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e039b5edfebe242/Documentos/"/>
    </mc:Choice>
  </mc:AlternateContent>
  <xr:revisionPtr revIDLastSave="3651" documentId="8_{99A5D14D-756F-4AB3-87BF-D6BAD2E4EB6F}" xr6:coauthVersionLast="47" xr6:coauthVersionMax="47" xr10:uidLastSave="{63A26370-9B48-4079-AD34-A5BB31EAE4EB}"/>
  <bookViews>
    <workbookView xWindow="-108" yWindow="-108" windowWidth="23256" windowHeight="12456" xr2:uid="{1F4BCC4B-F85F-494A-9F51-9B8E26C307DE}"/>
  </bookViews>
  <sheets>
    <sheet name="Perceptron" sheetId="1" r:id="rId1"/>
    <sheet name="Treinamento" sheetId="2" r:id="rId2"/>
    <sheet name="Seleção de Valor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9" i="1" l="1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O12352" i="2"/>
  <c r="M12352" i="2"/>
  <c r="J12347" i="2"/>
  <c r="K12357" i="2" s="1"/>
  <c r="L12357" i="2" s="1"/>
  <c r="I12347" i="2"/>
  <c r="H12347" i="2"/>
  <c r="G12347" i="2"/>
  <c r="K12354" i="2" s="1"/>
  <c r="L12354" i="2" s="1"/>
  <c r="N12354" i="2" s="1"/>
  <c r="F12347" i="2"/>
  <c r="E12347" i="2"/>
  <c r="D12347" i="2"/>
  <c r="K12394" i="2" s="1"/>
  <c r="L12394" i="2" s="1"/>
  <c r="N12394" i="2" s="1"/>
  <c r="D12285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S12311" i="2"/>
  <c r="M12311" i="2"/>
  <c r="K12311" i="2"/>
  <c r="L12311" i="2" s="1"/>
  <c r="N12311" i="2" s="1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O12290" i="2"/>
  <c r="M12290" i="2"/>
  <c r="J12285" i="2"/>
  <c r="K12303" i="2" s="1"/>
  <c r="L12303" i="2" s="1"/>
  <c r="N12303" i="2" s="1"/>
  <c r="I12285" i="2"/>
  <c r="H12285" i="2"/>
  <c r="G12285" i="2"/>
  <c r="F12285" i="2"/>
  <c r="E12285" i="2"/>
  <c r="K12313" i="2" s="1"/>
  <c r="L12313" i="2" s="1"/>
  <c r="K12332" i="2"/>
  <c r="L12332" i="2" s="1"/>
  <c r="N12332" i="2" s="1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K12257" i="2"/>
  <c r="L12257" i="2" s="1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O12228" i="2"/>
  <c r="M12228" i="2"/>
  <c r="J12223" i="2"/>
  <c r="I12223" i="2"/>
  <c r="H12223" i="2"/>
  <c r="G12223" i="2"/>
  <c r="F12223" i="2"/>
  <c r="E12223" i="2"/>
  <c r="D12223" i="2"/>
  <c r="K12249" i="2" s="1"/>
  <c r="L12249" i="2" s="1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O12166" i="2"/>
  <c r="M12166" i="2"/>
  <c r="J12161" i="2"/>
  <c r="K12203" i="2" s="1"/>
  <c r="L12203" i="2" s="1"/>
  <c r="N12203" i="2" s="1"/>
  <c r="I12161" i="2"/>
  <c r="H12161" i="2"/>
  <c r="G12161" i="2"/>
  <c r="F12161" i="2"/>
  <c r="K12208" i="2" s="1"/>
  <c r="L12208" i="2" s="1"/>
  <c r="N12208" i="2" s="1"/>
  <c r="E12161" i="2"/>
  <c r="K12197" i="2" s="1"/>
  <c r="L12197" i="2" s="1"/>
  <c r="D12161" i="2"/>
  <c r="K12213" i="2" s="1"/>
  <c r="L12213" i="2" s="1"/>
  <c r="M12153" i="2"/>
  <c r="M12152" i="2"/>
  <c r="N12152" i="2" s="1"/>
  <c r="M12151" i="2"/>
  <c r="M12150" i="2"/>
  <c r="M12149" i="2"/>
  <c r="M12148" i="2"/>
  <c r="M12147" i="2"/>
  <c r="M12146" i="2"/>
  <c r="M12145" i="2"/>
  <c r="M12144" i="2"/>
  <c r="K12144" i="2"/>
  <c r="L12144" i="2" s="1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O12104" i="2"/>
  <c r="M12104" i="2"/>
  <c r="J12099" i="2"/>
  <c r="K12152" i="2" s="1"/>
  <c r="L12152" i="2" s="1"/>
  <c r="I12099" i="2"/>
  <c r="H12099" i="2"/>
  <c r="G12099" i="2"/>
  <c r="K12135" i="2" s="1"/>
  <c r="L12135" i="2" s="1"/>
  <c r="F12099" i="2"/>
  <c r="E12099" i="2"/>
  <c r="K12130" i="2" s="1"/>
  <c r="L12130" i="2" s="1"/>
  <c r="D12099" i="2"/>
  <c r="K12146" i="2" s="1"/>
  <c r="L12146" i="2" s="1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N12060" i="2" s="1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O12042" i="2"/>
  <c r="M12042" i="2"/>
  <c r="J12037" i="2"/>
  <c r="K12079" i="2" s="1"/>
  <c r="L12079" i="2" s="1"/>
  <c r="N12079" i="2" s="1"/>
  <c r="I12037" i="2"/>
  <c r="H12037" i="2"/>
  <c r="G12037" i="2"/>
  <c r="K12089" i="2" s="1"/>
  <c r="L12089" i="2" s="1"/>
  <c r="F12037" i="2"/>
  <c r="K12051" i="2" s="1"/>
  <c r="L12051" i="2" s="1"/>
  <c r="E12037" i="2"/>
  <c r="K12060" i="2" s="1"/>
  <c r="L12060" i="2" s="1"/>
  <c r="D12037" i="2"/>
  <c r="K12084" i="2" s="1"/>
  <c r="L12084" i="2" s="1"/>
  <c r="N12084" i="2" s="1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N12011" i="2" s="1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O11980" i="2"/>
  <c r="M11980" i="2"/>
  <c r="J11975" i="2"/>
  <c r="I11975" i="2"/>
  <c r="H11975" i="2"/>
  <c r="K12011" i="2" s="1"/>
  <c r="L12011" i="2" s="1"/>
  <c r="G11975" i="2"/>
  <c r="K12024" i="2" s="1"/>
  <c r="L12024" i="2" s="1"/>
  <c r="N12024" i="2" s="1"/>
  <c r="F11975" i="2"/>
  <c r="E11975" i="2"/>
  <c r="D11975" i="2"/>
  <c r="K12022" i="2" s="1"/>
  <c r="L12022" i="2" s="1"/>
  <c r="N12022" i="2" s="1"/>
  <c r="M11967" i="2"/>
  <c r="M11966" i="2"/>
  <c r="M11965" i="2"/>
  <c r="N11965" i="2" s="1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O11918" i="2"/>
  <c r="M11918" i="2"/>
  <c r="J11913" i="2"/>
  <c r="K11955" i="2" s="1"/>
  <c r="L11955" i="2" s="1"/>
  <c r="I11913" i="2"/>
  <c r="H11913" i="2"/>
  <c r="K11965" i="2" s="1"/>
  <c r="L11965" i="2" s="1"/>
  <c r="G11913" i="2"/>
  <c r="F11913" i="2"/>
  <c r="E11913" i="2"/>
  <c r="D11913" i="2"/>
  <c r="K11960" i="2" s="1"/>
  <c r="L11960" i="2" s="1"/>
  <c r="N11960" i="2" s="1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O11856" i="2"/>
  <c r="M11856" i="2"/>
  <c r="J11851" i="2"/>
  <c r="K11861" i="2" s="1"/>
  <c r="L11861" i="2" s="1"/>
  <c r="I11851" i="2"/>
  <c r="H11851" i="2"/>
  <c r="G11851" i="2"/>
  <c r="F11851" i="2"/>
  <c r="E11851" i="2"/>
  <c r="D11851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O11794" i="2"/>
  <c r="M11794" i="2"/>
  <c r="J11789" i="2"/>
  <c r="K11831" i="2" s="1"/>
  <c r="L11831" i="2" s="1"/>
  <c r="N11831" i="2" s="1"/>
  <c r="I11789" i="2"/>
  <c r="H11789" i="2"/>
  <c r="G11789" i="2"/>
  <c r="F11789" i="2"/>
  <c r="E11789" i="2"/>
  <c r="D11789" i="2"/>
  <c r="K11836" i="2" s="1"/>
  <c r="L11836" i="2" s="1"/>
  <c r="N11836" i="2" s="1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O11732" i="2"/>
  <c r="M11732" i="2"/>
  <c r="J11727" i="2"/>
  <c r="K11777" i="2" s="1"/>
  <c r="L11777" i="2" s="1"/>
  <c r="N11777" i="2" s="1"/>
  <c r="I11727" i="2"/>
  <c r="H11727" i="2"/>
  <c r="G11727" i="2"/>
  <c r="F11727" i="2"/>
  <c r="E11727" i="2"/>
  <c r="D11727" i="2"/>
  <c r="K11774" i="2" s="1"/>
  <c r="L11774" i="2" s="1"/>
  <c r="N11774" i="2" s="1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O11670" i="2"/>
  <c r="M11670" i="2"/>
  <c r="J11665" i="2"/>
  <c r="I11665" i="2"/>
  <c r="H11665" i="2"/>
  <c r="G11665" i="2"/>
  <c r="F11665" i="2"/>
  <c r="E11665" i="2"/>
  <c r="D11665" i="2"/>
  <c r="K11712" i="2" s="1"/>
  <c r="L11712" i="2" s="1"/>
  <c r="N11712" i="2" s="1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O11608" i="2"/>
  <c r="M11608" i="2"/>
  <c r="J11603" i="2"/>
  <c r="K11637" i="2" s="1"/>
  <c r="L11637" i="2" s="1"/>
  <c r="I11603" i="2"/>
  <c r="H11603" i="2"/>
  <c r="G11603" i="2"/>
  <c r="F11603" i="2"/>
  <c r="E11603" i="2"/>
  <c r="D11603" i="2"/>
  <c r="K11650" i="2" s="1"/>
  <c r="L11650" i="2" s="1"/>
  <c r="N11650" i="2" s="1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K14" i="2"/>
  <c r="L14" i="2" s="1"/>
  <c r="M6163" i="2"/>
  <c r="M6155" i="2"/>
  <c r="M6152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2" i="2"/>
  <c r="M6161" i="2"/>
  <c r="M6160" i="2"/>
  <c r="M6159" i="2"/>
  <c r="M6158" i="2"/>
  <c r="M6157" i="2"/>
  <c r="M6156" i="2"/>
  <c r="M6154" i="2"/>
  <c r="M6153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20" i="2"/>
  <c r="M15" i="2"/>
  <c r="M14" i="2"/>
  <c r="K37" i="2"/>
  <c r="L37" i="2" s="1"/>
  <c r="K59" i="2"/>
  <c r="L59" i="2" s="1"/>
  <c r="K53" i="2"/>
  <c r="L53" i="2" s="1"/>
  <c r="K63" i="2"/>
  <c r="L63" i="2" s="1"/>
  <c r="K62" i="2"/>
  <c r="L62" i="2" s="1"/>
  <c r="K61" i="2"/>
  <c r="L61" i="2" s="1"/>
  <c r="K60" i="2"/>
  <c r="L60" i="2" s="1"/>
  <c r="K58" i="2"/>
  <c r="L58" i="2" s="1"/>
  <c r="K57" i="2"/>
  <c r="L57" i="2" s="1"/>
  <c r="K56" i="2"/>
  <c r="L56" i="2" s="1"/>
  <c r="K55" i="2"/>
  <c r="L55" i="2" s="1"/>
  <c r="K54" i="2"/>
  <c r="L54" i="2" s="1"/>
  <c r="K52" i="2"/>
  <c r="L52" i="2" s="1"/>
  <c r="K51" i="2"/>
  <c r="L51" i="2" s="1"/>
  <c r="K50" i="2"/>
  <c r="L50" i="2" s="1"/>
  <c r="K49" i="2"/>
  <c r="L49" i="2" s="1"/>
  <c r="K48" i="2"/>
  <c r="L48" i="2" s="1"/>
  <c r="K47" i="2"/>
  <c r="L47" i="2" s="1"/>
  <c r="K46" i="2"/>
  <c r="L46" i="2" s="1"/>
  <c r="K45" i="2"/>
  <c r="L45" i="2" s="1"/>
  <c r="K44" i="2"/>
  <c r="L44" i="2" s="1"/>
  <c r="K43" i="2"/>
  <c r="L43" i="2" s="1"/>
  <c r="K42" i="2"/>
  <c r="L42" i="2" s="1"/>
  <c r="K41" i="2"/>
  <c r="L41" i="2" s="1"/>
  <c r="K40" i="2"/>
  <c r="L40" i="2" s="1"/>
  <c r="K39" i="2"/>
  <c r="L39" i="2" s="1"/>
  <c r="K38" i="2"/>
  <c r="L38" i="2" s="1"/>
  <c r="K36" i="2"/>
  <c r="L36" i="2" s="1"/>
  <c r="K35" i="2"/>
  <c r="L35" i="2" s="1"/>
  <c r="K34" i="2"/>
  <c r="L34" i="2" s="1"/>
  <c r="K33" i="2"/>
  <c r="L33" i="2" s="1"/>
  <c r="K32" i="2"/>
  <c r="L32" i="2" s="1"/>
  <c r="K31" i="2"/>
  <c r="L31" i="2" s="1"/>
  <c r="K30" i="2"/>
  <c r="L30" i="2" s="1"/>
  <c r="K29" i="2"/>
  <c r="L29" i="2" s="1"/>
  <c r="K28" i="2"/>
  <c r="L28" i="2" s="1"/>
  <c r="K27" i="2"/>
  <c r="L27" i="2" s="1"/>
  <c r="K26" i="2"/>
  <c r="L26" i="2" s="1"/>
  <c r="K25" i="2"/>
  <c r="L25" i="2" s="1"/>
  <c r="K22" i="2"/>
  <c r="L22" i="2" s="1"/>
  <c r="K23" i="2"/>
  <c r="L23" i="2" s="1"/>
  <c r="K24" i="2"/>
  <c r="L24" i="2" s="1"/>
  <c r="K21" i="2"/>
  <c r="L21" i="2" s="1"/>
  <c r="K20" i="2"/>
  <c r="L20" i="2" s="1"/>
  <c r="K19" i="2"/>
  <c r="L19" i="2" s="1"/>
  <c r="K18" i="2"/>
  <c r="L18" i="2" s="1"/>
  <c r="K17" i="2"/>
  <c r="L17" i="2" s="1"/>
  <c r="K16" i="2"/>
  <c r="L16" i="2" s="1"/>
  <c r="K15" i="2"/>
  <c r="L15" i="2" s="1"/>
  <c r="M35" i="2"/>
  <c r="M16" i="2"/>
  <c r="M17" i="2"/>
  <c r="M18" i="2"/>
  <c r="M19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N12357" i="2" l="1"/>
  <c r="S12354" i="2"/>
  <c r="R12354" i="2"/>
  <c r="Q12354" i="2"/>
  <c r="P12354" i="2"/>
  <c r="T12354" i="2"/>
  <c r="O12354" i="2"/>
  <c r="U12354" i="2"/>
  <c r="S12394" i="2"/>
  <c r="R12394" i="2"/>
  <c r="Q12394" i="2"/>
  <c r="P12394" i="2"/>
  <c r="O12394" i="2"/>
  <c r="T12394" i="2"/>
  <c r="U12394" i="2"/>
  <c r="N12369" i="2"/>
  <c r="N12393" i="2"/>
  <c r="K12365" i="2"/>
  <c r="L12365" i="2" s="1"/>
  <c r="N12365" i="2" s="1"/>
  <c r="K12352" i="2"/>
  <c r="L12352" i="2" s="1"/>
  <c r="N12352" i="2" s="1"/>
  <c r="K12360" i="2"/>
  <c r="L12360" i="2" s="1"/>
  <c r="N12360" i="2" s="1"/>
  <c r="K12368" i="2"/>
  <c r="L12368" i="2" s="1"/>
  <c r="N12368" i="2" s="1"/>
  <c r="K12376" i="2"/>
  <c r="L12376" i="2" s="1"/>
  <c r="N12376" i="2" s="1"/>
  <c r="K12384" i="2"/>
  <c r="L12384" i="2" s="1"/>
  <c r="N12384" i="2" s="1"/>
  <c r="K12392" i="2"/>
  <c r="L12392" i="2" s="1"/>
  <c r="N12392" i="2" s="1"/>
  <c r="K12400" i="2"/>
  <c r="L12400" i="2" s="1"/>
  <c r="N12400" i="2" s="1"/>
  <c r="K12373" i="2"/>
  <c r="L12373" i="2" s="1"/>
  <c r="N12373" i="2" s="1"/>
  <c r="K12381" i="2"/>
  <c r="L12381" i="2" s="1"/>
  <c r="N12381" i="2" s="1"/>
  <c r="K12355" i="2"/>
  <c r="L12355" i="2" s="1"/>
  <c r="N12355" i="2" s="1"/>
  <c r="K12363" i="2"/>
  <c r="L12363" i="2" s="1"/>
  <c r="N12363" i="2" s="1"/>
  <c r="K12371" i="2"/>
  <c r="L12371" i="2" s="1"/>
  <c r="N12371" i="2" s="1"/>
  <c r="K12379" i="2"/>
  <c r="L12379" i="2" s="1"/>
  <c r="N12379" i="2" s="1"/>
  <c r="K12387" i="2"/>
  <c r="L12387" i="2" s="1"/>
  <c r="N12387" i="2" s="1"/>
  <c r="K12395" i="2"/>
  <c r="L12395" i="2" s="1"/>
  <c r="N12395" i="2" s="1"/>
  <c r="K12389" i="2"/>
  <c r="L12389" i="2" s="1"/>
  <c r="N12389" i="2" s="1"/>
  <c r="K12397" i="2"/>
  <c r="L12397" i="2" s="1"/>
  <c r="N12397" i="2" s="1"/>
  <c r="K12358" i="2"/>
  <c r="L12358" i="2" s="1"/>
  <c r="N12358" i="2" s="1"/>
  <c r="K12366" i="2"/>
  <c r="L12366" i="2" s="1"/>
  <c r="N12366" i="2" s="1"/>
  <c r="K12374" i="2"/>
  <c r="L12374" i="2" s="1"/>
  <c r="N12374" i="2" s="1"/>
  <c r="K12382" i="2"/>
  <c r="L12382" i="2" s="1"/>
  <c r="N12382" i="2" s="1"/>
  <c r="K12390" i="2"/>
  <c r="L12390" i="2" s="1"/>
  <c r="N12390" i="2" s="1"/>
  <c r="K12398" i="2"/>
  <c r="L12398" i="2" s="1"/>
  <c r="N12398" i="2" s="1"/>
  <c r="K12353" i="2"/>
  <c r="L12353" i="2" s="1"/>
  <c r="N12353" i="2" s="1"/>
  <c r="K12361" i="2"/>
  <c r="L12361" i="2" s="1"/>
  <c r="N12361" i="2" s="1"/>
  <c r="K12369" i="2"/>
  <c r="L12369" i="2" s="1"/>
  <c r="K12377" i="2"/>
  <c r="L12377" i="2" s="1"/>
  <c r="N12377" i="2" s="1"/>
  <c r="K12385" i="2"/>
  <c r="L12385" i="2" s="1"/>
  <c r="N12385" i="2" s="1"/>
  <c r="K12393" i="2"/>
  <c r="L12393" i="2" s="1"/>
  <c r="K12401" i="2"/>
  <c r="L12401" i="2" s="1"/>
  <c r="N12401" i="2" s="1"/>
  <c r="K12356" i="2"/>
  <c r="L12356" i="2" s="1"/>
  <c r="N12356" i="2" s="1"/>
  <c r="K12364" i="2"/>
  <c r="L12364" i="2" s="1"/>
  <c r="N12364" i="2" s="1"/>
  <c r="K12372" i="2"/>
  <c r="L12372" i="2" s="1"/>
  <c r="N12372" i="2" s="1"/>
  <c r="K12380" i="2"/>
  <c r="L12380" i="2" s="1"/>
  <c r="N12380" i="2" s="1"/>
  <c r="K12388" i="2"/>
  <c r="L12388" i="2" s="1"/>
  <c r="N12388" i="2" s="1"/>
  <c r="K12396" i="2"/>
  <c r="L12396" i="2" s="1"/>
  <c r="N12396" i="2" s="1"/>
  <c r="K12359" i="2"/>
  <c r="L12359" i="2" s="1"/>
  <c r="N12359" i="2" s="1"/>
  <c r="K12367" i="2"/>
  <c r="L12367" i="2" s="1"/>
  <c r="N12367" i="2" s="1"/>
  <c r="K12375" i="2"/>
  <c r="L12375" i="2" s="1"/>
  <c r="N12375" i="2" s="1"/>
  <c r="K12383" i="2"/>
  <c r="L12383" i="2" s="1"/>
  <c r="N12383" i="2" s="1"/>
  <c r="K12391" i="2"/>
  <c r="L12391" i="2" s="1"/>
  <c r="N12391" i="2" s="1"/>
  <c r="K12399" i="2"/>
  <c r="L12399" i="2" s="1"/>
  <c r="N12399" i="2" s="1"/>
  <c r="K12362" i="2"/>
  <c r="L12362" i="2" s="1"/>
  <c r="N12362" i="2" s="1"/>
  <c r="K12370" i="2"/>
  <c r="L12370" i="2" s="1"/>
  <c r="N12370" i="2" s="1"/>
  <c r="K12378" i="2"/>
  <c r="L12378" i="2" s="1"/>
  <c r="N12378" i="2" s="1"/>
  <c r="K12386" i="2"/>
  <c r="L12386" i="2" s="1"/>
  <c r="N12386" i="2" s="1"/>
  <c r="R12303" i="2"/>
  <c r="Q12303" i="2"/>
  <c r="P12303" i="2"/>
  <c r="O12303" i="2"/>
  <c r="U12303" i="2"/>
  <c r="T12303" i="2"/>
  <c r="S12303" i="2"/>
  <c r="K12295" i="2"/>
  <c r="L12295" i="2" s="1"/>
  <c r="N12295" i="2" s="1"/>
  <c r="N12313" i="2"/>
  <c r="N12330" i="2"/>
  <c r="K12335" i="2"/>
  <c r="L12335" i="2" s="1"/>
  <c r="N12335" i="2" s="1"/>
  <c r="K12327" i="2"/>
  <c r="L12327" i="2" s="1"/>
  <c r="N12327" i="2" s="1"/>
  <c r="K12319" i="2"/>
  <c r="L12319" i="2" s="1"/>
  <c r="N12319" i="2" s="1"/>
  <c r="N12307" i="2"/>
  <c r="N12331" i="2"/>
  <c r="R12311" i="2"/>
  <c r="Q12311" i="2"/>
  <c r="P12311" i="2"/>
  <c r="O12311" i="2"/>
  <c r="U12311" i="2"/>
  <c r="T12311" i="2"/>
  <c r="S12332" i="2"/>
  <c r="T12332" i="2"/>
  <c r="R12332" i="2"/>
  <c r="Q12332" i="2"/>
  <c r="P12332" i="2"/>
  <c r="O12332" i="2"/>
  <c r="U12332" i="2"/>
  <c r="N12297" i="2"/>
  <c r="K12290" i="2"/>
  <c r="L12290" i="2" s="1"/>
  <c r="N12290" i="2" s="1"/>
  <c r="K12298" i="2"/>
  <c r="L12298" i="2" s="1"/>
  <c r="N12298" i="2" s="1"/>
  <c r="K12306" i="2"/>
  <c r="L12306" i="2" s="1"/>
  <c r="N12306" i="2" s="1"/>
  <c r="K12314" i="2"/>
  <c r="L12314" i="2" s="1"/>
  <c r="N12314" i="2" s="1"/>
  <c r="K12322" i="2"/>
  <c r="L12322" i="2" s="1"/>
  <c r="N12322" i="2" s="1"/>
  <c r="K12330" i="2"/>
  <c r="L12330" i="2" s="1"/>
  <c r="K12338" i="2"/>
  <c r="L12338" i="2" s="1"/>
  <c r="N12338" i="2" s="1"/>
  <c r="K12293" i="2"/>
  <c r="L12293" i="2" s="1"/>
  <c r="N12293" i="2" s="1"/>
  <c r="K12301" i="2"/>
  <c r="L12301" i="2" s="1"/>
  <c r="N12301" i="2" s="1"/>
  <c r="K12309" i="2"/>
  <c r="L12309" i="2" s="1"/>
  <c r="N12309" i="2" s="1"/>
  <c r="K12317" i="2"/>
  <c r="L12317" i="2" s="1"/>
  <c r="N12317" i="2" s="1"/>
  <c r="K12325" i="2"/>
  <c r="L12325" i="2" s="1"/>
  <c r="N12325" i="2" s="1"/>
  <c r="K12333" i="2"/>
  <c r="L12333" i="2" s="1"/>
  <c r="N12333" i="2" s="1"/>
  <c r="K12296" i="2"/>
  <c r="L12296" i="2" s="1"/>
  <c r="N12296" i="2" s="1"/>
  <c r="K12304" i="2"/>
  <c r="L12304" i="2" s="1"/>
  <c r="N12304" i="2" s="1"/>
  <c r="K12312" i="2"/>
  <c r="L12312" i="2" s="1"/>
  <c r="N12312" i="2" s="1"/>
  <c r="K12320" i="2"/>
  <c r="L12320" i="2" s="1"/>
  <c r="N12320" i="2" s="1"/>
  <c r="K12328" i="2"/>
  <c r="L12328" i="2" s="1"/>
  <c r="N12328" i="2" s="1"/>
  <c r="K12336" i="2"/>
  <c r="L12336" i="2" s="1"/>
  <c r="N12336" i="2" s="1"/>
  <c r="K12291" i="2"/>
  <c r="L12291" i="2" s="1"/>
  <c r="N12291" i="2" s="1"/>
  <c r="K12299" i="2"/>
  <c r="L12299" i="2" s="1"/>
  <c r="N12299" i="2" s="1"/>
  <c r="K12307" i="2"/>
  <c r="L12307" i="2" s="1"/>
  <c r="K12315" i="2"/>
  <c r="L12315" i="2" s="1"/>
  <c r="N12315" i="2" s="1"/>
  <c r="K12323" i="2"/>
  <c r="L12323" i="2" s="1"/>
  <c r="N12323" i="2" s="1"/>
  <c r="K12331" i="2"/>
  <c r="L12331" i="2" s="1"/>
  <c r="K12339" i="2"/>
  <c r="L12339" i="2" s="1"/>
  <c r="N12339" i="2" s="1"/>
  <c r="K12294" i="2"/>
  <c r="L12294" i="2" s="1"/>
  <c r="N12294" i="2" s="1"/>
  <c r="K12302" i="2"/>
  <c r="L12302" i="2" s="1"/>
  <c r="N12302" i="2" s="1"/>
  <c r="K12310" i="2"/>
  <c r="L12310" i="2" s="1"/>
  <c r="N12310" i="2" s="1"/>
  <c r="K12318" i="2"/>
  <c r="L12318" i="2" s="1"/>
  <c r="N12318" i="2" s="1"/>
  <c r="K12326" i="2"/>
  <c r="L12326" i="2" s="1"/>
  <c r="N12326" i="2" s="1"/>
  <c r="K12334" i="2"/>
  <c r="L12334" i="2" s="1"/>
  <c r="N12334" i="2" s="1"/>
  <c r="K12297" i="2"/>
  <c r="L12297" i="2" s="1"/>
  <c r="K12305" i="2"/>
  <c r="L12305" i="2" s="1"/>
  <c r="N12305" i="2" s="1"/>
  <c r="K12321" i="2"/>
  <c r="L12321" i="2" s="1"/>
  <c r="N12321" i="2" s="1"/>
  <c r="K12329" i="2"/>
  <c r="L12329" i="2" s="1"/>
  <c r="N12329" i="2" s="1"/>
  <c r="K12337" i="2"/>
  <c r="L12337" i="2" s="1"/>
  <c r="N12337" i="2" s="1"/>
  <c r="K12292" i="2"/>
  <c r="L12292" i="2" s="1"/>
  <c r="N12292" i="2" s="1"/>
  <c r="K12300" i="2"/>
  <c r="L12300" i="2" s="1"/>
  <c r="N12300" i="2" s="1"/>
  <c r="K12308" i="2"/>
  <c r="L12308" i="2" s="1"/>
  <c r="N12308" i="2" s="1"/>
  <c r="K12316" i="2"/>
  <c r="L12316" i="2" s="1"/>
  <c r="N12316" i="2" s="1"/>
  <c r="K12324" i="2"/>
  <c r="L12324" i="2" s="1"/>
  <c r="N12324" i="2" s="1"/>
  <c r="N12257" i="2"/>
  <c r="N12268" i="2"/>
  <c r="K12233" i="2"/>
  <c r="L12233" i="2" s="1"/>
  <c r="N12233" i="2" s="1"/>
  <c r="K12265" i="2"/>
  <c r="L12265" i="2" s="1"/>
  <c r="N12265" i="2" s="1"/>
  <c r="N12251" i="2"/>
  <c r="N12269" i="2"/>
  <c r="N12239" i="2"/>
  <c r="K12241" i="2"/>
  <c r="L12241" i="2" s="1"/>
  <c r="K12273" i="2"/>
  <c r="L12273" i="2" s="1"/>
  <c r="N12241" i="2"/>
  <c r="N12252" i="2"/>
  <c r="N12273" i="2"/>
  <c r="K12270" i="2"/>
  <c r="L12270" i="2" s="1"/>
  <c r="N12270" i="2" s="1"/>
  <c r="K12262" i="2"/>
  <c r="L12262" i="2" s="1"/>
  <c r="N12262" i="2" s="1"/>
  <c r="K12254" i="2"/>
  <c r="L12254" i="2" s="1"/>
  <c r="N12254" i="2" s="1"/>
  <c r="K12246" i="2"/>
  <c r="L12246" i="2" s="1"/>
  <c r="N12246" i="2" s="1"/>
  <c r="K12238" i="2"/>
  <c r="L12238" i="2" s="1"/>
  <c r="N12238" i="2" s="1"/>
  <c r="K12230" i="2"/>
  <c r="L12230" i="2" s="1"/>
  <c r="N12230" i="2" s="1"/>
  <c r="K12239" i="2"/>
  <c r="L12239" i="2" s="1"/>
  <c r="K12231" i="2"/>
  <c r="L12231" i="2" s="1"/>
  <c r="N12231" i="2" s="1"/>
  <c r="K12275" i="2"/>
  <c r="L12275" i="2" s="1"/>
  <c r="N12275" i="2" s="1"/>
  <c r="K12267" i="2"/>
  <c r="L12267" i="2" s="1"/>
  <c r="K12259" i="2"/>
  <c r="L12259" i="2" s="1"/>
  <c r="N12259" i="2" s="1"/>
  <c r="K12251" i="2"/>
  <c r="L12251" i="2" s="1"/>
  <c r="K12243" i="2"/>
  <c r="L12243" i="2" s="1"/>
  <c r="N12243" i="2" s="1"/>
  <c r="K12235" i="2"/>
  <c r="L12235" i="2" s="1"/>
  <c r="K12272" i="2"/>
  <c r="L12272" i="2" s="1"/>
  <c r="N12272" i="2" s="1"/>
  <c r="K12264" i="2"/>
  <c r="L12264" i="2" s="1"/>
  <c r="N12264" i="2" s="1"/>
  <c r="K12256" i="2"/>
  <c r="L12256" i="2" s="1"/>
  <c r="N12256" i="2" s="1"/>
  <c r="K12248" i="2"/>
  <c r="L12248" i="2" s="1"/>
  <c r="N12248" i="2" s="1"/>
  <c r="K12240" i="2"/>
  <c r="L12240" i="2" s="1"/>
  <c r="N12240" i="2" s="1"/>
  <c r="K12232" i="2"/>
  <c r="L12232" i="2" s="1"/>
  <c r="N12232" i="2" s="1"/>
  <c r="K12263" i="2"/>
  <c r="L12263" i="2" s="1"/>
  <c r="N12263" i="2" s="1"/>
  <c r="K12255" i="2"/>
  <c r="L12255" i="2" s="1"/>
  <c r="N12255" i="2" s="1"/>
  <c r="K12277" i="2"/>
  <c r="L12277" i="2" s="1"/>
  <c r="N12277" i="2" s="1"/>
  <c r="K12269" i="2"/>
  <c r="L12269" i="2" s="1"/>
  <c r="K12261" i="2"/>
  <c r="L12261" i="2" s="1"/>
  <c r="N12261" i="2" s="1"/>
  <c r="K12253" i="2"/>
  <c r="L12253" i="2" s="1"/>
  <c r="K12245" i="2"/>
  <c r="L12245" i="2" s="1"/>
  <c r="N12245" i="2" s="1"/>
  <c r="K12237" i="2"/>
  <c r="L12237" i="2" s="1"/>
  <c r="N12237" i="2" s="1"/>
  <c r="K12229" i="2"/>
  <c r="L12229" i="2" s="1"/>
  <c r="N12229" i="2" s="1"/>
  <c r="K12247" i="2"/>
  <c r="L12247" i="2" s="1"/>
  <c r="N12247" i="2" s="1"/>
  <c r="K12274" i="2"/>
  <c r="L12274" i="2" s="1"/>
  <c r="N12274" i="2" s="1"/>
  <c r="K12266" i="2"/>
  <c r="L12266" i="2" s="1"/>
  <c r="N12266" i="2" s="1"/>
  <c r="K12258" i="2"/>
  <c r="L12258" i="2" s="1"/>
  <c r="N12258" i="2" s="1"/>
  <c r="K12250" i="2"/>
  <c r="L12250" i="2" s="1"/>
  <c r="N12250" i="2" s="1"/>
  <c r="K12242" i="2"/>
  <c r="L12242" i="2" s="1"/>
  <c r="N12242" i="2" s="1"/>
  <c r="K12234" i="2"/>
  <c r="L12234" i="2" s="1"/>
  <c r="N12234" i="2" s="1"/>
  <c r="K12271" i="2"/>
  <c r="L12271" i="2" s="1"/>
  <c r="N12271" i="2" s="1"/>
  <c r="K12276" i="2"/>
  <c r="L12276" i="2" s="1"/>
  <c r="N12276" i="2" s="1"/>
  <c r="K12268" i="2"/>
  <c r="L12268" i="2" s="1"/>
  <c r="K12260" i="2"/>
  <c r="L12260" i="2" s="1"/>
  <c r="K12252" i="2"/>
  <c r="L12252" i="2" s="1"/>
  <c r="K12244" i="2"/>
  <c r="L12244" i="2" s="1"/>
  <c r="N12244" i="2" s="1"/>
  <c r="K12236" i="2"/>
  <c r="L12236" i="2" s="1"/>
  <c r="N12236" i="2" s="1"/>
  <c r="K12228" i="2"/>
  <c r="L12228" i="2" s="1"/>
  <c r="N12228" i="2" s="1"/>
  <c r="N12235" i="2"/>
  <c r="N12249" i="2"/>
  <c r="N12253" i="2"/>
  <c r="N12260" i="2"/>
  <c r="N12267" i="2"/>
  <c r="N12169" i="2"/>
  <c r="N12192" i="2"/>
  <c r="R12203" i="2"/>
  <c r="Q12203" i="2"/>
  <c r="P12203" i="2"/>
  <c r="O12203" i="2"/>
  <c r="S12203" i="2"/>
  <c r="U12203" i="2"/>
  <c r="T12203" i="2"/>
  <c r="N12172" i="2"/>
  <c r="N12180" i="2"/>
  <c r="S12208" i="2"/>
  <c r="T12208" i="2"/>
  <c r="R12208" i="2"/>
  <c r="Q12208" i="2"/>
  <c r="P12208" i="2"/>
  <c r="O12208" i="2"/>
  <c r="U12208" i="2"/>
  <c r="N12189" i="2"/>
  <c r="N12197" i="2"/>
  <c r="N12205" i="2"/>
  <c r="N12213" i="2"/>
  <c r="N12168" i="2"/>
  <c r="K12195" i="2"/>
  <c r="L12195" i="2" s="1"/>
  <c r="N12195" i="2" s="1"/>
  <c r="K12166" i="2"/>
  <c r="L12166" i="2" s="1"/>
  <c r="N12166" i="2" s="1"/>
  <c r="K12174" i="2"/>
  <c r="L12174" i="2" s="1"/>
  <c r="N12174" i="2" s="1"/>
  <c r="K12182" i="2"/>
  <c r="L12182" i="2" s="1"/>
  <c r="N12182" i="2" s="1"/>
  <c r="K12190" i="2"/>
  <c r="L12190" i="2" s="1"/>
  <c r="N12190" i="2" s="1"/>
  <c r="K12198" i="2"/>
  <c r="L12198" i="2" s="1"/>
  <c r="N12198" i="2" s="1"/>
  <c r="K12206" i="2"/>
  <c r="L12206" i="2" s="1"/>
  <c r="N12206" i="2" s="1"/>
  <c r="K12214" i="2"/>
  <c r="L12214" i="2" s="1"/>
  <c r="N12214" i="2" s="1"/>
  <c r="K12211" i="2"/>
  <c r="L12211" i="2" s="1"/>
  <c r="N12211" i="2" s="1"/>
  <c r="K12169" i="2"/>
  <c r="L12169" i="2" s="1"/>
  <c r="K12177" i="2"/>
  <c r="L12177" i="2" s="1"/>
  <c r="N12177" i="2" s="1"/>
  <c r="K12185" i="2"/>
  <c r="L12185" i="2" s="1"/>
  <c r="N12185" i="2" s="1"/>
  <c r="K12193" i="2"/>
  <c r="L12193" i="2" s="1"/>
  <c r="N12193" i="2" s="1"/>
  <c r="K12201" i="2"/>
  <c r="L12201" i="2" s="1"/>
  <c r="N12201" i="2" s="1"/>
  <c r="K12209" i="2"/>
  <c r="L12209" i="2" s="1"/>
  <c r="N12209" i="2" s="1"/>
  <c r="K12172" i="2"/>
  <c r="L12172" i="2" s="1"/>
  <c r="K12180" i="2"/>
  <c r="L12180" i="2" s="1"/>
  <c r="K12188" i="2"/>
  <c r="L12188" i="2" s="1"/>
  <c r="N12188" i="2" s="1"/>
  <c r="K12196" i="2"/>
  <c r="L12196" i="2" s="1"/>
  <c r="N12196" i="2" s="1"/>
  <c r="K12204" i="2"/>
  <c r="L12204" i="2" s="1"/>
  <c r="N12204" i="2" s="1"/>
  <c r="K12212" i="2"/>
  <c r="L12212" i="2" s="1"/>
  <c r="N12212" i="2" s="1"/>
  <c r="K12167" i="2"/>
  <c r="L12167" i="2" s="1"/>
  <c r="N12167" i="2" s="1"/>
  <c r="K12175" i="2"/>
  <c r="L12175" i="2" s="1"/>
  <c r="N12175" i="2" s="1"/>
  <c r="K12183" i="2"/>
  <c r="L12183" i="2" s="1"/>
  <c r="N12183" i="2" s="1"/>
  <c r="K12191" i="2"/>
  <c r="L12191" i="2" s="1"/>
  <c r="N12191" i="2" s="1"/>
  <c r="K12199" i="2"/>
  <c r="L12199" i="2" s="1"/>
  <c r="N12199" i="2" s="1"/>
  <c r="K12207" i="2"/>
  <c r="L12207" i="2" s="1"/>
  <c r="N12207" i="2" s="1"/>
  <c r="K12215" i="2"/>
  <c r="L12215" i="2" s="1"/>
  <c r="N12215" i="2" s="1"/>
  <c r="K12171" i="2"/>
  <c r="L12171" i="2" s="1"/>
  <c r="N12171" i="2" s="1"/>
  <c r="K12179" i="2"/>
  <c r="L12179" i="2" s="1"/>
  <c r="N12179" i="2" s="1"/>
  <c r="K12187" i="2"/>
  <c r="L12187" i="2" s="1"/>
  <c r="N12187" i="2" s="1"/>
  <c r="K12170" i="2"/>
  <c r="L12170" i="2" s="1"/>
  <c r="N12170" i="2" s="1"/>
  <c r="K12178" i="2"/>
  <c r="L12178" i="2" s="1"/>
  <c r="N12178" i="2" s="1"/>
  <c r="K12186" i="2"/>
  <c r="L12186" i="2" s="1"/>
  <c r="N12186" i="2" s="1"/>
  <c r="K12194" i="2"/>
  <c r="L12194" i="2" s="1"/>
  <c r="N12194" i="2" s="1"/>
  <c r="K12202" i="2"/>
  <c r="L12202" i="2" s="1"/>
  <c r="N12202" i="2" s="1"/>
  <c r="K12210" i="2"/>
  <c r="L12210" i="2" s="1"/>
  <c r="N12210" i="2" s="1"/>
  <c r="K12173" i="2"/>
  <c r="L12173" i="2" s="1"/>
  <c r="N12173" i="2" s="1"/>
  <c r="K12181" i="2"/>
  <c r="L12181" i="2" s="1"/>
  <c r="N12181" i="2" s="1"/>
  <c r="K12189" i="2"/>
  <c r="L12189" i="2" s="1"/>
  <c r="K12205" i="2"/>
  <c r="L12205" i="2" s="1"/>
  <c r="K12168" i="2"/>
  <c r="L12168" i="2" s="1"/>
  <c r="K12176" i="2"/>
  <c r="L12176" i="2" s="1"/>
  <c r="N12176" i="2" s="1"/>
  <c r="K12184" i="2"/>
  <c r="L12184" i="2" s="1"/>
  <c r="N12184" i="2" s="1"/>
  <c r="K12192" i="2"/>
  <c r="L12192" i="2" s="1"/>
  <c r="K12200" i="2"/>
  <c r="L12200" i="2" s="1"/>
  <c r="N12200" i="2" s="1"/>
  <c r="N12146" i="2"/>
  <c r="N12110" i="2"/>
  <c r="N12135" i="2"/>
  <c r="N12143" i="2"/>
  <c r="N12121" i="2"/>
  <c r="N12137" i="2"/>
  <c r="N12144" i="2"/>
  <c r="Q12152" i="2"/>
  <c r="P12152" i="2"/>
  <c r="O12152" i="2"/>
  <c r="U12152" i="2"/>
  <c r="T12152" i="2"/>
  <c r="S12152" i="2"/>
  <c r="R12152" i="2"/>
  <c r="N12130" i="2"/>
  <c r="N12138" i="2"/>
  <c r="N12145" i="2"/>
  <c r="K12109" i="2"/>
  <c r="L12109" i="2" s="1"/>
  <c r="N12109" i="2" s="1"/>
  <c r="K12117" i="2"/>
  <c r="L12117" i="2" s="1"/>
  <c r="N12117" i="2" s="1"/>
  <c r="K12125" i="2"/>
  <c r="L12125" i="2" s="1"/>
  <c r="N12125" i="2" s="1"/>
  <c r="K12133" i="2"/>
  <c r="L12133" i="2" s="1"/>
  <c r="N12133" i="2" s="1"/>
  <c r="K12141" i="2"/>
  <c r="L12141" i="2" s="1"/>
  <c r="N12141" i="2" s="1"/>
  <c r="K12149" i="2"/>
  <c r="L12149" i="2" s="1"/>
  <c r="N12149" i="2" s="1"/>
  <c r="K12104" i="2"/>
  <c r="L12104" i="2" s="1"/>
  <c r="N12104" i="2" s="1"/>
  <c r="K12112" i="2"/>
  <c r="L12112" i="2" s="1"/>
  <c r="N12112" i="2" s="1"/>
  <c r="K12120" i="2"/>
  <c r="L12120" i="2" s="1"/>
  <c r="N12120" i="2" s="1"/>
  <c r="K12128" i="2"/>
  <c r="L12128" i="2" s="1"/>
  <c r="N12128" i="2" s="1"/>
  <c r="K12136" i="2"/>
  <c r="L12136" i="2" s="1"/>
  <c r="N12136" i="2" s="1"/>
  <c r="K12107" i="2"/>
  <c r="L12107" i="2" s="1"/>
  <c r="N12107" i="2" s="1"/>
  <c r="K12115" i="2"/>
  <c r="L12115" i="2" s="1"/>
  <c r="N12115" i="2" s="1"/>
  <c r="K12123" i="2"/>
  <c r="L12123" i="2" s="1"/>
  <c r="N12123" i="2" s="1"/>
  <c r="K12131" i="2"/>
  <c r="L12131" i="2" s="1"/>
  <c r="N12131" i="2" s="1"/>
  <c r="K12139" i="2"/>
  <c r="L12139" i="2" s="1"/>
  <c r="N12139" i="2" s="1"/>
  <c r="K12147" i="2"/>
  <c r="L12147" i="2" s="1"/>
  <c r="N12147" i="2" s="1"/>
  <c r="K12110" i="2"/>
  <c r="L12110" i="2" s="1"/>
  <c r="K12118" i="2"/>
  <c r="L12118" i="2" s="1"/>
  <c r="N12118" i="2" s="1"/>
  <c r="K12126" i="2"/>
  <c r="L12126" i="2" s="1"/>
  <c r="N12126" i="2" s="1"/>
  <c r="K12134" i="2"/>
  <c r="L12134" i="2" s="1"/>
  <c r="N12134" i="2" s="1"/>
  <c r="K12142" i="2"/>
  <c r="L12142" i="2" s="1"/>
  <c r="N12142" i="2" s="1"/>
  <c r="K12150" i="2"/>
  <c r="L12150" i="2" s="1"/>
  <c r="N12150" i="2" s="1"/>
  <c r="K12105" i="2"/>
  <c r="L12105" i="2" s="1"/>
  <c r="N12105" i="2" s="1"/>
  <c r="K12113" i="2"/>
  <c r="L12113" i="2" s="1"/>
  <c r="N12113" i="2" s="1"/>
  <c r="K12121" i="2"/>
  <c r="L12121" i="2" s="1"/>
  <c r="K12129" i="2"/>
  <c r="L12129" i="2" s="1"/>
  <c r="N12129" i="2" s="1"/>
  <c r="K12137" i="2"/>
  <c r="L12137" i="2" s="1"/>
  <c r="K12145" i="2"/>
  <c r="L12145" i="2" s="1"/>
  <c r="K12153" i="2"/>
  <c r="L12153" i="2" s="1"/>
  <c r="N12153" i="2" s="1"/>
  <c r="K12108" i="2"/>
  <c r="L12108" i="2" s="1"/>
  <c r="N12108" i="2" s="1"/>
  <c r="K12116" i="2"/>
  <c r="L12116" i="2" s="1"/>
  <c r="N12116" i="2" s="1"/>
  <c r="K12124" i="2"/>
  <c r="L12124" i="2" s="1"/>
  <c r="N12124" i="2" s="1"/>
  <c r="K12132" i="2"/>
  <c r="L12132" i="2" s="1"/>
  <c r="N12132" i="2" s="1"/>
  <c r="K12140" i="2"/>
  <c r="L12140" i="2" s="1"/>
  <c r="N12140" i="2" s="1"/>
  <c r="K12148" i="2"/>
  <c r="L12148" i="2" s="1"/>
  <c r="N12148" i="2" s="1"/>
  <c r="K12111" i="2"/>
  <c r="L12111" i="2" s="1"/>
  <c r="N12111" i="2" s="1"/>
  <c r="K12119" i="2"/>
  <c r="L12119" i="2" s="1"/>
  <c r="N12119" i="2" s="1"/>
  <c r="K12127" i="2"/>
  <c r="L12127" i="2" s="1"/>
  <c r="N12127" i="2" s="1"/>
  <c r="K12143" i="2"/>
  <c r="L12143" i="2" s="1"/>
  <c r="K12151" i="2"/>
  <c r="L12151" i="2" s="1"/>
  <c r="N12151" i="2" s="1"/>
  <c r="K12106" i="2"/>
  <c r="L12106" i="2" s="1"/>
  <c r="N12106" i="2" s="1"/>
  <c r="K12114" i="2"/>
  <c r="L12114" i="2" s="1"/>
  <c r="N12114" i="2" s="1"/>
  <c r="K12122" i="2"/>
  <c r="L12122" i="2" s="1"/>
  <c r="N12122" i="2" s="1"/>
  <c r="K12138" i="2"/>
  <c r="L12138" i="2" s="1"/>
  <c r="S12060" i="2"/>
  <c r="R12060" i="2"/>
  <c r="Q12060" i="2"/>
  <c r="P12060" i="2"/>
  <c r="O12060" i="2"/>
  <c r="T12060" i="2"/>
  <c r="U12060" i="2"/>
  <c r="R12079" i="2"/>
  <c r="Q12079" i="2"/>
  <c r="P12079" i="2"/>
  <c r="O12079" i="2"/>
  <c r="S12079" i="2"/>
  <c r="U12079" i="2"/>
  <c r="T12079" i="2"/>
  <c r="N12048" i="2"/>
  <c r="N12089" i="2"/>
  <c r="S12084" i="2"/>
  <c r="T12084" i="2"/>
  <c r="R12084" i="2"/>
  <c r="Q12084" i="2"/>
  <c r="P12084" i="2"/>
  <c r="O12084" i="2"/>
  <c r="U12084" i="2"/>
  <c r="N12051" i="2"/>
  <c r="N12067" i="2"/>
  <c r="K12042" i="2"/>
  <c r="L12042" i="2" s="1"/>
  <c r="N12042" i="2" s="1"/>
  <c r="K12050" i="2"/>
  <c r="L12050" i="2" s="1"/>
  <c r="N12050" i="2" s="1"/>
  <c r="K12058" i="2"/>
  <c r="L12058" i="2" s="1"/>
  <c r="N12058" i="2" s="1"/>
  <c r="K12066" i="2"/>
  <c r="L12066" i="2" s="1"/>
  <c r="N12066" i="2" s="1"/>
  <c r="K12074" i="2"/>
  <c r="L12074" i="2" s="1"/>
  <c r="N12074" i="2" s="1"/>
  <c r="K12082" i="2"/>
  <c r="L12082" i="2" s="1"/>
  <c r="N12082" i="2" s="1"/>
  <c r="K12090" i="2"/>
  <c r="L12090" i="2" s="1"/>
  <c r="N12090" i="2" s="1"/>
  <c r="K12047" i="2"/>
  <c r="L12047" i="2" s="1"/>
  <c r="N12047" i="2" s="1"/>
  <c r="K12071" i="2"/>
  <c r="L12071" i="2" s="1"/>
  <c r="N12071" i="2" s="1"/>
  <c r="K12087" i="2"/>
  <c r="L12087" i="2" s="1"/>
  <c r="N12087" i="2" s="1"/>
  <c r="K12045" i="2"/>
  <c r="L12045" i="2" s="1"/>
  <c r="N12045" i="2" s="1"/>
  <c r="K12053" i="2"/>
  <c r="L12053" i="2" s="1"/>
  <c r="N12053" i="2" s="1"/>
  <c r="K12061" i="2"/>
  <c r="L12061" i="2" s="1"/>
  <c r="N12061" i="2" s="1"/>
  <c r="K12069" i="2"/>
  <c r="L12069" i="2" s="1"/>
  <c r="N12069" i="2" s="1"/>
  <c r="K12077" i="2"/>
  <c r="L12077" i="2" s="1"/>
  <c r="N12077" i="2" s="1"/>
  <c r="K12085" i="2"/>
  <c r="L12085" i="2" s="1"/>
  <c r="N12085" i="2" s="1"/>
  <c r="K12055" i="2"/>
  <c r="L12055" i="2" s="1"/>
  <c r="N12055" i="2" s="1"/>
  <c r="K12048" i="2"/>
  <c r="L12048" i="2" s="1"/>
  <c r="K12056" i="2"/>
  <c r="L12056" i="2" s="1"/>
  <c r="N12056" i="2" s="1"/>
  <c r="K12064" i="2"/>
  <c r="L12064" i="2" s="1"/>
  <c r="N12064" i="2" s="1"/>
  <c r="K12072" i="2"/>
  <c r="L12072" i="2" s="1"/>
  <c r="N12072" i="2" s="1"/>
  <c r="K12080" i="2"/>
  <c r="L12080" i="2" s="1"/>
  <c r="N12080" i="2" s="1"/>
  <c r="K12088" i="2"/>
  <c r="L12088" i="2" s="1"/>
  <c r="N12088" i="2" s="1"/>
  <c r="K12043" i="2"/>
  <c r="L12043" i="2" s="1"/>
  <c r="N12043" i="2" s="1"/>
  <c r="K12059" i="2"/>
  <c r="L12059" i="2" s="1"/>
  <c r="N12059" i="2" s="1"/>
  <c r="K12067" i="2"/>
  <c r="L12067" i="2" s="1"/>
  <c r="K12075" i="2"/>
  <c r="L12075" i="2" s="1"/>
  <c r="N12075" i="2" s="1"/>
  <c r="K12083" i="2"/>
  <c r="L12083" i="2" s="1"/>
  <c r="N12083" i="2" s="1"/>
  <c r="K12091" i="2"/>
  <c r="L12091" i="2" s="1"/>
  <c r="N12091" i="2" s="1"/>
  <c r="K12063" i="2"/>
  <c r="L12063" i="2" s="1"/>
  <c r="N12063" i="2" s="1"/>
  <c r="K12046" i="2"/>
  <c r="L12046" i="2" s="1"/>
  <c r="N12046" i="2" s="1"/>
  <c r="K12054" i="2"/>
  <c r="L12054" i="2" s="1"/>
  <c r="N12054" i="2" s="1"/>
  <c r="K12062" i="2"/>
  <c r="L12062" i="2" s="1"/>
  <c r="N12062" i="2" s="1"/>
  <c r="K12070" i="2"/>
  <c r="L12070" i="2" s="1"/>
  <c r="N12070" i="2" s="1"/>
  <c r="K12078" i="2"/>
  <c r="L12078" i="2" s="1"/>
  <c r="N12078" i="2" s="1"/>
  <c r="K12086" i="2"/>
  <c r="L12086" i="2" s="1"/>
  <c r="N12086" i="2" s="1"/>
  <c r="K12049" i="2"/>
  <c r="L12049" i="2" s="1"/>
  <c r="N12049" i="2" s="1"/>
  <c r="K12057" i="2"/>
  <c r="L12057" i="2" s="1"/>
  <c r="N12057" i="2" s="1"/>
  <c r="K12065" i="2"/>
  <c r="L12065" i="2" s="1"/>
  <c r="N12065" i="2" s="1"/>
  <c r="K12073" i="2"/>
  <c r="L12073" i="2" s="1"/>
  <c r="N12073" i="2" s="1"/>
  <c r="K12081" i="2"/>
  <c r="L12081" i="2" s="1"/>
  <c r="N12081" i="2" s="1"/>
  <c r="K12044" i="2"/>
  <c r="L12044" i="2" s="1"/>
  <c r="N12044" i="2" s="1"/>
  <c r="K12052" i="2"/>
  <c r="L12052" i="2" s="1"/>
  <c r="N12052" i="2" s="1"/>
  <c r="K12068" i="2"/>
  <c r="L12068" i="2" s="1"/>
  <c r="N12068" i="2" s="1"/>
  <c r="K12076" i="2"/>
  <c r="L12076" i="2" s="1"/>
  <c r="N12076" i="2" s="1"/>
  <c r="U12024" i="2"/>
  <c r="S12024" i="2"/>
  <c r="R12024" i="2"/>
  <c r="Q12024" i="2"/>
  <c r="T12024" i="2"/>
  <c r="P12024" i="2"/>
  <c r="O12024" i="2"/>
  <c r="N11987" i="2"/>
  <c r="N11995" i="2"/>
  <c r="T12011" i="2"/>
  <c r="R12011" i="2"/>
  <c r="Q12011" i="2"/>
  <c r="P12011" i="2"/>
  <c r="O12011" i="2"/>
  <c r="S12011" i="2"/>
  <c r="U12011" i="2"/>
  <c r="S12022" i="2"/>
  <c r="Q12022" i="2"/>
  <c r="P12022" i="2"/>
  <c r="O12022" i="2"/>
  <c r="R12022" i="2"/>
  <c r="U12022" i="2"/>
  <c r="T12022" i="2"/>
  <c r="N12020" i="2"/>
  <c r="N12028" i="2"/>
  <c r="N11981" i="2"/>
  <c r="N11989" i="2"/>
  <c r="N12029" i="2"/>
  <c r="K12019" i="2"/>
  <c r="L12019" i="2" s="1"/>
  <c r="N12019" i="2" s="1"/>
  <c r="K11985" i="2"/>
  <c r="L11985" i="2" s="1"/>
  <c r="N11985" i="2" s="1"/>
  <c r="K11993" i="2"/>
  <c r="L11993" i="2" s="1"/>
  <c r="N11993" i="2" s="1"/>
  <c r="K12001" i="2"/>
  <c r="L12001" i="2" s="1"/>
  <c r="N12001" i="2" s="1"/>
  <c r="K12009" i="2"/>
  <c r="L12009" i="2" s="1"/>
  <c r="N12009" i="2" s="1"/>
  <c r="K12017" i="2"/>
  <c r="L12017" i="2" s="1"/>
  <c r="N12017" i="2" s="1"/>
  <c r="K12025" i="2"/>
  <c r="L12025" i="2" s="1"/>
  <c r="N12025" i="2" s="1"/>
  <c r="K11987" i="2"/>
  <c r="L11987" i="2" s="1"/>
  <c r="K11980" i="2"/>
  <c r="L11980" i="2" s="1"/>
  <c r="N11980" i="2" s="1"/>
  <c r="K11988" i="2"/>
  <c r="L11988" i="2" s="1"/>
  <c r="N11988" i="2" s="1"/>
  <c r="K11996" i="2"/>
  <c r="L11996" i="2" s="1"/>
  <c r="N11996" i="2" s="1"/>
  <c r="K12004" i="2"/>
  <c r="L12004" i="2" s="1"/>
  <c r="N12004" i="2" s="1"/>
  <c r="K12012" i="2"/>
  <c r="L12012" i="2" s="1"/>
  <c r="N12012" i="2" s="1"/>
  <c r="K12020" i="2"/>
  <c r="L12020" i="2" s="1"/>
  <c r="K12028" i="2"/>
  <c r="L12028" i="2" s="1"/>
  <c r="K11983" i="2"/>
  <c r="L11983" i="2" s="1"/>
  <c r="N11983" i="2" s="1"/>
  <c r="K11991" i="2"/>
  <c r="L11991" i="2" s="1"/>
  <c r="N11991" i="2" s="1"/>
  <c r="K11999" i="2"/>
  <c r="L11999" i="2" s="1"/>
  <c r="N11999" i="2" s="1"/>
  <c r="K12007" i="2"/>
  <c r="L12007" i="2" s="1"/>
  <c r="N12007" i="2" s="1"/>
  <c r="K12015" i="2"/>
  <c r="L12015" i="2" s="1"/>
  <c r="N12015" i="2" s="1"/>
  <c r="K12023" i="2"/>
  <c r="L12023" i="2" s="1"/>
  <c r="N12023" i="2" s="1"/>
  <c r="K11986" i="2"/>
  <c r="L11986" i="2" s="1"/>
  <c r="N11986" i="2" s="1"/>
  <c r="K11994" i="2"/>
  <c r="L11994" i="2" s="1"/>
  <c r="N11994" i="2" s="1"/>
  <c r="K12002" i="2"/>
  <c r="L12002" i="2" s="1"/>
  <c r="N12002" i="2" s="1"/>
  <c r="K12010" i="2"/>
  <c r="L12010" i="2" s="1"/>
  <c r="N12010" i="2" s="1"/>
  <c r="K12018" i="2"/>
  <c r="L12018" i="2" s="1"/>
  <c r="N12018" i="2" s="1"/>
  <c r="K12026" i="2"/>
  <c r="L12026" i="2" s="1"/>
  <c r="N12026" i="2" s="1"/>
  <c r="K12027" i="2"/>
  <c r="L12027" i="2" s="1"/>
  <c r="N12027" i="2" s="1"/>
  <c r="K11981" i="2"/>
  <c r="L11981" i="2" s="1"/>
  <c r="K11989" i="2"/>
  <c r="L11989" i="2" s="1"/>
  <c r="K11997" i="2"/>
  <c r="L11997" i="2" s="1"/>
  <c r="N11997" i="2" s="1"/>
  <c r="K12005" i="2"/>
  <c r="L12005" i="2" s="1"/>
  <c r="N12005" i="2" s="1"/>
  <c r="K12013" i="2"/>
  <c r="L12013" i="2" s="1"/>
  <c r="N12013" i="2" s="1"/>
  <c r="K12021" i="2"/>
  <c r="L12021" i="2" s="1"/>
  <c r="N12021" i="2" s="1"/>
  <c r="K12029" i="2"/>
  <c r="L12029" i="2" s="1"/>
  <c r="K11984" i="2"/>
  <c r="L11984" i="2" s="1"/>
  <c r="N11984" i="2" s="1"/>
  <c r="K11992" i="2"/>
  <c r="L11992" i="2" s="1"/>
  <c r="N11992" i="2" s="1"/>
  <c r="K12000" i="2"/>
  <c r="L12000" i="2" s="1"/>
  <c r="N12000" i="2" s="1"/>
  <c r="K12008" i="2"/>
  <c r="L12008" i="2" s="1"/>
  <c r="N12008" i="2" s="1"/>
  <c r="K12016" i="2"/>
  <c r="L12016" i="2" s="1"/>
  <c r="N12016" i="2" s="1"/>
  <c r="K11995" i="2"/>
  <c r="L11995" i="2" s="1"/>
  <c r="K12003" i="2"/>
  <c r="L12003" i="2" s="1"/>
  <c r="N12003" i="2" s="1"/>
  <c r="K11982" i="2"/>
  <c r="L11982" i="2" s="1"/>
  <c r="N11982" i="2" s="1"/>
  <c r="K11990" i="2"/>
  <c r="L11990" i="2" s="1"/>
  <c r="N11990" i="2" s="1"/>
  <c r="K11998" i="2"/>
  <c r="L11998" i="2" s="1"/>
  <c r="N11998" i="2" s="1"/>
  <c r="K12006" i="2"/>
  <c r="L12006" i="2" s="1"/>
  <c r="N12006" i="2" s="1"/>
  <c r="K12014" i="2"/>
  <c r="L12014" i="2" s="1"/>
  <c r="N12014" i="2" s="1"/>
  <c r="N11955" i="2"/>
  <c r="N11925" i="2"/>
  <c r="N11933" i="2"/>
  <c r="N11957" i="2"/>
  <c r="T11965" i="2"/>
  <c r="S11965" i="2"/>
  <c r="R11965" i="2"/>
  <c r="Q11965" i="2"/>
  <c r="P11965" i="2"/>
  <c r="O11965" i="2"/>
  <c r="U11965" i="2"/>
  <c r="S11960" i="2"/>
  <c r="R11960" i="2"/>
  <c r="Q11960" i="2"/>
  <c r="P11960" i="2"/>
  <c r="O11960" i="2"/>
  <c r="T11960" i="2"/>
  <c r="U11960" i="2"/>
  <c r="N11927" i="2"/>
  <c r="N11959" i="2"/>
  <c r="N11967" i="2"/>
  <c r="K11923" i="2"/>
  <c r="L11923" i="2" s="1"/>
  <c r="N11923" i="2" s="1"/>
  <c r="K11918" i="2"/>
  <c r="L11918" i="2" s="1"/>
  <c r="N11918" i="2" s="1"/>
  <c r="K11926" i="2"/>
  <c r="L11926" i="2" s="1"/>
  <c r="N11926" i="2" s="1"/>
  <c r="K11934" i="2"/>
  <c r="L11934" i="2" s="1"/>
  <c r="N11934" i="2" s="1"/>
  <c r="K11942" i="2"/>
  <c r="L11942" i="2" s="1"/>
  <c r="N11942" i="2" s="1"/>
  <c r="K11950" i="2"/>
  <c r="L11950" i="2" s="1"/>
  <c r="N11950" i="2" s="1"/>
  <c r="K11958" i="2"/>
  <c r="L11958" i="2" s="1"/>
  <c r="N11958" i="2" s="1"/>
  <c r="K11966" i="2"/>
  <c r="L11966" i="2" s="1"/>
  <c r="N11966" i="2" s="1"/>
  <c r="K11921" i="2"/>
  <c r="L11921" i="2" s="1"/>
  <c r="N11921" i="2" s="1"/>
  <c r="K11929" i="2"/>
  <c r="L11929" i="2" s="1"/>
  <c r="N11929" i="2" s="1"/>
  <c r="K11937" i="2"/>
  <c r="L11937" i="2" s="1"/>
  <c r="N11937" i="2" s="1"/>
  <c r="K11945" i="2"/>
  <c r="L11945" i="2" s="1"/>
  <c r="N11945" i="2" s="1"/>
  <c r="K11953" i="2"/>
  <c r="L11953" i="2" s="1"/>
  <c r="N11953" i="2" s="1"/>
  <c r="K11961" i="2"/>
  <c r="L11961" i="2" s="1"/>
  <c r="N11961" i="2" s="1"/>
  <c r="K11931" i="2"/>
  <c r="L11931" i="2" s="1"/>
  <c r="N11931" i="2" s="1"/>
  <c r="K11939" i="2"/>
  <c r="L11939" i="2" s="1"/>
  <c r="N11939" i="2" s="1"/>
  <c r="K11947" i="2"/>
  <c r="L11947" i="2" s="1"/>
  <c r="N11947" i="2" s="1"/>
  <c r="K11963" i="2"/>
  <c r="L11963" i="2" s="1"/>
  <c r="N11963" i="2" s="1"/>
  <c r="K11924" i="2"/>
  <c r="L11924" i="2" s="1"/>
  <c r="N11924" i="2" s="1"/>
  <c r="K11932" i="2"/>
  <c r="L11932" i="2" s="1"/>
  <c r="N11932" i="2" s="1"/>
  <c r="K11940" i="2"/>
  <c r="L11940" i="2" s="1"/>
  <c r="N11940" i="2" s="1"/>
  <c r="K11948" i="2"/>
  <c r="L11948" i="2" s="1"/>
  <c r="N11948" i="2" s="1"/>
  <c r="K11956" i="2"/>
  <c r="L11956" i="2" s="1"/>
  <c r="N11956" i="2" s="1"/>
  <c r="K11964" i="2"/>
  <c r="L11964" i="2" s="1"/>
  <c r="N11964" i="2" s="1"/>
  <c r="K11919" i="2"/>
  <c r="L11919" i="2" s="1"/>
  <c r="N11919" i="2" s="1"/>
  <c r="K11927" i="2"/>
  <c r="L11927" i="2" s="1"/>
  <c r="K11935" i="2"/>
  <c r="L11935" i="2" s="1"/>
  <c r="N11935" i="2" s="1"/>
  <c r="K11943" i="2"/>
  <c r="L11943" i="2" s="1"/>
  <c r="N11943" i="2" s="1"/>
  <c r="K11951" i="2"/>
  <c r="L11951" i="2" s="1"/>
  <c r="N11951" i="2" s="1"/>
  <c r="K11959" i="2"/>
  <c r="L11959" i="2" s="1"/>
  <c r="K11967" i="2"/>
  <c r="L11967" i="2" s="1"/>
  <c r="K11922" i="2"/>
  <c r="L11922" i="2" s="1"/>
  <c r="N11922" i="2" s="1"/>
  <c r="K11930" i="2"/>
  <c r="L11930" i="2" s="1"/>
  <c r="N11930" i="2" s="1"/>
  <c r="K11938" i="2"/>
  <c r="L11938" i="2" s="1"/>
  <c r="N11938" i="2" s="1"/>
  <c r="K11946" i="2"/>
  <c r="L11946" i="2" s="1"/>
  <c r="N11946" i="2" s="1"/>
  <c r="K11954" i="2"/>
  <c r="L11954" i="2" s="1"/>
  <c r="N11954" i="2" s="1"/>
  <c r="K11962" i="2"/>
  <c r="L11962" i="2" s="1"/>
  <c r="N11962" i="2" s="1"/>
  <c r="K11925" i="2"/>
  <c r="L11925" i="2" s="1"/>
  <c r="K11933" i="2"/>
  <c r="L11933" i="2" s="1"/>
  <c r="K11941" i="2"/>
  <c r="L11941" i="2" s="1"/>
  <c r="N11941" i="2" s="1"/>
  <c r="K11949" i="2"/>
  <c r="L11949" i="2" s="1"/>
  <c r="N11949" i="2" s="1"/>
  <c r="K11957" i="2"/>
  <c r="L11957" i="2" s="1"/>
  <c r="K11920" i="2"/>
  <c r="L11920" i="2" s="1"/>
  <c r="N11920" i="2" s="1"/>
  <c r="K11928" i="2"/>
  <c r="L11928" i="2" s="1"/>
  <c r="N11928" i="2" s="1"/>
  <c r="K11936" i="2"/>
  <c r="L11936" i="2" s="1"/>
  <c r="N11936" i="2" s="1"/>
  <c r="K11944" i="2"/>
  <c r="L11944" i="2" s="1"/>
  <c r="N11944" i="2" s="1"/>
  <c r="K11952" i="2"/>
  <c r="L11952" i="2" s="1"/>
  <c r="N11952" i="2" s="1"/>
  <c r="N11861" i="2"/>
  <c r="K11869" i="2"/>
  <c r="L11869" i="2" s="1"/>
  <c r="N11869" i="2" s="1"/>
  <c r="N11883" i="2"/>
  <c r="N11856" i="2"/>
  <c r="K11877" i="2"/>
  <c r="L11877" i="2" s="1"/>
  <c r="K11898" i="2"/>
  <c r="L11898" i="2" s="1"/>
  <c r="N11898" i="2" s="1"/>
  <c r="N11877" i="2"/>
  <c r="N11888" i="2"/>
  <c r="K11885" i="2"/>
  <c r="L11885" i="2" s="1"/>
  <c r="N11903" i="2"/>
  <c r="N11878" i="2"/>
  <c r="N11885" i="2"/>
  <c r="N11896" i="2"/>
  <c r="K11893" i="2"/>
  <c r="L11893" i="2" s="1"/>
  <c r="N11893" i="2" s="1"/>
  <c r="K11901" i="2"/>
  <c r="L11901" i="2" s="1"/>
  <c r="N11901" i="2" s="1"/>
  <c r="K11856" i="2"/>
  <c r="L11856" i="2" s="1"/>
  <c r="K11864" i="2"/>
  <c r="L11864" i="2" s="1"/>
  <c r="N11864" i="2" s="1"/>
  <c r="K11872" i="2"/>
  <c r="L11872" i="2" s="1"/>
  <c r="N11872" i="2" s="1"/>
  <c r="K11880" i="2"/>
  <c r="L11880" i="2" s="1"/>
  <c r="N11880" i="2" s="1"/>
  <c r="K11888" i="2"/>
  <c r="L11888" i="2" s="1"/>
  <c r="K11896" i="2"/>
  <c r="L11896" i="2" s="1"/>
  <c r="K11904" i="2"/>
  <c r="L11904" i="2" s="1"/>
  <c r="N11904" i="2" s="1"/>
  <c r="K11883" i="2"/>
  <c r="L11883" i="2" s="1"/>
  <c r="K11862" i="2"/>
  <c r="L11862" i="2" s="1"/>
  <c r="N11862" i="2" s="1"/>
  <c r="K11870" i="2"/>
  <c r="L11870" i="2" s="1"/>
  <c r="N11870" i="2" s="1"/>
  <c r="K11878" i="2"/>
  <c r="L11878" i="2" s="1"/>
  <c r="K11886" i="2"/>
  <c r="L11886" i="2" s="1"/>
  <c r="N11886" i="2" s="1"/>
  <c r="K11894" i="2"/>
  <c r="L11894" i="2" s="1"/>
  <c r="N11894" i="2" s="1"/>
  <c r="K11902" i="2"/>
  <c r="L11902" i="2" s="1"/>
  <c r="N11902" i="2" s="1"/>
  <c r="K11891" i="2"/>
  <c r="L11891" i="2" s="1"/>
  <c r="N11891" i="2" s="1"/>
  <c r="K11857" i="2"/>
  <c r="L11857" i="2" s="1"/>
  <c r="N11857" i="2" s="1"/>
  <c r="K11865" i="2"/>
  <c r="L11865" i="2" s="1"/>
  <c r="N11865" i="2" s="1"/>
  <c r="K11873" i="2"/>
  <c r="L11873" i="2" s="1"/>
  <c r="N11873" i="2" s="1"/>
  <c r="K11881" i="2"/>
  <c r="L11881" i="2" s="1"/>
  <c r="N11881" i="2" s="1"/>
  <c r="K11889" i="2"/>
  <c r="L11889" i="2" s="1"/>
  <c r="N11889" i="2" s="1"/>
  <c r="K11897" i="2"/>
  <c r="L11897" i="2" s="1"/>
  <c r="N11897" i="2" s="1"/>
  <c r="K11905" i="2"/>
  <c r="L11905" i="2" s="1"/>
  <c r="N11905" i="2" s="1"/>
  <c r="K11859" i="2"/>
  <c r="L11859" i="2" s="1"/>
  <c r="N11859" i="2" s="1"/>
  <c r="K11867" i="2"/>
  <c r="L11867" i="2" s="1"/>
  <c r="N11867" i="2" s="1"/>
  <c r="K11875" i="2"/>
  <c r="L11875" i="2" s="1"/>
  <c r="N11875" i="2" s="1"/>
  <c r="K11860" i="2"/>
  <c r="L11860" i="2" s="1"/>
  <c r="N11860" i="2" s="1"/>
  <c r="K11868" i="2"/>
  <c r="L11868" i="2" s="1"/>
  <c r="N11868" i="2" s="1"/>
  <c r="K11876" i="2"/>
  <c r="L11876" i="2" s="1"/>
  <c r="N11876" i="2" s="1"/>
  <c r="K11884" i="2"/>
  <c r="L11884" i="2" s="1"/>
  <c r="N11884" i="2" s="1"/>
  <c r="K11892" i="2"/>
  <c r="L11892" i="2" s="1"/>
  <c r="N11892" i="2" s="1"/>
  <c r="K11900" i="2"/>
  <c r="L11900" i="2" s="1"/>
  <c r="N11900" i="2" s="1"/>
  <c r="K11863" i="2"/>
  <c r="L11863" i="2" s="1"/>
  <c r="N11863" i="2" s="1"/>
  <c r="K11871" i="2"/>
  <c r="L11871" i="2" s="1"/>
  <c r="N11871" i="2" s="1"/>
  <c r="K11879" i="2"/>
  <c r="L11879" i="2" s="1"/>
  <c r="N11879" i="2" s="1"/>
  <c r="K11887" i="2"/>
  <c r="L11887" i="2" s="1"/>
  <c r="N11887" i="2" s="1"/>
  <c r="K11895" i="2"/>
  <c r="L11895" i="2" s="1"/>
  <c r="N11895" i="2" s="1"/>
  <c r="K11903" i="2"/>
  <c r="L11903" i="2" s="1"/>
  <c r="K11899" i="2"/>
  <c r="L11899" i="2" s="1"/>
  <c r="N11899" i="2" s="1"/>
  <c r="K11858" i="2"/>
  <c r="L11858" i="2" s="1"/>
  <c r="N11858" i="2" s="1"/>
  <c r="K11866" i="2"/>
  <c r="L11866" i="2" s="1"/>
  <c r="N11866" i="2" s="1"/>
  <c r="K11874" i="2"/>
  <c r="L11874" i="2" s="1"/>
  <c r="N11874" i="2" s="1"/>
  <c r="K11882" i="2"/>
  <c r="L11882" i="2" s="1"/>
  <c r="N11882" i="2" s="1"/>
  <c r="K11890" i="2"/>
  <c r="L11890" i="2" s="1"/>
  <c r="N11890" i="2" s="1"/>
  <c r="N11805" i="2"/>
  <c r="N11813" i="2"/>
  <c r="N11821" i="2"/>
  <c r="R11831" i="2"/>
  <c r="Q11831" i="2"/>
  <c r="P11831" i="2"/>
  <c r="O11831" i="2"/>
  <c r="U11831" i="2"/>
  <c r="T11831" i="2"/>
  <c r="S11831" i="2"/>
  <c r="S11836" i="2"/>
  <c r="R11836" i="2"/>
  <c r="Q11836" i="2"/>
  <c r="P11836" i="2"/>
  <c r="T11836" i="2"/>
  <c r="O11836" i="2"/>
  <c r="U11836" i="2"/>
  <c r="N11818" i="2"/>
  <c r="N11826" i="2"/>
  <c r="N11827" i="2"/>
  <c r="N11835" i="2"/>
  <c r="N11843" i="2"/>
  <c r="K11794" i="2"/>
  <c r="L11794" i="2" s="1"/>
  <c r="N11794" i="2" s="1"/>
  <c r="K11802" i="2"/>
  <c r="L11802" i="2" s="1"/>
  <c r="N11802" i="2" s="1"/>
  <c r="K11810" i="2"/>
  <c r="L11810" i="2" s="1"/>
  <c r="N11810" i="2" s="1"/>
  <c r="K11818" i="2"/>
  <c r="L11818" i="2" s="1"/>
  <c r="K11826" i="2"/>
  <c r="L11826" i="2" s="1"/>
  <c r="K11834" i="2"/>
  <c r="L11834" i="2" s="1"/>
  <c r="N11834" i="2" s="1"/>
  <c r="K11842" i="2"/>
  <c r="L11842" i="2" s="1"/>
  <c r="N11842" i="2" s="1"/>
  <c r="K11807" i="2"/>
  <c r="L11807" i="2" s="1"/>
  <c r="N11807" i="2" s="1"/>
  <c r="K11815" i="2"/>
  <c r="L11815" i="2" s="1"/>
  <c r="N11815" i="2" s="1"/>
  <c r="K11797" i="2"/>
  <c r="L11797" i="2" s="1"/>
  <c r="N11797" i="2" s="1"/>
  <c r="K11805" i="2"/>
  <c r="L11805" i="2" s="1"/>
  <c r="K11813" i="2"/>
  <c r="L11813" i="2" s="1"/>
  <c r="K11821" i="2"/>
  <c r="L11821" i="2" s="1"/>
  <c r="K11829" i="2"/>
  <c r="L11829" i="2" s="1"/>
  <c r="N11829" i="2" s="1"/>
  <c r="K11837" i="2"/>
  <c r="L11837" i="2" s="1"/>
  <c r="N11837" i="2" s="1"/>
  <c r="K11800" i="2"/>
  <c r="L11800" i="2" s="1"/>
  <c r="N11800" i="2" s="1"/>
  <c r="K11808" i="2"/>
  <c r="L11808" i="2" s="1"/>
  <c r="N11808" i="2" s="1"/>
  <c r="K11816" i="2"/>
  <c r="L11816" i="2" s="1"/>
  <c r="N11816" i="2" s="1"/>
  <c r="K11824" i="2"/>
  <c r="L11824" i="2" s="1"/>
  <c r="N11824" i="2" s="1"/>
  <c r="K11832" i="2"/>
  <c r="L11832" i="2" s="1"/>
  <c r="N11832" i="2" s="1"/>
  <c r="K11840" i="2"/>
  <c r="L11840" i="2" s="1"/>
  <c r="N11840" i="2" s="1"/>
  <c r="K11839" i="2"/>
  <c r="L11839" i="2" s="1"/>
  <c r="N11839" i="2" s="1"/>
  <c r="K11795" i="2"/>
  <c r="L11795" i="2" s="1"/>
  <c r="N11795" i="2" s="1"/>
  <c r="K11803" i="2"/>
  <c r="L11803" i="2" s="1"/>
  <c r="N11803" i="2" s="1"/>
  <c r="K11811" i="2"/>
  <c r="L11811" i="2" s="1"/>
  <c r="N11811" i="2" s="1"/>
  <c r="K11819" i="2"/>
  <c r="L11819" i="2" s="1"/>
  <c r="N11819" i="2" s="1"/>
  <c r="K11827" i="2"/>
  <c r="L11827" i="2" s="1"/>
  <c r="K11835" i="2"/>
  <c r="L11835" i="2" s="1"/>
  <c r="K11843" i="2"/>
  <c r="L11843" i="2" s="1"/>
  <c r="K11823" i="2"/>
  <c r="L11823" i="2" s="1"/>
  <c r="N11823" i="2" s="1"/>
  <c r="K11798" i="2"/>
  <c r="L11798" i="2" s="1"/>
  <c r="N11798" i="2" s="1"/>
  <c r="K11806" i="2"/>
  <c r="L11806" i="2" s="1"/>
  <c r="N11806" i="2" s="1"/>
  <c r="K11814" i="2"/>
  <c r="L11814" i="2" s="1"/>
  <c r="N11814" i="2" s="1"/>
  <c r="K11822" i="2"/>
  <c r="L11822" i="2" s="1"/>
  <c r="N11822" i="2" s="1"/>
  <c r="K11830" i="2"/>
  <c r="L11830" i="2" s="1"/>
  <c r="N11830" i="2" s="1"/>
  <c r="K11838" i="2"/>
  <c r="L11838" i="2" s="1"/>
  <c r="N11838" i="2" s="1"/>
  <c r="K11799" i="2"/>
  <c r="L11799" i="2" s="1"/>
  <c r="N11799" i="2" s="1"/>
  <c r="K11801" i="2"/>
  <c r="L11801" i="2" s="1"/>
  <c r="N11801" i="2" s="1"/>
  <c r="K11809" i="2"/>
  <c r="L11809" i="2" s="1"/>
  <c r="N11809" i="2" s="1"/>
  <c r="K11817" i="2"/>
  <c r="L11817" i="2" s="1"/>
  <c r="N11817" i="2" s="1"/>
  <c r="K11825" i="2"/>
  <c r="L11825" i="2" s="1"/>
  <c r="N11825" i="2" s="1"/>
  <c r="K11833" i="2"/>
  <c r="L11833" i="2" s="1"/>
  <c r="N11833" i="2" s="1"/>
  <c r="K11841" i="2"/>
  <c r="L11841" i="2" s="1"/>
  <c r="N11841" i="2" s="1"/>
  <c r="K11796" i="2"/>
  <c r="L11796" i="2" s="1"/>
  <c r="N11796" i="2" s="1"/>
  <c r="K11804" i="2"/>
  <c r="L11804" i="2" s="1"/>
  <c r="N11804" i="2" s="1"/>
  <c r="K11812" i="2"/>
  <c r="L11812" i="2" s="1"/>
  <c r="N11812" i="2" s="1"/>
  <c r="K11820" i="2"/>
  <c r="L11820" i="2" s="1"/>
  <c r="N11820" i="2" s="1"/>
  <c r="K11828" i="2"/>
  <c r="L11828" i="2" s="1"/>
  <c r="N11828" i="2" s="1"/>
  <c r="N11735" i="2"/>
  <c r="N11775" i="2"/>
  <c r="R11777" i="2"/>
  <c r="Q11777" i="2"/>
  <c r="P11777" i="2"/>
  <c r="S11777" i="2"/>
  <c r="O11777" i="2"/>
  <c r="U11777" i="2"/>
  <c r="T11777" i="2"/>
  <c r="N11732" i="2"/>
  <c r="N11747" i="2"/>
  <c r="S11774" i="2"/>
  <c r="R11774" i="2"/>
  <c r="Q11774" i="2"/>
  <c r="T11774" i="2"/>
  <c r="P11774" i="2"/>
  <c r="O11774" i="2"/>
  <c r="U11774" i="2"/>
  <c r="N11740" i="2"/>
  <c r="N11756" i="2"/>
  <c r="N11772" i="2"/>
  <c r="N11749" i="2"/>
  <c r="N11757" i="2"/>
  <c r="N11765" i="2"/>
  <c r="K11753" i="2"/>
  <c r="L11753" i="2" s="1"/>
  <c r="N11753" i="2" s="1"/>
  <c r="K11732" i="2"/>
  <c r="L11732" i="2" s="1"/>
  <c r="K11740" i="2"/>
  <c r="L11740" i="2" s="1"/>
  <c r="K11748" i="2"/>
  <c r="L11748" i="2" s="1"/>
  <c r="N11748" i="2" s="1"/>
  <c r="K11756" i="2"/>
  <c r="L11756" i="2" s="1"/>
  <c r="K11764" i="2"/>
  <c r="L11764" i="2" s="1"/>
  <c r="N11764" i="2" s="1"/>
  <c r="K11772" i="2"/>
  <c r="L11772" i="2" s="1"/>
  <c r="K11780" i="2"/>
  <c r="L11780" i="2" s="1"/>
  <c r="N11780" i="2" s="1"/>
  <c r="K11769" i="2"/>
  <c r="L11769" i="2" s="1"/>
  <c r="N11769" i="2" s="1"/>
  <c r="K11735" i="2"/>
  <c r="L11735" i="2" s="1"/>
  <c r="K11743" i="2"/>
  <c r="L11743" i="2" s="1"/>
  <c r="N11743" i="2" s="1"/>
  <c r="K11751" i="2"/>
  <c r="L11751" i="2" s="1"/>
  <c r="N11751" i="2" s="1"/>
  <c r="K11759" i="2"/>
  <c r="L11759" i="2" s="1"/>
  <c r="N11759" i="2" s="1"/>
  <c r="K11767" i="2"/>
  <c r="L11767" i="2" s="1"/>
  <c r="N11767" i="2" s="1"/>
  <c r="K11775" i="2"/>
  <c r="L11775" i="2" s="1"/>
  <c r="K11745" i="2"/>
  <c r="L11745" i="2" s="1"/>
  <c r="N11745" i="2" s="1"/>
  <c r="K11738" i="2"/>
  <c r="L11738" i="2" s="1"/>
  <c r="N11738" i="2" s="1"/>
  <c r="K11746" i="2"/>
  <c r="L11746" i="2" s="1"/>
  <c r="N11746" i="2" s="1"/>
  <c r="K11754" i="2"/>
  <c r="L11754" i="2" s="1"/>
  <c r="N11754" i="2" s="1"/>
  <c r="K11762" i="2"/>
  <c r="L11762" i="2" s="1"/>
  <c r="N11762" i="2" s="1"/>
  <c r="K11770" i="2"/>
  <c r="L11770" i="2" s="1"/>
  <c r="N11770" i="2" s="1"/>
  <c r="K11778" i="2"/>
  <c r="L11778" i="2" s="1"/>
  <c r="N11778" i="2" s="1"/>
  <c r="K11761" i="2"/>
  <c r="L11761" i="2" s="1"/>
  <c r="N11761" i="2" s="1"/>
  <c r="K11733" i="2"/>
  <c r="L11733" i="2" s="1"/>
  <c r="N11733" i="2" s="1"/>
  <c r="K11741" i="2"/>
  <c r="L11741" i="2" s="1"/>
  <c r="N11741" i="2" s="1"/>
  <c r="K11749" i="2"/>
  <c r="L11749" i="2" s="1"/>
  <c r="K11757" i="2"/>
  <c r="L11757" i="2" s="1"/>
  <c r="K11765" i="2"/>
  <c r="L11765" i="2" s="1"/>
  <c r="K11773" i="2"/>
  <c r="L11773" i="2" s="1"/>
  <c r="N11773" i="2" s="1"/>
  <c r="K11781" i="2"/>
  <c r="L11781" i="2" s="1"/>
  <c r="N11781" i="2" s="1"/>
  <c r="K11737" i="2"/>
  <c r="L11737" i="2" s="1"/>
  <c r="N11737" i="2" s="1"/>
  <c r="K11736" i="2"/>
  <c r="L11736" i="2" s="1"/>
  <c r="N11736" i="2" s="1"/>
  <c r="K11744" i="2"/>
  <c r="L11744" i="2" s="1"/>
  <c r="N11744" i="2" s="1"/>
  <c r="K11752" i="2"/>
  <c r="L11752" i="2" s="1"/>
  <c r="N11752" i="2" s="1"/>
  <c r="K11760" i="2"/>
  <c r="L11760" i="2" s="1"/>
  <c r="N11760" i="2" s="1"/>
  <c r="K11768" i="2"/>
  <c r="L11768" i="2" s="1"/>
  <c r="N11768" i="2" s="1"/>
  <c r="K11776" i="2"/>
  <c r="L11776" i="2" s="1"/>
  <c r="N11776" i="2" s="1"/>
  <c r="K11739" i="2"/>
  <c r="L11739" i="2" s="1"/>
  <c r="N11739" i="2" s="1"/>
  <c r="K11747" i="2"/>
  <c r="L11747" i="2" s="1"/>
  <c r="K11755" i="2"/>
  <c r="L11755" i="2" s="1"/>
  <c r="N11755" i="2" s="1"/>
  <c r="K11763" i="2"/>
  <c r="L11763" i="2" s="1"/>
  <c r="N11763" i="2" s="1"/>
  <c r="K11771" i="2"/>
  <c r="L11771" i="2" s="1"/>
  <c r="N11771" i="2" s="1"/>
  <c r="K11779" i="2"/>
  <c r="L11779" i="2" s="1"/>
  <c r="N11779" i="2" s="1"/>
  <c r="K11734" i="2"/>
  <c r="L11734" i="2" s="1"/>
  <c r="N11734" i="2" s="1"/>
  <c r="K11742" i="2"/>
  <c r="L11742" i="2" s="1"/>
  <c r="N11742" i="2" s="1"/>
  <c r="K11750" i="2"/>
  <c r="L11750" i="2" s="1"/>
  <c r="N11750" i="2" s="1"/>
  <c r="K11758" i="2"/>
  <c r="L11758" i="2" s="1"/>
  <c r="N11758" i="2" s="1"/>
  <c r="K11766" i="2"/>
  <c r="L11766" i="2" s="1"/>
  <c r="N11766" i="2" s="1"/>
  <c r="N11689" i="2"/>
  <c r="N11697" i="2"/>
  <c r="N11707" i="2"/>
  <c r="N11715" i="2"/>
  <c r="N11682" i="2"/>
  <c r="N11709" i="2"/>
  <c r="N11717" i="2"/>
  <c r="S11712" i="2"/>
  <c r="R11712" i="2"/>
  <c r="Q11712" i="2"/>
  <c r="P11712" i="2"/>
  <c r="O11712" i="2"/>
  <c r="U11712" i="2"/>
  <c r="T11712" i="2"/>
  <c r="N11718" i="2"/>
  <c r="N11714" i="2"/>
  <c r="N11671" i="2"/>
  <c r="N11719" i="2"/>
  <c r="K11675" i="2"/>
  <c r="L11675" i="2" s="1"/>
  <c r="N11675" i="2" s="1"/>
  <c r="K11683" i="2"/>
  <c r="L11683" i="2" s="1"/>
  <c r="N11683" i="2" s="1"/>
  <c r="K11691" i="2"/>
  <c r="L11691" i="2" s="1"/>
  <c r="N11691" i="2" s="1"/>
  <c r="K11699" i="2"/>
  <c r="L11699" i="2" s="1"/>
  <c r="N11699" i="2" s="1"/>
  <c r="K11707" i="2"/>
  <c r="L11707" i="2" s="1"/>
  <c r="K11715" i="2"/>
  <c r="L11715" i="2" s="1"/>
  <c r="K11673" i="2"/>
  <c r="L11673" i="2" s="1"/>
  <c r="N11673" i="2" s="1"/>
  <c r="K11681" i="2"/>
  <c r="L11681" i="2" s="1"/>
  <c r="N11681" i="2" s="1"/>
  <c r="K11670" i="2"/>
  <c r="L11670" i="2" s="1"/>
  <c r="N11670" i="2" s="1"/>
  <c r="K11678" i="2"/>
  <c r="L11678" i="2" s="1"/>
  <c r="N11678" i="2" s="1"/>
  <c r="K11686" i="2"/>
  <c r="L11686" i="2" s="1"/>
  <c r="N11686" i="2" s="1"/>
  <c r="K11694" i="2"/>
  <c r="L11694" i="2" s="1"/>
  <c r="N11694" i="2" s="1"/>
  <c r="K11702" i="2"/>
  <c r="L11702" i="2" s="1"/>
  <c r="N11702" i="2" s="1"/>
  <c r="K11710" i="2"/>
  <c r="L11710" i="2" s="1"/>
  <c r="N11710" i="2" s="1"/>
  <c r="K11718" i="2"/>
  <c r="L11718" i="2" s="1"/>
  <c r="K11713" i="2"/>
  <c r="L11713" i="2" s="1"/>
  <c r="N11713" i="2" s="1"/>
  <c r="K11676" i="2"/>
  <c r="L11676" i="2" s="1"/>
  <c r="N11676" i="2" s="1"/>
  <c r="K11684" i="2"/>
  <c r="L11684" i="2" s="1"/>
  <c r="N11684" i="2" s="1"/>
  <c r="K11692" i="2"/>
  <c r="L11692" i="2" s="1"/>
  <c r="N11692" i="2" s="1"/>
  <c r="K11700" i="2"/>
  <c r="L11700" i="2" s="1"/>
  <c r="N11700" i="2" s="1"/>
  <c r="K11708" i="2"/>
  <c r="L11708" i="2" s="1"/>
  <c r="N11708" i="2" s="1"/>
  <c r="K11716" i="2"/>
  <c r="L11716" i="2" s="1"/>
  <c r="N11716" i="2" s="1"/>
  <c r="K11671" i="2"/>
  <c r="L11671" i="2" s="1"/>
  <c r="K11679" i="2"/>
  <c r="L11679" i="2" s="1"/>
  <c r="N11679" i="2" s="1"/>
  <c r="K11687" i="2"/>
  <c r="L11687" i="2" s="1"/>
  <c r="N11687" i="2" s="1"/>
  <c r="K11695" i="2"/>
  <c r="L11695" i="2" s="1"/>
  <c r="N11695" i="2" s="1"/>
  <c r="K11703" i="2"/>
  <c r="L11703" i="2" s="1"/>
  <c r="N11703" i="2" s="1"/>
  <c r="K11711" i="2"/>
  <c r="L11711" i="2" s="1"/>
  <c r="N11711" i="2" s="1"/>
  <c r="K11719" i="2"/>
  <c r="L11719" i="2" s="1"/>
  <c r="K11674" i="2"/>
  <c r="L11674" i="2" s="1"/>
  <c r="N11674" i="2" s="1"/>
  <c r="K11682" i="2"/>
  <c r="L11682" i="2" s="1"/>
  <c r="K11690" i="2"/>
  <c r="L11690" i="2" s="1"/>
  <c r="N11690" i="2" s="1"/>
  <c r="K11698" i="2"/>
  <c r="L11698" i="2" s="1"/>
  <c r="N11698" i="2" s="1"/>
  <c r="K11706" i="2"/>
  <c r="L11706" i="2" s="1"/>
  <c r="N11706" i="2" s="1"/>
  <c r="K11714" i="2"/>
  <c r="L11714" i="2" s="1"/>
  <c r="K11689" i="2"/>
  <c r="L11689" i="2" s="1"/>
  <c r="K11697" i="2"/>
  <c r="L11697" i="2" s="1"/>
  <c r="K11705" i="2"/>
  <c r="L11705" i="2" s="1"/>
  <c r="N11705" i="2" s="1"/>
  <c r="K11677" i="2"/>
  <c r="L11677" i="2" s="1"/>
  <c r="N11677" i="2" s="1"/>
  <c r="K11685" i="2"/>
  <c r="L11685" i="2" s="1"/>
  <c r="N11685" i="2" s="1"/>
  <c r="K11693" i="2"/>
  <c r="L11693" i="2" s="1"/>
  <c r="N11693" i="2" s="1"/>
  <c r="K11701" i="2"/>
  <c r="L11701" i="2" s="1"/>
  <c r="N11701" i="2" s="1"/>
  <c r="K11709" i="2"/>
  <c r="L11709" i="2" s="1"/>
  <c r="K11717" i="2"/>
  <c r="L11717" i="2" s="1"/>
  <c r="K11672" i="2"/>
  <c r="L11672" i="2" s="1"/>
  <c r="N11672" i="2" s="1"/>
  <c r="K11680" i="2"/>
  <c r="L11680" i="2" s="1"/>
  <c r="N11680" i="2" s="1"/>
  <c r="K11688" i="2"/>
  <c r="L11688" i="2" s="1"/>
  <c r="N11688" i="2" s="1"/>
  <c r="K11696" i="2"/>
  <c r="L11696" i="2" s="1"/>
  <c r="N11696" i="2" s="1"/>
  <c r="K11704" i="2"/>
  <c r="L11704" i="2" s="1"/>
  <c r="N11704" i="2" s="1"/>
  <c r="N11637" i="2"/>
  <c r="N11645" i="2"/>
  <c r="N11631" i="2"/>
  <c r="N11655" i="2"/>
  <c r="S11650" i="2"/>
  <c r="R11650" i="2"/>
  <c r="Q11650" i="2"/>
  <c r="T11650" i="2"/>
  <c r="P11650" i="2"/>
  <c r="O11650" i="2"/>
  <c r="U11650" i="2"/>
  <c r="N11616" i="2"/>
  <c r="N11656" i="2"/>
  <c r="N11625" i="2"/>
  <c r="K11608" i="2"/>
  <c r="L11608" i="2" s="1"/>
  <c r="N11608" i="2" s="1"/>
  <c r="K11616" i="2"/>
  <c r="L11616" i="2" s="1"/>
  <c r="K11624" i="2"/>
  <c r="L11624" i="2" s="1"/>
  <c r="N11624" i="2" s="1"/>
  <c r="K11632" i="2"/>
  <c r="L11632" i="2" s="1"/>
  <c r="N11632" i="2" s="1"/>
  <c r="K11640" i="2"/>
  <c r="L11640" i="2" s="1"/>
  <c r="N11640" i="2" s="1"/>
  <c r="K11648" i="2"/>
  <c r="L11648" i="2" s="1"/>
  <c r="N11648" i="2" s="1"/>
  <c r="K11656" i="2"/>
  <c r="L11656" i="2" s="1"/>
  <c r="K11611" i="2"/>
  <c r="L11611" i="2" s="1"/>
  <c r="N11611" i="2" s="1"/>
  <c r="K11619" i="2"/>
  <c r="L11619" i="2" s="1"/>
  <c r="N11619" i="2" s="1"/>
  <c r="K11627" i="2"/>
  <c r="L11627" i="2" s="1"/>
  <c r="N11627" i="2" s="1"/>
  <c r="K11635" i="2"/>
  <c r="L11635" i="2" s="1"/>
  <c r="N11635" i="2" s="1"/>
  <c r="K11643" i="2"/>
  <c r="L11643" i="2" s="1"/>
  <c r="N11643" i="2" s="1"/>
  <c r="K11651" i="2"/>
  <c r="L11651" i="2" s="1"/>
  <c r="N11651" i="2" s="1"/>
  <c r="K11614" i="2"/>
  <c r="L11614" i="2" s="1"/>
  <c r="N11614" i="2" s="1"/>
  <c r="K11622" i="2"/>
  <c r="L11622" i="2" s="1"/>
  <c r="N11622" i="2" s="1"/>
  <c r="K11630" i="2"/>
  <c r="L11630" i="2" s="1"/>
  <c r="N11630" i="2" s="1"/>
  <c r="K11638" i="2"/>
  <c r="L11638" i="2" s="1"/>
  <c r="N11638" i="2" s="1"/>
  <c r="K11646" i="2"/>
  <c r="L11646" i="2" s="1"/>
  <c r="N11646" i="2" s="1"/>
  <c r="K11654" i="2"/>
  <c r="L11654" i="2" s="1"/>
  <c r="N11654" i="2" s="1"/>
  <c r="K11653" i="2"/>
  <c r="L11653" i="2" s="1"/>
  <c r="N11653" i="2" s="1"/>
  <c r="K11609" i="2"/>
  <c r="L11609" i="2" s="1"/>
  <c r="N11609" i="2" s="1"/>
  <c r="K11617" i="2"/>
  <c r="L11617" i="2" s="1"/>
  <c r="N11617" i="2" s="1"/>
  <c r="K11625" i="2"/>
  <c r="L11625" i="2" s="1"/>
  <c r="K11633" i="2"/>
  <c r="L11633" i="2" s="1"/>
  <c r="N11633" i="2" s="1"/>
  <c r="K11641" i="2"/>
  <c r="L11641" i="2" s="1"/>
  <c r="N11641" i="2" s="1"/>
  <c r="K11649" i="2"/>
  <c r="L11649" i="2" s="1"/>
  <c r="N11649" i="2" s="1"/>
  <c r="K11657" i="2"/>
  <c r="L11657" i="2" s="1"/>
  <c r="N11657" i="2" s="1"/>
  <c r="K11613" i="2"/>
  <c r="L11613" i="2" s="1"/>
  <c r="N11613" i="2" s="1"/>
  <c r="K11629" i="2"/>
  <c r="L11629" i="2" s="1"/>
  <c r="N11629" i="2" s="1"/>
  <c r="K11612" i="2"/>
  <c r="L11612" i="2" s="1"/>
  <c r="N11612" i="2" s="1"/>
  <c r="K11620" i="2"/>
  <c r="L11620" i="2" s="1"/>
  <c r="N11620" i="2" s="1"/>
  <c r="K11628" i="2"/>
  <c r="L11628" i="2" s="1"/>
  <c r="N11628" i="2" s="1"/>
  <c r="K11636" i="2"/>
  <c r="L11636" i="2" s="1"/>
  <c r="N11636" i="2" s="1"/>
  <c r="K11644" i="2"/>
  <c r="L11644" i="2" s="1"/>
  <c r="N11644" i="2" s="1"/>
  <c r="K11652" i="2"/>
  <c r="L11652" i="2" s="1"/>
  <c r="N11652" i="2" s="1"/>
  <c r="K11621" i="2"/>
  <c r="L11621" i="2" s="1"/>
  <c r="N11621" i="2" s="1"/>
  <c r="K11645" i="2"/>
  <c r="L11645" i="2" s="1"/>
  <c r="K11615" i="2"/>
  <c r="L11615" i="2" s="1"/>
  <c r="N11615" i="2" s="1"/>
  <c r="K11623" i="2"/>
  <c r="L11623" i="2" s="1"/>
  <c r="N11623" i="2" s="1"/>
  <c r="K11631" i="2"/>
  <c r="L11631" i="2" s="1"/>
  <c r="K11639" i="2"/>
  <c r="L11639" i="2" s="1"/>
  <c r="N11639" i="2" s="1"/>
  <c r="K11647" i="2"/>
  <c r="L11647" i="2" s="1"/>
  <c r="N11647" i="2" s="1"/>
  <c r="K11655" i="2"/>
  <c r="L11655" i="2" s="1"/>
  <c r="K11610" i="2"/>
  <c r="L11610" i="2" s="1"/>
  <c r="N11610" i="2" s="1"/>
  <c r="K11618" i="2"/>
  <c r="L11618" i="2" s="1"/>
  <c r="N11618" i="2" s="1"/>
  <c r="K11626" i="2"/>
  <c r="L11626" i="2" s="1"/>
  <c r="N11626" i="2" s="1"/>
  <c r="K11634" i="2"/>
  <c r="L11634" i="2" s="1"/>
  <c r="N11634" i="2" s="1"/>
  <c r="K11642" i="2"/>
  <c r="L11642" i="2" s="1"/>
  <c r="N11642" i="2" s="1"/>
  <c r="N57" i="2"/>
  <c r="Q57" i="2" s="1"/>
  <c r="N49" i="2"/>
  <c r="S49" i="2" s="1"/>
  <c r="N41" i="2"/>
  <c r="S41" i="2" s="1"/>
  <c r="N60" i="2"/>
  <c r="R60" i="2" s="1"/>
  <c r="N52" i="2"/>
  <c r="R52" i="2" s="1"/>
  <c r="N44" i="2"/>
  <c r="T44" i="2" s="1"/>
  <c r="N36" i="2"/>
  <c r="S36" i="2" s="1"/>
  <c r="N35" i="2"/>
  <c r="U35" i="2" s="1"/>
  <c r="N27" i="2"/>
  <c r="U27" i="2" s="1"/>
  <c r="N19" i="2"/>
  <c r="R19" i="2" s="1"/>
  <c r="N14" i="2"/>
  <c r="N59" i="2"/>
  <c r="Q59" i="2" s="1"/>
  <c r="N51" i="2"/>
  <c r="O51" i="2" s="1"/>
  <c r="N43" i="2"/>
  <c r="U43" i="2" s="1"/>
  <c r="N34" i="2"/>
  <c r="T34" i="2" s="1"/>
  <c r="N26" i="2"/>
  <c r="T26" i="2" s="1"/>
  <c r="N18" i="2"/>
  <c r="O18" i="2" s="1"/>
  <c r="N58" i="2"/>
  <c r="T58" i="2" s="1"/>
  <c r="N50" i="2"/>
  <c r="U50" i="2" s="1"/>
  <c r="N42" i="2"/>
  <c r="Q42" i="2" s="1"/>
  <c r="N33" i="2"/>
  <c r="Q33" i="2" s="1"/>
  <c r="N25" i="2"/>
  <c r="Q25" i="2" s="1"/>
  <c r="N17" i="2"/>
  <c r="P17" i="2" s="1"/>
  <c r="N32" i="2"/>
  <c r="O32" i="2" s="1"/>
  <c r="N24" i="2"/>
  <c r="O24" i="2" s="1"/>
  <c r="N16" i="2"/>
  <c r="P16" i="2" s="1"/>
  <c r="N56" i="2"/>
  <c r="R56" i="2" s="1"/>
  <c r="N48" i="2"/>
  <c r="R48" i="2" s="1"/>
  <c r="N40" i="2"/>
  <c r="O40" i="2" s="1"/>
  <c r="N31" i="2"/>
  <c r="T31" i="2" s="1"/>
  <c r="N23" i="2"/>
  <c r="U23" i="2" s="1"/>
  <c r="N15" i="2"/>
  <c r="N63" i="2"/>
  <c r="T63" i="2" s="1"/>
  <c r="N55" i="2"/>
  <c r="Q55" i="2" s="1"/>
  <c r="N47" i="2"/>
  <c r="U47" i="2" s="1"/>
  <c r="N39" i="2"/>
  <c r="U39" i="2" s="1"/>
  <c r="N61" i="2"/>
  <c r="N53" i="2"/>
  <c r="N45" i="2"/>
  <c r="N37" i="2"/>
  <c r="N28" i="2"/>
  <c r="N20" i="2"/>
  <c r="N30" i="2"/>
  <c r="N22" i="2"/>
  <c r="N62" i="2"/>
  <c r="N54" i="2"/>
  <c r="N46" i="2"/>
  <c r="N38" i="2"/>
  <c r="N29" i="2"/>
  <c r="N21" i="2"/>
  <c r="U12385" i="2" l="1"/>
  <c r="T12385" i="2"/>
  <c r="O12385" i="2"/>
  <c r="S12385" i="2"/>
  <c r="R12385" i="2"/>
  <c r="Q12385" i="2"/>
  <c r="P12385" i="2"/>
  <c r="U12377" i="2"/>
  <c r="T12377" i="2"/>
  <c r="S12377" i="2"/>
  <c r="R12377" i="2"/>
  <c r="O12377" i="2"/>
  <c r="Q12377" i="2"/>
  <c r="P12377" i="2"/>
  <c r="T12367" i="2"/>
  <c r="S12367" i="2"/>
  <c r="R12367" i="2"/>
  <c r="Q12367" i="2"/>
  <c r="P12367" i="2"/>
  <c r="U12367" i="2"/>
  <c r="O12367" i="2"/>
  <c r="T12399" i="2"/>
  <c r="S12399" i="2"/>
  <c r="R12399" i="2"/>
  <c r="Q12399" i="2"/>
  <c r="P12399" i="2"/>
  <c r="O12399" i="2"/>
  <c r="U12399" i="2"/>
  <c r="T12391" i="2"/>
  <c r="S12391" i="2"/>
  <c r="R12391" i="2"/>
  <c r="Q12391" i="2"/>
  <c r="P12391" i="2"/>
  <c r="U12391" i="2"/>
  <c r="O12391" i="2"/>
  <c r="U12361" i="2"/>
  <c r="T12361" i="2"/>
  <c r="S12361" i="2"/>
  <c r="O12361" i="2"/>
  <c r="R12361" i="2"/>
  <c r="Q12361" i="2"/>
  <c r="P12361" i="2"/>
  <c r="R12397" i="2"/>
  <c r="Q12397" i="2"/>
  <c r="P12397" i="2"/>
  <c r="O12397" i="2"/>
  <c r="S12397" i="2"/>
  <c r="U12397" i="2"/>
  <c r="T12397" i="2"/>
  <c r="R12381" i="2"/>
  <c r="Q12381" i="2"/>
  <c r="P12381" i="2"/>
  <c r="O12381" i="2"/>
  <c r="S12381" i="2"/>
  <c r="U12381" i="2"/>
  <c r="T12381" i="2"/>
  <c r="T12383" i="2"/>
  <c r="S12383" i="2"/>
  <c r="R12383" i="2"/>
  <c r="Q12383" i="2"/>
  <c r="P12383" i="2"/>
  <c r="O12383" i="2"/>
  <c r="U12383" i="2"/>
  <c r="U12353" i="2"/>
  <c r="T12353" i="2"/>
  <c r="O12353" i="2"/>
  <c r="S12353" i="2"/>
  <c r="R12353" i="2"/>
  <c r="Q12353" i="2"/>
  <c r="P12353" i="2"/>
  <c r="R12389" i="2"/>
  <c r="Q12389" i="2"/>
  <c r="P12389" i="2"/>
  <c r="O12389" i="2"/>
  <c r="U12389" i="2"/>
  <c r="S12389" i="2"/>
  <c r="T12389" i="2"/>
  <c r="R12373" i="2"/>
  <c r="Q12373" i="2"/>
  <c r="P12373" i="2"/>
  <c r="O12373" i="2"/>
  <c r="S12373" i="2"/>
  <c r="U12373" i="2"/>
  <c r="T12373" i="2"/>
  <c r="R12365" i="2"/>
  <c r="Q12365" i="2"/>
  <c r="P12365" i="2"/>
  <c r="O12365" i="2"/>
  <c r="S12365" i="2"/>
  <c r="U12365" i="2"/>
  <c r="T12365" i="2"/>
  <c r="O12401" i="2"/>
  <c r="U12401" i="2"/>
  <c r="T12401" i="2"/>
  <c r="S12401" i="2"/>
  <c r="R12401" i="2"/>
  <c r="Q12401" i="2"/>
  <c r="P12401" i="2"/>
  <c r="T12359" i="2"/>
  <c r="S12359" i="2"/>
  <c r="R12359" i="2"/>
  <c r="Q12359" i="2"/>
  <c r="P12359" i="2"/>
  <c r="O12359" i="2"/>
  <c r="U12359" i="2"/>
  <c r="T12375" i="2"/>
  <c r="S12375" i="2"/>
  <c r="R12375" i="2"/>
  <c r="Q12375" i="2"/>
  <c r="P12375" i="2"/>
  <c r="U12375" i="2"/>
  <c r="O12375" i="2"/>
  <c r="S12386" i="2"/>
  <c r="R12386" i="2"/>
  <c r="Q12386" i="2"/>
  <c r="T12386" i="2"/>
  <c r="P12386" i="2"/>
  <c r="O12386" i="2"/>
  <c r="U12386" i="2"/>
  <c r="Q12392" i="2"/>
  <c r="P12392" i="2"/>
  <c r="R12392" i="2"/>
  <c r="O12392" i="2"/>
  <c r="U12392" i="2"/>
  <c r="T12392" i="2"/>
  <c r="S12392" i="2"/>
  <c r="S12378" i="2"/>
  <c r="R12378" i="2"/>
  <c r="Q12378" i="2"/>
  <c r="P12378" i="2"/>
  <c r="O12378" i="2"/>
  <c r="T12378" i="2"/>
  <c r="U12378" i="2"/>
  <c r="O12382" i="2"/>
  <c r="U12382" i="2"/>
  <c r="T12382" i="2"/>
  <c r="S12382" i="2"/>
  <c r="R12382" i="2"/>
  <c r="P12382" i="2"/>
  <c r="Q12382" i="2"/>
  <c r="P12379" i="2"/>
  <c r="Q12379" i="2"/>
  <c r="O12379" i="2"/>
  <c r="U12379" i="2"/>
  <c r="T12379" i="2"/>
  <c r="S12379" i="2"/>
  <c r="R12379" i="2"/>
  <c r="Q12384" i="2"/>
  <c r="P12384" i="2"/>
  <c r="O12384" i="2"/>
  <c r="U12384" i="2"/>
  <c r="R12384" i="2"/>
  <c r="T12384" i="2"/>
  <c r="S12384" i="2"/>
  <c r="O12390" i="2"/>
  <c r="U12390" i="2"/>
  <c r="P12390" i="2"/>
  <c r="T12390" i="2"/>
  <c r="S12390" i="2"/>
  <c r="R12390" i="2"/>
  <c r="Q12390" i="2"/>
  <c r="P12387" i="2"/>
  <c r="O12387" i="2"/>
  <c r="U12387" i="2"/>
  <c r="T12387" i="2"/>
  <c r="S12387" i="2"/>
  <c r="Q12387" i="2"/>
  <c r="R12387" i="2"/>
  <c r="U12393" i="2"/>
  <c r="T12393" i="2"/>
  <c r="O12393" i="2"/>
  <c r="S12393" i="2"/>
  <c r="R12393" i="2"/>
  <c r="Q12393" i="2"/>
  <c r="P12393" i="2"/>
  <c r="S12370" i="2"/>
  <c r="R12370" i="2"/>
  <c r="Q12370" i="2"/>
  <c r="P12370" i="2"/>
  <c r="O12370" i="2"/>
  <c r="T12370" i="2"/>
  <c r="U12370" i="2"/>
  <c r="U12396" i="2"/>
  <c r="T12396" i="2"/>
  <c r="S12396" i="2"/>
  <c r="R12396" i="2"/>
  <c r="Q12396" i="2"/>
  <c r="P12396" i="2"/>
  <c r="O12396" i="2"/>
  <c r="O12374" i="2"/>
  <c r="U12374" i="2"/>
  <c r="T12374" i="2"/>
  <c r="S12374" i="2"/>
  <c r="P12374" i="2"/>
  <c r="R12374" i="2"/>
  <c r="Q12374" i="2"/>
  <c r="P12371" i="2"/>
  <c r="O12371" i="2"/>
  <c r="U12371" i="2"/>
  <c r="T12371" i="2"/>
  <c r="S12371" i="2"/>
  <c r="R12371" i="2"/>
  <c r="Q12371" i="2"/>
  <c r="Q12376" i="2"/>
  <c r="P12376" i="2"/>
  <c r="O12376" i="2"/>
  <c r="U12376" i="2"/>
  <c r="T12376" i="2"/>
  <c r="R12376" i="2"/>
  <c r="S12376" i="2"/>
  <c r="U12388" i="2"/>
  <c r="T12388" i="2"/>
  <c r="S12388" i="2"/>
  <c r="R12388" i="2"/>
  <c r="Q12388" i="2"/>
  <c r="P12388" i="2"/>
  <c r="O12388" i="2"/>
  <c r="O12366" i="2"/>
  <c r="U12366" i="2"/>
  <c r="T12366" i="2"/>
  <c r="S12366" i="2"/>
  <c r="R12366" i="2"/>
  <c r="Q12366" i="2"/>
  <c r="P12366" i="2"/>
  <c r="Q12368" i="2"/>
  <c r="P12368" i="2"/>
  <c r="O12368" i="2"/>
  <c r="U12368" i="2"/>
  <c r="T12368" i="2"/>
  <c r="S12368" i="2"/>
  <c r="R12368" i="2"/>
  <c r="U12369" i="2"/>
  <c r="T12369" i="2"/>
  <c r="S12369" i="2"/>
  <c r="R12369" i="2"/>
  <c r="O12369" i="2"/>
  <c r="Q12369" i="2"/>
  <c r="P12369" i="2"/>
  <c r="S12362" i="2"/>
  <c r="R12362" i="2"/>
  <c r="T12362" i="2"/>
  <c r="Q12362" i="2"/>
  <c r="P12362" i="2"/>
  <c r="O12362" i="2"/>
  <c r="U12362" i="2"/>
  <c r="P12363" i="2"/>
  <c r="O12363" i="2"/>
  <c r="Q12363" i="2"/>
  <c r="U12363" i="2"/>
  <c r="T12363" i="2"/>
  <c r="S12363" i="2"/>
  <c r="R12363" i="2"/>
  <c r="U12380" i="2"/>
  <c r="T12380" i="2"/>
  <c r="S12380" i="2"/>
  <c r="R12380" i="2"/>
  <c r="Q12380" i="2"/>
  <c r="P12380" i="2"/>
  <c r="O12380" i="2"/>
  <c r="O12358" i="2"/>
  <c r="U12358" i="2"/>
  <c r="T12358" i="2"/>
  <c r="S12358" i="2"/>
  <c r="R12358" i="2"/>
  <c r="Q12358" i="2"/>
  <c r="P12358" i="2"/>
  <c r="P12355" i="2"/>
  <c r="O12355" i="2"/>
  <c r="U12355" i="2"/>
  <c r="T12355" i="2"/>
  <c r="S12355" i="2"/>
  <c r="R12355" i="2"/>
  <c r="Q12355" i="2"/>
  <c r="Q12360" i="2"/>
  <c r="P12360" i="2"/>
  <c r="O12360" i="2"/>
  <c r="U12360" i="2"/>
  <c r="R12360" i="2"/>
  <c r="T12360" i="2"/>
  <c r="S12360" i="2"/>
  <c r="U12372" i="2"/>
  <c r="T12372" i="2"/>
  <c r="S12372" i="2"/>
  <c r="R12372" i="2"/>
  <c r="Q12372" i="2"/>
  <c r="P12372" i="2"/>
  <c r="O12372" i="2"/>
  <c r="N12403" i="2"/>
  <c r="N12402" i="2"/>
  <c r="Q12352" i="2"/>
  <c r="P12352" i="2"/>
  <c r="U12352" i="2"/>
  <c r="T12352" i="2"/>
  <c r="S12352" i="2"/>
  <c r="R12352" i="2"/>
  <c r="U12364" i="2"/>
  <c r="T12364" i="2"/>
  <c r="S12364" i="2"/>
  <c r="R12364" i="2"/>
  <c r="Q12364" i="2"/>
  <c r="P12364" i="2"/>
  <c r="O12364" i="2"/>
  <c r="U12356" i="2"/>
  <c r="T12356" i="2"/>
  <c r="S12356" i="2"/>
  <c r="R12356" i="2"/>
  <c r="Q12356" i="2"/>
  <c r="P12356" i="2"/>
  <c r="O12356" i="2"/>
  <c r="O12398" i="2"/>
  <c r="P12398" i="2"/>
  <c r="U12398" i="2"/>
  <c r="T12398" i="2"/>
  <c r="S12398" i="2"/>
  <c r="R12398" i="2"/>
  <c r="Q12398" i="2"/>
  <c r="P12395" i="2"/>
  <c r="O12395" i="2"/>
  <c r="Q12395" i="2"/>
  <c r="U12395" i="2"/>
  <c r="T12395" i="2"/>
  <c r="S12395" i="2"/>
  <c r="R12395" i="2"/>
  <c r="Q12400" i="2"/>
  <c r="P12400" i="2"/>
  <c r="O12400" i="2"/>
  <c r="R12400" i="2"/>
  <c r="U12400" i="2"/>
  <c r="T12400" i="2"/>
  <c r="S12400" i="2"/>
  <c r="R12357" i="2"/>
  <c r="Q12357" i="2"/>
  <c r="P12357" i="2"/>
  <c r="O12357" i="2"/>
  <c r="U12357" i="2"/>
  <c r="T12357" i="2"/>
  <c r="S12357" i="2"/>
  <c r="Q12306" i="2"/>
  <c r="P12306" i="2"/>
  <c r="O12306" i="2"/>
  <c r="U12306" i="2"/>
  <c r="T12306" i="2"/>
  <c r="S12306" i="2"/>
  <c r="R12306" i="2"/>
  <c r="U12339" i="2"/>
  <c r="T12339" i="2"/>
  <c r="S12339" i="2"/>
  <c r="R12339" i="2"/>
  <c r="Q12339" i="2"/>
  <c r="O12339" i="2"/>
  <c r="P12339" i="2"/>
  <c r="U12323" i="2"/>
  <c r="T12323" i="2"/>
  <c r="S12323" i="2"/>
  <c r="O12323" i="2"/>
  <c r="R12323" i="2"/>
  <c r="Q12323" i="2"/>
  <c r="P12323" i="2"/>
  <c r="T12321" i="2"/>
  <c r="S12321" i="2"/>
  <c r="R12321" i="2"/>
  <c r="Q12321" i="2"/>
  <c r="U12321" i="2"/>
  <c r="P12321" i="2"/>
  <c r="O12321" i="2"/>
  <c r="Q12298" i="2"/>
  <c r="P12298" i="2"/>
  <c r="O12298" i="2"/>
  <c r="U12298" i="2"/>
  <c r="T12298" i="2"/>
  <c r="S12298" i="2"/>
  <c r="R12298" i="2"/>
  <c r="N12341" i="2"/>
  <c r="N12340" i="2"/>
  <c r="Q12290" i="2"/>
  <c r="P12290" i="2"/>
  <c r="U12290" i="2"/>
  <c r="T12290" i="2"/>
  <c r="S12290" i="2"/>
  <c r="R12290" i="2"/>
  <c r="U12315" i="2"/>
  <c r="T12315" i="2"/>
  <c r="S12315" i="2"/>
  <c r="O12315" i="2"/>
  <c r="R12315" i="2"/>
  <c r="Q12315" i="2"/>
  <c r="P12315" i="2"/>
  <c r="Q12338" i="2"/>
  <c r="P12338" i="2"/>
  <c r="O12338" i="2"/>
  <c r="R12338" i="2"/>
  <c r="U12338" i="2"/>
  <c r="T12338" i="2"/>
  <c r="S12338" i="2"/>
  <c r="T12337" i="2"/>
  <c r="S12337" i="2"/>
  <c r="R12337" i="2"/>
  <c r="Q12337" i="2"/>
  <c r="P12337" i="2"/>
  <c r="O12337" i="2"/>
  <c r="U12337" i="2"/>
  <c r="U12299" i="2"/>
  <c r="T12299" i="2"/>
  <c r="S12299" i="2"/>
  <c r="R12299" i="2"/>
  <c r="Q12299" i="2"/>
  <c r="P12299" i="2"/>
  <c r="O12299" i="2"/>
  <c r="Q12322" i="2"/>
  <c r="R12322" i="2"/>
  <c r="P12322" i="2"/>
  <c r="O12322" i="2"/>
  <c r="U12322" i="2"/>
  <c r="T12322" i="2"/>
  <c r="S12322" i="2"/>
  <c r="T12305" i="2"/>
  <c r="S12305" i="2"/>
  <c r="R12305" i="2"/>
  <c r="Q12305" i="2"/>
  <c r="P12305" i="2"/>
  <c r="O12305" i="2"/>
  <c r="U12305" i="2"/>
  <c r="T12329" i="2"/>
  <c r="U12329" i="2"/>
  <c r="S12329" i="2"/>
  <c r="R12329" i="2"/>
  <c r="Q12329" i="2"/>
  <c r="P12329" i="2"/>
  <c r="O12329" i="2"/>
  <c r="U12291" i="2"/>
  <c r="T12291" i="2"/>
  <c r="S12291" i="2"/>
  <c r="R12291" i="2"/>
  <c r="Q12291" i="2"/>
  <c r="P12291" i="2"/>
  <c r="O12291" i="2"/>
  <c r="Q12314" i="2"/>
  <c r="P12314" i="2"/>
  <c r="O12314" i="2"/>
  <c r="R12314" i="2"/>
  <c r="U12314" i="2"/>
  <c r="T12314" i="2"/>
  <c r="S12314" i="2"/>
  <c r="U12302" i="2"/>
  <c r="T12302" i="2"/>
  <c r="S12302" i="2"/>
  <c r="R12302" i="2"/>
  <c r="Q12302" i="2"/>
  <c r="P12302" i="2"/>
  <c r="O12302" i="2"/>
  <c r="P12325" i="2"/>
  <c r="O12325" i="2"/>
  <c r="U12325" i="2"/>
  <c r="Q12325" i="2"/>
  <c r="T12325" i="2"/>
  <c r="S12325" i="2"/>
  <c r="R12325" i="2"/>
  <c r="U12307" i="2"/>
  <c r="T12307" i="2"/>
  <c r="S12307" i="2"/>
  <c r="R12307" i="2"/>
  <c r="Q12307" i="2"/>
  <c r="P12307" i="2"/>
  <c r="O12307" i="2"/>
  <c r="U12294" i="2"/>
  <c r="T12294" i="2"/>
  <c r="S12294" i="2"/>
  <c r="R12294" i="2"/>
  <c r="Q12294" i="2"/>
  <c r="P12294" i="2"/>
  <c r="O12294" i="2"/>
  <c r="O12336" i="2"/>
  <c r="P12336" i="2"/>
  <c r="U12336" i="2"/>
  <c r="T12336" i="2"/>
  <c r="S12336" i="2"/>
  <c r="R12336" i="2"/>
  <c r="Q12336" i="2"/>
  <c r="P12317" i="2"/>
  <c r="O12317" i="2"/>
  <c r="U12317" i="2"/>
  <c r="Q12317" i="2"/>
  <c r="T12317" i="2"/>
  <c r="S12317" i="2"/>
  <c r="R12317" i="2"/>
  <c r="R12319" i="2"/>
  <c r="Q12319" i="2"/>
  <c r="P12319" i="2"/>
  <c r="O12319" i="2"/>
  <c r="S12319" i="2"/>
  <c r="U12319" i="2"/>
  <c r="T12319" i="2"/>
  <c r="O12328" i="2"/>
  <c r="U12328" i="2"/>
  <c r="T12328" i="2"/>
  <c r="P12328" i="2"/>
  <c r="S12328" i="2"/>
  <c r="R12328" i="2"/>
  <c r="Q12328" i="2"/>
  <c r="S12316" i="2"/>
  <c r="R12316" i="2"/>
  <c r="Q12316" i="2"/>
  <c r="P12316" i="2"/>
  <c r="T12316" i="2"/>
  <c r="O12316" i="2"/>
  <c r="U12316" i="2"/>
  <c r="O12320" i="2"/>
  <c r="U12320" i="2"/>
  <c r="T12320" i="2"/>
  <c r="P12320" i="2"/>
  <c r="S12320" i="2"/>
  <c r="R12320" i="2"/>
  <c r="Q12320" i="2"/>
  <c r="P12301" i="2"/>
  <c r="O12301" i="2"/>
  <c r="U12301" i="2"/>
  <c r="T12301" i="2"/>
  <c r="S12301" i="2"/>
  <c r="R12301" i="2"/>
  <c r="Q12301" i="2"/>
  <c r="R12335" i="2"/>
  <c r="Q12335" i="2"/>
  <c r="P12335" i="2"/>
  <c r="O12335" i="2"/>
  <c r="U12335" i="2"/>
  <c r="T12335" i="2"/>
  <c r="S12335" i="2"/>
  <c r="P12309" i="2"/>
  <c r="O12309" i="2"/>
  <c r="U12309" i="2"/>
  <c r="T12309" i="2"/>
  <c r="S12309" i="2"/>
  <c r="R12309" i="2"/>
  <c r="Q12309" i="2"/>
  <c r="R12327" i="2"/>
  <c r="Q12327" i="2"/>
  <c r="P12327" i="2"/>
  <c r="O12327" i="2"/>
  <c r="S12327" i="2"/>
  <c r="U12327" i="2"/>
  <c r="T12327" i="2"/>
  <c r="T12313" i="2"/>
  <c r="S12313" i="2"/>
  <c r="R12313" i="2"/>
  <c r="Q12313" i="2"/>
  <c r="U12313" i="2"/>
  <c r="P12313" i="2"/>
  <c r="O12313" i="2"/>
  <c r="S12308" i="2"/>
  <c r="R12308" i="2"/>
  <c r="Q12308" i="2"/>
  <c r="P12308" i="2"/>
  <c r="O12308" i="2"/>
  <c r="U12308" i="2"/>
  <c r="T12308" i="2"/>
  <c r="U12334" i="2"/>
  <c r="T12334" i="2"/>
  <c r="S12334" i="2"/>
  <c r="R12334" i="2"/>
  <c r="Q12334" i="2"/>
  <c r="P12334" i="2"/>
  <c r="O12334" i="2"/>
  <c r="O12312" i="2"/>
  <c r="U12312" i="2"/>
  <c r="T12312" i="2"/>
  <c r="S12312" i="2"/>
  <c r="R12312" i="2"/>
  <c r="Q12312" i="2"/>
  <c r="P12312" i="2"/>
  <c r="P12293" i="2"/>
  <c r="O12293" i="2"/>
  <c r="U12293" i="2"/>
  <c r="T12293" i="2"/>
  <c r="S12293" i="2"/>
  <c r="R12293" i="2"/>
  <c r="Q12293" i="2"/>
  <c r="U12326" i="2"/>
  <c r="T12326" i="2"/>
  <c r="S12326" i="2"/>
  <c r="R12326" i="2"/>
  <c r="Q12326" i="2"/>
  <c r="P12326" i="2"/>
  <c r="O12326" i="2"/>
  <c r="O12304" i="2"/>
  <c r="U12304" i="2"/>
  <c r="T12304" i="2"/>
  <c r="S12304" i="2"/>
  <c r="R12304" i="2"/>
  <c r="Q12304" i="2"/>
  <c r="P12304" i="2"/>
  <c r="T12297" i="2"/>
  <c r="S12297" i="2"/>
  <c r="R12297" i="2"/>
  <c r="Q12297" i="2"/>
  <c r="P12297" i="2"/>
  <c r="O12297" i="2"/>
  <c r="U12297" i="2"/>
  <c r="U12331" i="2"/>
  <c r="T12331" i="2"/>
  <c r="S12331" i="2"/>
  <c r="O12331" i="2"/>
  <c r="R12331" i="2"/>
  <c r="Q12331" i="2"/>
  <c r="P12331" i="2"/>
  <c r="Q12330" i="2"/>
  <c r="P12330" i="2"/>
  <c r="O12330" i="2"/>
  <c r="R12330" i="2"/>
  <c r="U12330" i="2"/>
  <c r="T12330" i="2"/>
  <c r="S12330" i="2"/>
  <c r="R12295" i="2"/>
  <c r="Q12295" i="2"/>
  <c r="P12295" i="2"/>
  <c r="O12295" i="2"/>
  <c r="U12295" i="2"/>
  <c r="T12295" i="2"/>
  <c r="S12295" i="2"/>
  <c r="S12324" i="2"/>
  <c r="R12324" i="2"/>
  <c r="Q12324" i="2"/>
  <c r="P12324" i="2"/>
  <c r="T12324" i="2"/>
  <c r="O12324" i="2"/>
  <c r="U12324" i="2"/>
  <c r="S12300" i="2"/>
  <c r="R12300" i="2"/>
  <c r="Q12300" i="2"/>
  <c r="P12300" i="2"/>
  <c r="O12300" i="2"/>
  <c r="U12300" i="2"/>
  <c r="T12300" i="2"/>
  <c r="S12292" i="2"/>
  <c r="R12292" i="2"/>
  <c r="Q12292" i="2"/>
  <c r="P12292" i="2"/>
  <c r="O12292" i="2"/>
  <c r="U12292" i="2"/>
  <c r="T12292" i="2"/>
  <c r="U12318" i="2"/>
  <c r="T12318" i="2"/>
  <c r="S12318" i="2"/>
  <c r="R12318" i="2"/>
  <c r="Q12318" i="2"/>
  <c r="P12318" i="2"/>
  <c r="O12318" i="2"/>
  <c r="O12296" i="2"/>
  <c r="U12296" i="2"/>
  <c r="T12296" i="2"/>
  <c r="S12296" i="2"/>
  <c r="R12296" i="2"/>
  <c r="Q12296" i="2"/>
  <c r="P12296" i="2"/>
  <c r="U12310" i="2"/>
  <c r="T12310" i="2"/>
  <c r="S12310" i="2"/>
  <c r="R12310" i="2"/>
  <c r="Q12310" i="2"/>
  <c r="P12310" i="2"/>
  <c r="O12310" i="2"/>
  <c r="P12333" i="2"/>
  <c r="O12333" i="2"/>
  <c r="U12333" i="2"/>
  <c r="Q12333" i="2"/>
  <c r="T12333" i="2"/>
  <c r="S12333" i="2"/>
  <c r="R12333" i="2"/>
  <c r="P12247" i="2"/>
  <c r="O12247" i="2"/>
  <c r="S12247" i="2"/>
  <c r="U12247" i="2"/>
  <c r="T12247" i="2"/>
  <c r="R12247" i="2"/>
  <c r="Q12247" i="2"/>
  <c r="T12243" i="2"/>
  <c r="S12243" i="2"/>
  <c r="R12243" i="2"/>
  <c r="Q12243" i="2"/>
  <c r="P12243" i="2"/>
  <c r="O12243" i="2"/>
  <c r="U12243" i="2"/>
  <c r="N12279" i="2"/>
  <c r="N12278" i="2"/>
  <c r="Q12228" i="2"/>
  <c r="T12228" i="2"/>
  <c r="P12228" i="2"/>
  <c r="U12228" i="2"/>
  <c r="S12228" i="2"/>
  <c r="R12228" i="2"/>
  <c r="U12237" i="2"/>
  <c r="T12237" i="2"/>
  <c r="S12237" i="2"/>
  <c r="R12237" i="2"/>
  <c r="Q12237" i="2"/>
  <c r="P12237" i="2"/>
  <c r="O12237" i="2"/>
  <c r="Q12236" i="2"/>
  <c r="P12236" i="2"/>
  <c r="O12236" i="2"/>
  <c r="T12236" i="2"/>
  <c r="U12236" i="2"/>
  <c r="S12236" i="2"/>
  <c r="R12236" i="2"/>
  <c r="U12245" i="2"/>
  <c r="Q12245" i="2"/>
  <c r="T12245" i="2"/>
  <c r="S12245" i="2"/>
  <c r="R12245" i="2"/>
  <c r="P12245" i="2"/>
  <c r="O12245" i="2"/>
  <c r="T12259" i="2"/>
  <c r="S12259" i="2"/>
  <c r="R12259" i="2"/>
  <c r="O12259" i="2"/>
  <c r="Q12259" i="2"/>
  <c r="P12259" i="2"/>
  <c r="U12259" i="2"/>
  <c r="Q12276" i="2"/>
  <c r="P12276" i="2"/>
  <c r="O12276" i="2"/>
  <c r="T12276" i="2"/>
  <c r="U12276" i="2"/>
  <c r="S12276" i="2"/>
  <c r="R12276" i="2"/>
  <c r="U12229" i="2"/>
  <c r="T12229" i="2"/>
  <c r="Q12229" i="2"/>
  <c r="S12229" i="2"/>
  <c r="R12229" i="2"/>
  <c r="P12229" i="2"/>
  <c r="O12229" i="2"/>
  <c r="U12261" i="2"/>
  <c r="T12261" i="2"/>
  <c r="S12261" i="2"/>
  <c r="R12261" i="2"/>
  <c r="Q12261" i="2"/>
  <c r="P12261" i="2"/>
  <c r="O12261" i="2"/>
  <c r="T12275" i="2"/>
  <c r="S12275" i="2"/>
  <c r="O12275" i="2"/>
  <c r="R12275" i="2"/>
  <c r="Q12275" i="2"/>
  <c r="P12275" i="2"/>
  <c r="U12275" i="2"/>
  <c r="P12255" i="2"/>
  <c r="O12255" i="2"/>
  <c r="S12255" i="2"/>
  <c r="U12255" i="2"/>
  <c r="T12255" i="2"/>
  <c r="R12255" i="2"/>
  <c r="Q12255" i="2"/>
  <c r="P12231" i="2"/>
  <c r="O12231" i="2"/>
  <c r="S12231" i="2"/>
  <c r="U12231" i="2"/>
  <c r="T12231" i="2"/>
  <c r="R12231" i="2"/>
  <c r="Q12231" i="2"/>
  <c r="R12265" i="2"/>
  <c r="Q12265" i="2"/>
  <c r="P12265" i="2"/>
  <c r="O12265" i="2"/>
  <c r="U12265" i="2"/>
  <c r="T12265" i="2"/>
  <c r="S12265" i="2"/>
  <c r="Q12244" i="2"/>
  <c r="P12244" i="2"/>
  <c r="O12244" i="2"/>
  <c r="T12244" i="2"/>
  <c r="U12244" i="2"/>
  <c r="S12244" i="2"/>
  <c r="R12244" i="2"/>
  <c r="U12277" i="2"/>
  <c r="T12277" i="2"/>
  <c r="S12277" i="2"/>
  <c r="R12277" i="2"/>
  <c r="Q12277" i="2"/>
  <c r="P12277" i="2"/>
  <c r="O12277" i="2"/>
  <c r="R12233" i="2"/>
  <c r="U12233" i="2"/>
  <c r="Q12233" i="2"/>
  <c r="P12233" i="2"/>
  <c r="O12233" i="2"/>
  <c r="T12233" i="2"/>
  <c r="S12233" i="2"/>
  <c r="U12240" i="2"/>
  <c r="P12240" i="2"/>
  <c r="T12240" i="2"/>
  <c r="S12240" i="2"/>
  <c r="R12240" i="2"/>
  <c r="Q12240" i="2"/>
  <c r="O12240" i="2"/>
  <c r="S12254" i="2"/>
  <c r="R12254" i="2"/>
  <c r="Q12254" i="2"/>
  <c r="P12254" i="2"/>
  <c r="O12254" i="2"/>
  <c r="U12254" i="2"/>
  <c r="T12254" i="2"/>
  <c r="Q12252" i="2"/>
  <c r="P12252" i="2"/>
  <c r="O12252" i="2"/>
  <c r="T12252" i="2"/>
  <c r="U12252" i="2"/>
  <c r="S12252" i="2"/>
  <c r="R12252" i="2"/>
  <c r="Q12269" i="2"/>
  <c r="U12269" i="2"/>
  <c r="T12269" i="2"/>
  <c r="S12269" i="2"/>
  <c r="R12269" i="2"/>
  <c r="P12269" i="2"/>
  <c r="O12269" i="2"/>
  <c r="O12250" i="2"/>
  <c r="U12250" i="2"/>
  <c r="T12250" i="2"/>
  <c r="R12250" i="2"/>
  <c r="S12250" i="2"/>
  <c r="Q12250" i="2"/>
  <c r="P12250" i="2"/>
  <c r="U12248" i="2"/>
  <c r="P12248" i="2"/>
  <c r="T12248" i="2"/>
  <c r="S12248" i="2"/>
  <c r="R12248" i="2"/>
  <c r="Q12248" i="2"/>
  <c r="O12248" i="2"/>
  <c r="S12262" i="2"/>
  <c r="R12262" i="2"/>
  <c r="Q12262" i="2"/>
  <c r="P12262" i="2"/>
  <c r="O12262" i="2"/>
  <c r="U12262" i="2"/>
  <c r="T12262" i="2"/>
  <c r="O12258" i="2"/>
  <c r="U12258" i="2"/>
  <c r="T12258" i="2"/>
  <c r="S12258" i="2"/>
  <c r="R12258" i="2"/>
  <c r="Q12258" i="2"/>
  <c r="P12258" i="2"/>
  <c r="S12270" i="2"/>
  <c r="R12270" i="2"/>
  <c r="Q12270" i="2"/>
  <c r="P12270" i="2"/>
  <c r="O12270" i="2"/>
  <c r="U12270" i="2"/>
  <c r="T12270" i="2"/>
  <c r="R12241" i="2"/>
  <c r="Q12241" i="2"/>
  <c r="P12241" i="2"/>
  <c r="O12241" i="2"/>
  <c r="U12241" i="2"/>
  <c r="T12241" i="2"/>
  <c r="S12241" i="2"/>
  <c r="T12251" i="2"/>
  <c r="S12251" i="2"/>
  <c r="R12251" i="2"/>
  <c r="O12251" i="2"/>
  <c r="Q12251" i="2"/>
  <c r="P12251" i="2"/>
  <c r="U12251" i="2"/>
  <c r="Q12268" i="2"/>
  <c r="P12268" i="2"/>
  <c r="O12268" i="2"/>
  <c r="T12268" i="2"/>
  <c r="U12268" i="2"/>
  <c r="S12268" i="2"/>
  <c r="R12268" i="2"/>
  <c r="U12256" i="2"/>
  <c r="T12256" i="2"/>
  <c r="S12256" i="2"/>
  <c r="P12256" i="2"/>
  <c r="R12256" i="2"/>
  <c r="Q12256" i="2"/>
  <c r="O12256" i="2"/>
  <c r="Q12260" i="2"/>
  <c r="P12260" i="2"/>
  <c r="O12260" i="2"/>
  <c r="T12260" i="2"/>
  <c r="U12260" i="2"/>
  <c r="S12260" i="2"/>
  <c r="R12260" i="2"/>
  <c r="O12266" i="2"/>
  <c r="U12266" i="2"/>
  <c r="R12266" i="2"/>
  <c r="T12266" i="2"/>
  <c r="S12266" i="2"/>
  <c r="Q12266" i="2"/>
  <c r="P12266" i="2"/>
  <c r="U12264" i="2"/>
  <c r="T12264" i="2"/>
  <c r="S12264" i="2"/>
  <c r="P12264" i="2"/>
  <c r="R12264" i="2"/>
  <c r="Q12264" i="2"/>
  <c r="O12264" i="2"/>
  <c r="O12242" i="2"/>
  <c r="R12242" i="2"/>
  <c r="U12242" i="2"/>
  <c r="T12242" i="2"/>
  <c r="S12242" i="2"/>
  <c r="Q12242" i="2"/>
  <c r="P12242" i="2"/>
  <c r="U12253" i="2"/>
  <c r="T12253" i="2"/>
  <c r="Q12253" i="2"/>
  <c r="S12253" i="2"/>
  <c r="R12253" i="2"/>
  <c r="P12253" i="2"/>
  <c r="O12253" i="2"/>
  <c r="O12274" i="2"/>
  <c r="R12274" i="2"/>
  <c r="U12274" i="2"/>
  <c r="T12274" i="2"/>
  <c r="S12274" i="2"/>
  <c r="Q12274" i="2"/>
  <c r="P12274" i="2"/>
  <c r="U12272" i="2"/>
  <c r="T12272" i="2"/>
  <c r="S12272" i="2"/>
  <c r="R12272" i="2"/>
  <c r="Q12272" i="2"/>
  <c r="P12272" i="2"/>
  <c r="O12272" i="2"/>
  <c r="R12257" i="2"/>
  <c r="Q12257" i="2"/>
  <c r="P12257" i="2"/>
  <c r="U12257" i="2"/>
  <c r="O12257" i="2"/>
  <c r="T12257" i="2"/>
  <c r="S12257" i="2"/>
  <c r="T12267" i="2"/>
  <c r="O12267" i="2"/>
  <c r="S12267" i="2"/>
  <c r="R12267" i="2"/>
  <c r="Q12267" i="2"/>
  <c r="P12267" i="2"/>
  <c r="U12267" i="2"/>
  <c r="R12249" i="2"/>
  <c r="Q12249" i="2"/>
  <c r="P12249" i="2"/>
  <c r="U12249" i="2"/>
  <c r="O12249" i="2"/>
  <c r="T12249" i="2"/>
  <c r="S12249" i="2"/>
  <c r="S12230" i="2"/>
  <c r="R12230" i="2"/>
  <c r="Q12230" i="2"/>
  <c r="P12230" i="2"/>
  <c r="O12230" i="2"/>
  <c r="U12230" i="2"/>
  <c r="T12230" i="2"/>
  <c r="P12271" i="2"/>
  <c r="O12271" i="2"/>
  <c r="S12271" i="2"/>
  <c r="U12271" i="2"/>
  <c r="T12271" i="2"/>
  <c r="R12271" i="2"/>
  <c r="Q12271" i="2"/>
  <c r="S12238" i="2"/>
  <c r="R12238" i="2"/>
  <c r="Q12238" i="2"/>
  <c r="P12238" i="2"/>
  <c r="O12238" i="2"/>
  <c r="U12238" i="2"/>
  <c r="T12238" i="2"/>
  <c r="R12273" i="2"/>
  <c r="Q12273" i="2"/>
  <c r="U12273" i="2"/>
  <c r="P12273" i="2"/>
  <c r="O12273" i="2"/>
  <c r="T12273" i="2"/>
  <c r="S12273" i="2"/>
  <c r="T12235" i="2"/>
  <c r="S12235" i="2"/>
  <c r="R12235" i="2"/>
  <c r="Q12235" i="2"/>
  <c r="O12235" i="2"/>
  <c r="P12235" i="2"/>
  <c r="U12235" i="2"/>
  <c r="P12263" i="2"/>
  <c r="O12263" i="2"/>
  <c r="U12263" i="2"/>
  <c r="T12263" i="2"/>
  <c r="S12263" i="2"/>
  <c r="R12263" i="2"/>
  <c r="Q12263" i="2"/>
  <c r="P12239" i="2"/>
  <c r="O12239" i="2"/>
  <c r="U12239" i="2"/>
  <c r="S12239" i="2"/>
  <c r="T12239" i="2"/>
  <c r="R12239" i="2"/>
  <c r="Q12239" i="2"/>
  <c r="O12234" i="2"/>
  <c r="U12234" i="2"/>
  <c r="T12234" i="2"/>
  <c r="S12234" i="2"/>
  <c r="R12234" i="2"/>
  <c r="Q12234" i="2"/>
  <c r="P12234" i="2"/>
  <c r="U12232" i="2"/>
  <c r="T12232" i="2"/>
  <c r="S12232" i="2"/>
  <c r="R12232" i="2"/>
  <c r="Q12232" i="2"/>
  <c r="P12232" i="2"/>
  <c r="O12232" i="2"/>
  <c r="S12246" i="2"/>
  <c r="R12246" i="2"/>
  <c r="Q12246" i="2"/>
  <c r="P12246" i="2"/>
  <c r="O12246" i="2"/>
  <c r="U12246" i="2"/>
  <c r="T12246" i="2"/>
  <c r="O12188" i="2"/>
  <c r="U12188" i="2"/>
  <c r="T12188" i="2"/>
  <c r="S12188" i="2"/>
  <c r="R12188" i="2"/>
  <c r="Q12188" i="2"/>
  <c r="P12188" i="2"/>
  <c r="P12209" i="2"/>
  <c r="Q12209" i="2"/>
  <c r="O12209" i="2"/>
  <c r="U12209" i="2"/>
  <c r="T12209" i="2"/>
  <c r="S12209" i="2"/>
  <c r="R12209" i="2"/>
  <c r="T12173" i="2"/>
  <c r="S12173" i="2"/>
  <c r="R12173" i="2"/>
  <c r="U12173" i="2"/>
  <c r="Q12173" i="2"/>
  <c r="P12173" i="2"/>
  <c r="O12173" i="2"/>
  <c r="P12201" i="2"/>
  <c r="O12201" i="2"/>
  <c r="U12201" i="2"/>
  <c r="Q12201" i="2"/>
  <c r="T12201" i="2"/>
  <c r="S12201" i="2"/>
  <c r="R12201" i="2"/>
  <c r="O12212" i="2"/>
  <c r="P12212" i="2"/>
  <c r="U12212" i="2"/>
  <c r="T12212" i="2"/>
  <c r="S12212" i="2"/>
  <c r="R12212" i="2"/>
  <c r="Q12212" i="2"/>
  <c r="P12193" i="2"/>
  <c r="O12193" i="2"/>
  <c r="U12193" i="2"/>
  <c r="Q12193" i="2"/>
  <c r="T12193" i="2"/>
  <c r="S12193" i="2"/>
  <c r="R12193" i="2"/>
  <c r="T12181" i="2"/>
  <c r="S12181" i="2"/>
  <c r="R12181" i="2"/>
  <c r="Q12181" i="2"/>
  <c r="P12181" i="2"/>
  <c r="O12181" i="2"/>
  <c r="U12181" i="2"/>
  <c r="S12184" i="2"/>
  <c r="R12184" i="2"/>
  <c r="Q12184" i="2"/>
  <c r="P12184" i="2"/>
  <c r="O12184" i="2"/>
  <c r="T12184" i="2"/>
  <c r="U12184" i="2"/>
  <c r="O12204" i="2"/>
  <c r="P12204" i="2"/>
  <c r="U12204" i="2"/>
  <c r="T12204" i="2"/>
  <c r="S12204" i="2"/>
  <c r="R12204" i="2"/>
  <c r="Q12204" i="2"/>
  <c r="P12185" i="2"/>
  <c r="O12185" i="2"/>
  <c r="U12185" i="2"/>
  <c r="T12185" i="2"/>
  <c r="S12185" i="2"/>
  <c r="Q12185" i="2"/>
  <c r="R12185" i="2"/>
  <c r="S12176" i="2"/>
  <c r="R12176" i="2"/>
  <c r="Q12176" i="2"/>
  <c r="P12176" i="2"/>
  <c r="O12176" i="2"/>
  <c r="U12176" i="2"/>
  <c r="T12176" i="2"/>
  <c r="O12196" i="2"/>
  <c r="U12196" i="2"/>
  <c r="T12196" i="2"/>
  <c r="P12196" i="2"/>
  <c r="S12196" i="2"/>
  <c r="R12196" i="2"/>
  <c r="Q12196" i="2"/>
  <c r="P12177" i="2"/>
  <c r="Q12177" i="2"/>
  <c r="O12177" i="2"/>
  <c r="U12177" i="2"/>
  <c r="T12177" i="2"/>
  <c r="S12177" i="2"/>
  <c r="R12177" i="2"/>
  <c r="U12215" i="2"/>
  <c r="T12215" i="2"/>
  <c r="O12215" i="2"/>
  <c r="S12215" i="2"/>
  <c r="R12215" i="2"/>
  <c r="Q12215" i="2"/>
  <c r="P12215" i="2"/>
  <c r="T12189" i="2"/>
  <c r="S12189" i="2"/>
  <c r="R12189" i="2"/>
  <c r="U12189" i="2"/>
  <c r="Q12189" i="2"/>
  <c r="P12189" i="2"/>
  <c r="O12189" i="2"/>
  <c r="S12192" i="2"/>
  <c r="R12192" i="2"/>
  <c r="Q12192" i="2"/>
  <c r="P12192" i="2"/>
  <c r="T12192" i="2"/>
  <c r="O12192" i="2"/>
  <c r="U12192" i="2"/>
  <c r="U12186" i="2"/>
  <c r="T12186" i="2"/>
  <c r="S12186" i="2"/>
  <c r="R12186" i="2"/>
  <c r="Q12186" i="2"/>
  <c r="P12186" i="2"/>
  <c r="O12186" i="2"/>
  <c r="U12199" i="2"/>
  <c r="T12199" i="2"/>
  <c r="S12199" i="2"/>
  <c r="O12199" i="2"/>
  <c r="R12199" i="2"/>
  <c r="Q12199" i="2"/>
  <c r="P12199" i="2"/>
  <c r="N12217" i="2"/>
  <c r="N12216" i="2"/>
  <c r="Q12166" i="2"/>
  <c r="P12166" i="2"/>
  <c r="R12166" i="2"/>
  <c r="U12166" i="2"/>
  <c r="T12166" i="2"/>
  <c r="S12166" i="2"/>
  <c r="O12172" i="2"/>
  <c r="U12172" i="2"/>
  <c r="T12172" i="2"/>
  <c r="P12172" i="2"/>
  <c r="S12172" i="2"/>
  <c r="R12172" i="2"/>
  <c r="Q12172" i="2"/>
  <c r="U12194" i="2"/>
  <c r="T12194" i="2"/>
  <c r="S12194" i="2"/>
  <c r="R12194" i="2"/>
  <c r="Q12194" i="2"/>
  <c r="P12194" i="2"/>
  <c r="O12194" i="2"/>
  <c r="Q12174" i="2"/>
  <c r="P12174" i="2"/>
  <c r="O12174" i="2"/>
  <c r="U12174" i="2"/>
  <c r="T12174" i="2"/>
  <c r="S12174" i="2"/>
  <c r="R12174" i="2"/>
  <c r="U12178" i="2"/>
  <c r="T12178" i="2"/>
  <c r="S12178" i="2"/>
  <c r="R12178" i="2"/>
  <c r="Q12178" i="2"/>
  <c r="P12178" i="2"/>
  <c r="O12178" i="2"/>
  <c r="U12191" i="2"/>
  <c r="T12191" i="2"/>
  <c r="S12191" i="2"/>
  <c r="O12191" i="2"/>
  <c r="R12191" i="2"/>
  <c r="Q12191" i="2"/>
  <c r="P12191" i="2"/>
  <c r="R12211" i="2"/>
  <c r="Q12211" i="2"/>
  <c r="S12211" i="2"/>
  <c r="P12211" i="2"/>
  <c r="O12211" i="2"/>
  <c r="U12211" i="2"/>
  <c r="T12211" i="2"/>
  <c r="R12195" i="2"/>
  <c r="Q12195" i="2"/>
  <c r="P12195" i="2"/>
  <c r="S12195" i="2"/>
  <c r="O12195" i="2"/>
  <c r="U12195" i="2"/>
  <c r="T12195" i="2"/>
  <c r="U12202" i="2"/>
  <c r="T12202" i="2"/>
  <c r="S12202" i="2"/>
  <c r="R12202" i="2"/>
  <c r="Q12202" i="2"/>
  <c r="P12202" i="2"/>
  <c r="O12202" i="2"/>
  <c r="O12207" i="2"/>
  <c r="U12207" i="2"/>
  <c r="T12207" i="2"/>
  <c r="S12207" i="2"/>
  <c r="R12207" i="2"/>
  <c r="Q12207" i="2"/>
  <c r="P12207" i="2"/>
  <c r="U12170" i="2"/>
  <c r="T12170" i="2"/>
  <c r="S12170" i="2"/>
  <c r="R12170" i="2"/>
  <c r="Q12170" i="2"/>
  <c r="P12170" i="2"/>
  <c r="O12170" i="2"/>
  <c r="U12183" i="2"/>
  <c r="T12183" i="2"/>
  <c r="O12183" i="2"/>
  <c r="S12183" i="2"/>
  <c r="R12183" i="2"/>
  <c r="Q12183" i="2"/>
  <c r="P12183" i="2"/>
  <c r="Q12214" i="2"/>
  <c r="P12214" i="2"/>
  <c r="O12214" i="2"/>
  <c r="R12214" i="2"/>
  <c r="U12214" i="2"/>
  <c r="T12214" i="2"/>
  <c r="S12214" i="2"/>
  <c r="S12168" i="2"/>
  <c r="T12168" i="2"/>
  <c r="R12168" i="2"/>
  <c r="Q12168" i="2"/>
  <c r="P12168" i="2"/>
  <c r="O12168" i="2"/>
  <c r="U12168" i="2"/>
  <c r="Q12182" i="2"/>
  <c r="P12182" i="2"/>
  <c r="O12182" i="2"/>
  <c r="U12182" i="2"/>
  <c r="T12182" i="2"/>
  <c r="S12182" i="2"/>
  <c r="R12182" i="2"/>
  <c r="R12187" i="2"/>
  <c r="Q12187" i="2"/>
  <c r="P12187" i="2"/>
  <c r="S12187" i="2"/>
  <c r="O12187" i="2"/>
  <c r="U12187" i="2"/>
  <c r="T12187" i="2"/>
  <c r="Q12206" i="2"/>
  <c r="P12206" i="2"/>
  <c r="O12206" i="2"/>
  <c r="U12206" i="2"/>
  <c r="T12206" i="2"/>
  <c r="R12206" i="2"/>
  <c r="S12206" i="2"/>
  <c r="S12200" i="2"/>
  <c r="R12200" i="2"/>
  <c r="Q12200" i="2"/>
  <c r="P12200" i="2"/>
  <c r="T12200" i="2"/>
  <c r="O12200" i="2"/>
  <c r="U12200" i="2"/>
  <c r="R12179" i="2"/>
  <c r="Q12179" i="2"/>
  <c r="P12179" i="2"/>
  <c r="O12179" i="2"/>
  <c r="U12179" i="2"/>
  <c r="T12179" i="2"/>
  <c r="S12179" i="2"/>
  <c r="U12167" i="2"/>
  <c r="T12167" i="2"/>
  <c r="S12167" i="2"/>
  <c r="R12167" i="2"/>
  <c r="O12167" i="2"/>
  <c r="Q12167" i="2"/>
  <c r="P12167" i="2"/>
  <c r="Q12198" i="2"/>
  <c r="R12198" i="2"/>
  <c r="P12198" i="2"/>
  <c r="O12198" i="2"/>
  <c r="U12198" i="2"/>
  <c r="T12198" i="2"/>
  <c r="S12198" i="2"/>
  <c r="T12213" i="2"/>
  <c r="S12213" i="2"/>
  <c r="R12213" i="2"/>
  <c r="Q12213" i="2"/>
  <c r="P12213" i="2"/>
  <c r="O12213" i="2"/>
  <c r="U12213" i="2"/>
  <c r="T12197" i="2"/>
  <c r="S12197" i="2"/>
  <c r="R12197" i="2"/>
  <c r="Q12197" i="2"/>
  <c r="U12197" i="2"/>
  <c r="P12197" i="2"/>
  <c r="O12197" i="2"/>
  <c r="U12175" i="2"/>
  <c r="T12175" i="2"/>
  <c r="S12175" i="2"/>
  <c r="R12175" i="2"/>
  <c r="O12175" i="2"/>
  <c r="Q12175" i="2"/>
  <c r="P12175" i="2"/>
  <c r="U12210" i="2"/>
  <c r="T12210" i="2"/>
  <c r="S12210" i="2"/>
  <c r="R12210" i="2"/>
  <c r="Q12210" i="2"/>
  <c r="P12210" i="2"/>
  <c r="O12210" i="2"/>
  <c r="R12171" i="2"/>
  <c r="S12171" i="2"/>
  <c r="Q12171" i="2"/>
  <c r="P12171" i="2"/>
  <c r="O12171" i="2"/>
  <c r="U12171" i="2"/>
  <c r="T12171" i="2"/>
  <c r="Q12190" i="2"/>
  <c r="P12190" i="2"/>
  <c r="O12190" i="2"/>
  <c r="R12190" i="2"/>
  <c r="U12190" i="2"/>
  <c r="T12190" i="2"/>
  <c r="S12190" i="2"/>
  <c r="T12205" i="2"/>
  <c r="S12205" i="2"/>
  <c r="R12205" i="2"/>
  <c r="Q12205" i="2"/>
  <c r="U12205" i="2"/>
  <c r="P12205" i="2"/>
  <c r="O12205" i="2"/>
  <c r="O12180" i="2"/>
  <c r="U12180" i="2"/>
  <c r="P12180" i="2"/>
  <c r="T12180" i="2"/>
  <c r="S12180" i="2"/>
  <c r="R12180" i="2"/>
  <c r="Q12180" i="2"/>
  <c r="P12169" i="2"/>
  <c r="O12169" i="2"/>
  <c r="U12169" i="2"/>
  <c r="T12169" i="2"/>
  <c r="S12169" i="2"/>
  <c r="Q12169" i="2"/>
  <c r="R12169" i="2"/>
  <c r="T12127" i="2"/>
  <c r="S12127" i="2"/>
  <c r="R12127" i="2"/>
  <c r="Q12127" i="2"/>
  <c r="P12127" i="2"/>
  <c r="O12127" i="2"/>
  <c r="U12127" i="2"/>
  <c r="T12119" i="2"/>
  <c r="S12119" i="2"/>
  <c r="R12119" i="2"/>
  <c r="Q12119" i="2"/>
  <c r="P12119" i="2"/>
  <c r="O12119" i="2"/>
  <c r="U12119" i="2"/>
  <c r="T12111" i="2"/>
  <c r="S12111" i="2"/>
  <c r="R12111" i="2"/>
  <c r="Q12111" i="2"/>
  <c r="P12111" i="2"/>
  <c r="O12111" i="2"/>
  <c r="U12111" i="2"/>
  <c r="U12153" i="2"/>
  <c r="T12153" i="2"/>
  <c r="S12153" i="2"/>
  <c r="R12153" i="2"/>
  <c r="Q12153" i="2"/>
  <c r="P12153" i="2"/>
  <c r="O12153" i="2"/>
  <c r="S12122" i="2"/>
  <c r="R12122" i="2"/>
  <c r="Q12122" i="2"/>
  <c r="P12122" i="2"/>
  <c r="O12122" i="2"/>
  <c r="U12122" i="2"/>
  <c r="T12122" i="2"/>
  <c r="Q12128" i="2"/>
  <c r="P12128" i="2"/>
  <c r="O12128" i="2"/>
  <c r="U12128" i="2"/>
  <c r="T12128" i="2"/>
  <c r="S12128" i="2"/>
  <c r="R12128" i="2"/>
  <c r="S12114" i="2"/>
  <c r="R12114" i="2"/>
  <c r="Q12114" i="2"/>
  <c r="P12114" i="2"/>
  <c r="O12114" i="2"/>
  <c r="U12114" i="2"/>
  <c r="T12114" i="2"/>
  <c r="Q12136" i="2"/>
  <c r="P12136" i="2"/>
  <c r="O12136" i="2"/>
  <c r="U12136" i="2"/>
  <c r="T12136" i="2"/>
  <c r="S12136" i="2"/>
  <c r="R12136" i="2"/>
  <c r="S12106" i="2"/>
  <c r="R12106" i="2"/>
  <c r="Q12106" i="2"/>
  <c r="P12106" i="2"/>
  <c r="O12106" i="2"/>
  <c r="U12106" i="2"/>
  <c r="T12106" i="2"/>
  <c r="T12151" i="2"/>
  <c r="S12151" i="2"/>
  <c r="R12151" i="2"/>
  <c r="Q12151" i="2"/>
  <c r="P12151" i="2"/>
  <c r="O12151" i="2"/>
  <c r="U12151" i="2"/>
  <c r="U12113" i="2"/>
  <c r="T12113" i="2"/>
  <c r="S12113" i="2"/>
  <c r="R12113" i="2"/>
  <c r="Q12113" i="2"/>
  <c r="P12113" i="2"/>
  <c r="O12113" i="2"/>
  <c r="Q12120" i="2"/>
  <c r="P12120" i="2"/>
  <c r="O12120" i="2"/>
  <c r="U12120" i="2"/>
  <c r="T12120" i="2"/>
  <c r="S12120" i="2"/>
  <c r="R12120" i="2"/>
  <c r="N12155" i="2"/>
  <c r="N12154" i="2"/>
  <c r="Q12104" i="2"/>
  <c r="P12104" i="2"/>
  <c r="P12154" i="2" s="1"/>
  <c r="U12104" i="2"/>
  <c r="T12104" i="2"/>
  <c r="S12104" i="2"/>
  <c r="R12104" i="2"/>
  <c r="U12129" i="2"/>
  <c r="T12129" i="2"/>
  <c r="S12129" i="2"/>
  <c r="R12129" i="2"/>
  <c r="Q12129" i="2"/>
  <c r="P12129" i="2"/>
  <c r="O12129" i="2"/>
  <c r="U12105" i="2"/>
  <c r="T12105" i="2"/>
  <c r="S12105" i="2"/>
  <c r="R12105" i="2"/>
  <c r="Q12105" i="2"/>
  <c r="P12105" i="2"/>
  <c r="O12105" i="2"/>
  <c r="Q12112" i="2"/>
  <c r="P12112" i="2"/>
  <c r="O12112" i="2"/>
  <c r="U12112" i="2"/>
  <c r="T12112" i="2"/>
  <c r="S12112" i="2"/>
  <c r="R12112" i="2"/>
  <c r="T12143" i="2"/>
  <c r="S12143" i="2"/>
  <c r="R12143" i="2"/>
  <c r="Q12143" i="2"/>
  <c r="P12143" i="2"/>
  <c r="O12143" i="2"/>
  <c r="U12143" i="2"/>
  <c r="R12149" i="2"/>
  <c r="Q12149" i="2"/>
  <c r="P12149" i="2"/>
  <c r="O12149" i="2"/>
  <c r="U12149" i="2"/>
  <c r="T12149" i="2"/>
  <c r="S12149" i="2"/>
  <c r="T12135" i="2"/>
  <c r="S12135" i="2"/>
  <c r="R12135" i="2"/>
  <c r="Q12135" i="2"/>
  <c r="P12135" i="2"/>
  <c r="O12135" i="2"/>
  <c r="U12135" i="2"/>
  <c r="O12134" i="2"/>
  <c r="U12134" i="2"/>
  <c r="T12134" i="2"/>
  <c r="S12134" i="2"/>
  <c r="R12134" i="2"/>
  <c r="Q12134" i="2"/>
  <c r="P12134" i="2"/>
  <c r="P12115" i="2"/>
  <c r="O12115" i="2"/>
  <c r="U12115" i="2"/>
  <c r="T12115" i="2"/>
  <c r="S12115" i="2"/>
  <c r="R12115" i="2"/>
  <c r="Q12115" i="2"/>
  <c r="R12141" i="2"/>
  <c r="Q12141" i="2"/>
  <c r="P12141" i="2"/>
  <c r="O12141" i="2"/>
  <c r="U12141" i="2"/>
  <c r="T12141" i="2"/>
  <c r="S12141" i="2"/>
  <c r="S12130" i="2"/>
  <c r="R12130" i="2"/>
  <c r="Q12130" i="2"/>
  <c r="P12130" i="2"/>
  <c r="O12130" i="2"/>
  <c r="U12130" i="2"/>
  <c r="T12130" i="2"/>
  <c r="U12108" i="2"/>
  <c r="T12108" i="2"/>
  <c r="S12108" i="2"/>
  <c r="R12108" i="2"/>
  <c r="Q12108" i="2"/>
  <c r="P12108" i="2"/>
  <c r="O12108" i="2"/>
  <c r="U12145" i="2"/>
  <c r="T12145" i="2"/>
  <c r="P12145" i="2"/>
  <c r="S12145" i="2"/>
  <c r="R12145" i="2"/>
  <c r="Q12145" i="2"/>
  <c r="O12145" i="2"/>
  <c r="P12123" i="2"/>
  <c r="O12123" i="2"/>
  <c r="U12123" i="2"/>
  <c r="T12123" i="2"/>
  <c r="S12123" i="2"/>
  <c r="R12123" i="2"/>
  <c r="Q12123" i="2"/>
  <c r="S12138" i="2"/>
  <c r="R12138" i="2"/>
  <c r="Q12138" i="2"/>
  <c r="P12138" i="2"/>
  <c r="O12138" i="2"/>
  <c r="U12138" i="2"/>
  <c r="T12138" i="2"/>
  <c r="U12148" i="2"/>
  <c r="T12148" i="2"/>
  <c r="S12148" i="2"/>
  <c r="R12148" i="2"/>
  <c r="Q12148" i="2"/>
  <c r="P12148" i="2"/>
  <c r="O12148" i="2"/>
  <c r="O12126" i="2"/>
  <c r="U12126" i="2"/>
  <c r="T12126" i="2"/>
  <c r="S12126" i="2"/>
  <c r="R12126" i="2"/>
  <c r="Q12126" i="2"/>
  <c r="P12126" i="2"/>
  <c r="P12107" i="2"/>
  <c r="O12107" i="2"/>
  <c r="U12107" i="2"/>
  <c r="T12107" i="2"/>
  <c r="S12107" i="2"/>
  <c r="R12107" i="2"/>
  <c r="Q12107" i="2"/>
  <c r="R12133" i="2"/>
  <c r="Q12133" i="2"/>
  <c r="P12133" i="2"/>
  <c r="O12133" i="2"/>
  <c r="U12133" i="2"/>
  <c r="T12133" i="2"/>
  <c r="S12133" i="2"/>
  <c r="P12131" i="2"/>
  <c r="O12131" i="2"/>
  <c r="U12131" i="2"/>
  <c r="T12131" i="2"/>
  <c r="S12131" i="2"/>
  <c r="R12131" i="2"/>
  <c r="Q12131" i="2"/>
  <c r="O12142" i="2"/>
  <c r="U12142" i="2"/>
  <c r="T12142" i="2"/>
  <c r="S12142" i="2"/>
  <c r="R12142" i="2"/>
  <c r="Q12142" i="2"/>
  <c r="P12142" i="2"/>
  <c r="U12140" i="2"/>
  <c r="T12140" i="2"/>
  <c r="S12140" i="2"/>
  <c r="R12140" i="2"/>
  <c r="Q12140" i="2"/>
  <c r="P12140" i="2"/>
  <c r="O12140" i="2"/>
  <c r="O12118" i="2"/>
  <c r="U12118" i="2"/>
  <c r="T12118" i="2"/>
  <c r="S12118" i="2"/>
  <c r="R12118" i="2"/>
  <c r="Q12118" i="2"/>
  <c r="P12118" i="2"/>
  <c r="R12125" i="2"/>
  <c r="Q12125" i="2"/>
  <c r="P12125" i="2"/>
  <c r="O12125" i="2"/>
  <c r="U12125" i="2"/>
  <c r="T12125" i="2"/>
  <c r="S12125" i="2"/>
  <c r="O12150" i="2"/>
  <c r="U12150" i="2"/>
  <c r="T12150" i="2"/>
  <c r="S12150" i="2"/>
  <c r="R12150" i="2"/>
  <c r="Q12150" i="2"/>
  <c r="P12150" i="2"/>
  <c r="U12121" i="2"/>
  <c r="T12121" i="2"/>
  <c r="S12121" i="2"/>
  <c r="R12121" i="2"/>
  <c r="Q12121" i="2"/>
  <c r="P12121" i="2"/>
  <c r="O12121" i="2"/>
  <c r="U12132" i="2"/>
  <c r="T12132" i="2"/>
  <c r="S12132" i="2"/>
  <c r="R12132" i="2"/>
  <c r="Q12132" i="2"/>
  <c r="P12132" i="2"/>
  <c r="O12132" i="2"/>
  <c r="R12117" i="2"/>
  <c r="Q12117" i="2"/>
  <c r="P12117" i="2"/>
  <c r="O12117" i="2"/>
  <c r="U12117" i="2"/>
  <c r="T12117" i="2"/>
  <c r="S12117" i="2"/>
  <c r="Q12144" i="2"/>
  <c r="P12144" i="2"/>
  <c r="O12144" i="2"/>
  <c r="U12144" i="2"/>
  <c r="T12144" i="2"/>
  <c r="S12144" i="2"/>
  <c r="R12144" i="2"/>
  <c r="U12124" i="2"/>
  <c r="T12124" i="2"/>
  <c r="S12124" i="2"/>
  <c r="R12124" i="2"/>
  <c r="Q12124" i="2"/>
  <c r="P12124" i="2"/>
  <c r="O12124" i="2"/>
  <c r="P12147" i="2"/>
  <c r="O12147" i="2"/>
  <c r="U12147" i="2"/>
  <c r="T12147" i="2"/>
  <c r="S12147" i="2"/>
  <c r="R12147" i="2"/>
  <c r="Q12147" i="2"/>
  <c r="R12109" i="2"/>
  <c r="Q12109" i="2"/>
  <c r="P12109" i="2"/>
  <c r="O12109" i="2"/>
  <c r="U12109" i="2"/>
  <c r="T12109" i="2"/>
  <c r="S12109" i="2"/>
  <c r="U12137" i="2"/>
  <c r="T12137" i="2"/>
  <c r="S12137" i="2"/>
  <c r="R12137" i="2"/>
  <c r="Q12137" i="2"/>
  <c r="P12137" i="2"/>
  <c r="O12137" i="2"/>
  <c r="O12110" i="2"/>
  <c r="U12110" i="2"/>
  <c r="T12110" i="2"/>
  <c r="S12110" i="2"/>
  <c r="R12110" i="2"/>
  <c r="Q12110" i="2"/>
  <c r="P12110" i="2"/>
  <c r="U12116" i="2"/>
  <c r="T12116" i="2"/>
  <c r="S12116" i="2"/>
  <c r="R12116" i="2"/>
  <c r="Q12116" i="2"/>
  <c r="P12116" i="2"/>
  <c r="O12116" i="2"/>
  <c r="P12139" i="2"/>
  <c r="O12139" i="2"/>
  <c r="U12139" i="2"/>
  <c r="T12139" i="2"/>
  <c r="S12139" i="2"/>
  <c r="R12139" i="2"/>
  <c r="Q12139" i="2"/>
  <c r="S12146" i="2"/>
  <c r="R12146" i="2"/>
  <c r="Q12146" i="2"/>
  <c r="P12146" i="2"/>
  <c r="O12146" i="2"/>
  <c r="U12146" i="2"/>
  <c r="T12146" i="2"/>
  <c r="T12065" i="2"/>
  <c r="S12065" i="2"/>
  <c r="R12065" i="2"/>
  <c r="Q12065" i="2"/>
  <c r="P12065" i="2"/>
  <c r="U12065" i="2"/>
  <c r="O12065" i="2"/>
  <c r="T12057" i="2"/>
  <c r="S12057" i="2"/>
  <c r="R12057" i="2"/>
  <c r="Q12057" i="2"/>
  <c r="P12057" i="2"/>
  <c r="O12057" i="2"/>
  <c r="U12057" i="2"/>
  <c r="U12083" i="2"/>
  <c r="T12083" i="2"/>
  <c r="S12083" i="2"/>
  <c r="O12083" i="2"/>
  <c r="R12083" i="2"/>
  <c r="Q12083" i="2"/>
  <c r="P12083" i="2"/>
  <c r="S12052" i="2"/>
  <c r="R12052" i="2"/>
  <c r="Q12052" i="2"/>
  <c r="P12052" i="2"/>
  <c r="O12052" i="2"/>
  <c r="T12052" i="2"/>
  <c r="U12052" i="2"/>
  <c r="U12075" i="2"/>
  <c r="T12075" i="2"/>
  <c r="O12075" i="2"/>
  <c r="S12075" i="2"/>
  <c r="R12075" i="2"/>
  <c r="Q12075" i="2"/>
  <c r="P12075" i="2"/>
  <c r="O12056" i="2"/>
  <c r="U12056" i="2"/>
  <c r="T12056" i="2"/>
  <c r="S12056" i="2"/>
  <c r="P12056" i="2"/>
  <c r="R12056" i="2"/>
  <c r="Q12056" i="2"/>
  <c r="T12049" i="2"/>
  <c r="S12049" i="2"/>
  <c r="R12049" i="2"/>
  <c r="Q12049" i="2"/>
  <c r="P12049" i="2"/>
  <c r="O12049" i="2"/>
  <c r="U12049" i="2"/>
  <c r="T12081" i="2"/>
  <c r="S12081" i="2"/>
  <c r="U12081" i="2"/>
  <c r="R12081" i="2"/>
  <c r="Q12081" i="2"/>
  <c r="P12081" i="2"/>
  <c r="O12081" i="2"/>
  <c r="U12059" i="2"/>
  <c r="T12059" i="2"/>
  <c r="O12059" i="2"/>
  <c r="S12059" i="2"/>
  <c r="R12059" i="2"/>
  <c r="Q12059" i="2"/>
  <c r="P12059" i="2"/>
  <c r="U12091" i="2"/>
  <c r="O12091" i="2"/>
  <c r="T12091" i="2"/>
  <c r="S12091" i="2"/>
  <c r="R12091" i="2"/>
  <c r="Q12091" i="2"/>
  <c r="P12091" i="2"/>
  <c r="T12073" i="2"/>
  <c r="S12073" i="2"/>
  <c r="R12073" i="2"/>
  <c r="Q12073" i="2"/>
  <c r="P12073" i="2"/>
  <c r="O12073" i="2"/>
  <c r="U12073" i="2"/>
  <c r="U12043" i="2"/>
  <c r="T12043" i="2"/>
  <c r="O12043" i="2"/>
  <c r="S12043" i="2"/>
  <c r="R12043" i="2"/>
  <c r="Q12043" i="2"/>
  <c r="P12043" i="2"/>
  <c r="U12078" i="2"/>
  <c r="T12078" i="2"/>
  <c r="S12078" i="2"/>
  <c r="R12078" i="2"/>
  <c r="Q12078" i="2"/>
  <c r="P12078" i="2"/>
  <c r="O12078" i="2"/>
  <c r="P12045" i="2"/>
  <c r="O12045" i="2"/>
  <c r="U12045" i="2"/>
  <c r="T12045" i="2"/>
  <c r="S12045" i="2"/>
  <c r="Q12045" i="2"/>
  <c r="R12045" i="2"/>
  <c r="Q12058" i="2"/>
  <c r="P12058" i="2"/>
  <c r="O12058" i="2"/>
  <c r="U12058" i="2"/>
  <c r="R12058" i="2"/>
  <c r="T12058" i="2"/>
  <c r="S12058" i="2"/>
  <c r="U12051" i="2"/>
  <c r="T12051" i="2"/>
  <c r="S12051" i="2"/>
  <c r="O12051" i="2"/>
  <c r="R12051" i="2"/>
  <c r="Q12051" i="2"/>
  <c r="P12051" i="2"/>
  <c r="O12048" i="2"/>
  <c r="U12048" i="2"/>
  <c r="T12048" i="2"/>
  <c r="S12048" i="2"/>
  <c r="R12048" i="2"/>
  <c r="P12048" i="2"/>
  <c r="Q12048" i="2"/>
  <c r="S12044" i="2"/>
  <c r="R12044" i="2"/>
  <c r="Q12044" i="2"/>
  <c r="P12044" i="2"/>
  <c r="T12044" i="2"/>
  <c r="O12044" i="2"/>
  <c r="U12044" i="2"/>
  <c r="U12070" i="2"/>
  <c r="T12070" i="2"/>
  <c r="S12070" i="2"/>
  <c r="R12070" i="2"/>
  <c r="Q12070" i="2"/>
  <c r="P12070" i="2"/>
  <c r="O12070" i="2"/>
  <c r="R12087" i="2"/>
  <c r="Q12087" i="2"/>
  <c r="P12087" i="2"/>
  <c r="S12087" i="2"/>
  <c r="O12087" i="2"/>
  <c r="U12087" i="2"/>
  <c r="T12087" i="2"/>
  <c r="Q12050" i="2"/>
  <c r="P12050" i="2"/>
  <c r="O12050" i="2"/>
  <c r="U12050" i="2"/>
  <c r="T12050" i="2"/>
  <c r="S12050" i="2"/>
  <c r="R12050" i="2"/>
  <c r="T12089" i="2"/>
  <c r="S12089" i="2"/>
  <c r="R12089" i="2"/>
  <c r="Q12089" i="2"/>
  <c r="P12089" i="2"/>
  <c r="U12089" i="2"/>
  <c r="O12089" i="2"/>
  <c r="N12093" i="2"/>
  <c r="N12092" i="2"/>
  <c r="Q12042" i="2"/>
  <c r="R12042" i="2"/>
  <c r="P12042" i="2"/>
  <c r="U12042" i="2"/>
  <c r="T12042" i="2"/>
  <c r="S12042" i="2"/>
  <c r="U12054" i="2"/>
  <c r="T12054" i="2"/>
  <c r="S12054" i="2"/>
  <c r="R12054" i="2"/>
  <c r="Q12054" i="2"/>
  <c r="P12054" i="2"/>
  <c r="O12054" i="2"/>
  <c r="P12085" i="2"/>
  <c r="O12085" i="2"/>
  <c r="U12085" i="2"/>
  <c r="Q12085" i="2"/>
  <c r="T12085" i="2"/>
  <c r="S12085" i="2"/>
  <c r="R12085" i="2"/>
  <c r="R12047" i="2"/>
  <c r="Q12047" i="2"/>
  <c r="S12047" i="2"/>
  <c r="P12047" i="2"/>
  <c r="O12047" i="2"/>
  <c r="U12047" i="2"/>
  <c r="T12047" i="2"/>
  <c r="U12062" i="2"/>
  <c r="T12062" i="2"/>
  <c r="S12062" i="2"/>
  <c r="R12062" i="2"/>
  <c r="Q12062" i="2"/>
  <c r="P12062" i="2"/>
  <c r="O12062" i="2"/>
  <c r="R12055" i="2"/>
  <c r="Q12055" i="2"/>
  <c r="P12055" i="2"/>
  <c r="O12055" i="2"/>
  <c r="U12055" i="2"/>
  <c r="S12055" i="2"/>
  <c r="T12055" i="2"/>
  <c r="R12071" i="2"/>
  <c r="Q12071" i="2"/>
  <c r="P12071" i="2"/>
  <c r="O12071" i="2"/>
  <c r="S12071" i="2"/>
  <c r="U12071" i="2"/>
  <c r="T12071" i="2"/>
  <c r="U12046" i="2"/>
  <c r="T12046" i="2"/>
  <c r="S12046" i="2"/>
  <c r="R12046" i="2"/>
  <c r="Q12046" i="2"/>
  <c r="P12046" i="2"/>
  <c r="O12046" i="2"/>
  <c r="O12088" i="2"/>
  <c r="U12088" i="2"/>
  <c r="T12088" i="2"/>
  <c r="S12088" i="2"/>
  <c r="R12088" i="2"/>
  <c r="P12088" i="2"/>
  <c r="Q12088" i="2"/>
  <c r="P12077" i="2"/>
  <c r="O12077" i="2"/>
  <c r="U12077" i="2"/>
  <c r="T12077" i="2"/>
  <c r="Q12077" i="2"/>
  <c r="S12077" i="2"/>
  <c r="R12077" i="2"/>
  <c r="Q12090" i="2"/>
  <c r="R12090" i="2"/>
  <c r="P12090" i="2"/>
  <c r="O12090" i="2"/>
  <c r="U12090" i="2"/>
  <c r="T12090" i="2"/>
  <c r="S12090" i="2"/>
  <c r="R12063" i="2"/>
  <c r="Q12063" i="2"/>
  <c r="P12063" i="2"/>
  <c r="O12063" i="2"/>
  <c r="U12063" i="2"/>
  <c r="S12063" i="2"/>
  <c r="T12063" i="2"/>
  <c r="O12080" i="2"/>
  <c r="P12080" i="2"/>
  <c r="U12080" i="2"/>
  <c r="T12080" i="2"/>
  <c r="S12080" i="2"/>
  <c r="R12080" i="2"/>
  <c r="Q12080" i="2"/>
  <c r="P12069" i="2"/>
  <c r="O12069" i="2"/>
  <c r="U12069" i="2"/>
  <c r="T12069" i="2"/>
  <c r="Q12069" i="2"/>
  <c r="S12069" i="2"/>
  <c r="R12069" i="2"/>
  <c r="Q12082" i="2"/>
  <c r="P12082" i="2"/>
  <c r="O12082" i="2"/>
  <c r="U12082" i="2"/>
  <c r="T12082" i="2"/>
  <c r="R12082" i="2"/>
  <c r="S12082" i="2"/>
  <c r="P12061" i="2"/>
  <c r="O12061" i="2"/>
  <c r="U12061" i="2"/>
  <c r="T12061" i="2"/>
  <c r="Q12061" i="2"/>
  <c r="S12061" i="2"/>
  <c r="R12061" i="2"/>
  <c r="Q12074" i="2"/>
  <c r="P12074" i="2"/>
  <c r="O12074" i="2"/>
  <c r="U12074" i="2"/>
  <c r="R12074" i="2"/>
  <c r="T12074" i="2"/>
  <c r="S12074" i="2"/>
  <c r="O12067" i="2"/>
  <c r="U12067" i="2"/>
  <c r="T12067" i="2"/>
  <c r="S12067" i="2"/>
  <c r="R12067" i="2"/>
  <c r="Q12067" i="2"/>
  <c r="P12067" i="2"/>
  <c r="S12076" i="2"/>
  <c r="R12076" i="2"/>
  <c r="T12076" i="2"/>
  <c r="Q12076" i="2"/>
  <c r="P12076" i="2"/>
  <c r="O12076" i="2"/>
  <c r="U12076" i="2"/>
  <c r="O12072" i="2"/>
  <c r="P12072" i="2"/>
  <c r="U12072" i="2"/>
  <c r="T12072" i="2"/>
  <c r="S12072" i="2"/>
  <c r="R12072" i="2"/>
  <c r="Q12072" i="2"/>
  <c r="S12068" i="2"/>
  <c r="T12068" i="2"/>
  <c r="R12068" i="2"/>
  <c r="Q12068" i="2"/>
  <c r="P12068" i="2"/>
  <c r="O12068" i="2"/>
  <c r="U12068" i="2"/>
  <c r="U12086" i="2"/>
  <c r="T12086" i="2"/>
  <c r="S12086" i="2"/>
  <c r="R12086" i="2"/>
  <c r="Q12086" i="2"/>
  <c r="P12086" i="2"/>
  <c r="O12086" i="2"/>
  <c r="O12064" i="2"/>
  <c r="U12064" i="2"/>
  <c r="T12064" i="2"/>
  <c r="S12064" i="2"/>
  <c r="P12064" i="2"/>
  <c r="R12064" i="2"/>
  <c r="Q12064" i="2"/>
  <c r="P12053" i="2"/>
  <c r="O12053" i="2"/>
  <c r="U12053" i="2"/>
  <c r="T12053" i="2"/>
  <c r="S12053" i="2"/>
  <c r="Q12053" i="2"/>
  <c r="R12053" i="2"/>
  <c r="Q12066" i="2"/>
  <c r="P12066" i="2"/>
  <c r="O12066" i="2"/>
  <c r="R12066" i="2"/>
  <c r="U12066" i="2"/>
  <c r="T12066" i="2"/>
  <c r="S12066" i="2"/>
  <c r="T11997" i="2"/>
  <c r="S11997" i="2"/>
  <c r="R11997" i="2"/>
  <c r="Q11997" i="2"/>
  <c r="P11997" i="2"/>
  <c r="U11997" i="2"/>
  <c r="O11997" i="2"/>
  <c r="Q12012" i="2"/>
  <c r="O12012" i="2"/>
  <c r="P12012" i="2"/>
  <c r="U12012" i="2"/>
  <c r="T12012" i="2"/>
  <c r="S12012" i="2"/>
  <c r="R12012" i="2"/>
  <c r="R12001" i="2"/>
  <c r="P12001" i="2"/>
  <c r="Q12001" i="2"/>
  <c r="O12001" i="2"/>
  <c r="U12001" i="2"/>
  <c r="T12001" i="2"/>
  <c r="S12001" i="2"/>
  <c r="Q11996" i="2"/>
  <c r="P11996" i="2"/>
  <c r="O11996" i="2"/>
  <c r="U11996" i="2"/>
  <c r="T11996" i="2"/>
  <c r="S11996" i="2"/>
  <c r="R11996" i="2"/>
  <c r="R11993" i="2"/>
  <c r="P11993" i="2"/>
  <c r="Q11993" i="2"/>
  <c r="O11993" i="2"/>
  <c r="U11993" i="2"/>
  <c r="T11993" i="2"/>
  <c r="S11993" i="2"/>
  <c r="R12017" i="2"/>
  <c r="P12017" i="2"/>
  <c r="O12017" i="2"/>
  <c r="U12017" i="2"/>
  <c r="Q12017" i="2"/>
  <c r="T12017" i="2"/>
  <c r="S12017" i="2"/>
  <c r="R12009" i="2"/>
  <c r="P12009" i="2"/>
  <c r="O12009" i="2"/>
  <c r="U12009" i="2"/>
  <c r="Q12009" i="2"/>
  <c r="T12009" i="2"/>
  <c r="S12009" i="2"/>
  <c r="T12027" i="2"/>
  <c r="R12027" i="2"/>
  <c r="Q12027" i="2"/>
  <c r="P12027" i="2"/>
  <c r="O12027" i="2"/>
  <c r="S12027" i="2"/>
  <c r="U12027" i="2"/>
  <c r="Q12004" i="2"/>
  <c r="O12004" i="2"/>
  <c r="P12004" i="2"/>
  <c r="U12004" i="2"/>
  <c r="T12004" i="2"/>
  <c r="S12004" i="2"/>
  <c r="R12004" i="2"/>
  <c r="T12003" i="2"/>
  <c r="R12003" i="2"/>
  <c r="S12003" i="2"/>
  <c r="Q12003" i="2"/>
  <c r="P12003" i="2"/>
  <c r="O12003" i="2"/>
  <c r="U12003" i="2"/>
  <c r="T12021" i="2"/>
  <c r="S12021" i="2"/>
  <c r="R12021" i="2"/>
  <c r="Q12021" i="2"/>
  <c r="P12021" i="2"/>
  <c r="O12021" i="2"/>
  <c r="U12021" i="2"/>
  <c r="Q11988" i="2"/>
  <c r="O11988" i="2"/>
  <c r="U11988" i="2"/>
  <c r="P11988" i="2"/>
  <c r="T11988" i="2"/>
  <c r="S11988" i="2"/>
  <c r="R11988" i="2"/>
  <c r="R11985" i="2"/>
  <c r="P11985" i="2"/>
  <c r="O11985" i="2"/>
  <c r="Q11985" i="2"/>
  <c r="U11985" i="2"/>
  <c r="T11985" i="2"/>
  <c r="S11985" i="2"/>
  <c r="R12025" i="2"/>
  <c r="P12025" i="2"/>
  <c r="O12025" i="2"/>
  <c r="Q12025" i="2"/>
  <c r="U12025" i="2"/>
  <c r="T12025" i="2"/>
  <c r="S12025" i="2"/>
  <c r="T12013" i="2"/>
  <c r="S12013" i="2"/>
  <c r="R12013" i="2"/>
  <c r="Q12013" i="2"/>
  <c r="U12013" i="2"/>
  <c r="P12013" i="2"/>
  <c r="O12013" i="2"/>
  <c r="N12031" i="2"/>
  <c r="N12030" i="2"/>
  <c r="Q11980" i="2"/>
  <c r="U11980" i="2"/>
  <c r="T11980" i="2"/>
  <c r="P11980" i="2"/>
  <c r="S11980" i="2"/>
  <c r="R11980" i="2"/>
  <c r="T12019" i="2"/>
  <c r="R12019" i="2"/>
  <c r="Q12019" i="2"/>
  <c r="P12019" i="2"/>
  <c r="O12019" i="2"/>
  <c r="U12019" i="2"/>
  <c r="S12019" i="2"/>
  <c r="U12005" i="2"/>
  <c r="T12005" i="2"/>
  <c r="S12005" i="2"/>
  <c r="R12005" i="2"/>
  <c r="Q12005" i="2"/>
  <c r="P12005" i="2"/>
  <c r="O12005" i="2"/>
  <c r="O12018" i="2"/>
  <c r="U12018" i="2"/>
  <c r="T12018" i="2"/>
  <c r="S12018" i="2"/>
  <c r="R12018" i="2"/>
  <c r="Q12018" i="2"/>
  <c r="P12018" i="2"/>
  <c r="T11995" i="2"/>
  <c r="R11995" i="2"/>
  <c r="S11995" i="2"/>
  <c r="Q11995" i="2"/>
  <c r="P11995" i="2"/>
  <c r="O11995" i="2"/>
  <c r="U11995" i="2"/>
  <c r="Q12028" i="2"/>
  <c r="O12028" i="2"/>
  <c r="U12028" i="2"/>
  <c r="P12028" i="2"/>
  <c r="T12028" i="2"/>
  <c r="S12028" i="2"/>
  <c r="R12028" i="2"/>
  <c r="P11983" i="2"/>
  <c r="U11983" i="2"/>
  <c r="T11983" i="2"/>
  <c r="O11983" i="2"/>
  <c r="S11983" i="2"/>
  <c r="R11983" i="2"/>
  <c r="Q11983" i="2"/>
  <c r="S12014" i="2"/>
  <c r="Q12014" i="2"/>
  <c r="P12014" i="2"/>
  <c r="O12014" i="2"/>
  <c r="U12014" i="2"/>
  <c r="T12014" i="2"/>
  <c r="R12014" i="2"/>
  <c r="U12008" i="2"/>
  <c r="S12008" i="2"/>
  <c r="T12008" i="2"/>
  <c r="R12008" i="2"/>
  <c r="Q12008" i="2"/>
  <c r="P12008" i="2"/>
  <c r="O12008" i="2"/>
  <c r="O11994" i="2"/>
  <c r="U11994" i="2"/>
  <c r="T11994" i="2"/>
  <c r="S11994" i="2"/>
  <c r="R11994" i="2"/>
  <c r="Q11994" i="2"/>
  <c r="P11994" i="2"/>
  <c r="U12016" i="2"/>
  <c r="S12016" i="2"/>
  <c r="R12016" i="2"/>
  <c r="Q12016" i="2"/>
  <c r="P12016" i="2"/>
  <c r="O12016" i="2"/>
  <c r="T12016" i="2"/>
  <c r="T12029" i="2"/>
  <c r="S12029" i="2"/>
  <c r="R12029" i="2"/>
  <c r="Q12029" i="2"/>
  <c r="P12029" i="2"/>
  <c r="O12029" i="2"/>
  <c r="U12029" i="2"/>
  <c r="S12006" i="2"/>
  <c r="Q12006" i="2"/>
  <c r="P12006" i="2"/>
  <c r="R12006" i="2"/>
  <c r="O12006" i="2"/>
  <c r="U12006" i="2"/>
  <c r="T12006" i="2"/>
  <c r="U12000" i="2"/>
  <c r="S12000" i="2"/>
  <c r="R12000" i="2"/>
  <c r="T12000" i="2"/>
  <c r="Q12000" i="2"/>
  <c r="P12000" i="2"/>
  <c r="O12000" i="2"/>
  <c r="O11986" i="2"/>
  <c r="U11986" i="2"/>
  <c r="T11986" i="2"/>
  <c r="S11986" i="2"/>
  <c r="R11986" i="2"/>
  <c r="Q11986" i="2"/>
  <c r="P11986" i="2"/>
  <c r="T11981" i="2"/>
  <c r="U11981" i="2"/>
  <c r="S11981" i="2"/>
  <c r="R11981" i="2"/>
  <c r="Q11981" i="2"/>
  <c r="P11981" i="2"/>
  <c r="O11981" i="2"/>
  <c r="S11998" i="2"/>
  <c r="Q11998" i="2"/>
  <c r="P11998" i="2"/>
  <c r="O11998" i="2"/>
  <c r="R11998" i="2"/>
  <c r="U11998" i="2"/>
  <c r="T11998" i="2"/>
  <c r="U11992" i="2"/>
  <c r="T11992" i="2"/>
  <c r="S11992" i="2"/>
  <c r="R11992" i="2"/>
  <c r="Q11992" i="2"/>
  <c r="P11992" i="2"/>
  <c r="O11992" i="2"/>
  <c r="P12023" i="2"/>
  <c r="U12023" i="2"/>
  <c r="T12023" i="2"/>
  <c r="O12023" i="2"/>
  <c r="S12023" i="2"/>
  <c r="R12023" i="2"/>
  <c r="Q12023" i="2"/>
  <c r="P11991" i="2"/>
  <c r="O11991" i="2"/>
  <c r="U11991" i="2"/>
  <c r="T11991" i="2"/>
  <c r="S11991" i="2"/>
  <c r="R11991" i="2"/>
  <c r="Q11991" i="2"/>
  <c r="O12002" i="2"/>
  <c r="U12002" i="2"/>
  <c r="T12002" i="2"/>
  <c r="S12002" i="2"/>
  <c r="R12002" i="2"/>
  <c r="Q12002" i="2"/>
  <c r="P12002" i="2"/>
  <c r="S11990" i="2"/>
  <c r="Q11990" i="2"/>
  <c r="P11990" i="2"/>
  <c r="O11990" i="2"/>
  <c r="U11990" i="2"/>
  <c r="R11990" i="2"/>
  <c r="T11990" i="2"/>
  <c r="U11984" i="2"/>
  <c r="S11984" i="2"/>
  <c r="T11984" i="2"/>
  <c r="R11984" i="2"/>
  <c r="Q11984" i="2"/>
  <c r="P11984" i="2"/>
  <c r="O11984" i="2"/>
  <c r="P12015" i="2"/>
  <c r="U12015" i="2"/>
  <c r="O12015" i="2"/>
  <c r="T12015" i="2"/>
  <c r="S12015" i="2"/>
  <c r="R12015" i="2"/>
  <c r="Q12015" i="2"/>
  <c r="P11999" i="2"/>
  <c r="O11999" i="2"/>
  <c r="U11999" i="2"/>
  <c r="T11999" i="2"/>
  <c r="S11999" i="2"/>
  <c r="R11999" i="2"/>
  <c r="Q11999" i="2"/>
  <c r="O12010" i="2"/>
  <c r="U12010" i="2"/>
  <c r="T12010" i="2"/>
  <c r="S12010" i="2"/>
  <c r="R12010" i="2"/>
  <c r="Q12010" i="2"/>
  <c r="P12010" i="2"/>
  <c r="T11987" i="2"/>
  <c r="R11987" i="2"/>
  <c r="S11987" i="2"/>
  <c r="Q11987" i="2"/>
  <c r="P11987" i="2"/>
  <c r="O11987" i="2"/>
  <c r="U11987" i="2"/>
  <c r="Q12020" i="2"/>
  <c r="O12020" i="2"/>
  <c r="U12020" i="2"/>
  <c r="T12020" i="2"/>
  <c r="S12020" i="2"/>
  <c r="R12020" i="2"/>
  <c r="P12020" i="2"/>
  <c r="S11982" i="2"/>
  <c r="Q11982" i="2"/>
  <c r="P11982" i="2"/>
  <c r="O11982" i="2"/>
  <c r="U11982" i="2"/>
  <c r="R11982" i="2"/>
  <c r="T11982" i="2"/>
  <c r="O12026" i="2"/>
  <c r="U12026" i="2"/>
  <c r="T12026" i="2"/>
  <c r="S12026" i="2"/>
  <c r="R12026" i="2"/>
  <c r="Q12026" i="2"/>
  <c r="P12026" i="2"/>
  <c r="P12007" i="2"/>
  <c r="U12007" i="2"/>
  <c r="T12007" i="2"/>
  <c r="S12007" i="2"/>
  <c r="O12007" i="2"/>
  <c r="R12007" i="2"/>
  <c r="Q12007" i="2"/>
  <c r="T11989" i="2"/>
  <c r="U11989" i="2"/>
  <c r="S11989" i="2"/>
  <c r="R11989" i="2"/>
  <c r="Q11989" i="2"/>
  <c r="P11989" i="2"/>
  <c r="O11989" i="2"/>
  <c r="U11935" i="2"/>
  <c r="T11935" i="2"/>
  <c r="S11935" i="2"/>
  <c r="R11935" i="2"/>
  <c r="Q11935" i="2"/>
  <c r="O11935" i="2"/>
  <c r="P11935" i="2"/>
  <c r="R11963" i="2"/>
  <c r="Q11963" i="2"/>
  <c r="S11963" i="2"/>
  <c r="P11963" i="2"/>
  <c r="O11963" i="2"/>
  <c r="U11963" i="2"/>
  <c r="T11963" i="2"/>
  <c r="T11949" i="2"/>
  <c r="S11949" i="2"/>
  <c r="R11949" i="2"/>
  <c r="Q11949" i="2"/>
  <c r="P11949" i="2"/>
  <c r="U11949" i="2"/>
  <c r="O11949" i="2"/>
  <c r="U11919" i="2"/>
  <c r="T11919" i="2"/>
  <c r="S11919" i="2"/>
  <c r="R11919" i="2"/>
  <c r="Q11919" i="2"/>
  <c r="P11919" i="2"/>
  <c r="O11919" i="2"/>
  <c r="R11947" i="2"/>
  <c r="Q11947" i="2"/>
  <c r="S11947" i="2"/>
  <c r="P11947" i="2"/>
  <c r="O11947" i="2"/>
  <c r="U11947" i="2"/>
  <c r="T11947" i="2"/>
  <c r="R11923" i="2"/>
  <c r="Q11923" i="2"/>
  <c r="P11923" i="2"/>
  <c r="O11923" i="2"/>
  <c r="U11923" i="2"/>
  <c r="T11923" i="2"/>
  <c r="S11923" i="2"/>
  <c r="T11941" i="2"/>
  <c r="S11941" i="2"/>
  <c r="R11941" i="2"/>
  <c r="Q11941" i="2"/>
  <c r="P11941" i="2"/>
  <c r="O11941" i="2"/>
  <c r="U11941" i="2"/>
  <c r="R11939" i="2"/>
  <c r="Q11939" i="2"/>
  <c r="P11939" i="2"/>
  <c r="O11939" i="2"/>
  <c r="U11939" i="2"/>
  <c r="T11939" i="2"/>
  <c r="S11939" i="2"/>
  <c r="U11943" i="2"/>
  <c r="O11943" i="2"/>
  <c r="T11943" i="2"/>
  <c r="S11943" i="2"/>
  <c r="R11943" i="2"/>
  <c r="Q11943" i="2"/>
  <c r="P11943" i="2"/>
  <c r="R11931" i="2"/>
  <c r="Q11931" i="2"/>
  <c r="P11931" i="2"/>
  <c r="O11931" i="2"/>
  <c r="S11931" i="2"/>
  <c r="U11931" i="2"/>
  <c r="T11931" i="2"/>
  <c r="U11951" i="2"/>
  <c r="T11951" i="2"/>
  <c r="S11951" i="2"/>
  <c r="R11951" i="2"/>
  <c r="Q11951" i="2"/>
  <c r="O11951" i="2"/>
  <c r="P11951" i="2"/>
  <c r="U11922" i="2"/>
  <c r="T11922" i="2"/>
  <c r="S11922" i="2"/>
  <c r="R11922" i="2"/>
  <c r="Q11922" i="2"/>
  <c r="P11922" i="2"/>
  <c r="O11922" i="2"/>
  <c r="S11944" i="2"/>
  <c r="R11944" i="2"/>
  <c r="T11944" i="2"/>
  <c r="Q11944" i="2"/>
  <c r="P11944" i="2"/>
  <c r="O11944" i="2"/>
  <c r="U11944" i="2"/>
  <c r="O11948" i="2"/>
  <c r="U11948" i="2"/>
  <c r="T11948" i="2"/>
  <c r="S11948" i="2"/>
  <c r="R11948" i="2"/>
  <c r="P11948" i="2"/>
  <c r="Q11948" i="2"/>
  <c r="P11961" i="2"/>
  <c r="Q11961" i="2"/>
  <c r="O11961" i="2"/>
  <c r="U11961" i="2"/>
  <c r="T11961" i="2"/>
  <c r="S11961" i="2"/>
  <c r="R11961" i="2"/>
  <c r="Q11950" i="2"/>
  <c r="P11950" i="2"/>
  <c r="R11950" i="2"/>
  <c r="O11950" i="2"/>
  <c r="U11950" i="2"/>
  <c r="T11950" i="2"/>
  <c r="S11950" i="2"/>
  <c r="T11925" i="2"/>
  <c r="S11925" i="2"/>
  <c r="R11925" i="2"/>
  <c r="Q11925" i="2"/>
  <c r="P11925" i="2"/>
  <c r="O11925" i="2"/>
  <c r="U11925" i="2"/>
  <c r="S11936" i="2"/>
  <c r="R11936" i="2"/>
  <c r="Q11936" i="2"/>
  <c r="P11936" i="2"/>
  <c r="O11936" i="2"/>
  <c r="T11936" i="2"/>
  <c r="U11936" i="2"/>
  <c r="U11962" i="2"/>
  <c r="T11962" i="2"/>
  <c r="S11962" i="2"/>
  <c r="R11962" i="2"/>
  <c r="Q11962" i="2"/>
  <c r="P11962" i="2"/>
  <c r="O11962" i="2"/>
  <c r="O11940" i="2"/>
  <c r="U11940" i="2"/>
  <c r="T11940" i="2"/>
  <c r="S11940" i="2"/>
  <c r="R11940" i="2"/>
  <c r="P11940" i="2"/>
  <c r="Q11940" i="2"/>
  <c r="P11953" i="2"/>
  <c r="O11953" i="2"/>
  <c r="U11953" i="2"/>
  <c r="T11953" i="2"/>
  <c r="Q11953" i="2"/>
  <c r="S11953" i="2"/>
  <c r="R11953" i="2"/>
  <c r="Q11942" i="2"/>
  <c r="P11942" i="2"/>
  <c r="O11942" i="2"/>
  <c r="U11942" i="2"/>
  <c r="R11942" i="2"/>
  <c r="T11942" i="2"/>
  <c r="S11942" i="2"/>
  <c r="R11955" i="2"/>
  <c r="Q11955" i="2"/>
  <c r="P11955" i="2"/>
  <c r="O11955" i="2"/>
  <c r="U11955" i="2"/>
  <c r="S11955" i="2"/>
  <c r="T11955" i="2"/>
  <c r="O11964" i="2"/>
  <c r="P11964" i="2"/>
  <c r="U11964" i="2"/>
  <c r="T11964" i="2"/>
  <c r="S11964" i="2"/>
  <c r="R11964" i="2"/>
  <c r="Q11964" i="2"/>
  <c r="U11967" i="2"/>
  <c r="T11967" i="2"/>
  <c r="S11967" i="2"/>
  <c r="R11967" i="2"/>
  <c r="O11967" i="2"/>
  <c r="Q11967" i="2"/>
  <c r="P11967" i="2"/>
  <c r="S11928" i="2"/>
  <c r="R11928" i="2"/>
  <c r="Q11928" i="2"/>
  <c r="P11928" i="2"/>
  <c r="O11928" i="2"/>
  <c r="T11928" i="2"/>
  <c r="U11928" i="2"/>
  <c r="U11954" i="2"/>
  <c r="T11954" i="2"/>
  <c r="S11954" i="2"/>
  <c r="R11954" i="2"/>
  <c r="Q11954" i="2"/>
  <c r="P11954" i="2"/>
  <c r="O11954" i="2"/>
  <c r="O11932" i="2"/>
  <c r="U11932" i="2"/>
  <c r="T11932" i="2"/>
  <c r="S11932" i="2"/>
  <c r="R11932" i="2"/>
  <c r="Q11932" i="2"/>
  <c r="P11932" i="2"/>
  <c r="P11945" i="2"/>
  <c r="O11945" i="2"/>
  <c r="Q11945" i="2"/>
  <c r="U11945" i="2"/>
  <c r="T11945" i="2"/>
  <c r="S11945" i="2"/>
  <c r="R11945" i="2"/>
  <c r="Q11934" i="2"/>
  <c r="P11934" i="2"/>
  <c r="O11934" i="2"/>
  <c r="U11934" i="2"/>
  <c r="T11934" i="2"/>
  <c r="R11934" i="2"/>
  <c r="S11934" i="2"/>
  <c r="T11933" i="2"/>
  <c r="S11933" i="2"/>
  <c r="R11933" i="2"/>
  <c r="Q11933" i="2"/>
  <c r="P11933" i="2"/>
  <c r="U11933" i="2"/>
  <c r="O11933" i="2"/>
  <c r="Q11958" i="2"/>
  <c r="P11958" i="2"/>
  <c r="O11958" i="2"/>
  <c r="U11958" i="2"/>
  <c r="R11958" i="2"/>
  <c r="T11958" i="2"/>
  <c r="S11958" i="2"/>
  <c r="S11920" i="2"/>
  <c r="R11920" i="2"/>
  <c r="Q11920" i="2"/>
  <c r="T11920" i="2"/>
  <c r="P11920" i="2"/>
  <c r="O11920" i="2"/>
  <c r="U11920" i="2"/>
  <c r="U11946" i="2"/>
  <c r="T11946" i="2"/>
  <c r="S11946" i="2"/>
  <c r="R11946" i="2"/>
  <c r="Q11946" i="2"/>
  <c r="P11946" i="2"/>
  <c r="O11946" i="2"/>
  <c r="O11924" i="2"/>
  <c r="U11924" i="2"/>
  <c r="T11924" i="2"/>
  <c r="S11924" i="2"/>
  <c r="R11924" i="2"/>
  <c r="Q11924" i="2"/>
  <c r="P11924" i="2"/>
  <c r="P11937" i="2"/>
  <c r="O11937" i="2"/>
  <c r="U11937" i="2"/>
  <c r="T11937" i="2"/>
  <c r="S11937" i="2"/>
  <c r="Q11937" i="2"/>
  <c r="R11937" i="2"/>
  <c r="Q11926" i="2"/>
  <c r="P11926" i="2"/>
  <c r="O11926" i="2"/>
  <c r="U11926" i="2"/>
  <c r="R11926" i="2"/>
  <c r="T11926" i="2"/>
  <c r="S11926" i="2"/>
  <c r="U11927" i="2"/>
  <c r="T11927" i="2"/>
  <c r="S11927" i="2"/>
  <c r="R11927" i="2"/>
  <c r="Q11927" i="2"/>
  <c r="P11927" i="2"/>
  <c r="O11927" i="2"/>
  <c r="T11957" i="2"/>
  <c r="U11957" i="2"/>
  <c r="S11957" i="2"/>
  <c r="R11957" i="2"/>
  <c r="Q11957" i="2"/>
  <c r="P11957" i="2"/>
  <c r="O11957" i="2"/>
  <c r="Q11966" i="2"/>
  <c r="P11966" i="2"/>
  <c r="O11966" i="2"/>
  <c r="R11966" i="2"/>
  <c r="U11966" i="2"/>
  <c r="T11966" i="2"/>
  <c r="S11966" i="2"/>
  <c r="O11956" i="2"/>
  <c r="U11956" i="2"/>
  <c r="T11956" i="2"/>
  <c r="S11956" i="2"/>
  <c r="P11956" i="2"/>
  <c r="R11956" i="2"/>
  <c r="Q11956" i="2"/>
  <c r="U11959" i="2"/>
  <c r="T11959" i="2"/>
  <c r="S11959" i="2"/>
  <c r="O11959" i="2"/>
  <c r="R11959" i="2"/>
  <c r="Q11959" i="2"/>
  <c r="P11959" i="2"/>
  <c r="U11938" i="2"/>
  <c r="T11938" i="2"/>
  <c r="S11938" i="2"/>
  <c r="R11938" i="2"/>
  <c r="Q11938" i="2"/>
  <c r="P11938" i="2"/>
  <c r="O11938" i="2"/>
  <c r="P11929" i="2"/>
  <c r="O11929" i="2"/>
  <c r="U11929" i="2"/>
  <c r="T11929" i="2"/>
  <c r="S11929" i="2"/>
  <c r="R11929" i="2"/>
  <c r="Q11929" i="2"/>
  <c r="N11969" i="2"/>
  <c r="N11968" i="2"/>
  <c r="Q11918" i="2"/>
  <c r="P11918" i="2"/>
  <c r="P11968" i="2" s="1"/>
  <c r="R11918" i="2"/>
  <c r="U11918" i="2"/>
  <c r="T11918" i="2"/>
  <c r="S11918" i="2"/>
  <c r="S11952" i="2"/>
  <c r="R11952" i="2"/>
  <c r="Q11952" i="2"/>
  <c r="P11952" i="2"/>
  <c r="O11952" i="2"/>
  <c r="T11952" i="2"/>
  <c r="U11952" i="2"/>
  <c r="U11930" i="2"/>
  <c r="T11930" i="2"/>
  <c r="S11930" i="2"/>
  <c r="R11930" i="2"/>
  <c r="Q11930" i="2"/>
  <c r="P11930" i="2"/>
  <c r="O11930" i="2"/>
  <c r="P11921" i="2"/>
  <c r="O11921" i="2"/>
  <c r="U11921" i="2"/>
  <c r="Q11921" i="2"/>
  <c r="T11921" i="2"/>
  <c r="S11921" i="2"/>
  <c r="R11921" i="2"/>
  <c r="T11879" i="2"/>
  <c r="S11879" i="2"/>
  <c r="R11879" i="2"/>
  <c r="Q11879" i="2"/>
  <c r="P11879" i="2"/>
  <c r="O11879" i="2"/>
  <c r="U11879" i="2"/>
  <c r="O11870" i="2"/>
  <c r="U11870" i="2"/>
  <c r="R11870" i="2"/>
  <c r="T11870" i="2"/>
  <c r="S11870" i="2"/>
  <c r="Q11870" i="2"/>
  <c r="P11870" i="2"/>
  <c r="Q11864" i="2"/>
  <c r="T11864" i="2"/>
  <c r="P11864" i="2"/>
  <c r="O11864" i="2"/>
  <c r="U11864" i="2"/>
  <c r="S11864" i="2"/>
  <c r="R11864" i="2"/>
  <c r="T11871" i="2"/>
  <c r="S11871" i="2"/>
  <c r="O11871" i="2"/>
  <c r="R11871" i="2"/>
  <c r="Q11871" i="2"/>
  <c r="P11871" i="2"/>
  <c r="U11871" i="2"/>
  <c r="O11862" i="2"/>
  <c r="R11862" i="2"/>
  <c r="U11862" i="2"/>
  <c r="T11862" i="2"/>
  <c r="S11862" i="2"/>
  <c r="Q11862" i="2"/>
  <c r="P11862" i="2"/>
  <c r="T11863" i="2"/>
  <c r="S11863" i="2"/>
  <c r="R11863" i="2"/>
  <c r="O11863" i="2"/>
  <c r="Q11863" i="2"/>
  <c r="P11863" i="2"/>
  <c r="U11863" i="2"/>
  <c r="R11901" i="2"/>
  <c r="Q11901" i="2"/>
  <c r="U11901" i="2"/>
  <c r="P11901" i="2"/>
  <c r="O11901" i="2"/>
  <c r="T11901" i="2"/>
  <c r="S11901" i="2"/>
  <c r="P11891" i="2"/>
  <c r="O11891" i="2"/>
  <c r="U11891" i="2"/>
  <c r="S11891" i="2"/>
  <c r="T11891" i="2"/>
  <c r="R11891" i="2"/>
  <c r="Q11891" i="2"/>
  <c r="Q11904" i="2"/>
  <c r="P11904" i="2"/>
  <c r="O11904" i="2"/>
  <c r="T11904" i="2"/>
  <c r="U11904" i="2"/>
  <c r="S11904" i="2"/>
  <c r="R11904" i="2"/>
  <c r="R11893" i="2"/>
  <c r="U11893" i="2"/>
  <c r="Q11893" i="2"/>
  <c r="P11893" i="2"/>
  <c r="O11893" i="2"/>
  <c r="T11893" i="2"/>
  <c r="S11893" i="2"/>
  <c r="T11895" i="2"/>
  <c r="O11895" i="2"/>
  <c r="S11895" i="2"/>
  <c r="R11895" i="2"/>
  <c r="Q11895" i="2"/>
  <c r="P11895" i="2"/>
  <c r="U11895" i="2"/>
  <c r="O11886" i="2"/>
  <c r="U11886" i="2"/>
  <c r="R11886" i="2"/>
  <c r="T11886" i="2"/>
  <c r="S11886" i="2"/>
  <c r="Q11886" i="2"/>
  <c r="P11886" i="2"/>
  <c r="Q11880" i="2"/>
  <c r="P11880" i="2"/>
  <c r="O11880" i="2"/>
  <c r="T11880" i="2"/>
  <c r="U11880" i="2"/>
  <c r="S11880" i="2"/>
  <c r="R11880" i="2"/>
  <c r="T11887" i="2"/>
  <c r="S11887" i="2"/>
  <c r="R11887" i="2"/>
  <c r="Q11887" i="2"/>
  <c r="O11887" i="2"/>
  <c r="P11887" i="2"/>
  <c r="U11887" i="2"/>
  <c r="Q11872" i="2"/>
  <c r="P11872" i="2"/>
  <c r="O11872" i="2"/>
  <c r="T11872" i="2"/>
  <c r="U11872" i="2"/>
  <c r="S11872" i="2"/>
  <c r="R11872" i="2"/>
  <c r="R11869" i="2"/>
  <c r="U11869" i="2"/>
  <c r="Q11869" i="2"/>
  <c r="P11869" i="2"/>
  <c r="O11869" i="2"/>
  <c r="T11869" i="2"/>
  <c r="S11869" i="2"/>
  <c r="S11882" i="2"/>
  <c r="R11882" i="2"/>
  <c r="Q11882" i="2"/>
  <c r="P11882" i="2"/>
  <c r="O11882" i="2"/>
  <c r="U11882" i="2"/>
  <c r="T11882" i="2"/>
  <c r="U11860" i="2"/>
  <c r="T11860" i="2"/>
  <c r="S11860" i="2"/>
  <c r="R11860" i="2"/>
  <c r="P11860" i="2"/>
  <c r="Q11860" i="2"/>
  <c r="O11860" i="2"/>
  <c r="U11873" i="2"/>
  <c r="Q11873" i="2"/>
  <c r="T11873" i="2"/>
  <c r="S11873" i="2"/>
  <c r="R11873" i="2"/>
  <c r="P11873" i="2"/>
  <c r="O11873" i="2"/>
  <c r="O11878" i="2"/>
  <c r="U11878" i="2"/>
  <c r="R11878" i="2"/>
  <c r="T11878" i="2"/>
  <c r="S11878" i="2"/>
  <c r="Q11878" i="2"/>
  <c r="P11878" i="2"/>
  <c r="N11907" i="2"/>
  <c r="N11906" i="2"/>
  <c r="Q11856" i="2"/>
  <c r="P11856" i="2"/>
  <c r="T11856" i="2"/>
  <c r="U11856" i="2"/>
  <c r="S11856" i="2"/>
  <c r="R11856" i="2"/>
  <c r="R11861" i="2"/>
  <c r="Q11861" i="2"/>
  <c r="P11861" i="2"/>
  <c r="U11861" i="2"/>
  <c r="O11861" i="2"/>
  <c r="T11861" i="2"/>
  <c r="S11861" i="2"/>
  <c r="S11874" i="2"/>
  <c r="R11874" i="2"/>
  <c r="Q11874" i="2"/>
  <c r="P11874" i="2"/>
  <c r="O11874" i="2"/>
  <c r="U11874" i="2"/>
  <c r="T11874" i="2"/>
  <c r="P11875" i="2"/>
  <c r="O11875" i="2"/>
  <c r="S11875" i="2"/>
  <c r="U11875" i="2"/>
  <c r="T11875" i="2"/>
  <c r="R11875" i="2"/>
  <c r="Q11875" i="2"/>
  <c r="U11865" i="2"/>
  <c r="T11865" i="2"/>
  <c r="Q11865" i="2"/>
  <c r="S11865" i="2"/>
  <c r="R11865" i="2"/>
  <c r="P11865" i="2"/>
  <c r="O11865" i="2"/>
  <c r="S11866" i="2"/>
  <c r="R11866" i="2"/>
  <c r="Q11866" i="2"/>
  <c r="P11866" i="2"/>
  <c r="O11866" i="2"/>
  <c r="U11866" i="2"/>
  <c r="T11866" i="2"/>
  <c r="P11867" i="2"/>
  <c r="O11867" i="2"/>
  <c r="S11867" i="2"/>
  <c r="U11867" i="2"/>
  <c r="T11867" i="2"/>
  <c r="R11867" i="2"/>
  <c r="Q11867" i="2"/>
  <c r="U11857" i="2"/>
  <c r="Q11857" i="2"/>
  <c r="T11857" i="2"/>
  <c r="S11857" i="2"/>
  <c r="R11857" i="2"/>
  <c r="P11857" i="2"/>
  <c r="O11857" i="2"/>
  <c r="S11858" i="2"/>
  <c r="R11858" i="2"/>
  <c r="Q11858" i="2"/>
  <c r="P11858" i="2"/>
  <c r="O11858" i="2"/>
  <c r="U11858" i="2"/>
  <c r="T11858" i="2"/>
  <c r="U11900" i="2"/>
  <c r="P11900" i="2"/>
  <c r="T11900" i="2"/>
  <c r="S11900" i="2"/>
  <c r="R11900" i="2"/>
  <c r="Q11900" i="2"/>
  <c r="O11900" i="2"/>
  <c r="P11859" i="2"/>
  <c r="O11859" i="2"/>
  <c r="S11859" i="2"/>
  <c r="U11859" i="2"/>
  <c r="T11859" i="2"/>
  <c r="R11859" i="2"/>
  <c r="Q11859" i="2"/>
  <c r="T11903" i="2"/>
  <c r="S11903" i="2"/>
  <c r="O11903" i="2"/>
  <c r="R11903" i="2"/>
  <c r="Q11903" i="2"/>
  <c r="P11903" i="2"/>
  <c r="U11903" i="2"/>
  <c r="S11898" i="2"/>
  <c r="R11898" i="2"/>
  <c r="Q11898" i="2"/>
  <c r="P11898" i="2"/>
  <c r="O11898" i="2"/>
  <c r="U11898" i="2"/>
  <c r="T11898" i="2"/>
  <c r="P11883" i="2"/>
  <c r="O11883" i="2"/>
  <c r="S11883" i="2"/>
  <c r="U11883" i="2"/>
  <c r="T11883" i="2"/>
  <c r="R11883" i="2"/>
  <c r="Q11883" i="2"/>
  <c r="P11899" i="2"/>
  <c r="S11899" i="2"/>
  <c r="O11899" i="2"/>
  <c r="U11899" i="2"/>
  <c r="T11899" i="2"/>
  <c r="R11899" i="2"/>
  <c r="Q11899" i="2"/>
  <c r="U11892" i="2"/>
  <c r="T11892" i="2"/>
  <c r="S11892" i="2"/>
  <c r="R11892" i="2"/>
  <c r="Q11892" i="2"/>
  <c r="P11892" i="2"/>
  <c r="O11892" i="2"/>
  <c r="U11905" i="2"/>
  <c r="T11905" i="2"/>
  <c r="S11905" i="2"/>
  <c r="R11905" i="2"/>
  <c r="Q11905" i="2"/>
  <c r="P11905" i="2"/>
  <c r="O11905" i="2"/>
  <c r="O11902" i="2"/>
  <c r="R11902" i="2"/>
  <c r="U11902" i="2"/>
  <c r="T11902" i="2"/>
  <c r="S11902" i="2"/>
  <c r="Q11902" i="2"/>
  <c r="P11902" i="2"/>
  <c r="U11884" i="2"/>
  <c r="T11884" i="2"/>
  <c r="S11884" i="2"/>
  <c r="P11884" i="2"/>
  <c r="R11884" i="2"/>
  <c r="Q11884" i="2"/>
  <c r="O11884" i="2"/>
  <c r="Q11897" i="2"/>
  <c r="U11897" i="2"/>
  <c r="T11897" i="2"/>
  <c r="S11897" i="2"/>
  <c r="R11897" i="2"/>
  <c r="P11897" i="2"/>
  <c r="O11897" i="2"/>
  <c r="O11894" i="2"/>
  <c r="R11894" i="2"/>
  <c r="U11894" i="2"/>
  <c r="T11894" i="2"/>
  <c r="S11894" i="2"/>
  <c r="Q11894" i="2"/>
  <c r="P11894" i="2"/>
  <c r="U11876" i="2"/>
  <c r="T11876" i="2"/>
  <c r="S11876" i="2"/>
  <c r="P11876" i="2"/>
  <c r="R11876" i="2"/>
  <c r="Q11876" i="2"/>
  <c r="O11876" i="2"/>
  <c r="U11889" i="2"/>
  <c r="T11889" i="2"/>
  <c r="Q11889" i="2"/>
  <c r="S11889" i="2"/>
  <c r="R11889" i="2"/>
  <c r="P11889" i="2"/>
  <c r="O11889" i="2"/>
  <c r="Q11896" i="2"/>
  <c r="T11896" i="2"/>
  <c r="P11896" i="2"/>
  <c r="O11896" i="2"/>
  <c r="U11896" i="2"/>
  <c r="S11896" i="2"/>
  <c r="R11896" i="2"/>
  <c r="S11890" i="2"/>
  <c r="R11890" i="2"/>
  <c r="Q11890" i="2"/>
  <c r="P11890" i="2"/>
  <c r="O11890" i="2"/>
  <c r="U11890" i="2"/>
  <c r="T11890" i="2"/>
  <c r="U11868" i="2"/>
  <c r="T11868" i="2"/>
  <c r="S11868" i="2"/>
  <c r="P11868" i="2"/>
  <c r="R11868" i="2"/>
  <c r="Q11868" i="2"/>
  <c r="O11868" i="2"/>
  <c r="U11881" i="2"/>
  <c r="T11881" i="2"/>
  <c r="S11881" i="2"/>
  <c r="R11881" i="2"/>
  <c r="Q11881" i="2"/>
  <c r="P11881" i="2"/>
  <c r="O11881" i="2"/>
  <c r="R11885" i="2"/>
  <c r="Q11885" i="2"/>
  <c r="P11885" i="2"/>
  <c r="O11885" i="2"/>
  <c r="U11885" i="2"/>
  <c r="T11885" i="2"/>
  <c r="S11885" i="2"/>
  <c r="Q11888" i="2"/>
  <c r="P11888" i="2"/>
  <c r="O11888" i="2"/>
  <c r="T11888" i="2"/>
  <c r="U11888" i="2"/>
  <c r="S11888" i="2"/>
  <c r="R11888" i="2"/>
  <c r="R11877" i="2"/>
  <c r="Q11877" i="2"/>
  <c r="U11877" i="2"/>
  <c r="P11877" i="2"/>
  <c r="O11877" i="2"/>
  <c r="T11877" i="2"/>
  <c r="S11877" i="2"/>
  <c r="R11799" i="2"/>
  <c r="Q11799" i="2"/>
  <c r="P11799" i="2"/>
  <c r="O11799" i="2"/>
  <c r="U11799" i="2"/>
  <c r="T11799" i="2"/>
  <c r="S11799" i="2"/>
  <c r="Q11810" i="2"/>
  <c r="P11810" i="2"/>
  <c r="O11810" i="2"/>
  <c r="U11810" i="2"/>
  <c r="T11810" i="2"/>
  <c r="R11810" i="2"/>
  <c r="S11810" i="2"/>
  <c r="T11833" i="2"/>
  <c r="S11833" i="2"/>
  <c r="U11833" i="2"/>
  <c r="R11833" i="2"/>
  <c r="Q11833" i="2"/>
  <c r="P11833" i="2"/>
  <c r="O11833" i="2"/>
  <c r="T11825" i="2"/>
  <c r="S11825" i="2"/>
  <c r="R11825" i="2"/>
  <c r="U11825" i="2"/>
  <c r="Q11825" i="2"/>
  <c r="P11825" i="2"/>
  <c r="O11825" i="2"/>
  <c r="O11811" i="2"/>
  <c r="U11811" i="2"/>
  <c r="T11811" i="2"/>
  <c r="S11811" i="2"/>
  <c r="R11811" i="2"/>
  <c r="Q11811" i="2"/>
  <c r="P11811" i="2"/>
  <c r="S11796" i="2"/>
  <c r="R11796" i="2"/>
  <c r="Q11796" i="2"/>
  <c r="P11796" i="2"/>
  <c r="O11796" i="2"/>
  <c r="T11796" i="2"/>
  <c r="U11796" i="2"/>
  <c r="T11841" i="2"/>
  <c r="S11841" i="2"/>
  <c r="R11841" i="2"/>
  <c r="Q11841" i="2"/>
  <c r="P11841" i="2"/>
  <c r="O11841" i="2"/>
  <c r="U11841" i="2"/>
  <c r="U11819" i="2"/>
  <c r="O11819" i="2"/>
  <c r="T11819" i="2"/>
  <c r="S11819" i="2"/>
  <c r="R11819" i="2"/>
  <c r="Q11819" i="2"/>
  <c r="P11819" i="2"/>
  <c r="P11797" i="2"/>
  <c r="O11797" i="2"/>
  <c r="Q11797" i="2"/>
  <c r="U11797" i="2"/>
  <c r="T11797" i="2"/>
  <c r="S11797" i="2"/>
  <c r="R11797" i="2"/>
  <c r="Q11802" i="2"/>
  <c r="P11802" i="2"/>
  <c r="R11802" i="2"/>
  <c r="O11802" i="2"/>
  <c r="U11802" i="2"/>
  <c r="T11802" i="2"/>
  <c r="S11802" i="2"/>
  <c r="S11828" i="2"/>
  <c r="R11828" i="2"/>
  <c r="Q11828" i="2"/>
  <c r="P11828" i="2"/>
  <c r="O11828" i="2"/>
  <c r="U11828" i="2"/>
  <c r="T11828" i="2"/>
  <c r="T11817" i="2"/>
  <c r="S11817" i="2"/>
  <c r="R11817" i="2"/>
  <c r="Q11817" i="2"/>
  <c r="P11817" i="2"/>
  <c r="O11817" i="2"/>
  <c r="U11817" i="2"/>
  <c r="U11803" i="2"/>
  <c r="T11803" i="2"/>
  <c r="S11803" i="2"/>
  <c r="R11803" i="2"/>
  <c r="Q11803" i="2"/>
  <c r="O11803" i="2"/>
  <c r="P11803" i="2"/>
  <c r="R11807" i="2"/>
  <c r="Q11807" i="2"/>
  <c r="S11807" i="2"/>
  <c r="P11807" i="2"/>
  <c r="O11807" i="2"/>
  <c r="U11807" i="2"/>
  <c r="T11807" i="2"/>
  <c r="S11804" i="2"/>
  <c r="R11804" i="2"/>
  <c r="Q11804" i="2"/>
  <c r="P11804" i="2"/>
  <c r="O11804" i="2"/>
  <c r="T11804" i="2"/>
  <c r="U11804" i="2"/>
  <c r="T11809" i="2"/>
  <c r="S11809" i="2"/>
  <c r="U11809" i="2"/>
  <c r="R11809" i="2"/>
  <c r="Q11809" i="2"/>
  <c r="P11809" i="2"/>
  <c r="O11809" i="2"/>
  <c r="U11795" i="2"/>
  <c r="O11795" i="2"/>
  <c r="T11795" i="2"/>
  <c r="S11795" i="2"/>
  <c r="R11795" i="2"/>
  <c r="Q11795" i="2"/>
  <c r="P11795" i="2"/>
  <c r="Q11842" i="2"/>
  <c r="P11842" i="2"/>
  <c r="R11842" i="2"/>
  <c r="O11842" i="2"/>
  <c r="U11842" i="2"/>
  <c r="T11842" i="2"/>
  <c r="S11842" i="2"/>
  <c r="T11801" i="2"/>
  <c r="S11801" i="2"/>
  <c r="R11801" i="2"/>
  <c r="Q11801" i="2"/>
  <c r="P11801" i="2"/>
  <c r="O11801" i="2"/>
  <c r="U11801" i="2"/>
  <c r="Q11834" i="2"/>
  <c r="P11834" i="2"/>
  <c r="R11834" i="2"/>
  <c r="O11834" i="2"/>
  <c r="U11834" i="2"/>
  <c r="T11834" i="2"/>
  <c r="S11834" i="2"/>
  <c r="R11823" i="2"/>
  <c r="Q11823" i="2"/>
  <c r="P11823" i="2"/>
  <c r="O11823" i="2"/>
  <c r="U11823" i="2"/>
  <c r="S11823" i="2"/>
  <c r="T11823" i="2"/>
  <c r="O11840" i="2"/>
  <c r="U11840" i="2"/>
  <c r="T11840" i="2"/>
  <c r="P11840" i="2"/>
  <c r="S11840" i="2"/>
  <c r="R11840" i="2"/>
  <c r="Q11840" i="2"/>
  <c r="S11812" i="2"/>
  <c r="R11812" i="2"/>
  <c r="T11812" i="2"/>
  <c r="Q11812" i="2"/>
  <c r="P11812" i="2"/>
  <c r="O11812" i="2"/>
  <c r="U11812" i="2"/>
  <c r="R11839" i="2"/>
  <c r="Q11839" i="2"/>
  <c r="P11839" i="2"/>
  <c r="O11839" i="2"/>
  <c r="U11839" i="2"/>
  <c r="S11839" i="2"/>
  <c r="T11839" i="2"/>
  <c r="U11827" i="2"/>
  <c r="T11827" i="2"/>
  <c r="O11827" i="2"/>
  <c r="S11827" i="2"/>
  <c r="R11827" i="2"/>
  <c r="Q11827" i="2"/>
  <c r="P11827" i="2"/>
  <c r="U11838" i="2"/>
  <c r="T11838" i="2"/>
  <c r="S11838" i="2"/>
  <c r="R11838" i="2"/>
  <c r="Q11838" i="2"/>
  <c r="P11838" i="2"/>
  <c r="O11838" i="2"/>
  <c r="O11832" i="2"/>
  <c r="U11832" i="2"/>
  <c r="P11832" i="2"/>
  <c r="T11832" i="2"/>
  <c r="S11832" i="2"/>
  <c r="R11832" i="2"/>
  <c r="Q11832" i="2"/>
  <c r="P11829" i="2"/>
  <c r="O11829" i="2"/>
  <c r="Q11829" i="2"/>
  <c r="U11829" i="2"/>
  <c r="T11829" i="2"/>
  <c r="S11829" i="2"/>
  <c r="R11829" i="2"/>
  <c r="Q11818" i="2"/>
  <c r="R11818" i="2"/>
  <c r="P11818" i="2"/>
  <c r="O11818" i="2"/>
  <c r="U11818" i="2"/>
  <c r="T11818" i="2"/>
  <c r="S11818" i="2"/>
  <c r="U11830" i="2"/>
  <c r="T11830" i="2"/>
  <c r="S11830" i="2"/>
  <c r="R11830" i="2"/>
  <c r="Q11830" i="2"/>
  <c r="P11830" i="2"/>
  <c r="O11830" i="2"/>
  <c r="O11824" i="2"/>
  <c r="P11824" i="2"/>
  <c r="U11824" i="2"/>
  <c r="T11824" i="2"/>
  <c r="S11824" i="2"/>
  <c r="R11824" i="2"/>
  <c r="Q11824" i="2"/>
  <c r="U11822" i="2"/>
  <c r="T11822" i="2"/>
  <c r="S11822" i="2"/>
  <c r="R11822" i="2"/>
  <c r="Q11822" i="2"/>
  <c r="P11822" i="2"/>
  <c r="O11822" i="2"/>
  <c r="O11816" i="2"/>
  <c r="P11816" i="2"/>
  <c r="U11816" i="2"/>
  <c r="T11816" i="2"/>
  <c r="S11816" i="2"/>
  <c r="R11816" i="2"/>
  <c r="Q11816" i="2"/>
  <c r="P11821" i="2"/>
  <c r="O11821" i="2"/>
  <c r="Q11821" i="2"/>
  <c r="U11821" i="2"/>
  <c r="T11821" i="2"/>
  <c r="S11821" i="2"/>
  <c r="R11821" i="2"/>
  <c r="U11814" i="2"/>
  <c r="T11814" i="2"/>
  <c r="S11814" i="2"/>
  <c r="R11814" i="2"/>
  <c r="Q11814" i="2"/>
  <c r="P11814" i="2"/>
  <c r="O11814" i="2"/>
  <c r="O11808" i="2"/>
  <c r="P11808" i="2"/>
  <c r="U11808" i="2"/>
  <c r="T11808" i="2"/>
  <c r="S11808" i="2"/>
  <c r="R11808" i="2"/>
  <c r="Q11808" i="2"/>
  <c r="R11815" i="2"/>
  <c r="Q11815" i="2"/>
  <c r="S11815" i="2"/>
  <c r="P11815" i="2"/>
  <c r="O11815" i="2"/>
  <c r="U11815" i="2"/>
  <c r="T11815" i="2"/>
  <c r="N11845" i="2"/>
  <c r="N11844" i="2"/>
  <c r="Q11794" i="2"/>
  <c r="P11794" i="2"/>
  <c r="U11794" i="2"/>
  <c r="T11794" i="2"/>
  <c r="R11794" i="2"/>
  <c r="S11794" i="2"/>
  <c r="P11813" i="2"/>
  <c r="O11813" i="2"/>
  <c r="Q11813" i="2"/>
  <c r="U11813" i="2"/>
  <c r="T11813" i="2"/>
  <c r="S11813" i="2"/>
  <c r="R11813" i="2"/>
  <c r="U11806" i="2"/>
  <c r="T11806" i="2"/>
  <c r="S11806" i="2"/>
  <c r="R11806" i="2"/>
  <c r="Q11806" i="2"/>
  <c r="P11806" i="2"/>
  <c r="O11806" i="2"/>
  <c r="O11800" i="2"/>
  <c r="U11800" i="2"/>
  <c r="T11800" i="2"/>
  <c r="S11800" i="2"/>
  <c r="P11800" i="2"/>
  <c r="R11800" i="2"/>
  <c r="Q11800" i="2"/>
  <c r="U11843" i="2"/>
  <c r="T11843" i="2"/>
  <c r="O11843" i="2"/>
  <c r="S11843" i="2"/>
  <c r="R11843" i="2"/>
  <c r="Q11843" i="2"/>
  <c r="P11843" i="2"/>
  <c r="P11805" i="2"/>
  <c r="O11805" i="2"/>
  <c r="Q11805" i="2"/>
  <c r="U11805" i="2"/>
  <c r="T11805" i="2"/>
  <c r="S11805" i="2"/>
  <c r="R11805" i="2"/>
  <c r="S11820" i="2"/>
  <c r="R11820" i="2"/>
  <c r="Q11820" i="2"/>
  <c r="P11820" i="2"/>
  <c r="O11820" i="2"/>
  <c r="T11820" i="2"/>
  <c r="U11820" i="2"/>
  <c r="U11798" i="2"/>
  <c r="T11798" i="2"/>
  <c r="S11798" i="2"/>
  <c r="R11798" i="2"/>
  <c r="Q11798" i="2"/>
  <c r="P11798" i="2"/>
  <c r="O11798" i="2"/>
  <c r="P11837" i="2"/>
  <c r="O11837" i="2"/>
  <c r="Q11837" i="2"/>
  <c r="U11837" i="2"/>
  <c r="T11837" i="2"/>
  <c r="S11837" i="2"/>
  <c r="R11837" i="2"/>
  <c r="U11835" i="2"/>
  <c r="T11835" i="2"/>
  <c r="O11835" i="2"/>
  <c r="S11835" i="2"/>
  <c r="R11835" i="2"/>
  <c r="Q11835" i="2"/>
  <c r="P11835" i="2"/>
  <c r="Q11826" i="2"/>
  <c r="P11826" i="2"/>
  <c r="O11826" i="2"/>
  <c r="U11826" i="2"/>
  <c r="T11826" i="2"/>
  <c r="S11826" i="2"/>
  <c r="R11826" i="2"/>
  <c r="Q11764" i="2"/>
  <c r="P11764" i="2"/>
  <c r="O11764" i="2"/>
  <c r="U11764" i="2"/>
  <c r="T11764" i="2"/>
  <c r="R11764" i="2"/>
  <c r="S11764" i="2"/>
  <c r="Q11748" i="2"/>
  <c r="P11748" i="2"/>
  <c r="O11748" i="2"/>
  <c r="U11748" i="2"/>
  <c r="R11748" i="2"/>
  <c r="T11748" i="2"/>
  <c r="S11748" i="2"/>
  <c r="T11755" i="2"/>
  <c r="S11755" i="2"/>
  <c r="R11755" i="2"/>
  <c r="Q11755" i="2"/>
  <c r="U11755" i="2"/>
  <c r="P11755" i="2"/>
  <c r="O11755" i="2"/>
  <c r="P11767" i="2"/>
  <c r="O11767" i="2"/>
  <c r="U11767" i="2"/>
  <c r="T11767" i="2"/>
  <c r="Q11767" i="2"/>
  <c r="S11767" i="2"/>
  <c r="R11767" i="2"/>
  <c r="P11759" i="2"/>
  <c r="O11759" i="2"/>
  <c r="U11759" i="2"/>
  <c r="T11759" i="2"/>
  <c r="Q11759" i="2"/>
  <c r="S11759" i="2"/>
  <c r="R11759" i="2"/>
  <c r="P11743" i="2"/>
  <c r="O11743" i="2"/>
  <c r="U11743" i="2"/>
  <c r="Q11743" i="2"/>
  <c r="T11743" i="2"/>
  <c r="S11743" i="2"/>
  <c r="R11743" i="2"/>
  <c r="U11733" i="2"/>
  <c r="T11733" i="2"/>
  <c r="S11733" i="2"/>
  <c r="O11733" i="2"/>
  <c r="R11733" i="2"/>
  <c r="Q11733" i="2"/>
  <c r="P11733" i="2"/>
  <c r="T11739" i="2"/>
  <c r="S11739" i="2"/>
  <c r="R11739" i="2"/>
  <c r="U11739" i="2"/>
  <c r="Q11739" i="2"/>
  <c r="P11739" i="2"/>
  <c r="O11739" i="2"/>
  <c r="U11773" i="2"/>
  <c r="T11773" i="2"/>
  <c r="S11773" i="2"/>
  <c r="O11773" i="2"/>
  <c r="R11773" i="2"/>
  <c r="Q11773" i="2"/>
  <c r="P11773" i="2"/>
  <c r="P11751" i="2"/>
  <c r="O11751" i="2"/>
  <c r="U11751" i="2"/>
  <c r="Q11751" i="2"/>
  <c r="T11751" i="2"/>
  <c r="S11751" i="2"/>
  <c r="R11751" i="2"/>
  <c r="T11771" i="2"/>
  <c r="S11771" i="2"/>
  <c r="R11771" i="2"/>
  <c r="Q11771" i="2"/>
  <c r="P11771" i="2"/>
  <c r="O11771" i="2"/>
  <c r="U11771" i="2"/>
  <c r="Q11780" i="2"/>
  <c r="P11780" i="2"/>
  <c r="O11780" i="2"/>
  <c r="U11780" i="2"/>
  <c r="R11780" i="2"/>
  <c r="T11780" i="2"/>
  <c r="S11780" i="2"/>
  <c r="U11781" i="2"/>
  <c r="T11781" i="2"/>
  <c r="S11781" i="2"/>
  <c r="O11781" i="2"/>
  <c r="R11781" i="2"/>
  <c r="Q11781" i="2"/>
  <c r="P11781" i="2"/>
  <c r="T11779" i="2"/>
  <c r="S11779" i="2"/>
  <c r="R11779" i="2"/>
  <c r="Q11779" i="2"/>
  <c r="P11779" i="2"/>
  <c r="O11779" i="2"/>
  <c r="U11779" i="2"/>
  <c r="T11763" i="2"/>
  <c r="S11763" i="2"/>
  <c r="R11763" i="2"/>
  <c r="Q11763" i="2"/>
  <c r="U11763" i="2"/>
  <c r="P11763" i="2"/>
  <c r="O11763" i="2"/>
  <c r="U11741" i="2"/>
  <c r="T11741" i="2"/>
  <c r="S11741" i="2"/>
  <c r="R11741" i="2"/>
  <c r="O11741" i="2"/>
  <c r="Q11741" i="2"/>
  <c r="P11741" i="2"/>
  <c r="R11745" i="2"/>
  <c r="Q11745" i="2"/>
  <c r="P11745" i="2"/>
  <c r="O11745" i="2"/>
  <c r="S11745" i="2"/>
  <c r="U11745" i="2"/>
  <c r="T11745" i="2"/>
  <c r="Q11772" i="2"/>
  <c r="P11772" i="2"/>
  <c r="O11772" i="2"/>
  <c r="R11772" i="2"/>
  <c r="U11772" i="2"/>
  <c r="T11772" i="2"/>
  <c r="S11772" i="2"/>
  <c r="T11747" i="2"/>
  <c r="S11747" i="2"/>
  <c r="R11747" i="2"/>
  <c r="Q11747" i="2"/>
  <c r="U11747" i="2"/>
  <c r="P11747" i="2"/>
  <c r="O11747" i="2"/>
  <c r="S11758" i="2"/>
  <c r="T11758" i="2"/>
  <c r="R11758" i="2"/>
  <c r="Q11758" i="2"/>
  <c r="P11758" i="2"/>
  <c r="O11758" i="2"/>
  <c r="U11758" i="2"/>
  <c r="R11737" i="2"/>
  <c r="Q11737" i="2"/>
  <c r="P11737" i="2"/>
  <c r="O11737" i="2"/>
  <c r="S11737" i="2"/>
  <c r="U11737" i="2"/>
  <c r="T11737" i="2"/>
  <c r="R11761" i="2"/>
  <c r="S11761" i="2"/>
  <c r="Q11761" i="2"/>
  <c r="P11761" i="2"/>
  <c r="O11761" i="2"/>
  <c r="U11761" i="2"/>
  <c r="T11761" i="2"/>
  <c r="U11736" i="2"/>
  <c r="T11736" i="2"/>
  <c r="S11736" i="2"/>
  <c r="R11736" i="2"/>
  <c r="Q11736" i="2"/>
  <c r="P11736" i="2"/>
  <c r="O11736" i="2"/>
  <c r="S11742" i="2"/>
  <c r="R11742" i="2"/>
  <c r="Q11742" i="2"/>
  <c r="P11742" i="2"/>
  <c r="T11742" i="2"/>
  <c r="O11742" i="2"/>
  <c r="U11742" i="2"/>
  <c r="U11776" i="2"/>
  <c r="T11776" i="2"/>
  <c r="S11776" i="2"/>
  <c r="R11776" i="2"/>
  <c r="Q11776" i="2"/>
  <c r="P11776" i="2"/>
  <c r="O11776" i="2"/>
  <c r="O11770" i="2"/>
  <c r="U11770" i="2"/>
  <c r="T11770" i="2"/>
  <c r="S11770" i="2"/>
  <c r="R11770" i="2"/>
  <c r="P11770" i="2"/>
  <c r="Q11770" i="2"/>
  <c r="U11757" i="2"/>
  <c r="T11757" i="2"/>
  <c r="S11757" i="2"/>
  <c r="R11757" i="2"/>
  <c r="O11757" i="2"/>
  <c r="Q11757" i="2"/>
  <c r="P11757" i="2"/>
  <c r="Q11756" i="2"/>
  <c r="R11756" i="2"/>
  <c r="P11756" i="2"/>
  <c r="O11756" i="2"/>
  <c r="U11756" i="2"/>
  <c r="T11756" i="2"/>
  <c r="S11756" i="2"/>
  <c r="S11734" i="2"/>
  <c r="R11734" i="2"/>
  <c r="T11734" i="2"/>
  <c r="Q11734" i="2"/>
  <c r="P11734" i="2"/>
  <c r="O11734" i="2"/>
  <c r="U11734" i="2"/>
  <c r="U11768" i="2"/>
  <c r="T11768" i="2"/>
  <c r="S11768" i="2"/>
  <c r="R11768" i="2"/>
  <c r="Q11768" i="2"/>
  <c r="P11768" i="2"/>
  <c r="O11768" i="2"/>
  <c r="O11762" i="2"/>
  <c r="U11762" i="2"/>
  <c r="T11762" i="2"/>
  <c r="S11762" i="2"/>
  <c r="P11762" i="2"/>
  <c r="R11762" i="2"/>
  <c r="Q11762" i="2"/>
  <c r="O11749" i="2"/>
  <c r="U11749" i="2"/>
  <c r="T11749" i="2"/>
  <c r="S11749" i="2"/>
  <c r="R11749" i="2"/>
  <c r="Q11749" i="2"/>
  <c r="P11749" i="2"/>
  <c r="Q11740" i="2"/>
  <c r="P11740" i="2"/>
  <c r="O11740" i="2"/>
  <c r="R11740" i="2"/>
  <c r="U11740" i="2"/>
  <c r="T11740" i="2"/>
  <c r="S11740" i="2"/>
  <c r="S11766" i="2"/>
  <c r="T11766" i="2"/>
  <c r="R11766" i="2"/>
  <c r="Q11766" i="2"/>
  <c r="P11766" i="2"/>
  <c r="O11766" i="2"/>
  <c r="U11766" i="2"/>
  <c r="O11778" i="2"/>
  <c r="P11778" i="2"/>
  <c r="U11778" i="2"/>
  <c r="T11778" i="2"/>
  <c r="S11778" i="2"/>
  <c r="R11778" i="2"/>
  <c r="Q11778" i="2"/>
  <c r="U11765" i="2"/>
  <c r="T11765" i="2"/>
  <c r="S11765" i="2"/>
  <c r="O11765" i="2"/>
  <c r="R11765" i="2"/>
  <c r="Q11765" i="2"/>
  <c r="P11765" i="2"/>
  <c r="N11783" i="2"/>
  <c r="N11782" i="2"/>
  <c r="Q11732" i="2"/>
  <c r="P11732" i="2"/>
  <c r="P11782" i="2" s="1"/>
  <c r="R11732" i="2"/>
  <c r="U11732" i="2"/>
  <c r="T11732" i="2"/>
  <c r="S11732" i="2"/>
  <c r="U11760" i="2"/>
  <c r="T11760" i="2"/>
  <c r="S11760" i="2"/>
  <c r="R11760" i="2"/>
  <c r="Q11760" i="2"/>
  <c r="P11760" i="2"/>
  <c r="O11760" i="2"/>
  <c r="O11754" i="2"/>
  <c r="P11754" i="2"/>
  <c r="U11754" i="2"/>
  <c r="T11754" i="2"/>
  <c r="S11754" i="2"/>
  <c r="R11754" i="2"/>
  <c r="Q11754" i="2"/>
  <c r="S11750" i="2"/>
  <c r="R11750" i="2"/>
  <c r="Q11750" i="2"/>
  <c r="P11750" i="2"/>
  <c r="O11750" i="2"/>
  <c r="T11750" i="2"/>
  <c r="U11750" i="2"/>
  <c r="P11775" i="2"/>
  <c r="O11775" i="2"/>
  <c r="Q11775" i="2"/>
  <c r="U11775" i="2"/>
  <c r="T11775" i="2"/>
  <c r="S11775" i="2"/>
  <c r="R11775" i="2"/>
  <c r="U11752" i="2"/>
  <c r="T11752" i="2"/>
  <c r="S11752" i="2"/>
  <c r="R11752" i="2"/>
  <c r="Q11752" i="2"/>
  <c r="P11752" i="2"/>
  <c r="O11752" i="2"/>
  <c r="O11746" i="2"/>
  <c r="U11746" i="2"/>
  <c r="T11746" i="2"/>
  <c r="S11746" i="2"/>
  <c r="P11746" i="2"/>
  <c r="R11746" i="2"/>
  <c r="Q11746" i="2"/>
  <c r="U11744" i="2"/>
  <c r="T11744" i="2"/>
  <c r="S11744" i="2"/>
  <c r="R11744" i="2"/>
  <c r="Q11744" i="2"/>
  <c r="P11744" i="2"/>
  <c r="O11744" i="2"/>
  <c r="O11738" i="2"/>
  <c r="U11738" i="2"/>
  <c r="T11738" i="2"/>
  <c r="S11738" i="2"/>
  <c r="P11738" i="2"/>
  <c r="R11738" i="2"/>
  <c r="Q11738" i="2"/>
  <c r="R11769" i="2"/>
  <c r="Q11769" i="2"/>
  <c r="P11769" i="2"/>
  <c r="O11769" i="2"/>
  <c r="S11769" i="2"/>
  <c r="U11769" i="2"/>
  <c r="T11769" i="2"/>
  <c r="R11753" i="2"/>
  <c r="Q11753" i="2"/>
  <c r="P11753" i="2"/>
  <c r="O11753" i="2"/>
  <c r="S11753" i="2"/>
  <c r="U11753" i="2"/>
  <c r="T11753" i="2"/>
  <c r="P11735" i="2"/>
  <c r="O11735" i="2"/>
  <c r="U11735" i="2"/>
  <c r="Q11735" i="2"/>
  <c r="T11735" i="2"/>
  <c r="S11735" i="2"/>
  <c r="R11735" i="2"/>
  <c r="T11677" i="2"/>
  <c r="S11677" i="2"/>
  <c r="O11677" i="2"/>
  <c r="R11677" i="2"/>
  <c r="Q11677" i="2"/>
  <c r="P11677" i="2"/>
  <c r="U11677" i="2"/>
  <c r="P11673" i="2"/>
  <c r="S11673" i="2"/>
  <c r="O11673" i="2"/>
  <c r="U11673" i="2"/>
  <c r="T11673" i="2"/>
  <c r="R11673" i="2"/>
  <c r="Q11673" i="2"/>
  <c r="U11674" i="2"/>
  <c r="T11674" i="2"/>
  <c r="S11674" i="2"/>
  <c r="P11674" i="2"/>
  <c r="R11674" i="2"/>
  <c r="Q11674" i="2"/>
  <c r="O11674" i="2"/>
  <c r="Q11710" i="2"/>
  <c r="P11710" i="2"/>
  <c r="O11710" i="2"/>
  <c r="U11710" i="2"/>
  <c r="T11710" i="2"/>
  <c r="S11710" i="2"/>
  <c r="R11710" i="2"/>
  <c r="Q11702" i="2"/>
  <c r="P11702" i="2"/>
  <c r="O11702" i="2"/>
  <c r="U11702" i="2"/>
  <c r="S11702" i="2"/>
  <c r="R11702" i="2"/>
  <c r="T11702" i="2"/>
  <c r="R11699" i="2"/>
  <c r="Q11699" i="2"/>
  <c r="P11699" i="2"/>
  <c r="O11699" i="2"/>
  <c r="T11699" i="2"/>
  <c r="S11699" i="2"/>
  <c r="U11699" i="2"/>
  <c r="R11691" i="2"/>
  <c r="Q11691" i="2"/>
  <c r="U11691" i="2"/>
  <c r="P11691" i="2"/>
  <c r="O11691" i="2"/>
  <c r="T11691" i="2"/>
  <c r="S11691" i="2"/>
  <c r="U11711" i="2"/>
  <c r="T11711" i="2"/>
  <c r="S11711" i="2"/>
  <c r="R11711" i="2"/>
  <c r="Q11711" i="2"/>
  <c r="P11711" i="2"/>
  <c r="O11711" i="2"/>
  <c r="U11703" i="2"/>
  <c r="T11703" i="2"/>
  <c r="Q11703" i="2"/>
  <c r="S11703" i="2"/>
  <c r="R11703" i="2"/>
  <c r="P11703" i="2"/>
  <c r="O11703" i="2"/>
  <c r="T11701" i="2"/>
  <c r="S11701" i="2"/>
  <c r="R11701" i="2"/>
  <c r="O11701" i="2"/>
  <c r="Q11701" i="2"/>
  <c r="P11701" i="2"/>
  <c r="U11701" i="2"/>
  <c r="U11706" i="2"/>
  <c r="T11706" i="2"/>
  <c r="S11706" i="2"/>
  <c r="R11706" i="2"/>
  <c r="P11706" i="2"/>
  <c r="Q11706" i="2"/>
  <c r="O11706" i="2"/>
  <c r="U11695" i="2"/>
  <c r="T11695" i="2"/>
  <c r="S11695" i="2"/>
  <c r="Q11695" i="2"/>
  <c r="R11695" i="2"/>
  <c r="P11695" i="2"/>
  <c r="O11695" i="2"/>
  <c r="Q11678" i="2"/>
  <c r="P11678" i="2"/>
  <c r="O11678" i="2"/>
  <c r="U11678" i="2"/>
  <c r="T11678" i="2"/>
  <c r="S11678" i="2"/>
  <c r="R11678" i="2"/>
  <c r="R11683" i="2"/>
  <c r="Q11683" i="2"/>
  <c r="P11683" i="2"/>
  <c r="O11683" i="2"/>
  <c r="T11683" i="2"/>
  <c r="U11683" i="2"/>
  <c r="S11683" i="2"/>
  <c r="Q11694" i="2"/>
  <c r="P11694" i="2"/>
  <c r="T11694" i="2"/>
  <c r="O11694" i="2"/>
  <c r="U11694" i="2"/>
  <c r="S11694" i="2"/>
  <c r="R11694" i="2"/>
  <c r="Q11686" i="2"/>
  <c r="P11686" i="2"/>
  <c r="O11686" i="2"/>
  <c r="U11686" i="2"/>
  <c r="S11686" i="2"/>
  <c r="T11686" i="2"/>
  <c r="R11686" i="2"/>
  <c r="T11693" i="2"/>
  <c r="S11693" i="2"/>
  <c r="R11693" i="2"/>
  <c r="Q11693" i="2"/>
  <c r="P11693" i="2"/>
  <c r="U11693" i="2"/>
  <c r="O11693" i="2"/>
  <c r="U11698" i="2"/>
  <c r="T11698" i="2"/>
  <c r="S11698" i="2"/>
  <c r="R11698" i="2"/>
  <c r="P11698" i="2"/>
  <c r="Q11698" i="2"/>
  <c r="O11698" i="2"/>
  <c r="U11687" i="2"/>
  <c r="Q11687" i="2"/>
  <c r="T11687" i="2"/>
  <c r="S11687" i="2"/>
  <c r="R11687" i="2"/>
  <c r="P11687" i="2"/>
  <c r="O11687" i="2"/>
  <c r="N11721" i="2"/>
  <c r="N11720" i="2"/>
  <c r="Q11670" i="2"/>
  <c r="P11670" i="2"/>
  <c r="U11670" i="2"/>
  <c r="T11670" i="2"/>
  <c r="S11670" i="2"/>
  <c r="R11670" i="2"/>
  <c r="R11675" i="2"/>
  <c r="U11675" i="2"/>
  <c r="Q11675" i="2"/>
  <c r="P11675" i="2"/>
  <c r="O11675" i="2"/>
  <c r="T11675" i="2"/>
  <c r="S11675" i="2"/>
  <c r="T11685" i="2"/>
  <c r="O11685" i="2"/>
  <c r="S11685" i="2"/>
  <c r="R11685" i="2"/>
  <c r="Q11685" i="2"/>
  <c r="P11685" i="2"/>
  <c r="U11685" i="2"/>
  <c r="U11690" i="2"/>
  <c r="T11690" i="2"/>
  <c r="S11690" i="2"/>
  <c r="R11690" i="2"/>
  <c r="Q11690" i="2"/>
  <c r="O11690" i="2"/>
  <c r="P11690" i="2"/>
  <c r="Q11679" i="2"/>
  <c r="U11679" i="2"/>
  <c r="T11679" i="2"/>
  <c r="S11679" i="2"/>
  <c r="R11679" i="2"/>
  <c r="P11679" i="2"/>
  <c r="O11679" i="2"/>
  <c r="P11681" i="2"/>
  <c r="S11681" i="2"/>
  <c r="O11681" i="2"/>
  <c r="U11681" i="2"/>
  <c r="T11681" i="2"/>
  <c r="R11681" i="2"/>
  <c r="Q11681" i="2"/>
  <c r="S11704" i="2"/>
  <c r="R11704" i="2"/>
  <c r="Q11704" i="2"/>
  <c r="P11704" i="2"/>
  <c r="O11704" i="2"/>
  <c r="U11704" i="2"/>
  <c r="T11704" i="2"/>
  <c r="O11676" i="2"/>
  <c r="U11676" i="2"/>
  <c r="T11676" i="2"/>
  <c r="S11676" i="2"/>
  <c r="Q11676" i="2"/>
  <c r="R11676" i="2"/>
  <c r="P11676" i="2"/>
  <c r="P11689" i="2"/>
  <c r="O11689" i="2"/>
  <c r="U11689" i="2"/>
  <c r="T11689" i="2"/>
  <c r="R11689" i="2"/>
  <c r="Q11689" i="2"/>
  <c r="S11689" i="2"/>
  <c r="U11719" i="2"/>
  <c r="T11719" i="2"/>
  <c r="Q11719" i="2"/>
  <c r="S11719" i="2"/>
  <c r="R11719" i="2"/>
  <c r="P11719" i="2"/>
  <c r="O11719" i="2"/>
  <c r="O11700" i="2"/>
  <c r="R11700" i="2"/>
  <c r="U11700" i="2"/>
  <c r="T11700" i="2"/>
  <c r="S11700" i="2"/>
  <c r="Q11700" i="2"/>
  <c r="P11700" i="2"/>
  <c r="O11692" i="2"/>
  <c r="R11692" i="2"/>
  <c r="U11692" i="2"/>
  <c r="T11692" i="2"/>
  <c r="S11692" i="2"/>
  <c r="Q11692" i="2"/>
  <c r="P11692" i="2"/>
  <c r="O11684" i="2"/>
  <c r="R11684" i="2"/>
  <c r="U11684" i="2"/>
  <c r="T11684" i="2"/>
  <c r="S11684" i="2"/>
  <c r="Q11684" i="2"/>
  <c r="P11684" i="2"/>
  <c r="U11682" i="2"/>
  <c r="T11682" i="2"/>
  <c r="P11682" i="2"/>
  <c r="S11682" i="2"/>
  <c r="R11682" i="2"/>
  <c r="Q11682" i="2"/>
  <c r="O11682" i="2"/>
  <c r="P11713" i="2"/>
  <c r="O11713" i="2"/>
  <c r="S11713" i="2"/>
  <c r="U11713" i="2"/>
  <c r="T11713" i="2"/>
  <c r="R11713" i="2"/>
  <c r="Q11713" i="2"/>
  <c r="R11707" i="2"/>
  <c r="Q11707" i="2"/>
  <c r="P11707" i="2"/>
  <c r="O11707" i="2"/>
  <c r="T11707" i="2"/>
  <c r="S11707" i="2"/>
  <c r="U11707" i="2"/>
  <c r="U11671" i="2"/>
  <c r="T11671" i="2"/>
  <c r="S11671" i="2"/>
  <c r="R11671" i="2"/>
  <c r="P11671" i="2"/>
  <c r="Q11671" i="2"/>
  <c r="O11671" i="2"/>
  <c r="P11697" i="2"/>
  <c r="O11697" i="2"/>
  <c r="U11697" i="2"/>
  <c r="T11697" i="2"/>
  <c r="R11697" i="2"/>
  <c r="S11697" i="2"/>
  <c r="Q11697" i="2"/>
  <c r="U11714" i="2"/>
  <c r="T11714" i="2"/>
  <c r="S11714" i="2"/>
  <c r="R11714" i="2"/>
  <c r="Q11714" i="2"/>
  <c r="P11714" i="2"/>
  <c r="O11714" i="2"/>
  <c r="T11709" i="2"/>
  <c r="S11709" i="2"/>
  <c r="R11709" i="2"/>
  <c r="Q11709" i="2"/>
  <c r="P11709" i="2"/>
  <c r="O11709" i="2"/>
  <c r="U11709" i="2"/>
  <c r="S11688" i="2"/>
  <c r="R11688" i="2"/>
  <c r="Q11688" i="2"/>
  <c r="P11688" i="2"/>
  <c r="O11688" i="2"/>
  <c r="U11688" i="2"/>
  <c r="T11688" i="2"/>
  <c r="T11717" i="2"/>
  <c r="S11717" i="2"/>
  <c r="R11717" i="2"/>
  <c r="Q11717" i="2"/>
  <c r="P11717" i="2"/>
  <c r="O11717" i="2"/>
  <c r="U11717" i="2"/>
  <c r="R11715" i="2"/>
  <c r="U11715" i="2"/>
  <c r="Q11715" i="2"/>
  <c r="P11715" i="2"/>
  <c r="O11715" i="2"/>
  <c r="T11715" i="2"/>
  <c r="S11715" i="2"/>
  <c r="Q11718" i="2"/>
  <c r="P11718" i="2"/>
  <c r="O11718" i="2"/>
  <c r="U11718" i="2"/>
  <c r="T11718" i="2"/>
  <c r="S11718" i="2"/>
  <c r="R11718" i="2"/>
  <c r="S11680" i="2"/>
  <c r="R11680" i="2"/>
  <c r="Q11680" i="2"/>
  <c r="P11680" i="2"/>
  <c r="O11680" i="2"/>
  <c r="U11680" i="2"/>
  <c r="T11680" i="2"/>
  <c r="P11705" i="2"/>
  <c r="O11705" i="2"/>
  <c r="S11705" i="2"/>
  <c r="U11705" i="2"/>
  <c r="T11705" i="2"/>
  <c r="R11705" i="2"/>
  <c r="Q11705" i="2"/>
  <c r="O11716" i="2"/>
  <c r="U11716" i="2"/>
  <c r="T11716" i="2"/>
  <c r="S11716" i="2"/>
  <c r="Q11716" i="2"/>
  <c r="P11716" i="2"/>
  <c r="R11716" i="2"/>
  <c r="S11696" i="2"/>
  <c r="R11696" i="2"/>
  <c r="Q11696" i="2"/>
  <c r="P11696" i="2"/>
  <c r="O11696" i="2"/>
  <c r="U11696" i="2"/>
  <c r="T11696" i="2"/>
  <c r="S11672" i="2"/>
  <c r="R11672" i="2"/>
  <c r="Q11672" i="2"/>
  <c r="P11672" i="2"/>
  <c r="O11672" i="2"/>
  <c r="U11672" i="2"/>
  <c r="T11672" i="2"/>
  <c r="O11708" i="2"/>
  <c r="U11708" i="2"/>
  <c r="R11708" i="2"/>
  <c r="T11708" i="2"/>
  <c r="S11708" i="2"/>
  <c r="Q11708" i="2"/>
  <c r="P11708" i="2"/>
  <c r="P11619" i="2"/>
  <c r="O11619" i="2"/>
  <c r="U11619" i="2"/>
  <c r="Q11619" i="2"/>
  <c r="T11619" i="2"/>
  <c r="S11619" i="2"/>
  <c r="R11619" i="2"/>
  <c r="N11659" i="2"/>
  <c r="N11658" i="2"/>
  <c r="Q11608" i="2"/>
  <c r="P11608" i="2"/>
  <c r="U11608" i="2"/>
  <c r="T11608" i="2"/>
  <c r="S11608" i="2"/>
  <c r="R11608" i="2"/>
  <c r="T11647" i="2"/>
  <c r="S11647" i="2"/>
  <c r="R11647" i="2"/>
  <c r="Q11647" i="2"/>
  <c r="U11647" i="2"/>
  <c r="P11647" i="2"/>
  <c r="O11647" i="2"/>
  <c r="U11641" i="2"/>
  <c r="T11641" i="2"/>
  <c r="S11641" i="2"/>
  <c r="R11641" i="2"/>
  <c r="Q11641" i="2"/>
  <c r="O11641" i="2"/>
  <c r="P11641" i="2"/>
  <c r="P11627" i="2"/>
  <c r="Q11627" i="2"/>
  <c r="O11627" i="2"/>
  <c r="U11627" i="2"/>
  <c r="T11627" i="2"/>
  <c r="S11627" i="2"/>
  <c r="R11627" i="2"/>
  <c r="P11611" i="2"/>
  <c r="O11611" i="2"/>
  <c r="U11611" i="2"/>
  <c r="Q11611" i="2"/>
  <c r="T11611" i="2"/>
  <c r="S11611" i="2"/>
  <c r="R11611" i="2"/>
  <c r="U11617" i="2"/>
  <c r="T11617" i="2"/>
  <c r="S11617" i="2"/>
  <c r="R11617" i="2"/>
  <c r="O11617" i="2"/>
  <c r="Q11617" i="2"/>
  <c r="P11617" i="2"/>
  <c r="U11609" i="2"/>
  <c r="T11609" i="2"/>
  <c r="O11609" i="2"/>
  <c r="S11609" i="2"/>
  <c r="R11609" i="2"/>
  <c r="Q11609" i="2"/>
  <c r="P11609" i="2"/>
  <c r="Q11640" i="2"/>
  <c r="P11640" i="2"/>
  <c r="O11640" i="2"/>
  <c r="R11640" i="2"/>
  <c r="U11640" i="2"/>
  <c r="T11640" i="2"/>
  <c r="S11640" i="2"/>
  <c r="T11639" i="2"/>
  <c r="S11639" i="2"/>
  <c r="R11639" i="2"/>
  <c r="U11639" i="2"/>
  <c r="Q11639" i="2"/>
  <c r="P11639" i="2"/>
  <c r="O11639" i="2"/>
  <c r="U11633" i="2"/>
  <c r="O11633" i="2"/>
  <c r="T11633" i="2"/>
  <c r="S11633" i="2"/>
  <c r="R11633" i="2"/>
  <c r="Q11633" i="2"/>
  <c r="P11633" i="2"/>
  <c r="T11623" i="2"/>
  <c r="S11623" i="2"/>
  <c r="U11623" i="2"/>
  <c r="R11623" i="2"/>
  <c r="Q11623" i="2"/>
  <c r="P11623" i="2"/>
  <c r="O11623" i="2"/>
  <c r="R11621" i="2"/>
  <c r="Q11621" i="2"/>
  <c r="P11621" i="2"/>
  <c r="S11621" i="2"/>
  <c r="O11621" i="2"/>
  <c r="U11621" i="2"/>
  <c r="T11621" i="2"/>
  <c r="U11649" i="2"/>
  <c r="O11649" i="2"/>
  <c r="T11649" i="2"/>
  <c r="S11649" i="2"/>
  <c r="R11649" i="2"/>
  <c r="Q11649" i="2"/>
  <c r="P11649" i="2"/>
  <c r="T11615" i="2"/>
  <c r="S11615" i="2"/>
  <c r="R11615" i="2"/>
  <c r="U11615" i="2"/>
  <c r="Q11615" i="2"/>
  <c r="P11615" i="2"/>
  <c r="O11615" i="2"/>
  <c r="Q11648" i="2"/>
  <c r="P11648" i="2"/>
  <c r="O11648" i="2"/>
  <c r="U11648" i="2"/>
  <c r="T11648" i="2"/>
  <c r="R11648" i="2"/>
  <c r="S11648" i="2"/>
  <c r="R11629" i="2"/>
  <c r="Q11629" i="2"/>
  <c r="S11629" i="2"/>
  <c r="P11629" i="2"/>
  <c r="O11629" i="2"/>
  <c r="U11629" i="2"/>
  <c r="T11629" i="2"/>
  <c r="R11613" i="2"/>
  <c r="Q11613" i="2"/>
  <c r="P11613" i="2"/>
  <c r="S11613" i="2"/>
  <c r="O11613" i="2"/>
  <c r="U11613" i="2"/>
  <c r="T11613" i="2"/>
  <c r="R11653" i="2"/>
  <c r="S11653" i="2"/>
  <c r="Q11653" i="2"/>
  <c r="P11653" i="2"/>
  <c r="O11653" i="2"/>
  <c r="U11653" i="2"/>
  <c r="T11653" i="2"/>
  <c r="Q11632" i="2"/>
  <c r="P11632" i="2"/>
  <c r="O11632" i="2"/>
  <c r="R11632" i="2"/>
  <c r="U11632" i="2"/>
  <c r="T11632" i="2"/>
  <c r="S11632" i="2"/>
  <c r="U11657" i="2"/>
  <c r="T11657" i="2"/>
  <c r="S11657" i="2"/>
  <c r="R11657" i="2"/>
  <c r="Q11657" i="2"/>
  <c r="O11657" i="2"/>
  <c r="P11657" i="2"/>
  <c r="Q11624" i="2"/>
  <c r="P11624" i="2"/>
  <c r="O11624" i="2"/>
  <c r="R11624" i="2"/>
  <c r="U11624" i="2"/>
  <c r="T11624" i="2"/>
  <c r="S11624" i="2"/>
  <c r="P11643" i="2"/>
  <c r="O11643" i="2"/>
  <c r="U11643" i="2"/>
  <c r="T11643" i="2"/>
  <c r="S11643" i="2"/>
  <c r="R11643" i="2"/>
  <c r="Q11643" i="2"/>
  <c r="U11625" i="2"/>
  <c r="O11625" i="2"/>
  <c r="T11625" i="2"/>
  <c r="S11625" i="2"/>
  <c r="R11625" i="2"/>
  <c r="Q11625" i="2"/>
  <c r="P11625" i="2"/>
  <c r="T11655" i="2"/>
  <c r="S11655" i="2"/>
  <c r="U11655" i="2"/>
  <c r="R11655" i="2"/>
  <c r="Q11655" i="2"/>
  <c r="P11655" i="2"/>
  <c r="O11655" i="2"/>
  <c r="U11652" i="2"/>
  <c r="T11652" i="2"/>
  <c r="S11652" i="2"/>
  <c r="R11652" i="2"/>
  <c r="Q11652" i="2"/>
  <c r="P11652" i="2"/>
  <c r="O11652" i="2"/>
  <c r="O11654" i="2"/>
  <c r="U11654" i="2"/>
  <c r="P11654" i="2"/>
  <c r="T11654" i="2"/>
  <c r="S11654" i="2"/>
  <c r="R11654" i="2"/>
  <c r="Q11654" i="2"/>
  <c r="P11635" i="2"/>
  <c r="O11635" i="2"/>
  <c r="U11635" i="2"/>
  <c r="T11635" i="2"/>
  <c r="S11635" i="2"/>
  <c r="Q11635" i="2"/>
  <c r="R11635" i="2"/>
  <c r="R11637" i="2"/>
  <c r="Q11637" i="2"/>
  <c r="P11637" i="2"/>
  <c r="S11637" i="2"/>
  <c r="O11637" i="2"/>
  <c r="U11637" i="2"/>
  <c r="T11637" i="2"/>
  <c r="Q11616" i="2"/>
  <c r="P11616" i="2"/>
  <c r="R11616" i="2"/>
  <c r="O11616" i="2"/>
  <c r="U11616" i="2"/>
  <c r="T11616" i="2"/>
  <c r="S11616" i="2"/>
  <c r="R11645" i="2"/>
  <c r="Q11645" i="2"/>
  <c r="P11645" i="2"/>
  <c r="O11645" i="2"/>
  <c r="U11645" i="2"/>
  <c r="T11645" i="2"/>
  <c r="S11645" i="2"/>
  <c r="U11644" i="2"/>
  <c r="T11644" i="2"/>
  <c r="S11644" i="2"/>
  <c r="R11644" i="2"/>
  <c r="Q11644" i="2"/>
  <c r="P11644" i="2"/>
  <c r="O11644" i="2"/>
  <c r="O11646" i="2"/>
  <c r="U11646" i="2"/>
  <c r="P11646" i="2"/>
  <c r="T11646" i="2"/>
  <c r="S11646" i="2"/>
  <c r="R11646" i="2"/>
  <c r="Q11646" i="2"/>
  <c r="U11636" i="2"/>
  <c r="T11636" i="2"/>
  <c r="S11636" i="2"/>
  <c r="R11636" i="2"/>
  <c r="Q11636" i="2"/>
  <c r="P11636" i="2"/>
  <c r="O11636" i="2"/>
  <c r="T11631" i="2"/>
  <c r="S11631" i="2"/>
  <c r="U11631" i="2"/>
  <c r="R11631" i="2"/>
  <c r="Q11631" i="2"/>
  <c r="P11631" i="2"/>
  <c r="O11631" i="2"/>
  <c r="S11642" i="2"/>
  <c r="R11642" i="2"/>
  <c r="Q11642" i="2"/>
  <c r="T11642" i="2"/>
  <c r="P11642" i="2"/>
  <c r="O11642" i="2"/>
  <c r="U11642" i="2"/>
  <c r="U11628" i="2"/>
  <c r="T11628" i="2"/>
  <c r="S11628" i="2"/>
  <c r="R11628" i="2"/>
  <c r="Q11628" i="2"/>
  <c r="P11628" i="2"/>
  <c r="O11628" i="2"/>
  <c r="O11630" i="2"/>
  <c r="U11630" i="2"/>
  <c r="P11630" i="2"/>
  <c r="T11630" i="2"/>
  <c r="S11630" i="2"/>
  <c r="R11630" i="2"/>
  <c r="Q11630" i="2"/>
  <c r="S11634" i="2"/>
  <c r="R11634" i="2"/>
  <c r="Q11634" i="2"/>
  <c r="T11634" i="2"/>
  <c r="P11634" i="2"/>
  <c r="O11634" i="2"/>
  <c r="U11634" i="2"/>
  <c r="U11620" i="2"/>
  <c r="T11620" i="2"/>
  <c r="S11620" i="2"/>
  <c r="R11620" i="2"/>
  <c r="Q11620" i="2"/>
  <c r="P11620" i="2"/>
  <c r="O11620" i="2"/>
  <c r="O11622" i="2"/>
  <c r="P11622" i="2"/>
  <c r="U11622" i="2"/>
  <c r="T11622" i="2"/>
  <c r="S11622" i="2"/>
  <c r="R11622" i="2"/>
  <c r="Q11622" i="2"/>
  <c r="Q11656" i="2"/>
  <c r="P11656" i="2"/>
  <c r="O11656" i="2"/>
  <c r="R11656" i="2"/>
  <c r="U11656" i="2"/>
  <c r="T11656" i="2"/>
  <c r="S11656" i="2"/>
  <c r="S11626" i="2"/>
  <c r="R11626" i="2"/>
  <c r="T11626" i="2"/>
  <c r="Q11626" i="2"/>
  <c r="P11626" i="2"/>
  <c r="O11626" i="2"/>
  <c r="U11626" i="2"/>
  <c r="U11612" i="2"/>
  <c r="T11612" i="2"/>
  <c r="S11612" i="2"/>
  <c r="R11612" i="2"/>
  <c r="Q11612" i="2"/>
  <c r="P11612" i="2"/>
  <c r="O11612" i="2"/>
  <c r="O11614" i="2"/>
  <c r="U11614" i="2"/>
  <c r="T11614" i="2"/>
  <c r="S11614" i="2"/>
  <c r="R11614" i="2"/>
  <c r="Q11614" i="2"/>
  <c r="P11614" i="2"/>
  <c r="S11610" i="2"/>
  <c r="R11610" i="2"/>
  <c r="Q11610" i="2"/>
  <c r="P11610" i="2"/>
  <c r="O11610" i="2"/>
  <c r="U11610" i="2"/>
  <c r="T11610" i="2"/>
  <c r="O11638" i="2"/>
  <c r="U11638" i="2"/>
  <c r="T11638" i="2"/>
  <c r="S11638" i="2"/>
  <c r="R11638" i="2"/>
  <c r="P11638" i="2"/>
  <c r="Q11638" i="2"/>
  <c r="S11618" i="2"/>
  <c r="R11618" i="2"/>
  <c r="T11618" i="2"/>
  <c r="Q11618" i="2"/>
  <c r="P11618" i="2"/>
  <c r="O11618" i="2"/>
  <c r="U11618" i="2"/>
  <c r="P11651" i="2"/>
  <c r="O11651" i="2"/>
  <c r="U11651" i="2"/>
  <c r="Q11651" i="2"/>
  <c r="T11651" i="2"/>
  <c r="S11651" i="2"/>
  <c r="R11651" i="2"/>
  <c r="O11422" i="2"/>
  <c r="O11236" i="2"/>
  <c r="O11546" i="2"/>
  <c r="O10802" i="2"/>
  <c r="O11174" i="2"/>
  <c r="O10988" i="2"/>
  <c r="O11360" i="2"/>
  <c r="O11112" i="2"/>
  <c r="O10926" i="2"/>
  <c r="O11050" i="2"/>
  <c r="O11484" i="2"/>
  <c r="O11298" i="2"/>
  <c r="O10864" i="2"/>
  <c r="O10244" i="2"/>
  <c r="O10058" i="2"/>
  <c r="O9934" i="2"/>
  <c r="O10740" i="2"/>
  <c r="O10554" i="2"/>
  <c r="O10368" i="2"/>
  <c r="O10182" i="2"/>
  <c r="O10678" i="2"/>
  <c r="O10492" i="2"/>
  <c r="O10306" i="2"/>
  <c r="O10120" i="2"/>
  <c r="O10616" i="2"/>
  <c r="O10430" i="2"/>
  <c r="O9996" i="2"/>
  <c r="O9872" i="2"/>
  <c r="O9624" i="2"/>
  <c r="O9376" i="2"/>
  <c r="O9686" i="2"/>
  <c r="O9438" i="2"/>
  <c r="O9810" i="2"/>
  <c r="O9562" i="2"/>
  <c r="O9314" i="2"/>
  <c r="O9748" i="2"/>
  <c r="O9500" i="2"/>
  <c r="O9128" i="2"/>
  <c r="O8756" i="2"/>
  <c r="O9252" i="2"/>
  <c r="O8880" i="2"/>
  <c r="O9066" i="2"/>
  <c r="O8818" i="2"/>
  <c r="O9004" i="2"/>
  <c r="O9190" i="2"/>
  <c r="O8942" i="2"/>
  <c r="O8694" i="2"/>
  <c r="O8446" i="2"/>
  <c r="O8260" i="2"/>
  <c r="O8012" i="2"/>
  <c r="O8632" i="2"/>
  <c r="O8198" i="2"/>
  <c r="O8384" i="2"/>
  <c r="O8570" i="2"/>
  <c r="O8136" i="2"/>
  <c r="O8322" i="2"/>
  <c r="O8508" i="2"/>
  <c r="O8074" i="2"/>
  <c r="O6462" i="2"/>
  <c r="O7950" i="2"/>
  <c r="O7640" i="2"/>
  <c r="O7454" i="2"/>
  <c r="O7082" i="2"/>
  <c r="O6772" i="2"/>
  <c r="O6276" i="2"/>
  <c r="O6586" i="2"/>
  <c r="O7888" i="2"/>
  <c r="O7826" i="2"/>
  <c r="O7392" i="2"/>
  <c r="O7268" i="2"/>
  <c r="O7020" i="2"/>
  <c r="O6400" i="2"/>
  <c r="O6710" i="2"/>
  <c r="O6214" i="2"/>
  <c r="O7516" i="2"/>
  <c r="O7144" i="2"/>
  <c r="O6896" i="2"/>
  <c r="O7764" i="2"/>
  <c r="O7578" i="2"/>
  <c r="O7206" i="2"/>
  <c r="O6958" i="2"/>
  <c r="O6524" i="2"/>
  <c r="O6648" i="2"/>
  <c r="O6834" i="2"/>
  <c r="O6338" i="2"/>
  <c r="O7702" i="2"/>
  <c r="O7330" i="2"/>
  <c r="O5656" i="2"/>
  <c r="O5036" i="2"/>
  <c r="O6152" i="2"/>
  <c r="O6028" i="2"/>
  <c r="O5408" i="2"/>
  <c r="O5222" i="2"/>
  <c r="O5842" i="2"/>
  <c r="O5594" i="2"/>
  <c r="O5346" i="2"/>
  <c r="O4974" i="2"/>
  <c r="O6090" i="2"/>
  <c r="O5966" i="2"/>
  <c r="O5780" i="2"/>
  <c r="O5160" i="2"/>
  <c r="O5532" i="2"/>
  <c r="O4912" i="2"/>
  <c r="O5904" i="2"/>
  <c r="O5718" i="2"/>
  <c r="O5284" i="2"/>
  <c r="O5098" i="2"/>
  <c r="O5470" i="2"/>
  <c r="O4664" i="2"/>
  <c r="O3982" i="2"/>
  <c r="O3300" i="2"/>
  <c r="O3176" i="2"/>
  <c r="O2990" i="2"/>
  <c r="O2742" i="2"/>
  <c r="O4850" i="2"/>
  <c r="O4416" i="2"/>
  <c r="O4168" i="2"/>
  <c r="O3734" i="2"/>
  <c r="O2246" i="2"/>
  <c r="O1812" i="2"/>
  <c r="O1564" i="2"/>
  <c r="O3920" i="2"/>
  <c r="O3486" i="2"/>
  <c r="O3238" i="2"/>
  <c r="O3114" i="2"/>
  <c r="O2928" i="2"/>
  <c r="O2680" i="2"/>
  <c r="O2060" i="2"/>
  <c r="O1998" i="2"/>
  <c r="O4788" i="2"/>
  <c r="O4602" i="2"/>
  <c r="O4354" i="2"/>
  <c r="O3610" i="2"/>
  <c r="O2432" i="2"/>
  <c r="O2184" i="2"/>
  <c r="O1750" i="2"/>
  <c r="O1378" i="2"/>
  <c r="O4106" i="2"/>
  <c r="O3858" i="2"/>
  <c r="O3424" i="2"/>
  <c r="O2866" i="2"/>
  <c r="O2618" i="2"/>
  <c r="O1936" i="2"/>
  <c r="O4540" i="2"/>
  <c r="O4292" i="2"/>
  <c r="O3672" i="2"/>
  <c r="O3548" i="2"/>
  <c r="O2494" i="2"/>
  <c r="O2370" i="2"/>
  <c r="O2122" i="2"/>
  <c r="O1688" i="2"/>
  <c r="O1502" i="2"/>
  <c r="O4726" i="2"/>
  <c r="O4044" i="2"/>
  <c r="O3796" i="2"/>
  <c r="O3362" i="2"/>
  <c r="O3052" i="2"/>
  <c r="O2804" i="2"/>
  <c r="O2556" i="2"/>
  <c r="O1874" i="2"/>
  <c r="O634" i="2"/>
  <c r="O138" i="2"/>
  <c r="O4478" i="2"/>
  <c r="O4230" i="2"/>
  <c r="O2308" i="2"/>
  <c r="O1626" i="2"/>
  <c r="O1440" i="2"/>
  <c r="O1254" i="2"/>
  <c r="O820" i="2"/>
  <c r="O262" i="2"/>
  <c r="O448" i="2"/>
  <c r="O882" i="2"/>
  <c r="O510" i="2"/>
  <c r="O944" i="2"/>
  <c r="O572" i="2"/>
  <c r="O200" i="2"/>
  <c r="O1316" i="2"/>
  <c r="O1068" i="2"/>
  <c r="O1006" i="2"/>
  <c r="O1130" i="2"/>
  <c r="O696" i="2"/>
  <c r="O1192" i="2"/>
  <c r="O758" i="2"/>
  <c r="O324" i="2"/>
  <c r="O386" i="2"/>
  <c r="O76" i="2"/>
  <c r="S15" i="2"/>
  <c r="O14" i="2"/>
  <c r="O15" i="2"/>
  <c r="Q52" i="2"/>
  <c r="R57" i="2"/>
  <c r="S57" i="2"/>
  <c r="U41" i="2"/>
  <c r="O41" i="2"/>
  <c r="T41" i="2"/>
  <c r="P41" i="2"/>
  <c r="Q49" i="2"/>
  <c r="R49" i="2"/>
  <c r="T57" i="2"/>
  <c r="S55" i="2"/>
  <c r="T49" i="2"/>
  <c r="U57" i="2"/>
  <c r="U49" i="2"/>
  <c r="O57" i="2"/>
  <c r="S42" i="2"/>
  <c r="P57" i="2"/>
  <c r="O49" i="2"/>
  <c r="P49" i="2"/>
  <c r="R55" i="2"/>
  <c r="U14" i="2"/>
  <c r="P14" i="2"/>
  <c r="P40" i="2"/>
  <c r="S40" i="2"/>
  <c r="P51" i="2"/>
  <c r="Q51" i="2"/>
  <c r="S59" i="2"/>
  <c r="R59" i="2"/>
  <c r="S60" i="2"/>
  <c r="T60" i="2"/>
  <c r="O60" i="2"/>
  <c r="P60" i="2"/>
  <c r="O58" i="2"/>
  <c r="Q58" i="2"/>
  <c r="U58" i="2"/>
  <c r="T55" i="2"/>
  <c r="O55" i="2"/>
  <c r="S52" i="2"/>
  <c r="T52" i="2"/>
  <c r="U52" i="2"/>
  <c r="O52" i="2"/>
  <c r="P52" i="2"/>
  <c r="S51" i="2"/>
  <c r="O50" i="2"/>
  <c r="O48" i="2"/>
  <c r="Q43" i="2"/>
  <c r="R43" i="2"/>
  <c r="O42" i="2"/>
  <c r="U42" i="2"/>
  <c r="R33" i="2"/>
  <c r="S33" i="2"/>
  <c r="O33" i="2"/>
  <c r="S25" i="2"/>
  <c r="S19" i="2"/>
  <c r="U19" i="2"/>
  <c r="T25" i="2"/>
  <c r="U26" i="2"/>
  <c r="O19" i="2"/>
  <c r="Q16" i="2"/>
  <c r="U16" i="2"/>
  <c r="T16" i="2"/>
  <c r="R16" i="2"/>
  <c r="T32" i="2"/>
  <c r="T18" i="2"/>
  <c r="U15" i="2"/>
  <c r="Q41" i="2"/>
  <c r="O35" i="2"/>
  <c r="O31" i="2"/>
  <c r="P44" i="2"/>
  <c r="R41" i="2"/>
  <c r="P31" i="2"/>
  <c r="Q44" i="2"/>
  <c r="O17" i="2"/>
  <c r="O23" i="2"/>
  <c r="U31" i="2"/>
  <c r="U44" i="2"/>
  <c r="Q17" i="2"/>
  <c r="O43" i="2"/>
  <c r="U63" i="2"/>
  <c r="T23" i="2"/>
  <c r="O44" i="2"/>
  <c r="R25" i="2"/>
  <c r="S17" i="2"/>
  <c r="P43" i="2"/>
  <c r="O47" i="2"/>
  <c r="S56" i="2"/>
  <c r="Q31" i="2"/>
  <c r="R44" i="2"/>
  <c r="U25" i="2"/>
  <c r="T36" i="2"/>
  <c r="R34" i="2"/>
  <c r="R31" i="2"/>
  <c r="S44" i="2"/>
  <c r="O25" i="2"/>
  <c r="U36" i="2"/>
  <c r="S43" i="2"/>
  <c r="U34" i="2"/>
  <c r="S31" i="2"/>
  <c r="P25" i="2"/>
  <c r="P36" i="2"/>
  <c r="T43" i="2"/>
  <c r="Q36" i="2"/>
  <c r="O27" i="2"/>
  <c r="P47" i="2"/>
  <c r="T56" i="2"/>
  <c r="P50" i="2"/>
  <c r="S47" i="2"/>
  <c r="U55" i="2"/>
  <c r="U56" i="2"/>
  <c r="Q14" i="2"/>
  <c r="S23" i="2"/>
  <c r="Q50" i="2"/>
  <c r="S16" i="2"/>
  <c r="P58" i="2"/>
  <c r="O36" i="2"/>
  <c r="U17" i="2"/>
  <c r="U60" i="2"/>
  <c r="T19" i="2"/>
  <c r="R14" i="2"/>
  <c r="P35" i="2"/>
  <c r="O26" i="2"/>
  <c r="Q35" i="2"/>
  <c r="P55" i="2"/>
  <c r="O34" i="2"/>
  <c r="T14" i="2"/>
  <c r="S50" i="2"/>
  <c r="O16" i="2"/>
  <c r="R58" i="2"/>
  <c r="T59" i="2"/>
  <c r="R36" i="2"/>
  <c r="Q60" i="2"/>
  <c r="P19" i="2"/>
  <c r="S14" i="2"/>
  <c r="R50" i="2"/>
  <c r="P56" i="2"/>
  <c r="P34" i="2"/>
  <c r="Q15" i="2"/>
  <c r="T50" i="2"/>
  <c r="P32" i="2"/>
  <c r="S58" i="2"/>
  <c r="U59" i="2"/>
  <c r="R42" i="2"/>
  <c r="Q19" i="2"/>
  <c r="T47" i="2"/>
  <c r="Q56" i="2"/>
  <c r="T15" i="2"/>
  <c r="Q32" i="2"/>
  <c r="R17" i="2"/>
  <c r="P27" i="2"/>
  <c r="P63" i="2"/>
  <c r="Q40" i="2"/>
  <c r="P26" i="2"/>
  <c r="R51" i="2"/>
  <c r="Q24" i="2"/>
  <c r="R32" i="2"/>
  <c r="T33" i="2"/>
  <c r="P18" i="2"/>
  <c r="Q27" i="2"/>
  <c r="R35" i="2"/>
  <c r="O63" i="2"/>
  <c r="R40" i="2"/>
  <c r="Q34" i="2"/>
  <c r="P15" i="2"/>
  <c r="P23" i="2"/>
  <c r="Q26" i="2"/>
  <c r="R24" i="2"/>
  <c r="S32" i="2"/>
  <c r="O59" i="2"/>
  <c r="T17" i="2"/>
  <c r="U33" i="2"/>
  <c r="U18" i="2"/>
  <c r="R27" i="2"/>
  <c r="T42" i="2"/>
  <c r="S27" i="2"/>
  <c r="Q63" i="2"/>
  <c r="R63" i="2"/>
  <c r="T51" i="2"/>
  <c r="U32" i="2"/>
  <c r="R39" i="2"/>
  <c r="S63" i="2"/>
  <c r="U40" i="2"/>
  <c r="S34" i="2"/>
  <c r="R15" i="2"/>
  <c r="S26" i="2"/>
  <c r="U51" i="2"/>
  <c r="U24" i="2"/>
  <c r="P59" i="2"/>
  <c r="R18" i="2"/>
  <c r="T27" i="2"/>
  <c r="P42" i="2"/>
  <c r="P24" i="2"/>
  <c r="S24" i="2"/>
  <c r="Q18" i="2"/>
  <c r="S35" i="2"/>
  <c r="T40" i="2"/>
  <c r="R26" i="2"/>
  <c r="T24" i="2"/>
  <c r="P33" i="2"/>
  <c r="T35" i="2"/>
  <c r="S18" i="2"/>
  <c r="S39" i="2"/>
  <c r="O39" i="2"/>
  <c r="N65" i="2"/>
  <c r="P39" i="2"/>
  <c r="Q47" i="2"/>
  <c r="O56" i="2"/>
  <c r="Q23" i="2"/>
  <c r="T48" i="2"/>
  <c r="S48" i="2"/>
  <c r="Q39" i="2"/>
  <c r="R47" i="2"/>
  <c r="R23" i="2"/>
  <c r="U48" i="2"/>
  <c r="T39" i="2"/>
  <c r="P48" i="2"/>
  <c r="N64" i="2"/>
  <c r="Q48" i="2"/>
  <c r="U54" i="2"/>
  <c r="T54" i="2"/>
  <c r="S54" i="2"/>
  <c r="R54" i="2"/>
  <c r="Q54" i="2"/>
  <c r="P54" i="2"/>
  <c r="O54" i="2"/>
  <c r="T37" i="2"/>
  <c r="S37" i="2"/>
  <c r="R37" i="2"/>
  <c r="Q37" i="2"/>
  <c r="P37" i="2"/>
  <c r="O37" i="2"/>
  <c r="U37" i="2"/>
  <c r="U30" i="2"/>
  <c r="T30" i="2"/>
  <c r="S30" i="2"/>
  <c r="R30" i="2"/>
  <c r="Q30" i="2"/>
  <c r="P30" i="2"/>
  <c r="O30" i="2"/>
  <c r="T53" i="2"/>
  <c r="S53" i="2"/>
  <c r="R53" i="2"/>
  <c r="Q53" i="2"/>
  <c r="P53" i="2"/>
  <c r="O53" i="2"/>
  <c r="U53" i="2"/>
  <c r="U22" i="2"/>
  <c r="T22" i="2"/>
  <c r="S22" i="2"/>
  <c r="R22" i="2"/>
  <c r="Q22" i="2"/>
  <c r="P22" i="2"/>
  <c r="O22" i="2"/>
  <c r="T61" i="2"/>
  <c r="S61" i="2"/>
  <c r="R61" i="2"/>
  <c r="Q61" i="2"/>
  <c r="P61" i="2"/>
  <c r="O61" i="2"/>
  <c r="U61" i="2"/>
  <c r="T29" i="2"/>
  <c r="S29" i="2"/>
  <c r="R29" i="2"/>
  <c r="Q29" i="2"/>
  <c r="P29" i="2"/>
  <c r="O29" i="2"/>
  <c r="U29" i="2"/>
  <c r="T45" i="2"/>
  <c r="S45" i="2"/>
  <c r="R45" i="2"/>
  <c r="Q45" i="2"/>
  <c r="P45" i="2"/>
  <c r="O45" i="2"/>
  <c r="U45" i="2"/>
  <c r="U38" i="2"/>
  <c r="T38" i="2"/>
  <c r="S38" i="2"/>
  <c r="R38" i="2"/>
  <c r="Q38" i="2"/>
  <c r="P38" i="2"/>
  <c r="O38" i="2"/>
  <c r="S20" i="2"/>
  <c r="R20" i="2"/>
  <c r="Q20" i="2"/>
  <c r="P20" i="2"/>
  <c r="O20" i="2"/>
  <c r="U20" i="2"/>
  <c r="T20" i="2"/>
  <c r="U62" i="2"/>
  <c r="T62" i="2"/>
  <c r="S62" i="2"/>
  <c r="R62" i="2"/>
  <c r="Q62" i="2"/>
  <c r="P62" i="2"/>
  <c r="O62" i="2"/>
  <c r="T21" i="2"/>
  <c r="S21" i="2"/>
  <c r="R21" i="2"/>
  <c r="Q21" i="2"/>
  <c r="P21" i="2"/>
  <c r="O21" i="2"/>
  <c r="U21" i="2"/>
  <c r="U46" i="2"/>
  <c r="T46" i="2"/>
  <c r="S46" i="2"/>
  <c r="R46" i="2"/>
  <c r="Q46" i="2"/>
  <c r="P46" i="2"/>
  <c r="O46" i="2"/>
  <c r="S28" i="2"/>
  <c r="R28" i="2"/>
  <c r="Q28" i="2"/>
  <c r="P28" i="2"/>
  <c r="O28" i="2"/>
  <c r="U28" i="2"/>
  <c r="T28" i="2"/>
  <c r="R12402" i="2" l="1"/>
  <c r="S12402" i="2"/>
  <c r="T12402" i="2"/>
  <c r="U12402" i="2"/>
  <c r="P12402" i="2"/>
  <c r="Q12402" i="2"/>
  <c r="O12402" i="2"/>
  <c r="U12340" i="2"/>
  <c r="P12340" i="2"/>
  <c r="O12340" i="2"/>
  <c r="R12340" i="2"/>
  <c r="S12340" i="2"/>
  <c r="Q12340" i="2"/>
  <c r="T12340" i="2"/>
  <c r="O12278" i="2"/>
  <c r="R12278" i="2"/>
  <c r="S12278" i="2"/>
  <c r="U12278" i="2"/>
  <c r="P12278" i="2"/>
  <c r="T12278" i="2"/>
  <c r="Q12278" i="2"/>
  <c r="T12216" i="2"/>
  <c r="U12216" i="2"/>
  <c r="S12216" i="2"/>
  <c r="R12216" i="2"/>
  <c r="P12216" i="2"/>
  <c r="O12216" i="2"/>
  <c r="Q12216" i="2"/>
  <c r="Q12154" i="2"/>
  <c r="R12154" i="2"/>
  <c r="S12154" i="2"/>
  <c r="O12154" i="2"/>
  <c r="T12154" i="2"/>
  <c r="U12154" i="2"/>
  <c r="R12092" i="2"/>
  <c r="Q12092" i="2"/>
  <c r="U12092" i="2"/>
  <c r="P12092" i="2"/>
  <c r="O12092" i="2"/>
  <c r="S12092" i="2"/>
  <c r="T12092" i="2"/>
  <c r="P12030" i="2"/>
  <c r="S12030" i="2"/>
  <c r="T12030" i="2"/>
  <c r="U12030" i="2"/>
  <c r="Q12030" i="2"/>
  <c r="O12030" i="2"/>
  <c r="R12030" i="2"/>
  <c r="Q11968" i="2"/>
  <c r="S11968" i="2"/>
  <c r="O11968" i="2"/>
  <c r="T11968" i="2"/>
  <c r="U11968" i="2"/>
  <c r="R11968" i="2"/>
  <c r="P11906" i="2"/>
  <c r="Q11906" i="2"/>
  <c r="O11906" i="2"/>
  <c r="R11906" i="2"/>
  <c r="S11906" i="2"/>
  <c r="U11906" i="2"/>
  <c r="T11906" i="2"/>
  <c r="U11844" i="2"/>
  <c r="P11844" i="2"/>
  <c r="Q11844" i="2"/>
  <c r="S11844" i="2"/>
  <c r="R11844" i="2"/>
  <c r="O11844" i="2"/>
  <c r="T11844" i="2"/>
  <c r="Q11782" i="2"/>
  <c r="S11782" i="2"/>
  <c r="T11782" i="2"/>
  <c r="U11782" i="2"/>
  <c r="O11782" i="2"/>
  <c r="R11782" i="2"/>
  <c r="Q11720" i="2"/>
  <c r="O11720" i="2"/>
  <c r="R11720" i="2"/>
  <c r="S11720" i="2"/>
  <c r="T11720" i="2"/>
  <c r="U11720" i="2"/>
  <c r="P11720" i="2"/>
  <c r="R11658" i="2"/>
  <c r="O11658" i="2"/>
  <c r="T11658" i="2"/>
  <c r="U11658" i="2"/>
  <c r="S11658" i="2"/>
  <c r="P11658" i="2"/>
  <c r="Q11658" i="2"/>
  <c r="T64" i="2"/>
  <c r="I71" i="2" s="1"/>
  <c r="U64" i="2"/>
  <c r="J71" i="2" s="1"/>
  <c r="P64" i="2"/>
  <c r="E71" i="2" s="1"/>
  <c r="Q64" i="2"/>
  <c r="F71" i="2" s="1"/>
  <c r="R64" i="2"/>
  <c r="G71" i="2" s="1"/>
  <c r="S64" i="2"/>
  <c r="H71" i="2" s="1"/>
  <c r="O64" i="2"/>
  <c r="D71" i="2" s="1"/>
  <c r="K124" i="2" l="1"/>
  <c r="L124" i="2" s="1"/>
  <c r="N124" i="2" s="1"/>
  <c r="K88" i="2"/>
  <c r="L88" i="2" s="1"/>
  <c r="N88" i="2" s="1"/>
  <c r="K108" i="2"/>
  <c r="L108" i="2" s="1"/>
  <c r="N108" i="2" s="1"/>
  <c r="K92" i="2"/>
  <c r="L92" i="2" s="1"/>
  <c r="N92" i="2" s="1"/>
  <c r="K87" i="2"/>
  <c r="L87" i="2" s="1"/>
  <c r="N87" i="2" s="1"/>
  <c r="K91" i="2"/>
  <c r="L91" i="2" s="1"/>
  <c r="N91" i="2" s="1"/>
  <c r="K77" i="2"/>
  <c r="L77" i="2" s="1"/>
  <c r="N77" i="2" s="1"/>
  <c r="K102" i="2"/>
  <c r="L102" i="2" s="1"/>
  <c r="N102" i="2" s="1"/>
  <c r="K97" i="2"/>
  <c r="L97" i="2" s="1"/>
  <c r="N97" i="2" s="1"/>
  <c r="K99" i="2"/>
  <c r="L99" i="2" s="1"/>
  <c r="N99" i="2" s="1"/>
  <c r="K110" i="2"/>
  <c r="L110" i="2" s="1"/>
  <c r="N110" i="2" s="1"/>
  <c r="K101" i="2"/>
  <c r="L101" i="2" s="1"/>
  <c r="N101" i="2" s="1"/>
  <c r="K94" i="2"/>
  <c r="L94" i="2" s="1"/>
  <c r="N94" i="2" s="1"/>
  <c r="K120" i="2"/>
  <c r="L120" i="2" s="1"/>
  <c r="N120" i="2" s="1"/>
  <c r="K103" i="2"/>
  <c r="L103" i="2" s="1"/>
  <c r="N103" i="2" s="1"/>
  <c r="K116" i="2"/>
  <c r="L116" i="2" s="1"/>
  <c r="N116" i="2" s="1"/>
  <c r="K76" i="2"/>
  <c r="L76" i="2" s="1"/>
  <c r="N76" i="2" s="1"/>
  <c r="K98" i="2"/>
  <c r="L98" i="2" s="1"/>
  <c r="N98" i="2" s="1"/>
  <c r="K105" i="2"/>
  <c r="L105" i="2" s="1"/>
  <c r="N105" i="2" s="1"/>
  <c r="K109" i="2"/>
  <c r="L109" i="2" s="1"/>
  <c r="N109" i="2" s="1"/>
  <c r="K115" i="2"/>
  <c r="L115" i="2" s="1"/>
  <c r="N115" i="2" s="1"/>
  <c r="K89" i="2"/>
  <c r="L89" i="2" s="1"/>
  <c r="N89" i="2" s="1"/>
  <c r="K86" i="2"/>
  <c r="L86" i="2" s="1"/>
  <c r="N86" i="2" s="1"/>
  <c r="K117" i="2"/>
  <c r="L117" i="2" s="1"/>
  <c r="N117" i="2" s="1"/>
  <c r="K122" i="2"/>
  <c r="L122" i="2" s="1"/>
  <c r="N122" i="2" s="1"/>
  <c r="K93" i="2"/>
  <c r="L93" i="2" s="1"/>
  <c r="N93" i="2" s="1"/>
  <c r="K90" i="2"/>
  <c r="L90" i="2" s="1"/>
  <c r="N90" i="2" s="1"/>
  <c r="K111" i="2"/>
  <c r="L111" i="2" s="1"/>
  <c r="N111" i="2" s="1"/>
  <c r="K125" i="2"/>
  <c r="L125" i="2" s="1"/>
  <c r="N125" i="2" s="1"/>
  <c r="K81" i="2"/>
  <c r="L81" i="2" s="1"/>
  <c r="N81" i="2" s="1"/>
  <c r="K123" i="2"/>
  <c r="L123" i="2" s="1"/>
  <c r="N123" i="2" s="1"/>
  <c r="K107" i="2"/>
  <c r="L107" i="2" s="1"/>
  <c r="N107" i="2" s="1"/>
  <c r="K113" i="2"/>
  <c r="L113" i="2" s="1"/>
  <c r="N113" i="2" s="1"/>
  <c r="K104" i="2"/>
  <c r="L104" i="2" s="1"/>
  <c r="N104" i="2" s="1"/>
  <c r="K80" i="2"/>
  <c r="L80" i="2" s="1"/>
  <c r="N80" i="2" s="1"/>
  <c r="K85" i="2"/>
  <c r="L85" i="2" s="1"/>
  <c r="N85" i="2" s="1"/>
  <c r="K78" i="2"/>
  <c r="L78" i="2" s="1"/>
  <c r="N78" i="2" s="1"/>
  <c r="K118" i="2"/>
  <c r="L118" i="2" s="1"/>
  <c r="N118" i="2" s="1"/>
  <c r="K119" i="2"/>
  <c r="L119" i="2" s="1"/>
  <c r="N119" i="2" s="1"/>
  <c r="K106" i="2"/>
  <c r="L106" i="2" s="1"/>
  <c r="N106" i="2" s="1"/>
  <c r="K84" i="2"/>
  <c r="L84" i="2" s="1"/>
  <c r="N84" i="2" s="1"/>
  <c r="K96" i="2"/>
  <c r="L96" i="2" s="1"/>
  <c r="N96" i="2" s="1"/>
  <c r="K82" i="2"/>
  <c r="L82" i="2" s="1"/>
  <c r="N82" i="2" s="1"/>
  <c r="K79" i="2"/>
  <c r="L79" i="2" s="1"/>
  <c r="N79" i="2" s="1"/>
  <c r="K121" i="2"/>
  <c r="L121" i="2" s="1"/>
  <c r="N121" i="2" s="1"/>
  <c r="K112" i="2"/>
  <c r="L112" i="2" s="1"/>
  <c r="N112" i="2" s="1"/>
  <c r="K95" i="2"/>
  <c r="L95" i="2" s="1"/>
  <c r="N95" i="2" s="1"/>
  <c r="K100" i="2"/>
  <c r="L100" i="2" s="1"/>
  <c r="N100" i="2" s="1"/>
  <c r="K83" i="2"/>
  <c r="L83" i="2" s="1"/>
  <c r="N83" i="2" s="1"/>
  <c r="K114" i="2"/>
  <c r="L114" i="2" s="1"/>
  <c r="N114" i="2" s="1"/>
  <c r="S102" i="2" l="1"/>
  <c r="Q102" i="2"/>
  <c r="U102" i="2"/>
  <c r="O102" i="2"/>
  <c r="T102" i="2"/>
  <c r="R102" i="2"/>
  <c r="P102" i="2"/>
  <c r="Q123" i="2"/>
  <c r="P123" i="2"/>
  <c r="U123" i="2"/>
  <c r="R123" i="2"/>
  <c r="T123" i="2"/>
  <c r="S123" i="2"/>
  <c r="O123" i="2"/>
  <c r="R81" i="2"/>
  <c r="U81" i="2"/>
  <c r="Q81" i="2"/>
  <c r="P81" i="2"/>
  <c r="O81" i="2"/>
  <c r="T81" i="2"/>
  <c r="S81" i="2"/>
  <c r="T89" i="2"/>
  <c r="R89" i="2"/>
  <c r="P89" i="2"/>
  <c r="O89" i="2"/>
  <c r="Q89" i="2"/>
  <c r="S89" i="2"/>
  <c r="U89" i="2"/>
  <c r="S120" i="2"/>
  <c r="T120" i="2"/>
  <c r="R120" i="2"/>
  <c r="O120" i="2"/>
  <c r="U120" i="2"/>
  <c r="Q120" i="2"/>
  <c r="P120" i="2"/>
  <c r="Q91" i="2"/>
  <c r="U91" i="2"/>
  <c r="T91" i="2"/>
  <c r="O91" i="2"/>
  <c r="S91" i="2"/>
  <c r="P91" i="2"/>
  <c r="R91" i="2"/>
  <c r="O106" i="2"/>
  <c r="U106" i="2"/>
  <c r="R106" i="2"/>
  <c r="Q106" i="2"/>
  <c r="T106" i="2"/>
  <c r="S106" i="2"/>
  <c r="P106" i="2"/>
  <c r="O95" i="2"/>
  <c r="U95" i="2"/>
  <c r="R95" i="2"/>
  <c r="Q95" i="2"/>
  <c r="P95" i="2"/>
  <c r="T95" i="2"/>
  <c r="S95" i="2"/>
  <c r="Q103" i="2"/>
  <c r="R103" i="2"/>
  <c r="T103" i="2"/>
  <c r="O103" i="2"/>
  <c r="S103" i="2"/>
  <c r="U103" i="2"/>
  <c r="P103" i="2"/>
  <c r="P125" i="2"/>
  <c r="O125" i="2"/>
  <c r="Q125" i="2"/>
  <c r="U125" i="2"/>
  <c r="R125" i="2"/>
  <c r="T125" i="2"/>
  <c r="S125" i="2"/>
  <c r="P115" i="2"/>
  <c r="S115" i="2"/>
  <c r="U115" i="2"/>
  <c r="Q115" i="2"/>
  <c r="O115" i="2"/>
  <c r="T115" i="2"/>
  <c r="R115" i="2"/>
  <c r="S94" i="2"/>
  <c r="T94" i="2"/>
  <c r="O94" i="2"/>
  <c r="R94" i="2"/>
  <c r="Q94" i="2"/>
  <c r="U94" i="2"/>
  <c r="P94" i="2"/>
  <c r="P87" i="2"/>
  <c r="T87" i="2"/>
  <c r="O87" i="2"/>
  <c r="S87" i="2"/>
  <c r="U87" i="2"/>
  <c r="R87" i="2"/>
  <c r="Q87" i="2"/>
  <c r="Q107" i="2"/>
  <c r="U107" i="2"/>
  <c r="S107" i="2"/>
  <c r="T107" i="2"/>
  <c r="P107" i="2"/>
  <c r="R107" i="2"/>
  <c r="O107" i="2"/>
  <c r="P119" i="2"/>
  <c r="S119" i="2"/>
  <c r="U119" i="2"/>
  <c r="O119" i="2"/>
  <c r="Q119" i="2"/>
  <c r="T119" i="2"/>
  <c r="R119" i="2"/>
  <c r="S112" i="2"/>
  <c r="O112" i="2"/>
  <c r="R112" i="2"/>
  <c r="T112" i="2"/>
  <c r="P112" i="2"/>
  <c r="U112" i="2"/>
  <c r="Q112" i="2"/>
  <c r="R121" i="2"/>
  <c r="Q121" i="2"/>
  <c r="P121" i="2"/>
  <c r="O121" i="2"/>
  <c r="T121" i="2"/>
  <c r="S121" i="2"/>
  <c r="U121" i="2"/>
  <c r="R111" i="2"/>
  <c r="O111" i="2"/>
  <c r="T111" i="2"/>
  <c r="U111" i="2"/>
  <c r="P111" i="2"/>
  <c r="S111" i="2"/>
  <c r="Q111" i="2"/>
  <c r="P109" i="2"/>
  <c r="Q109" i="2"/>
  <c r="R109" i="2"/>
  <c r="O109" i="2"/>
  <c r="T109" i="2"/>
  <c r="S109" i="2"/>
  <c r="U109" i="2"/>
  <c r="Q101" i="2"/>
  <c r="S101" i="2"/>
  <c r="P101" i="2"/>
  <c r="R101" i="2"/>
  <c r="O101" i="2"/>
  <c r="U101" i="2"/>
  <c r="T101" i="2"/>
  <c r="P92" i="2"/>
  <c r="O92" i="2"/>
  <c r="S92" i="2"/>
  <c r="R92" i="2"/>
  <c r="U92" i="2"/>
  <c r="Q92" i="2"/>
  <c r="T92" i="2"/>
  <c r="R90" i="2"/>
  <c r="U90" i="2"/>
  <c r="T90" i="2"/>
  <c r="Q90" i="2"/>
  <c r="P90" i="2"/>
  <c r="O90" i="2"/>
  <c r="S90" i="2"/>
  <c r="Q105" i="2"/>
  <c r="U105" i="2"/>
  <c r="P105" i="2"/>
  <c r="O105" i="2"/>
  <c r="T105" i="2"/>
  <c r="S105" i="2"/>
  <c r="R105" i="2"/>
  <c r="S110" i="2"/>
  <c r="R110" i="2"/>
  <c r="Q110" i="2"/>
  <c r="U110" i="2"/>
  <c r="P110" i="2"/>
  <c r="O110" i="2"/>
  <c r="T110" i="2"/>
  <c r="Q108" i="2"/>
  <c r="R108" i="2"/>
  <c r="T108" i="2"/>
  <c r="O108" i="2"/>
  <c r="U108" i="2"/>
  <c r="S108" i="2"/>
  <c r="P108" i="2"/>
  <c r="P117" i="2"/>
  <c r="O117" i="2"/>
  <c r="U117" i="2"/>
  <c r="T117" i="2"/>
  <c r="R117" i="2"/>
  <c r="S117" i="2"/>
  <c r="Q117" i="2"/>
  <c r="U77" i="2"/>
  <c r="S77" i="2"/>
  <c r="R77" i="2"/>
  <c r="Q77" i="2"/>
  <c r="O77" i="2"/>
  <c r="T77" i="2"/>
  <c r="P77" i="2"/>
  <c r="S78" i="2"/>
  <c r="P78" i="2"/>
  <c r="T78" i="2"/>
  <c r="R78" i="2"/>
  <c r="U78" i="2"/>
  <c r="Q78" i="2"/>
  <c r="O78" i="2"/>
  <c r="R85" i="2"/>
  <c r="O85" i="2"/>
  <c r="T85" i="2"/>
  <c r="Q85" i="2"/>
  <c r="U85" i="2"/>
  <c r="P85" i="2"/>
  <c r="S85" i="2"/>
  <c r="U114" i="2"/>
  <c r="T114" i="2"/>
  <c r="Q114" i="2"/>
  <c r="P114" i="2"/>
  <c r="O114" i="2"/>
  <c r="S114" i="2"/>
  <c r="R114" i="2"/>
  <c r="U88" i="2"/>
  <c r="Q88" i="2"/>
  <c r="T88" i="2"/>
  <c r="P88" i="2"/>
  <c r="S88" i="2"/>
  <c r="R88" i="2"/>
  <c r="O88" i="2"/>
  <c r="P100" i="2"/>
  <c r="O100" i="2"/>
  <c r="S100" i="2"/>
  <c r="U100" i="2"/>
  <c r="R100" i="2"/>
  <c r="Q100" i="2"/>
  <c r="T100" i="2"/>
  <c r="S116" i="2"/>
  <c r="Q116" i="2"/>
  <c r="R116" i="2"/>
  <c r="O116" i="2"/>
  <c r="P116" i="2"/>
  <c r="U116" i="2"/>
  <c r="T116" i="2"/>
  <c r="S86" i="2"/>
  <c r="T86" i="2"/>
  <c r="O86" i="2"/>
  <c r="Q86" i="2"/>
  <c r="R86" i="2"/>
  <c r="U86" i="2"/>
  <c r="P86" i="2"/>
  <c r="S118" i="2"/>
  <c r="O118" i="2"/>
  <c r="U118" i="2"/>
  <c r="T118" i="2"/>
  <c r="R118" i="2"/>
  <c r="Q118" i="2"/>
  <c r="P118" i="2"/>
  <c r="T79" i="2"/>
  <c r="S79" i="2"/>
  <c r="U79" i="2"/>
  <c r="R79" i="2"/>
  <c r="Q79" i="2"/>
  <c r="P79" i="2"/>
  <c r="O79" i="2"/>
  <c r="S82" i="2"/>
  <c r="P82" i="2"/>
  <c r="R82" i="2"/>
  <c r="U82" i="2"/>
  <c r="Q82" i="2"/>
  <c r="O82" i="2"/>
  <c r="T82" i="2"/>
  <c r="R80" i="2"/>
  <c r="P80" i="2"/>
  <c r="S80" i="2"/>
  <c r="Q80" i="2"/>
  <c r="T80" i="2"/>
  <c r="O80" i="2"/>
  <c r="U80" i="2"/>
  <c r="R96" i="2"/>
  <c r="O96" i="2"/>
  <c r="U96" i="2"/>
  <c r="Q96" i="2"/>
  <c r="T96" i="2"/>
  <c r="S96" i="2"/>
  <c r="P96" i="2"/>
  <c r="S104" i="2"/>
  <c r="O104" i="2"/>
  <c r="R104" i="2"/>
  <c r="T104" i="2"/>
  <c r="U104" i="2"/>
  <c r="Q104" i="2"/>
  <c r="P104" i="2"/>
  <c r="R93" i="2"/>
  <c r="Q93" i="2"/>
  <c r="S93" i="2"/>
  <c r="U93" i="2"/>
  <c r="O93" i="2"/>
  <c r="T93" i="2"/>
  <c r="P93" i="2"/>
  <c r="S98" i="2"/>
  <c r="O98" i="2"/>
  <c r="T98" i="2"/>
  <c r="R98" i="2"/>
  <c r="P98" i="2"/>
  <c r="U98" i="2"/>
  <c r="Q98" i="2"/>
  <c r="R99" i="2"/>
  <c r="O99" i="2"/>
  <c r="T99" i="2"/>
  <c r="P99" i="2"/>
  <c r="Q99" i="2"/>
  <c r="U99" i="2"/>
  <c r="S99" i="2"/>
  <c r="R83" i="2"/>
  <c r="Q83" i="2"/>
  <c r="U83" i="2"/>
  <c r="T83" i="2"/>
  <c r="O83" i="2"/>
  <c r="S83" i="2"/>
  <c r="P83" i="2"/>
  <c r="O84" i="2"/>
  <c r="T84" i="2"/>
  <c r="S84" i="2"/>
  <c r="R84" i="2"/>
  <c r="U84" i="2"/>
  <c r="Q84" i="2"/>
  <c r="P84" i="2"/>
  <c r="R113" i="2"/>
  <c r="Q113" i="2"/>
  <c r="P113" i="2"/>
  <c r="U113" i="2"/>
  <c r="O113" i="2"/>
  <c r="T113" i="2"/>
  <c r="S113" i="2"/>
  <c r="P122" i="2"/>
  <c r="O122" i="2"/>
  <c r="S122" i="2"/>
  <c r="U122" i="2"/>
  <c r="T122" i="2"/>
  <c r="Q122" i="2"/>
  <c r="R122" i="2"/>
  <c r="Q76" i="2"/>
  <c r="R76" i="2"/>
  <c r="N127" i="2"/>
  <c r="N126" i="2"/>
  <c r="S76" i="2"/>
  <c r="U76" i="2"/>
  <c r="P76" i="2"/>
  <c r="T76" i="2"/>
  <c r="P97" i="2"/>
  <c r="O97" i="2"/>
  <c r="T97" i="2"/>
  <c r="S97" i="2"/>
  <c r="R97" i="2"/>
  <c r="Q97" i="2"/>
  <c r="U97" i="2"/>
  <c r="O124" i="2"/>
  <c r="U124" i="2"/>
  <c r="T124" i="2"/>
  <c r="S124" i="2"/>
  <c r="R124" i="2"/>
  <c r="Q124" i="2"/>
  <c r="P124" i="2"/>
  <c r="P126" i="2" l="1"/>
  <c r="E133" i="2" s="1"/>
  <c r="S126" i="2"/>
  <c r="H133" i="2" s="1"/>
  <c r="U126" i="2"/>
  <c r="J133" i="2" s="1"/>
  <c r="R126" i="2"/>
  <c r="G133" i="2" s="1"/>
  <c r="Q126" i="2"/>
  <c r="F133" i="2" s="1"/>
  <c r="T126" i="2"/>
  <c r="I133" i="2" s="1"/>
  <c r="O126" i="2"/>
  <c r="D133" i="2" s="1"/>
  <c r="K168" i="2" l="1"/>
  <c r="L168" i="2" s="1"/>
  <c r="N168" i="2" s="1"/>
  <c r="S168" i="2" s="1"/>
  <c r="K160" i="2"/>
  <c r="L160" i="2" s="1"/>
  <c r="N160" i="2" s="1"/>
  <c r="R160" i="2" s="1"/>
  <c r="K180" i="2"/>
  <c r="L180" i="2" s="1"/>
  <c r="N180" i="2" s="1"/>
  <c r="K164" i="2"/>
  <c r="L164" i="2" s="1"/>
  <c r="N164" i="2" s="1"/>
  <c r="K144" i="2"/>
  <c r="L144" i="2" s="1"/>
  <c r="N144" i="2" s="1"/>
  <c r="K185" i="2"/>
  <c r="L185" i="2" s="1"/>
  <c r="N185" i="2" s="1"/>
  <c r="K153" i="2"/>
  <c r="L153" i="2" s="1"/>
  <c r="N153" i="2" s="1"/>
  <c r="K161" i="2"/>
  <c r="L161" i="2" s="1"/>
  <c r="N161" i="2" s="1"/>
  <c r="K159" i="2"/>
  <c r="L159" i="2" s="1"/>
  <c r="N159" i="2" s="1"/>
  <c r="K182" i="2"/>
  <c r="L182" i="2" s="1"/>
  <c r="N182" i="2" s="1"/>
  <c r="K183" i="2"/>
  <c r="L183" i="2" s="1"/>
  <c r="N183" i="2" s="1"/>
  <c r="K141" i="2"/>
  <c r="L141" i="2" s="1"/>
  <c r="N141" i="2" s="1"/>
  <c r="K147" i="2"/>
  <c r="L147" i="2" s="1"/>
  <c r="N147" i="2" s="1"/>
  <c r="K177" i="2"/>
  <c r="L177" i="2" s="1"/>
  <c r="N177" i="2" s="1"/>
  <c r="K174" i="2"/>
  <c r="L174" i="2" s="1"/>
  <c r="N174" i="2" s="1"/>
  <c r="K152" i="2"/>
  <c r="L152" i="2" s="1"/>
  <c r="N152" i="2" s="1"/>
  <c r="K138" i="2"/>
  <c r="L138" i="2" s="1"/>
  <c r="N138" i="2" s="1"/>
  <c r="K149" i="2"/>
  <c r="L149" i="2" s="1"/>
  <c r="N149" i="2" s="1"/>
  <c r="K155" i="2"/>
  <c r="L155" i="2" s="1"/>
  <c r="N155" i="2" s="1"/>
  <c r="K140" i="2"/>
  <c r="L140" i="2" s="1"/>
  <c r="N140" i="2" s="1"/>
  <c r="K169" i="2"/>
  <c r="L169" i="2" s="1"/>
  <c r="N169" i="2" s="1"/>
  <c r="K176" i="2"/>
  <c r="L176" i="2" s="1"/>
  <c r="N176" i="2" s="1"/>
  <c r="K146" i="2"/>
  <c r="L146" i="2" s="1"/>
  <c r="N146" i="2" s="1"/>
  <c r="K157" i="2"/>
  <c r="L157" i="2" s="1"/>
  <c r="N157" i="2" s="1"/>
  <c r="K163" i="2"/>
  <c r="L163" i="2" s="1"/>
  <c r="N163" i="2" s="1"/>
  <c r="K175" i="2"/>
  <c r="L175" i="2" s="1"/>
  <c r="N175" i="2" s="1"/>
  <c r="K154" i="2"/>
  <c r="L154" i="2" s="1"/>
  <c r="N154" i="2" s="1"/>
  <c r="K165" i="2"/>
  <c r="L165" i="2" s="1"/>
  <c r="N165" i="2" s="1"/>
  <c r="K172" i="2"/>
  <c r="L172" i="2" s="1"/>
  <c r="N172" i="2" s="1"/>
  <c r="K171" i="2"/>
  <c r="L171" i="2" s="1"/>
  <c r="N171" i="2" s="1"/>
  <c r="K143" i="2"/>
  <c r="L143" i="2" s="1"/>
  <c r="N143" i="2" s="1"/>
  <c r="K145" i="2"/>
  <c r="L145" i="2" s="1"/>
  <c r="N145" i="2" s="1"/>
  <c r="K162" i="2"/>
  <c r="L162" i="2" s="1"/>
  <c r="N162" i="2" s="1"/>
  <c r="K173" i="2"/>
  <c r="L173" i="2" s="1"/>
  <c r="N173" i="2" s="1"/>
  <c r="K179" i="2"/>
  <c r="L179" i="2" s="1"/>
  <c r="N179" i="2" s="1"/>
  <c r="K150" i="2"/>
  <c r="L150" i="2" s="1"/>
  <c r="N150" i="2" s="1"/>
  <c r="K187" i="2"/>
  <c r="L187" i="2" s="1"/>
  <c r="N187" i="2" s="1"/>
  <c r="K166" i="2"/>
  <c r="L166" i="2" s="1"/>
  <c r="N166" i="2" s="1"/>
  <c r="K170" i="2"/>
  <c r="L170" i="2" s="1"/>
  <c r="N170" i="2" s="1"/>
  <c r="K181" i="2"/>
  <c r="L181" i="2" s="1"/>
  <c r="N181" i="2" s="1"/>
  <c r="K151" i="2"/>
  <c r="L151" i="2" s="1"/>
  <c r="N151" i="2" s="1"/>
  <c r="K148" i="2"/>
  <c r="L148" i="2" s="1"/>
  <c r="N148" i="2" s="1"/>
  <c r="K156" i="2"/>
  <c r="L156" i="2" s="1"/>
  <c r="N156" i="2" s="1"/>
  <c r="K167" i="2"/>
  <c r="L167" i="2" s="1"/>
  <c r="N167" i="2" s="1"/>
  <c r="K178" i="2"/>
  <c r="L178" i="2" s="1"/>
  <c r="N178" i="2" s="1"/>
  <c r="K184" i="2"/>
  <c r="L184" i="2" s="1"/>
  <c r="N184" i="2" s="1"/>
  <c r="K158" i="2"/>
  <c r="L158" i="2" s="1"/>
  <c r="N158" i="2" s="1"/>
  <c r="K142" i="2"/>
  <c r="L142" i="2" s="1"/>
  <c r="N142" i="2" s="1"/>
  <c r="K186" i="2"/>
  <c r="L186" i="2" s="1"/>
  <c r="N186" i="2" s="1"/>
  <c r="K139" i="2"/>
  <c r="L139" i="2" s="1"/>
  <c r="N139" i="2" s="1"/>
  <c r="T160" i="2" l="1"/>
  <c r="U168" i="2"/>
  <c r="Q168" i="2"/>
  <c r="R168" i="2"/>
  <c r="P168" i="2"/>
  <c r="O168" i="2"/>
  <c r="T168" i="2"/>
  <c r="S160" i="2"/>
  <c r="O160" i="2"/>
  <c r="U160" i="2"/>
  <c r="P160" i="2"/>
  <c r="Q160" i="2"/>
  <c r="S166" i="2"/>
  <c r="U166" i="2"/>
  <c r="T166" i="2"/>
  <c r="Q166" i="2"/>
  <c r="R166" i="2"/>
  <c r="P166" i="2"/>
  <c r="O166" i="2"/>
  <c r="U176" i="2"/>
  <c r="T176" i="2"/>
  <c r="S176" i="2"/>
  <c r="R176" i="2"/>
  <c r="Q176" i="2"/>
  <c r="P176" i="2"/>
  <c r="O176" i="2"/>
  <c r="P185" i="2"/>
  <c r="O185" i="2"/>
  <c r="U185" i="2"/>
  <c r="T185" i="2"/>
  <c r="S185" i="2"/>
  <c r="R185" i="2"/>
  <c r="Q185" i="2"/>
  <c r="R187" i="2"/>
  <c r="Q187" i="2"/>
  <c r="P187" i="2"/>
  <c r="O187" i="2"/>
  <c r="U187" i="2"/>
  <c r="T187" i="2"/>
  <c r="S187" i="2"/>
  <c r="R169" i="2"/>
  <c r="P169" i="2"/>
  <c r="T169" i="2"/>
  <c r="S169" i="2"/>
  <c r="Q169" i="2"/>
  <c r="O169" i="2"/>
  <c r="U169" i="2"/>
  <c r="T156" i="2"/>
  <c r="S156" i="2"/>
  <c r="R156" i="2"/>
  <c r="Q156" i="2"/>
  <c r="O156" i="2"/>
  <c r="P156" i="2"/>
  <c r="U156" i="2"/>
  <c r="T179" i="2"/>
  <c r="S179" i="2"/>
  <c r="R179" i="2"/>
  <c r="Q179" i="2"/>
  <c r="P179" i="2"/>
  <c r="O179" i="2"/>
  <c r="U179" i="2"/>
  <c r="T154" i="2"/>
  <c r="S154" i="2"/>
  <c r="Q154" i="2"/>
  <c r="U154" i="2"/>
  <c r="R154" i="2"/>
  <c r="P154" i="2"/>
  <c r="O154" i="2"/>
  <c r="S155" i="2"/>
  <c r="Q155" i="2"/>
  <c r="P155" i="2"/>
  <c r="T155" i="2"/>
  <c r="U155" i="2"/>
  <c r="O155" i="2"/>
  <c r="R155" i="2"/>
  <c r="S183" i="2"/>
  <c r="Q183" i="2"/>
  <c r="P183" i="2"/>
  <c r="R183" i="2"/>
  <c r="O183" i="2"/>
  <c r="U183" i="2"/>
  <c r="T183" i="2"/>
  <c r="R180" i="2"/>
  <c r="P180" i="2"/>
  <c r="Q180" i="2"/>
  <c r="O180" i="2"/>
  <c r="S180" i="2"/>
  <c r="U180" i="2"/>
  <c r="T180" i="2"/>
  <c r="U139" i="2"/>
  <c r="T139" i="2"/>
  <c r="O139" i="2"/>
  <c r="S139" i="2"/>
  <c r="Q139" i="2"/>
  <c r="P139" i="2"/>
  <c r="R139" i="2"/>
  <c r="O173" i="2"/>
  <c r="P173" i="2"/>
  <c r="U173" i="2"/>
  <c r="T173" i="2"/>
  <c r="S173" i="2"/>
  <c r="R173" i="2"/>
  <c r="Q173" i="2"/>
  <c r="P149" i="2"/>
  <c r="T149" i="2"/>
  <c r="Q149" i="2"/>
  <c r="U149" i="2"/>
  <c r="S149" i="2"/>
  <c r="R149" i="2"/>
  <c r="O149" i="2"/>
  <c r="U186" i="2"/>
  <c r="T186" i="2"/>
  <c r="S186" i="2"/>
  <c r="R186" i="2"/>
  <c r="P186" i="2"/>
  <c r="O186" i="2"/>
  <c r="Q186" i="2"/>
  <c r="S162" i="2"/>
  <c r="R162" i="2"/>
  <c r="O162" i="2"/>
  <c r="Q162" i="2"/>
  <c r="U162" i="2"/>
  <c r="P162" i="2"/>
  <c r="T162" i="2"/>
  <c r="U138" i="2"/>
  <c r="N189" i="2"/>
  <c r="T138" i="2"/>
  <c r="S138" i="2"/>
  <c r="P138" i="2"/>
  <c r="R138" i="2"/>
  <c r="Q138" i="2"/>
  <c r="N188" i="2"/>
  <c r="R159" i="2"/>
  <c r="Q159" i="2"/>
  <c r="O159" i="2"/>
  <c r="U159" i="2"/>
  <c r="T159" i="2"/>
  <c r="P159" i="2"/>
  <c r="S159" i="2"/>
  <c r="R142" i="2"/>
  <c r="P142" i="2"/>
  <c r="O142" i="2"/>
  <c r="T142" i="2"/>
  <c r="U142" i="2"/>
  <c r="S142" i="2"/>
  <c r="Q142" i="2"/>
  <c r="P181" i="2"/>
  <c r="U181" i="2"/>
  <c r="T181" i="2"/>
  <c r="S181" i="2"/>
  <c r="R181" i="2"/>
  <c r="Q181" i="2"/>
  <c r="O181" i="2"/>
  <c r="S145" i="2"/>
  <c r="R145" i="2"/>
  <c r="Q145" i="2"/>
  <c r="O145" i="2"/>
  <c r="U145" i="2"/>
  <c r="P145" i="2"/>
  <c r="T145" i="2"/>
  <c r="R157" i="2"/>
  <c r="O157" i="2"/>
  <c r="T157" i="2"/>
  <c r="Q157" i="2"/>
  <c r="P157" i="2"/>
  <c r="U157" i="2"/>
  <c r="S157" i="2"/>
  <c r="T152" i="2"/>
  <c r="R152" i="2"/>
  <c r="Q152" i="2"/>
  <c r="S152" i="2"/>
  <c r="U152" i="2"/>
  <c r="P152" i="2"/>
  <c r="O152" i="2"/>
  <c r="O161" i="2"/>
  <c r="R161" i="2"/>
  <c r="P161" i="2"/>
  <c r="S161" i="2"/>
  <c r="U161" i="2"/>
  <c r="T161" i="2"/>
  <c r="Q161" i="2"/>
  <c r="U148" i="2"/>
  <c r="O148" i="2"/>
  <c r="R148" i="2"/>
  <c r="Q148" i="2"/>
  <c r="T148" i="2"/>
  <c r="S148" i="2"/>
  <c r="P148" i="2"/>
  <c r="R175" i="2"/>
  <c r="Q175" i="2"/>
  <c r="P175" i="2"/>
  <c r="O175" i="2"/>
  <c r="U175" i="2"/>
  <c r="T175" i="2"/>
  <c r="S175" i="2"/>
  <c r="O182" i="2"/>
  <c r="U182" i="2"/>
  <c r="T182" i="2"/>
  <c r="S182" i="2"/>
  <c r="R182" i="2"/>
  <c r="Q182" i="2"/>
  <c r="P182" i="2"/>
  <c r="U151" i="2"/>
  <c r="T151" i="2"/>
  <c r="Q151" i="2"/>
  <c r="P151" i="2"/>
  <c r="R151" i="2"/>
  <c r="S151" i="2"/>
  <c r="O151" i="2"/>
  <c r="P163" i="2"/>
  <c r="U163" i="2"/>
  <c r="O163" i="2"/>
  <c r="T163" i="2"/>
  <c r="R163" i="2"/>
  <c r="S163" i="2"/>
  <c r="Q163" i="2"/>
  <c r="R158" i="2"/>
  <c r="P158" i="2"/>
  <c r="O158" i="2"/>
  <c r="S158" i="2"/>
  <c r="U158" i="2"/>
  <c r="Q158" i="2"/>
  <c r="T158" i="2"/>
  <c r="T170" i="2"/>
  <c r="S170" i="2"/>
  <c r="P170" i="2"/>
  <c r="O170" i="2"/>
  <c r="Q170" i="2"/>
  <c r="U170" i="2"/>
  <c r="R170" i="2"/>
  <c r="O143" i="2"/>
  <c r="U143" i="2"/>
  <c r="T143" i="2"/>
  <c r="S143" i="2"/>
  <c r="P143" i="2"/>
  <c r="R143" i="2"/>
  <c r="Q143" i="2"/>
  <c r="U146" i="2"/>
  <c r="O146" i="2"/>
  <c r="R146" i="2"/>
  <c r="Q146" i="2"/>
  <c r="P146" i="2"/>
  <c r="T146" i="2"/>
  <c r="S146" i="2"/>
  <c r="U174" i="2"/>
  <c r="R174" i="2"/>
  <c r="Q174" i="2"/>
  <c r="P174" i="2"/>
  <c r="O174" i="2"/>
  <c r="T174" i="2"/>
  <c r="S174" i="2"/>
  <c r="Q153" i="2"/>
  <c r="O153" i="2"/>
  <c r="T153" i="2"/>
  <c r="S153" i="2"/>
  <c r="R153" i="2"/>
  <c r="P153" i="2"/>
  <c r="U153" i="2"/>
  <c r="T184" i="2"/>
  <c r="S184" i="2"/>
  <c r="R184" i="2"/>
  <c r="Q184" i="2"/>
  <c r="P184" i="2"/>
  <c r="U184" i="2"/>
  <c r="O184" i="2"/>
  <c r="S171" i="2"/>
  <c r="Q171" i="2"/>
  <c r="P171" i="2"/>
  <c r="R171" i="2"/>
  <c r="O171" i="2"/>
  <c r="T171" i="2"/>
  <c r="U171" i="2"/>
  <c r="O177" i="2"/>
  <c r="U177" i="2"/>
  <c r="R177" i="2"/>
  <c r="T177" i="2"/>
  <c r="S177" i="2"/>
  <c r="Q177" i="2"/>
  <c r="P177" i="2"/>
  <c r="S178" i="2"/>
  <c r="R178" i="2"/>
  <c r="O178" i="2"/>
  <c r="Q178" i="2"/>
  <c r="P178" i="2"/>
  <c r="U178" i="2"/>
  <c r="T178" i="2"/>
  <c r="T172" i="2"/>
  <c r="S172" i="2"/>
  <c r="R172" i="2"/>
  <c r="Q172" i="2"/>
  <c r="P172" i="2"/>
  <c r="O172" i="2"/>
  <c r="U172" i="2"/>
  <c r="T147" i="2"/>
  <c r="S147" i="2"/>
  <c r="Q147" i="2"/>
  <c r="P147" i="2"/>
  <c r="O147" i="2"/>
  <c r="R147" i="2"/>
  <c r="U147" i="2"/>
  <c r="P144" i="2"/>
  <c r="O144" i="2"/>
  <c r="T144" i="2"/>
  <c r="R144" i="2"/>
  <c r="Q144" i="2"/>
  <c r="U144" i="2"/>
  <c r="S144" i="2"/>
  <c r="P167" i="2"/>
  <c r="O167" i="2"/>
  <c r="U167" i="2"/>
  <c r="T167" i="2"/>
  <c r="R167" i="2"/>
  <c r="S167" i="2"/>
  <c r="Q167" i="2"/>
  <c r="S150" i="2"/>
  <c r="T150" i="2"/>
  <c r="U150" i="2"/>
  <c r="R150" i="2"/>
  <c r="P150" i="2"/>
  <c r="O150" i="2"/>
  <c r="Q150" i="2"/>
  <c r="T165" i="2"/>
  <c r="Q165" i="2"/>
  <c r="O165" i="2"/>
  <c r="U165" i="2"/>
  <c r="S165" i="2"/>
  <c r="R165" i="2"/>
  <c r="P165" i="2"/>
  <c r="O140" i="2"/>
  <c r="S140" i="2"/>
  <c r="P140" i="2"/>
  <c r="U140" i="2"/>
  <c r="R140" i="2"/>
  <c r="T140" i="2"/>
  <c r="Q140" i="2"/>
  <c r="O141" i="2"/>
  <c r="T141" i="2"/>
  <c r="U141" i="2"/>
  <c r="S141" i="2"/>
  <c r="R141" i="2"/>
  <c r="Q141" i="2"/>
  <c r="P141" i="2"/>
  <c r="R164" i="2"/>
  <c r="Q164" i="2"/>
  <c r="O164" i="2"/>
  <c r="P164" i="2"/>
  <c r="U164" i="2"/>
  <c r="T164" i="2"/>
  <c r="S164" i="2"/>
  <c r="T188" i="2" l="1"/>
  <c r="I195" i="2" s="1"/>
  <c r="U188" i="2"/>
  <c r="J195" i="2" s="1"/>
  <c r="O188" i="2"/>
  <c r="D195" i="2" s="1"/>
  <c r="Q188" i="2"/>
  <c r="F195" i="2" s="1"/>
  <c r="R188" i="2"/>
  <c r="G195" i="2" s="1"/>
  <c r="P188" i="2"/>
  <c r="E195" i="2" s="1"/>
  <c r="S188" i="2"/>
  <c r="H195" i="2" s="1"/>
  <c r="K213" i="2" l="1"/>
  <c r="L213" i="2" s="1"/>
  <c r="N213" i="2" s="1"/>
  <c r="K226" i="2"/>
  <c r="L226" i="2" s="1"/>
  <c r="N226" i="2" s="1"/>
  <c r="K246" i="2"/>
  <c r="L246" i="2" s="1"/>
  <c r="N246" i="2" s="1"/>
  <c r="K218" i="2"/>
  <c r="L218" i="2" s="1"/>
  <c r="N218" i="2" s="1"/>
  <c r="K244" i="2"/>
  <c r="L244" i="2" s="1"/>
  <c r="N244" i="2" s="1"/>
  <c r="K241" i="2"/>
  <c r="L241" i="2" s="1"/>
  <c r="N241" i="2" s="1"/>
  <c r="K238" i="2"/>
  <c r="L238" i="2" s="1"/>
  <c r="N238" i="2" s="1"/>
  <c r="K208" i="2"/>
  <c r="L208" i="2" s="1"/>
  <c r="N208" i="2" s="1"/>
  <c r="K210" i="2"/>
  <c r="L210" i="2" s="1"/>
  <c r="N210" i="2" s="1"/>
  <c r="K236" i="2"/>
  <c r="L236" i="2" s="1"/>
  <c r="N236" i="2" s="1"/>
  <c r="K233" i="2"/>
  <c r="L233" i="2" s="1"/>
  <c r="N233" i="2" s="1"/>
  <c r="K230" i="2"/>
  <c r="L230" i="2" s="1"/>
  <c r="N230" i="2" s="1"/>
  <c r="K200" i="2"/>
  <c r="L200" i="2" s="1"/>
  <c r="N200" i="2" s="1"/>
  <c r="K227" i="2"/>
  <c r="L227" i="2" s="1"/>
  <c r="N227" i="2" s="1"/>
  <c r="K243" i="2"/>
  <c r="L243" i="2" s="1"/>
  <c r="N243" i="2" s="1"/>
  <c r="K202" i="2"/>
  <c r="L202" i="2" s="1"/>
  <c r="N202" i="2" s="1"/>
  <c r="K228" i="2"/>
  <c r="L228" i="2" s="1"/>
  <c r="N228" i="2" s="1"/>
  <c r="K225" i="2"/>
  <c r="L225" i="2" s="1"/>
  <c r="N225" i="2" s="1"/>
  <c r="K222" i="2"/>
  <c r="L222" i="2" s="1"/>
  <c r="N222" i="2" s="1"/>
  <c r="K245" i="2"/>
  <c r="L245" i="2" s="1"/>
  <c r="N245" i="2" s="1"/>
  <c r="K207" i="2"/>
  <c r="L207" i="2" s="1"/>
  <c r="N207" i="2" s="1"/>
  <c r="K221" i="2"/>
  <c r="L221" i="2" s="1"/>
  <c r="N221" i="2" s="1"/>
  <c r="K223" i="2"/>
  <c r="L223" i="2" s="1"/>
  <c r="N223" i="2" s="1"/>
  <c r="K220" i="2"/>
  <c r="L220" i="2" s="1"/>
  <c r="N220" i="2" s="1"/>
  <c r="K248" i="2"/>
  <c r="L248" i="2" s="1"/>
  <c r="N248" i="2" s="1"/>
  <c r="K237" i="2"/>
  <c r="L237" i="2" s="1"/>
  <c r="N237" i="2" s="1"/>
  <c r="K217" i="2"/>
  <c r="L217" i="2" s="1"/>
  <c r="N217" i="2" s="1"/>
  <c r="K235" i="2"/>
  <c r="L235" i="2" s="1"/>
  <c r="N235" i="2" s="1"/>
  <c r="K215" i="2"/>
  <c r="L215" i="2" s="1"/>
  <c r="N215" i="2" s="1"/>
  <c r="K212" i="2"/>
  <c r="L212" i="2" s="1"/>
  <c r="N212" i="2" s="1"/>
  <c r="K209" i="2"/>
  <c r="L209" i="2" s="1"/>
  <c r="N209" i="2" s="1"/>
  <c r="K240" i="2"/>
  <c r="L240" i="2" s="1"/>
  <c r="N240" i="2" s="1"/>
  <c r="K229" i="2"/>
  <c r="L229" i="2" s="1"/>
  <c r="N229" i="2" s="1"/>
  <c r="K242" i="2"/>
  <c r="L242" i="2" s="1"/>
  <c r="N242" i="2" s="1"/>
  <c r="K247" i="2"/>
  <c r="L247" i="2" s="1"/>
  <c r="N247" i="2" s="1"/>
  <c r="K204" i="2"/>
  <c r="L204" i="2" s="1"/>
  <c r="N204" i="2" s="1"/>
  <c r="K201" i="2"/>
  <c r="L201" i="2" s="1"/>
  <c r="N201" i="2" s="1"/>
  <c r="K232" i="2"/>
  <c r="L232" i="2" s="1"/>
  <c r="N232" i="2" s="1"/>
  <c r="K219" i="2"/>
  <c r="L219" i="2" s="1"/>
  <c r="N219" i="2" s="1"/>
  <c r="K234" i="2"/>
  <c r="L234" i="2" s="1"/>
  <c r="N234" i="2" s="1"/>
  <c r="K239" i="2"/>
  <c r="L239" i="2" s="1"/>
  <c r="N239" i="2" s="1"/>
  <c r="K214" i="2"/>
  <c r="L214" i="2" s="1"/>
  <c r="N214" i="2" s="1"/>
  <c r="K206" i="2"/>
  <c r="L206" i="2" s="1"/>
  <c r="N206" i="2" s="1"/>
  <c r="K224" i="2"/>
  <c r="L224" i="2" s="1"/>
  <c r="N224" i="2" s="1"/>
  <c r="K205" i="2"/>
  <c r="L205" i="2" s="1"/>
  <c r="N205" i="2" s="1"/>
  <c r="K231" i="2"/>
  <c r="L231" i="2" s="1"/>
  <c r="N231" i="2" s="1"/>
  <c r="K249" i="2"/>
  <c r="L249" i="2" s="1"/>
  <c r="N249" i="2" s="1"/>
  <c r="K216" i="2"/>
  <c r="L216" i="2" s="1"/>
  <c r="N216" i="2" s="1"/>
  <c r="K211" i="2"/>
  <c r="L211" i="2" s="1"/>
  <c r="N211" i="2" s="1"/>
  <c r="K203" i="2"/>
  <c r="L203" i="2" s="1"/>
  <c r="N203" i="2" s="1"/>
  <c r="S247" i="2" l="1"/>
  <c r="R247" i="2"/>
  <c r="Q247" i="2"/>
  <c r="P247" i="2"/>
  <c r="U247" i="2"/>
  <c r="O247" i="2"/>
  <c r="T247" i="2"/>
  <c r="S217" i="2"/>
  <c r="R217" i="2"/>
  <c r="P217" i="2"/>
  <c r="Q217" i="2"/>
  <c r="O217" i="2"/>
  <c r="U217" i="2"/>
  <c r="T217" i="2"/>
  <c r="O222" i="2"/>
  <c r="U222" i="2"/>
  <c r="T222" i="2"/>
  <c r="S222" i="2"/>
  <c r="Q222" i="2"/>
  <c r="R222" i="2"/>
  <c r="P222" i="2"/>
  <c r="O233" i="2"/>
  <c r="Q233" i="2"/>
  <c r="U233" i="2"/>
  <c r="T233" i="2"/>
  <c r="S233" i="2"/>
  <c r="R233" i="2"/>
  <c r="P233" i="2"/>
  <c r="Q246" i="2"/>
  <c r="P246" i="2"/>
  <c r="R246" i="2"/>
  <c r="O246" i="2"/>
  <c r="U246" i="2"/>
  <c r="T246" i="2"/>
  <c r="S246" i="2"/>
  <c r="R203" i="2"/>
  <c r="S203" i="2"/>
  <c r="Q203" i="2"/>
  <c r="O203" i="2"/>
  <c r="P203" i="2"/>
  <c r="U203" i="2"/>
  <c r="T203" i="2"/>
  <c r="U214" i="2"/>
  <c r="T214" i="2"/>
  <c r="S214" i="2"/>
  <c r="Q214" i="2"/>
  <c r="R214" i="2"/>
  <c r="P214" i="2"/>
  <c r="O214" i="2"/>
  <c r="T242" i="2"/>
  <c r="S242" i="2"/>
  <c r="R242" i="2"/>
  <c r="Q242" i="2"/>
  <c r="P242" i="2"/>
  <c r="O242" i="2"/>
  <c r="U242" i="2"/>
  <c r="R237" i="2"/>
  <c r="Q237" i="2"/>
  <c r="P237" i="2"/>
  <c r="O237" i="2"/>
  <c r="T237" i="2"/>
  <c r="S237" i="2"/>
  <c r="U237" i="2"/>
  <c r="S225" i="2"/>
  <c r="R225" i="2"/>
  <c r="P225" i="2"/>
  <c r="Q225" i="2"/>
  <c r="O225" i="2"/>
  <c r="U225" i="2"/>
  <c r="T225" i="2"/>
  <c r="U236" i="2"/>
  <c r="T236" i="2"/>
  <c r="S236" i="2"/>
  <c r="R236" i="2"/>
  <c r="Q236" i="2"/>
  <c r="O236" i="2"/>
  <c r="P236" i="2"/>
  <c r="U226" i="2"/>
  <c r="T226" i="2"/>
  <c r="S226" i="2"/>
  <c r="R226" i="2"/>
  <c r="Q226" i="2"/>
  <c r="P226" i="2"/>
  <c r="O226" i="2"/>
  <c r="T211" i="2"/>
  <c r="R211" i="2"/>
  <c r="S211" i="2"/>
  <c r="Q211" i="2"/>
  <c r="P211" i="2"/>
  <c r="O211" i="2"/>
  <c r="U211" i="2"/>
  <c r="S239" i="2"/>
  <c r="R239" i="2"/>
  <c r="Q239" i="2"/>
  <c r="P239" i="2"/>
  <c r="U239" i="2"/>
  <c r="O239" i="2"/>
  <c r="T239" i="2"/>
  <c r="U229" i="2"/>
  <c r="R229" i="2"/>
  <c r="Q229" i="2"/>
  <c r="P229" i="2"/>
  <c r="O229" i="2"/>
  <c r="T229" i="2"/>
  <c r="S229" i="2"/>
  <c r="Q248" i="2"/>
  <c r="P248" i="2"/>
  <c r="O248" i="2"/>
  <c r="U248" i="2"/>
  <c r="S248" i="2"/>
  <c r="R248" i="2"/>
  <c r="T248" i="2"/>
  <c r="U228" i="2"/>
  <c r="T228" i="2"/>
  <c r="S228" i="2"/>
  <c r="R228" i="2"/>
  <c r="Q228" i="2"/>
  <c r="O228" i="2"/>
  <c r="P228" i="2"/>
  <c r="S210" i="2"/>
  <c r="R210" i="2"/>
  <c r="Q210" i="2"/>
  <c r="O210" i="2"/>
  <c r="P210" i="2"/>
  <c r="U210" i="2"/>
  <c r="T210" i="2"/>
  <c r="O213" i="2"/>
  <c r="T213" i="2"/>
  <c r="U213" i="2"/>
  <c r="S213" i="2"/>
  <c r="R213" i="2"/>
  <c r="Q213" i="2"/>
  <c r="P213" i="2"/>
  <c r="R216" i="2"/>
  <c r="Q216" i="2"/>
  <c r="P216" i="2"/>
  <c r="O216" i="2"/>
  <c r="U216" i="2"/>
  <c r="S216" i="2"/>
  <c r="T216" i="2"/>
  <c r="R234" i="2"/>
  <c r="Q234" i="2"/>
  <c r="P234" i="2"/>
  <c r="O234" i="2"/>
  <c r="U234" i="2"/>
  <c r="T234" i="2"/>
  <c r="S234" i="2"/>
  <c r="T240" i="2"/>
  <c r="Q240" i="2"/>
  <c r="P240" i="2"/>
  <c r="O240" i="2"/>
  <c r="U240" i="2"/>
  <c r="S240" i="2"/>
  <c r="R240" i="2"/>
  <c r="R220" i="2"/>
  <c r="Q220" i="2"/>
  <c r="O220" i="2"/>
  <c r="P220" i="2"/>
  <c r="U220" i="2"/>
  <c r="T220" i="2"/>
  <c r="S220" i="2"/>
  <c r="Q202" i="2"/>
  <c r="P202" i="2"/>
  <c r="O202" i="2"/>
  <c r="U202" i="2"/>
  <c r="T202" i="2"/>
  <c r="R202" i="2"/>
  <c r="S202" i="2"/>
  <c r="U208" i="2"/>
  <c r="S208" i="2"/>
  <c r="T208" i="2"/>
  <c r="R208" i="2"/>
  <c r="Q208" i="2"/>
  <c r="P208" i="2"/>
  <c r="O208" i="2"/>
  <c r="S249" i="2"/>
  <c r="R249" i="2"/>
  <c r="P249" i="2"/>
  <c r="O249" i="2"/>
  <c r="Q249" i="2"/>
  <c r="U249" i="2"/>
  <c r="T249" i="2"/>
  <c r="R219" i="2"/>
  <c r="S219" i="2"/>
  <c r="Q219" i="2"/>
  <c r="P219" i="2"/>
  <c r="O219" i="2"/>
  <c r="U219" i="2"/>
  <c r="T219" i="2"/>
  <c r="P209" i="2"/>
  <c r="Q209" i="2"/>
  <c r="O209" i="2"/>
  <c r="U209" i="2"/>
  <c r="T209" i="2"/>
  <c r="S209" i="2"/>
  <c r="R209" i="2"/>
  <c r="R223" i="2"/>
  <c r="Q223" i="2"/>
  <c r="P223" i="2"/>
  <c r="U223" i="2"/>
  <c r="O223" i="2"/>
  <c r="T223" i="2"/>
  <c r="S223" i="2"/>
  <c r="P243" i="2"/>
  <c r="O243" i="2"/>
  <c r="U243" i="2"/>
  <c r="T243" i="2"/>
  <c r="R243" i="2"/>
  <c r="Q243" i="2"/>
  <c r="S243" i="2"/>
  <c r="Q238" i="2"/>
  <c r="P238" i="2"/>
  <c r="R238" i="2"/>
  <c r="O238" i="2"/>
  <c r="U238" i="2"/>
  <c r="T238" i="2"/>
  <c r="S238" i="2"/>
  <c r="T231" i="2"/>
  <c r="S231" i="2"/>
  <c r="R231" i="2"/>
  <c r="Q231" i="2"/>
  <c r="P231" i="2"/>
  <c r="U231" i="2"/>
  <c r="O231" i="2"/>
  <c r="S232" i="2"/>
  <c r="R232" i="2"/>
  <c r="T232" i="2"/>
  <c r="Q232" i="2"/>
  <c r="P232" i="2"/>
  <c r="O232" i="2"/>
  <c r="U232" i="2"/>
  <c r="U212" i="2"/>
  <c r="T212" i="2"/>
  <c r="S212" i="2"/>
  <c r="R212" i="2"/>
  <c r="Q212" i="2"/>
  <c r="O212" i="2"/>
  <c r="P212" i="2"/>
  <c r="O221" i="2"/>
  <c r="T221" i="2"/>
  <c r="S221" i="2"/>
  <c r="U221" i="2"/>
  <c r="R221" i="2"/>
  <c r="Q221" i="2"/>
  <c r="P221" i="2"/>
  <c r="S227" i="2"/>
  <c r="Q227" i="2"/>
  <c r="P227" i="2"/>
  <c r="O227" i="2"/>
  <c r="U227" i="2"/>
  <c r="T227" i="2"/>
  <c r="R227" i="2"/>
  <c r="S241" i="2"/>
  <c r="R241" i="2"/>
  <c r="P241" i="2"/>
  <c r="O241" i="2"/>
  <c r="Q241" i="2"/>
  <c r="U241" i="2"/>
  <c r="T241" i="2"/>
  <c r="R205" i="2"/>
  <c r="P205" i="2"/>
  <c r="O205" i="2"/>
  <c r="T205" i="2"/>
  <c r="U205" i="2"/>
  <c r="S205" i="2"/>
  <c r="Q205" i="2"/>
  <c r="Q201" i="2"/>
  <c r="O201" i="2"/>
  <c r="T201" i="2"/>
  <c r="S201" i="2"/>
  <c r="R201" i="2"/>
  <c r="P201" i="2"/>
  <c r="U201" i="2"/>
  <c r="R215" i="2"/>
  <c r="Q215" i="2"/>
  <c r="P215" i="2"/>
  <c r="U215" i="2"/>
  <c r="O215" i="2"/>
  <c r="T215" i="2"/>
  <c r="S215" i="2"/>
  <c r="P207" i="2"/>
  <c r="U207" i="2"/>
  <c r="O207" i="2"/>
  <c r="T207" i="2"/>
  <c r="S207" i="2"/>
  <c r="R207" i="2"/>
  <c r="Q207" i="2"/>
  <c r="T200" i="2"/>
  <c r="R200" i="2"/>
  <c r="P200" i="2"/>
  <c r="N251" i="2"/>
  <c r="N250" i="2"/>
  <c r="Q200" i="2"/>
  <c r="U200" i="2"/>
  <c r="S200" i="2"/>
  <c r="O244" i="2"/>
  <c r="P244" i="2"/>
  <c r="U244" i="2"/>
  <c r="T244" i="2"/>
  <c r="S244" i="2"/>
  <c r="R244" i="2"/>
  <c r="Q244" i="2"/>
  <c r="Q224" i="2"/>
  <c r="P224" i="2"/>
  <c r="O224" i="2"/>
  <c r="U224" i="2"/>
  <c r="S224" i="2"/>
  <c r="T224" i="2"/>
  <c r="R224" i="2"/>
  <c r="T204" i="2"/>
  <c r="P204" i="2"/>
  <c r="U204" i="2"/>
  <c r="S204" i="2"/>
  <c r="R204" i="2"/>
  <c r="Q204" i="2"/>
  <c r="O204" i="2"/>
  <c r="O235" i="2"/>
  <c r="U235" i="2"/>
  <c r="T235" i="2"/>
  <c r="R235" i="2"/>
  <c r="Q235" i="2"/>
  <c r="S235" i="2"/>
  <c r="P235" i="2"/>
  <c r="O245" i="2"/>
  <c r="T245" i="2"/>
  <c r="S245" i="2"/>
  <c r="U245" i="2"/>
  <c r="R245" i="2"/>
  <c r="Q245" i="2"/>
  <c r="P245" i="2"/>
  <c r="R230" i="2"/>
  <c r="O230" i="2"/>
  <c r="U230" i="2"/>
  <c r="T230" i="2"/>
  <c r="S230" i="2"/>
  <c r="Q230" i="2"/>
  <c r="P230" i="2"/>
  <c r="T218" i="2"/>
  <c r="S218" i="2"/>
  <c r="R218" i="2"/>
  <c r="Q218" i="2"/>
  <c r="P218" i="2"/>
  <c r="O218" i="2"/>
  <c r="U218" i="2"/>
  <c r="O206" i="2"/>
  <c r="U206" i="2"/>
  <c r="T206" i="2"/>
  <c r="S206" i="2"/>
  <c r="Q206" i="2"/>
  <c r="R206" i="2"/>
  <c r="P206" i="2"/>
  <c r="P250" i="2" l="1"/>
  <c r="E257" i="2" s="1"/>
  <c r="R250" i="2"/>
  <c r="G257" i="2" s="1"/>
  <c r="T250" i="2"/>
  <c r="I257" i="2" s="1"/>
  <c r="S250" i="2"/>
  <c r="H257" i="2" s="1"/>
  <c r="U250" i="2"/>
  <c r="J257" i="2" s="1"/>
  <c r="Q250" i="2"/>
  <c r="F257" i="2" s="1"/>
  <c r="O250" i="2"/>
  <c r="D257" i="2" s="1"/>
  <c r="K304" i="2" l="1"/>
  <c r="L304" i="2" s="1"/>
  <c r="N304" i="2" s="1"/>
  <c r="K265" i="2"/>
  <c r="L265" i="2" s="1"/>
  <c r="N265" i="2" s="1"/>
  <c r="K273" i="2"/>
  <c r="L273" i="2" s="1"/>
  <c r="N273" i="2" s="1"/>
  <c r="K287" i="2"/>
  <c r="L287" i="2" s="1"/>
  <c r="N287" i="2" s="1"/>
  <c r="K275" i="2"/>
  <c r="L275" i="2" s="1"/>
  <c r="N275" i="2" s="1"/>
  <c r="K286" i="2"/>
  <c r="L286" i="2" s="1"/>
  <c r="N286" i="2" s="1"/>
  <c r="K300" i="2"/>
  <c r="L300" i="2" s="1"/>
  <c r="N300" i="2" s="1"/>
  <c r="K295" i="2"/>
  <c r="L295" i="2" s="1"/>
  <c r="N295" i="2" s="1"/>
  <c r="K306" i="2"/>
  <c r="L306" i="2" s="1"/>
  <c r="N306" i="2" s="1"/>
  <c r="K264" i="2"/>
  <c r="L264" i="2" s="1"/>
  <c r="N264" i="2" s="1"/>
  <c r="K283" i="2"/>
  <c r="L283" i="2" s="1"/>
  <c r="N283" i="2" s="1"/>
  <c r="K294" i="2"/>
  <c r="L294" i="2" s="1"/>
  <c r="N294" i="2" s="1"/>
  <c r="K308" i="2"/>
  <c r="L308" i="2" s="1"/>
  <c r="N308" i="2" s="1"/>
  <c r="K303" i="2"/>
  <c r="L303" i="2" s="1"/>
  <c r="N303" i="2" s="1"/>
  <c r="K281" i="2"/>
  <c r="L281" i="2" s="1"/>
  <c r="N281" i="2" s="1"/>
  <c r="K272" i="2"/>
  <c r="L272" i="2" s="1"/>
  <c r="N272" i="2" s="1"/>
  <c r="K291" i="2"/>
  <c r="L291" i="2" s="1"/>
  <c r="N291" i="2" s="1"/>
  <c r="K302" i="2"/>
  <c r="L302" i="2" s="1"/>
  <c r="N302" i="2" s="1"/>
  <c r="K297" i="2"/>
  <c r="L297" i="2" s="1"/>
  <c r="N297" i="2" s="1"/>
  <c r="K311" i="2"/>
  <c r="L311" i="2" s="1"/>
  <c r="N311" i="2" s="1"/>
  <c r="K269" i="2"/>
  <c r="L269" i="2" s="1"/>
  <c r="N269" i="2" s="1"/>
  <c r="K280" i="2"/>
  <c r="L280" i="2" s="1"/>
  <c r="N280" i="2" s="1"/>
  <c r="K299" i="2"/>
  <c r="L299" i="2" s="1"/>
  <c r="N299" i="2" s="1"/>
  <c r="K305" i="2"/>
  <c r="L305" i="2" s="1"/>
  <c r="N305" i="2" s="1"/>
  <c r="K266" i="2"/>
  <c r="L266" i="2" s="1"/>
  <c r="N266" i="2" s="1"/>
  <c r="K277" i="2"/>
  <c r="L277" i="2" s="1"/>
  <c r="N277" i="2" s="1"/>
  <c r="K288" i="2"/>
  <c r="L288" i="2" s="1"/>
  <c r="N288" i="2" s="1"/>
  <c r="K310" i="2"/>
  <c r="L310" i="2" s="1"/>
  <c r="N310" i="2" s="1"/>
  <c r="K307" i="2"/>
  <c r="L307" i="2" s="1"/>
  <c r="N307" i="2" s="1"/>
  <c r="K268" i="2"/>
  <c r="L268" i="2" s="1"/>
  <c r="N268" i="2" s="1"/>
  <c r="K263" i="2"/>
  <c r="L263" i="2" s="1"/>
  <c r="N263" i="2" s="1"/>
  <c r="K274" i="2"/>
  <c r="L274" i="2" s="1"/>
  <c r="N274" i="2" s="1"/>
  <c r="K285" i="2"/>
  <c r="L285" i="2" s="1"/>
  <c r="N285" i="2" s="1"/>
  <c r="K296" i="2"/>
  <c r="L296" i="2" s="1"/>
  <c r="N296" i="2" s="1"/>
  <c r="K262" i="2"/>
  <c r="L262" i="2" s="1"/>
  <c r="N262" i="2" s="1"/>
  <c r="K276" i="2"/>
  <c r="L276" i="2" s="1"/>
  <c r="N276" i="2" s="1"/>
  <c r="K271" i="2"/>
  <c r="L271" i="2" s="1"/>
  <c r="N271" i="2" s="1"/>
  <c r="K282" i="2"/>
  <c r="L282" i="2" s="1"/>
  <c r="N282" i="2" s="1"/>
  <c r="K293" i="2"/>
  <c r="L293" i="2" s="1"/>
  <c r="N293" i="2" s="1"/>
  <c r="K289" i="2"/>
  <c r="L289" i="2" s="1"/>
  <c r="N289" i="2" s="1"/>
  <c r="K270" i="2"/>
  <c r="L270" i="2" s="1"/>
  <c r="N270" i="2" s="1"/>
  <c r="K284" i="2"/>
  <c r="L284" i="2" s="1"/>
  <c r="N284" i="2" s="1"/>
  <c r="K279" i="2"/>
  <c r="L279" i="2" s="1"/>
  <c r="N279" i="2" s="1"/>
  <c r="K290" i="2"/>
  <c r="L290" i="2" s="1"/>
  <c r="N290" i="2" s="1"/>
  <c r="K301" i="2"/>
  <c r="L301" i="2" s="1"/>
  <c r="N301" i="2" s="1"/>
  <c r="K267" i="2"/>
  <c r="L267" i="2" s="1"/>
  <c r="N267" i="2" s="1"/>
  <c r="K278" i="2"/>
  <c r="L278" i="2" s="1"/>
  <c r="N278" i="2" s="1"/>
  <c r="K292" i="2"/>
  <c r="L292" i="2" s="1"/>
  <c r="N292" i="2" s="1"/>
  <c r="K298" i="2"/>
  <c r="L298" i="2" s="1"/>
  <c r="N298" i="2" s="1"/>
  <c r="K309" i="2"/>
  <c r="L309" i="2" s="1"/>
  <c r="N309" i="2" s="1"/>
  <c r="S288" i="2" l="1"/>
  <c r="R288" i="2"/>
  <c r="Q288" i="2"/>
  <c r="P288" i="2"/>
  <c r="O288" i="2"/>
  <c r="U288" i="2"/>
  <c r="T288" i="2"/>
  <c r="R273" i="2"/>
  <c r="Q273" i="2"/>
  <c r="P273" i="2"/>
  <c r="S273" i="2"/>
  <c r="O273" i="2"/>
  <c r="U273" i="2"/>
  <c r="T273" i="2"/>
  <c r="O296" i="2"/>
  <c r="U296" i="2"/>
  <c r="T296" i="2"/>
  <c r="S296" i="2"/>
  <c r="R296" i="2"/>
  <c r="Q296" i="2"/>
  <c r="P296" i="2"/>
  <c r="P265" i="2"/>
  <c r="S265" i="2"/>
  <c r="O265" i="2"/>
  <c r="U265" i="2"/>
  <c r="T265" i="2"/>
  <c r="R265" i="2"/>
  <c r="Q265" i="2"/>
  <c r="U285" i="2"/>
  <c r="T285" i="2"/>
  <c r="S285" i="2"/>
  <c r="R285" i="2"/>
  <c r="Q285" i="2"/>
  <c r="P285" i="2"/>
  <c r="O285" i="2"/>
  <c r="T266" i="2"/>
  <c r="S266" i="2"/>
  <c r="P266" i="2"/>
  <c r="R266" i="2"/>
  <c r="Q266" i="2"/>
  <c r="O266" i="2"/>
  <c r="U266" i="2"/>
  <c r="S306" i="2"/>
  <c r="R306" i="2"/>
  <c r="Q306" i="2"/>
  <c r="P306" i="2"/>
  <c r="O306" i="2"/>
  <c r="U306" i="2"/>
  <c r="T306" i="2"/>
  <c r="O292" i="2"/>
  <c r="U292" i="2"/>
  <c r="T292" i="2"/>
  <c r="S292" i="2"/>
  <c r="Q292" i="2"/>
  <c r="P292" i="2"/>
  <c r="R292" i="2"/>
  <c r="Q274" i="2"/>
  <c r="O274" i="2"/>
  <c r="U274" i="2"/>
  <c r="T274" i="2"/>
  <c r="S274" i="2"/>
  <c r="P274" i="2"/>
  <c r="R274" i="2"/>
  <c r="S272" i="2"/>
  <c r="R272" i="2"/>
  <c r="Q272" i="2"/>
  <c r="P272" i="2"/>
  <c r="O272" i="2"/>
  <c r="U272" i="2"/>
  <c r="T272" i="2"/>
  <c r="U295" i="2"/>
  <c r="T295" i="2"/>
  <c r="S295" i="2"/>
  <c r="R295" i="2"/>
  <c r="Q295" i="2"/>
  <c r="P295" i="2"/>
  <c r="O295" i="2"/>
  <c r="R278" i="2"/>
  <c r="Q278" i="2"/>
  <c r="T278" i="2"/>
  <c r="P278" i="2"/>
  <c r="O278" i="2"/>
  <c r="U278" i="2"/>
  <c r="S278" i="2"/>
  <c r="P293" i="2"/>
  <c r="O293" i="2"/>
  <c r="U293" i="2"/>
  <c r="T293" i="2"/>
  <c r="S293" i="2"/>
  <c r="R293" i="2"/>
  <c r="Q293" i="2"/>
  <c r="Q263" i="2"/>
  <c r="U263" i="2"/>
  <c r="T263" i="2"/>
  <c r="S263" i="2"/>
  <c r="R263" i="2"/>
  <c r="P263" i="2"/>
  <c r="O263" i="2"/>
  <c r="P299" i="2"/>
  <c r="O299" i="2"/>
  <c r="U299" i="2"/>
  <c r="T299" i="2"/>
  <c r="S299" i="2"/>
  <c r="R299" i="2"/>
  <c r="Q299" i="2"/>
  <c r="T281" i="2"/>
  <c r="R281" i="2"/>
  <c r="S281" i="2"/>
  <c r="Q281" i="2"/>
  <c r="P281" i="2"/>
  <c r="O281" i="2"/>
  <c r="U281" i="2"/>
  <c r="R300" i="2"/>
  <c r="S300" i="2"/>
  <c r="Q300" i="2"/>
  <c r="P300" i="2"/>
  <c r="O300" i="2"/>
  <c r="U300" i="2"/>
  <c r="T300" i="2"/>
  <c r="Q279" i="2"/>
  <c r="S279" i="2"/>
  <c r="R279" i="2"/>
  <c r="P279" i="2"/>
  <c r="O279" i="2"/>
  <c r="U279" i="2"/>
  <c r="T279" i="2"/>
  <c r="R297" i="2"/>
  <c r="Q297" i="2"/>
  <c r="P297" i="2"/>
  <c r="O297" i="2"/>
  <c r="S297" i="2"/>
  <c r="U297" i="2"/>
  <c r="T297" i="2"/>
  <c r="U309" i="2"/>
  <c r="T309" i="2"/>
  <c r="S309" i="2"/>
  <c r="R309" i="2"/>
  <c r="Q309" i="2"/>
  <c r="O309" i="2"/>
  <c r="P309" i="2"/>
  <c r="R277" i="2"/>
  <c r="Q277" i="2"/>
  <c r="P277" i="2"/>
  <c r="O277" i="2"/>
  <c r="U277" i="2"/>
  <c r="T277" i="2"/>
  <c r="S277" i="2"/>
  <c r="R264" i="2"/>
  <c r="Q264" i="2"/>
  <c r="P264" i="2"/>
  <c r="O264" i="2"/>
  <c r="U264" i="2"/>
  <c r="T264" i="2"/>
  <c r="S264" i="2"/>
  <c r="Q270" i="2"/>
  <c r="T270" i="2"/>
  <c r="P270" i="2"/>
  <c r="O270" i="2"/>
  <c r="U270" i="2"/>
  <c r="S270" i="2"/>
  <c r="R270" i="2"/>
  <c r="S291" i="2"/>
  <c r="R291" i="2"/>
  <c r="Q291" i="2"/>
  <c r="U291" i="2"/>
  <c r="P291" i="2"/>
  <c r="O291" i="2"/>
  <c r="T291" i="2"/>
  <c r="U304" i="2"/>
  <c r="T304" i="2"/>
  <c r="S304" i="2"/>
  <c r="R304" i="2"/>
  <c r="Q304" i="2"/>
  <c r="P304" i="2"/>
  <c r="O304" i="2"/>
  <c r="T289" i="2"/>
  <c r="R289" i="2"/>
  <c r="Q289" i="2"/>
  <c r="P289" i="2"/>
  <c r="O289" i="2"/>
  <c r="S289" i="2"/>
  <c r="U289" i="2"/>
  <c r="U305" i="2"/>
  <c r="T305" i="2"/>
  <c r="R305" i="2"/>
  <c r="S305" i="2"/>
  <c r="Q305" i="2"/>
  <c r="P305" i="2"/>
  <c r="O305" i="2"/>
  <c r="P267" i="2"/>
  <c r="O267" i="2"/>
  <c r="U267" i="2"/>
  <c r="T267" i="2"/>
  <c r="S267" i="2"/>
  <c r="R267" i="2"/>
  <c r="Q267" i="2"/>
  <c r="U282" i="2"/>
  <c r="T282" i="2"/>
  <c r="S282" i="2"/>
  <c r="R282" i="2"/>
  <c r="Q282" i="2"/>
  <c r="P282" i="2"/>
  <c r="O282" i="2"/>
  <c r="O268" i="2"/>
  <c r="R268" i="2"/>
  <c r="U268" i="2"/>
  <c r="T268" i="2"/>
  <c r="S268" i="2"/>
  <c r="Q268" i="2"/>
  <c r="P268" i="2"/>
  <c r="U280" i="2"/>
  <c r="T280" i="2"/>
  <c r="S280" i="2"/>
  <c r="R280" i="2"/>
  <c r="Q280" i="2"/>
  <c r="P280" i="2"/>
  <c r="O280" i="2"/>
  <c r="P303" i="2"/>
  <c r="Q303" i="2"/>
  <c r="O303" i="2"/>
  <c r="U303" i="2"/>
  <c r="T303" i="2"/>
  <c r="S303" i="2"/>
  <c r="R303" i="2"/>
  <c r="T286" i="2"/>
  <c r="Q286" i="2"/>
  <c r="P286" i="2"/>
  <c r="O286" i="2"/>
  <c r="U286" i="2"/>
  <c r="S286" i="2"/>
  <c r="R286" i="2"/>
  <c r="U262" i="2"/>
  <c r="S262" i="2"/>
  <c r="R262" i="2"/>
  <c r="N313" i="2"/>
  <c r="N312" i="2"/>
  <c r="Q262" i="2"/>
  <c r="T262" i="2"/>
  <c r="P262" i="2"/>
  <c r="Q283" i="2"/>
  <c r="P283" i="2"/>
  <c r="O283" i="2"/>
  <c r="U283" i="2"/>
  <c r="T283" i="2"/>
  <c r="S283" i="2"/>
  <c r="R283" i="2"/>
  <c r="P284" i="2"/>
  <c r="R284" i="2"/>
  <c r="O284" i="2"/>
  <c r="U284" i="2"/>
  <c r="T284" i="2"/>
  <c r="S284" i="2"/>
  <c r="Q284" i="2"/>
  <c r="T302" i="2"/>
  <c r="R302" i="2"/>
  <c r="Q302" i="2"/>
  <c r="P302" i="2"/>
  <c r="O302" i="2"/>
  <c r="U302" i="2"/>
  <c r="S302" i="2"/>
  <c r="U298" i="2"/>
  <c r="T298" i="2"/>
  <c r="S298" i="2"/>
  <c r="R298" i="2"/>
  <c r="Q298" i="2"/>
  <c r="P298" i="2"/>
  <c r="O298" i="2"/>
  <c r="T301" i="2"/>
  <c r="S301" i="2"/>
  <c r="R301" i="2"/>
  <c r="Q301" i="2"/>
  <c r="P301" i="2"/>
  <c r="O301" i="2"/>
  <c r="U301" i="2"/>
  <c r="S271" i="2"/>
  <c r="R271" i="2"/>
  <c r="P271" i="2"/>
  <c r="O271" i="2"/>
  <c r="U271" i="2"/>
  <c r="T271" i="2"/>
  <c r="Q271" i="2"/>
  <c r="Q307" i="2"/>
  <c r="P307" i="2"/>
  <c r="O307" i="2"/>
  <c r="T307" i="2"/>
  <c r="S307" i="2"/>
  <c r="U307" i="2"/>
  <c r="R307" i="2"/>
  <c r="O269" i="2"/>
  <c r="Q269" i="2"/>
  <c r="P269" i="2"/>
  <c r="U269" i="2"/>
  <c r="T269" i="2"/>
  <c r="S269" i="2"/>
  <c r="R269" i="2"/>
  <c r="O308" i="2"/>
  <c r="U308" i="2"/>
  <c r="T308" i="2"/>
  <c r="S308" i="2"/>
  <c r="Q308" i="2"/>
  <c r="R308" i="2"/>
  <c r="P308" i="2"/>
  <c r="P275" i="2"/>
  <c r="O275" i="2"/>
  <c r="T275" i="2"/>
  <c r="S275" i="2"/>
  <c r="R275" i="2"/>
  <c r="Q275" i="2"/>
  <c r="U275" i="2"/>
  <c r="R290" i="2"/>
  <c r="Q290" i="2"/>
  <c r="P290" i="2"/>
  <c r="O290" i="2"/>
  <c r="U290" i="2"/>
  <c r="T290" i="2"/>
  <c r="S290" i="2"/>
  <c r="U276" i="2"/>
  <c r="T276" i="2"/>
  <c r="S276" i="2"/>
  <c r="Q276" i="2"/>
  <c r="R276" i="2"/>
  <c r="P276" i="2"/>
  <c r="O276" i="2"/>
  <c r="P310" i="2"/>
  <c r="O310" i="2"/>
  <c r="U310" i="2"/>
  <c r="T310" i="2"/>
  <c r="S310" i="2"/>
  <c r="R310" i="2"/>
  <c r="Q310" i="2"/>
  <c r="R311" i="2"/>
  <c r="P311" i="2"/>
  <c r="O311" i="2"/>
  <c r="U311" i="2"/>
  <c r="T311" i="2"/>
  <c r="Q311" i="2"/>
  <c r="S311" i="2"/>
  <c r="S294" i="2"/>
  <c r="R294" i="2"/>
  <c r="Q294" i="2"/>
  <c r="P294" i="2"/>
  <c r="O294" i="2"/>
  <c r="T294" i="2"/>
  <c r="U294" i="2"/>
  <c r="Q287" i="2"/>
  <c r="P287" i="2"/>
  <c r="O287" i="2"/>
  <c r="U287" i="2"/>
  <c r="T287" i="2"/>
  <c r="S287" i="2"/>
  <c r="R287" i="2"/>
  <c r="U312" i="2" l="1"/>
  <c r="J319" i="2" s="1"/>
  <c r="P312" i="2"/>
  <c r="E319" i="2" s="1"/>
  <c r="R312" i="2"/>
  <c r="G319" i="2" s="1"/>
  <c r="T312" i="2"/>
  <c r="I319" i="2" s="1"/>
  <c r="O312" i="2"/>
  <c r="D319" i="2" s="1"/>
  <c r="S312" i="2"/>
  <c r="H319" i="2" s="1"/>
  <c r="Q312" i="2"/>
  <c r="F319" i="2" s="1"/>
  <c r="K329" i="2" l="1"/>
  <c r="L329" i="2" s="1"/>
  <c r="N329" i="2" s="1"/>
  <c r="K337" i="2"/>
  <c r="L337" i="2" s="1"/>
  <c r="N337" i="2" s="1"/>
  <c r="K332" i="2"/>
  <c r="L332" i="2" s="1"/>
  <c r="N332" i="2" s="1"/>
  <c r="K350" i="2"/>
  <c r="L350" i="2" s="1"/>
  <c r="N350" i="2" s="1"/>
  <c r="K340" i="2"/>
  <c r="L340" i="2" s="1"/>
  <c r="N340" i="2" s="1"/>
  <c r="K338" i="2"/>
  <c r="L338" i="2" s="1"/>
  <c r="N338" i="2" s="1"/>
  <c r="K341" i="2"/>
  <c r="L341" i="2" s="1"/>
  <c r="N341" i="2" s="1"/>
  <c r="K344" i="2"/>
  <c r="L344" i="2" s="1"/>
  <c r="N344" i="2" s="1"/>
  <c r="K363" i="2"/>
  <c r="L363" i="2" s="1"/>
  <c r="N363" i="2" s="1"/>
  <c r="K358" i="2"/>
  <c r="L358" i="2" s="1"/>
  <c r="N358" i="2" s="1"/>
  <c r="K345" i="2"/>
  <c r="L345" i="2" s="1"/>
  <c r="N345" i="2" s="1"/>
  <c r="K348" i="2"/>
  <c r="L348" i="2" s="1"/>
  <c r="N348" i="2" s="1"/>
  <c r="K346" i="2"/>
  <c r="L346" i="2" s="1"/>
  <c r="N346" i="2" s="1"/>
  <c r="K349" i="2"/>
  <c r="L349" i="2" s="1"/>
  <c r="N349" i="2" s="1"/>
  <c r="K352" i="2"/>
  <c r="L352" i="2" s="1"/>
  <c r="N352" i="2" s="1"/>
  <c r="K371" i="2"/>
  <c r="L371" i="2" s="1"/>
  <c r="N371" i="2" s="1"/>
  <c r="K356" i="2"/>
  <c r="L356" i="2" s="1"/>
  <c r="N356" i="2" s="1"/>
  <c r="K354" i="2"/>
  <c r="L354" i="2" s="1"/>
  <c r="N354" i="2" s="1"/>
  <c r="K357" i="2"/>
  <c r="L357" i="2" s="1"/>
  <c r="N357" i="2" s="1"/>
  <c r="K360" i="2"/>
  <c r="L360" i="2" s="1"/>
  <c r="N360" i="2" s="1"/>
  <c r="K351" i="2"/>
  <c r="L351" i="2" s="1"/>
  <c r="N351" i="2" s="1"/>
  <c r="K353" i="2"/>
  <c r="L353" i="2" s="1"/>
  <c r="N353" i="2" s="1"/>
  <c r="K364" i="2"/>
  <c r="L364" i="2" s="1"/>
  <c r="N364" i="2" s="1"/>
  <c r="K365" i="2"/>
  <c r="L365" i="2" s="1"/>
  <c r="N365" i="2" s="1"/>
  <c r="K368" i="2"/>
  <c r="L368" i="2" s="1"/>
  <c r="N368" i="2" s="1"/>
  <c r="K359" i="2"/>
  <c r="L359" i="2" s="1"/>
  <c r="N359" i="2" s="1"/>
  <c r="K362" i="2"/>
  <c r="L362" i="2" s="1"/>
  <c r="N362" i="2" s="1"/>
  <c r="K361" i="2"/>
  <c r="L361" i="2" s="1"/>
  <c r="N361" i="2" s="1"/>
  <c r="K372" i="2"/>
  <c r="L372" i="2" s="1"/>
  <c r="N372" i="2" s="1"/>
  <c r="K370" i="2"/>
  <c r="L370" i="2" s="1"/>
  <c r="N370" i="2" s="1"/>
  <c r="K373" i="2"/>
  <c r="L373" i="2" s="1"/>
  <c r="N373" i="2" s="1"/>
  <c r="K331" i="2"/>
  <c r="L331" i="2" s="1"/>
  <c r="N331" i="2" s="1"/>
  <c r="K326" i="2"/>
  <c r="L326" i="2" s="1"/>
  <c r="N326" i="2" s="1"/>
  <c r="K366" i="2"/>
  <c r="L366" i="2" s="1"/>
  <c r="N366" i="2" s="1"/>
  <c r="K369" i="2"/>
  <c r="L369" i="2" s="1"/>
  <c r="N369" i="2" s="1"/>
  <c r="K327" i="2"/>
  <c r="L327" i="2" s="1"/>
  <c r="N327" i="2" s="1"/>
  <c r="K335" i="2"/>
  <c r="L335" i="2" s="1"/>
  <c r="N335" i="2" s="1"/>
  <c r="K343" i="2"/>
  <c r="L343" i="2" s="1"/>
  <c r="N343" i="2" s="1"/>
  <c r="K339" i="2"/>
  <c r="L339" i="2" s="1"/>
  <c r="N339" i="2" s="1"/>
  <c r="K334" i="2"/>
  <c r="L334" i="2" s="1"/>
  <c r="N334" i="2" s="1"/>
  <c r="K324" i="2"/>
  <c r="L324" i="2" s="1"/>
  <c r="N324" i="2" s="1"/>
  <c r="K367" i="2"/>
  <c r="L367" i="2" s="1"/>
  <c r="N367" i="2" s="1"/>
  <c r="K325" i="2"/>
  <c r="L325" i="2" s="1"/>
  <c r="N325" i="2" s="1"/>
  <c r="K328" i="2"/>
  <c r="L328" i="2" s="1"/>
  <c r="N328" i="2" s="1"/>
  <c r="K347" i="2"/>
  <c r="L347" i="2" s="1"/>
  <c r="N347" i="2" s="1"/>
  <c r="K342" i="2"/>
  <c r="L342" i="2" s="1"/>
  <c r="N342" i="2" s="1"/>
  <c r="K330" i="2"/>
  <c r="L330" i="2" s="1"/>
  <c r="N330" i="2" s="1"/>
  <c r="K333" i="2"/>
  <c r="L333" i="2" s="1"/>
  <c r="N333" i="2" s="1"/>
  <c r="K336" i="2"/>
  <c r="L336" i="2" s="1"/>
  <c r="N336" i="2" s="1"/>
  <c r="K355" i="2"/>
  <c r="L355" i="2" s="1"/>
  <c r="N355" i="2" s="1"/>
  <c r="P325" i="2" l="1"/>
  <c r="O325" i="2"/>
  <c r="U325" i="2"/>
  <c r="Q325" i="2"/>
  <c r="T325" i="2"/>
  <c r="S325" i="2"/>
  <c r="R325" i="2"/>
  <c r="O362" i="2"/>
  <c r="U362" i="2"/>
  <c r="T362" i="2"/>
  <c r="S362" i="2"/>
  <c r="R362" i="2"/>
  <c r="Q362" i="2"/>
  <c r="P362" i="2"/>
  <c r="Q332" i="2"/>
  <c r="P332" i="2"/>
  <c r="T332" i="2"/>
  <c r="O332" i="2"/>
  <c r="U332" i="2"/>
  <c r="S332" i="2"/>
  <c r="R332" i="2"/>
  <c r="U359" i="2"/>
  <c r="T359" i="2"/>
  <c r="S359" i="2"/>
  <c r="R359" i="2"/>
  <c r="Q359" i="2"/>
  <c r="P359" i="2"/>
  <c r="O359" i="2"/>
  <c r="Q337" i="2"/>
  <c r="U337" i="2"/>
  <c r="P337" i="2"/>
  <c r="O337" i="2"/>
  <c r="T337" i="2"/>
  <c r="S337" i="2"/>
  <c r="R337" i="2"/>
  <c r="O368" i="2"/>
  <c r="U368" i="2"/>
  <c r="T368" i="2"/>
  <c r="S368" i="2"/>
  <c r="R368" i="2"/>
  <c r="P368" i="2"/>
  <c r="Q368" i="2"/>
  <c r="P363" i="2"/>
  <c r="U363" i="2"/>
  <c r="T363" i="2"/>
  <c r="S363" i="2"/>
  <c r="O363" i="2"/>
  <c r="R363" i="2"/>
  <c r="Q363" i="2"/>
  <c r="Q331" i="2"/>
  <c r="O331" i="2"/>
  <c r="P331" i="2"/>
  <c r="U331" i="2"/>
  <c r="T331" i="2"/>
  <c r="S331" i="2"/>
  <c r="R331" i="2"/>
  <c r="T339" i="2"/>
  <c r="S339" i="2"/>
  <c r="R339" i="2"/>
  <c r="Q339" i="2"/>
  <c r="P339" i="2"/>
  <c r="O339" i="2"/>
  <c r="U339" i="2"/>
  <c r="R373" i="2"/>
  <c r="P373" i="2"/>
  <c r="O373" i="2"/>
  <c r="U373" i="2"/>
  <c r="T373" i="2"/>
  <c r="Q373" i="2"/>
  <c r="S373" i="2"/>
  <c r="Q364" i="2"/>
  <c r="P364" i="2"/>
  <c r="O364" i="2"/>
  <c r="U364" i="2"/>
  <c r="T364" i="2"/>
  <c r="S364" i="2"/>
  <c r="R364" i="2"/>
  <c r="Q352" i="2"/>
  <c r="O352" i="2"/>
  <c r="U352" i="2"/>
  <c r="T352" i="2"/>
  <c r="S352" i="2"/>
  <c r="P352" i="2"/>
  <c r="R352" i="2"/>
  <c r="O341" i="2"/>
  <c r="U341" i="2"/>
  <c r="T341" i="2"/>
  <c r="Q341" i="2"/>
  <c r="S341" i="2"/>
  <c r="R341" i="2"/>
  <c r="P341" i="2"/>
  <c r="O369" i="2"/>
  <c r="U369" i="2"/>
  <c r="T369" i="2"/>
  <c r="S369" i="2"/>
  <c r="R369" i="2"/>
  <c r="Q369" i="2"/>
  <c r="P369" i="2"/>
  <c r="U345" i="2"/>
  <c r="O345" i="2"/>
  <c r="T345" i="2"/>
  <c r="S345" i="2"/>
  <c r="R345" i="2"/>
  <c r="Q345" i="2"/>
  <c r="P345" i="2"/>
  <c r="T367" i="2"/>
  <c r="S367" i="2"/>
  <c r="R367" i="2"/>
  <c r="Q367" i="2"/>
  <c r="P367" i="2"/>
  <c r="O367" i="2"/>
  <c r="U367" i="2"/>
  <c r="S366" i="2"/>
  <c r="R366" i="2"/>
  <c r="Q366" i="2"/>
  <c r="P366" i="2"/>
  <c r="O366" i="2"/>
  <c r="U366" i="2"/>
  <c r="T366" i="2"/>
  <c r="S358" i="2"/>
  <c r="R358" i="2"/>
  <c r="Q358" i="2"/>
  <c r="P358" i="2"/>
  <c r="O358" i="2"/>
  <c r="U358" i="2"/>
  <c r="T358" i="2"/>
  <c r="T324" i="2"/>
  <c r="U324" i="2"/>
  <c r="S324" i="2"/>
  <c r="R324" i="2"/>
  <c r="N375" i="2"/>
  <c r="N374" i="2"/>
  <c r="Q324" i="2"/>
  <c r="P324" i="2"/>
  <c r="R356" i="2"/>
  <c r="Q356" i="2"/>
  <c r="P356" i="2"/>
  <c r="O356" i="2"/>
  <c r="U356" i="2"/>
  <c r="T356" i="2"/>
  <c r="S356" i="2"/>
  <c r="U333" i="2"/>
  <c r="T333" i="2"/>
  <c r="S333" i="2"/>
  <c r="Q333" i="2"/>
  <c r="R333" i="2"/>
  <c r="P333" i="2"/>
  <c r="O333" i="2"/>
  <c r="O365" i="2"/>
  <c r="U365" i="2"/>
  <c r="Q365" i="2"/>
  <c r="T365" i="2"/>
  <c r="S365" i="2"/>
  <c r="R365" i="2"/>
  <c r="P365" i="2"/>
  <c r="S344" i="2"/>
  <c r="P344" i="2"/>
  <c r="R344" i="2"/>
  <c r="Q344" i="2"/>
  <c r="O344" i="2"/>
  <c r="U344" i="2"/>
  <c r="T344" i="2"/>
  <c r="R330" i="2"/>
  <c r="U330" i="2"/>
  <c r="T330" i="2"/>
  <c r="S330" i="2"/>
  <c r="Q330" i="2"/>
  <c r="P330" i="2"/>
  <c r="O330" i="2"/>
  <c r="R342" i="2"/>
  <c r="Q342" i="2"/>
  <c r="P342" i="2"/>
  <c r="O342" i="2"/>
  <c r="U342" i="2"/>
  <c r="T342" i="2"/>
  <c r="S342" i="2"/>
  <c r="P343" i="2"/>
  <c r="O343" i="2"/>
  <c r="S343" i="2"/>
  <c r="U343" i="2"/>
  <c r="T343" i="2"/>
  <c r="R343" i="2"/>
  <c r="Q343" i="2"/>
  <c r="Q370" i="2"/>
  <c r="P370" i="2"/>
  <c r="O370" i="2"/>
  <c r="U370" i="2"/>
  <c r="T370" i="2"/>
  <c r="S370" i="2"/>
  <c r="R370" i="2"/>
  <c r="R353" i="2"/>
  <c r="U353" i="2"/>
  <c r="Q353" i="2"/>
  <c r="P353" i="2"/>
  <c r="O353" i="2"/>
  <c r="T353" i="2"/>
  <c r="S353" i="2"/>
  <c r="U349" i="2"/>
  <c r="T349" i="2"/>
  <c r="S349" i="2"/>
  <c r="R349" i="2"/>
  <c r="P349" i="2"/>
  <c r="O349" i="2"/>
  <c r="Q349" i="2"/>
  <c r="O338" i="2"/>
  <c r="U338" i="2"/>
  <c r="T338" i="2"/>
  <c r="R338" i="2"/>
  <c r="S338" i="2"/>
  <c r="Q338" i="2"/>
  <c r="P338" i="2"/>
  <c r="T357" i="2"/>
  <c r="Q357" i="2"/>
  <c r="S357" i="2"/>
  <c r="R357" i="2"/>
  <c r="P357" i="2"/>
  <c r="O357" i="2"/>
  <c r="U357" i="2"/>
  <c r="R355" i="2"/>
  <c r="Q355" i="2"/>
  <c r="P355" i="2"/>
  <c r="O355" i="2"/>
  <c r="U355" i="2"/>
  <c r="T355" i="2"/>
  <c r="S355" i="2"/>
  <c r="Q354" i="2"/>
  <c r="P354" i="2"/>
  <c r="O354" i="2"/>
  <c r="U354" i="2"/>
  <c r="R354" i="2"/>
  <c r="T354" i="2"/>
  <c r="S354" i="2"/>
  <c r="U336" i="2"/>
  <c r="T336" i="2"/>
  <c r="S336" i="2"/>
  <c r="R336" i="2"/>
  <c r="P336" i="2"/>
  <c r="Q336" i="2"/>
  <c r="O336" i="2"/>
  <c r="O326" i="2"/>
  <c r="U326" i="2"/>
  <c r="T326" i="2"/>
  <c r="S326" i="2"/>
  <c r="R326" i="2"/>
  <c r="Q326" i="2"/>
  <c r="P326" i="2"/>
  <c r="P329" i="2"/>
  <c r="O329" i="2"/>
  <c r="U329" i="2"/>
  <c r="T329" i="2"/>
  <c r="S329" i="2"/>
  <c r="R329" i="2"/>
  <c r="Q329" i="2"/>
  <c r="O334" i="2"/>
  <c r="U334" i="2"/>
  <c r="T334" i="2"/>
  <c r="S334" i="2"/>
  <c r="R334" i="2"/>
  <c r="Q334" i="2"/>
  <c r="P334" i="2"/>
  <c r="O371" i="2"/>
  <c r="U371" i="2"/>
  <c r="T371" i="2"/>
  <c r="S371" i="2"/>
  <c r="R371" i="2"/>
  <c r="Q371" i="2"/>
  <c r="P371" i="2"/>
  <c r="Q347" i="2"/>
  <c r="P347" i="2"/>
  <c r="U347" i="2"/>
  <c r="T347" i="2"/>
  <c r="O347" i="2"/>
  <c r="S347" i="2"/>
  <c r="R347" i="2"/>
  <c r="O335" i="2"/>
  <c r="S335" i="2"/>
  <c r="U335" i="2"/>
  <c r="T335" i="2"/>
  <c r="R335" i="2"/>
  <c r="Q335" i="2"/>
  <c r="P335" i="2"/>
  <c r="R372" i="2"/>
  <c r="Q372" i="2"/>
  <c r="T372" i="2"/>
  <c r="P372" i="2"/>
  <c r="O372" i="2"/>
  <c r="U372" i="2"/>
  <c r="S372" i="2"/>
  <c r="T351" i="2"/>
  <c r="R351" i="2"/>
  <c r="Q351" i="2"/>
  <c r="P351" i="2"/>
  <c r="O351" i="2"/>
  <c r="S351" i="2"/>
  <c r="U351" i="2"/>
  <c r="P346" i="2"/>
  <c r="O346" i="2"/>
  <c r="R346" i="2"/>
  <c r="U346" i="2"/>
  <c r="T346" i="2"/>
  <c r="S346" i="2"/>
  <c r="Q346" i="2"/>
  <c r="Q340" i="2"/>
  <c r="P340" i="2"/>
  <c r="T340" i="2"/>
  <c r="O340" i="2"/>
  <c r="U340" i="2"/>
  <c r="S340" i="2"/>
  <c r="R340" i="2"/>
  <c r="S328" i="2"/>
  <c r="R328" i="2"/>
  <c r="Q328" i="2"/>
  <c r="O328" i="2"/>
  <c r="U328" i="2"/>
  <c r="T328" i="2"/>
  <c r="P328" i="2"/>
  <c r="U327" i="2"/>
  <c r="S327" i="2"/>
  <c r="T327" i="2"/>
  <c r="R327" i="2"/>
  <c r="Q327" i="2"/>
  <c r="P327" i="2"/>
  <c r="O327" i="2"/>
  <c r="U361" i="2"/>
  <c r="O361" i="2"/>
  <c r="T361" i="2"/>
  <c r="S361" i="2"/>
  <c r="R361" i="2"/>
  <c r="Q361" i="2"/>
  <c r="P361" i="2"/>
  <c r="Q360" i="2"/>
  <c r="P360" i="2"/>
  <c r="O360" i="2"/>
  <c r="U360" i="2"/>
  <c r="T360" i="2"/>
  <c r="S360" i="2"/>
  <c r="R360" i="2"/>
  <c r="Q348" i="2"/>
  <c r="P348" i="2"/>
  <c r="O348" i="2"/>
  <c r="T348" i="2"/>
  <c r="U348" i="2"/>
  <c r="S348" i="2"/>
  <c r="R348" i="2"/>
  <c r="Q350" i="2"/>
  <c r="P350" i="2"/>
  <c r="O350" i="2"/>
  <c r="U350" i="2"/>
  <c r="T350" i="2"/>
  <c r="S350" i="2"/>
  <c r="R350" i="2"/>
  <c r="U374" i="2" l="1"/>
  <c r="J381" i="2" s="1"/>
  <c r="T374" i="2"/>
  <c r="I381" i="2" s="1"/>
  <c r="Q374" i="2"/>
  <c r="F381" i="2" s="1"/>
  <c r="P374" i="2"/>
  <c r="E381" i="2" s="1"/>
  <c r="S374" i="2"/>
  <c r="H381" i="2" s="1"/>
  <c r="R374" i="2"/>
  <c r="G381" i="2" s="1"/>
  <c r="O374" i="2"/>
  <c r="D381" i="2" s="1"/>
  <c r="K406" i="2" l="1"/>
  <c r="L406" i="2" s="1"/>
  <c r="N406" i="2" s="1"/>
  <c r="K387" i="2"/>
  <c r="L387" i="2" s="1"/>
  <c r="N387" i="2" s="1"/>
  <c r="K426" i="2"/>
  <c r="L426" i="2" s="1"/>
  <c r="N426" i="2" s="1"/>
  <c r="K391" i="2"/>
  <c r="L391" i="2" s="1"/>
  <c r="N391" i="2" s="1"/>
  <c r="K432" i="2"/>
  <c r="L432" i="2" s="1"/>
  <c r="N432" i="2" s="1"/>
  <c r="K418" i="2"/>
  <c r="L418" i="2" s="1"/>
  <c r="N418" i="2" s="1"/>
  <c r="K398" i="2"/>
  <c r="L398" i="2" s="1"/>
  <c r="N398" i="2" s="1"/>
  <c r="K405" i="2"/>
  <c r="L405" i="2" s="1"/>
  <c r="N405" i="2" s="1"/>
  <c r="K414" i="2"/>
  <c r="L414" i="2" s="1"/>
  <c r="N414" i="2" s="1"/>
  <c r="K413" i="2"/>
  <c r="L413" i="2" s="1"/>
  <c r="N413" i="2" s="1"/>
  <c r="K435" i="2"/>
  <c r="L435" i="2" s="1"/>
  <c r="N435" i="2" s="1"/>
  <c r="K424" i="2"/>
  <c r="L424" i="2" s="1"/>
  <c r="N424" i="2" s="1"/>
  <c r="K410" i="2"/>
  <c r="L410" i="2" s="1"/>
  <c r="N410" i="2" s="1"/>
  <c r="K399" i="2"/>
  <c r="L399" i="2" s="1"/>
  <c r="N399" i="2" s="1"/>
  <c r="K415" i="2"/>
  <c r="L415" i="2" s="1"/>
  <c r="N415" i="2" s="1"/>
  <c r="K388" i="2"/>
  <c r="L388" i="2" s="1"/>
  <c r="N388" i="2" s="1"/>
  <c r="K427" i="2"/>
  <c r="L427" i="2" s="1"/>
  <c r="N427" i="2" s="1"/>
  <c r="K416" i="2"/>
  <c r="L416" i="2" s="1"/>
  <c r="N416" i="2" s="1"/>
  <c r="K402" i="2"/>
  <c r="L402" i="2" s="1"/>
  <c r="N402" i="2" s="1"/>
  <c r="K396" i="2"/>
  <c r="L396" i="2" s="1"/>
  <c r="N396" i="2" s="1"/>
  <c r="K422" i="2"/>
  <c r="L422" i="2" s="1"/>
  <c r="N422" i="2" s="1"/>
  <c r="K425" i="2"/>
  <c r="L425" i="2" s="1"/>
  <c r="N425" i="2" s="1"/>
  <c r="K421" i="2"/>
  <c r="L421" i="2" s="1"/>
  <c r="N421" i="2" s="1"/>
  <c r="K389" i="2"/>
  <c r="L389" i="2" s="1"/>
  <c r="N389" i="2" s="1"/>
  <c r="K419" i="2"/>
  <c r="L419" i="2" s="1"/>
  <c r="N419" i="2" s="1"/>
  <c r="K394" i="2"/>
  <c r="L394" i="2" s="1"/>
  <c r="N394" i="2" s="1"/>
  <c r="K430" i="2"/>
  <c r="L430" i="2" s="1"/>
  <c r="N430" i="2" s="1"/>
  <c r="K433" i="2"/>
  <c r="L433" i="2" s="1"/>
  <c r="N433" i="2" s="1"/>
  <c r="K408" i="2"/>
  <c r="L408" i="2" s="1"/>
  <c r="N408" i="2" s="1"/>
  <c r="K397" i="2"/>
  <c r="L397" i="2" s="1"/>
  <c r="N397" i="2" s="1"/>
  <c r="K411" i="2"/>
  <c r="L411" i="2" s="1"/>
  <c r="N411" i="2" s="1"/>
  <c r="K400" i="2"/>
  <c r="L400" i="2" s="1"/>
  <c r="N400" i="2" s="1"/>
  <c r="K386" i="2"/>
  <c r="L386" i="2" s="1"/>
  <c r="N386" i="2" s="1"/>
  <c r="K429" i="2"/>
  <c r="L429" i="2" s="1"/>
  <c r="N429" i="2" s="1"/>
  <c r="K403" i="2"/>
  <c r="L403" i="2" s="1"/>
  <c r="N403" i="2" s="1"/>
  <c r="K392" i="2"/>
  <c r="L392" i="2" s="1"/>
  <c r="N392" i="2" s="1"/>
  <c r="K431" i="2"/>
  <c r="L431" i="2" s="1"/>
  <c r="N431" i="2" s="1"/>
  <c r="K417" i="2"/>
  <c r="L417" i="2" s="1"/>
  <c r="N417" i="2" s="1"/>
  <c r="K409" i="2"/>
  <c r="L409" i="2" s="1"/>
  <c r="N409" i="2" s="1"/>
  <c r="K395" i="2"/>
  <c r="L395" i="2" s="1"/>
  <c r="N395" i="2" s="1"/>
  <c r="K434" i="2"/>
  <c r="L434" i="2" s="1"/>
  <c r="N434" i="2" s="1"/>
  <c r="K423" i="2"/>
  <c r="L423" i="2" s="1"/>
  <c r="N423" i="2" s="1"/>
  <c r="K393" i="2"/>
  <c r="L393" i="2" s="1"/>
  <c r="N393" i="2" s="1"/>
  <c r="K401" i="2"/>
  <c r="L401" i="2" s="1"/>
  <c r="N401" i="2" s="1"/>
  <c r="K390" i="2"/>
  <c r="L390" i="2" s="1"/>
  <c r="N390" i="2" s="1"/>
  <c r="K420" i="2"/>
  <c r="L420" i="2" s="1"/>
  <c r="N420" i="2" s="1"/>
  <c r="K407" i="2"/>
  <c r="L407" i="2" s="1"/>
  <c r="N407" i="2" s="1"/>
  <c r="K404" i="2"/>
  <c r="L404" i="2" s="1"/>
  <c r="N404" i="2" s="1"/>
  <c r="K412" i="2"/>
  <c r="L412" i="2" s="1"/>
  <c r="N412" i="2" s="1"/>
  <c r="K428" i="2"/>
  <c r="L428" i="2" s="1"/>
  <c r="N428" i="2" s="1"/>
  <c r="P395" i="2" l="1"/>
  <c r="T395" i="2"/>
  <c r="Q395" i="2"/>
  <c r="O395" i="2"/>
  <c r="U395" i="2"/>
  <c r="S395" i="2"/>
  <c r="R395" i="2"/>
  <c r="U400" i="2"/>
  <c r="P400" i="2"/>
  <c r="R400" i="2"/>
  <c r="O400" i="2"/>
  <c r="T400" i="2"/>
  <c r="S400" i="2"/>
  <c r="Q400" i="2"/>
  <c r="R389" i="2"/>
  <c r="S389" i="2"/>
  <c r="O389" i="2"/>
  <c r="Q389" i="2"/>
  <c r="P389" i="2"/>
  <c r="U389" i="2"/>
  <c r="T389" i="2"/>
  <c r="Q388" i="2"/>
  <c r="P388" i="2"/>
  <c r="O388" i="2"/>
  <c r="U388" i="2"/>
  <c r="T388" i="2"/>
  <c r="S388" i="2"/>
  <c r="R388" i="2"/>
  <c r="Q405" i="2"/>
  <c r="U405" i="2"/>
  <c r="T405" i="2"/>
  <c r="R405" i="2"/>
  <c r="P405" i="2"/>
  <c r="O405" i="2"/>
  <c r="S405" i="2"/>
  <c r="Q409" i="2"/>
  <c r="P409" i="2"/>
  <c r="U409" i="2"/>
  <c r="T409" i="2"/>
  <c r="S409" i="2"/>
  <c r="R409" i="2"/>
  <c r="O409" i="2"/>
  <c r="S411" i="2"/>
  <c r="R411" i="2"/>
  <c r="P411" i="2"/>
  <c r="U411" i="2"/>
  <c r="T411" i="2"/>
  <c r="Q411" i="2"/>
  <c r="O411" i="2"/>
  <c r="R421" i="2"/>
  <c r="Q421" i="2"/>
  <c r="P421" i="2"/>
  <c r="S421" i="2"/>
  <c r="O421" i="2"/>
  <c r="U421" i="2"/>
  <c r="T421" i="2"/>
  <c r="O415" i="2"/>
  <c r="T415" i="2"/>
  <c r="Q415" i="2"/>
  <c r="P415" i="2"/>
  <c r="S415" i="2"/>
  <c r="R415" i="2"/>
  <c r="U415" i="2"/>
  <c r="P398" i="2"/>
  <c r="R398" i="2"/>
  <c r="Q398" i="2"/>
  <c r="O398" i="2"/>
  <c r="U398" i="2"/>
  <c r="T398" i="2"/>
  <c r="S398" i="2"/>
  <c r="O417" i="2"/>
  <c r="U417" i="2"/>
  <c r="Q417" i="2"/>
  <c r="P417" i="2"/>
  <c r="T417" i="2"/>
  <c r="S417" i="2"/>
  <c r="R417" i="2"/>
  <c r="Q418" i="2"/>
  <c r="P418" i="2"/>
  <c r="O418" i="2"/>
  <c r="U418" i="2"/>
  <c r="S418" i="2"/>
  <c r="T418" i="2"/>
  <c r="R418" i="2"/>
  <c r="Q390" i="2"/>
  <c r="O390" i="2"/>
  <c r="U390" i="2"/>
  <c r="T390" i="2"/>
  <c r="S390" i="2"/>
  <c r="P390" i="2"/>
  <c r="R390" i="2"/>
  <c r="U431" i="2"/>
  <c r="R431" i="2"/>
  <c r="Q431" i="2"/>
  <c r="P431" i="2"/>
  <c r="O431" i="2"/>
  <c r="T431" i="2"/>
  <c r="S431" i="2"/>
  <c r="P408" i="2"/>
  <c r="O408" i="2"/>
  <c r="T408" i="2"/>
  <c r="S408" i="2"/>
  <c r="Q408" i="2"/>
  <c r="U408" i="2"/>
  <c r="R408" i="2"/>
  <c r="O422" i="2"/>
  <c r="S422" i="2"/>
  <c r="P422" i="2"/>
  <c r="U422" i="2"/>
  <c r="T422" i="2"/>
  <c r="R422" i="2"/>
  <c r="Q422" i="2"/>
  <c r="U410" i="2"/>
  <c r="S410" i="2"/>
  <c r="T410" i="2"/>
  <c r="R410" i="2"/>
  <c r="P410" i="2"/>
  <c r="Q410" i="2"/>
  <c r="O410" i="2"/>
  <c r="P432" i="2"/>
  <c r="R432" i="2"/>
  <c r="U432" i="2"/>
  <c r="O432" i="2"/>
  <c r="T432" i="2"/>
  <c r="S432" i="2"/>
  <c r="Q432" i="2"/>
  <c r="T420" i="2"/>
  <c r="S420" i="2"/>
  <c r="Q420" i="2"/>
  <c r="R420" i="2"/>
  <c r="P420" i="2"/>
  <c r="O420" i="2"/>
  <c r="U420" i="2"/>
  <c r="O399" i="2"/>
  <c r="T399" i="2"/>
  <c r="U399" i="2"/>
  <c r="S399" i="2"/>
  <c r="R399" i="2"/>
  <c r="Q399" i="2"/>
  <c r="P399" i="2"/>
  <c r="T433" i="2"/>
  <c r="S433" i="2"/>
  <c r="R433" i="2"/>
  <c r="Q433" i="2"/>
  <c r="P433" i="2"/>
  <c r="U433" i="2"/>
  <c r="O433" i="2"/>
  <c r="T391" i="2"/>
  <c r="U391" i="2"/>
  <c r="S391" i="2"/>
  <c r="Q391" i="2"/>
  <c r="P391" i="2"/>
  <c r="R391" i="2"/>
  <c r="O391" i="2"/>
  <c r="O407" i="2"/>
  <c r="T407" i="2"/>
  <c r="S407" i="2"/>
  <c r="R407" i="2"/>
  <c r="Q407" i="2"/>
  <c r="P407" i="2"/>
  <c r="U407" i="2"/>
  <c r="R425" i="2"/>
  <c r="Q425" i="2"/>
  <c r="P425" i="2"/>
  <c r="U425" i="2"/>
  <c r="O425" i="2"/>
  <c r="T425" i="2"/>
  <c r="S425" i="2"/>
  <c r="T401" i="2"/>
  <c r="R401" i="2"/>
  <c r="O401" i="2"/>
  <c r="Q401" i="2"/>
  <c r="P401" i="2"/>
  <c r="U401" i="2"/>
  <c r="S401" i="2"/>
  <c r="P392" i="2"/>
  <c r="T392" i="2"/>
  <c r="S392" i="2"/>
  <c r="Q392" i="2"/>
  <c r="O392" i="2"/>
  <c r="U392" i="2"/>
  <c r="R392" i="2"/>
  <c r="P396" i="2"/>
  <c r="O396" i="2"/>
  <c r="U396" i="2"/>
  <c r="S396" i="2"/>
  <c r="R396" i="2"/>
  <c r="Q396" i="2"/>
  <c r="T396" i="2"/>
  <c r="T424" i="2"/>
  <c r="S424" i="2"/>
  <c r="Q424" i="2"/>
  <c r="P424" i="2"/>
  <c r="U424" i="2"/>
  <c r="O424" i="2"/>
  <c r="R424" i="2"/>
  <c r="P393" i="2"/>
  <c r="R393" i="2"/>
  <c r="O393" i="2"/>
  <c r="T393" i="2"/>
  <c r="S393" i="2"/>
  <c r="U393" i="2"/>
  <c r="Q393" i="2"/>
  <c r="O403" i="2"/>
  <c r="U403" i="2"/>
  <c r="T403" i="2"/>
  <c r="Q403" i="2"/>
  <c r="S403" i="2"/>
  <c r="R403" i="2"/>
  <c r="P403" i="2"/>
  <c r="O430" i="2"/>
  <c r="S430" i="2"/>
  <c r="P430" i="2"/>
  <c r="U430" i="2"/>
  <c r="T430" i="2"/>
  <c r="R430" i="2"/>
  <c r="Q430" i="2"/>
  <c r="P402" i="2"/>
  <c r="R402" i="2"/>
  <c r="U402" i="2"/>
  <c r="S402" i="2"/>
  <c r="O402" i="2"/>
  <c r="T402" i="2"/>
  <c r="Q402" i="2"/>
  <c r="R435" i="2"/>
  <c r="P435" i="2"/>
  <c r="O435" i="2"/>
  <c r="U435" i="2"/>
  <c r="T435" i="2"/>
  <c r="Q435" i="2"/>
  <c r="S435" i="2"/>
  <c r="U426" i="2"/>
  <c r="S426" i="2"/>
  <c r="R426" i="2"/>
  <c r="Q426" i="2"/>
  <c r="P426" i="2"/>
  <c r="O426" i="2"/>
  <c r="T426" i="2"/>
  <c r="T404" i="2"/>
  <c r="S404" i="2"/>
  <c r="R404" i="2"/>
  <c r="P404" i="2"/>
  <c r="O404" i="2"/>
  <c r="U404" i="2"/>
  <c r="Q404" i="2"/>
  <c r="R397" i="2"/>
  <c r="S397" i="2"/>
  <c r="Q397" i="2"/>
  <c r="P397" i="2"/>
  <c r="O397" i="2"/>
  <c r="U397" i="2"/>
  <c r="T397" i="2"/>
  <c r="S428" i="2"/>
  <c r="R428" i="2"/>
  <c r="P428" i="2"/>
  <c r="O428" i="2"/>
  <c r="U428" i="2"/>
  <c r="T428" i="2"/>
  <c r="Q428" i="2"/>
  <c r="Q423" i="2"/>
  <c r="P423" i="2"/>
  <c r="O423" i="2"/>
  <c r="T423" i="2"/>
  <c r="S423" i="2"/>
  <c r="U423" i="2"/>
  <c r="R423" i="2"/>
  <c r="Q429" i="2"/>
  <c r="S429" i="2"/>
  <c r="P429" i="2"/>
  <c r="O429" i="2"/>
  <c r="U429" i="2"/>
  <c r="T429" i="2"/>
  <c r="R429" i="2"/>
  <c r="T394" i="2"/>
  <c r="R394" i="2"/>
  <c r="U394" i="2"/>
  <c r="S394" i="2"/>
  <c r="Q394" i="2"/>
  <c r="P394" i="2"/>
  <c r="O394" i="2"/>
  <c r="T416" i="2"/>
  <c r="S416" i="2"/>
  <c r="Q416" i="2"/>
  <c r="R416" i="2"/>
  <c r="P416" i="2"/>
  <c r="O416" i="2"/>
  <c r="U416" i="2"/>
  <c r="S413" i="2"/>
  <c r="P413" i="2"/>
  <c r="O413" i="2"/>
  <c r="U413" i="2"/>
  <c r="T413" i="2"/>
  <c r="R413" i="2"/>
  <c r="Q413" i="2"/>
  <c r="R387" i="2"/>
  <c r="P387" i="2"/>
  <c r="U387" i="2"/>
  <c r="T387" i="2"/>
  <c r="Q387" i="2"/>
  <c r="O387" i="2"/>
  <c r="S387" i="2"/>
  <c r="P412" i="2"/>
  <c r="O412" i="2"/>
  <c r="U412" i="2"/>
  <c r="T412" i="2"/>
  <c r="S412" i="2"/>
  <c r="Q412" i="2"/>
  <c r="R412" i="2"/>
  <c r="P434" i="2"/>
  <c r="O434" i="2"/>
  <c r="T434" i="2"/>
  <c r="U434" i="2"/>
  <c r="S434" i="2"/>
  <c r="R434" i="2"/>
  <c r="Q434" i="2"/>
  <c r="P386" i="2"/>
  <c r="N437" i="2"/>
  <c r="U386" i="2"/>
  <c r="S386" i="2"/>
  <c r="N436" i="2"/>
  <c r="T386" i="2"/>
  <c r="R386" i="2"/>
  <c r="Q386" i="2"/>
  <c r="O419" i="2"/>
  <c r="S419" i="2"/>
  <c r="R419" i="2"/>
  <c r="P419" i="2"/>
  <c r="U419" i="2"/>
  <c r="T419" i="2"/>
  <c r="Q419" i="2"/>
  <c r="S427" i="2"/>
  <c r="R427" i="2"/>
  <c r="P427" i="2"/>
  <c r="O427" i="2"/>
  <c r="U427" i="2"/>
  <c r="T427" i="2"/>
  <c r="Q427" i="2"/>
  <c r="Q414" i="2"/>
  <c r="O414" i="2"/>
  <c r="T414" i="2"/>
  <c r="U414" i="2"/>
  <c r="S414" i="2"/>
  <c r="P414" i="2"/>
  <c r="R414" i="2"/>
  <c r="R406" i="2"/>
  <c r="Q406" i="2"/>
  <c r="O406" i="2"/>
  <c r="S406" i="2"/>
  <c r="P406" i="2"/>
  <c r="U406" i="2"/>
  <c r="T406" i="2"/>
  <c r="U436" i="2" l="1"/>
  <c r="J443" i="2" s="1"/>
  <c r="R436" i="2"/>
  <c r="G443" i="2" s="1"/>
  <c r="S436" i="2"/>
  <c r="H443" i="2" s="1"/>
  <c r="O436" i="2"/>
  <c r="D443" i="2" s="1"/>
  <c r="P436" i="2"/>
  <c r="E443" i="2" s="1"/>
  <c r="Q436" i="2"/>
  <c r="F443" i="2" s="1"/>
  <c r="T436" i="2"/>
  <c r="I443" i="2" s="1"/>
  <c r="K450" i="2" l="1"/>
  <c r="L450" i="2" s="1"/>
  <c r="N450" i="2" s="1"/>
  <c r="T450" i="2" s="1"/>
  <c r="K482" i="2"/>
  <c r="L482" i="2" s="1"/>
  <c r="N482" i="2" s="1"/>
  <c r="K469" i="2"/>
  <c r="L469" i="2" s="1"/>
  <c r="N469" i="2" s="1"/>
  <c r="K497" i="2"/>
  <c r="L497" i="2" s="1"/>
  <c r="N497" i="2" s="1"/>
  <c r="K462" i="2"/>
  <c r="L462" i="2" s="1"/>
  <c r="N462" i="2" s="1"/>
  <c r="K448" i="2"/>
  <c r="L448" i="2" s="1"/>
  <c r="N448" i="2" s="1"/>
  <c r="K471" i="2"/>
  <c r="L471" i="2" s="1"/>
  <c r="N471" i="2" s="1"/>
  <c r="K487" i="2"/>
  <c r="L487" i="2" s="1"/>
  <c r="N487" i="2" s="1"/>
  <c r="K495" i="2"/>
  <c r="L495" i="2" s="1"/>
  <c r="N495" i="2" s="1"/>
  <c r="K473" i="2"/>
  <c r="L473" i="2" s="1"/>
  <c r="N473" i="2" s="1"/>
  <c r="K454" i="2"/>
  <c r="L454" i="2" s="1"/>
  <c r="N454" i="2" s="1"/>
  <c r="K493" i="2"/>
  <c r="L493" i="2" s="1"/>
  <c r="N493" i="2" s="1"/>
  <c r="K479" i="2"/>
  <c r="L479" i="2" s="1"/>
  <c r="N479" i="2" s="1"/>
  <c r="K465" i="2"/>
  <c r="L465" i="2" s="1"/>
  <c r="N465" i="2" s="1"/>
  <c r="K492" i="2"/>
  <c r="L492" i="2" s="1"/>
  <c r="N492" i="2" s="1"/>
  <c r="K489" i="2"/>
  <c r="L489" i="2" s="1"/>
  <c r="N489" i="2" s="1"/>
  <c r="K496" i="2"/>
  <c r="L496" i="2" s="1"/>
  <c r="N496" i="2" s="1"/>
  <c r="K485" i="2"/>
  <c r="L485" i="2" s="1"/>
  <c r="N485" i="2" s="1"/>
  <c r="K490" i="2"/>
  <c r="L490" i="2" s="1"/>
  <c r="N490" i="2" s="1"/>
  <c r="K484" i="2"/>
  <c r="L484" i="2" s="1"/>
  <c r="N484" i="2" s="1"/>
  <c r="K481" i="2"/>
  <c r="L481" i="2" s="1"/>
  <c r="N481" i="2" s="1"/>
  <c r="K488" i="2"/>
  <c r="L488" i="2" s="1"/>
  <c r="N488" i="2" s="1"/>
  <c r="K459" i="2"/>
  <c r="L459" i="2" s="1"/>
  <c r="N459" i="2" s="1"/>
  <c r="K451" i="2"/>
  <c r="L451" i="2" s="1"/>
  <c r="N451" i="2" s="1"/>
  <c r="K461" i="2"/>
  <c r="L461" i="2" s="1"/>
  <c r="N461" i="2" s="1"/>
  <c r="K476" i="2"/>
  <c r="L476" i="2" s="1"/>
  <c r="N476" i="2" s="1"/>
  <c r="K494" i="2"/>
  <c r="L494" i="2" s="1"/>
  <c r="N494" i="2" s="1"/>
  <c r="K480" i="2"/>
  <c r="L480" i="2" s="1"/>
  <c r="N480" i="2" s="1"/>
  <c r="K453" i="2"/>
  <c r="L453" i="2" s="1"/>
  <c r="N453" i="2" s="1"/>
  <c r="K477" i="2"/>
  <c r="L477" i="2" s="1"/>
  <c r="N477" i="2" s="1"/>
  <c r="K458" i="2"/>
  <c r="L458" i="2" s="1"/>
  <c r="N458" i="2" s="1"/>
  <c r="K455" i="2"/>
  <c r="L455" i="2" s="1"/>
  <c r="N455" i="2" s="1"/>
  <c r="K474" i="2"/>
  <c r="L474" i="2" s="1"/>
  <c r="N474" i="2" s="1"/>
  <c r="K468" i="2"/>
  <c r="L468" i="2" s="1"/>
  <c r="N468" i="2" s="1"/>
  <c r="K486" i="2"/>
  <c r="L486" i="2" s="1"/>
  <c r="N486" i="2" s="1"/>
  <c r="K472" i="2"/>
  <c r="L472" i="2" s="1"/>
  <c r="N472" i="2" s="1"/>
  <c r="K491" i="2"/>
  <c r="L491" i="2" s="1"/>
  <c r="N491" i="2" s="1"/>
  <c r="K483" i="2"/>
  <c r="L483" i="2" s="1"/>
  <c r="N483" i="2" s="1"/>
  <c r="K466" i="2"/>
  <c r="L466" i="2" s="1"/>
  <c r="N466" i="2" s="1"/>
  <c r="K460" i="2"/>
  <c r="L460" i="2" s="1"/>
  <c r="N460" i="2" s="1"/>
  <c r="K478" i="2"/>
  <c r="L478" i="2" s="1"/>
  <c r="N478" i="2" s="1"/>
  <c r="K464" i="2"/>
  <c r="L464" i="2" s="1"/>
  <c r="N464" i="2" s="1"/>
  <c r="K463" i="2"/>
  <c r="L463" i="2" s="1"/>
  <c r="N463" i="2" s="1"/>
  <c r="K449" i="2"/>
  <c r="L449" i="2" s="1"/>
  <c r="N449" i="2" s="1"/>
  <c r="K457" i="2"/>
  <c r="L457" i="2" s="1"/>
  <c r="N457" i="2" s="1"/>
  <c r="K467" i="2"/>
  <c r="L467" i="2" s="1"/>
  <c r="N467" i="2" s="1"/>
  <c r="K452" i="2"/>
  <c r="L452" i="2" s="1"/>
  <c r="N452" i="2" s="1"/>
  <c r="K470" i="2"/>
  <c r="L470" i="2" s="1"/>
  <c r="N470" i="2" s="1"/>
  <c r="K456" i="2"/>
  <c r="L456" i="2" s="1"/>
  <c r="N456" i="2" s="1"/>
  <c r="K475" i="2"/>
  <c r="L475" i="2" s="1"/>
  <c r="N475" i="2" s="1"/>
  <c r="O450" i="2" l="1"/>
  <c r="Q450" i="2"/>
  <c r="P450" i="2"/>
  <c r="R450" i="2"/>
  <c r="U450" i="2"/>
  <c r="S450" i="2"/>
  <c r="T476" i="2"/>
  <c r="P476" i="2"/>
  <c r="S476" i="2"/>
  <c r="R476" i="2"/>
  <c r="Q476" i="2"/>
  <c r="O476" i="2"/>
  <c r="U476" i="2"/>
  <c r="P485" i="2"/>
  <c r="O485" i="2"/>
  <c r="T485" i="2"/>
  <c r="S485" i="2"/>
  <c r="U485" i="2"/>
  <c r="R485" i="2"/>
  <c r="Q485" i="2"/>
  <c r="R473" i="2"/>
  <c r="P473" i="2"/>
  <c r="U473" i="2"/>
  <c r="Q473" i="2"/>
  <c r="O473" i="2"/>
  <c r="T473" i="2"/>
  <c r="S473" i="2"/>
  <c r="T482" i="2"/>
  <c r="S482" i="2"/>
  <c r="R482" i="2"/>
  <c r="Q482" i="2"/>
  <c r="P482" i="2"/>
  <c r="O482" i="2"/>
  <c r="U482" i="2"/>
  <c r="O464" i="2"/>
  <c r="U464" i="2"/>
  <c r="S464" i="2"/>
  <c r="T464" i="2"/>
  <c r="Q464" i="2"/>
  <c r="R464" i="2"/>
  <c r="P464" i="2"/>
  <c r="R474" i="2"/>
  <c r="Q474" i="2"/>
  <c r="P474" i="2"/>
  <c r="O474" i="2"/>
  <c r="U474" i="2"/>
  <c r="S474" i="2"/>
  <c r="T474" i="2"/>
  <c r="T461" i="2"/>
  <c r="O461" i="2"/>
  <c r="U461" i="2"/>
  <c r="S461" i="2"/>
  <c r="R461" i="2"/>
  <c r="Q461" i="2"/>
  <c r="P461" i="2"/>
  <c r="T496" i="2"/>
  <c r="S496" i="2"/>
  <c r="R496" i="2"/>
  <c r="Q496" i="2"/>
  <c r="P496" i="2"/>
  <c r="O496" i="2"/>
  <c r="U496" i="2"/>
  <c r="S495" i="2"/>
  <c r="R495" i="2"/>
  <c r="Q495" i="2"/>
  <c r="P495" i="2"/>
  <c r="O495" i="2"/>
  <c r="U495" i="2"/>
  <c r="T495" i="2"/>
  <c r="Q456" i="2"/>
  <c r="R456" i="2"/>
  <c r="O456" i="2"/>
  <c r="U456" i="2"/>
  <c r="S456" i="2"/>
  <c r="P456" i="2"/>
  <c r="T456" i="2"/>
  <c r="Q455" i="2"/>
  <c r="T455" i="2"/>
  <c r="U455" i="2"/>
  <c r="S455" i="2"/>
  <c r="R455" i="2"/>
  <c r="P455" i="2"/>
  <c r="O455" i="2"/>
  <c r="P487" i="2"/>
  <c r="U487" i="2"/>
  <c r="O487" i="2"/>
  <c r="T487" i="2"/>
  <c r="S487" i="2"/>
  <c r="R487" i="2"/>
  <c r="Q487" i="2"/>
  <c r="U452" i="2"/>
  <c r="T452" i="2"/>
  <c r="P452" i="2"/>
  <c r="R452" i="2"/>
  <c r="S452" i="2"/>
  <c r="Q452" i="2"/>
  <c r="O452" i="2"/>
  <c r="Q466" i="2"/>
  <c r="O466" i="2"/>
  <c r="U466" i="2"/>
  <c r="S466" i="2"/>
  <c r="P466" i="2"/>
  <c r="T466" i="2"/>
  <c r="R466" i="2"/>
  <c r="Q458" i="2"/>
  <c r="O458" i="2"/>
  <c r="U458" i="2"/>
  <c r="R458" i="2"/>
  <c r="S458" i="2"/>
  <c r="P458" i="2"/>
  <c r="T458" i="2"/>
  <c r="T459" i="2"/>
  <c r="R459" i="2"/>
  <c r="S459" i="2"/>
  <c r="Q459" i="2"/>
  <c r="P459" i="2"/>
  <c r="O459" i="2"/>
  <c r="U459" i="2"/>
  <c r="Q492" i="2"/>
  <c r="O492" i="2"/>
  <c r="P492" i="2"/>
  <c r="T492" i="2"/>
  <c r="U492" i="2"/>
  <c r="S492" i="2"/>
  <c r="R492" i="2"/>
  <c r="T471" i="2"/>
  <c r="U471" i="2"/>
  <c r="R471" i="2"/>
  <c r="Q471" i="2"/>
  <c r="P471" i="2"/>
  <c r="S471" i="2"/>
  <c r="O471" i="2"/>
  <c r="U475" i="2"/>
  <c r="T475" i="2"/>
  <c r="R475" i="2"/>
  <c r="P475" i="2"/>
  <c r="O475" i="2"/>
  <c r="S475" i="2"/>
  <c r="Q475" i="2"/>
  <c r="P470" i="2"/>
  <c r="U470" i="2"/>
  <c r="T470" i="2"/>
  <c r="S470" i="2"/>
  <c r="Q470" i="2"/>
  <c r="R470" i="2"/>
  <c r="O470" i="2"/>
  <c r="S467" i="2"/>
  <c r="U467" i="2"/>
  <c r="T467" i="2"/>
  <c r="R467" i="2"/>
  <c r="P467" i="2"/>
  <c r="Q467" i="2"/>
  <c r="O467" i="2"/>
  <c r="R465" i="2"/>
  <c r="P465" i="2"/>
  <c r="S465" i="2"/>
  <c r="U465" i="2"/>
  <c r="Q465" i="2"/>
  <c r="O465" i="2"/>
  <c r="T465" i="2"/>
  <c r="P468" i="2"/>
  <c r="S468" i="2"/>
  <c r="R468" i="2"/>
  <c r="Q468" i="2"/>
  <c r="O468" i="2"/>
  <c r="U468" i="2"/>
  <c r="T468" i="2"/>
  <c r="P460" i="2"/>
  <c r="S460" i="2"/>
  <c r="Q460" i="2"/>
  <c r="O460" i="2"/>
  <c r="U460" i="2"/>
  <c r="T460" i="2"/>
  <c r="R460" i="2"/>
  <c r="U489" i="2"/>
  <c r="Q489" i="2"/>
  <c r="T489" i="2"/>
  <c r="S489" i="2"/>
  <c r="R489" i="2"/>
  <c r="P489" i="2"/>
  <c r="O489" i="2"/>
  <c r="U483" i="2"/>
  <c r="T483" i="2"/>
  <c r="R483" i="2"/>
  <c r="Q483" i="2"/>
  <c r="S483" i="2"/>
  <c r="P483" i="2"/>
  <c r="O483" i="2"/>
  <c r="T488" i="2"/>
  <c r="Q488" i="2"/>
  <c r="P488" i="2"/>
  <c r="O488" i="2"/>
  <c r="U488" i="2"/>
  <c r="S488" i="2"/>
  <c r="R488" i="2"/>
  <c r="S448" i="2"/>
  <c r="R448" i="2"/>
  <c r="Q448" i="2"/>
  <c r="T448" i="2"/>
  <c r="P448" i="2"/>
  <c r="N499" i="2"/>
  <c r="N498" i="2"/>
  <c r="U448" i="2"/>
  <c r="T457" i="2"/>
  <c r="R457" i="2"/>
  <c r="P457" i="2"/>
  <c r="Q457" i="2"/>
  <c r="O457" i="2"/>
  <c r="S457" i="2"/>
  <c r="U457" i="2"/>
  <c r="U491" i="2"/>
  <c r="T491" i="2"/>
  <c r="R491" i="2"/>
  <c r="Q491" i="2"/>
  <c r="O491" i="2"/>
  <c r="S491" i="2"/>
  <c r="P491" i="2"/>
  <c r="T453" i="2"/>
  <c r="R453" i="2"/>
  <c r="O453" i="2"/>
  <c r="U453" i="2"/>
  <c r="S453" i="2"/>
  <c r="Q453" i="2"/>
  <c r="P453" i="2"/>
  <c r="R481" i="2"/>
  <c r="P481" i="2"/>
  <c r="O481" i="2"/>
  <c r="U481" i="2"/>
  <c r="Q481" i="2"/>
  <c r="T481" i="2"/>
  <c r="S481" i="2"/>
  <c r="Q479" i="2"/>
  <c r="P479" i="2"/>
  <c r="S479" i="2"/>
  <c r="O479" i="2"/>
  <c r="U479" i="2"/>
  <c r="T479" i="2"/>
  <c r="R479" i="2"/>
  <c r="O462" i="2"/>
  <c r="T462" i="2"/>
  <c r="R462" i="2"/>
  <c r="P462" i="2"/>
  <c r="U462" i="2"/>
  <c r="S462" i="2"/>
  <c r="Q462" i="2"/>
  <c r="U478" i="2"/>
  <c r="T478" i="2"/>
  <c r="S478" i="2"/>
  <c r="Q478" i="2"/>
  <c r="R478" i="2"/>
  <c r="P478" i="2"/>
  <c r="O478" i="2"/>
  <c r="U451" i="2"/>
  <c r="O451" i="2"/>
  <c r="S451" i="2"/>
  <c r="Q451" i="2"/>
  <c r="P451" i="2"/>
  <c r="T451" i="2"/>
  <c r="R451" i="2"/>
  <c r="T477" i="2"/>
  <c r="U477" i="2"/>
  <c r="S477" i="2"/>
  <c r="R477" i="2"/>
  <c r="Q477" i="2"/>
  <c r="P477" i="2"/>
  <c r="O477" i="2"/>
  <c r="Q449" i="2"/>
  <c r="O449" i="2"/>
  <c r="T449" i="2"/>
  <c r="R449" i="2"/>
  <c r="P449" i="2"/>
  <c r="U449" i="2"/>
  <c r="S449" i="2"/>
  <c r="R472" i="2"/>
  <c r="Q472" i="2"/>
  <c r="P472" i="2"/>
  <c r="O472" i="2"/>
  <c r="U472" i="2"/>
  <c r="S472" i="2"/>
  <c r="T472" i="2"/>
  <c r="T480" i="2"/>
  <c r="R480" i="2"/>
  <c r="Q480" i="2"/>
  <c r="P480" i="2"/>
  <c r="O480" i="2"/>
  <c r="U480" i="2"/>
  <c r="S480" i="2"/>
  <c r="U484" i="2"/>
  <c r="T484" i="2"/>
  <c r="P484" i="2"/>
  <c r="S484" i="2"/>
  <c r="R484" i="2"/>
  <c r="Q484" i="2"/>
  <c r="O484" i="2"/>
  <c r="T493" i="2"/>
  <c r="S493" i="2"/>
  <c r="Q493" i="2"/>
  <c r="R493" i="2"/>
  <c r="P493" i="2"/>
  <c r="O493" i="2"/>
  <c r="U493" i="2"/>
  <c r="R497" i="2"/>
  <c r="Q497" i="2"/>
  <c r="P497" i="2"/>
  <c r="O497" i="2"/>
  <c r="U497" i="2"/>
  <c r="T497" i="2"/>
  <c r="S497" i="2"/>
  <c r="O463" i="2"/>
  <c r="R463" i="2"/>
  <c r="P463" i="2"/>
  <c r="U463" i="2"/>
  <c r="T463" i="2"/>
  <c r="S463" i="2"/>
  <c r="Q463" i="2"/>
  <c r="O486" i="2"/>
  <c r="R486" i="2"/>
  <c r="U486" i="2"/>
  <c r="T486" i="2"/>
  <c r="S486" i="2"/>
  <c r="Q486" i="2"/>
  <c r="P486" i="2"/>
  <c r="R494" i="2"/>
  <c r="Q494" i="2"/>
  <c r="P494" i="2"/>
  <c r="O494" i="2"/>
  <c r="U494" i="2"/>
  <c r="T494" i="2"/>
  <c r="S494" i="2"/>
  <c r="O490" i="2"/>
  <c r="U490" i="2"/>
  <c r="T490" i="2"/>
  <c r="S490" i="2"/>
  <c r="R490" i="2"/>
  <c r="Q490" i="2"/>
  <c r="P490" i="2"/>
  <c r="U454" i="2"/>
  <c r="S454" i="2"/>
  <c r="Q454" i="2"/>
  <c r="R454" i="2"/>
  <c r="O454" i="2"/>
  <c r="T454" i="2"/>
  <c r="P454" i="2"/>
  <c r="O469" i="2"/>
  <c r="T469" i="2"/>
  <c r="Q469" i="2"/>
  <c r="U469" i="2"/>
  <c r="S469" i="2"/>
  <c r="R469" i="2"/>
  <c r="P469" i="2"/>
  <c r="Q498" i="2" l="1"/>
  <c r="F505" i="2" s="1"/>
  <c r="R498" i="2"/>
  <c r="G505" i="2" s="1"/>
  <c r="U498" i="2"/>
  <c r="J505" i="2" s="1"/>
  <c r="S498" i="2"/>
  <c r="H505" i="2" s="1"/>
  <c r="O498" i="2"/>
  <c r="D505" i="2" s="1"/>
  <c r="P498" i="2"/>
  <c r="E505" i="2" s="1"/>
  <c r="T498" i="2"/>
  <c r="I505" i="2" s="1"/>
  <c r="K533" i="2" l="1"/>
  <c r="L533" i="2" s="1"/>
  <c r="N533" i="2" s="1"/>
  <c r="K557" i="2"/>
  <c r="L557" i="2" s="1"/>
  <c r="N557" i="2" s="1"/>
  <c r="K549" i="2"/>
  <c r="L549" i="2" s="1"/>
  <c r="N549" i="2" s="1"/>
  <c r="K539" i="2"/>
  <c r="L539" i="2" s="1"/>
  <c r="N539" i="2" s="1"/>
  <c r="K534" i="2"/>
  <c r="L534" i="2" s="1"/>
  <c r="N534" i="2" s="1"/>
  <c r="K553" i="2"/>
  <c r="L553" i="2" s="1"/>
  <c r="N553" i="2" s="1"/>
  <c r="K511" i="2"/>
  <c r="L511" i="2" s="1"/>
  <c r="N511" i="2" s="1"/>
  <c r="K528" i="2"/>
  <c r="L528" i="2" s="1"/>
  <c r="N528" i="2" s="1"/>
  <c r="K523" i="2"/>
  <c r="L523" i="2" s="1"/>
  <c r="N523" i="2" s="1"/>
  <c r="K554" i="2"/>
  <c r="L554" i="2" s="1"/>
  <c r="N554" i="2" s="1"/>
  <c r="K552" i="2"/>
  <c r="L552" i="2" s="1"/>
  <c r="N552" i="2" s="1"/>
  <c r="K542" i="2"/>
  <c r="L542" i="2" s="1"/>
  <c r="N542" i="2" s="1"/>
  <c r="K516" i="2"/>
  <c r="L516" i="2" s="1"/>
  <c r="N516" i="2" s="1"/>
  <c r="K519" i="2"/>
  <c r="L519" i="2" s="1"/>
  <c r="N519" i="2" s="1"/>
  <c r="K536" i="2"/>
  <c r="L536" i="2" s="1"/>
  <c r="N536" i="2" s="1"/>
  <c r="K530" i="2"/>
  <c r="L530" i="2" s="1"/>
  <c r="N530" i="2" s="1"/>
  <c r="K555" i="2"/>
  <c r="L555" i="2" s="1"/>
  <c r="N555" i="2" s="1"/>
  <c r="K538" i="2"/>
  <c r="L538" i="2" s="1"/>
  <c r="N538" i="2" s="1"/>
  <c r="K541" i="2"/>
  <c r="L541" i="2" s="1"/>
  <c r="N541" i="2" s="1"/>
  <c r="K550" i="2"/>
  <c r="L550" i="2" s="1"/>
  <c r="N550" i="2" s="1"/>
  <c r="K524" i="2"/>
  <c r="L524" i="2" s="1"/>
  <c r="N524" i="2" s="1"/>
  <c r="K527" i="2"/>
  <c r="L527" i="2" s="1"/>
  <c r="N527" i="2" s="1"/>
  <c r="K544" i="2"/>
  <c r="L544" i="2" s="1"/>
  <c r="N544" i="2" s="1"/>
  <c r="K547" i="2"/>
  <c r="L547" i="2" s="1"/>
  <c r="N547" i="2" s="1"/>
  <c r="K558" i="2"/>
  <c r="L558" i="2" s="1"/>
  <c r="N558" i="2" s="1"/>
  <c r="K532" i="2"/>
  <c r="L532" i="2" s="1"/>
  <c r="N532" i="2" s="1"/>
  <c r="K535" i="2"/>
  <c r="L535" i="2" s="1"/>
  <c r="N535" i="2" s="1"/>
  <c r="K546" i="2"/>
  <c r="L546" i="2" s="1"/>
  <c r="N546" i="2" s="1"/>
  <c r="K517" i="2"/>
  <c r="L517" i="2" s="1"/>
  <c r="N517" i="2" s="1"/>
  <c r="K531" i="2"/>
  <c r="L531" i="2" s="1"/>
  <c r="N531" i="2" s="1"/>
  <c r="K521" i="2"/>
  <c r="L521" i="2" s="1"/>
  <c r="N521" i="2" s="1"/>
  <c r="K540" i="2"/>
  <c r="L540" i="2" s="1"/>
  <c r="N540" i="2" s="1"/>
  <c r="K543" i="2"/>
  <c r="L543" i="2" s="1"/>
  <c r="N543" i="2" s="1"/>
  <c r="K515" i="2"/>
  <c r="L515" i="2" s="1"/>
  <c r="N515" i="2" s="1"/>
  <c r="K514" i="2"/>
  <c r="L514" i="2" s="1"/>
  <c r="N514" i="2" s="1"/>
  <c r="K510" i="2"/>
  <c r="L510" i="2" s="1"/>
  <c r="N510" i="2" s="1"/>
  <c r="K529" i="2"/>
  <c r="L529" i="2" s="1"/>
  <c r="N529" i="2" s="1"/>
  <c r="K548" i="2"/>
  <c r="L548" i="2" s="1"/>
  <c r="N548" i="2" s="1"/>
  <c r="K551" i="2"/>
  <c r="L551" i="2" s="1"/>
  <c r="N551" i="2" s="1"/>
  <c r="K522" i="2"/>
  <c r="L522" i="2" s="1"/>
  <c r="N522" i="2" s="1"/>
  <c r="K518" i="2"/>
  <c r="L518" i="2" s="1"/>
  <c r="N518" i="2" s="1"/>
  <c r="K537" i="2"/>
  <c r="L537" i="2" s="1"/>
  <c r="N537" i="2" s="1"/>
  <c r="K556" i="2"/>
  <c r="L556" i="2" s="1"/>
  <c r="N556" i="2" s="1"/>
  <c r="K559" i="2"/>
  <c r="L559" i="2" s="1"/>
  <c r="N559" i="2" s="1"/>
  <c r="K512" i="2"/>
  <c r="L512" i="2" s="1"/>
  <c r="N512" i="2" s="1"/>
  <c r="K526" i="2"/>
  <c r="L526" i="2" s="1"/>
  <c r="N526" i="2" s="1"/>
  <c r="K545" i="2"/>
  <c r="L545" i="2" s="1"/>
  <c r="N545" i="2" s="1"/>
  <c r="K513" i="2"/>
  <c r="L513" i="2" s="1"/>
  <c r="N513" i="2" s="1"/>
  <c r="K520" i="2"/>
  <c r="L520" i="2" s="1"/>
  <c r="N520" i="2" s="1"/>
  <c r="K525" i="2"/>
  <c r="L525" i="2" s="1"/>
  <c r="N525" i="2" s="1"/>
  <c r="Q513" i="2" l="1"/>
  <c r="O513" i="2"/>
  <c r="P513" i="2"/>
  <c r="U513" i="2"/>
  <c r="T513" i="2"/>
  <c r="S513" i="2"/>
  <c r="R513" i="2"/>
  <c r="O522" i="2"/>
  <c r="S522" i="2"/>
  <c r="T522" i="2"/>
  <c r="U522" i="2"/>
  <c r="R522" i="2"/>
  <c r="Q522" i="2"/>
  <c r="P522" i="2"/>
  <c r="U540" i="2"/>
  <c r="P540" i="2"/>
  <c r="O540" i="2"/>
  <c r="T540" i="2"/>
  <c r="S540" i="2"/>
  <c r="R540" i="2"/>
  <c r="Q540" i="2"/>
  <c r="S547" i="2"/>
  <c r="Q547" i="2"/>
  <c r="R547" i="2"/>
  <c r="P547" i="2"/>
  <c r="O547" i="2"/>
  <c r="U547" i="2"/>
  <c r="T547" i="2"/>
  <c r="P530" i="2"/>
  <c r="O530" i="2"/>
  <c r="T530" i="2"/>
  <c r="S530" i="2"/>
  <c r="U530" i="2"/>
  <c r="R530" i="2"/>
  <c r="Q530" i="2"/>
  <c r="O528" i="2"/>
  <c r="U528" i="2"/>
  <c r="T528" i="2"/>
  <c r="R528" i="2"/>
  <c r="Q528" i="2"/>
  <c r="S528" i="2"/>
  <c r="P528" i="2"/>
  <c r="O545" i="2"/>
  <c r="P545" i="2"/>
  <c r="U545" i="2"/>
  <c r="T545" i="2"/>
  <c r="S545" i="2"/>
  <c r="R545" i="2"/>
  <c r="Q545" i="2"/>
  <c r="P544" i="2"/>
  <c r="O544" i="2"/>
  <c r="U544" i="2"/>
  <c r="T544" i="2"/>
  <c r="R544" i="2"/>
  <c r="Q544" i="2"/>
  <c r="S544" i="2"/>
  <c r="S536" i="2"/>
  <c r="P536" i="2"/>
  <c r="O536" i="2"/>
  <c r="U536" i="2"/>
  <c r="T536" i="2"/>
  <c r="Q536" i="2"/>
  <c r="R536" i="2"/>
  <c r="P511" i="2"/>
  <c r="U511" i="2"/>
  <c r="T511" i="2"/>
  <c r="O511" i="2"/>
  <c r="S511" i="2"/>
  <c r="R511" i="2"/>
  <c r="Q511" i="2"/>
  <c r="O521" i="2"/>
  <c r="P521" i="2"/>
  <c r="U521" i="2"/>
  <c r="T521" i="2"/>
  <c r="S521" i="2"/>
  <c r="R521" i="2"/>
  <c r="Q521" i="2"/>
  <c r="P531" i="2"/>
  <c r="R531" i="2"/>
  <c r="O531" i="2"/>
  <c r="U531" i="2"/>
  <c r="T531" i="2"/>
  <c r="S531" i="2"/>
  <c r="Q531" i="2"/>
  <c r="T553" i="2"/>
  <c r="S553" i="2"/>
  <c r="R553" i="2"/>
  <c r="Q553" i="2"/>
  <c r="P553" i="2"/>
  <c r="O553" i="2"/>
  <c r="U553" i="2"/>
  <c r="R517" i="2"/>
  <c r="S517" i="2"/>
  <c r="U517" i="2"/>
  <c r="T517" i="2"/>
  <c r="Q517" i="2"/>
  <c r="P517" i="2"/>
  <c r="O517" i="2"/>
  <c r="P524" i="2"/>
  <c r="U524" i="2"/>
  <c r="O524" i="2"/>
  <c r="T524" i="2"/>
  <c r="S524" i="2"/>
  <c r="R524" i="2"/>
  <c r="Q524" i="2"/>
  <c r="O516" i="2"/>
  <c r="T516" i="2"/>
  <c r="R516" i="2"/>
  <c r="S516" i="2"/>
  <c r="Q516" i="2"/>
  <c r="U516" i="2"/>
  <c r="P516" i="2"/>
  <c r="R534" i="2"/>
  <c r="Q534" i="2"/>
  <c r="U534" i="2"/>
  <c r="T534" i="2"/>
  <c r="S534" i="2"/>
  <c r="P534" i="2"/>
  <c r="O534" i="2"/>
  <c r="Q525" i="2"/>
  <c r="P525" i="2"/>
  <c r="O525" i="2"/>
  <c r="U525" i="2"/>
  <c r="R525" i="2"/>
  <c r="S525" i="2"/>
  <c r="T525" i="2"/>
  <c r="Q526" i="2"/>
  <c r="U526" i="2"/>
  <c r="T526" i="2"/>
  <c r="S526" i="2"/>
  <c r="R526" i="2"/>
  <c r="O526" i="2"/>
  <c r="P526" i="2"/>
  <c r="Q527" i="2"/>
  <c r="R527" i="2"/>
  <c r="P527" i="2"/>
  <c r="U527" i="2"/>
  <c r="T527" i="2"/>
  <c r="O527" i="2"/>
  <c r="S527" i="2"/>
  <c r="S512" i="2"/>
  <c r="P512" i="2"/>
  <c r="O512" i="2"/>
  <c r="U512" i="2"/>
  <c r="R512" i="2"/>
  <c r="Q512" i="2"/>
  <c r="T512" i="2"/>
  <c r="U559" i="2"/>
  <c r="T559" i="2"/>
  <c r="S559" i="2"/>
  <c r="R559" i="2"/>
  <c r="Q559" i="2"/>
  <c r="P559" i="2"/>
  <c r="O559" i="2"/>
  <c r="R546" i="2"/>
  <c r="Q546" i="2"/>
  <c r="P546" i="2"/>
  <c r="O546" i="2"/>
  <c r="T546" i="2"/>
  <c r="S546" i="2"/>
  <c r="U546" i="2"/>
  <c r="Q550" i="2"/>
  <c r="P550" i="2"/>
  <c r="O550" i="2"/>
  <c r="U550" i="2"/>
  <c r="T550" i="2"/>
  <c r="S550" i="2"/>
  <c r="R550" i="2"/>
  <c r="R542" i="2"/>
  <c r="P542" i="2"/>
  <c r="O542" i="2"/>
  <c r="Q542" i="2"/>
  <c r="U542" i="2"/>
  <c r="T542" i="2"/>
  <c r="S542" i="2"/>
  <c r="R539" i="2"/>
  <c r="O539" i="2"/>
  <c r="U539" i="2"/>
  <c r="T539" i="2"/>
  <c r="P539" i="2"/>
  <c r="S539" i="2"/>
  <c r="Q539" i="2"/>
  <c r="S551" i="2"/>
  <c r="R551" i="2"/>
  <c r="Q551" i="2"/>
  <c r="P551" i="2"/>
  <c r="O551" i="2"/>
  <c r="U551" i="2"/>
  <c r="T551" i="2"/>
  <c r="T548" i="2"/>
  <c r="S548" i="2"/>
  <c r="R548" i="2"/>
  <c r="Q548" i="2"/>
  <c r="P548" i="2"/>
  <c r="O548" i="2"/>
  <c r="U548" i="2"/>
  <c r="P519" i="2"/>
  <c r="O519" i="2"/>
  <c r="T519" i="2"/>
  <c r="U519" i="2"/>
  <c r="S519" i="2"/>
  <c r="Q519" i="2"/>
  <c r="R519" i="2"/>
  <c r="S529" i="2"/>
  <c r="R529" i="2"/>
  <c r="O529" i="2"/>
  <c r="Q529" i="2"/>
  <c r="P529" i="2"/>
  <c r="U529" i="2"/>
  <c r="T529" i="2"/>
  <c r="N560" i="2"/>
  <c r="Q510" i="2"/>
  <c r="T510" i="2"/>
  <c r="U510" i="2"/>
  <c r="S510" i="2"/>
  <c r="R510" i="2"/>
  <c r="P510" i="2"/>
  <c r="N561" i="2"/>
  <c r="R556" i="2"/>
  <c r="Q556" i="2"/>
  <c r="P556" i="2"/>
  <c r="O556" i="2"/>
  <c r="U556" i="2"/>
  <c r="T556" i="2"/>
  <c r="S556" i="2"/>
  <c r="U514" i="2"/>
  <c r="R514" i="2"/>
  <c r="P514" i="2"/>
  <c r="Q514" i="2"/>
  <c r="O514" i="2"/>
  <c r="T514" i="2"/>
  <c r="S514" i="2"/>
  <c r="Q535" i="2"/>
  <c r="P535" i="2"/>
  <c r="U535" i="2"/>
  <c r="T535" i="2"/>
  <c r="O535" i="2"/>
  <c r="S535" i="2"/>
  <c r="R535" i="2"/>
  <c r="P541" i="2"/>
  <c r="O541" i="2"/>
  <c r="U541" i="2"/>
  <c r="S541" i="2"/>
  <c r="R541" i="2"/>
  <c r="T541" i="2"/>
  <c r="Q541" i="2"/>
  <c r="T552" i="2"/>
  <c r="S552" i="2"/>
  <c r="R552" i="2"/>
  <c r="Q552" i="2"/>
  <c r="P552" i="2"/>
  <c r="O552" i="2"/>
  <c r="U552" i="2"/>
  <c r="S549" i="2"/>
  <c r="T549" i="2"/>
  <c r="R549" i="2"/>
  <c r="Q549" i="2"/>
  <c r="P549" i="2"/>
  <c r="O549" i="2"/>
  <c r="U549" i="2"/>
  <c r="Q537" i="2"/>
  <c r="O537" i="2"/>
  <c r="P537" i="2"/>
  <c r="U537" i="2"/>
  <c r="T537" i="2"/>
  <c r="S537" i="2"/>
  <c r="R537" i="2"/>
  <c r="R515" i="2"/>
  <c r="O515" i="2"/>
  <c r="U515" i="2"/>
  <c r="T515" i="2"/>
  <c r="Q515" i="2"/>
  <c r="P515" i="2"/>
  <c r="S515" i="2"/>
  <c r="T532" i="2"/>
  <c r="S532" i="2"/>
  <c r="R532" i="2"/>
  <c r="Q532" i="2"/>
  <c r="P532" i="2"/>
  <c r="U532" i="2"/>
  <c r="O532" i="2"/>
  <c r="U538" i="2"/>
  <c r="R538" i="2"/>
  <c r="Q538" i="2"/>
  <c r="P538" i="2"/>
  <c r="O538" i="2"/>
  <c r="T538" i="2"/>
  <c r="S538" i="2"/>
  <c r="S554" i="2"/>
  <c r="R554" i="2"/>
  <c r="Q554" i="2"/>
  <c r="P554" i="2"/>
  <c r="O554" i="2"/>
  <c r="U554" i="2"/>
  <c r="T554" i="2"/>
  <c r="T557" i="2"/>
  <c r="S557" i="2"/>
  <c r="R557" i="2"/>
  <c r="Q557" i="2"/>
  <c r="P557" i="2"/>
  <c r="O557" i="2"/>
  <c r="U557" i="2"/>
  <c r="T520" i="2"/>
  <c r="R520" i="2"/>
  <c r="Q520" i="2"/>
  <c r="S520" i="2"/>
  <c r="P520" i="2"/>
  <c r="O520" i="2"/>
  <c r="U520" i="2"/>
  <c r="U518" i="2"/>
  <c r="T518" i="2"/>
  <c r="S518" i="2"/>
  <c r="R518" i="2"/>
  <c r="P518" i="2"/>
  <c r="O518" i="2"/>
  <c r="Q518" i="2"/>
  <c r="P543" i="2"/>
  <c r="O543" i="2"/>
  <c r="T543" i="2"/>
  <c r="U543" i="2"/>
  <c r="S543" i="2"/>
  <c r="R543" i="2"/>
  <c r="Q543" i="2"/>
  <c r="T558" i="2"/>
  <c r="S558" i="2"/>
  <c r="R558" i="2"/>
  <c r="Q558" i="2"/>
  <c r="P558" i="2"/>
  <c r="O558" i="2"/>
  <c r="U558" i="2"/>
  <c r="T555" i="2"/>
  <c r="S555" i="2"/>
  <c r="R555" i="2"/>
  <c r="Q555" i="2"/>
  <c r="P555" i="2"/>
  <c r="O555" i="2"/>
  <c r="U555" i="2"/>
  <c r="R523" i="2"/>
  <c r="O523" i="2"/>
  <c r="U523" i="2"/>
  <c r="T523" i="2"/>
  <c r="S523" i="2"/>
  <c r="Q523" i="2"/>
  <c r="P523" i="2"/>
  <c r="T533" i="2"/>
  <c r="Q533" i="2"/>
  <c r="P533" i="2"/>
  <c r="O533" i="2"/>
  <c r="U533" i="2"/>
  <c r="S533" i="2"/>
  <c r="R533" i="2"/>
  <c r="R560" i="2" l="1"/>
  <c r="G567" i="2" s="1"/>
  <c r="S560" i="2"/>
  <c r="H567" i="2" s="1"/>
  <c r="T560" i="2"/>
  <c r="I567" i="2" s="1"/>
  <c r="U560" i="2"/>
  <c r="J567" i="2" s="1"/>
  <c r="Q560" i="2"/>
  <c r="F567" i="2" s="1"/>
  <c r="O560" i="2"/>
  <c r="D567" i="2" s="1"/>
  <c r="P560" i="2"/>
  <c r="E567" i="2" s="1"/>
  <c r="K609" i="2" l="1"/>
  <c r="L609" i="2" s="1"/>
  <c r="N609" i="2" s="1"/>
  <c r="K614" i="2"/>
  <c r="L614" i="2" s="1"/>
  <c r="N614" i="2" s="1"/>
  <c r="K601" i="2"/>
  <c r="L601" i="2" s="1"/>
  <c r="N601" i="2" s="1"/>
  <c r="K574" i="2"/>
  <c r="L574" i="2" s="1"/>
  <c r="N574" i="2" s="1"/>
  <c r="K612" i="2"/>
  <c r="L612" i="2" s="1"/>
  <c r="N612" i="2" s="1"/>
  <c r="K586" i="2"/>
  <c r="L586" i="2" s="1"/>
  <c r="N586" i="2" s="1"/>
  <c r="K589" i="2"/>
  <c r="L589" i="2" s="1"/>
  <c r="N589" i="2" s="1"/>
  <c r="K600" i="2"/>
  <c r="L600" i="2" s="1"/>
  <c r="N600" i="2" s="1"/>
  <c r="K619" i="2"/>
  <c r="L619" i="2" s="1"/>
  <c r="N619" i="2" s="1"/>
  <c r="K585" i="2"/>
  <c r="L585" i="2" s="1"/>
  <c r="N585" i="2" s="1"/>
  <c r="K620" i="2"/>
  <c r="L620" i="2" s="1"/>
  <c r="N620" i="2" s="1"/>
  <c r="K594" i="2"/>
  <c r="L594" i="2" s="1"/>
  <c r="N594" i="2" s="1"/>
  <c r="K597" i="2"/>
  <c r="L597" i="2" s="1"/>
  <c r="N597" i="2" s="1"/>
  <c r="K608" i="2"/>
  <c r="L608" i="2" s="1"/>
  <c r="N608" i="2" s="1"/>
  <c r="K582" i="2"/>
  <c r="L582" i="2" s="1"/>
  <c r="N582" i="2" s="1"/>
  <c r="K617" i="2"/>
  <c r="L617" i="2" s="1"/>
  <c r="N617" i="2" s="1"/>
  <c r="K575" i="2"/>
  <c r="L575" i="2" s="1"/>
  <c r="N575" i="2" s="1"/>
  <c r="K602" i="2"/>
  <c r="L602" i="2" s="1"/>
  <c r="N602" i="2" s="1"/>
  <c r="K605" i="2"/>
  <c r="L605" i="2" s="1"/>
  <c r="N605" i="2" s="1"/>
  <c r="K616" i="2"/>
  <c r="L616" i="2" s="1"/>
  <c r="N616" i="2" s="1"/>
  <c r="K590" i="2"/>
  <c r="L590" i="2" s="1"/>
  <c r="N590" i="2" s="1"/>
  <c r="K572" i="2"/>
  <c r="L572" i="2" s="1"/>
  <c r="N572" i="2" s="1"/>
  <c r="K599" i="2"/>
  <c r="L599" i="2" s="1"/>
  <c r="N599" i="2" s="1"/>
  <c r="K610" i="2"/>
  <c r="L610" i="2" s="1"/>
  <c r="N610" i="2" s="1"/>
  <c r="K613" i="2"/>
  <c r="L613" i="2" s="1"/>
  <c r="N613" i="2" s="1"/>
  <c r="K579" i="2"/>
  <c r="L579" i="2" s="1"/>
  <c r="N579" i="2" s="1"/>
  <c r="K598" i="2"/>
  <c r="L598" i="2" s="1"/>
  <c r="N598" i="2" s="1"/>
  <c r="K577" i="2"/>
  <c r="L577" i="2" s="1"/>
  <c r="N577" i="2" s="1"/>
  <c r="K580" i="2"/>
  <c r="L580" i="2" s="1"/>
  <c r="N580" i="2" s="1"/>
  <c r="K607" i="2"/>
  <c r="L607" i="2" s="1"/>
  <c r="N607" i="2" s="1"/>
  <c r="K618" i="2"/>
  <c r="L618" i="2" s="1"/>
  <c r="N618" i="2" s="1"/>
  <c r="K621" i="2"/>
  <c r="L621" i="2" s="1"/>
  <c r="N621" i="2" s="1"/>
  <c r="K587" i="2"/>
  <c r="L587" i="2" s="1"/>
  <c r="N587" i="2" s="1"/>
  <c r="K606" i="2"/>
  <c r="L606" i="2" s="1"/>
  <c r="N606" i="2" s="1"/>
  <c r="K588" i="2"/>
  <c r="L588" i="2" s="1"/>
  <c r="N588" i="2" s="1"/>
  <c r="K615" i="2"/>
  <c r="L615" i="2" s="1"/>
  <c r="N615" i="2" s="1"/>
  <c r="K591" i="2"/>
  <c r="L591" i="2" s="1"/>
  <c r="N591" i="2" s="1"/>
  <c r="K576" i="2"/>
  <c r="L576" i="2" s="1"/>
  <c r="N576" i="2" s="1"/>
  <c r="K595" i="2"/>
  <c r="L595" i="2" s="1"/>
  <c r="N595" i="2" s="1"/>
  <c r="K593" i="2"/>
  <c r="L593" i="2" s="1"/>
  <c r="N593" i="2" s="1"/>
  <c r="K596" i="2"/>
  <c r="L596" i="2" s="1"/>
  <c r="N596" i="2" s="1"/>
  <c r="K583" i="2"/>
  <c r="L583" i="2" s="1"/>
  <c r="N583" i="2" s="1"/>
  <c r="K573" i="2"/>
  <c r="L573" i="2" s="1"/>
  <c r="N573" i="2" s="1"/>
  <c r="K584" i="2"/>
  <c r="L584" i="2" s="1"/>
  <c r="N584" i="2" s="1"/>
  <c r="K603" i="2"/>
  <c r="L603" i="2" s="1"/>
  <c r="N603" i="2" s="1"/>
  <c r="K604" i="2"/>
  <c r="L604" i="2" s="1"/>
  <c r="N604" i="2" s="1"/>
  <c r="K578" i="2"/>
  <c r="L578" i="2" s="1"/>
  <c r="N578" i="2" s="1"/>
  <c r="K581" i="2"/>
  <c r="L581" i="2" s="1"/>
  <c r="N581" i="2" s="1"/>
  <c r="K592" i="2"/>
  <c r="L592" i="2" s="1"/>
  <c r="N592" i="2" s="1"/>
  <c r="K611" i="2"/>
  <c r="L611" i="2" s="1"/>
  <c r="N611" i="2" s="1"/>
  <c r="R581" i="2" l="1"/>
  <c r="P581" i="2"/>
  <c r="O581" i="2"/>
  <c r="U581" i="2"/>
  <c r="Q581" i="2"/>
  <c r="T581" i="2"/>
  <c r="S581" i="2"/>
  <c r="S593" i="2"/>
  <c r="R593" i="2"/>
  <c r="Q593" i="2"/>
  <c r="P593" i="2"/>
  <c r="O593" i="2"/>
  <c r="U593" i="2"/>
  <c r="T593" i="2"/>
  <c r="R621" i="2"/>
  <c r="Q621" i="2"/>
  <c r="P621" i="2"/>
  <c r="O621" i="2"/>
  <c r="U621" i="2"/>
  <c r="T621" i="2"/>
  <c r="S621" i="2"/>
  <c r="P610" i="2"/>
  <c r="U610" i="2"/>
  <c r="T610" i="2"/>
  <c r="S610" i="2"/>
  <c r="R610" i="2"/>
  <c r="Q610" i="2"/>
  <c r="O610" i="2"/>
  <c r="R617" i="2"/>
  <c r="Q617" i="2"/>
  <c r="P617" i="2"/>
  <c r="O617" i="2"/>
  <c r="U617" i="2"/>
  <c r="T617" i="2"/>
  <c r="S617" i="2"/>
  <c r="Q600" i="2"/>
  <c r="P600" i="2"/>
  <c r="O600" i="2"/>
  <c r="U600" i="2"/>
  <c r="T600" i="2"/>
  <c r="S600" i="2"/>
  <c r="R600" i="2"/>
  <c r="T595" i="2"/>
  <c r="S595" i="2"/>
  <c r="R595" i="2"/>
  <c r="Q595" i="2"/>
  <c r="P595" i="2"/>
  <c r="O595" i="2"/>
  <c r="U595" i="2"/>
  <c r="U599" i="2"/>
  <c r="S599" i="2"/>
  <c r="T599" i="2"/>
  <c r="R599" i="2"/>
  <c r="Q599" i="2"/>
  <c r="P599" i="2"/>
  <c r="O599" i="2"/>
  <c r="Q582" i="2"/>
  <c r="P582" i="2"/>
  <c r="O582" i="2"/>
  <c r="U582" i="2"/>
  <c r="T582" i="2"/>
  <c r="S582" i="2"/>
  <c r="R582" i="2"/>
  <c r="P589" i="2"/>
  <c r="O589" i="2"/>
  <c r="U589" i="2"/>
  <c r="T589" i="2"/>
  <c r="S589" i="2"/>
  <c r="R589" i="2"/>
  <c r="Q589" i="2"/>
  <c r="P578" i="2"/>
  <c r="O578" i="2"/>
  <c r="U578" i="2"/>
  <c r="T578" i="2"/>
  <c r="S578" i="2"/>
  <c r="R578" i="2"/>
  <c r="Q578" i="2"/>
  <c r="O576" i="2"/>
  <c r="U576" i="2"/>
  <c r="T576" i="2"/>
  <c r="S576" i="2"/>
  <c r="P576" i="2"/>
  <c r="R576" i="2"/>
  <c r="Q576" i="2"/>
  <c r="Q608" i="2"/>
  <c r="P608" i="2"/>
  <c r="O608" i="2"/>
  <c r="U608" i="2"/>
  <c r="T608" i="2"/>
  <c r="S608" i="2"/>
  <c r="R608" i="2"/>
  <c r="S591" i="2"/>
  <c r="R591" i="2"/>
  <c r="Q591" i="2"/>
  <c r="P591" i="2"/>
  <c r="O591" i="2"/>
  <c r="U591" i="2"/>
  <c r="T591" i="2"/>
  <c r="U590" i="2"/>
  <c r="T590" i="2"/>
  <c r="S590" i="2"/>
  <c r="R590" i="2"/>
  <c r="Q590" i="2"/>
  <c r="P590" i="2"/>
  <c r="O590" i="2"/>
  <c r="T597" i="2"/>
  <c r="S597" i="2"/>
  <c r="R597" i="2"/>
  <c r="P597" i="2"/>
  <c r="O597" i="2"/>
  <c r="U597" i="2"/>
  <c r="Q597" i="2"/>
  <c r="U612" i="2"/>
  <c r="T612" i="2"/>
  <c r="S612" i="2"/>
  <c r="R612" i="2"/>
  <c r="Q612" i="2"/>
  <c r="P612" i="2"/>
  <c r="O612" i="2"/>
  <c r="R611" i="2"/>
  <c r="Q611" i="2"/>
  <c r="P611" i="2"/>
  <c r="O611" i="2"/>
  <c r="U611" i="2"/>
  <c r="T611" i="2"/>
  <c r="S611" i="2"/>
  <c r="P604" i="2"/>
  <c r="O604" i="2"/>
  <c r="U604" i="2"/>
  <c r="T604" i="2"/>
  <c r="S604" i="2"/>
  <c r="R604" i="2"/>
  <c r="Q604" i="2"/>
  <c r="N622" i="2"/>
  <c r="Q572" i="2"/>
  <c r="P572" i="2"/>
  <c r="T572" i="2"/>
  <c r="U572" i="2"/>
  <c r="S572" i="2"/>
  <c r="R572" i="2"/>
  <c r="N623" i="2"/>
  <c r="P603" i="2"/>
  <c r="O603" i="2"/>
  <c r="U603" i="2"/>
  <c r="T603" i="2"/>
  <c r="S603" i="2"/>
  <c r="R603" i="2"/>
  <c r="Q603" i="2"/>
  <c r="S584" i="2"/>
  <c r="R584" i="2"/>
  <c r="Q584" i="2"/>
  <c r="P584" i="2"/>
  <c r="O584" i="2"/>
  <c r="U584" i="2"/>
  <c r="T584" i="2"/>
  <c r="R577" i="2"/>
  <c r="Q577" i="2"/>
  <c r="U577" i="2"/>
  <c r="P577" i="2"/>
  <c r="O577" i="2"/>
  <c r="T577" i="2"/>
  <c r="S577" i="2"/>
  <c r="O616" i="2"/>
  <c r="U616" i="2"/>
  <c r="T616" i="2"/>
  <c r="S616" i="2"/>
  <c r="R616" i="2"/>
  <c r="Q616" i="2"/>
  <c r="P616" i="2"/>
  <c r="U594" i="2"/>
  <c r="T594" i="2"/>
  <c r="S594" i="2"/>
  <c r="R594" i="2"/>
  <c r="Q594" i="2"/>
  <c r="P594" i="2"/>
  <c r="O594" i="2"/>
  <c r="T574" i="2"/>
  <c r="S574" i="2"/>
  <c r="R574" i="2"/>
  <c r="Q574" i="2"/>
  <c r="P574" i="2"/>
  <c r="O574" i="2"/>
  <c r="U574" i="2"/>
  <c r="R618" i="2"/>
  <c r="Q618" i="2"/>
  <c r="P618" i="2"/>
  <c r="O618" i="2"/>
  <c r="U618" i="2"/>
  <c r="T618" i="2"/>
  <c r="S618" i="2"/>
  <c r="R607" i="2"/>
  <c r="Q607" i="2"/>
  <c r="P607" i="2"/>
  <c r="O607" i="2"/>
  <c r="U607" i="2"/>
  <c r="T607" i="2"/>
  <c r="S607" i="2"/>
  <c r="R586" i="2"/>
  <c r="S586" i="2"/>
  <c r="Q586" i="2"/>
  <c r="P586" i="2"/>
  <c r="O586" i="2"/>
  <c r="U586" i="2"/>
  <c r="T586" i="2"/>
  <c r="S580" i="2"/>
  <c r="R580" i="2"/>
  <c r="Q580" i="2"/>
  <c r="P580" i="2"/>
  <c r="T580" i="2"/>
  <c r="O580" i="2"/>
  <c r="U580" i="2"/>
  <c r="P615" i="2"/>
  <c r="O615" i="2"/>
  <c r="U615" i="2"/>
  <c r="T615" i="2"/>
  <c r="S615" i="2"/>
  <c r="R615" i="2"/>
  <c r="Q615" i="2"/>
  <c r="U573" i="2"/>
  <c r="T573" i="2"/>
  <c r="S573" i="2"/>
  <c r="R573" i="2"/>
  <c r="Q573" i="2"/>
  <c r="P573" i="2"/>
  <c r="O573" i="2"/>
  <c r="P588" i="2"/>
  <c r="O588" i="2"/>
  <c r="T588" i="2"/>
  <c r="U588" i="2"/>
  <c r="S588" i="2"/>
  <c r="R588" i="2"/>
  <c r="Q588" i="2"/>
  <c r="S598" i="2"/>
  <c r="R598" i="2"/>
  <c r="Q598" i="2"/>
  <c r="P598" i="2"/>
  <c r="O598" i="2"/>
  <c r="U598" i="2"/>
  <c r="T598" i="2"/>
  <c r="U605" i="2"/>
  <c r="T605" i="2"/>
  <c r="S605" i="2"/>
  <c r="R605" i="2"/>
  <c r="Q605" i="2"/>
  <c r="P605" i="2"/>
  <c r="O605" i="2"/>
  <c r="Q620" i="2"/>
  <c r="P620" i="2"/>
  <c r="O620" i="2"/>
  <c r="U620" i="2"/>
  <c r="T620" i="2"/>
  <c r="S620" i="2"/>
  <c r="R620" i="2"/>
  <c r="S601" i="2"/>
  <c r="R601" i="2"/>
  <c r="Q601" i="2"/>
  <c r="P601" i="2"/>
  <c r="O601" i="2"/>
  <c r="U601" i="2"/>
  <c r="T601" i="2"/>
  <c r="R583" i="2"/>
  <c r="Q583" i="2"/>
  <c r="P583" i="2"/>
  <c r="O583" i="2"/>
  <c r="S583" i="2"/>
  <c r="U583" i="2"/>
  <c r="T583" i="2"/>
  <c r="Q606" i="2"/>
  <c r="P606" i="2"/>
  <c r="O606" i="2"/>
  <c r="U606" i="2"/>
  <c r="T606" i="2"/>
  <c r="S606" i="2"/>
  <c r="R606" i="2"/>
  <c r="S579" i="2"/>
  <c r="O579" i="2"/>
  <c r="R579" i="2"/>
  <c r="Q579" i="2"/>
  <c r="P579" i="2"/>
  <c r="U579" i="2"/>
  <c r="T579" i="2"/>
  <c r="O602" i="2"/>
  <c r="U602" i="2"/>
  <c r="T602" i="2"/>
  <c r="S602" i="2"/>
  <c r="P602" i="2"/>
  <c r="R602" i="2"/>
  <c r="Q602" i="2"/>
  <c r="O585" i="2"/>
  <c r="U585" i="2"/>
  <c r="T585" i="2"/>
  <c r="S585" i="2"/>
  <c r="R585" i="2"/>
  <c r="Q585" i="2"/>
  <c r="P585" i="2"/>
  <c r="R614" i="2"/>
  <c r="Q614" i="2"/>
  <c r="P614" i="2"/>
  <c r="O614" i="2"/>
  <c r="U614" i="2"/>
  <c r="T614" i="2"/>
  <c r="S614" i="2"/>
  <c r="R592" i="2"/>
  <c r="Q592" i="2"/>
  <c r="P592" i="2"/>
  <c r="O592" i="2"/>
  <c r="U592" i="2"/>
  <c r="T592" i="2"/>
  <c r="S592" i="2"/>
  <c r="S596" i="2"/>
  <c r="R596" i="2"/>
  <c r="Q596" i="2"/>
  <c r="P596" i="2"/>
  <c r="O596" i="2"/>
  <c r="U596" i="2"/>
  <c r="T596" i="2"/>
  <c r="T587" i="2"/>
  <c r="S587" i="2"/>
  <c r="R587" i="2"/>
  <c r="Q587" i="2"/>
  <c r="P587" i="2"/>
  <c r="O587" i="2"/>
  <c r="U587" i="2"/>
  <c r="U613" i="2"/>
  <c r="T613" i="2"/>
  <c r="S613" i="2"/>
  <c r="R613" i="2"/>
  <c r="Q613" i="2"/>
  <c r="P613" i="2"/>
  <c r="O613" i="2"/>
  <c r="O575" i="2"/>
  <c r="S575" i="2"/>
  <c r="U575" i="2"/>
  <c r="T575" i="2"/>
  <c r="R575" i="2"/>
  <c r="Q575" i="2"/>
  <c r="P575" i="2"/>
  <c r="Q619" i="2"/>
  <c r="P619" i="2"/>
  <c r="O619" i="2"/>
  <c r="U619" i="2"/>
  <c r="T619" i="2"/>
  <c r="S619" i="2"/>
  <c r="R619" i="2"/>
  <c r="R609" i="2"/>
  <c r="Q609" i="2"/>
  <c r="P609" i="2"/>
  <c r="S609" i="2"/>
  <c r="O609" i="2"/>
  <c r="U609" i="2"/>
  <c r="T609" i="2"/>
  <c r="U622" i="2" l="1"/>
  <c r="J629" i="2" s="1"/>
  <c r="P622" i="2"/>
  <c r="E629" i="2" s="1"/>
  <c r="Q622" i="2"/>
  <c r="F629" i="2" s="1"/>
  <c r="R622" i="2"/>
  <c r="G629" i="2" s="1"/>
  <c r="S622" i="2"/>
  <c r="H629" i="2" s="1"/>
  <c r="O622" i="2"/>
  <c r="D629" i="2" s="1"/>
  <c r="T622" i="2"/>
  <c r="I629" i="2" s="1"/>
  <c r="K681" i="2" l="1"/>
  <c r="L681" i="2" s="1"/>
  <c r="N681" i="2" s="1"/>
  <c r="K663" i="2"/>
  <c r="L663" i="2" s="1"/>
  <c r="N663" i="2" s="1"/>
  <c r="K671" i="2"/>
  <c r="L671" i="2" s="1"/>
  <c r="N671" i="2" s="1"/>
  <c r="K674" i="2"/>
  <c r="L674" i="2" s="1"/>
  <c r="N674" i="2" s="1"/>
  <c r="K640" i="2"/>
  <c r="L640" i="2" s="1"/>
  <c r="N640" i="2" s="1"/>
  <c r="K659" i="2"/>
  <c r="L659" i="2" s="1"/>
  <c r="N659" i="2" s="1"/>
  <c r="K662" i="2"/>
  <c r="L662" i="2" s="1"/>
  <c r="N662" i="2" s="1"/>
  <c r="K636" i="2"/>
  <c r="L636" i="2" s="1"/>
  <c r="N636" i="2" s="1"/>
  <c r="K676" i="2"/>
  <c r="L676" i="2" s="1"/>
  <c r="N676" i="2" s="1"/>
  <c r="K682" i="2"/>
  <c r="L682" i="2" s="1"/>
  <c r="N682" i="2" s="1"/>
  <c r="K656" i="2"/>
  <c r="L656" i="2" s="1"/>
  <c r="N656" i="2" s="1"/>
  <c r="K667" i="2"/>
  <c r="L667" i="2" s="1"/>
  <c r="N667" i="2" s="1"/>
  <c r="K670" i="2"/>
  <c r="L670" i="2" s="1"/>
  <c r="N670" i="2" s="1"/>
  <c r="K644" i="2"/>
  <c r="L644" i="2" s="1"/>
  <c r="N644" i="2" s="1"/>
  <c r="K639" i="2"/>
  <c r="L639" i="2" s="1"/>
  <c r="N639" i="2" s="1"/>
  <c r="K637" i="2"/>
  <c r="L637" i="2" s="1"/>
  <c r="N637" i="2" s="1"/>
  <c r="K664" i="2"/>
  <c r="L664" i="2" s="1"/>
  <c r="N664" i="2" s="1"/>
  <c r="K675" i="2"/>
  <c r="L675" i="2" s="1"/>
  <c r="N675" i="2" s="1"/>
  <c r="K678" i="2"/>
  <c r="L678" i="2" s="1"/>
  <c r="N678" i="2" s="1"/>
  <c r="K652" i="2"/>
  <c r="L652" i="2" s="1"/>
  <c r="N652" i="2" s="1"/>
  <c r="K634" i="2"/>
  <c r="L634" i="2" s="1"/>
  <c r="N634" i="2" s="1"/>
  <c r="K645" i="2"/>
  <c r="L645" i="2" s="1"/>
  <c r="N645" i="2" s="1"/>
  <c r="K672" i="2"/>
  <c r="L672" i="2" s="1"/>
  <c r="N672" i="2" s="1"/>
  <c r="K683" i="2"/>
  <c r="L683" i="2" s="1"/>
  <c r="N683" i="2" s="1"/>
  <c r="K641" i="2"/>
  <c r="L641" i="2" s="1"/>
  <c r="N641" i="2" s="1"/>
  <c r="K660" i="2"/>
  <c r="L660" i="2" s="1"/>
  <c r="N660" i="2" s="1"/>
  <c r="K642" i="2"/>
  <c r="L642" i="2" s="1"/>
  <c r="N642" i="2" s="1"/>
  <c r="K653" i="2"/>
  <c r="L653" i="2" s="1"/>
  <c r="N653" i="2" s="1"/>
  <c r="K680" i="2"/>
  <c r="L680" i="2" s="1"/>
  <c r="N680" i="2" s="1"/>
  <c r="K648" i="2"/>
  <c r="L648" i="2" s="1"/>
  <c r="N648" i="2" s="1"/>
  <c r="K649" i="2"/>
  <c r="L649" i="2" s="1"/>
  <c r="N649" i="2" s="1"/>
  <c r="K668" i="2"/>
  <c r="L668" i="2" s="1"/>
  <c r="N668" i="2" s="1"/>
  <c r="K650" i="2"/>
  <c r="L650" i="2" s="1"/>
  <c r="N650" i="2" s="1"/>
  <c r="K661" i="2"/>
  <c r="L661" i="2" s="1"/>
  <c r="N661" i="2" s="1"/>
  <c r="K635" i="2"/>
  <c r="L635" i="2" s="1"/>
  <c r="N635" i="2" s="1"/>
  <c r="K638" i="2"/>
  <c r="L638" i="2" s="1"/>
  <c r="N638" i="2" s="1"/>
  <c r="K657" i="2"/>
  <c r="L657" i="2" s="1"/>
  <c r="N657" i="2" s="1"/>
  <c r="K655" i="2"/>
  <c r="L655" i="2" s="1"/>
  <c r="N655" i="2" s="1"/>
  <c r="K658" i="2"/>
  <c r="L658" i="2" s="1"/>
  <c r="N658" i="2" s="1"/>
  <c r="K669" i="2"/>
  <c r="L669" i="2" s="1"/>
  <c r="N669" i="2" s="1"/>
  <c r="K643" i="2"/>
  <c r="L643" i="2" s="1"/>
  <c r="N643" i="2" s="1"/>
  <c r="K646" i="2"/>
  <c r="L646" i="2" s="1"/>
  <c r="N646" i="2" s="1"/>
  <c r="K665" i="2"/>
  <c r="L665" i="2" s="1"/>
  <c r="N665" i="2" s="1"/>
  <c r="K679" i="2"/>
  <c r="L679" i="2" s="1"/>
  <c r="N679" i="2" s="1"/>
  <c r="K666" i="2"/>
  <c r="L666" i="2" s="1"/>
  <c r="N666" i="2" s="1"/>
  <c r="K677" i="2"/>
  <c r="L677" i="2" s="1"/>
  <c r="N677" i="2" s="1"/>
  <c r="K651" i="2"/>
  <c r="L651" i="2" s="1"/>
  <c r="N651" i="2" s="1"/>
  <c r="K654" i="2"/>
  <c r="L654" i="2" s="1"/>
  <c r="N654" i="2" s="1"/>
  <c r="K673" i="2"/>
  <c r="L673" i="2" s="1"/>
  <c r="N673" i="2" s="1"/>
  <c r="K647" i="2"/>
  <c r="L647" i="2" s="1"/>
  <c r="N647" i="2" s="1"/>
  <c r="P669" i="2" l="1"/>
  <c r="O669" i="2"/>
  <c r="U669" i="2"/>
  <c r="T669" i="2"/>
  <c r="S669" i="2"/>
  <c r="R669" i="2"/>
  <c r="Q669" i="2"/>
  <c r="S683" i="2"/>
  <c r="R683" i="2"/>
  <c r="Q683" i="2"/>
  <c r="O683" i="2"/>
  <c r="P683" i="2"/>
  <c r="U683" i="2"/>
  <c r="T683" i="2"/>
  <c r="P637" i="2"/>
  <c r="O637" i="2"/>
  <c r="U637" i="2"/>
  <c r="T637" i="2"/>
  <c r="S637" i="2"/>
  <c r="R637" i="2"/>
  <c r="Q637" i="2"/>
  <c r="O636" i="2"/>
  <c r="U636" i="2"/>
  <c r="T636" i="2"/>
  <c r="S636" i="2"/>
  <c r="R636" i="2"/>
  <c r="Q636" i="2"/>
  <c r="P636" i="2"/>
  <c r="U654" i="2"/>
  <c r="T654" i="2"/>
  <c r="S654" i="2"/>
  <c r="R654" i="2"/>
  <c r="Q654" i="2"/>
  <c r="P654" i="2"/>
  <c r="O654" i="2"/>
  <c r="P662" i="2"/>
  <c r="O662" i="2"/>
  <c r="U662" i="2"/>
  <c r="T662" i="2"/>
  <c r="S662" i="2"/>
  <c r="R662" i="2"/>
  <c r="Q662" i="2"/>
  <c r="O668" i="2"/>
  <c r="U668" i="2"/>
  <c r="T668" i="2"/>
  <c r="S668" i="2"/>
  <c r="R668" i="2"/>
  <c r="Q668" i="2"/>
  <c r="P668" i="2"/>
  <c r="O677" i="2"/>
  <c r="U677" i="2"/>
  <c r="T677" i="2"/>
  <c r="S677" i="2"/>
  <c r="R677" i="2"/>
  <c r="Q677" i="2"/>
  <c r="P677" i="2"/>
  <c r="P659" i="2"/>
  <c r="U659" i="2"/>
  <c r="T659" i="2"/>
  <c r="S659" i="2"/>
  <c r="R659" i="2"/>
  <c r="Q659" i="2"/>
  <c r="O659" i="2"/>
  <c r="P639" i="2"/>
  <c r="O639" i="2"/>
  <c r="U639" i="2"/>
  <c r="T639" i="2"/>
  <c r="S639" i="2"/>
  <c r="R639" i="2"/>
  <c r="Q639" i="2"/>
  <c r="Q666" i="2"/>
  <c r="P666" i="2"/>
  <c r="O666" i="2"/>
  <c r="U666" i="2"/>
  <c r="T666" i="2"/>
  <c r="S666" i="2"/>
  <c r="R666" i="2"/>
  <c r="N684" i="2"/>
  <c r="Q634" i="2"/>
  <c r="P634" i="2"/>
  <c r="U634" i="2"/>
  <c r="T634" i="2"/>
  <c r="S634" i="2"/>
  <c r="R634" i="2"/>
  <c r="N685" i="2"/>
  <c r="R670" i="2"/>
  <c r="Q670" i="2"/>
  <c r="P670" i="2"/>
  <c r="O670" i="2"/>
  <c r="U670" i="2"/>
  <c r="T670" i="2"/>
  <c r="S670" i="2"/>
  <c r="O640" i="2"/>
  <c r="U640" i="2"/>
  <c r="T640" i="2"/>
  <c r="S640" i="2"/>
  <c r="R640" i="2"/>
  <c r="Q640" i="2"/>
  <c r="P640" i="2"/>
  <c r="U651" i="2"/>
  <c r="T651" i="2"/>
  <c r="S651" i="2"/>
  <c r="R651" i="2"/>
  <c r="Q651" i="2"/>
  <c r="O651" i="2"/>
  <c r="P651" i="2"/>
  <c r="T645" i="2"/>
  <c r="S645" i="2"/>
  <c r="R645" i="2"/>
  <c r="Q645" i="2"/>
  <c r="P645" i="2"/>
  <c r="O645" i="2"/>
  <c r="U645" i="2"/>
  <c r="S679" i="2"/>
  <c r="R679" i="2"/>
  <c r="Q679" i="2"/>
  <c r="P679" i="2"/>
  <c r="O679" i="2"/>
  <c r="U679" i="2"/>
  <c r="T679" i="2"/>
  <c r="Q653" i="2"/>
  <c r="R653" i="2"/>
  <c r="P653" i="2"/>
  <c r="O653" i="2"/>
  <c r="U653" i="2"/>
  <c r="T653" i="2"/>
  <c r="S653" i="2"/>
  <c r="T652" i="2"/>
  <c r="U652" i="2"/>
  <c r="S652" i="2"/>
  <c r="R652" i="2"/>
  <c r="Q652" i="2"/>
  <c r="P652" i="2"/>
  <c r="O652" i="2"/>
  <c r="Q667" i="2"/>
  <c r="P667" i="2"/>
  <c r="O667" i="2"/>
  <c r="U667" i="2"/>
  <c r="T667" i="2"/>
  <c r="S667" i="2"/>
  <c r="R667" i="2"/>
  <c r="Q674" i="2"/>
  <c r="P674" i="2"/>
  <c r="O674" i="2"/>
  <c r="U674" i="2"/>
  <c r="T674" i="2"/>
  <c r="S674" i="2"/>
  <c r="R674" i="2"/>
  <c r="Q658" i="2"/>
  <c r="P658" i="2"/>
  <c r="O658" i="2"/>
  <c r="U658" i="2"/>
  <c r="T658" i="2"/>
  <c r="R658" i="2"/>
  <c r="S658" i="2"/>
  <c r="Q644" i="2"/>
  <c r="P644" i="2"/>
  <c r="O644" i="2"/>
  <c r="U644" i="2"/>
  <c r="T644" i="2"/>
  <c r="S644" i="2"/>
  <c r="R644" i="2"/>
  <c r="R657" i="2"/>
  <c r="Q657" i="2"/>
  <c r="P657" i="2"/>
  <c r="O657" i="2"/>
  <c r="U657" i="2"/>
  <c r="T657" i="2"/>
  <c r="S657" i="2"/>
  <c r="S665" i="2"/>
  <c r="R665" i="2"/>
  <c r="Q665" i="2"/>
  <c r="P665" i="2"/>
  <c r="O665" i="2"/>
  <c r="U665" i="2"/>
  <c r="T665" i="2"/>
  <c r="S635" i="2"/>
  <c r="Q635" i="2"/>
  <c r="P635" i="2"/>
  <c r="O635" i="2"/>
  <c r="U635" i="2"/>
  <c r="T635" i="2"/>
  <c r="R635" i="2"/>
  <c r="Q642" i="2"/>
  <c r="P642" i="2"/>
  <c r="O642" i="2"/>
  <c r="U642" i="2"/>
  <c r="T642" i="2"/>
  <c r="S642" i="2"/>
  <c r="R642" i="2"/>
  <c r="O678" i="2"/>
  <c r="U678" i="2"/>
  <c r="T678" i="2"/>
  <c r="S678" i="2"/>
  <c r="R678" i="2"/>
  <c r="Q678" i="2"/>
  <c r="P678" i="2"/>
  <c r="T656" i="2"/>
  <c r="S656" i="2"/>
  <c r="R656" i="2"/>
  <c r="P656" i="2"/>
  <c r="Q656" i="2"/>
  <c r="O656" i="2"/>
  <c r="U656" i="2"/>
  <c r="T671" i="2"/>
  <c r="S671" i="2"/>
  <c r="R671" i="2"/>
  <c r="Q671" i="2"/>
  <c r="P671" i="2"/>
  <c r="O671" i="2"/>
  <c r="U671" i="2"/>
  <c r="P649" i="2"/>
  <c r="O649" i="2"/>
  <c r="U649" i="2"/>
  <c r="T649" i="2"/>
  <c r="S649" i="2"/>
  <c r="R649" i="2"/>
  <c r="Q649" i="2"/>
  <c r="U655" i="2"/>
  <c r="S655" i="2"/>
  <c r="T655" i="2"/>
  <c r="R655" i="2"/>
  <c r="Q655" i="2"/>
  <c r="P655" i="2"/>
  <c r="O655" i="2"/>
  <c r="P680" i="2"/>
  <c r="O680" i="2"/>
  <c r="U680" i="2"/>
  <c r="T680" i="2"/>
  <c r="S680" i="2"/>
  <c r="R680" i="2"/>
  <c r="Q680" i="2"/>
  <c r="R647" i="2"/>
  <c r="Q647" i="2"/>
  <c r="P647" i="2"/>
  <c r="O647" i="2"/>
  <c r="U647" i="2"/>
  <c r="T647" i="2"/>
  <c r="S647" i="2"/>
  <c r="S661" i="2"/>
  <c r="R661" i="2"/>
  <c r="Q661" i="2"/>
  <c r="P661" i="2"/>
  <c r="O661" i="2"/>
  <c r="U661" i="2"/>
  <c r="T661" i="2"/>
  <c r="R660" i="2"/>
  <c r="Q660" i="2"/>
  <c r="P660" i="2"/>
  <c r="O660" i="2"/>
  <c r="U660" i="2"/>
  <c r="T660" i="2"/>
  <c r="S660" i="2"/>
  <c r="U675" i="2"/>
  <c r="T675" i="2"/>
  <c r="S675" i="2"/>
  <c r="R675" i="2"/>
  <c r="Q675" i="2"/>
  <c r="O675" i="2"/>
  <c r="P675" i="2"/>
  <c r="U682" i="2"/>
  <c r="T682" i="2"/>
  <c r="R682" i="2"/>
  <c r="S682" i="2"/>
  <c r="Q682" i="2"/>
  <c r="P682" i="2"/>
  <c r="O682" i="2"/>
  <c r="U663" i="2"/>
  <c r="S663" i="2"/>
  <c r="T663" i="2"/>
  <c r="R663" i="2"/>
  <c r="Q663" i="2"/>
  <c r="P663" i="2"/>
  <c r="O663" i="2"/>
  <c r="U672" i="2"/>
  <c r="T672" i="2"/>
  <c r="S672" i="2"/>
  <c r="R672" i="2"/>
  <c r="Q672" i="2"/>
  <c r="P672" i="2"/>
  <c r="O672" i="2"/>
  <c r="Q648" i="2"/>
  <c r="P648" i="2"/>
  <c r="O648" i="2"/>
  <c r="S648" i="2"/>
  <c r="U648" i="2"/>
  <c r="T648" i="2"/>
  <c r="R648" i="2"/>
  <c r="Q638" i="2"/>
  <c r="S638" i="2"/>
  <c r="R638" i="2"/>
  <c r="P638" i="2"/>
  <c r="O638" i="2"/>
  <c r="U638" i="2"/>
  <c r="T638" i="2"/>
  <c r="P646" i="2"/>
  <c r="O646" i="2"/>
  <c r="U646" i="2"/>
  <c r="T646" i="2"/>
  <c r="S646" i="2"/>
  <c r="R646" i="2"/>
  <c r="Q646" i="2"/>
  <c r="Q673" i="2"/>
  <c r="P673" i="2"/>
  <c r="O673" i="2"/>
  <c r="U673" i="2"/>
  <c r="T673" i="2"/>
  <c r="S673" i="2"/>
  <c r="R673" i="2"/>
  <c r="O643" i="2"/>
  <c r="U643" i="2"/>
  <c r="T643" i="2"/>
  <c r="S643" i="2"/>
  <c r="R643" i="2"/>
  <c r="Q643" i="2"/>
  <c r="P643" i="2"/>
  <c r="U650" i="2"/>
  <c r="T650" i="2"/>
  <c r="R650" i="2"/>
  <c r="S650" i="2"/>
  <c r="Q650" i="2"/>
  <c r="P650" i="2"/>
  <c r="O650" i="2"/>
  <c r="T641" i="2"/>
  <c r="S641" i="2"/>
  <c r="P641" i="2"/>
  <c r="R641" i="2"/>
  <c r="Q641" i="2"/>
  <c r="O641" i="2"/>
  <c r="U641" i="2"/>
  <c r="Q664" i="2"/>
  <c r="O664" i="2"/>
  <c r="U664" i="2"/>
  <c r="T664" i="2"/>
  <c r="S664" i="2"/>
  <c r="R664" i="2"/>
  <c r="P664" i="2"/>
  <c r="R676" i="2"/>
  <c r="Q676" i="2"/>
  <c r="P676" i="2"/>
  <c r="O676" i="2"/>
  <c r="U676" i="2"/>
  <c r="T676" i="2"/>
  <c r="S676" i="2"/>
  <c r="S681" i="2"/>
  <c r="R681" i="2"/>
  <c r="Q681" i="2"/>
  <c r="P681" i="2"/>
  <c r="O681" i="2"/>
  <c r="U681" i="2"/>
  <c r="T681" i="2"/>
  <c r="P684" i="2" l="1"/>
  <c r="E691" i="2" s="1"/>
  <c r="Q684" i="2"/>
  <c r="F691" i="2" s="1"/>
  <c r="O684" i="2"/>
  <c r="D691" i="2" s="1"/>
  <c r="R684" i="2"/>
  <c r="G691" i="2" s="1"/>
  <c r="S684" i="2"/>
  <c r="H691" i="2" s="1"/>
  <c r="T684" i="2"/>
  <c r="I691" i="2" s="1"/>
  <c r="U684" i="2"/>
  <c r="J691" i="2" s="1"/>
  <c r="K738" i="2" l="1"/>
  <c r="L738" i="2" s="1"/>
  <c r="N738" i="2" s="1"/>
  <c r="K699" i="2"/>
  <c r="L699" i="2" s="1"/>
  <c r="N699" i="2" s="1"/>
  <c r="K696" i="2"/>
  <c r="L696" i="2" s="1"/>
  <c r="N696" i="2" s="1"/>
  <c r="K739" i="2"/>
  <c r="L739" i="2" s="1"/>
  <c r="N739" i="2" s="1"/>
  <c r="K705" i="2"/>
  <c r="L705" i="2" s="1"/>
  <c r="N705" i="2" s="1"/>
  <c r="K716" i="2"/>
  <c r="L716" i="2" s="1"/>
  <c r="N716" i="2" s="1"/>
  <c r="K727" i="2"/>
  <c r="L727" i="2" s="1"/>
  <c r="N727" i="2" s="1"/>
  <c r="K730" i="2"/>
  <c r="L730" i="2" s="1"/>
  <c r="N730" i="2" s="1"/>
  <c r="K701" i="2"/>
  <c r="L701" i="2" s="1"/>
  <c r="N701" i="2" s="1"/>
  <c r="K704" i="2"/>
  <c r="L704" i="2" s="1"/>
  <c r="N704" i="2" s="1"/>
  <c r="K702" i="2"/>
  <c r="L702" i="2" s="1"/>
  <c r="N702" i="2" s="1"/>
  <c r="K713" i="2"/>
  <c r="L713" i="2" s="1"/>
  <c r="N713" i="2" s="1"/>
  <c r="K724" i="2"/>
  <c r="L724" i="2" s="1"/>
  <c r="N724" i="2" s="1"/>
  <c r="K735" i="2"/>
  <c r="L735" i="2" s="1"/>
  <c r="N735" i="2" s="1"/>
  <c r="K709" i="2"/>
  <c r="L709" i="2" s="1"/>
  <c r="N709" i="2" s="1"/>
  <c r="K712" i="2"/>
  <c r="L712" i="2" s="1"/>
  <c r="N712" i="2" s="1"/>
  <c r="K710" i="2"/>
  <c r="L710" i="2" s="1"/>
  <c r="N710" i="2" s="1"/>
  <c r="K721" i="2"/>
  <c r="L721" i="2" s="1"/>
  <c r="N721" i="2" s="1"/>
  <c r="K732" i="2"/>
  <c r="L732" i="2" s="1"/>
  <c r="N732" i="2" s="1"/>
  <c r="K743" i="2"/>
  <c r="L743" i="2" s="1"/>
  <c r="N743" i="2" s="1"/>
  <c r="K717" i="2"/>
  <c r="L717" i="2" s="1"/>
  <c r="N717" i="2" s="1"/>
  <c r="K720" i="2"/>
  <c r="L720" i="2" s="1"/>
  <c r="N720" i="2" s="1"/>
  <c r="K718" i="2"/>
  <c r="L718" i="2" s="1"/>
  <c r="N718" i="2" s="1"/>
  <c r="K729" i="2"/>
  <c r="L729" i="2" s="1"/>
  <c r="N729" i="2" s="1"/>
  <c r="K740" i="2"/>
  <c r="L740" i="2" s="1"/>
  <c r="N740" i="2" s="1"/>
  <c r="K723" i="2"/>
  <c r="L723" i="2" s="1"/>
  <c r="N723" i="2" s="1"/>
  <c r="K725" i="2"/>
  <c r="L725" i="2" s="1"/>
  <c r="N725" i="2" s="1"/>
  <c r="K728" i="2"/>
  <c r="L728" i="2" s="1"/>
  <c r="N728" i="2" s="1"/>
  <c r="K726" i="2"/>
  <c r="L726" i="2" s="1"/>
  <c r="N726" i="2" s="1"/>
  <c r="K737" i="2"/>
  <c r="L737" i="2" s="1"/>
  <c r="N737" i="2" s="1"/>
  <c r="K715" i="2"/>
  <c r="L715" i="2" s="1"/>
  <c r="N715" i="2" s="1"/>
  <c r="K698" i="2"/>
  <c r="L698" i="2" s="1"/>
  <c r="N698" i="2" s="1"/>
  <c r="K733" i="2"/>
  <c r="L733" i="2" s="1"/>
  <c r="N733" i="2" s="1"/>
  <c r="K736" i="2"/>
  <c r="L736" i="2" s="1"/>
  <c r="N736" i="2" s="1"/>
  <c r="K734" i="2"/>
  <c r="L734" i="2" s="1"/>
  <c r="N734" i="2" s="1"/>
  <c r="K745" i="2"/>
  <c r="L745" i="2" s="1"/>
  <c r="N745" i="2" s="1"/>
  <c r="K703" i="2"/>
  <c r="L703" i="2" s="1"/>
  <c r="N703" i="2" s="1"/>
  <c r="K706" i="2"/>
  <c r="L706" i="2" s="1"/>
  <c r="N706" i="2" s="1"/>
  <c r="K741" i="2"/>
  <c r="L741" i="2" s="1"/>
  <c r="N741" i="2" s="1"/>
  <c r="K744" i="2"/>
  <c r="L744" i="2" s="1"/>
  <c r="N744" i="2" s="1"/>
  <c r="K742" i="2"/>
  <c r="L742" i="2" s="1"/>
  <c r="N742" i="2" s="1"/>
  <c r="K700" i="2"/>
  <c r="L700" i="2" s="1"/>
  <c r="N700" i="2" s="1"/>
  <c r="K711" i="2"/>
  <c r="L711" i="2" s="1"/>
  <c r="N711" i="2" s="1"/>
  <c r="K714" i="2"/>
  <c r="L714" i="2" s="1"/>
  <c r="N714" i="2" s="1"/>
  <c r="K707" i="2"/>
  <c r="L707" i="2" s="1"/>
  <c r="N707" i="2" s="1"/>
  <c r="K731" i="2"/>
  <c r="L731" i="2" s="1"/>
  <c r="N731" i="2" s="1"/>
  <c r="K697" i="2"/>
  <c r="L697" i="2" s="1"/>
  <c r="N697" i="2" s="1"/>
  <c r="K708" i="2"/>
  <c r="L708" i="2" s="1"/>
  <c r="N708" i="2" s="1"/>
  <c r="K719" i="2"/>
  <c r="L719" i="2" s="1"/>
  <c r="N719" i="2" s="1"/>
  <c r="K722" i="2"/>
  <c r="L722" i="2" s="1"/>
  <c r="N722" i="2" s="1"/>
  <c r="T712" i="2" l="1"/>
  <c r="O712" i="2"/>
  <c r="U712" i="2"/>
  <c r="S712" i="2"/>
  <c r="R712" i="2"/>
  <c r="Q712" i="2"/>
  <c r="P712" i="2"/>
  <c r="T730" i="2"/>
  <c r="S730" i="2"/>
  <c r="R730" i="2"/>
  <c r="Q730" i="2"/>
  <c r="P730" i="2"/>
  <c r="O730" i="2"/>
  <c r="U730" i="2"/>
  <c r="Q741" i="2"/>
  <c r="P741" i="2"/>
  <c r="O741" i="2"/>
  <c r="T741" i="2"/>
  <c r="S741" i="2"/>
  <c r="U741" i="2"/>
  <c r="R741" i="2"/>
  <c r="U698" i="2"/>
  <c r="T698" i="2"/>
  <c r="S698" i="2"/>
  <c r="R698" i="2"/>
  <c r="Q698" i="2"/>
  <c r="P698" i="2"/>
  <c r="O698" i="2"/>
  <c r="R731" i="2"/>
  <c r="Q731" i="2"/>
  <c r="P731" i="2"/>
  <c r="S731" i="2"/>
  <c r="O731" i="2"/>
  <c r="U731" i="2"/>
  <c r="T731" i="2"/>
  <c r="U716" i="2"/>
  <c r="T716" i="2"/>
  <c r="P716" i="2"/>
  <c r="S716" i="2"/>
  <c r="R716" i="2"/>
  <c r="Q716" i="2"/>
  <c r="O716" i="2"/>
  <c r="Q697" i="2"/>
  <c r="P697" i="2"/>
  <c r="O697" i="2"/>
  <c r="U697" i="2"/>
  <c r="T697" i="2"/>
  <c r="S697" i="2"/>
  <c r="R697" i="2"/>
  <c r="T706" i="2"/>
  <c r="S706" i="2"/>
  <c r="R706" i="2"/>
  <c r="Q706" i="2"/>
  <c r="P706" i="2"/>
  <c r="O706" i="2"/>
  <c r="U706" i="2"/>
  <c r="T717" i="2"/>
  <c r="S717" i="2"/>
  <c r="R717" i="2"/>
  <c r="U717" i="2"/>
  <c r="Q717" i="2"/>
  <c r="P717" i="2"/>
  <c r="O717" i="2"/>
  <c r="R724" i="2"/>
  <c r="Q724" i="2"/>
  <c r="O724" i="2"/>
  <c r="U724" i="2"/>
  <c r="P724" i="2"/>
  <c r="T724" i="2"/>
  <c r="S724" i="2"/>
  <c r="U705" i="2"/>
  <c r="T705" i="2"/>
  <c r="S705" i="2"/>
  <c r="R705" i="2"/>
  <c r="P705" i="2"/>
  <c r="O705" i="2"/>
  <c r="Q705" i="2"/>
  <c r="S708" i="2"/>
  <c r="R708" i="2"/>
  <c r="Q708" i="2"/>
  <c r="O708" i="2"/>
  <c r="U708" i="2"/>
  <c r="P708" i="2"/>
  <c r="T708" i="2"/>
  <c r="P709" i="2"/>
  <c r="O709" i="2"/>
  <c r="T709" i="2"/>
  <c r="S709" i="2"/>
  <c r="R709" i="2"/>
  <c r="Q709" i="2"/>
  <c r="U709" i="2"/>
  <c r="T735" i="2"/>
  <c r="S735" i="2"/>
  <c r="R735" i="2"/>
  <c r="O735" i="2"/>
  <c r="Q735" i="2"/>
  <c r="P735" i="2"/>
  <c r="U735" i="2"/>
  <c r="S745" i="2"/>
  <c r="Q745" i="2"/>
  <c r="R745" i="2"/>
  <c r="P745" i="2"/>
  <c r="O745" i="2"/>
  <c r="U745" i="2"/>
  <c r="T745" i="2"/>
  <c r="T743" i="2"/>
  <c r="S743" i="2"/>
  <c r="R743" i="2"/>
  <c r="Q743" i="2"/>
  <c r="P743" i="2"/>
  <c r="O743" i="2"/>
  <c r="U743" i="2"/>
  <c r="T713" i="2"/>
  <c r="S713" i="2"/>
  <c r="R713" i="2"/>
  <c r="P713" i="2"/>
  <c r="O713" i="2"/>
  <c r="Q713" i="2"/>
  <c r="U713" i="2"/>
  <c r="P739" i="2"/>
  <c r="S739" i="2"/>
  <c r="O739" i="2"/>
  <c r="U739" i="2"/>
  <c r="T739" i="2"/>
  <c r="R739" i="2"/>
  <c r="Q739" i="2"/>
  <c r="Q744" i="2"/>
  <c r="T744" i="2"/>
  <c r="P744" i="2"/>
  <c r="O744" i="2"/>
  <c r="U744" i="2"/>
  <c r="S744" i="2"/>
  <c r="R744" i="2"/>
  <c r="Q718" i="2"/>
  <c r="P718" i="2"/>
  <c r="O718" i="2"/>
  <c r="R718" i="2"/>
  <c r="U718" i="2"/>
  <c r="T718" i="2"/>
  <c r="S718" i="2"/>
  <c r="R737" i="2"/>
  <c r="Q737" i="2"/>
  <c r="P737" i="2"/>
  <c r="O737" i="2"/>
  <c r="U737" i="2"/>
  <c r="T737" i="2"/>
  <c r="S737" i="2"/>
  <c r="T703" i="2"/>
  <c r="S703" i="2"/>
  <c r="R703" i="2"/>
  <c r="Q703" i="2"/>
  <c r="P703" i="2"/>
  <c r="U703" i="2"/>
  <c r="O703" i="2"/>
  <c r="T711" i="2"/>
  <c r="O711" i="2"/>
  <c r="S711" i="2"/>
  <c r="R711" i="2"/>
  <c r="Q711" i="2"/>
  <c r="P711" i="2"/>
  <c r="U711" i="2"/>
  <c r="Q725" i="2"/>
  <c r="P725" i="2"/>
  <c r="O725" i="2"/>
  <c r="U725" i="2"/>
  <c r="T725" i="2"/>
  <c r="S725" i="2"/>
  <c r="R725" i="2"/>
  <c r="R732" i="2"/>
  <c r="Q732" i="2"/>
  <c r="O732" i="2"/>
  <c r="U732" i="2"/>
  <c r="T732" i="2"/>
  <c r="S732" i="2"/>
  <c r="P732" i="2"/>
  <c r="U702" i="2"/>
  <c r="T702" i="2"/>
  <c r="S702" i="2"/>
  <c r="Q702" i="2"/>
  <c r="P702" i="2"/>
  <c r="O702" i="2"/>
  <c r="R702" i="2"/>
  <c r="T696" i="2"/>
  <c r="R696" i="2"/>
  <c r="N747" i="2"/>
  <c r="N746" i="2"/>
  <c r="Q696" i="2"/>
  <c r="P696" i="2"/>
  <c r="U696" i="2"/>
  <c r="S696" i="2"/>
  <c r="P727" i="2"/>
  <c r="U727" i="2"/>
  <c r="T727" i="2"/>
  <c r="S727" i="2"/>
  <c r="R727" i="2"/>
  <c r="O727" i="2"/>
  <c r="Q727" i="2"/>
  <c r="Q707" i="2"/>
  <c r="P707" i="2"/>
  <c r="O707" i="2"/>
  <c r="S707" i="2"/>
  <c r="U707" i="2"/>
  <c r="T707" i="2"/>
  <c r="R707" i="2"/>
  <c r="R714" i="2"/>
  <c r="Q714" i="2"/>
  <c r="P714" i="2"/>
  <c r="O714" i="2"/>
  <c r="U714" i="2"/>
  <c r="T714" i="2"/>
  <c r="S714" i="2"/>
  <c r="O734" i="2"/>
  <c r="R734" i="2"/>
  <c r="U734" i="2"/>
  <c r="T734" i="2"/>
  <c r="S734" i="2"/>
  <c r="Q734" i="2"/>
  <c r="P734" i="2"/>
  <c r="Q722" i="2"/>
  <c r="P722" i="2"/>
  <c r="O722" i="2"/>
  <c r="U722" i="2"/>
  <c r="T722" i="2"/>
  <c r="S722" i="2"/>
  <c r="R722" i="2"/>
  <c r="P700" i="2"/>
  <c r="S700" i="2"/>
  <c r="R700" i="2"/>
  <c r="Q700" i="2"/>
  <c r="O700" i="2"/>
  <c r="U700" i="2"/>
  <c r="T700" i="2"/>
  <c r="Q736" i="2"/>
  <c r="T736" i="2"/>
  <c r="P736" i="2"/>
  <c r="O736" i="2"/>
  <c r="U736" i="2"/>
  <c r="S736" i="2"/>
  <c r="R736" i="2"/>
  <c r="U723" i="2"/>
  <c r="T723" i="2"/>
  <c r="S723" i="2"/>
  <c r="R723" i="2"/>
  <c r="Q723" i="2"/>
  <c r="P723" i="2"/>
  <c r="O723" i="2"/>
  <c r="U721" i="2"/>
  <c r="Q721" i="2"/>
  <c r="T721" i="2"/>
  <c r="S721" i="2"/>
  <c r="R721" i="2"/>
  <c r="P721" i="2"/>
  <c r="O721" i="2"/>
  <c r="O704" i="2"/>
  <c r="U704" i="2"/>
  <c r="S704" i="2"/>
  <c r="R704" i="2"/>
  <c r="Q704" i="2"/>
  <c r="T704" i="2"/>
  <c r="P704" i="2"/>
  <c r="O699" i="2"/>
  <c r="U699" i="2"/>
  <c r="S699" i="2"/>
  <c r="T699" i="2"/>
  <c r="R699" i="2"/>
  <c r="Q699" i="2"/>
  <c r="P699" i="2"/>
  <c r="P729" i="2"/>
  <c r="O729" i="2"/>
  <c r="Q729" i="2"/>
  <c r="U729" i="2"/>
  <c r="T729" i="2"/>
  <c r="S729" i="2"/>
  <c r="R729" i="2"/>
  <c r="Q715" i="2"/>
  <c r="P715" i="2"/>
  <c r="S715" i="2"/>
  <c r="O715" i="2"/>
  <c r="U715" i="2"/>
  <c r="T715" i="2"/>
  <c r="R715" i="2"/>
  <c r="R720" i="2"/>
  <c r="Q720" i="2"/>
  <c r="T720" i="2"/>
  <c r="P720" i="2"/>
  <c r="O720" i="2"/>
  <c r="U720" i="2"/>
  <c r="S720" i="2"/>
  <c r="O726" i="2"/>
  <c r="R726" i="2"/>
  <c r="U726" i="2"/>
  <c r="T726" i="2"/>
  <c r="S726" i="2"/>
  <c r="Q726" i="2"/>
  <c r="P726" i="2"/>
  <c r="T728" i="2"/>
  <c r="S728" i="2"/>
  <c r="R728" i="2"/>
  <c r="Q728" i="2"/>
  <c r="P728" i="2"/>
  <c r="O728" i="2"/>
  <c r="U728" i="2"/>
  <c r="U719" i="2"/>
  <c r="T719" i="2"/>
  <c r="O719" i="2"/>
  <c r="S719" i="2"/>
  <c r="R719" i="2"/>
  <c r="Q719" i="2"/>
  <c r="P719" i="2"/>
  <c r="S742" i="2"/>
  <c r="Q742" i="2"/>
  <c r="R742" i="2"/>
  <c r="P742" i="2"/>
  <c r="O742" i="2"/>
  <c r="U742" i="2"/>
  <c r="T742" i="2"/>
  <c r="U733" i="2"/>
  <c r="T733" i="2"/>
  <c r="S733" i="2"/>
  <c r="R733" i="2"/>
  <c r="Q733" i="2"/>
  <c r="P733" i="2"/>
  <c r="O733" i="2"/>
  <c r="R740" i="2"/>
  <c r="Q740" i="2"/>
  <c r="P740" i="2"/>
  <c r="O740" i="2"/>
  <c r="U740" i="2"/>
  <c r="T740" i="2"/>
  <c r="S740" i="2"/>
  <c r="U710" i="2"/>
  <c r="T710" i="2"/>
  <c r="R710" i="2"/>
  <c r="S710" i="2"/>
  <c r="Q710" i="2"/>
  <c r="P710" i="2"/>
  <c r="O710" i="2"/>
  <c r="T701" i="2"/>
  <c r="S701" i="2"/>
  <c r="U701" i="2"/>
  <c r="R701" i="2"/>
  <c r="Q701" i="2"/>
  <c r="P701" i="2"/>
  <c r="O701" i="2"/>
  <c r="Q738" i="2"/>
  <c r="P738" i="2"/>
  <c r="O738" i="2"/>
  <c r="U738" i="2"/>
  <c r="T738" i="2"/>
  <c r="S738" i="2"/>
  <c r="R738" i="2"/>
  <c r="R746" i="2" l="1"/>
  <c r="G753" i="2" s="1"/>
  <c r="T746" i="2"/>
  <c r="I753" i="2" s="1"/>
  <c r="S746" i="2"/>
  <c r="H753" i="2" s="1"/>
  <c r="U746" i="2"/>
  <c r="J753" i="2" s="1"/>
  <c r="O746" i="2"/>
  <c r="D753" i="2" s="1"/>
  <c r="P746" i="2"/>
  <c r="E753" i="2" s="1"/>
  <c r="Q746" i="2"/>
  <c r="F753" i="2" s="1"/>
  <c r="K800" i="2" l="1"/>
  <c r="L800" i="2" s="1"/>
  <c r="N800" i="2" s="1"/>
  <c r="K798" i="2"/>
  <c r="L798" i="2" s="1"/>
  <c r="N798" i="2" s="1"/>
  <c r="K764" i="2"/>
  <c r="L764" i="2" s="1"/>
  <c r="N764" i="2" s="1"/>
  <c r="K759" i="2"/>
  <c r="L759" i="2" s="1"/>
  <c r="N759" i="2" s="1"/>
  <c r="K795" i="2"/>
  <c r="L795" i="2" s="1"/>
  <c r="N795" i="2" s="1"/>
  <c r="K773" i="2"/>
  <c r="L773" i="2" s="1"/>
  <c r="N773" i="2" s="1"/>
  <c r="K784" i="2"/>
  <c r="L784" i="2" s="1"/>
  <c r="N784" i="2" s="1"/>
  <c r="K806" i="2"/>
  <c r="L806" i="2" s="1"/>
  <c r="N806" i="2" s="1"/>
  <c r="K772" i="2"/>
  <c r="L772" i="2" s="1"/>
  <c r="N772" i="2" s="1"/>
  <c r="K767" i="2"/>
  <c r="L767" i="2" s="1"/>
  <c r="N767" i="2" s="1"/>
  <c r="K762" i="2"/>
  <c r="L762" i="2" s="1"/>
  <c r="N762" i="2" s="1"/>
  <c r="K781" i="2"/>
  <c r="L781" i="2" s="1"/>
  <c r="N781" i="2" s="1"/>
  <c r="K792" i="2"/>
  <c r="L792" i="2" s="1"/>
  <c r="N792" i="2" s="1"/>
  <c r="K803" i="2"/>
  <c r="L803" i="2" s="1"/>
  <c r="N803" i="2" s="1"/>
  <c r="K761" i="2"/>
  <c r="L761" i="2" s="1"/>
  <c r="N761" i="2" s="1"/>
  <c r="K780" i="2"/>
  <c r="L780" i="2" s="1"/>
  <c r="N780" i="2" s="1"/>
  <c r="K775" i="2"/>
  <c r="L775" i="2" s="1"/>
  <c r="N775" i="2" s="1"/>
  <c r="K770" i="2"/>
  <c r="L770" i="2" s="1"/>
  <c r="N770" i="2" s="1"/>
  <c r="K789" i="2"/>
  <c r="L789" i="2" s="1"/>
  <c r="N789" i="2" s="1"/>
  <c r="K758" i="2"/>
  <c r="L758" i="2" s="1"/>
  <c r="N758" i="2" s="1"/>
  <c r="K769" i="2"/>
  <c r="L769" i="2" s="1"/>
  <c r="N769" i="2" s="1"/>
  <c r="K788" i="2"/>
  <c r="L788" i="2" s="1"/>
  <c r="N788" i="2" s="1"/>
  <c r="K783" i="2"/>
  <c r="L783" i="2" s="1"/>
  <c r="N783" i="2" s="1"/>
  <c r="K778" i="2"/>
  <c r="L778" i="2" s="1"/>
  <c r="N778" i="2" s="1"/>
  <c r="K797" i="2"/>
  <c r="L797" i="2" s="1"/>
  <c r="N797" i="2" s="1"/>
  <c r="K766" i="2"/>
  <c r="L766" i="2" s="1"/>
  <c r="N766" i="2" s="1"/>
  <c r="K777" i="2"/>
  <c r="L777" i="2" s="1"/>
  <c r="N777" i="2" s="1"/>
  <c r="K796" i="2"/>
  <c r="L796" i="2" s="1"/>
  <c r="N796" i="2" s="1"/>
  <c r="K791" i="2"/>
  <c r="L791" i="2" s="1"/>
  <c r="N791" i="2" s="1"/>
  <c r="K786" i="2"/>
  <c r="L786" i="2" s="1"/>
  <c r="N786" i="2" s="1"/>
  <c r="K805" i="2"/>
  <c r="L805" i="2" s="1"/>
  <c r="N805" i="2" s="1"/>
  <c r="K774" i="2"/>
  <c r="L774" i="2" s="1"/>
  <c r="N774" i="2" s="1"/>
  <c r="K785" i="2"/>
  <c r="L785" i="2" s="1"/>
  <c r="N785" i="2" s="1"/>
  <c r="K804" i="2"/>
  <c r="L804" i="2" s="1"/>
  <c r="N804" i="2" s="1"/>
  <c r="K799" i="2"/>
  <c r="L799" i="2" s="1"/>
  <c r="N799" i="2" s="1"/>
  <c r="K794" i="2"/>
  <c r="L794" i="2" s="1"/>
  <c r="N794" i="2" s="1"/>
  <c r="K760" i="2"/>
  <c r="L760" i="2" s="1"/>
  <c r="N760" i="2" s="1"/>
  <c r="K782" i="2"/>
  <c r="L782" i="2" s="1"/>
  <c r="N782" i="2" s="1"/>
  <c r="K793" i="2"/>
  <c r="L793" i="2" s="1"/>
  <c r="N793" i="2" s="1"/>
  <c r="K779" i="2"/>
  <c r="L779" i="2" s="1"/>
  <c r="N779" i="2" s="1"/>
  <c r="K807" i="2"/>
  <c r="L807" i="2" s="1"/>
  <c r="N807" i="2" s="1"/>
  <c r="K802" i="2"/>
  <c r="L802" i="2" s="1"/>
  <c r="N802" i="2" s="1"/>
  <c r="K768" i="2"/>
  <c r="L768" i="2" s="1"/>
  <c r="N768" i="2" s="1"/>
  <c r="K790" i="2"/>
  <c r="L790" i="2" s="1"/>
  <c r="N790" i="2" s="1"/>
  <c r="K801" i="2"/>
  <c r="L801" i="2" s="1"/>
  <c r="N801" i="2" s="1"/>
  <c r="K787" i="2"/>
  <c r="L787" i="2" s="1"/>
  <c r="N787" i="2" s="1"/>
  <c r="K763" i="2"/>
  <c r="L763" i="2" s="1"/>
  <c r="N763" i="2" s="1"/>
  <c r="K765" i="2"/>
  <c r="L765" i="2" s="1"/>
  <c r="N765" i="2" s="1"/>
  <c r="K776" i="2"/>
  <c r="L776" i="2" s="1"/>
  <c r="N776" i="2" s="1"/>
  <c r="K771" i="2"/>
  <c r="L771" i="2" s="1"/>
  <c r="N771" i="2" s="1"/>
  <c r="R765" i="2" l="1"/>
  <c r="Q765" i="2"/>
  <c r="P765" i="2"/>
  <c r="O765" i="2"/>
  <c r="U765" i="2"/>
  <c r="T765" i="2"/>
  <c r="S765" i="2"/>
  <c r="T778" i="2"/>
  <c r="S778" i="2"/>
  <c r="R778" i="2"/>
  <c r="Q778" i="2"/>
  <c r="P778" i="2"/>
  <c r="O778" i="2"/>
  <c r="U778" i="2"/>
  <c r="Q780" i="2"/>
  <c r="O780" i="2"/>
  <c r="U780" i="2"/>
  <c r="T780" i="2"/>
  <c r="S780" i="2"/>
  <c r="P780" i="2"/>
  <c r="R780" i="2"/>
  <c r="S806" i="2"/>
  <c r="Q806" i="2"/>
  <c r="P806" i="2"/>
  <c r="O806" i="2"/>
  <c r="U806" i="2"/>
  <c r="R806" i="2"/>
  <c r="T806" i="2"/>
  <c r="S784" i="2"/>
  <c r="R784" i="2"/>
  <c r="Q784" i="2"/>
  <c r="P784" i="2"/>
  <c r="O784" i="2"/>
  <c r="T784" i="2"/>
  <c r="U784" i="2"/>
  <c r="R774" i="2"/>
  <c r="T774" i="2"/>
  <c r="S774" i="2"/>
  <c r="Q774" i="2"/>
  <c r="P774" i="2"/>
  <c r="O774" i="2"/>
  <c r="U774" i="2"/>
  <c r="O788" i="2"/>
  <c r="U788" i="2"/>
  <c r="T788" i="2"/>
  <c r="S788" i="2"/>
  <c r="P788" i="2"/>
  <c r="R788" i="2"/>
  <c r="Q788" i="2"/>
  <c r="T773" i="2"/>
  <c r="U773" i="2"/>
  <c r="S773" i="2"/>
  <c r="R773" i="2"/>
  <c r="Q773" i="2"/>
  <c r="P773" i="2"/>
  <c r="O773" i="2"/>
  <c r="U805" i="2"/>
  <c r="P805" i="2"/>
  <c r="O805" i="2"/>
  <c r="T805" i="2"/>
  <c r="S805" i="2"/>
  <c r="R805" i="2"/>
  <c r="Q805" i="2"/>
  <c r="Q782" i="2"/>
  <c r="P782" i="2"/>
  <c r="O782" i="2"/>
  <c r="U782" i="2"/>
  <c r="T782" i="2"/>
  <c r="R782" i="2"/>
  <c r="S782" i="2"/>
  <c r="T791" i="2"/>
  <c r="S791" i="2"/>
  <c r="R791" i="2"/>
  <c r="O791" i="2"/>
  <c r="Q791" i="2"/>
  <c r="P791" i="2"/>
  <c r="U791" i="2"/>
  <c r="P792" i="2"/>
  <c r="O792" i="2"/>
  <c r="T792" i="2"/>
  <c r="U792" i="2"/>
  <c r="S792" i="2"/>
  <c r="R792" i="2"/>
  <c r="Q792" i="2"/>
  <c r="R795" i="2"/>
  <c r="Q795" i="2"/>
  <c r="P795" i="2"/>
  <c r="O795" i="2"/>
  <c r="S795" i="2"/>
  <c r="U795" i="2"/>
  <c r="T795" i="2"/>
  <c r="R779" i="2"/>
  <c r="Q779" i="2"/>
  <c r="S779" i="2"/>
  <c r="P779" i="2"/>
  <c r="O779" i="2"/>
  <c r="U779" i="2"/>
  <c r="T779" i="2"/>
  <c r="Q761" i="2"/>
  <c r="U761" i="2"/>
  <c r="T761" i="2"/>
  <c r="S761" i="2"/>
  <c r="R761" i="2"/>
  <c r="P761" i="2"/>
  <c r="O761" i="2"/>
  <c r="R760" i="2"/>
  <c r="Q760" i="2"/>
  <c r="P760" i="2"/>
  <c r="O760" i="2"/>
  <c r="U760" i="2"/>
  <c r="T760" i="2"/>
  <c r="S760" i="2"/>
  <c r="Q796" i="2"/>
  <c r="O796" i="2"/>
  <c r="U796" i="2"/>
  <c r="P796" i="2"/>
  <c r="T796" i="2"/>
  <c r="S796" i="2"/>
  <c r="R796" i="2"/>
  <c r="U758" i="2"/>
  <c r="T758" i="2"/>
  <c r="S758" i="2"/>
  <c r="N809" i="2"/>
  <c r="N808" i="2"/>
  <c r="Q758" i="2"/>
  <c r="P758" i="2"/>
  <c r="R758" i="2"/>
  <c r="U781" i="2"/>
  <c r="O781" i="2"/>
  <c r="T781" i="2"/>
  <c r="S781" i="2"/>
  <c r="R781" i="2"/>
  <c r="Q781" i="2"/>
  <c r="P781" i="2"/>
  <c r="T759" i="2"/>
  <c r="S759" i="2"/>
  <c r="R759" i="2"/>
  <c r="Q759" i="2"/>
  <c r="P759" i="2"/>
  <c r="U759" i="2"/>
  <c r="O759" i="2"/>
  <c r="R763" i="2"/>
  <c r="Q763" i="2"/>
  <c r="S763" i="2"/>
  <c r="P763" i="2"/>
  <c r="O763" i="2"/>
  <c r="U763" i="2"/>
  <c r="T763" i="2"/>
  <c r="P787" i="2"/>
  <c r="S787" i="2"/>
  <c r="O787" i="2"/>
  <c r="U787" i="2"/>
  <c r="T787" i="2"/>
  <c r="R787" i="2"/>
  <c r="Q787" i="2"/>
  <c r="T801" i="2"/>
  <c r="S801" i="2"/>
  <c r="R801" i="2"/>
  <c r="Q801" i="2"/>
  <c r="P801" i="2"/>
  <c r="O801" i="2"/>
  <c r="U801" i="2"/>
  <c r="S794" i="2"/>
  <c r="R794" i="2"/>
  <c r="Q794" i="2"/>
  <c r="P794" i="2"/>
  <c r="O794" i="2"/>
  <c r="U794" i="2"/>
  <c r="T794" i="2"/>
  <c r="O768" i="2"/>
  <c r="U768" i="2"/>
  <c r="S768" i="2"/>
  <c r="R768" i="2"/>
  <c r="Q768" i="2"/>
  <c r="P768" i="2"/>
  <c r="T768" i="2"/>
  <c r="R799" i="2"/>
  <c r="Q799" i="2"/>
  <c r="P799" i="2"/>
  <c r="O799" i="2"/>
  <c r="U799" i="2"/>
  <c r="T799" i="2"/>
  <c r="S799" i="2"/>
  <c r="S777" i="2"/>
  <c r="Q777" i="2"/>
  <c r="R777" i="2"/>
  <c r="P777" i="2"/>
  <c r="O777" i="2"/>
  <c r="U777" i="2"/>
  <c r="T777" i="2"/>
  <c r="T789" i="2"/>
  <c r="S789" i="2"/>
  <c r="R789" i="2"/>
  <c r="Q789" i="2"/>
  <c r="U789" i="2"/>
  <c r="P789" i="2"/>
  <c r="O789" i="2"/>
  <c r="Q762" i="2"/>
  <c r="P762" i="2"/>
  <c r="O762" i="2"/>
  <c r="U762" i="2"/>
  <c r="T762" i="2"/>
  <c r="S762" i="2"/>
  <c r="R762" i="2"/>
  <c r="O764" i="2"/>
  <c r="U764" i="2"/>
  <c r="T764" i="2"/>
  <c r="P764" i="2"/>
  <c r="S764" i="2"/>
  <c r="R764" i="2"/>
  <c r="Q764" i="2"/>
  <c r="Q793" i="2"/>
  <c r="U793" i="2"/>
  <c r="T793" i="2"/>
  <c r="S793" i="2"/>
  <c r="R793" i="2"/>
  <c r="P793" i="2"/>
  <c r="O793" i="2"/>
  <c r="P803" i="2"/>
  <c r="O803" i="2"/>
  <c r="U803" i="2"/>
  <c r="T803" i="2"/>
  <c r="R803" i="2"/>
  <c r="Q803" i="2"/>
  <c r="S803" i="2"/>
  <c r="U790" i="2"/>
  <c r="T790" i="2"/>
  <c r="S790" i="2"/>
  <c r="Q790" i="2"/>
  <c r="P790" i="2"/>
  <c r="O790" i="2"/>
  <c r="R790" i="2"/>
  <c r="O802" i="2"/>
  <c r="U802" i="2"/>
  <c r="T802" i="2"/>
  <c r="S802" i="2"/>
  <c r="R802" i="2"/>
  <c r="Q802" i="2"/>
  <c r="P802" i="2"/>
  <c r="S804" i="2"/>
  <c r="R804" i="2"/>
  <c r="P804" i="2"/>
  <c r="Q804" i="2"/>
  <c r="O804" i="2"/>
  <c r="U804" i="2"/>
  <c r="T804" i="2"/>
  <c r="Q766" i="2"/>
  <c r="P766" i="2"/>
  <c r="O766" i="2"/>
  <c r="R766" i="2"/>
  <c r="U766" i="2"/>
  <c r="T766" i="2"/>
  <c r="S766" i="2"/>
  <c r="P770" i="2"/>
  <c r="O770" i="2"/>
  <c r="U770" i="2"/>
  <c r="T770" i="2"/>
  <c r="S770" i="2"/>
  <c r="R770" i="2"/>
  <c r="Q770" i="2"/>
  <c r="P767" i="2"/>
  <c r="U767" i="2"/>
  <c r="O767" i="2"/>
  <c r="T767" i="2"/>
  <c r="S767" i="2"/>
  <c r="R767" i="2"/>
  <c r="Q767" i="2"/>
  <c r="P798" i="2"/>
  <c r="O798" i="2"/>
  <c r="U798" i="2"/>
  <c r="T798" i="2"/>
  <c r="S798" i="2"/>
  <c r="R798" i="2"/>
  <c r="Q798" i="2"/>
  <c r="P783" i="2"/>
  <c r="U783" i="2"/>
  <c r="T783" i="2"/>
  <c r="S783" i="2"/>
  <c r="O783" i="2"/>
  <c r="R783" i="2"/>
  <c r="Q783" i="2"/>
  <c r="P786" i="2"/>
  <c r="O786" i="2"/>
  <c r="U786" i="2"/>
  <c r="T786" i="2"/>
  <c r="S786" i="2"/>
  <c r="R786" i="2"/>
  <c r="Q786" i="2"/>
  <c r="P769" i="2"/>
  <c r="O769" i="2"/>
  <c r="U769" i="2"/>
  <c r="Q769" i="2"/>
  <c r="T769" i="2"/>
  <c r="S769" i="2"/>
  <c r="R769" i="2"/>
  <c r="R771" i="2"/>
  <c r="Q771" i="2"/>
  <c r="P771" i="2"/>
  <c r="O771" i="2"/>
  <c r="S771" i="2"/>
  <c r="U771" i="2"/>
  <c r="T771" i="2"/>
  <c r="P776" i="2"/>
  <c r="O776" i="2"/>
  <c r="T776" i="2"/>
  <c r="U776" i="2"/>
  <c r="S776" i="2"/>
  <c r="R776" i="2"/>
  <c r="Q776" i="2"/>
  <c r="T807" i="2"/>
  <c r="O807" i="2"/>
  <c r="S807" i="2"/>
  <c r="R807" i="2"/>
  <c r="Q807" i="2"/>
  <c r="P807" i="2"/>
  <c r="U807" i="2"/>
  <c r="T785" i="2"/>
  <c r="S785" i="2"/>
  <c r="R785" i="2"/>
  <c r="P785" i="2"/>
  <c r="O785" i="2"/>
  <c r="Q785" i="2"/>
  <c r="U785" i="2"/>
  <c r="P797" i="2"/>
  <c r="O797" i="2"/>
  <c r="T797" i="2"/>
  <c r="S797" i="2"/>
  <c r="R797" i="2"/>
  <c r="U797" i="2"/>
  <c r="Q797" i="2"/>
  <c r="O775" i="2"/>
  <c r="T775" i="2"/>
  <c r="S775" i="2"/>
  <c r="R775" i="2"/>
  <c r="Q775" i="2"/>
  <c r="P775" i="2"/>
  <c r="U775" i="2"/>
  <c r="Q772" i="2"/>
  <c r="P772" i="2"/>
  <c r="O772" i="2"/>
  <c r="U772" i="2"/>
  <c r="T772" i="2"/>
  <c r="S772" i="2"/>
  <c r="R772" i="2"/>
  <c r="T800" i="2"/>
  <c r="S800" i="2"/>
  <c r="R800" i="2"/>
  <c r="Q800" i="2"/>
  <c r="P800" i="2"/>
  <c r="O800" i="2"/>
  <c r="U800" i="2"/>
  <c r="U808" i="2" l="1"/>
  <c r="J815" i="2" s="1"/>
  <c r="R808" i="2"/>
  <c r="G815" i="2" s="1"/>
  <c r="P808" i="2"/>
  <c r="E815" i="2" s="1"/>
  <c r="O808" i="2"/>
  <c r="D815" i="2" s="1"/>
  <c r="Q808" i="2"/>
  <c r="F815" i="2" s="1"/>
  <c r="S808" i="2"/>
  <c r="H815" i="2" s="1"/>
  <c r="T808" i="2"/>
  <c r="I815" i="2" s="1"/>
  <c r="K822" i="2" l="1"/>
  <c r="L822" i="2" s="1"/>
  <c r="N822" i="2" s="1"/>
  <c r="K827" i="2"/>
  <c r="L827" i="2" s="1"/>
  <c r="N827" i="2" s="1"/>
  <c r="K854" i="2"/>
  <c r="L854" i="2" s="1"/>
  <c r="N854" i="2" s="1"/>
  <c r="K859" i="2"/>
  <c r="L859" i="2" s="1"/>
  <c r="N859" i="2" s="1"/>
  <c r="K830" i="2"/>
  <c r="L830" i="2" s="1"/>
  <c r="N830" i="2" s="1"/>
  <c r="K864" i="2"/>
  <c r="L864" i="2" s="1"/>
  <c r="N864" i="2" s="1"/>
  <c r="K861" i="2"/>
  <c r="L861" i="2" s="1"/>
  <c r="N861" i="2" s="1"/>
  <c r="K858" i="2"/>
  <c r="L858" i="2" s="1"/>
  <c r="N858" i="2" s="1"/>
  <c r="K844" i="2"/>
  <c r="L844" i="2" s="1"/>
  <c r="N844" i="2" s="1"/>
  <c r="K849" i="2"/>
  <c r="L849" i="2" s="1"/>
  <c r="N849" i="2" s="1"/>
  <c r="K839" i="2"/>
  <c r="L839" i="2" s="1"/>
  <c r="N839" i="2" s="1"/>
  <c r="K856" i="2"/>
  <c r="L856" i="2" s="1"/>
  <c r="N856" i="2" s="1"/>
  <c r="K853" i="2"/>
  <c r="L853" i="2" s="1"/>
  <c r="N853" i="2" s="1"/>
  <c r="K850" i="2"/>
  <c r="L850" i="2" s="1"/>
  <c r="N850" i="2" s="1"/>
  <c r="K836" i="2"/>
  <c r="L836" i="2" s="1"/>
  <c r="N836" i="2" s="1"/>
  <c r="K831" i="2"/>
  <c r="L831" i="2" s="1"/>
  <c r="N831" i="2" s="1"/>
  <c r="K848" i="2"/>
  <c r="L848" i="2" s="1"/>
  <c r="N848" i="2" s="1"/>
  <c r="K845" i="2"/>
  <c r="L845" i="2" s="1"/>
  <c r="N845" i="2" s="1"/>
  <c r="K842" i="2"/>
  <c r="L842" i="2" s="1"/>
  <c r="N842" i="2" s="1"/>
  <c r="K828" i="2"/>
  <c r="L828" i="2" s="1"/>
  <c r="N828" i="2" s="1"/>
  <c r="K867" i="2"/>
  <c r="L867" i="2" s="1"/>
  <c r="N867" i="2" s="1"/>
  <c r="K840" i="2"/>
  <c r="L840" i="2" s="1"/>
  <c r="N840" i="2" s="1"/>
  <c r="K837" i="2"/>
  <c r="L837" i="2" s="1"/>
  <c r="N837" i="2" s="1"/>
  <c r="K834" i="2"/>
  <c r="L834" i="2" s="1"/>
  <c r="N834" i="2" s="1"/>
  <c r="K820" i="2"/>
  <c r="L820" i="2" s="1"/>
  <c r="N820" i="2" s="1"/>
  <c r="K833" i="2"/>
  <c r="L833" i="2" s="1"/>
  <c r="N833" i="2" s="1"/>
  <c r="K851" i="2"/>
  <c r="L851" i="2" s="1"/>
  <c r="N851" i="2" s="1"/>
  <c r="K832" i="2"/>
  <c r="L832" i="2" s="1"/>
  <c r="N832" i="2" s="1"/>
  <c r="K829" i="2"/>
  <c r="L829" i="2" s="1"/>
  <c r="N829" i="2" s="1"/>
  <c r="K826" i="2"/>
  <c r="L826" i="2" s="1"/>
  <c r="N826" i="2" s="1"/>
  <c r="K841" i="2"/>
  <c r="L841" i="2" s="1"/>
  <c r="N841" i="2" s="1"/>
  <c r="K865" i="2"/>
  <c r="L865" i="2" s="1"/>
  <c r="N865" i="2" s="1"/>
  <c r="K862" i="2"/>
  <c r="L862" i="2" s="1"/>
  <c r="N862" i="2" s="1"/>
  <c r="K843" i="2"/>
  <c r="L843" i="2" s="1"/>
  <c r="N843" i="2" s="1"/>
  <c r="K824" i="2"/>
  <c r="L824" i="2" s="1"/>
  <c r="N824" i="2" s="1"/>
  <c r="K821" i="2"/>
  <c r="L821" i="2" s="1"/>
  <c r="N821" i="2" s="1"/>
  <c r="K868" i="2"/>
  <c r="L868" i="2" s="1"/>
  <c r="N868" i="2" s="1"/>
  <c r="K846" i="2"/>
  <c r="L846" i="2" s="1"/>
  <c r="N846" i="2" s="1"/>
  <c r="K835" i="2"/>
  <c r="L835" i="2" s="1"/>
  <c r="N835" i="2" s="1"/>
  <c r="K863" i="2"/>
  <c r="L863" i="2" s="1"/>
  <c r="N863" i="2" s="1"/>
  <c r="K855" i="2"/>
  <c r="L855" i="2" s="1"/>
  <c r="N855" i="2" s="1"/>
  <c r="K860" i="2"/>
  <c r="L860" i="2" s="1"/>
  <c r="N860" i="2" s="1"/>
  <c r="K825" i="2"/>
  <c r="L825" i="2" s="1"/>
  <c r="N825" i="2" s="1"/>
  <c r="K857" i="2"/>
  <c r="L857" i="2" s="1"/>
  <c r="N857" i="2" s="1"/>
  <c r="K838" i="2"/>
  <c r="L838" i="2" s="1"/>
  <c r="N838" i="2" s="1"/>
  <c r="K847" i="2"/>
  <c r="L847" i="2" s="1"/>
  <c r="N847" i="2" s="1"/>
  <c r="K869" i="2"/>
  <c r="L869" i="2" s="1"/>
  <c r="N869" i="2" s="1"/>
  <c r="K866" i="2"/>
  <c r="L866" i="2" s="1"/>
  <c r="N866" i="2" s="1"/>
  <c r="K852" i="2"/>
  <c r="L852" i="2" s="1"/>
  <c r="N852" i="2" s="1"/>
  <c r="K823" i="2"/>
  <c r="L823" i="2" s="1"/>
  <c r="N823" i="2" s="1"/>
  <c r="O863" i="2" l="1"/>
  <c r="S863" i="2"/>
  <c r="U863" i="2"/>
  <c r="T863" i="2"/>
  <c r="R863" i="2"/>
  <c r="Q863" i="2"/>
  <c r="P863" i="2"/>
  <c r="O834" i="2"/>
  <c r="R834" i="2"/>
  <c r="U834" i="2"/>
  <c r="T834" i="2"/>
  <c r="S834" i="2"/>
  <c r="Q834" i="2"/>
  <c r="P834" i="2"/>
  <c r="P831" i="2"/>
  <c r="O831" i="2"/>
  <c r="S831" i="2"/>
  <c r="U831" i="2"/>
  <c r="T831" i="2"/>
  <c r="R831" i="2"/>
  <c r="Q831" i="2"/>
  <c r="R858" i="2"/>
  <c r="S858" i="2"/>
  <c r="Q858" i="2"/>
  <c r="P858" i="2"/>
  <c r="O858" i="2"/>
  <c r="U858" i="2"/>
  <c r="T858" i="2"/>
  <c r="O861" i="2"/>
  <c r="U861" i="2"/>
  <c r="T861" i="2"/>
  <c r="Q861" i="2"/>
  <c r="S861" i="2"/>
  <c r="R861" i="2"/>
  <c r="P861" i="2"/>
  <c r="P837" i="2"/>
  <c r="O837" i="2"/>
  <c r="U837" i="2"/>
  <c r="Q837" i="2"/>
  <c r="T837" i="2"/>
  <c r="S837" i="2"/>
  <c r="R837" i="2"/>
  <c r="R850" i="2"/>
  <c r="T850" i="2"/>
  <c r="S850" i="2"/>
  <c r="Q850" i="2"/>
  <c r="P850" i="2"/>
  <c r="O850" i="2"/>
  <c r="U850" i="2"/>
  <c r="U864" i="2"/>
  <c r="T864" i="2"/>
  <c r="S864" i="2"/>
  <c r="P864" i="2"/>
  <c r="R864" i="2"/>
  <c r="Q864" i="2"/>
  <c r="O864" i="2"/>
  <c r="O865" i="2"/>
  <c r="T865" i="2"/>
  <c r="S865" i="2"/>
  <c r="R865" i="2"/>
  <c r="U865" i="2"/>
  <c r="Q865" i="2"/>
  <c r="P865" i="2"/>
  <c r="S846" i="2"/>
  <c r="R846" i="2"/>
  <c r="Q846" i="2"/>
  <c r="P846" i="2"/>
  <c r="O846" i="2"/>
  <c r="U846" i="2"/>
  <c r="T846" i="2"/>
  <c r="T867" i="2"/>
  <c r="S867" i="2"/>
  <c r="O867" i="2"/>
  <c r="R867" i="2"/>
  <c r="Q867" i="2"/>
  <c r="P867" i="2"/>
  <c r="U867" i="2"/>
  <c r="T853" i="2"/>
  <c r="Q853" i="2"/>
  <c r="S853" i="2"/>
  <c r="R853" i="2"/>
  <c r="P853" i="2"/>
  <c r="O853" i="2"/>
  <c r="U853" i="2"/>
  <c r="P830" i="2"/>
  <c r="O830" i="2"/>
  <c r="U830" i="2"/>
  <c r="T830" i="2"/>
  <c r="S830" i="2"/>
  <c r="R830" i="2"/>
  <c r="Q830" i="2"/>
  <c r="R869" i="2"/>
  <c r="P869" i="2"/>
  <c r="O869" i="2"/>
  <c r="U869" i="2"/>
  <c r="T869" i="2"/>
  <c r="S869" i="2"/>
  <c r="Q869" i="2"/>
  <c r="O840" i="2"/>
  <c r="U840" i="2"/>
  <c r="T840" i="2"/>
  <c r="S840" i="2"/>
  <c r="P840" i="2"/>
  <c r="R840" i="2"/>
  <c r="Q840" i="2"/>
  <c r="P857" i="2"/>
  <c r="O857" i="2"/>
  <c r="U857" i="2"/>
  <c r="T857" i="2"/>
  <c r="S857" i="2"/>
  <c r="R857" i="2"/>
  <c r="Q857" i="2"/>
  <c r="U828" i="2"/>
  <c r="S828" i="2"/>
  <c r="T828" i="2"/>
  <c r="R828" i="2"/>
  <c r="Q828" i="2"/>
  <c r="P828" i="2"/>
  <c r="O828" i="2"/>
  <c r="S856" i="2"/>
  <c r="P856" i="2"/>
  <c r="R856" i="2"/>
  <c r="Q856" i="2"/>
  <c r="O856" i="2"/>
  <c r="U856" i="2"/>
  <c r="T856" i="2"/>
  <c r="P859" i="2"/>
  <c r="U859" i="2"/>
  <c r="T859" i="2"/>
  <c r="S859" i="2"/>
  <c r="R859" i="2"/>
  <c r="O859" i="2"/>
  <c r="Q859" i="2"/>
  <c r="O866" i="2"/>
  <c r="R866" i="2"/>
  <c r="U866" i="2"/>
  <c r="T866" i="2"/>
  <c r="S866" i="2"/>
  <c r="Q866" i="2"/>
  <c r="P866" i="2"/>
  <c r="S836" i="2"/>
  <c r="R836" i="2"/>
  <c r="Q836" i="2"/>
  <c r="T836" i="2"/>
  <c r="P836" i="2"/>
  <c r="O836" i="2"/>
  <c r="U836" i="2"/>
  <c r="P868" i="2"/>
  <c r="O868" i="2"/>
  <c r="T868" i="2"/>
  <c r="U868" i="2"/>
  <c r="S868" i="2"/>
  <c r="R868" i="2"/>
  <c r="Q868" i="2"/>
  <c r="R821" i="2"/>
  <c r="P821" i="2"/>
  <c r="Q821" i="2"/>
  <c r="O821" i="2"/>
  <c r="U821" i="2"/>
  <c r="T821" i="2"/>
  <c r="S821" i="2"/>
  <c r="T824" i="2"/>
  <c r="S824" i="2"/>
  <c r="R824" i="2"/>
  <c r="Q824" i="2"/>
  <c r="O824" i="2"/>
  <c r="P824" i="2"/>
  <c r="U824" i="2"/>
  <c r="Q851" i="2"/>
  <c r="P851" i="2"/>
  <c r="O851" i="2"/>
  <c r="U851" i="2"/>
  <c r="T851" i="2"/>
  <c r="S851" i="2"/>
  <c r="R851" i="2"/>
  <c r="T842" i="2"/>
  <c r="R842" i="2"/>
  <c r="S842" i="2"/>
  <c r="Q842" i="2"/>
  <c r="P842" i="2"/>
  <c r="O842" i="2"/>
  <c r="U842" i="2"/>
  <c r="Q839" i="2"/>
  <c r="P839" i="2"/>
  <c r="O839" i="2"/>
  <c r="S839" i="2"/>
  <c r="U839" i="2"/>
  <c r="T839" i="2"/>
  <c r="R839" i="2"/>
  <c r="S854" i="2"/>
  <c r="R854" i="2"/>
  <c r="Q854" i="2"/>
  <c r="P854" i="2"/>
  <c r="O854" i="2"/>
  <c r="U854" i="2"/>
  <c r="T854" i="2"/>
  <c r="O835" i="2"/>
  <c r="R835" i="2"/>
  <c r="Q835" i="2"/>
  <c r="P835" i="2"/>
  <c r="U835" i="2"/>
  <c r="T835" i="2"/>
  <c r="S835" i="2"/>
  <c r="R847" i="2"/>
  <c r="Q847" i="2"/>
  <c r="P847" i="2"/>
  <c r="O847" i="2"/>
  <c r="S847" i="2"/>
  <c r="U847" i="2"/>
  <c r="T847" i="2"/>
  <c r="S838" i="2"/>
  <c r="R838" i="2"/>
  <c r="Q838" i="2"/>
  <c r="P838" i="2"/>
  <c r="O838" i="2"/>
  <c r="U838" i="2"/>
  <c r="T838" i="2"/>
  <c r="U832" i="2"/>
  <c r="P832" i="2"/>
  <c r="T832" i="2"/>
  <c r="S832" i="2"/>
  <c r="R832" i="2"/>
  <c r="Q832" i="2"/>
  <c r="O832" i="2"/>
  <c r="S823" i="2"/>
  <c r="O823" i="2"/>
  <c r="U823" i="2"/>
  <c r="T823" i="2"/>
  <c r="R823" i="2"/>
  <c r="Q823" i="2"/>
  <c r="P823" i="2"/>
  <c r="U860" i="2"/>
  <c r="S860" i="2"/>
  <c r="R860" i="2"/>
  <c r="Q860" i="2"/>
  <c r="T860" i="2"/>
  <c r="P860" i="2"/>
  <c r="O860" i="2"/>
  <c r="S843" i="2"/>
  <c r="R843" i="2"/>
  <c r="O843" i="2"/>
  <c r="Q843" i="2"/>
  <c r="P843" i="2"/>
  <c r="U843" i="2"/>
  <c r="T843" i="2"/>
  <c r="R833" i="2"/>
  <c r="Q833" i="2"/>
  <c r="P833" i="2"/>
  <c r="U833" i="2"/>
  <c r="O833" i="2"/>
  <c r="T833" i="2"/>
  <c r="S833" i="2"/>
  <c r="P845" i="2"/>
  <c r="O845" i="2"/>
  <c r="U845" i="2"/>
  <c r="T845" i="2"/>
  <c r="Q845" i="2"/>
  <c r="S845" i="2"/>
  <c r="R845" i="2"/>
  <c r="O849" i="2"/>
  <c r="T849" i="2"/>
  <c r="S849" i="2"/>
  <c r="R849" i="2"/>
  <c r="Q849" i="2"/>
  <c r="U849" i="2"/>
  <c r="P849" i="2"/>
  <c r="T827" i="2"/>
  <c r="O827" i="2"/>
  <c r="S827" i="2"/>
  <c r="R827" i="2"/>
  <c r="Q827" i="2"/>
  <c r="P827" i="2"/>
  <c r="U827" i="2"/>
  <c r="O841" i="2"/>
  <c r="T841" i="2"/>
  <c r="S841" i="2"/>
  <c r="R841" i="2"/>
  <c r="U841" i="2"/>
  <c r="Q841" i="2"/>
  <c r="P841" i="2"/>
  <c r="R826" i="2"/>
  <c r="U826" i="2"/>
  <c r="T826" i="2"/>
  <c r="S826" i="2"/>
  <c r="Q826" i="2"/>
  <c r="P826" i="2"/>
  <c r="O826" i="2"/>
  <c r="O829" i="2"/>
  <c r="U829" i="2"/>
  <c r="T829" i="2"/>
  <c r="Q829" i="2"/>
  <c r="S829" i="2"/>
  <c r="R829" i="2"/>
  <c r="P829" i="2"/>
  <c r="S825" i="2"/>
  <c r="R825" i="2"/>
  <c r="U825" i="2"/>
  <c r="Q825" i="2"/>
  <c r="P825" i="2"/>
  <c r="O825" i="2"/>
  <c r="T825" i="2"/>
  <c r="T852" i="2"/>
  <c r="S852" i="2"/>
  <c r="R852" i="2"/>
  <c r="Q852" i="2"/>
  <c r="P852" i="2"/>
  <c r="O852" i="2"/>
  <c r="U852" i="2"/>
  <c r="P855" i="2"/>
  <c r="O855" i="2"/>
  <c r="S855" i="2"/>
  <c r="U855" i="2"/>
  <c r="T855" i="2"/>
  <c r="R855" i="2"/>
  <c r="Q855" i="2"/>
  <c r="P862" i="2"/>
  <c r="O862" i="2"/>
  <c r="U862" i="2"/>
  <c r="T862" i="2"/>
  <c r="S862" i="2"/>
  <c r="R862" i="2"/>
  <c r="Q862" i="2"/>
  <c r="S820" i="2"/>
  <c r="T820" i="2"/>
  <c r="R820" i="2"/>
  <c r="N871" i="2"/>
  <c r="N870" i="2"/>
  <c r="Q820" i="2"/>
  <c r="P820" i="2"/>
  <c r="U820" i="2"/>
  <c r="O848" i="2"/>
  <c r="U848" i="2"/>
  <c r="T848" i="2"/>
  <c r="S848" i="2"/>
  <c r="R848" i="2"/>
  <c r="P848" i="2"/>
  <c r="Q848" i="2"/>
  <c r="S844" i="2"/>
  <c r="R844" i="2"/>
  <c r="Q844" i="2"/>
  <c r="T844" i="2"/>
  <c r="P844" i="2"/>
  <c r="O844" i="2"/>
  <c r="U844" i="2"/>
  <c r="Q822" i="2"/>
  <c r="P822" i="2"/>
  <c r="O822" i="2"/>
  <c r="U822" i="2"/>
  <c r="T822" i="2"/>
  <c r="S822" i="2"/>
  <c r="R822" i="2"/>
  <c r="Q870" i="2" l="1"/>
  <c r="F877" i="2" s="1"/>
  <c r="O870" i="2"/>
  <c r="D877" i="2" s="1"/>
  <c r="R870" i="2"/>
  <c r="G877" i="2" s="1"/>
  <c r="T870" i="2"/>
  <c r="I877" i="2" s="1"/>
  <c r="S870" i="2"/>
  <c r="H877" i="2" s="1"/>
  <c r="U870" i="2"/>
  <c r="J877" i="2" s="1"/>
  <c r="P870" i="2"/>
  <c r="E877" i="2" s="1"/>
  <c r="K911" i="2" l="1"/>
  <c r="L911" i="2" s="1"/>
  <c r="N911" i="2" s="1"/>
  <c r="K886" i="2"/>
  <c r="L886" i="2" s="1"/>
  <c r="N886" i="2" s="1"/>
  <c r="K898" i="2"/>
  <c r="L898" i="2" s="1"/>
  <c r="N898" i="2" s="1"/>
  <c r="K909" i="2"/>
  <c r="L909" i="2" s="1"/>
  <c r="N909" i="2" s="1"/>
  <c r="K928" i="2"/>
  <c r="L928" i="2" s="1"/>
  <c r="N928" i="2" s="1"/>
  <c r="K910" i="2"/>
  <c r="L910" i="2" s="1"/>
  <c r="N910" i="2" s="1"/>
  <c r="K900" i="2"/>
  <c r="L900" i="2" s="1"/>
  <c r="N900" i="2" s="1"/>
  <c r="K895" i="2"/>
  <c r="L895" i="2" s="1"/>
  <c r="N895" i="2" s="1"/>
  <c r="K897" i="2"/>
  <c r="L897" i="2" s="1"/>
  <c r="N897" i="2" s="1"/>
  <c r="K930" i="2"/>
  <c r="L930" i="2" s="1"/>
  <c r="N930" i="2" s="1"/>
  <c r="K896" i="2"/>
  <c r="L896" i="2" s="1"/>
  <c r="N896" i="2" s="1"/>
  <c r="K907" i="2"/>
  <c r="L907" i="2" s="1"/>
  <c r="N907" i="2" s="1"/>
  <c r="K921" i="2"/>
  <c r="L921" i="2" s="1"/>
  <c r="N921" i="2" s="1"/>
  <c r="K885" i="2"/>
  <c r="L885" i="2" s="1"/>
  <c r="N885" i="2" s="1"/>
  <c r="K920" i="2"/>
  <c r="L920" i="2" s="1"/>
  <c r="N920" i="2" s="1"/>
  <c r="K926" i="2"/>
  <c r="L926" i="2" s="1"/>
  <c r="N926" i="2" s="1"/>
  <c r="K893" i="2"/>
  <c r="L893" i="2" s="1"/>
  <c r="N893" i="2" s="1"/>
  <c r="K883" i="2"/>
  <c r="L883" i="2" s="1"/>
  <c r="N883" i="2" s="1"/>
  <c r="K913" i="2"/>
  <c r="L913" i="2" s="1"/>
  <c r="N913" i="2" s="1"/>
  <c r="K887" i="2"/>
  <c r="L887" i="2" s="1"/>
  <c r="N887" i="2" s="1"/>
  <c r="K901" i="2"/>
  <c r="L901" i="2" s="1"/>
  <c r="N901" i="2" s="1"/>
  <c r="K891" i="2"/>
  <c r="L891" i="2" s="1"/>
  <c r="N891" i="2" s="1"/>
  <c r="K929" i="2"/>
  <c r="L929" i="2" s="1"/>
  <c r="N929" i="2" s="1"/>
  <c r="K905" i="2"/>
  <c r="L905" i="2" s="1"/>
  <c r="N905" i="2" s="1"/>
  <c r="K882" i="2"/>
  <c r="L882" i="2" s="1"/>
  <c r="N882" i="2" s="1"/>
  <c r="K917" i="2"/>
  <c r="L917" i="2" s="1"/>
  <c r="N917" i="2" s="1"/>
  <c r="K899" i="2"/>
  <c r="L899" i="2" s="1"/>
  <c r="N899" i="2" s="1"/>
  <c r="K884" i="2"/>
  <c r="L884" i="2" s="1"/>
  <c r="N884" i="2" s="1"/>
  <c r="K889" i="2"/>
  <c r="L889" i="2" s="1"/>
  <c r="N889" i="2" s="1"/>
  <c r="K890" i="2"/>
  <c r="L890" i="2" s="1"/>
  <c r="N890" i="2" s="1"/>
  <c r="K925" i="2"/>
  <c r="L925" i="2" s="1"/>
  <c r="N925" i="2" s="1"/>
  <c r="K915" i="2"/>
  <c r="L915" i="2" s="1"/>
  <c r="N915" i="2" s="1"/>
  <c r="K892" i="2"/>
  <c r="L892" i="2" s="1"/>
  <c r="N892" i="2" s="1"/>
  <c r="K919" i="2"/>
  <c r="L919" i="2" s="1"/>
  <c r="N919" i="2" s="1"/>
  <c r="K902" i="2"/>
  <c r="L902" i="2" s="1"/>
  <c r="N902" i="2" s="1"/>
  <c r="K906" i="2"/>
  <c r="L906" i="2" s="1"/>
  <c r="N906" i="2" s="1"/>
  <c r="K888" i="2"/>
  <c r="L888" i="2" s="1"/>
  <c r="N888" i="2" s="1"/>
  <c r="K923" i="2"/>
  <c r="L923" i="2" s="1"/>
  <c r="N923" i="2" s="1"/>
  <c r="K908" i="2"/>
  <c r="L908" i="2" s="1"/>
  <c r="N908" i="2" s="1"/>
  <c r="K924" i="2"/>
  <c r="L924" i="2" s="1"/>
  <c r="N924" i="2" s="1"/>
  <c r="K894" i="2"/>
  <c r="L894" i="2" s="1"/>
  <c r="N894" i="2" s="1"/>
  <c r="K914" i="2"/>
  <c r="L914" i="2" s="1"/>
  <c r="N914" i="2" s="1"/>
  <c r="K904" i="2"/>
  <c r="L904" i="2" s="1"/>
  <c r="N904" i="2" s="1"/>
  <c r="K931" i="2"/>
  <c r="L931" i="2" s="1"/>
  <c r="N931" i="2" s="1"/>
  <c r="K916" i="2"/>
  <c r="L916" i="2" s="1"/>
  <c r="N916" i="2" s="1"/>
  <c r="K903" i="2"/>
  <c r="L903" i="2" s="1"/>
  <c r="N903" i="2" s="1"/>
  <c r="K927" i="2"/>
  <c r="L927" i="2" s="1"/>
  <c r="N927" i="2" s="1"/>
  <c r="K922" i="2"/>
  <c r="L922" i="2" s="1"/>
  <c r="N922" i="2" s="1"/>
  <c r="K912" i="2"/>
  <c r="L912" i="2" s="1"/>
  <c r="N912" i="2" s="1"/>
  <c r="K918" i="2"/>
  <c r="L918" i="2" s="1"/>
  <c r="N918" i="2" s="1"/>
  <c r="P924" i="2" l="1"/>
  <c r="O924" i="2"/>
  <c r="U924" i="2"/>
  <c r="T924" i="2"/>
  <c r="S924" i="2"/>
  <c r="R924" i="2"/>
  <c r="Q924" i="2"/>
  <c r="Q905" i="2"/>
  <c r="P905" i="2"/>
  <c r="O905" i="2"/>
  <c r="U905" i="2"/>
  <c r="T905" i="2"/>
  <c r="S905" i="2"/>
  <c r="R905" i="2"/>
  <c r="P926" i="2"/>
  <c r="O926" i="2"/>
  <c r="U926" i="2"/>
  <c r="T926" i="2"/>
  <c r="S926" i="2"/>
  <c r="R926" i="2"/>
  <c r="Q926" i="2"/>
  <c r="R895" i="2"/>
  <c r="Q895" i="2"/>
  <c r="P895" i="2"/>
  <c r="O895" i="2"/>
  <c r="U895" i="2"/>
  <c r="T895" i="2"/>
  <c r="S895" i="2"/>
  <c r="U900" i="2"/>
  <c r="T900" i="2"/>
  <c r="S900" i="2"/>
  <c r="R900" i="2"/>
  <c r="Q900" i="2"/>
  <c r="P900" i="2"/>
  <c r="O900" i="2"/>
  <c r="R927" i="2"/>
  <c r="Q927" i="2"/>
  <c r="P927" i="2"/>
  <c r="O927" i="2"/>
  <c r="U927" i="2"/>
  <c r="T927" i="2"/>
  <c r="S927" i="2"/>
  <c r="R891" i="2"/>
  <c r="Q891" i="2"/>
  <c r="P891" i="2"/>
  <c r="O891" i="2"/>
  <c r="U891" i="2"/>
  <c r="T891" i="2"/>
  <c r="S891" i="2"/>
  <c r="O910" i="2"/>
  <c r="U910" i="2"/>
  <c r="T910" i="2"/>
  <c r="S910" i="2"/>
  <c r="R910" i="2"/>
  <c r="Q910" i="2"/>
  <c r="P910" i="2"/>
  <c r="R915" i="2"/>
  <c r="Q915" i="2"/>
  <c r="P915" i="2"/>
  <c r="O915" i="2"/>
  <c r="U915" i="2"/>
  <c r="T915" i="2"/>
  <c r="S915" i="2"/>
  <c r="U890" i="2"/>
  <c r="T890" i="2"/>
  <c r="S890" i="2"/>
  <c r="R890" i="2"/>
  <c r="Q890" i="2"/>
  <c r="P890" i="2"/>
  <c r="O890" i="2"/>
  <c r="Q901" i="2"/>
  <c r="P901" i="2"/>
  <c r="O901" i="2"/>
  <c r="U901" i="2"/>
  <c r="T901" i="2"/>
  <c r="S901" i="2"/>
  <c r="R901" i="2"/>
  <c r="U921" i="2"/>
  <c r="T921" i="2"/>
  <c r="S921" i="2"/>
  <c r="R921" i="2"/>
  <c r="Q921" i="2"/>
  <c r="P921" i="2"/>
  <c r="O921" i="2"/>
  <c r="O928" i="2"/>
  <c r="U928" i="2"/>
  <c r="T928" i="2"/>
  <c r="S928" i="2"/>
  <c r="R928" i="2"/>
  <c r="Q928" i="2"/>
  <c r="P928" i="2"/>
  <c r="O922" i="2"/>
  <c r="U922" i="2"/>
  <c r="T922" i="2"/>
  <c r="S922" i="2"/>
  <c r="R922" i="2"/>
  <c r="Q922" i="2"/>
  <c r="P922" i="2"/>
  <c r="Q920" i="2"/>
  <c r="P920" i="2"/>
  <c r="O920" i="2"/>
  <c r="U920" i="2"/>
  <c r="T920" i="2"/>
  <c r="S920" i="2"/>
  <c r="R920" i="2"/>
  <c r="U888" i="2"/>
  <c r="T888" i="2"/>
  <c r="S888" i="2"/>
  <c r="R888" i="2"/>
  <c r="Q888" i="2"/>
  <c r="P888" i="2"/>
  <c r="O888" i="2"/>
  <c r="O906" i="2"/>
  <c r="U906" i="2"/>
  <c r="T906" i="2"/>
  <c r="S906" i="2"/>
  <c r="R906" i="2"/>
  <c r="Q906" i="2"/>
  <c r="P906" i="2"/>
  <c r="R887" i="2"/>
  <c r="Q887" i="2"/>
  <c r="P887" i="2"/>
  <c r="O887" i="2"/>
  <c r="U887" i="2"/>
  <c r="T887" i="2"/>
  <c r="S887" i="2"/>
  <c r="U907" i="2"/>
  <c r="T907" i="2"/>
  <c r="S907" i="2"/>
  <c r="R907" i="2"/>
  <c r="Q907" i="2"/>
  <c r="P907" i="2"/>
  <c r="O907" i="2"/>
  <c r="P909" i="2"/>
  <c r="O909" i="2"/>
  <c r="U909" i="2"/>
  <c r="T909" i="2"/>
  <c r="S909" i="2"/>
  <c r="R909" i="2"/>
  <c r="Q909" i="2"/>
  <c r="R929" i="2"/>
  <c r="Q929" i="2"/>
  <c r="P929" i="2"/>
  <c r="O929" i="2"/>
  <c r="U929" i="2"/>
  <c r="T929" i="2"/>
  <c r="S929" i="2"/>
  <c r="T923" i="2"/>
  <c r="S923" i="2"/>
  <c r="R923" i="2"/>
  <c r="Q923" i="2"/>
  <c r="P923" i="2"/>
  <c r="O923" i="2"/>
  <c r="U923" i="2"/>
  <c r="P889" i="2"/>
  <c r="O889" i="2"/>
  <c r="U889" i="2"/>
  <c r="T889" i="2"/>
  <c r="S889" i="2"/>
  <c r="R889" i="2"/>
  <c r="Q889" i="2"/>
  <c r="Q902" i="2"/>
  <c r="P902" i="2"/>
  <c r="O902" i="2"/>
  <c r="U902" i="2"/>
  <c r="T902" i="2"/>
  <c r="S902" i="2"/>
  <c r="R902" i="2"/>
  <c r="T899" i="2"/>
  <c r="S899" i="2"/>
  <c r="R899" i="2"/>
  <c r="Q899" i="2"/>
  <c r="P899" i="2"/>
  <c r="O899" i="2"/>
  <c r="U899" i="2"/>
  <c r="T913" i="2"/>
  <c r="S913" i="2"/>
  <c r="R913" i="2"/>
  <c r="Q913" i="2"/>
  <c r="P913" i="2"/>
  <c r="O913" i="2"/>
  <c r="U913" i="2"/>
  <c r="P896" i="2"/>
  <c r="O896" i="2"/>
  <c r="U896" i="2"/>
  <c r="T896" i="2"/>
  <c r="S896" i="2"/>
  <c r="R896" i="2"/>
  <c r="Q896" i="2"/>
  <c r="S898" i="2"/>
  <c r="R898" i="2"/>
  <c r="Q898" i="2"/>
  <c r="P898" i="2"/>
  <c r="O898" i="2"/>
  <c r="U898" i="2"/>
  <c r="T898" i="2"/>
  <c r="Q925" i="2"/>
  <c r="P925" i="2"/>
  <c r="O925" i="2"/>
  <c r="U925" i="2"/>
  <c r="T925" i="2"/>
  <c r="S925" i="2"/>
  <c r="R925" i="2"/>
  <c r="P903" i="2"/>
  <c r="O903" i="2"/>
  <c r="U903" i="2"/>
  <c r="T903" i="2"/>
  <c r="S903" i="2"/>
  <c r="R903" i="2"/>
  <c r="Q903" i="2"/>
  <c r="O916" i="2"/>
  <c r="U916" i="2"/>
  <c r="T916" i="2"/>
  <c r="S916" i="2"/>
  <c r="R916" i="2"/>
  <c r="Q916" i="2"/>
  <c r="P916" i="2"/>
  <c r="S884" i="2"/>
  <c r="R884" i="2"/>
  <c r="Q884" i="2"/>
  <c r="P884" i="2"/>
  <c r="O884" i="2"/>
  <c r="U884" i="2"/>
  <c r="T884" i="2"/>
  <c r="S918" i="2"/>
  <c r="R918" i="2"/>
  <c r="Q918" i="2"/>
  <c r="P918" i="2"/>
  <c r="O918" i="2"/>
  <c r="U918" i="2"/>
  <c r="T918" i="2"/>
  <c r="U919" i="2"/>
  <c r="T919" i="2"/>
  <c r="S919" i="2"/>
  <c r="R919" i="2"/>
  <c r="Q919" i="2"/>
  <c r="P919" i="2"/>
  <c r="O919" i="2"/>
  <c r="T917" i="2"/>
  <c r="S917" i="2"/>
  <c r="R917" i="2"/>
  <c r="Q917" i="2"/>
  <c r="P917" i="2"/>
  <c r="O917" i="2"/>
  <c r="U917" i="2"/>
  <c r="O883" i="2"/>
  <c r="U883" i="2"/>
  <c r="T883" i="2"/>
  <c r="S883" i="2"/>
  <c r="R883" i="2"/>
  <c r="Q883" i="2"/>
  <c r="P883" i="2"/>
  <c r="Q930" i="2"/>
  <c r="P930" i="2"/>
  <c r="O930" i="2"/>
  <c r="U930" i="2"/>
  <c r="T930" i="2"/>
  <c r="S930" i="2"/>
  <c r="R930" i="2"/>
  <c r="S886" i="2"/>
  <c r="R886" i="2"/>
  <c r="Q886" i="2"/>
  <c r="P886" i="2"/>
  <c r="O886" i="2"/>
  <c r="U886" i="2"/>
  <c r="T886" i="2"/>
  <c r="R908" i="2"/>
  <c r="Q908" i="2"/>
  <c r="P908" i="2"/>
  <c r="O908" i="2"/>
  <c r="U908" i="2"/>
  <c r="T908" i="2"/>
  <c r="S908" i="2"/>
  <c r="R885" i="2"/>
  <c r="Q885" i="2"/>
  <c r="P885" i="2"/>
  <c r="O885" i="2"/>
  <c r="U885" i="2"/>
  <c r="T885" i="2"/>
  <c r="S885" i="2"/>
  <c r="U931" i="2"/>
  <c r="T931" i="2"/>
  <c r="S931" i="2"/>
  <c r="R931" i="2"/>
  <c r="Q931" i="2"/>
  <c r="P931" i="2"/>
  <c r="O931" i="2"/>
  <c r="R904" i="2"/>
  <c r="Q904" i="2"/>
  <c r="P904" i="2"/>
  <c r="O904" i="2"/>
  <c r="U904" i="2"/>
  <c r="T904" i="2"/>
  <c r="S904" i="2"/>
  <c r="S914" i="2"/>
  <c r="R914" i="2"/>
  <c r="Q914" i="2"/>
  <c r="P914" i="2"/>
  <c r="O914" i="2"/>
  <c r="U914" i="2"/>
  <c r="T914" i="2"/>
  <c r="U912" i="2"/>
  <c r="T912" i="2"/>
  <c r="S912" i="2"/>
  <c r="R912" i="2"/>
  <c r="Q912" i="2"/>
  <c r="P912" i="2"/>
  <c r="O912" i="2"/>
  <c r="U894" i="2"/>
  <c r="T894" i="2"/>
  <c r="S894" i="2"/>
  <c r="R894" i="2"/>
  <c r="Q894" i="2"/>
  <c r="P894" i="2"/>
  <c r="O894" i="2"/>
  <c r="O892" i="2"/>
  <c r="U892" i="2"/>
  <c r="T892" i="2"/>
  <c r="S892" i="2"/>
  <c r="R892" i="2"/>
  <c r="Q892" i="2"/>
  <c r="P892" i="2"/>
  <c r="Q882" i="2"/>
  <c r="U882" i="2"/>
  <c r="T882" i="2"/>
  <c r="S882" i="2"/>
  <c r="R882" i="2"/>
  <c r="P882" i="2"/>
  <c r="N933" i="2"/>
  <c r="N932" i="2"/>
  <c r="P893" i="2"/>
  <c r="O893" i="2"/>
  <c r="U893" i="2"/>
  <c r="T893" i="2"/>
  <c r="S893" i="2"/>
  <c r="R893" i="2"/>
  <c r="Q893" i="2"/>
  <c r="T897" i="2"/>
  <c r="S897" i="2"/>
  <c r="R897" i="2"/>
  <c r="Q897" i="2"/>
  <c r="P897" i="2"/>
  <c r="O897" i="2"/>
  <c r="U897" i="2"/>
  <c r="Q911" i="2"/>
  <c r="P911" i="2"/>
  <c r="O911" i="2"/>
  <c r="U911" i="2"/>
  <c r="T911" i="2"/>
  <c r="S911" i="2"/>
  <c r="R911" i="2"/>
  <c r="P932" i="2" l="1"/>
  <c r="E939" i="2" s="1"/>
  <c r="O932" i="2"/>
  <c r="D939" i="2" s="1"/>
  <c r="T932" i="2"/>
  <c r="I939" i="2" s="1"/>
  <c r="U932" i="2"/>
  <c r="J939" i="2" s="1"/>
  <c r="Q932" i="2"/>
  <c r="F939" i="2" s="1"/>
  <c r="R932" i="2"/>
  <c r="G939" i="2" s="1"/>
  <c r="S932" i="2"/>
  <c r="H939" i="2" s="1"/>
  <c r="K965" i="2" l="1"/>
  <c r="L965" i="2" s="1"/>
  <c r="N965" i="2" s="1"/>
  <c r="K986" i="2"/>
  <c r="L986" i="2" s="1"/>
  <c r="N986" i="2" s="1"/>
  <c r="K973" i="2"/>
  <c r="L973" i="2" s="1"/>
  <c r="N973" i="2" s="1"/>
  <c r="K950" i="2"/>
  <c r="L950" i="2" s="1"/>
  <c r="N950" i="2" s="1"/>
  <c r="K953" i="2"/>
  <c r="L953" i="2" s="1"/>
  <c r="N953" i="2" s="1"/>
  <c r="K956" i="2"/>
  <c r="L956" i="2" s="1"/>
  <c r="N956" i="2" s="1"/>
  <c r="K967" i="2"/>
  <c r="L967" i="2" s="1"/>
  <c r="N967" i="2" s="1"/>
  <c r="K978" i="2"/>
  <c r="L978" i="2" s="1"/>
  <c r="N978" i="2" s="1"/>
  <c r="K968" i="2"/>
  <c r="L968" i="2" s="1"/>
  <c r="N968" i="2" s="1"/>
  <c r="K963" i="2"/>
  <c r="L963" i="2" s="1"/>
  <c r="N963" i="2" s="1"/>
  <c r="K982" i="2"/>
  <c r="L982" i="2" s="1"/>
  <c r="N982" i="2" s="1"/>
  <c r="K985" i="2"/>
  <c r="L985" i="2" s="1"/>
  <c r="N985" i="2" s="1"/>
  <c r="K988" i="2"/>
  <c r="L988" i="2" s="1"/>
  <c r="N988" i="2" s="1"/>
  <c r="K946" i="2"/>
  <c r="L946" i="2" s="1"/>
  <c r="N946" i="2" s="1"/>
  <c r="K952" i="2"/>
  <c r="L952" i="2" s="1"/>
  <c r="N952" i="2" s="1"/>
  <c r="K971" i="2"/>
  <c r="L971" i="2" s="1"/>
  <c r="N971" i="2" s="1"/>
  <c r="K945" i="2"/>
  <c r="L945" i="2" s="1"/>
  <c r="N945" i="2" s="1"/>
  <c r="K972" i="2"/>
  <c r="L972" i="2" s="1"/>
  <c r="N972" i="2" s="1"/>
  <c r="K954" i="2"/>
  <c r="L954" i="2" s="1"/>
  <c r="N954" i="2" s="1"/>
  <c r="K960" i="2"/>
  <c r="L960" i="2" s="1"/>
  <c r="N960" i="2" s="1"/>
  <c r="K979" i="2"/>
  <c r="L979" i="2" s="1"/>
  <c r="N979" i="2" s="1"/>
  <c r="K961" i="2"/>
  <c r="L961" i="2" s="1"/>
  <c r="N961" i="2" s="1"/>
  <c r="K980" i="2"/>
  <c r="L980" i="2" s="1"/>
  <c r="N980" i="2" s="1"/>
  <c r="K962" i="2"/>
  <c r="L962" i="2" s="1"/>
  <c r="N962" i="2" s="1"/>
  <c r="K976" i="2"/>
  <c r="L976" i="2" s="1"/>
  <c r="N976" i="2" s="1"/>
  <c r="K987" i="2"/>
  <c r="L987" i="2" s="1"/>
  <c r="N987" i="2" s="1"/>
  <c r="K969" i="2"/>
  <c r="L969" i="2" s="1"/>
  <c r="N969" i="2" s="1"/>
  <c r="K957" i="2"/>
  <c r="L957" i="2" s="1"/>
  <c r="N957" i="2" s="1"/>
  <c r="K970" i="2"/>
  <c r="L970" i="2" s="1"/>
  <c r="N970" i="2" s="1"/>
  <c r="K984" i="2"/>
  <c r="L984" i="2" s="1"/>
  <c r="N984" i="2" s="1"/>
  <c r="K958" i="2"/>
  <c r="L958" i="2" s="1"/>
  <c r="N958" i="2" s="1"/>
  <c r="K977" i="2"/>
  <c r="L977" i="2" s="1"/>
  <c r="N977" i="2" s="1"/>
  <c r="K951" i="2"/>
  <c r="L951" i="2" s="1"/>
  <c r="N951" i="2" s="1"/>
  <c r="K992" i="2"/>
  <c r="L992" i="2" s="1"/>
  <c r="N992" i="2" s="1"/>
  <c r="K966" i="2"/>
  <c r="L966" i="2" s="1"/>
  <c r="N966" i="2" s="1"/>
  <c r="K993" i="2"/>
  <c r="L993" i="2" s="1"/>
  <c r="N993" i="2" s="1"/>
  <c r="K959" i="2"/>
  <c r="L959" i="2" s="1"/>
  <c r="N959" i="2" s="1"/>
  <c r="K989" i="2"/>
  <c r="L989" i="2" s="1"/>
  <c r="N989" i="2" s="1"/>
  <c r="K974" i="2"/>
  <c r="L974" i="2" s="1"/>
  <c r="N974" i="2" s="1"/>
  <c r="K949" i="2"/>
  <c r="L949" i="2" s="1"/>
  <c r="N949" i="2" s="1"/>
  <c r="K975" i="2"/>
  <c r="L975" i="2" s="1"/>
  <c r="N975" i="2" s="1"/>
  <c r="K947" i="2"/>
  <c r="L947" i="2" s="1"/>
  <c r="N947" i="2" s="1"/>
  <c r="K990" i="2"/>
  <c r="L990" i="2" s="1"/>
  <c r="N990" i="2" s="1"/>
  <c r="K948" i="2"/>
  <c r="L948" i="2" s="1"/>
  <c r="N948" i="2" s="1"/>
  <c r="K983" i="2"/>
  <c r="L983" i="2" s="1"/>
  <c r="N983" i="2" s="1"/>
  <c r="K944" i="2"/>
  <c r="L944" i="2" s="1"/>
  <c r="N944" i="2" s="1"/>
  <c r="K955" i="2"/>
  <c r="L955" i="2" s="1"/>
  <c r="N955" i="2" s="1"/>
  <c r="K981" i="2"/>
  <c r="L981" i="2" s="1"/>
  <c r="N981" i="2" s="1"/>
  <c r="K964" i="2"/>
  <c r="L964" i="2" s="1"/>
  <c r="N964" i="2" s="1"/>
  <c r="K991" i="2"/>
  <c r="L991" i="2" s="1"/>
  <c r="N991" i="2" s="1"/>
  <c r="S981" i="2" l="1"/>
  <c r="O981" i="2"/>
  <c r="U981" i="2"/>
  <c r="T981" i="2"/>
  <c r="R981" i="2"/>
  <c r="Q981" i="2"/>
  <c r="P981" i="2"/>
  <c r="R977" i="2"/>
  <c r="Q977" i="2"/>
  <c r="P977" i="2"/>
  <c r="U977" i="2"/>
  <c r="T977" i="2"/>
  <c r="O977" i="2"/>
  <c r="S977" i="2"/>
  <c r="U962" i="2"/>
  <c r="S962" i="2"/>
  <c r="R962" i="2"/>
  <c r="Q962" i="2"/>
  <c r="T962" i="2"/>
  <c r="P962" i="2"/>
  <c r="O962" i="2"/>
  <c r="O971" i="2"/>
  <c r="Q971" i="2"/>
  <c r="U971" i="2"/>
  <c r="T971" i="2"/>
  <c r="S971" i="2"/>
  <c r="R971" i="2"/>
  <c r="P971" i="2"/>
  <c r="O978" i="2"/>
  <c r="U978" i="2"/>
  <c r="S978" i="2"/>
  <c r="R978" i="2"/>
  <c r="Q978" i="2"/>
  <c r="T978" i="2"/>
  <c r="P978" i="2"/>
  <c r="P967" i="2"/>
  <c r="O967" i="2"/>
  <c r="T967" i="2"/>
  <c r="S967" i="2"/>
  <c r="R967" i="2"/>
  <c r="U967" i="2"/>
  <c r="Q967" i="2"/>
  <c r="U958" i="2"/>
  <c r="P958" i="2"/>
  <c r="T958" i="2"/>
  <c r="S958" i="2"/>
  <c r="R958" i="2"/>
  <c r="Q958" i="2"/>
  <c r="O958" i="2"/>
  <c r="S946" i="2"/>
  <c r="R946" i="2"/>
  <c r="T946" i="2"/>
  <c r="Q946" i="2"/>
  <c r="P946" i="2"/>
  <c r="O946" i="2"/>
  <c r="U946" i="2"/>
  <c r="O956" i="2"/>
  <c r="U956" i="2"/>
  <c r="T956" i="2"/>
  <c r="S956" i="2"/>
  <c r="R956" i="2"/>
  <c r="Q956" i="2"/>
  <c r="P956" i="2"/>
  <c r="S952" i="2"/>
  <c r="Q952" i="2"/>
  <c r="P952" i="2"/>
  <c r="O952" i="2"/>
  <c r="U952" i="2"/>
  <c r="T952" i="2"/>
  <c r="R952" i="2"/>
  <c r="T959" i="2"/>
  <c r="S959" i="2"/>
  <c r="R959" i="2"/>
  <c r="U959" i="2"/>
  <c r="Q959" i="2"/>
  <c r="P959" i="2"/>
  <c r="O959" i="2"/>
  <c r="U988" i="2"/>
  <c r="T988" i="2"/>
  <c r="S988" i="2"/>
  <c r="R988" i="2"/>
  <c r="Q988" i="2"/>
  <c r="P988" i="2"/>
  <c r="O988" i="2"/>
  <c r="U953" i="2"/>
  <c r="O953" i="2"/>
  <c r="T953" i="2"/>
  <c r="S953" i="2"/>
  <c r="R953" i="2"/>
  <c r="Q953" i="2"/>
  <c r="P953" i="2"/>
  <c r="Q974" i="2"/>
  <c r="O974" i="2"/>
  <c r="U974" i="2"/>
  <c r="T974" i="2"/>
  <c r="P974" i="2"/>
  <c r="S974" i="2"/>
  <c r="R974" i="2"/>
  <c r="O984" i="2"/>
  <c r="U984" i="2"/>
  <c r="T984" i="2"/>
  <c r="R984" i="2"/>
  <c r="S984" i="2"/>
  <c r="Q984" i="2"/>
  <c r="P984" i="2"/>
  <c r="R993" i="2"/>
  <c r="Q993" i="2"/>
  <c r="P993" i="2"/>
  <c r="U993" i="2"/>
  <c r="T993" i="2"/>
  <c r="S993" i="2"/>
  <c r="O993" i="2"/>
  <c r="U957" i="2"/>
  <c r="S957" i="2"/>
  <c r="T957" i="2"/>
  <c r="R957" i="2"/>
  <c r="Q957" i="2"/>
  <c r="P957" i="2"/>
  <c r="O957" i="2"/>
  <c r="O960" i="2"/>
  <c r="U960" i="2"/>
  <c r="T960" i="2"/>
  <c r="S960" i="2"/>
  <c r="Q960" i="2"/>
  <c r="P960" i="2"/>
  <c r="R960" i="2"/>
  <c r="U985" i="2"/>
  <c r="T985" i="2"/>
  <c r="S985" i="2"/>
  <c r="R985" i="2"/>
  <c r="Q985" i="2"/>
  <c r="O985" i="2"/>
  <c r="P985" i="2"/>
  <c r="O950" i="2"/>
  <c r="P950" i="2"/>
  <c r="U950" i="2"/>
  <c r="T950" i="2"/>
  <c r="S950" i="2"/>
  <c r="R950" i="2"/>
  <c r="Q950" i="2"/>
  <c r="P949" i="2"/>
  <c r="O949" i="2"/>
  <c r="U949" i="2"/>
  <c r="T949" i="2"/>
  <c r="R949" i="2"/>
  <c r="Q949" i="2"/>
  <c r="S949" i="2"/>
  <c r="S944" i="2"/>
  <c r="N995" i="2"/>
  <c r="N994" i="2"/>
  <c r="Q944" i="2"/>
  <c r="P944" i="2"/>
  <c r="R944" i="2"/>
  <c r="U944" i="2"/>
  <c r="T944" i="2"/>
  <c r="O983" i="2"/>
  <c r="U983" i="2"/>
  <c r="T983" i="2"/>
  <c r="S983" i="2"/>
  <c r="R983" i="2"/>
  <c r="Q983" i="2"/>
  <c r="P983" i="2"/>
  <c r="S948" i="2"/>
  <c r="R948" i="2"/>
  <c r="Q948" i="2"/>
  <c r="P948" i="2"/>
  <c r="O948" i="2"/>
  <c r="U948" i="2"/>
  <c r="T948" i="2"/>
  <c r="O990" i="2"/>
  <c r="P990" i="2"/>
  <c r="U990" i="2"/>
  <c r="T990" i="2"/>
  <c r="S990" i="2"/>
  <c r="R990" i="2"/>
  <c r="Q990" i="2"/>
  <c r="S966" i="2"/>
  <c r="R966" i="2"/>
  <c r="Q966" i="2"/>
  <c r="O966" i="2"/>
  <c r="P966" i="2"/>
  <c r="U966" i="2"/>
  <c r="T966" i="2"/>
  <c r="O969" i="2"/>
  <c r="S969" i="2"/>
  <c r="R969" i="2"/>
  <c r="Q969" i="2"/>
  <c r="P969" i="2"/>
  <c r="U969" i="2"/>
  <c r="T969" i="2"/>
  <c r="S954" i="2"/>
  <c r="R954" i="2"/>
  <c r="Q954" i="2"/>
  <c r="P954" i="2"/>
  <c r="T954" i="2"/>
  <c r="O954" i="2"/>
  <c r="U954" i="2"/>
  <c r="U982" i="2"/>
  <c r="T982" i="2"/>
  <c r="P982" i="2"/>
  <c r="S982" i="2"/>
  <c r="R982" i="2"/>
  <c r="Q982" i="2"/>
  <c r="O982" i="2"/>
  <c r="Q973" i="2"/>
  <c r="P973" i="2"/>
  <c r="S973" i="2"/>
  <c r="O973" i="2"/>
  <c r="U973" i="2"/>
  <c r="T973" i="2"/>
  <c r="R973" i="2"/>
  <c r="P955" i="2"/>
  <c r="O955" i="2"/>
  <c r="U955" i="2"/>
  <c r="T955" i="2"/>
  <c r="S955" i="2"/>
  <c r="Q955" i="2"/>
  <c r="R955" i="2"/>
  <c r="U989" i="2"/>
  <c r="S989" i="2"/>
  <c r="T989" i="2"/>
  <c r="R989" i="2"/>
  <c r="Q989" i="2"/>
  <c r="P989" i="2"/>
  <c r="O989" i="2"/>
  <c r="R979" i="2"/>
  <c r="P979" i="2"/>
  <c r="O979" i="2"/>
  <c r="U979" i="2"/>
  <c r="Q979" i="2"/>
  <c r="T979" i="2"/>
  <c r="S979" i="2"/>
  <c r="T991" i="2"/>
  <c r="S991" i="2"/>
  <c r="R991" i="2"/>
  <c r="U991" i="2"/>
  <c r="Q991" i="2"/>
  <c r="P991" i="2"/>
  <c r="O991" i="2"/>
  <c r="S947" i="2"/>
  <c r="R947" i="2"/>
  <c r="P947" i="2"/>
  <c r="O947" i="2"/>
  <c r="U947" i="2"/>
  <c r="Q947" i="2"/>
  <c r="T947" i="2"/>
  <c r="P992" i="2"/>
  <c r="O992" i="2"/>
  <c r="U992" i="2"/>
  <c r="T992" i="2"/>
  <c r="R992" i="2"/>
  <c r="S992" i="2"/>
  <c r="Q992" i="2"/>
  <c r="Q987" i="2"/>
  <c r="R987" i="2"/>
  <c r="P987" i="2"/>
  <c r="O987" i="2"/>
  <c r="U987" i="2"/>
  <c r="T987" i="2"/>
  <c r="S987" i="2"/>
  <c r="R972" i="2"/>
  <c r="Q972" i="2"/>
  <c r="P972" i="2"/>
  <c r="O972" i="2"/>
  <c r="U972" i="2"/>
  <c r="T972" i="2"/>
  <c r="S972" i="2"/>
  <c r="Q963" i="2"/>
  <c r="U963" i="2"/>
  <c r="T963" i="2"/>
  <c r="S963" i="2"/>
  <c r="R963" i="2"/>
  <c r="P963" i="2"/>
  <c r="O963" i="2"/>
  <c r="T986" i="2"/>
  <c r="R986" i="2"/>
  <c r="O986" i="2"/>
  <c r="U986" i="2"/>
  <c r="S986" i="2"/>
  <c r="Q986" i="2"/>
  <c r="P986" i="2"/>
  <c r="P980" i="2"/>
  <c r="O980" i="2"/>
  <c r="U980" i="2"/>
  <c r="T980" i="2"/>
  <c r="S980" i="2"/>
  <c r="R980" i="2"/>
  <c r="Q980" i="2"/>
  <c r="T961" i="2"/>
  <c r="O961" i="2"/>
  <c r="S961" i="2"/>
  <c r="R961" i="2"/>
  <c r="Q961" i="2"/>
  <c r="P961" i="2"/>
  <c r="U961" i="2"/>
  <c r="T970" i="2"/>
  <c r="Q970" i="2"/>
  <c r="P970" i="2"/>
  <c r="O970" i="2"/>
  <c r="U970" i="2"/>
  <c r="S970" i="2"/>
  <c r="R970" i="2"/>
  <c r="U964" i="2"/>
  <c r="T964" i="2"/>
  <c r="S964" i="2"/>
  <c r="R964" i="2"/>
  <c r="Q964" i="2"/>
  <c r="P964" i="2"/>
  <c r="O964" i="2"/>
  <c r="T975" i="2"/>
  <c r="S975" i="2"/>
  <c r="R975" i="2"/>
  <c r="U975" i="2"/>
  <c r="Q975" i="2"/>
  <c r="P975" i="2"/>
  <c r="O975" i="2"/>
  <c r="U951" i="2"/>
  <c r="Q951" i="2"/>
  <c r="P951" i="2"/>
  <c r="O951" i="2"/>
  <c r="T951" i="2"/>
  <c r="S951" i="2"/>
  <c r="R951" i="2"/>
  <c r="R976" i="2"/>
  <c r="U976" i="2"/>
  <c r="T976" i="2"/>
  <c r="S976" i="2"/>
  <c r="Q976" i="2"/>
  <c r="P976" i="2"/>
  <c r="O976" i="2"/>
  <c r="T945" i="2"/>
  <c r="S945" i="2"/>
  <c r="R945" i="2"/>
  <c r="Q945" i="2"/>
  <c r="P945" i="2"/>
  <c r="U945" i="2"/>
  <c r="O945" i="2"/>
  <c r="U968" i="2"/>
  <c r="T968" i="2"/>
  <c r="S968" i="2"/>
  <c r="Q968" i="2"/>
  <c r="P968" i="2"/>
  <c r="O968" i="2"/>
  <c r="R968" i="2"/>
  <c r="T965" i="2"/>
  <c r="R965" i="2"/>
  <c r="Q965" i="2"/>
  <c r="P965" i="2"/>
  <c r="S965" i="2"/>
  <c r="O965" i="2"/>
  <c r="U965" i="2"/>
  <c r="P994" i="2" l="1"/>
  <c r="E1001" i="2" s="1"/>
  <c r="Q994" i="2"/>
  <c r="F1001" i="2" s="1"/>
  <c r="S994" i="2"/>
  <c r="H1001" i="2" s="1"/>
  <c r="T994" i="2"/>
  <c r="I1001" i="2" s="1"/>
  <c r="U994" i="2"/>
  <c r="J1001" i="2" s="1"/>
  <c r="O994" i="2"/>
  <c r="D1001" i="2" s="1"/>
  <c r="R994" i="2"/>
  <c r="G1001" i="2" s="1"/>
  <c r="K1017" i="2" l="1"/>
  <c r="L1017" i="2" s="1"/>
  <c r="N1017" i="2" s="1"/>
  <c r="U1017" i="2" s="1"/>
  <c r="K1009" i="2"/>
  <c r="L1009" i="2" s="1"/>
  <c r="N1009" i="2" s="1"/>
  <c r="K1019" i="2"/>
  <c r="L1019" i="2" s="1"/>
  <c r="N1019" i="2" s="1"/>
  <c r="K1048" i="2"/>
  <c r="L1048" i="2" s="1"/>
  <c r="N1048" i="2" s="1"/>
  <c r="K1037" i="2"/>
  <c r="L1037" i="2" s="1"/>
  <c r="N1037" i="2" s="1"/>
  <c r="K1026" i="2"/>
  <c r="L1026" i="2" s="1"/>
  <c r="N1026" i="2" s="1"/>
  <c r="K1015" i="2"/>
  <c r="L1015" i="2" s="1"/>
  <c r="N1015" i="2" s="1"/>
  <c r="K1020" i="2"/>
  <c r="L1020" i="2" s="1"/>
  <c r="N1020" i="2" s="1"/>
  <c r="K1014" i="2"/>
  <c r="L1014" i="2" s="1"/>
  <c r="N1014" i="2" s="1"/>
  <c r="K1016" i="2"/>
  <c r="L1016" i="2" s="1"/>
  <c r="N1016" i="2" s="1"/>
  <c r="K1049" i="2"/>
  <c r="L1049" i="2" s="1"/>
  <c r="N1049" i="2" s="1"/>
  <c r="K1047" i="2"/>
  <c r="L1047" i="2" s="1"/>
  <c r="N1047" i="2" s="1"/>
  <c r="K1052" i="2"/>
  <c r="L1052" i="2" s="1"/>
  <c r="N1052" i="2" s="1"/>
  <c r="K1046" i="2"/>
  <c r="L1046" i="2" s="1"/>
  <c r="N1046" i="2" s="1"/>
  <c r="K1027" i="2"/>
  <c r="L1027" i="2" s="1"/>
  <c r="N1027" i="2" s="1"/>
  <c r="K1011" i="2"/>
  <c r="L1011" i="2" s="1"/>
  <c r="N1011" i="2" s="1"/>
  <c r="K1021" i="2"/>
  <c r="L1021" i="2" s="1"/>
  <c r="N1021" i="2" s="1"/>
  <c r="K1039" i="2"/>
  <c r="L1039" i="2" s="1"/>
  <c r="N1039" i="2" s="1"/>
  <c r="K1028" i="2"/>
  <c r="L1028" i="2" s="1"/>
  <c r="N1028" i="2" s="1"/>
  <c r="K1051" i="2"/>
  <c r="L1051" i="2" s="1"/>
  <c r="N1051" i="2" s="1"/>
  <c r="K1035" i="2"/>
  <c r="L1035" i="2" s="1"/>
  <c r="N1035" i="2" s="1"/>
  <c r="K1040" i="2"/>
  <c r="L1040" i="2" s="1"/>
  <c r="N1040" i="2" s="1"/>
  <c r="K1013" i="2"/>
  <c r="L1013" i="2" s="1"/>
  <c r="N1013" i="2" s="1"/>
  <c r="K1031" i="2"/>
  <c r="L1031" i="2" s="1"/>
  <c r="N1031" i="2" s="1"/>
  <c r="K1012" i="2"/>
  <c r="L1012" i="2" s="1"/>
  <c r="N1012" i="2" s="1"/>
  <c r="K1032" i="2"/>
  <c r="L1032" i="2" s="1"/>
  <c r="N1032" i="2" s="1"/>
  <c r="K1050" i="2"/>
  <c r="L1050" i="2" s="1"/>
  <c r="N1050" i="2" s="1"/>
  <c r="K1023" i="2"/>
  <c r="L1023" i="2" s="1"/>
  <c r="N1023" i="2" s="1"/>
  <c r="K1033" i="2"/>
  <c r="L1033" i="2" s="1"/>
  <c r="N1033" i="2" s="1"/>
  <c r="K1024" i="2"/>
  <c r="L1024" i="2" s="1"/>
  <c r="N1024" i="2" s="1"/>
  <c r="K1042" i="2"/>
  <c r="L1042" i="2" s="1"/>
  <c r="N1042" i="2" s="1"/>
  <c r="K1007" i="2"/>
  <c r="L1007" i="2" s="1"/>
  <c r="N1007" i="2" s="1"/>
  <c r="K1054" i="2"/>
  <c r="L1054" i="2" s="1"/>
  <c r="N1054" i="2" s="1"/>
  <c r="K1008" i="2"/>
  <c r="L1008" i="2" s="1"/>
  <c r="N1008" i="2" s="1"/>
  <c r="K1034" i="2"/>
  <c r="L1034" i="2" s="1"/>
  <c r="N1034" i="2" s="1"/>
  <c r="K1041" i="2"/>
  <c r="L1041" i="2" s="1"/>
  <c r="N1041" i="2" s="1"/>
  <c r="K1038" i="2"/>
  <c r="L1038" i="2" s="1"/>
  <c r="N1038" i="2" s="1"/>
  <c r="K1043" i="2"/>
  <c r="L1043" i="2" s="1"/>
  <c r="N1043" i="2" s="1"/>
  <c r="K1053" i="2"/>
  <c r="L1053" i="2" s="1"/>
  <c r="N1053" i="2" s="1"/>
  <c r="K1018" i="2"/>
  <c r="L1018" i="2" s="1"/>
  <c r="N1018" i="2" s="1"/>
  <c r="K1025" i="2"/>
  <c r="L1025" i="2" s="1"/>
  <c r="N1025" i="2" s="1"/>
  <c r="K1030" i="2"/>
  <c r="L1030" i="2" s="1"/>
  <c r="N1030" i="2" s="1"/>
  <c r="K1045" i="2"/>
  <c r="L1045" i="2" s="1"/>
  <c r="N1045" i="2" s="1"/>
  <c r="K1010" i="2"/>
  <c r="L1010" i="2" s="1"/>
  <c r="N1010" i="2" s="1"/>
  <c r="K1044" i="2"/>
  <c r="L1044" i="2" s="1"/>
  <c r="N1044" i="2" s="1"/>
  <c r="K1022" i="2"/>
  <c r="L1022" i="2" s="1"/>
  <c r="N1022" i="2" s="1"/>
  <c r="K1029" i="2"/>
  <c r="L1029" i="2" s="1"/>
  <c r="N1029" i="2" s="1"/>
  <c r="K1055" i="2"/>
  <c r="L1055" i="2" s="1"/>
  <c r="N1055" i="2" s="1"/>
  <c r="K1036" i="2"/>
  <c r="L1036" i="2" s="1"/>
  <c r="N1036" i="2" s="1"/>
  <c r="K1006" i="2"/>
  <c r="L1006" i="2" s="1"/>
  <c r="N1006" i="2" s="1"/>
  <c r="S1017" i="2" l="1"/>
  <c r="R1017" i="2"/>
  <c r="T1017" i="2"/>
  <c r="P1017" i="2"/>
  <c r="Q1017" i="2"/>
  <c r="O1017" i="2"/>
  <c r="Q1008" i="2"/>
  <c r="P1008" i="2"/>
  <c r="O1008" i="2"/>
  <c r="U1008" i="2"/>
  <c r="T1008" i="2"/>
  <c r="S1008" i="2"/>
  <c r="R1008" i="2"/>
  <c r="P1032" i="2"/>
  <c r="O1032" i="2"/>
  <c r="U1032" i="2"/>
  <c r="T1032" i="2"/>
  <c r="S1032" i="2"/>
  <c r="R1032" i="2"/>
  <c r="Q1032" i="2"/>
  <c r="U1039" i="2"/>
  <c r="T1039" i="2"/>
  <c r="S1039" i="2"/>
  <c r="Q1039" i="2"/>
  <c r="R1039" i="2"/>
  <c r="P1039" i="2"/>
  <c r="O1039" i="2"/>
  <c r="U1016" i="2"/>
  <c r="T1016" i="2"/>
  <c r="S1016" i="2"/>
  <c r="R1016" i="2"/>
  <c r="Q1016" i="2"/>
  <c r="P1016" i="2"/>
  <c r="O1016" i="2"/>
  <c r="T1009" i="2"/>
  <c r="S1009" i="2"/>
  <c r="Q1009" i="2"/>
  <c r="P1009" i="2"/>
  <c r="O1009" i="2"/>
  <c r="U1009" i="2"/>
  <c r="R1009" i="2"/>
  <c r="S1054" i="2"/>
  <c r="R1054" i="2"/>
  <c r="Q1054" i="2"/>
  <c r="P1054" i="2"/>
  <c r="O1054" i="2"/>
  <c r="T1054" i="2"/>
  <c r="U1054" i="2"/>
  <c r="U1006" i="2"/>
  <c r="S1006" i="2"/>
  <c r="R1006" i="2"/>
  <c r="T1006" i="2"/>
  <c r="N1057" i="2"/>
  <c r="N1056" i="2"/>
  <c r="Q1006" i="2"/>
  <c r="P1006" i="2"/>
  <c r="Q1055" i="2"/>
  <c r="P1055" i="2"/>
  <c r="O1055" i="2"/>
  <c r="U1055" i="2"/>
  <c r="T1055" i="2"/>
  <c r="S1055" i="2"/>
  <c r="R1055" i="2"/>
  <c r="Q1020" i="2"/>
  <c r="R1020" i="2"/>
  <c r="P1020" i="2"/>
  <c r="O1020" i="2"/>
  <c r="U1020" i="2"/>
  <c r="T1020" i="2"/>
  <c r="S1020" i="2"/>
  <c r="O1012" i="2"/>
  <c r="U1012" i="2"/>
  <c r="T1012" i="2"/>
  <c r="S1012" i="2"/>
  <c r="Q1012" i="2"/>
  <c r="R1012" i="2"/>
  <c r="P1012" i="2"/>
  <c r="Q1029" i="2"/>
  <c r="O1029" i="2"/>
  <c r="P1029" i="2"/>
  <c r="U1029" i="2"/>
  <c r="T1029" i="2"/>
  <c r="S1029" i="2"/>
  <c r="R1029" i="2"/>
  <c r="O1027" i="2"/>
  <c r="U1027" i="2"/>
  <c r="T1027" i="2"/>
  <c r="S1027" i="2"/>
  <c r="R1027" i="2"/>
  <c r="Q1027" i="2"/>
  <c r="P1027" i="2"/>
  <c r="P1015" i="2"/>
  <c r="Q1015" i="2"/>
  <c r="O1015" i="2"/>
  <c r="U1015" i="2"/>
  <c r="T1015" i="2"/>
  <c r="S1015" i="2"/>
  <c r="R1015" i="2"/>
  <c r="P1025" i="2"/>
  <c r="O1025" i="2"/>
  <c r="U1025" i="2"/>
  <c r="S1025" i="2"/>
  <c r="T1025" i="2"/>
  <c r="R1025" i="2"/>
  <c r="Q1025" i="2"/>
  <c r="P1011" i="2"/>
  <c r="O1011" i="2"/>
  <c r="T1011" i="2"/>
  <c r="U1011" i="2"/>
  <c r="S1011" i="2"/>
  <c r="R1011" i="2"/>
  <c r="Q1011" i="2"/>
  <c r="O1022" i="2"/>
  <c r="T1022" i="2"/>
  <c r="U1022" i="2"/>
  <c r="S1022" i="2"/>
  <c r="R1022" i="2"/>
  <c r="Q1022" i="2"/>
  <c r="P1022" i="2"/>
  <c r="S1040" i="2"/>
  <c r="R1040" i="2"/>
  <c r="Q1040" i="2"/>
  <c r="P1040" i="2"/>
  <c r="O1040" i="2"/>
  <c r="U1040" i="2"/>
  <c r="T1040" i="2"/>
  <c r="Q1046" i="2"/>
  <c r="P1046" i="2"/>
  <c r="O1046" i="2"/>
  <c r="U1046" i="2"/>
  <c r="T1046" i="2"/>
  <c r="S1046" i="2"/>
  <c r="R1046" i="2"/>
  <c r="Q1026" i="2"/>
  <c r="O1026" i="2"/>
  <c r="U1026" i="2"/>
  <c r="P1026" i="2"/>
  <c r="T1026" i="2"/>
  <c r="S1026" i="2"/>
  <c r="R1026" i="2"/>
  <c r="U1014" i="2"/>
  <c r="S1014" i="2"/>
  <c r="T1014" i="2"/>
  <c r="R1014" i="2"/>
  <c r="Q1014" i="2"/>
  <c r="P1014" i="2"/>
  <c r="O1014" i="2"/>
  <c r="O1031" i="2"/>
  <c r="U1031" i="2"/>
  <c r="T1031" i="2"/>
  <c r="S1031" i="2"/>
  <c r="Q1031" i="2"/>
  <c r="R1031" i="2"/>
  <c r="P1031" i="2"/>
  <c r="U1013" i="2"/>
  <c r="T1013" i="2"/>
  <c r="S1013" i="2"/>
  <c r="R1013" i="2"/>
  <c r="Q1013" i="2"/>
  <c r="P1013" i="2"/>
  <c r="O1013" i="2"/>
  <c r="T1044" i="2"/>
  <c r="S1044" i="2"/>
  <c r="R1044" i="2"/>
  <c r="Q1044" i="2"/>
  <c r="P1044" i="2"/>
  <c r="O1044" i="2"/>
  <c r="U1044" i="2"/>
  <c r="P1038" i="2"/>
  <c r="O1038" i="2"/>
  <c r="T1038" i="2"/>
  <c r="U1038" i="2"/>
  <c r="S1038" i="2"/>
  <c r="R1038" i="2"/>
  <c r="Q1038" i="2"/>
  <c r="P1033" i="2"/>
  <c r="O1033" i="2"/>
  <c r="U1033" i="2"/>
  <c r="T1033" i="2"/>
  <c r="S1033" i="2"/>
  <c r="R1033" i="2"/>
  <c r="Q1033" i="2"/>
  <c r="Q1035" i="2"/>
  <c r="P1035" i="2"/>
  <c r="O1035" i="2"/>
  <c r="U1035" i="2"/>
  <c r="T1035" i="2"/>
  <c r="S1035" i="2"/>
  <c r="R1035" i="2"/>
  <c r="S1052" i="2"/>
  <c r="Q1052" i="2"/>
  <c r="P1052" i="2"/>
  <c r="O1052" i="2"/>
  <c r="U1052" i="2"/>
  <c r="R1052" i="2"/>
  <c r="T1052" i="2"/>
  <c r="P1037" i="2"/>
  <c r="U1037" i="2"/>
  <c r="T1037" i="2"/>
  <c r="S1037" i="2"/>
  <c r="R1037" i="2"/>
  <c r="Q1037" i="2"/>
  <c r="O1037" i="2"/>
  <c r="Q1036" i="2"/>
  <c r="P1036" i="2"/>
  <c r="O1036" i="2"/>
  <c r="U1036" i="2"/>
  <c r="T1036" i="2"/>
  <c r="R1036" i="2"/>
  <c r="S1036" i="2"/>
  <c r="U1018" i="2"/>
  <c r="T1018" i="2"/>
  <c r="S1018" i="2"/>
  <c r="P1018" i="2"/>
  <c r="R1018" i="2"/>
  <c r="Q1018" i="2"/>
  <c r="O1018" i="2"/>
  <c r="O1053" i="2"/>
  <c r="S1053" i="2"/>
  <c r="R1053" i="2"/>
  <c r="Q1053" i="2"/>
  <c r="P1053" i="2"/>
  <c r="U1053" i="2"/>
  <c r="T1053" i="2"/>
  <c r="R1043" i="2"/>
  <c r="Q1043" i="2"/>
  <c r="P1043" i="2"/>
  <c r="O1043" i="2"/>
  <c r="U1043" i="2"/>
  <c r="T1043" i="2"/>
  <c r="S1043" i="2"/>
  <c r="S1010" i="2"/>
  <c r="R1010" i="2"/>
  <c r="Q1010" i="2"/>
  <c r="O1010" i="2"/>
  <c r="P1010" i="2"/>
  <c r="U1010" i="2"/>
  <c r="T1010" i="2"/>
  <c r="O1041" i="2"/>
  <c r="U1041" i="2"/>
  <c r="S1041" i="2"/>
  <c r="T1041" i="2"/>
  <c r="R1041" i="2"/>
  <c r="Q1041" i="2"/>
  <c r="P1041" i="2"/>
  <c r="T1023" i="2"/>
  <c r="S1023" i="2"/>
  <c r="R1023" i="2"/>
  <c r="P1023" i="2"/>
  <c r="O1023" i="2"/>
  <c r="Q1023" i="2"/>
  <c r="U1023" i="2"/>
  <c r="R1051" i="2"/>
  <c r="Q1051" i="2"/>
  <c r="P1051" i="2"/>
  <c r="O1051" i="2"/>
  <c r="U1051" i="2"/>
  <c r="T1051" i="2"/>
  <c r="S1051" i="2"/>
  <c r="R1047" i="2"/>
  <c r="Q1047" i="2"/>
  <c r="P1047" i="2"/>
  <c r="O1047" i="2"/>
  <c r="U1047" i="2"/>
  <c r="T1047" i="2"/>
  <c r="S1047" i="2"/>
  <c r="T1048" i="2"/>
  <c r="S1048" i="2"/>
  <c r="R1048" i="2"/>
  <c r="Q1048" i="2"/>
  <c r="P1048" i="2"/>
  <c r="O1048" i="2"/>
  <c r="U1048" i="2"/>
  <c r="Q1030" i="2"/>
  <c r="P1030" i="2"/>
  <c r="O1030" i="2"/>
  <c r="U1030" i="2"/>
  <c r="T1030" i="2"/>
  <c r="S1030" i="2"/>
  <c r="R1030" i="2"/>
  <c r="Q1021" i="2"/>
  <c r="P1021" i="2"/>
  <c r="U1021" i="2"/>
  <c r="T1021" i="2"/>
  <c r="S1021" i="2"/>
  <c r="R1021" i="2"/>
  <c r="O1021" i="2"/>
  <c r="O1007" i="2"/>
  <c r="U1007" i="2"/>
  <c r="T1007" i="2"/>
  <c r="S1007" i="2"/>
  <c r="R1007" i="2"/>
  <c r="P1007" i="2"/>
  <c r="Q1007" i="2"/>
  <c r="U1042" i="2"/>
  <c r="T1042" i="2"/>
  <c r="S1042" i="2"/>
  <c r="R1042" i="2"/>
  <c r="P1042" i="2"/>
  <c r="Q1042" i="2"/>
  <c r="O1042" i="2"/>
  <c r="T1024" i="2"/>
  <c r="S1024" i="2"/>
  <c r="R1024" i="2"/>
  <c r="Q1024" i="2"/>
  <c r="P1024" i="2"/>
  <c r="O1024" i="2"/>
  <c r="U1024" i="2"/>
  <c r="O1045" i="2"/>
  <c r="U1045" i="2"/>
  <c r="T1045" i="2"/>
  <c r="S1045" i="2"/>
  <c r="R1045" i="2"/>
  <c r="Q1045" i="2"/>
  <c r="P1045" i="2"/>
  <c r="R1034" i="2"/>
  <c r="Q1034" i="2"/>
  <c r="P1034" i="2"/>
  <c r="O1034" i="2"/>
  <c r="U1034" i="2"/>
  <c r="T1034" i="2"/>
  <c r="S1034" i="2"/>
  <c r="T1050" i="2"/>
  <c r="S1050" i="2"/>
  <c r="R1050" i="2"/>
  <c r="Q1050" i="2"/>
  <c r="P1050" i="2"/>
  <c r="O1050" i="2"/>
  <c r="U1050" i="2"/>
  <c r="P1028" i="2"/>
  <c r="O1028" i="2"/>
  <c r="U1028" i="2"/>
  <c r="T1028" i="2"/>
  <c r="S1028" i="2"/>
  <c r="R1028" i="2"/>
  <c r="Q1028" i="2"/>
  <c r="S1049" i="2"/>
  <c r="R1049" i="2"/>
  <c r="Q1049" i="2"/>
  <c r="P1049" i="2"/>
  <c r="O1049" i="2"/>
  <c r="U1049" i="2"/>
  <c r="T1049" i="2"/>
  <c r="U1019" i="2"/>
  <c r="Q1019" i="2"/>
  <c r="P1019" i="2"/>
  <c r="O1019" i="2"/>
  <c r="T1019" i="2"/>
  <c r="S1019" i="2"/>
  <c r="R1019" i="2"/>
  <c r="T1056" i="2" l="1"/>
  <c r="I1063" i="2" s="1"/>
  <c r="R1056" i="2"/>
  <c r="G1063" i="2" s="1"/>
  <c r="S1056" i="2"/>
  <c r="H1063" i="2" s="1"/>
  <c r="U1056" i="2"/>
  <c r="J1063" i="2" s="1"/>
  <c r="O1056" i="2"/>
  <c r="D1063" i="2" s="1"/>
  <c r="P1056" i="2"/>
  <c r="E1063" i="2" s="1"/>
  <c r="Q1056" i="2"/>
  <c r="F1063" i="2" s="1"/>
  <c r="K1071" i="2" l="1"/>
  <c r="L1071" i="2" s="1"/>
  <c r="N1071" i="2" s="1"/>
  <c r="P1071" i="2" s="1"/>
  <c r="K1103" i="2"/>
  <c r="L1103" i="2" s="1"/>
  <c r="N1103" i="2" s="1"/>
  <c r="K1079" i="2"/>
  <c r="L1079" i="2" s="1"/>
  <c r="N1079" i="2" s="1"/>
  <c r="K1102" i="2"/>
  <c r="L1102" i="2" s="1"/>
  <c r="N1102" i="2" s="1"/>
  <c r="K1091" i="2"/>
  <c r="L1091" i="2" s="1"/>
  <c r="N1091" i="2" s="1"/>
  <c r="K1080" i="2"/>
  <c r="L1080" i="2" s="1"/>
  <c r="N1080" i="2" s="1"/>
  <c r="K1085" i="2"/>
  <c r="L1085" i="2" s="1"/>
  <c r="N1085" i="2" s="1"/>
  <c r="K1100" i="2"/>
  <c r="L1100" i="2" s="1"/>
  <c r="N1100" i="2" s="1"/>
  <c r="K1073" i="2"/>
  <c r="L1073" i="2" s="1"/>
  <c r="N1073" i="2" s="1"/>
  <c r="K1070" i="2"/>
  <c r="L1070" i="2" s="1"/>
  <c r="N1070" i="2" s="1"/>
  <c r="K1112" i="2"/>
  <c r="L1112" i="2" s="1"/>
  <c r="N1112" i="2" s="1"/>
  <c r="K1117" i="2"/>
  <c r="L1117" i="2" s="1"/>
  <c r="N1117" i="2" s="1"/>
  <c r="K1098" i="2"/>
  <c r="L1098" i="2" s="1"/>
  <c r="N1098" i="2" s="1"/>
  <c r="K1068" i="2"/>
  <c r="L1068" i="2" s="1"/>
  <c r="N1068" i="2" s="1"/>
  <c r="K1110" i="2"/>
  <c r="L1110" i="2" s="1"/>
  <c r="N1110" i="2" s="1"/>
  <c r="K1075" i="2"/>
  <c r="L1075" i="2" s="1"/>
  <c r="N1075" i="2" s="1"/>
  <c r="K1109" i="2"/>
  <c r="L1109" i="2" s="1"/>
  <c r="N1109" i="2" s="1"/>
  <c r="K1108" i="2"/>
  <c r="L1108" i="2" s="1"/>
  <c r="N1108" i="2" s="1"/>
  <c r="K1094" i="2"/>
  <c r="L1094" i="2" s="1"/>
  <c r="N1094" i="2" s="1"/>
  <c r="K1082" i="2"/>
  <c r="L1082" i="2" s="1"/>
  <c r="N1082" i="2" s="1"/>
  <c r="K1101" i="2"/>
  <c r="L1101" i="2" s="1"/>
  <c r="N1101" i="2" s="1"/>
  <c r="K1092" i="2"/>
  <c r="L1092" i="2" s="1"/>
  <c r="N1092" i="2" s="1"/>
  <c r="K1087" i="2"/>
  <c r="L1087" i="2" s="1"/>
  <c r="N1087" i="2" s="1"/>
  <c r="K1086" i="2"/>
  <c r="L1086" i="2" s="1"/>
  <c r="N1086" i="2" s="1"/>
  <c r="K1104" i="2"/>
  <c r="L1104" i="2" s="1"/>
  <c r="N1104" i="2" s="1"/>
  <c r="K1093" i="2"/>
  <c r="L1093" i="2" s="1"/>
  <c r="N1093" i="2" s="1"/>
  <c r="K1084" i="2"/>
  <c r="L1084" i="2" s="1"/>
  <c r="N1084" i="2" s="1"/>
  <c r="K1111" i="2"/>
  <c r="L1111" i="2" s="1"/>
  <c r="N1111" i="2" s="1"/>
  <c r="K1078" i="2"/>
  <c r="L1078" i="2" s="1"/>
  <c r="N1078" i="2" s="1"/>
  <c r="K1096" i="2"/>
  <c r="L1096" i="2" s="1"/>
  <c r="N1096" i="2" s="1"/>
  <c r="K1077" i="2"/>
  <c r="L1077" i="2" s="1"/>
  <c r="N1077" i="2" s="1"/>
  <c r="K1076" i="2"/>
  <c r="L1076" i="2" s="1"/>
  <c r="N1076" i="2" s="1"/>
  <c r="K1095" i="2"/>
  <c r="L1095" i="2" s="1"/>
  <c r="N1095" i="2" s="1"/>
  <c r="K1115" i="2"/>
  <c r="L1115" i="2" s="1"/>
  <c r="N1115" i="2" s="1"/>
  <c r="K1088" i="2"/>
  <c r="L1088" i="2" s="1"/>
  <c r="N1088" i="2" s="1"/>
  <c r="K1069" i="2"/>
  <c r="L1069" i="2" s="1"/>
  <c r="N1069" i="2" s="1"/>
  <c r="K1113" i="2"/>
  <c r="L1113" i="2" s="1"/>
  <c r="N1113" i="2" s="1"/>
  <c r="K1107" i="2"/>
  <c r="L1107" i="2" s="1"/>
  <c r="N1107" i="2" s="1"/>
  <c r="K1072" i="2"/>
  <c r="L1072" i="2" s="1"/>
  <c r="N1072" i="2" s="1"/>
  <c r="K1106" i="2"/>
  <c r="L1106" i="2" s="1"/>
  <c r="N1106" i="2" s="1"/>
  <c r="K1105" i="2"/>
  <c r="L1105" i="2" s="1"/>
  <c r="N1105" i="2" s="1"/>
  <c r="K1081" i="2"/>
  <c r="L1081" i="2" s="1"/>
  <c r="N1081" i="2" s="1"/>
  <c r="K1099" i="2"/>
  <c r="L1099" i="2" s="1"/>
  <c r="N1099" i="2" s="1"/>
  <c r="K1114" i="2"/>
  <c r="L1114" i="2" s="1"/>
  <c r="N1114" i="2" s="1"/>
  <c r="K1074" i="2"/>
  <c r="L1074" i="2" s="1"/>
  <c r="N1074" i="2" s="1"/>
  <c r="K1097" i="2"/>
  <c r="L1097" i="2" s="1"/>
  <c r="N1097" i="2" s="1"/>
  <c r="K1083" i="2"/>
  <c r="L1083" i="2" s="1"/>
  <c r="N1083" i="2" s="1"/>
  <c r="K1090" i="2"/>
  <c r="L1090" i="2" s="1"/>
  <c r="N1090" i="2" s="1"/>
  <c r="K1116" i="2"/>
  <c r="L1116" i="2" s="1"/>
  <c r="N1116" i="2" s="1"/>
  <c r="K1089" i="2"/>
  <c r="L1089" i="2" s="1"/>
  <c r="N1089" i="2" s="1"/>
  <c r="S1071" i="2" l="1"/>
  <c r="T1071" i="2"/>
  <c r="Q1071" i="2"/>
  <c r="U1071" i="2"/>
  <c r="O1071" i="2"/>
  <c r="R1071" i="2"/>
  <c r="S1081" i="2"/>
  <c r="R1081" i="2"/>
  <c r="Q1081" i="2"/>
  <c r="P1081" i="2"/>
  <c r="O1081" i="2"/>
  <c r="T1081" i="2"/>
  <c r="U1081" i="2"/>
  <c r="Q1108" i="2"/>
  <c r="P1108" i="2"/>
  <c r="O1108" i="2"/>
  <c r="U1108" i="2"/>
  <c r="S1108" i="2"/>
  <c r="R1108" i="2"/>
  <c r="T1108" i="2"/>
  <c r="U1070" i="2"/>
  <c r="T1070" i="2"/>
  <c r="O1070" i="2"/>
  <c r="S1070" i="2"/>
  <c r="R1070" i="2"/>
  <c r="Q1070" i="2"/>
  <c r="P1070" i="2"/>
  <c r="S1103" i="2"/>
  <c r="U1103" i="2"/>
  <c r="P1103" i="2"/>
  <c r="O1103" i="2"/>
  <c r="T1103" i="2"/>
  <c r="R1103" i="2"/>
  <c r="Q1103" i="2"/>
  <c r="T1109" i="2"/>
  <c r="R1109" i="2"/>
  <c r="S1109" i="2"/>
  <c r="P1109" i="2"/>
  <c r="O1109" i="2"/>
  <c r="Q1109" i="2"/>
  <c r="U1109" i="2"/>
  <c r="O1093" i="2"/>
  <c r="U1093" i="2"/>
  <c r="T1093" i="2"/>
  <c r="S1093" i="2"/>
  <c r="R1093" i="2"/>
  <c r="P1093" i="2"/>
  <c r="Q1093" i="2"/>
  <c r="T1090" i="2"/>
  <c r="Q1090" i="2"/>
  <c r="R1090" i="2"/>
  <c r="P1090" i="2"/>
  <c r="O1090" i="2"/>
  <c r="S1090" i="2"/>
  <c r="U1090" i="2"/>
  <c r="P1100" i="2"/>
  <c r="O1100" i="2"/>
  <c r="U1100" i="2"/>
  <c r="S1100" i="2"/>
  <c r="T1100" i="2"/>
  <c r="R1100" i="2"/>
  <c r="Q1100" i="2"/>
  <c r="P1116" i="2"/>
  <c r="O1116" i="2"/>
  <c r="S1116" i="2"/>
  <c r="R1116" i="2"/>
  <c r="T1116" i="2"/>
  <c r="Q1116" i="2"/>
  <c r="U1116" i="2"/>
  <c r="T1106" i="2"/>
  <c r="S1106" i="2"/>
  <c r="Q1106" i="2"/>
  <c r="P1106" i="2"/>
  <c r="R1106" i="2"/>
  <c r="O1106" i="2"/>
  <c r="U1106" i="2"/>
  <c r="P1087" i="2"/>
  <c r="T1087" i="2"/>
  <c r="O1087" i="2"/>
  <c r="U1087" i="2"/>
  <c r="R1087" i="2"/>
  <c r="Q1087" i="2"/>
  <c r="S1087" i="2"/>
  <c r="S1110" i="2"/>
  <c r="R1110" i="2"/>
  <c r="Q1110" i="2"/>
  <c r="P1110" i="2"/>
  <c r="O1110" i="2"/>
  <c r="U1110" i="2"/>
  <c r="T1110" i="2"/>
  <c r="O1085" i="2"/>
  <c r="Q1085" i="2"/>
  <c r="R1085" i="2"/>
  <c r="U1085" i="2"/>
  <c r="T1085" i="2"/>
  <c r="S1085" i="2"/>
  <c r="P1085" i="2"/>
  <c r="Q1105" i="2"/>
  <c r="P1105" i="2"/>
  <c r="O1105" i="2"/>
  <c r="T1105" i="2"/>
  <c r="S1105" i="2"/>
  <c r="U1105" i="2"/>
  <c r="R1105" i="2"/>
  <c r="U1075" i="2"/>
  <c r="O1075" i="2"/>
  <c r="T1075" i="2"/>
  <c r="S1075" i="2"/>
  <c r="R1075" i="2"/>
  <c r="Q1075" i="2"/>
  <c r="P1075" i="2"/>
  <c r="O1097" i="2"/>
  <c r="T1097" i="2"/>
  <c r="U1097" i="2"/>
  <c r="S1097" i="2"/>
  <c r="R1097" i="2"/>
  <c r="Q1097" i="2"/>
  <c r="P1097" i="2"/>
  <c r="Q1092" i="2"/>
  <c r="P1092" i="2"/>
  <c r="U1092" i="2"/>
  <c r="O1092" i="2"/>
  <c r="S1092" i="2"/>
  <c r="T1092" i="2"/>
  <c r="R1092" i="2"/>
  <c r="P1068" i="2"/>
  <c r="S1068" i="2"/>
  <c r="R1068" i="2"/>
  <c r="T1068" i="2"/>
  <c r="U1068" i="2"/>
  <c r="N1119" i="2"/>
  <c r="N1118" i="2"/>
  <c r="Q1068" i="2"/>
  <c r="T1080" i="2"/>
  <c r="S1080" i="2"/>
  <c r="Q1080" i="2"/>
  <c r="R1080" i="2"/>
  <c r="O1080" i="2"/>
  <c r="P1080" i="2"/>
  <c r="U1080" i="2"/>
  <c r="S1089" i="2"/>
  <c r="U1089" i="2"/>
  <c r="R1089" i="2"/>
  <c r="Q1089" i="2"/>
  <c r="P1089" i="2"/>
  <c r="O1089" i="2"/>
  <c r="T1089" i="2"/>
  <c r="T1095" i="2"/>
  <c r="R1095" i="2"/>
  <c r="S1095" i="2"/>
  <c r="Q1095" i="2"/>
  <c r="P1095" i="2"/>
  <c r="O1095" i="2"/>
  <c r="U1095" i="2"/>
  <c r="Q1086" i="2"/>
  <c r="O1086" i="2"/>
  <c r="P1086" i="2"/>
  <c r="U1086" i="2"/>
  <c r="T1086" i="2"/>
  <c r="S1086" i="2"/>
  <c r="R1086" i="2"/>
  <c r="U1077" i="2"/>
  <c r="R1077" i="2"/>
  <c r="T1077" i="2"/>
  <c r="S1077" i="2"/>
  <c r="P1077" i="2"/>
  <c r="Q1077" i="2"/>
  <c r="O1077" i="2"/>
  <c r="R1113" i="2"/>
  <c r="Q1113" i="2"/>
  <c r="P1113" i="2"/>
  <c r="O1113" i="2"/>
  <c r="T1113" i="2"/>
  <c r="S1113" i="2"/>
  <c r="U1113" i="2"/>
  <c r="U1078" i="2"/>
  <c r="T1078" i="2"/>
  <c r="S1078" i="2"/>
  <c r="R1078" i="2"/>
  <c r="Q1078" i="2"/>
  <c r="P1078" i="2"/>
  <c r="O1078" i="2"/>
  <c r="S1101" i="2"/>
  <c r="P1101" i="2"/>
  <c r="O1101" i="2"/>
  <c r="Q1101" i="2"/>
  <c r="R1101" i="2"/>
  <c r="U1101" i="2"/>
  <c r="T1101" i="2"/>
  <c r="U1098" i="2"/>
  <c r="T1098" i="2"/>
  <c r="Q1098" i="2"/>
  <c r="P1098" i="2"/>
  <c r="R1098" i="2"/>
  <c r="O1098" i="2"/>
  <c r="S1098" i="2"/>
  <c r="U1091" i="2"/>
  <c r="O1091" i="2"/>
  <c r="T1091" i="2"/>
  <c r="P1091" i="2"/>
  <c r="S1091" i="2"/>
  <c r="R1091" i="2"/>
  <c r="Q1091" i="2"/>
  <c r="Q1104" i="2"/>
  <c r="T1104" i="2"/>
  <c r="S1104" i="2"/>
  <c r="R1104" i="2"/>
  <c r="O1104" i="2"/>
  <c r="P1104" i="2"/>
  <c r="U1104" i="2"/>
  <c r="S1076" i="2"/>
  <c r="T1076" i="2"/>
  <c r="R1076" i="2"/>
  <c r="Q1076" i="2"/>
  <c r="P1076" i="2"/>
  <c r="O1076" i="2"/>
  <c r="U1076" i="2"/>
  <c r="O1072" i="2"/>
  <c r="Q1072" i="2"/>
  <c r="P1072" i="2"/>
  <c r="U1072" i="2"/>
  <c r="T1072" i="2"/>
  <c r="S1072" i="2"/>
  <c r="R1072" i="2"/>
  <c r="P1096" i="2"/>
  <c r="U1096" i="2"/>
  <c r="T1096" i="2"/>
  <c r="S1096" i="2"/>
  <c r="R1096" i="2"/>
  <c r="Q1096" i="2"/>
  <c r="O1096" i="2"/>
  <c r="U1114" i="2"/>
  <c r="S1114" i="2"/>
  <c r="T1114" i="2"/>
  <c r="Q1114" i="2"/>
  <c r="P1114" i="2"/>
  <c r="R1114" i="2"/>
  <c r="O1114" i="2"/>
  <c r="U1069" i="2"/>
  <c r="T1069" i="2"/>
  <c r="S1069" i="2"/>
  <c r="P1069" i="2"/>
  <c r="R1069" i="2"/>
  <c r="Q1069" i="2"/>
  <c r="O1069" i="2"/>
  <c r="P1111" i="2"/>
  <c r="O1111" i="2"/>
  <c r="T1111" i="2"/>
  <c r="U1111" i="2"/>
  <c r="R1111" i="2"/>
  <c r="Q1111" i="2"/>
  <c r="S1111" i="2"/>
  <c r="Q1082" i="2"/>
  <c r="P1082" i="2"/>
  <c r="R1082" i="2"/>
  <c r="O1082" i="2"/>
  <c r="U1082" i="2"/>
  <c r="T1082" i="2"/>
  <c r="S1082" i="2"/>
  <c r="Q1117" i="2"/>
  <c r="U1117" i="2"/>
  <c r="T1117" i="2"/>
  <c r="R1117" i="2"/>
  <c r="S1117" i="2"/>
  <c r="P1117" i="2"/>
  <c r="O1117" i="2"/>
  <c r="Q1102" i="2"/>
  <c r="P1102" i="2"/>
  <c r="O1102" i="2"/>
  <c r="U1102" i="2"/>
  <c r="T1102" i="2"/>
  <c r="S1102" i="2"/>
  <c r="R1102" i="2"/>
  <c r="R1115" i="2"/>
  <c r="P1115" i="2"/>
  <c r="Q1115" i="2"/>
  <c r="U1115" i="2"/>
  <c r="O1115" i="2"/>
  <c r="T1115" i="2"/>
  <c r="S1115" i="2"/>
  <c r="R1073" i="2"/>
  <c r="Q1073" i="2"/>
  <c r="P1073" i="2"/>
  <c r="O1073" i="2"/>
  <c r="T1073" i="2"/>
  <c r="S1073" i="2"/>
  <c r="U1073" i="2"/>
  <c r="O1083" i="2"/>
  <c r="T1083" i="2"/>
  <c r="S1083" i="2"/>
  <c r="R1083" i="2"/>
  <c r="P1083" i="2"/>
  <c r="Q1083" i="2"/>
  <c r="U1083" i="2"/>
  <c r="Q1107" i="2"/>
  <c r="U1107" i="2"/>
  <c r="O1107" i="2"/>
  <c r="T1107" i="2"/>
  <c r="P1107" i="2"/>
  <c r="S1107" i="2"/>
  <c r="R1107" i="2"/>
  <c r="O1074" i="2"/>
  <c r="U1074" i="2"/>
  <c r="S1074" i="2"/>
  <c r="T1074" i="2"/>
  <c r="Q1074" i="2"/>
  <c r="R1074" i="2"/>
  <c r="P1074" i="2"/>
  <c r="T1099" i="2"/>
  <c r="S1099" i="2"/>
  <c r="R1099" i="2"/>
  <c r="Q1099" i="2"/>
  <c r="P1099" i="2"/>
  <c r="U1099" i="2"/>
  <c r="O1099" i="2"/>
  <c r="P1088" i="2"/>
  <c r="U1088" i="2"/>
  <c r="T1088" i="2"/>
  <c r="Q1088" i="2"/>
  <c r="S1088" i="2"/>
  <c r="R1088" i="2"/>
  <c r="O1088" i="2"/>
  <c r="S1084" i="2"/>
  <c r="T1084" i="2"/>
  <c r="R1084" i="2"/>
  <c r="Q1084" i="2"/>
  <c r="P1084" i="2"/>
  <c r="U1084" i="2"/>
  <c r="O1084" i="2"/>
  <c r="U1094" i="2"/>
  <c r="T1094" i="2"/>
  <c r="S1094" i="2"/>
  <c r="R1094" i="2"/>
  <c r="Q1094" i="2"/>
  <c r="O1094" i="2"/>
  <c r="P1094" i="2"/>
  <c r="Q1112" i="2"/>
  <c r="R1112" i="2"/>
  <c r="O1112" i="2"/>
  <c r="P1112" i="2"/>
  <c r="U1112" i="2"/>
  <c r="T1112" i="2"/>
  <c r="S1112" i="2"/>
  <c r="U1079" i="2"/>
  <c r="R1079" i="2"/>
  <c r="S1079" i="2"/>
  <c r="Q1079" i="2"/>
  <c r="P1079" i="2"/>
  <c r="O1079" i="2"/>
  <c r="T1079" i="2"/>
  <c r="P1118" i="2" l="1"/>
  <c r="E1125" i="2" s="1"/>
  <c r="Q1118" i="2"/>
  <c r="F1125" i="2" s="1"/>
  <c r="U1118" i="2"/>
  <c r="J1125" i="2" s="1"/>
  <c r="O1118" i="2"/>
  <c r="D1125" i="2" s="1"/>
  <c r="T1118" i="2"/>
  <c r="I1125" i="2" s="1"/>
  <c r="R1118" i="2"/>
  <c r="G1125" i="2" s="1"/>
  <c r="S1118" i="2"/>
  <c r="H1125" i="2" s="1"/>
  <c r="K1165" i="2" l="1"/>
  <c r="L1165" i="2" s="1"/>
  <c r="N1165" i="2" s="1"/>
  <c r="K1148" i="2"/>
  <c r="L1148" i="2" s="1"/>
  <c r="N1148" i="2" s="1"/>
  <c r="K1153" i="2"/>
  <c r="L1153" i="2" s="1"/>
  <c r="N1153" i="2" s="1"/>
  <c r="K1134" i="2"/>
  <c r="L1134" i="2" s="1"/>
  <c r="N1134" i="2" s="1"/>
  <c r="K1178" i="2"/>
  <c r="L1178" i="2" s="1"/>
  <c r="N1178" i="2" s="1"/>
  <c r="K1167" i="2"/>
  <c r="L1167" i="2" s="1"/>
  <c r="N1167" i="2" s="1"/>
  <c r="K1152" i="2"/>
  <c r="L1152" i="2" s="1"/>
  <c r="N1152" i="2" s="1"/>
  <c r="K1173" i="2"/>
  <c r="L1173" i="2" s="1"/>
  <c r="N1173" i="2" s="1"/>
  <c r="K1133" i="2"/>
  <c r="L1133" i="2" s="1"/>
  <c r="N1133" i="2" s="1"/>
  <c r="K1136" i="2"/>
  <c r="L1136" i="2" s="1"/>
  <c r="N1136" i="2" s="1"/>
  <c r="K1166" i="2"/>
  <c r="L1166" i="2" s="1"/>
  <c r="N1166" i="2" s="1"/>
  <c r="K1155" i="2"/>
  <c r="L1155" i="2" s="1"/>
  <c r="N1155" i="2" s="1"/>
  <c r="K1146" i="2"/>
  <c r="L1146" i="2" s="1"/>
  <c r="N1146" i="2" s="1"/>
  <c r="K1135" i="2"/>
  <c r="L1135" i="2" s="1"/>
  <c r="N1135" i="2" s="1"/>
  <c r="K1172" i="2"/>
  <c r="L1172" i="2" s="1"/>
  <c r="N1172" i="2" s="1"/>
  <c r="K1161" i="2"/>
  <c r="L1161" i="2" s="1"/>
  <c r="N1161" i="2" s="1"/>
  <c r="K1171" i="2"/>
  <c r="L1171" i="2" s="1"/>
  <c r="N1171" i="2" s="1"/>
  <c r="K1138" i="2"/>
  <c r="L1138" i="2" s="1"/>
  <c r="N1138" i="2" s="1"/>
  <c r="K1160" i="2"/>
  <c r="L1160" i="2" s="1"/>
  <c r="N1160" i="2" s="1"/>
  <c r="K1164" i="2"/>
  <c r="L1164" i="2" s="1"/>
  <c r="N1164" i="2" s="1"/>
  <c r="K1145" i="2"/>
  <c r="L1145" i="2" s="1"/>
  <c r="N1145" i="2" s="1"/>
  <c r="K1163" i="2"/>
  <c r="L1163" i="2" s="1"/>
  <c r="N1163" i="2" s="1"/>
  <c r="K1130" i="2"/>
  <c r="L1130" i="2" s="1"/>
  <c r="N1130" i="2" s="1"/>
  <c r="K1156" i="2"/>
  <c r="L1156" i="2" s="1"/>
  <c r="N1156" i="2" s="1"/>
  <c r="K1137" i="2"/>
  <c r="L1137" i="2" s="1"/>
  <c r="N1137" i="2" s="1"/>
  <c r="K1147" i="2"/>
  <c r="L1147" i="2" s="1"/>
  <c r="N1147" i="2" s="1"/>
  <c r="K1175" i="2"/>
  <c r="L1175" i="2" s="1"/>
  <c r="N1175" i="2" s="1"/>
  <c r="K1149" i="2"/>
  <c r="L1149" i="2" s="1"/>
  <c r="N1149" i="2" s="1"/>
  <c r="K1140" i="2"/>
  <c r="L1140" i="2" s="1"/>
  <c r="N1140" i="2" s="1"/>
  <c r="K1174" i="2"/>
  <c r="L1174" i="2" s="1"/>
  <c r="N1174" i="2" s="1"/>
  <c r="K1139" i="2"/>
  <c r="L1139" i="2" s="1"/>
  <c r="N1139" i="2" s="1"/>
  <c r="K1159" i="2"/>
  <c r="L1159" i="2" s="1"/>
  <c r="N1159" i="2" s="1"/>
  <c r="K1132" i="2"/>
  <c r="L1132" i="2" s="1"/>
  <c r="N1132" i="2" s="1"/>
  <c r="K1158" i="2"/>
  <c r="L1158" i="2" s="1"/>
  <c r="N1158" i="2" s="1"/>
  <c r="K1131" i="2"/>
  <c r="L1131" i="2" s="1"/>
  <c r="N1131" i="2" s="1"/>
  <c r="K1151" i="2"/>
  <c r="L1151" i="2" s="1"/>
  <c r="N1151" i="2" s="1"/>
  <c r="K1157" i="2"/>
  <c r="L1157" i="2" s="1"/>
  <c r="N1157" i="2" s="1"/>
  <c r="K1144" i="2"/>
  <c r="L1144" i="2" s="1"/>
  <c r="N1144" i="2" s="1"/>
  <c r="K1150" i="2"/>
  <c r="L1150" i="2" s="1"/>
  <c r="N1150" i="2" s="1"/>
  <c r="K1170" i="2"/>
  <c r="L1170" i="2" s="1"/>
  <c r="N1170" i="2" s="1"/>
  <c r="K1143" i="2"/>
  <c r="L1143" i="2" s="1"/>
  <c r="N1143" i="2" s="1"/>
  <c r="K1141" i="2"/>
  <c r="L1141" i="2" s="1"/>
  <c r="N1141" i="2" s="1"/>
  <c r="K1177" i="2"/>
  <c r="L1177" i="2" s="1"/>
  <c r="N1177" i="2" s="1"/>
  <c r="K1142" i="2"/>
  <c r="L1142" i="2" s="1"/>
  <c r="N1142" i="2" s="1"/>
  <c r="K1162" i="2"/>
  <c r="L1162" i="2" s="1"/>
  <c r="N1162" i="2" s="1"/>
  <c r="K1176" i="2"/>
  <c r="L1176" i="2" s="1"/>
  <c r="N1176" i="2" s="1"/>
  <c r="K1169" i="2"/>
  <c r="L1169" i="2" s="1"/>
  <c r="N1169" i="2" s="1"/>
  <c r="K1179" i="2"/>
  <c r="L1179" i="2" s="1"/>
  <c r="N1179" i="2" s="1"/>
  <c r="K1154" i="2"/>
  <c r="L1154" i="2" s="1"/>
  <c r="N1154" i="2" s="1"/>
  <c r="K1168" i="2"/>
  <c r="L1168" i="2" s="1"/>
  <c r="N1168" i="2" s="1"/>
  <c r="T1159" i="2" l="1"/>
  <c r="S1159" i="2"/>
  <c r="U1159" i="2"/>
  <c r="R1159" i="2"/>
  <c r="Q1159" i="2"/>
  <c r="P1159" i="2"/>
  <c r="O1159" i="2"/>
  <c r="P1156" i="2"/>
  <c r="U1156" i="2"/>
  <c r="T1156" i="2"/>
  <c r="S1156" i="2"/>
  <c r="O1156" i="2"/>
  <c r="R1156" i="2"/>
  <c r="Q1156" i="2"/>
  <c r="S1161" i="2"/>
  <c r="R1161" i="2"/>
  <c r="Q1161" i="2"/>
  <c r="U1161" i="2"/>
  <c r="P1161" i="2"/>
  <c r="O1161" i="2"/>
  <c r="T1161" i="2"/>
  <c r="P1173" i="2"/>
  <c r="O1173" i="2"/>
  <c r="T1173" i="2"/>
  <c r="U1173" i="2"/>
  <c r="R1173" i="2"/>
  <c r="Q1173" i="2"/>
  <c r="S1173" i="2"/>
  <c r="Q1152" i="2"/>
  <c r="P1152" i="2"/>
  <c r="S1152" i="2"/>
  <c r="R1152" i="2"/>
  <c r="O1152" i="2"/>
  <c r="U1152" i="2"/>
  <c r="T1152" i="2"/>
  <c r="U1150" i="2"/>
  <c r="T1150" i="2"/>
  <c r="S1150" i="2"/>
  <c r="Q1150" i="2"/>
  <c r="R1150" i="2"/>
  <c r="O1150" i="2"/>
  <c r="P1150" i="2"/>
  <c r="S1163" i="2"/>
  <c r="P1163" i="2"/>
  <c r="O1163" i="2"/>
  <c r="Q1163" i="2"/>
  <c r="U1163" i="2"/>
  <c r="R1163" i="2"/>
  <c r="T1163" i="2"/>
  <c r="U1167" i="2"/>
  <c r="R1167" i="2"/>
  <c r="Q1167" i="2"/>
  <c r="P1167" i="2"/>
  <c r="O1167" i="2"/>
  <c r="T1167" i="2"/>
  <c r="S1167" i="2"/>
  <c r="U1170" i="2"/>
  <c r="T1170" i="2"/>
  <c r="Q1170" i="2"/>
  <c r="P1170" i="2"/>
  <c r="O1170" i="2"/>
  <c r="S1170" i="2"/>
  <c r="R1170" i="2"/>
  <c r="Q1176" i="2"/>
  <c r="R1176" i="2"/>
  <c r="P1176" i="2"/>
  <c r="O1176" i="2"/>
  <c r="S1176" i="2"/>
  <c r="U1176" i="2"/>
  <c r="T1176" i="2"/>
  <c r="R1140" i="2"/>
  <c r="Q1140" i="2"/>
  <c r="O1140" i="2"/>
  <c r="P1140" i="2"/>
  <c r="U1140" i="2"/>
  <c r="T1140" i="2"/>
  <c r="S1140" i="2"/>
  <c r="R1146" i="2"/>
  <c r="T1146" i="2"/>
  <c r="Q1146" i="2"/>
  <c r="P1146" i="2"/>
  <c r="U1146" i="2"/>
  <c r="O1146" i="2"/>
  <c r="S1146" i="2"/>
  <c r="Q1178" i="2"/>
  <c r="P1178" i="2"/>
  <c r="O1178" i="2"/>
  <c r="U1178" i="2"/>
  <c r="T1178" i="2"/>
  <c r="S1178" i="2"/>
  <c r="R1178" i="2"/>
  <c r="T1139" i="2"/>
  <c r="S1139" i="2"/>
  <c r="P1139" i="2"/>
  <c r="O1139" i="2"/>
  <c r="Q1139" i="2"/>
  <c r="R1139" i="2"/>
  <c r="U1139" i="2"/>
  <c r="T1135" i="2"/>
  <c r="S1135" i="2"/>
  <c r="U1135" i="2"/>
  <c r="R1135" i="2"/>
  <c r="Q1135" i="2"/>
  <c r="P1135" i="2"/>
  <c r="O1135" i="2"/>
  <c r="T1151" i="2"/>
  <c r="S1151" i="2"/>
  <c r="U1151" i="2"/>
  <c r="R1151" i="2"/>
  <c r="Q1151" i="2"/>
  <c r="P1151" i="2"/>
  <c r="O1151" i="2"/>
  <c r="P1149" i="2"/>
  <c r="O1149" i="2"/>
  <c r="U1149" i="2"/>
  <c r="T1149" i="2"/>
  <c r="R1149" i="2"/>
  <c r="Q1149" i="2"/>
  <c r="S1149" i="2"/>
  <c r="S1164" i="2"/>
  <c r="R1164" i="2"/>
  <c r="Q1164" i="2"/>
  <c r="P1164" i="2"/>
  <c r="U1164" i="2"/>
  <c r="T1164" i="2"/>
  <c r="O1164" i="2"/>
  <c r="Q1155" i="2"/>
  <c r="U1155" i="2"/>
  <c r="T1155" i="2"/>
  <c r="S1155" i="2"/>
  <c r="P1155" i="2"/>
  <c r="O1155" i="2"/>
  <c r="R1155" i="2"/>
  <c r="P1134" i="2"/>
  <c r="U1134" i="2"/>
  <c r="T1134" i="2"/>
  <c r="Q1134" i="2"/>
  <c r="S1134" i="2"/>
  <c r="R1134" i="2"/>
  <c r="O1134" i="2"/>
  <c r="N1180" i="2"/>
  <c r="Q1130" i="2"/>
  <c r="U1130" i="2"/>
  <c r="P1130" i="2"/>
  <c r="S1130" i="2"/>
  <c r="R1130" i="2"/>
  <c r="T1130" i="2"/>
  <c r="N1181" i="2"/>
  <c r="T1174" i="2"/>
  <c r="S1174" i="2"/>
  <c r="R1174" i="2"/>
  <c r="O1174" i="2"/>
  <c r="Q1174" i="2"/>
  <c r="P1174" i="2"/>
  <c r="U1174" i="2"/>
  <c r="R1157" i="2"/>
  <c r="Q1157" i="2"/>
  <c r="T1157" i="2"/>
  <c r="S1157" i="2"/>
  <c r="P1157" i="2"/>
  <c r="O1157" i="2"/>
  <c r="U1157" i="2"/>
  <c r="O1177" i="2"/>
  <c r="R1177" i="2"/>
  <c r="Q1177" i="2"/>
  <c r="U1177" i="2"/>
  <c r="T1177" i="2"/>
  <c r="S1177" i="2"/>
  <c r="P1177" i="2"/>
  <c r="U1131" i="2"/>
  <c r="T1131" i="2"/>
  <c r="S1131" i="2"/>
  <c r="P1131" i="2"/>
  <c r="R1131" i="2"/>
  <c r="O1131" i="2"/>
  <c r="Q1131" i="2"/>
  <c r="P1175" i="2"/>
  <c r="U1175" i="2"/>
  <c r="O1175" i="2"/>
  <c r="T1175" i="2"/>
  <c r="S1175" i="2"/>
  <c r="R1175" i="2"/>
  <c r="Q1175" i="2"/>
  <c r="U1160" i="2"/>
  <c r="T1160" i="2"/>
  <c r="Q1160" i="2"/>
  <c r="P1160" i="2"/>
  <c r="R1160" i="2"/>
  <c r="O1160" i="2"/>
  <c r="S1160" i="2"/>
  <c r="Q1166" i="2"/>
  <c r="P1166" i="2"/>
  <c r="U1166" i="2"/>
  <c r="T1166" i="2"/>
  <c r="S1166" i="2"/>
  <c r="R1166" i="2"/>
  <c r="O1166" i="2"/>
  <c r="Q1153" i="2"/>
  <c r="U1153" i="2"/>
  <c r="O1153" i="2"/>
  <c r="T1153" i="2"/>
  <c r="P1153" i="2"/>
  <c r="S1153" i="2"/>
  <c r="R1153" i="2"/>
  <c r="P1169" i="2"/>
  <c r="O1169" i="2"/>
  <c r="T1169" i="2"/>
  <c r="S1169" i="2"/>
  <c r="R1169" i="2"/>
  <c r="Q1169" i="2"/>
  <c r="U1169" i="2"/>
  <c r="O1144" i="2"/>
  <c r="U1144" i="2"/>
  <c r="S1144" i="2"/>
  <c r="T1144" i="2"/>
  <c r="Q1144" i="2"/>
  <c r="P1144" i="2"/>
  <c r="R1144" i="2"/>
  <c r="T1145" i="2"/>
  <c r="P1145" i="2"/>
  <c r="S1145" i="2"/>
  <c r="R1145" i="2"/>
  <c r="Q1145" i="2"/>
  <c r="U1145" i="2"/>
  <c r="O1145" i="2"/>
  <c r="U1168" i="2"/>
  <c r="T1168" i="2"/>
  <c r="Q1168" i="2"/>
  <c r="P1168" i="2"/>
  <c r="R1168" i="2"/>
  <c r="O1168" i="2"/>
  <c r="S1168" i="2"/>
  <c r="Q1141" i="2"/>
  <c r="S1141" i="2"/>
  <c r="P1141" i="2"/>
  <c r="O1141" i="2"/>
  <c r="T1141" i="2"/>
  <c r="U1141" i="2"/>
  <c r="R1141" i="2"/>
  <c r="P1158" i="2"/>
  <c r="U1158" i="2"/>
  <c r="Q1158" i="2"/>
  <c r="T1158" i="2"/>
  <c r="S1158" i="2"/>
  <c r="R1158" i="2"/>
  <c r="O1158" i="2"/>
  <c r="R1147" i="2"/>
  <c r="S1147" i="2"/>
  <c r="P1147" i="2"/>
  <c r="O1147" i="2"/>
  <c r="Q1147" i="2"/>
  <c r="U1147" i="2"/>
  <c r="T1147" i="2"/>
  <c r="P1138" i="2"/>
  <c r="U1138" i="2"/>
  <c r="O1138" i="2"/>
  <c r="S1138" i="2"/>
  <c r="R1138" i="2"/>
  <c r="T1138" i="2"/>
  <c r="Q1138" i="2"/>
  <c r="O1136" i="2"/>
  <c r="S1136" i="2"/>
  <c r="U1136" i="2"/>
  <c r="T1136" i="2"/>
  <c r="Q1136" i="2"/>
  <c r="P1136" i="2"/>
  <c r="R1136" i="2"/>
  <c r="S1148" i="2"/>
  <c r="O1148" i="2"/>
  <c r="R1148" i="2"/>
  <c r="Q1148" i="2"/>
  <c r="P1148" i="2"/>
  <c r="U1148" i="2"/>
  <c r="T1148" i="2"/>
  <c r="S1179" i="2"/>
  <c r="P1179" i="2"/>
  <c r="O1179" i="2"/>
  <c r="R1179" i="2"/>
  <c r="Q1179" i="2"/>
  <c r="U1179" i="2"/>
  <c r="T1179" i="2"/>
  <c r="R1172" i="2"/>
  <c r="Q1172" i="2"/>
  <c r="O1172" i="2"/>
  <c r="P1172" i="2"/>
  <c r="U1172" i="2"/>
  <c r="T1172" i="2"/>
  <c r="S1172" i="2"/>
  <c r="U1162" i="2"/>
  <c r="T1162" i="2"/>
  <c r="Q1162" i="2"/>
  <c r="P1162" i="2"/>
  <c r="O1162" i="2"/>
  <c r="S1162" i="2"/>
  <c r="R1162" i="2"/>
  <c r="S1142" i="2"/>
  <c r="R1142" i="2"/>
  <c r="O1142" i="2"/>
  <c r="P1142" i="2"/>
  <c r="U1142" i="2"/>
  <c r="T1142" i="2"/>
  <c r="Q1142" i="2"/>
  <c r="Q1154" i="2"/>
  <c r="P1154" i="2"/>
  <c r="O1154" i="2"/>
  <c r="U1154" i="2"/>
  <c r="S1154" i="2"/>
  <c r="R1154" i="2"/>
  <c r="T1154" i="2"/>
  <c r="U1143" i="2"/>
  <c r="R1143" i="2"/>
  <c r="Q1143" i="2"/>
  <c r="P1143" i="2"/>
  <c r="O1143" i="2"/>
  <c r="T1143" i="2"/>
  <c r="S1143" i="2"/>
  <c r="S1132" i="2"/>
  <c r="R1132" i="2"/>
  <c r="O1132" i="2"/>
  <c r="Q1132" i="2"/>
  <c r="P1132" i="2"/>
  <c r="U1132" i="2"/>
  <c r="T1132" i="2"/>
  <c r="O1137" i="2"/>
  <c r="T1137" i="2"/>
  <c r="P1137" i="2"/>
  <c r="S1137" i="2"/>
  <c r="R1137" i="2"/>
  <c r="Q1137" i="2"/>
  <c r="U1137" i="2"/>
  <c r="R1171" i="2"/>
  <c r="T1171" i="2"/>
  <c r="S1171" i="2"/>
  <c r="P1171" i="2"/>
  <c r="O1171" i="2"/>
  <c r="Q1171" i="2"/>
  <c r="U1171" i="2"/>
  <c r="O1133" i="2"/>
  <c r="U1133" i="2"/>
  <c r="R1133" i="2"/>
  <c r="Q1133" i="2"/>
  <c r="S1133" i="2"/>
  <c r="P1133" i="2"/>
  <c r="T1133" i="2"/>
  <c r="T1165" i="2"/>
  <c r="S1165" i="2"/>
  <c r="R1165" i="2"/>
  <c r="Q1165" i="2"/>
  <c r="P1165" i="2"/>
  <c r="O1165" i="2"/>
  <c r="U1165" i="2"/>
  <c r="P1180" i="2" l="1"/>
  <c r="E1187" i="2" s="1"/>
  <c r="O1180" i="2"/>
  <c r="D1187" i="2" s="1"/>
  <c r="U1180" i="2"/>
  <c r="J1187" i="2" s="1"/>
  <c r="Q1180" i="2"/>
  <c r="F1187" i="2" s="1"/>
  <c r="T1180" i="2"/>
  <c r="I1187" i="2" s="1"/>
  <c r="R1180" i="2"/>
  <c r="G1187" i="2" s="1"/>
  <c r="S1180" i="2"/>
  <c r="H1187" i="2" s="1"/>
  <c r="K1229" i="2" l="1"/>
  <c r="L1229" i="2" s="1"/>
  <c r="N1229" i="2" s="1"/>
  <c r="K1205" i="2"/>
  <c r="L1205" i="2" s="1"/>
  <c r="N1205" i="2" s="1"/>
  <c r="K1197" i="2"/>
  <c r="L1197" i="2" s="1"/>
  <c r="N1197" i="2" s="1"/>
  <c r="K1232" i="2"/>
  <c r="L1232" i="2" s="1"/>
  <c r="N1232" i="2" s="1"/>
  <c r="K1206" i="2"/>
  <c r="L1206" i="2" s="1"/>
  <c r="N1206" i="2" s="1"/>
  <c r="K1217" i="2"/>
  <c r="L1217" i="2" s="1"/>
  <c r="N1217" i="2" s="1"/>
  <c r="K1220" i="2"/>
  <c r="L1220" i="2" s="1"/>
  <c r="N1220" i="2" s="1"/>
  <c r="K1239" i="2"/>
  <c r="L1239" i="2" s="1"/>
  <c r="N1239" i="2" s="1"/>
  <c r="K1200" i="2"/>
  <c r="L1200" i="2" s="1"/>
  <c r="N1200" i="2" s="1"/>
  <c r="K1211" i="2"/>
  <c r="L1211" i="2" s="1"/>
  <c r="N1211" i="2" s="1"/>
  <c r="K1238" i="2"/>
  <c r="L1238" i="2" s="1"/>
  <c r="N1238" i="2" s="1"/>
  <c r="K1198" i="2"/>
  <c r="L1198" i="2" s="1"/>
  <c r="N1198" i="2" s="1"/>
  <c r="K1207" i="2"/>
  <c r="L1207" i="2" s="1"/>
  <c r="N1207" i="2" s="1"/>
  <c r="K1218" i="2"/>
  <c r="L1218" i="2" s="1"/>
  <c r="N1218" i="2" s="1"/>
  <c r="K1224" i="2"/>
  <c r="L1224" i="2" s="1"/>
  <c r="N1224" i="2" s="1"/>
  <c r="K1222" i="2"/>
  <c r="L1222" i="2" s="1"/>
  <c r="N1222" i="2" s="1"/>
  <c r="K1196" i="2"/>
  <c r="L1196" i="2" s="1"/>
  <c r="N1196" i="2" s="1"/>
  <c r="K1231" i="2"/>
  <c r="L1231" i="2" s="1"/>
  <c r="N1231" i="2" s="1"/>
  <c r="K1221" i="2"/>
  <c r="L1221" i="2" s="1"/>
  <c r="N1221" i="2" s="1"/>
  <c r="K1240" i="2"/>
  <c r="L1240" i="2" s="1"/>
  <c r="N1240" i="2" s="1"/>
  <c r="K1230" i="2"/>
  <c r="L1230" i="2" s="1"/>
  <c r="N1230" i="2" s="1"/>
  <c r="K1204" i="2"/>
  <c r="L1204" i="2" s="1"/>
  <c r="N1204" i="2" s="1"/>
  <c r="K1194" i="2"/>
  <c r="L1194" i="2" s="1"/>
  <c r="N1194" i="2" s="1"/>
  <c r="K1195" i="2"/>
  <c r="L1195" i="2" s="1"/>
  <c r="N1195" i="2" s="1"/>
  <c r="K1193" i="2"/>
  <c r="L1193" i="2" s="1"/>
  <c r="N1193" i="2" s="1"/>
  <c r="K1212" i="2"/>
  <c r="L1212" i="2" s="1"/>
  <c r="N1212" i="2" s="1"/>
  <c r="K1202" i="2"/>
  <c r="L1202" i="2" s="1"/>
  <c r="N1202" i="2" s="1"/>
  <c r="K1203" i="2"/>
  <c r="L1203" i="2" s="1"/>
  <c r="N1203" i="2" s="1"/>
  <c r="K1201" i="2"/>
  <c r="L1201" i="2" s="1"/>
  <c r="N1201" i="2" s="1"/>
  <c r="K1228" i="2"/>
  <c r="L1228" i="2" s="1"/>
  <c r="N1228" i="2" s="1"/>
  <c r="K1210" i="2"/>
  <c r="L1210" i="2" s="1"/>
  <c r="N1210" i="2" s="1"/>
  <c r="K1237" i="2"/>
  <c r="L1237" i="2" s="1"/>
  <c r="N1237" i="2" s="1"/>
  <c r="K1219" i="2"/>
  <c r="L1219" i="2" s="1"/>
  <c r="N1219" i="2" s="1"/>
  <c r="K1209" i="2"/>
  <c r="L1209" i="2" s="1"/>
  <c r="N1209" i="2" s="1"/>
  <c r="K1236" i="2"/>
  <c r="L1236" i="2" s="1"/>
  <c r="N1236" i="2" s="1"/>
  <c r="K1226" i="2"/>
  <c r="L1226" i="2" s="1"/>
  <c r="N1226" i="2" s="1"/>
  <c r="K1192" i="2"/>
  <c r="L1192" i="2" s="1"/>
  <c r="N1192" i="2" s="1"/>
  <c r="K1227" i="2"/>
  <c r="L1227" i="2" s="1"/>
  <c r="N1227" i="2" s="1"/>
  <c r="K1225" i="2"/>
  <c r="L1225" i="2" s="1"/>
  <c r="N1225" i="2" s="1"/>
  <c r="K1199" i="2"/>
  <c r="L1199" i="2" s="1"/>
  <c r="N1199" i="2" s="1"/>
  <c r="K1213" i="2"/>
  <c r="L1213" i="2" s="1"/>
  <c r="N1213" i="2" s="1"/>
  <c r="K1208" i="2"/>
  <c r="L1208" i="2" s="1"/>
  <c r="N1208" i="2" s="1"/>
  <c r="K1235" i="2"/>
  <c r="L1235" i="2" s="1"/>
  <c r="N1235" i="2" s="1"/>
  <c r="K1233" i="2"/>
  <c r="L1233" i="2" s="1"/>
  <c r="N1233" i="2" s="1"/>
  <c r="K1215" i="2"/>
  <c r="L1215" i="2" s="1"/>
  <c r="N1215" i="2" s="1"/>
  <c r="K1234" i="2"/>
  <c r="L1234" i="2" s="1"/>
  <c r="N1234" i="2" s="1"/>
  <c r="K1216" i="2"/>
  <c r="L1216" i="2" s="1"/>
  <c r="N1216" i="2" s="1"/>
  <c r="K1214" i="2"/>
  <c r="L1214" i="2" s="1"/>
  <c r="N1214" i="2" s="1"/>
  <c r="K1241" i="2"/>
  <c r="L1241" i="2" s="1"/>
  <c r="N1241" i="2" s="1"/>
  <c r="K1223" i="2"/>
  <c r="L1223" i="2" s="1"/>
  <c r="N1223" i="2" s="1"/>
  <c r="T1199" i="2" l="1"/>
  <c r="S1199" i="2"/>
  <c r="R1199" i="2"/>
  <c r="P1199" i="2"/>
  <c r="Q1199" i="2"/>
  <c r="O1199" i="2"/>
  <c r="U1199" i="2"/>
  <c r="R1195" i="2"/>
  <c r="Q1195" i="2"/>
  <c r="P1195" i="2"/>
  <c r="O1195" i="2"/>
  <c r="T1195" i="2"/>
  <c r="U1195" i="2"/>
  <c r="S1195" i="2"/>
  <c r="O1222" i="2"/>
  <c r="U1222" i="2"/>
  <c r="T1222" i="2"/>
  <c r="S1222" i="2"/>
  <c r="R1222" i="2"/>
  <c r="Q1222" i="2"/>
  <c r="P1222" i="2"/>
  <c r="O1239" i="2"/>
  <c r="U1239" i="2"/>
  <c r="T1239" i="2"/>
  <c r="S1239" i="2"/>
  <c r="R1239" i="2"/>
  <c r="Q1239" i="2"/>
  <c r="P1239" i="2"/>
  <c r="Q1220" i="2"/>
  <c r="P1220" i="2"/>
  <c r="O1220" i="2"/>
  <c r="U1220" i="2"/>
  <c r="T1220" i="2"/>
  <c r="S1220" i="2"/>
  <c r="R1220" i="2"/>
  <c r="R1225" i="2"/>
  <c r="Q1225" i="2"/>
  <c r="P1225" i="2"/>
  <c r="O1225" i="2"/>
  <c r="U1225" i="2"/>
  <c r="T1225" i="2"/>
  <c r="S1225" i="2"/>
  <c r="P1228" i="2"/>
  <c r="O1228" i="2"/>
  <c r="U1228" i="2"/>
  <c r="T1228" i="2"/>
  <c r="S1228" i="2"/>
  <c r="R1228" i="2"/>
  <c r="Q1228" i="2"/>
  <c r="T1217" i="2"/>
  <c r="S1217" i="2"/>
  <c r="R1217" i="2"/>
  <c r="Q1217" i="2"/>
  <c r="P1217" i="2"/>
  <c r="O1217" i="2"/>
  <c r="U1217" i="2"/>
  <c r="Q1237" i="2"/>
  <c r="P1237" i="2"/>
  <c r="O1237" i="2"/>
  <c r="U1237" i="2"/>
  <c r="T1237" i="2"/>
  <c r="S1237" i="2"/>
  <c r="R1237" i="2"/>
  <c r="U1227" i="2"/>
  <c r="T1227" i="2"/>
  <c r="S1227" i="2"/>
  <c r="R1227" i="2"/>
  <c r="Q1227" i="2"/>
  <c r="P1227" i="2"/>
  <c r="O1227" i="2"/>
  <c r="O1230" i="2"/>
  <c r="U1230" i="2"/>
  <c r="T1230" i="2"/>
  <c r="S1230" i="2"/>
  <c r="R1230" i="2"/>
  <c r="Q1230" i="2"/>
  <c r="P1230" i="2"/>
  <c r="P1207" i="2"/>
  <c r="O1207" i="2"/>
  <c r="U1207" i="2"/>
  <c r="T1207" i="2"/>
  <c r="S1207" i="2"/>
  <c r="R1207" i="2"/>
  <c r="Q1207" i="2"/>
  <c r="S1206" i="2"/>
  <c r="R1206" i="2"/>
  <c r="Q1206" i="2"/>
  <c r="P1206" i="2"/>
  <c r="O1206" i="2"/>
  <c r="U1206" i="2"/>
  <c r="T1206" i="2"/>
  <c r="P1214" i="2"/>
  <c r="O1214" i="2"/>
  <c r="U1214" i="2"/>
  <c r="T1214" i="2"/>
  <c r="S1214" i="2"/>
  <c r="R1214" i="2"/>
  <c r="Q1214" i="2"/>
  <c r="Q1224" i="2"/>
  <c r="P1224" i="2"/>
  <c r="O1224" i="2"/>
  <c r="U1224" i="2"/>
  <c r="T1224" i="2"/>
  <c r="S1224" i="2"/>
  <c r="R1224" i="2"/>
  <c r="Q1215" i="2"/>
  <c r="O1215" i="2"/>
  <c r="U1215" i="2"/>
  <c r="T1215" i="2"/>
  <c r="S1215" i="2"/>
  <c r="R1215" i="2"/>
  <c r="P1215" i="2"/>
  <c r="P1226" i="2"/>
  <c r="O1226" i="2"/>
  <c r="U1226" i="2"/>
  <c r="T1226" i="2"/>
  <c r="S1226" i="2"/>
  <c r="R1226" i="2"/>
  <c r="Q1226" i="2"/>
  <c r="R1240" i="2"/>
  <c r="Q1240" i="2"/>
  <c r="P1240" i="2"/>
  <c r="O1240" i="2"/>
  <c r="U1240" i="2"/>
  <c r="T1240" i="2"/>
  <c r="S1240" i="2"/>
  <c r="O1198" i="2"/>
  <c r="U1198" i="2"/>
  <c r="S1198" i="2"/>
  <c r="T1198" i="2"/>
  <c r="R1198" i="2"/>
  <c r="Q1198" i="2"/>
  <c r="P1198" i="2"/>
  <c r="R1232" i="2"/>
  <c r="Q1232" i="2"/>
  <c r="P1232" i="2"/>
  <c r="O1232" i="2"/>
  <c r="U1232" i="2"/>
  <c r="T1232" i="2"/>
  <c r="S1232" i="2"/>
  <c r="O1194" i="2"/>
  <c r="U1194" i="2"/>
  <c r="T1194" i="2"/>
  <c r="S1194" i="2"/>
  <c r="R1194" i="2"/>
  <c r="Q1194" i="2"/>
  <c r="P1194" i="2"/>
  <c r="T1204" i="2"/>
  <c r="S1204" i="2"/>
  <c r="R1204" i="2"/>
  <c r="Q1204" i="2"/>
  <c r="P1204" i="2"/>
  <c r="O1204" i="2"/>
  <c r="U1204" i="2"/>
  <c r="T1201" i="2"/>
  <c r="S1201" i="2"/>
  <c r="R1201" i="2"/>
  <c r="Q1201" i="2"/>
  <c r="P1201" i="2"/>
  <c r="O1201" i="2"/>
  <c r="U1201" i="2"/>
  <c r="U1236" i="2"/>
  <c r="T1236" i="2"/>
  <c r="S1236" i="2"/>
  <c r="R1236" i="2"/>
  <c r="Q1236" i="2"/>
  <c r="P1236" i="2"/>
  <c r="O1236" i="2"/>
  <c r="T1202" i="2"/>
  <c r="S1202" i="2"/>
  <c r="R1202" i="2"/>
  <c r="Q1202" i="2"/>
  <c r="O1202" i="2"/>
  <c r="P1202" i="2"/>
  <c r="U1202" i="2"/>
  <c r="P1221" i="2"/>
  <c r="O1221" i="2"/>
  <c r="U1221" i="2"/>
  <c r="T1221" i="2"/>
  <c r="S1221" i="2"/>
  <c r="R1221" i="2"/>
  <c r="Q1221" i="2"/>
  <c r="U1238" i="2"/>
  <c r="T1238" i="2"/>
  <c r="S1238" i="2"/>
  <c r="R1238" i="2"/>
  <c r="Q1238" i="2"/>
  <c r="P1238" i="2"/>
  <c r="O1238" i="2"/>
  <c r="P1197" i="2"/>
  <c r="O1197" i="2"/>
  <c r="U1197" i="2"/>
  <c r="T1197" i="2"/>
  <c r="S1197" i="2"/>
  <c r="R1197" i="2"/>
  <c r="Q1197" i="2"/>
  <c r="T1210" i="2"/>
  <c r="S1210" i="2"/>
  <c r="R1210" i="2"/>
  <c r="Q1210" i="2"/>
  <c r="P1210" i="2"/>
  <c r="O1210" i="2"/>
  <c r="U1210" i="2"/>
  <c r="S1218" i="2"/>
  <c r="R1218" i="2"/>
  <c r="Q1218" i="2"/>
  <c r="P1218" i="2"/>
  <c r="O1218" i="2"/>
  <c r="U1218" i="2"/>
  <c r="T1218" i="2"/>
  <c r="S1233" i="2"/>
  <c r="R1233" i="2"/>
  <c r="Q1233" i="2"/>
  <c r="P1233" i="2"/>
  <c r="O1233" i="2"/>
  <c r="U1233" i="2"/>
  <c r="T1233" i="2"/>
  <c r="P1235" i="2"/>
  <c r="O1235" i="2"/>
  <c r="U1235" i="2"/>
  <c r="T1235" i="2"/>
  <c r="S1235" i="2"/>
  <c r="R1235" i="2"/>
  <c r="Q1235" i="2"/>
  <c r="O1208" i="2"/>
  <c r="U1208" i="2"/>
  <c r="T1208" i="2"/>
  <c r="S1208" i="2"/>
  <c r="R1208" i="2"/>
  <c r="Q1208" i="2"/>
  <c r="P1208" i="2"/>
  <c r="Q1209" i="2"/>
  <c r="P1209" i="2"/>
  <c r="O1209" i="2"/>
  <c r="U1209" i="2"/>
  <c r="T1209" i="2"/>
  <c r="S1209" i="2"/>
  <c r="R1209" i="2"/>
  <c r="U1212" i="2"/>
  <c r="T1212" i="2"/>
  <c r="S1212" i="2"/>
  <c r="R1212" i="2"/>
  <c r="Q1212" i="2"/>
  <c r="P1212" i="2"/>
  <c r="O1212" i="2"/>
  <c r="Q1231" i="2"/>
  <c r="P1231" i="2"/>
  <c r="O1231" i="2"/>
  <c r="U1231" i="2"/>
  <c r="T1231" i="2"/>
  <c r="S1231" i="2"/>
  <c r="R1231" i="2"/>
  <c r="R1211" i="2"/>
  <c r="Q1211" i="2"/>
  <c r="P1211" i="2"/>
  <c r="O1211" i="2"/>
  <c r="U1211" i="2"/>
  <c r="T1211" i="2"/>
  <c r="S1211" i="2"/>
  <c r="R1205" i="2"/>
  <c r="Q1205" i="2"/>
  <c r="P1205" i="2"/>
  <c r="O1205" i="2"/>
  <c r="U1205" i="2"/>
  <c r="T1205" i="2"/>
  <c r="S1205" i="2"/>
  <c r="R1216" i="2"/>
  <c r="Q1216" i="2"/>
  <c r="P1216" i="2"/>
  <c r="O1216" i="2"/>
  <c r="U1216" i="2"/>
  <c r="T1216" i="2"/>
  <c r="S1216" i="2"/>
  <c r="U1234" i="2"/>
  <c r="T1234" i="2"/>
  <c r="S1234" i="2"/>
  <c r="R1234" i="2"/>
  <c r="Q1234" i="2"/>
  <c r="P1234" i="2"/>
  <c r="O1234" i="2"/>
  <c r="P1192" i="2"/>
  <c r="U1192" i="2"/>
  <c r="T1192" i="2"/>
  <c r="S1192" i="2"/>
  <c r="R1192" i="2"/>
  <c r="N1243" i="2"/>
  <c r="N1242" i="2"/>
  <c r="Q1192" i="2"/>
  <c r="U1203" i="2"/>
  <c r="T1203" i="2"/>
  <c r="S1203" i="2"/>
  <c r="R1203" i="2"/>
  <c r="Q1203" i="2"/>
  <c r="P1203" i="2"/>
  <c r="O1203" i="2"/>
  <c r="T1223" i="2"/>
  <c r="S1223" i="2"/>
  <c r="R1223" i="2"/>
  <c r="Q1223" i="2"/>
  <c r="P1223" i="2"/>
  <c r="O1223" i="2"/>
  <c r="U1223" i="2"/>
  <c r="T1241" i="2"/>
  <c r="S1241" i="2"/>
  <c r="R1241" i="2"/>
  <c r="Q1241" i="2"/>
  <c r="P1241" i="2"/>
  <c r="O1241" i="2"/>
  <c r="U1241" i="2"/>
  <c r="O1213" i="2"/>
  <c r="U1213" i="2"/>
  <c r="T1213" i="2"/>
  <c r="S1213" i="2"/>
  <c r="R1213" i="2"/>
  <c r="Q1213" i="2"/>
  <c r="P1213" i="2"/>
  <c r="T1219" i="2"/>
  <c r="S1219" i="2"/>
  <c r="R1219" i="2"/>
  <c r="Q1219" i="2"/>
  <c r="P1219" i="2"/>
  <c r="O1219" i="2"/>
  <c r="U1219" i="2"/>
  <c r="U1193" i="2"/>
  <c r="T1193" i="2"/>
  <c r="R1193" i="2"/>
  <c r="S1193" i="2"/>
  <c r="Q1193" i="2"/>
  <c r="P1193" i="2"/>
  <c r="O1193" i="2"/>
  <c r="R1196" i="2"/>
  <c r="P1196" i="2"/>
  <c r="O1196" i="2"/>
  <c r="U1196" i="2"/>
  <c r="T1196" i="2"/>
  <c r="S1196" i="2"/>
  <c r="Q1196" i="2"/>
  <c r="S1200" i="2"/>
  <c r="R1200" i="2"/>
  <c r="Q1200" i="2"/>
  <c r="P1200" i="2"/>
  <c r="O1200" i="2"/>
  <c r="U1200" i="2"/>
  <c r="T1200" i="2"/>
  <c r="O1229" i="2"/>
  <c r="Q1229" i="2"/>
  <c r="P1229" i="2"/>
  <c r="U1229" i="2"/>
  <c r="T1229" i="2"/>
  <c r="S1229" i="2"/>
  <c r="R1229" i="2"/>
  <c r="Q1242" i="2" l="1"/>
  <c r="F1249" i="2" s="1"/>
  <c r="R1242" i="2"/>
  <c r="G1249" i="2" s="1"/>
  <c r="S1242" i="2"/>
  <c r="H1249" i="2" s="1"/>
  <c r="T1242" i="2"/>
  <c r="I1249" i="2" s="1"/>
  <c r="O1242" i="2"/>
  <c r="D1249" i="2" s="1"/>
  <c r="U1242" i="2"/>
  <c r="J1249" i="2" s="1"/>
  <c r="P1242" i="2"/>
  <c r="E1249" i="2" s="1"/>
  <c r="K1291" i="2" l="1"/>
  <c r="L1291" i="2" s="1"/>
  <c r="N1291" i="2" s="1"/>
  <c r="K1270" i="2"/>
  <c r="L1270" i="2" s="1"/>
  <c r="N1270" i="2" s="1"/>
  <c r="K1281" i="2"/>
  <c r="L1281" i="2" s="1"/>
  <c r="N1281" i="2" s="1"/>
  <c r="K1300" i="2"/>
  <c r="L1300" i="2" s="1"/>
  <c r="N1300" i="2" s="1"/>
  <c r="K1258" i="2"/>
  <c r="L1258" i="2" s="1"/>
  <c r="N1258" i="2" s="1"/>
  <c r="K1277" i="2"/>
  <c r="L1277" i="2" s="1"/>
  <c r="N1277" i="2" s="1"/>
  <c r="K1259" i="2"/>
  <c r="L1259" i="2" s="1"/>
  <c r="N1259" i="2" s="1"/>
  <c r="K1302" i="2"/>
  <c r="L1302" i="2" s="1"/>
  <c r="N1302" i="2" s="1"/>
  <c r="K1268" i="2"/>
  <c r="L1268" i="2" s="1"/>
  <c r="N1268" i="2" s="1"/>
  <c r="K1279" i="2"/>
  <c r="L1279" i="2" s="1"/>
  <c r="N1279" i="2" s="1"/>
  <c r="K1290" i="2"/>
  <c r="L1290" i="2" s="1"/>
  <c r="N1290" i="2" s="1"/>
  <c r="K1264" i="2"/>
  <c r="L1264" i="2" s="1"/>
  <c r="N1264" i="2" s="1"/>
  <c r="K1296" i="2"/>
  <c r="L1296" i="2" s="1"/>
  <c r="N1296" i="2" s="1"/>
  <c r="K1262" i="2"/>
  <c r="L1262" i="2" s="1"/>
  <c r="N1262" i="2" s="1"/>
  <c r="K1297" i="2"/>
  <c r="L1297" i="2" s="1"/>
  <c r="N1297" i="2" s="1"/>
  <c r="K1287" i="2"/>
  <c r="L1287" i="2" s="1"/>
  <c r="N1287" i="2" s="1"/>
  <c r="K1269" i="2"/>
  <c r="L1269" i="2" s="1"/>
  <c r="N1269" i="2" s="1"/>
  <c r="K1278" i="2"/>
  <c r="L1278" i="2" s="1"/>
  <c r="N1278" i="2" s="1"/>
  <c r="K1260" i="2"/>
  <c r="L1260" i="2" s="1"/>
  <c r="N1260" i="2" s="1"/>
  <c r="K1295" i="2"/>
  <c r="L1295" i="2" s="1"/>
  <c r="N1295" i="2" s="1"/>
  <c r="K1285" i="2"/>
  <c r="L1285" i="2" s="1"/>
  <c r="N1285" i="2" s="1"/>
  <c r="K1286" i="2"/>
  <c r="L1286" i="2" s="1"/>
  <c r="N1286" i="2" s="1"/>
  <c r="K1276" i="2"/>
  <c r="L1276" i="2" s="1"/>
  <c r="N1276" i="2" s="1"/>
  <c r="K1303" i="2"/>
  <c r="L1303" i="2" s="1"/>
  <c r="N1303" i="2" s="1"/>
  <c r="K1293" i="2"/>
  <c r="L1293" i="2" s="1"/>
  <c r="N1293" i="2" s="1"/>
  <c r="K1299" i="2"/>
  <c r="L1299" i="2" s="1"/>
  <c r="N1299" i="2" s="1"/>
  <c r="K1294" i="2"/>
  <c r="L1294" i="2" s="1"/>
  <c r="N1294" i="2" s="1"/>
  <c r="K1284" i="2"/>
  <c r="L1284" i="2" s="1"/>
  <c r="N1284" i="2" s="1"/>
  <c r="K1266" i="2"/>
  <c r="L1266" i="2" s="1"/>
  <c r="N1266" i="2" s="1"/>
  <c r="K1256" i="2"/>
  <c r="L1256" i="2" s="1"/>
  <c r="N1256" i="2" s="1"/>
  <c r="K1283" i="2"/>
  <c r="L1283" i="2" s="1"/>
  <c r="N1283" i="2" s="1"/>
  <c r="K1257" i="2"/>
  <c r="L1257" i="2" s="1"/>
  <c r="N1257" i="2" s="1"/>
  <c r="K1292" i="2"/>
  <c r="L1292" i="2" s="1"/>
  <c r="N1292" i="2" s="1"/>
  <c r="K1274" i="2"/>
  <c r="L1274" i="2" s="1"/>
  <c r="N1274" i="2" s="1"/>
  <c r="K1272" i="2"/>
  <c r="L1272" i="2" s="1"/>
  <c r="N1272" i="2" s="1"/>
  <c r="K1267" i="2"/>
  <c r="L1267" i="2" s="1"/>
  <c r="N1267" i="2" s="1"/>
  <c r="K1265" i="2"/>
  <c r="L1265" i="2" s="1"/>
  <c r="N1265" i="2" s="1"/>
  <c r="K1255" i="2"/>
  <c r="L1255" i="2" s="1"/>
  <c r="N1255" i="2" s="1"/>
  <c r="K1282" i="2"/>
  <c r="L1282" i="2" s="1"/>
  <c r="N1282" i="2" s="1"/>
  <c r="K1280" i="2"/>
  <c r="L1280" i="2" s="1"/>
  <c r="N1280" i="2" s="1"/>
  <c r="K1301" i="2"/>
  <c r="L1301" i="2" s="1"/>
  <c r="N1301" i="2" s="1"/>
  <c r="K1275" i="2"/>
  <c r="L1275" i="2" s="1"/>
  <c r="N1275" i="2" s="1"/>
  <c r="K1273" i="2"/>
  <c r="L1273" i="2" s="1"/>
  <c r="N1273" i="2" s="1"/>
  <c r="K1263" i="2"/>
  <c r="L1263" i="2" s="1"/>
  <c r="N1263" i="2" s="1"/>
  <c r="K1298" i="2"/>
  <c r="L1298" i="2" s="1"/>
  <c r="N1298" i="2" s="1"/>
  <c r="K1288" i="2"/>
  <c r="L1288" i="2" s="1"/>
  <c r="N1288" i="2" s="1"/>
  <c r="K1254" i="2"/>
  <c r="L1254" i="2" s="1"/>
  <c r="N1254" i="2" s="1"/>
  <c r="K1289" i="2"/>
  <c r="L1289" i="2" s="1"/>
  <c r="N1289" i="2" s="1"/>
  <c r="K1271" i="2"/>
  <c r="L1271" i="2" s="1"/>
  <c r="N1271" i="2" s="1"/>
  <c r="K1261" i="2"/>
  <c r="L1261" i="2" s="1"/>
  <c r="N1261" i="2" s="1"/>
  <c r="U1303" i="2" l="1"/>
  <c r="T1303" i="2"/>
  <c r="S1303" i="2"/>
  <c r="R1303" i="2"/>
  <c r="O1303" i="2"/>
  <c r="Q1303" i="2"/>
  <c r="P1303" i="2"/>
  <c r="O1287" i="2"/>
  <c r="T1287" i="2"/>
  <c r="S1287" i="2"/>
  <c r="R1287" i="2"/>
  <c r="Q1287" i="2"/>
  <c r="P1287" i="2"/>
  <c r="U1287" i="2"/>
  <c r="Q1302" i="2"/>
  <c r="P1302" i="2"/>
  <c r="O1302" i="2"/>
  <c r="U1302" i="2"/>
  <c r="T1302" i="2"/>
  <c r="S1302" i="2"/>
  <c r="R1302" i="2"/>
  <c r="R1280" i="2"/>
  <c r="Q1280" i="2"/>
  <c r="P1280" i="2"/>
  <c r="T1280" i="2"/>
  <c r="O1280" i="2"/>
  <c r="U1280" i="2"/>
  <c r="S1280" i="2"/>
  <c r="R1259" i="2"/>
  <c r="Q1259" i="2"/>
  <c r="S1259" i="2"/>
  <c r="P1259" i="2"/>
  <c r="O1259" i="2"/>
  <c r="U1259" i="2"/>
  <c r="T1259" i="2"/>
  <c r="S1282" i="2"/>
  <c r="R1282" i="2"/>
  <c r="Q1282" i="2"/>
  <c r="P1282" i="2"/>
  <c r="O1282" i="2"/>
  <c r="U1282" i="2"/>
  <c r="T1282" i="2"/>
  <c r="Q1286" i="2"/>
  <c r="P1286" i="2"/>
  <c r="O1286" i="2"/>
  <c r="R1286" i="2"/>
  <c r="U1286" i="2"/>
  <c r="T1286" i="2"/>
  <c r="S1286" i="2"/>
  <c r="T1277" i="2"/>
  <c r="U1277" i="2"/>
  <c r="S1277" i="2"/>
  <c r="R1277" i="2"/>
  <c r="Q1277" i="2"/>
  <c r="P1277" i="2"/>
  <c r="O1277" i="2"/>
  <c r="R1254" i="2"/>
  <c r="N1305" i="2"/>
  <c r="N1304" i="2"/>
  <c r="Q1254" i="2"/>
  <c r="P1254" i="2"/>
  <c r="U1254" i="2"/>
  <c r="T1254" i="2"/>
  <c r="S1254" i="2"/>
  <c r="R1256" i="2"/>
  <c r="T1256" i="2"/>
  <c r="Q1256" i="2"/>
  <c r="P1256" i="2"/>
  <c r="O1256" i="2"/>
  <c r="U1256" i="2"/>
  <c r="S1256" i="2"/>
  <c r="P1285" i="2"/>
  <c r="O1285" i="2"/>
  <c r="T1285" i="2"/>
  <c r="S1285" i="2"/>
  <c r="R1285" i="2"/>
  <c r="U1285" i="2"/>
  <c r="Q1285" i="2"/>
  <c r="Q1296" i="2"/>
  <c r="T1296" i="2"/>
  <c r="P1296" i="2"/>
  <c r="O1296" i="2"/>
  <c r="U1296" i="2"/>
  <c r="S1296" i="2"/>
  <c r="R1296" i="2"/>
  <c r="P1258" i="2"/>
  <c r="O1258" i="2"/>
  <c r="U1258" i="2"/>
  <c r="T1258" i="2"/>
  <c r="S1258" i="2"/>
  <c r="R1258" i="2"/>
  <c r="Q1258" i="2"/>
  <c r="Q1283" i="2"/>
  <c r="P1283" i="2"/>
  <c r="O1283" i="2"/>
  <c r="S1283" i="2"/>
  <c r="U1283" i="2"/>
  <c r="T1283" i="2"/>
  <c r="R1283" i="2"/>
  <c r="Q1255" i="2"/>
  <c r="P1255" i="2"/>
  <c r="O1255" i="2"/>
  <c r="U1255" i="2"/>
  <c r="T1255" i="2"/>
  <c r="S1255" i="2"/>
  <c r="R1255" i="2"/>
  <c r="R1266" i="2"/>
  <c r="Q1266" i="2"/>
  <c r="P1266" i="2"/>
  <c r="O1266" i="2"/>
  <c r="U1266" i="2"/>
  <c r="T1266" i="2"/>
  <c r="S1266" i="2"/>
  <c r="Q1284" i="2"/>
  <c r="O1284" i="2"/>
  <c r="P1284" i="2"/>
  <c r="U1284" i="2"/>
  <c r="T1284" i="2"/>
  <c r="S1284" i="2"/>
  <c r="R1284" i="2"/>
  <c r="Q1295" i="2"/>
  <c r="P1295" i="2"/>
  <c r="O1295" i="2"/>
  <c r="U1295" i="2"/>
  <c r="T1295" i="2"/>
  <c r="S1295" i="2"/>
  <c r="R1295" i="2"/>
  <c r="P1264" i="2"/>
  <c r="O1264" i="2"/>
  <c r="U1264" i="2"/>
  <c r="S1264" i="2"/>
  <c r="R1264" i="2"/>
  <c r="T1264" i="2"/>
  <c r="Q1264" i="2"/>
  <c r="O1300" i="2"/>
  <c r="P1300" i="2"/>
  <c r="U1300" i="2"/>
  <c r="T1300" i="2"/>
  <c r="S1300" i="2"/>
  <c r="R1300" i="2"/>
  <c r="Q1300" i="2"/>
  <c r="R1289" i="2"/>
  <c r="P1289" i="2"/>
  <c r="O1289" i="2"/>
  <c r="Q1289" i="2"/>
  <c r="U1289" i="2"/>
  <c r="T1289" i="2"/>
  <c r="S1289" i="2"/>
  <c r="U1297" i="2"/>
  <c r="T1297" i="2"/>
  <c r="S1297" i="2"/>
  <c r="R1297" i="2"/>
  <c r="P1297" i="2"/>
  <c r="O1297" i="2"/>
  <c r="Q1297" i="2"/>
  <c r="U1298" i="2"/>
  <c r="T1298" i="2"/>
  <c r="S1298" i="2"/>
  <c r="R1298" i="2"/>
  <c r="Q1298" i="2"/>
  <c r="P1298" i="2"/>
  <c r="O1298" i="2"/>
  <c r="Q1267" i="2"/>
  <c r="P1267" i="2"/>
  <c r="S1267" i="2"/>
  <c r="O1267" i="2"/>
  <c r="U1267" i="2"/>
  <c r="T1267" i="2"/>
  <c r="R1267" i="2"/>
  <c r="T1273" i="2"/>
  <c r="S1273" i="2"/>
  <c r="R1273" i="2"/>
  <c r="P1273" i="2"/>
  <c r="Q1273" i="2"/>
  <c r="O1273" i="2"/>
  <c r="U1273" i="2"/>
  <c r="S1272" i="2"/>
  <c r="R1272" i="2"/>
  <c r="Q1272" i="2"/>
  <c r="P1272" i="2"/>
  <c r="O1272" i="2"/>
  <c r="T1272" i="2"/>
  <c r="U1272" i="2"/>
  <c r="U1294" i="2"/>
  <c r="T1294" i="2"/>
  <c r="S1294" i="2"/>
  <c r="Q1294" i="2"/>
  <c r="P1294" i="2"/>
  <c r="O1294" i="2"/>
  <c r="R1294" i="2"/>
  <c r="O1260" i="2"/>
  <c r="U1260" i="2"/>
  <c r="T1260" i="2"/>
  <c r="S1260" i="2"/>
  <c r="R1260" i="2"/>
  <c r="Q1260" i="2"/>
  <c r="P1260" i="2"/>
  <c r="P1290" i="2"/>
  <c r="O1290" i="2"/>
  <c r="U1290" i="2"/>
  <c r="T1290" i="2"/>
  <c r="S1290" i="2"/>
  <c r="R1290" i="2"/>
  <c r="Q1290" i="2"/>
  <c r="Q1281" i="2"/>
  <c r="T1281" i="2"/>
  <c r="S1281" i="2"/>
  <c r="R1281" i="2"/>
  <c r="P1281" i="2"/>
  <c r="O1281" i="2"/>
  <c r="U1281" i="2"/>
  <c r="R1257" i="2"/>
  <c r="Q1257" i="2"/>
  <c r="P1257" i="2"/>
  <c r="O1257" i="2"/>
  <c r="U1257" i="2"/>
  <c r="T1257" i="2"/>
  <c r="S1257" i="2"/>
  <c r="T1288" i="2"/>
  <c r="P1288" i="2"/>
  <c r="O1288" i="2"/>
  <c r="U1288" i="2"/>
  <c r="S1288" i="2"/>
  <c r="R1288" i="2"/>
  <c r="Q1288" i="2"/>
  <c r="P1265" i="2"/>
  <c r="O1265" i="2"/>
  <c r="Q1265" i="2"/>
  <c r="U1265" i="2"/>
  <c r="T1265" i="2"/>
  <c r="S1265" i="2"/>
  <c r="R1265" i="2"/>
  <c r="R1261" i="2"/>
  <c r="Q1261" i="2"/>
  <c r="P1261" i="2"/>
  <c r="O1261" i="2"/>
  <c r="U1261" i="2"/>
  <c r="T1261" i="2"/>
  <c r="S1261" i="2"/>
  <c r="T1275" i="2"/>
  <c r="R1275" i="2"/>
  <c r="S1275" i="2"/>
  <c r="Q1275" i="2"/>
  <c r="P1275" i="2"/>
  <c r="O1275" i="2"/>
  <c r="U1275" i="2"/>
  <c r="O1274" i="2"/>
  <c r="U1274" i="2"/>
  <c r="T1274" i="2"/>
  <c r="S1274" i="2"/>
  <c r="R1274" i="2"/>
  <c r="Q1274" i="2"/>
  <c r="P1274" i="2"/>
  <c r="T1299" i="2"/>
  <c r="R1299" i="2"/>
  <c r="Q1299" i="2"/>
  <c r="P1299" i="2"/>
  <c r="O1299" i="2"/>
  <c r="S1299" i="2"/>
  <c r="U1299" i="2"/>
  <c r="T1278" i="2"/>
  <c r="S1278" i="2"/>
  <c r="Q1278" i="2"/>
  <c r="P1278" i="2"/>
  <c r="O1278" i="2"/>
  <c r="R1278" i="2"/>
  <c r="U1278" i="2"/>
  <c r="P1279" i="2"/>
  <c r="U1279" i="2"/>
  <c r="T1279" i="2"/>
  <c r="O1279" i="2"/>
  <c r="S1279" i="2"/>
  <c r="R1279" i="2"/>
  <c r="Q1279" i="2"/>
  <c r="R1270" i="2"/>
  <c r="O1270" i="2"/>
  <c r="U1270" i="2"/>
  <c r="T1270" i="2"/>
  <c r="S1270" i="2"/>
  <c r="Q1270" i="2"/>
  <c r="P1270" i="2"/>
  <c r="O1276" i="2"/>
  <c r="U1276" i="2"/>
  <c r="P1276" i="2"/>
  <c r="T1276" i="2"/>
  <c r="S1276" i="2"/>
  <c r="R1276" i="2"/>
  <c r="Q1276" i="2"/>
  <c r="O1262" i="2"/>
  <c r="R1262" i="2"/>
  <c r="U1262" i="2"/>
  <c r="T1262" i="2"/>
  <c r="S1262" i="2"/>
  <c r="Q1262" i="2"/>
  <c r="P1262" i="2"/>
  <c r="U1263" i="2"/>
  <c r="T1263" i="2"/>
  <c r="O1263" i="2"/>
  <c r="S1263" i="2"/>
  <c r="R1263" i="2"/>
  <c r="Q1263" i="2"/>
  <c r="P1263" i="2"/>
  <c r="S1271" i="2"/>
  <c r="R1271" i="2"/>
  <c r="Q1271" i="2"/>
  <c r="P1271" i="2"/>
  <c r="O1271" i="2"/>
  <c r="U1271" i="2"/>
  <c r="T1271" i="2"/>
  <c r="U1301" i="2"/>
  <c r="Q1301" i="2"/>
  <c r="P1301" i="2"/>
  <c r="O1301" i="2"/>
  <c r="T1301" i="2"/>
  <c r="S1301" i="2"/>
  <c r="R1301" i="2"/>
  <c r="U1292" i="2"/>
  <c r="P1292" i="2"/>
  <c r="T1292" i="2"/>
  <c r="S1292" i="2"/>
  <c r="R1292" i="2"/>
  <c r="Q1292" i="2"/>
  <c r="O1292" i="2"/>
  <c r="U1293" i="2"/>
  <c r="R1293" i="2"/>
  <c r="Q1293" i="2"/>
  <c r="P1293" i="2"/>
  <c r="O1293" i="2"/>
  <c r="T1293" i="2"/>
  <c r="S1293" i="2"/>
  <c r="T1269" i="2"/>
  <c r="S1269" i="2"/>
  <c r="R1269" i="2"/>
  <c r="U1269" i="2"/>
  <c r="Q1269" i="2"/>
  <c r="P1269" i="2"/>
  <c r="O1269" i="2"/>
  <c r="S1268" i="2"/>
  <c r="R1268" i="2"/>
  <c r="Q1268" i="2"/>
  <c r="O1268" i="2"/>
  <c r="U1268" i="2"/>
  <c r="P1268" i="2"/>
  <c r="T1268" i="2"/>
  <c r="S1291" i="2"/>
  <c r="U1291" i="2"/>
  <c r="T1291" i="2"/>
  <c r="R1291" i="2"/>
  <c r="Q1291" i="2"/>
  <c r="P1291" i="2"/>
  <c r="O1291" i="2"/>
  <c r="S1304" i="2" l="1"/>
  <c r="H1311" i="2" s="1"/>
  <c r="T1304" i="2"/>
  <c r="I1311" i="2" s="1"/>
  <c r="O1304" i="2"/>
  <c r="D1311" i="2" s="1"/>
  <c r="U1304" i="2"/>
  <c r="J1311" i="2" s="1"/>
  <c r="P1304" i="2"/>
  <c r="E1311" i="2" s="1"/>
  <c r="Q1304" i="2"/>
  <c r="F1311" i="2" s="1"/>
  <c r="R1304" i="2"/>
  <c r="G1311" i="2" s="1"/>
  <c r="K1347" i="2" l="1"/>
  <c r="L1347" i="2" s="1"/>
  <c r="N1347" i="2" s="1"/>
  <c r="T1347" i="2" s="1"/>
  <c r="K1358" i="2"/>
  <c r="L1358" i="2" s="1"/>
  <c r="N1358" i="2" s="1"/>
  <c r="K1337" i="2"/>
  <c r="L1337" i="2" s="1"/>
  <c r="N1337" i="2" s="1"/>
  <c r="K1332" i="2"/>
  <c r="L1332" i="2" s="1"/>
  <c r="N1332" i="2" s="1"/>
  <c r="K1343" i="2"/>
  <c r="L1343" i="2" s="1"/>
  <c r="N1343" i="2" s="1"/>
  <c r="K1362" i="2"/>
  <c r="L1362" i="2" s="1"/>
  <c r="N1362" i="2" s="1"/>
  <c r="K1320" i="2"/>
  <c r="L1320" i="2" s="1"/>
  <c r="N1320" i="2" s="1"/>
  <c r="K1339" i="2"/>
  <c r="L1339" i="2" s="1"/>
  <c r="N1339" i="2" s="1"/>
  <c r="K1329" i="2"/>
  <c r="L1329" i="2" s="1"/>
  <c r="N1329" i="2" s="1"/>
  <c r="K1364" i="2"/>
  <c r="L1364" i="2" s="1"/>
  <c r="N1364" i="2" s="1"/>
  <c r="K1330" i="2"/>
  <c r="L1330" i="2" s="1"/>
  <c r="N1330" i="2" s="1"/>
  <c r="K1341" i="2"/>
  <c r="L1341" i="2" s="1"/>
  <c r="N1341" i="2" s="1"/>
  <c r="K1352" i="2"/>
  <c r="L1352" i="2" s="1"/>
  <c r="N1352" i="2" s="1"/>
  <c r="K1326" i="2"/>
  <c r="L1326" i="2" s="1"/>
  <c r="N1326" i="2" s="1"/>
  <c r="K1348" i="2"/>
  <c r="L1348" i="2" s="1"/>
  <c r="N1348" i="2" s="1"/>
  <c r="K1338" i="2"/>
  <c r="L1338" i="2" s="1"/>
  <c r="N1338" i="2" s="1"/>
  <c r="K1365" i="2"/>
  <c r="L1365" i="2" s="1"/>
  <c r="N1365" i="2" s="1"/>
  <c r="K1363" i="2"/>
  <c r="L1363" i="2" s="1"/>
  <c r="N1363" i="2" s="1"/>
  <c r="K1356" i="2"/>
  <c r="L1356" i="2" s="1"/>
  <c r="N1356" i="2" s="1"/>
  <c r="K1346" i="2"/>
  <c r="L1346" i="2" s="1"/>
  <c r="N1346" i="2" s="1"/>
  <c r="K1328" i="2"/>
  <c r="L1328" i="2" s="1"/>
  <c r="N1328" i="2" s="1"/>
  <c r="K1318" i="2"/>
  <c r="L1318" i="2" s="1"/>
  <c r="N1318" i="2" s="1"/>
  <c r="K1319" i="2"/>
  <c r="L1319" i="2" s="1"/>
  <c r="N1319" i="2" s="1"/>
  <c r="K1354" i="2"/>
  <c r="L1354" i="2" s="1"/>
  <c r="N1354" i="2" s="1"/>
  <c r="K1336" i="2"/>
  <c r="L1336" i="2" s="1"/>
  <c r="N1336" i="2" s="1"/>
  <c r="K1334" i="2"/>
  <c r="L1334" i="2" s="1"/>
  <c r="N1334" i="2" s="1"/>
  <c r="K1327" i="2"/>
  <c r="L1327" i="2" s="1"/>
  <c r="N1327" i="2" s="1"/>
  <c r="K1317" i="2"/>
  <c r="L1317" i="2" s="1"/>
  <c r="N1317" i="2" s="1"/>
  <c r="K1344" i="2"/>
  <c r="L1344" i="2" s="1"/>
  <c r="N1344" i="2" s="1"/>
  <c r="K1342" i="2"/>
  <c r="L1342" i="2" s="1"/>
  <c r="N1342" i="2" s="1"/>
  <c r="K1353" i="2"/>
  <c r="L1353" i="2" s="1"/>
  <c r="N1353" i="2" s="1"/>
  <c r="K1335" i="2"/>
  <c r="L1335" i="2" s="1"/>
  <c r="N1335" i="2" s="1"/>
  <c r="K1325" i="2"/>
  <c r="L1325" i="2" s="1"/>
  <c r="N1325" i="2" s="1"/>
  <c r="K1360" i="2"/>
  <c r="L1360" i="2" s="1"/>
  <c r="N1360" i="2" s="1"/>
  <c r="K1350" i="2"/>
  <c r="L1350" i="2" s="1"/>
  <c r="N1350" i="2" s="1"/>
  <c r="K1361" i="2"/>
  <c r="L1361" i="2" s="1"/>
  <c r="N1361" i="2" s="1"/>
  <c r="K1316" i="2"/>
  <c r="L1316" i="2" s="1"/>
  <c r="N1316" i="2" s="1"/>
  <c r="K1351" i="2"/>
  <c r="L1351" i="2" s="1"/>
  <c r="N1351" i="2" s="1"/>
  <c r="K1333" i="2"/>
  <c r="L1333" i="2" s="1"/>
  <c r="N1333" i="2" s="1"/>
  <c r="K1323" i="2"/>
  <c r="L1323" i="2" s="1"/>
  <c r="N1323" i="2" s="1"/>
  <c r="K1345" i="2"/>
  <c r="L1345" i="2" s="1"/>
  <c r="N1345" i="2" s="1"/>
  <c r="K1324" i="2"/>
  <c r="L1324" i="2" s="1"/>
  <c r="N1324" i="2" s="1"/>
  <c r="K1359" i="2"/>
  <c r="L1359" i="2" s="1"/>
  <c r="N1359" i="2" s="1"/>
  <c r="K1349" i="2"/>
  <c r="L1349" i="2" s="1"/>
  <c r="N1349" i="2" s="1"/>
  <c r="K1331" i="2"/>
  <c r="L1331" i="2" s="1"/>
  <c r="N1331" i="2" s="1"/>
  <c r="K1321" i="2"/>
  <c r="L1321" i="2" s="1"/>
  <c r="N1321" i="2" s="1"/>
  <c r="K1340" i="2"/>
  <c r="L1340" i="2" s="1"/>
  <c r="N1340" i="2" s="1"/>
  <c r="K1322" i="2"/>
  <c r="L1322" i="2" s="1"/>
  <c r="N1322" i="2" s="1"/>
  <c r="K1357" i="2"/>
  <c r="L1357" i="2" s="1"/>
  <c r="N1357" i="2" s="1"/>
  <c r="K1355" i="2"/>
  <c r="L1355" i="2" s="1"/>
  <c r="N1355" i="2" s="1"/>
  <c r="O1347" i="2" l="1"/>
  <c r="P1347" i="2"/>
  <c r="U1347" i="2"/>
  <c r="R1347" i="2"/>
  <c r="Q1347" i="2"/>
  <c r="S1347" i="2"/>
  <c r="S1334" i="2"/>
  <c r="R1334" i="2"/>
  <c r="Q1334" i="2"/>
  <c r="P1334" i="2"/>
  <c r="T1334" i="2"/>
  <c r="O1334" i="2"/>
  <c r="U1334" i="2"/>
  <c r="S1363" i="2"/>
  <c r="R1363" i="2"/>
  <c r="Q1363" i="2"/>
  <c r="P1363" i="2"/>
  <c r="O1363" i="2"/>
  <c r="U1363" i="2"/>
  <c r="T1363" i="2"/>
  <c r="O1364" i="2"/>
  <c r="U1364" i="2"/>
  <c r="T1364" i="2"/>
  <c r="R1364" i="2"/>
  <c r="S1364" i="2"/>
  <c r="Q1364" i="2"/>
  <c r="P1364" i="2"/>
  <c r="Q1358" i="2"/>
  <c r="U1358" i="2"/>
  <c r="S1358" i="2"/>
  <c r="R1358" i="2"/>
  <c r="P1358" i="2"/>
  <c r="O1358" i="2"/>
  <c r="T1358" i="2"/>
  <c r="T1336" i="2"/>
  <c r="S1336" i="2"/>
  <c r="R1336" i="2"/>
  <c r="Q1336" i="2"/>
  <c r="P1336" i="2"/>
  <c r="O1336" i="2"/>
  <c r="U1336" i="2"/>
  <c r="U1360" i="2"/>
  <c r="T1360" i="2"/>
  <c r="S1360" i="2"/>
  <c r="R1360" i="2"/>
  <c r="Q1360" i="2"/>
  <c r="P1360" i="2"/>
  <c r="O1360" i="2"/>
  <c r="Q1322" i="2"/>
  <c r="P1322" i="2"/>
  <c r="O1322" i="2"/>
  <c r="U1322" i="2"/>
  <c r="T1322" i="2"/>
  <c r="S1322" i="2"/>
  <c r="R1322" i="2"/>
  <c r="T1339" i="2"/>
  <c r="S1339" i="2"/>
  <c r="R1339" i="2"/>
  <c r="Q1339" i="2"/>
  <c r="U1339" i="2"/>
  <c r="P1339" i="2"/>
  <c r="O1339" i="2"/>
  <c r="R1357" i="2"/>
  <c r="Q1357" i="2"/>
  <c r="P1357" i="2"/>
  <c r="U1357" i="2"/>
  <c r="T1357" i="2"/>
  <c r="S1357" i="2"/>
  <c r="O1357" i="2"/>
  <c r="T1323" i="2"/>
  <c r="S1323" i="2"/>
  <c r="R1323" i="2"/>
  <c r="Q1323" i="2"/>
  <c r="P1323" i="2"/>
  <c r="U1323" i="2"/>
  <c r="O1323" i="2"/>
  <c r="U1319" i="2"/>
  <c r="Q1319" i="2"/>
  <c r="T1319" i="2"/>
  <c r="S1319" i="2"/>
  <c r="R1319" i="2"/>
  <c r="P1319" i="2"/>
  <c r="O1319" i="2"/>
  <c r="U1320" i="2"/>
  <c r="T1320" i="2"/>
  <c r="S1320" i="2"/>
  <c r="R1320" i="2"/>
  <c r="Q1320" i="2"/>
  <c r="P1320" i="2"/>
  <c r="O1320" i="2"/>
  <c r="Q1355" i="2"/>
  <c r="P1355" i="2"/>
  <c r="U1355" i="2"/>
  <c r="O1355" i="2"/>
  <c r="T1355" i="2"/>
  <c r="S1355" i="2"/>
  <c r="R1355" i="2"/>
  <c r="U1325" i="2"/>
  <c r="T1325" i="2"/>
  <c r="S1325" i="2"/>
  <c r="R1325" i="2"/>
  <c r="O1325" i="2"/>
  <c r="Q1325" i="2"/>
  <c r="P1325" i="2"/>
  <c r="U1338" i="2"/>
  <c r="T1338" i="2"/>
  <c r="P1338" i="2"/>
  <c r="S1338" i="2"/>
  <c r="R1338" i="2"/>
  <c r="Q1338" i="2"/>
  <c r="O1338" i="2"/>
  <c r="R1321" i="2"/>
  <c r="Q1321" i="2"/>
  <c r="P1321" i="2"/>
  <c r="O1321" i="2"/>
  <c r="S1321" i="2"/>
  <c r="U1321" i="2"/>
  <c r="T1321" i="2"/>
  <c r="P1318" i="2"/>
  <c r="O1318" i="2"/>
  <c r="U1318" i="2"/>
  <c r="T1318" i="2"/>
  <c r="S1318" i="2"/>
  <c r="R1318" i="2"/>
  <c r="Q1318" i="2"/>
  <c r="U1326" i="2"/>
  <c r="S1326" i="2"/>
  <c r="R1326" i="2"/>
  <c r="Q1326" i="2"/>
  <c r="P1326" i="2"/>
  <c r="O1326" i="2"/>
  <c r="T1326" i="2"/>
  <c r="U1362" i="2"/>
  <c r="T1362" i="2"/>
  <c r="S1362" i="2"/>
  <c r="R1362" i="2"/>
  <c r="P1362" i="2"/>
  <c r="Q1362" i="2"/>
  <c r="O1362" i="2"/>
  <c r="R1365" i="2"/>
  <c r="O1365" i="2"/>
  <c r="Q1365" i="2"/>
  <c r="P1365" i="2"/>
  <c r="U1365" i="2"/>
  <c r="T1365" i="2"/>
  <c r="S1365" i="2"/>
  <c r="P1354" i="2"/>
  <c r="Q1354" i="2"/>
  <c r="O1354" i="2"/>
  <c r="U1354" i="2"/>
  <c r="T1354" i="2"/>
  <c r="S1354" i="2"/>
  <c r="R1354" i="2"/>
  <c r="T1353" i="2"/>
  <c r="R1353" i="2"/>
  <c r="Q1353" i="2"/>
  <c r="P1353" i="2"/>
  <c r="O1353" i="2"/>
  <c r="U1353" i="2"/>
  <c r="S1353" i="2"/>
  <c r="T1342" i="2"/>
  <c r="U1342" i="2"/>
  <c r="S1342" i="2"/>
  <c r="R1342" i="2"/>
  <c r="Q1342" i="2"/>
  <c r="P1342" i="2"/>
  <c r="O1342" i="2"/>
  <c r="N1366" i="2"/>
  <c r="Q1316" i="2"/>
  <c r="P1316" i="2"/>
  <c r="U1316" i="2"/>
  <c r="T1316" i="2"/>
  <c r="S1316" i="2"/>
  <c r="R1316" i="2"/>
  <c r="N1367" i="2"/>
  <c r="Q1344" i="2"/>
  <c r="P1344" i="2"/>
  <c r="O1344" i="2"/>
  <c r="U1344" i="2"/>
  <c r="T1344" i="2"/>
  <c r="S1344" i="2"/>
  <c r="R1344" i="2"/>
  <c r="Q1328" i="2"/>
  <c r="P1328" i="2"/>
  <c r="O1328" i="2"/>
  <c r="U1328" i="2"/>
  <c r="T1328" i="2"/>
  <c r="S1328" i="2"/>
  <c r="R1328" i="2"/>
  <c r="U1352" i="2"/>
  <c r="T1352" i="2"/>
  <c r="S1352" i="2"/>
  <c r="R1352" i="2"/>
  <c r="Q1352" i="2"/>
  <c r="P1352" i="2"/>
  <c r="O1352" i="2"/>
  <c r="U1343" i="2"/>
  <c r="Q1343" i="2"/>
  <c r="T1343" i="2"/>
  <c r="S1343" i="2"/>
  <c r="R1343" i="2"/>
  <c r="P1343" i="2"/>
  <c r="O1343" i="2"/>
  <c r="O1324" i="2"/>
  <c r="U1324" i="2"/>
  <c r="T1324" i="2"/>
  <c r="S1324" i="2"/>
  <c r="R1324" i="2"/>
  <c r="Q1324" i="2"/>
  <c r="P1324" i="2"/>
  <c r="O1329" i="2"/>
  <c r="U1329" i="2"/>
  <c r="T1329" i="2"/>
  <c r="S1329" i="2"/>
  <c r="R1329" i="2"/>
  <c r="Q1329" i="2"/>
  <c r="P1329" i="2"/>
  <c r="T1340" i="2"/>
  <c r="R1340" i="2"/>
  <c r="S1340" i="2"/>
  <c r="Q1340" i="2"/>
  <c r="P1340" i="2"/>
  <c r="O1340" i="2"/>
  <c r="U1340" i="2"/>
  <c r="Q1348" i="2"/>
  <c r="P1348" i="2"/>
  <c r="O1348" i="2"/>
  <c r="U1348" i="2"/>
  <c r="T1348" i="2"/>
  <c r="R1348" i="2"/>
  <c r="S1348" i="2"/>
  <c r="T1331" i="2"/>
  <c r="S1331" i="2"/>
  <c r="R1331" i="2"/>
  <c r="Q1331" i="2"/>
  <c r="P1331" i="2"/>
  <c r="O1331" i="2"/>
  <c r="U1331" i="2"/>
  <c r="S1361" i="2"/>
  <c r="T1361" i="2"/>
  <c r="R1361" i="2"/>
  <c r="Q1361" i="2"/>
  <c r="P1361" i="2"/>
  <c r="O1361" i="2"/>
  <c r="U1361" i="2"/>
  <c r="R1317" i="2"/>
  <c r="Q1317" i="2"/>
  <c r="P1317" i="2"/>
  <c r="U1317" i="2"/>
  <c r="T1317" i="2"/>
  <c r="S1317" i="2"/>
  <c r="O1317" i="2"/>
  <c r="S1346" i="2"/>
  <c r="R1346" i="2"/>
  <c r="P1346" i="2"/>
  <c r="Q1346" i="2"/>
  <c r="O1346" i="2"/>
  <c r="U1346" i="2"/>
  <c r="T1346" i="2"/>
  <c r="T1341" i="2"/>
  <c r="S1341" i="2"/>
  <c r="R1341" i="2"/>
  <c r="Q1341" i="2"/>
  <c r="P1341" i="2"/>
  <c r="O1341" i="2"/>
  <c r="U1341" i="2"/>
  <c r="P1332" i="2"/>
  <c r="O1332" i="2"/>
  <c r="R1332" i="2"/>
  <c r="U1332" i="2"/>
  <c r="T1332" i="2"/>
  <c r="S1332" i="2"/>
  <c r="Q1332" i="2"/>
  <c r="P1345" i="2"/>
  <c r="O1345" i="2"/>
  <c r="S1345" i="2"/>
  <c r="U1345" i="2"/>
  <c r="T1345" i="2"/>
  <c r="R1345" i="2"/>
  <c r="Q1345" i="2"/>
  <c r="Q1335" i="2"/>
  <c r="P1335" i="2"/>
  <c r="O1335" i="2"/>
  <c r="U1335" i="2"/>
  <c r="T1335" i="2"/>
  <c r="S1335" i="2"/>
  <c r="R1335" i="2"/>
  <c r="P1333" i="2"/>
  <c r="O1333" i="2"/>
  <c r="U1333" i="2"/>
  <c r="T1333" i="2"/>
  <c r="S1333" i="2"/>
  <c r="R1333" i="2"/>
  <c r="Q1333" i="2"/>
  <c r="Q1351" i="2"/>
  <c r="R1351" i="2"/>
  <c r="P1351" i="2"/>
  <c r="O1351" i="2"/>
  <c r="U1351" i="2"/>
  <c r="T1351" i="2"/>
  <c r="S1351" i="2"/>
  <c r="P1349" i="2"/>
  <c r="U1349" i="2"/>
  <c r="T1349" i="2"/>
  <c r="S1349" i="2"/>
  <c r="R1349" i="2"/>
  <c r="O1349" i="2"/>
  <c r="Q1349" i="2"/>
  <c r="U1359" i="2"/>
  <c r="T1359" i="2"/>
  <c r="S1359" i="2"/>
  <c r="Q1359" i="2"/>
  <c r="R1359" i="2"/>
  <c r="P1359" i="2"/>
  <c r="O1359" i="2"/>
  <c r="O1350" i="2"/>
  <c r="T1350" i="2"/>
  <c r="U1350" i="2"/>
  <c r="S1350" i="2"/>
  <c r="R1350" i="2"/>
  <c r="Q1350" i="2"/>
  <c r="P1350" i="2"/>
  <c r="T1327" i="2"/>
  <c r="Q1327" i="2"/>
  <c r="S1327" i="2"/>
  <c r="R1327" i="2"/>
  <c r="P1327" i="2"/>
  <c r="O1327" i="2"/>
  <c r="U1327" i="2"/>
  <c r="S1356" i="2"/>
  <c r="Q1356" i="2"/>
  <c r="P1356" i="2"/>
  <c r="O1356" i="2"/>
  <c r="U1356" i="2"/>
  <c r="T1356" i="2"/>
  <c r="R1356" i="2"/>
  <c r="O1330" i="2"/>
  <c r="U1330" i="2"/>
  <c r="T1330" i="2"/>
  <c r="S1330" i="2"/>
  <c r="R1330" i="2"/>
  <c r="Q1330" i="2"/>
  <c r="P1330" i="2"/>
  <c r="S1337" i="2"/>
  <c r="R1337" i="2"/>
  <c r="Q1337" i="2"/>
  <c r="P1337" i="2"/>
  <c r="O1337" i="2"/>
  <c r="U1337" i="2"/>
  <c r="T1337" i="2"/>
  <c r="R1366" i="2" l="1"/>
  <c r="G1373" i="2" s="1"/>
  <c r="S1366" i="2"/>
  <c r="H1373" i="2" s="1"/>
  <c r="T1366" i="2"/>
  <c r="I1373" i="2" s="1"/>
  <c r="U1366" i="2"/>
  <c r="J1373" i="2" s="1"/>
  <c r="P1366" i="2"/>
  <c r="E1373" i="2" s="1"/>
  <c r="O1366" i="2"/>
  <c r="D1373" i="2" s="1"/>
  <c r="Q1366" i="2"/>
  <c r="F1373" i="2" s="1"/>
  <c r="K1423" i="2" l="1"/>
  <c r="L1423" i="2" s="1"/>
  <c r="N1423" i="2" s="1"/>
  <c r="K1391" i="2"/>
  <c r="L1391" i="2" s="1"/>
  <c r="N1391" i="2" s="1"/>
  <c r="K1380" i="2"/>
  <c r="L1380" i="2" s="1"/>
  <c r="N1380" i="2" s="1"/>
  <c r="K1414" i="2"/>
  <c r="L1414" i="2" s="1"/>
  <c r="N1414" i="2" s="1"/>
  <c r="K1403" i="2"/>
  <c r="L1403" i="2" s="1"/>
  <c r="N1403" i="2" s="1"/>
  <c r="K1416" i="2"/>
  <c r="L1416" i="2" s="1"/>
  <c r="N1416" i="2" s="1"/>
  <c r="K1402" i="2"/>
  <c r="L1402" i="2" s="1"/>
  <c r="N1402" i="2" s="1"/>
  <c r="K1389" i="2"/>
  <c r="L1389" i="2" s="1"/>
  <c r="N1389" i="2" s="1"/>
  <c r="K1420" i="2"/>
  <c r="L1420" i="2" s="1"/>
  <c r="N1420" i="2" s="1"/>
  <c r="K1412" i="2"/>
  <c r="L1412" i="2" s="1"/>
  <c r="N1412" i="2" s="1"/>
  <c r="K1401" i="2"/>
  <c r="L1401" i="2" s="1"/>
  <c r="N1401" i="2" s="1"/>
  <c r="K1382" i="2"/>
  <c r="L1382" i="2" s="1"/>
  <c r="N1382" i="2" s="1"/>
  <c r="K1421" i="2"/>
  <c r="L1421" i="2" s="1"/>
  <c r="N1421" i="2" s="1"/>
  <c r="K1384" i="2"/>
  <c r="L1384" i="2" s="1"/>
  <c r="N1384" i="2" s="1"/>
  <c r="K1399" i="2"/>
  <c r="L1399" i="2" s="1"/>
  <c r="N1399" i="2" s="1"/>
  <c r="K1404" i="2"/>
  <c r="L1404" i="2" s="1"/>
  <c r="N1404" i="2" s="1"/>
  <c r="K1422" i="2"/>
  <c r="L1422" i="2" s="1"/>
  <c r="N1422" i="2" s="1"/>
  <c r="K1387" i="2"/>
  <c r="L1387" i="2" s="1"/>
  <c r="N1387" i="2" s="1"/>
  <c r="K1426" i="2"/>
  <c r="L1426" i="2" s="1"/>
  <c r="N1426" i="2" s="1"/>
  <c r="K1381" i="2"/>
  <c r="L1381" i="2" s="1"/>
  <c r="N1381" i="2" s="1"/>
  <c r="K1396" i="2"/>
  <c r="L1396" i="2" s="1"/>
  <c r="N1396" i="2" s="1"/>
  <c r="K1406" i="2"/>
  <c r="L1406" i="2" s="1"/>
  <c r="N1406" i="2" s="1"/>
  <c r="K1379" i="2"/>
  <c r="L1379" i="2" s="1"/>
  <c r="N1379" i="2" s="1"/>
  <c r="K1418" i="2"/>
  <c r="L1418" i="2" s="1"/>
  <c r="N1418" i="2" s="1"/>
  <c r="K1388" i="2"/>
  <c r="L1388" i="2" s="1"/>
  <c r="N1388" i="2" s="1"/>
  <c r="K1398" i="2"/>
  <c r="L1398" i="2" s="1"/>
  <c r="N1398" i="2" s="1"/>
  <c r="K1413" i="2"/>
  <c r="L1413" i="2" s="1"/>
  <c r="N1413" i="2" s="1"/>
  <c r="K1410" i="2"/>
  <c r="L1410" i="2" s="1"/>
  <c r="N1410" i="2" s="1"/>
  <c r="K1425" i="2"/>
  <c r="L1425" i="2" s="1"/>
  <c r="N1425" i="2" s="1"/>
  <c r="K1390" i="2"/>
  <c r="L1390" i="2" s="1"/>
  <c r="N1390" i="2" s="1"/>
  <c r="K1405" i="2"/>
  <c r="L1405" i="2" s="1"/>
  <c r="N1405" i="2" s="1"/>
  <c r="K1394" i="2"/>
  <c r="L1394" i="2" s="1"/>
  <c r="N1394" i="2" s="1"/>
  <c r="K1383" i="2"/>
  <c r="L1383" i="2" s="1"/>
  <c r="N1383" i="2" s="1"/>
  <c r="K1417" i="2"/>
  <c r="L1417" i="2" s="1"/>
  <c r="N1417" i="2" s="1"/>
  <c r="K1427" i="2"/>
  <c r="L1427" i="2" s="1"/>
  <c r="N1427" i="2" s="1"/>
  <c r="K1424" i="2"/>
  <c r="L1424" i="2" s="1"/>
  <c r="N1424" i="2" s="1"/>
  <c r="K1386" i="2"/>
  <c r="L1386" i="2" s="1"/>
  <c r="N1386" i="2" s="1"/>
  <c r="K1415" i="2"/>
  <c r="L1415" i="2" s="1"/>
  <c r="N1415" i="2" s="1"/>
  <c r="K1409" i="2"/>
  <c r="L1409" i="2" s="1"/>
  <c r="N1409" i="2" s="1"/>
  <c r="K1419" i="2"/>
  <c r="L1419" i="2" s="1"/>
  <c r="N1419" i="2" s="1"/>
  <c r="K1408" i="2"/>
  <c r="L1408" i="2" s="1"/>
  <c r="N1408" i="2" s="1"/>
  <c r="K1378" i="2"/>
  <c r="L1378" i="2" s="1"/>
  <c r="N1378" i="2" s="1"/>
  <c r="K1393" i="2"/>
  <c r="L1393" i="2" s="1"/>
  <c r="N1393" i="2" s="1"/>
  <c r="K1411" i="2"/>
  <c r="L1411" i="2" s="1"/>
  <c r="N1411" i="2" s="1"/>
  <c r="K1400" i="2"/>
  <c r="L1400" i="2" s="1"/>
  <c r="N1400" i="2" s="1"/>
  <c r="K1385" i="2"/>
  <c r="L1385" i="2" s="1"/>
  <c r="N1385" i="2" s="1"/>
  <c r="K1395" i="2"/>
  <c r="L1395" i="2" s="1"/>
  <c r="N1395" i="2" s="1"/>
  <c r="K1392" i="2"/>
  <c r="L1392" i="2" s="1"/>
  <c r="N1392" i="2" s="1"/>
  <c r="K1407" i="2"/>
  <c r="L1407" i="2" s="1"/>
  <c r="N1407" i="2" s="1"/>
  <c r="K1397" i="2"/>
  <c r="L1397" i="2" s="1"/>
  <c r="N1397" i="2" s="1"/>
  <c r="T1419" i="2" l="1"/>
  <c r="S1419" i="2"/>
  <c r="Q1419" i="2"/>
  <c r="R1419" i="2"/>
  <c r="P1419" i="2"/>
  <c r="O1419" i="2"/>
  <c r="U1419" i="2"/>
  <c r="Q1418" i="2"/>
  <c r="P1418" i="2"/>
  <c r="O1418" i="2"/>
  <c r="U1418" i="2"/>
  <c r="T1418" i="2"/>
  <c r="S1418" i="2"/>
  <c r="R1418" i="2"/>
  <c r="O1404" i="2"/>
  <c r="U1404" i="2"/>
  <c r="T1404" i="2"/>
  <c r="S1404" i="2"/>
  <c r="R1404" i="2"/>
  <c r="Q1404" i="2"/>
  <c r="P1404" i="2"/>
  <c r="P1389" i="2"/>
  <c r="O1389" i="2"/>
  <c r="U1389" i="2"/>
  <c r="T1389" i="2"/>
  <c r="R1389" i="2"/>
  <c r="S1389" i="2"/>
  <c r="Q1389" i="2"/>
  <c r="O1402" i="2"/>
  <c r="U1402" i="2"/>
  <c r="S1402" i="2"/>
  <c r="T1402" i="2"/>
  <c r="R1402" i="2"/>
  <c r="Q1402" i="2"/>
  <c r="P1402" i="2"/>
  <c r="U1399" i="2"/>
  <c r="S1399" i="2"/>
  <c r="R1399" i="2"/>
  <c r="Q1399" i="2"/>
  <c r="P1399" i="2"/>
  <c r="O1399" i="2"/>
  <c r="T1399" i="2"/>
  <c r="R1384" i="2"/>
  <c r="P1384" i="2"/>
  <c r="O1384" i="2"/>
  <c r="U1384" i="2"/>
  <c r="T1384" i="2"/>
  <c r="S1384" i="2"/>
  <c r="Q1384" i="2"/>
  <c r="P1416" i="2"/>
  <c r="O1416" i="2"/>
  <c r="U1416" i="2"/>
  <c r="T1416" i="2"/>
  <c r="R1416" i="2"/>
  <c r="S1416" i="2"/>
  <c r="Q1416" i="2"/>
  <c r="R1395" i="2"/>
  <c r="P1395" i="2"/>
  <c r="Q1395" i="2"/>
  <c r="O1395" i="2"/>
  <c r="U1395" i="2"/>
  <c r="T1395" i="2"/>
  <c r="S1395" i="2"/>
  <c r="O1400" i="2"/>
  <c r="U1400" i="2"/>
  <c r="T1400" i="2"/>
  <c r="S1400" i="2"/>
  <c r="Q1400" i="2"/>
  <c r="R1400" i="2"/>
  <c r="P1400" i="2"/>
  <c r="R1396" i="2"/>
  <c r="Q1396" i="2"/>
  <c r="P1396" i="2"/>
  <c r="O1396" i="2"/>
  <c r="U1396" i="2"/>
  <c r="T1396" i="2"/>
  <c r="S1396" i="2"/>
  <c r="O1421" i="2"/>
  <c r="U1421" i="2"/>
  <c r="S1421" i="2"/>
  <c r="T1421" i="2"/>
  <c r="R1421" i="2"/>
  <c r="Q1421" i="2"/>
  <c r="P1421" i="2"/>
  <c r="R1403" i="2"/>
  <c r="P1403" i="2"/>
  <c r="O1403" i="2"/>
  <c r="U1403" i="2"/>
  <c r="Q1403" i="2"/>
  <c r="T1403" i="2"/>
  <c r="S1403" i="2"/>
  <c r="R1392" i="2"/>
  <c r="O1392" i="2"/>
  <c r="U1392" i="2"/>
  <c r="T1392" i="2"/>
  <c r="S1392" i="2"/>
  <c r="Q1392" i="2"/>
  <c r="P1392" i="2"/>
  <c r="P1405" i="2"/>
  <c r="O1405" i="2"/>
  <c r="U1405" i="2"/>
  <c r="S1405" i="2"/>
  <c r="T1405" i="2"/>
  <c r="R1405" i="2"/>
  <c r="Q1405" i="2"/>
  <c r="Q1390" i="2"/>
  <c r="O1390" i="2"/>
  <c r="P1390" i="2"/>
  <c r="U1390" i="2"/>
  <c r="T1390" i="2"/>
  <c r="S1390" i="2"/>
  <c r="R1390" i="2"/>
  <c r="S1424" i="2"/>
  <c r="Q1424" i="2"/>
  <c r="P1424" i="2"/>
  <c r="O1424" i="2"/>
  <c r="U1424" i="2"/>
  <c r="T1424" i="2"/>
  <c r="R1424" i="2"/>
  <c r="S1410" i="2"/>
  <c r="R1410" i="2"/>
  <c r="Q1410" i="2"/>
  <c r="P1410" i="2"/>
  <c r="O1410" i="2"/>
  <c r="T1410" i="2"/>
  <c r="U1410" i="2"/>
  <c r="P1381" i="2"/>
  <c r="O1381" i="2"/>
  <c r="U1381" i="2"/>
  <c r="T1381" i="2"/>
  <c r="R1381" i="2"/>
  <c r="S1381" i="2"/>
  <c r="Q1381" i="2"/>
  <c r="T1382" i="2"/>
  <c r="S1382" i="2"/>
  <c r="R1382" i="2"/>
  <c r="Q1382" i="2"/>
  <c r="O1382" i="2"/>
  <c r="P1382" i="2"/>
  <c r="U1382" i="2"/>
  <c r="U1414" i="2"/>
  <c r="T1414" i="2"/>
  <c r="S1414" i="2"/>
  <c r="R1414" i="2"/>
  <c r="P1414" i="2"/>
  <c r="Q1414" i="2"/>
  <c r="O1414" i="2"/>
  <c r="O1409" i="2"/>
  <c r="P1409" i="2"/>
  <c r="U1409" i="2"/>
  <c r="T1409" i="2"/>
  <c r="S1409" i="2"/>
  <c r="R1409" i="2"/>
  <c r="Q1409" i="2"/>
  <c r="U1406" i="2"/>
  <c r="T1406" i="2"/>
  <c r="P1406" i="2"/>
  <c r="S1406" i="2"/>
  <c r="R1406" i="2"/>
  <c r="Q1406" i="2"/>
  <c r="O1406" i="2"/>
  <c r="S1411" i="2"/>
  <c r="R1411" i="2"/>
  <c r="P1411" i="2"/>
  <c r="O1411" i="2"/>
  <c r="U1411" i="2"/>
  <c r="Q1411" i="2"/>
  <c r="T1411" i="2"/>
  <c r="S1427" i="2"/>
  <c r="Q1427" i="2"/>
  <c r="R1427" i="2"/>
  <c r="P1427" i="2"/>
  <c r="O1427" i="2"/>
  <c r="U1427" i="2"/>
  <c r="T1427" i="2"/>
  <c r="U1413" i="2"/>
  <c r="T1413" i="2"/>
  <c r="R1413" i="2"/>
  <c r="Q1413" i="2"/>
  <c r="P1413" i="2"/>
  <c r="S1413" i="2"/>
  <c r="O1413" i="2"/>
  <c r="Q1426" i="2"/>
  <c r="T1426" i="2"/>
  <c r="P1426" i="2"/>
  <c r="O1426" i="2"/>
  <c r="U1426" i="2"/>
  <c r="S1426" i="2"/>
  <c r="R1426" i="2"/>
  <c r="U1401" i="2"/>
  <c r="T1401" i="2"/>
  <c r="S1401" i="2"/>
  <c r="O1401" i="2"/>
  <c r="R1401" i="2"/>
  <c r="Q1401" i="2"/>
  <c r="P1401" i="2"/>
  <c r="S1380" i="2"/>
  <c r="R1380" i="2"/>
  <c r="Q1380" i="2"/>
  <c r="P1380" i="2"/>
  <c r="O1380" i="2"/>
  <c r="U1380" i="2"/>
  <c r="T1380" i="2"/>
  <c r="Q1379" i="2"/>
  <c r="O1379" i="2"/>
  <c r="U1379" i="2"/>
  <c r="T1379" i="2"/>
  <c r="S1379" i="2"/>
  <c r="R1379" i="2"/>
  <c r="P1379" i="2"/>
  <c r="R1385" i="2"/>
  <c r="Q1385" i="2"/>
  <c r="P1385" i="2"/>
  <c r="U1385" i="2"/>
  <c r="O1385" i="2"/>
  <c r="T1385" i="2"/>
  <c r="S1385" i="2"/>
  <c r="Q1386" i="2"/>
  <c r="P1386" i="2"/>
  <c r="O1386" i="2"/>
  <c r="U1386" i="2"/>
  <c r="S1386" i="2"/>
  <c r="R1386" i="2"/>
  <c r="T1386" i="2"/>
  <c r="R1393" i="2"/>
  <c r="Q1393" i="2"/>
  <c r="P1393" i="2"/>
  <c r="U1393" i="2"/>
  <c r="O1393" i="2"/>
  <c r="T1393" i="2"/>
  <c r="S1393" i="2"/>
  <c r="N1428" i="2"/>
  <c r="Q1378" i="2"/>
  <c r="P1378" i="2"/>
  <c r="U1378" i="2"/>
  <c r="S1378" i="2"/>
  <c r="T1378" i="2"/>
  <c r="R1378" i="2"/>
  <c r="N1429" i="2"/>
  <c r="R1417" i="2"/>
  <c r="Q1417" i="2"/>
  <c r="O1417" i="2"/>
  <c r="P1417" i="2"/>
  <c r="U1417" i="2"/>
  <c r="T1417" i="2"/>
  <c r="S1417" i="2"/>
  <c r="T1398" i="2"/>
  <c r="S1398" i="2"/>
  <c r="R1398" i="2"/>
  <c r="Q1398" i="2"/>
  <c r="O1398" i="2"/>
  <c r="P1398" i="2"/>
  <c r="U1398" i="2"/>
  <c r="T1387" i="2"/>
  <c r="S1387" i="2"/>
  <c r="R1387" i="2"/>
  <c r="P1387" i="2"/>
  <c r="Q1387" i="2"/>
  <c r="O1387" i="2"/>
  <c r="U1387" i="2"/>
  <c r="O1412" i="2"/>
  <c r="U1412" i="2"/>
  <c r="T1412" i="2"/>
  <c r="S1412" i="2"/>
  <c r="R1412" i="2"/>
  <c r="Q1412" i="2"/>
  <c r="P1412" i="2"/>
  <c r="R1391" i="2"/>
  <c r="Q1391" i="2"/>
  <c r="P1391" i="2"/>
  <c r="O1391" i="2"/>
  <c r="T1391" i="2"/>
  <c r="U1391" i="2"/>
  <c r="S1391" i="2"/>
  <c r="R1394" i="2"/>
  <c r="Q1394" i="2"/>
  <c r="P1394" i="2"/>
  <c r="O1394" i="2"/>
  <c r="U1394" i="2"/>
  <c r="S1394" i="2"/>
  <c r="T1394" i="2"/>
  <c r="T1415" i="2"/>
  <c r="S1415" i="2"/>
  <c r="R1415" i="2"/>
  <c r="Q1415" i="2"/>
  <c r="P1415" i="2"/>
  <c r="O1415" i="2"/>
  <c r="U1415" i="2"/>
  <c r="T1425" i="2"/>
  <c r="S1425" i="2"/>
  <c r="O1425" i="2"/>
  <c r="R1425" i="2"/>
  <c r="Q1425" i="2"/>
  <c r="P1425" i="2"/>
  <c r="U1425" i="2"/>
  <c r="T1397" i="2"/>
  <c r="R1397" i="2"/>
  <c r="S1397" i="2"/>
  <c r="Q1397" i="2"/>
  <c r="P1397" i="2"/>
  <c r="O1397" i="2"/>
  <c r="U1397" i="2"/>
  <c r="O1407" i="2"/>
  <c r="U1407" i="2"/>
  <c r="T1407" i="2"/>
  <c r="S1407" i="2"/>
  <c r="R1407" i="2"/>
  <c r="Q1407" i="2"/>
  <c r="P1407" i="2"/>
  <c r="O1408" i="2"/>
  <c r="R1408" i="2"/>
  <c r="U1408" i="2"/>
  <c r="T1408" i="2"/>
  <c r="S1408" i="2"/>
  <c r="Q1408" i="2"/>
  <c r="P1408" i="2"/>
  <c r="O1383" i="2"/>
  <c r="T1383" i="2"/>
  <c r="S1383" i="2"/>
  <c r="U1383" i="2"/>
  <c r="R1383" i="2"/>
  <c r="Q1383" i="2"/>
  <c r="P1383" i="2"/>
  <c r="T1388" i="2"/>
  <c r="S1388" i="2"/>
  <c r="R1388" i="2"/>
  <c r="Q1388" i="2"/>
  <c r="P1388" i="2"/>
  <c r="O1388" i="2"/>
  <c r="U1388" i="2"/>
  <c r="Q1422" i="2"/>
  <c r="O1422" i="2"/>
  <c r="U1422" i="2"/>
  <c r="T1422" i="2"/>
  <c r="S1422" i="2"/>
  <c r="R1422" i="2"/>
  <c r="P1422" i="2"/>
  <c r="Q1420" i="2"/>
  <c r="P1420" i="2"/>
  <c r="O1420" i="2"/>
  <c r="U1420" i="2"/>
  <c r="T1420" i="2"/>
  <c r="S1420" i="2"/>
  <c r="R1420" i="2"/>
  <c r="S1423" i="2"/>
  <c r="R1423" i="2"/>
  <c r="Q1423" i="2"/>
  <c r="P1423" i="2"/>
  <c r="O1423" i="2"/>
  <c r="U1423" i="2"/>
  <c r="T1423" i="2"/>
  <c r="R1428" i="2" l="1"/>
  <c r="G1435" i="2" s="1"/>
  <c r="O1428" i="2"/>
  <c r="D1435" i="2" s="1"/>
  <c r="T1428" i="2"/>
  <c r="I1435" i="2" s="1"/>
  <c r="S1428" i="2"/>
  <c r="H1435" i="2" s="1"/>
  <c r="U1428" i="2"/>
  <c r="J1435" i="2" s="1"/>
  <c r="P1428" i="2"/>
  <c r="E1435" i="2" s="1"/>
  <c r="Q1428" i="2"/>
  <c r="F1435" i="2" s="1"/>
  <c r="K1482" i="2" l="1"/>
  <c r="L1482" i="2" s="1"/>
  <c r="N1482" i="2" s="1"/>
  <c r="T1482" i="2" s="1"/>
  <c r="K1477" i="2"/>
  <c r="L1477" i="2" s="1"/>
  <c r="N1477" i="2" s="1"/>
  <c r="R1477" i="2" s="1"/>
  <c r="K1484" i="2"/>
  <c r="L1484" i="2" s="1"/>
  <c r="N1484" i="2" s="1"/>
  <c r="K1488" i="2"/>
  <c r="L1488" i="2" s="1"/>
  <c r="N1488" i="2" s="1"/>
  <c r="K1461" i="2"/>
  <c r="L1461" i="2" s="1"/>
  <c r="N1461" i="2" s="1"/>
  <c r="K1441" i="2"/>
  <c r="L1441" i="2" s="1"/>
  <c r="N1441" i="2" s="1"/>
  <c r="K1452" i="2"/>
  <c r="L1452" i="2" s="1"/>
  <c r="N1452" i="2" s="1"/>
  <c r="K1463" i="2"/>
  <c r="L1463" i="2" s="1"/>
  <c r="N1463" i="2" s="1"/>
  <c r="K1474" i="2"/>
  <c r="L1474" i="2" s="1"/>
  <c r="N1474" i="2" s="1"/>
  <c r="K1453" i="2"/>
  <c r="L1453" i="2" s="1"/>
  <c r="N1453" i="2" s="1"/>
  <c r="K1446" i="2"/>
  <c r="L1446" i="2" s="1"/>
  <c r="N1446" i="2" s="1"/>
  <c r="K1449" i="2"/>
  <c r="L1449" i="2" s="1"/>
  <c r="N1449" i="2" s="1"/>
  <c r="K1460" i="2"/>
  <c r="L1460" i="2" s="1"/>
  <c r="N1460" i="2" s="1"/>
  <c r="K1471" i="2"/>
  <c r="L1471" i="2" s="1"/>
  <c r="N1471" i="2" s="1"/>
  <c r="K1440" i="2"/>
  <c r="L1440" i="2" s="1"/>
  <c r="N1440" i="2" s="1"/>
  <c r="K1443" i="2"/>
  <c r="L1443" i="2" s="1"/>
  <c r="N1443" i="2" s="1"/>
  <c r="K1454" i="2"/>
  <c r="L1454" i="2" s="1"/>
  <c r="N1454" i="2" s="1"/>
  <c r="K1457" i="2"/>
  <c r="L1457" i="2" s="1"/>
  <c r="N1457" i="2" s="1"/>
  <c r="K1468" i="2"/>
  <c r="L1468" i="2" s="1"/>
  <c r="N1468" i="2" s="1"/>
  <c r="K1479" i="2"/>
  <c r="L1479" i="2" s="1"/>
  <c r="N1479" i="2" s="1"/>
  <c r="K1448" i="2"/>
  <c r="L1448" i="2" s="1"/>
  <c r="N1448" i="2" s="1"/>
  <c r="K1451" i="2"/>
  <c r="L1451" i="2" s="1"/>
  <c r="N1451" i="2" s="1"/>
  <c r="K1462" i="2"/>
  <c r="L1462" i="2" s="1"/>
  <c r="N1462" i="2" s="1"/>
  <c r="K1465" i="2"/>
  <c r="L1465" i="2" s="1"/>
  <c r="N1465" i="2" s="1"/>
  <c r="K1476" i="2"/>
  <c r="L1476" i="2" s="1"/>
  <c r="N1476" i="2" s="1"/>
  <c r="K1487" i="2"/>
  <c r="L1487" i="2" s="1"/>
  <c r="N1487" i="2" s="1"/>
  <c r="K1456" i="2"/>
  <c r="L1456" i="2" s="1"/>
  <c r="N1456" i="2" s="1"/>
  <c r="K1459" i="2"/>
  <c r="L1459" i="2" s="1"/>
  <c r="N1459" i="2" s="1"/>
  <c r="K1470" i="2"/>
  <c r="L1470" i="2" s="1"/>
  <c r="N1470" i="2" s="1"/>
  <c r="K1473" i="2"/>
  <c r="L1473" i="2" s="1"/>
  <c r="N1473" i="2" s="1"/>
  <c r="K1445" i="2"/>
  <c r="L1445" i="2" s="1"/>
  <c r="N1445" i="2" s="1"/>
  <c r="K1442" i="2"/>
  <c r="L1442" i="2" s="1"/>
  <c r="N1442" i="2" s="1"/>
  <c r="K1464" i="2"/>
  <c r="L1464" i="2" s="1"/>
  <c r="N1464" i="2" s="1"/>
  <c r="K1467" i="2"/>
  <c r="L1467" i="2" s="1"/>
  <c r="N1467" i="2" s="1"/>
  <c r="K1478" i="2"/>
  <c r="L1478" i="2" s="1"/>
  <c r="N1478" i="2" s="1"/>
  <c r="K1481" i="2"/>
  <c r="L1481" i="2" s="1"/>
  <c r="N1481" i="2" s="1"/>
  <c r="K1469" i="2"/>
  <c r="L1469" i="2" s="1"/>
  <c r="N1469" i="2" s="1"/>
  <c r="K1450" i="2"/>
  <c r="L1450" i="2" s="1"/>
  <c r="N1450" i="2" s="1"/>
  <c r="K1472" i="2"/>
  <c r="L1472" i="2" s="1"/>
  <c r="N1472" i="2" s="1"/>
  <c r="K1475" i="2"/>
  <c r="L1475" i="2" s="1"/>
  <c r="N1475" i="2" s="1"/>
  <c r="K1486" i="2"/>
  <c r="L1486" i="2" s="1"/>
  <c r="N1486" i="2" s="1"/>
  <c r="K1489" i="2"/>
  <c r="L1489" i="2" s="1"/>
  <c r="N1489" i="2" s="1"/>
  <c r="K1447" i="2"/>
  <c r="L1447" i="2" s="1"/>
  <c r="N1447" i="2" s="1"/>
  <c r="K1458" i="2"/>
  <c r="L1458" i="2" s="1"/>
  <c r="N1458" i="2" s="1"/>
  <c r="K1480" i="2"/>
  <c r="L1480" i="2" s="1"/>
  <c r="N1480" i="2" s="1"/>
  <c r="K1483" i="2"/>
  <c r="L1483" i="2" s="1"/>
  <c r="N1483" i="2" s="1"/>
  <c r="K1485" i="2"/>
  <c r="L1485" i="2" s="1"/>
  <c r="N1485" i="2" s="1"/>
  <c r="K1444" i="2"/>
  <c r="L1444" i="2" s="1"/>
  <c r="N1444" i="2" s="1"/>
  <c r="K1455" i="2"/>
  <c r="L1455" i="2" s="1"/>
  <c r="N1455" i="2" s="1"/>
  <c r="K1466" i="2"/>
  <c r="L1466" i="2" s="1"/>
  <c r="N1466" i="2" s="1"/>
  <c r="T1477" i="2" l="1"/>
  <c r="U1477" i="2"/>
  <c r="S1477" i="2"/>
  <c r="O1477" i="2"/>
  <c r="P1477" i="2"/>
  <c r="U1482" i="2"/>
  <c r="O1482" i="2"/>
  <c r="P1482" i="2"/>
  <c r="S1482" i="2"/>
  <c r="R1482" i="2"/>
  <c r="Q1477" i="2"/>
  <c r="Q1482" i="2"/>
  <c r="P1459" i="2"/>
  <c r="T1459" i="2"/>
  <c r="O1459" i="2"/>
  <c r="Q1459" i="2"/>
  <c r="U1459" i="2"/>
  <c r="S1459" i="2"/>
  <c r="R1459" i="2"/>
  <c r="U1479" i="2"/>
  <c r="P1479" i="2"/>
  <c r="Q1479" i="2"/>
  <c r="O1479" i="2"/>
  <c r="T1479" i="2"/>
  <c r="S1479" i="2"/>
  <c r="R1479" i="2"/>
  <c r="R1449" i="2"/>
  <c r="U1449" i="2"/>
  <c r="T1449" i="2"/>
  <c r="S1449" i="2"/>
  <c r="O1449" i="2"/>
  <c r="Q1449" i="2"/>
  <c r="P1449" i="2"/>
  <c r="R1488" i="2"/>
  <c r="Q1488" i="2"/>
  <c r="T1488" i="2"/>
  <c r="S1488" i="2"/>
  <c r="P1488" i="2"/>
  <c r="O1488" i="2"/>
  <c r="U1488" i="2"/>
  <c r="O1446" i="2"/>
  <c r="P1446" i="2"/>
  <c r="U1446" i="2"/>
  <c r="T1446" i="2"/>
  <c r="S1446" i="2"/>
  <c r="R1446" i="2"/>
  <c r="Q1446" i="2"/>
  <c r="O1481" i="2"/>
  <c r="Q1481" i="2"/>
  <c r="P1481" i="2"/>
  <c r="U1481" i="2"/>
  <c r="T1481" i="2"/>
  <c r="S1481" i="2"/>
  <c r="R1481" i="2"/>
  <c r="P1466" i="2"/>
  <c r="S1466" i="2"/>
  <c r="R1466" i="2"/>
  <c r="Q1466" i="2"/>
  <c r="O1466" i="2"/>
  <c r="T1466" i="2"/>
  <c r="U1466" i="2"/>
  <c r="Q1453" i="2"/>
  <c r="U1453" i="2"/>
  <c r="P1453" i="2"/>
  <c r="S1453" i="2"/>
  <c r="O1453" i="2"/>
  <c r="T1453" i="2"/>
  <c r="R1453" i="2"/>
  <c r="S1484" i="2"/>
  <c r="R1484" i="2"/>
  <c r="Q1484" i="2"/>
  <c r="P1484" i="2"/>
  <c r="O1484" i="2"/>
  <c r="U1484" i="2"/>
  <c r="T1484" i="2"/>
  <c r="P1486" i="2"/>
  <c r="Q1486" i="2"/>
  <c r="O1486" i="2"/>
  <c r="U1486" i="2"/>
  <c r="T1486" i="2"/>
  <c r="S1486" i="2"/>
  <c r="R1486" i="2"/>
  <c r="S1454" i="2"/>
  <c r="O1454" i="2"/>
  <c r="P1454" i="2"/>
  <c r="U1454" i="2"/>
  <c r="T1454" i="2"/>
  <c r="R1454" i="2"/>
  <c r="Q1454" i="2"/>
  <c r="Q1474" i="2"/>
  <c r="P1474" i="2"/>
  <c r="O1474" i="2"/>
  <c r="T1474" i="2"/>
  <c r="U1474" i="2"/>
  <c r="S1474" i="2"/>
  <c r="R1474" i="2"/>
  <c r="Q1458" i="2"/>
  <c r="T1458" i="2"/>
  <c r="P1458" i="2"/>
  <c r="O1458" i="2"/>
  <c r="U1458" i="2"/>
  <c r="S1458" i="2"/>
  <c r="R1458" i="2"/>
  <c r="U1468" i="2"/>
  <c r="Q1468" i="2"/>
  <c r="O1468" i="2"/>
  <c r="T1468" i="2"/>
  <c r="S1468" i="2"/>
  <c r="R1468" i="2"/>
  <c r="P1468" i="2"/>
  <c r="T1487" i="2"/>
  <c r="Q1487" i="2"/>
  <c r="S1487" i="2"/>
  <c r="R1487" i="2"/>
  <c r="U1487" i="2"/>
  <c r="P1487" i="2"/>
  <c r="O1487" i="2"/>
  <c r="P1476" i="2"/>
  <c r="O1476" i="2"/>
  <c r="U1476" i="2"/>
  <c r="T1476" i="2"/>
  <c r="S1476" i="2"/>
  <c r="R1476" i="2"/>
  <c r="Q1476" i="2"/>
  <c r="U1465" i="2"/>
  <c r="Q1465" i="2"/>
  <c r="R1465" i="2"/>
  <c r="P1465" i="2"/>
  <c r="O1465" i="2"/>
  <c r="T1465" i="2"/>
  <c r="S1465" i="2"/>
  <c r="T1443" i="2"/>
  <c r="O1443" i="2"/>
  <c r="U1443" i="2"/>
  <c r="S1443" i="2"/>
  <c r="Q1443" i="2"/>
  <c r="R1443" i="2"/>
  <c r="P1443" i="2"/>
  <c r="R1463" i="2"/>
  <c r="O1463" i="2"/>
  <c r="T1463" i="2"/>
  <c r="S1463" i="2"/>
  <c r="Q1463" i="2"/>
  <c r="P1463" i="2"/>
  <c r="U1463" i="2"/>
  <c r="T1456" i="2"/>
  <c r="Q1456" i="2"/>
  <c r="P1456" i="2"/>
  <c r="O1456" i="2"/>
  <c r="U1456" i="2"/>
  <c r="R1456" i="2"/>
  <c r="S1456" i="2"/>
  <c r="T1457" i="2"/>
  <c r="P1457" i="2"/>
  <c r="U1457" i="2"/>
  <c r="O1457" i="2"/>
  <c r="S1457" i="2"/>
  <c r="R1457" i="2"/>
  <c r="Q1457" i="2"/>
  <c r="Q1444" i="2"/>
  <c r="U1444" i="2"/>
  <c r="S1444" i="2"/>
  <c r="R1444" i="2"/>
  <c r="P1444" i="2"/>
  <c r="O1444" i="2"/>
  <c r="T1444" i="2"/>
  <c r="R1445" i="2"/>
  <c r="Q1445" i="2"/>
  <c r="P1445" i="2"/>
  <c r="O1445" i="2"/>
  <c r="S1445" i="2"/>
  <c r="U1445" i="2"/>
  <c r="T1445" i="2"/>
  <c r="Q1462" i="2"/>
  <c r="O1462" i="2"/>
  <c r="P1462" i="2"/>
  <c r="U1462" i="2"/>
  <c r="T1462" i="2"/>
  <c r="S1462" i="2"/>
  <c r="R1462" i="2"/>
  <c r="R1440" i="2"/>
  <c r="N1491" i="2"/>
  <c r="U1440" i="2"/>
  <c r="T1440" i="2"/>
  <c r="S1440" i="2"/>
  <c r="N1490" i="2"/>
  <c r="Q1440" i="2"/>
  <c r="P1440" i="2"/>
  <c r="U1452" i="2"/>
  <c r="Q1452" i="2"/>
  <c r="R1452" i="2"/>
  <c r="P1452" i="2"/>
  <c r="O1452" i="2"/>
  <c r="T1452" i="2"/>
  <c r="S1452" i="2"/>
  <c r="Q1447" i="2"/>
  <c r="T1447" i="2"/>
  <c r="S1447" i="2"/>
  <c r="U1447" i="2"/>
  <c r="R1447" i="2"/>
  <c r="P1447" i="2"/>
  <c r="O1447" i="2"/>
  <c r="S1489" i="2"/>
  <c r="P1489" i="2"/>
  <c r="O1489" i="2"/>
  <c r="U1489" i="2"/>
  <c r="T1489" i="2"/>
  <c r="R1489" i="2"/>
  <c r="Q1489" i="2"/>
  <c r="U1455" i="2"/>
  <c r="S1455" i="2"/>
  <c r="T1455" i="2"/>
  <c r="R1455" i="2"/>
  <c r="Q1455" i="2"/>
  <c r="P1455" i="2"/>
  <c r="O1455" i="2"/>
  <c r="S1475" i="2"/>
  <c r="O1475" i="2"/>
  <c r="P1475" i="2"/>
  <c r="U1475" i="2"/>
  <c r="T1475" i="2"/>
  <c r="Q1475" i="2"/>
  <c r="R1475" i="2"/>
  <c r="U1472" i="2"/>
  <c r="O1472" i="2"/>
  <c r="R1472" i="2"/>
  <c r="T1472" i="2"/>
  <c r="S1472" i="2"/>
  <c r="Q1472" i="2"/>
  <c r="P1472" i="2"/>
  <c r="R1483" i="2"/>
  <c r="U1483" i="2"/>
  <c r="O1483" i="2"/>
  <c r="T1483" i="2"/>
  <c r="Q1483" i="2"/>
  <c r="S1483" i="2"/>
  <c r="P1483" i="2"/>
  <c r="O1450" i="2"/>
  <c r="R1450" i="2"/>
  <c r="P1450" i="2"/>
  <c r="T1450" i="2"/>
  <c r="U1450" i="2"/>
  <c r="S1450" i="2"/>
  <c r="Q1450" i="2"/>
  <c r="P1473" i="2"/>
  <c r="T1473" i="2"/>
  <c r="O1473" i="2"/>
  <c r="U1473" i="2"/>
  <c r="S1473" i="2"/>
  <c r="R1473" i="2"/>
  <c r="Q1473" i="2"/>
  <c r="S1451" i="2"/>
  <c r="O1451" i="2"/>
  <c r="P1451" i="2"/>
  <c r="Q1451" i="2"/>
  <c r="U1451" i="2"/>
  <c r="T1451" i="2"/>
  <c r="R1451" i="2"/>
  <c r="O1471" i="2"/>
  <c r="S1471" i="2"/>
  <c r="Q1471" i="2"/>
  <c r="P1471" i="2"/>
  <c r="T1471" i="2"/>
  <c r="U1471" i="2"/>
  <c r="R1471" i="2"/>
  <c r="R1441" i="2"/>
  <c r="T1441" i="2"/>
  <c r="S1441" i="2"/>
  <c r="O1441" i="2"/>
  <c r="Q1441" i="2"/>
  <c r="P1441" i="2"/>
  <c r="U1441" i="2"/>
  <c r="T1478" i="2"/>
  <c r="O1478" i="2"/>
  <c r="U1478" i="2"/>
  <c r="P1478" i="2"/>
  <c r="S1478" i="2"/>
  <c r="R1478" i="2"/>
  <c r="Q1478" i="2"/>
  <c r="Q1467" i="2"/>
  <c r="U1467" i="2"/>
  <c r="S1467" i="2"/>
  <c r="R1467" i="2"/>
  <c r="P1467" i="2"/>
  <c r="O1467" i="2"/>
  <c r="T1467" i="2"/>
  <c r="O1464" i="2"/>
  <c r="Q1464" i="2"/>
  <c r="P1464" i="2"/>
  <c r="R1464" i="2"/>
  <c r="U1464" i="2"/>
  <c r="T1464" i="2"/>
  <c r="S1464" i="2"/>
  <c r="R1442" i="2"/>
  <c r="U1442" i="2"/>
  <c r="S1442" i="2"/>
  <c r="Q1442" i="2"/>
  <c r="P1442" i="2"/>
  <c r="O1442" i="2"/>
  <c r="T1442" i="2"/>
  <c r="U1485" i="2"/>
  <c r="S1485" i="2"/>
  <c r="T1485" i="2"/>
  <c r="R1485" i="2"/>
  <c r="Q1485" i="2"/>
  <c r="P1485" i="2"/>
  <c r="O1485" i="2"/>
  <c r="P1480" i="2"/>
  <c r="T1480" i="2"/>
  <c r="Q1480" i="2"/>
  <c r="R1480" i="2"/>
  <c r="O1480" i="2"/>
  <c r="U1480" i="2"/>
  <c r="S1480" i="2"/>
  <c r="T1469" i="2"/>
  <c r="P1469" i="2"/>
  <c r="R1469" i="2"/>
  <c r="Q1469" i="2"/>
  <c r="O1469" i="2"/>
  <c r="U1469" i="2"/>
  <c r="S1469" i="2"/>
  <c r="O1470" i="2"/>
  <c r="U1470" i="2"/>
  <c r="T1470" i="2"/>
  <c r="S1470" i="2"/>
  <c r="P1470" i="2"/>
  <c r="R1470" i="2"/>
  <c r="Q1470" i="2"/>
  <c r="P1448" i="2"/>
  <c r="O1448" i="2"/>
  <c r="U1448" i="2"/>
  <c r="T1448" i="2"/>
  <c r="R1448" i="2"/>
  <c r="S1448" i="2"/>
  <c r="Q1448" i="2"/>
  <c r="R1460" i="2"/>
  <c r="P1460" i="2"/>
  <c r="O1460" i="2"/>
  <c r="U1460" i="2"/>
  <c r="T1460" i="2"/>
  <c r="S1460" i="2"/>
  <c r="Q1460" i="2"/>
  <c r="O1461" i="2"/>
  <c r="U1461" i="2"/>
  <c r="T1461" i="2"/>
  <c r="S1461" i="2"/>
  <c r="R1461" i="2"/>
  <c r="Q1461" i="2"/>
  <c r="P1461" i="2"/>
  <c r="P1490" i="2" l="1"/>
  <c r="E1497" i="2" s="1"/>
  <c r="Q1490" i="2"/>
  <c r="F1497" i="2" s="1"/>
  <c r="S1490" i="2"/>
  <c r="H1497" i="2" s="1"/>
  <c r="T1490" i="2"/>
  <c r="I1497" i="2" s="1"/>
  <c r="U1490" i="2"/>
  <c r="J1497" i="2" s="1"/>
  <c r="O1490" i="2"/>
  <c r="D1497" i="2" s="1"/>
  <c r="R1490" i="2"/>
  <c r="G1497" i="2" s="1"/>
  <c r="K1547" i="2" l="1"/>
  <c r="L1547" i="2" s="1"/>
  <c r="N1547" i="2" s="1"/>
  <c r="K1507" i="2"/>
  <c r="L1507" i="2" s="1"/>
  <c r="N1507" i="2" s="1"/>
  <c r="K1539" i="2"/>
  <c r="L1539" i="2" s="1"/>
  <c r="N1539" i="2" s="1"/>
  <c r="K1545" i="2"/>
  <c r="L1545" i="2" s="1"/>
  <c r="N1545" i="2" s="1"/>
  <c r="K1509" i="2"/>
  <c r="L1509" i="2" s="1"/>
  <c r="N1509" i="2" s="1"/>
  <c r="K1543" i="2"/>
  <c r="L1543" i="2" s="1"/>
  <c r="N1543" i="2" s="1"/>
  <c r="K1548" i="2"/>
  <c r="L1548" i="2" s="1"/>
  <c r="N1548" i="2" s="1"/>
  <c r="K1534" i="2"/>
  <c r="L1534" i="2" s="1"/>
  <c r="N1534" i="2" s="1"/>
  <c r="K1515" i="2"/>
  <c r="L1515" i="2" s="1"/>
  <c r="N1515" i="2" s="1"/>
  <c r="K1529" i="2"/>
  <c r="L1529" i="2" s="1"/>
  <c r="N1529" i="2" s="1"/>
  <c r="K1546" i="2"/>
  <c r="L1546" i="2" s="1"/>
  <c r="N1546" i="2" s="1"/>
  <c r="K1535" i="2"/>
  <c r="L1535" i="2" s="1"/>
  <c r="N1535" i="2" s="1"/>
  <c r="K1540" i="2"/>
  <c r="L1540" i="2" s="1"/>
  <c r="N1540" i="2" s="1"/>
  <c r="K1526" i="2"/>
  <c r="L1526" i="2" s="1"/>
  <c r="N1526" i="2" s="1"/>
  <c r="K1544" i="2"/>
  <c r="L1544" i="2" s="1"/>
  <c r="N1544" i="2" s="1"/>
  <c r="K1521" i="2"/>
  <c r="L1521" i="2" s="1"/>
  <c r="N1521" i="2" s="1"/>
  <c r="K1538" i="2"/>
  <c r="L1538" i="2" s="1"/>
  <c r="N1538" i="2" s="1"/>
  <c r="K1527" i="2"/>
  <c r="L1527" i="2" s="1"/>
  <c r="N1527" i="2" s="1"/>
  <c r="K1532" i="2"/>
  <c r="L1532" i="2" s="1"/>
  <c r="N1532" i="2" s="1"/>
  <c r="K1518" i="2"/>
  <c r="L1518" i="2" s="1"/>
  <c r="N1518" i="2" s="1"/>
  <c r="K1531" i="2"/>
  <c r="L1531" i="2" s="1"/>
  <c r="N1531" i="2" s="1"/>
  <c r="K1536" i="2"/>
  <c r="L1536" i="2" s="1"/>
  <c r="N1536" i="2" s="1"/>
  <c r="K1549" i="2"/>
  <c r="L1549" i="2" s="1"/>
  <c r="N1549" i="2" s="1"/>
  <c r="K1530" i="2"/>
  <c r="L1530" i="2" s="1"/>
  <c r="N1530" i="2" s="1"/>
  <c r="K1519" i="2"/>
  <c r="L1519" i="2" s="1"/>
  <c r="N1519" i="2" s="1"/>
  <c r="K1524" i="2"/>
  <c r="L1524" i="2" s="1"/>
  <c r="N1524" i="2" s="1"/>
  <c r="K1510" i="2"/>
  <c r="L1510" i="2" s="1"/>
  <c r="N1510" i="2" s="1"/>
  <c r="K1528" i="2"/>
  <c r="L1528" i="2" s="1"/>
  <c r="N1528" i="2" s="1"/>
  <c r="K1541" i="2"/>
  <c r="L1541" i="2" s="1"/>
  <c r="N1541" i="2" s="1"/>
  <c r="K1522" i="2"/>
  <c r="L1522" i="2" s="1"/>
  <c r="N1522" i="2" s="1"/>
  <c r="K1511" i="2"/>
  <c r="L1511" i="2" s="1"/>
  <c r="N1511" i="2" s="1"/>
  <c r="K1516" i="2"/>
  <c r="L1516" i="2" s="1"/>
  <c r="N1516" i="2" s="1"/>
  <c r="K1502" i="2"/>
  <c r="L1502" i="2" s="1"/>
  <c r="N1502" i="2" s="1"/>
  <c r="K1523" i="2"/>
  <c r="L1523" i="2" s="1"/>
  <c r="N1523" i="2" s="1"/>
  <c r="K1520" i="2"/>
  <c r="L1520" i="2" s="1"/>
  <c r="N1520" i="2" s="1"/>
  <c r="K1533" i="2"/>
  <c r="L1533" i="2" s="1"/>
  <c r="N1533" i="2" s="1"/>
  <c r="K1514" i="2"/>
  <c r="L1514" i="2" s="1"/>
  <c r="N1514" i="2" s="1"/>
  <c r="K1503" i="2"/>
  <c r="L1503" i="2" s="1"/>
  <c r="N1503" i="2" s="1"/>
  <c r="K1508" i="2"/>
  <c r="L1508" i="2" s="1"/>
  <c r="N1508" i="2" s="1"/>
  <c r="K1512" i="2"/>
  <c r="L1512" i="2" s="1"/>
  <c r="N1512" i="2" s="1"/>
  <c r="K1525" i="2"/>
  <c r="L1525" i="2" s="1"/>
  <c r="N1525" i="2" s="1"/>
  <c r="K1506" i="2"/>
  <c r="L1506" i="2" s="1"/>
  <c r="N1506" i="2" s="1"/>
  <c r="K1537" i="2"/>
  <c r="L1537" i="2" s="1"/>
  <c r="N1537" i="2" s="1"/>
  <c r="K1550" i="2"/>
  <c r="L1550" i="2" s="1"/>
  <c r="N1550" i="2" s="1"/>
  <c r="K1505" i="2"/>
  <c r="L1505" i="2" s="1"/>
  <c r="N1505" i="2" s="1"/>
  <c r="K1504" i="2"/>
  <c r="L1504" i="2" s="1"/>
  <c r="N1504" i="2" s="1"/>
  <c r="K1517" i="2"/>
  <c r="L1517" i="2" s="1"/>
  <c r="N1517" i="2" s="1"/>
  <c r="K1551" i="2"/>
  <c r="L1551" i="2" s="1"/>
  <c r="N1551" i="2" s="1"/>
  <c r="K1513" i="2"/>
  <c r="L1513" i="2" s="1"/>
  <c r="N1513" i="2" s="1"/>
  <c r="K1542" i="2"/>
  <c r="L1542" i="2" s="1"/>
  <c r="N1542" i="2" s="1"/>
  <c r="O1516" i="2" l="1"/>
  <c r="U1516" i="2"/>
  <c r="T1516" i="2"/>
  <c r="R1516" i="2"/>
  <c r="Q1516" i="2"/>
  <c r="S1516" i="2"/>
  <c r="P1516" i="2"/>
  <c r="R1530" i="2"/>
  <c r="U1530" i="2"/>
  <c r="Q1530" i="2"/>
  <c r="O1530" i="2"/>
  <c r="T1530" i="2"/>
  <c r="S1530" i="2"/>
  <c r="P1530" i="2"/>
  <c r="P1521" i="2"/>
  <c r="O1521" i="2"/>
  <c r="S1521" i="2"/>
  <c r="U1521" i="2"/>
  <c r="T1521" i="2"/>
  <c r="R1521" i="2"/>
  <c r="Q1521" i="2"/>
  <c r="T1534" i="2"/>
  <c r="P1534" i="2"/>
  <c r="O1534" i="2"/>
  <c r="U1534" i="2"/>
  <c r="S1534" i="2"/>
  <c r="R1534" i="2"/>
  <c r="Q1534" i="2"/>
  <c r="S1548" i="2"/>
  <c r="O1548" i="2"/>
  <c r="U1548" i="2"/>
  <c r="T1548" i="2"/>
  <c r="Q1548" i="2"/>
  <c r="P1548" i="2"/>
  <c r="R1548" i="2"/>
  <c r="P1512" i="2"/>
  <c r="O1512" i="2"/>
  <c r="U1512" i="2"/>
  <c r="T1512" i="2"/>
  <c r="S1512" i="2"/>
  <c r="R1512" i="2"/>
  <c r="Q1512" i="2"/>
  <c r="P1504" i="2"/>
  <c r="T1504" i="2"/>
  <c r="S1504" i="2"/>
  <c r="R1504" i="2"/>
  <c r="Q1504" i="2"/>
  <c r="O1504" i="2"/>
  <c r="U1504" i="2"/>
  <c r="Q1526" i="2"/>
  <c r="P1526" i="2"/>
  <c r="O1526" i="2"/>
  <c r="T1526" i="2"/>
  <c r="U1526" i="2"/>
  <c r="S1526" i="2"/>
  <c r="R1526" i="2"/>
  <c r="P1543" i="2"/>
  <c r="U1543" i="2"/>
  <c r="O1543" i="2"/>
  <c r="Q1543" i="2"/>
  <c r="T1543" i="2"/>
  <c r="S1543" i="2"/>
  <c r="R1543" i="2"/>
  <c r="P1544" i="2"/>
  <c r="S1544" i="2"/>
  <c r="R1544" i="2"/>
  <c r="Q1544" i="2"/>
  <c r="O1544" i="2"/>
  <c r="U1544" i="2"/>
  <c r="T1544" i="2"/>
  <c r="T1514" i="2"/>
  <c r="O1514" i="2"/>
  <c r="Q1514" i="2"/>
  <c r="U1514" i="2"/>
  <c r="P1514" i="2"/>
  <c r="S1514" i="2"/>
  <c r="R1514" i="2"/>
  <c r="O1531" i="2"/>
  <c r="U1531" i="2"/>
  <c r="T1531" i="2"/>
  <c r="S1531" i="2"/>
  <c r="R1531" i="2"/>
  <c r="Q1531" i="2"/>
  <c r="P1531" i="2"/>
  <c r="P1540" i="2"/>
  <c r="U1540" i="2"/>
  <c r="R1540" i="2"/>
  <c r="T1540" i="2"/>
  <c r="S1540" i="2"/>
  <c r="Q1540" i="2"/>
  <c r="O1540" i="2"/>
  <c r="P1509" i="2"/>
  <c r="S1509" i="2"/>
  <c r="T1509" i="2"/>
  <c r="R1509" i="2"/>
  <c r="Q1509" i="2"/>
  <c r="O1509" i="2"/>
  <c r="U1509" i="2"/>
  <c r="S1511" i="2"/>
  <c r="T1511" i="2"/>
  <c r="R1511" i="2"/>
  <c r="P1511" i="2"/>
  <c r="O1511" i="2"/>
  <c r="Q1511" i="2"/>
  <c r="U1511" i="2"/>
  <c r="T1503" i="2"/>
  <c r="P1503" i="2"/>
  <c r="Q1503" i="2"/>
  <c r="O1503" i="2"/>
  <c r="U1503" i="2"/>
  <c r="S1503" i="2"/>
  <c r="R1503" i="2"/>
  <c r="S1550" i="2"/>
  <c r="R1550" i="2"/>
  <c r="Q1550" i="2"/>
  <c r="P1550" i="2"/>
  <c r="O1550" i="2"/>
  <c r="U1550" i="2"/>
  <c r="T1550" i="2"/>
  <c r="Q1528" i="2"/>
  <c r="T1528" i="2"/>
  <c r="S1528" i="2"/>
  <c r="R1528" i="2"/>
  <c r="P1528" i="2"/>
  <c r="O1528" i="2"/>
  <c r="U1528" i="2"/>
  <c r="Q1518" i="2"/>
  <c r="U1518" i="2"/>
  <c r="P1518" i="2"/>
  <c r="O1518" i="2"/>
  <c r="T1518" i="2"/>
  <c r="S1518" i="2"/>
  <c r="R1518" i="2"/>
  <c r="R1535" i="2"/>
  <c r="P1535" i="2"/>
  <c r="O1535" i="2"/>
  <c r="U1535" i="2"/>
  <c r="T1535" i="2"/>
  <c r="S1535" i="2"/>
  <c r="Q1535" i="2"/>
  <c r="U1545" i="2"/>
  <c r="P1545" i="2"/>
  <c r="S1545" i="2"/>
  <c r="O1545" i="2"/>
  <c r="T1545" i="2"/>
  <c r="R1545" i="2"/>
  <c r="Q1545" i="2"/>
  <c r="U1517" i="2"/>
  <c r="R1517" i="2"/>
  <c r="T1517" i="2"/>
  <c r="S1517" i="2"/>
  <c r="O1517" i="2"/>
  <c r="Q1517" i="2"/>
  <c r="P1517" i="2"/>
  <c r="Q1536" i="2"/>
  <c r="T1536" i="2"/>
  <c r="S1536" i="2"/>
  <c r="R1536" i="2"/>
  <c r="P1536" i="2"/>
  <c r="O1536" i="2"/>
  <c r="U1536" i="2"/>
  <c r="Q1537" i="2"/>
  <c r="P1537" i="2"/>
  <c r="O1537" i="2"/>
  <c r="U1537" i="2"/>
  <c r="T1537" i="2"/>
  <c r="S1537" i="2"/>
  <c r="R1537" i="2"/>
  <c r="O1520" i="2"/>
  <c r="S1520" i="2"/>
  <c r="R1520" i="2"/>
  <c r="Q1520" i="2"/>
  <c r="P1520" i="2"/>
  <c r="U1520" i="2"/>
  <c r="T1520" i="2"/>
  <c r="Q1510" i="2"/>
  <c r="P1510" i="2"/>
  <c r="O1510" i="2"/>
  <c r="T1510" i="2"/>
  <c r="U1510" i="2"/>
  <c r="S1510" i="2"/>
  <c r="R1510" i="2"/>
  <c r="S1532" i="2"/>
  <c r="O1532" i="2"/>
  <c r="U1532" i="2"/>
  <c r="R1532" i="2"/>
  <c r="T1532" i="2"/>
  <c r="Q1532" i="2"/>
  <c r="P1532" i="2"/>
  <c r="U1546" i="2"/>
  <c r="R1546" i="2"/>
  <c r="P1546" i="2"/>
  <c r="T1546" i="2"/>
  <c r="S1546" i="2"/>
  <c r="Q1546" i="2"/>
  <c r="O1546" i="2"/>
  <c r="U1539" i="2"/>
  <c r="Q1539" i="2"/>
  <c r="P1539" i="2"/>
  <c r="O1539" i="2"/>
  <c r="T1539" i="2"/>
  <c r="S1539" i="2"/>
  <c r="R1539" i="2"/>
  <c r="S1551" i="2"/>
  <c r="O1551" i="2"/>
  <c r="Q1551" i="2"/>
  <c r="R1551" i="2"/>
  <c r="P1551" i="2"/>
  <c r="U1551" i="2"/>
  <c r="T1551" i="2"/>
  <c r="U1508" i="2"/>
  <c r="T1508" i="2"/>
  <c r="S1508" i="2"/>
  <c r="Q1508" i="2"/>
  <c r="P1508" i="2"/>
  <c r="O1508" i="2"/>
  <c r="R1508" i="2"/>
  <c r="Q1522" i="2"/>
  <c r="T1522" i="2"/>
  <c r="P1522" i="2"/>
  <c r="R1522" i="2"/>
  <c r="O1522" i="2"/>
  <c r="U1522" i="2"/>
  <c r="S1522" i="2"/>
  <c r="Q1541" i="2"/>
  <c r="P1541" i="2"/>
  <c r="U1541" i="2"/>
  <c r="T1541" i="2"/>
  <c r="O1541" i="2"/>
  <c r="S1541" i="2"/>
  <c r="R1541" i="2"/>
  <c r="T1542" i="2"/>
  <c r="S1542" i="2"/>
  <c r="P1542" i="2"/>
  <c r="O1542" i="2"/>
  <c r="U1542" i="2"/>
  <c r="R1542" i="2"/>
  <c r="Q1542" i="2"/>
  <c r="T1506" i="2"/>
  <c r="O1506" i="2"/>
  <c r="U1506" i="2"/>
  <c r="P1506" i="2"/>
  <c r="S1506" i="2"/>
  <c r="R1506" i="2"/>
  <c r="Q1506" i="2"/>
  <c r="O1523" i="2"/>
  <c r="T1523" i="2"/>
  <c r="S1523" i="2"/>
  <c r="R1523" i="2"/>
  <c r="U1523" i="2"/>
  <c r="Q1523" i="2"/>
  <c r="P1523" i="2"/>
  <c r="T1524" i="2"/>
  <c r="O1524" i="2"/>
  <c r="U1524" i="2"/>
  <c r="R1524" i="2"/>
  <c r="S1524" i="2"/>
  <c r="Q1524" i="2"/>
  <c r="P1524" i="2"/>
  <c r="P1527" i="2"/>
  <c r="T1527" i="2"/>
  <c r="U1527" i="2"/>
  <c r="Q1527" i="2"/>
  <c r="S1527" i="2"/>
  <c r="R1527" i="2"/>
  <c r="O1527" i="2"/>
  <c r="O1529" i="2"/>
  <c r="S1529" i="2"/>
  <c r="U1529" i="2"/>
  <c r="T1529" i="2"/>
  <c r="R1529" i="2"/>
  <c r="Q1529" i="2"/>
  <c r="P1529" i="2"/>
  <c r="T1507" i="2"/>
  <c r="S1507" i="2"/>
  <c r="R1507" i="2"/>
  <c r="Q1507" i="2"/>
  <c r="P1507" i="2"/>
  <c r="O1507" i="2"/>
  <c r="U1507" i="2"/>
  <c r="U1549" i="2"/>
  <c r="S1549" i="2"/>
  <c r="T1549" i="2"/>
  <c r="O1549" i="2"/>
  <c r="R1549" i="2"/>
  <c r="Q1549" i="2"/>
  <c r="P1549" i="2"/>
  <c r="O1505" i="2"/>
  <c r="R1505" i="2"/>
  <c r="P1505" i="2"/>
  <c r="U1505" i="2"/>
  <c r="T1505" i="2"/>
  <c r="S1505" i="2"/>
  <c r="Q1505" i="2"/>
  <c r="Q1533" i="2"/>
  <c r="P1533" i="2"/>
  <c r="O1533" i="2"/>
  <c r="U1533" i="2"/>
  <c r="T1533" i="2"/>
  <c r="S1533" i="2"/>
  <c r="R1533" i="2"/>
  <c r="P1513" i="2"/>
  <c r="T1513" i="2"/>
  <c r="S1513" i="2"/>
  <c r="R1513" i="2"/>
  <c r="Q1513" i="2"/>
  <c r="O1513" i="2"/>
  <c r="U1513" i="2"/>
  <c r="O1525" i="2"/>
  <c r="R1525" i="2"/>
  <c r="Q1525" i="2"/>
  <c r="P1525" i="2"/>
  <c r="U1525" i="2"/>
  <c r="T1525" i="2"/>
  <c r="S1525" i="2"/>
  <c r="S1502" i="2"/>
  <c r="T1502" i="2"/>
  <c r="R1502" i="2"/>
  <c r="N1553" i="2"/>
  <c r="N1552" i="2"/>
  <c r="Q1502" i="2"/>
  <c r="P1502" i="2"/>
  <c r="U1502" i="2"/>
  <c r="U1519" i="2"/>
  <c r="R1519" i="2"/>
  <c r="O1519" i="2"/>
  <c r="T1519" i="2"/>
  <c r="Q1519" i="2"/>
  <c r="S1519" i="2"/>
  <c r="P1519" i="2"/>
  <c r="O1538" i="2"/>
  <c r="S1538" i="2"/>
  <c r="R1538" i="2"/>
  <c r="Q1538" i="2"/>
  <c r="U1538" i="2"/>
  <c r="T1538" i="2"/>
  <c r="P1538" i="2"/>
  <c r="Q1515" i="2"/>
  <c r="T1515" i="2"/>
  <c r="R1515" i="2"/>
  <c r="P1515" i="2"/>
  <c r="O1515" i="2"/>
  <c r="U1515" i="2"/>
  <c r="S1515" i="2"/>
  <c r="P1547" i="2"/>
  <c r="O1547" i="2"/>
  <c r="T1547" i="2"/>
  <c r="S1547" i="2"/>
  <c r="R1547" i="2"/>
  <c r="U1547" i="2"/>
  <c r="Q1547" i="2"/>
  <c r="R1552" i="2" l="1"/>
  <c r="G1559" i="2" s="1"/>
  <c r="T1552" i="2"/>
  <c r="I1559" i="2" s="1"/>
  <c r="O1552" i="2"/>
  <c r="D1559" i="2" s="1"/>
  <c r="S1552" i="2"/>
  <c r="H1559" i="2" s="1"/>
  <c r="U1552" i="2"/>
  <c r="J1559" i="2" s="1"/>
  <c r="P1552" i="2"/>
  <c r="E1559" i="2" s="1"/>
  <c r="Q1552" i="2"/>
  <c r="F1559" i="2" s="1"/>
  <c r="K1606" i="2" l="1"/>
  <c r="L1606" i="2" s="1"/>
  <c r="N1606" i="2" s="1"/>
  <c r="K1612" i="2"/>
  <c r="L1612" i="2" s="1"/>
  <c r="N1612" i="2" s="1"/>
  <c r="K1578" i="2"/>
  <c r="L1578" i="2" s="1"/>
  <c r="N1578" i="2" s="1"/>
  <c r="K1573" i="2"/>
  <c r="L1573" i="2" s="1"/>
  <c r="N1573" i="2" s="1"/>
  <c r="K1576" i="2"/>
  <c r="L1576" i="2" s="1"/>
  <c r="N1576" i="2" s="1"/>
  <c r="K1587" i="2"/>
  <c r="L1587" i="2" s="1"/>
  <c r="N1587" i="2" s="1"/>
  <c r="K1598" i="2"/>
  <c r="L1598" i="2" s="1"/>
  <c r="N1598" i="2" s="1"/>
  <c r="K1567" i="2"/>
  <c r="L1567" i="2" s="1"/>
  <c r="N1567" i="2" s="1"/>
  <c r="K1586" i="2"/>
  <c r="L1586" i="2" s="1"/>
  <c r="N1586" i="2" s="1"/>
  <c r="K1581" i="2"/>
  <c r="L1581" i="2" s="1"/>
  <c r="N1581" i="2" s="1"/>
  <c r="K1584" i="2"/>
  <c r="L1584" i="2" s="1"/>
  <c r="N1584" i="2" s="1"/>
  <c r="K1595" i="2"/>
  <c r="L1595" i="2" s="1"/>
  <c r="N1595" i="2" s="1"/>
  <c r="K1564" i="2"/>
  <c r="L1564" i="2" s="1"/>
  <c r="N1564" i="2" s="1"/>
  <c r="K1575" i="2"/>
  <c r="L1575" i="2" s="1"/>
  <c r="N1575" i="2" s="1"/>
  <c r="K1594" i="2"/>
  <c r="L1594" i="2" s="1"/>
  <c r="N1594" i="2" s="1"/>
  <c r="K1589" i="2"/>
  <c r="L1589" i="2" s="1"/>
  <c r="N1589" i="2" s="1"/>
  <c r="K1592" i="2"/>
  <c r="L1592" i="2" s="1"/>
  <c r="N1592" i="2" s="1"/>
  <c r="K1603" i="2"/>
  <c r="L1603" i="2" s="1"/>
  <c r="N1603" i="2" s="1"/>
  <c r="K1572" i="2"/>
  <c r="L1572" i="2" s="1"/>
  <c r="N1572" i="2" s="1"/>
  <c r="K1583" i="2"/>
  <c r="L1583" i="2" s="1"/>
  <c r="N1583" i="2" s="1"/>
  <c r="K1602" i="2"/>
  <c r="L1602" i="2" s="1"/>
  <c r="N1602" i="2" s="1"/>
  <c r="K1597" i="2"/>
  <c r="L1597" i="2" s="1"/>
  <c r="N1597" i="2" s="1"/>
  <c r="K1600" i="2"/>
  <c r="L1600" i="2" s="1"/>
  <c r="N1600" i="2" s="1"/>
  <c r="K1611" i="2"/>
  <c r="L1611" i="2" s="1"/>
  <c r="N1611" i="2" s="1"/>
  <c r="K1580" i="2"/>
  <c r="L1580" i="2" s="1"/>
  <c r="N1580" i="2" s="1"/>
  <c r="K1591" i="2"/>
  <c r="L1591" i="2" s="1"/>
  <c r="N1591" i="2" s="1"/>
  <c r="K1610" i="2"/>
  <c r="L1610" i="2" s="1"/>
  <c r="N1610" i="2" s="1"/>
  <c r="K1605" i="2"/>
  <c r="L1605" i="2" s="1"/>
  <c r="N1605" i="2" s="1"/>
  <c r="K1608" i="2"/>
  <c r="L1608" i="2" s="1"/>
  <c r="N1608" i="2" s="1"/>
  <c r="K1566" i="2"/>
  <c r="L1566" i="2" s="1"/>
  <c r="N1566" i="2" s="1"/>
  <c r="K1588" i="2"/>
  <c r="L1588" i="2" s="1"/>
  <c r="N1588" i="2" s="1"/>
  <c r="K1599" i="2"/>
  <c r="L1599" i="2" s="1"/>
  <c r="N1599" i="2" s="1"/>
  <c r="K1601" i="2"/>
  <c r="L1601" i="2" s="1"/>
  <c r="N1601" i="2" s="1"/>
  <c r="K1613" i="2"/>
  <c r="L1613" i="2" s="1"/>
  <c r="N1613" i="2" s="1"/>
  <c r="K1569" i="2"/>
  <c r="L1569" i="2" s="1"/>
  <c r="N1569" i="2" s="1"/>
  <c r="K1574" i="2"/>
  <c r="L1574" i="2" s="1"/>
  <c r="N1574" i="2" s="1"/>
  <c r="K1596" i="2"/>
  <c r="L1596" i="2" s="1"/>
  <c r="N1596" i="2" s="1"/>
  <c r="K1607" i="2"/>
  <c r="L1607" i="2" s="1"/>
  <c r="N1607" i="2" s="1"/>
  <c r="K1609" i="2"/>
  <c r="L1609" i="2" s="1"/>
  <c r="N1609" i="2" s="1"/>
  <c r="K1577" i="2"/>
  <c r="L1577" i="2" s="1"/>
  <c r="N1577" i="2" s="1"/>
  <c r="K1571" i="2"/>
  <c r="L1571" i="2" s="1"/>
  <c r="N1571" i="2" s="1"/>
  <c r="K1582" i="2"/>
  <c r="L1582" i="2" s="1"/>
  <c r="N1582" i="2" s="1"/>
  <c r="K1604" i="2"/>
  <c r="L1604" i="2" s="1"/>
  <c r="N1604" i="2" s="1"/>
  <c r="K1570" i="2"/>
  <c r="L1570" i="2" s="1"/>
  <c r="N1570" i="2" s="1"/>
  <c r="K1565" i="2"/>
  <c r="L1565" i="2" s="1"/>
  <c r="N1565" i="2" s="1"/>
  <c r="K1593" i="2"/>
  <c r="L1593" i="2" s="1"/>
  <c r="N1593" i="2" s="1"/>
  <c r="K1579" i="2"/>
  <c r="L1579" i="2" s="1"/>
  <c r="N1579" i="2" s="1"/>
  <c r="K1590" i="2"/>
  <c r="L1590" i="2" s="1"/>
  <c r="N1590" i="2" s="1"/>
  <c r="K1585" i="2"/>
  <c r="L1585" i="2" s="1"/>
  <c r="N1585" i="2" s="1"/>
  <c r="K1568" i="2"/>
  <c r="L1568" i="2" s="1"/>
  <c r="N1568" i="2" s="1"/>
  <c r="Q1590" i="2" l="1"/>
  <c r="T1590" i="2"/>
  <c r="P1590" i="2"/>
  <c r="O1590" i="2"/>
  <c r="U1590" i="2"/>
  <c r="S1590" i="2"/>
  <c r="R1590" i="2"/>
  <c r="T1611" i="2"/>
  <c r="S1611" i="2"/>
  <c r="R1611" i="2"/>
  <c r="U1611" i="2"/>
  <c r="Q1611" i="2"/>
  <c r="P1611" i="2"/>
  <c r="O1611" i="2"/>
  <c r="T1589" i="2"/>
  <c r="S1589" i="2"/>
  <c r="R1589" i="2"/>
  <c r="O1589" i="2"/>
  <c r="Q1589" i="2"/>
  <c r="P1589" i="2"/>
  <c r="U1589" i="2"/>
  <c r="U1567" i="2"/>
  <c r="T1567" i="2"/>
  <c r="S1567" i="2"/>
  <c r="R1567" i="2"/>
  <c r="P1567" i="2"/>
  <c r="O1567" i="2"/>
  <c r="Q1567" i="2"/>
  <c r="S1598" i="2"/>
  <c r="R1598" i="2"/>
  <c r="Q1598" i="2"/>
  <c r="P1598" i="2"/>
  <c r="T1598" i="2"/>
  <c r="O1598" i="2"/>
  <c r="U1598" i="2"/>
  <c r="Q1599" i="2"/>
  <c r="U1599" i="2"/>
  <c r="T1599" i="2"/>
  <c r="S1599" i="2"/>
  <c r="R1599" i="2"/>
  <c r="P1599" i="2"/>
  <c r="O1599" i="2"/>
  <c r="Q1566" i="2"/>
  <c r="P1566" i="2"/>
  <c r="O1566" i="2"/>
  <c r="U1566" i="2"/>
  <c r="S1566" i="2"/>
  <c r="T1566" i="2"/>
  <c r="R1566" i="2"/>
  <c r="U1587" i="2"/>
  <c r="Q1587" i="2"/>
  <c r="P1587" i="2"/>
  <c r="O1587" i="2"/>
  <c r="T1587" i="2"/>
  <c r="S1587" i="2"/>
  <c r="R1587" i="2"/>
  <c r="Q1588" i="2"/>
  <c r="R1588" i="2"/>
  <c r="P1588" i="2"/>
  <c r="O1588" i="2"/>
  <c r="U1588" i="2"/>
  <c r="T1588" i="2"/>
  <c r="S1588" i="2"/>
  <c r="P1607" i="2"/>
  <c r="O1607" i="2"/>
  <c r="U1607" i="2"/>
  <c r="Q1607" i="2"/>
  <c r="T1607" i="2"/>
  <c r="S1607" i="2"/>
  <c r="R1607" i="2"/>
  <c r="U1602" i="2"/>
  <c r="T1602" i="2"/>
  <c r="P1602" i="2"/>
  <c r="S1602" i="2"/>
  <c r="R1602" i="2"/>
  <c r="Q1602" i="2"/>
  <c r="O1602" i="2"/>
  <c r="U1564" i="2"/>
  <c r="T1564" i="2"/>
  <c r="S1564" i="2"/>
  <c r="N1615" i="2"/>
  <c r="N1614" i="2"/>
  <c r="Q1564" i="2"/>
  <c r="P1564" i="2"/>
  <c r="R1564" i="2"/>
  <c r="U1576" i="2"/>
  <c r="T1576" i="2"/>
  <c r="S1576" i="2"/>
  <c r="R1576" i="2"/>
  <c r="Q1576" i="2"/>
  <c r="P1576" i="2"/>
  <c r="O1576" i="2"/>
  <c r="O1609" i="2"/>
  <c r="U1609" i="2"/>
  <c r="T1609" i="2"/>
  <c r="R1609" i="2"/>
  <c r="S1609" i="2"/>
  <c r="Q1609" i="2"/>
  <c r="P1609" i="2"/>
  <c r="P1594" i="2"/>
  <c r="R1594" i="2"/>
  <c r="Q1594" i="2"/>
  <c r="O1594" i="2"/>
  <c r="U1594" i="2"/>
  <c r="T1594" i="2"/>
  <c r="S1594" i="2"/>
  <c r="Q1565" i="2"/>
  <c r="P1565" i="2"/>
  <c r="O1565" i="2"/>
  <c r="U1565" i="2"/>
  <c r="T1565" i="2"/>
  <c r="S1565" i="2"/>
  <c r="R1565" i="2"/>
  <c r="T1574" i="2"/>
  <c r="R1574" i="2"/>
  <c r="Q1574" i="2"/>
  <c r="P1574" i="2"/>
  <c r="O1574" i="2"/>
  <c r="U1574" i="2"/>
  <c r="S1574" i="2"/>
  <c r="R1605" i="2"/>
  <c r="Q1605" i="2"/>
  <c r="P1605" i="2"/>
  <c r="U1605" i="2"/>
  <c r="T1605" i="2"/>
  <c r="S1605" i="2"/>
  <c r="O1605" i="2"/>
  <c r="S1583" i="2"/>
  <c r="R1583" i="2"/>
  <c r="P1583" i="2"/>
  <c r="O1583" i="2"/>
  <c r="U1583" i="2"/>
  <c r="T1583" i="2"/>
  <c r="Q1583" i="2"/>
  <c r="Q1595" i="2"/>
  <c r="P1595" i="2"/>
  <c r="O1595" i="2"/>
  <c r="U1595" i="2"/>
  <c r="T1595" i="2"/>
  <c r="S1595" i="2"/>
  <c r="R1595" i="2"/>
  <c r="P1573" i="2"/>
  <c r="O1573" i="2"/>
  <c r="U1573" i="2"/>
  <c r="T1573" i="2"/>
  <c r="S1573" i="2"/>
  <c r="R1573" i="2"/>
  <c r="Q1573" i="2"/>
  <c r="T1577" i="2"/>
  <c r="R1577" i="2"/>
  <c r="S1577" i="2"/>
  <c r="Q1577" i="2"/>
  <c r="P1577" i="2"/>
  <c r="O1577" i="2"/>
  <c r="U1577" i="2"/>
  <c r="P1575" i="2"/>
  <c r="O1575" i="2"/>
  <c r="U1575" i="2"/>
  <c r="Q1575" i="2"/>
  <c r="T1575" i="2"/>
  <c r="S1575" i="2"/>
  <c r="R1575" i="2"/>
  <c r="O1570" i="2"/>
  <c r="U1570" i="2"/>
  <c r="P1570" i="2"/>
  <c r="T1570" i="2"/>
  <c r="S1570" i="2"/>
  <c r="R1570" i="2"/>
  <c r="Q1570" i="2"/>
  <c r="Q1604" i="2"/>
  <c r="P1604" i="2"/>
  <c r="O1604" i="2"/>
  <c r="R1604" i="2"/>
  <c r="U1604" i="2"/>
  <c r="T1604" i="2"/>
  <c r="S1604" i="2"/>
  <c r="S1569" i="2"/>
  <c r="Q1569" i="2"/>
  <c r="P1569" i="2"/>
  <c r="O1569" i="2"/>
  <c r="U1569" i="2"/>
  <c r="T1569" i="2"/>
  <c r="R1569" i="2"/>
  <c r="U1610" i="2"/>
  <c r="T1610" i="2"/>
  <c r="P1610" i="2"/>
  <c r="S1610" i="2"/>
  <c r="R1610" i="2"/>
  <c r="Q1610" i="2"/>
  <c r="O1610" i="2"/>
  <c r="P1572" i="2"/>
  <c r="O1572" i="2"/>
  <c r="U1572" i="2"/>
  <c r="T1572" i="2"/>
  <c r="S1572" i="2"/>
  <c r="Q1572" i="2"/>
  <c r="R1572" i="2"/>
  <c r="S1584" i="2"/>
  <c r="R1584" i="2"/>
  <c r="Q1584" i="2"/>
  <c r="P1584" i="2"/>
  <c r="O1584" i="2"/>
  <c r="U1584" i="2"/>
  <c r="T1584" i="2"/>
  <c r="P1578" i="2"/>
  <c r="T1578" i="2"/>
  <c r="S1578" i="2"/>
  <c r="R1578" i="2"/>
  <c r="Q1578" i="2"/>
  <c r="O1578" i="2"/>
  <c r="U1578" i="2"/>
  <c r="P1579" i="2"/>
  <c r="O1579" i="2"/>
  <c r="T1579" i="2"/>
  <c r="U1579" i="2"/>
  <c r="S1579" i="2"/>
  <c r="R1579" i="2"/>
  <c r="Q1579" i="2"/>
  <c r="U1597" i="2"/>
  <c r="T1597" i="2"/>
  <c r="S1597" i="2"/>
  <c r="O1597" i="2"/>
  <c r="R1597" i="2"/>
  <c r="Q1597" i="2"/>
  <c r="P1597" i="2"/>
  <c r="S1596" i="2"/>
  <c r="Q1596" i="2"/>
  <c r="P1596" i="2"/>
  <c r="O1596" i="2"/>
  <c r="R1596" i="2"/>
  <c r="U1596" i="2"/>
  <c r="T1596" i="2"/>
  <c r="O1568" i="2"/>
  <c r="U1568" i="2"/>
  <c r="T1568" i="2"/>
  <c r="S1568" i="2"/>
  <c r="R1568" i="2"/>
  <c r="Q1568" i="2"/>
  <c r="P1568" i="2"/>
  <c r="T1582" i="2"/>
  <c r="S1582" i="2"/>
  <c r="R1582" i="2"/>
  <c r="Q1582" i="2"/>
  <c r="P1582" i="2"/>
  <c r="O1582" i="2"/>
  <c r="U1582" i="2"/>
  <c r="S1613" i="2"/>
  <c r="R1613" i="2"/>
  <c r="Q1613" i="2"/>
  <c r="O1613" i="2"/>
  <c r="P1613" i="2"/>
  <c r="U1613" i="2"/>
  <c r="T1613" i="2"/>
  <c r="S1591" i="2"/>
  <c r="R1591" i="2"/>
  <c r="P1591" i="2"/>
  <c r="Q1591" i="2"/>
  <c r="O1591" i="2"/>
  <c r="U1591" i="2"/>
  <c r="T1591" i="2"/>
  <c r="Q1603" i="2"/>
  <c r="U1603" i="2"/>
  <c r="P1603" i="2"/>
  <c r="O1603" i="2"/>
  <c r="T1603" i="2"/>
  <c r="S1603" i="2"/>
  <c r="R1603" i="2"/>
  <c r="O1581" i="2"/>
  <c r="Q1581" i="2"/>
  <c r="P1581" i="2"/>
  <c r="U1581" i="2"/>
  <c r="T1581" i="2"/>
  <c r="S1581" i="2"/>
  <c r="R1581" i="2"/>
  <c r="T1612" i="2"/>
  <c r="S1612" i="2"/>
  <c r="Q1612" i="2"/>
  <c r="P1612" i="2"/>
  <c r="O1612" i="2"/>
  <c r="U1612" i="2"/>
  <c r="R1612" i="2"/>
  <c r="Q1600" i="2"/>
  <c r="P1600" i="2"/>
  <c r="O1600" i="2"/>
  <c r="U1600" i="2"/>
  <c r="T1600" i="2"/>
  <c r="S1600" i="2"/>
  <c r="R1600" i="2"/>
  <c r="T1593" i="2"/>
  <c r="R1593" i="2"/>
  <c r="S1593" i="2"/>
  <c r="Q1593" i="2"/>
  <c r="P1593" i="2"/>
  <c r="O1593" i="2"/>
  <c r="U1593" i="2"/>
  <c r="Q1608" i="2"/>
  <c r="P1608" i="2"/>
  <c r="O1608" i="2"/>
  <c r="U1608" i="2"/>
  <c r="T1608" i="2"/>
  <c r="S1608" i="2"/>
  <c r="R1608" i="2"/>
  <c r="R1585" i="2"/>
  <c r="Q1585" i="2"/>
  <c r="P1585" i="2"/>
  <c r="S1585" i="2"/>
  <c r="O1585" i="2"/>
  <c r="U1585" i="2"/>
  <c r="T1585" i="2"/>
  <c r="S1571" i="2"/>
  <c r="R1571" i="2"/>
  <c r="Q1571" i="2"/>
  <c r="P1571" i="2"/>
  <c r="O1571" i="2"/>
  <c r="U1571" i="2"/>
  <c r="T1571" i="2"/>
  <c r="O1601" i="2"/>
  <c r="S1601" i="2"/>
  <c r="U1601" i="2"/>
  <c r="T1601" i="2"/>
  <c r="R1601" i="2"/>
  <c r="Q1601" i="2"/>
  <c r="P1601" i="2"/>
  <c r="T1580" i="2"/>
  <c r="S1580" i="2"/>
  <c r="Q1580" i="2"/>
  <c r="P1580" i="2"/>
  <c r="O1580" i="2"/>
  <c r="R1580" i="2"/>
  <c r="U1580" i="2"/>
  <c r="O1592" i="2"/>
  <c r="U1592" i="2"/>
  <c r="T1592" i="2"/>
  <c r="S1592" i="2"/>
  <c r="R1592" i="2"/>
  <c r="Q1592" i="2"/>
  <c r="P1592" i="2"/>
  <c r="O1586" i="2"/>
  <c r="U1586" i="2"/>
  <c r="T1586" i="2"/>
  <c r="S1586" i="2"/>
  <c r="P1586" i="2"/>
  <c r="R1586" i="2"/>
  <c r="Q1586" i="2"/>
  <c r="S1606" i="2"/>
  <c r="R1606" i="2"/>
  <c r="Q1606" i="2"/>
  <c r="P1606" i="2"/>
  <c r="T1606" i="2"/>
  <c r="O1606" i="2"/>
  <c r="U1606" i="2"/>
  <c r="S1614" i="2" l="1"/>
  <c r="H1621" i="2" s="1"/>
  <c r="T1614" i="2"/>
  <c r="I1621" i="2" s="1"/>
  <c r="U1614" i="2"/>
  <c r="J1621" i="2" s="1"/>
  <c r="O1614" i="2"/>
  <c r="D1621" i="2" s="1"/>
  <c r="R1614" i="2"/>
  <c r="G1621" i="2" s="1"/>
  <c r="P1614" i="2"/>
  <c r="E1621" i="2" s="1"/>
  <c r="Q1614" i="2"/>
  <c r="F1621" i="2" s="1"/>
  <c r="K1655" i="2" l="1"/>
  <c r="L1655" i="2" s="1"/>
  <c r="N1655" i="2" s="1"/>
  <c r="K1668" i="2"/>
  <c r="L1668" i="2" s="1"/>
  <c r="N1668" i="2" s="1"/>
  <c r="K1666" i="2"/>
  <c r="L1666" i="2" s="1"/>
  <c r="N1666" i="2" s="1"/>
  <c r="K1653" i="2"/>
  <c r="L1653" i="2" s="1"/>
  <c r="N1653" i="2" s="1"/>
  <c r="K1672" i="2"/>
  <c r="L1672" i="2" s="1"/>
  <c r="N1672" i="2" s="1"/>
  <c r="K1630" i="2"/>
  <c r="L1630" i="2" s="1"/>
  <c r="N1630" i="2" s="1"/>
  <c r="K1649" i="2"/>
  <c r="L1649" i="2" s="1"/>
  <c r="N1649" i="2" s="1"/>
  <c r="K1660" i="2"/>
  <c r="L1660" i="2" s="1"/>
  <c r="N1660" i="2" s="1"/>
  <c r="K1631" i="2"/>
  <c r="L1631" i="2" s="1"/>
  <c r="N1631" i="2" s="1"/>
  <c r="K1674" i="2"/>
  <c r="L1674" i="2" s="1"/>
  <c r="N1674" i="2" s="1"/>
  <c r="K1661" i="2"/>
  <c r="L1661" i="2" s="1"/>
  <c r="N1661" i="2" s="1"/>
  <c r="K1627" i="2"/>
  <c r="L1627" i="2" s="1"/>
  <c r="N1627" i="2" s="1"/>
  <c r="K1638" i="2"/>
  <c r="L1638" i="2" s="1"/>
  <c r="N1638" i="2" s="1"/>
  <c r="K1657" i="2"/>
  <c r="L1657" i="2" s="1"/>
  <c r="N1657" i="2" s="1"/>
  <c r="K1639" i="2"/>
  <c r="L1639" i="2" s="1"/>
  <c r="N1639" i="2" s="1"/>
  <c r="K1647" i="2"/>
  <c r="L1647" i="2" s="1"/>
  <c r="N1647" i="2" s="1"/>
  <c r="K1669" i="2"/>
  <c r="L1669" i="2" s="1"/>
  <c r="N1669" i="2" s="1"/>
  <c r="K1635" i="2"/>
  <c r="L1635" i="2" s="1"/>
  <c r="N1635" i="2" s="1"/>
  <c r="K1646" i="2"/>
  <c r="L1646" i="2" s="1"/>
  <c r="N1646" i="2" s="1"/>
  <c r="K1665" i="2"/>
  <c r="L1665" i="2" s="1"/>
  <c r="N1665" i="2" s="1"/>
  <c r="K1626" i="2"/>
  <c r="L1626" i="2" s="1"/>
  <c r="N1626" i="2" s="1"/>
  <c r="K1663" i="2"/>
  <c r="L1663" i="2" s="1"/>
  <c r="N1663" i="2" s="1"/>
  <c r="K1632" i="2"/>
  <c r="L1632" i="2" s="1"/>
  <c r="N1632" i="2" s="1"/>
  <c r="K1643" i="2"/>
  <c r="L1643" i="2" s="1"/>
  <c r="N1643" i="2" s="1"/>
  <c r="K1654" i="2"/>
  <c r="L1654" i="2" s="1"/>
  <c r="N1654" i="2" s="1"/>
  <c r="K1673" i="2"/>
  <c r="L1673" i="2" s="1"/>
  <c r="N1673" i="2" s="1"/>
  <c r="K1634" i="2"/>
  <c r="L1634" i="2" s="1"/>
  <c r="N1634" i="2" s="1"/>
  <c r="K1671" i="2"/>
  <c r="L1671" i="2" s="1"/>
  <c r="N1671" i="2" s="1"/>
  <c r="K1640" i="2"/>
  <c r="L1640" i="2" s="1"/>
  <c r="N1640" i="2" s="1"/>
  <c r="K1651" i="2"/>
  <c r="L1651" i="2" s="1"/>
  <c r="N1651" i="2" s="1"/>
  <c r="K1662" i="2"/>
  <c r="L1662" i="2" s="1"/>
  <c r="N1662" i="2" s="1"/>
  <c r="K1628" i="2"/>
  <c r="L1628" i="2" s="1"/>
  <c r="N1628" i="2" s="1"/>
  <c r="K1642" i="2"/>
  <c r="L1642" i="2" s="1"/>
  <c r="N1642" i="2" s="1"/>
  <c r="K1629" i="2"/>
  <c r="L1629" i="2" s="1"/>
  <c r="N1629" i="2" s="1"/>
  <c r="K1648" i="2"/>
  <c r="L1648" i="2" s="1"/>
  <c r="N1648" i="2" s="1"/>
  <c r="K1659" i="2"/>
  <c r="L1659" i="2" s="1"/>
  <c r="N1659" i="2" s="1"/>
  <c r="K1670" i="2"/>
  <c r="L1670" i="2" s="1"/>
  <c r="N1670" i="2" s="1"/>
  <c r="K1636" i="2"/>
  <c r="L1636" i="2" s="1"/>
  <c r="N1636" i="2" s="1"/>
  <c r="K1650" i="2"/>
  <c r="L1650" i="2" s="1"/>
  <c r="N1650" i="2" s="1"/>
  <c r="K1637" i="2"/>
  <c r="L1637" i="2" s="1"/>
  <c r="N1637" i="2" s="1"/>
  <c r="K1656" i="2"/>
  <c r="L1656" i="2" s="1"/>
  <c r="N1656" i="2" s="1"/>
  <c r="K1667" i="2"/>
  <c r="L1667" i="2" s="1"/>
  <c r="N1667" i="2" s="1"/>
  <c r="K1633" i="2"/>
  <c r="L1633" i="2" s="1"/>
  <c r="N1633" i="2" s="1"/>
  <c r="K1644" i="2"/>
  <c r="L1644" i="2" s="1"/>
  <c r="N1644" i="2" s="1"/>
  <c r="K1658" i="2"/>
  <c r="L1658" i="2" s="1"/>
  <c r="N1658" i="2" s="1"/>
  <c r="K1645" i="2"/>
  <c r="L1645" i="2" s="1"/>
  <c r="N1645" i="2" s="1"/>
  <c r="K1664" i="2"/>
  <c r="L1664" i="2" s="1"/>
  <c r="N1664" i="2" s="1"/>
  <c r="K1675" i="2"/>
  <c r="L1675" i="2" s="1"/>
  <c r="N1675" i="2" s="1"/>
  <c r="K1641" i="2"/>
  <c r="L1641" i="2" s="1"/>
  <c r="N1641" i="2" s="1"/>
  <c r="K1652" i="2"/>
  <c r="L1652" i="2" s="1"/>
  <c r="N1652" i="2" s="1"/>
  <c r="O1628" i="2" l="1"/>
  <c r="T1628" i="2"/>
  <c r="U1628" i="2"/>
  <c r="S1628" i="2"/>
  <c r="R1628" i="2"/>
  <c r="Q1628" i="2"/>
  <c r="P1628" i="2"/>
  <c r="T1643" i="2"/>
  <c r="S1643" i="2"/>
  <c r="R1643" i="2"/>
  <c r="Q1643" i="2"/>
  <c r="O1643" i="2"/>
  <c r="P1643" i="2"/>
  <c r="U1643" i="2"/>
  <c r="R1647" i="2"/>
  <c r="Q1647" i="2"/>
  <c r="P1647" i="2"/>
  <c r="O1647" i="2"/>
  <c r="U1647" i="2"/>
  <c r="T1647" i="2"/>
  <c r="S1647" i="2"/>
  <c r="S1660" i="2"/>
  <c r="R1660" i="2"/>
  <c r="Q1660" i="2"/>
  <c r="P1660" i="2"/>
  <c r="O1660" i="2"/>
  <c r="T1660" i="2"/>
  <c r="U1660" i="2"/>
  <c r="U1639" i="2"/>
  <c r="S1639" i="2"/>
  <c r="T1639" i="2"/>
  <c r="R1639" i="2"/>
  <c r="Q1639" i="2"/>
  <c r="P1639" i="2"/>
  <c r="O1639" i="2"/>
  <c r="Q1637" i="2"/>
  <c r="U1637" i="2"/>
  <c r="T1637" i="2"/>
  <c r="S1637" i="2"/>
  <c r="R1637" i="2"/>
  <c r="P1637" i="2"/>
  <c r="O1637" i="2"/>
  <c r="Q1651" i="2"/>
  <c r="P1651" i="2"/>
  <c r="O1651" i="2"/>
  <c r="U1651" i="2"/>
  <c r="T1651" i="2"/>
  <c r="S1651" i="2"/>
  <c r="R1651" i="2"/>
  <c r="U1630" i="2"/>
  <c r="T1630" i="2"/>
  <c r="S1630" i="2"/>
  <c r="R1630" i="2"/>
  <c r="Q1630" i="2"/>
  <c r="P1630" i="2"/>
  <c r="O1630" i="2"/>
  <c r="O1650" i="2"/>
  <c r="U1650" i="2"/>
  <c r="T1650" i="2"/>
  <c r="S1650" i="2"/>
  <c r="Q1650" i="2"/>
  <c r="R1650" i="2"/>
  <c r="P1650" i="2"/>
  <c r="Q1663" i="2"/>
  <c r="S1663" i="2"/>
  <c r="P1663" i="2"/>
  <c r="O1663" i="2"/>
  <c r="U1663" i="2"/>
  <c r="T1663" i="2"/>
  <c r="R1663" i="2"/>
  <c r="P1640" i="2"/>
  <c r="R1640" i="2"/>
  <c r="Q1640" i="2"/>
  <c r="O1640" i="2"/>
  <c r="U1640" i="2"/>
  <c r="T1640" i="2"/>
  <c r="S1640" i="2"/>
  <c r="P1638" i="2"/>
  <c r="O1638" i="2"/>
  <c r="U1638" i="2"/>
  <c r="T1638" i="2"/>
  <c r="S1638" i="2"/>
  <c r="R1638" i="2"/>
  <c r="Q1638" i="2"/>
  <c r="U1672" i="2"/>
  <c r="T1672" i="2"/>
  <c r="P1672" i="2"/>
  <c r="S1672" i="2"/>
  <c r="R1672" i="2"/>
  <c r="Q1672" i="2"/>
  <c r="O1672" i="2"/>
  <c r="S1675" i="2"/>
  <c r="R1675" i="2"/>
  <c r="Q1675" i="2"/>
  <c r="P1675" i="2"/>
  <c r="O1675" i="2"/>
  <c r="U1675" i="2"/>
  <c r="T1675" i="2"/>
  <c r="U1649" i="2"/>
  <c r="T1649" i="2"/>
  <c r="S1649" i="2"/>
  <c r="R1649" i="2"/>
  <c r="Q1649" i="2"/>
  <c r="P1649" i="2"/>
  <c r="O1649" i="2"/>
  <c r="O1670" i="2"/>
  <c r="U1670" i="2"/>
  <c r="T1670" i="2"/>
  <c r="S1670" i="2"/>
  <c r="R1670" i="2"/>
  <c r="Q1670" i="2"/>
  <c r="P1670" i="2"/>
  <c r="R1671" i="2"/>
  <c r="S1671" i="2"/>
  <c r="Q1671" i="2"/>
  <c r="P1671" i="2"/>
  <c r="O1671" i="2"/>
  <c r="U1671" i="2"/>
  <c r="T1671" i="2"/>
  <c r="T1665" i="2"/>
  <c r="S1665" i="2"/>
  <c r="R1665" i="2"/>
  <c r="Q1665" i="2"/>
  <c r="P1665" i="2"/>
  <c r="O1665" i="2"/>
  <c r="U1665" i="2"/>
  <c r="O1627" i="2"/>
  <c r="P1627" i="2"/>
  <c r="U1627" i="2"/>
  <c r="T1627" i="2"/>
  <c r="S1627" i="2"/>
  <c r="R1627" i="2"/>
  <c r="Q1627" i="2"/>
  <c r="P1653" i="2"/>
  <c r="O1653" i="2"/>
  <c r="U1653" i="2"/>
  <c r="T1653" i="2"/>
  <c r="S1653" i="2"/>
  <c r="R1653" i="2"/>
  <c r="Q1653" i="2"/>
  <c r="O1662" i="2"/>
  <c r="U1662" i="2"/>
  <c r="T1662" i="2"/>
  <c r="S1662" i="2"/>
  <c r="R1662" i="2"/>
  <c r="Q1662" i="2"/>
  <c r="P1662" i="2"/>
  <c r="O1645" i="2"/>
  <c r="U1645" i="2"/>
  <c r="T1645" i="2"/>
  <c r="S1645" i="2"/>
  <c r="R1645" i="2"/>
  <c r="Q1645" i="2"/>
  <c r="P1645" i="2"/>
  <c r="O1658" i="2"/>
  <c r="U1658" i="2"/>
  <c r="T1658" i="2"/>
  <c r="R1658" i="2"/>
  <c r="S1658" i="2"/>
  <c r="Q1658" i="2"/>
  <c r="P1658" i="2"/>
  <c r="S1659" i="2"/>
  <c r="R1659" i="2"/>
  <c r="Q1659" i="2"/>
  <c r="P1659" i="2"/>
  <c r="U1659" i="2"/>
  <c r="O1659" i="2"/>
  <c r="T1659" i="2"/>
  <c r="P1633" i="2"/>
  <c r="O1633" i="2"/>
  <c r="U1633" i="2"/>
  <c r="T1633" i="2"/>
  <c r="S1633" i="2"/>
  <c r="R1633" i="2"/>
  <c r="Q1633" i="2"/>
  <c r="O1648" i="2"/>
  <c r="U1648" i="2"/>
  <c r="T1648" i="2"/>
  <c r="S1648" i="2"/>
  <c r="P1648" i="2"/>
  <c r="R1648" i="2"/>
  <c r="Q1648" i="2"/>
  <c r="U1634" i="2"/>
  <c r="T1634" i="2"/>
  <c r="S1634" i="2"/>
  <c r="R1634" i="2"/>
  <c r="Q1634" i="2"/>
  <c r="P1634" i="2"/>
  <c r="O1634" i="2"/>
  <c r="P1646" i="2"/>
  <c r="O1646" i="2"/>
  <c r="U1646" i="2"/>
  <c r="T1646" i="2"/>
  <c r="S1646" i="2"/>
  <c r="R1646" i="2"/>
  <c r="Q1646" i="2"/>
  <c r="T1661" i="2"/>
  <c r="Q1661" i="2"/>
  <c r="S1661" i="2"/>
  <c r="R1661" i="2"/>
  <c r="P1661" i="2"/>
  <c r="O1661" i="2"/>
  <c r="U1661" i="2"/>
  <c r="Q1666" i="2"/>
  <c r="P1666" i="2"/>
  <c r="O1666" i="2"/>
  <c r="R1666" i="2"/>
  <c r="U1666" i="2"/>
  <c r="T1666" i="2"/>
  <c r="S1666" i="2"/>
  <c r="Q1632" i="2"/>
  <c r="O1632" i="2"/>
  <c r="U1632" i="2"/>
  <c r="T1632" i="2"/>
  <c r="S1632" i="2"/>
  <c r="P1632" i="2"/>
  <c r="R1632" i="2"/>
  <c r="R1626" i="2"/>
  <c r="N1677" i="2"/>
  <c r="N1676" i="2"/>
  <c r="Q1626" i="2"/>
  <c r="P1626" i="2"/>
  <c r="U1626" i="2"/>
  <c r="T1626" i="2"/>
  <c r="S1626" i="2"/>
  <c r="U1652" i="2"/>
  <c r="S1652" i="2"/>
  <c r="T1652" i="2"/>
  <c r="R1652" i="2"/>
  <c r="Q1652" i="2"/>
  <c r="P1652" i="2"/>
  <c r="O1652" i="2"/>
  <c r="T1667" i="2"/>
  <c r="S1667" i="2"/>
  <c r="R1667" i="2"/>
  <c r="Q1667" i="2"/>
  <c r="O1667" i="2"/>
  <c r="P1667" i="2"/>
  <c r="U1667" i="2"/>
  <c r="Q1629" i="2"/>
  <c r="S1629" i="2"/>
  <c r="R1629" i="2"/>
  <c r="P1629" i="2"/>
  <c r="O1629" i="2"/>
  <c r="U1629" i="2"/>
  <c r="T1629" i="2"/>
  <c r="O1673" i="2"/>
  <c r="U1673" i="2"/>
  <c r="T1673" i="2"/>
  <c r="S1673" i="2"/>
  <c r="R1673" i="2"/>
  <c r="Q1673" i="2"/>
  <c r="P1673" i="2"/>
  <c r="P1635" i="2"/>
  <c r="U1635" i="2"/>
  <c r="T1635" i="2"/>
  <c r="S1635" i="2"/>
  <c r="R1635" i="2"/>
  <c r="O1635" i="2"/>
  <c r="Q1635" i="2"/>
  <c r="R1674" i="2"/>
  <c r="O1674" i="2"/>
  <c r="U1674" i="2"/>
  <c r="T1674" i="2"/>
  <c r="S1674" i="2"/>
  <c r="Q1674" i="2"/>
  <c r="P1674" i="2"/>
  <c r="Q1668" i="2"/>
  <c r="P1668" i="2"/>
  <c r="T1668" i="2"/>
  <c r="O1668" i="2"/>
  <c r="U1668" i="2"/>
  <c r="S1668" i="2"/>
  <c r="R1668" i="2"/>
  <c r="O1664" i="2"/>
  <c r="U1664" i="2"/>
  <c r="T1664" i="2"/>
  <c r="S1664" i="2"/>
  <c r="R1664" i="2"/>
  <c r="P1664" i="2"/>
  <c r="Q1664" i="2"/>
  <c r="T1636" i="2"/>
  <c r="U1636" i="2"/>
  <c r="S1636" i="2"/>
  <c r="R1636" i="2"/>
  <c r="Q1636" i="2"/>
  <c r="P1636" i="2"/>
  <c r="O1636" i="2"/>
  <c r="R1657" i="2"/>
  <c r="Q1657" i="2"/>
  <c r="P1657" i="2"/>
  <c r="U1657" i="2"/>
  <c r="O1657" i="2"/>
  <c r="T1657" i="2"/>
  <c r="S1657" i="2"/>
  <c r="P1644" i="2"/>
  <c r="O1644" i="2"/>
  <c r="T1644" i="2"/>
  <c r="U1644" i="2"/>
  <c r="S1644" i="2"/>
  <c r="R1644" i="2"/>
  <c r="Q1644" i="2"/>
  <c r="R1641" i="2"/>
  <c r="Q1641" i="2"/>
  <c r="P1641" i="2"/>
  <c r="O1641" i="2"/>
  <c r="U1641" i="2"/>
  <c r="T1641" i="2"/>
  <c r="S1641" i="2"/>
  <c r="R1656" i="2"/>
  <c r="P1656" i="2"/>
  <c r="Q1656" i="2"/>
  <c r="O1656" i="2"/>
  <c r="U1656" i="2"/>
  <c r="T1656" i="2"/>
  <c r="S1656" i="2"/>
  <c r="Q1642" i="2"/>
  <c r="P1642" i="2"/>
  <c r="O1642" i="2"/>
  <c r="U1642" i="2"/>
  <c r="T1642" i="2"/>
  <c r="S1642" i="2"/>
  <c r="R1642" i="2"/>
  <c r="R1654" i="2"/>
  <c r="Q1654" i="2"/>
  <c r="P1654" i="2"/>
  <c r="O1654" i="2"/>
  <c r="U1654" i="2"/>
  <c r="T1654" i="2"/>
  <c r="S1654" i="2"/>
  <c r="P1669" i="2"/>
  <c r="O1669" i="2"/>
  <c r="U1669" i="2"/>
  <c r="Q1669" i="2"/>
  <c r="T1669" i="2"/>
  <c r="S1669" i="2"/>
  <c r="R1669" i="2"/>
  <c r="Q1631" i="2"/>
  <c r="P1631" i="2"/>
  <c r="O1631" i="2"/>
  <c r="U1631" i="2"/>
  <c r="S1631" i="2"/>
  <c r="T1631" i="2"/>
  <c r="R1631" i="2"/>
  <c r="R1655" i="2"/>
  <c r="S1655" i="2"/>
  <c r="Q1655" i="2"/>
  <c r="P1655" i="2"/>
  <c r="O1655" i="2"/>
  <c r="U1655" i="2"/>
  <c r="T1655" i="2"/>
  <c r="U1676" i="2" l="1"/>
  <c r="J1683" i="2" s="1"/>
  <c r="T1676" i="2"/>
  <c r="I1683" i="2" s="1"/>
  <c r="O1676" i="2"/>
  <c r="D1683" i="2" s="1"/>
  <c r="P1676" i="2"/>
  <c r="E1683" i="2" s="1"/>
  <c r="Q1676" i="2"/>
  <c r="F1683" i="2" s="1"/>
  <c r="R1676" i="2"/>
  <c r="G1683" i="2" s="1"/>
  <c r="S1676" i="2"/>
  <c r="H1683" i="2" s="1"/>
  <c r="K1701" i="2" l="1"/>
  <c r="L1701" i="2" s="1"/>
  <c r="N1701" i="2" s="1"/>
  <c r="U1701" i="2" s="1"/>
  <c r="K1730" i="2"/>
  <c r="L1730" i="2" s="1"/>
  <c r="N1730" i="2" s="1"/>
  <c r="K1720" i="2"/>
  <c r="L1720" i="2" s="1"/>
  <c r="N1720" i="2" s="1"/>
  <c r="K1718" i="2"/>
  <c r="L1718" i="2" s="1"/>
  <c r="N1718" i="2" s="1"/>
  <c r="K1721" i="2"/>
  <c r="L1721" i="2" s="1"/>
  <c r="N1721" i="2" s="1"/>
  <c r="K1716" i="2"/>
  <c r="L1716" i="2" s="1"/>
  <c r="N1716" i="2" s="1"/>
  <c r="K1727" i="2"/>
  <c r="L1727" i="2" s="1"/>
  <c r="N1727" i="2" s="1"/>
  <c r="K1728" i="2"/>
  <c r="L1728" i="2" s="1"/>
  <c r="N1728" i="2" s="1"/>
  <c r="K1726" i="2"/>
  <c r="L1726" i="2" s="1"/>
  <c r="N1726" i="2" s="1"/>
  <c r="K1729" i="2"/>
  <c r="L1729" i="2" s="1"/>
  <c r="N1729" i="2" s="1"/>
  <c r="K1724" i="2"/>
  <c r="L1724" i="2" s="1"/>
  <c r="N1724" i="2" s="1"/>
  <c r="K1735" i="2"/>
  <c r="L1735" i="2" s="1"/>
  <c r="N1735" i="2" s="1"/>
  <c r="K1709" i="2"/>
  <c r="L1709" i="2" s="1"/>
  <c r="N1709" i="2" s="1"/>
  <c r="K1736" i="2"/>
  <c r="L1736" i="2" s="1"/>
  <c r="N1736" i="2" s="1"/>
  <c r="K1734" i="2"/>
  <c r="L1734" i="2" s="1"/>
  <c r="N1734" i="2" s="1"/>
  <c r="K1737" i="2"/>
  <c r="L1737" i="2" s="1"/>
  <c r="N1737" i="2" s="1"/>
  <c r="K1732" i="2"/>
  <c r="L1732" i="2" s="1"/>
  <c r="N1732" i="2" s="1"/>
  <c r="K1690" i="2"/>
  <c r="L1690" i="2" s="1"/>
  <c r="N1690" i="2" s="1"/>
  <c r="K1717" i="2"/>
  <c r="L1717" i="2" s="1"/>
  <c r="N1717" i="2" s="1"/>
  <c r="K1707" i="2"/>
  <c r="L1707" i="2" s="1"/>
  <c r="N1707" i="2" s="1"/>
  <c r="K1715" i="2"/>
  <c r="L1715" i="2" s="1"/>
  <c r="N1715" i="2" s="1"/>
  <c r="K1691" i="2"/>
  <c r="L1691" i="2" s="1"/>
  <c r="N1691" i="2" s="1"/>
  <c r="K1699" i="2"/>
  <c r="L1699" i="2" s="1"/>
  <c r="N1699" i="2" s="1"/>
  <c r="K1698" i="2"/>
  <c r="L1698" i="2" s="1"/>
  <c r="N1698" i="2" s="1"/>
  <c r="K1693" i="2"/>
  <c r="L1693" i="2" s="1"/>
  <c r="N1693" i="2" s="1"/>
  <c r="K1688" i="2"/>
  <c r="L1688" i="2" s="1"/>
  <c r="N1688" i="2" s="1"/>
  <c r="K1723" i="2"/>
  <c r="L1723" i="2" s="1"/>
  <c r="N1723" i="2" s="1"/>
  <c r="K1689" i="2"/>
  <c r="L1689" i="2" s="1"/>
  <c r="N1689" i="2" s="1"/>
  <c r="K1731" i="2"/>
  <c r="L1731" i="2" s="1"/>
  <c r="N1731" i="2" s="1"/>
  <c r="K1695" i="2"/>
  <c r="L1695" i="2" s="1"/>
  <c r="N1695" i="2" s="1"/>
  <c r="K1706" i="2"/>
  <c r="L1706" i="2" s="1"/>
  <c r="N1706" i="2" s="1"/>
  <c r="K1696" i="2"/>
  <c r="L1696" i="2" s="1"/>
  <c r="N1696" i="2" s="1"/>
  <c r="K1694" i="2"/>
  <c r="L1694" i="2" s="1"/>
  <c r="N1694" i="2" s="1"/>
  <c r="K1697" i="2"/>
  <c r="L1697" i="2" s="1"/>
  <c r="N1697" i="2" s="1"/>
  <c r="K1692" i="2"/>
  <c r="L1692" i="2" s="1"/>
  <c r="N1692" i="2" s="1"/>
  <c r="K1703" i="2"/>
  <c r="L1703" i="2" s="1"/>
  <c r="N1703" i="2" s="1"/>
  <c r="K1714" i="2"/>
  <c r="L1714" i="2" s="1"/>
  <c r="N1714" i="2" s="1"/>
  <c r="K1733" i="2"/>
  <c r="L1733" i="2" s="1"/>
  <c r="N1733" i="2" s="1"/>
  <c r="K1704" i="2"/>
  <c r="L1704" i="2" s="1"/>
  <c r="N1704" i="2" s="1"/>
  <c r="K1702" i="2"/>
  <c r="L1702" i="2" s="1"/>
  <c r="N1702" i="2" s="1"/>
  <c r="K1705" i="2"/>
  <c r="L1705" i="2" s="1"/>
  <c r="N1705" i="2" s="1"/>
  <c r="K1700" i="2"/>
  <c r="L1700" i="2" s="1"/>
  <c r="N1700" i="2" s="1"/>
  <c r="K1711" i="2"/>
  <c r="L1711" i="2" s="1"/>
  <c r="N1711" i="2" s="1"/>
  <c r="K1722" i="2"/>
  <c r="L1722" i="2" s="1"/>
  <c r="N1722" i="2" s="1"/>
  <c r="K1725" i="2"/>
  <c r="L1725" i="2" s="1"/>
  <c r="N1725" i="2" s="1"/>
  <c r="K1712" i="2"/>
  <c r="L1712" i="2" s="1"/>
  <c r="N1712" i="2" s="1"/>
  <c r="K1710" i="2"/>
  <c r="L1710" i="2" s="1"/>
  <c r="N1710" i="2" s="1"/>
  <c r="K1713" i="2"/>
  <c r="L1713" i="2" s="1"/>
  <c r="N1713" i="2" s="1"/>
  <c r="K1708" i="2"/>
  <c r="L1708" i="2" s="1"/>
  <c r="N1708" i="2" s="1"/>
  <c r="K1719" i="2"/>
  <c r="L1719" i="2" s="1"/>
  <c r="N1719" i="2" s="1"/>
  <c r="R1701" i="2" l="1"/>
  <c r="S1701" i="2"/>
  <c r="T1701" i="2"/>
  <c r="O1701" i="2"/>
  <c r="P1701" i="2"/>
  <c r="Q1701" i="2"/>
  <c r="U1697" i="2"/>
  <c r="T1697" i="2"/>
  <c r="Q1697" i="2"/>
  <c r="S1697" i="2"/>
  <c r="R1697" i="2"/>
  <c r="P1697" i="2"/>
  <c r="O1697" i="2"/>
  <c r="Q1690" i="2"/>
  <c r="P1690" i="2"/>
  <c r="O1690" i="2"/>
  <c r="U1690" i="2"/>
  <c r="T1690" i="2"/>
  <c r="S1690" i="2"/>
  <c r="R1690" i="2"/>
  <c r="U1729" i="2"/>
  <c r="T1729" i="2"/>
  <c r="Q1729" i="2"/>
  <c r="S1729" i="2"/>
  <c r="O1729" i="2"/>
  <c r="R1729" i="2"/>
  <c r="P1729" i="2"/>
  <c r="O1730" i="2"/>
  <c r="U1730" i="2"/>
  <c r="S1730" i="2"/>
  <c r="R1730" i="2"/>
  <c r="Q1730" i="2"/>
  <c r="P1730" i="2"/>
  <c r="T1730" i="2"/>
  <c r="S1694" i="2"/>
  <c r="Q1694" i="2"/>
  <c r="P1694" i="2"/>
  <c r="O1694" i="2"/>
  <c r="R1694" i="2"/>
  <c r="U1694" i="2"/>
  <c r="T1694" i="2"/>
  <c r="P1688" i="2"/>
  <c r="T1688" i="2"/>
  <c r="U1688" i="2"/>
  <c r="S1688" i="2"/>
  <c r="R1688" i="2"/>
  <c r="N1739" i="2"/>
  <c r="N1738" i="2"/>
  <c r="Q1688" i="2"/>
  <c r="T1696" i="2"/>
  <c r="U1696" i="2"/>
  <c r="S1696" i="2"/>
  <c r="R1696" i="2"/>
  <c r="Q1696" i="2"/>
  <c r="P1696" i="2"/>
  <c r="O1696" i="2"/>
  <c r="P1728" i="2"/>
  <c r="O1728" i="2"/>
  <c r="T1728" i="2"/>
  <c r="U1728" i="2"/>
  <c r="R1728" i="2"/>
  <c r="S1728" i="2"/>
  <c r="Q1728" i="2"/>
  <c r="P1726" i="2"/>
  <c r="Q1726" i="2"/>
  <c r="O1726" i="2"/>
  <c r="R1726" i="2"/>
  <c r="U1726" i="2"/>
  <c r="T1726" i="2"/>
  <c r="S1726" i="2"/>
  <c r="Q1704" i="2"/>
  <c r="P1704" i="2"/>
  <c r="O1704" i="2"/>
  <c r="T1704" i="2"/>
  <c r="U1704" i="2"/>
  <c r="S1704" i="2"/>
  <c r="R1704" i="2"/>
  <c r="R1734" i="2"/>
  <c r="U1734" i="2"/>
  <c r="T1734" i="2"/>
  <c r="S1734" i="2"/>
  <c r="Q1734" i="2"/>
  <c r="P1734" i="2"/>
  <c r="O1734" i="2"/>
  <c r="U1727" i="2"/>
  <c r="T1727" i="2"/>
  <c r="S1727" i="2"/>
  <c r="R1727" i="2"/>
  <c r="Q1727" i="2"/>
  <c r="O1727" i="2"/>
  <c r="P1727" i="2"/>
  <c r="T1719" i="2"/>
  <c r="U1719" i="2"/>
  <c r="S1719" i="2"/>
  <c r="R1719" i="2"/>
  <c r="Q1719" i="2"/>
  <c r="O1719" i="2"/>
  <c r="P1719" i="2"/>
  <c r="S1693" i="2"/>
  <c r="R1693" i="2"/>
  <c r="Q1693" i="2"/>
  <c r="P1693" i="2"/>
  <c r="U1693" i="2"/>
  <c r="O1693" i="2"/>
  <c r="T1693" i="2"/>
  <c r="O1698" i="2"/>
  <c r="U1698" i="2"/>
  <c r="T1698" i="2"/>
  <c r="S1698" i="2"/>
  <c r="R1698" i="2"/>
  <c r="Q1698" i="2"/>
  <c r="P1698" i="2"/>
  <c r="R1699" i="2"/>
  <c r="Q1699" i="2"/>
  <c r="P1699" i="2"/>
  <c r="S1699" i="2"/>
  <c r="O1699" i="2"/>
  <c r="U1699" i="2"/>
  <c r="T1699" i="2"/>
  <c r="Q1691" i="2"/>
  <c r="P1691" i="2"/>
  <c r="O1691" i="2"/>
  <c r="S1691" i="2"/>
  <c r="U1691" i="2"/>
  <c r="T1691" i="2"/>
  <c r="R1691" i="2"/>
  <c r="R1736" i="2"/>
  <c r="S1736" i="2"/>
  <c r="Q1736" i="2"/>
  <c r="P1736" i="2"/>
  <c r="T1736" i="2"/>
  <c r="O1736" i="2"/>
  <c r="U1736" i="2"/>
  <c r="P1716" i="2"/>
  <c r="Q1716" i="2"/>
  <c r="O1716" i="2"/>
  <c r="U1716" i="2"/>
  <c r="T1716" i="2"/>
  <c r="S1716" i="2"/>
  <c r="R1716" i="2"/>
  <c r="P1732" i="2"/>
  <c r="R1732" i="2"/>
  <c r="Q1732" i="2"/>
  <c r="O1732" i="2"/>
  <c r="U1732" i="2"/>
  <c r="T1732" i="2"/>
  <c r="S1732" i="2"/>
  <c r="R1737" i="2"/>
  <c r="Q1737" i="2"/>
  <c r="P1737" i="2"/>
  <c r="U1737" i="2"/>
  <c r="T1737" i="2"/>
  <c r="O1737" i="2"/>
  <c r="S1737" i="2"/>
  <c r="T1712" i="2"/>
  <c r="U1712" i="2"/>
  <c r="S1712" i="2"/>
  <c r="R1712" i="2"/>
  <c r="Q1712" i="2"/>
  <c r="P1712" i="2"/>
  <c r="O1712" i="2"/>
  <c r="R1714" i="2"/>
  <c r="Q1714" i="2"/>
  <c r="P1714" i="2"/>
  <c r="O1714" i="2"/>
  <c r="U1714" i="2"/>
  <c r="T1714" i="2"/>
  <c r="S1714" i="2"/>
  <c r="P1731" i="2"/>
  <c r="O1731" i="2"/>
  <c r="S1731" i="2"/>
  <c r="U1731" i="2"/>
  <c r="T1731" i="2"/>
  <c r="Q1731" i="2"/>
  <c r="R1731" i="2"/>
  <c r="P1715" i="2"/>
  <c r="O1715" i="2"/>
  <c r="U1715" i="2"/>
  <c r="T1715" i="2"/>
  <c r="S1715" i="2"/>
  <c r="R1715" i="2"/>
  <c r="Q1715" i="2"/>
  <c r="P1709" i="2"/>
  <c r="O1709" i="2"/>
  <c r="U1709" i="2"/>
  <c r="T1709" i="2"/>
  <c r="S1709" i="2"/>
  <c r="R1709" i="2"/>
  <c r="Q1709" i="2"/>
  <c r="P1721" i="2"/>
  <c r="O1721" i="2"/>
  <c r="U1721" i="2"/>
  <c r="Q1721" i="2"/>
  <c r="T1721" i="2"/>
  <c r="S1721" i="2"/>
  <c r="R1721" i="2"/>
  <c r="O1700" i="2"/>
  <c r="U1700" i="2"/>
  <c r="T1700" i="2"/>
  <c r="S1700" i="2"/>
  <c r="P1700" i="2"/>
  <c r="R1700" i="2"/>
  <c r="Q1700" i="2"/>
  <c r="Q1705" i="2"/>
  <c r="U1705" i="2"/>
  <c r="T1705" i="2"/>
  <c r="S1705" i="2"/>
  <c r="R1705" i="2"/>
  <c r="P1705" i="2"/>
  <c r="O1705" i="2"/>
  <c r="T1713" i="2"/>
  <c r="S1713" i="2"/>
  <c r="R1713" i="2"/>
  <c r="P1713" i="2"/>
  <c r="O1713" i="2"/>
  <c r="Q1713" i="2"/>
  <c r="U1713" i="2"/>
  <c r="O1710" i="2"/>
  <c r="R1710" i="2"/>
  <c r="U1710" i="2"/>
  <c r="T1710" i="2"/>
  <c r="S1710" i="2"/>
  <c r="Q1710" i="2"/>
  <c r="P1710" i="2"/>
  <c r="Q1733" i="2"/>
  <c r="P1733" i="2"/>
  <c r="O1733" i="2"/>
  <c r="S1733" i="2"/>
  <c r="T1733" i="2"/>
  <c r="R1733" i="2"/>
  <c r="U1733" i="2"/>
  <c r="T1725" i="2"/>
  <c r="R1725" i="2"/>
  <c r="Q1725" i="2"/>
  <c r="P1725" i="2"/>
  <c r="O1725" i="2"/>
  <c r="U1725" i="2"/>
  <c r="S1725" i="2"/>
  <c r="R1703" i="2"/>
  <c r="Q1703" i="2"/>
  <c r="P1703" i="2"/>
  <c r="U1703" i="2"/>
  <c r="T1703" i="2"/>
  <c r="O1703" i="2"/>
  <c r="S1703" i="2"/>
  <c r="Q1689" i="2"/>
  <c r="T1689" i="2"/>
  <c r="S1689" i="2"/>
  <c r="R1689" i="2"/>
  <c r="P1689" i="2"/>
  <c r="O1689" i="2"/>
  <c r="U1689" i="2"/>
  <c r="P1707" i="2"/>
  <c r="O1707" i="2"/>
  <c r="S1707" i="2"/>
  <c r="U1707" i="2"/>
  <c r="T1707" i="2"/>
  <c r="R1707" i="2"/>
  <c r="Q1707" i="2"/>
  <c r="Q1735" i="2"/>
  <c r="U1735" i="2"/>
  <c r="P1735" i="2"/>
  <c r="T1735" i="2"/>
  <c r="O1735" i="2"/>
  <c r="S1735" i="2"/>
  <c r="R1735" i="2"/>
  <c r="T1718" i="2"/>
  <c r="S1718" i="2"/>
  <c r="Q1718" i="2"/>
  <c r="P1718" i="2"/>
  <c r="O1718" i="2"/>
  <c r="R1718" i="2"/>
  <c r="U1718" i="2"/>
  <c r="P1708" i="2"/>
  <c r="T1708" i="2"/>
  <c r="S1708" i="2"/>
  <c r="R1708" i="2"/>
  <c r="Q1708" i="2"/>
  <c r="O1708" i="2"/>
  <c r="U1708" i="2"/>
  <c r="R1702" i="2"/>
  <c r="T1702" i="2"/>
  <c r="S1702" i="2"/>
  <c r="Q1702" i="2"/>
  <c r="P1702" i="2"/>
  <c r="O1702" i="2"/>
  <c r="U1702" i="2"/>
  <c r="S1706" i="2"/>
  <c r="R1706" i="2"/>
  <c r="Q1706" i="2"/>
  <c r="P1706" i="2"/>
  <c r="O1706" i="2"/>
  <c r="U1706" i="2"/>
  <c r="T1706" i="2"/>
  <c r="P1695" i="2"/>
  <c r="U1695" i="2"/>
  <c r="T1695" i="2"/>
  <c r="S1695" i="2"/>
  <c r="R1695" i="2"/>
  <c r="O1695" i="2"/>
  <c r="Q1695" i="2"/>
  <c r="U1722" i="2"/>
  <c r="T1722" i="2"/>
  <c r="S1722" i="2"/>
  <c r="R1722" i="2"/>
  <c r="Q1722" i="2"/>
  <c r="P1722" i="2"/>
  <c r="O1722" i="2"/>
  <c r="S1711" i="2"/>
  <c r="R1711" i="2"/>
  <c r="Q1711" i="2"/>
  <c r="O1711" i="2"/>
  <c r="P1711" i="2"/>
  <c r="U1711" i="2"/>
  <c r="T1711" i="2"/>
  <c r="R1692" i="2"/>
  <c r="Q1692" i="2"/>
  <c r="O1692" i="2"/>
  <c r="U1692" i="2"/>
  <c r="T1692" i="2"/>
  <c r="S1692" i="2"/>
  <c r="P1692" i="2"/>
  <c r="S1723" i="2"/>
  <c r="U1723" i="2"/>
  <c r="T1723" i="2"/>
  <c r="Q1723" i="2"/>
  <c r="R1723" i="2"/>
  <c r="P1723" i="2"/>
  <c r="O1723" i="2"/>
  <c r="O1717" i="2"/>
  <c r="U1717" i="2"/>
  <c r="T1717" i="2"/>
  <c r="S1717" i="2"/>
  <c r="R1717" i="2"/>
  <c r="Q1717" i="2"/>
  <c r="P1717" i="2"/>
  <c r="U1724" i="2"/>
  <c r="T1724" i="2"/>
  <c r="S1724" i="2"/>
  <c r="R1724" i="2"/>
  <c r="P1724" i="2"/>
  <c r="Q1724" i="2"/>
  <c r="O1724" i="2"/>
  <c r="S1720" i="2"/>
  <c r="Q1720" i="2"/>
  <c r="P1720" i="2"/>
  <c r="O1720" i="2"/>
  <c r="U1720" i="2"/>
  <c r="T1720" i="2"/>
  <c r="R1720" i="2"/>
  <c r="R1738" i="2" l="1"/>
  <c r="G1745" i="2" s="1"/>
  <c r="S1738" i="2"/>
  <c r="H1745" i="2" s="1"/>
  <c r="U1738" i="2"/>
  <c r="J1745" i="2" s="1"/>
  <c r="T1738" i="2"/>
  <c r="I1745" i="2" s="1"/>
  <c r="O1738" i="2"/>
  <c r="D1745" i="2" s="1"/>
  <c r="P1738" i="2"/>
  <c r="E1745" i="2" s="1"/>
  <c r="Q1738" i="2"/>
  <c r="F1745" i="2" s="1"/>
  <c r="K1792" i="2" l="1"/>
  <c r="L1792" i="2" s="1"/>
  <c r="N1792" i="2" s="1"/>
  <c r="K1782" i="2"/>
  <c r="L1782" i="2" s="1"/>
  <c r="N1782" i="2" s="1"/>
  <c r="K1793" i="2"/>
  <c r="L1793" i="2" s="1"/>
  <c r="N1793" i="2" s="1"/>
  <c r="K1751" i="2"/>
  <c r="L1751" i="2" s="1"/>
  <c r="N1751" i="2" s="1"/>
  <c r="K1787" i="2"/>
  <c r="L1787" i="2" s="1"/>
  <c r="N1787" i="2" s="1"/>
  <c r="K1765" i="2"/>
  <c r="L1765" i="2" s="1"/>
  <c r="N1765" i="2" s="1"/>
  <c r="K1760" i="2"/>
  <c r="L1760" i="2" s="1"/>
  <c r="N1760" i="2" s="1"/>
  <c r="K1790" i="2"/>
  <c r="L1790" i="2" s="1"/>
  <c r="N1790" i="2" s="1"/>
  <c r="K1756" i="2"/>
  <c r="L1756" i="2" s="1"/>
  <c r="N1756" i="2" s="1"/>
  <c r="K1759" i="2"/>
  <c r="L1759" i="2" s="1"/>
  <c r="N1759" i="2" s="1"/>
  <c r="K1754" i="2"/>
  <c r="L1754" i="2" s="1"/>
  <c r="N1754" i="2" s="1"/>
  <c r="K1773" i="2"/>
  <c r="L1773" i="2" s="1"/>
  <c r="N1773" i="2" s="1"/>
  <c r="K1768" i="2"/>
  <c r="L1768" i="2" s="1"/>
  <c r="N1768" i="2" s="1"/>
  <c r="K1798" i="2"/>
  <c r="L1798" i="2" s="1"/>
  <c r="N1798" i="2" s="1"/>
  <c r="K1764" i="2"/>
  <c r="L1764" i="2" s="1"/>
  <c r="N1764" i="2" s="1"/>
  <c r="K1767" i="2"/>
  <c r="L1767" i="2" s="1"/>
  <c r="N1767" i="2" s="1"/>
  <c r="K1762" i="2"/>
  <c r="L1762" i="2" s="1"/>
  <c r="N1762" i="2" s="1"/>
  <c r="K1781" i="2"/>
  <c r="L1781" i="2" s="1"/>
  <c r="N1781" i="2" s="1"/>
  <c r="K1776" i="2"/>
  <c r="L1776" i="2" s="1"/>
  <c r="N1776" i="2" s="1"/>
  <c r="K1753" i="2"/>
  <c r="L1753" i="2" s="1"/>
  <c r="N1753" i="2" s="1"/>
  <c r="K1772" i="2"/>
  <c r="L1772" i="2" s="1"/>
  <c r="N1772" i="2" s="1"/>
  <c r="K1775" i="2"/>
  <c r="L1775" i="2" s="1"/>
  <c r="N1775" i="2" s="1"/>
  <c r="K1770" i="2"/>
  <c r="L1770" i="2" s="1"/>
  <c r="N1770" i="2" s="1"/>
  <c r="K1789" i="2"/>
  <c r="L1789" i="2" s="1"/>
  <c r="N1789" i="2" s="1"/>
  <c r="K1784" i="2"/>
  <c r="L1784" i="2" s="1"/>
  <c r="N1784" i="2" s="1"/>
  <c r="K1750" i="2"/>
  <c r="L1750" i="2" s="1"/>
  <c r="N1750" i="2" s="1"/>
  <c r="K1761" i="2"/>
  <c r="L1761" i="2" s="1"/>
  <c r="N1761" i="2" s="1"/>
  <c r="K1780" i="2"/>
  <c r="L1780" i="2" s="1"/>
  <c r="N1780" i="2" s="1"/>
  <c r="K1783" i="2"/>
  <c r="L1783" i="2" s="1"/>
  <c r="N1783" i="2" s="1"/>
  <c r="K1778" i="2"/>
  <c r="L1778" i="2" s="1"/>
  <c r="N1778" i="2" s="1"/>
  <c r="K1797" i="2"/>
  <c r="L1797" i="2" s="1"/>
  <c r="N1797" i="2" s="1"/>
  <c r="K1758" i="2"/>
  <c r="L1758" i="2" s="1"/>
  <c r="N1758" i="2" s="1"/>
  <c r="K1769" i="2"/>
  <c r="L1769" i="2" s="1"/>
  <c r="N1769" i="2" s="1"/>
  <c r="K1788" i="2"/>
  <c r="L1788" i="2" s="1"/>
  <c r="N1788" i="2" s="1"/>
  <c r="K1791" i="2"/>
  <c r="L1791" i="2" s="1"/>
  <c r="N1791" i="2" s="1"/>
  <c r="K1786" i="2"/>
  <c r="L1786" i="2" s="1"/>
  <c r="N1786" i="2" s="1"/>
  <c r="K1755" i="2"/>
  <c r="L1755" i="2" s="1"/>
  <c r="N1755" i="2" s="1"/>
  <c r="K1766" i="2"/>
  <c r="L1766" i="2" s="1"/>
  <c r="N1766" i="2" s="1"/>
  <c r="K1777" i="2"/>
  <c r="L1777" i="2" s="1"/>
  <c r="N1777" i="2" s="1"/>
  <c r="K1796" i="2"/>
  <c r="L1796" i="2" s="1"/>
  <c r="N1796" i="2" s="1"/>
  <c r="K1799" i="2"/>
  <c r="L1799" i="2" s="1"/>
  <c r="N1799" i="2" s="1"/>
  <c r="K1794" i="2"/>
  <c r="L1794" i="2" s="1"/>
  <c r="N1794" i="2" s="1"/>
  <c r="K1763" i="2"/>
  <c r="L1763" i="2" s="1"/>
  <c r="N1763" i="2" s="1"/>
  <c r="K1774" i="2"/>
  <c r="L1774" i="2" s="1"/>
  <c r="N1774" i="2" s="1"/>
  <c r="K1785" i="2"/>
  <c r="L1785" i="2" s="1"/>
  <c r="N1785" i="2" s="1"/>
  <c r="K1779" i="2"/>
  <c r="L1779" i="2" s="1"/>
  <c r="N1779" i="2" s="1"/>
  <c r="K1771" i="2"/>
  <c r="L1771" i="2" s="1"/>
  <c r="N1771" i="2" s="1"/>
  <c r="K1757" i="2"/>
  <c r="L1757" i="2" s="1"/>
  <c r="N1757" i="2" s="1"/>
  <c r="K1752" i="2"/>
  <c r="L1752" i="2" s="1"/>
  <c r="N1752" i="2" s="1"/>
  <c r="K1795" i="2"/>
  <c r="L1795" i="2" s="1"/>
  <c r="N1795" i="2" s="1"/>
  <c r="S1758" i="2" l="1"/>
  <c r="Q1758" i="2"/>
  <c r="R1758" i="2"/>
  <c r="P1758" i="2"/>
  <c r="O1758" i="2"/>
  <c r="U1758" i="2"/>
  <c r="T1758" i="2"/>
  <c r="R1789" i="2"/>
  <c r="Q1789" i="2"/>
  <c r="P1789" i="2"/>
  <c r="O1789" i="2"/>
  <c r="U1789" i="2"/>
  <c r="T1789" i="2"/>
  <c r="S1789" i="2"/>
  <c r="R1767" i="2"/>
  <c r="Q1767" i="2"/>
  <c r="P1767" i="2"/>
  <c r="U1767" i="2"/>
  <c r="T1767" i="2"/>
  <c r="O1767" i="2"/>
  <c r="S1767" i="2"/>
  <c r="S1790" i="2"/>
  <c r="Q1790" i="2"/>
  <c r="P1790" i="2"/>
  <c r="O1790" i="2"/>
  <c r="R1790" i="2"/>
  <c r="U1790" i="2"/>
  <c r="T1790" i="2"/>
  <c r="Q1760" i="2"/>
  <c r="P1760" i="2"/>
  <c r="O1760" i="2"/>
  <c r="T1760" i="2"/>
  <c r="U1760" i="2"/>
  <c r="S1760" i="2"/>
  <c r="R1760" i="2"/>
  <c r="T1797" i="2"/>
  <c r="S1797" i="2"/>
  <c r="R1797" i="2"/>
  <c r="U1797" i="2"/>
  <c r="Q1797" i="2"/>
  <c r="P1797" i="2"/>
  <c r="O1797" i="2"/>
  <c r="S1798" i="2"/>
  <c r="R1798" i="2"/>
  <c r="Q1798" i="2"/>
  <c r="P1798" i="2"/>
  <c r="O1798" i="2"/>
  <c r="U1798" i="2"/>
  <c r="T1798" i="2"/>
  <c r="T1765" i="2"/>
  <c r="U1765" i="2"/>
  <c r="S1765" i="2"/>
  <c r="R1765" i="2"/>
  <c r="Q1765" i="2"/>
  <c r="P1765" i="2"/>
  <c r="O1765" i="2"/>
  <c r="S1757" i="2"/>
  <c r="R1757" i="2"/>
  <c r="Q1757" i="2"/>
  <c r="P1757" i="2"/>
  <c r="O1757" i="2"/>
  <c r="U1757" i="2"/>
  <c r="T1757" i="2"/>
  <c r="P1766" i="2"/>
  <c r="R1766" i="2"/>
  <c r="O1766" i="2"/>
  <c r="U1766" i="2"/>
  <c r="T1766" i="2"/>
  <c r="S1766" i="2"/>
  <c r="Q1766" i="2"/>
  <c r="U1783" i="2"/>
  <c r="T1783" i="2"/>
  <c r="S1783" i="2"/>
  <c r="R1783" i="2"/>
  <c r="Q1783" i="2"/>
  <c r="O1783" i="2"/>
  <c r="P1783" i="2"/>
  <c r="P1768" i="2"/>
  <c r="O1768" i="2"/>
  <c r="U1768" i="2"/>
  <c r="S1768" i="2"/>
  <c r="R1768" i="2"/>
  <c r="T1768" i="2"/>
  <c r="Q1768" i="2"/>
  <c r="Q1787" i="2"/>
  <c r="P1787" i="2"/>
  <c r="O1787" i="2"/>
  <c r="U1787" i="2"/>
  <c r="S1787" i="2"/>
  <c r="T1787" i="2"/>
  <c r="R1787" i="2"/>
  <c r="U1770" i="2"/>
  <c r="T1770" i="2"/>
  <c r="S1770" i="2"/>
  <c r="R1770" i="2"/>
  <c r="Q1770" i="2"/>
  <c r="P1770" i="2"/>
  <c r="O1770" i="2"/>
  <c r="R1775" i="2"/>
  <c r="Q1775" i="2"/>
  <c r="P1775" i="2"/>
  <c r="U1775" i="2"/>
  <c r="T1775" i="2"/>
  <c r="O1775" i="2"/>
  <c r="S1775" i="2"/>
  <c r="S1786" i="2"/>
  <c r="R1786" i="2"/>
  <c r="Q1786" i="2"/>
  <c r="P1786" i="2"/>
  <c r="O1786" i="2"/>
  <c r="U1786" i="2"/>
  <c r="T1786" i="2"/>
  <c r="Q1780" i="2"/>
  <c r="P1780" i="2"/>
  <c r="O1780" i="2"/>
  <c r="U1780" i="2"/>
  <c r="T1780" i="2"/>
  <c r="S1780" i="2"/>
  <c r="R1780" i="2"/>
  <c r="Q1753" i="2"/>
  <c r="U1753" i="2"/>
  <c r="T1753" i="2"/>
  <c r="S1753" i="2"/>
  <c r="R1753" i="2"/>
  <c r="P1753" i="2"/>
  <c r="O1753" i="2"/>
  <c r="S1773" i="2"/>
  <c r="R1773" i="2"/>
  <c r="Q1773" i="2"/>
  <c r="P1773" i="2"/>
  <c r="O1773" i="2"/>
  <c r="T1773" i="2"/>
  <c r="U1773" i="2"/>
  <c r="O1751" i="2"/>
  <c r="U1751" i="2"/>
  <c r="T1751" i="2"/>
  <c r="S1751" i="2"/>
  <c r="R1751" i="2"/>
  <c r="Q1751" i="2"/>
  <c r="P1751" i="2"/>
  <c r="P1777" i="2"/>
  <c r="O1777" i="2"/>
  <c r="Q1777" i="2"/>
  <c r="U1777" i="2"/>
  <c r="T1777" i="2"/>
  <c r="S1777" i="2"/>
  <c r="R1777" i="2"/>
  <c r="S1779" i="2"/>
  <c r="O1779" i="2"/>
  <c r="U1779" i="2"/>
  <c r="T1779" i="2"/>
  <c r="R1779" i="2"/>
  <c r="Q1779" i="2"/>
  <c r="P1779" i="2"/>
  <c r="S1785" i="2"/>
  <c r="Q1785" i="2"/>
  <c r="R1785" i="2"/>
  <c r="P1785" i="2"/>
  <c r="O1785" i="2"/>
  <c r="U1785" i="2"/>
  <c r="T1785" i="2"/>
  <c r="Q1774" i="2"/>
  <c r="P1774" i="2"/>
  <c r="R1774" i="2"/>
  <c r="O1774" i="2"/>
  <c r="U1774" i="2"/>
  <c r="T1774" i="2"/>
  <c r="S1774" i="2"/>
  <c r="T1763" i="2"/>
  <c r="R1763" i="2"/>
  <c r="Q1763" i="2"/>
  <c r="S1763" i="2"/>
  <c r="P1763" i="2"/>
  <c r="O1763" i="2"/>
  <c r="U1763" i="2"/>
  <c r="P1791" i="2"/>
  <c r="O1791" i="2"/>
  <c r="U1791" i="2"/>
  <c r="T1791" i="2"/>
  <c r="S1791" i="2"/>
  <c r="R1791" i="2"/>
  <c r="Q1791" i="2"/>
  <c r="R1761" i="2"/>
  <c r="P1761" i="2"/>
  <c r="O1761" i="2"/>
  <c r="Q1761" i="2"/>
  <c r="U1761" i="2"/>
  <c r="T1761" i="2"/>
  <c r="S1761" i="2"/>
  <c r="T1776" i="2"/>
  <c r="P1776" i="2"/>
  <c r="O1776" i="2"/>
  <c r="U1776" i="2"/>
  <c r="S1776" i="2"/>
  <c r="R1776" i="2"/>
  <c r="Q1776" i="2"/>
  <c r="P1754" i="2"/>
  <c r="O1754" i="2"/>
  <c r="U1754" i="2"/>
  <c r="T1754" i="2"/>
  <c r="S1754" i="2"/>
  <c r="R1754" i="2"/>
  <c r="Q1754" i="2"/>
  <c r="T1793" i="2"/>
  <c r="S1793" i="2"/>
  <c r="Q1793" i="2"/>
  <c r="R1793" i="2"/>
  <c r="P1793" i="2"/>
  <c r="O1793" i="2"/>
  <c r="U1793" i="2"/>
  <c r="P1796" i="2"/>
  <c r="U1796" i="2"/>
  <c r="T1796" i="2"/>
  <c r="S1796" i="2"/>
  <c r="R1796" i="2"/>
  <c r="Q1796" i="2"/>
  <c r="O1796" i="2"/>
  <c r="P1764" i="2"/>
  <c r="Q1764" i="2"/>
  <c r="O1764" i="2"/>
  <c r="U1764" i="2"/>
  <c r="T1764" i="2"/>
  <c r="S1764" i="2"/>
  <c r="R1764" i="2"/>
  <c r="U1772" i="2"/>
  <c r="P1772" i="2"/>
  <c r="T1772" i="2"/>
  <c r="S1772" i="2"/>
  <c r="R1772" i="2"/>
  <c r="Q1772" i="2"/>
  <c r="O1772" i="2"/>
  <c r="Q1795" i="2"/>
  <c r="P1795" i="2"/>
  <c r="O1795" i="2"/>
  <c r="U1795" i="2"/>
  <c r="T1795" i="2"/>
  <c r="R1795" i="2"/>
  <c r="S1795" i="2"/>
  <c r="U1794" i="2"/>
  <c r="T1794" i="2"/>
  <c r="S1794" i="2"/>
  <c r="R1794" i="2"/>
  <c r="Q1794" i="2"/>
  <c r="P1794" i="2"/>
  <c r="O1794" i="2"/>
  <c r="S1788" i="2"/>
  <c r="R1788" i="2"/>
  <c r="P1788" i="2"/>
  <c r="Q1788" i="2"/>
  <c r="O1788" i="2"/>
  <c r="U1788" i="2"/>
  <c r="T1788" i="2"/>
  <c r="N1800" i="2"/>
  <c r="Q1750" i="2"/>
  <c r="P1750" i="2"/>
  <c r="U1750" i="2"/>
  <c r="T1750" i="2"/>
  <c r="R1750" i="2"/>
  <c r="S1750" i="2"/>
  <c r="N1801" i="2"/>
  <c r="U1781" i="2"/>
  <c r="Q1781" i="2"/>
  <c r="P1781" i="2"/>
  <c r="O1781" i="2"/>
  <c r="T1781" i="2"/>
  <c r="S1781" i="2"/>
  <c r="R1781" i="2"/>
  <c r="Q1759" i="2"/>
  <c r="P1759" i="2"/>
  <c r="U1759" i="2"/>
  <c r="T1759" i="2"/>
  <c r="S1759" i="2"/>
  <c r="R1759" i="2"/>
  <c r="O1759" i="2"/>
  <c r="Q1782" i="2"/>
  <c r="P1782" i="2"/>
  <c r="R1782" i="2"/>
  <c r="O1782" i="2"/>
  <c r="U1782" i="2"/>
  <c r="T1782" i="2"/>
  <c r="S1782" i="2"/>
  <c r="S1771" i="2"/>
  <c r="P1771" i="2"/>
  <c r="O1771" i="2"/>
  <c r="U1771" i="2"/>
  <c r="T1771" i="2"/>
  <c r="R1771" i="2"/>
  <c r="Q1771" i="2"/>
  <c r="Q1778" i="2"/>
  <c r="P1778" i="2"/>
  <c r="O1778" i="2"/>
  <c r="U1778" i="2"/>
  <c r="T1778" i="2"/>
  <c r="S1778" i="2"/>
  <c r="R1778" i="2"/>
  <c r="O1755" i="2"/>
  <c r="U1755" i="2"/>
  <c r="T1755" i="2"/>
  <c r="S1755" i="2"/>
  <c r="R1755" i="2"/>
  <c r="Q1755" i="2"/>
  <c r="P1755" i="2"/>
  <c r="T1752" i="2"/>
  <c r="U1752" i="2"/>
  <c r="S1752" i="2"/>
  <c r="R1752" i="2"/>
  <c r="Q1752" i="2"/>
  <c r="P1752" i="2"/>
  <c r="O1752" i="2"/>
  <c r="U1799" i="2"/>
  <c r="T1799" i="2"/>
  <c r="S1799" i="2"/>
  <c r="O1799" i="2"/>
  <c r="R1799" i="2"/>
  <c r="Q1799" i="2"/>
  <c r="P1799" i="2"/>
  <c r="P1769" i="2"/>
  <c r="O1769" i="2"/>
  <c r="U1769" i="2"/>
  <c r="Q1769" i="2"/>
  <c r="T1769" i="2"/>
  <c r="S1769" i="2"/>
  <c r="R1769" i="2"/>
  <c r="S1784" i="2"/>
  <c r="R1784" i="2"/>
  <c r="Q1784" i="2"/>
  <c r="P1784" i="2"/>
  <c r="O1784" i="2"/>
  <c r="T1784" i="2"/>
  <c r="U1784" i="2"/>
  <c r="Q1762" i="2"/>
  <c r="P1762" i="2"/>
  <c r="O1762" i="2"/>
  <c r="U1762" i="2"/>
  <c r="T1762" i="2"/>
  <c r="S1762" i="2"/>
  <c r="R1762" i="2"/>
  <c r="Q1756" i="2"/>
  <c r="O1756" i="2"/>
  <c r="P1756" i="2"/>
  <c r="U1756" i="2"/>
  <c r="T1756" i="2"/>
  <c r="S1756" i="2"/>
  <c r="R1756" i="2"/>
  <c r="T1792" i="2"/>
  <c r="R1792" i="2"/>
  <c r="Q1792" i="2"/>
  <c r="P1792" i="2"/>
  <c r="O1792" i="2"/>
  <c r="U1792" i="2"/>
  <c r="S1792" i="2"/>
  <c r="P1800" i="2" l="1"/>
  <c r="E1807" i="2" s="1"/>
  <c r="U1800" i="2"/>
  <c r="J1807" i="2" s="1"/>
  <c r="Q1800" i="2"/>
  <c r="F1807" i="2" s="1"/>
  <c r="O1800" i="2"/>
  <c r="D1807" i="2" s="1"/>
  <c r="S1800" i="2"/>
  <c r="H1807" i="2" s="1"/>
  <c r="R1800" i="2"/>
  <c r="G1807" i="2" s="1"/>
  <c r="T1800" i="2"/>
  <c r="I1807" i="2" s="1"/>
  <c r="K1815" i="2" l="1"/>
  <c r="L1815" i="2" s="1"/>
  <c r="N1815" i="2" s="1"/>
  <c r="K1823" i="2"/>
  <c r="L1823" i="2" s="1"/>
  <c r="N1823" i="2" s="1"/>
  <c r="K1822" i="2"/>
  <c r="L1822" i="2" s="1"/>
  <c r="N1822" i="2" s="1"/>
  <c r="K1855" i="2"/>
  <c r="L1855" i="2" s="1"/>
  <c r="N1855" i="2" s="1"/>
  <c r="K1861" i="2"/>
  <c r="L1861" i="2" s="1"/>
  <c r="N1861" i="2" s="1"/>
  <c r="K1850" i="2"/>
  <c r="L1850" i="2" s="1"/>
  <c r="N1850" i="2" s="1"/>
  <c r="K1836" i="2"/>
  <c r="L1836" i="2" s="1"/>
  <c r="N1836" i="2" s="1"/>
  <c r="K1841" i="2"/>
  <c r="L1841" i="2" s="1"/>
  <c r="N1841" i="2" s="1"/>
  <c r="K1814" i="2"/>
  <c r="L1814" i="2" s="1"/>
  <c r="N1814" i="2" s="1"/>
  <c r="K1847" i="2"/>
  <c r="L1847" i="2" s="1"/>
  <c r="N1847" i="2" s="1"/>
  <c r="K1853" i="2"/>
  <c r="L1853" i="2" s="1"/>
  <c r="N1853" i="2" s="1"/>
  <c r="K1842" i="2"/>
  <c r="L1842" i="2" s="1"/>
  <c r="N1842" i="2" s="1"/>
  <c r="K1828" i="2"/>
  <c r="L1828" i="2" s="1"/>
  <c r="N1828" i="2" s="1"/>
  <c r="K1833" i="2"/>
  <c r="L1833" i="2" s="1"/>
  <c r="N1833" i="2" s="1"/>
  <c r="K1859" i="2"/>
  <c r="L1859" i="2" s="1"/>
  <c r="N1859" i="2" s="1"/>
  <c r="K1856" i="2"/>
  <c r="L1856" i="2" s="1"/>
  <c r="N1856" i="2" s="1"/>
  <c r="K1845" i="2"/>
  <c r="L1845" i="2" s="1"/>
  <c r="N1845" i="2" s="1"/>
  <c r="K1834" i="2"/>
  <c r="L1834" i="2" s="1"/>
  <c r="N1834" i="2" s="1"/>
  <c r="K1820" i="2"/>
  <c r="L1820" i="2" s="1"/>
  <c r="N1820" i="2" s="1"/>
  <c r="K1825" i="2"/>
  <c r="L1825" i="2" s="1"/>
  <c r="N1825" i="2" s="1"/>
  <c r="K1851" i="2"/>
  <c r="L1851" i="2" s="1"/>
  <c r="N1851" i="2" s="1"/>
  <c r="K1848" i="2"/>
  <c r="L1848" i="2" s="1"/>
  <c r="N1848" i="2" s="1"/>
  <c r="K1837" i="2"/>
  <c r="L1837" i="2" s="1"/>
  <c r="N1837" i="2" s="1"/>
  <c r="K1826" i="2"/>
  <c r="L1826" i="2" s="1"/>
  <c r="N1826" i="2" s="1"/>
  <c r="K1812" i="2"/>
  <c r="L1812" i="2" s="1"/>
  <c r="N1812" i="2" s="1"/>
  <c r="K1817" i="2"/>
  <c r="L1817" i="2" s="1"/>
  <c r="N1817" i="2" s="1"/>
  <c r="K1854" i="2"/>
  <c r="L1854" i="2" s="1"/>
  <c r="N1854" i="2" s="1"/>
  <c r="K1843" i="2"/>
  <c r="L1843" i="2" s="1"/>
  <c r="N1843" i="2" s="1"/>
  <c r="K1840" i="2"/>
  <c r="L1840" i="2" s="1"/>
  <c r="N1840" i="2" s="1"/>
  <c r="K1829" i="2"/>
  <c r="L1829" i="2" s="1"/>
  <c r="N1829" i="2" s="1"/>
  <c r="K1818" i="2"/>
  <c r="L1818" i="2" s="1"/>
  <c r="N1818" i="2" s="1"/>
  <c r="K1839" i="2"/>
  <c r="L1839" i="2" s="1"/>
  <c r="N1839" i="2" s="1"/>
  <c r="K1846" i="2"/>
  <c r="L1846" i="2" s="1"/>
  <c r="N1846" i="2" s="1"/>
  <c r="K1835" i="2"/>
  <c r="L1835" i="2" s="1"/>
  <c r="N1835" i="2" s="1"/>
  <c r="K1832" i="2"/>
  <c r="L1832" i="2" s="1"/>
  <c r="N1832" i="2" s="1"/>
  <c r="K1821" i="2"/>
  <c r="L1821" i="2" s="1"/>
  <c r="N1821" i="2" s="1"/>
  <c r="K1860" i="2"/>
  <c r="L1860" i="2" s="1"/>
  <c r="N1860" i="2" s="1"/>
  <c r="K1831" i="2"/>
  <c r="L1831" i="2" s="1"/>
  <c r="N1831" i="2" s="1"/>
  <c r="K1838" i="2"/>
  <c r="L1838" i="2" s="1"/>
  <c r="N1838" i="2" s="1"/>
  <c r="K1827" i="2"/>
  <c r="L1827" i="2" s="1"/>
  <c r="N1827" i="2" s="1"/>
  <c r="K1824" i="2"/>
  <c r="L1824" i="2" s="1"/>
  <c r="N1824" i="2" s="1"/>
  <c r="K1813" i="2"/>
  <c r="L1813" i="2" s="1"/>
  <c r="N1813" i="2" s="1"/>
  <c r="K1852" i="2"/>
  <c r="L1852" i="2" s="1"/>
  <c r="N1852" i="2" s="1"/>
  <c r="K1857" i="2"/>
  <c r="L1857" i="2" s="1"/>
  <c r="N1857" i="2" s="1"/>
  <c r="K1830" i="2"/>
  <c r="L1830" i="2" s="1"/>
  <c r="N1830" i="2" s="1"/>
  <c r="K1819" i="2"/>
  <c r="L1819" i="2" s="1"/>
  <c r="N1819" i="2" s="1"/>
  <c r="K1816" i="2"/>
  <c r="L1816" i="2" s="1"/>
  <c r="N1816" i="2" s="1"/>
  <c r="K1858" i="2"/>
  <c r="L1858" i="2" s="1"/>
  <c r="N1858" i="2" s="1"/>
  <c r="K1844" i="2"/>
  <c r="L1844" i="2" s="1"/>
  <c r="N1844" i="2" s="1"/>
  <c r="K1849" i="2"/>
  <c r="L1849" i="2" s="1"/>
  <c r="N1849" i="2" s="1"/>
  <c r="O1826" i="2" l="1"/>
  <c r="R1826" i="2"/>
  <c r="U1826" i="2"/>
  <c r="T1826" i="2"/>
  <c r="S1826" i="2"/>
  <c r="Q1826" i="2"/>
  <c r="P1826" i="2"/>
  <c r="S1856" i="2"/>
  <c r="R1856" i="2"/>
  <c r="Q1856" i="2"/>
  <c r="O1856" i="2"/>
  <c r="U1856" i="2"/>
  <c r="T1856" i="2"/>
  <c r="P1856" i="2"/>
  <c r="R1841" i="2"/>
  <c r="Q1841" i="2"/>
  <c r="P1841" i="2"/>
  <c r="U1841" i="2"/>
  <c r="O1841" i="2"/>
  <c r="T1841" i="2"/>
  <c r="S1841" i="2"/>
  <c r="U1859" i="2"/>
  <c r="T1859" i="2"/>
  <c r="S1859" i="2"/>
  <c r="R1859" i="2"/>
  <c r="Q1859" i="2"/>
  <c r="P1859" i="2"/>
  <c r="O1859" i="2"/>
  <c r="R1838" i="2"/>
  <c r="Q1838" i="2"/>
  <c r="P1838" i="2"/>
  <c r="O1838" i="2"/>
  <c r="U1838" i="2"/>
  <c r="T1838" i="2"/>
  <c r="S1838" i="2"/>
  <c r="R1829" i="2"/>
  <c r="P1829" i="2"/>
  <c r="O1829" i="2"/>
  <c r="U1829" i="2"/>
  <c r="Q1829" i="2"/>
  <c r="T1829" i="2"/>
  <c r="S1829" i="2"/>
  <c r="P1850" i="2"/>
  <c r="O1850" i="2"/>
  <c r="R1850" i="2"/>
  <c r="U1850" i="2"/>
  <c r="T1850" i="2"/>
  <c r="S1850" i="2"/>
  <c r="Q1850" i="2"/>
  <c r="Q1827" i="2"/>
  <c r="O1827" i="2"/>
  <c r="P1827" i="2"/>
  <c r="U1827" i="2"/>
  <c r="T1827" i="2"/>
  <c r="S1827" i="2"/>
  <c r="R1827" i="2"/>
  <c r="U1818" i="2"/>
  <c r="T1818" i="2"/>
  <c r="S1818" i="2"/>
  <c r="Q1818" i="2"/>
  <c r="P1818" i="2"/>
  <c r="R1818" i="2"/>
  <c r="O1818" i="2"/>
  <c r="Q1831" i="2"/>
  <c r="S1831" i="2"/>
  <c r="P1831" i="2"/>
  <c r="O1831" i="2"/>
  <c r="U1831" i="2"/>
  <c r="T1831" i="2"/>
  <c r="R1831" i="2"/>
  <c r="Q1851" i="2"/>
  <c r="P1851" i="2"/>
  <c r="U1851" i="2"/>
  <c r="T1851" i="2"/>
  <c r="S1851" i="2"/>
  <c r="R1851" i="2"/>
  <c r="O1851" i="2"/>
  <c r="S1828" i="2"/>
  <c r="R1828" i="2"/>
  <c r="Q1828" i="2"/>
  <c r="P1828" i="2"/>
  <c r="O1828" i="2"/>
  <c r="U1828" i="2"/>
  <c r="T1828" i="2"/>
  <c r="P1861" i="2"/>
  <c r="O1861" i="2"/>
  <c r="U1861" i="2"/>
  <c r="T1861" i="2"/>
  <c r="S1861" i="2"/>
  <c r="Q1861" i="2"/>
  <c r="R1861" i="2"/>
  <c r="R1836" i="2"/>
  <c r="Q1836" i="2"/>
  <c r="P1836" i="2"/>
  <c r="O1836" i="2"/>
  <c r="U1836" i="2"/>
  <c r="T1836" i="2"/>
  <c r="S1836" i="2"/>
  <c r="T1860" i="2"/>
  <c r="U1860" i="2"/>
  <c r="S1860" i="2"/>
  <c r="R1860" i="2"/>
  <c r="Q1860" i="2"/>
  <c r="P1860" i="2"/>
  <c r="O1860" i="2"/>
  <c r="U1843" i="2"/>
  <c r="T1843" i="2"/>
  <c r="S1843" i="2"/>
  <c r="R1843" i="2"/>
  <c r="O1843" i="2"/>
  <c r="Q1843" i="2"/>
  <c r="P1843" i="2"/>
  <c r="R1825" i="2"/>
  <c r="Q1825" i="2"/>
  <c r="P1825" i="2"/>
  <c r="O1825" i="2"/>
  <c r="T1825" i="2"/>
  <c r="S1825" i="2"/>
  <c r="U1825" i="2"/>
  <c r="R1842" i="2"/>
  <c r="U1842" i="2"/>
  <c r="T1842" i="2"/>
  <c r="S1842" i="2"/>
  <c r="Q1842" i="2"/>
  <c r="P1842" i="2"/>
  <c r="O1842" i="2"/>
  <c r="P1855" i="2"/>
  <c r="O1855" i="2"/>
  <c r="S1855" i="2"/>
  <c r="U1855" i="2"/>
  <c r="T1855" i="2"/>
  <c r="R1855" i="2"/>
  <c r="Q1855" i="2"/>
  <c r="P1839" i="2"/>
  <c r="O1839" i="2"/>
  <c r="S1839" i="2"/>
  <c r="U1839" i="2"/>
  <c r="T1839" i="2"/>
  <c r="R1839" i="2"/>
  <c r="Q1839" i="2"/>
  <c r="P1833" i="2"/>
  <c r="O1833" i="2"/>
  <c r="T1833" i="2"/>
  <c r="S1833" i="2"/>
  <c r="R1833" i="2"/>
  <c r="Q1833" i="2"/>
  <c r="U1833" i="2"/>
  <c r="Q1840" i="2"/>
  <c r="O1840" i="2"/>
  <c r="U1840" i="2"/>
  <c r="T1840" i="2"/>
  <c r="P1840" i="2"/>
  <c r="S1840" i="2"/>
  <c r="R1840" i="2"/>
  <c r="U1832" i="2"/>
  <c r="T1832" i="2"/>
  <c r="P1832" i="2"/>
  <c r="S1832" i="2"/>
  <c r="R1832" i="2"/>
  <c r="Q1832" i="2"/>
  <c r="O1832" i="2"/>
  <c r="Q1854" i="2"/>
  <c r="P1854" i="2"/>
  <c r="O1854" i="2"/>
  <c r="U1854" i="2"/>
  <c r="T1854" i="2"/>
  <c r="S1854" i="2"/>
  <c r="R1854" i="2"/>
  <c r="O1820" i="2"/>
  <c r="U1820" i="2"/>
  <c r="S1820" i="2"/>
  <c r="T1820" i="2"/>
  <c r="R1820" i="2"/>
  <c r="Q1820" i="2"/>
  <c r="P1820" i="2"/>
  <c r="R1853" i="2"/>
  <c r="P1853" i="2"/>
  <c r="O1853" i="2"/>
  <c r="U1853" i="2"/>
  <c r="Q1853" i="2"/>
  <c r="T1853" i="2"/>
  <c r="S1853" i="2"/>
  <c r="S1822" i="2"/>
  <c r="R1822" i="2"/>
  <c r="Q1822" i="2"/>
  <c r="P1822" i="2"/>
  <c r="O1822" i="2"/>
  <c r="U1822" i="2"/>
  <c r="T1822" i="2"/>
  <c r="U1816" i="2"/>
  <c r="T1816" i="2"/>
  <c r="S1816" i="2"/>
  <c r="R1816" i="2"/>
  <c r="Q1816" i="2"/>
  <c r="O1816" i="2"/>
  <c r="P1816" i="2"/>
  <c r="P1819" i="2"/>
  <c r="U1819" i="2"/>
  <c r="O1819" i="2"/>
  <c r="T1819" i="2"/>
  <c r="S1819" i="2"/>
  <c r="R1819" i="2"/>
  <c r="Q1819" i="2"/>
  <c r="P1830" i="2"/>
  <c r="O1830" i="2"/>
  <c r="U1830" i="2"/>
  <c r="T1830" i="2"/>
  <c r="S1830" i="2"/>
  <c r="R1830" i="2"/>
  <c r="Q1830" i="2"/>
  <c r="S1821" i="2"/>
  <c r="R1821" i="2"/>
  <c r="P1821" i="2"/>
  <c r="O1821" i="2"/>
  <c r="Q1821" i="2"/>
  <c r="U1821" i="2"/>
  <c r="T1821" i="2"/>
  <c r="Q1849" i="2"/>
  <c r="U1849" i="2"/>
  <c r="P1849" i="2"/>
  <c r="O1849" i="2"/>
  <c r="T1849" i="2"/>
  <c r="S1849" i="2"/>
  <c r="R1849" i="2"/>
  <c r="Q1813" i="2"/>
  <c r="U1813" i="2"/>
  <c r="T1813" i="2"/>
  <c r="S1813" i="2"/>
  <c r="R1813" i="2"/>
  <c r="P1813" i="2"/>
  <c r="O1813" i="2"/>
  <c r="S1835" i="2"/>
  <c r="O1835" i="2"/>
  <c r="R1835" i="2"/>
  <c r="Q1835" i="2"/>
  <c r="P1835" i="2"/>
  <c r="U1835" i="2"/>
  <c r="T1835" i="2"/>
  <c r="R1817" i="2"/>
  <c r="Q1817" i="2"/>
  <c r="P1817" i="2"/>
  <c r="O1817" i="2"/>
  <c r="T1817" i="2"/>
  <c r="S1817" i="2"/>
  <c r="U1817" i="2"/>
  <c r="S1834" i="2"/>
  <c r="Q1834" i="2"/>
  <c r="P1834" i="2"/>
  <c r="O1834" i="2"/>
  <c r="U1834" i="2"/>
  <c r="R1834" i="2"/>
  <c r="T1834" i="2"/>
  <c r="S1847" i="2"/>
  <c r="U1847" i="2"/>
  <c r="T1847" i="2"/>
  <c r="R1847" i="2"/>
  <c r="Q1847" i="2"/>
  <c r="P1847" i="2"/>
  <c r="O1847" i="2"/>
  <c r="S1823" i="2"/>
  <c r="T1823" i="2"/>
  <c r="R1823" i="2"/>
  <c r="Q1823" i="2"/>
  <c r="P1823" i="2"/>
  <c r="O1823" i="2"/>
  <c r="U1823" i="2"/>
  <c r="U1858" i="2"/>
  <c r="T1858" i="2"/>
  <c r="S1858" i="2"/>
  <c r="Q1858" i="2"/>
  <c r="P1858" i="2"/>
  <c r="O1858" i="2"/>
  <c r="R1858" i="2"/>
  <c r="P1837" i="2"/>
  <c r="O1837" i="2"/>
  <c r="U1837" i="2"/>
  <c r="T1837" i="2"/>
  <c r="Q1837" i="2"/>
  <c r="S1837" i="2"/>
  <c r="R1837" i="2"/>
  <c r="U1848" i="2"/>
  <c r="T1848" i="2"/>
  <c r="P1848" i="2"/>
  <c r="S1848" i="2"/>
  <c r="R1848" i="2"/>
  <c r="Q1848" i="2"/>
  <c r="O1848" i="2"/>
  <c r="T1857" i="2"/>
  <c r="S1857" i="2"/>
  <c r="R1857" i="2"/>
  <c r="U1857" i="2"/>
  <c r="Q1857" i="2"/>
  <c r="P1857" i="2"/>
  <c r="O1857" i="2"/>
  <c r="R1852" i="2"/>
  <c r="Q1852" i="2"/>
  <c r="P1852" i="2"/>
  <c r="T1852" i="2"/>
  <c r="O1852" i="2"/>
  <c r="U1852" i="2"/>
  <c r="S1852" i="2"/>
  <c r="Q1844" i="2"/>
  <c r="P1844" i="2"/>
  <c r="O1844" i="2"/>
  <c r="T1844" i="2"/>
  <c r="U1844" i="2"/>
  <c r="S1844" i="2"/>
  <c r="R1844" i="2"/>
  <c r="U1824" i="2"/>
  <c r="T1824" i="2"/>
  <c r="S1824" i="2"/>
  <c r="R1824" i="2"/>
  <c r="Q1824" i="2"/>
  <c r="O1824" i="2"/>
  <c r="P1824" i="2"/>
  <c r="O1846" i="2"/>
  <c r="U1846" i="2"/>
  <c r="T1846" i="2"/>
  <c r="S1846" i="2"/>
  <c r="R1846" i="2"/>
  <c r="Q1846" i="2"/>
  <c r="P1846" i="2"/>
  <c r="N1863" i="2"/>
  <c r="N1862" i="2"/>
  <c r="Q1812" i="2"/>
  <c r="P1812" i="2"/>
  <c r="U1812" i="2"/>
  <c r="S1812" i="2"/>
  <c r="R1812" i="2"/>
  <c r="T1812" i="2"/>
  <c r="Q1845" i="2"/>
  <c r="T1845" i="2"/>
  <c r="S1845" i="2"/>
  <c r="R1845" i="2"/>
  <c r="P1845" i="2"/>
  <c r="O1845" i="2"/>
  <c r="U1845" i="2"/>
  <c r="P1814" i="2"/>
  <c r="O1814" i="2"/>
  <c r="U1814" i="2"/>
  <c r="T1814" i="2"/>
  <c r="S1814" i="2"/>
  <c r="R1814" i="2"/>
  <c r="Q1814" i="2"/>
  <c r="U1815" i="2"/>
  <c r="T1815" i="2"/>
  <c r="R1815" i="2"/>
  <c r="Q1815" i="2"/>
  <c r="S1815" i="2"/>
  <c r="P1815" i="2"/>
  <c r="O1815" i="2"/>
  <c r="U1862" i="2" l="1"/>
  <c r="J1869" i="2" s="1"/>
  <c r="S1862" i="2"/>
  <c r="H1869" i="2" s="1"/>
  <c r="O1862" i="2"/>
  <c r="D1869" i="2" s="1"/>
  <c r="Q1862" i="2"/>
  <c r="F1869" i="2" s="1"/>
  <c r="P1862" i="2"/>
  <c r="E1869" i="2" s="1"/>
  <c r="T1862" i="2"/>
  <c r="I1869" i="2" s="1"/>
  <c r="R1862" i="2"/>
  <c r="G1869" i="2" s="1"/>
  <c r="K1887" i="2" l="1"/>
  <c r="L1887" i="2" s="1"/>
  <c r="N1887" i="2" s="1"/>
  <c r="Q1887" i="2" s="1"/>
  <c r="K1884" i="2"/>
  <c r="L1884" i="2" s="1"/>
  <c r="N1884" i="2" s="1"/>
  <c r="R1884" i="2" s="1"/>
  <c r="K1916" i="2"/>
  <c r="L1916" i="2" s="1"/>
  <c r="N1916" i="2" s="1"/>
  <c r="K1911" i="2"/>
  <c r="L1911" i="2" s="1"/>
  <c r="N1911" i="2" s="1"/>
  <c r="K1895" i="2"/>
  <c r="L1895" i="2" s="1"/>
  <c r="N1895" i="2" s="1"/>
  <c r="K1888" i="2"/>
  <c r="L1888" i="2" s="1"/>
  <c r="N1888" i="2" s="1"/>
  <c r="K1891" i="2"/>
  <c r="L1891" i="2" s="1"/>
  <c r="N1891" i="2" s="1"/>
  <c r="K1894" i="2"/>
  <c r="L1894" i="2" s="1"/>
  <c r="N1894" i="2" s="1"/>
  <c r="K1913" i="2"/>
  <c r="L1913" i="2" s="1"/>
  <c r="N1913" i="2" s="1"/>
  <c r="K1874" i="2"/>
  <c r="L1874" i="2" s="1"/>
  <c r="N1874" i="2" s="1"/>
  <c r="K1877" i="2"/>
  <c r="L1877" i="2" s="1"/>
  <c r="N1877" i="2" s="1"/>
  <c r="K1896" i="2"/>
  <c r="L1896" i="2" s="1"/>
  <c r="N1896" i="2" s="1"/>
  <c r="K1899" i="2"/>
  <c r="L1899" i="2" s="1"/>
  <c r="N1899" i="2" s="1"/>
  <c r="K1902" i="2"/>
  <c r="L1902" i="2" s="1"/>
  <c r="N1902" i="2" s="1"/>
  <c r="K1921" i="2"/>
  <c r="L1921" i="2" s="1"/>
  <c r="N1921" i="2" s="1"/>
  <c r="K1882" i="2"/>
  <c r="L1882" i="2" s="1"/>
  <c r="N1882" i="2" s="1"/>
  <c r="K1885" i="2"/>
  <c r="L1885" i="2" s="1"/>
  <c r="N1885" i="2" s="1"/>
  <c r="K1904" i="2"/>
  <c r="L1904" i="2" s="1"/>
  <c r="N1904" i="2" s="1"/>
  <c r="K1907" i="2"/>
  <c r="L1907" i="2" s="1"/>
  <c r="N1907" i="2" s="1"/>
  <c r="K1910" i="2"/>
  <c r="L1910" i="2" s="1"/>
  <c r="N1910" i="2" s="1"/>
  <c r="K1876" i="2"/>
  <c r="L1876" i="2" s="1"/>
  <c r="N1876" i="2" s="1"/>
  <c r="K1890" i="2"/>
  <c r="L1890" i="2" s="1"/>
  <c r="N1890" i="2" s="1"/>
  <c r="K1893" i="2"/>
  <c r="L1893" i="2" s="1"/>
  <c r="N1893" i="2" s="1"/>
  <c r="K1912" i="2"/>
  <c r="L1912" i="2" s="1"/>
  <c r="N1912" i="2" s="1"/>
  <c r="K1915" i="2"/>
  <c r="L1915" i="2" s="1"/>
  <c r="N1915" i="2" s="1"/>
  <c r="K1918" i="2"/>
  <c r="L1918" i="2" s="1"/>
  <c r="N1918" i="2" s="1"/>
  <c r="K1892" i="2"/>
  <c r="L1892" i="2" s="1"/>
  <c r="N1892" i="2" s="1"/>
  <c r="K1898" i="2"/>
  <c r="L1898" i="2" s="1"/>
  <c r="N1898" i="2" s="1"/>
  <c r="K1901" i="2"/>
  <c r="L1901" i="2" s="1"/>
  <c r="N1901" i="2" s="1"/>
  <c r="K1920" i="2"/>
  <c r="L1920" i="2" s="1"/>
  <c r="N1920" i="2" s="1"/>
  <c r="K1923" i="2"/>
  <c r="L1923" i="2" s="1"/>
  <c r="N1923" i="2" s="1"/>
  <c r="K1881" i="2"/>
  <c r="L1881" i="2" s="1"/>
  <c r="N1881" i="2" s="1"/>
  <c r="K1900" i="2"/>
  <c r="L1900" i="2" s="1"/>
  <c r="N1900" i="2" s="1"/>
  <c r="K1906" i="2"/>
  <c r="L1906" i="2" s="1"/>
  <c r="N1906" i="2" s="1"/>
  <c r="K1909" i="2"/>
  <c r="L1909" i="2" s="1"/>
  <c r="N1909" i="2" s="1"/>
  <c r="K1903" i="2"/>
  <c r="L1903" i="2" s="1"/>
  <c r="N1903" i="2" s="1"/>
  <c r="K1919" i="2"/>
  <c r="L1919" i="2" s="1"/>
  <c r="N1919" i="2" s="1"/>
  <c r="K1889" i="2"/>
  <c r="L1889" i="2" s="1"/>
  <c r="N1889" i="2" s="1"/>
  <c r="K1908" i="2"/>
  <c r="L1908" i="2" s="1"/>
  <c r="N1908" i="2" s="1"/>
  <c r="K1914" i="2"/>
  <c r="L1914" i="2" s="1"/>
  <c r="N1914" i="2" s="1"/>
  <c r="K1917" i="2"/>
  <c r="L1917" i="2" s="1"/>
  <c r="N1917" i="2" s="1"/>
  <c r="K1875" i="2"/>
  <c r="L1875" i="2" s="1"/>
  <c r="N1875" i="2" s="1"/>
  <c r="K1878" i="2"/>
  <c r="L1878" i="2" s="1"/>
  <c r="N1878" i="2" s="1"/>
  <c r="K1897" i="2"/>
  <c r="L1897" i="2" s="1"/>
  <c r="N1897" i="2" s="1"/>
  <c r="K1879" i="2"/>
  <c r="L1879" i="2" s="1"/>
  <c r="N1879" i="2" s="1"/>
  <c r="K1922" i="2"/>
  <c r="L1922" i="2" s="1"/>
  <c r="N1922" i="2" s="1"/>
  <c r="K1880" i="2"/>
  <c r="L1880" i="2" s="1"/>
  <c r="N1880" i="2" s="1"/>
  <c r="K1883" i="2"/>
  <c r="L1883" i="2" s="1"/>
  <c r="N1883" i="2" s="1"/>
  <c r="K1886" i="2"/>
  <c r="L1886" i="2" s="1"/>
  <c r="N1886" i="2" s="1"/>
  <c r="K1905" i="2"/>
  <c r="L1905" i="2" s="1"/>
  <c r="N1905" i="2" s="1"/>
  <c r="R1887" i="2" l="1"/>
  <c r="S1887" i="2"/>
  <c r="U1887" i="2"/>
  <c r="T1887" i="2"/>
  <c r="O1887" i="2"/>
  <c r="P1887" i="2"/>
  <c r="U1884" i="2"/>
  <c r="O1884" i="2"/>
  <c r="P1884" i="2"/>
  <c r="S1884" i="2"/>
  <c r="T1884" i="2"/>
  <c r="Q1884" i="2"/>
  <c r="P1898" i="2"/>
  <c r="O1898" i="2"/>
  <c r="U1898" i="2"/>
  <c r="T1898" i="2"/>
  <c r="R1898" i="2"/>
  <c r="S1898" i="2"/>
  <c r="Q1898" i="2"/>
  <c r="S1910" i="2"/>
  <c r="R1910" i="2"/>
  <c r="Q1910" i="2"/>
  <c r="P1910" i="2"/>
  <c r="O1910" i="2"/>
  <c r="U1910" i="2"/>
  <c r="T1910" i="2"/>
  <c r="U1896" i="2"/>
  <c r="T1896" i="2"/>
  <c r="S1896" i="2"/>
  <c r="R1896" i="2"/>
  <c r="P1896" i="2"/>
  <c r="Q1896" i="2"/>
  <c r="O1896" i="2"/>
  <c r="R1911" i="2"/>
  <c r="Q1911" i="2"/>
  <c r="S1911" i="2"/>
  <c r="P1911" i="2"/>
  <c r="O1911" i="2"/>
  <c r="U1911" i="2"/>
  <c r="T1911" i="2"/>
  <c r="T1897" i="2"/>
  <c r="S1897" i="2"/>
  <c r="U1897" i="2"/>
  <c r="R1897" i="2"/>
  <c r="Q1897" i="2"/>
  <c r="P1897" i="2"/>
  <c r="O1897" i="2"/>
  <c r="S1916" i="2"/>
  <c r="T1916" i="2"/>
  <c r="R1916" i="2"/>
  <c r="Q1916" i="2"/>
  <c r="P1916" i="2"/>
  <c r="O1916" i="2"/>
  <c r="U1916" i="2"/>
  <c r="O1892" i="2"/>
  <c r="U1892" i="2"/>
  <c r="S1892" i="2"/>
  <c r="R1892" i="2"/>
  <c r="T1892" i="2"/>
  <c r="Q1892" i="2"/>
  <c r="P1892" i="2"/>
  <c r="Q1906" i="2"/>
  <c r="R1906" i="2"/>
  <c r="P1906" i="2"/>
  <c r="O1906" i="2"/>
  <c r="U1906" i="2"/>
  <c r="T1906" i="2"/>
  <c r="S1906" i="2"/>
  <c r="P1874" i="2"/>
  <c r="R1874" i="2"/>
  <c r="U1874" i="2"/>
  <c r="T1874" i="2"/>
  <c r="S1874" i="2"/>
  <c r="N1925" i="2"/>
  <c r="N1924" i="2"/>
  <c r="Q1874" i="2"/>
  <c r="S1878" i="2"/>
  <c r="R1878" i="2"/>
  <c r="Q1878" i="2"/>
  <c r="P1878" i="2"/>
  <c r="O1878" i="2"/>
  <c r="U1878" i="2"/>
  <c r="T1878" i="2"/>
  <c r="R1875" i="2"/>
  <c r="Q1875" i="2"/>
  <c r="P1875" i="2"/>
  <c r="O1875" i="2"/>
  <c r="U1875" i="2"/>
  <c r="T1875" i="2"/>
  <c r="S1875" i="2"/>
  <c r="O1915" i="2"/>
  <c r="U1915" i="2"/>
  <c r="T1915" i="2"/>
  <c r="S1915" i="2"/>
  <c r="R1915" i="2"/>
  <c r="Q1915" i="2"/>
  <c r="P1915" i="2"/>
  <c r="P1885" i="2"/>
  <c r="O1885" i="2"/>
  <c r="Q1885" i="2"/>
  <c r="U1885" i="2"/>
  <c r="T1885" i="2"/>
  <c r="S1885" i="2"/>
  <c r="R1885" i="2"/>
  <c r="U1913" i="2"/>
  <c r="T1913" i="2"/>
  <c r="S1913" i="2"/>
  <c r="R1913" i="2"/>
  <c r="Q1913" i="2"/>
  <c r="P1913" i="2"/>
  <c r="O1913" i="2"/>
  <c r="Q1909" i="2"/>
  <c r="U1909" i="2"/>
  <c r="T1909" i="2"/>
  <c r="S1909" i="2"/>
  <c r="R1909" i="2"/>
  <c r="P1909" i="2"/>
  <c r="O1909" i="2"/>
  <c r="P1905" i="2"/>
  <c r="O1905" i="2"/>
  <c r="U1905" i="2"/>
  <c r="T1905" i="2"/>
  <c r="S1905" i="2"/>
  <c r="R1905" i="2"/>
  <c r="Q1905" i="2"/>
  <c r="R1886" i="2"/>
  <c r="Q1886" i="2"/>
  <c r="P1886" i="2"/>
  <c r="O1886" i="2"/>
  <c r="U1886" i="2"/>
  <c r="T1886" i="2"/>
  <c r="S1886" i="2"/>
  <c r="R1883" i="2"/>
  <c r="Q1883" i="2"/>
  <c r="P1883" i="2"/>
  <c r="U1883" i="2"/>
  <c r="T1883" i="2"/>
  <c r="S1883" i="2"/>
  <c r="O1883" i="2"/>
  <c r="O1912" i="2"/>
  <c r="P1912" i="2"/>
  <c r="U1912" i="2"/>
  <c r="T1912" i="2"/>
  <c r="S1912" i="2"/>
  <c r="R1912" i="2"/>
  <c r="Q1912" i="2"/>
  <c r="O1882" i="2"/>
  <c r="U1882" i="2"/>
  <c r="T1882" i="2"/>
  <c r="S1882" i="2"/>
  <c r="R1882" i="2"/>
  <c r="Q1882" i="2"/>
  <c r="P1882" i="2"/>
  <c r="Q1894" i="2"/>
  <c r="P1894" i="2"/>
  <c r="O1894" i="2"/>
  <c r="U1894" i="2"/>
  <c r="T1894" i="2"/>
  <c r="S1894" i="2"/>
  <c r="R1894" i="2"/>
  <c r="T1923" i="2"/>
  <c r="O1923" i="2"/>
  <c r="S1923" i="2"/>
  <c r="R1923" i="2"/>
  <c r="Q1923" i="2"/>
  <c r="P1923" i="2"/>
  <c r="U1923" i="2"/>
  <c r="O1893" i="2"/>
  <c r="Q1893" i="2"/>
  <c r="U1893" i="2"/>
  <c r="T1893" i="2"/>
  <c r="S1893" i="2"/>
  <c r="R1893" i="2"/>
  <c r="P1893" i="2"/>
  <c r="T1921" i="2"/>
  <c r="S1921" i="2"/>
  <c r="R1921" i="2"/>
  <c r="Q1921" i="2"/>
  <c r="P1921" i="2"/>
  <c r="O1921" i="2"/>
  <c r="U1921" i="2"/>
  <c r="O1891" i="2"/>
  <c r="P1891" i="2"/>
  <c r="U1891" i="2"/>
  <c r="T1891" i="2"/>
  <c r="S1891" i="2"/>
  <c r="R1891" i="2"/>
  <c r="Q1891" i="2"/>
  <c r="U1877" i="2"/>
  <c r="Q1877" i="2"/>
  <c r="T1877" i="2"/>
  <c r="S1877" i="2"/>
  <c r="R1877" i="2"/>
  <c r="P1877" i="2"/>
  <c r="O1877" i="2"/>
  <c r="O1918" i="2"/>
  <c r="U1918" i="2"/>
  <c r="T1918" i="2"/>
  <c r="S1918" i="2"/>
  <c r="R1918" i="2"/>
  <c r="Q1918" i="2"/>
  <c r="P1918" i="2"/>
  <c r="S1917" i="2"/>
  <c r="R1917" i="2"/>
  <c r="Q1917" i="2"/>
  <c r="P1917" i="2"/>
  <c r="O1917" i="2"/>
  <c r="U1917" i="2"/>
  <c r="T1917" i="2"/>
  <c r="T1914" i="2"/>
  <c r="S1914" i="2"/>
  <c r="Q1914" i="2"/>
  <c r="P1914" i="2"/>
  <c r="R1914" i="2"/>
  <c r="O1914" i="2"/>
  <c r="U1914" i="2"/>
  <c r="R1880" i="2"/>
  <c r="Q1880" i="2"/>
  <c r="O1880" i="2"/>
  <c r="U1880" i="2"/>
  <c r="T1880" i="2"/>
  <c r="P1880" i="2"/>
  <c r="S1880" i="2"/>
  <c r="T1922" i="2"/>
  <c r="S1922" i="2"/>
  <c r="Q1922" i="2"/>
  <c r="P1922" i="2"/>
  <c r="R1922" i="2"/>
  <c r="O1922" i="2"/>
  <c r="U1922" i="2"/>
  <c r="O1889" i="2"/>
  <c r="T1889" i="2"/>
  <c r="S1889" i="2"/>
  <c r="R1889" i="2"/>
  <c r="Q1889" i="2"/>
  <c r="U1889" i="2"/>
  <c r="P1889" i="2"/>
  <c r="S1920" i="2"/>
  <c r="R1920" i="2"/>
  <c r="Q1920" i="2"/>
  <c r="O1920" i="2"/>
  <c r="U1920" i="2"/>
  <c r="T1920" i="2"/>
  <c r="P1920" i="2"/>
  <c r="Q1890" i="2"/>
  <c r="P1890" i="2"/>
  <c r="R1890" i="2"/>
  <c r="O1890" i="2"/>
  <c r="U1890" i="2"/>
  <c r="T1890" i="2"/>
  <c r="S1890" i="2"/>
  <c r="R1902" i="2"/>
  <c r="Q1902" i="2"/>
  <c r="P1902" i="2"/>
  <c r="O1902" i="2"/>
  <c r="U1902" i="2"/>
  <c r="T1902" i="2"/>
  <c r="S1902" i="2"/>
  <c r="Q1888" i="2"/>
  <c r="O1888" i="2"/>
  <c r="P1888" i="2"/>
  <c r="U1888" i="2"/>
  <c r="T1888" i="2"/>
  <c r="S1888" i="2"/>
  <c r="R1888" i="2"/>
  <c r="Q1903" i="2"/>
  <c r="S1903" i="2"/>
  <c r="P1903" i="2"/>
  <c r="O1903" i="2"/>
  <c r="U1903" i="2"/>
  <c r="T1903" i="2"/>
  <c r="R1903" i="2"/>
  <c r="P1907" i="2"/>
  <c r="U1907" i="2"/>
  <c r="O1907" i="2"/>
  <c r="T1907" i="2"/>
  <c r="S1907" i="2"/>
  <c r="R1907" i="2"/>
  <c r="Q1907" i="2"/>
  <c r="P1904" i="2"/>
  <c r="U1904" i="2"/>
  <c r="T1904" i="2"/>
  <c r="S1904" i="2"/>
  <c r="R1904" i="2"/>
  <c r="Q1904" i="2"/>
  <c r="O1904" i="2"/>
  <c r="S1900" i="2"/>
  <c r="R1900" i="2"/>
  <c r="T1900" i="2"/>
  <c r="Q1900" i="2"/>
  <c r="P1900" i="2"/>
  <c r="O1900" i="2"/>
  <c r="U1900" i="2"/>
  <c r="U1881" i="2"/>
  <c r="Q1881" i="2"/>
  <c r="P1881" i="2"/>
  <c r="O1881" i="2"/>
  <c r="T1881" i="2"/>
  <c r="S1881" i="2"/>
  <c r="R1881" i="2"/>
  <c r="S1908" i="2"/>
  <c r="T1908" i="2"/>
  <c r="R1908" i="2"/>
  <c r="Q1908" i="2"/>
  <c r="P1908" i="2"/>
  <c r="O1908" i="2"/>
  <c r="U1908" i="2"/>
  <c r="T1879" i="2"/>
  <c r="R1879" i="2"/>
  <c r="S1879" i="2"/>
  <c r="Q1879" i="2"/>
  <c r="P1879" i="2"/>
  <c r="O1879" i="2"/>
  <c r="U1879" i="2"/>
  <c r="R1919" i="2"/>
  <c r="S1919" i="2"/>
  <c r="Q1919" i="2"/>
  <c r="P1919" i="2"/>
  <c r="O1919" i="2"/>
  <c r="U1919" i="2"/>
  <c r="T1919" i="2"/>
  <c r="U1901" i="2"/>
  <c r="T1901" i="2"/>
  <c r="S1901" i="2"/>
  <c r="Q1901" i="2"/>
  <c r="R1901" i="2"/>
  <c r="P1901" i="2"/>
  <c r="O1901" i="2"/>
  <c r="P1876" i="2"/>
  <c r="O1876" i="2"/>
  <c r="T1876" i="2"/>
  <c r="U1876" i="2"/>
  <c r="S1876" i="2"/>
  <c r="R1876" i="2"/>
  <c r="Q1876" i="2"/>
  <c r="Q1899" i="2"/>
  <c r="P1899" i="2"/>
  <c r="O1899" i="2"/>
  <c r="U1899" i="2"/>
  <c r="T1899" i="2"/>
  <c r="S1899" i="2"/>
  <c r="R1899" i="2"/>
  <c r="R1895" i="2"/>
  <c r="Q1895" i="2"/>
  <c r="S1895" i="2"/>
  <c r="P1895" i="2"/>
  <c r="O1895" i="2"/>
  <c r="U1895" i="2"/>
  <c r="T1895" i="2"/>
  <c r="Q1924" i="2" l="1"/>
  <c r="F1931" i="2" s="1"/>
  <c r="S1924" i="2"/>
  <c r="H1931" i="2" s="1"/>
  <c r="T1924" i="2"/>
  <c r="I1931" i="2" s="1"/>
  <c r="O1924" i="2"/>
  <c r="D1931" i="2" s="1"/>
  <c r="U1924" i="2"/>
  <c r="J1931" i="2" s="1"/>
  <c r="R1924" i="2"/>
  <c r="G1931" i="2" s="1"/>
  <c r="P1924" i="2"/>
  <c r="E1931" i="2" s="1"/>
  <c r="K1941" i="2" l="1"/>
  <c r="L1941" i="2" s="1"/>
  <c r="N1941" i="2" s="1"/>
  <c r="K1985" i="2"/>
  <c r="L1985" i="2" s="1"/>
  <c r="N1985" i="2" s="1"/>
  <c r="K1960" i="2"/>
  <c r="L1960" i="2" s="1"/>
  <c r="N1960" i="2" s="1"/>
  <c r="K1971" i="2"/>
  <c r="L1971" i="2" s="1"/>
  <c r="N1971" i="2" s="1"/>
  <c r="K1953" i="2"/>
  <c r="L1953" i="2" s="1"/>
  <c r="N1953" i="2" s="1"/>
  <c r="K1956" i="2"/>
  <c r="L1956" i="2" s="1"/>
  <c r="N1956" i="2" s="1"/>
  <c r="K1943" i="2"/>
  <c r="L1943" i="2" s="1"/>
  <c r="N1943" i="2" s="1"/>
  <c r="K1968" i="2"/>
  <c r="L1968" i="2" s="1"/>
  <c r="N1968" i="2" s="1"/>
  <c r="K1979" i="2"/>
  <c r="L1979" i="2" s="1"/>
  <c r="N1979" i="2" s="1"/>
  <c r="K1961" i="2"/>
  <c r="L1961" i="2" s="1"/>
  <c r="N1961" i="2" s="1"/>
  <c r="K1964" i="2"/>
  <c r="L1964" i="2" s="1"/>
  <c r="N1964" i="2" s="1"/>
  <c r="K1951" i="2"/>
  <c r="L1951" i="2" s="1"/>
  <c r="N1951" i="2" s="1"/>
  <c r="K1973" i="2"/>
  <c r="L1973" i="2" s="1"/>
  <c r="N1973" i="2" s="1"/>
  <c r="K1978" i="2"/>
  <c r="L1978" i="2" s="1"/>
  <c r="N1978" i="2" s="1"/>
  <c r="K1976" i="2"/>
  <c r="L1976" i="2" s="1"/>
  <c r="N1976" i="2" s="1"/>
  <c r="K1958" i="2"/>
  <c r="L1958" i="2" s="1"/>
  <c r="N1958" i="2" s="1"/>
  <c r="K1969" i="2"/>
  <c r="L1969" i="2" s="1"/>
  <c r="N1969" i="2" s="1"/>
  <c r="K1972" i="2"/>
  <c r="L1972" i="2" s="1"/>
  <c r="N1972" i="2" s="1"/>
  <c r="K1938" i="2"/>
  <c r="L1938" i="2" s="1"/>
  <c r="N1938" i="2" s="1"/>
  <c r="K1981" i="2"/>
  <c r="L1981" i="2" s="1"/>
  <c r="N1981" i="2" s="1"/>
  <c r="K1965" i="2"/>
  <c r="L1965" i="2" s="1"/>
  <c r="N1965" i="2" s="1"/>
  <c r="K1984" i="2"/>
  <c r="L1984" i="2" s="1"/>
  <c r="N1984" i="2" s="1"/>
  <c r="K1966" i="2"/>
  <c r="L1966" i="2" s="1"/>
  <c r="N1966" i="2" s="1"/>
  <c r="K1977" i="2"/>
  <c r="L1977" i="2" s="1"/>
  <c r="N1977" i="2" s="1"/>
  <c r="K1980" i="2"/>
  <c r="L1980" i="2" s="1"/>
  <c r="N1980" i="2" s="1"/>
  <c r="K1946" i="2"/>
  <c r="L1946" i="2" s="1"/>
  <c r="N1946" i="2" s="1"/>
  <c r="K1949" i="2"/>
  <c r="L1949" i="2" s="1"/>
  <c r="N1949" i="2" s="1"/>
  <c r="K1939" i="2"/>
  <c r="L1939" i="2" s="1"/>
  <c r="N1939" i="2" s="1"/>
  <c r="K1974" i="2"/>
  <c r="L1974" i="2" s="1"/>
  <c r="N1974" i="2" s="1"/>
  <c r="K1942" i="2"/>
  <c r="L1942" i="2" s="1"/>
  <c r="N1942" i="2" s="1"/>
  <c r="K1959" i="2"/>
  <c r="L1959" i="2" s="1"/>
  <c r="N1959" i="2" s="1"/>
  <c r="K1954" i="2"/>
  <c r="L1954" i="2" s="1"/>
  <c r="N1954" i="2" s="1"/>
  <c r="K1936" i="2"/>
  <c r="L1936" i="2" s="1"/>
  <c r="N1936" i="2" s="1"/>
  <c r="K1947" i="2"/>
  <c r="L1947" i="2" s="1"/>
  <c r="N1947" i="2" s="1"/>
  <c r="K1982" i="2"/>
  <c r="L1982" i="2" s="1"/>
  <c r="N1982" i="2" s="1"/>
  <c r="K1950" i="2"/>
  <c r="L1950" i="2" s="1"/>
  <c r="N1950" i="2" s="1"/>
  <c r="K1967" i="2"/>
  <c r="L1967" i="2" s="1"/>
  <c r="N1967" i="2" s="1"/>
  <c r="K1962" i="2"/>
  <c r="L1962" i="2" s="1"/>
  <c r="N1962" i="2" s="1"/>
  <c r="K1944" i="2"/>
  <c r="L1944" i="2" s="1"/>
  <c r="N1944" i="2" s="1"/>
  <c r="K1955" i="2"/>
  <c r="L1955" i="2" s="1"/>
  <c r="N1955" i="2" s="1"/>
  <c r="K1937" i="2"/>
  <c r="L1937" i="2" s="1"/>
  <c r="N1937" i="2" s="1"/>
  <c r="K1940" i="2"/>
  <c r="L1940" i="2" s="1"/>
  <c r="N1940" i="2" s="1"/>
  <c r="K1975" i="2"/>
  <c r="L1975" i="2" s="1"/>
  <c r="N1975" i="2" s="1"/>
  <c r="K1970" i="2"/>
  <c r="L1970" i="2" s="1"/>
  <c r="N1970" i="2" s="1"/>
  <c r="K1957" i="2"/>
  <c r="L1957" i="2" s="1"/>
  <c r="N1957" i="2" s="1"/>
  <c r="K1952" i="2"/>
  <c r="L1952" i="2" s="1"/>
  <c r="N1952" i="2" s="1"/>
  <c r="K1963" i="2"/>
  <c r="L1963" i="2" s="1"/>
  <c r="N1963" i="2" s="1"/>
  <c r="K1945" i="2"/>
  <c r="L1945" i="2" s="1"/>
  <c r="N1945" i="2" s="1"/>
  <c r="K1948" i="2"/>
  <c r="L1948" i="2" s="1"/>
  <c r="N1948" i="2" s="1"/>
  <c r="K1983" i="2"/>
  <c r="L1983" i="2" s="1"/>
  <c r="N1983" i="2" s="1"/>
  <c r="R1977" i="2" l="1"/>
  <c r="Q1977" i="2"/>
  <c r="P1977" i="2"/>
  <c r="O1977" i="2"/>
  <c r="U1977" i="2"/>
  <c r="T1977" i="2"/>
  <c r="S1977" i="2"/>
  <c r="S1959" i="2"/>
  <c r="R1959" i="2"/>
  <c r="Q1959" i="2"/>
  <c r="P1959" i="2"/>
  <c r="O1959" i="2"/>
  <c r="U1959" i="2"/>
  <c r="T1959" i="2"/>
  <c r="O1966" i="2"/>
  <c r="U1966" i="2"/>
  <c r="T1966" i="2"/>
  <c r="S1966" i="2"/>
  <c r="R1966" i="2"/>
  <c r="Q1966" i="2"/>
  <c r="P1966" i="2"/>
  <c r="Q1976" i="2"/>
  <c r="P1976" i="2"/>
  <c r="O1976" i="2"/>
  <c r="U1976" i="2"/>
  <c r="T1976" i="2"/>
  <c r="S1976" i="2"/>
  <c r="R1976" i="2"/>
  <c r="O1943" i="2"/>
  <c r="U1943" i="2"/>
  <c r="T1943" i="2"/>
  <c r="S1943" i="2"/>
  <c r="R1943" i="2"/>
  <c r="P1943" i="2"/>
  <c r="Q1943" i="2"/>
  <c r="T1958" i="2"/>
  <c r="R1958" i="2"/>
  <c r="Q1958" i="2"/>
  <c r="P1958" i="2"/>
  <c r="O1958" i="2"/>
  <c r="U1958" i="2"/>
  <c r="S1958" i="2"/>
  <c r="S1978" i="2"/>
  <c r="R1978" i="2"/>
  <c r="Q1978" i="2"/>
  <c r="P1978" i="2"/>
  <c r="O1978" i="2"/>
  <c r="U1978" i="2"/>
  <c r="T1978" i="2"/>
  <c r="R1956" i="2"/>
  <c r="Q1956" i="2"/>
  <c r="P1956" i="2"/>
  <c r="O1956" i="2"/>
  <c r="U1956" i="2"/>
  <c r="T1956" i="2"/>
  <c r="S1956" i="2"/>
  <c r="O1955" i="2"/>
  <c r="U1955" i="2"/>
  <c r="T1955" i="2"/>
  <c r="S1955" i="2"/>
  <c r="R1955" i="2"/>
  <c r="Q1955" i="2"/>
  <c r="P1955" i="2"/>
  <c r="U1962" i="2"/>
  <c r="T1962" i="2"/>
  <c r="S1962" i="2"/>
  <c r="R1962" i="2"/>
  <c r="Q1962" i="2"/>
  <c r="P1962" i="2"/>
  <c r="O1962" i="2"/>
  <c r="S1974" i="2"/>
  <c r="R1974" i="2"/>
  <c r="P1974" i="2"/>
  <c r="Q1974" i="2"/>
  <c r="O1974" i="2"/>
  <c r="U1974" i="2"/>
  <c r="T1974" i="2"/>
  <c r="P1973" i="2"/>
  <c r="O1973" i="2"/>
  <c r="U1973" i="2"/>
  <c r="S1973" i="2"/>
  <c r="T1973" i="2"/>
  <c r="R1973" i="2"/>
  <c r="Q1973" i="2"/>
  <c r="O1953" i="2"/>
  <c r="U1953" i="2"/>
  <c r="T1953" i="2"/>
  <c r="S1953" i="2"/>
  <c r="R1953" i="2"/>
  <c r="Q1953" i="2"/>
  <c r="P1953" i="2"/>
  <c r="S1954" i="2"/>
  <c r="R1954" i="2"/>
  <c r="Q1954" i="2"/>
  <c r="P1954" i="2"/>
  <c r="O1954" i="2"/>
  <c r="U1954" i="2"/>
  <c r="T1954" i="2"/>
  <c r="O1952" i="2"/>
  <c r="U1952" i="2"/>
  <c r="T1952" i="2"/>
  <c r="S1952" i="2"/>
  <c r="R1952" i="2"/>
  <c r="Q1952" i="2"/>
  <c r="P1952" i="2"/>
  <c r="U1967" i="2"/>
  <c r="T1967" i="2"/>
  <c r="S1967" i="2"/>
  <c r="R1967" i="2"/>
  <c r="Q1967" i="2"/>
  <c r="P1967" i="2"/>
  <c r="O1967" i="2"/>
  <c r="R1950" i="2"/>
  <c r="Q1950" i="2"/>
  <c r="P1950" i="2"/>
  <c r="O1950" i="2"/>
  <c r="U1950" i="2"/>
  <c r="T1950" i="2"/>
  <c r="S1950" i="2"/>
  <c r="S1939" i="2"/>
  <c r="R1939" i="2"/>
  <c r="Q1939" i="2"/>
  <c r="P1939" i="2"/>
  <c r="O1939" i="2"/>
  <c r="T1939" i="2"/>
  <c r="U1939" i="2"/>
  <c r="U1981" i="2"/>
  <c r="T1981" i="2"/>
  <c r="S1981" i="2"/>
  <c r="R1981" i="2"/>
  <c r="Q1981" i="2"/>
  <c r="P1981" i="2"/>
  <c r="O1981" i="2"/>
  <c r="S1951" i="2"/>
  <c r="R1951" i="2"/>
  <c r="P1951" i="2"/>
  <c r="Q1951" i="2"/>
  <c r="O1951" i="2"/>
  <c r="U1951" i="2"/>
  <c r="T1951" i="2"/>
  <c r="S1971" i="2"/>
  <c r="Q1971" i="2"/>
  <c r="R1971" i="2"/>
  <c r="P1971" i="2"/>
  <c r="O1971" i="2"/>
  <c r="U1971" i="2"/>
  <c r="T1971" i="2"/>
  <c r="T1945" i="2"/>
  <c r="S1945" i="2"/>
  <c r="R1945" i="2"/>
  <c r="Q1945" i="2"/>
  <c r="P1945" i="2"/>
  <c r="O1945" i="2"/>
  <c r="U1945" i="2"/>
  <c r="U1944" i="2"/>
  <c r="T1944" i="2"/>
  <c r="S1944" i="2"/>
  <c r="R1944" i="2"/>
  <c r="Q1944" i="2"/>
  <c r="P1944" i="2"/>
  <c r="O1944" i="2"/>
  <c r="S1942" i="2"/>
  <c r="T1942" i="2"/>
  <c r="R1942" i="2"/>
  <c r="Q1942" i="2"/>
  <c r="P1942" i="2"/>
  <c r="O1942" i="2"/>
  <c r="U1942" i="2"/>
  <c r="Q1975" i="2"/>
  <c r="P1975" i="2"/>
  <c r="O1975" i="2"/>
  <c r="U1975" i="2"/>
  <c r="T1975" i="2"/>
  <c r="S1975" i="2"/>
  <c r="R1975" i="2"/>
  <c r="Q1982" i="2"/>
  <c r="P1982" i="2"/>
  <c r="O1982" i="2"/>
  <c r="U1982" i="2"/>
  <c r="T1982" i="2"/>
  <c r="S1982" i="2"/>
  <c r="R1982" i="2"/>
  <c r="P1949" i="2"/>
  <c r="O1949" i="2"/>
  <c r="U1949" i="2"/>
  <c r="T1949" i="2"/>
  <c r="S1949" i="2"/>
  <c r="R1949" i="2"/>
  <c r="Q1949" i="2"/>
  <c r="R1938" i="2"/>
  <c r="Q1938" i="2"/>
  <c r="O1938" i="2"/>
  <c r="P1938" i="2"/>
  <c r="U1938" i="2"/>
  <c r="T1938" i="2"/>
  <c r="S1938" i="2"/>
  <c r="O1964" i="2"/>
  <c r="U1964" i="2"/>
  <c r="T1964" i="2"/>
  <c r="S1964" i="2"/>
  <c r="R1964" i="2"/>
  <c r="Q1964" i="2"/>
  <c r="P1964" i="2"/>
  <c r="P1960" i="2"/>
  <c r="O1960" i="2"/>
  <c r="U1960" i="2"/>
  <c r="T1960" i="2"/>
  <c r="S1960" i="2"/>
  <c r="R1960" i="2"/>
  <c r="Q1960" i="2"/>
  <c r="R1963" i="2"/>
  <c r="Q1963" i="2"/>
  <c r="P1963" i="2"/>
  <c r="O1963" i="2"/>
  <c r="U1963" i="2"/>
  <c r="T1963" i="2"/>
  <c r="S1963" i="2"/>
  <c r="R1957" i="2"/>
  <c r="Q1957" i="2"/>
  <c r="P1957" i="2"/>
  <c r="O1957" i="2"/>
  <c r="U1957" i="2"/>
  <c r="T1957" i="2"/>
  <c r="S1957" i="2"/>
  <c r="R1965" i="2"/>
  <c r="Q1965" i="2"/>
  <c r="P1965" i="2"/>
  <c r="O1965" i="2"/>
  <c r="U1965" i="2"/>
  <c r="T1965" i="2"/>
  <c r="S1965" i="2"/>
  <c r="T1983" i="2"/>
  <c r="S1983" i="2"/>
  <c r="R1983" i="2"/>
  <c r="Q1983" i="2"/>
  <c r="P1983" i="2"/>
  <c r="O1983" i="2"/>
  <c r="U1983" i="2"/>
  <c r="U1940" i="2"/>
  <c r="T1940" i="2"/>
  <c r="S1940" i="2"/>
  <c r="Q1940" i="2"/>
  <c r="R1940" i="2"/>
  <c r="P1940" i="2"/>
  <c r="O1940" i="2"/>
  <c r="Q1947" i="2"/>
  <c r="P1947" i="2"/>
  <c r="O1947" i="2"/>
  <c r="T1947" i="2"/>
  <c r="U1947" i="2"/>
  <c r="S1947" i="2"/>
  <c r="R1947" i="2"/>
  <c r="Q1946" i="2"/>
  <c r="P1946" i="2"/>
  <c r="O1946" i="2"/>
  <c r="U1946" i="2"/>
  <c r="T1946" i="2"/>
  <c r="S1946" i="2"/>
  <c r="R1946" i="2"/>
  <c r="S1972" i="2"/>
  <c r="R1972" i="2"/>
  <c r="Q1972" i="2"/>
  <c r="P1972" i="2"/>
  <c r="O1972" i="2"/>
  <c r="U1972" i="2"/>
  <c r="T1972" i="2"/>
  <c r="U1961" i="2"/>
  <c r="T1961" i="2"/>
  <c r="S1961" i="2"/>
  <c r="R1961" i="2"/>
  <c r="Q1961" i="2"/>
  <c r="P1961" i="2"/>
  <c r="O1961" i="2"/>
  <c r="O1985" i="2"/>
  <c r="P1985" i="2"/>
  <c r="U1985" i="2"/>
  <c r="T1985" i="2"/>
  <c r="S1985" i="2"/>
  <c r="R1985" i="2"/>
  <c r="Q1985" i="2"/>
  <c r="Q1968" i="2"/>
  <c r="P1968" i="2"/>
  <c r="O1968" i="2"/>
  <c r="U1968" i="2"/>
  <c r="T1968" i="2"/>
  <c r="R1968" i="2"/>
  <c r="S1968" i="2"/>
  <c r="T1984" i="2"/>
  <c r="R1984" i="2"/>
  <c r="S1984" i="2"/>
  <c r="Q1984" i="2"/>
  <c r="P1984" i="2"/>
  <c r="O1984" i="2"/>
  <c r="U1984" i="2"/>
  <c r="S1970" i="2"/>
  <c r="R1970" i="2"/>
  <c r="Q1970" i="2"/>
  <c r="P1970" i="2"/>
  <c r="O1970" i="2"/>
  <c r="T1970" i="2"/>
  <c r="U1970" i="2"/>
  <c r="O1948" i="2"/>
  <c r="U1948" i="2"/>
  <c r="T1948" i="2"/>
  <c r="S1948" i="2"/>
  <c r="R1948" i="2"/>
  <c r="Q1948" i="2"/>
  <c r="P1948" i="2"/>
  <c r="Q1937" i="2"/>
  <c r="P1937" i="2"/>
  <c r="O1937" i="2"/>
  <c r="U1937" i="2"/>
  <c r="T1937" i="2"/>
  <c r="R1937" i="2"/>
  <c r="S1937" i="2"/>
  <c r="R1936" i="2"/>
  <c r="N1987" i="2"/>
  <c r="N1986" i="2"/>
  <c r="Q1936" i="2"/>
  <c r="P1936" i="2"/>
  <c r="U1936" i="2"/>
  <c r="T1936" i="2"/>
  <c r="S1936" i="2"/>
  <c r="O1980" i="2"/>
  <c r="U1980" i="2"/>
  <c r="T1980" i="2"/>
  <c r="S1980" i="2"/>
  <c r="R1980" i="2"/>
  <c r="Q1980" i="2"/>
  <c r="P1980" i="2"/>
  <c r="O1969" i="2"/>
  <c r="P1969" i="2"/>
  <c r="U1969" i="2"/>
  <c r="T1969" i="2"/>
  <c r="S1969" i="2"/>
  <c r="R1969" i="2"/>
  <c r="Q1969" i="2"/>
  <c r="P1979" i="2"/>
  <c r="O1979" i="2"/>
  <c r="U1979" i="2"/>
  <c r="T1979" i="2"/>
  <c r="S1979" i="2"/>
  <c r="R1979" i="2"/>
  <c r="Q1979" i="2"/>
  <c r="S1941" i="2"/>
  <c r="R1941" i="2"/>
  <c r="Q1941" i="2"/>
  <c r="P1941" i="2"/>
  <c r="O1941" i="2"/>
  <c r="U1941" i="2"/>
  <c r="T1941" i="2"/>
  <c r="P1986" i="2" l="1"/>
  <c r="E1993" i="2" s="1"/>
  <c r="O1986" i="2"/>
  <c r="D1993" i="2" s="1"/>
  <c r="Q1986" i="2"/>
  <c r="F1993" i="2" s="1"/>
  <c r="R1986" i="2"/>
  <c r="G1993" i="2" s="1"/>
  <c r="S1986" i="2"/>
  <c r="H1993" i="2" s="1"/>
  <c r="T1986" i="2"/>
  <c r="I1993" i="2" s="1"/>
  <c r="U1986" i="2"/>
  <c r="J1993" i="2" s="1"/>
  <c r="K2040" i="2" l="1"/>
  <c r="L2040" i="2" s="1"/>
  <c r="N2040" i="2" s="1"/>
  <c r="U2040" i="2" s="1"/>
  <c r="K2032" i="2"/>
  <c r="L2032" i="2" s="1"/>
  <c r="N2032" i="2" s="1"/>
  <c r="K2045" i="2"/>
  <c r="L2045" i="2" s="1"/>
  <c r="N2045" i="2" s="1"/>
  <c r="K2035" i="2"/>
  <c r="L2035" i="2" s="1"/>
  <c r="N2035" i="2" s="1"/>
  <c r="K2027" i="2"/>
  <c r="L2027" i="2" s="1"/>
  <c r="N2027" i="2" s="1"/>
  <c r="K2019" i="2"/>
  <c r="L2019" i="2" s="1"/>
  <c r="N2019" i="2" s="1"/>
  <c r="K2011" i="2"/>
  <c r="L2011" i="2" s="1"/>
  <c r="N2011" i="2" s="1"/>
  <c r="K2003" i="2"/>
  <c r="L2003" i="2" s="1"/>
  <c r="N2003" i="2" s="1"/>
  <c r="K2022" i="2"/>
  <c r="L2022" i="2" s="1"/>
  <c r="N2022" i="2" s="1"/>
  <c r="K2001" i="2"/>
  <c r="L2001" i="2" s="1"/>
  <c r="N2001" i="2" s="1"/>
  <c r="K2020" i="2"/>
  <c r="L2020" i="2" s="1"/>
  <c r="N2020" i="2" s="1"/>
  <c r="K2031" i="2"/>
  <c r="L2031" i="2" s="1"/>
  <c r="N2031" i="2" s="1"/>
  <c r="K2042" i="2"/>
  <c r="L2042" i="2" s="1"/>
  <c r="N2042" i="2" s="1"/>
  <c r="K2016" i="2"/>
  <c r="L2016" i="2" s="1"/>
  <c r="N2016" i="2" s="1"/>
  <c r="K2006" i="2"/>
  <c r="L2006" i="2" s="1"/>
  <c r="N2006" i="2" s="1"/>
  <c r="K2009" i="2"/>
  <c r="L2009" i="2" s="1"/>
  <c r="N2009" i="2" s="1"/>
  <c r="K2028" i="2"/>
  <c r="L2028" i="2" s="1"/>
  <c r="N2028" i="2" s="1"/>
  <c r="K2039" i="2"/>
  <c r="L2039" i="2" s="1"/>
  <c r="N2039" i="2" s="1"/>
  <c r="K2005" i="2"/>
  <c r="L2005" i="2" s="1"/>
  <c r="N2005" i="2" s="1"/>
  <c r="K2024" i="2"/>
  <c r="L2024" i="2" s="1"/>
  <c r="N2024" i="2" s="1"/>
  <c r="K2014" i="2"/>
  <c r="L2014" i="2" s="1"/>
  <c r="N2014" i="2" s="1"/>
  <c r="K2017" i="2"/>
  <c r="L2017" i="2" s="1"/>
  <c r="N2017" i="2" s="1"/>
  <c r="K2036" i="2"/>
  <c r="L2036" i="2" s="1"/>
  <c r="N2036" i="2" s="1"/>
  <c r="K2047" i="2"/>
  <c r="L2047" i="2" s="1"/>
  <c r="N2047" i="2" s="1"/>
  <c r="K2013" i="2"/>
  <c r="L2013" i="2" s="1"/>
  <c r="N2013" i="2" s="1"/>
  <c r="K1998" i="2"/>
  <c r="L1998" i="2" s="1"/>
  <c r="N1998" i="2" s="1"/>
  <c r="K2025" i="2"/>
  <c r="L2025" i="2" s="1"/>
  <c r="N2025" i="2" s="1"/>
  <c r="K2044" i="2"/>
  <c r="L2044" i="2" s="1"/>
  <c r="N2044" i="2" s="1"/>
  <c r="K2002" i="2"/>
  <c r="L2002" i="2" s="1"/>
  <c r="N2002" i="2" s="1"/>
  <c r="K2021" i="2"/>
  <c r="L2021" i="2" s="1"/>
  <c r="N2021" i="2" s="1"/>
  <c r="K2043" i="2"/>
  <c r="L2043" i="2" s="1"/>
  <c r="N2043" i="2" s="1"/>
  <c r="K2033" i="2"/>
  <c r="L2033" i="2" s="1"/>
  <c r="N2033" i="2" s="1"/>
  <c r="K1999" i="2"/>
  <c r="L1999" i="2" s="1"/>
  <c r="N1999" i="2" s="1"/>
  <c r="K2010" i="2"/>
  <c r="L2010" i="2" s="1"/>
  <c r="N2010" i="2" s="1"/>
  <c r="K2029" i="2"/>
  <c r="L2029" i="2" s="1"/>
  <c r="N2029" i="2" s="1"/>
  <c r="K2038" i="2"/>
  <c r="L2038" i="2" s="1"/>
  <c r="N2038" i="2" s="1"/>
  <c r="K2041" i="2"/>
  <c r="L2041" i="2" s="1"/>
  <c r="N2041" i="2" s="1"/>
  <c r="K2007" i="2"/>
  <c r="L2007" i="2" s="1"/>
  <c r="N2007" i="2" s="1"/>
  <c r="K2018" i="2"/>
  <c r="L2018" i="2" s="1"/>
  <c r="N2018" i="2" s="1"/>
  <c r="K2037" i="2"/>
  <c r="L2037" i="2" s="1"/>
  <c r="N2037" i="2" s="1"/>
  <c r="K2030" i="2"/>
  <c r="L2030" i="2" s="1"/>
  <c r="N2030" i="2" s="1"/>
  <c r="K2004" i="2"/>
  <c r="L2004" i="2" s="1"/>
  <c r="N2004" i="2" s="1"/>
  <c r="K2015" i="2"/>
  <c r="L2015" i="2" s="1"/>
  <c r="N2015" i="2" s="1"/>
  <c r="K2026" i="2"/>
  <c r="L2026" i="2" s="1"/>
  <c r="N2026" i="2" s="1"/>
  <c r="K2000" i="2"/>
  <c r="L2000" i="2" s="1"/>
  <c r="N2000" i="2" s="1"/>
  <c r="K2046" i="2"/>
  <c r="L2046" i="2" s="1"/>
  <c r="N2046" i="2" s="1"/>
  <c r="K2012" i="2"/>
  <c r="L2012" i="2" s="1"/>
  <c r="N2012" i="2" s="1"/>
  <c r="K2023" i="2"/>
  <c r="L2023" i="2" s="1"/>
  <c r="N2023" i="2" s="1"/>
  <c r="K2034" i="2"/>
  <c r="L2034" i="2" s="1"/>
  <c r="N2034" i="2" s="1"/>
  <c r="K2008" i="2"/>
  <c r="L2008" i="2" s="1"/>
  <c r="N2008" i="2" s="1"/>
  <c r="Q2040" i="2" l="1"/>
  <c r="T2040" i="2"/>
  <c r="R2040" i="2"/>
  <c r="S2040" i="2"/>
  <c r="O2040" i="2"/>
  <c r="P2040" i="2"/>
  <c r="Q1998" i="2"/>
  <c r="P1998" i="2"/>
  <c r="U1998" i="2"/>
  <c r="T1998" i="2"/>
  <c r="S1998" i="2"/>
  <c r="R1998" i="2"/>
  <c r="N2049" i="2"/>
  <c r="N2048" i="2"/>
  <c r="T2039" i="2"/>
  <c r="P2039" i="2"/>
  <c r="S2039" i="2"/>
  <c r="R2039" i="2"/>
  <c r="Q2039" i="2"/>
  <c r="U2039" i="2"/>
  <c r="O2039" i="2"/>
  <c r="O2001" i="2"/>
  <c r="U2001" i="2"/>
  <c r="T2001" i="2"/>
  <c r="S2001" i="2"/>
  <c r="R2001" i="2"/>
  <c r="Q2001" i="2"/>
  <c r="P2001" i="2"/>
  <c r="T2032" i="2"/>
  <c r="S2032" i="2"/>
  <c r="R2032" i="2"/>
  <c r="Q2032" i="2"/>
  <c r="U2032" i="2"/>
  <c r="P2032" i="2"/>
  <c r="O2032" i="2"/>
  <c r="R2022" i="2"/>
  <c r="Q2022" i="2"/>
  <c r="P2022" i="2"/>
  <c r="O2022" i="2"/>
  <c r="S2022" i="2"/>
  <c r="U2022" i="2"/>
  <c r="T2022" i="2"/>
  <c r="R2010" i="2"/>
  <c r="Q2010" i="2"/>
  <c r="O2010" i="2"/>
  <c r="P2010" i="2"/>
  <c r="U2010" i="2"/>
  <c r="T2010" i="2"/>
  <c r="S2010" i="2"/>
  <c r="P2037" i="2"/>
  <c r="O2037" i="2"/>
  <c r="U2037" i="2"/>
  <c r="T2037" i="2"/>
  <c r="S2037" i="2"/>
  <c r="R2037" i="2"/>
  <c r="Q2037" i="2"/>
  <c r="S2003" i="2"/>
  <c r="T2003" i="2"/>
  <c r="U2003" i="2"/>
  <c r="R2003" i="2"/>
  <c r="Q2003" i="2"/>
  <c r="P2003" i="2"/>
  <c r="O2003" i="2"/>
  <c r="O2028" i="2"/>
  <c r="Q2028" i="2"/>
  <c r="U2028" i="2"/>
  <c r="T2028" i="2"/>
  <c r="S2028" i="2"/>
  <c r="R2028" i="2"/>
  <c r="P2028" i="2"/>
  <c r="O2018" i="2"/>
  <c r="Q2018" i="2"/>
  <c r="P2018" i="2"/>
  <c r="U2018" i="2"/>
  <c r="T2018" i="2"/>
  <c r="S2018" i="2"/>
  <c r="R2018" i="2"/>
  <c r="Q2006" i="2"/>
  <c r="P2006" i="2"/>
  <c r="O2006" i="2"/>
  <c r="S2006" i="2"/>
  <c r="U2006" i="2"/>
  <c r="T2006" i="2"/>
  <c r="R2006" i="2"/>
  <c r="T2011" i="2"/>
  <c r="U2011" i="2"/>
  <c r="R2011" i="2"/>
  <c r="Q2011" i="2"/>
  <c r="S2011" i="2"/>
  <c r="P2011" i="2"/>
  <c r="O2011" i="2"/>
  <c r="R2008" i="2"/>
  <c r="Q2008" i="2"/>
  <c r="P2008" i="2"/>
  <c r="O2008" i="2"/>
  <c r="U2008" i="2"/>
  <c r="T2008" i="2"/>
  <c r="S2008" i="2"/>
  <c r="R2013" i="2"/>
  <c r="Q2013" i="2"/>
  <c r="P2013" i="2"/>
  <c r="O2013" i="2"/>
  <c r="U2013" i="2"/>
  <c r="T2013" i="2"/>
  <c r="S2013" i="2"/>
  <c r="R2009" i="2"/>
  <c r="T2009" i="2"/>
  <c r="S2009" i="2"/>
  <c r="Q2009" i="2"/>
  <c r="P2009" i="2"/>
  <c r="O2009" i="2"/>
  <c r="U2009" i="2"/>
  <c r="O2046" i="2"/>
  <c r="U2046" i="2"/>
  <c r="R2046" i="2"/>
  <c r="T2046" i="2"/>
  <c r="S2046" i="2"/>
  <c r="Q2046" i="2"/>
  <c r="P2046" i="2"/>
  <c r="Q2017" i="2"/>
  <c r="P2017" i="2"/>
  <c r="O2017" i="2"/>
  <c r="R2017" i="2"/>
  <c r="U2017" i="2"/>
  <c r="T2017" i="2"/>
  <c r="S2017" i="2"/>
  <c r="U2016" i="2"/>
  <c r="T2016" i="2"/>
  <c r="S2016" i="2"/>
  <c r="R2016" i="2"/>
  <c r="Q2016" i="2"/>
  <c r="P2016" i="2"/>
  <c r="O2016" i="2"/>
  <c r="P2019" i="2"/>
  <c r="O2019" i="2"/>
  <c r="T2019" i="2"/>
  <c r="U2019" i="2"/>
  <c r="S2019" i="2"/>
  <c r="R2019" i="2"/>
  <c r="Q2019" i="2"/>
  <c r="T2004" i="2"/>
  <c r="S2004" i="2"/>
  <c r="R2004" i="2"/>
  <c r="P2004" i="2"/>
  <c r="O2004" i="2"/>
  <c r="Q2004" i="2"/>
  <c r="U2004" i="2"/>
  <c r="P1999" i="2"/>
  <c r="Q1999" i="2"/>
  <c r="O1999" i="2"/>
  <c r="U1999" i="2"/>
  <c r="T1999" i="2"/>
  <c r="S1999" i="2"/>
  <c r="R1999" i="2"/>
  <c r="R2047" i="2"/>
  <c r="Q2047" i="2"/>
  <c r="P2047" i="2"/>
  <c r="U2047" i="2"/>
  <c r="O2047" i="2"/>
  <c r="T2047" i="2"/>
  <c r="S2047" i="2"/>
  <c r="S2036" i="2"/>
  <c r="P2036" i="2"/>
  <c r="R2036" i="2"/>
  <c r="O2036" i="2"/>
  <c r="U2036" i="2"/>
  <c r="Q2036" i="2"/>
  <c r="T2036" i="2"/>
  <c r="R2000" i="2"/>
  <c r="Q2000" i="2"/>
  <c r="P2000" i="2"/>
  <c r="O2000" i="2"/>
  <c r="U2000" i="2"/>
  <c r="T2000" i="2"/>
  <c r="S2000" i="2"/>
  <c r="S2002" i="2"/>
  <c r="R2002" i="2"/>
  <c r="O2002" i="2"/>
  <c r="Q2002" i="2"/>
  <c r="P2002" i="2"/>
  <c r="U2002" i="2"/>
  <c r="T2002" i="2"/>
  <c r="O2014" i="2"/>
  <c r="S2014" i="2"/>
  <c r="U2014" i="2"/>
  <c r="T2014" i="2"/>
  <c r="R2014" i="2"/>
  <c r="Q2014" i="2"/>
  <c r="P2014" i="2"/>
  <c r="U2042" i="2"/>
  <c r="O2042" i="2"/>
  <c r="T2042" i="2"/>
  <c r="S2042" i="2"/>
  <c r="R2042" i="2"/>
  <c r="Q2042" i="2"/>
  <c r="P2042" i="2"/>
  <c r="S2027" i="2"/>
  <c r="P2027" i="2"/>
  <c r="O2027" i="2"/>
  <c r="T2027" i="2"/>
  <c r="U2027" i="2"/>
  <c r="R2027" i="2"/>
  <c r="Q2027" i="2"/>
  <c r="P2030" i="2"/>
  <c r="O2030" i="2"/>
  <c r="U2030" i="2"/>
  <c r="T2030" i="2"/>
  <c r="S2030" i="2"/>
  <c r="R2030" i="2"/>
  <c r="Q2030" i="2"/>
  <c r="S2033" i="2"/>
  <c r="Q2033" i="2"/>
  <c r="P2033" i="2"/>
  <c r="O2033" i="2"/>
  <c r="U2033" i="2"/>
  <c r="R2033" i="2"/>
  <c r="T2033" i="2"/>
  <c r="T2043" i="2"/>
  <c r="O2043" i="2"/>
  <c r="U2043" i="2"/>
  <c r="R2043" i="2"/>
  <c r="Q2043" i="2"/>
  <c r="S2043" i="2"/>
  <c r="P2043" i="2"/>
  <c r="Q2021" i="2"/>
  <c r="P2021" i="2"/>
  <c r="O2021" i="2"/>
  <c r="U2021" i="2"/>
  <c r="T2021" i="2"/>
  <c r="S2021" i="2"/>
  <c r="R2021" i="2"/>
  <c r="U2026" i="2"/>
  <c r="T2026" i="2"/>
  <c r="S2026" i="2"/>
  <c r="O2026" i="2"/>
  <c r="R2026" i="2"/>
  <c r="Q2026" i="2"/>
  <c r="P2026" i="2"/>
  <c r="Q2038" i="2"/>
  <c r="P2038" i="2"/>
  <c r="O2038" i="2"/>
  <c r="S2038" i="2"/>
  <c r="U2038" i="2"/>
  <c r="R2038" i="2"/>
  <c r="T2038" i="2"/>
  <c r="T2044" i="2"/>
  <c r="S2044" i="2"/>
  <c r="R2044" i="2"/>
  <c r="O2044" i="2"/>
  <c r="U2044" i="2"/>
  <c r="Q2044" i="2"/>
  <c r="P2044" i="2"/>
  <c r="U2024" i="2"/>
  <c r="T2024" i="2"/>
  <c r="S2024" i="2"/>
  <c r="R2024" i="2"/>
  <c r="Q2024" i="2"/>
  <c r="P2024" i="2"/>
  <c r="O2024" i="2"/>
  <c r="U2031" i="2"/>
  <c r="T2031" i="2"/>
  <c r="P2031" i="2"/>
  <c r="S2031" i="2"/>
  <c r="R2031" i="2"/>
  <c r="Q2031" i="2"/>
  <c r="O2031" i="2"/>
  <c r="O2035" i="2"/>
  <c r="U2035" i="2"/>
  <c r="R2035" i="2"/>
  <c r="Q2035" i="2"/>
  <c r="P2035" i="2"/>
  <c r="S2035" i="2"/>
  <c r="T2035" i="2"/>
  <c r="U2034" i="2"/>
  <c r="T2034" i="2"/>
  <c r="S2034" i="2"/>
  <c r="O2034" i="2"/>
  <c r="R2034" i="2"/>
  <c r="Q2034" i="2"/>
  <c r="P2034" i="2"/>
  <c r="O2023" i="2"/>
  <c r="U2023" i="2"/>
  <c r="T2023" i="2"/>
  <c r="P2023" i="2"/>
  <c r="S2023" i="2"/>
  <c r="R2023" i="2"/>
  <c r="Q2023" i="2"/>
  <c r="T2012" i="2"/>
  <c r="S2012" i="2"/>
  <c r="Q2012" i="2"/>
  <c r="R2012" i="2"/>
  <c r="P2012" i="2"/>
  <c r="O2012" i="2"/>
  <c r="U2012" i="2"/>
  <c r="U2007" i="2"/>
  <c r="T2007" i="2"/>
  <c r="S2007" i="2"/>
  <c r="R2007" i="2"/>
  <c r="P2007" i="2"/>
  <c r="Q2007" i="2"/>
  <c r="O2007" i="2"/>
  <c r="O2041" i="2"/>
  <c r="R2041" i="2"/>
  <c r="U2041" i="2"/>
  <c r="T2041" i="2"/>
  <c r="Q2041" i="2"/>
  <c r="S2041" i="2"/>
  <c r="P2041" i="2"/>
  <c r="Q2015" i="2"/>
  <c r="O2015" i="2"/>
  <c r="U2015" i="2"/>
  <c r="T2015" i="2"/>
  <c r="S2015" i="2"/>
  <c r="R2015" i="2"/>
  <c r="P2015" i="2"/>
  <c r="Q2029" i="2"/>
  <c r="P2029" i="2"/>
  <c r="O2029" i="2"/>
  <c r="U2029" i="2"/>
  <c r="T2029" i="2"/>
  <c r="S2029" i="2"/>
  <c r="R2029" i="2"/>
  <c r="R2025" i="2"/>
  <c r="T2025" i="2"/>
  <c r="S2025" i="2"/>
  <c r="Q2025" i="2"/>
  <c r="P2025" i="2"/>
  <c r="O2025" i="2"/>
  <c r="U2025" i="2"/>
  <c r="U2005" i="2"/>
  <c r="T2005" i="2"/>
  <c r="S2005" i="2"/>
  <c r="R2005" i="2"/>
  <c r="Q2005" i="2"/>
  <c r="P2005" i="2"/>
  <c r="O2005" i="2"/>
  <c r="O2020" i="2"/>
  <c r="U2020" i="2"/>
  <c r="T2020" i="2"/>
  <c r="Q2020" i="2"/>
  <c r="S2020" i="2"/>
  <c r="R2020" i="2"/>
  <c r="P2020" i="2"/>
  <c r="T2045" i="2"/>
  <c r="U2045" i="2"/>
  <c r="S2045" i="2"/>
  <c r="R2045" i="2"/>
  <c r="Q2045" i="2"/>
  <c r="P2045" i="2"/>
  <c r="O2045" i="2"/>
  <c r="O2048" i="2" l="1"/>
  <c r="D2055" i="2" s="1"/>
  <c r="R2048" i="2"/>
  <c r="G2055" i="2" s="1"/>
  <c r="S2048" i="2"/>
  <c r="H2055" i="2" s="1"/>
  <c r="T2048" i="2"/>
  <c r="I2055" i="2" s="1"/>
  <c r="U2048" i="2"/>
  <c r="J2055" i="2" s="1"/>
  <c r="P2048" i="2"/>
  <c r="E2055" i="2" s="1"/>
  <c r="Q2048" i="2"/>
  <c r="F2055" i="2" s="1"/>
  <c r="K2097" i="2" l="1"/>
  <c r="L2097" i="2" s="1"/>
  <c r="N2097" i="2" s="1"/>
  <c r="Q2097" i="2" s="1"/>
  <c r="K2102" i="2"/>
  <c r="L2102" i="2" s="1"/>
  <c r="N2102" i="2" s="1"/>
  <c r="K2089" i="2"/>
  <c r="L2089" i="2" s="1"/>
  <c r="N2089" i="2" s="1"/>
  <c r="K2081" i="2"/>
  <c r="L2081" i="2" s="1"/>
  <c r="N2081" i="2" s="1"/>
  <c r="K2065" i="2"/>
  <c r="L2065" i="2" s="1"/>
  <c r="N2065" i="2" s="1"/>
  <c r="K2105" i="2"/>
  <c r="L2105" i="2" s="1"/>
  <c r="N2105" i="2" s="1"/>
  <c r="K2103" i="2"/>
  <c r="L2103" i="2" s="1"/>
  <c r="N2103" i="2" s="1"/>
  <c r="K2061" i="2"/>
  <c r="L2061" i="2" s="1"/>
  <c r="N2061" i="2" s="1"/>
  <c r="K2095" i="2"/>
  <c r="L2095" i="2" s="1"/>
  <c r="N2095" i="2" s="1"/>
  <c r="K2075" i="2"/>
  <c r="L2075" i="2" s="1"/>
  <c r="N2075" i="2" s="1"/>
  <c r="K2070" i="2"/>
  <c r="L2070" i="2" s="1"/>
  <c r="N2070" i="2" s="1"/>
  <c r="K2060" i="2"/>
  <c r="L2060" i="2" s="1"/>
  <c r="N2060" i="2" s="1"/>
  <c r="K2066" i="2"/>
  <c r="L2066" i="2" s="1"/>
  <c r="N2066" i="2" s="1"/>
  <c r="K2069" i="2"/>
  <c r="L2069" i="2" s="1"/>
  <c r="N2069" i="2" s="1"/>
  <c r="K2064" i="2"/>
  <c r="L2064" i="2" s="1"/>
  <c r="N2064" i="2" s="1"/>
  <c r="K2083" i="2"/>
  <c r="L2083" i="2" s="1"/>
  <c r="N2083" i="2" s="1"/>
  <c r="K2078" i="2"/>
  <c r="L2078" i="2" s="1"/>
  <c r="N2078" i="2" s="1"/>
  <c r="K2068" i="2"/>
  <c r="L2068" i="2" s="1"/>
  <c r="N2068" i="2" s="1"/>
  <c r="K2074" i="2"/>
  <c r="L2074" i="2" s="1"/>
  <c r="N2074" i="2" s="1"/>
  <c r="K2077" i="2"/>
  <c r="L2077" i="2" s="1"/>
  <c r="N2077" i="2" s="1"/>
  <c r="K2072" i="2"/>
  <c r="L2072" i="2" s="1"/>
  <c r="N2072" i="2" s="1"/>
  <c r="K2091" i="2"/>
  <c r="L2091" i="2" s="1"/>
  <c r="N2091" i="2" s="1"/>
  <c r="K2086" i="2"/>
  <c r="L2086" i="2" s="1"/>
  <c r="N2086" i="2" s="1"/>
  <c r="K2076" i="2"/>
  <c r="L2076" i="2" s="1"/>
  <c r="N2076" i="2" s="1"/>
  <c r="K2082" i="2"/>
  <c r="L2082" i="2" s="1"/>
  <c r="N2082" i="2" s="1"/>
  <c r="K2085" i="2"/>
  <c r="L2085" i="2" s="1"/>
  <c r="N2085" i="2" s="1"/>
  <c r="K2080" i="2"/>
  <c r="L2080" i="2" s="1"/>
  <c r="N2080" i="2" s="1"/>
  <c r="K2099" i="2"/>
  <c r="L2099" i="2" s="1"/>
  <c r="N2099" i="2" s="1"/>
  <c r="K2094" i="2"/>
  <c r="L2094" i="2" s="1"/>
  <c r="N2094" i="2" s="1"/>
  <c r="K2084" i="2"/>
  <c r="L2084" i="2" s="1"/>
  <c r="N2084" i="2" s="1"/>
  <c r="K2090" i="2"/>
  <c r="L2090" i="2" s="1"/>
  <c r="N2090" i="2" s="1"/>
  <c r="K2093" i="2"/>
  <c r="L2093" i="2" s="1"/>
  <c r="N2093" i="2" s="1"/>
  <c r="K2088" i="2"/>
  <c r="L2088" i="2" s="1"/>
  <c r="N2088" i="2" s="1"/>
  <c r="K2107" i="2"/>
  <c r="L2107" i="2" s="1"/>
  <c r="N2107" i="2" s="1"/>
  <c r="K2092" i="2"/>
  <c r="L2092" i="2" s="1"/>
  <c r="N2092" i="2" s="1"/>
  <c r="K2098" i="2"/>
  <c r="L2098" i="2" s="1"/>
  <c r="N2098" i="2" s="1"/>
  <c r="K2101" i="2"/>
  <c r="L2101" i="2" s="1"/>
  <c r="N2101" i="2" s="1"/>
  <c r="K2096" i="2"/>
  <c r="L2096" i="2" s="1"/>
  <c r="N2096" i="2" s="1"/>
  <c r="K2071" i="2"/>
  <c r="L2071" i="2" s="1"/>
  <c r="N2071" i="2" s="1"/>
  <c r="K2073" i="2"/>
  <c r="L2073" i="2" s="1"/>
  <c r="N2073" i="2" s="1"/>
  <c r="K2100" i="2"/>
  <c r="L2100" i="2" s="1"/>
  <c r="N2100" i="2" s="1"/>
  <c r="K2106" i="2"/>
  <c r="L2106" i="2" s="1"/>
  <c r="N2106" i="2" s="1"/>
  <c r="K2109" i="2"/>
  <c r="L2109" i="2" s="1"/>
  <c r="N2109" i="2" s="1"/>
  <c r="K2104" i="2"/>
  <c r="L2104" i="2" s="1"/>
  <c r="N2104" i="2" s="1"/>
  <c r="K2079" i="2"/>
  <c r="L2079" i="2" s="1"/>
  <c r="N2079" i="2" s="1"/>
  <c r="K2108" i="2"/>
  <c r="L2108" i="2" s="1"/>
  <c r="N2108" i="2" s="1"/>
  <c r="K2063" i="2"/>
  <c r="L2063" i="2" s="1"/>
  <c r="N2063" i="2" s="1"/>
  <c r="K2087" i="2"/>
  <c r="L2087" i="2" s="1"/>
  <c r="N2087" i="2" s="1"/>
  <c r="K2067" i="2"/>
  <c r="L2067" i="2" s="1"/>
  <c r="N2067" i="2" s="1"/>
  <c r="K2062" i="2"/>
  <c r="L2062" i="2" s="1"/>
  <c r="N2062" i="2" s="1"/>
  <c r="R2097" i="2" l="1"/>
  <c r="S2097" i="2"/>
  <c r="T2097" i="2"/>
  <c r="U2097" i="2"/>
  <c r="O2097" i="2"/>
  <c r="P2097" i="2"/>
  <c r="T2107" i="2"/>
  <c r="O2107" i="2"/>
  <c r="S2107" i="2"/>
  <c r="R2107" i="2"/>
  <c r="Q2107" i="2"/>
  <c r="P2107" i="2"/>
  <c r="U2107" i="2"/>
  <c r="Q2068" i="2"/>
  <c r="P2068" i="2"/>
  <c r="O2068" i="2"/>
  <c r="T2068" i="2"/>
  <c r="U2068" i="2"/>
  <c r="S2068" i="2"/>
  <c r="R2068" i="2"/>
  <c r="T2075" i="2"/>
  <c r="S2075" i="2"/>
  <c r="R2075" i="2"/>
  <c r="O2075" i="2"/>
  <c r="Q2075" i="2"/>
  <c r="P2075" i="2"/>
  <c r="U2075" i="2"/>
  <c r="Q2102" i="2"/>
  <c r="P2102" i="2"/>
  <c r="O2102" i="2"/>
  <c r="U2102" i="2"/>
  <c r="T2102" i="2"/>
  <c r="S2102" i="2"/>
  <c r="R2102" i="2"/>
  <c r="S2078" i="2"/>
  <c r="R2078" i="2"/>
  <c r="Q2078" i="2"/>
  <c r="P2078" i="2"/>
  <c r="O2078" i="2"/>
  <c r="U2078" i="2"/>
  <c r="T2078" i="2"/>
  <c r="T2062" i="2"/>
  <c r="S2062" i="2"/>
  <c r="R2062" i="2"/>
  <c r="Q2062" i="2"/>
  <c r="P2062" i="2"/>
  <c r="O2062" i="2"/>
  <c r="U2062" i="2"/>
  <c r="R2082" i="2"/>
  <c r="T2082" i="2"/>
  <c r="S2082" i="2"/>
  <c r="Q2082" i="2"/>
  <c r="P2082" i="2"/>
  <c r="O2082" i="2"/>
  <c r="U2082" i="2"/>
  <c r="S2061" i="2"/>
  <c r="R2061" i="2"/>
  <c r="P2061" i="2"/>
  <c r="O2061" i="2"/>
  <c r="Q2061" i="2"/>
  <c r="U2061" i="2"/>
  <c r="T2061" i="2"/>
  <c r="U2106" i="2"/>
  <c r="T2106" i="2"/>
  <c r="S2106" i="2"/>
  <c r="Q2106" i="2"/>
  <c r="P2106" i="2"/>
  <c r="O2106" i="2"/>
  <c r="R2106" i="2"/>
  <c r="T2095" i="2"/>
  <c r="R2095" i="2"/>
  <c r="Q2095" i="2"/>
  <c r="P2095" i="2"/>
  <c r="S2095" i="2"/>
  <c r="O2095" i="2"/>
  <c r="U2095" i="2"/>
  <c r="U2063" i="2"/>
  <c r="T2063" i="2"/>
  <c r="R2063" i="2"/>
  <c r="Q2063" i="2"/>
  <c r="P2063" i="2"/>
  <c r="S2063" i="2"/>
  <c r="O2063" i="2"/>
  <c r="U2064" i="2"/>
  <c r="T2064" i="2"/>
  <c r="S2064" i="2"/>
  <c r="R2064" i="2"/>
  <c r="Q2064" i="2"/>
  <c r="P2064" i="2"/>
  <c r="O2064" i="2"/>
  <c r="R2103" i="2"/>
  <c r="Q2103" i="2"/>
  <c r="P2103" i="2"/>
  <c r="O2103" i="2"/>
  <c r="U2103" i="2"/>
  <c r="T2103" i="2"/>
  <c r="S2103" i="2"/>
  <c r="O2067" i="2"/>
  <c r="R2067" i="2"/>
  <c r="Q2067" i="2"/>
  <c r="P2067" i="2"/>
  <c r="U2067" i="2"/>
  <c r="T2067" i="2"/>
  <c r="S2067" i="2"/>
  <c r="R2073" i="2"/>
  <c r="U2073" i="2"/>
  <c r="Q2073" i="2"/>
  <c r="P2073" i="2"/>
  <c r="O2073" i="2"/>
  <c r="T2073" i="2"/>
  <c r="S2073" i="2"/>
  <c r="T2071" i="2"/>
  <c r="R2071" i="2"/>
  <c r="Q2071" i="2"/>
  <c r="P2071" i="2"/>
  <c r="O2071" i="2"/>
  <c r="U2071" i="2"/>
  <c r="S2071" i="2"/>
  <c r="P2084" i="2"/>
  <c r="O2084" i="2"/>
  <c r="U2084" i="2"/>
  <c r="T2084" i="2"/>
  <c r="S2084" i="2"/>
  <c r="R2084" i="2"/>
  <c r="Q2084" i="2"/>
  <c r="P2091" i="2"/>
  <c r="U2091" i="2"/>
  <c r="T2091" i="2"/>
  <c r="O2091" i="2"/>
  <c r="S2091" i="2"/>
  <c r="R2091" i="2"/>
  <c r="Q2091" i="2"/>
  <c r="U2069" i="2"/>
  <c r="Q2069" i="2"/>
  <c r="T2069" i="2"/>
  <c r="S2069" i="2"/>
  <c r="R2069" i="2"/>
  <c r="P2069" i="2"/>
  <c r="O2069" i="2"/>
  <c r="Q2105" i="2"/>
  <c r="P2105" i="2"/>
  <c r="O2105" i="2"/>
  <c r="U2105" i="2"/>
  <c r="T2105" i="2"/>
  <c r="S2105" i="2"/>
  <c r="R2105" i="2"/>
  <c r="T2100" i="2"/>
  <c r="U2100" i="2"/>
  <c r="S2100" i="2"/>
  <c r="R2100" i="2"/>
  <c r="Q2100" i="2"/>
  <c r="P2100" i="2"/>
  <c r="O2100" i="2"/>
  <c r="U2093" i="2"/>
  <c r="Q2093" i="2"/>
  <c r="T2093" i="2"/>
  <c r="S2093" i="2"/>
  <c r="R2093" i="2"/>
  <c r="P2093" i="2"/>
  <c r="O2093" i="2"/>
  <c r="O2090" i="2"/>
  <c r="U2090" i="2"/>
  <c r="T2090" i="2"/>
  <c r="S2090" i="2"/>
  <c r="R2090" i="2"/>
  <c r="Q2090" i="2"/>
  <c r="P2090" i="2"/>
  <c r="U2108" i="2"/>
  <c r="S2108" i="2"/>
  <c r="R2108" i="2"/>
  <c r="Q2108" i="2"/>
  <c r="P2108" i="2"/>
  <c r="O2108" i="2"/>
  <c r="T2108" i="2"/>
  <c r="P2101" i="2"/>
  <c r="O2101" i="2"/>
  <c r="U2101" i="2"/>
  <c r="T2101" i="2"/>
  <c r="S2101" i="2"/>
  <c r="R2101" i="2"/>
  <c r="Q2101" i="2"/>
  <c r="S2094" i="2"/>
  <c r="R2094" i="2"/>
  <c r="Q2094" i="2"/>
  <c r="P2094" i="2"/>
  <c r="O2094" i="2"/>
  <c r="U2094" i="2"/>
  <c r="T2094" i="2"/>
  <c r="Q2072" i="2"/>
  <c r="O2072" i="2"/>
  <c r="U2072" i="2"/>
  <c r="P2072" i="2"/>
  <c r="T2072" i="2"/>
  <c r="S2072" i="2"/>
  <c r="R2072" i="2"/>
  <c r="R2066" i="2"/>
  <c r="U2066" i="2"/>
  <c r="T2066" i="2"/>
  <c r="S2066" i="2"/>
  <c r="Q2066" i="2"/>
  <c r="P2066" i="2"/>
  <c r="O2066" i="2"/>
  <c r="Q2065" i="2"/>
  <c r="P2065" i="2"/>
  <c r="O2065" i="2"/>
  <c r="U2065" i="2"/>
  <c r="T2065" i="2"/>
  <c r="S2065" i="2"/>
  <c r="R2065" i="2"/>
  <c r="O2088" i="2"/>
  <c r="U2088" i="2"/>
  <c r="P2088" i="2"/>
  <c r="T2088" i="2"/>
  <c r="S2088" i="2"/>
  <c r="R2088" i="2"/>
  <c r="Q2088" i="2"/>
  <c r="U2076" i="2"/>
  <c r="S2076" i="2"/>
  <c r="R2076" i="2"/>
  <c r="Q2076" i="2"/>
  <c r="P2076" i="2"/>
  <c r="O2076" i="2"/>
  <c r="T2076" i="2"/>
  <c r="O2086" i="2"/>
  <c r="U2086" i="2"/>
  <c r="T2086" i="2"/>
  <c r="S2086" i="2"/>
  <c r="R2086" i="2"/>
  <c r="Q2086" i="2"/>
  <c r="P2086" i="2"/>
  <c r="Q2079" i="2"/>
  <c r="P2079" i="2"/>
  <c r="O2079" i="2"/>
  <c r="U2079" i="2"/>
  <c r="S2079" i="2"/>
  <c r="T2079" i="2"/>
  <c r="R2079" i="2"/>
  <c r="Q2098" i="2"/>
  <c r="P2098" i="2"/>
  <c r="O2098" i="2"/>
  <c r="U2098" i="2"/>
  <c r="T2098" i="2"/>
  <c r="R2098" i="2"/>
  <c r="S2098" i="2"/>
  <c r="R2099" i="2"/>
  <c r="O2099" i="2"/>
  <c r="Q2099" i="2"/>
  <c r="P2099" i="2"/>
  <c r="U2099" i="2"/>
  <c r="T2099" i="2"/>
  <c r="S2099" i="2"/>
  <c r="O2077" i="2"/>
  <c r="Q2077" i="2"/>
  <c r="U2077" i="2"/>
  <c r="T2077" i="2"/>
  <c r="S2077" i="2"/>
  <c r="R2077" i="2"/>
  <c r="P2077" i="2"/>
  <c r="N2111" i="2"/>
  <c r="N2110" i="2"/>
  <c r="Q2060" i="2"/>
  <c r="P2060" i="2"/>
  <c r="T2060" i="2"/>
  <c r="U2060" i="2"/>
  <c r="S2060" i="2"/>
  <c r="R2060" i="2"/>
  <c r="P2081" i="2"/>
  <c r="O2081" i="2"/>
  <c r="T2081" i="2"/>
  <c r="S2081" i="2"/>
  <c r="R2081" i="2"/>
  <c r="U2081" i="2"/>
  <c r="Q2081" i="2"/>
  <c r="S2085" i="2"/>
  <c r="R2085" i="2"/>
  <c r="P2085" i="2"/>
  <c r="O2085" i="2"/>
  <c r="U2085" i="2"/>
  <c r="T2085" i="2"/>
  <c r="Q2085" i="2"/>
  <c r="P2087" i="2"/>
  <c r="O2087" i="2"/>
  <c r="U2087" i="2"/>
  <c r="T2087" i="2"/>
  <c r="S2087" i="2"/>
  <c r="R2087" i="2"/>
  <c r="Q2087" i="2"/>
  <c r="O2083" i="2"/>
  <c r="U2083" i="2"/>
  <c r="T2083" i="2"/>
  <c r="S2083" i="2"/>
  <c r="R2083" i="2"/>
  <c r="Q2083" i="2"/>
  <c r="P2083" i="2"/>
  <c r="Q2096" i="2"/>
  <c r="P2096" i="2"/>
  <c r="O2096" i="2"/>
  <c r="U2096" i="2"/>
  <c r="T2096" i="2"/>
  <c r="S2096" i="2"/>
  <c r="R2096" i="2"/>
  <c r="T2104" i="2"/>
  <c r="S2104" i="2"/>
  <c r="R2104" i="2"/>
  <c r="P2104" i="2"/>
  <c r="Q2104" i="2"/>
  <c r="O2104" i="2"/>
  <c r="U2104" i="2"/>
  <c r="U2109" i="2"/>
  <c r="T2109" i="2"/>
  <c r="Q2109" i="2"/>
  <c r="S2109" i="2"/>
  <c r="R2109" i="2"/>
  <c r="P2109" i="2"/>
  <c r="O2109" i="2"/>
  <c r="R2092" i="2"/>
  <c r="Q2092" i="2"/>
  <c r="P2092" i="2"/>
  <c r="O2092" i="2"/>
  <c r="U2092" i="2"/>
  <c r="T2092" i="2"/>
  <c r="S2092" i="2"/>
  <c r="T2080" i="2"/>
  <c r="S2080" i="2"/>
  <c r="P2080" i="2"/>
  <c r="R2080" i="2"/>
  <c r="Q2080" i="2"/>
  <c r="O2080" i="2"/>
  <c r="U2080" i="2"/>
  <c r="P2074" i="2"/>
  <c r="O2074" i="2"/>
  <c r="R2074" i="2"/>
  <c r="U2074" i="2"/>
  <c r="T2074" i="2"/>
  <c r="S2074" i="2"/>
  <c r="Q2074" i="2"/>
  <c r="P2070" i="2"/>
  <c r="O2070" i="2"/>
  <c r="U2070" i="2"/>
  <c r="T2070" i="2"/>
  <c r="S2070" i="2"/>
  <c r="R2070" i="2"/>
  <c r="Q2070" i="2"/>
  <c r="P2089" i="2"/>
  <c r="U2089" i="2"/>
  <c r="O2089" i="2"/>
  <c r="T2089" i="2"/>
  <c r="S2089" i="2"/>
  <c r="R2089" i="2"/>
  <c r="Q2089" i="2"/>
  <c r="Q2110" i="2" l="1"/>
  <c r="F2117" i="2" s="1"/>
  <c r="P2110" i="2"/>
  <c r="E2117" i="2" s="1"/>
  <c r="O2110" i="2"/>
  <c r="D2117" i="2" s="1"/>
  <c r="R2110" i="2"/>
  <c r="G2117" i="2" s="1"/>
  <c r="S2110" i="2"/>
  <c r="H2117" i="2" s="1"/>
  <c r="U2110" i="2"/>
  <c r="J2117" i="2" s="1"/>
  <c r="T2110" i="2"/>
  <c r="I2117" i="2" s="1"/>
  <c r="K2159" i="2" l="1"/>
  <c r="L2159" i="2" s="1"/>
  <c r="N2159" i="2" s="1"/>
  <c r="T2159" i="2" s="1"/>
  <c r="K2164" i="2"/>
  <c r="L2164" i="2" s="1"/>
  <c r="N2164" i="2" s="1"/>
  <c r="K2146" i="2"/>
  <c r="L2146" i="2" s="1"/>
  <c r="N2146" i="2" s="1"/>
  <c r="K2149" i="2"/>
  <c r="L2149" i="2" s="1"/>
  <c r="N2149" i="2" s="1"/>
  <c r="K2160" i="2"/>
  <c r="L2160" i="2" s="1"/>
  <c r="N2160" i="2" s="1"/>
  <c r="K2163" i="2"/>
  <c r="L2163" i="2" s="1"/>
  <c r="N2163" i="2" s="1"/>
  <c r="K2127" i="2"/>
  <c r="L2127" i="2" s="1"/>
  <c r="N2127" i="2" s="1"/>
  <c r="K2124" i="2"/>
  <c r="L2124" i="2" s="1"/>
  <c r="N2124" i="2" s="1"/>
  <c r="K2154" i="2"/>
  <c r="L2154" i="2" s="1"/>
  <c r="N2154" i="2" s="1"/>
  <c r="K2157" i="2"/>
  <c r="L2157" i="2" s="1"/>
  <c r="N2157" i="2" s="1"/>
  <c r="K2168" i="2"/>
  <c r="L2168" i="2" s="1"/>
  <c r="N2168" i="2" s="1"/>
  <c r="K2171" i="2"/>
  <c r="L2171" i="2" s="1"/>
  <c r="N2171" i="2" s="1"/>
  <c r="K2129" i="2"/>
  <c r="L2129" i="2" s="1"/>
  <c r="N2129" i="2" s="1"/>
  <c r="K2132" i="2"/>
  <c r="L2132" i="2" s="1"/>
  <c r="N2132" i="2" s="1"/>
  <c r="K2162" i="2"/>
  <c r="L2162" i="2" s="1"/>
  <c r="N2162" i="2" s="1"/>
  <c r="K2165" i="2"/>
  <c r="L2165" i="2" s="1"/>
  <c r="N2165" i="2" s="1"/>
  <c r="K2135" i="2"/>
  <c r="L2135" i="2" s="1"/>
  <c r="N2135" i="2" s="1"/>
  <c r="K2126" i="2"/>
  <c r="L2126" i="2" s="1"/>
  <c r="N2126" i="2" s="1"/>
  <c r="K2137" i="2"/>
  <c r="L2137" i="2" s="1"/>
  <c r="N2137" i="2" s="1"/>
  <c r="K2140" i="2"/>
  <c r="L2140" i="2" s="1"/>
  <c r="N2140" i="2" s="1"/>
  <c r="K2170" i="2"/>
  <c r="L2170" i="2" s="1"/>
  <c r="N2170" i="2" s="1"/>
  <c r="K2151" i="2"/>
  <c r="L2151" i="2" s="1"/>
  <c r="N2151" i="2" s="1"/>
  <c r="K2123" i="2"/>
  <c r="L2123" i="2" s="1"/>
  <c r="N2123" i="2" s="1"/>
  <c r="K2134" i="2"/>
  <c r="L2134" i="2" s="1"/>
  <c r="N2134" i="2" s="1"/>
  <c r="K2145" i="2"/>
  <c r="L2145" i="2" s="1"/>
  <c r="N2145" i="2" s="1"/>
  <c r="K2148" i="2"/>
  <c r="L2148" i="2" s="1"/>
  <c r="N2148" i="2" s="1"/>
  <c r="K2167" i="2"/>
  <c r="L2167" i="2" s="1"/>
  <c r="N2167" i="2" s="1"/>
  <c r="K2128" i="2"/>
  <c r="L2128" i="2" s="1"/>
  <c r="N2128" i="2" s="1"/>
  <c r="K2131" i="2"/>
  <c r="L2131" i="2" s="1"/>
  <c r="N2131" i="2" s="1"/>
  <c r="K2142" i="2"/>
  <c r="L2142" i="2" s="1"/>
  <c r="N2142" i="2" s="1"/>
  <c r="K2153" i="2"/>
  <c r="L2153" i="2" s="1"/>
  <c r="N2153" i="2" s="1"/>
  <c r="K2156" i="2"/>
  <c r="L2156" i="2" s="1"/>
  <c r="N2156" i="2" s="1"/>
  <c r="K2122" i="2"/>
  <c r="L2122" i="2" s="1"/>
  <c r="N2122" i="2" s="1"/>
  <c r="K2125" i="2"/>
  <c r="L2125" i="2" s="1"/>
  <c r="N2125" i="2" s="1"/>
  <c r="K2136" i="2"/>
  <c r="L2136" i="2" s="1"/>
  <c r="N2136" i="2" s="1"/>
  <c r="K2139" i="2"/>
  <c r="L2139" i="2" s="1"/>
  <c r="N2139" i="2" s="1"/>
  <c r="K2150" i="2"/>
  <c r="L2150" i="2" s="1"/>
  <c r="N2150" i="2" s="1"/>
  <c r="K2161" i="2"/>
  <c r="L2161" i="2" s="1"/>
  <c r="N2161" i="2" s="1"/>
  <c r="K2130" i="2"/>
  <c r="L2130" i="2" s="1"/>
  <c r="N2130" i="2" s="1"/>
  <c r="K2133" i="2"/>
  <c r="L2133" i="2" s="1"/>
  <c r="N2133" i="2" s="1"/>
  <c r="K2144" i="2"/>
  <c r="L2144" i="2" s="1"/>
  <c r="N2144" i="2" s="1"/>
  <c r="K2147" i="2"/>
  <c r="L2147" i="2" s="1"/>
  <c r="N2147" i="2" s="1"/>
  <c r="K2158" i="2"/>
  <c r="L2158" i="2" s="1"/>
  <c r="N2158" i="2" s="1"/>
  <c r="K2169" i="2"/>
  <c r="L2169" i="2" s="1"/>
  <c r="N2169" i="2" s="1"/>
  <c r="K2138" i="2"/>
  <c r="L2138" i="2" s="1"/>
  <c r="N2138" i="2" s="1"/>
  <c r="K2141" i="2"/>
  <c r="L2141" i="2" s="1"/>
  <c r="N2141" i="2" s="1"/>
  <c r="K2152" i="2"/>
  <c r="L2152" i="2" s="1"/>
  <c r="N2152" i="2" s="1"/>
  <c r="K2155" i="2"/>
  <c r="L2155" i="2" s="1"/>
  <c r="N2155" i="2" s="1"/>
  <c r="K2166" i="2"/>
  <c r="L2166" i="2" s="1"/>
  <c r="N2166" i="2" s="1"/>
  <c r="K2143" i="2"/>
  <c r="L2143" i="2" s="1"/>
  <c r="N2143" i="2" s="1"/>
  <c r="S2159" i="2" l="1"/>
  <c r="P2159" i="2"/>
  <c r="O2159" i="2"/>
  <c r="Q2159" i="2"/>
  <c r="R2159" i="2"/>
  <c r="U2159" i="2"/>
  <c r="U2147" i="2"/>
  <c r="T2147" i="2"/>
  <c r="O2147" i="2"/>
  <c r="S2147" i="2"/>
  <c r="R2147" i="2"/>
  <c r="Q2147" i="2"/>
  <c r="P2147" i="2"/>
  <c r="O2126" i="2"/>
  <c r="U2126" i="2"/>
  <c r="T2126" i="2"/>
  <c r="S2126" i="2"/>
  <c r="R2126" i="2"/>
  <c r="Q2126" i="2"/>
  <c r="P2126" i="2"/>
  <c r="R2157" i="2"/>
  <c r="P2157" i="2"/>
  <c r="O2157" i="2"/>
  <c r="U2157" i="2"/>
  <c r="Q2157" i="2"/>
  <c r="T2157" i="2"/>
  <c r="S2157" i="2"/>
  <c r="S2164" i="2"/>
  <c r="R2164" i="2"/>
  <c r="Q2164" i="2"/>
  <c r="P2164" i="2"/>
  <c r="O2164" i="2"/>
  <c r="T2164" i="2"/>
  <c r="U2164" i="2"/>
  <c r="Q2145" i="2"/>
  <c r="P2145" i="2"/>
  <c r="O2145" i="2"/>
  <c r="T2145" i="2"/>
  <c r="U2145" i="2"/>
  <c r="S2145" i="2"/>
  <c r="R2145" i="2"/>
  <c r="R2148" i="2"/>
  <c r="Q2148" i="2"/>
  <c r="P2148" i="2"/>
  <c r="O2148" i="2"/>
  <c r="U2148" i="2"/>
  <c r="S2148" i="2"/>
  <c r="T2148" i="2"/>
  <c r="T2134" i="2"/>
  <c r="S2134" i="2"/>
  <c r="R2134" i="2"/>
  <c r="Q2134" i="2"/>
  <c r="P2134" i="2"/>
  <c r="O2134" i="2"/>
  <c r="U2134" i="2"/>
  <c r="R2124" i="2"/>
  <c r="Q2124" i="2"/>
  <c r="P2124" i="2"/>
  <c r="O2124" i="2"/>
  <c r="U2124" i="2"/>
  <c r="T2124" i="2"/>
  <c r="S2124" i="2"/>
  <c r="O2166" i="2"/>
  <c r="U2166" i="2"/>
  <c r="T2166" i="2"/>
  <c r="S2166" i="2"/>
  <c r="R2166" i="2"/>
  <c r="Q2166" i="2"/>
  <c r="P2166" i="2"/>
  <c r="U2155" i="2"/>
  <c r="O2155" i="2"/>
  <c r="T2155" i="2"/>
  <c r="S2155" i="2"/>
  <c r="R2155" i="2"/>
  <c r="Q2155" i="2"/>
  <c r="P2155" i="2"/>
  <c r="Q2123" i="2"/>
  <c r="P2123" i="2"/>
  <c r="U2123" i="2"/>
  <c r="O2123" i="2"/>
  <c r="T2123" i="2"/>
  <c r="S2123" i="2"/>
  <c r="R2123" i="2"/>
  <c r="O2162" i="2"/>
  <c r="U2162" i="2"/>
  <c r="T2162" i="2"/>
  <c r="R2162" i="2"/>
  <c r="S2162" i="2"/>
  <c r="Q2162" i="2"/>
  <c r="P2162" i="2"/>
  <c r="S2127" i="2"/>
  <c r="U2127" i="2"/>
  <c r="T2127" i="2"/>
  <c r="R2127" i="2"/>
  <c r="Q2127" i="2"/>
  <c r="P2127" i="2"/>
  <c r="O2127" i="2"/>
  <c r="Q2122" i="2"/>
  <c r="P2122" i="2"/>
  <c r="U2122" i="2"/>
  <c r="T2122" i="2"/>
  <c r="R2122" i="2"/>
  <c r="S2122" i="2"/>
  <c r="N2173" i="2"/>
  <c r="N2172" i="2"/>
  <c r="P2165" i="2"/>
  <c r="O2165" i="2"/>
  <c r="U2165" i="2"/>
  <c r="T2165" i="2"/>
  <c r="S2165" i="2"/>
  <c r="Q2165" i="2"/>
  <c r="R2165" i="2"/>
  <c r="P2141" i="2"/>
  <c r="O2141" i="2"/>
  <c r="U2141" i="2"/>
  <c r="T2141" i="2"/>
  <c r="S2141" i="2"/>
  <c r="Q2141" i="2"/>
  <c r="R2141" i="2"/>
  <c r="T2151" i="2"/>
  <c r="R2151" i="2"/>
  <c r="S2151" i="2"/>
  <c r="Q2151" i="2"/>
  <c r="P2151" i="2"/>
  <c r="O2151" i="2"/>
  <c r="U2151" i="2"/>
  <c r="O2132" i="2"/>
  <c r="T2132" i="2"/>
  <c r="U2132" i="2"/>
  <c r="S2132" i="2"/>
  <c r="R2132" i="2"/>
  <c r="Q2132" i="2"/>
  <c r="P2132" i="2"/>
  <c r="S2163" i="2"/>
  <c r="R2163" i="2"/>
  <c r="Q2163" i="2"/>
  <c r="O2163" i="2"/>
  <c r="P2163" i="2"/>
  <c r="U2163" i="2"/>
  <c r="T2163" i="2"/>
  <c r="P2144" i="2"/>
  <c r="R2144" i="2"/>
  <c r="Q2144" i="2"/>
  <c r="O2144" i="2"/>
  <c r="U2144" i="2"/>
  <c r="T2144" i="2"/>
  <c r="S2144" i="2"/>
  <c r="S2133" i="2"/>
  <c r="R2133" i="2"/>
  <c r="P2133" i="2"/>
  <c r="Q2133" i="2"/>
  <c r="O2133" i="2"/>
  <c r="U2133" i="2"/>
  <c r="T2133" i="2"/>
  <c r="U2130" i="2"/>
  <c r="T2130" i="2"/>
  <c r="S2130" i="2"/>
  <c r="Q2130" i="2"/>
  <c r="P2130" i="2"/>
  <c r="R2130" i="2"/>
  <c r="O2130" i="2"/>
  <c r="Q2138" i="2"/>
  <c r="R2138" i="2"/>
  <c r="P2138" i="2"/>
  <c r="O2138" i="2"/>
  <c r="U2138" i="2"/>
  <c r="T2138" i="2"/>
  <c r="S2138" i="2"/>
  <c r="S2131" i="2"/>
  <c r="R2131" i="2"/>
  <c r="Q2131" i="2"/>
  <c r="P2131" i="2"/>
  <c r="U2131" i="2"/>
  <c r="O2131" i="2"/>
  <c r="T2131" i="2"/>
  <c r="Q2170" i="2"/>
  <c r="R2170" i="2"/>
  <c r="P2170" i="2"/>
  <c r="O2170" i="2"/>
  <c r="U2170" i="2"/>
  <c r="T2170" i="2"/>
  <c r="S2170" i="2"/>
  <c r="P2129" i="2"/>
  <c r="O2129" i="2"/>
  <c r="U2129" i="2"/>
  <c r="T2129" i="2"/>
  <c r="S2129" i="2"/>
  <c r="R2129" i="2"/>
  <c r="Q2129" i="2"/>
  <c r="P2160" i="2"/>
  <c r="T2160" i="2"/>
  <c r="S2160" i="2"/>
  <c r="R2160" i="2"/>
  <c r="Q2160" i="2"/>
  <c r="O2160" i="2"/>
  <c r="U2160" i="2"/>
  <c r="S2143" i="2"/>
  <c r="T2143" i="2"/>
  <c r="R2143" i="2"/>
  <c r="Q2143" i="2"/>
  <c r="P2143" i="2"/>
  <c r="O2143" i="2"/>
  <c r="U2143" i="2"/>
  <c r="Q2135" i="2"/>
  <c r="S2135" i="2"/>
  <c r="P2135" i="2"/>
  <c r="O2135" i="2"/>
  <c r="U2135" i="2"/>
  <c r="T2135" i="2"/>
  <c r="R2135" i="2"/>
  <c r="R2156" i="2"/>
  <c r="Q2156" i="2"/>
  <c r="P2156" i="2"/>
  <c r="O2156" i="2"/>
  <c r="T2156" i="2"/>
  <c r="U2156" i="2"/>
  <c r="S2156" i="2"/>
  <c r="R2153" i="2"/>
  <c r="Q2153" i="2"/>
  <c r="P2153" i="2"/>
  <c r="U2153" i="2"/>
  <c r="O2153" i="2"/>
  <c r="T2153" i="2"/>
  <c r="S2153" i="2"/>
  <c r="S2142" i="2"/>
  <c r="R2142" i="2"/>
  <c r="Q2142" i="2"/>
  <c r="P2142" i="2"/>
  <c r="O2142" i="2"/>
  <c r="U2142" i="2"/>
  <c r="T2142" i="2"/>
  <c r="O2169" i="2"/>
  <c r="T2169" i="2"/>
  <c r="S2169" i="2"/>
  <c r="R2169" i="2"/>
  <c r="Q2169" i="2"/>
  <c r="P2169" i="2"/>
  <c r="U2169" i="2"/>
  <c r="T2139" i="2"/>
  <c r="S2139" i="2"/>
  <c r="R2139" i="2"/>
  <c r="O2139" i="2"/>
  <c r="Q2139" i="2"/>
  <c r="P2139" i="2"/>
  <c r="U2139" i="2"/>
  <c r="T2128" i="2"/>
  <c r="S2128" i="2"/>
  <c r="R2128" i="2"/>
  <c r="Q2128" i="2"/>
  <c r="O2128" i="2"/>
  <c r="P2128" i="2"/>
  <c r="U2128" i="2"/>
  <c r="O2140" i="2"/>
  <c r="U2140" i="2"/>
  <c r="S2140" i="2"/>
  <c r="R2140" i="2"/>
  <c r="T2140" i="2"/>
  <c r="Q2140" i="2"/>
  <c r="P2140" i="2"/>
  <c r="S2171" i="2"/>
  <c r="R2171" i="2"/>
  <c r="Q2171" i="2"/>
  <c r="P2171" i="2"/>
  <c r="U2171" i="2"/>
  <c r="T2171" i="2"/>
  <c r="O2171" i="2"/>
  <c r="T2149" i="2"/>
  <c r="S2149" i="2"/>
  <c r="Q2149" i="2"/>
  <c r="R2149" i="2"/>
  <c r="P2149" i="2"/>
  <c r="O2149" i="2"/>
  <c r="U2149" i="2"/>
  <c r="P2125" i="2"/>
  <c r="O2125" i="2"/>
  <c r="Q2125" i="2"/>
  <c r="U2125" i="2"/>
  <c r="T2125" i="2"/>
  <c r="S2125" i="2"/>
  <c r="R2125" i="2"/>
  <c r="R2154" i="2"/>
  <c r="U2154" i="2"/>
  <c r="T2154" i="2"/>
  <c r="S2154" i="2"/>
  <c r="Q2154" i="2"/>
  <c r="P2154" i="2"/>
  <c r="O2154" i="2"/>
  <c r="O2152" i="2"/>
  <c r="U2152" i="2"/>
  <c r="P2152" i="2"/>
  <c r="T2152" i="2"/>
  <c r="S2152" i="2"/>
  <c r="R2152" i="2"/>
  <c r="Q2152" i="2"/>
  <c r="T2161" i="2"/>
  <c r="S2161" i="2"/>
  <c r="R2161" i="2"/>
  <c r="Q2161" i="2"/>
  <c r="U2161" i="2"/>
  <c r="P2161" i="2"/>
  <c r="O2161" i="2"/>
  <c r="O2150" i="2"/>
  <c r="U2150" i="2"/>
  <c r="T2150" i="2"/>
  <c r="S2150" i="2"/>
  <c r="R2150" i="2"/>
  <c r="Q2150" i="2"/>
  <c r="P2150" i="2"/>
  <c r="R2158" i="2"/>
  <c r="Q2158" i="2"/>
  <c r="P2158" i="2"/>
  <c r="O2158" i="2"/>
  <c r="U2158" i="2"/>
  <c r="T2158" i="2"/>
  <c r="S2158" i="2"/>
  <c r="O2136" i="2"/>
  <c r="U2136" i="2"/>
  <c r="T2136" i="2"/>
  <c r="S2136" i="2"/>
  <c r="R2136" i="2"/>
  <c r="Q2136" i="2"/>
  <c r="P2136" i="2"/>
  <c r="R2167" i="2"/>
  <c r="Q2167" i="2"/>
  <c r="P2167" i="2"/>
  <c r="O2167" i="2"/>
  <c r="S2167" i="2"/>
  <c r="U2167" i="2"/>
  <c r="T2167" i="2"/>
  <c r="T2137" i="2"/>
  <c r="S2137" i="2"/>
  <c r="U2137" i="2"/>
  <c r="R2137" i="2"/>
  <c r="Q2137" i="2"/>
  <c r="P2137" i="2"/>
  <c r="O2137" i="2"/>
  <c r="P2168" i="2"/>
  <c r="Q2168" i="2"/>
  <c r="O2168" i="2"/>
  <c r="U2168" i="2"/>
  <c r="T2168" i="2"/>
  <c r="S2168" i="2"/>
  <c r="R2168" i="2"/>
  <c r="P2146" i="2"/>
  <c r="R2146" i="2"/>
  <c r="O2146" i="2"/>
  <c r="U2146" i="2"/>
  <c r="T2146" i="2"/>
  <c r="S2146" i="2"/>
  <c r="Q2146" i="2"/>
  <c r="R2172" i="2" l="1"/>
  <c r="G2179" i="2" s="1"/>
  <c r="T2172" i="2"/>
  <c r="I2179" i="2" s="1"/>
  <c r="U2172" i="2"/>
  <c r="J2179" i="2" s="1"/>
  <c r="P2172" i="2"/>
  <c r="E2179" i="2" s="1"/>
  <c r="Q2172" i="2"/>
  <c r="F2179" i="2" s="1"/>
  <c r="O2172" i="2"/>
  <c r="D2179" i="2" s="1"/>
  <c r="S2172" i="2"/>
  <c r="H2179" i="2" s="1"/>
  <c r="K2231" i="2" l="1"/>
  <c r="L2231" i="2" s="1"/>
  <c r="N2231" i="2" s="1"/>
  <c r="Q2231" i="2" s="1"/>
  <c r="K2229" i="2"/>
  <c r="L2229" i="2" s="1"/>
  <c r="N2229" i="2" s="1"/>
  <c r="K2226" i="2"/>
  <c r="L2226" i="2" s="1"/>
  <c r="N2226" i="2" s="1"/>
  <c r="K2192" i="2"/>
  <c r="L2192" i="2" s="1"/>
  <c r="N2192" i="2" s="1"/>
  <c r="K2195" i="2"/>
  <c r="L2195" i="2" s="1"/>
  <c r="N2195" i="2" s="1"/>
  <c r="K2206" i="2"/>
  <c r="L2206" i="2" s="1"/>
  <c r="N2206" i="2" s="1"/>
  <c r="K2217" i="2"/>
  <c r="L2217" i="2" s="1"/>
  <c r="N2217" i="2" s="1"/>
  <c r="K2220" i="2"/>
  <c r="L2220" i="2" s="1"/>
  <c r="N2220" i="2" s="1"/>
  <c r="K2194" i="2"/>
  <c r="L2194" i="2" s="1"/>
  <c r="N2194" i="2" s="1"/>
  <c r="K2200" i="2"/>
  <c r="L2200" i="2" s="1"/>
  <c r="N2200" i="2" s="1"/>
  <c r="K2203" i="2"/>
  <c r="L2203" i="2" s="1"/>
  <c r="N2203" i="2" s="1"/>
  <c r="K2214" i="2"/>
  <c r="L2214" i="2" s="1"/>
  <c r="N2214" i="2" s="1"/>
  <c r="K2225" i="2"/>
  <c r="L2225" i="2" s="1"/>
  <c r="N2225" i="2" s="1"/>
  <c r="K2228" i="2"/>
  <c r="L2228" i="2" s="1"/>
  <c r="N2228" i="2" s="1"/>
  <c r="K2202" i="2"/>
  <c r="L2202" i="2" s="1"/>
  <c r="N2202" i="2" s="1"/>
  <c r="K2208" i="2"/>
  <c r="L2208" i="2" s="1"/>
  <c r="N2208" i="2" s="1"/>
  <c r="K2211" i="2"/>
  <c r="L2211" i="2" s="1"/>
  <c r="N2211" i="2" s="1"/>
  <c r="K2222" i="2"/>
  <c r="L2222" i="2" s="1"/>
  <c r="N2222" i="2" s="1"/>
  <c r="K2233" i="2"/>
  <c r="L2233" i="2" s="1"/>
  <c r="N2233" i="2" s="1"/>
  <c r="K2191" i="2"/>
  <c r="L2191" i="2" s="1"/>
  <c r="N2191" i="2" s="1"/>
  <c r="K2210" i="2"/>
  <c r="L2210" i="2" s="1"/>
  <c r="N2210" i="2" s="1"/>
  <c r="K2216" i="2"/>
  <c r="L2216" i="2" s="1"/>
  <c r="N2216" i="2" s="1"/>
  <c r="K2219" i="2"/>
  <c r="L2219" i="2" s="1"/>
  <c r="N2219" i="2" s="1"/>
  <c r="K2230" i="2"/>
  <c r="L2230" i="2" s="1"/>
  <c r="N2230" i="2" s="1"/>
  <c r="K2189" i="2"/>
  <c r="L2189" i="2" s="1"/>
  <c r="N2189" i="2" s="1"/>
  <c r="K2199" i="2"/>
  <c r="L2199" i="2" s="1"/>
  <c r="N2199" i="2" s="1"/>
  <c r="K2218" i="2"/>
  <c r="L2218" i="2" s="1"/>
  <c r="N2218" i="2" s="1"/>
  <c r="K2224" i="2"/>
  <c r="L2224" i="2" s="1"/>
  <c r="N2224" i="2" s="1"/>
  <c r="K2227" i="2"/>
  <c r="L2227" i="2" s="1"/>
  <c r="N2227" i="2" s="1"/>
  <c r="K2185" i="2"/>
  <c r="L2185" i="2" s="1"/>
  <c r="N2185" i="2" s="1"/>
  <c r="K2188" i="2"/>
  <c r="L2188" i="2" s="1"/>
  <c r="N2188" i="2" s="1"/>
  <c r="K2207" i="2"/>
  <c r="L2207" i="2" s="1"/>
  <c r="N2207" i="2" s="1"/>
  <c r="K2213" i="2"/>
  <c r="L2213" i="2" s="1"/>
  <c r="N2213" i="2" s="1"/>
  <c r="K2232" i="2"/>
  <c r="L2232" i="2" s="1"/>
  <c r="N2232" i="2" s="1"/>
  <c r="K2205" i="2"/>
  <c r="L2205" i="2" s="1"/>
  <c r="N2205" i="2" s="1"/>
  <c r="K2193" i="2"/>
  <c r="L2193" i="2" s="1"/>
  <c r="N2193" i="2" s="1"/>
  <c r="K2196" i="2"/>
  <c r="L2196" i="2" s="1"/>
  <c r="N2196" i="2" s="1"/>
  <c r="K2215" i="2"/>
  <c r="L2215" i="2" s="1"/>
  <c r="N2215" i="2" s="1"/>
  <c r="K2221" i="2"/>
  <c r="L2221" i="2" s="1"/>
  <c r="N2221" i="2" s="1"/>
  <c r="K2197" i="2"/>
  <c r="L2197" i="2" s="1"/>
  <c r="N2197" i="2" s="1"/>
  <c r="K2190" i="2"/>
  <c r="L2190" i="2" s="1"/>
  <c r="N2190" i="2" s="1"/>
  <c r="K2201" i="2"/>
  <c r="L2201" i="2" s="1"/>
  <c r="N2201" i="2" s="1"/>
  <c r="K2204" i="2"/>
  <c r="L2204" i="2" s="1"/>
  <c r="N2204" i="2" s="1"/>
  <c r="K2223" i="2"/>
  <c r="L2223" i="2" s="1"/>
  <c r="N2223" i="2" s="1"/>
  <c r="K2184" i="2"/>
  <c r="L2184" i="2" s="1"/>
  <c r="N2184" i="2" s="1"/>
  <c r="K2187" i="2"/>
  <c r="L2187" i="2" s="1"/>
  <c r="N2187" i="2" s="1"/>
  <c r="K2198" i="2"/>
  <c r="L2198" i="2" s="1"/>
  <c r="N2198" i="2" s="1"/>
  <c r="K2209" i="2"/>
  <c r="L2209" i="2" s="1"/>
  <c r="N2209" i="2" s="1"/>
  <c r="K2212" i="2"/>
  <c r="L2212" i="2" s="1"/>
  <c r="N2212" i="2" s="1"/>
  <c r="K2186" i="2"/>
  <c r="L2186" i="2" s="1"/>
  <c r="N2186" i="2" s="1"/>
  <c r="R2231" i="2" l="1"/>
  <c r="S2231" i="2"/>
  <c r="U2231" i="2"/>
  <c r="T2231" i="2"/>
  <c r="O2231" i="2"/>
  <c r="P2231" i="2"/>
  <c r="T2232" i="2"/>
  <c r="R2232" i="2"/>
  <c r="S2232" i="2"/>
  <c r="Q2232" i="2"/>
  <c r="P2232" i="2"/>
  <c r="O2232" i="2"/>
  <c r="U2232" i="2"/>
  <c r="T2222" i="2"/>
  <c r="P2222" i="2"/>
  <c r="S2222" i="2"/>
  <c r="R2222" i="2"/>
  <c r="Q2222" i="2"/>
  <c r="O2222" i="2"/>
  <c r="U2222" i="2"/>
  <c r="R2200" i="2"/>
  <c r="Q2200" i="2"/>
  <c r="P2200" i="2"/>
  <c r="O2200" i="2"/>
  <c r="U2200" i="2"/>
  <c r="T2200" i="2"/>
  <c r="S2200" i="2"/>
  <c r="R2229" i="2"/>
  <c r="Q2229" i="2"/>
  <c r="P2229" i="2"/>
  <c r="O2229" i="2"/>
  <c r="S2229" i="2"/>
  <c r="U2229" i="2"/>
  <c r="T2229" i="2"/>
  <c r="Q2189" i="2"/>
  <c r="P2189" i="2"/>
  <c r="O2189" i="2"/>
  <c r="U2189" i="2"/>
  <c r="T2189" i="2"/>
  <c r="S2189" i="2"/>
  <c r="R2189" i="2"/>
  <c r="Q2199" i="2"/>
  <c r="P2199" i="2"/>
  <c r="O2199" i="2"/>
  <c r="T2199" i="2"/>
  <c r="S2199" i="2"/>
  <c r="R2199" i="2"/>
  <c r="U2199" i="2"/>
  <c r="R2197" i="2"/>
  <c r="Q2197" i="2"/>
  <c r="S2197" i="2"/>
  <c r="P2197" i="2"/>
  <c r="O2197" i="2"/>
  <c r="U2197" i="2"/>
  <c r="T2197" i="2"/>
  <c r="S2220" i="2"/>
  <c r="R2220" i="2"/>
  <c r="Q2220" i="2"/>
  <c r="P2220" i="2"/>
  <c r="O2220" i="2"/>
  <c r="U2220" i="2"/>
  <c r="T2220" i="2"/>
  <c r="R2194" i="2"/>
  <c r="Q2194" i="2"/>
  <c r="P2194" i="2"/>
  <c r="T2194" i="2"/>
  <c r="O2194" i="2"/>
  <c r="U2194" i="2"/>
  <c r="S2194" i="2"/>
  <c r="O2198" i="2"/>
  <c r="U2198" i="2"/>
  <c r="T2198" i="2"/>
  <c r="P2198" i="2"/>
  <c r="S2198" i="2"/>
  <c r="R2198" i="2"/>
  <c r="Q2198" i="2"/>
  <c r="T2202" i="2"/>
  <c r="O2202" i="2"/>
  <c r="U2202" i="2"/>
  <c r="S2202" i="2"/>
  <c r="R2202" i="2"/>
  <c r="Q2202" i="2"/>
  <c r="P2202" i="2"/>
  <c r="U2217" i="2"/>
  <c r="T2217" i="2"/>
  <c r="S2217" i="2"/>
  <c r="O2217" i="2"/>
  <c r="R2217" i="2"/>
  <c r="Q2217" i="2"/>
  <c r="P2217" i="2"/>
  <c r="U2212" i="2"/>
  <c r="T2212" i="2"/>
  <c r="S2212" i="2"/>
  <c r="R2212" i="2"/>
  <c r="Q2212" i="2"/>
  <c r="P2212" i="2"/>
  <c r="O2212" i="2"/>
  <c r="U2209" i="2"/>
  <c r="T2209" i="2"/>
  <c r="S2209" i="2"/>
  <c r="O2209" i="2"/>
  <c r="R2209" i="2"/>
  <c r="Q2209" i="2"/>
  <c r="P2209" i="2"/>
  <c r="S2221" i="2"/>
  <c r="O2221" i="2"/>
  <c r="U2221" i="2"/>
  <c r="T2221" i="2"/>
  <c r="R2221" i="2"/>
  <c r="Q2221" i="2"/>
  <c r="P2221" i="2"/>
  <c r="R2215" i="2"/>
  <c r="Q2215" i="2"/>
  <c r="P2215" i="2"/>
  <c r="U2215" i="2"/>
  <c r="O2215" i="2"/>
  <c r="T2215" i="2"/>
  <c r="S2215" i="2"/>
  <c r="P2216" i="2"/>
  <c r="O2216" i="2"/>
  <c r="U2216" i="2"/>
  <c r="T2216" i="2"/>
  <c r="S2216" i="2"/>
  <c r="Q2216" i="2"/>
  <c r="R2216" i="2"/>
  <c r="P2228" i="2"/>
  <c r="O2228" i="2"/>
  <c r="U2228" i="2"/>
  <c r="T2228" i="2"/>
  <c r="S2228" i="2"/>
  <c r="R2228" i="2"/>
  <c r="Q2228" i="2"/>
  <c r="T2206" i="2"/>
  <c r="S2206" i="2"/>
  <c r="R2206" i="2"/>
  <c r="Q2206" i="2"/>
  <c r="O2206" i="2"/>
  <c r="U2206" i="2"/>
  <c r="P2206" i="2"/>
  <c r="T2186" i="2"/>
  <c r="S2186" i="2"/>
  <c r="R2186" i="2"/>
  <c r="Q2186" i="2"/>
  <c r="P2186" i="2"/>
  <c r="O2186" i="2"/>
  <c r="U2186" i="2"/>
  <c r="R2213" i="2"/>
  <c r="Q2213" i="2"/>
  <c r="P2213" i="2"/>
  <c r="S2213" i="2"/>
  <c r="O2213" i="2"/>
  <c r="U2213" i="2"/>
  <c r="T2213" i="2"/>
  <c r="Q2230" i="2"/>
  <c r="O2230" i="2"/>
  <c r="P2230" i="2"/>
  <c r="U2230" i="2"/>
  <c r="T2230" i="2"/>
  <c r="S2230" i="2"/>
  <c r="R2230" i="2"/>
  <c r="T2188" i="2"/>
  <c r="S2188" i="2"/>
  <c r="R2188" i="2"/>
  <c r="Q2188" i="2"/>
  <c r="P2188" i="2"/>
  <c r="O2188" i="2"/>
  <c r="U2188" i="2"/>
  <c r="P2185" i="2"/>
  <c r="U2185" i="2"/>
  <c r="T2185" i="2"/>
  <c r="O2185" i="2"/>
  <c r="S2185" i="2"/>
  <c r="R2185" i="2"/>
  <c r="Q2185" i="2"/>
  <c r="U2196" i="2"/>
  <c r="T2196" i="2"/>
  <c r="S2196" i="2"/>
  <c r="R2196" i="2"/>
  <c r="Q2196" i="2"/>
  <c r="P2196" i="2"/>
  <c r="O2196" i="2"/>
  <c r="O2227" i="2"/>
  <c r="U2227" i="2"/>
  <c r="T2227" i="2"/>
  <c r="S2227" i="2"/>
  <c r="R2227" i="2"/>
  <c r="P2227" i="2"/>
  <c r="Q2227" i="2"/>
  <c r="R2210" i="2"/>
  <c r="Q2210" i="2"/>
  <c r="P2210" i="2"/>
  <c r="T2210" i="2"/>
  <c r="O2210" i="2"/>
  <c r="U2210" i="2"/>
  <c r="S2210" i="2"/>
  <c r="R2225" i="2"/>
  <c r="Q2225" i="2"/>
  <c r="P2225" i="2"/>
  <c r="O2225" i="2"/>
  <c r="U2225" i="2"/>
  <c r="T2225" i="2"/>
  <c r="S2225" i="2"/>
  <c r="O2195" i="2"/>
  <c r="Q2195" i="2"/>
  <c r="U2195" i="2"/>
  <c r="T2195" i="2"/>
  <c r="S2195" i="2"/>
  <c r="R2195" i="2"/>
  <c r="P2195" i="2"/>
  <c r="U2201" i="2"/>
  <c r="T2201" i="2"/>
  <c r="S2201" i="2"/>
  <c r="O2201" i="2"/>
  <c r="R2201" i="2"/>
  <c r="Q2201" i="2"/>
  <c r="P2201" i="2"/>
  <c r="U2211" i="2"/>
  <c r="T2211" i="2"/>
  <c r="S2211" i="2"/>
  <c r="R2211" i="2"/>
  <c r="P2211" i="2"/>
  <c r="Q2211" i="2"/>
  <c r="O2211" i="2"/>
  <c r="U2208" i="2"/>
  <c r="R2208" i="2"/>
  <c r="T2208" i="2"/>
  <c r="S2208" i="2"/>
  <c r="Q2208" i="2"/>
  <c r="P2208" i="2"/>
  <c r="O2208" i="2"/>
  <c r="S2187" i="2"/>
  <c r="R2187" i="2"/>
  <c r="P2187" i="2"/>
  <c r="O2187" i="2"/>
  <c r="U2187" i="2"/>
  <c r="Q2187" i="2"/>
  <c r="T2187" i="2"/>
  <c r="O2223" i="2"/>
  <c r="T2223" i="2"/>
  <c r="U2223" i="2"/>
  <c r="S2223" i="2"/>
  <c r="R2223" i="2"/>
  <c r="Q2223" i="2"/>
  <c r="P2223" i="2"/>
  <c r="S2193" i="2"/>
  <c r="R2193" i="2"/>
  <c r="Q2193" i="2"/>
  <c r="P2193" i="2"/>
  <c r="U2193" i="2"/>
  <c r="O2193" i="2"/>
  <c r="T2193" i="2"/>
  <c r="Q2224" i="2"/>
  <c r="R2224" i="2"/>
  <c r="P2224" i="2"/>
  <c r="O2224" i="2"/>
  <c r="U2224" i="2"/>
  <c r="T2224" i="2"/>
  <c r="S2224" i="2"/>
  <c r="T2191" i="2"/>
  <c r="S2191" i="2"/>
  <c r="R2191" i="2"/>
  <c r="U2191" i="2"/>
  <c r="Q2191" i="2"/>
  <c r="P2191" i="2"/>
  <c r="O2191" i="2"/>
  <c r="Q2214" i="2"/>
  <c r="O2214" i="2"/>
  <c r="U2214" i="2"/>
  <c r="T2214" i="2"/>
  <c r="P2214" i="2"/>
  <c r="S2214" i="2"/>
  <c r="R2214" i="2"/>
  <c r="S2192" i="2"/>
  <c r="R2192" i="2"/>
  <c r="Q2192" i="2"/>
  <c r="P2192" i="2"/>
  <c r="O2192" i="2"/>
  <c r="U2192" i="2"/>
  <c r="T2192" i="2"/>
  <c r="T2190" i="2"/>
  <c r="P2190" i="2"/>
  <c r="S2190" i="2"/>
  <c r="R2190" i="2"/>
  <c r="Q2190" i="2"/>
  <c r="O2190" i="2"/>
  <c r="U2190" i="2"/>
  <c r="T2207" i="2"/>
  <c r="S2207" i="2"/>
  <c r="U2207" i="2"/>
  <c r="R2207" i="2"/>
  <c r="Q2207" i="2"/>
  <c r="P2207" i="2"/>
  <c r="O2207" i="2"/>
  <c r="P2219" i="2"/>
  <c r="O2219" i="2"/>
  <c r="U2219" i="2"/>
  <c r="T2219" i="2"/>
  <c r="Q2219" i="2"/>
  <c r="S2219" i="2"/>
  <c r="R2219" i="2"/>
  <c r="S2184" i="2"/>
  <c r="R2184" i="2"/>
  <c r="N2235" i="2"/>
  <c r="N2234" i="2"/>
  <c r="Q2184" i="2"/>
  <c r="P2184" i="2"/>
  <c r="U2184" i="2"/>
  <c r="T2184" i="2"/>
  <c r="T2204" i="2"/>
  <c r="S2204" i="2"/>
  <c r="R2204" i="2"/>
  <c r="Q2204" i="2"/>
  <c r="P2204" i="2"/>
  <c r="O2204" i="2"/>
  <c r="U2204" i="2"/>
  <c r="U2205" i="2"/>
  <c r="T2205" i="2"/>
  <c r="R2205" i="2"/>
  <c r="Q2205" i="2"/>
  <c r="P2205" i="2"/>
  <c r="O2205" i="2"/>
  <c r="S2205" i="2"/>
  <c r="O2218" i="2"/>
  <c r="U2218" i="2"/>
  <c r="S2218" i="2"/>
  <c r="R2218" i="2"/>
  <c r="Q2218" i="2"/>
  <c r="P2218" i="2"/>
  <c r="T2218" i="2"/>
  <c r="R2233" i="2"/>
  <c r="Q2233" i="2"/>
  <c r="P2233" i="2"/>
  <c r="O2233" i="2"/>
  <c r="U2233" i="2"/>
  <c r="T2233" i="2"/>
  <c r="S2233" i="2"/>
  <c r="S2203" i="2"/>
  <c r="R2203" i="2"/>
  <c r="P2203" i="2"/>
  <c r="O2203" i="2"/>
  <c r="Q2203" i="2"/>
  <c r="U2203" i="2"/>
  <c r="T2203" i="2"/>
  <c r="P2226" i="2"/>
  <c r="O2226" i="2"/>
  <c r="U2226" i="2"/>
  <c r="S2226" i="2"/>
  <c r="T2226" i="2"/>
  <c r="R2226" i="2"/>
  <c r="Q2226" i="2"/>
  <c r="S2234" i="2" l="1"/>
  <c r="H2241" i="2" s="1"/>
  <c r="R2234" i="2"/>
  <c r="G2241" i="2" s="1"/>
  <c r="O2234" i="2"/>
  <c r="D2241" i="2" s="1"/>
  <c r="P2234" i="2"/>
  <c r="E2241" i="2" s="1"/>
  <c r="Q2234" i="2"/>
  <c r="F2241" i="2" s="1"/>
  <c r="T2234" i="2"/>
  <c r="I2241" i="2" s="1"/>
  <c r="U2234" i="2"/>
  <c r="J2241" i="2" s="1"/>
  <c r="K2267" i="2" l="1"/>
  <c r="L2267" i="2" s="1"/>
  <c r="N2267" i="2" s="1"/>
  <c r="P2267" i="2" s="1"/>
  <c r="K2281" i="2"/>
  <c r="L2281" i="2" s="1"/>
  <c r="N2281" i="2" s="1"/>
  <c r="K2273" i="2"/>
  <c r="L2273" i="2" s="1"/>
  <c r="N2273" i="2" s="1"/>
  <c r="K2295" i="2"/>
  <c r="L2295" i="2" s="1"/>
  <c r="N2295" i="2" s="1"/>
  <c r="K2249" i="2"/>
  <c r="L2249" i="2" s="1"/>
  <c r="N2249" i="2" s="1"/>
  <c r="K2286" i="2"/>
  <c r="L2286" i="2" s="1"/>
  <c r="N2286" i="2" s="1"/>
  <c r="K2265" i="2"/>
  <c r="L2265" i="2" s="1"/>
  <c r="N2265" i="2" s="1"/>
  <c r="K2290" i="2"/>
  <c r="L2290" i="2" s="1"/>
  <c r="N2290" i="2" s="1"/>
  <c r="K2287" i="2"/>
  <c r="L2287" i="2" s="1"/>
  <c r="N2287" i="2" s="1"/>
  <c r="K2292" i="2"/>
  <c r="L2292" i="2" s="1"/>
  <c r="N2292" i="2" s="1"/>
  <c r="K2278" i="2"/>
  <c r="L2278" i="2" s="1"/>
  <c r="N2278" i="2" s="1"/>
  <c r="K2288" i="2"/>
  <c r="L2288" i="2" s="1"/>
  <c r="N2288" i="2" s="1"/>
  <c r="K2293" i="2"/>
  <c r="L2293" i="2" s="1"/>
  <c r="N2293" i="2" s="1"/>
  <c r="K2282" i="2"/>
  <c r="L2282" i="2" s="1"/>
  <c r="N2282" i="2" s="1"/>
  <c r="K2279" i="2"/>
  <c r="L2279" i="2" s="1"/>
  <c r="N2279" i="2" s="1"/>
  <c r="K2284" i="2"/>
  <c r="L2284" i="2" s="1"/>
  <c r="N2284" i="2" s="1"/>
  <c r="K2270" i="2"/>
  <c r="L2270" i="2" s="1"/>
  <c r="N2270" i="2" s="1"/>
  <c r="K2280" i="2"/>
  <c r="L2280" i="2" s="1"/>
  <c r="N2280" i="2" s="1"/>
  <c r="K2285" i="2"/>
  <c r="L2285" i="2" s="1"/>
  <c r="N2285" i="2" s="1"/>
  <c r="K2274" i="2"/>
  <c r="L2274" i="2" s="1"/>
  <c r="N2274" i="2" s="1"/>
  <c r="K2271" i="2"/>
  <c r="L2271" i="2" s="1"/>
  <c r="N2271" i="2" s="1"/>
  <c r="K2276" i="2"/>
  <c r="L2276" i="2" s="1"/>
  <c r="N2276" i="2" s="1"/>
  <c r="K2262" i="2"/>
  <c r="L2262" i="2" s="1"/>
  <c r="N2262" i="2" s="1"/>
  <c r="K2275" i="2"/>
  <c r="L2275" i="2" s="1"/>
  <c r="N2275" i="2" s="1"/>
  <c r="K2272" i="2"/>
  <c r="L2272" i="2" s="1"/>
  <c r="N2272" i="2" s="1"/>
  <c r="K2277" i="2"/>
  <c r="L2277" i="2" s="1"/>
  <c r="N2277" i="2" s="1"/>
  <c r="K2266" i="2"/>
  <c r="L2266" i="2" s="1"/>
  <c r="N2266" i="2" s="1"/>
  <c r="K2263" i="2"/>
  <c r="L2263" i="2" s="1"/>
  <c r="N2263" i="2" s="1"/>
  <c r="K2268" i="2"/>
  <c r="L2268" i="2" s="1"/>
  <c r="N2268" i="2" s="1"/>
  <c r="K2254" i="2"/>
  <c r="L2254" i="2" s="1"/>
  <c r="N2254" i="2" s="1"/>
  <c r="K2264" i="2"/>
  <c r="L2264" i="2" s="1"/>
  <c r="N2264" i="2" s="1"/>
  <c r="K2269" i="2"/>
  <c r="L2269" i="2" s="1"/>
  <c r="N2269" i="2" s="1"/>
  <c r="K2258" i="2"/>
  <c r="L2258" i="2" s="1"/>
  <c r="N2258" i="2" s="1"/>
  <c r="K2255" i="2"/>
  <c r="L2255" i="2" s="1"/>
  <c r="N2255" i="2" s="1"/>
  <c r="K2260" i="2"/>
  <c r="L2260" i="2" s="1"/>
  <c r="N2260" i="2" s="1"/>
  <c r="K2246" i="2"/>
  <c r="L2246" i="2" s="1"/>
  <c r="N2246" i="2" s="1"/>
  <c r="K2251" i="2"/>
  <c r="L2251" i="2" s="1"/>
  <c r="N2251" i="2" s="1"/>
  <c r="K2256" i="2"/>
  <c r="L2256" i="2" s="1"/>
  <c r="N2256" i="2" s="1"/>
  <c r="K2261" i="2"/>
  <c r="L2261" i="2" s="1"/>
  <c r="N2261" i="2" s="1"/>
  <c r="K2250" i="2"/>
  <c r="L2250" i="2" s="1"/>
  <c r="N2250" i="2" s="1"/>
  <c r="K2247" i="2"/>
  <c r="L2247" i="2" s="1"/>
  <c r="N2247" i="2" s="1"/>
  <c r="K2252" i="2"/>
  <c r="L2252" i="2" s="1"/>
  <c r="N2252" i="2" s="1"/>
  <c r="K2259" i="2"/>
  <c r="L2259" i="2" s="1"/>
  <c r="N2259" i="2" s="1"/>
  <c r="K2283" i="2"/>
  <c r="L2283" i="2" s="1"/>
  <c r="N2283" i="2" s="1"/>
  <c r="K2248" i="2"/>
  <c r="L2248" i="2" s="1"/>
  <c r="N2248" i="2" s="1"/>
  <c r="K2253" i="2"/>
  <c r="L2253" i="2" s="1"/>
  <c r="N2253" i="2" s="1"/>
  <c r="K2289" i="2"/>
  <c r="L2289" i="2" s="1"/>
  <c r="N2289" i="2" s="1"/>
  <c r="K2257" i="2"/>
  <c r="L2257" i="2" s="1"/>
  <c r="N2257" i="2" s="1"/>
  <c r="K2294" i="2"/>
  <c r="L2294" i="2" s="1"/>
  <c r="N2294" i="2" s="1"/>
  <c r="K2291" i="2"/>
  <c r="L2291" i="2" s="1"/>
  <c r="N2291" i="2" s="1"/>
  <c r="U2267" i="2" l="1"/>
  <c r="S2267" i="2"/>
  <c r="O2267" i="2"/>
  <c r="Q2267" i="2"/>
  <c r="R2267" i="2"/>
  <c r="T2267" i="2"/>
  <c r="T2277" i="2"/>
  <c r="O2277" i="2"/>
  <c r="S2277" i="2"/>
  <c r="R2277" i="2"/>
  <c r="Q2277" i="2"/>
  <c r="P2277" i="2"/>
  <c r="U2277" i="2"/>
  <c r="O2280" i="2"/>
  <c r="U2280" i="2"/>
  <c r="T2280" i="2"/>
  <c r="S2280" i="2"/>
  <c r="R2280" i="2"/>
  <c r="Q2280" i="2"/>
  <c r="P2280" i="2"/>
  <c r="O2292" i="2"/>
  <c r="R2292" i="2"/>
  <c r="U2292" i="2"/>
  <c r="T2292" i="2"/>
  <c r="S2292" i="2"/>
  <c r="Q2292" i="2"/>
  <c r="P2292" i="2"/>
  <c r="P2281" i="2"/>
  <c r="O2281" i="2"/>
  <c r="U2281" i="2"/>
  <c r="S2281" i="2"/>
  <c r="T2281" i="2"/>
  <c r="R2281" i="2"/>
  <c r="Q2281" i="2"/>
  <c r="U2287" i="2"/>
  <c r="T2287" i="2"/>
  <c r="Q2287" i="2"/>
  <c r="S2287" i="2"/>
  <c r="R2287" i="2"/>
  <c r="P2287" i="2"/>
  <c r="O2287" i="2"/>
  <c r="R2258" i="2"/>
  <c r="P2258" i="2"/>
  <c r="Q2258" i="2"/>
  <c r="O2258" i="2"/>
  <c r="U2258" i="2"/>
  <c r="T2258" i="2"/>
  <c r="S2258" i="2"/>
  <c r="Q2284" i="2"/>
  <c r="P2284" i="2"/>
  <c r="O2284" i="2"/>
  <c r="U2284" i="2"/>
  <c r="T2284" i="2"/>
  <c r="R2284" i="2"/>
  <c r="S2284" i="2"/>
  <c r="U2290" i="2"/>
  <c r="T2290" i="2"/>
  <c r="S2290" i="2"/>
  <c r="P2290" i="2"/>
  <c r="R2290" i="2"/>
  <c r="Q2290" i="2"/>
  <c r="O2290" i="2"/>
  <c r="O2294" i="2"/>
  <c r="U2294" i="2"/>
  <c r="S2294" i="2"/>
  <c r="R2294" i="2"/>
  <c r="Q2294" i="2"/>
  <c r="P2294" i="2"/>
  <c r="T2294" i="2"/>
  <c r="U2269" i="2"/>
  <c r="T2269" i="2"/>
  <c r="O2269" i="2"/>
  <c r="S2269" i="2"/>
  <c r="R2269" i="2"/>
  <c r="Q2269" i="2"/>
  <c r="P2269" i="2"/>
  <c r="U2262" i="2"/>
  <c r="S2262" i="2"/>
  <c r="R2262" i="2"/>
  <c r="Q2262" i="2"/>
  <c r="T2262" i="2"/>
  <c r="P2262" i="2"/>
  <c r="O2262" i="2"/>
  <c r="S2279" i="2"/>
  <c r="Q2279" i="2"/>
  <c r="R2279" i="2"/>
  <c r="P2279" i="2"/>
  <c r="O2279" i="2"/>
  <c r="U2279" i="2"/>
  <c r="T2279" i="2"/>
  <c r="O2265" i="2"/>
  <c r="U2265" i="2"/>
  <c r="S2265" i="2"/>
  <c r="T2265" i="2"/>
  <c r="R2265" i="2"/>
  <c r="Q2265" i="2"/>
  <c r="P2265" i="2"/>
  <c r="P2291" i="2"/>
  <c r="U2291" i="2"/>
  <c r="O2291" i="2"/>
  <c r="T2291" i="2"/>
  <c r="S2291" i="2"/>
  <c r="R2291" i="2"/>
  <c r="Q2291" i="2"/>
  <c r="U2247" i="2"/>
  <c r="T2247" i="2"/>
  <c r="S2247" i="2"/>
  <c r="R2247" i="2"/>
  <c r="P2247" i="2"/>
  <c r="Q2247" i="2"/>
  <c r="O2247" i="2"/>
  <c r="U2250" i="2"/>
  <c r="T2250" i="2"/>
  <c r="S2250" i="2"/>
  <c r="R2250" i="2"/>
  <c r="P2250" i="2"/>
  <c r="Q2250" i="2"/>
  <c r="O2250" i="2"/>
  <c r="O2264" i="2"/>
  <c r="U2264" i="2"/>
  <c r="T2264" i="2"/>
  <c r="S2264" i="2"/>
  <c r="R2264" i="2"/>
  <c r="Q2264" i="2"/>
  <c r="P2264" i="2"/>
  <c r="Q2276" i="2"/>
  <c r="P2276" i="2"/>
  <c r="O2276" i="2"/>
  <c r="U2276" i="2"/>
  <c r="T2276" i="2"/>
  <c r="S2276" i="2"/>
  <c r="R2276" i="2"/>
  <c r="R2282" i="2"/>
  <c r="Q2282" i="2"/>
  <c r="P2282" i="2"/>
  <c r="O2282" i="2"/>
  <c r="U2282" i="2"/>
  <c r="T2282" i="2"/>
  <c r="S2282" i="2"/>
  <c r="P2286" i="2"/>
  <c r="O2286" i="2"/>
  <c r="T2286" i="2"/>
  <c r="U2286" i="2"/>
  <c r="S2286" i="2"/>
  <c r="R2286" i="2"/>
  <c r="Q2286" i="2"/>
  <c r="S2272" i="2"/>
  <c r="R2272" i="2"/>
  <c r="Q2272" i="2"/>
  <c r="P2272" i="2"/>
  <c r="O2272" i="2"/>
  <c r="U2272" i="2"/>
  <c r="T2272" i="2"/>
  <c r="T2275" i="2"/>
  <c r="S2275" i="2"/>
  <c r="R2275" i="2"/>
  <c r="U2275" i="2"/>
  <c r="Q2275" i="2"/>
  <c r="P2275" i="2"/>
  <c r="O2275" i="2"/>
  <c r="R2256" i="2"/>
  <c r="Q2256" i="2"/>
  <c r="P2256" i="2"/>
  <c r="O2256" i="2"/>
  <c r="U2256" i="2"/>
  <c r="T2256" i="2"/>
  <c r="S2256" i="2"/>
  <c r="Q2251" i="2"/>
  <c r="P2251" i="2"/>
  <c r="O2251" i="2"/>
  <c r="U2251" i="2"/>
  <c r="T2251" i="2"/>
  <c r="S2251" i="2"/>
  <c r="R2251" i="2"/>
  <c r="P2268" i="2"/>
  <c r="O2268" i="2"/>
  <c r="U2268" i="2"/>
  <c r="T2268" i="2"/>
  <c r="R2268" i="2"/>
  <c r="S2268" i="2"/>
  <c r="Q2268" i="2"/>
  <c r="S2271" i="2"/>
  <c r="Q2271" i="2"/>
  <c r="R2271" i="2"/>
  <c r="P2271" i="2"/>
  <c r="O2271" i="2"/>
  <c r="U2271" i="2"/>
  <c r="T2271" i="2"/>
  <c r="T2293" i="2"/>
  <c r="O2293" i="2"/>
  <c r="S2293" i="2"/>
  <c r="R2293" i="2"/>
  <c r="Q2293" i="2"/>
  <c r="P2293" i="2"/>
  <c r="U2293" i="2"/>
  <c r="S2249" i="2"/>
  <c r="R2249" i="2"/>
  <c r="Q2249" i="2"/>
  <c r="P2249" i="2"/>
  <c r="O2249" i="2"/>
  <c r="U2249" i="2"/>
  <c r="T2249" i="2"/>
  <c r="S2255" i="2"/>
  <c r="Q2255" i="2"/>
  <c r="R2255" i="2"/>
  <c r="P2255" i="2"/>
  <c r="O2255" i="2"/>
  <c r="U2255" i="2"/>
  <c r="T2255" i="2"/>
  <c r="S2257" i="2"/>
  <c r="U2257" i="2"/>
  <c r="T2257" i="2"/>
  <c r="R2257" i="2"/>
  <c r="Q2257" i="2"/>
  <c r="P2257" i="2"/>
  <c r="O2257" i="2"/>
  <c r="U2289" i="2"/>
  <c r="T2289" i="2"/>
  <c r="R2289" i="2"/>
  <c r="Q2289" i="2"/>
  <c r="P2289" i="2"/>
  <c r="O2289" i="2"/>
  <c r="S2289" i="2"/>
  <c r="U2253" i="2"/>
  <c r="T2253" i="2"/>
  <c r="S2253" i="2"/>
  <c r="O2253" i="2"/>
  <c r="R2253" i="2"/>
  <c r="Q2253" i="2"/>
  <c r="P2253" i="2"/>
  <c r="O2248" i="2"/>
  <c r="U2248" i="2"/>
  <c r="T2248" i="2"/>
  <c r="S2248" i="2"/>
  <c r="R2248" i="2"/>
  <c r="Q2248" i="2"/>
  <c r="P2248" i="2"/>
  <c r="R2283" i="2"/>
  <c r="Q2283" i="2"/>
  <c r="P2283" i="2"/>
  <c r="U2283" i="2"/>
  <c r="O2283" i="2"/>
  <c r="T2283" i="2"/>
  <c r="S2283" i="2"/>
  <c r="Q2246" i="2"/>
  <c r="P2246" i="2"/>
  <c r="U2246" i="2"/>
  <c r="S2246" i="2"/>
  <c r="T2246" i="2"/>
  <c r="R2246" i="2"/>
  <c r="N2297" i="2"/>
  <c r="N2296" i="2"/>
  <c r="O2263" i="2"/>
  <c r="U2263" i="2"/>
  <c r="Q2263" i="2"/>
  <c r="T2263" i="2"/>
  <c r="S2263" i="2"/>
  <c r="R2263" i="2"/>
  <c r="P2263" i="2"/>
  <c r="R2274" i="2"/>
  <c r="P2274" i="2"/>
  <c r="Q2274" i="2"/>
  <c r="O2274" i="2"/>
  <c r="U2274" i="2"/>
  <c r="T2274" i="2"/>
  <c r="S2274" i="2"/>
  <c r="O2288" i="2"/>
  <c r="U2288" i="2"/>
  <c r="T2288" i="2"/>
  <c r="S2288" i="2"/>
  <c r="R2288" i="2"/>
  <c r="Q2288" i="2"/>
  <c r="P2288" i="2"/>
  <c r="P2295" i="2"/>
  <c r="O2295" i="2"/>
  <c r="U2295" i="2"/>
  <c r="T2295" i="2"/>
  <c r="S2295" i="2"/>
  <c r="R2295" i="2"/>
  <c r="Q2295" i="2"/>
  <c r="T2252" i="2"/>
  <c r="S2252" i="2"/>
  <c r="Q2252" i="2"/>
  <c r="P2252" i="2"/>
  <c r="O2252" i="2"/>
  <c r="U2252" i="2"/>
  <c r="R2252" i="2"/>
  <c r="T2270" i="2"/>
  <c r="P2270" i="2"/>
  <c r="O2270" i="2"/>
  <c r="U2270" i="2"/>
  <c r="S2270" i="2"/>
  <c r="R2270" i="2"/>
  <c r="Q2270" i="2"/>
  <c r="Q2261" i="2"/>
  <c r="P2261" i="2"/>
  <c r="U2261" i="2"/>
  <c r="T2261" i="2"/>
  <c r="O2261" i="2"/>
  <c r="S2261" i="2"/>
  <c r="R2261" i="2"/>
  <c r="S2254" i="2"/>
  <c r="R2254" i="2"/>
  <c r="Q2254" i="2"/>
  <c r="P2254" i="2"/>
  <c r="T2254" i="2"/>
  <c r="O2254" i="2"/>
  <c r="U2254" i="2"/>
  <c r="S2259" i="2"/>
  <c r="R2259" i="2"/>
  <c r="Q2259" i="2"/>
  <c r="P2259" i="2"/>
  <c r="O2259" i="2"/>
  <c r="U2259" i="2"/>
  <c r="T2259" i="2"/>
  <c r="U2260" i="2"/>
  <c r="T2260" i="2"/>
  <c r="R2260" i="2"/>
  <c r="S2260" i="2"/>
  <c r="Q2260" i="2"/>
  <c r="P2260" i="2"/>
  <c r="O2260" i="2"/>
  <c r="U2266" i="2"/>
  <c r="P2266" i="2"/>
  <c r="T2266" i="2"/>
  <c r="S2266" i="2"/>
  <c r="R2266" i="2"/>
  <c r="Q2266" i="2"/>
  <c r="O2266" i="2"/>
  <c r="T2285" i="2"/>
  <c r="S2285" i="2"/>
  <c r="R2285" i="2"/>
  <c r="O2285" i="2"/>
  <c r="Q2285" i="2"/>
  <c r="P2285" i="2"/>
  <c r="U2285" i="2"/>
  <c r="S2278" i="2"/>
  <c r="R2278" i="2"/>
  <c r="Q2278" i="2"/>
  <c r="P2278" i="2"/>
  <c r="O2278" i="2"/>
  <c r="T2278" i="2"/>
  <c r="U2278" i="2"/>
  <c r="Q2273" i="2"/>
  <c r="P2273" i="2"/>
  <c r="S2273" i="2"/>
  <c r="O2273" i="2"/>
  <c r="U2273" i="2"/>
  <c r="T2273" i="2"/>
  <c r="R2273" i="2"/>
  <c r="Q2296" i="2" l="1"/>
  <c r="F2303" i="2" s="1"/>
  <c r="P2296" i="2"/>
  <c r="E2303" i="2" s="1"/>
  <c r="R2296" i="2"/>
  <c r="G2303" i="2" s="1"/>
  <c r="T2296" i="2"/>
  <c r="I2303" i="2" s="1"/>
  <c r="S2296" i="2"/>
  <c r="H2303" i="2" s="1"/>
  <c r="U2296" i="2"/>
  <c r="J2303" i="2" s="1"/>
  <c r="O2296" i="2"/>
  <c r="D2303" i="2" s="1"/>
  <c r="K2345" i="2" l="1"/>
  <c r="L2345" i="2" s="1"/>
  <c r="N2345" i="2" s="1"/>
  <c r="R2345" i="2" s="1"/>
  <c r="K2315" i="2"/>
  <c r="L2315" i="2" s="1"/>
  <c r="N2315" i="2" s="1"/>
  <c r="Q2315" i="2" s="1"/>
  <c r="K2350" i="2"/>
  <c r="L2350" i="2" s="1"/>
  <c r="N2350" i="2" s="1"/>
  <c r="K2324" i="2"/>
  <c r="L2324" i="2" s="1"/>
  <c r="N2324" i="2" s="1"/>
  <c r="K2327" i="2"/>
  <c r="L2327" i="2" s="1"/>
  <c r="N2327" i="2" s="1"/>
  <c r="K2346" i="2"/>
  <c r="L2346" i="2" s="1"/>
  <c r="N2346" i="2" s="1"/>
  <c r="K2349" i="2"/>
  <c r="L2349" i="2" s="1"/>
  <c r="N2349" i="2" s="1"/>
  <c r="K2313" i="2"/>
  <c r="L2313" i="2" s="1"/>
  <c r="N2313" i="2" s="1"/>
  <c r="K2356" i="2"/>
  <c r="L2356" i="2" s="1"/>
  <c r="N2356" i="2" s="1"/>
  <c r="K2314" i="2"/>
  <c r="L2314" i="2" s="1"/>
  <c r="N2314" i="2" s="1"/>
  <c r="K2317" i="2"/>
  <c r="L2317" i="2" s="1"/>
  <c r="N2317" i="2" s="1"/>
  <c r="K2328" i="2"/>
  <c r="L2328" i="2" s="1"/>
  <c r="N2328" i="2" s="1"/>
  <c r="K2347" i="2"/>
  <c r="L2347" i="2" s="1"/>
  <c r="N2347" i="2" s="1"/>
  <c r="K2308" i="2"/>
  <c r="L2308" i="2" s="1"/>
  <c r="N2308" i="2" s="1"/>
  <c r="K2335" i="2"/>
  <c r="L2335" i="2" s="1"/>
  <c r="N2335" i="2" s="1"/>
  <c r="K2309" i="2"/>
  <c r="L2309" i="2" s="1"/>
  <c r="N2309" i="2" s="1"/>
  <c r="K2344" i="2"/>
  <c r="L2344" i="2" s="1"/>
  <c r="N2344" i="2" s="1"/>
  <c r="K2318" i="2"/>
  <c r="L2318" i="2" s="1"/>
  <c r="N2318" i="2" s="1"/>
  <c r="K2316" i="2"/>
  <c r="L2316" i="2" s="1"/>
  <c r="N2316" i="2" s="1"/>
  <c r="K2343" i="2"/>
  <c r="L2343" i="2" s="1"/>
  <c r="N2343" i="2" s="1"/>
  <c r="K2325" i="2"/>
  <c r="L2325" i="2" s="1"/>
  <c r="N2325" i="2" s="1"/>
  <c r="K2352" i="2"/>
  <c r="L2352" i="2" s="1"/>
  <c r="N2352" i="2" s="1"/>
  <c r="K2326" i="2"/>
  <c r="L2326" i="2" s="1"/>
  <c r="N2326" i="2" s="1"/>
  <c r="K2332" i="2"/>
  <c r="L2332" i="2" s="1"/>
  <c r="N2332" i="2" s="1"/>
  <c r="K2351" i="2"/>
  <c r="L2351" i="2" s="1"/>
  <c r="N2351" i="2" s="1"/>
  <c r="K2333" i="2"/>
  <c r="L2333" i="2" s="1"/>
  <c r="N2333" i="2" s="1"/>
  <c r="K2323" i="2"/>
  <c r="L2323" i="2" s="1"/>
  <c r="N2323" i="2" s="1"/>
  <c r="K2334" i="2"/>
  <c r="L2334" i="2" s="1"/>
  <c r="N2334" i="2" s="1"/>
  <c r="K2340" i="2"/>
  <c r="L2340" i="2" s="1"/>
  <c r="N2340" i="2" s="1"/>
  <c r="K2322" i="2"/>
  <c r="L2322" i="2" s="1"/>
  <c r="N2322" i="2" s="1"/>
  <c r="K2341" i="2"/>
  <c r="L2341" i="2" s="1"/>
  <c r="N2341" i="2" s="1"/>
  <c r="K2331" i="2"/>
  <c r="L2331" i="2" s="1"/>
  <c r="N2331" i="2" s="1"/>
  <c r="K2342" i="2"/>
  <c r="L2342" i="2" s="1"/>
  <c r="N2342" i="2" s="1"/>
  <c r="K2348" i="2"/>
  <c r="L2348" i="2" s="1"/>
  <c r="N2348" i="2" s="1"/>
  <c r="K2330" i="2"/>
  <c r="L2330" i="2" s="1"/>
  <c r="N2330" i="2" s="1"/>
  <c r="K2357" i="2"/>
  <c r="L2357" i="2" s="1"/>
  <c r="N2357" i="2" s="1"/>
  <c r="K2339" i="2"/>
  <c r="L2339" i="2" s="1"/>
  <c r="N2339" i="2" s="1"/>
  <c r="K2337" i="2"/>
  <c r="L2337" i="2" s="1"/>
  <c r="N2337" i="2" s="1"/>
  <c r="K2338" i="2"/>
  <c r="L2338" i="2" s="1"/>
  <c r="N2338" i="2" s="1"/>
  <c r="K2312" i="2"/>
  <c r="L2312" i="2" s="1"/>
  <c r="N2312" i="2" s="1"/>
  <c r="K2355" i="2"/>
  <c r="L2355" i="2" s="1"/>
  <c r="N2355" i="2" s="1"/>
  <c r="K2311" i="2"/>
  <c r="L2311" i="2" s="1"/>
  <c r="N2311" i="2" s="1"/>
  <c r="K2354" i="2"/>
  <c r="L2354" i="2" s="1"/>
  <c r="N2354" i="2" s="1"/>
  <c r="K2320" i="2"/>
  <c r="L2320" i="2" s="1"/>
  <c r="N2320" i="2" s="1"/>
  <c r="K2321" i="2"/>
  <c r="L2321" i="2" s="1"/>
  <c r="N2321" i="2" s="1"/>
  <c r="K2329" i="2"/>
  <c r="L2329" i="2" s="1"/>
  <c r="N2329" i="2" s="1"/>
  <c r="K2319" i="2"/>
  <c r="L2319" i="2" s="1"/>
  <c r="N2319" i="2" s="1"/>
  <c r="K2353" i="2"/>
  <c r="L2353" i="2" s="1"/>
  <c r="N2353" i="2" s="1"/>
  <c r="K2336" i="2"/>
  <c r="L2336" i="2" s="1"/>
  <c r="N2336" i="2" s="1"/>
  <c r="K2310" i="2"/>
  <c r="L2310" i="2" s="1"/>
  <c r="N2310" i="2" s="1"/>
  <c r="T2345" i="2" l="1"/>
  <c r="S2345" i="2"/>
  <c r="U2345" i="2"/>
  <c r="O2345" i="2"/>
  <c r="P2345" i="2"/>
  <c r="Q2345" i="2"/>
  <c r="U2315" i="2"/>
  <c r="P2315" i="2"/>
  <c r="R2315" i="2"/>
  <c r="S2315" i="2"/>
  <c r="T2315" i="2"/>
  <c r="O2315" i="2"/>
  <c r="U2357" i="2"/>
  <c r="T2357" i="2"/>
  <c r="S2357" i="2"/>
  <c r="O2357" i="2"/>
  <c r="R2357" i="2"/>
  <c r="Q2357" i="2"/>
  <c r="P2357" i="2"/>
  <c r="P2343" i="2"/>
  <c r="O2343" i="2"/>
  <c r="U2343" i="2"/>
  <c r="T2343" i="2"/>
  <c r="Q2343" i="2"/>
  <c r="S2343" i="2"/>
  <c r="R2343" i="2"/>
  <c r="T2328" i="2"/>
  <c r="S2328" i="2"/>
  <c r="R2328" i="2"/>
  <c r="Q2328" i="2"/>
  <c r="P2328" i="2"/>
  <c r="O2328" i="2"/>
  <c r="U2328" i="2"/>
  <c r="U2324" i="2"/>
  <c r="R2324" i="2"/>
  <c r="T2324" i="2"/>
  <c r="S2324" i="2"/>
  <c r="Q2324" i="2"/>
  <c r="P2324" i="2"/>
  <c r="O2324" i="2"/>
  <c r="T2350" i="2"/>
  <c r="U2350" i="2"/>
  <c r="S2350" i="2"/>
  <c r="R2350" i="2"/>
  <c r="Q2350" i="2"/>
  <c r="P2350" i="2"/>
  <c r="O2350" i="2"/>
  <c r="P2354" i="2"/>
  <c r="U2354" i="2"/>
  <c r="T2354" i="2"/>
  <c r="S2354" i="2"/>
  <c r="R2354" i="2"/>
  <c r="Q2354" i="2"/>
  <c r="O2354" i="2"/>
  <c r="U2311" i="2"/>
  <c r="T2311" i="2"/>
  <c r="S2311" i="2"/>
  <c r="Q2311" i="2"/>
  <c r="R2311" i="2"/>
  <c r="P2311" i="2"/>
  <c r="O2311" i="2"/>
  <c r="U2314" i="2"/>
  <c r="T2314" i="2"/>
  <c r="S2314" i="2"/>
  <c r="R2314" i="2"/>
  <c r="Q2314" i="2"/>
  <c r="O2314" i="2"/>
  <c r="P2314" i="2"/>
  <c r="Q2320" i="2"/>
  <c r="P2320" i="2"/>
  <c r="O2320" i="2"/>
  <c r="U2320" i="2"/>
  <c r="T2320" i="2"/>
  <c r="S2320" i="2"/>
  <c r="R2320" i="2"/>
  <c r="U2317" i="2"/>
  <c r="O2317" i="2"/>
  <c r="T2317" i="2"/>
  <c r="S2317" i="2"/>
  <c r="R2317" i="2"/>
  <c r="Q2317" i="2"/>
  <c r="P2317" i="2"/>
  <c r="O2355" i="2"/>
  <c r="T2355" i="2"/>
  <c r="S2355" i="2"/>
  <c r="R2355" i="2"/>
  <c r="Q2355" i="2"/>
  <c r="P2355" i="2"/>
  <c r="U2355" i="2"/>
  <c r="T2356" i="2"/>
  <c r="R2356" i="2"/>
  <c r="S2356" i="2"/>
  <c r="Q2356" i="2"/>
  <c r="P2356" i="2"/>
  <c r="O2356" i="2"/>
  <c r="U2356" i="2"/>
  <c r="Q2323" i="2"/>
  <c r="P2323" i="2"/>
  <c r="O2323" i="2"/>
  <c r="T2323" i="2"/>
  <c r="S2323" i="2"/>
  <c r="R2323" i="2"/>
  <c r="U2323" i="2"/>
  <c r="O2318" i="2"/>
  <c r="U2318" i="2"/>
  <c r="S2318" i="2"/>
  <c r="R2318" i="2"/>
  <c r="Q2318" i="2"/>
  <c r="P2318" i="2"/>
  <c r="T2318" i="2"/>
  <c r="R2342" i="2"/>
  <c r="Q2342" i="2"/>
  <c r="P2342" i="2"/>
  <c r="O2342" i="2"/>
  <c r="U2342" i="2"/>
  <c r="T2342" i="2"/>
  <c r="S2342" i="2"/>
  <c r="Q2332" i="2"/>
  <c r="P2332" i="2"/>
  <c r="O2332" i="2"/>
  <c r="U2332" i="2"/>
  <c r="R2332" i="2"/>
  <c r="T2332" i="2"/>
  <c r="S2332" i="2"/>
  <c r="S2309" i="2"/>
  <c r="R2309" i="2"/>
  <c r="Q2309" i="2"/>
  <c r="P2309" i="2"/>
  <c r="U2309" i="2"/>
  <c r="T2309" i="2"/>
  <c r="O2309" i="2"/>
  <c r="Q2313" i="2"/>
  <c r="P2313" i="2"/>
  <c r="S2313" i="2"/>
  <c r="O2313" i="2"/>
  <c r="U2313" i="2"/>
  <c r="T2313" i="2"/>
  <c r="R2313" i="2"/>
  <c r="P2330" i="2"/>
  <c r="U2330" i="2"/>
  <c r="T2330" i="2"/>
  <c r="S2330" i="2"/>
  <c r="R2330" i="2"/>
  <c r="Q2330" i="2"/>
  <c r="O2330" i="2"/>
  <c r="Q2333" i="2"/>
  <c r="P2333" i="2"/>
  <c r="O2333" i="2"/>
  <c r="U2333" i="2"/>
  <c r="T2333" i="2"/>
  <c r="S2333" i="2"/>
  <c r="R2333" i="2"/>
  <c r="U2344" i="2"/>
  <c r="T2344" i="2"/>
  <c r="S2344" i="2"/>
  <c r="R2344" i="2"/>
  <c r="Q2344" i="2"/>
  <c r="P2344" i="2"/>
  <c r="O2344" i="2"/>
  <c r="R2319" i="2"/>
  <c r="P2319" i="2"/>
  <c r="O2319" i="2"/>
  <c r="U2319" i="2"/>
  <c r="T2319" i="2"/>
  <c r="Q2319" i="2"/>
  <c r="S2319" i="2"/>
  <c r="S2341" i="2"/>
  <c r="R2341" i="2"/>
  <c r="Q2341" i="2"/>
  <c r="O2341" i="2"/>
  <c r="P2341" i="2"/>
  <c r="U2341" i="2"/>
  <c r="T2341" i="2"/>
  <c r="S2326" i="2"/>
  <c r="R2326" i="2"/>
  <c r="Q2326" i="2"/>
  <c r="P2326" i="2"/>
  <c r="O2326" i="2"/>
  <c r="T2326" i="2"/>
  <c r="U2326" i="2"/>
  <c r="O2335" i="2"/>
  <c r="U2335" i="2"/>
  <c r="T2335" i="2"/>
  <c r="S2335" i="2"/>
  <c r="R2335" i="2"/>
  <c r="P2335" i="2"/>
  <c r="Q2335" i="2"/>
  <c r="T2349" i="2"/>
  <c r="S2349" i="2"/>
  <c r="R2349" i="2"/>
  <c r="Q2349" i="2"/>
  <c r="P2349" i="2"/>
  <c r="O2349" i="2"/>
  <c r="U2349" i="2"/>
  <c r="T2316" i="2"/>
  <c r="S2316" i="2"/>
  <c r="Q2316" i="2"/>
  <c r="R2316" i="2"/>
  <c r="P2316" i="2"/>
  <c r="O2316" i="2"/>
  <c r="U2316" i="2"/>
  <c r="U2348" i="2"/>
  <c r="T2348" i="2"/>
  <c r="S2348" i="2"/>
  <c r="Q2348" i="2"/>
  <c r="P2348" i="2"/>
  <c r="R2348" i="2"/>
  <c r="O2348" i="2"/>
  <c r="U2351" i="2"/>
  <c r="T2351" i="2"/>
  <c r="S2351" i="2"/>
  <c r="R2351" i="2"/>
  <c r="P2351" i="2"/>
  <c r="Q2351" i="2"/>
  <c r="O2351" i="2"/>
  <c r="O2312" i="2"/>
  <c r="U2312" i="2"/>
  <c r="T2312" i="2"/>
  <c r="S2312" i="2"/>
  <c r="R2312" i="2"/>
  <c r="Q2312" i="2"/>
  <c r="P2312" i="2"/>
  <c r="Q2329" i="2"/>
  <c r="P2329" i="2"/>
  <c r="O2329" i="2"/>
  <c r="S2329" i="2"/>
  <c r="U2329" i="2"/>
  <c r="T2329" i="2"/>
  <c r="R2329" i="2"/>
  <c r="R2337" i="2"/>
  <c r="S2337" i="2"/>
  <c r="Q2337" i="2"/>
  <c r="P2337" i="2"/>
  <c r="O2337" i="2"/>
  <c r="U2337" i="2"/>
  <c r="T2337" i="2"/>
  <c r="O2322" i="2"/>
  <c r="P2322" i="2"/>
  <c r="U2322" i="2"/>
  <c r="T2322" i="2"/>
  <c r="S2322" i="2"/>
  <c r="R2322" i="2"/>
  <c r="Q2322" i="2"/>
  <c r="Q2352" i="2"/>
  <c r="P2352" i="2"/>
  <c r="O2352" i="2"/>
  <c r="U2352" i="2"/>
  <c r="T2352" i="2"/>
  <c r="S2352" i="2"/>
  <c r="R2352" i="2"/>
  <c r="N2359" i="2"/>
  <c r="N2358" i="2"/>
  <c r="Q2308" i="2"/>
  <c r="R2308" i="2"/>
  <c r="P2308" i="2"/>
  <c r="U2308" i="2"/>
  <c r="T2308" i="2"/>
  <c r="S2308" i="2"/>
  <c r="Q2346" i="2"/>
  <c r="O2346" i="2"/>
  <c r="P2346" i="2"/>
  <c r="U2346" i="2"/>
  <c r="T2346" i="2"/>
  <c r="S2346" i="2"/>
  <c r="R2346" i="2"/>
  <c r="U2334" i="2"/>
  <c r="T2334" i="2"/>
  <c r="S2334" i="2"/>
  <c r="R2334" i="2"/>
  <c r="Q2334" i="2"/>
  <c r="P2334" i="2"/>
  <c r="O2334" i="2"/>
  <c r="P2310" i="2"/>
  <c r="T2310" i="2"/>
  <c r="O2310" i="2"/>
  <c r="U2310" i="2"/>
  <c r="S2310" i="2"/>
  <c r="R2310" i="2"/>
  <c r="Q2310" i="2"/>
  <c r="O2336" i="2"/>
  <c r="U2336" i="2"/>
  <c r="T2336" i="2"/>
  <c r="S2336" i="2"/>
  <c r="R2336" i="2"/>
  <c r="Q2336" i="2"/>
  <c r="P2336" i="2"/>
  <c r="P2353" i="2"/>
  <c r="O2353" i="2"/>
  <c r="U2353" i="2"/>
  <c r="T2353" i="2"/>
  <c r="R2353" i="2"/>
  <c r="Q2353" i="2"/>
  <c r="S2353" i="2"/>
  <c r="O2331" i="2"/>
  <c r="U2331" i="2"/>
  <c r="T2331" i="2"/>
  <c r="S2331" i="2"/>
  <c r="R2331" i="2"/>
  <c r="Q2331" i="2"/>
  <c r="P2331" i="2"/>
  <c r="Q2338" i="2"/>
  <c r="P2338" i="2"/>
  <c r="O2338" i="2"/>
  <c r="U2338" i="2"/>
  <c r="T2338" i="2"/>
  <c r="S2338" i="2"/>
  <c r="R2338" i="2"/>
  <c r="R2321" i="2"/>
  <c r="Q2321" i="2"/>
  <c r="P2321" i="2"/>
  <c r="O2321" i="2"/>
  <c r="S2321" i="2"/>
  <c r="U2321" i="2"/>
  <c r="T2321" i="2"/>
  <c r="R2339" i="2"/>
  <c r="Q2339" i="2"/>
  <c r="P2339" i="2"/>
  <c r="U2339" i="2"/>
  <c r="O2339" i="2"/>
  <c r="T2339" i="2"/>
  <c r="S2339" i="2"/>
  <c r="S2340" i="2"/>
  <c r="Q2340" i="2"/>
  <c r="R2340" i="2"/>
  <c r="P2340" i="2"/>
  <c r="O2340" i="2"/>
  <c r="U2340" i="2"/>
  <c r="T2340" i="2"/>
  <c r="U2325" i="2"/>
  <c r="O2325" i="2"/>
  <c r="T2325" i="2"/>
  <c r="S2325" i="2"/>
  <c r="R2325" i="2"/>
  <c r="Q2325" i="2"/>
  <c r="P2325" i="2"/>
  <c r="Q2347" i="2"/>
  <c r="U2347" i="2"/>
  <c r="P2347" i="2"/>
  <c r="O2347" i="2"/>
  <c r="T2347" i="2"/>
  <c r="S2347" i="2"/>
  <c r="R2347" i="2"/>
  <c r="P2327" i="2"/>
  <c r="Q2327" i="2"/>
  <c r="O2327" i="2"/>
  <c r="U2327" i="2"/>
  <c r="T2327" i="2"/>
  <c r="S2327" i="2"/>
  <c r="R2327" i="2"/>
  <c r="O2358" i="2" l="1"/>
  <c r="D2365" i="2" s="1"/>
  <c r="S2358" i="2"/>
  <c r="H2365" i="2" s="1"/>
  <c r="T2358" i="2"/>
  <c r="I2365" i="2" s="1"/>
  <c r="U2358" i="2"/>
  <c r="J2365" i="2" s="1"/>
  <c r="P2358" i="2"/>
  <c r="E2365" i="2" s="1"/>
  <c r="R2358" i="2"/>
  <c r="G2365" i="2" s="1"/>
  <c r="Q2358" i="2"/>
  <c r="F2365" i="2" s="1"/>
  <c r="K2415" i="2" l="1"/>
  <c r="L2415" i="2" s="1"/>
  <c r="N2415" i="2" s="1"/>
  <c r="K2412" i="2"/>
  <c r="L2412" i="2" s="1"/>
  <c r="N2412" i="2" s="1"/>
  <c r="K2378" i="2"/>
  <c r="L2378" i="2" s="1"/>
  <c r="N2378" i="2" s="1"/>
  <c r="K2381" i="2"/>
  <c r="L2381" i="2" s="1"/>
  <c r="N2381" i="2" s="1"/>
  <c r="K2400" i="2"/>
  <c r="L2400" i="2" s="1"/>
  <c r="N2400" i="2" s="1"/>
  <c r="K2411" i="2"/>
  <c r="L2411" i="2" s="1"/>
  <c r="N2411" i="2" s="1"/>
  <c r="K2414" i="2"/>
  <c r="L2414" i="2" s="1"/>
  <c r="N2414" i="2" s="1"/>
  <c r="K2375" i="2"/>
  <c r="L2375" i="2" s="1"/>
  <c r="N2375" i="2" s="1"/>
  <c r="K2410" i="2"/>
  <c r="L2410" i="2" s="1"/>
  <c r="N2410" i="2" s="1"/>
  <c r="K2413" i="2"/>
  <c r="L2413" i="2" s="1"/>
  <c r="N2413" i="2" s="1"/>
  <c r="K2379" i="2"/>
  <c r="L2379" i="2" s="1"/>
  <c r="N2379" i="2" s="1"/>
  <c r="K2382" i="2"/>
  <c r="L2382" i="2" s="1"/>
  <c r="N2382" i="2" s="1"/>
  <c r="K2393" i="2"/>
  <c r="L2393" i="2" s="1"/>
  <c r="N2393" i="2" s="1"/>
  <c r="K2388" i="2"/>
  <c r="L2388" i="2" s="1"/>
  <c r="N2388" i="2" s="1"/>
  <c r="K2383" i="2"/>
  <c r="L2383" i="2" s="1"/>
  <c r="N2383" i="2" s="1"/>
  <c r="K2408" i="2"/>
  <c r="L2408" i="2" s="1"/>
  <c r="N2408" i="2" s="1"/>
  <c r="K2374" i="2"/>
  <c r="L2374" i="2" s="1"/>
  <c r="N2374" i="2" s="1"/>
  <c r="K2409" i="2"/>
  <c r="L2409" i="2" s="1"/>
  <c r="N2409" i="2" s="1"/>
  <c r="K2373" i="2"/>
  <c r="L2373" i="2" s="1"/>
  <c r="N2373" i="2" s="1"/>
  <c r="K2416" i="2"/>
  <c r="L2416" i="2" s="1"/>
  <c r="N2416" i="2" s="1"/>
  <c r="K2390" i="2"/>
  <c r="L2390" i="2" s="1"/>
  <c r="N2390" i="2" s="1"/>
  <c r="K2417" i="2"/>
  <c r="L2417" i="2" s="1"/>
  <c r="N2417" i="2" s="1"/>
  <c r="K2389" i="2"/>
  <c r="L2389" i="2" s="1"/>
  <c r="N2389" i="2" s="1"/>
  <c r="K2371" i="2"/>
  <c r="L2371" i="2" s="1"/>
  <c r="N2371" i="2" s="1"/>
  <c r="K2398" i="2"/>
  <c r="L2398" i="2" s="1"/>
  <c r="N2398" i="2" s="1"/>
  <c r="K2399" i="2"/>
  <c r="L2399" i="2" s="1"/>
  <c r="N2399" i="2" s="1"/>
  <c r="K2370" i="2"/>
  <c r="L2370" i="2" s="1"/>
  <c r="N2370" i="2" s="1"/>
  <c r="K2397" i="2"/>
  <c r="L2397" i="2" s="1"/>
  <c r="N2397" i="2" s="1"/>
  <c r="K2387" i="2"/>
  <c r="L2387" i="2" s="1"/>
  <c r="N2387" i="2" s="1"/>
  <c r="K2406" i="2"/>
  <c r="L2406" i="2" s="1"/>
  <c r="N2406" i="2" s="1"/>
  <c r="K2372" i="2"/>
  <c r="L2372" i="2" s="1"/>
  <c r="N2372" i="2" s="1"/>
  <c r="K2386" i="2"/>
  <c r="L2386" i="2" s="1"/>
  <c r="N2386" i="2" s="1"/>
  <c r="K2405" i="2"/>
  <c r="L2405" i="2" s="1"/>
  <c r="N2405" i="2" s="1"/>
  <c r="K2395" i="2"/>
  <c r="L2395" i="2" s="1"/>
  <c r="N2395" i="2" s="1"/>
  <c r="K2407" i="2"/>
  <c r="L2407" i="2" s="1"/>
  <c r="N2407" i="2" s="1"/>
  <c r="K2380" i="2"/>
  <c r="L2380" i="2" s="1"/>
  <c r="N2380" i="2" s="1"/>
  <c r="K2394" i="2"/>
  <c r="L2394" i="2" s="1"/>
  <c r="N2394" i="2" s="1"/>
  <c r="K2376" i="2"/>
  <c r="L2376" i="2" s="1"/>
  <c r="N2376" i="2" s="1"/>
  <c r="K2403" i="2"/>
  <c r="L2403" i="2" s="1"/>
  <c r="N2403" i="2" s="1"/>
  <c r="K2377" i="2"/>
  <c r="L2377" i="2" s="1"/>
  <c r="N2377" i="2" s="1"/>
  <c r="K2396" i="2"/>
  <c r="L2396" i="2" s="1"/>
  <c r="N2396" i="2" s="1"/>
  <c r="K2402" i="2"/>
  <c r="L2402" i="2" s="1"/>
  <c r="N2402" i="2" s="1"/>
  <c r="K2384" i="2"/>
  <c r="L2384" i="2" s="1"/>
  <c r="N2384" i="2" s="1"/>
  <c r="K2419" i="2"/>
  <c r="L2419" i="2" s="1"/>
  <c r="N2419" i="2" s="1"/>
  <c r="K2385" i="2"/>
  <c r="L2385" i="2" s="1"/>
  <c r="N2385" i="2" s="1"/>
  <c r="K2404" i="2"/>
  <c r="L2404" i="2" s="1"/>
  <c r="N2404" i="2" s="1"/>
  <c r="K2418" i="2"/>
  <c r="L2418" i="2" s="1"/>
  <c r="N2418" i="2" s="1"/>
  <c r="K2392" i="2"/>
  <c r="L2392" i="2" s="1"/>
  <c r="N2392" i="2" s="1"/>
  <c r="K2391" i="2"/>
  <c r="L2391" i="2" s="1"/>
  <c r="N2391" i="2" s="1"/>
  <c r="K2401" i="2"/>
  <c r="L2401" i="2" s="1"/>
  <c r="N2401" i="2" s="1"/>
  <c r="S2392" i="2" l="1"/>
  <c r="R2392" i="2"/>
  <c r="Q2392" i="2"/>
  <c r="O2392" i="2"/>
  <c r="U2392" i="2"/>
  <c r="P2392" i="2"/>
  <c r="T2392" i="2"/>
  <c r="Q2386" i="2"/>
  <c r="R2386" i="2"/>
  <c r="P2386" i="2"/>
  <c r="O2386" i="2"/>
  <c r="U2386" i="2"/>
  <c r="T2386" i="2"/>
  <c r="S2386" i="2"/>
  <c r="T2371" i="2"/>
  <c r="Q2371" i="2"/>
  <c r="U2371" i="2"/>
  <c r="O2371" i="2"/>
  <c r="S2371" i="2"/>
  <c r="R2371" i="2"/>
  <c r="P2371" i="2"/>
  <c r="U2408" i="2"/>
  <c r="T2408" i="2"/>
  <c r="S2408" i="2"/>
  <c r="R2408" i="2"/>
  <c r="Q2408" i="2"/>
  <c r="O2408" i="2"/>
  <c r="P2408" i="2"/>
  <c r="S2375" i="2"/>
  <c r="U2375" i="2"/>
  <c r="T2375" i="2"/>
  <c r="R2375" i="2"/>
  <c r="Q2375" i="2"/>
  <c r="P2375" i="2"/>
  <c r="O2375" i="2"/>
  <c r="U2414" i="2"/>
  <c r="T2414" i="2"/>
  <c r="S2414" i="2"/>
  <c r="R2414" i="2"/>
  <c r="Q2414" i="2"/>
  <c r="P2414" i="2"/>
  <c r="O2414" i="2"/>
  <c r="T2389" i="2"/>
  <c r="S2389" i="2"/>
  <c r="R2389" i="2"/>
  <c r="Q2389" i="2"/>
  <c r="P2389" i="2"/>
  <c r="O2389" i="2"/>
  <c r="U2389" i="2"/>
  <c r="Q2388" i="2"/>
  <c r="P2388" i="2"/>
  <c r="O2388" i="2"/>
  <c r="T2388" i="2"/>
  <c r="U2388" i="2"/>
  <c r="S2388" i="2"/>
  <c r="R2388" i="2"/>
  <c r="P2411" i="2"/>
  <c r="U2411" i="2"/>
  <c r="T2411" i="2"/>
  <c r="S2411" i="2"/>
  <c r="O2411" i="2"/>
  <c r="R2411" i="2"/>
  <c r="Q2411" i="2"/>
  <c r="T2372" i="2"/>
  <c r="U2372" i="2"/>
  <c r="S2372" i="2"/>
  <c r="R2372" i="2"/>
  <c r="Q2372" i="2"/>
  <c r="P2372" i="2"/>
  <c r="O2372" i="2"/>
  <c r="R2406" i="2"/>
  <c r="Q2406" i="2"/>
  <c r="P2406" i="2"/>
  <c r="O2406" i="2"/>
  <c r="U2406" i="2"/>
  <c r="T2406" i="2"/>
  <c r="S2406" i="2"/>
  <c r="P2390" i="2"/>
  <c r="O2390" i="2"/>
  <c r="U2390" i="2"/>
  <c r="T2390" i="2"/>
  <c r="S2390" i="2"/>
  <c r="R2390" i="2"/>
  <c r="Q2390" i="2"/>
  <c r="O2393" i="2"/>
  <c r="T2393" i="2"/>
  <c r="U2393" i="2"/>
  <c r="S2393" i="2"/>
  <c r="R2393" i="2"/>
  <c r="Q2393" i="2"/>
  <c r="P2393" i="2"/>
  <c r="S2400" i="2"/>
  <c r="R2400" i="2"/>
  <c r="Q2400" i="2"/>
  <c r="O2400" i="2"/>
  <c r="P2400" i="2"/>
  <c r="U2400" i="2"/>
  <c r="T2400" i="2"/>
  <c r="T2377" i="2"/>
  <c r="U2377" i="2"/>
  <c r="S2377" i="2"/>
  <c r="R2377" i="2"/>
  <c r="Q2377" i="2"/>
  <c r="P2377" i="2"/>
  <c r="O2377" i="2"/>
  <c r="U2376" i="2"/>
  <c r="T2376" i="2"/>
  <c r="P2376" i="2"/>
  <c r="S2376" i="2"/>
  <c r="R2376" i="2"/>
  <c r="Q2376" i="2"/>
  <c r="O2376" i="2"/>
  <c r="U2394" i="2"/>
  <c r="Q2394" i="2"/>
  <c r="P2394" i="2"/>
  <c r="O2394" i="2"/>
  <c r="R2394" i="2"/>
  <c r="T2394" i="2"/>
  <c r="S2394" i="2"/>
  <c r="T2380" i="2"/>
  <c r="R2380" i="2"/>
  <c r="Q2380" i="2"/>
  <c r="P2380" i="2"/>
  <c r="O2380" i="2"/>
  <c r="U2380" i="2"/>
  <c r="S2380" i="2"/>
  <c r="P2397" i="2"/>
  <c r="O2397" i="2"/>
  <c r="Q2397" i="2"/>
  <c r="U2397" i="2"/>
  <c r="T2397" i="2"/>
  <c r="S2397" i="2"/>
  <c r="R2397" i="2"/>
  <c r="Q2416" i="2"/>
  <c r="O2416" i="2"/>
  <c r="U2416" i="2"/>
  <c r="T2416" i="2"/>
  <c r="S2416" i="2"/>
  <c r="R2416" i="2"/>
  <c r="P2416" i="2"/>
  <c r="R2382" i="2"/>
  <c r="Q2382" i="2"/>
  <c r="P2382" i="2"/>
  <c r="O2382" i="2"/>
  <c r="U2382" i="2"/>
  <c r="T2382" i="2"/>
  <c r="S2382" i="2"/>
  <c r="Q2381" i="2"/>
  <c r="O2381" i="2"/>
  <c r="U2381" i="2"/>
  <c r="T2381" i="2"/>
  <c r="S2381" i="2"/>
  <c r="R2381" i="2"/>
  <c r="P2381" i="2"/>
  <c r="R2418" i="2"/>
  <c r="O2418" i="2"/>
  <c r="U2418" i="2"/>
  <c r="T2418" i="2"/>
  <c r="S2418" i="2"/>
  <c r="Q2418" i="2"/>
  <c r="P2418" i="2"/>
  <c r="R2404" i="2"/>
  <c r="Q2404" i="2"/>
  <c r="P2404" i="2"/>
  <c r="T2404" i="2"/>
  <c r="O2404" i="2"/>
  <c r="U2404" i="2"/>
  <c r="S2404" i="2"/>
  <c r="T2385" i="2"/>
  <c r="Q2385" i="2"/>
  <c r="O2385" i="2"/>
  <c r="S2385" i="2"/>
  <c r="R2385" i="2"/>
  <c r="U2385" i="2"/>
  <c r="P2385" i="2"/>
  <c r="S2419" i="2"/>
  <c r="R2419" i="2"/>
  <c r="Q2419" i="2"/>
  <c r="P2419" i="2"/>
  <c r="U2419" i="2"/>
  <c r="T2419" i="2"/>
  <c r="O2419" i="2"/>
  <c r="P2384" i="2"/>
  <c r="S2384" i="2"/>
  <c r="R2384" i="2"/>
  <c r="Q2384" i="2"/>
  <c r="O2384" i="2"/>
  <c r="U2384" i="2"/>
  <c r="T2384" i="2"/>
  <c r="P2407" i="2"/>
  <c r="S2407" i="2"/>
  <c r="O2407" i="2"/>
  <c r="U2407" i="2"/>
  <c r="T2407" i="2"/>
  <c r="R2407" i="2"/>
  <c r="Q2407" i="2"/>
  <c r="S2370" i="2"/>
  <c r="N2421" i="2"/>
  <c r="N2420" i="2"/>
  <c r="Q2370" i="2"/>
  <c r="R2370" i="2"/>
  <c r="P2370" i="2"/>
  <c r="U2370" i="2"/>
  <c r="T2370" i="2"/>
  <c r="S2373" i="2"/>
  <c r="R2373" i="2"/>
  <c r="P2373" i="2"/>
  <c r="O2373" i="2"/>
  <c r="Q2373" i="2"/>
  <c r="U2373" i="2"/>
  <c r="T2373" i="2"/>
  <c r="R2379" i="2"/>
  <c r="Q2379" i="2"/>
  <c r="P2379" i="2"/>
  <c r="O2379" i="2"/>
  <c r="U2379" i="2"/>
  <c r="T2379" i="2"/>
  <c r="S2379" i="2"/>
  <c r="Q2378" i="2"/>
  <c r="P2378" i="2"/>
  <c r="O2378" i="2"/>
  <c r="R2378" i="2"/>
  <c r="U2378" i="2"/>
  <c r="T2378" i="2"/>
  <c r="S2378" i="2"/>
  <c r="P2403" i="2"/>
  <c r="U2403" i="2"/>
  <c r="O2403" i="2"/>
  <c r="T2403" i="2"/>
  <c r="S2403" i="2"/>
  <c r="R2403" i="2"/>
  <c r="Q2403" i="2"/>
  <c r="O2417" i="2"/>
  <c r="U2417" i="2"/>
  <c r="T2417" i="2"/>
  <c r="S2417" i="2"/>
  <c r="R2417" i="2"/>
  <c r="Q2417" i="2"/>
  <c r="P2417" i="2"/>
  <c r="T2401" i="2"/>
  <c r="S2401" i="2"/>
  <c r="R2401" i="2"/>
  <c r="U2401" i="2"/>
  <c r="Q2401" i="2"/>
  <c r="P2401" i="2"/>
  <c r="O2401" i="2"/>
  <c r="P2402" i="2"/>
  <c r="S2402" i="2"/>
  <c r="O2402" i="2"/>
  <c r="U2402" i="2"/>
  <c r="T2402" i="2"/>
  <c r="Q2402" i="2"/>
  <c r="R2402" i="2"/>
  <c r="O2395" i="2"/>
  <c r="T2395" i="2"/>
  <c r="S2395" i="2"/>
  <c r="R2395" i="2"/>
  <c r="Q2395" i="2"/>
  <c r="P2395" i="2"/>
  <c r="U2395" i="2"/>
  <c r="R2399" i="2"/>
  <c r="Q2399" i="2"/>
  <c r="P2399" i="2"/>
  <c r="S2399" i="2"/>
  <c r="O2399" i="2"/>
  <c r="U2399" i="2"/>
  <c r="T2399" i="2"/>
  <c r="P2409" i="2"/>
  <c r="O2409" i="2"/>
  <c r="T2409" i="2"/>
  <c r="U2409" i="2"/>
  <c r="S2409" i="2"/>
  <c r="R2409" i="2"/>
  <c r="Q2409" i="2"/>
  <c r="T2413" i="2"/>
  <c r="S2413" i="2"/>
  <c r="R2413" i="2"/>
  <c r="P2413" i="2"/>
  <c r="O2413" i="2"/>
  <c r="Q2413" i="2"/>
  <c r="U2413" i="2"/>
  <c r="O2412" i="2"/>
  <c r="T2412" i="2"/>
  <c r="S2412" i="2"/>
  <c r="R2412" i="2"/>
  <c r="Q2412" i="2"/>
  <c r="P2412" i="2"/>
  <c r="U2412" i="2"/>
  <c r="R2383" i="2"/>
  <c r="S2383" i="2"/>
  <c r="Q2383" i="2"/>
  <c r="P2383" i="2"/>
  <c r="O2383" i="2"/>
  <c r="U2383" i="2"/>
  <c r="T2383" i="2"/>
  <c r="U2387" i="2"/>
  <c r="T2387" i="2"/>
  <c r="S2387" i="2"/>
  <c r="R2387" i="2"/>
  <c r="O2387" i="2"/>
  <c r="Q2387" i="2"/>
  <c r="P2387" i="2"/>
  <c r="P2391" i="2"/>
  <c r="T2391" i="2"/>
  <c r="R2391" i="2"/>
  <c r="S2391" i="2"/>
  <c r="Q2391" i="2"/>
  <c r="O2391" i="2"/>
  <c r="U2391" i="2"/>
  <c r="P2396" i="2"/>
  <c r="O2396" i="2"/>
  <c r="U2396" i="2"/>
  <c r="S2396" i="2"/>
  <c r="R2396" i="2"/>
  <c r="T2396" i="2"/>
  <c r="Q2396" i="2"/>
  <c r="Q2405" i="2"/>
  <c r="U2405" i="2"/>
  <c r="T2405" i="2"/>
  <c r="S2405" i="2"/>
  <c r="R2405" i="2"/>
  <c r="P2405" i="2"/>
  <c r="O2405" i="2"/>
  <c r="S2398" i="2"/>
  <c r="R2398" i="2"/>
  <c r="Q2398" i="2"/>
  <c r="P2398" i="2"/>
  <c r="O2398" i="2"/>
  <c r="U2398" i="2"/>
  <c r="T2398" i="2"/>
  <c r="U2374" i="2"/>
  <c r="T2374" i="2"/>
  <c r="S2374" i="2"/>
  <c r="R2374" i="2"/>
  <c r="Q2374" i="2"/>
  <c r="P2374" i="2"/>
  <c r="O2374" i="2"/>
  <c r="R2410" i="2"/>
  <c r="U2410" i="2"/>
  <c r="T2410" i="2"/>
  <c r="S2410" i="2"/>
  <c r="Q2410" i="2"/>
  <c r="P2410" i="2"/>
  <c r="O2410" i="2"/>
  <c r="T2415" i="2"/>
  <c r="R2415" i="2"/>
  <c r="S2415" i="2"/>
  <c r="Q2415" i="2"/>
  <c r="P2415" i="2"/>
  <c r="O2415" i="2"/>
  <c r="U2415" i="2"/>
  <c r="Q2420" i="2" l="1"/>
  <c r="F2427" i="2" s="1"/>
  <c r="S2420" i="2"/>
  <c r="H2427" i="2" s="1"/>
  <c r="T2420" i="2"/>
  <c r="I2427" i="2" s="1"/>
  <c r="U2420" i="2"/>
  <c r="J2427" i="2" s="1"/>
  <c r="P2420" i="2"/>
  <c r="E2427" i="2" s="1"/>
  <c r="O2420" i="2"/>
  <c r="D2427" i="2" s="1"/>
  <c r="R2420" i="2"/>
  <c r="G2427" i="2" s="1"/>
  <c r="K2445" i="2" l="1"/>
  <c r="L2445" i="2" s="1"/>
  <c r="N2445" i="2" s="1"/>
  <c r="K2435" i="2"/>
  <c r="L2435" i="2" s="1"/>
  <c r="N2435" i="2" s="1"/>
  <c r="K2469" i="2"/>
  <c r="L2469" i="2" s="1"/>
  <c r="N2469" i="2" s="1"/>
  <c r="K2461" i="2"/>
  <c r="L2461" i="2" s="1"/>
  <c r="N2461" i="2" s="1"/>
  <c r="K2442" i="2"/>
  <c r="L2442" i="2" s="1"/>
  <c r="N2442" i="2" s="1"/>
  <c r="K2439" i="2"/>
  <c r="L2439" i="2" s="1"/>
  <c r="N2439" i="2" s="1"/>
  <c r="K2481" i="2"/>
  <c r="L2481" i="2" s="1"/>
  <c r="N2481" i="2" s="1"/>
  <c r="K2470" i="2"/>
  <c r="L2470" i="2" s="1"/>
  <c r="N2470" i="2" s="1"/>
  <c r="K2480" i="2"/>
  <c r="L2480" i="2" s="1"/>
  <c r="N2480" i="2" s="1"/>
  <c r="K2474" i="2"/>
  <c r="L2474" i="2" s="1"/>
  <c r="N2474" i="2" s="1"/>
  <c r="K2471" i="2"/>
  <c r="L2471" i="2" s="1"/>
  <c r="N2471" i="2" s="1"/>
  <c r="K2452" i="2"/>
  <c r="L2452" i="2" s="1"/>
  <c r="N2452" i="2" s="1"/>
  <c r="K2449" i="2"/>
  <c r="L2449" i="2" s="1"/>
  <c r="N2449" i="2" s="1"/>
  <c r="K2438" i="2"/>
  <c r="L2438" i="2" s="1"/>
  <c r="N2438" i="2" s="1"/>
  <c r="K2448" i="2"/>
  <c r="L2448" i="2" s="1"/>
  <c r="N2448" i="2" s="1"/>
  <c r="K2479" i="2"/>
  <c r="L2479" i="2" s="1"/>
  <c r="N2479" i="2" s="1"/>
  <c r="K2436" i="2"/>
  <c r="L2436" i="2" s="1"/>
  <c r="N2436" i="2" s="1"/>
  <c r="K2462" i="2"/>
  <c r="L2462" i="2" s="1"/>
  <c r="N2462" i="2" s="1"/>
  <c r="K2456" i="2"/>
  <c r="L2456" i="2" s="1"/>
  <c r="N2456" i="2" s="1"/>
  <c r="K2453" i="2"/>
  <c r="L2453" i="2" s="1"/>
  <c r="N2453" i="2" s="1"/>
  <c r="K2463" i="2"/>
  <c r="L2463" i="2" s="1"/>
  <c r="N2463" i="2" s="1"/>
  <c r="K2475" i="2"/>
  <c r="L2475" i="2" s="1"/>
  <c r="N2475" i="2" s="1"/>
  <c r="K2454" i="2"/>
  <c r="L2454" i="2" s="1"/>
  <c r="N2454" i="2" s="1"/>
  <c r="K2440" i="2"/>
  <c r="L2440" i="2" s="1"/>
  <c r="N2440" i="2" s="1"/>
  <c r="K2455" i="2"/>
  <c r="L2455" i="2" s="1"/>
  <c r="N2455" i="2" s="1"/>
  <c r="K2473" i="2"/>
  <c r="L2473" i="2" s="1"/>
  <c r="N2473" i="2" s="1"/>
  <c r="K2446" i="2"/>
  <c r="L2446" i="2" s="1"/>
  <c r="N2446" i="2" s="1"/>
  <c r="K2432" i="2"/>
  <c r="L2432" i="2" s="1"/>
  <c r="N2432" i="2" s="1"/>
  <c r="K2437" i="2"/>
  <c r="L2437" i="2" s="1"/>
  <c r="N2437" i="2" s="1"/>
  <c r="K2466" i="2"/>
  <c r="L2466" i="2" s="1"/>
  <c r="N2466" i="2" s="1"/>
  <c r="K2447" i="2"/>
  <c r="L2447" i="2" s="1"/>
  <c r="N2447" i="2" s="1"/>
  <c r="K2465" i="2"/>
  <c r="L2465" i="2" s="1"/>
  <c r="N2465" i="2" s="1"/>
  <c r="K2467" i="2"/>
  <c r="L2467" i="2" s="1"/>
  <c r="N2467" i="2" s="1"/>
  <c r="K2477" i="2"/>
  <c r="L2477" i="2" s="1"/>
  <c r="N2477" i="2" s="1"/>
  <c r="K2458" i="2"/>
  <c r="L2458" i="2" s="1"/>
  <c r="N2458" i="2" s="1"/>
  <c r="K2476" i="2"/>
  <c r="L2476" i="2" s="1"/>
  <c r="N2476" i="2" s="1"/>
  <c r="K2457" i="2"/>
  <c r="L2457" i="2" s="1"/>
  <c r="N2457" i="2" s="1"/>
  <c r="K2459" i="2"/>
  <c r="L2459" i="2" s="1"/>
  <c r="N2459" i="2" s="1"/>
  <c r="K2450" i="2"/>
  <c r="L2450" i="2" s="1"/>
  <c r="N2450" i="2" s="1"/>
  <c r="K2468" i="2"/>
  <c r="L2468" i="2" s="1"/>
  <c r="N2468" i="2" s="1"/>
  <c r="K2441" i="2"/>
  <c r="L2441" i="2" s="1"/>
  <c r="N2441" i="2" s="1"/>
  <c r="K2443" i="2"/>
  <c r="L2443" i="2" s="1"/>
  <c r="N2443" i="2" s="1"/>
  <c r="K2434" i="2"/>
  <c r="L2434" i="2" s="1"/>
  <c r="N2434" i="2" s="1"/>
  <c r="K2460" i="2"/>
  <c r="L2460" i="2" s="1"/>
  <c r="N2460" i="2" s="1"/>
  <c r="K2433" i="2"/>
  <c r="L2433" i="2" s="1"/>
  <c r="N2433" i="2" s="1"/>
  <c r="K2472" i="2"/>
  <c r="L2472" i="2" s="1"/>
  <c r="N2472" i="2" s="1"/>
  <c r="K2451" i="2"/>
  <c r="L2451" i="2" s="1"/>
  <c r="N2451" i="2" s="1"/>
  <c r="K2444" i="2"/>
  <c r="L2444" i="2" s="1"/>
  <c r="N2444" i="2" s="1"/>
  <c r="K2478" i="2"/>
  <c r="L2478" i="2" s="1"/>
  <c r="N2478" i="2" s="1"/>
  <c r="K2464" i="2"/>
  <c r="L2464" i="2" s="1"/>
  <c r="N2464" i="2" s="1"/>
  <c r="P2465" i="2" l="1"/>
  <c r="T2465" i="2"/>
  <c r="O2465" i="2"/>
  <c r="U2465" i="2"/>
  <c r="S2465" i="2"/>
  <c r="Q2465" i="2"/>
  <c r="R2465" i="2"/>
  <c r="U2440" i="2"/>
  <c r="Q2440" i="2"/>
  <c r="S2440" i="2"/>
  <c r="R2440" i="2"/>
  <c r="P2440" i="2"/>
  <c r="O2440" i="2"/>
  <c r="T2440" i="2"/>
  <c r="R2479" i="2"/>
  <c r="P2479" i="2"/>
  <c r="U2479" i="2"/>
  <c r="T2479" i="2"/>
  <c r="S2479" i="2"/>
  <c r="O2479" i="2"/>
  <c r="Q2479" i="2"/>
  <c r="T2470" i="2"/>
  <c r="P2470" i="2"/>
  <c r="Q2470" i="2"/>
  <c r="O2470" i="2"/>
  <c r="U2470" i="2"/>
  <c r="S2470" i="2"/>
  <c r="R2470" i="2"/>
  <c r="Q2481" i="2"/>
  <c r="O2481" i="2"/>
  <c r="S2481" i="2"/>
  <c r="R2481" i="2"/>
  <c r="P2481" i="2"/>
  <c r="U2481" i="2"/>
  <c r="T2481" i="2"/>
  <c r="U2444" i="2"/>
  <c r="Q2444" i="2"/>
  <c r="T2444" i="2"/>
  <c r="S2444" i="2"/>
  <c r="R2444" i="2"/>
  <c r="P2444" i="2"/>
  <c r="O2444" i="2"/>
  <c r="Q2475" i="2"/>
  <c r="U2475" i="2"/>
  <c r="P2475" i="2"/>
  <c r="O2475" i="2"/>
  <c r="T2475" i="2"/>
  <c r="S2475" i="2"/>
  <c r="R2475" i="2"/>
  <c r="Q2439" i="2"/>
  <c r="U2439" i="2"/>
  <c r="T2439" i="2"/>
  <c r="S2439" i="2"/>
  <c r="R2439" i="2"/>
  <c r="P2439" i="2"/>
  <c r="O2439" i="2"/>
  <c r="P2451" i="2"/>
  <c r="S2451" i="2"/>
  <c r="T2451" i="2"/>
  <c r="R2451" i="2"/>
  <c r="Q2451" i="2"/>
  <c r="O2451" i="2"/>
  <c r="U2451" i="2"/>
  <c r="P2459" i="2"/>
  <c r="T2459" i="2"/>
  <c r="S2459" i="2"/>
  <c r="O2459" i="2"/>
  <c r="U2459" i="2"/>
  <c r="R2459" i="2"/>
  <c r="Q2459" i="2"/>
  <c r="S2437" i="2"/>
  <c r="P2437" i="2"/>
  <c r="R2437" i="2"/>
  <c r="Q2437" i="2"/>
  <c r="O2437" i="2"/>
  <c r="T2437" i="2"/>
  <c r="U2437" i="2"/>
  <c r="U2449" i="2"/>
  <c r="P2449" i="2"/>
  <c r="Q2449" i="2"/>
  <c r="T2449" i="2"/>
  <c r="S2449" i="2"/>
  <c r="R2449" i="2"/>
  <c r="O2449" i="2"/>
  <c r="R2442" i="2"/>
  <c r="U2442" i="2"/>
  <c r="Q2442" i="2"/>
  <c r="P2442" i="2"/>
  <c r="O2442" i="2"/>
  <c r="T2442" i="2"/>
  <c r="S2442" i="2"/>
  <c r="O2450" i="2"/>
  <c r="S2450" i="2"/>
  <c r="Q2450" i="2"/>
  <c r="P2450" i="2"/>
  <c r="U2450" i="2"/>
  <c r="T2450" i="2"/>
  <c r="R2450" i="2"/>
  <c r="U2448" i="2"/>
  <c r="Q2448" i="2"/>
  <c r="P2448" i="2"/>
  <c r="O2448" i="2"/>
  <c r="T2448" i="2"/>
  <c r="S2448" i="2"/>
  <c r="R2448" i="2"/>
  <c r="T2433" i="2"/>
  <c r="O2433" i="2"/>
  <c r="S2433" i="2"/>
  <c r="R2433" i="2"/>
  <c r="P2433" i="2"/>
  <c r="Q2433" i="2"/>
  <c r="U2433" i="2"/>
  <c r="N2482" i="2"/>
  <c r="S2432" i="2"/>
  <c r="N2483" i="2"/>
  <c r="Q2432" i="2"/>
  <c r="P2432" i="2"/>
  <c r="U2432" i="2"/>
  <c r="R2432" i="2"/>
  <c r="T2432" i="2"/>
  <c r="O2453" i="2"/>
  <c r="T2453" i="2"/>
  <c r="S2453" i="2"/>
  <c r="R2453" i="2"/>
  <c r="Q2453" i="2"/>
  <c r="P2453" i="2"/>
  <c r="U2453" i="2"/>
  <c r="S2452" i="2"/>
  <c r="T2452" i="2"/>
  <c r="R2452" i="2"/>
  <c r="Q2452" i="2"/>
  <c r="O2452" i="2"/>
  <c r="U2452" i="2"/>
  <c r="P2452" i="2"/>
  <c r="U2461" i="2"/>
  <c r="R2461" i="2"/>
  <c r="Q2461" i="2"/>
  <c r="P2461" i="2"/>
  <c r="O2461" i="2"/>
  <c r="T2461" i="2"/>
  <c r="S2461" i="2"/>
  <c r="U2454" i="2"/>
  <c r="P2454" i="2"/>
  <c r="O2454" i="2"/>
  <c r="R2454" i="2"/>
  <c r="T2454" i="2"/>
  <c r="S2454" i="2"/>
  <c r="Q2454" i="2"/>
  <c r="P2438" i="2"/>
  <c r="T2438" i="2"/>
  <c r="O2438" i="2"/>
  <c r="U2438" i="2"/>
  <c r="S2438" i="2"/>
  <c r="Q2438" i="2"/>
  <c r="R2438" i="2"/>
  <c r="R2460" i="2"/>
  <c r="S2460" i="2"/>
  <c r="P2460" i="2"/>
  <c r="Q2460" i="2"/>
  <c r="O2460" i="2"/>
  <c r="U2460" i="2"/>
  <c r="T2460" i="2"/>
  <c r="S2434" i="2"/>
  <c r="O2434" i="2"/>
  <c r="R2434" i="2"/>
  <c r="Q2434" i="2"/>
  <c r="P2434" i="2"/>
  <c r="U2434" i="2"/>
  <c r="T2434" i="2"/>
  <c r="Q2458" i="2"/>
  <c r="T2458" i="2"/>
  <c r="S2458" i="2"/>
  <c r="R2458" i="2"/>
  <c r="P2458" i="2"/>
  <c r="O2458" i="2"/>
  <c r="U2458" i="2"/>
  <c r="P2446" i="2"/>
  <c r="U2446" i="2"/>
  <c r="O2446" i="2"/>
  <c r="R2446" i="2"/>
  <c r="T2446" i="2"/>
  <c r="S2446" i="2"/>
  <c r="Q2446" i="2"/>
  <c r="S2456" i="2"/>
  <c r="P2456" i="2"/>
  <c r="R2456" i="2"/>
  <c r="Q2456" i="2"/>
  <c r="O2456" i="2"/>
  <c r="U2456" i="2"/>
  <c r="T2456" i="2"/>
  <c r="R2471" i="2"/>
  <c r="U2471" i="2"/>
  <c r="P2471" i="2"/>
  <c r="T2471" i="2"/>
  <c r="S2471" i="2"/>
  <c r="O2471" i="2"/>
  <c r="Q2471" i="2"/>
  <c r="U2469" i="2"/>
  <c r="R2469" i="2"/>
  <c r="Q2469" i="2"/>
  <c r="P2469" i="2"/>
  <c r="O2469" i="2"/>
  <c r="T2469" i="2"/>
  <c r="S2469" i="2"/>
  <c r="Q2447" i="2"/>
  <c r="T2447" i="2"/>
  <c r="S2447" i="2"/>
  <c r="R2447" i="2"/>
  <c r="P2447" i="2"/>
  <c r="O2447" i="2"/>
  <c r="U2447" i="2"/>
  <c r="U2472" i="2"/>
  <c r="O2472" i="2"/>
  <c r="T2472" i="2"/>
  <c r="S2472" i="2"/>
  <c r="R2472" i="2"/>
  <c r="Q2472" i="2"/>
  <c r="P2472" i="2"/>
  <c r="O2457" i="2"/>
  <c r="S2457" i="2"/>
  <c r="T2457" i="2"/>
  <c r="Q2457" i="2"/>
  <c r="R2457" i="2"/>
  <c r="P2457" i="2"/>
  <c r="U2457" i="2"/>
  <c r="P2476" i="2"/>
  <c r="U2476" i="2"/>
  <c r="T2476" i="2"/>
  <c r="S2476" i="2"/>
  <c r="R2476" i="2"/>
  <c r="Q2476" i="2"/>
  <c r="O2476" i="2"/>
  <c r="R2443" i="2"/>
  <c r="O2443" i="2"/>
  <c r="U2443" i="2"/>
  <c r="T2443" i="2"/>
  <c r="Q2443" i="2"/>
  <c r="P2443" i="2"/>
  <c r="S2443" i="2"/>
  <c r="U2477" i="2"/>
  <c r="R2477" i="2"/>
  <c r="Q2477" i="2"/>
  <c r="P2477" i="2"/>
  <c r="O2477" i="2"/>
  <c r="T2477" i="2"/>
  <c r="S2477" i="2"/>
  <c r="U2473" i="2"/>
  <c r="R2473" i="2"/>
  <c r="O2473" i="2"/>
  <c r="T2473" i="2"/>
  <c r="Q2473" i="2"/>
  <c r="S2473" i="2"/>
  <c r="P2473" i="2"/>
  <c r="P2462" i="2"/>
  <c r="R2462" i="2"/>
  <c r="S2462" i="2"/>
  <c r="Q2462" i="2"/>
  <c r="O2462" i="2"/>
  <c r="U2462" i="2"/>
  <c r="T2462" i="2"/>
  <c r="S2474" i="2"/>
  <c r="O2474" i="2"/>
  <c r="T2474" i="2"/>
  <c r="R2474" i="2"/>
  <c r="Q2474" i="2"/>
  <c r="P2474" i="2"/>
  <c r="U2474" i="2"/>
  <c r="Q2435" i="2"/>
  <c r="O2435" i="2"/>
  <c r="P2435" i="2"/>
  <c r="U2435" i="2"/>
  <c r="T2435" i="2"/>
  <c r="R2435" i="2"/>
  <c r="S2435" i="2"/>
  <c r="R2468" i="2"/>
  <c r="Q2468" i="2"/>
  <c r="P2468" i="2"/>
  <c r="O2468" i="2"/>
  <c r="U2468" i="2"/>
  <c r="T2468" i="2"/>
  <c r="S2468" i="2"/>
  <c r="R2466" i="2"/>
  <c r="U2466" i="2"/>
  <c r="Q2466" i="2"/>
  <c r="P2466" i="2"/>
  <c r="O2466" i="2"/>
  <c r="T2466" i="2"/>
  <c r="S2466" i="2"/>
  <c r="O2463" i="2"/>
  <c r="S2463" i="2"/>
  <c r="U2463" i="2"/>
  <c r="T2463" i="2"/>
  <c r="R2463" i="2"/>
  <c r="Q2463" i="2"/>
  <c r="P2463" i="2"/>
  <c r="U2464" i="2"/>
  <c r="Q2464" i="2"/>
  <c r="O2464" i="2"/>
  <c r="T2464" i="2"/>
  <c r="S2464" i="2"/>
  <c r="R2464" i="2"/>
  <c r="P2464" i="2"/>
  <c r="R2478" i="2"/>
  <c r="O2478" i="2"/>
  <c r="U2478" i="2"/>
  <c r="T2478" i="2"/>
  <c r="S2478" i="2"/>
  <c r="Q2478" i="2"/>
  <c r="P2478" i="2"/>
  <c r="S2441" i="2"/>
  <c r="O2441" i="2"/>
  <c r="P2441" i="2"/>
  <c r="U2441" i="2"/>
  <c r="T2441" i="2"/>
  <c r="R2441" i="2"/>
  <c r="Q2441" i="2"/>
  <c r="U2467" i="2"/>
  <c r="O2467" i="2"/>
  <c r="S2467" i="2"/>
  <c r="T2467" i="2"/>
  <c r="R2467" i="2"/>
  <c r="Q2467" i="2"/>
  <c r="P2467" i="2"/>
  <c r="O2455" i="2"/>
  <c r="T2455" i="2"/>
  <c r="R2455" i="2"/>
  <c r="Q2455" i="2"/>
  <c r="P2455" i="2"/>
  <c r="U2455" i="2"/>
  <c r="S2455" i="2"/>
  <c r="T2436" i="2"/>
  <c r="O2436" i="2"/>
  <c r="Q2436" i="2"/>
  <c r="P2436" i="2"/>
  <c r="U2436" i="2"/>
  <c r="S2436" i="2"/>
  <c r="R2436" i="2"/>
  <c r="P2480" i="2"/>
  <c r="S2480" i="2"/>
  <c r="Q2480" i="2"/>
  <c r="O2480" i="2"/>
  <c r="T2480" i="2"/>
  <c r="U2480" i="2"/>
  <c r="R2480" i="2"/>
  <c r="T2445" i="2"/>
  <c r="Q2445" i="2"/>
  <c r="R2445" i="2"/>
  <c r="P2445" i="2"/>
  <c r="O2445" i="2"/>
  <c r="U2445" i="2"/>
  <c r="S2445" i="2"/>
  <c r="T2482" i="2" l="1"/>
  <c r="I2489" i="2" s="1"/>
  <c r="R2482" i="2"/>
  <c r="G2489" i="2" s="1"/>
  <c r="U2482" i="2"/>
  <c r="J2489" i="2" s="1"/>
  <c r="P2482" i="2"/>
  <c r="E2489" i="2" s="1"/>
  <c r="Q2482" i="2"/>
  <c r="F2489" i="2" s="1"/>
  <c r="O2482" i="2"/>
  <c r="D2489" i="2" s="1"/>
  <c r="S2482" i="2"/>
  <c r="H2489" i="2" s="1"/>
  <c r="K2497" i="2" l="1"/>
  <c r="L2497" i="2" s="1"/>
  <c r="N2497" i="2" s="1"/>
  <c r="K2539" i="2"/>
  <c r="L2539" i="2" s="1"/>
  <c r="N2539" i="2" s="1"/>
  <c r="K2523" i="2"/>
  <c r="L2523" i="2" s="1"/>
  <c r="N2523" i="2" s="1"/>
  <c r="K2534" i="2"/>
  <c r="L2534" i="2" s="1"/>
  <c r="N2534" i="2" s="1"/>
  <c r="K2507" i="2"/>
  <c r="L2507" i="2" s="1"/>
  <c r="N2507" i="2" s="1"/>
  <c r="K2494" i="2"/>
  <c r="L2494" i="2" s="1"/>
  <c r="N2494" i="2" s="1"/>
  <c r="K2496" i="2"/>
  <c r="L2496" i="2" s="1"/>
  <c r="N2496" i="2" s="1"/>
  <c r="K2537" i="2"/>
  <c r="L2537" i="2" s="1"/>
  <c r="N2537" i="2" s="1"/>
  <c r="K2540" i="2"/>
  <c r="L2540" i="2" s="1"/>
  <c r="N2540" i="2" s="1"/>
  <c r="K2495" i="2"/>
  <c r="L2495" i="2" s="1"/>
  <c r="N2495" i="2" s="1"/>
  <c r="K2499" i="2"/>
  <c r="L2499" i="2" s="1"/>
  <c r="N2499" i="2" s="1"/>
  <c r="K2515" i="2"/>
  <c r="L2515" i="2" s="1"/>
  <c r="N2515" i="2" s="1"/>
  <c r="K2528" i="2"/>
  <c r="L2528" i="2" s="1"/>
  <c r="N2528" i="2" s="1"/>
  <c r="K2517" i="2"/>
  <c r="L2517" i="2" s="1"/>
  <c r="N2517" i="2" s="1"/>
  <c r="K2522" i="2"/>
  <c r="L2522" i="2" s="1"/>
  <c r="N2522" i="2" s="1"/>
  <c r="K2527" i="2"/>
  <c r="L2527" i="2" s="1"/>
  <c r="N2527" i="2" s="1"/>
  <c r="K2532" i="2"/>
  <c r="L2532" i="2" s="1"/>
  <c r="N2532" i="2" s="1"/>
  <c r="K2526" i="2"/>
  <c r="L2526" i="2" s="1"/>
  <c r="N2526" i="2" s="1"/>
  <c r="K2536" i="2"/>
  <c r="L2536" i="2" s="1"/>
  <c r="N2536" i="2" s="1"/>
  <c r="K2501" i="2"/>
  <c r="L2501" i="2" s="1"/>
  <c r="N2501" i="2" s="1"/>
  <c r="K2505" i="2"/>
  <c r="L2505" i="2" s="1"/>
  <c r="N2505" i="2" s="1"/>
  <c r="K2513" i="2"/>
  <c r="L2513" i="2" s="1"/>
  <c r="N2513" i="2" s="1"/>
  <c r="K2520" i="2"/>
  <c r="L2520" i="2" s="1"/>
  <c r="N2520" i="2" s="1"/>
  <c r="K2500" i="2"/>
  <c r="L2500" i="2" s="1"/>
  <c r="N2500" i="2" s="1"/>
  <c r="K2543" i="2"/>
  <c r="L2543" i="2" s="1"/>
  <c r="N2543" i="2" s="1"/>
  <c r="K2524" i="2"/>
  <c r="L2524" i="2" s="1"/>
  <c r="N2524" i="2" s="1"/>
  <c r="K2512" i="2"/>
  <c r="L2512" i="2" s="1"/>
  <c r="N2512" i="2" s="1"/>
  <c r="K2529" i="2"/>
  <c r="L2529" i="2" s="1"/>
  <c r="N2529" i="2" s="1"/>
  <c r="K2535" i="2"/>
  <c r="L2535" i="2" s="1"/>
  <c r="N2535" i="2" s="1"/>
  <c r="K2521" i="2"/>
  <c r="L2521" i="2" s="1"/>
  <c r="N2521" i="2" s="1"/>
  <c r="K2510" i="2"/>
  <c r="L2510" i="2" s="1"/>
  <c r="N2510" i="2" s="1"/>
  <c r="K2531" i="2"/>
  <c r="L2531" i="2" s="1"/>
  <c r="N2531" i="2" s="1"/>
  <c r="K2504" i="2"/>
  <c r="L2504" i="2" s="1"/>
  <c r="N2504" i="2" s="1"/>
  <c r="K2538" i="2"/>
  <c r="L2538" i="2" s="1"/>
  <c r="N2538" i="2" s="1"/>
  <c r="K2519" i="2"/>
  <c r="L2519" i="2" s="1"/>
  <c r="N2519" i="2" s="1"/>
  <c r="K2502" i="2"/>
  <c r="L2502" i="2" s="1"/>
  <c r="N2502" i="2" s="1"/>
  <c r="K2541" i="2"/>
  <c r="L2541" i="2" s="1"/>
  <c r="N2541" i="2" s="1"/>
  <c r="K2530" i="2"/>
  <c r="L2530" i="2" s="1"/>
  <c r="N2530" i="2" s="1"/>
  <c r="K2511" i="2"/>
  <c r="L2511" i="2" s="1"/>
  <c r="N2511" i="2" s="1"/>
  <c r="K2533" i="2"/>
  <c r="L2533" i="2" s="1"/>
  <c r="N2533" i="2" s="1"/>
  <c r="K2514" i="2"/>
  <c r="L2514" i="2" s="1"/>
  <c r="N2514" i="2" s="1"/>
  <c r="K2503" i="2"/>
  <c r="L2503" i="2" s="1"/>
  <c r="N2503" i="2" s="1"/>
  <c r="K2525" i="2"/>
  <c r="L2525" i="2" s="1"/>
  <c r="N2525" i="2" s="1"/>
  <c r="K2506" i="2"/>
  <c r="L2506" i="2" s="1"/>
  <c r="N2506" i="2" s="1"/>
  <c r="K2516" i="2"/>
  <c r="L2516" i="2" s="1"/>
  <c r="N2516" i="2" s="1"/>
  <c r="K2542" i="2"/>
  <c r="L2542" i="2" s="1"/>
  <c r="N2542" i="2" s="1"/>
  <c r="K2509" i="2"/>
  <c r="L2509" i="2" s="1"/>
  <c r="N2509" i="2" s="1"/>
  <c r="K2498" i="2"/>
  <c r="L2498" i="2" s="1"/>
  <c r="N2498" i="2" s="1"/>
  <c r="K2508" i="2"/>
  <c r="L2508" i="2" s="1"/>
  <c r="N2508" i="2" s="1"/>
  <c r="K2518" i="2"/>
  <c r="L2518" i="2" s="1"/>
  <c r="N2518" i="2" s="1"/>
  <c r="R2531" i="2" l="1"/>
  <c r="O2531" i="2"/>
  <c r="U2531" i="2"/>
  <c r="Q2531" i="2"/>
  <c r="P2531" i="2"/>
  <c r="T2531" i="2"/>
  <c r="S2531" i="2"/>
  <c r="S2500" i="2"/>
  <c r="Q2500" i="2"/>
  <c r="R2500" i="2"/>
  <c r="P2500" i="2"/>
  <c r="O2500" i="2"/>
  <c r="U2500" i="2"/>
  <c r="T2500" i="2"/>
  <c r="S2527" i="2"/>
  <c r="Q2527" i="2"/>
  <c r="U2527" i="2"/>
  <c r="T2527" i="2"/>
  <c r="R2527" i="2"/>
  <c r="P2527" i="2"/>
  <c r="O2527" i="2"/>
  <c r="R2537" i="2"/>
  <c r="S2537" i="2"/>
  <c r="T2537" i="2"/>
  <c r="Q2537" i="2"/>
  <c r="P2537" i="2"/>
  <c r="O2537" i="2"/>
  <c r="U2537" i="2"/>
  <c r="S2496" i="2"/>
  <c r="O2496" i="2"/>
  <c r="R2496" i="2"/>
  <c r="Q2496" i="2"/>
  <c r="P2496" i="2"/>
  <c r="U2496" i="2"/>
  <c r="T2496" i="2"/>
  <c r="R2510" i="2"/>
  <c r="O2510" i="2"/>
  <c r="Q2510" i="2"/>
  <c r="P2510" i="2"/>
  <c r="T2510" i="2"/>
  <c r="U2510" i="2"/>
  <c r="S2510" i="2"/>
  <c r="Q2513" i="2"/>
  <c r="U2513" i="2"/>
  <c r="P2513" i="2"/>
  <c r="O2513" i="2"/>
  <c r="T2513" i="2"/>
  <c r="S2513" i="2"/>
  <c r="R2513" i="2"/>
  <c r="R2494" i="2"/>
  <c r="P2494" i="2"/>
  <c r="N2545" i="2"/>
  <c r="N2544" i="2"/>
  <c r="Q2494" i="2"/>
  <c r="U2494" i="2"/>
  <c r="T2494" i="2"/>
  <c r="S2494" i="2"/>
  <c r="P2522" i="2"/>
  <c r="T2522" i="2"/>
  <c r="U2522" i="2"/>
  <c r="S2522" i="2"/>
  <c r="R2522" i="2"/>
  <c r="Q2522" i="2"/>
  <c r="O2522" i="2"/>
  <c r="T2516" i="2"/>
  <c r="S2516" i="2"/>
  <c r="Q2516" i="2"/>
  <c r="P2516" i="2"/>
  <c r="O2516" i="2"/>
  <c r="R2516" i="2"/>
  <c r="U2516" i="2"/>
  <c r="T2505" i="2"/>
  <c r="P2505" i="2"/>
  <c r="O2505" i="2"/>
  <c r="S2505" i="2"/>
  <c r="U2505" i="2"/>
  <c r="Q2505" i="2"/>
  <c r="R2505" i="2"/>
  <c r="U2528" i="2"/>
  <c r="R2528" i="2"/>
  <c r="T2528" i="2"/>
  <c r="S2528" i="2"/>
  <c r="Q2528" i="2"/>
  <c r="P2528" i="2"/>
  <c r="O2528" i="2"/>
  <c r="R2507" i="2"/>
  <c r="U2507" i="2"/>
  <c r="O2507" i="2"/>
  <c r="S2507" i="2"/>
  <c r="T2507" i="2"/>
  <c r="Q2507" i="2"/>
  <c r="P2507" i="2"/>
  <c r="U2533" i="2"/>
  <c r="R2533" i="2"/>
  <c r="Q2533" i="2"/>
  <c r="P2533" i="2"/>
  <c r="T2533" i="2"/>
  <c r="S2533" i="2"/>
  <c r="O2533" i="2"/>
  <c r="T2542" i="2"/>
  <c r="R2542" i="2"/>
  <c r="Q2542" i="2"/>
  <c r="P2542" i="2"/>
  <c r="O2542" i="2"/>
  <c r="U2542" i="2"/>
  <c r="S2542" i="2"/>
  <c r="R2541" i="2"/>
  <c r="U2541" i="2"/>
  <c r="T2541" i="2"/>
  <c r="S2541" i="2"/>
  <c r="Q2541" i="2"/>
  <c r="P2541" i="2"/>
  <c r="O2541" i="2"/>
  <c r="O2529" i="2"/>
  <c r="Q2529" i="2"/>
  <c r="U2529" i="2"/>
  <c r="T2529" i="2"/>
  <c r="R2529" i="2"/>
  <c r="P2529" i="2"/>
  <c r="S2529" i="2"/>
  <c r="O2501" i="2"/>
  <c r="S2501" i="2"/>
  <c r="R2501" i="2"/>
  <c r="Q2501" i="2"/>
  <c r="P2501" i="2"/>
  <c r="U2501" i="2"/>
  <c r="T2501" i="2"/>
  <c r="Q2515" i="2"/>
  <c r="T2515" i="2"/>
  <c r="U2515" i="2"/>
  <c r="S2515" i="2"/>
  <c r="R2515" i="2"/>
  <c r="P2515" i="2"/>
  <c r="O2515" i="2"/>
  <c r="P2534" i="2"/>
  <c r="S2534" i="2"/>
  <c r="Q2534" i="2"/>
  <c r="O2534" i="2"/>
  <c r="T2534" i="2"/>
  <c r="U2534" i="2"/>
  <c r="R2534" i="2"/>
  <c r="P2498" i="2"/>
  <c r="T2498" i="2"/>
  <c r="U2498" i="2"/>
  <c r="S2498" i="2"/>
  <c r="R2498" i="2"/>
  <c r="Q2498" i="2"/>
  <c r="O2498" i="2"/>
  <c r="P2520" i="2"/>
  <c r="U2520" i="2"/>
  <c r="T2520" i="2"/>
  <c r="S2520" i="2"/>
  <c r="R2520" i="2"/>
  <c r="Q2520" i="2"/>
  <c r="O2520" i="2"/>
  <c r="U2521" i="2"/>
  <c r="R2521" i="2"/>
  <c r="P2521" i="2"/>
  <c r="S2521" i="2"/>
  <c r="O2521" i="2"/>
  <c r="T2521" i="2"/>
  <c r="Q2521" i="2"/>
  <c r="Q2506" i="2"/>
  <c r="T2506" i="2"/>
  <c r="P2506" i="2"/>
  <c r="R2506" i="2"/>
  <c r="O2506" i="2"/>
  <c r="U2506" i="2"/>
  <c r="S2506" i="2"/>
  <c r="S2519" i="2"/>
  <c r="Q2519" i="2"/>
  <c r="U2519" i="2"/>
  <c r="T2519" i="2"/>
  <c r="R2519" i="2"/>
  <c r="P2519" i="2"/>
  <c r="O2519" i="2"/>
  <c r="P2512" i="2"/>
  <c r="O2512" i="2"/>
  <c r="U2512" i="2"/>
  <c r="T2512" i="2"/>
  <c r="S2512" i="2"/>
  <c r="R2512" i="2"/>
  <c r="Q2512" i="2"/>
  <c r="S2536" i="2"/>
  <c r="O2536" i="2"/>
  <c r="T2536" i="2"/>
  <c r="R2536" i="2"/>
  <c r="Q2536" i="2"/>
  <c r="P2536" i="2"/>
  <c r="U2536" i="2"/>
  <c r="S2499" i="2"/>
  <c r="P2499" i="2"/>
  <c r="U2499" i="2"/>
  <c r="T2499" i="2"/>
  <c r="R2499" i="2"/>
  <c r="Q2499" i="2"/>
  <c r="O2499" i="2"/>
  <c r="Q2523" i="2"/>
  <c r="T2523" i="2"/>
  <c r="R2523" i="2"/>
  <c r="U2523" i="2"/>
  <c r="P2523" i="2"/>
  <c r="O2523" i="2"/>
  <c r="S2523" i="2"/>
  <c r="U2509" i="2"/>
  <c r="R2509" i="2"/>
  <c r="S2509" i="2"/>
  <c r="Q2509" i="2"/>
  <c r="P2509" i="2"/>
  <c r="O2509" i="2"/>
  <c r="T2509" i="2"/>
  <c r="S2530" i="2"/>
  <c r="U2530" i="2"/>
  <c r="T2530" i="2"/>
  <c r="P2530" i="2"/>
  <c r="R2530" i="2"/>
  <c r="Q2530" i="2"/>
  <c r="O2530" i="2"/>
  <c r="P2535" i="2"/>
  <c r="T2535" i="2"/>
  <c r="U2535" i="2"/>
  <c r="Q2535" i="2"/>
  <c r="S2535" i="2"/>
  <c r="R2535" i="2"/>
  <c r="O2535" i="2"/>
  <c r="R2525" i="2"/>
  <c r="O2525" i="2"/>
  <c r="Q2525" i="2"/>
  <c r="P2525" i="2"/>
  <c r="U2525" i="2"/>
  <c r="T2525" i="2"/>
  <c r="S2525" i="2"/>
  <c r="T2518" i="2"/>
  <c r="Q2518" i="2"/>
  <c r="P2518" i="2"/>
  <c r="O2518" i="2"/>
  <c r="U2518" i="2"/>
  <c r="S2518" i="2"/>
  <c r="R2518" i="2"/>
  <c r="S2503" i="2"/>
  <c r="U2503" i="2"/>
  <c r="O2503" i="2"/>
  <c r="P2503" i="2"/>
  <c r="Q2503" i="2"/>
  <c r="T2503" i="2"/>
  <c r="R2503" i="2"/>
  <c r="U2538" i="2"/>
  <c r="R2538" i="2"/>
  <c r="P2538" i="2"/>
  <c r="Q2538" i="2"/>
  <c r="O2538" i="2"/>
  <c r="T2538" i="2"/>
  <c r="S2538" i="2"/>
  <c r="Q2524" i="2"/>
  <c r="U2524" i="2"/>
  <c r="O2524" i="2"/>
  <c r="T2524" i="2"/>
  <c r="S2524" i="2"/>
  <c r="R2524" i="2"/>
  <c r="P2524" i="2"/>
  <c r="P2526" i="2"/>
  <c r="S2526" i="2"/>
  <c r="T2526" i="2"/>
  <c r="O2526" i="2"/>
  <c r="U2526" i="2"/>
  <c r="R2526" i="2"/>
  <c r="Q2526" i="2"/>
  <c r="S2495" i="2"/>
  <c r="U2495" i="2"/>
  <c r="T2495" i="2"/>
  <c r="R2495" i="2"/>
  <c r="Q2495" i="2"/>
  <c r="P2495" i="2"/>
  <c r="O2495" i="2"/>
  <c r="P2539" i="2"/>
  <c r="T2539" i="2"/>
  <c r="R2539" i="2"/>
  <c r="Q2539" i="2"/>
  <c r="O2539" i="2"/>
  <c r="U2539" i="2"/>
  <c r="S2539" i="2"/>
  <c r="Q2511" i="2"/>
  <c r="U2511" i="2"/>
  <c r="T2511" i="2"/>
  <c r="S2511" i="2"/>
  <c r="R2511" i="2"/>
  <c r="P2511" i="2"/>
  <c r="O2511" i="2"/>
  <c r="P2517" i="2"/>
  <c r="T2517" i="2"/>
  <c r="R2517" i="2"/>
  <c r="Q2517" i="2"/>
  <c r="O2517" i="2"/>
  <c r="U2517" i="2"/>
  <c r="S2517" i="2"/>
  <c r="U2502" i="2"/>
  <c r="Q2502" i="2"/>
  <c r="S2502" i="2"/>
  <c r="R2502" i="2"/>
  <c r="P2502" i="2"/>
  <c r="O2502" i="2"/>
  <c r="T2502" i="2"/>
  <c r="U2508" i="2"/>
  <c r="Q2508" i="2"/>
  <c r="O2508" i="2"/>
  <c r="T2508" i="2"/>
  <c r="S2508" i="2"/>
  <c r="R2508" i="2"/>
  <c r="P2508" i="2"/>
  <c r="T2514" i="2"/>
  <c r="P2514" i="2"/>
  <c r="U2514" i="2"/>
  <c r="S2514" i="2"/>
  <c r="R2514" i="2"/>
  <c r="Q2514" i="2"/>
  <c r="O2514" i="2"/>
  <c r="T2504" i="2"/>
  <c r="Q2504" i="2"/>
  <c r="R2504" i="2"/>
  <c r="P2504" i="2"/>
  <c r="O2504" i="2"/>
  <c r="U2504" i="2"/>
  <c r="S2504" i="2"/>
  <c r="Q2543" i="2"/>
  <c r="R2543" i="2"/>
  <c r="U2543" i="2"/>
  <c r="T2543" i="2"/>
  <c r="S2543" i="2"/>
  <c r="P2543" i="2"/>
  <c r="O2543" i="2"/>
  <c r="U2532" i="2"/>
  <c r="P2532" i="2"/>
  <c r="Q2532" i="2"/>
  <c r="O2532" i="2"/>
  <c r="R2532" i="2"/>
  <c r="T2532" i="2"/>
  <c r="S2532" i="2"/>
  <c r="T2540" i="2"/>
  <c r="O2540" i="2"/>
  <c r="S2540" i="2"/>
  <c r="U2540" i="2"/>
  <c r="R2540" i="2"/>
  <c r="Q2540" i="2"/>
  <c r="P2540" i="2"/>
  <c r="T2497" i="2"/>
  <c r="O2497" i="2"/>
  <c r="U2497" i="2"/>
  <c r="R2497" i="2"/>
  <c r="Q2497" i="2"/>
  <c r="S2497" i="2"/>
  <c r="P2497" i="2"/>
  <c r="T2544" i="2" l="1"/>
  <c r="I2551" i="2" s="1"/>
  <c r="U2544" i="2"/>
  <c r="J2551" i="2" s="1"/>
  <c r="Q2544" i="2"/>
  <c r="F2551" i="2" s="1"/>
  <c r="P2544" i="2"/>
  <c r="E2551" i="2" s="1"/>
  <c r="O2544" i="2"/>
  <c r="D2551" i="2" s="1"/>
  <c r="R2544" i="2"/>
  <c r="G2551" i="2" s="1"/>
  <c r="S2544" i="2"/>
  <c r="H2551" i="2" s="1"/>
  <c r="K2598" i="2" l="1"/>
  <c r="L2598" i="2" s="1"/>
  <c r="N2598" i="2" s="1"/>
  <c r="K2604" i="2"/>
  <c r="L2604" i="2" s="1"/>
  <c r="N2604" i="2" s="1"/>
  <c r="K2562" i="2"/>
  <c r="L2562" i="2" s="1"/>
  <c r="N2562" i="2" s="1"/>
  <c r="K2585" i="2"/>
  <c r="L2585" i="2" s="1"/>
  <c r="N2585" i="2" s="1"/>
  <c r="K2560" i="2"/>
  <c r="L2560" i="2" s="1"/>
  <c r="N2560" i="2" s="1"/>
  <c r="K2579" i="2"/>
  <c r="L2579" i="2" s="1"/>
  <c r="N2579" i="2" s="1"/>
  <c r="K2590" i="2"/>
  <c r="L2590" i="2" s="1"/>
  <c r="N2590" i="2" s="1"/>
  <c r="K2572" i="2"/>
  <c r="L2572" i="2" s="1"/>
  <c r="N2572" i="2" s="1"/>
  <c r="K2583" i="2"/>
  <c r="L2583" i="2" s="1"/>
  <c r="N2583" i="2" s="1"/>
  <c r="K2594" i="2"/>
  <c r="L2594" i="2" s="1"/>
  <c r="N2594" i="2" s="1"/>
  <c r="K2581" i="2"/>
  <c r="L2581" i="2" s="1"/>
  <c r="N2581" i="2" s="1"/>
  <c r="K2592" i="2"/>
  <c r="L2592" i="2" s="1"/>
  <c r="N2592" i="2" s="1"/>
  <c r="K2558" i="2"/>
  <c r="L2558" i="2" s="1"/>
  <c r="N2558" i="2" s="1"/>
  <c r="K2588" i="2"/>
  <c r="L2588" i="2" s="1"/>
  <c r="N2588" i="2" s="1"/>
  <c r="K2570" i="2"/>
  <c r="L2570" i="2" s="1"/>
  <c r="N2570" i="2" s="1"/>
  <c r="K2573" i="2"/>
  <c r="L2573" i="2" s="1"/>
  <c r="N2573" i="2" s="1"/>
  <c r="K2563" i="2"/>
  <c r="L2563" i="2" s="1"/>
  <c r="N2563" i="2" s="1"/>
  <c r="K2596" i="2"/>
  <c r="L2596" i="2" s="1"/>
  <c r="N2596" i="2" s="1"/>
  <c r="K2578" i="2"/>
  <c r="L2578" i="2" s="1"/>
  <c r="N2578" i="2" s="1"/>
  <c r="K2589" i="2"/>
  <c r="L2589" i="2" s="1"/>
  <c r="N2589" i="2" s="1"/>
  <c r="K2571" i="2"/>
  <c r="L2571" i="2" s="1"/>
  <c r="N2571" i="2" s="1"/>
  <c r="K2559" i="2"/>
  <c r="L2559" i="2" s="1"/>
  <c r="N2559" i="2" s="1"/>
  <c r="K2586" i="2"/>
  <c r="L2586" i="2" s="1"/>
  <c r="N2586" i="2" s="1"/>
  <c r="K2597" i="2"/>
  <c r="L2597" i="2" s="1"/>
  <c r="N2597" i="2" s="1"/>
  <c r="K2587" i="2"/>
  <c r="L2587" i="2" s="1"/>
  <c r="N2587" i="2" s="1"/>
  <c r="K2567" i="2"/>
  <c r="L2567" i="2" s="1"/>
  <c r="N2567" i="2" s="1"/>
  <c r="K2602" i="2"/>
  <c r="L2602" i="2" s="1"/>
  <c r="N2602" i="2" s="1"/>
  <c r="K2605" i="2"/>
  <c r="L2605" i="2" s="1"/>
  <c r="N2605" i="2" s="1"/>
  <c r="K2595" i="2"/>
  <c r="L2595" i="2" s="1"/>
  <c r="N2595" i="2" s="1"/>
  <c r="K2593" i="2"/>
  <c r="L2593" i="2" s="1"/>
  <c r="N2593" i="2" s="1"/>
  <c r="K2575" i="2"/>
  <c r="L2575" i="2" s="1"/>
  <c r="N2575" i="2" s="1"/>
  <c r="K2569" i="2"/>
  <c r="L2569" i="2" s="1"/>
  <c r="N2569" i="2" s="1"/>
  <c r="K2568" i="2"/>
  <c r="L2568" i="2" s="1"/>
  <c r="N2568" i="2" s="1"/>
  <c r="K2603" i="2"/>
  <c r="L2603" i="2" s="1"/>
  <c r="N2603" i="2" s="1"/>
  <c r="K2556" i="2"/>
  <c r="L2556" i="2" s="1"/>
  <c r="N2556" i="2" s="1"/>
  <c r="K2591" i="2"/>
  <c r="L2591" i="2" s="1"/>
  <c r="N2591" i="2" s="1"/>
  <c r="K2577" i="2"/>
  <c r="L2577" i="2" s="1"/>
  <c r="N2577" i="2" s="1"/>
  <c r="K2576" i="2"/>
  <c r="L2576" i="2" s="1"/>
  <c r="N2576" i="2" s="1"/>
  <c r="K2566" i="2"/>
  <c r="L2566" i="2" s="1"/>
  <c r="N2566" i="2" s="1"/>
  <c r="K2564" i="2"/>
  <c r="L2564" i="2" s="1"/>
  <c r="N2564" i="2" s="1"/>
  <c r="K2599" i="2"/>
  <c r="L2599" i="2" s="1"/>
  <c r="N2599" i="2" s="1"/>
  <c r="K2557" i="2"/>
  <c r="L2557" i="2" s="1"/>
  <c r="N2557" i="2" s="1"/>
  <c r="K2584" i="2"/>
  <c r="L2584" i="2" s="1"/>
  <c r="N2584" i="2" s="1"/>
  <c r="K2574" i="2"/>
  <c r="L2574" i="2" s="1"/>
  <c r="N2574" i="2" s="1"/>
  <c r="K2580" i="2"/>
  <c r="L2580" i="2" s="1"/>
  <c r="N2580" i="2" s="1"/>
  <c r="K2561" i="2"/>
  <c r="L2561" i="2" s="1"/>
  <c r="N2561" i="2" s="1"/>
  <c r="K2565" i="2"/>
  <c r="L2565" i="2" s="1"/>
  <c r="N2565" i="2" s="1"/>
  <c r="K2600" i="2"/>
  <c r="L2600" i="2" s="1"/>
  <c r="N2600" i="2" s="1"/>
  <c r="K2582" i="2"/>
  <c r="L2582" i="2" s="1"/>
  <c r="N2582" i="2" s="1"/>
  <c r="K2601" i="2"/>
  <c r="L2601" i="2" s="1"/>
  <c r="N2601" i="2" s="1"/>
  <c r="S2569" i="2" l="1"/>
  <c r="T2569" i="2"/>
  <c r="R2569" i="2"/>
  <c r="Q2569" i="2"/>
  <c r="P2569" i="2"/>
  <c r="O2569" i="2"/>
  <c r="U2569" i="2"/>
  <c r="Q2597" i="2"/>
  <c r="P2597" i="2"/>
  <c r="O2597" i="2"/>
  <c r="U2597" i="2"/>
  <c r="T2597" i="2"/>
  <c r="S2597" i="2"/>
  <c r="R2597" i="2"/>
  <c r="P2573" i="2"/>
  <c r="O2573" i="2"/>
  <c r="U2573" i="2"/>
  <c r="T2573" i="2"/>
  <c r="S2573" i="2"/>
  <c r="R2573" i="2"/>
  <c r="Q2573" i="2"/>
  <c r="P2572" i="2"/>
  <c r="O2572" i="2"/>
  <c r="U2572" i="2"/>
  <c r="T2572" i="2"/>
  <c r="S2572" i="2"/>
  <c r="R2572" i="2"/>
  <c r="Q2572" i="2"/>
  <c r="Q2590" i="2"/>
  <c r="T2590" i="2"/>
  <c r="P2590" i="2"/>
  <c r="O2590" i="2"/>
  <c r="U2590" i="2"/>
  <c r="S2590" i="2"/>
  <c r="R2590" i="2"/>
  <c r="P2566" i="2"/>
  <c r="Q2566" i="2"/>
  <c r="O2566" i="2"/>
  <c r="T2566" i="2"/>
  <c r="U2566" i="2"/>
  <c r="S2566" i="2"/>
  <c r="R2566" i="2"/>
  <c r="S2588" i="2"/>
  <c r="Q2588" i="2"/>
  <c r="P2588" i="2"/>
  <c r="O2588" i="2"/>
  <c r="R2588" i="2"/>
  <c r="U2588" i="2"/>
  <c r="T2588" i="2"/>
  <c r="O2579" i="2"/>
  <c r="U2579" i="2"/>
  <c r="T2579" i="2"/>
  <c r="S2579" i="2"/>
  <c r="R2579" i="2"/>
  <c r="Q2579" i="2"/>
  <c r="P2579" i="2"/>
  <c r="O2570" i="2"/>
  <c r="U2570" i="2"/>
  <c r="P2570" i="2"/>
  <c r="T2570" i="2"/>
  <c r="S2570" i="2"/>
  <c r="R2570" i="2"/>
  <c r="Q2570" i="2"/>
  <c r="R2580" i="2"/>
  <c r="Q2580" i="2"/>
  <c r="P2580" i="2"/>
  <c r="O2580" i="2"/>
  <c r="U2580" i="2"/>
  <c r="T2580" i="2"/>
  <c r="S2580" i="2"/>
  <c r="T2571" i="2"/>
  <c r="S2571" i="2"/>
  <c r="R2571" i="2"/>
  <c r="Q2571" i="2"/>
  <c r="U2571" i="2"/>
  <c r="P2571" i="2"/>
  <c r="O2571" i="2"/>
  <c r="T2558" i="2"/>
  <c r="U2558" i="2"/>
  <c r="S2558" i="2"/>
  <c r="R2558" i="2"/>
  <c r="Q2558" i="2"/>
  <c r="P2558" i="2"/>
  <c r="O2558" i="2"/>
  <c r="R2560" i="2"/>
  <c r="Q2560" i="2"/>
  <c r="P2560" i="2"/>
  <c r="O2560" i="2"/>
  <c r="U2560" i="2"/>
  <c r="T2560" i="2"/>
  <c r="S2560" i="2"/>
  <c r="S2565" i="2"/>
  <c r="R2565" i="2"/>
  <c r="Q2565" i="2"/>
  <c r="P2565" i="2"/>
  <c r="U2565" i="2"/>
  <c r="T2565" i="2"/>
  <c r="O2565" i="2"/>
  <c r="P2576" i="2"/>
  <c r="T2576" i="2"/>
  <c r="O2576" i="2"/>
  <c r="U2576" i="2"/>
  <c r="S2576" i="2"/>
  <c r="R2576" i="2"/>
  <c r="Q2576" i="2"/>
  <c r="S2577" i="2"/>
  <c r="O2577" i="2"/>
  <c r="U2577" i="2"/>
  <c r="T2577" i="2"/>
  <c r="R2577" i="2"/>
  <c r="Q2577" i="2"/>
  <c r="P2577" i="2"/>
  <c r="P2605" i="2"/>
  <c r="U2605" i="2"/>
  <c r="T2605" i="2"/>
  <c r="O2605" i="2"/>
  <c r="S2605" i="2"/>
  <c r="R2605" i="2"/>
  <c r="Q2605" i="2"/>
  <c r="U2589" i="2"/>
  <c r="T2589" i="2"/>
  <c r="S2589" i="2"/>
  <c r="P2589" i="2"/>
  <c r="Q2589" i="2"/>
  <c r="O2589" i="2"/>
  <c r="R2589" i="2"/>
  <c r="Q2592" i="2"/>
  <c r="U2592" i="2"/>
  <c r="T2592" i="2"/>
  <c r="S2592" i="2"/>
  <c r="R2592" i="2"/>
  <c r="P2592" i="2"/>
  <c r="O2592" i="2"/>
  <c r="U2585" i="2"/>
  <c r="S2585" i="2"/>
  <c r="T2585" i="2"/>
  <c r="R2585" i="2"/>
  <c r="Q2585" i="2"/>
  <c r="P2585" i="2"/>
  <c r="O2585" i="2"/>
  <c r="U2600" i="2"/>
  <c r="Q2600" i="2"/>
  <c r="O2600" i="2"/>
  <c r="T2600" i="2"/>
  <c r="S2600" i="2"/>
  <c r="R2600" i="2"/>
  <c r="P2600" i="2"/>
  <c r="T2586" i="2"/>
  <c r="S2586" i="2"/>
  <c r="R2586" i="2"/>
  <c r="Q2586" i="2"/>
  <c r="O2586" i="2"/>
  <c r="U2586" i="2"/>
  <c r="P2586" i="2"/>
  <c r="S2559" i="2"/>
  <c r="Q2559" i="2"/>
  <c r="P2559" i="2"/>
  <c r="O2559" i="2"/>
  <c r="U2559" i="2"/>
  <c r="T2559" i="2"/>
  <c r="R2559" i="2"/>
  <c r="O2574" i="2"/>
  <c r="U2574" i="2"/>
  <c r="T2574" i="2"/>
  <c r="S2574" i="2"/>
  <c r="R2574" i="2"/>
  <c r="Q2574" i="2"/>
  <c r="P2574" i="2"/>
  <c r="S2584" i="2"/>
  <c r="O2584" i="2"/>
  <c r="U2584" i="2"/>
  <c r="T2584" i="2"/>
  <c r="R2584" i="2"/>
  <c r="Q2584" i="2"/>
  <c r="P2584" i="2"/>
  <c r="U2556" i="2"/>
  <c r="T2556" i="2"/>
  <c r="S2556" i="2"/>
  <c r="N2607" i="2"/>
  <c r="N2606" i="2"/>
  <c r="Q2556" i="2"/>
  <c r="P2556" i="2"/>
  <c r="R2556" i="2"/>
  <c r="P2602" i="2"/>
  <c r="R2602" i="2"/>
  <c r="O2602" i="2"/>
  <c r="U2602" i="2"/>
  <c r="T2602" i="2"/>
  <c r="S2602" i="2"/>
  <c r="Q2602" i="2"/>
  <c r="U2578" i="2"/>
  <c r="P2578" i="2"/>
  <c r="O2578" i="2"/>
  <c r="T2578" i="2"/>
  <c r="S2578" i="2"/>
  <c r="R2578" i="2"/>
  <c r="Q2578" i="2"/>
  <c r="U2581" i="2"/>
  <c r="T2581" i="2"/>
  <c r="S2581" i="2"/>
  <c r="O2581" i="2"/>
  <c r="R2581" i="2"/>
  <c r="Q2581" i="2"/>
  <c r="P2581" i="2"/>
  <c r="R2562" i="2"/>
  <c r="Q2562" i="2"/>
  <c r="O2562" i="2"/>
  <c r="U2562" i="2"/>
  <c r="P2562" i="2"/>
  <c r="T2562" i="2"/>
  <c r="S2562" i="2"/>
  <c r="U2564" i="2"/>
  <c r="Q2564" i="2"/>
  <c r="P2564" i="2"/>
  <c r="O2564" i="2"/>
  <c r="T2564" i="2"/>
  <c r="R2564" i="2"/>
  <c r="S2564" i="2"/>
  <c r="S2561" i="2"/>
  <c r="R2561" i="2"/>
  <c r="P2561" i="2"/>
  <c r="O2561" i="2"/>
  <c r="U2561" i="2"/>
  <c r="T2561" i="2"/>
  <c r="Q2561" i="2"/>
  <c r="R2595" i="2"/>
  <c r="Q2595" i="2"/>
  <c r="U2595" i="2"/>
  <c r="P2595" i="2"/>
  <c r="O2595" i="2"/>
  <c r="T2595" i="2"/>
  <c r="S2595" i="2"/>
  <c r="P2601" i="2"/>
  <c r="R2601" i="2"/>
  <c r="S2601" i="2"/>
  <c r="Q2601" i="2"/>
  <c r="O2601" i="2"/>
  <c r="U2601" i="2"/>
  <c r="T2601" i="2"/>
  <c r="P2557" i="2"/>
  <c r="O2557" i="2"/>
  <c r="U2557" i="2"/>
  <c r="T2557" i="2"/>
  <c r="S2557" i="2"/>
  <c r="R2557" i="2"/>
  <c r="Q2557" i="2"/>
  <c r="T2603" i="2"/>
  <c r="U2603" i="2"/>
  <c r="Q2603" i="2"/>
  <c r="P2603" i="2"/>
  <c r="O2603" i="2"/>
  <c r="S2603" i="2"/>
  <c r="R2603" i="2"/>
  <c r="S2567" i="2"/>
  <c r="Q2567" i="2"/>
  <c r="R2567" i="2"/>
  <c r="P2567" i="2"/>
  <c r="O2567" i="2"/>
  <c r="U2567" i="2"/>
  <c r="T2567" i="2"/>
  <c r="Q2596" i="2"/>
  <c r="P2596" i="2"/>
  <c r="O2596" i="2"/>
  <c r="R2596" i="2"/>
  <c r="U2596" i="2"/>
  <c r="T2596" i="2"/>
  <c r="S2596" i="2"/>
  <c r="R2594" i="2"/>
  <c r="U2594" i="2"/>
  <c r="P2594" i="2"/>
  <c r="S2594" i="2"/>
  <c r="Q2594" i="2"/>
  <c r="O2594" i="2"/>
  <c r="T2594" i="2"/>
  <c r="R2604" i="2"/>
  <c r="Q2604" i="2"/>
  <c r="P2604" i="2"/>
  <c r="O2604" i="2"/>
  <c r="U2604" i="2"/>
  <c r="T2604" i="2"/>
  <c r="S2604" i="2"/>
  <c r="T2575" i="2"/>
  <c r="P2575" i="2"/>
  <c r="O2575" i="2"/>
  <c r="Q2575" i="2"/>
  <c r="U2575" i="2"/>
  <c r="S2575" i="2"/>
  <c r="R2575" i="2"/>
  <c r="Q2593" i="2"/>
  <c r="P2593" i="2"/>
  <c r="O2593" i="2"/>
  <c r="S2593" i="2"/>
  <c r="U2593" i="2"/>
  <c r="T2593" i="2"/>
  <c r="R2593" i="2"/>
  <c r="U2591" i="2"/>
  <c r="R2591" i="2"/>
  <c r="T2591" i="2"/>
  <c r="Q2591" i="2"/>
  <c r="S2591" i="2"/>
  <c r="P2591" i="2"/>
  <c r="O2591" i="2"/>
  <c r="Q2582" i="2"/>
  <c r="T2582" i="2"/>
  <c r="P2582" i="2"/>
  <c r="O2582" i="2"/>
  <c r="U2582" i="2"/>
  <c r="S2582" i="2"/>
  <c r="R2582" i="2"/>
  <c r="R2599" i="2"/>
  <c r="P2599" i="2"/>
  <c r="Q2599" i="2"/>
  <c r="O2599" i="2"/>
  <c r="U2599" i="2"/>
  <c r="T2599" i="2"/>
  <c r="S2599" i="2"/>
  <c r="U2568" i="2"/>
  <c r="T2568" i="2"/>
  <c r="S2568" i="2"/>
  <c r="R2568" i="2"/>
  <c r="Q2568" i="2"/>
  <c r="P2568" i="2"/>
  <c r="O2568" i="2"/>
  <c r="S2587" i="2"/>
  <c r="R2587" i="2"/>
  <c r="Q2587" i="2"/>
  <c r="U2587" i="2"/>
  <c r="P2587" i="2"/>
  <c r="O2587" i="2"/>
  <c r="T2587" i="2"/>
  <c r="Q2563" i="2"/>
  <c r="P2563" i="2"/>
  <c r="O2563" i="2"/>
  <c r="T2563" i="2"/>
  <c r="S2563" i="2"/>
  <c r="R2563" i="2"/>
  <c r="U2563" i="2"/>
  <c r="P2583" i="2"/>
  <c r="O2583" i="2"/>
  <c r="Q2583" i="2"/>
  <c r="U2583" i="2"/>
  <c r="T2583" i="2"/>
  <c r="S2583" i="2"/>
  <c r="R2583" i="2"/>
  <c r="O2598" i="2"/>
  <c r="R2598" i="2"/>
  <c r="S2598" i="2"/>
  <c r="Q2598" i="2"/>
  <c r="P2598" i="2"/>
  <c r="T2598" i="2"/>
  <c r="U2598" i="2"/>
  <c r="U2606" i="2" l="1"/>
  <c r="J2613" i="2" s="1"/>
  <c r="R2606" i="2"/>
  <c r="G2613" i="2" s="1"/>
  <c r="P2606" i="2"/>
  <c r="E2613" i="2" s="1"/>
  <c r="Q2606" i="2"/>
  <c r="F2613" i="2" s="1"/>
  <c r="S2606" i="2"/>
  <c r="H2613" i="2" s="1"/>
  <c r="O2606" i="2"/>
  <c r="D2613" i="2" s="1"/>
  <c r="T2606" i="2"/>
  <c r="I2613" i="2" s="1"/>
  <c r="K2660" i="2" l="1"/>
  <c r="L2660" i="2" s="1"/>
  <c r="N2660" i="2" s="1"/>
  <c r="K2634" i="2"/>
  <c r="L2634" i="2" s="1"/>
  <c r="N2634" i="2" s="1"/>
  <c r="K2639" i="2"/>
  <c r="L2639" i="2" s="1"/>
  <c r="N2639" i="2" s="1"/>
  <c r="K2626" i="2"/>
  <c r="L2626" i="2" s="1"/>
  <c r="N2626" i="2" s="1"/>
  <c r="K2631" i="2"/>
  <c r="L2631" i="2" s="1"/>
  <c r="N2631" i="2" s="1"/>
  <c r="K2642" i="2"/>
  <c r="L2642" i="2" s="1"/>
  <c r="N2642" i="2" s="1"/>
  <c r="K2623" i="2"/>
  <c r="L2623" i="2" s="1"/>
  <c r="N2623" i="2" s="1"/>
  <c r="K2656" i="2"/>
  <c r="L2656" i="2" s="1"/>
  <c r="N2656" i="2" s="1"/>
  <c r="K2659" i="2"/>
  <c r="L2659" i="2" s="1"/>
  <c r="N2659" i="2" s="1"/>
  <c r="K2662" i="2"/>
  <c r="L2662" i="2" s="1"/>
  <c r="N2662" i="2" s="1"/>
  <c r="K2665" i="2"/>
  <c r="L2665" i="2" s="1"/>
  <c r="N2665" i="2" s="1"/>
  <c r="K2666" i="2"/>
  <c r="L2666" i="2" s="1"/>
  <c r="N2666" i="2" s="1"/>
  <c r="K2624" i="2"/>
  <c r="L2624" i="2" s="1"/>
  <c r="N2624" i="2" s="1"/>
  <c r="K2627" i="2"/>
  <c r="L2627" i="2" s="1"/>
  <c r="N2627" i="2" s="1"/>
  <c r="K2630" i="2"/>
  <c r="L2630" i="2" s="1"/>
  <c r="N2630" i="2" s="1"/>
  <c r="K2633" i="2"/>
  <c r="L2633" i="2" s="1"/>
  <c r="N2633" i="2" s="1"/>
  <c r="K2636" i="2"/>
  <c r="L2636" i="2" s="1"/>
  <c r="N2636" i="2" s="1"/>
  <c r="K2640" i="2"/>
  <c r="L2640" i="2" s="1"/>
  <c r="N2640" i="2" s="1"/>
  <c r="K2667" i="2"/>
  <c r="L2667" i="2" s="1"/>
  <c r="N2667" i="2" s="1"/>
  <c r="K2625" i="2"/>
  <c r="L2625" i="2" s="1"/>
  <c r="N2625" i="2" s="1"/>
  <c r="K2652" i="2"/>
  <c r="L2652" i="2" s="1"/>
  <c r="N2652" i="2" s="1"/>
  <c r="K2650" i="2"/>
  <c r="L2650" i="2" s="1"/>
  <c r="N2650" i="2" s="1"/>
  <c r="K2648" i="2"/>
  <c r="L2648" i="2" s="1"/>
  <c r="N2648" i="2" s="1"/>
  <c r="K2629" i="2"/>
  <c r="L2629" i="2" s="1"/>
  <c r="N2629" i="2" s="1"/>
  <c r="K2641" i="2"/>
  <c r="L2641" i="2" s="1"/>
  <c r="N2641" i="2" s="1"/>
  <c r="K2658" i="2"/>
  <c r="L2658" i="2" s="1"/>
  <c r="N2658" i="2" s="1"/>
  <c r="K2664" i="2"/>
  <c r="L2664" i="2" s="1"/>
  <c r="N2664" i="2" s="1"/>
  <c r="K2622" i="2"/>
  <c r="L2622" i="2" s="1"/>
  <c r="N2622" i="2" s="1"/>
  <c r="K2649" i="2"/>
  <c r="L2649" i="2" s="1"/>
  <c r="N2649" i="2" s="1"/>
  <c r="K2663" i="2"/>
  <c r="L2663" i="2" s="1"/>
  <c r="N2663" i="2" s="1"/>
  <c r="K2645" i="2"/>
  <c r="L2645" i="2" s="1"/>
  <c r="N2645" i="2" s="1"/>
  <c r="K2638" i="2"/>
  <c r="L2638" i="2" s="1"/>
  <c r="N2638" i="2" s="1"/>
  <c r="K2657" i="2"/>
  <c r="L2657" i="2" s="1"/>
  <c r="N2657" i="2" s="1"/>
  <c r="K2619" i="2"/>
  <c r="L2619" i="2" s="1"/>
  <c r="N2619" i="2" s="1"/>
  <c r="K2646" i="2"/>
  <c r="L2646" i="2" s="1"/>
  <c r="N2646" i="2" s="1"/>
  <c r="K2621" i="2"/>
  <c r="L2621" i="2" s="1"/>
  <c r="N2621" i="2" s="1"/>
  <c r="K2618" i="2"/>
  <c r="L2618" i="2" s="1"/>
  <c r="N2618" i="2" s="1"/>
  <c r="K2655" i="2"/>
  <c r="L2655" i="2" s="1"/>
  <c r="N2655" i="2" s="1"/>
  <c r="K2635" i="2"/>
  <c r="L2635" i="2" s="1"/>
  <c r="N2635" i="2" s="1"/>
  <c r="K2654" i="2"/>
  <c r="L2654" i="2" s="1"/>
  <c r="N2654" i="2" s="1"/>
  <c r="K2620" i="2"/>
  <c r="L2620" i="2" s="1"/>
  <c r="N2620" i="2" s="1"/>
  <c r="K2653" i="2"/>
  <c r="L2653" i="2" s="1"/>
  <c r="N2653" i="2" s="1"/>
  <c r="K2643" i="2"/>
  <c r="L2643" i="2" s="1"/>
  <c r="N2643" i="2" s="1"/>
  <c r="K2637" i="2"/>
  <c r="L2637" i="2" s="1"/>
  <c r="N2637" i="2" s="1"/>
  <c r="K2628" i="2"/>
  <c r="L2628" i="2" s="1"/>
  <c r="N2628" i="2" s="1"/>
  <c r="K2632" i="2"/>
  <c r="L2632" i="2" s="1"/>
  <c r="N2632" i="2" s="1"/>
  <c r="K2651" i="2"/>
  <c r="L2651" i="2" s="1"/>
  <c r="N2651" i="2" s="1"/>
  <c r="K2661" i="2"/>
  <c r="L2661" i="2" s="1"/>
  <c r="N2661" i="2" s="1"/>
  <c r="K2644" i="2"/>
  <c r="L2644" i="2" s="1"/>
  <c r="N2644" i="2" s="1"/>
  <c r="K2647" i="2"/>
  <c r="L2647" i="2" s="1"/>
  <c r="N2647" i="2" s="1"/>
  <c r="Q2629" i="2" l="1"/>
  <c r="P2629" i="2"/>
  <c r="O2629" i="2"/>
  <c r="U2629" i="2"/>
  <c r="S2629" i="2"/>
  <c r="T2629" i="2"/>
  <c r="R2629" i="2"/>
  <c r="T2633" i="2"/>
  <c r="S2633" i="2"/>
  <c r="R2633" i="2"/>
  <c r="Q2633" i="2"/>
  <c r="O2633" i="2"/>
  <c r="P2633" i="2"/>
  <c r="U2633" i="2"/>
  <c r="P2656" i="2"/>
  <c r="O2656" i="2"/>
  <c r="U2656" i="2"/>
  <c r="R2656" i="2"/>
  <c r="T2656" i="2"/>
  <c r="S2656" i="2"/>
  <c r="Q2656" i="2"/>
  <c r="P2630" i="2"/>
  <c r="T2630" i="2"/>
  <c r="S2630" i="2"/>
  <c r="R2630" i="2"/>
  <c r="Q2630" i="2"/>
  <c r="O2630" i="2"/>
  <c r="U2630" i="2"/>
  <c r="U2638" i="2"/>
  <c r="T2638" i="2"/>
  <c r="P2638" i="2"/>
  <c r="S2638" i="2"/>
  <c r="R2638" i="2"/>
  <c r="Q2638" i="2"/>
  <c r="O2638" i="2"/>
  <c r="R2632" i="2"/>
  <c r="U2632" i="2"/>
  <c r="T2632" i="2"/>
  <c r="S2632" i="2"/>
  <c r="Q2632" i="2"/>
  <c r="P2632" i="2"/>
  <c r="O2632" i="2"/>
  <c r="P2642" i="2"/>
  <c r="T2642" i="2"/>
  <c r="O2642" i="2"/>
  <c r="U2642" i="2"/>
  <c r="S2642" i="2"/>
  <c r="R2642" i="2"/>
  <c r="Q2642" i="2"/>
  <c r="R2661" i="2"/>
  <c r="Q2661" i="2"/>
  <c r="P2661" i="2"/>
  <c r="O2661" i="2"/>
  <c r="S2661" i="2"/>
  <c r="U2661" i="2"/>
  <c r="T2661" i="2"/>
  <c r="P2645" i="2"/>
  <c r="O2645" i="2"/>
  <c r="S2645" i="2"/>
  <c r="U2645" i="2"/>
  <c r="T2645" i="2"/>
  <c r="R2645" i="2"/>
  <c r="Q2645" i="2"/>
  <c r="P2655" i="2"/>
  <c r="O2655" i="2"/>
  <c r="S2655" i="2"/>
  <c r="T2655" i="2"/>
  <c r="R2655" i="2"/>
  <c r="Q2655" i="2"/>
  <c r="U2655" i="2"/>
  <c r="P2652" i="2"/>
  <c r="O2652" i="2"/>
  <c r="T2652" i="2"/>
  <c r="U2652" i="2"/>
  <c r="S2652" i="2"/>
  <c r="R2652" i="2"/>
  <c r="Q2652" i="2"/>
  <c r="U2624" i="2"/>
  <c r="T2624" i="2"/>
  <c r="R2624" i="2"/>
  <c r="S2624" i="2"/>
  <c r="Q2624" i="2"/>
  <c r="P2624" i="2"/>
  <c r="O2624" i="2"/>
  <c r="R2631" i="2"/>
  <c r="Q2631" i="2"/>
  <c r="P2631" i="2"/>
  <c r="O2631" i="2"/>
  <c r="U2631" i="2"/>
  <c r="T2631" i="2"/>
  <c r="S2631" i="2"/>
  <c r="T2651" i="2"/>
  <c r="S2651" i="2"/>
  <c r="Q2651" i="2"/>
  <c r="R2651" i="2"/>
  <c r="P2651" i="2"/>
  <c r="O2651" i="2"/>
  <c r="U2651" i="2"/>
  <c r="P2623" i="2"/>
  <c r="U2623" i="2"/>
  <c r="O2623" i="2"/>
  <c r="S2623" i="2"/>
  <c r="T2623" i="2"/>
  <c r="R2623" i="2"/>
  <c r="Q2623" i="2"/>
  <c r="O2628" i="2"/>
  <c r="U2628" i="2"/>
  <c r="T2628" i="2"/>
  <c r="S2628" i="2"/>
  <c r="R2628" i="2"/>
  <c r="Q2628" i="2"/>
  <c r="P2628" i="2"/>
  <c r="U2621" i="2"/>
  <c r="S2621" i="2"/>
  <c r="T2621" i="2"/>
  <c r="Q2621" i="2"/>
  <c r="R2621" i="2"/>
  <c r="P2621" i="2"/>
  <c r="O2621" i="2"/>
  <c r="Q2625" i="2"/>
  <c r="P2625" i="2"/>
  <c r="U2625" i="2"/>
  <c r="T2625" i="2"/>
  <c r="O2625" i="2"/>
  <c r="S2625" i="2"/>
  <c r="R2625" i="2"/>
  <c r="S2666" i="2"/>
  <c r="O2666" i="2"/>
  <c r="T2666" i="2"/>
  <c r="U2666" i="2"/>
  <c r="R2666" i="2"/>
  <c r="Q2666" i="2"/>
  <c r="P2666" i="2"/>
  <c r="U2626" i="2"/>
  <c r="S2626" i="2"/>
  <c r="R2626" i="2"/>
  <c r="Q2626" i="2"/>
  <c r="T2626" i="2"/>
  <c r="P2626" i="2"/>
  <c r="O2626" i="2"/>
  <c r="R2648" i="2"/>
  <c r="T2648" i="2"/>
  <c r="S2648" i="2"/>
  <c r="Q2648" i="2"/>
  <c r="P2648" i="2"/>
  <c r="O2648" i="2"/>
  <c r="U2648" i="2"/>
  <c r="P2627" i="2"/>
  <c r="U2627" i="2"/>
  <c r="T2627" i="2"/>
  <c r="S2627" i="2"/>
  <c r="Q2627" i="2"/>
  <c r="R2627" i="2"/>
  <c r="O2627" i="2"/>
  <c r="S2637" i="2"/>
  <c r="T2637" i="2"/>
  <c r="R2637" i="2"/>
  <c r="Q2637" i="2"/>
  <c r="P2637" i="2"/>
  <c r="O2637" i="2"/>
  <c r="U2637" i="2"/>
  <c r="S2646" i="2"/>
  <c r="R2646" i="2"/>
  <c r="Q2646" i="2"/>
  <c r="P2646" i="2"/>
  <c r="O2646" i="2"/>
  <c r="U2646" i="2"/>
  <c r="T2646" i="2"/>
  <c r="R2664" i="2"/>
  <c r="S2664" i="2"/>
  <c r="Q2664" i="2"/>
  <c r="P2664" i="2"/>
  <c r="O2664" i="2"/>
  <c r="U2664" i="2"/>
  <c r="T2664" i="2"/>
  <c r="U2667" i="2"/>
  <c r="T2667" i="2"/>
  <c r="P2667" i="2"/>
  <c r="S2667" i="2"/>
  <c r="R2667" i="2"/>
  <c r="Q2667" i="2"/>
  <c r="O2667" i="2"/>
  <c r="Q2665" i="2"/>
  <c r="P2665" i="2"/>
  <c r="U2665" i="2"/>
  <c r="T2665" i="2"/>
  <c r="S2665" i="2"/>
  <c r="O2665" i="2"/>
  <c r="R2665" i="2"/>
  <c r="S2639" i="2"/>
  <c r="T2639" i="2"/>
  <c r="R2639" i="2"/>
  <c r="Q2639" i="2"/>
  <c r="U2639" i="2"/>
  <c r="P2639" i="2"/>
  <c r="O2639" i="2"/>
  <c r="U2635" i="2"/>
  <c r="Q2635" i="2"/>
  <c r="T2635" i="2"/>
  <c r="S2635" i="2"/>
  <c r="R2635" i="2"/>
  <c r="P2635" i="2"/>
  <c r="O2635" i="2"/>
  <c r="Q2650" i="2"/>
  <c r="P2650" i="2"/>
  <c r="T2650" i="2"/>
  <c r="O2650" i="2"/>
  <c r="U2650" i="2"/>
  <c r="S2650" i="2"/>
  <c r="R2650" i="2"/>
  <c r="R2649" i="2"/>
  <c r="Q2649" i="2"/>
  <c r="P2649" i="2"/>
  <c r="U2649" i="2"/>
  <c r="T2649" i="2"/>
  <c r="S2649" i="2"/>
  <c r="O2649" i="2"/>
  <c r="Q2643" i="2"/>
  <c r="O2643" i="2"/>
  <c r="P2643" i="2"/>
  <c r="U2643" i="2"/>
  <c r="T2643" i="2"/>
  <c r="S2643" i="2"/>
  <c r="R2643" i="2"/>
  <c r="R2647" i="2"/>
  <c r="Q2647" i="2"/>
  <c r="U2647" i="2"/>
  <c r="P2647" i="2"/>
  <c r="O2647" i="2"/>
  <c r="T2647" i="2"/>
  <c r="S2647" i="2"/>
  <c r="R2653" i="2"/>
  <c r="P2653" i="2"/>
  <c r="O2653" i="2"/>
  <c r="S2653" i="2"/>
  <c r="U2653" i="2"/>
  <c r="T2653" i="2"/>
  <c r="Q2653" i="2"/>
  <c r="P2619" i="2"/>
  <c r="O2619" i="2"/>
  <c r="Q2619" i="2"/>
  <c r="U2619" i="2"/>
  <c r="T2619" i="2"/>
  <c r="S2619" i="2"/>
  <c r="R2619" i="2"/>
  <c r="O2658" i="2"/>
  <c r="T2658" i="2"/>
  <c r="U2658" i="2"/>
  <c r="R2658" i="2"/>
  <c r="Q2658" i="2"/>
  <c r="P2658" i="2"/>
  <c r="S2658" i="2"/>
  <c r="Q2640" i="2"/>
  <c r="P2640" i="2"/>
  <c r="O2640" i="2"/>
  <c r="U2640" i="2"/>
  <c r="T2640" i="2"/>
  <c r="R2640" i="2"/>
  <c r="S2640" i="2"/>
  <c r="T2662" i="2"/>
  <c r="S2662" i="2"/>
  <c r="R2662" i="2"/>
  <c r="Q2662" i="2"/>
  <c r="O2662" i="2"/>
  <c r="U2662" i="2"/>
  <c r="P2662" i="2"/>
  <c r="T2634" i="2"/>
  <c r="U2634" i="2"/>
  <c r="S2634" i="2"/>
  <c r="R2634" i="2"/>
  <c r="Q2634" i="2"/>
  <c r="P2634" i="2"/>
  <c r="O2634" i="2"/>
  <c r="O2654" i="2"/>
  <c r="U2654" i="2"/>
  <c r="T2654" i="2"/>
  <c r="S2654" i="2"/>
  <c r="P2654" i="2"/>
  <c r="R2654" i="2"/>
  <c r="Q2654" i="2"/>
  <c r="S2663" i="2"/>
  <c r="R2663" i="2"/>
  <c r="Q2663" i="2"/>
  <c r="P2663" i="2"/>
  <c r="O2663" i="2"/>
  <c r="U2663" i="2"/>
  <c r="T2663" i="2"/>
  <c r="T2618" i="2"/>
  <c r="U2618" i="2"/>
  <c r="S2618" i="2"/>
  <c r="R2618" i="2"/>
  <c r="N2669" i="2"/>
  <c r="N2668" i="2"/>
  <c r="Q2618" i="2"/>
  <c r="P2618" i="2"/>
  <c r="Q2622" i="2"/>
  <c r="O2622" i="2"/>
  <c r="U2622" i="2"/>
  <c r="P2622" i="2"/>
  <c r="T2622" i="2"/>
  <c r="S2622" i="2"/>
  <c r="R2622" i="2"/>
  <c r="O2644" i="2"/>
  <c r="U2644" i="2"/>
  <c r="T2644" i="2"/>
  <c r="S2644" i="2"/>
  <c r="R2644" i="2"/>
  <c r="Q2644" i="2"/>
  <c r="P2644" i="2"/>
  <c r="S2620" i="2"/>
  <c r="R2620" i="2"/>
  <c r="Q2620" i="2"/>
  <c r="P2620" i="2"/>
  <c r="O2620" i="2"/>
  <c r="T2620" i="2"/>
  <c r="U2620" i="2"/>
  <c r="T2657" i="2"/>
  <c r="O2657" i="2"/>
  <c r="S2657" i="2"/>
  <c r="R2657" i="2"/>
  <c r="Q2657" i="2"/>
  <c r="P2657" i="2"/>
  <c r="U2657" i="2"/>
  <c r="T2641" i="2"/>
  <c r="S2641" i="2"/>
  <c r="R2641" i="2"/>
  <c r="Q2641" i="2"/>
  <c r="P2641" i="2"/>
  <c r="O2641" i="2"/>
  <c r="U2641" i="2"/>
  <c r="S2636" i="2"/>
  <c r="R2636" i="2"/>
  <c r="Q2636" i="2"/>
  <c r="P2636" i="2"/>
  <c r="O2636" i="2"/>
  <c r="T2636" i="2"/>
  <c r="U2636" i="2"/>
  <c r="R2659" i="2"/>
  <c r="O2659" i="2"/>
  <c r="Q2659" i="2"/>
  <c r="U2659" i="2"/>
  <c r="P2659" i="2"/>
  <c r="T2659" i="2"/>
  <c r="S2659" i="2"/>
  <c r="R2660" i="2"/>
  <c r="Q2660" i="2"/>
  <c r="P2660" i="2"/>
  <c r="O2660" i="2"/>
  <c r="U2660" i="2"/>
  <c r="T2660" i="2"/>
  <c r="S2660" i="2"/>
  <c r="P2668" i="2" l="1"/>
  <c r="E2675" i="2" s="1"/>
  <c r="T2668" i="2"/>
  <c r="I2675" i="2" s="1"/>
  <c r="O2668" i="2"/>
  <c r="D2675" i="2" s="1"/>
  <c r="Q2668" i="2"/>
  <c r="F2675" i="2" s="1"/>
  <c r="R2668" i="2"/>
  <c r="G2675" i="2" s="1"/>
  <c r="S2668" i="2"/>
  <c r="H2675" i="2" s="1"/>
  <c r="U2668" i="2"/>
  <c r="J2675" i="2" s="1"/>
  <c r="K2722" i="2" l="1"/>
  <c r="L2722" i="2" s="1"/>
  <c r="N2722" i="2" s="1"/>
  <c r="K2725" i="2"/>
  <c r="L2725" i="2" s="1"/>
  <c r="N2725" i="2" s="1"/>
  <c r="K2686" i="2"/>
  <c r="L2686" i="2" s="1"/>
  <c r="N2686" i="2" s="1"/>
  <c r="K2681" i="2"/>
  <c r="L2681" i="2" s="1"/>
  <c r="N2681" i="2" s="1"/>
  <c r="K2707" i="2"/>
  <c r="L2707" i="2" s="1"/>
  <c r="N2707" i="2" s="1"/>
  <c r="K2687" i="2"/>
  <c r="L2687" i="2" s="1"/>
  <c r="N2687" i="2" s="1"/>
  <c r="K2698" i="2"/>
  <c r="L2698" i="2" s="1"/>
  <c r="N2698" i="2" s="1"/>
  <c r="K2693" i="2"/>
  <c r="L2693" i="2" s="1"/>
  <c r="N2693" i="2" s="1"/>
  <c r="K2704" i="2"/>
  <c r="L2704" i="2" s="1"/>
  <c r="N2704" i="2" s="1"/>
  <c r="K2718" i="2"/>
  <c r="L2718" i="2" s="1"/>
  <c r="N2718" i="2" s="1"/>
  <c r="K2713" i="2"/>
  <c r="L2713" i="2" s="1"/>
  <c r="N2713" i="2" s="1"/>
  <c r="K2708" i="2"/>
  <c r="L2708" i="2" s="1"/>
  <c r="N2708" i="2" s="1"/>
  <c r="K2719" i="2"/>
  <c r="L2719" i="2" s="1"/>
  <c r="N2719" i="2" s="1"/>
  <c r="K2685" i="2"/>
  <c r="L2685" i="2" s="1"/>
  <c r="N2685" i="2" s="1"/>
  <c r="K2720" i="2"/>
  <c r="L2720" i="2" s="1"/>
  <c r="N2720" i="2" s="1"/>
  <c r="K2689" i="2"/>
  <c r="L2689" i="2" s="1"/>
  <c r="N2689" i="2" s="1"/>
  <c r="K2700" i="2"/>
  <c r="L2700" i="2" s="1"/>
  <c r="N2700" i="2" s="1"/>
  <c r="K2682" i="2"/>
  <c r="L2682" i="2" s="1"/>
  <c r="N2682" i="2" s="1"/>
  <c r="K2701" i="2"/>
  <c r="L2701" i="2" s="1"/>
  <c r="N2701" i="2" s="1"/>
  <c r="K2728" i="2"/>
  <c r="L2728" i="2" s="1"/>
  <c r="N2728" i="2" s="1"/>
  <c r="K2697" i="2"/>
  <c r="L2697" i="2" s="1"/>
  <c r="N2697" i="2" s="1"/>
  <c r="K2716" i="2"/>
  <c r="L2716" i="2" s="1"/>
  <c r="N2716" i="2" s="1"/>
  <c r="K2690" i="2"/>
  <c r="L2690" i="2" s="1"/>
  <c r="N2690" i="2" s="1"/>
  <c r="K2709" i="2"/>
  <c r="L2709" i="2" s="1"/>
  <c r="N2709" i="2" s="1"/>
  <c r="K2694" i="2"/>
  <c r="L2694" i="2" s="1"/>
  <c r="N2694" i="2" s="1"/>
  <c r="K2705" i="2"/>
  <c r="L2705" i="2" s="1"/>
  <c r="N2705" i="2" s="1"/>
  <c r="K2724" i="2"/>
  <c r="L2724" i="2" s="1"/>
  <c r="N2724" i="2" s="1"/>
  <c r="K2706" i="2"/>
  <c r="L2706" i="2" s="1"/>
  <c r="N2706" i="2" s="1"/>
  <c r="K2717" i="2"/>
  <c r="L2717" i="2" s="1"/>
  <c r="N2717" i="2" s="1"/>
  <c r="K2702" i="2"/>
  <c r="L2702" i="2" s="1"/>
  <c r="N2702" i="2" s="1"/>
  <c r="K2721" i="2"/>
  <c r="L2721" i="2" s="1"/>
  <c r="N2721" i="2" s="1"/>
  <c r="K2723" i="2"/>
  <c r="L2723" i="2" s="1"/>
  <c r="N2723" i="2" s="1"/>
  <c r="K2714" i="2"/>
  <c r="L2714" i="2" s="1"/>
  <c r="N2714" i="2" s="1"/>
  <c r="K2680" i="2"/>
  <c r="L2680" i="2" s="1"/>
  <c r="N2680" i="2" s="1"/>
  <c r="K2710" i="2"/>
  <c r="L2710" i="2" s="1"/>
  <c r="N2710" i="2" s="1"/>
  <c r="K2729" i="2"/>
  <c r="L2729" i="2" s="1"/>
  <c r="N2729" i="2" s="1"/>
  <c r="K2695" i="2"/>
  <c r="L2695" i="2" s="1"/>
  <c r="N2695" i="2" s="1"/>
  <c r="K2688" i="2"/>
  <c r="L2688" i="2" s="1"/>
  <c r="N2688" i="2" s="1"/>
  <c r="K2726" i="2"/>
  <c r="L2726" i="2" s="1"/>
  <c r="N2726" i="2" s="1"/>
  <c r="K2683" i="2"/>
  <c r="L2683" i="2" s="1"/>
  <c r="N2683" i="2" s="1"/>
  <c r="K2703" i="2"/>
  <c r="L2703" i="2" s="1"/>
  <c r="N2703" i="2" s="1"/>
  <c r="K2696" i="2"/>
  <c r="L2696" i="2" s="1"/>
  <c r="N2696" i="2" s="1"/>
  <c r="K2691" i="2"/>
  <c r="L2691" i="2" s="1"/>
  <c r="N2691" i="2" s="1"/>
  <c r="K2684" i="2"/>
  <c r="L2684" i="2" s="1"/>
  <c r="N2684" i="2" s="1"/>
  <c r="K2711" i="2"/>
  <c r="L2711" i="2" s="1"/>
  <c r="N2711" i="2" s="1"/>
  <c r="K2715" i="2"/>
  <c r="L2715" i="2" s="1"/>
  <c r="N2715" i="2" s="1"/>
  <c r="K2712" i="2"/>
  <c r="L2712" i="2" s="1"/>
  <c r="N2712" i="2" s="1"/>
  <c r="K2699" i="2"/>
  <c r="L2699" i="2" s="1"/>
  <c r="N2699" i="2" s="1"/>
  <c r="K2692" i="2"/>
  <c r="L2692" i="2" s="1"/>
  <c r="N2692" i="2" s="1"/>
  <c r="K2727" i="2"/>
  <c r="L2727" i="2" s="1"/>
  <c r="N2727" i="2" s="1"/>
  <c r="T2699" i="2" l="1"/>
  <c r="R2699" i="2"/>
  <c r="Q2699" i="2"/>
  <c r="P2699" i="2"/>
  <c r="O2699" i="2"/>
  <c r="S2699" i="2"/>
  <c r="U2699" i="2"/>
  <c r="P2709" i="2"/>
  <c r="U2709" i="2"/>
  <c r="O2709" i="2"/>
  <c r="T2709" i="2"/>
  <c r="S2709" i="2"/>
  <c r="R2709" i="2"/>
  <c r="Q2709" i="2"/>
  <c r="R2689" i="2"/>
  <c r="Q2689" i="2"/>
  <c r="P2689" i="2"/>
  <c r="O2689" i="2"/>
  <c r="U2689" i="2"/>
  <c r="T2689" i="2"/>
  <c r="S2689" i="2"/>
  <c r="Q2693" i="2"/>
  <c r="P2693" i="2"/>
  <c r="O2693" i="2"/>
  <c r="U2693" i="2"/>
  <c r="T2693" i="2"/>
  <c r="S2693" i="2"/>
  <c r="R2693" i="2"/>
  <c r="O2698" i="2"/>
  <c r="U2698" i="2"/>
  <c r="T2698" i="2"/>
  <c r="S2698" i="2"/>
  <c r="R2698" i="2"/>
  <c r="Q2698" i="2"/>
  <c r="P2698" i="2"/>
  <c r="Q2712" i="2"/>
  <c r="P2712" i="2"/>
  <c r="T2712" i="2"/>
  <c r="O2712" i="2"/>
  <c r="U2712" i="2"/>
  <c r="S2712" i="2"/>
  <c r="R2712" i="2"/>
  <c r="P2685" i="2"/>
  <c r="O2685" i="2"/>
  <c r="U2685" i="2"/>
  <c r="T2685" i="2"/>
  <c r="S2685" i="2"/>
  <c r="R2685" i="2"/>
  <c r="Q2685" i="2"/>
  <c r="Q2687" i="2"/>
  <c r="P2687" i="2"/>
  <c r="U2687" i="2"/>
  <c r="T2687" i="2"/>
  <c r="S2687" i="2"/>
  <c r="O2687" i="2"/>
  <c r="R2687" i="2"/>
  <c r="S2683" i="2"/>
  <c r="T2683" i="2"/>
  <c r="R2683" i="2"/>
  <c r="Q2683" i="2"/>
  <c r="P2683" i="2"/>
  <c r="O2683" i="2"/>
  <c r="U2683" i="2"/>
  <c r="P2720" i="2"/>
  <c r="T2720" i="2"/>
  <c r="O2720" i="2"/>
  <c r="U2720" i="2"/>
  <c r="S2720" i="2"/>
  <c r="R2720" i="2"/>
  <c r="Q2720" i="2"/>
  <c r="Q2717" i="2"/>
  <c r="U2717" i="2"/>
  <c r="P2717" i="2"/>
  <c r="O2717" i="2"/>
  <c r="T2717" i="2"/>
  <c r="S2717" i="2"/>
  <c r="R2717" i="2"/>
  <c r="U2719" i="2"/>
  <c r="T2719" i="2"/>
  <c r="S2719" i="2"/>
  <c r="O2719" i="2"/>
  <c r="R2719" i="2"/>
  <c r="Q2719" i="2"/>
  <c r="P2719" i="2"/>
  <c r="R2707" i="2"/>
  <c r="Q2707" i="2"/>
  <c r="P2707" i="2"/>
  <c r="O2707" i="2"/>
  <c r="U2707" i="2"/>
  <c r="S2707" i="2"/>
  <c r="T2707" i="2"/>
  <c r="U2721" i="2"/>
  <c r="Q2721" i="2"/>
  <c r="T2721" i="2"/>
  <c r="S2721" i="2"/>
  <c r="R2721" i="2"/>
  <c r="P2721" i="2"/>
  <c r="O2721" i="2"/>
  <c r="Q2702" i="2"/>
  <c r="P2702" i="2"/>
  <c r="R2702" i="2"/>
  <c r="O2702" i="2"/>
  <c r="U2702" i="2"/>
  <c r="T2702" i="2"/>
  <c r="S2702" i="2"/>
  <c r="U2684" i="2"/>
  <c r="T2684" i="2"/>
  <c r="S2684" i="2"/>
  <c r="R2684" i="2"/>
  <c r="Q2684" i="2"/>
  <c r="O2684" i="2"/>
  <c r="P2684" i="2"/>
  <c r="S2706" i="2"/>
  <c r="R2706" i="2"/>
  <c r="Q2706" i="2"/>
  <c r="P2706" i="2"/>
  <c r="O2706" i="2"/>
  <c r="U2706" i="2"/>
  <c r="T2706" i="2"/>
  <c r="Q2728" i="2"/>
  <c r="P2728" i="2"/>
  <c r="O2728" i="2"/>
  <c r="U2728" i="2"/>
  <c r="S2728" i="2"/>
  <c r="T2728" i="2"/>
  <c r="R2728" i="2"/>
  <c r="S2708" i="2"/>
  <c r="R2708" i="2"/>
  <c r="Q2708" i="2"/>
  <c r="O2708" i="2"/>
  <c r="P2708" i="2"/>
  <c r="U2708" i="2"/>
  <c r="T2708" i="2"/>
  <c r="P2681" i="2"/>
  <c r="O2681" i="2"/>
  <c r="U2681" i="2"/>
  <c r="T2681" i="2"/>
  <c r="S2681" i="2"/>
  <c r="Q2681" i="2"/>
  <c r="R2681" i="2"/>
  <c r="R2690" i="2"/>
  <c r="Q2690" i="2"/>
  <c r="P2690" i="2"/>
  <c r="O2690" i="2"/>
  <c r="U2690" i="2"/>
  <c r="T2690" i="2"/>
  <c r="S2690" i="2"/>
  <c r="Q2716" i="2"/>
  <c r="O2716" i="2"/>
  <c r="U2716" i="2"/>
  <c r="T2716" i="2"/>
  <c r="S2716" i="2"/>
  <c r="R2716" i="2"/>
  <c r="P2716" i="2"/>
  <c r="R2695" i="2"/>
  <c r="Q2695" i="2"/>
  <c r="P2695" i="2"/>
  <c r="U2695" i="2"/>
  <c r="T2695" i="2"/>
  <c r="O2695" i="2"/>
  <c r="S2695" i="2"/>
  <c r="S2691" i="2"/>
  <c r="R2691" i="2"/>
  <c r="Q2691" i="2"/>
  <c r="P2691" i="2"/>
  <c r="O2691" i="2"/>
  <c r="U2691" i="2"/>
  <c r="T2691" i="2"/>
  <c r="O2710" i="2"/>
  <c r="U2710" i="2"/>
  <c r="T2710" i="2"/>
  <c r="S2710" i="2"/>
  <c r="Q2710" i="2"/>
  <c r="P2710" i="2"/>
  <c r="R2710" i="2"/>
  <c r="U2724" i="2"/>
  <c r="T2724" i="2"/>
  <c r="P2724" i="2"/>
  <c r="S2724" i="2"/>
  <c r="R2724" i="2"/>
  <c r="Q2724" i="2"/>
  <c r="O2724" i="2"/>
  <c r="T2701" i="2"/>
  <c r="S2701" i="2"/>
  <c r="R2701" i="2"/>
  <c r="U2701" i="2"/>
  <c r="Q2701" i="2"/>
  <c r="P2701" i="2"/>
  <c r="O2701" i="2"/>
  <c r="U2713" i="2"/>
  <c r="T2713" i="2"/>
  <c r="Q2713" i="2"/>
  <c r="S2713" i="2"/>
  <c r="R2713" i="2"/>
  <c r="P2713" i="2"/>
  <c r="O2713" i="2"/>
  <c r="P2686" i="2"/>
  <c r="O2686" i="2"/>
  <c r="U2686" i="2"/>
  <c r="R2686" i="2"/>
  <c r="T2686" i="2"/>
  <c r="S2686" i="2"/>
  <c r="Q2686" i="2"/>
  <c r="S2723" i="2"/>
  <c r="U2723" i="2"/>
  <c r="T2723" i="2"/>
  <c r="R2723" i="2"/>
  <c r="Q2723" i="2"/>
  <c r="P2723" i="2"/>
  <c r="O2723" i="2"/>
  <c r="R2715" i="2"/>
  <c r="Q2715" i="2"/>
  <c r="P2715" i="2"/>
  <c r="O2715" i="2"/>
  <c r="S2715" i="2"/>
  <c r="U2715" i="2"/>
  <c r="T2715" i="2"/>
  <c r="U2697" i="2"/>
  <c r="T2697" i="2"/>
  <c r="S2697" i="2"/>
  <c r="R2697" i="2"/>
  <c r="Q2697" i="2"/>
  <c r="P2697" i="2"/>
  <c r="O2697" i="2"/>
  <c r="P2727" i="2"/>
  <c r="O2727" i="2"/>
  <c r="U2727" i="2"/>
  <c r="T2727" i="2"/>
  <c r="S2727" i="2"/>
  <c r="R2727" i="2"/>
  <c r="Q2727" i="2"/>
  <c r="T2696" i="2"/>
  <c r="R2696" i="2"/>
  <c r="Q2696" i="2"/>
  <c r="P2696" i="2"/>
  <c r="O2696" i="2"/>
  <c r="U2696" i="2"/>
  <c r="S2696" i="2"/>
  <c r="S2680" i="2"/>
  <c r="R2680" i="2"/>
  <c r="N2731" i="2"/>
  <c r="N2730" i="2"/>
  <c r="Q2680" i="2"/>
  <c r="P2680" i="2"/>
  <c r="T2680" i="2"/>
  <c r="U2680" i="2"/>
  <c r="U2705" i="2"/>
  <c r="T2705" i="2"/>
  <c r="S2705" i="2"/>
  <c r="R2705" i="2"/>
  <c r="P2705" i="2"/>
  <c r="O2705" i="2"/>
  <c r="Q2705" i="2"/>
  <c r="T2682" i="2"/>
  <c r="S2682" i="2"/>
  <c r="R2682" i="2"/>
  <c r="Q2682" i="2"/>
  <c r="P2682" i="2"/>
  <c r="O2682" i="2"/>
  <c r="U2682" i="2"/>
  <c r="T2718" i="2"/>
  <c r="S2718" i="2"/>
  <c r="Q2718" i="2"/>
  <c r="P2718" i="2"/>
  <c r="O2718" i="2"/>
  <c r="U2718" i="2"/>
  <c r="R2718" i="2"/>
  <c r="S2725" i="2"/>
  <c r="R2725" i="2"/>
  <c r="U2725" i="2"/>
  <c r="Q2725" i="2"/>
  <c r="P2725" i="2"/>
  <c r="O2725" i="2"/>
  <c r="T2725" i="2"/>
  <c r="R2726" i="2"/>
  <c r="O2726" i="2"/>
  <c r="U2726" i="2"/>
  <c r="T2726" i="2"/>
  <c r="S2726" i="2"/>
  <c r="Q2726" i="2"/>
  <c r="P2726" i="2"/>
  <c r="Q2688" i="2"/>
  <c r="P2688" i="2"/>
  <c r="O2688" i="2"/>
  <c r="U2688" i="2"/>
  <c r="S2688" i="2"/>
  <c r="T2688" i="2"/>
  <c r="R2688" i="2"/>
  <c r="R2711" i="2"/>
  <c r="Q2711" i="2"/>
  <c r="P2711" i="2"/>
  <c r="U2711" i="2"/>
  <c r="T2711" i="2"/>
  <c r="S2711" i="2"/>
  <c r="O2711" i="2"/>
  <c r="U2729" i="2"/>
  <c r="T2729" i="2"/>
  <c r="Q2729" i="2"/>
  <c r="S2729" i="2"/>
  <c r="R2729" i="2"/>
  <c r="P2729" i="2"/>
  <c r="O2729" i="2"/>
  <c r="P2692" i="2"/>
  <c r="R2692" i="2"/>
  <c r="Q2692" i="2"/>
  <c r="O2692" i="2"/>
  <c r="U2692" i="2"/>
  <c r="T2692" i="2"/>
  <c r="S2692" i="2"/>
  <c r="R2703" i="2"/>
  <c r="Q2703" i="2"/>
  <c r="O2703" i="2"/>
  <c r="P2703" i="2"/>
  <c r="U2703" i="2"/>
  <c r="T2703" i="2"/>
  <c r="S2703" i="2"/>
  <c r="Q2714" i="2"/>
  <c r="P2714" i="2"/>
  <c r="O2714" i="2"/>
  <c r="U2714" i="2"/>
  <c r="T2714" i="2"/>
  <c r="S2714" i="2"/>
  <c r="R2714" i="2"/>
  <c r="U2694" i="2"/>
  <c r="T2694" i="2"/>
  <c r="S2694" i="2"/>
  <c r="R2694" i="2"/>
  <c r="Q2694" i="2"/>
  <c r="P2694" i="2"/>
  <c r="O2694" i="2"/>
  <c r="O2700" i="2"/>
  <c r="U2700" i="2"/>
  <c r="T2700" i="2"/>
  <c r="S2700" i="2"/>
  <c r="R2700" i="2"/>
  <c r="Q2700" i="2"/>
  <c r="P2700" i="2"/>
  <c r="Q2704" i="2"/>
  <c r="P2704" i="2"/>
  <c r="O2704" i="2"/>
  <c r="U2704" i="2"/>
  <c r="S2704" i="2"/>
  <c r="R2704" i="2"/>
  <c r="T2704" i="2"/>
  <c r="P2722" i="2"/>
  <c r="O2722" i="2"/>
  <c r="U2722" i="2"/>
  <c r="T2722" i="2"/>
  <c r="S2722" i="2"/>
  <c r="R2722" i="2"/>
  <c r="Q2722" i="2"/>
  <c r="S2730" i="2" l="1"/>
  <c r="H2737" i="2" s="1"/>
  <c r="R2730" i="2"/>
  <c r="G2737" i="2" s="1"/>
  <c r="O2730" i="2"/>
  <c r="D2737" i="2" s="1"/>
  <c r="U2730" i="2"/>
  <c r="J2737" i="2" s="1"/>
  <c r="T2730" i="2"/>
  <c r="I2737" i="2" s="1"/>
  <c r="P2730" i="2"/>
  <c r="E2737" i="2" s="1"/>
  <c r="Q2730" i="2"/>
  <c r="F2737" i="2" s="1"/>
  <c r="K2779" i="2" l="1"/>
  <c r="L2779" i="2" s="1"/>
  <c r="N2779" i="2" s="1"/>
  <c r="K2782" i="2"/>
  <c r="L2782" i="2" s="1"/>
  <c r="N2782" i="2" s="1"/>
  <c r="K2763" i="2"/>
  <c r="L2763" i="2" s="1"/>
  <c r="N2763" i="2" s="1"/>
  <c r="K2787" i="2"/>
  <c r="L2787" i="2" s="1"/>
  <c r="N2787" i="2" s="1"/>
  <c r="K2771" i="2"/>
  <c r="L2771" i="2" s="1"/>
  <c r="N2771" i="2" s="1"/>
  <c r="K2742" i="2"/>
  <c r="L2742" i="2" s="1"/>
  <c r="N2742" i="2" s="1"/>
  <c r="K2748" i="2"/>
  <c r="L2748" i="2" s="1"/>
  <c r="N2748" i="2" s="1"/>
  <c r="K2743" i="2"/>
  <c r="L2743" i="2" s="1"/>
  <c r="N2743" i="2" s="1"/>
  <c r="K2746" i="2"/>
  <c r="L2746" i="2" s="1"/>
  <c r="N2746" i="2" s="1"/>
  <c r="K2757" i="2"/>
  <c r="L2757" i="2" s="1"/>
  <c r="N2757" i="2" s="1"/>
  <c r="K2760" i="2"/>
  <c r="L2760" i="2" s="1"/>
  <c r="N2760" i="2" s="1"/>
  <c r="K2747" i="2"/>
  <c r="L2747" i="2" s="1"/>
  <c r="N2747" i="2" s="1"/>
  <c r="K2750" i="2"/>
  <c r="L2750" i="2" s="1"/>
  <c r="N2750" i="2" s="1"/>
  <c r="K2758" i="2"/>
  <c r="L2758" i="2" s="1"/>
  <c r="N2758" i="2" s="1"/>
  <c r="K2755" i="2"/>
  <c r="L2755" i="2" s="1"/>
  <c r="N2755" i="2" s="1"/>
  <c r="K2766" i="2"/>
  <c r="L2766" i="2" s="1"/>
  <c r="N2766" i="2" s="1"/>
  <c r="K2784" i="2"/>
  <c r="L2784" i="2" s="1"/>
  <c r="N2784" i="2" s="1"/>
  <c r="K2774" i="2"/>
  <c r="L2774" i="2" s="1"/>
  <c r="N2774" i="2" s="1"/>
  <c r="K2780" i="2"/>
  <c r="L2780" i="2" s="1"/>
  <c r="N2780" i="2" s="1"/>
  <c r="K2775" i="2"/>
  <c r="L2775" i="2" s="1"/>
  <c r="N2775" i="2" s="1"/>
  <c r="K2778" i="2"/>
  <c r="L2778" i="2" s="1"/>
  <c r="N2778" i="2" s="1"/>
  <c r="K2789" i="2"/>
  <c r="L2789" i="2" s="1"/>
  <c r="N2789" i="2" s="1"/>
  <c r="K2790" i="2"/>
  <c r="L2790" i="2" s="1"/>
  <c r="N2790" i="2" s="1"/>
  <c r="K2751" i="2"/>
  <c r="L2751" i="2" s="1"/>
  <c r="N2751" i="2" s="1"/>
  <c r="K2770" i="2"/>
  <c r="L2770" i="2" s="1"/>
  <c r="N2770" i="2" s="1"/>
  <c r="K2744" i="2"/>
  <c r="L2744" i="2" s="1"/>
  <c r="N2744" i="2" s="1"/>
  <c r="K2769" i="2"/>
  <c r="L2769" i="2" s="1"/>
  <c r="N2769" i="2" s="1"/>
  <c r="K2759" i="2"/>
  <c r="L2759" i="2" s="1"/>
  <c r="N2759" i="2" s="1"/>
  <c r="K2786" i="2"/>
  <c r="L2786" i="2" s="1"/>
  <c r="N2786" i="2" s="1"/>
  <c r="K2752" i="2"/>
  <c r="L2752" i="2" s="1"/>
  <c r="N2752" i="2" s="1"/>
  <c r="K2756" i="2"/>
  <c r="L2756" i="2" s="1"/>
  <c r="N2756" i="2" s="1"/>
  <c r="K2767" i="2"/>
  <c r="L2767" i="2" s="1"/>
  <c r="N2767" i="2" s="1"/>
  <c r="K2745" i="2"/>
  <c r="L2745" i="2" s="1"/>
  <c r="N2745" i="2" s="1"/>
  <c r="K2768" i="2"/>
  <c r="L2768" i="2" s="1"/>
  <c r="N2768" i="2" s="1"/>
  <c r="K2764" i="2"/>
  <c r="L2764" i="2" s="1"/>
  <c r="N2764" i="2" s="1"/>
  <c r="K2783" i="2"/>
  <c r="L2783" i="2" s="1"/>
  <c r="N2783" i="2" s="1"/>
  <c r="K2749" i="2"/>
  <c r="L2749" i="2" s="1"/>
  <c r="N2749" i="2" s="1"/>
  <c r="K2776" i="2"/>
  <c r="L2776" i="2" s="1"/>
  <c r="N2776" i="2" s="1"/>
  <c r="K2772" i="2"/>
  <c r="L2772" i="2" s="1"/>
  <c r="N2772" i="2" s="1"/>
  <c r="K2791" i="2"/>
  <c r="L2791" i="2" s="1"/>
  <c r="N2791" i="2" s="1"/>
  <c r="K2765" i="2"/>
  <c r="L2765" i="2" s="1"/>
  <c r="N2765" i="2" s="1"/>
  <c r="K2788" i="2"/>
  <c r="L2788" i="2" s="1"/>
  <c r="N2788" i="2" s="1"/>
  <c r="K2785" i="2"/>
  <c r="L2785" i="2" s="1"/>
  <c r="N2785" i="2" s="1"/>
  <c r="K2773" i="2"/>
  <c r="L2773" i="2" s="1"/>
  <c r="N2773" i="2" s="1"/>
  <c r="K2753" i="2"/>
  <c r="L2753" i="2" s="1"/>
  <c r="N2753" i="2" s="1"/>
  <c r="K2754" i="2"/>
  <c r="L2754" i="2" s="1"/>
  <c r="N2754" i="2" s="1"/>
  <c r="K2781" i="2"/>
  <c r="L2781" i="2" s="1"/>
  <c r="N2781" i="2" s="1"/>
  <c r="K2761" i="2"/>
  <c r="L2761" i="2" s="1"/>
  <c r="N2761" i="2" s="1"/>
  <c r="K2762" i="2"/>
  <c r="L2762" i="2" s="1"/>
  <c r="N2762" i="2" s="1"/>
  <c r="K2777" i="2"/>
  <c r="L2777" i="2" s="1"/>
  <c r="N2777" i="2" s="1"/>
  <c r="O2791" i="2" l="1"/>
  <c r="U2791" i="2"/>
  <c r="Q2791" i="2"/>
  <c r="T2791" i="2"/>
  <c r="S2791" i="2"/>
  <c r="R2791" i="2"/>
  <c r="P2791" i="2"/>
  <c r="S2751" i="2"/>
  <c r="R2751" i="2"/>
  <c r="P2751" i="2"/>
  <c r="O2751" i="2"/>
  <c r="Q2751" i="2"/>
  <c r="U2751" i="2"/>
  <c r="T2751" i="2"/>
  <c r="U2766" i="2"/>
  <c r="T2766" i="2"/>
  <c r="S2766" i="2"/>
  <c r="R2766" i="2"/>
  <c r="Q2766" i="2"/>
  <c r="P2766" i="2"/>
  <c r="O2766" i="2"/>
  <c r="S2743" i="2"/>
  <c r="R2743" i="2"/>
  <c r="Q2743" i="2"/>
  <c r="P2743" i="2"/>
  <c r="O2743" i="2"/>
  <c r="U2743" i="2"/>
  <c r="T2743" i="2"/>
  <c r="R2748" i="2"/>
  <c r="S2748" i="2"/>
  <c r="Q2748" i="2"/>
  <c r="P2748" i="2"/>
  <c r="O2748" i="2"/>
  <c r="U2748" i="2"/>
  <c r="T2748" i="2"/>
  <c r="O2781" i="2"/>
  <c r="U2781" i="2"/>
  <c r="T2781" i="2"/>
  <c r="S2781" i="2"/>
  <c r="R2781" i="2"/>
  <c r="Q2781" i="2"/>
  <c r="P2781" i="2"/>
  <c r="R2776" i="2"/>
  <c r="Q2776" i="2"/>
  <c r="P2776" i="2"/>
  <c r="O2776" i="2"/>
  <c r="U2776" i="2"/>
  <c r="T2776" i="2"/>
  <c r="S2776" i="2"/>
  <c r="P2742" i="2"/>
  <c r="U2742" i="2"/>
  <c r="T2742" i="2"/>
  <c r="S2742" i="2"/>
  <c r="R2742" i="2"/>
  <c r="N2793" i="2"/>
  <c r="N2792" i="2"/>
  <c r="Q2742" i="2"/>
  <c r="S2756" i="2"/>
  <c r="Q2756" i="2"/>
  <c r="P2756" i="2"/>
  <c r="O2756" i="2"/>
  <c r="R2756" i="2"/>
  <c r="U2756" i="2"/>
  <c r="T2756" i="2"/>
  <c r="S2752" i="2"/>
  <c r="R2752" i="2"/>
  <c r="Q2752" i="2"/>
  <c r="P2752" i="2"/>
  <c r="O2752" i="2"/>
  <c r="U2752" i="2"/>
  <c r="T2752" i="2"/>
  <c r="O2778" i="2"/>
  <c r="U2778" i="2"/>
  <c r="T2778" i="2"/>
  <c r="S2778" i="2"/>
  <c r="P2778" i="2"/>
  <c r="R2778" i="2"/>
  <c r="Q2778" i="2"/>
  <c r="O2750" i="2"/>
  <c r="T2750" i="2"/>
  <c r="U2750" i="2"/>
  <c r="S2750" i="2"/>
  <c r="R2750" i="2"/>
  <c r="Q2750" i="2"/>
  <c r="P2750" i="2"/>
  <c r="U2771" i="2"/>
  <c r="Q2771" i="2"/>
  <c r="P2771" i="2"/>
  <c r="O2771" i="2"/>
  <c r="T2771" i="2"/>
  <c r="S2771" i="2"/>
  <c r="R2771" i="2"/>
  <c r="R2790" i="2"/>
  <c r="Q2790" i="2"/>
  <c r="P2790" i="2"/>
  <c r="O2790" i="2"/>
  <c r="U2790" i="2"/>
  <c r="T2790" i="2"/>
  <c r="S2790" i="2"/>
  <c r="Q2758" i="2"/>
  <c r="P2758" i="2"/>
  <c r="O2758" i="2"/>
  <c r="T2758" i="2"/>
  <c r="U2758" i="2"/>
  <c r="S2758" i="2"/>
  <c r="R2758" i="2"/>
  <c r="Q2759" i="2"/>
  <c r="R2759" i="2"/>
  <c r="P2759" i="2"/>
  <c r="O2759" i="2"/>
  <c r="U2759" i="2"/>
  <c r="T2759" i="2"/>
  <c r="S2759" i="2"/>
  <c r="U2775" i="2"/>
  <c r="T2775" i="2"/>
  <c r="S2775" i="2"/>
  <c r="R2775" i="2"/>
  <c r="Q2775" i="2"/>
  <c r="P2775" i="2"/>
  <c r="O2775" i="2"/>
  <c r="T2747" i="2"/>
  <c r="S2747" i="2"/>
  <c r="R2747" i="2"/>
  <c r="Q2747" i="2"/>
  <c r="U2747" i="2"/>
  <c r="P2747" i="2"/>
  <c r="O2747" i="2"/>
  <c r="O2787" i="2"/>
  <c r="T2787" i="2"/>
  <c r="S2787" i="2"/>
  <c r="R2787" i="2"/>
  <c r="Q2787" i="2"/>
  <c r="P2787" i="2"/>
  <c r="U2787" i="2"/>
  <c r="O2761" i="2"/>
  <c r="U2761" i="2"/>
  <c r="S2761" i="2"/>
  <c r="T2761" i="2"/>
  <c r="R2761" i="2"/>
  <c r="Q2761" i="2"/>
  <c r="P2761" i="2"/>
  <c r="O2755" i="2"/>
  <c r="U2755" i="2"/>
  <c r="T2755" i="2"/>
  <c r="S2755" i="2"/>
  <c r="R2755" i="2"/>
  <c r="Q2755" i="2"/>
  <c r="P2755" i="2"/>
  <c r="Q2749" i="2"/>
  <c r="P2749" i="2"/>
  <c r="O2749" i="2"/>
  <c r="U2749" i="2"/>
  <c r="T2749" i="2"/>
  <c r="S2749" i="2"/>
  <c r="R2749" i="2"/>
  <c r="T2773" i="2"/>
  <c r="S2773" i="2"/>
  <c r="R2773" i="2"/>
  <c r="O2773" i="2"/>
  <c r="Q2773" i="2"/>
  <c r="P2773" i="2"/>
  <c r="U2773" i="2"/>
  <c r="S2764" i="2"/>
  <c r="Q2764" i="2"/>
  <c r="P2764" i="2"/>
  <c r="O2764" i="2"/>
  <c r="U2764" i="2"/>
  <c r="R2764" i="2"/>
  <c r="T2764" i="2"/>
  <c r="S2769" i="2"/>
  <c r="U2769" i="2"/>
  <c r="T2769" i="2"/>
  <c r="R2769" i="2"/>
  <c r="Q2769" i="2"/>
  <c r="P2769" i="2"/>
  <c r="O2769" i="2"/>
  <c r="O2780" i="2"/>
  <c r="U2780" i="2"/>
  <c r="R2780" i="2"/>
  <c r="T2780" i="2"/>
  <c r="S2780" i="2"/>
  <c r="Q2780" i="2"/>
  <c r="P2780" i="2"/>
  <c r="S2760" i="2"/>
  <c r="R2760" i="2"/>
  <c r="Q2760" i="2"/>
  <c r="P2760" i="2"/>
  <c r="O2760" i="2"/>
  <c r="U2760" i="2"/>
  <c r="T2760" i="2"/>
  <c r="T2763" i="2"/>
  <c r="S2763" i="2"/>
  <c r="R2763" i="2"/>
  <c r="Q2763" i="2"/>
  <c r="P2763" i="2"/>
  <c r="O2763" i="2"/>
  <c r="U2763" i="2"/>
  <c r="P2767" i="2"/>
  <c r="O2767" i="2"/>
  <c r="U2767" i="2"/>
  <c r="T2767" i="2"/>
  <c r="S2767" i="2"/>
  <c r="Q2767" i="2"/>
  <c r="R2767" i="2"/>
  <c r="S2754" i="2"/>
  <c r="R2754" i="2"/>
  <c r="P2754" i="2"/>
  <c r="Q2754" i="2"/>
  <c r="O2754" i="2"/>
  <c r="U2754" i="2"/>
  <c r="T2754" i="2"/>
  <c r="P2753" i="2"/>
  <c r="O2753" i="2"/>
  <c r="U2753" i="2"/>
  <c r="S2753" i="2"/>
  <c r="T2753" i="2"/>
  <c r="R2753" i="2"/>
  <c r="Q2753" i="2"/>
  <c r="R2786" i="2"/>
  <c r="Q2786" i="2"/>
  <c r="O2786" i="2"/>
  <c r="U2786" i="2"/>
  <c r="T2786" i="2"/>
  <c r="S2786" i="2"/>
  <c r="P2786" i="2"/>
  <c r="P2785" i="2"/>
  <c r="O2785" i="2"/>
  <c r="S2785" i="2"/>
  <c r="U2785" i="2"/>
  <c r="T2785" i="2"/>
  <c r="R2785" i="2"/>
  <c r="Q2785" i="2"/>
  <c r="P2788" i="2"/>
  <c r="O2788" i="2"/>
  <c r="U2788" i="2"/>
  <c r="T2788" i="2"/>
  <c r="R2788" i="2"/>
  <c r="S2788" i="2"/>
  <c r="Q2788" i="2"/>
  <c r="R2768" i="2"/>
  <c r="Q2768" i="2"/>
  <c r="P2768" i="2"/>
  <c r="O2768" i="2"/>
  <c r="U2768" i="2"/>
  <c r="T2768" i="2"/>
  <c r="S2768" i="2"/>
  <c r="T2744" i="2"/>
  <c r="S2744" i="2"/>
  <c r="R2744" i="2"/>
  <c r="Q2744" i="2"/>
  <c r="P2744" i="2"/>
  <c r="O2744" i="2"/>
  <c r="U2744" i="2"/>
  <c r="S2774" i="2"/>
  <c r="R2774" i="2"/>
  <c r="Q2774" i="2"/>
  <c r="T2774" i="2"/>
  <c r="P2774" i="2"/>
  <c r="O2774" i="2"/>
  <c r="U2774" i="2"/>
  <c r="R2757" i="2"/>
  <c r="O2757" i="2"/>
  <c r="Q2757" i="2"/>
  <c r="P2757" i="2"/>
  <c r="U2757" i="2"/>
  <c r="T2757" i="2"/>
  <c r="S2757" i="2"/>
  <c r="Q2782" i="2"/>
  <c r="P2782" i="2"/>
  <c r="O2782" i="2"/>
  <c r="T2782" i="2"/>
  <c r="U2782" i="2"/>
  <c r="S2782" i="2"/>
  <c r="R2782" i="2"/>
  <c r="P2772" i="2"/>
  <c r="O2772" i="2"/>
  <c r="U2772" i="2"/>
  <c r="T2772" i="2"/>
  <c r="S2772" i="2"/>
  <c r="R2772" i="2"/>
  <c r="Q2772" i="2"/>
  <c r="T2789" i="2"/>
  <c r="O2789" i="2"/>
  <c r="S2789" i="2"/>
  <c r="R2789" i="2"/>
  <c r="Q2789" i="2"/>
  <c r="P2789" i="2"/>
  <c r="U2789" i="2"/>
  <c r="U2783" i="2"/>
  <c r="Q2783" i="2"/>
  <c r="T2783" i="2"/>
  <c r="S2783" i="2"/>
  <c r="R2783" i="2"/>
  <c r="P2783" i="2"/>
  <c r="O2783" i="2"/>
  <c r="P2777" i="2"/>
  <c r="O2777" i="2"/>
  <c r="U2777" i="2"/>
  <c r="T2777" i="2"/>
  <c r="S2777" i="2"/>
  <c r="R2777" i="2"/>
  <c r="Q2777" i="2"/>
  <c r="S2762" i="2"/>
  <c r="P2762" i="2"/>
  <c r="R2762" i="2"/>
  <c r="Q2762" i="2"/>
  <c r="O2762" i="2"/>
  <c r="U2762" i="2"/>
  <c r="T2762" i="2"/>
  <c r="S2765" i="2"/>
  <c r="R2765" i="2"/>
  <c r="Q2765" i="2"/>
  <c r="P2765" i="2"/>
  <c r="O2765" i="2"/>
  <c r="U2765" i="2"/>
  <c r="T2765" i="2"/>
  <c r="U2745" i="2"/>
  <c r="T2745" i="2"/>
  <c r="S2745" i="2"/>
  <c r="R2745" i="2"/>
  <c r="Q2745" i="2"/>
  <c r="P2745" i="2"/>
  <c r="O2745" i="2"/>
  <c r="Q2770" i="2"/>
  <c r="P2770" i="2"/>
  <c r="O2770" i="2"/>
  <c r="U2770" i="2"/>
  <c r="T2770" i="2"/>
  <c r="S2770" i="2"/>
  <c r="R2770" i="2"/>
  <c r="U2784" i="2"/>
  <c r="T2784" i="2"/>
  <c r="S2784" i="2"/>
  <c r="R2784" i="2"/>
  <c r="Q2784" i="2"/>
  <c r="P2784" i="2"/>
  <c r="O2784" i="2"/>
  <c r="P2746" i="2"/>
  <c r="T2746" i="2"/>
  <c r="S2746" i="2"/>
  <c r="R2746" i="2"/>
  <c r="Q2746" i="2"/>
  <c r="O2746" i="2"/>
  <c r="U2746" i="2"/>
  <c r="O2779" i="2"/>
  <c r="T2779" i="2"/>
  <c r="S2779" i="2"/>
  <c r="R2779" i="2"/>
  <c r="U2779" i="2"/>
  <c r="Q2779" i="2"/>
  <c r="P2779" i="2"/>
  <c r="R2792" i="2" l="1"/>
  <c r="G2799" i="2" s="1"/>
  <c r="S2792" i="2"/>
  <c r="H2799" i="2" s="1"/>
  <c r="T2792" i="2"/>
  <c r="I2799" i="2" s="1"/>
  <c r="U2792" i="2"/>
  <c r="J2799" i="2" s="1"/>
  <c r="P2792" i="2"/>
  <c r="E2799" i="2" s="1"/>
  <c r="O2792" i="2"/>
  <c r="D2799" i="2" s="1"/>
  <c r="Q2792" i="2"/>
  <c r="F2799" i="2" s="1"/>
  <c r="K2833" i="2" l="1"/>
  <c r="L2833" i="2" s="1"/>
  <c r="N2833" i="2" s="1"/>
  <c r="K2807" i="2"/>
  <c r="L2807" i="2" s="1"/>
  <c r="N2807" i="2" s="1"/>
  <c r="K2826" i="2"/>
  <c r="L2826" i="2" s="1"/>
  <c r="N2826" i="2" s="1"/>
  <c r="K2837" i="2"/>
  <c r="L2837" i="2" s="1"/>
  <c r="N2837" i="2" s="1"/>
  <c r="K2848" i="2"/>
  <c r="L2848" i="2" s="1"/>
  <c r="N2848" i="2" s="1"/>
  <c r="K2814" i="2"/>
  <c r="L2814" i="2" s="1"/>
  <c r="N2814" i="2" s="1"/>
  <c r="K2804" i="2"/>
  <c r="L2804" i="2" s="1"/>
  <c r="N2804" i="2" s="1"/>
  <c r="K2815" i="2"/>
  <c r="L2815" i="2" s="1"/>
  <c r="N2815" i="2" s="1"/>
  <c r="K2834" i="2"/>
  <c r="L2834" i="2" s="1"/>
  <c r="N2834" i="2" s="1"/>
  <c r="K2845" i="2"/>
  <c r="L2845" i="2" s="1"/>
  <c r="N2845" i="2" s="1"/>
  <c r="K2811" i="2"/>
  <c r="L2811" i="2" s="1"/>
  <c r="N2811" i="2" s="1"/>
  <c r="K2822" i="2"/>
  <c r="L2822" i="2" s="1"/>
  <c r="N2822" i="2" s="1"/>
  <c r="K2812" i="2"/>
  <c r="L2812" i="2" s="1"/>
  <c r="N2812" i="2" s="1"/>
  <c r="K2823" i="2"/>
  <c r="L2823" i="2" s="1"/>
  <c r="N2823" i="2" s="1"/>
  <c r="K2842" i="2"/>
  <c r="L2842" i="2" s="1"/>
  <c r="N2842" i="2" s="1"/>
  <c r="K2853" i="2"/>
  <c r="L2853" i="2" s="1"/>
  <c r="N2853" i="2" s="1"/>
  <c r="K2819" i="2"/>
  <c r="L2819" i="2" s="1"/>
  <c r="N2819" i="2" s="1"/>
  <c r="K2830" i="2"/>
  <c r="L2830" i="2" s="1"/>
  <c r="N2830" i="2" s="1"/>
  <c r="K2846" i="2"/>
  <c r="L2846" i="2" s="1"/>
  <c r="N2846" i="2" s="1"/>
  <c r="K2820" i="2"/>
  <c r="L2820" i="2" s="1"/>
  <c r="N2820" i="2" s="1"/>
  <c r="K2831" i="2"/>
  <c r="L2831" i="2" s="1"/>
  <c r="N2831" i="2" s="1"/>
  <c r="K2850" i="2"/>
  <c r="L2850" i="2" s="1"/>
  <c r="N2850" i="2" s="1"/>
  <c r="K2808" i="2"/>
  <c r="L2808" i="2" s="1"/>
  <c r="N2808" i="2" s="1"/>
  <c r="K2827" i="2"/>
  <c r="L2827" i="2" s="1"/>
  <c r="N2827" i="2" s="1"/>
  <c r="K2838" i="2"/>
  <c r="L2838" i="2" s="1"/>
  <c r="N2838" i="2" s="1"/>
  <c r="K2825" i="2"/>
  <c r="L2825" i="2" s="1"/>
  <c r="N2825" i="2" s="1"/>
  <c r="K2828" i="2"/>
  <c r="L2828" i="2" s="1"/>
  <c r="N2828" i="2" s="1"/>
  <c r="K2839" i="2"/>
  <c r="L2839" i="2" s="1"/>
  <c r="N2839" i="2" s="1"/>
  <c r="K2805" i="2"/>
  <c r="L2805" i="2" s="1"/>
  <c r="N2805" i="2" s="1"/>
  <c r="K2816" i="2"/>
  <c r="L2816" i="2" s="1"/>
  <c r="N2816" i="2" s="1"/>
  <c r="K2835" i="2"/>
  <c r="L2835" i="2" s="1"/>
  <c r="N2835" i="2" s="1"/>
  <c r="K2817" i="2"/>
  <c r="L2817" i="2" s="1"/>
  <c r="N2817" i="2" s="1"/>
  <c r="K2809" i="2"/>
  <c r="L2809" i="2" s="1"/>
  <c r="N2809" i="2" s="1"/>
  <c r="K2836" i="2"/>
  <c r="L2836" i="2" s="1"/>
  <c r="N2836" i="2" s="1"/>
  <c r="K2847" i="2"/>
  <c r="L2847" i="2" s="1"/>
  <c r="N2847" i="2" s="1"/>
  <c r="K2813" i="2"/>
  <c r="L2813" i="2" s="1"/>
  <c r="N2813" i="2" s="1"/>
  <c r="K2824" i="2"/>
  <c r="L2824" i="2" s="1"/>
  <c r="N2824" i="2" s="1"/>
  <c r="K2843" i="2"/>
  <c r="L2843" i="2" s="1"/>
  <c r="N2843" i="2" s="1"/>
  <c r="K2849" i="2"/>
  <c r="L2849" i="2" s="1"/>
  <c r="N2849" i="2" s="1"/>
  <c r="K2844" i="2"/>
  <c r="L2844" i="2" s="1"/>
  <c r="N2844" i="2" s="1"/>
  <c r="K2810" i="2"/>
  <c r="L2810" i="2" s="1"/>
  <c r="N2810" i="2" s="1"/>
  <c r="K2821" i="2"/>
  <c r="L2821" i="2" s="1"/>
  <c r="N2821" i="2" s="1"/>
  <c r="K2832" i="2"/>
  <c r="L2832" i="2" s="1"/>
  <c r="N2832" i="2" s="1"/>
  <c r="K2851" i="2"/>
  <c r="L2851" i="2" s="1"/>
  <c r="N2851" i="2" s="1"/>
  <c r="K2841" i="2"/>
  <c r="L2841" i="2" s="1"/>
  <c r="N2841" i="2" s="1"/>
  <c r="K2852" i="2"/>
  <c r="L2852" i="2" s="1"/>
  <c r="N2852" i="2" s="1"/>
  <c r="K2818" i="2"/>
  <c r="L2818" i="2" s="1"/>
  <c r="N2818" i="2" s="1"/>
  <c r="K2829" i="2"/>
  <c r="L2829" i="2" s="1"/>
  <c r="N2829" i="2" s="1"/>
  <c r="K2840" i="2"/>
  <c r="L2840" i="2" s="1"/>
  <c r="N2840" i="2" s="1"/>
  <c r="K2806" i="2"/>
  <c r="L2806" i="2" s="1"/>
  <c r="N2806" i="2" s="1"/>
  <c r="Q2817" i="2" l="1"/>
  <c r="P2817" i="2"/>
  <c r="O2817" i="2"/>
  <c r="U2817" i="2"/>
  <c r="S2817" i="2"/>
  <c r="T2817" i="2"/>
  <c r="R2817" i="2"/>
  <c r="P2827" i="2"/>
  <c r="O2827" i="2"/>
  <c r="U2827" i="2"/>
  <c r="T2827" i="2"/>
  <c r="S2827" i="2"/>
  <c r="R2827" i="2"/>
  <c r="Q2827" i="2"/>
  <c r="T2853" i="2"/>
  <c r="S2853" i="2"/>
  <c r="R2853" i="2"/>
  <c r="Q2853" i="2"/>
  <c r="O2853" i="2"/>
  <c r="P2853" i="2"/>
  <c r="U2853" i="2"/>
  <c r="T2815" i="2"/>
  <c r="S2815" i="2"/>
  <c r="R2815" i="2"/>
  <c r="P2815" i="2"/>
  <c r="O2815" i="2"/>
  <c r="U2815" i="2"/>
  <c r="Q2815" i="2"/>
  <c r="T2804" i="2"/>
  <c r="S2804" i="2"/>
  <c r="R2804" i="2"/>
  <c r="N2855" i="2"/>
  <c r="N2854" i="2"/>
  <c r="Q2804" i="2"/>
  <c r="P2804" i="2"/>
  <c r="U2804" i="2"/>
  <c r="U2808" i="2"/>
  <c r="T2808" i="2"/>
  <c r="S2808" i="2"/>
  <c r="R2808" i="2"/>
  <c r="Q2808" i="2"/>
  <c r="P2808" i="2"/>
  <c r="O2808" i="2"/>
  <c r="P2823" i="2"/>
  <c r="O2823" i="2"/>
  <c r="U2823" i="2"/>
  <c r="T2823" i="2"/>
  <c r="Q2823" i="2"/>
  <c r="S2823" i="2"/>
  <c r="R2823" i="2"/>
  <c r="S2814" i="2"/>
  <c r="R2814" i="2"/>
  <c r="Q2814" i="2"/>
  <c r="P2814" i="2"/>
  <c r="O2814" i="2"/>
  <c r="T2814" i="2"/>
  <c r="U2814" i="2"/>
  <c r="T2844" i="2"/>
  <c r="S2844" i="2"/>
  <c r="Q2844" i="2"/>
  <c r="P2844" i="2"/>
  <c r="R2844" i="2"/>
  <c r="O2844" i="2"/>
  <c r="U2844" i="2"/>
  <c r="Q2852" i="2"/>
  <c r="P2852" i="2"/>
  <c r="O2852" i="2"/>
  <c r="R2852" i="2"/>
  <c r="U2852" i="2"/>
  <c r="T2852" i="2"/>
  <c r="S2852" i="2"/>
  <c r="T2805" i="2"/>
  <c r="S2805" i="2"/>
  <c r="R2805" i="2"/>
  <c r="Q2805" i="2"/>
  <c r="P2805" i="2"/>
  <c r="O2805" i="2"/>
  <c r="U2805" i="2"/>
  <c r="Q2812" i="2"/>
  <c r="P2812" i="2"/>
  <c r="O2812" i="2"/>
  <c r="R2812" i="2"/>
  <c r="U2812" i="2"/>
  <c r="T2812" i="2"/>
  <c r="S2812" i="2"/>
  <c r="U2848" i="2"/>
  <c r="T2848" i="2"/>
  <c r="S2848" i="2"/>
  <c r="R2848" i="2"/>
  <c r="Q2848" i="2"/>
  <c r="P2848" i="2"/>
  <c r="O2848" i="2"/>
  <c r="S2849" i="2"/>
  <c r="Q2849" i="2"/>
  <c r="P2849" i="2"/>
  <c r="O2849" i="2"/>
  <c r="U2849" i="2"/>
  <c r="T2849" i="2"/>
  <c r="R2849" i="2"/>
  <c r="R2843" i="2"/>
  <c r="Q2843" i="2"/>
  <c r="P2843" i="2"/>
  <c r="O2843" i="2"/>
  <c r="U2843" i="2"/>
  <c r="T2843" i="2"/>
  <c r="S2843" i="2"/>
  <c r="T2851" i="2"/>
  <c r="S2851" i="2"/>
  <c r="R2851" i="2"/>
  <c r="Q2851" i="2"/>
  <c r="P2851" i="2"/>
  <c r="U2851" i="2"/>
  <c r="O2851" i="2"/>
  <c r="T2839" i="2"/>
  <c r="S2839" i="2"/>
  <c r="Q2839" i="2"/>
  <c r="R2839" i="2"/>
  <c r="P2839" i="2"/>
  <c r="O2839" i="2"/>
  <c r="U2839" i="2"/>
  <c r="O2820" i="2"/>
  <c r="U2820" i="2"/>
  <c r="R2820" i="2"/>
  <c r="T2820" i="2"/>
  <c r="S2820" i="2"/>
  <c r="Q2820" i="2"/>
  <c r="P2820" i="2"/>
  <c r="Q2822" i="2"/>
  <c r="P2822" i="2"/>
  <c r="T2822" i="2"/>
  <c r="O2822" i="2"/>
  <c r="U2822" i="2"/>
  <c r="S2822" i="2"/>
  <c r="R2822" i="2"/>
  <c r="Q2837" i="2"/>
  <c r="O2837" i="2"/>
  <c r="P2837" i="2"/>
  <c r="U2837" i="2"/>
  <c r="T2837" i="2"/>
  <c r="S2837" i="2"/>
  <c r="R2837" i="2"/>
  <c r="Q2829" i="2"/>
  <c r="P2829" i="2"/>
  <c r="U2829" i="2"/>
  <c r="T2829" i="2"/>
  <c r="S2829" i="2"/>
  <c r="O2829" i="2"/>
  <c r="R2829" i="2"/>
  <c r="Q2818" i="2"/>
  <c r="O2818" i="2"/>
  <c r="U2818" i="2"/>
  <c r="T2818" i="2"/>
  <c r="P2818" i="2"/>
  <c r="S2818" i="2"/>
  <c r="R2818" i="2"/>
  <c r="O2850" i="2"/>
  <c r="U2850" i="2"/>
  <c r="P2850" i="2"/>
  <c r="T2850" i="2"/>
  <c r="S2850" i="2"/>
  <c r="R2850" i="2"/>
  <c r="Q2850" i="2"/>
  <c r="O2824" i="2"/>
  <c r="U2824" i="2"/>
  <c r="T2824" i="2"/>
  <c r="S2824" i="2"/>
  <c r="R2824" i="2"/>
  <c r="Q2824" i="2"/>
  <c r="P2824" i="2"/>
  <c r="R2832" i="2"/>
  <c r="Q2832" i="2"/>
  <c r="P2832" i="2"/>
  <c r="O2832" i="2"/>
  <c r="U2832" i="2"/>
  <c r="T2832" i="2"/>
  <c r="S2832" i="2"/>
  <c r="P2847" i="2"/>
  <c r="O2847" i="2"/>
  <c r="Q2847" i="2"/>
  <c r="U2847" i="2"/>
  <c r="T2847" i="2"/>
  <c r="S2847" i="2"/>
  <c r="R2847" i="2"/>
  <c r="U2828" i="2"/>
  <c r="T2828" i="2"/>
  <c r="S2828" i="2"/>
  <c r="Q2828" i="2"/>
  <c r="P2828" i="2"/>
  <c r="O2828" i="2"/>
  <c r="R2828" i="2"/>
  <c r="R2846" i="2"/>
  <c r="Q2846" i="2"/>
  <c r="P2846" i="2"/>
  <c r="O2846" i="2"/>
  <c r="T2846" i="2"/>
  <c r="U2846" i="2"/>
  <c r="S2846" i="2"/>
  <c r="R2811" i="2"/>
  <c r="Q2811" i="2"/>
  <c r="P2811" i="2"/>
  <c r="O2811" i="2"/>
  <c r="U2811" i="2"/>
  <c r="T2811" i="2"/>
  <c r="S2811" i="2"/>
  <c r="U2826" i="2"/>
  <c r="T2826" i="2"/>
  <c r="S2826" i="2"/>
  <c r="R2826" i="2"/>
  <c r="P2826" i="2"/>
  <c r="Q2826" i="2"/>
  <c r="O2826" i="2"/>
  <c r="Q2842" i="2"/>
  <c r="O2842" i="2"/>
  <c r="U2842" i="2"/>
  <c r="P2842" i="2"/>
  <c r="T2842" i="2"/>
  <c r="S2842" i="2"/>
  <c r="R2842" i="2"/>
  <c r="S2841" i="2"/>
  <c r="T2841" i="2"/>
  <c r="R2841" i="2"/>
  <c r="Q2841" i="2"/>
  <c r="P2841" i="2"/>
  <c r="O2841" i="2"/>
  <c r="U2841" i="2"/>
  <c r="R2813" i="2"/>
  <c r="Q2813" i="2"/>
  <c r="P2813" i="2"/>
  <c r="O2813" i="2"/>
  <c r="U2813" i="2"/>
  <c r="T2813" i="2"/>
  <c r="S2813" i="2"/>
  <c r="O2806" i="2"/>
  <c r="U2806" i="2"/>
  <c r="T2806" i="2"/>
  <c r="S2806" i="2"/>
  <c r="R2806" i="2"/>
  <c r="Q2806" i="2"/>
  <c r="P2806" i="2"/>
  <c r="U2821" i="2"/>
  <c r="T2821" i="2"/>
  <c r="S2821" i="2"/>
  <c r="O2821" i="2"/>
  <c r="R2821" i="2"/>
  <c r="Q2821" i="2"/>
  <c r="P2821" i="2"/>
  <c r="Q2836" i="2"/>
  <c r="P2836" i="2"/>
  <c r="O2836" i="2"/>
  <c r="U2836" i="2"/>
  <c r="R2836" i="2"/>
  <c r="T2836" i="2"/>
  <c r="S2836" i="2"/>
  <c r="R2825" i="2"/>
  <c r="Q2825" i="2"/>
  <c r="P2825" i="2"/>
  <c r="O2825" i="2"/>
  <c r="S2825" i="2"/>
  <c r="U2825" i="2"/>
  <c r="T2825" i="2"/>
  <c r="T2830" i="2"/>
  <c r="U2830" i="2"/>
  <c r="S2830" i="2"/>
  <c r="R2830" i="2"/>
  <c r="Q2830" i="2"/>
  <c r="P2830" i="2"/>
  <c r="O2830" i="2"/>
  <c r="R2845" i="2"/>
  <c r="Q2845" i="2"/>
  <c r="O2845" i="2"/>
  <c r="P2845" i="2"/>
  <c r="U2845" i="2"/>
  <c r="T2845" i="2"/>
  <c r="S2845" i="2"/>
  <c r="U2807" i="2"/>
  <c r="T2807" i="2"/>
  <c r="S2807" i="2"/>
  <c r="R2807" i="2"/>
  <c r="Q2807" i="2"/>
  <c r="P2807" i="2"/>
  <c r="O2807" i="2"/>
  <c r="O2835" i="2"/>
  <c r="T2835" i="2"/>
  <c r="S2835" i="2"/>
  <c r="R2835" i="2"/>
  <c r="Q2835" i="2"/>
  <c r="U2835" i="2"/>
  <c r="P2835" i="2"/>
  <c r="S2816" i="2"/>
  <c r="R2816" i="2"/>
  <c r="Q2816" i="2"/>
  <c r="P2816" i="2"/>
  <c r="O2816" i="2"/>
  <c r="U2816" i="2"/>
  <c r="T2816" i="2"/>
  <c r="O2831" i="2"/>
  <c r="Q2831" i="2"/>
  <c r="U2831" i="2"/>
  <c r="T2831" i="2"/>
  <c r="S2831" i="2"/>
  <c r="R2831" i="2"/>
  <c r="P2831" i="2"/>
  <c r="P2840" i="2"/>
  <c r="O2840" i="2"/>
  <c r="U2840" i="2"/>
  <c r="T2840" i="2"/>
  <c r="S2840" i="2"/>
  <c r="R2840" i="2"/>
  <c r="Q2840" i="2"/>
  <c r="P2810" i="2"/>
  <c r="O2810" i="2"/>
  <c r="U2810" i="2"/>
  <c r="T2810" i="2"/>
  <c r="S2810" i="2"/>
  <c r="R2810" i="2"/>
  <c r="Q2810" i="2"/>
  <c r="O2809" i="2"/>
  <c r="U2809" i="2"/>
  <c r="T2809" i="2"/>
  <c r="S2809" i="2"/>
  <c r="R2809" i="2"/>
  <c r="Q2809" i="2"/>
  <c r="P2809" i="2"/>
  <c r="U2838" i="2"/>
  <c r="S2838" i="2"/>
  <c r="R2838" i="2"/>
  <c r="Q2838" i="2"/>
  <c r="T2838" i="2"/>
  <c r="P2838" i="2"/>
  <c r="O2838" i="2"/>
  <c r="O2819" i="2"/>
  <c r="U2819" i="2"/>
  <c r="T2819" i="2"/>
  <c r="S2819" i="2"/>
  <c r="R2819" i="2"/>
  <c r="Q2819" i="2"/>
  <c r="P2819" i="2"/>
  <c r="S2834" i="2"/>
  <c r="R2834" i="2"/>
  <c r="P2834" i="2"/>
  <c r="Q2834" i="2"/>
  <c r="O2834" i="2"/>
  <c r="U2834" i="2"/>
  <c r="T2834" i="2"/>
  <c r="O2833" i="2"/>
  <c r="U2833" i="2"/>
  <c r="T2833" i="2"/>
  <c r="R2833" i="2"/>
  <c r="Q2833" i="2"/>
  <c r="P2833" i="2"/>
  <c r="S2833" i="2"/>
  <c r="R2854" i="2" l="1"/>
  <c r="G2861" i="2" s="1"/>
  <c r="S2854" i="2"/>
  <c r="H2861" i="2" s="1"/>
  <c r="O2854" i="2"/>
  <c r="D2861" i="2" s="1"/>
  <c r="T2854" i="2"/>
  <c r="I2861" i="2" s="1"/>
  <c r="U2854" i="2"/>
  <c r="J2861" i="2" s="1"/>
  <c r="P2854" i="2"/>
  <c r="E2861" i="2" s="1"/>
  <c r="Q2854" i="2"/>
  <c r="F2861" i="2" s="1"/>
  <c r="K2908" i="2" l="1"/>
  <c r="L2908" i="2" s="1"/>
  <c r="N2908" i="2" s="1"/>
  <c r="K2871" i="2"/>
  <c r="L2871" i="2" s="1"/>
  <c r="N2871" i="2" s="1"/>
  <c r="K2866" i="2"/>
  <c r="L2866" i="2" s="1"/>
  <c r="N2866" i="2" s="1"/>
  <c r="K2877" i="2"/>
  <c r="L2877" i="2" s="1"/>
  <c r="N2877" i="2" s="1"/>
  <c r="K2896" i="2"/>
  <c r="L2896" i="2" s="1"/>
  <c r="N2896" i="2" s="1"/>
  <c r="K2907" i="2"/>
  <c r="L2907" i="2" s="1"/>
  <c r="N2907" i="2" s="1"/>
  <c r="K2873" i="2"/>
  <c r="L2873" i="2" s="1"/>
  <c r="N2873" i="2" s="1"/>
  <c r="K2884" i="2"/>
  <c r="L2884" i="2" s="1"/>
  <c r="N2884" i="2" s="1"/>
  <c r="K2903" i="2"/>
  <c r="L2903" i="2" s="1"/>
  <c r="N2903" i="2" s="1"/>
  <c r="K2874" i="2"/>
  <c r="L2874" i="2" s="1"/>
  <c r="N2874" i="2" s="1"/>
  <c r="K2885" i="2"/>
  <c r="L2885" i="2" s="1"/>
  <c r="N2885" i="2" s="1"/>
  <c r="K2904" i="2"/>
  <c r="L2904" i="2" s="1"/>
  <c r="N2904" i="2" s="1"/>
  <c r="K2915" i="2"/>
  <c r="L2915" i="2" s="1"/>
  <c r="N2915" i="2" s="1"/>
  <c r="K2881" i="2"/>
  <c r="L2881" i="2" s="1"/>
  <c r="N2881" i="2" s="1"/>
  <c r="K2892" i="2"/>
  <c r="L2892" i="2" s="1"/>
  <c r="N2892" i="2" s="1"/>
  <c r="K2882" i="2"/>
  <c r="L2882" i="2" s="1"/>
  <c r="N2882" i="2" s="1"/>
  <c r="K2893" i="2"/>
  <c r="L2893" i="2" s="1"/>
  <c r="N2893" i="2" s="1"/>
  <c r="K2912" i="2"/>
  <c r="L2912" i="2" s="1"/>
  <c r="N2912" i="2" s="1"/>
  <c r="K2870" i="2"/>
  <c r="L2870" i="2" s="1"/>
  <c r="N2870" i="2" s="1"/>
  <c r="K2889" i="2"/>
  <c r="L2889" i="2" s="1"/>
  <c r="N2889" i="2" s="1"/>
  <c r="K2900" i="2"/>
  <c r="L2900" i="2" s="1"/>
  <c r="N2900" i="2" s="1"/>
  <c r="K2890" i="2"/>
  <c r="L2890" i="2" s="1"/>
  <c r="N2890" i="2" s="1"/>
  <c r="K2901" i="2"/>
  <c r="L2901" i="2" s="1"/>
  <c r="N2901" i="2" s="1"/>
  <c r="K2867" i="2"/>
  <c r="L2867" i="2" s="1"/>
  <c r="N2867" i="2" s="1"/>
  <c r="K2878" i="2"/>
  <c r="L2878" i="2" s="1"/>
  <c r="N2878" i="2" s="1"/>
  <c r="K2897" i="2"/>
  <c r="L2897" i="2" s="1"/>
  <c r="N2897" i="2" s="1"/>
  <c r="K2911" i="2"/>
  <c r="L2911" i="2" s="1"/>
  <c r="N2911" i="2" s="1"/>
  <c r="K2898" i="2"/>
  <c r="L2898" i="2" s="1"/>
  <c r="N2898" i="2" s="1"/>
  <c r="K2909" i="2"/>
  <c r="L2909" i="2" s="1"/>
  <c r="N2909" i="2" s="1"/>
  <c r="K2875" i="2"/>
  <c r="L2875" i="2" s="1"/>
  <c r="N2875" i="2" s="1"/>
  <c r="K2886" i="2"/>
  <c r="L2886" i="2" s="1"/>
  <c r="N2886" i="2" s="1"/>
  <c r="K2905" i="2"/>
  <c r="L2905" i="2" s="1"/>
  <c r="N2905" i="2" s="1"/>
  <c r="K2895" i="2"/>
  <c r="L2895" i="2" s="1"/>
  <c r="N2895" i="2" s="1"/>
  <c r="K2906" i="2"/>
  <c r="L2906" i="2" s="1"/>
  <c r="N2906" i="2" s="1"/>
  <c r="K2872" i="2"/>
  <c r="L2872" i="2" s="1"/>
  <c r="N2872" i="2" s="1"/>
  <c r="K2883" i="2"/>
  <c r="L2883" i="2" s="1"/>
  <c r="N2883" i="2" s="1"/>
  <c r="K2894" i="2"/>
  <c r="L2894" i="2" s="1"/>
  <c r="N2894" i="2" s="1"/>
  <c r="K2913" i="2"/>
  <c r="L2913" i="2" s="1"/>
  <c r="N2913" i="2" s="1"/>
  <c r="K2879" i="2"/>
  <c r="L2879" i="2" s="1"/>
  <c r="N2879" i="2" s="1"/>
  <c r="K2914" i="2"/>
  <c r="L2914" i="2" s="1"/>
  <c r="N2914" i="2" s="1"/>
  <c r="K2880" i="2"/>
  <c r="L2880" i="2" s="1"/>
  <c r="N2880" i="2" s="1"/>
  <c r="K2891" i="2"/>
  <c r="L2891" i="2" s="1"/>
  <c r="N2891" i="2" s="1"/>
  <c r="K2902" i="2"/>
  <c r="L2902" i="2" s="1"/>
  <c r="N2902" i="2" s="1"/>
  <c r="K2868" i="2"/>
  <c r="L2868" i="2" s="1"/>
  <c r="N2868" i="2" s="1"/>
  <c r="K2887" i="2"/>
  <c r="L2887" i="2" s="1"/>
  <c r="N2887" i="2" s="1"/>
  <c r="K2869" i="2"/>
  <c r="L2869" i="2" s="1"/>
  <c r="N2869" i="2" s="1"/>
  <c r="K2888" i="2"/>
  <c r="L2888" i="2" s="1"/>
  <c r="N2888" i="2" s="1"/>
  <c r="K2899" i="2"/>
  <c r="L2899" i="2" s="1"/>
  <c r="N2899" i="2" s="1"/>
  <c r="K2910" i="2"/>
  <c r="L2910" i="2" s="1"/>
  <c r="N2910" i="2" s="1"/>
  <c r="K2876" i="2"/>
  <c r="L2876" i="2" s="1"/>
  <c r="N2876" i="2" s="1"/>
  <c r="Q2899" i="2" l="1"/>
  <c r="O2899" i="2"/>
  <c r="P2899" i="2"/>
  <c r="U2899" i="2"/>
  <c r="T2899" i="2"/>
  <c r="S2899" i="2"/>
  <c r="R2899" i="2"/>
  <c r="U2867" i="2"/>
  <c r="T2867" i="2"/>
  <c r="S2867" i="2"/>
  <c r="R2867" i="2"/>
  <c r="Q2867" i="2"/>
  <c r="P2867" i="2"/>
  <c r="O2867" i="2"/>
  <c r="O2882" i="2"/>
  <c r="R2882" i="2"/>
  <c r="U2882" i="2"/>
  <c r="T2882" i="2"/>
  <c r="S2882" i="2"/>
  <c r="Q2882" i="2"/>
  <c r="P2882" i="2"/>
  <c r="R2884" i="2"/>
  <c r="Q2884" i="2"/>
  <c r="T2884" i="2"/>
  <c r="P2884" i="2"/>
  <c r="O2884" i="2"/>
  <c r="U2884" i="2"/>
  <c r="S2884" i="2"/>
  <c r="O2873" i="2"/>
  <c r="T2873" i="2"/>
  <c r="S2873" i="2"/>
  <c r="R2873" i="2"/>
  <c r="Q2873" i="2"/>
  <c r="U2873" i="2"/>
  <c r="P2873" i="2"/>
  <c r="O2905" i="2"/>
  <c r="U2905" i="2"/>
  <c r="T2905" i="2"/>
  <c r="S2905" i="2"/>
  <c r="R2905" i="2"/>
  <c r="Q2905" i="2"/>
  <c r="P2905" i="2"/>
  <c r="T2890" i="2"/>
  <c r="S2890" i="2"/>
  <c r="Q2890" i="2"/>
  <c r="P2890" i="2"/>
  <c r="O2890" i="2"/>
  <c r="R2890" i="2"/>
  <c r="U2890" i="2"/>
  <c r="Q2907" i="2"/>
  <c r="P2907" i="2"/>
  <c r="U2907" i="2"/>
  <c r="T2907" i="2"/>
  <c r="S2907" i="2"/>
  <c r="O2907" i="2"/>
  <c r="R2907" i="2"/>
  <c r="U2886" i="2"/>
  <c r="T2886" i="2"/>
  <c r="S2886" i="2"/>
  <c r="R2886" i="2"/>
  <c r="Q2886" i="2"/>
  <c r="P2886" i="2"/>
  <c r="O2886" i="2"/>
  <c r="O2875" i="2"/>
  <c r="S2875" i="2"/>
  <c r="R2875" i="2"/>
  <c r="Q2875" i="2"/>
  <c r="P2875" i="2"/>
  <c r="U2875" i="2"/>
  <c r="T2875" i="2"/>
  <c r="U2900" i="2"/>
  <c r="S2900" i="2"/>
  <c r="R2900" i="2"/>
  <c r="Q2900" i="2"/>
  <c r="P2900" i="2"/>
  <c r="T2900" i="2"/>
  <c r="O2900" i="2"/>
  <c r="Q2915" i="2"/>
  <c r="P2915" i="2"/>
  <c r="O2915" i="2"/>
  <c r="U2915" i="2"/>
  <c r="T2915" i="2"/>
  <c r="S2915" i="2"/>
  <c r="R2915" i="2"/>
  <c r="T2896" i="2"/>
  <c r="S2896" i="2"/>
  <c r="R2896" i="2"/>
  <c r="P2896" i="2"/>
  <c r="Q2896" i="2"/>
  <c r="O2896" i="2"/>
  <c r="U2896" i="2"/>
  <c r="S2879" i="2"/>
  <c r="U2879" i="2"/>
  <c r="T2879" i="2"/>
  <c r="R2879" i="2"/>
  <c r="Q2879" i="2"/>
  <c r="P2879" i="2"/>
  <c r="O2879" i="2"/>
  <c r="O2913" i="2"/>
  <c r="T2913" i="2"/>
  <c r="S2913" i="2"/>
  <c r="R2913" i="2"/>
  <c r="U2913" i="2"/>
  <c r="Q2913" i="2"/>
  <c r="P2913" i="2"/>
  <c r="O2909" i="2"/>
  <c r="U2909" i="2"/>
  <c r="Q2909" i="2"/>
  <c r="T2909" i="2"/>
  <c r="S2909" i="2"/>
  <c r="R2909" i="2"/>
  <c r="P2909" i="2"/>
  <c r="U2898" i="2"/>
  <c r="T2898" i="2"/>
  <c r="S2898" i="2"/>
  <c r="Q2898" i="2"/>
  <c r="P2898" i="2"/>
  <c r="O2898" i="2"/>
  <c r="R2898" i="2"/>
  <c r="S2889" i="2"/>
  <c r="R2889" i="2"/>
  <c r="Q2889" i="2"/>
  <c r="P2889" i="2"/>
  <c r="O2889" i="2"/>
  <c r="U2889" i="2"/>
  <c r="T2889" i="2"/>
  <c r="Q2904" i="2"/>
  <c r="O2904" i="2"/>
  <c r="U2904" i="2"/>
  <c r="T2904" i="2"/>
  <c r="P2904" i="2"/>
  <c r="S2904" i="2"/>
  <c r="R2904" i="2"/>
  <c r="Q2877" i="2"/>
  <c r="T2877" i="2"/>
  <c r="S2877" i="2"/>
  <c r="R2877" i="2"/>
  <c r="P2877" i="2"/>
  <c r="O2877" i="2"/>
  <c r="U2877" i="2"/>
  <c r="O2888" i="2"/>
  <c r="U2888" i="2"/>
  <c r="T2888" i="2"/>
  <c r="S2888" i="2"/>
  <c r="R2888" i="2"/>
  <c r="Q2888" i="2"/>
  <c r="P2888" i="2"/>
  <c r="P2869" i="2"/>
  <c r="O2869" i="2"/>
  <c r="U2869" i="2"/>
  <c r="T2869" i="2"/>
  <c r="S2869" i="2"/>
  <c r="R2869" i="2"/>
  <c r="Q2869" i="2"/>
  <c r="Q2887" i="2"/>
  <c r="P2887" i="2"/>
  <c r="O2887" i="2"/>
  <c r="S2887" i="2"/>
  <c r="U2887" i="2"/>
  <c r="T2887" i="2"/>
  <c r="R2887" i="2"/>
  <c r="U2883" i="2"/>
  <c r="T2883" i="2"/>
  <c r="S2883" i="2"/>
  <c r="R2883" i="2"/>
  <c r="Q2883" i="2"/>
  <c r="P2883" i="2"/>
  <c r="O2883" i="2"/>
  <c r="T2902" i="2"/>
  <c r="S2902" i="2"/>
  <c r="R2902" i="2"/>
  <c r="Q2902" i="2"/>
  <c r="P2902" i="2"/>
  <c r="O2902" i="2"/>
  <c r="U2902" i="2"/>
  <c r="S2872" i="2"/>
  <c r="R2872" i="2"/>
  <c r="P2872" i="2"/>
  <c r="Q2872" i="2"/>
  <c r="O2872" i="2"/>
  <c r="U2872" i="2"/>
  <c r="T2872" i="2"/>
  <c r="R2911" i="2"/>
  <c r="Q2911" i="2"/>
  <c r="P2911" i="2"/>
  <c r="O2911" i="2"/>
  <c r="S2911" i="2"/>
  <c r="U2911" i="2"/>
  <c r="T2911" i="2"/>
  <c r="U2870" i="2"/>
  <c r="T2870" i="2"/>
  <c r="S2870" i="2"/>
  <c r="R2870" i="2"/>
  <c r="Q2870" i="2"/>
  <c r="P2870" i="2"/>
  <c r="O2870" i="2"/>
  <c r="P2885" i="2"/>
  <c r="O2885" i="2"/>
  <c r="U2885" i="2"/>
  <c r="Q2885" i="2"/>
  <c r="T2885" i="2"/>
  <c r="S2885" i="2"/>
  <c r="R2885" i="2"/>
  <c r="N2917" i="2"/>
  <c r="N2916" i="2"/>
  <c r="Q2866" i="2"/>
  <c r="P2866" i="2"/>
  <c r="U2866" i="2"/>
  <c r="T2866" i="2"/>
  <c r="S2866" i="2"/>
  <c r="R2866" i="2"/>
  <c r="O2914" i="2"/>
  <c r="U2914" i="2"/>
  <c r="T2914" i="2"/>
  <c r="S2914" i="2"/>
  <c r="Q2914" i="2"/>
  <c r="P2914" i="2"/>
  <c r="R2914" i="2"/>
  <c r="U2892" i="2"/>
  <c r="T2892" i="2"/>
  <c r="S2892" i="2"/>
  <c r="R2892" i="2"/>
  <c r="Q2892" i="2"/>
  <c r="P2892" i="2"/>
  <c r="O2892" i="2"/>
  <c r="S2894" i="2"/>
  <c r="R2894" i="2"/>
  <c r="Q2894" i="2"/>
  <c r="P2894" i="2"/>
  <c r="O2894" i="2"/>
  <c r="U2894" i="2"/>
  <c r="T2894" i="2"/>
  <c r="O2876" i="2"/>
  <c r="U2876" i="2"/>
  <c r="S2876" i="2"/>
  <c r="R2876" i="2"/>
  <c r="T2876" i="2"/>
  <c r="Q2876" i="2"/>
  <c r="P2876" i="2"/>
  <c r="S2891" i="2"/>
  <c r="R2891" i="2"/>
  <c r="Q2891" i="2"/>
  <c r="P2891" i="2"/>
  <c r="O2891" i="2"/>
  <c r="U2891" i="2"/>
  <c r="T2891" i="2"/>
  <c r="Q2906" i="2"/>
  <c r="P2906" i="2"/>
  <c r="O2906" i="2"/>
  <c r="U2906" i="2"/>
  <c r="T2906" i="2"/>
  <c r="S2906" i="2"/>
  <c r="R2906" i="2"/>
  <c r="Q2897" i="2"/>
  <c r="P2897" i="2"/>
  <c r="O2897" i="2"/>
  <c r="U2897" i="2"/>
  <c r="T2897" i="2"/>
  <c r="S2897" i="2"/>
  <c r="R2897" i="2"/>
  <c r="O2912" i="2"/>
  <c r="U2912" i="2"/>
  <c r="T2912" i="2"/>
  <c r="S2912" i="2"/>
  <c r="R2912" i="2"/>
  <c r="P2912" i="2"/>
  <c r="Q2912" i="2"/>
  <c r="R2874" i="2"/>
  <c r="S2874" i="2"/>
  <c r="Q2874" i="2"/>
  <c r="P2874" i="2"/>
  <c r="O2874" i="2"/>
  <c r="U2874" i="2"/>
  <c r="T2874" i="2"/>
  <c r="R2871" i="2"/>
  <c r="Q2871" i="2"/>
  <c r="P2871" i="2"/>
  <c r="O2871" i="2"/>
  <c r="S2871" i="2"/>
  <c r="U2871" i="2"/>
  <c r="T2871" i="2"/>
  <c r="S2901" i="2"/>
  <c r="Q2901" i="2"/>
  <c r="R2901" i="2"/>
  <c r="P2901" i="2"/>
  <c r="O2901" i="2"/>
  <c r="U2901" i="2"/>
  <c r="T2901" i="2"/>
  <c r="R2881" i="2"/>
  <c r="Q2881" i="2"/>
  <c r="P2881" i="2"/>
  <c r="O2881" i="2"/>
  <c r="T2881" i="2"/>
  <c r="U2881" i="2"/>
  <c r="S2881" i="2"/>
  <c r="Q2868" i="2"/>
  <c r="P2868" i="2"/>
  <c r="O2868" i="2"/>
  <c r="U2868" i="2"/>
  <c r="T2868" i="2"/>
  <c r="S2868" i="2"/>
  <c r="R2868" i="2"/>
  <c r="O2910" i="2"/>
  <c r="U2910" i="2"/>
  <c r="T2910" i="2"/>
  <c r="S2910" i="2"/>
  <c r="R2910" i="2"/>
  <c r="Q2910" i="2"/>
  <c r="P2910" i="2"/>
  <c r="O2880" i="2"/>
  <c r="U2880" i="2"/>
  <c r="T2880" i="2"/>
  <c r="P2880" i="2"/>
  <c r="S2880" i="2"/>
  <c r="R2880" i="2"/>
  <c r="Q2880" i="2"/>
  <c r="S2895" i="2"/>
  <c r="U2895" i="2"/>
  <c r="T2895" i="2"/>
  <c r="R2895" i="2"/>
  <c r="Q2895" i="2"/>
  <c r="P2895" i="2"/>
  <c r="O2895" i="2"/>
  <c r="R2878" i="2"/>
  <c r="Q2878" i="2"/>
  <c r="P2878" i="2"/>
  <c r="O2878" i="2"/>
  <c r="U2878" i="2"/>
  <c r="T2878" i="2"/>
  <c r="S2878" i="2"/>
  <c r="O2893" i="2"/>
  <c r="U2893" i="2"/>
  <c r="T2893" i="2"/>
  <c r="S2893" i="2"/>
  <c r="Q2893" i="2"/>
  <c r="R2893" i="2"/>
  <c r="P2893" i="2"/>
  <c r="T2903" i="2"/>
  <c r="R2903" i="2"/>
  <c r="Q2903" i="2"/>
  <c r="S2903" i="2"/>
  <c r="P2903" i="2"/>
  <c r="O2903" i="2"/>
  <c r="U2903" i="2"/>
  <c r="S2908" i="2"/>
  <c r="R2908" i="2"/>
  <c r="Q2908" i="2"/>
  <c r="P2908" i="2"/>
  <c r="O2908" i="2"/>
  <c r="T2908" i="2"/>
  <c r="U2908" i="2"/>
  <c r="U2916" i="2" l="1"/>
  <c r="J2923" i="2" s="1"/>
  <c r="P2916" i="2"/>
  <c r="E2923" i="2" s="1"/>
  <c r="Q2916" i="2"/>
  <c r="F2923" i="2" s="1"/>
  <c r="O2916" i="2"/>
  <c r="D2923" i="2" s="1"/>
  <c r="R2916" i="2"/>
  <c r="G2923" i="2" s="1"/>
  <c r="S2916" i="2"/>
  <c r="H2923" i="2" s="1"/>
  <c r="T2916" i="2"/>
  <c r="I2923" i="2" s="1"/>
  <c r="K2968" i="2" l="1"/>
  <c r="L2968" i="2" s="1"/>
  <c r="N2968" i="2" s="1"/>
  <c r="K2955" i="2"/>
  <c r="L2955" i="2" s="1"/>
  <c r="N2955" i="2" s="1"/>
  <c r="K2974" i="2"/>
  <c r="L2974" i="2" s="1"/>
  <c r="N2974" i="2" s="1"/>
  <c r="K2932" i="2"/>
  <c r="L2932" i="2" s="1"/>
  <c r="N2932" i="2" s="1"/>
  <c r="K2951" i="2"/>
  <c r="L2951" i="2" s="1"/>
  <c r="N2951" i="2" s="1"/>
  <c r="K2960" i="2"/>
  <c r="L2960" i="2" s="1"/>
  <c r="N2960" i="2" s="1"/>
  <c r="K2944" i="2"/>
  <c r="L2944" i="2" s="1"/>
  <c r="N2944" i="2" s="1"/>
  <c r="K2963" i="2"/>
  <c r="L2963" i="2" s="1"/>
  <c r="N2963" i="2" s="1"/>
  <c r="K2929" i="2"/>
  <c r="L2929" i="2" s="1"/>
  <c r="N2929" i="2" s="1"/>
  <c r="K2940" i="2"/>
  <c r="L2940" i="2" s="1"/>
  <c r="N2940" i="2" s="1"/>
  <c r="K2959" i="2"/>
  <c r="L2959" i="2" s="1"/>
  <c r="N2959" i="2" s="1"/>
  <c r="K2976" i="2"/>
  <c r="L2976" i="2" s="1"/>
  <c r="N2976" i="2" s="1"/>
  <c r="K2975" i="2"/>
  <c r="L2975" i="2" s="1"/>
  <c r="N2975" i="2" s="1"/>
  <c r="K2970" i="2"/>
  <c r="L2970" i="2" s="1"/>
  <c r="N2970" i="2" s="1"/>
  <c r="K2971" i="2"/>
  <c r="L2971" i="2" s="1"/>
  <c r="N2971" i="2" s="1"/>
  <c r="K2937" i="2"/>
  <c r="L2937" i="2" s="1"/>
  <c r="N2937" i="2" s="1"/>
  <c r="K2948" i="2"/>
  <c r="L2948" i="2" s="1"/>
  <c r="N2948" i="2" s="1"/>
  <c r="K2967" i="2"/>
  <c r="L2967" i="2" s="1"/>
  <c r="N2967" i="2" s="1"/>
  <c r="K2936" i="2"/>
  <c r="L2936" i="2" s="1"/>
  <c r="N2936" i="2" s="1"/>
  <c r="K2933" i="2"/>
  <c r="L2933" i="2" s="1"/>
  <c r="N2933" i="2" s="1"/>
  <c r="K2941" i="2"/>
  <c r="L2941" i="2" s="1"/>
  <c r="N2941" i="2" s="1"/>
  <c r="K2934" i="2"/>
  <c r="L2934" i="2" s="1"/>
  <c r="N2934" i="2" s="1"/>
  <c r="K2945" i="2"/>
  <c r="L2945" i="2" s="1"/>
  <c r="N2945" i="2" s="1"/>
  <c r="K2956" i="2"/>
  <c r="L2956" i="2" s="1"/>
  <c r="N2956" i="2" s="1"/>
  <c r="K2930" i="2"/>
  <c r="L2930" i="2" s="1"/>
  <c r="N2930" i="2" s="1"/>
  <c r="K2928" i="2"/>
  <c r="L2928" i="2" s="1"/>
  <c r="N2928" i="2" s="1"/>
  <c r="K2942" i="2"/>
  <c r="L2942" i="2" s="1"/>
  <c r="N2942" i="2" s="1"/>
  <c r="K2953" i="2"/>
  <c r="L2953" i="2" s="1"/>
  <c r="N2953" i="2" s="1"/>
  <c r="K2964" i="2"/>
  <c r="L2964" i="2" s="1"/>
  <c r="N2964" i="2" s="1"/>
  <c r="K2938" i="2"/>
  <c r="L2938" i="2" s="1"/>
  <c r="N2938" i="2" s="1"/>
  <c r="K2973" i="2"/>
  <c r="L2973" i="2" s="1"/>
  <c r="N2973" i="2" s="1"/>
  <c r="K2931" i="2"/>
  <c r="L2931" i="2" s="1"/>
  <c r="N2931" i="2" s="1"/>
  <c r="K2950" i="2"/>
  <c r="L2950" i="2" s="1"/>
  <c r="N2950" i="2" s="1"/>
  <c r="K2961" i="2"/>
  <c r="L2961" i="2" s="1"/>
  <c r="N2961" i="2" s="1"/>
  <c r="K2972" i="2"/>
  <c r="L2972" i="2" s="1"/>
  <c r="N2972" i="2" s="1"/>
  <c r="K2946" i="2"/>
  <c r="L2946" i="2" s="1"/>
  <c r="N2946" i="2" s="1"/>
  <c r="K2965" i="2"/>
  <c r="L2965" i="2" s="1"/>
  <c r="N2965" i="2" s="1"/>
  <c r="K2939" i="2"/>
  <c r="L2939" i="2" s="1"/>
  <c r="N2939" i="2" s="1"/>
  <c r="K2958" i="2"/>
  <c r="L2958" i="2" s="1"/>
  <c r="N2958" i="2" s="1"/>
  <c r="K2969" i="2"/>
  <c r="L2969" i="2" s="1"/>
  <c r="N2969" i="2" s="1"/>
  <c r="K2935" i="2"/>
  <c r="L2935" i="2" s="1"/>
  <c r="N2935" i="2" s="1"/>
  <c r="K2954" i="2"/>
  <c r="L2954" i="2" s="1"/>
  <c r="N2954" i="2" s="1"/>
  <c r="K2952" i="2"/>
  <c r="L2952" i="2" s="1"/>
  <c r="N2952" i="2" s="1"/>
  <c r="K2957" i="2"/>
  <c r="L2957" i="2" s="1"/>
  <c r="N2957" i="2" s="1"/>
  <c r="K2947" i="2"/>
  <c r="L2947" i="2" s="1"/>
  <c r="N2947" i="2" s="1"/>
  <c r="K2966" i="2"/>
  <c r="L2966" i="2" s="1"/>
  <c r="N2966" i="2" s="1"/>
  <c r="K2977" i="2"/>
  <c r="L2977" i="2" s="1"/>
  <c r="N2977" i="2" s="1"/>
  <c r="K2943" i="2"/>
  <c r="L2943" i="2" s="1"/>
  <c r="N2943" i="2" s="1"/>
  <c r="K2962" i="2"/>
  <c r="L2962" i="2" s="1"/>
  <c r="N2962" i="2" s="1"/>
  <c r="K2949" i="2"/>
  <c r="L2949" i="2" s="1"/>
  <c r="N2949" i="2" s="1"/>
  <c r="S2969" i="2" l="1"/>
  <c r="R2969" i="2"/>
  <c r="P2969" i="2"/>
  <c r="O2969" i="2"/>
  <c r="Q2969" i="2"/>
  <c r="U2969" i="2"/>
  <c r="T2969" i="2"/>
  <c r="Q2956" i="2"/>
  <c r="P2956" i="2"/>
  <c r="U2956" i="2"/>
  <c r="T2956" i="2"/>
  <c r="O2956" i="2"/>
  <c r="S2956" i="2"/>
  <c r="R2956" i="2"/>
  <c r="U2937" i="2"/>
  <c r="T2937" i="2"/>
  <c r="S2937" i="2"/>
  <c r="P2937" i="2"/>
  <c r="R2937" i="2"/>
  <c r="Q2937" i="2"/>
  <c r="O2937" i="2"/>
  <c r="T2963" i="2"/>
  <c r="S2963" i="2"/>
  <c r="R2963" i="2"/>
  <c r="P2963" i="2"/>
  <c r="O2963" i="2"/>
  <c r="U2963" i="2"/>
  <c r="Q2963" i="2"/>
  <c r="Q2944" i="2"/>
  <c r="P2944" i="2"/>
  <c r="O2944" i="2"/>
  <c r="S2944" i="2"/>
  <c r="U2944" i="2"/>
  <c r="T2944" i="2"/>
  <c r="R2944" i="2"/>
  <c r="P2973" i="2"/>
  <c r="O2973" i="2"/>
  <c r="S2973" i="2"/>
  <c r="U2973" i="2"/>
  <c r="R2973" i="2"/>
  <c r="Q2973" i="2"/>
  <c r="T2973" i="2"/>
  <c r="O2934" i="2"/>
  <c r="U2934" i="2"/>
  <c r="T2934" i="2"/>
  <c r="Q2934" i="2"/>
  <c r="S2934" i="2"/>
  <c r="R2934" i="2"/>
  <c r="P2934" i="2"/>
  <c r="P2960" i="2"/>
  <c r="O2960" i="2"/>
  <c r="U2960" i="2"/>
  <c r="S2960" i="2"/>
  <c r="T2960" i="2"/>
  <c r="R2960" i="2"/>
  <c r="Q2960" i="2"/>
  <c r="T2943" i="2"/>
  <c r="S2943" i="2"/>
  <c r="R2943" i="2"/>
  <c r="Q2943" i="2"/>
  <c r="P2943" i="2"/>
  <c r="O2943" i="2"/>
  <c r="U2943" i="2"/>
  <c r="O2971" i="2"/>
  <c r="U2971" i="2"/>
  <c r="T2971" i="2"/>
  <c r="R2971" i="2"/>
  <c r="S2971" i="2"/>
  <c r="P2971" i="2"/>
  <c r="Q2971" i="2"/>
  <c r="Q2941" i="2"/>
  <c r="P2941" i="2"/>
  <c r="T2941" i="2"/>
  <c r="O2941" i="2"/>
  <c r="U2941" i="2"/>
  <c r="S2941" i="2"/>
  <c r="R2941" i="2"/>
  <c r="P2975" i="2"/>
  <c r="O2975" i="2"/>
  <c r="T2975" i="2"/>
  <c r="S2975" i="2"/>
  <c r="R2975" i="2"/>
  <c r="Q2975" i="2"/>
  <c r="U2975" i="2"/>
  <c r="R2951" i="2"/>
  <c r="Q2951" i="2"/>
  <c r="P2951" i="2"/>
  <c r="O2951" i="2"/>
  <c r="U2951" i="2"/>
  <c r="T2951" i="2"/>
  <c r="S2951" i="2"/>
  <c r="P2977" i="2"/>
  <c r="Q2977" i="2"/>
  <c r="U2977" i="2"/>
  <c r="O2977" i="2"/>
  <c r="T2977" i="2"/>
  <c r="S2977" i="2"/>
  <c r="R2977" i="2"/>
  <c r="U2966" i="2"/>
  <c r="T2966" i="2"/>
  <c r="S2966" i="2"/>
  <c r="P2966" i="2"/>
  <c r="R2966" i="2"/>
  <c r="Q2966" i="2"/>
  <c r="O2966" i="2"/>
  <c r="R2965" i="2"/>
  <c r="Q2965" i="2"/>
  <c r="P2965" i="2"/>
  <c r="O2965" i="2"/>
  <c r="S2965" i="2"/>
  <c r="U2965" i="2"/>
  <c r="T2965" i="2"/>
  <c r="O2953" i="2"/>
  <c r="U2953" i="2"/>
  <c r="T2953" i="2"/>
  <c r="P2953" i="2"/>
  <c r="S2953" i="2"/>
  <c r="R2953" i="2"/>
  <c r="Q2953" i="2"/>
  <c r="P2933" i="2"/>
  <c r="O2933" i="2"/>
  <c r="U2933" i="2"/>
  <c r="T2933" i="2"/>
  <c r="S2933" i="2"/>
  <c r="R2933" i="2"/>
  <c r="Q2933" i="2"/>
  <c r="R2976" i="2"/>
  <c r="P2976" i="2"/>
  <c r="O2976" i="2"/>
  <c r="S2976" i="2"/>
  <c r="U2976" i="2"/>
  <c r="T2976" i="2"/>
  <c r="Q2976" i="2"/>
  <c r="U2932" i="2"/>
  <c r="T2932" i="2"/>
  <c r="S2932" i="2"/>
  <c r="R2932" i="2"/>
  <c r="O2932" i="2"/>
  <c r="Q2932" i="2"/>
  <c r="P2932" i="2"/>
  <c r="O2945" i="2"/>
  <c r="U2945" i="2"/>
  <c r="T2945" i="2"/>
  <c r="P2945" i="2"/>
  <c r="S2945" i="2"/>
  <c r="R2945" i="2"/>
  <c r="Q2945" i="2"/>
  <c r="S2970" i="2"/>
  <c r="R2970" i="2"/>
  <c r="Q2970" i="2"/>
  <c r="P2970" i="2"/>
  <c r="O2970" i="2"/>
  <c r="T2970" i="2"/>
  <c r="U2970" i="2"/>
  <c r="O2957" i="2"/>
  <c r="U2957" i="2"/>
  <c r="S2957" i="2"/>
  <c r="R2957" i="2"/>
  <c r="Q2957" i="2"/>
  <c r="P2957" i="2"/>
  <c r="T2957" i="2"/>
  <c r="U2972" i="2"/>
  <c r="T2972" i="2"/>
  <c r="O2972" i="2"/>
  <c r="S2972" i="2"/>
  <c r="R2972" i="2"/>
  <c r="Q2972" i="2"/>
  <c r="P2972" i="2"/>
  <c r="S2942" i="2"/>
  <c r="R2942" i="2"/>
  <c r="P2942" i="2"/>
  <c r="O2942" i="2"/>
  <c r="Q2942" i="2"/>
  <c r="U2942" i="2"/>
  <c r="T2942" i="2"/>
  <c r="P2936" i="2"/>
  <c r="O2936" i="2"/>
  <c r="U2936" i="2"/>
  <c r="S2936" i="2"/>
  <c r="T2936" i="2"/>
  <c r="R2936" i="2"/>
  <c r="Q2936" i="2"/>
  <c r="P2959" i="2"/>
  <c r="O2959" i="2"/>
  <c r="U2959" i="2"/>
  <c r="T2959" i="2"/>
  <c r="S2959" i="2"/>
  <c r="R2959" i="2"/>
  <c r="Q2959" i="2"/>
  <c r="O2974" i="2"/>
  <c r="Q2974" i="2"/>
  <c r="U2974" i="2"/>
  <c r="T2974" i="2"/>
  <c r="S2974" i="2"/>
  <c r="R2974" i="2"/>
  <c r="P2974" i="2"/>
  <c r="R2958" i="2"/>
  <c r="P2958" i="2"/>
  <c r="O2958" i="2"/>
  <c r="U2958" i="2"/>
  <c r="T2958" i="2"/>
  <c r="S2958" i="2"/>
  <c r="Q2958" i="2"/>
  <c r="T2938" i="2"/>
  <c r="S2938" i="2"/>
  <c r="R2938" i="2"/>
  <c r="U2938" i="2"/>
  <c r="Q2938" i="2"/>
  <c r="P2938" i="2"/>
  <c r="O2938" i="2"/>
  <c r="Q2947" i="2"/>
  <c r="P2947" i="2"/>
  <c r="O2947" i="2"/>
  <c r="R2947" i="2"/>
  <c r="U2947" i="2"/>
  <c r="T2947" i="2"/>
  <c r="S2947" i="2"/>
  <c r="Q2946" i="2"/>
  <c r="P2946" i="2"/>
  <c r="O2946" i="2"/>
  <c r="T2946" i="2"/>
  <c r="S2946" i="2"/>
  <c r="R2946" i="2"/>
  <c r="U2946" i="2"/>
  <c r="R2949" i="2"/>
  <c r="Q2949" i="2"/>
  <c r="P2949" i="2"/>
  <c r="O2949" i="2"/>
  <c r="T2949" i="2"/>
  <c r="U2949" i="2"/>
  <c r="S2949" i="2"/>
  <c r="Q2954" i="2"/>
  <c r="P2954" i="2"/>
  <c r="U2954" i="2"/>
  <c r="O2954" i="2"/>
  <c r="T2954" i="2"/>
  <c r="S2954" i="2"/>
  <c r="R2954" i="2"/>
  <c r="T2961" i="2"/>
  <c r="S2961" i="2"/>
  <c r="R2961" i="2"/>
  <c r="P2961" i="2"/>
  <c r="Q2961" i="2"/>
  <c r="O2961" i="2"/>
  <c r="U2961" i="2"/>
  <c r="R2928" i="2"/>
  <c r="N2979" i="2"/>
  <c r="N2978" i="2"/>
  <c r="Q2928" i="2"/>
  <c r="P2928" i="2"/>
  <c r="U2928" i="2"/>
  <c r="S2928" i="2"/>
  <c r="T2928" i="2"/>
  <c r="Q2967" i="2"/>
  <c r="U2967" i="2"/>
  <c r="P2967" i="2"/>
  <c r="O2967" i="2"/>
  <c r="T2967" i="2"/>
  <c r="S2967" i="2"/>
  <c r="R2967" i="2"/>
  <c r="P2940" i="2"/>
  <c r="U2940" i="2"/>
  <c r="T2940" i="2"/>
  <c r="S2940" i="2"/>
  <c r="O2940" i="2"/>
  <c r="R2940" i="2"/>
  <c r="Q2940" i="2"/>
  <c r="P2955" i="2"/>
  <c r="O2955" i="2"/>
  <c r="U2955" i="2"/>
  <c r="T2955" i="2"/>
  <c r="R2955" i="2"/>
  <c r="S2955" i="2"/>
  <c r="Q2955" i="2"/>
  <c r="U2931" i="2"/>
  <c r="R2931" i="2"/>
  <c r="T2931" i="2"/>
  <c r="S2931" i="2"/>
  <c r="Q2931" i="2"/>
  <c r="P2931" i="2"/>
  <c r="O2931" i="2"/>
  <c r="R2939" i="2"/>
  <c r="T2939" i="2"/>
  <c r="S2939" i="2"/>
  <c r="Q2939" i="2"/>
  <c r="P2939" i="2"/>
  <c r="O2939" i="2"/>
  <c r="U2939" i="2"/>
  <c r="P2964" i="2"/>
  <c r="O2964" i="2"/>
  <c r="U2964" i="2"/>
  <c r="T2964" i="2"/>
  <c r="S2964" i="2"/>
  <c r="R2964" i="2"/>
  <c r="Q2964" i="2"/>
  <c r="U2952" i="2"/>
  <c r="T2952" i="2"/>
  <c r="R2952" i="2"/>
  <c r="Q2952" i="2"/>
  <c r="S2952" i="2"/>
  <c r="P2952" i="2"/>
  <c r="O2952" i="2"/>
  <c r="S2962" i="2"/>
  <c r="R2962" i="2"/>
  <c r="Q2962" i="2"/>
  <c r="P2962" i="2"/>
  <c r="O2962" i="2"/>
  <c r="U2962" i="2"/>
  <c r="T2962" i="2"/>
  <c r="U2935" i="2"/>
  <c r="T2935" i="2"/>
  <c r="S2935" i="2"/>
  <c r="R2935" i="2"/>
  <c r="Q2935" i="2"/>
  <c r="P2935" i="2"/>
  <c r="O2935" i="2"/>
  <c r="S2950" i="2"/>
  <c r="R2950" i="2"/>
  <c r="P2950" i="2"/>
  <c r="O2950" i="2"/>
  <c r="Q2950" i="2"/>
  <c r="U2950" i="2"/>
  <c r="T2950" i="2"/>
  <c r="O2930" i="2"/>
  <c r="T2930" i="2"/>
  <c r="S2930" i="2"/>
  <c r="R2930" i="2"/>
  <c r="U2930" i="2"/>
  <c r="Q2930" i="2"/>
  <c r="P2930" i="2"/>
  <c r="S2948" i="2"/>
  <c r="R2948" i="2"/>
  <c r="Q2948" i="2"/>
  <c r="P2948" i="2"/>
  <c r="U2948" i="2"/>
  <c r="O2948" i="2"/>
  <c r="T2948" i="2"/>
  <c r="P2929" i="2"/>
  <c r="R2929" i="2"/>
  <c r="Q2929" i="2"/>
  <c r="O2929" i="2"/>
  <c r="U2929" i="2"/>
  <c r="T2929" i="2"/>
  <c r="S2929" i="2"/>
  <c r="Q2968" i="2"/>
  <c r="P2968" i="2"/>
  <c r="R2968" i="2"/>
  <c r="O2968" i="2"/>
  <c r="U2968" i="2"/>
  <c r="T2968" i="2"/>
  <c r="S2968" i="2"/>
  <c r="R2978" i="2" l="1"/>
  <c r="G2985" i="2" s="1"/>
  <c r="O2978" i="2"/>
  <c r="D2985" i="2" s="1"/>
  <c r="T2978" i="2"/>
  <c r="I2985" i="2" s="1"/>
  <c r="S2978" i="2"/>
  <c r="H2985" i="2" s="1"/>
  <c r="U2978" i="2"/>
  <c r="J2985" i="2" s="1"/>
  <c r="P2978" i="2"/>
  <c r="E2985" i="2" s="1"/>
  <c r="Q2978" i="2"/>
  <c r="F2985" i="2" s="1"/>
  <c r="K3032" i="2" l="1"/>
  <c r="L3032" i="2" s="1"/>
  <c r="N3032" i="2" s="1"/>
  <c r="K2993" i="2"/>
  <c r="L2993" i="2" s="1"/>
  <c r="N2993" i="2" s="1"/>
  <c r="K3009" i="2"/>
  <c r="L3009" i="2" s="1"/>
  <c r="N3009" i="2" s="1"/>
  <c r="K3030" i="2"/>
  <c r="L3030" i="2" s="1"/>
  <c r="N3030" i="2" s="1"/>
  <c r="K2991" i="2"/>
  <c r="L2991" i="2" s="1"/>
  <c r="N2991" i="2" s="1"/>
  <c r="K3002" i="2"/>
  <c r="L3002" i="2" s="1"/>
  <c r="N3002" i="2" s="1"/>
  <c r="K3013" i="2"/>
  <c r="L3013" i="2" s="1"/>
  <c r="N3013" i="2" s="1"/>
  <c r="K3024" i="2"/>
  <c r="L3024" i="2" s="1"/>
  <c r="N3024" i="2" s="1"/>
  <c r="K3025" i="2"/>
  <c r="L3025" i="2" s="1"/>
  <c r="N3025" i="2" s="1"/>
  <c r="K3017" i="2"/>
  <c r="L3017" i="2" s="1"/>
  <c r="N3017" i="2" s="1"/>
  <c r="K3038" i="2"/>
  <c r="L3038" i="2" s="1"/>
  <c r="N3038" i="2" s="1"/>
  <c r="K2999" i="2"/>
  <c r="L2999" i="2" s="1"/>
  <c r="N2999" i="2" s="1"/>
  <c r="K3010" i="2"/>
  <c r="L3010" i="2" s="1"/>
  <c r="N3010" i="2" s="1"/>
  <c r="K3021" i="2"/>
  <c r="L3021" i="2" s="1"/>
  <c r="N3021" i="2" s="1"/>
  <c r="K2995" i="2"/>
  <c r="L2995" i="2" s="1"/>
  <c r="N2995" i="2" s="1"/>
  <c r="K3033" i="2"/>
  <c r="L3033" i="2" s="1"/>
  <c r="N3033" i="2" s="1"/>
  <c r="K2996" i="2"/>
  <c r="L2996" i="2" s="1"/>
  <c r="N2996" i="2" s="1"/>
  <c r="K3007" i="2"/>
  <c r="L3007" i="2" s="1"/>
  <c r="N3007" i="2" s="1"/>
  <c r="K3018" i="2"/>
  <c r="L3018" i="2" s="1"/>
  <c r="N3018" i="2" s="1"/>
  <c r="K3029" i="2"/>
  <c r="L3029" i="2" s="1"/>
  <c r="N3029" i="2" s="1"/>
  <c r="K3003" i="2"/>
  <c r="L3003" i="2" s="1"/>
  <c r="N3003" i="2" s="1"/>
  <c r="K2990" i="2"/>
  <c r="L2990" i="2" s="1"/>
  <c r="N2990" i="2" s="1"/>
  <c r="K3004" i="2"/>
  <c r="L3004" i="2" s="1"/>
  <c r="N3004" i="2" s="1"/>
  <c r="K3015" i="2"/>
  <c r="L3015" i="2" s="1"/>
  <c r="N3015" i="2" s="1"/>
  <c r="K3026" i="2"/>
  <c r="L3026" i="2" s="1"/>
  <c r="N3026" i="2" s="1"/>
  <c r="K3037" i="2"/>
  <c r="L3037" i="2" s="1"/>
  <c r="N3037" i="2" s="1"/>
  <c r="K3011" i="2"/>
  <c r="L3011" i="2" s="1"/>
  <c r="N3011" i="2" s="1"/>
  <c r="K2998" i="2"/>
  <c r="L2998" i="2" s="1"/>
  <c r="N2998" i="2" s="1"/>
  <c r="K3012" i="2"/>
  <c r="L3012" i="2" s="1"/>
  <c r="N3012" i="2" s="1"/>
  <c r="K3023" i="2"/>
  <c r="L3023" i="2" s="1"/>
  <c r="N3023" i="2" s="1"/>
  <c r="K3034" i="2"/>
  <c r="L3034" i="2" s="1"/>
  <c r="N3034" i="2" s="1"/>
  <c r="K2992" i="2"/>
  <c r="L2992" i="2" s="1"/>
  <c r="N2992" i="2" s="1"/>
  <c r="K3019" i="2"/>
  <c r="L3019" i="2" s="1"/>
  <c r="N3019" i="2" s="1"/>
  <c r="K3006" i="2"/>
  <c r="L3006" i="2" s="1"/>
  <c r="N3006" i="2" s="1"/>
  <c r="K3020" i="2"/>
  <c r="L3020" i="2" s="1"/>
  <c r="N3020" i="2" s="1"/>
  <c r="K3031" i="2"/>
  <c r="L3031" i="2" s="1"/>
  <c r="N3031" i="2" s="1"/>
  <c r="K3001" i="2"/>
  <c r="L3001" i="2" s="1"/>
  <c r="N3001" i="2" s="1"/>
  <c r="K3000" i="2"/>
  <c r="L3000" i="2" s="1"/>
  <c r="N3000" i="2" s="1"/>
  <c r="K3027" i="2"/>
  <c r="L3027" i="2" s="1"/>
  <c r="N3027" i="2" s="1"/>
  <c r="K3014" i="2"/>
  <c r="L3014" i="2" s="1"/>
  <c r="N3014" i="2" s="1"/>
  <c r="K3028" i="2"/>
  <c r="L3028" i="2" s="1"/>
  <c r="N3028" i="2" s="1"/>
  <c r="K3039" i="2"/>
  <c r="L3039" i="2" s="1"/>
  <c r="N3039" i="2" s="1"/>
  <c r="K2997" i="2"/>
  <c r="L2997" i="2" s="1"/>
  <c r="N2997" i="2" s="1"/>
  <c r="K3008" i="2"/>
  <c r="L3008" i="2" s="1"/>
  <c r="N3008" i="2" s="1"/>
  <c r="K3035" i="2"/>
  <c r="L3035" i="2" s="1"/>
  <c r="N3035" i="2" s="1"/>
  <c r="K3022" i="2"/>
  <c r="L3022" i="2" s="1"/>
  <c r="N3022" i="2" s="1"/>
  <c r="K3036" i="2"/>
  <c r="L3036" i="2" s="1"/>
  <c r="N3036" i="2" s="1"/>
  <c r="K2994" i="2"/>
  <c r="L2994" i="2" s="1"/>
  <c r="N2994" i="2" s="1"/>
  <c r="K3005" i="2"/>
  <c r="L3005" i="2" s="1"/>
  <c r="N3005" i="2" s="1"/>
  <c r="K3016" i="2"/>
  <c r="L3016" i="2" s="1"/>
  <c r="N3016" i="2" s="1"/>
  <c r="T2992" i="2" l="1"/>
  <c r="S2992" i="2"/>
  <c r="R2992" i="2"/>
  <c r="Q2992" i="2"/>
  <c r="P2992" i="2"/>
  <c r="O2992" i="2"/>
  <c r="U2992" i="2"/>
  <c r="T3015" i="2"/>
  <c r="S3015" i="2"/>
  <c r="R3015" i="2"/>
  <c r="Q3015" i="2"/>
  <c r="P3015" i="2"/>
  <c r="O3015" i="2"/>
  <c r="U3015" i="2"/>
  <c r="O3033" i="2"/>
  <c r="U3033" i="2"/>
  <c r="T3033" i="2"/>
  <c r="R3033" i="2"/>
  <c r="S3033" i="2"/>
  <c r="Q3033" i="2"/>
  <c r="P3033" i="2"/>
  <c r="Q3024" i="2"/>
  <c r="P3024" i="2"/>
  <c r="O3024" i="2"/>
  <c r="U3024" i="2"/>
  <c r="T3024" i="2"/>
  <c r="S3024" i="2"/>
  <c r="R3024" i="2"/>
  <c r="R3013" i="2"/>
  <c r="O3013" i="2"/>
  <c r="Q3013" i="2"/>
  <c r="P3013" i="2"/>
  <c r="U3013" i="2"/>
  <c r="T3013" i="2"/>
  <c r="S3013" i="2"/>
  <c r="U2994" i="2"/>
  <c r="T2994" i="2"/>
  <c r="S2994" i="2"/>
  <c r="R2994" i="2"/>
  <c r="Q2994" i="2"/>
  <c r="P2994" i="2"/>
  <c r="O2994" i="2"/>
  <c r="Q3022" i="2"/>
  <c r="P3022" i="2"/>
  <c r="O3022" i="2"/>
  <c r="T3022" i="2"/>
  <c r="U3022" i="2"/>
  <c r="S3022" i="2"/>
  <c r="R3022" i="2"/>
  <c r="P3002" i="2"/>
  <c r="R3002" i="2"/>
  <c r="Q3002" i="2"/>
  <c r="O3002" i="2"/>
  <c r="U3002" i="2"/>
  <c r="T3002" i="2"/>
  <c r="S3002" i="2"/>
  <c r="R3014" i="2"/>
  <c r="Q3014" i="2"/>
  <c r="P3014" i="2"/>
  <c r="O3014" i="2"/>
  <c r="U3014" i="2"/>
  <c r="S3014" i="2"/>
  <c r="T3014" i="2"/>
  <c r="U3000" i="2"/>
  <c r="T3000" i="2"/>
  <c r="S3000" i="2"/>
  <c r="R3000" i="2"/>
  <c r="Q3000" i="2"/>
  <c r="P3000" i="2"/>
  <c r="O3000" i="2"/>
  <c r="Q3003" i="2"/>
  <c r="P3003" i="2"/>
  <c r="U3003" i="2"/>
  <c r="O3003" i="2"/>
  <c r="T3003" i="2"/>
  <c r="S3003" i="2"/>
  <c r="R3003" i="2"/>
  <c r="P3010" i="2"/>
  <c r="U3010" i="2"/>
  <c r="T3010" i="2"/>
  <c r="S3010" i="2"/>
  <c r="R3010" i="2"/>
  <c r="Q3010" i="2"/>
  <c r="O3010" i="2"/>
  <c r="R2991" i="2"/>
  <c r="Q2991" i="2"/>
  <c r="P2991" i="2"/>
  <c r="O2991" i="2"/>
  <c r="U2991" i="2"/>
  <c r="T2991" i="2"/>
  <c r="S2991" i="2"/>
  <c r="U3034" i="2"/>
  <c r="T3034" i="2"/>
  <c r="P3034" i="2"/>
  <c r="S3034" i="2"/>
  <c r="R3034" i="2"/>
  <c r="Q3034" i="2"/>
  <c r="O3034" i="2"/>
  <c r="R3023" i="2"/>
  <c r="P3023" i="2"/>
  <c r="Q3023" i="2"/>
  <c r="O3023" i="2"/>
  <c r="U3023" i="2"/>
  <c r="T3023" i="2"/>
  <c r="S3023" i="2"/>
  <c r="O3012" i="2"/>
  <c r="U3012" i="2"/>
  <c r="T3012" i="2"/>
  <c r="S3012" i="2"/>
  <c r="Q3012" i="2"/>
  <c r="R3012" i="2"/>
  <c r="P3012" i="2"/>
  <c r="U2998" i="2"/>
  <c r="S2998" i="2"/>
  <c r="R2998" i="2"/>
  <c r="Q2998" i="2"/>
  <c r="T2998" i="2"/>
  <c r="P2998" i="2"/>
  <c r="O2998" i="2"/>
  <c r="T3029" i="2"/>
  <c r="S3029" i="2"/>
  <c r="R3029" i="2"/>
  <c r="Q3029" i="2"/>
  <c r="P3029" i="2"/>
  <c r="O3029" i="2"/>
  <c r="U3029" i="2"/>
  <c r="R2999" i="2"/>
  <c r="P2999" i="2"/>
  <c r="O2999" i="2"/>
  <c r="U2999" i="2"/>
  <c r="T2999" i="2"/>
  <c r="Q2999" i="2"/>
  <c r="S2999" i="2"/>
  <c r="S3030" i="2"/>
  <c r="T3030" i="2"/>
  <c r="R3030" i="2"/>
  <c r="Q3030" i="2"/>
  <c r="P3030" i="2"/>
  <c r="O3030" i="2"/>
  <c r="U3030" i="2"/>
  <c r="S3004" i="2"/>
  <c r="R3004" i="2"/>
  <c r="Q3004" i="2"/>
  <c r="P3004" i="2"/>
  <c r="O3004" i="2"/>
  <c r="U3004" i="2"/>
  <c r="T3004" i="2"/>
  <c r="Q3021" i="2"/>
  <c r="P3021" i="2"/>
  <c r="U3021" i="2"/>
  <c r="O3021" i="2"/>
  <c r="T3021" i="2"/>
  <c r="S3021" i="2"/>
  <c r="R3021" i="2"/>
  <c r="R3008" i="2"/>
  <c r="Q3008" i="2"/>
  <c r="P3008" i="2"/>
  <c r="O3008" i="2"/>
  <c r="U3008" i="2"/>
  <c r="T3008" i="2"/>
  <c r="S3008" i="2"/>
  <c r="O3020" i="2"/>
  <c r="U3020" i="2"/>
  <c r="T3020" i="2"/>
  <c r="S3020" i="2"/>
  <c r="R3020" i="2"/>
  <c r="Q3020" i="2"/>
  <c r="P3020" i="2"/>
  <c r="T3011" i="2"/>
  <c r="S3011" i="2"/>
  <c r="R3011" i="2"/>
  <c r="Q3011" i="2"/>
  <c r="P3011" i="2"/>
  <c r="O3011" i="2"/>
  <c r="U3011" i="2"/>
  <c r="R3018" i="2"/>
  <c r="Q3018" i="2"/>
  <c r="O3018" i="2"/>
  <c r="P3018" i="2"/>
  <c r="U3018" i="2"/>
  <c r="T3018" i="2"/>
  <c r="S3018" i="2"/>
  <c r="R3038" i="2"/>
  <c r="Q3038" i="2"/>
  <c r="P3038" i="2"/>
  <c r="T3038" i="2"/>
  <c r="O3038" i="2"/>
  <c r="U3038" i="2"/>
  <c r="S3038" i="2"/>
  <c r="T3009" i="2"/>
  <c r="R3009" i="2"/>
  <c r="Q3009" i="2"/>
  <c r="P3009" i="2"/>
  <c r="O3009" i="2"/>
  <c r="S3009" i="2"/>
  <c r="U3009" i="2"/>
  <c r="R3027" i="2"/>
  <c r="Q3027" i="2"/>
  <c r="P3027" i="2"/>
  <c r="O3027" i="2"/>
  <c r="T3027" i="2"/>
  <c r="U3027" i="2"/>
  <c r="S3027" i="2"/>
  <c r="N3041" i="2"/>
  <c r="N3040" i="2"/>
  <c r="Q2990" i="2"/>
  <c r="P2990" i="2"/>
  <c r="T2990" i="2"/>
  <c r="U2990" i="2"/>
  <c r="S2990" i="2"/>
  <c r="R2990" i="2"/>
  <c r="Q3001" i="2"/>
  <c r="P3001" i="2"/>
  <c r="O3001" i="2"/>
  <c r="U3001" i="2"/>
  <c r="T3001" i="2"/>
  <c r="S3001" i="2"/>
  <c r="R3001" i="2"/>
  <c r="Q2997" i="2"/>
  <c r="P2997" i="2"/>
  <c r="U2997" i="2"/>
  <c r="T2997" i="2"/>
  <c r="S2997" i="2"/>
  <c r="R2997" i="2"/>
  <c r="O2997" i="2"/>
  <c r="T3016" i="2"/>
  <c r="S3016" i="2"/>
  <c r="R3016" i="2"/>
  <c r="Q3016" i="2"/>
  <c r="P3016" i="2"/>
  <c r="O3016" i="2"/>
  <c r="U3016" i="2"/>
  <c r="P3039" i="2"/>
  <c r="O3039" i="2"/>
  <c r="U3039" i="2"/>
  <c r="T3039" i="2"/>
  <c r="S3039" i="2"/>
  <c r="Q3039" i="2"/>
  <c r="R3039" i="2"/>
  <c r="T3006" i="2"/>
  <c r="O3006" i="2"/>
  <c r="U3006" i="2"/>
  <c r="S3006" i="2"/>
  <c r="R3006" i="2"/>
  <c r="Q3006" i="2"/>
  <c r="P3006" i="2"/>
  <c r="U3037" i="2"/>
  <c r="O3037" i="2"/>
  <c r="T3037" i="2"/>
  <c r="S3037" i="2"/>
  <c r="R3037" i="2"/>
  <c r="Q3037" i="2"/>
  <c r="P3037" i="2"/>
  <c r="T3007" i="2"/>
  <c r="S3007" i="2"/>
  <c r="R3007" i="2"/>
  <c r="Q3007" i="2"/>
  <c r="P3007" i="2"/>
  <c r="O3007" i="2"/>
  <c r="U3007" i="2"/>
  <c r="P3017" i="2"/>
  <c r="O3017" i="2"/>
  <c r="S3017" i="2"/>
  <c r="U3017" i="2"/>
  <c r="T3017" i="2"/>
  <c r="R3017" i="2"/>
  <c r="Q3017" i="2"/>
  <c r="R2993" i="2"/>
  <c r="Q2993" i="2"/>
  <c r="P2993" i="2"/>
  <c r="O2993" i="2"/>
  <c r="S2993" i="2"/>
  <c r="U2993" i="2"/>
  <c r="T2993" i="2"/>
  <c r="O3036" i="2"/>
  <c r="U3036" i="2"/>
  <c r="R3036" i="2"/>
  <c r="T3036" i="2"/>
  <c r="S3036" i="2"/>
  <c r="Q3036" i="2"/>
  <c r="P3036" i="2"/>
  <c r="P2995" i="2"/>
  <c r="O2995" i="2"/>
  <c r="T2995" i="2"/>
  <c r="S2995" i="2"/>
  <c r="U2995" i="2"/>
  <c r="R2995" i="2"/>
  <c r="Q2995" i="2"/>
  <c r="T3035" i="2"/>
  <c r="S3035" i="2"/>
  <c r="R3035" i="2"/>
  <c r="U3035" i="2"/>
  <c r="Q3035" i="2"/>
  <c r="P3035" i="2"/>
  <c r="O3035" i="2"/>
  <c r="U3031" i="2"/>
  <c r="Q3031" i="2"/>
  <c r="T3031" i="2"/>
  <c r="S3031" i="2"/>
  <c r="R3031" i="2"/>
  <c r="P3031" i="2"/>
  <c r="O3031" i="2"/>
  <c r="T3005" i="2"/>
  <c r="S3005" i="2"/>
  <c r="R3005" i="2"/>
  <c r="Q3005" i="2"/>
  <c r="P3005" i="2"/>
  <c r="U3005" i="2"/>
  <c r="O3005" i="2"/>
  <c r="U3028" i="2"/>
  <c r="T3028" i="2"/>
  <c r="S3028" i="2"/>
  <c r="Q3028" i="2"/>
  <c r="P3028" i="2"/>
  <c r="O3028" i="2"/>
  <c r="R3028" i="2"/>
  <c r="Q3019" i="2"/>
  <c r="P3019" i="2"/>
  <c r="O3019" i="2"/>
  <c r="T3019" i="2"/>
  <c r="U3019" i="2"/>
  <c r="S3019" i="2"/>
  <c r="R3019" i="2"/>
  <c r="Q3026" i="2"/>
  <c r="P3026" i="2"/>
  <c r="O3026" i="2"/>
  <c r="U3026" i="2"/>
  <c r="T3026" i="2"/>
  <c r="S3026" i="2"/>
  <c r="R3026" i="2"/>
  <c r="U2996" i="2"/>
  <c r="T2996" i="2"/>
  <c r="S2996" i="2"/>
  <c r="Q2996" i="2"/>
  <c r="P2996" i="2"/>
  <c r="O2996" i="2"/>
  <c r="R2996" i="2"/>
  <c r="P3025" i="2"/>
  <c r="O3025" i="2"/>
  <c r="U3025" i="2"/>
  <c r="T3025" i="2"/>
  <c r="R3025" i="2"/>
  <c r="S3025" i="2"/>
  <c r="Q3025" i="2"/>
  <c r="Q3032" i="2"/>
  <c r="P3032" i="2"/>
  <c r="O3032" i="2"/>
  <c r="U3032" i="2"/>
  <c r="T3032" i="2"/>
  <c r="S3032" i="2"/>
  <c r="R3032" i="2"/>
  <c r="T3040" i="2" l="1"/>
  <c r="I3047" i="2" s="1"/>
  <c r="O3040" i="2"/>
  <c r="D3047" i="2" s="1"/>
  <c r="P3040" i="2"/>
  <c r="E3047" i="2" s="1"/>
  <c r="Q3040" i="2"/>
  <c r="F3047" i="2" s="1"/>
  <c r="R3040" i="2"/>
  <c r="G3047" i="2" s="1"/>
  <c r="S3040" i="2"/>
  <c r="H3047" i="2" s="1"/>
  <c r="U3040" i="2"/>
  <c r="J3047" i="2" s="1"/>
  <c r="K3073" i="2" l="1"/>
  <c r="L3073" i="2" s="1"/>
  <c r="N3073" i="2" s="1"/>
  <c r="K3089" i="2"/>
  <c r="L3089" i="2" s="1"/>
  <c r="N3089" i="2" s="1"/>
  <c r="K3055" i="2"/>
  <c r="L3055" i="2" s="1"/>
  <c r="N3055" i="2" s="1"/>
  <c r="K3079" i="2"/>
  <c r="L3079" i="2" s="1"/>
  <c r="N3079" i="2" s="1"/>
  <c r="K3088" i="2"/>
  <c r="L3088" i="2" s="1"/>
  <c r="N3088" i="2" s="1"/>
  <c r="K3093" i="2"/>
  <c r="L3093" i="2" s="1"/>
  <c r="N3093" i="2" s="1"/>
  <c r="K3082" i="2"/>
  <c r="L3082" i="2" s="1"/>
  <c r="N3082" i="2" s="1"/>
  <c r="K3068" i="2"/>
  <c r="L3068" i="2" s="1"/>
  <c r="N3068" i="2" s="1"/>
  <c r="K3081" i="2"/>
  <c r="L3081" i="2" s="1"/>
  <c r="N3081" i="2" s="1"/>
  <c r="K3099" i="2"/>
  <c r="L3099" i="2" s="1"/>
  <c r="N3099" i="2" s="1"/>
  <c r="K3080" i="2"/>
  <c r="L3080" i="2" s="1"/>
  <c r="N3080" i="2" s="1"/>
  <c r="K3085" i="2"/>
  <c r="L3085" i="2" s="1"/>
  <c r="N3085" i="2" s="1"/>
  <c r="K3074" i="2"/>
  <c r="L3074" i="2" s="1"/>
  <c r="N3074" i="2" s="1"/>
  <c r="K3060" i="2"/>
  <c r="L3060" i="2" s="1"/>
  <c r="N3060" i="2" s="1"/>
  <c r="K3094" i="2"/>
  <c r="L3094" i="2" s="1"/>
  <c r="N3094" i="2" s="1"/>
  <c r="K3091" i="2"/>
  <c r="L3091" i="2" s="1"/>
  <c r="N3091" i="2" s="1"/>
  <c r="K3072" i="2"/>
  <c r="L3072" i="2" s="1"/>
  <c r="N3072" i="2" s="1"/>
  <c r="K3077" i="2"/>
  <c r="L3077" i="2" s="1"/>
  <c r="N3077" i="2" s="1"/>
  <c r="K3066" i="2"/>
  <c r="L3066" i="2" s="1"/>
  <c r="N3066" i="2" s="1"/>
  <c r="K3052" i="2"/>
  <c r="L3052" i="2" s="1"/>
  <c r="N3052" i="2" s="1"/>
  <c r="K3057" i="2"/>
  <c r="L3057" i="2" s="1"/>
  <c r="N3057" i="2" s="1"/>
  <c r="K3086" i="2"/>
  <c r="L3086" i="2" s="1"/>
  <c r="N3086" i="2" s="1"/>
  <c r="K3083" i="2"/>
  <c r="L3083" i="2" s="1"/>
  <c r="N3083" i="2" s="1"/>
  <c r="K3064" i="2"/>
  <c r="L3064" i="2" s="1"/>
  <c r="N3064" i="2" s="1"/>
  <c r="K3069" i="2"/>
  <c r="L3069" i="2" s="1"/>
  <c r="N3069" i="2" s="1"/>
  <c r="K3058" i="2"/>
  <c r="L3058" i="2" s="1"/>
  <c r="N3058" i="2" s="1"/>
  <c r="K3097" i="2"/>
  <c r="L3097" i="2" s="1"/>
  <c r="N3097" i="2" s="1"/>
  <c r="K3071" i="2"/>
  <c r="L3071" i="2" s="1"/>
  <c r="N3071" i="2" s="1"/>
  <c r="K3078" i="2"/>
  <c r="L3078" i="2" s="1"/>
  <c r="N3078" i="2" s="1"/>
  <c r="K3075" i="2"/>
  <c r="L3075" i="2" s="1"/>
  <c r="N3075" i="2" s="1"/>
  <c r="K3056" i="2"/>
  <c r="L3056" i="2" s="1"/>
  <c r="N3056" i="2" s="1"/>
  <c r="K3061" i="2"/>
  <c r="L3061" i="2" s="1"/>
  <c r="N3061" i="2" s="1"/>
  <c r="K3100" i="2"/>
  <c r="L3100" i="2" s="1"/>
  <c r="N3100" i="2" s="1"/>
  <c r="K3065" i="2"/>
  <c r="L3065" i="2" s="1"/>
  <c r="N3065" i="2" s="1"/>
  <c r="K3070" i="2"/>
  <c r="L3070" i="2" s="1"/>
  <c r="N3070" i="2" s="1"/>
  <c r="K3067" i="2"/>
  <c r="L3067" i="2" s="1"/>
  <c r="N3067" i="2" s="1"/>
  <c r="K3095" i="2"/>
  <c r="L3095" i="2" s="1"/>
  <c r="N3095" i="2" s="1"/>
  <c r="K3053" i="2"/>
  <c r="L3053" i="2" s="1"/>
  <c r="N3053" i="2" s="1"/>
  <c r="K3092" i="2"/>
  <c r="L3092" i="2" s="1"/>
  <c r="N3092" i="2" s="1"/>
  <c r="K3062" i="2"/>
  <c r="L3062" i="2" s="1"/>
  <c r="N3062" i="2" s="1"/>
  <c r="K3059" i="2"/>
  <c r="L3059" i="2" s="1"/>
  <c r="N3059" i="2" s="1"/>
  <c r="K3087" i="2"/>
  <c r="L3087" i="2" s="1"/>
  <c r="N3087" i="2" s="1"/>
  <c r="K3098" i="2"/>
  <c r="L3098" i="2" s="1"/>
  <c r="N3098" i="2" s="1"/>
  <c r="K3084" i="2"/>
  <c r="L3084" i="2" s="1"/>
  <c r="N3084" i="2" s="1"/>
  <c r="K3063" i="2"/>
  <c r="L3063" i="2" s="1"/>
  <c r="N3063" i="2" s="1"/>
  <c r="K3054" i="2"/>
  <c r="L3054" i="2" s="1"/>
  <c r="N3054" i="2" s="1"/>
  <c r="K3096" i="2"/>
  <c r="L3096" i="2" s="1"/>
  <c r="N3096" i="2" s="1"/>
  <c r="K3101" i="2"/>
  <c r="L3101" i="2" s="1"/>
  <c r="N3101" i="2" s="1"/>
  <c r="K3090" i="2"/>
  <c r="L3090" i="2" s="1"/>
  <c r="N3090" i="2" s="1"/>
  <c r="K3076" i="2"/>
  <c r="L3076" i="2" s="1"/>
  <c r="N3076" i="2" s="1"/>
  <c r="P3061" i="2" l="1"/>
  <c r="Q3061" i="2"/>
  <c r="O3061" i="2"/>
  <c r="U3061" i="2"/>
  <c r="T3061" i="2"/>
  <c r="S3061" i="2"/>
  <c r="R3061" i="2"/>
  <c r="O3064" i="2"/>
  <c r="P3064" i="2"/>
  <c r="U3064" i="2"/>
  <c r="T3064" i="2"/>
  <c r="S3064" i="2"/>
  <c r="R3064" i="2"/>
  <c r="Q3064" i="2"/>
  <c r="U3091" i="2"/>
  <c r="T3091" i="2"/>
  <c r="S3091" i="2"/>
  <c r="R3091" i="2"/>
  <c r="O3091" i="2"/>
  <c r="Q3091" i="2"/>
  <c r="P3091" i="2"/>
  <c r="P3068" i="2"/>
  <c r="O3068" i="2"/>
  <c r="U3068" i="2"/>
  <c r="S3068" i="2"/>
  <c r="R3068" i="2"/>
  <c r="T3068" i="2"/>
  <c r="Q3068" i="2"/>
  <c r="O3082" i="2"/>
  <c r="R3082" i="2"/>
  <c r="U3082" i="2"/>
  <c r="T3082" i="2"/>
  <c r="S3082" i="2"/>
  <c r="Q3082" i="2"/>
  <c r="P3082" i="2"/>
  <c r="S3092" i="2"/>
  <c r="R3092" i="2"/>
  <c r="Q3092" i="2"/>
  <c r="P3092" i="2"/>
  <c r="O3092" i="2"/>
  <c r="T3092" i="2"/>
  <c r="U3092" i="2"/>
  <c r="O3075" i="2"/>
  <c r="P3075" i="2"/>
  <c r="U3075" i="2"/>
  <c r="T3075" i="2"/>
  <c r="S3075" i="2"/>
  <c r="R3075" i="2"/>
  <c r="Q3075" i="2"/>
  <c r="U3093" i="2"/>
  <c r="T3093" i="2"/>
  <c r="Q3093" i="2"/>
  <c r="S3093" i="2"/>
  <c r="R3093" i="2"/>
  <c r="P3093" i="2"/>
  <c r="O3093" i="2"/>
  <c r="O3056" i="2"/>
  <c r="P3056" i="2"/>
  <c r="U3056" i="2"/>
  <c r="T3056" i="2"/>
  <c r="S3056" i="2"/>
  <c r="R3056" i="2"/>
  <c r="Q3056" i="2"/>
  <c r="T3078" i="2"/>
  <c r="S3078" i="2"/>
  <c r="R3078" i="2"/>
  <c r="Q3078" i="2"/>
  <c r="P3078" i="2"/>
  <c r="O3078" i="2"/>
  <c r="U3078" i="2"/>
  <c r="S3057" i="2"/>
  <c r="R3057" i="2"/>
  <c r="Q3057" i="2"/>
  <c r="P3057" i="2"/>
  <c r="O3057" i="2"/>
  <c r="T3057" i="2"/>
  <c r="U3057" i="2"/>
  <c r="O3074" i="2"/>
  <c r="U3074" i="2"/>
  <c r="R3074" i="2"/>
  <c r="T3074" i="2"/>
  <c r="S3074" i="2"/>
  <c r="Q3074" i="2"/>
  <c r="P3074" i="2"/>
  <c r="U3088" i="2"/>
  <c r="T3088" i="2"/>
  <c r="S3088" i="2"/>
  <c r="P3088" i="2"/>
  <c r="R3088" i="2"/>
  <c r="Q3088" i="2"/>
  <c r="O3088" i="2"/>
  <c r="U3101" i="2"/>
  <c r="T3101" i="2"/>
  <c r="Q3101" i="2"/>
  <c r="S3101" i="2"/>
  <c r="R3101" i="2"/>
  <c r="P3101" i="2"/>
  <c r="O3101" i="2"/>
  <c r="P3094" i="2"/>
  <c r="O3094" i="2"/>
  <c r="U3094" i="2"/>
  <c r="T3094" i="2"/>
  <c r="S3094" i="2"/>
  <c r="R3094" i="2"/>
  <c r="Q3094" i="2"/>
  <c r="T3086" i="2"/>
  <c r="S3086" i="2"/>
  <c r="R3086" i="2"/>
  <c r="Q3086" i="2"/>
  <c r="P3086" i="2"/>
  <c r="O3086" i="2"/>
  <c r="U3086" i="2"/>
  <c r="O3067" i="2"/>
  <c r="T3067" i="2"/>
  <c r="S3067" i="2"/>
  <c r="R3067" i="2"/>
  <c r="Q3067" i="2"/>
  <c r="P3067" i="2"/>
  <c r="U3067" i="2"/>
  <c r="P3052" i="2"/>
  <c r="U3052" i="2"/>
  <c r="S3052" i="2"/>
  <c r="R3052" i="2"/>
  <c r="T3052" i="2"/>
  <c r="N3103" i="2"/>
  <c r="N3102" i="2"/>
  <c r="Q3052" i="2"/>
  <c r="R3085" i="2"/>
  <c r="P3085" i="2"/>
  <c r="O3085" i="2"/>
  <c r="U3085" i="2"/>
  <c r="T3085" i="2"/>
  <c r="Q3085" i="2"/>
  <c r="S3085" i="2"/>
  <c r="O3079" i="2"/>
  <c r="S3079" i="2"/>
  <c r="U3079" i="2"/>
  <c r="T3079" i="2"/>
  <c r="R3079" i="2"/>
  <c r="Q3079" i="2"/>
  <c r="P3079" i="2"/>
  <c r="R3054" i="2"/>
  <c r="Q3054" i="2"/>
  <c r="P3054" i="2"/>
  <c r="O3054" i="2"/>
  <c r="U3054" i="2"/>
  <c r="T3054" i="2"/>
  <c r="S3054" i="2"/>
  <c r="S3095" i="2"/>
  <c r="U3095" i="2"/>
  <c r="T3095" i="2"/>
  <c r="R3095" i="2"/>
  <c r="Q3095" i="2"/>
  <c r="P3095" i="2"/>
  <c r="O3095" i="2"/>
  <c r="Q3098" i="2"/>
  <c r="P3098" i="2"/>
  <c r="O3098" i="2"/>
  <c r="R3098" i="2"/>
  <c r="U3098" i="2"/>
  <c r="T3098" i="2"/>
  <c r="S3098" i="2"/>
  <c r="P3070" i="2"/>
  <c r="O3070" i="2"/>
  <c r="U3070" i="2"/>
  <c r="T3070" i="2"/>
  <c r="S3070" i="2"/>
  <c r="R3070" i="2"/>
  <c r="Q3070" i="2"/>
  <c r="R3097" i="2"/>
  <c r="Q3097" i="2"/>
  <c r="U3097" i="2"/>
  <c r="P3097" i="2"/>
  <c r="O3097" i="2"/>
  <c r="T3097" i="2"/>
  <c r="S3097" i="2"/>
  <c r="S3066" i="2"/>
  <c r="Q3066" i="2"/>
  <c r="R3066" i="2"/>
  <c r="P3066" i="2"/>
  <c r="O3066" i="2"/>
  <c r="U3066" i="2"/>
  <c r="T3066" i="2"/>
  <c r="Q3080" i="2"/>
  <c r="O3080" i="2"/>
  <c r="U3080" i="2"/>
  <c r="T3080" i="2"/>
  <c r="S3080" i="2"/>
  <c r="P3080" i="2"/>
  <c r="R3080" i="2"/>
  <c r="P3055" i="2"/>
  <c r="O3055" i="2"/>
  <c r="Q3055" i="2"/>
  <c r="U3055" i="2"/>
  <c r="S3055" i="2"/>
  <c r="T3055" i="2"/>
  <c r="R3055" i="2"/>
  <c r="U3096" i="2"/>
  <c r="T3096" i="2"/>
  <c r="S3096" i="2"/>
  <c r="P3096" i="2"/>
  <c r="R3096" i="2"/>
  <c r="Q3096" i="2"/>
  <c r="O3096" i="2"/>
  <c r="T3053" i="2"/>
  <c r="S3053" i="2"/>
  <c r="R3053" i="2"/>
  <c r="P3053" i="2"/>
  <c r="Q3053" i="2"/>
  <c r="O3053" i="2"/>
  <c r="U3053" i="2"/>
  <c r="U3063" i="2"/>
  <c r="T3063" i="2"/>
  <c r="R3063" i="2"/>
  <c r="S3063" i="2"/>
  <c r="Q3063" i="2"/>
  <c r="P3063" i="2"/>
  <c r="O3063" i="2"/>
  <c r="T3084" i="2"/>
  <c r="U3084" i="2"/>
  <c r="S3084" i="2"/>
  <c r="R3084" i="2"/>
  <c r="Q3084" i="2"/>
  <c r="P3084" i="2"/>
  <c r="O3084" i="2"/>
  <c r="Q3076" i="2"/>
  <c r="P3076" i="2"/>
  <c r="O3076" i="2"/>
  <c r="T3076" i="2"/>
  <c r="U3076" i="2"/>
  <c r="S3076" i="2"/>
  <c r="R3076" i="2"/>
  <c r="T3087" i="2"/>
  <c r="R3087" i="2"/>
  <c r="Q3087" i="2"/>
  <c r="P3087" i="2"/>
  <c r="O3087" i="2"/>
  <c r="S3087" i="2"/>
  <c r="U3087" i="2"/>
  <c r="P3065" i="2"/>
  <c r="O3065" i="2"/>
  <c r="T3065" i="2"/>
  <c r="U3065" i="2"/>
  <c r="S3065" i="2"/>
  <c r="R3065" i="2"/>
  <c r="Q3065" i="2"/>
  <c r="U3058" i="2"/>
  <c r="T3058" i="2"/>
  <c r="S3058" i="2"/>
  <c r="Q3058" i="2"/>
  <c r="R3058" i="2"/>
  <c r="P3058" i="2"/>
  <c r="O3058" i="2"/>
  <c r="T3077" i="2"/>
  <c r="Q3077" i="2"/>
  <c r="S3077" i="2"/>
  <c r="R3077" i="2"/>
  <c r="P3077" i="2"/>
  <c r="O3077" i="2"/>
  <c r="U3077" i="2"/>
  <c r="Q3099" i="2"/>
  <c r="P3099" i="2"/>
  <c r="U3099" i="2"/>
  <c r="T3099" i="2"/>
  <c r="O3099" i="2"/>
  <c r="S3099" i="2"/>
  <c r="R3099" i="2"/>
  <c r="R3089" i="2"/>
  <c r="Q3089" i="2"/>
  <c r="P3089" i="2"/>
  <c r="U3089" i="2"/>
  <c r="O3089" i="2"/>
  <c r="T3089" i="2"/>
  <c r="S3089" i="2"/>
  <c r="U3062" i="2"/>
  <c r="T3062" i="2"/>
  <c r="S3062" i="2"/>
  <c r="R3062" i="2"/>
  <c r="Q3062" i="2"/>
  <c r="P3062" i="2"/>
  <c r="O3062" i="2"/>
  <c r="R3083" i="2"/>
  <c r="O3083" i="2"/>
  <c r="Q3083" i="2"/>
  <c r="P3083" i="2"/>
  <c r="U3083" i="2"/>
  <c r="T3083" i="2"/>
  <c r="S3083" i="2"/>
  <c r="O3060" i="2"/>
  <c r="U3060" i="2"/>
  <c r="S3060" i="2"/>
  <c r="T3060" i="2"/>
  <c r="R3060" i="2"/>
  <c r="Q3060" i="2"/>
  <c r="P3060" i="2"/>
  <c r="Q3071" i="2"/>
  <c r="P3071" i="2"/>
  <c r="O3071" i="2"/>
  <c r="U3071" i="2"/>
  <c r="S3071" i="2"/>
  <c r="T3071" i="2"/>
  <c r="R3071" i="2"/>
  <c r="T3090" i="2"/>
  <c r="S3090" i="2"/>
  <c r="Q3090" i="2"/>
  <c r="P3090" i="2"/>
  <c r="O3090" i="2"/>
  <c r="R3090" i="2"/>
  <c r="U3090" i="2"/>
  <c r="Q3059" i="2"/>
  <c r="P3059" i="2"/>
  <c r="O3059" i="2"/>
  <c r="U3059" i="2"/>
  <c r="T3059" i="2"/>
  <c r="S3059" i="2"/>
  <c r="R3059" i="2"/>
  <c r="Q3100" i="2"/>
  <c r="P3100" i="2"/>
  <c r="O3100" i="2"/>
  <c r="U3100" i="2"/>
  <c r="T3100" i="2"/>
  <c r="S3100" i="2"/>
  <c r="R3100" i="2"/>
  <c r="P3069" i="2"/>
  <c r="Q3069" i="2"/>
  <c r="O3069" i="2"/>
  <c r="U3069" i="2"/>
  <c r="T3069" i="2"/>
  <c r="S3069" i="2"/>
  <c r="R3069" i="2"/>
  <c r="S3072" i="2"/>
  <c r="P3072" i="2"/>
  <c r="R3072" i="2"/>
  <c r="Q3072" i="2"/>
  <c r="O3072" i="2"/>
  <c r="U3072" i="2"/>
  <c r="T3072" i="2"/>
  <c r="R3081" i="2"/>
  <c r="Q3081" i="2"/>
  <c r="P3081" i="2"/>
  <c r="U3081" i="2"/>
  <c r="O3081" i="2"/>
  <c r="T3081" i="2"/>
  <c r="S3081" i="2"/>
  <c r="R3073" i="2"/>
  <c r="Q3073" i="2"/>
  <c r="P3073" i="2"/>
  <c r="U3073" i="2"/>
  <c r="O3073" i="2"/>
  <c r="T3073" i="2"/>
  <c r="S3073" i="2"/>
  <c r="P3102" i="2" l="1"/>
  <c r="E3109" i="2" s="1"/>
  <c r="Q3102" i="2"/>
  <c r="F3109" i="2" s="1"/>
  <c r="T3102" i="2"/>
  <c r="I3109" i="2" s="1"/>
  <c r="R3102" i="2"/>
  <c r="G3109" i="2" s="1"/>
  <c r="O3102" i="2"/>
  <c r="D3109" i="2" s="1"/>
  <c r="S3102" i="2"/>
  <c r="H3109" i="2" s="1"/>
  <c r="U3102" i="2"/>
  <c r="J3109" i="2" s="1"/>
  <c r="K3119" i="2" l="1"/>
  <c r="L3119" i="2" s="1"/>
  <c r="N3119" i="2" s="1"/>
  <c r="R3119" i="2" s="1"/>
  <c r="K3122" i="2"/>
  <c r="L3122" i="2" s="1"/>
  <c r="N3122" i="2" s="1"/>
  <c r="K3136" i="2"/>
  <c r="L3136" i="2" s="1"/>
  <c r="N3136" i="2" s="1"/>
  <c r="K3131" i="2"/>
  <c r="L3131" i="2" s="1"/>
  <c r="N3131" i="2" s="1"/>
  <c r="K3134" i="2"/>
  <c r="L3134" i="2" s="1"/>
  <c r="N3134" i="2" s="1"/>
  <c r="K3145" i="2"/>
  <c r="L3145" i="2" s="1"/>
  <c r="N3145" i="2" s="1"/>
  <c r="K3140" i="2"/>
  <c r="L3140" i="2" s="1"/>
  <c r="N3140" i="2" s="1"/>
  <c r="K3130" i="2"/>
  <c r="L3130" i="2" s="1"/>
  <c r="N3130" i="2" s="1"/>
  <c r="K3144" i="2"/>
  <c r="L3144" i="2" s="1"/>
  <c r="N3144" i="2" s="1"/>
  <c r="K3139" i="2"/>
  <c r="L3139" i="2" s="1"/>
  <c r="N3139" i="2" s="1"/>
  <c r="K3142" i="2"/>
  <c r="L3142" i="2" s="1"/>
  <c r="N3142" i="2" s="1"/>
  <c r="K3153" i="2"/>
  <c r="L3153" i="2" s="1"/>
  <c r="N3153" i="2" s="1"/>
  <c r="K3148" i="2"/>
  <c r="L3148" i="2" s="1"/>
  <c r="N3148" i="2" s="1"/>
  <c r="K3127" i="2"/>
  <c r="L3127" i="2" s="1"/>
  <c r="N3127" i="2" s="1"/>
  <c r="K3143" i="2"/>
  <c r="L3143" i="2" s="1"/>
  <c r="N3143" i="2" s="1"/>
  <c r="K3138" i="2"/>
  <c r="L3138" i="2" s="1"/>
  <c r="N3138" i="2" s="1"/>
  <c r="K3152" i="2"/>
  <c r="L3152" i="2" s="1"/>
  <c r="N3152" i="2" s="1"/>
  <c r="K3147" i="2"/>
  <c r="L3147" i="2" s="1"/>
  <c r="N3147" i="2" s="1"/>
  <c r="K3150" i="2"/>
  <c r="L3150" i="2" s="1"/>
  <c r="N3150" i="2" s="1"/>
  <c r="K3161" i="2"/>
  <c r="L3161" i="2" s="1"/>
  <c r="N3161" i="2" s="1"/>
  <c r="K3146" i="2"/>
  <c r="L3146" i="2" s="1"/>
  <c r="N3146" i="2" s="1"/>
  <c r="K3160" i="2"/>
  <c r="L3160" i="2" s="1"/>
  <c r="N3160" i="2" s="1"/>
  <c r="K3155" i="2"/>
  <c r="L3155" i="2" s="1"/>
  <c r="N3155" i="2" s="1"/>
  <c r="K3158" i="2"/>
  <c r="L3158" i="2" s="1"/>
  <c r="N3158" i="2" s="1"/>
  <c r="K3141" i="2"/>
  <c r="L3141" i="2" s="1"/>
  <c r="N3141" i="2" s="1"/>
  <c r="K3135" i="2"/>
  <c r="L3135" i="2" s="1"/>
  <c r="N3135" i="2" s="1"/>
  <c r="K3154" i="2"/>
  <c r="L3154" i="2" s="1"/>
  <c r="N3154" i="2" s="1"/>
  <c r="K3125" i="2"/>
  <c r="L3125" i="2" s="1"/>
  <c r="N3125" i="2" s="1"/>
  <c r="K3163" i="2"/>
  <c r="L3163" i="2" s="1"/>
  <c r="N3163" i="2" s="1"/>
  <c r="K3117" i="2"/>
  <c r="L3117" i="2" s="1"/>
  <c r="N3117" i="2" s="1"/>
  <c r="K3149" i="2"/>
  <c r="L3149" i="2" s="1"/>
  <c r="N3149" i="2" s="1"/>
  <c r="K3151" i="2"/>
  <c r="L3151" i="2" s="1"/>
  <c r="N3151" i="2" s="1"/>
  <c r="K3162" i="2"/>
  <c r="L3162" i="2" s="1"/>
  <c r="N3162" i="2" s="1"/>
  <c r="K3133" i="2"/>
  <c r="L3133" i="2" s="1"/>
  <c r="N3133" i="2" s="1"/>
  <c r="K3157" i="2"/>
  <c r="L3157" i="2" s="1"/>
  <c r="N3157" i="2" s="1"/>
  <c r="K3121" i="2"/>
  <c r="L3121" i="2" s="1"/>
  <c r="N3121" i="2" s="1"/>
  <c r="K3116" i="2"/>
  <c r="L3116" i="2" s="1"/>
  <c r="N3116" i="2" s="1"/>
  <c r="K3156" i="2"/>
  <c r="L3156" i="2" s="1"/>
  <c r="N3156" i="2" s="1"/>
  <c r="K3159" i="2"/>
  <c r="L3159" i="2" s="1"/>
  <c r="N3159" i="2" s="1"/>
  <c r="K3120" i="2"/>
  <c r="L3120" i="2" s="1"/>
  <c r="N3120" i="2" s="1"/>
  <c r="K3115" i="2"/>
  <c r="L3115" i="2" s="1"/>
  <c r="N3115" i="2" s="1"/>
  <c r="K3118" i="2"/>
  <c r="L3118" i="2" s="1"/>
  <c r="N3118" i="2" s="1"/>
  <c r="K3129" i="2"/>
  <c r="L3129" i="2" s="1"/>
  <c r="N3129" i="2" s="1"/>
  <c r="K3124" i="2"/>
  <c r="L3124" i="2" s="1"/>
  <c r="N3124" i="2" s="1"/>
  <c r="K3114" i="2"/>
  <c r="L3114" i="2" s="1"/>
  <c r="N3114" i="2" s="1"/>
  <c r="K3128" i="2"/>
  <c r="L3128" i="2" s="1"/>
  <c r="N3128" i="2" s="1"/>
  <c r="K3123" i="2"/>
  <c r="L3123" i="2" s="1"/>
  <c r="N3123" i="2" s="1"/>
  <c r="K3126" i="2"/>
  <c r="L3126" i="2" s="1"/>
  <c r="N3126" i="2" s="1"/>
  <c r="K3137" i="2"/>
  <c r="L3137" i="2" s="1"/>
  <c r="N3137" i="2" s="1"/>
  <c r="K3132" i="2"/>
  <c r="L3132" i="2" s="1"/>
  <c r="N3132" i="2" s="1"/>
  <c r="S3119" i="2" l="1"/>
  <c r="T3119" i="2"/>
  <c r="O3119" i="2"/>
  <c r="P3119" i="2"/>
  <c r="U3119" i="2"/>
  <c r="Q3119" i="2"/>
  <c r="S3118" i="2"/>
  <c r="R3118" i="2"/>
  <c r="P3118" i="2"/>
  <c r="Q3118" i="2"/>
  <c r="O3118" i="2"/>
  <c r="U3118" i="2"/>
  <c r="T3118" i="2"/>
  <c r="S3135" i="2"/>
  <c r="R3135" i="2"/>
  <c r="Q3135" i="2"/>
  <c r="P3135" i="2"/>
  <c r="O3135" i="2"/>
  <c r="U3135" i="2"/>
  <c r="T3135" i="2"/>
  <c r="Q3147" i="2"/>
  <c r="U3147" i="2"/>
  <c r="T3147" i="2"/>
  <c r="S3147" i="2"/>
  <c r="R3147" i="2"/>
  <c r="P3147" i="2"/>
  <c r="O3147" i="2"/>
  <c r="O3139" i="2"/>
  <c r="Q3139" i="2"/>
  <c r="U3139" i="2"/>
  <c r="T3139" i="2"/>
  <c r="S3139" i="2"/>
  <c r="R3139" i="2"/>
  <c r="P3139" i="2"/>
  <c r="Q3122" i="2"/>
  <c r="P3122" i="2"/>
  <c r="O3122" i="2"/>
  <c r="T3122" i="2"/>
  <c r="U3122" i="2"/>
  <c r="S3122" i="2"/>
  <c r="R3122" i="2"/>
  <c r="S3144" i="2"/>
  <c r="Q3144" i="2"/>
  <c r="P3144" i="2"/>
  <c r="O3144" i="2"/>
  <c r="R3144" i="2"/>
  <c r="U3144" i="2"/>
  <c r="T3144" i="2"/>
  <c r="Q3162" i="2"/>
  <c r="P3162" i="2"/>
  <c r="T3162" i="2"/>
  <c r="O3162" i="2"/>
  <c r="U3162" i="2"/>
  <c r="S3162" i="2"/>
  <c r="R3162" i="2"/>
  <c r="T3138" i="2"/>
  <c r="P3138" i="2"/>
  <c r="O3138" i="2"/>
  <c r="U3138" i="2"/>
  <c r="S3138" i="2"/>
  <c r="R3138" i="2"/>
  <c r="Q3138" i="2"/>
  <c r="S3130" i="2"/>
  <c r="R3130" i="2"/>
  <c r="Q3130" i="2"/>
  <c r="P3130" i="2"/>
  <c r="O3130" i="2"/>
  <c r="T3130" i="2"/>
  <c r="U3130" i="2"/>
  <c r="R3133" i="2"/>
  <c r="Q3133" i="2"/>
  <c r="P3133" i="2"/>
  <c r="O3133" i="2"/>
  <c r="U3133" i="2"/>
  <c r="T3133" i="2"/>
  <c r="S3133" i="2"/>
  <c r="U3126" i="2"/>
  <c r="T3126" i="2"/>
  <c r="S3126" i="2"/>
  <c r="P3126" i="2"/>
  <c r="R3126" i="2"/>
  <c r="Q3126" i="2"/>
  <c r="O3126" i="2"/>
  <c r="Q3155" i="2"/>
  <c r="U3155" i="2"/>
  <c r="T3155" i="2"/>
  <c r="S3155" i="2"/>
  <c r="R3155" i="2"/>
  <c r="P3155" i="2"/>
  <c r="O3155" i="2"/>
  <c r="P3143" i="2"/>
  <c r="O3143" i="2"/>
  <c r="U3143" i="2"/>
  <c r="T3143" i="2"/>
  <c r="S3143" i="2"/>
  <c r="R3143" i="2"/>
  <c r="Q3143" i="2"/>
  <c r="S3140" i="2"/>
  <c r="R3140" i="2"/>
  <c r="Q3140" i="2"/>
  <c r="P3140" i="2"/>
  <c r="O3140" i="2"/>
  <c r="U3140" i="2"/>
  <c r="T3140" i="2"/>
  <c r="T3132" i="2"/>
  <c r="S3132" i="2"/>
  <c r="R3132" i="2"/>
  <c r="Q3132" i="2"/>
  <c r="P3132" i="2"/>
  <c r="O3132" i="2"/>
  <c r="U3132" i="2"/>
  <c r="O3152" i="2"/>
  <c r="R3152" i="2"/>
  <c r="U3152" i="2"/>
  <c r="T3152" i="2"/>
  <c r="S3152" i="2"/>
  <c r="Q3152" i="2"/>
  <c r="P3152" i="2"/>
  <c r="U3123" i="2"/>
  <c r="T3123" i="2"/>
  <c r="S3123" i="2"/>
  <c r="Q3123" i="2"/>
  <c r="R3123" i="2"/>
  <c r="P3123" i="2"/>
  <c r="O3123" i="2"/>
  <c r="U3156" i="2"/>
  <c r="T3156" i="2"/>
  <c r="S3156" i="2"/>
  <c r="R3156" i="2"/>
  <c r="Q3156" i="2"/>
  <c r="P3156" i="2"/>
  <c r="O3156" i="2"/>
  <c r="Q3160" i="2"/>
  <c r="P3160" i="2"/>
  <c r="O3160" i="2"/>
  <c r="U3160" i="2"/>
  <c r="T3160" i="2"/>
  <c r="R3160" i="2"/>
  <c r="S3160" i="2"/>
  <c r="O3127" i="2"/>
  <c r="U3127" i="2"/>
  <c r="T3127" i="2"/>
  <c r="S3127" i="2"/>
  <c r="R3127" i="2"/>
  <c r="Q3127" i="2"/>
  <c r="P3127" i="2"/>
  <c r="U3145" i="2"/>
  <c r="T3145" i="2"/>
  <c r="O3145" i="2"/>
  <c r="S3145" i="2"/>
  <c r="R3145" i="2"/>
  <c r="Q3145" i="2"/>
  <c r="P3145" i="2"/>
  <c r="Q3137" i="2"/>
  <c r="O3137" i="2"/>
  <c r="P3137" i="2"/>
  <c r="U3137" i="2"/>
  <c r="T3137" i="2"/>
  <c r="S3137" i="2"/>
  <c r="R3137" i="2"/>
  <c r="R3120" i="2"/>
  <c r="S3120" i="2"/>
  <c r="Q3120" i="2"/>
  <c r="P3120" i="2"/>
  <c r="O3120" i="2"/>
  <c r="U3120" i="2"/>
  <c r="T3120" i="2"/>
  <c r="P3159" i="2"/>
  <c r="O3159" i="2"/>
  <c r="U3159" i="2"/>
  <c r="T3159" i="2"/>
  <c r="S3159" i="2"/>
  <c r="R3159" i="2"/>
  <c r="Q3159" i="2"/>
  <c r="N3165" i="2"/>
  <c r="N3164" i="2"/>
  <c r="Q3114" i="2"/>
  <c r="P3114" i="2"/>
  <c r="T3114" i="2"/>
  <c r="U3114" i="2"/>
  <c r="S3114" i="2"/>
  <c r="R3114" i="2"/>
  <c r="S3163" i="2"/>
  <c r="R3163" i="2"/>
  <c r="P3163" i="2"/>
  <c r="O3163" i="2"/>
  <c r="U3163" i="2"/>
  <c r="T3163" i="2"/>
  <c r="Q3163" i="2"/>
  <c r="R3146" i="2"/>
  <c r="Q3146" i="2"/>
  <c r="P3146" i="2"/>
  <c r="T3146" i="2"/>
  <c r="O3146" i="2"/>
  <c r="U3146" i="2"/>
  <c r="S3146" i="2"/>
  <c r="O3148" i="2"/>
  <c r="U3148" i="2"/>
  <c r="T3148" i="2"/>
  <c r="S3148" i="2"/>
  <c r="R3148" i="2"/>
  <c r="Q3148" i="2"/>
  <c r="P3148" i="2"/>
  <c r="U3134" i="2"/>
  <c r="T3134" i="2"/>
  <c r="S3134" i="2"/>
  <c r="P3134" i="2"/>
  <c r="R3134" i="2"/>
  <c r="Q3134" i="2"/>
  <c r="O3134" i="2"/>
  <c r="Q3115" i="2"/>
  <c r="T3115" i="2"/>
  <c r="S3115" i="2"/>
  <c r="R3115" i="2"/>
  <c r="P3115" i="2"/>
  <c r="O3115" i="2"/>
  <c r="U3115" i="2"/>
  <c r="P3151" i="2"/>
  <c r="O3151" i="2"/>
  <c r="U3151" i="2"/>
  <c r="T3151" i="2"/>
  <c r="S3151" i="2"/>
  <c r="R3151" i="2"/>
  <c r="Q3151" i="2"/>
  <c r="O3149" i="2"/>
  <c r="S3149" i="2"/>
  <c r="U3149" i="2"/>
  <c r="T3149" i="2"/>
  <c r="R3149" i="2"/>
  <c r="Q3149" i="2"/>
  <c r="P3149" i="2"/>
  <c r="U3117" i="2"/>
  <c r="S3117" i="2"/>
  <c r="T3117" i="2"/>
  <c r="R3117" i="2"/>
  <c r="Q3117" i="2"/>
  <c r="P3117" i="2"/>
  <c r="O3117" i="2"/>
  <c r="P3116" i="2"/>
  <c r="O3116" i="2"/>
  <c r="U3116" i="2"/>
  <c r="T3116" i="2"/>
  <c r="S3116" i="2"/>
  <c r="R3116" i="2"/>
  <c r="Q3116" i="2"/>
  <c r="R3124" i="2"/>
  <c r="Q3124" i="2"/>
  <c r="P3124" i="2"/>
  <c r="O3124" i="2"/>
  <c r="U3124" i="2"/>
  <c r="T3124" i="2"/>
  <c r="S3124" i="2"/>
  <c r="R3121" i="2"/>
  <c r="O3121" i="2"/>
  <c r="Q3121" i="2"/>
  <c r="P3121" i="2"/>
  <c r="U3121" i="2"/>
  <c r="T3121" i="2"/>
  <c r="S3121" i="2"/>
  <c r="U3125" i="2"/>
  <c r="T3125" i="2"/>
  <c r="R3125" i="2"/>
  <c r="Q3125" i="2"/>
  <c r="P3125" i="2"/>
  <c r="O3125" i="2"/>
  <c r="S3125" i="2"/>
  <c r="T3161" i="2"/>
  <c r="O3161" i="2"/>
  <c r="S3161" i="2"/>
  <c r="R3161" i="2"/>
  <c r="Q3161" i="2"/>
  <c r="P3161" i="2"/>
  <c r="U3161" i="2"/>
  <c r="S3153" i="2"/>
  <c r="R3153" i="2"/>
  <c r="O3153" i="2"/>
  <c r="Q3153" i="2"/>
  <c r="P3153" i="2"/>
  <c r="U3153" i="2"/>
  <c r="T3153" i="2"/>
  <c r="T3131" i="2"/>
  <c r="S3131" i="2"/>
  <c r="R3131" i="2"/>
  <c r="Q3131" i="2"/>
  <c r="P3131" i="2"/>
  <c r="O3131" i="2"/>
  <c r="U3131" i="2"/>
  <c r="R3141" i="2"/>
  <c r="Q3141" i="2"/>
  <c r="P3141" i="2"/>
  <c r="O3141" i="2"/>
  <c r="U3141" i="2"/>
  <c r="T3141" i="2"/>
  <c r="S3141" i="2"/>
  <c r="O3158" i="2"/>
  <c r="U3158" i="2"/>
  <c r="P3158" i="2"/>
  <c r="T3158" i="2"/>
  <c r="S3158" i="2"/>
  <c r="R3158" i="2"/>
  <c r="Q3158" i="2"/>
  <c r="R3128" i="2"/>
  <c r="Q3128" i="2"/>
  <c r="P3128" i="2"/>
  <c r="O3128" i="2"/>
  <c r="U3128" i="2"/>
  <c r="T3128" i="2"/>
  <c r="S3128" i="2"/>
  <c r="T3129" i="2"/>
  <c r="S3129" i="2"/>
  <c r="R3129" i="2"/>
  <c r="O3129" i="2"/>
  <c r="Q3129" i="2"/>
  <c r="P3129" i="2"/>
  <c r="U3129" i="2"/>
  <c r="S3157" i="2"/>
  <c r="R3157" i="2"/>
  <c r="Q3157" i="2"/>
  <c r="P3157" i="2"/>
  <c r="O3157" i="2"/>
  <c r="U3157" i="2"/>
  <c r="T3157" i="2"/>
  <c r="U3154" i="2"/>
  <c r="S3154" i="2"/>
  <c r="R3154" i="2"/>
  <c r="Q3154" i="2"/>
  <c r="T3154" i="2"/>
  <c r="P3154" i="2"/>
  <c r="O3154" i="2"/>
  <c r="R3150" i="2"/>
  <c r="Q3150" i="2"/>
  <c r="O3150" i="2"/>
  <c r="U3150" i="2"/>
  <c r="P3150" i="2"/>
  <c r="T3150" i="2"/>
  <c r="S3150" i="2"/>
  <c r="Q3142" i="2"/>
  <c r="O3142" i="2"/>
  <c r="U3142" i="2"/>
  <c r="P3142" i="2"/>
  <c r="T3142" i="2"/>
  <c r="S3142" i="2"/>
  <c r="R3142" i="2"/>
  <c r="O3136" i="2"/>
  <c r="R3136" i="2"/>
  <c r="U3136" i="2"/>
  <c r="T3136" i="2"/>
  <c r="S3136" i="2"/>
  <c r="Q3136" i="2"/>
  <c r="P3136" i="2"/>
  <c r="R3164" i="2" l="1"/>
  <c r="G3171" i="2" s="1"/>
  <c r="S3164" i="2"/>
  <c r="H3171" i="2" s="1"/>
  <c r="U3164" i="2"/>
  <c r="J3171" i="2" s="1"/>
  <c r="T3164" i="2"/>
  <c r="I3171" i="2" s="1"/>
  <c r="P3164" i="2"/>
  <c r="E3171" i="2" s="1"/>
  <c r="Q3164" i="2"/>
  <c r="F3171" i="2" s="1"/>
  <c r="O3164" i="2"/>
  <c r="D3171" i="2" s="1"/>
  <c r="K3213" i="2" l="1"/>
  <c r="L3213" i="2" s="1"/>
  <c r="N3213" i="2" s="1"/>
  <c r="K3189" i="2"/>
  <c r="L3189" i="2" s="1"/>
  <c r="N3189" i="2" s="1"/>
  <c r="K3181" i="2"/>
  <c r="L3181" i="2" s="1"/>
  <c r="N3181" i="2" s="1"/>
  <c r="K3179" i="2"/>
  <c r="L3179" i="2" s="1"/>
  <c r="N3179" i="2" s="1"/>
  <c r="K3186" i="2"/>
  <c r="L3186" i="2" s="1"/>
  <c r="N3186" i="2" s="1"/>
  <c r="K3191" i="2"/>
  <c r="L3191" i="2" s="1"/>
  <c r="N3191" i="2" s="1"/>
  <c r="K3225" i="2"/>
  <c r="L3225" i="2" s="1"/>
  <c r="N3225" i="2" s="1"/>
  <c r="K3195" i="2"/>
  <c r="L3195" i="2" s="1"/>
  <c r="N3195" i="2" s="1"/>
  <c r="K3224" i="2"/>
  <c r="L3224" i="2" s="1"/>
  <c r="N3224" i="2" s="1"/>
  <c r="K3178" i="2"/>
  <c r="L3178" i="2" s="1"/>
  <c r="N3178" i="2" s="1"/>
  <c r="K3183" i="2"/>
  <c r="L3183" i="2" s="1"/>
  <c r="N3183" i="2" s="1"/>
  <c r="K3217" i="2"/>
  <c r="L3217" i="2" s="1"/>
  <c r="N3217" i="2" s="1"/>
  <c r="K3222" i="2"/>
  <c r="L3222" i="2" s="1"/>
  <c r="N3222" i="2" s="1"/>
  <c r="K3216" i="2"/>
  <c r="L3216" i="2" s="1"/>
  <c r="N3216" i="2" s="1"/>
  <c r="K3211" i="2"/>
  <c r="L3211" i="2" s="1"/>
  <c r="N3211" i="2" s="1"/>
  <c r="K3220" i="2"/>
  <c r="L3220" i="2" s="1"/>
  <c r="N3220" i="2" s="1"/>
  <c r="K3209" i="2"/>
  <c r="L3209" i="2" s="1"/>
  <c r="N3209" i="2" s="1"/>
  <c r="K3214" i="2"/>
  <c r="L3214" i="2" s="1"/>
  <c r="N3214" i="2" s="1"/>
  <c r="K3208" i="2"/>
  <c r="L3208" i="2" s="1"/>
  <c r="N3208" i="2" s="1"/>
  <c r="K3205" i="2"/>
  <c r="L3205" i="2" s="1"/>
  <c r="N3205" i="2" s="1"/>
  <c r="K3187" i="2"/>
  <c r="L3187" i="2" s="1"/>
  <c r="N3187" i="2" s="1"/>
  <c r="K3212" i="2"/>
  <c r="L3212" i="2" s="1"/>
  <c r="N3212" i="2" s="1"/>
  <c r="K3201" i="2"/>
  <c r="L3201" i="2" s="1"/>
  <c r="N3201" i="2" s="1"/>
  <c r="K3206" i="2"/>
  <c r="L3206" i="2" s="1"/>
  <c r="N3206" i="2" s="1"/>
  <c r="K3200" i="2"/>
  <c r="L3200" i="2" s="1"/>
  <c r="N3200" i="2" s="1"/>
  <c r="K3218" i="2"/>
  <c r="L3218" i="2" s="1"/>
  <c r="N3218" i="2" s="1"/>
  <c r="K3223" i="2"/>
  <c r="L3223" i="2" s="1"/>
  <c r="N3223" i="2" s="1"/>
  <c r="K3204" i="2"/>
  <c r="L3204" i="2" s="1"/>
  <c r="N3204" i="2" s="1"/>
  <c r="K3193" i="2"/>
  <c r="L3193" i="2" s="1"/>
  <c r="N3193" i="2" s="1"/>
  <c r="K3198" i="2"/>
  <c r="L3198" i="2" s="1"/>
  <c r="N3198" i="2" s="1"/>
  <c r="K3192" i="2"/>
  <c r="L3192" i="2" s="1"/>
  <c r="N3192" i="2" s="1"/>
  <c r="K3210" i="2"/>
  <c r="L3210" i="2" s="1"/>
  <c r="N3210" i="2" s="1"/>
  <c r="K3215" i="2"/>
  <c r="L3215" i="2" s="1"/>
  <c r="N3215" i="2" s="1"/>
  <c r="K3196" i="2"/>
  <c r="L3196" i="2" s="1"/>
  <c r="N3196" i="2" s="1"/>
  <c r="K3185" i="2"/>
  <c r="L3185" i="2" s="1"/>
  <c r="N3185" i="2" s="1"/>
  <c r="K3190" i="2"/>
  <c r="L3190" i="2" s="1"/>
  <c r="N3190" i="2" s="1"/>
  <c r="K3184" i="2"/>
  <c r="L3184" i="2" s="1"/>
  <c r="N3184" i="2" s="1"/>
  <c r="K3202" i="2"/>
  <c r="L3202" i="2" s="1"/>
  <c r="N3202" i="2" s="1"/>
  <c r="K3207" i="2"/>
  <c r="L3207" i="2" s="1"/>
  <c r="N3207" i="2" s="1"/>
  <c r="K3188" i="2"/>
  <c r="L3188" i="2" s="1"/>
  <c r="N3188" i="2" s="1"/>
  <c r="K3177" i="2"/>
  <c r="L3177" i="2" s="1"/>
  <c r="N3177" i="2" s="1"/>
  <c r="K3182" i="2"/>
  <c r="L3182" i="2" s="1"/>
  <c r="N3182" i="2" s="1"/>
  <c r="K3176" i="2"/>
  <c r="L3176" i="2" s="1"/>
  <c r="N3176" i="2" s="1"/>
  <c r="K3194" i="2"/>
  <c r="L3194" i="2" s="1"/>
  <c r="N3194" i="2" s="1"/>
  <c r="K3199" i="2"/>
  <c r="L3199" i="2" s="1"/>
  <c r="N3199" i="2" s="1"/>
  <c r="K3180" i="2"/>
  <c r="L3180" i="2" s="1"/>
  <c r="N3180" i="2" s="1"/>
  <c r="K3219" i="2"/>
  <c r="L3219" i="2" s="1"/>
  <c r="N3219" i="2" s="1"/>
  <c r="K3203" i="2"/>
  <c r="L3203" i="2" s="1"/>
  <c r="N3203" i="2" s="1"/>
  <c r="K3221" i="2"/>
  <c r="L3221" i="2" s="1"/>
  <c r="N3221" i="2" s="1"/>
  <c r="K3197" i="2"/>
  <c r="L3197" i="2" s="1"/>
  <c r="N3197" i="2" s="1"/>
  <c r="U3210" i="2" l="1"/>
  <c r="T3210" i="2"/>
  <c r="S3210" i="2"/>
  <c r="R3210" i="2"/>
  <c r="Q3210" i="2"/>
  <c r="P3210" i="2"/>
  <c r="O3210" i="2"/>
  <c r="S3206" i="2"/>
  <c r="R3206" i="2"/>
  <c r="Q3206" i="2"/>
  <c r="P3206" i="2"/>
  <c r="O3206" i="2"/>
  <c r="U3206" i="2"/>
  <c r="T3206" i="2"/>
  <c r="Q3220" i="2"/>
  <c r="P3220" i="2"/>
  <c r="O3220" i="2"/>
  <c r="U3220" i="2"/>
  <c r="T3220" i="2"/>
  <c r="S3220" i="2"/>
  <c r="R3220" i="2"/>
  <c r="P3195" i="2"/>
  <c r="O3195" i="2"/>
  <c r="S3195" i="2"/>
  <c r="U3195" i="2"/>
  <c r="T3195" i="2"/>
  <c r="R3195" i="2"/>
  <c r="Q3195" i="2"/>
  <c r="Q3225" i="2"/>
  <c r="T3225" i="2"/>
  <c r="S3225" i="2"/>
  <c r="R3225" i="2"/>
  <c r="P3225" i="2"/>
  <c r="O3225" i="2"/>
  <c r="U3225" i="2"/>
  <c r="S3219" i="2"/>
  <c r="U3219" i="2"/>
  <c r="T3219" i="2"/>
  <c r="R3219" i="2"/>
  <c r="Q3219" i="2"/>
  <c r="P3219" i="2"/>
  <c r="O3219" i="2"/>
  <c r="P3212" i="2"/>
  <c r="Q3212" i="2"/>
  <c r="O3212" i="2"/>
  <c r="U3212" i="2"/>
  <c r="T3212" i="2"/>
  <c r="S3212" i="2"/>
  <c r="R3212" i="2"/>
  <c r="R3191" i="2"/>
  <c r="O3191" i="2"/>
  <c r="Q3191" i="2"/>
  <c r="P3191" i="2"/>
  <c r="U3191" i="2"/>
  <c r="T3191" i="2"/>
  <c r="S3191" i="2"/>
  <c r="U3188" i="2"/>
  <c r="P3188" i="2"/>
  <c r="T3188" i="2"/>
  <c r="S3188" i="2"/>
  <c r="R3188" i="2"/>
  <c r="Q3188" i="2"/>
  <c r="O3188" i="2"/>
  <c r="R3180" i="2"/>
  <c r="Q3180" i="2"/>
  <c r="O3180" i="2"/>
  <c r="P3180" i="2"/>
  <c r="U3180" i="2"/>
  <c r="T3180" i="2"/>
  <c r="S3180" i="2"/>
  <c r="P3184" i="2"/>
  <c r="O3184" i="2"/>
  <c r="U3184" i="2"/>
  <c r="S3184" i="2"/>
  <c r="T3184" i="2"/>
  <c r="R3184" i="2"/>
  <c r="Q3184" i="2"/>
  <c r="T3222" i="2"/>
  <c r="S3222" i="2"/>
  <c r="Q3222" i="2"/>
  <c r="P3222" i="2"/>
  <c r="O3222" i="2"/>
  <c r="R3222" i="2"/>
  <c r="U3222" i="2"/>
  <c r="S3186" i="2"/>
  <c r="R3186" i="2"/>
  <c r="Q3186" i="2"/>
  <c r="P3186" i="2"/>
  <c r="O3186" i="2"/>
  <c r="U3186" i="2"/>
  <c r="T3186" i="2"/>
  <c r="O3203" i="2"/>
  <c r="U3203" i="2"/>
  <c r="S3203" i="2"/>
  <c r="T3203" i="2"/>
  <c r="R3203" i="2"/>
  <c r="Q3203" i="2"/>
  <c r="P3203" i="2"/>
  <c r="R3211" i="2"/>
  <c r="Q3211" i="2"/>
  <c r="P3211" i="2"/>
  <c r="O3211" i="2"/>
  <c r="U3211" i="2"/>
  <c r="T3211" i="2"/>
  <c r="S3211" i="2"/>
  <c r="T3199" i="2"/>
  <c r="S3199" i="2"/>
  <c r="R3199" i="2"/>
  <c r="Q3199" i="2"/>
  <c r="O3199" i="2"/>
  <c r="P3199" i="2"/>
  <c r="U3199" i="2"/>
  <c r="R3190" i="2"/>
  <c r="S3190" i="2"/>
  <c r="Q3190" i="2"/>
  <c r="P3190" i="2"/>
  <c r="O3190" i="2"/>
  <c r="U3190" i="2"/>
  <c r="T3190" i="2"/>
  <c r="O3204" i="2"/>
  <c r="U3204" i="2"/>
  <c r="T3204" i="2"/>
  <c r="S3204" i="2"/>
  <c r="R3204" i="2"/>
  <c r="Q3204" i="2"/>
  <c r="P3204" i="2"/>
  <c r="T3205" i="2"/>
  <c r="S3205" i="2"/>
  <c r="R3205" i="2"/>
  <c r="Q3205" i="2"/>
  <c r="P3205" i="2"/>
  <c r="O3205" i="2"/>
  <c r="U3205" i="2"/>
  <c r="T3217" i="2"/>
  <c r="S3217" i="2"/>
  <c r="R3217" i="2"/>
  <c r="Q3217" i="2"/>
  <c r="P3217" i="2"/>
  <c r="O3217" i="2"/>
  <c r="U3217" i="2"/>
  <c r="U3179" i="2"/>
  <c r="S3179" i="2"/>
  <c r="T3179" i="2"/>
  <c r="R3179" i="2"/>
  <c r="P3179" i="2"/>
  <c r="Q3179" i="2"/>
  <c r="O3179" i="2"/>
  <c r="Q3201" i="2"/>
  <c r="R3201" i="2"/>
  <c r="P3201" i="2"/>
  <c r="O3201" i="2"/>
  <c r="U3201" i="2"/>
  <c r="T3201" i="2"/>
  <c r="S3201" i="2"/>
  <c r="Q3198" i="2"/>
  <c r="P3198" i="2"/>
  <c r="O3198" i="2"/>
  <c r="U3198" i="2"/>
  <c r="T3198" i="2"/>
  <c r="S3198" i="2"/>
  <c r="R3198" i="2"/>
  <c r="U3193" i="2"/>
  <c r="T3193" i="2"/>
  <c r="S3193" i="2"/>
  <c r="R3193" i="2"/>
  <c r="P3193" i="2"/>
  <c r="Q3193" i="2"/>
  <c r="O3193" i="2"/>
  <c r="Q3176" i="2"/>
  <c r="P3176" i="2"/>
  <c r="U3176" i="2"/>
  <c r="S3176" i="2"/>
  <c r="T3176" i="2"/>
  <c r="R3176" i="2"/>
  <c r="N3227" i="2"/>
  <c r="N3226" i="2"/>
  <c r="S3185" i="2"/>
  <c r="R3185" i="2"/>
  <c r="P3185" i="2"/>
  <c r="O3185" i="2"/>
  <c r="Q3185" i="2"/>
  <c r="U3185" i="2"/>
  <c r="T3185" i="2"/>
  <c r="S3223" i="2"/>
  <c r="R3223" i="2"/>
  <c r="Q3223" i="2"/>
  <c r="O3223" i="2"/>
  <c r="P3223" i="2"/>
  <c r="U3223" i="2"/>
  <c r="T3223" i="2"/>
  <c r="R3208" i="2"/>
  <c r="Q3208" i="2"/>
  <c r="P3208" i="2"/>
  <c r="O3208" i="2"/>
  <c r="T3208" i="2"/>
  <c r="U3208" i="2"/>
  <c r="S3208" i="2"/>
  <c r="O3183" i="2"/>
  <c r="T3183" i="2"/>
  <c r="S3183" i="2"/>
  <c r="R3183" i="2"/>
  <c r="Q3183" i="2"/>
  <c r="P3183" i="2"/>
  <c r="U3183" i="2"/>
  <c r="S3181" i="2"/>
  <c r="R3181" i="2"/>
  <c r="Q3181" i="2"/>
  <c r="P3181" i="2"/>
  <c r="O3181" i="2"/>
  <c r="T3181" i="2"/>
  <c r="U3181" i="2"/>
  <c r="Q3192" i="2"/>
  <c r="P3192" i="2"/>
  <c r="O3192" i="2"/>
  <c r="T3192" i="2"/>
  <c r="U3192" i="2"/>
  <c r="S3192" i="2"/>
  <c r="R3192" i="2"/>
  <c r="Q3216" i="2"/>
  <c r="P3216" i="2"/>
  <c r="O3216" i="2"/>
  <c r="T3216" i="2"/>
  <c r="U3216" i="2"/>
  <c r="S3216" i="2"/>
  <c r="R3216" i="2"/>
  <c r="O3194" i="2"/>
  <c r="U3194" i="2"/>
  <c r="T3194" i="2"/>
  <c r="S3194" i="2"/>
  <c r="R3194" i="2"/>
  <c r="Q3194" i="2"/>
  <c r="P3194" i="2"/>
  <c r="S3197" i="2"/>
  <c r="R3197" i="2"/>
  <c r="Q3197" i="2"/>
  <c r="P3197" i="2"/>
  <c r="O3197" i="2"/>
  <c r="U3197" i="2"/>
  <c r="T3197" i="2"/>
  <c r="O3182" i="2"/>
  <c r="U3182" i="2"/>
  <c r="T3182" i="2"/>
  <c r="S3182" i="2"/>
  <c r="Q3182" i="2"/>
  <c r="R3182" i="2"/>
  <c r="P3182" i="2"/>
  <c r="P3196" i="2"/>
  <c r="Q3196" i="2"/>
  <c r="O3196" i="2"/>
  <c r="U3196" i="2"/>
  <c r="T3196" i="2"/>
  <c r="S3196" i="2"/>
  <c r="R3196" i="2"/>
  <c r="S3218" i="2"/>
  <c r="R3218" i="2"/>
  <c r="Q3218" i="2"/>
  <c r="P3218" i="2"/>
  <c r="O3218" i="2"/>
  <c r="U3218" i="2"/>
  <c r="T3218" i="2"/>
  <c r="T3214" i="2"/>
  <c r="S3214" i="2"/>
  <c r="Q3214" i="2"/>
  <c r="P3214" i="2"/>
  <c r="O3214" i="2"/>
  <c r="U3214" i="2"/>
  <c r="R3214" i="2"/>
  <c r="O3178" i="2"/>
  <c r="U3178" i="2"/>
  <c r="T3178" i="2"/>
  <c r="S3178" i="2"/>
  <c r="R3178" i="2"/>
  <c r="Q3178" i="2"/>
  <c r="P3178" i="2"/>
  <c r="P3189" i="2"/>
  <c r="O3189" i="2"/>
  <c r="U3189" i="2"/>
  <c r="T3189" i="2"/>
  <c r="S3189" i="2"/>
  <c r="R3189" i="2"/>
  <c r="Q3189" i="2"/>
  <c r="P3207" i="2"/>
  <c r="U3207" i="2"/>
  <c r="T3207" i="2"/>
  <c r="S3207" i="2"/>
  <c r="R3207" i="2"/>
  <c r="Q3207" i="2"/>
  <c r="O3207" i="2"/>
  <c r="R3202" i="2"/>
  <c r="Q3202" i="2"/>
  <c r="P3202" i="2"/>
  <c r="O3202" i="2"/>
  <c r="U3202" i="2"/>
  <c r="T3202" i="2"/>
  <c r="S3202" i="2"/>
  <c r="R3187" i="2"/>
  <c r="Q3187" i="2"/>
  <c r="P3187" i="2"/>
  <c r="O3187" i="2"/>
  <c r="U3187" i="2"/>
  <c r="S3187" i="2"/>
  <c r="T3187" i="2"/>
  <c r="R3221" i="2"/>
  <c r="U3221" i="2"/>
  <c r="Q3221" i="2"/>
  <c r="P3221" i="2"/>
  <c r="O3221" i="2"/>
  <c r="T3221" i="2"/>
  <c r="S3221" i="2"/>
  <c r="U3177" i="2"/>
  <c r="T3177" i="2"/>
  <c r="S3177" i="2"/>
  <c r="R3177" i="2"/>
  <c r="P3177" i="2"/>
  <c r="Q3177" i="2"/>
  <c r="O3177" i="2"/>
  <c r="O3215" i="2"/>
  <c r="P3215" i="2"/>
  <c r="U3215" i="2"/>
  <c r="T3215" i="2"/>
  <c r="S3215" i="2"/>
  <c r="R3215" i="2"/>
  <c r="Q3215" i="2"/>
  <c r="O3200" i="2"/>
  <c r="T3200" i="2"/>
  <c r="U3200" i="2"/>
  <c r="S3200" i="2"/>
  <c r="R3200" i="2"/>
  <c r="Q3200" i="2"/>
  <c r="P3200" i="2"/>
  <c r="U3209" i="2"/>
  <c r="T3209" i="2"/>
  <c r="S3209" i="2"/>
  <c r="R3209" i="2"/>
  <c r="Q3209" i="2"/>
  <c r="P3209" i="2"/>
  <c r="O3209" i="2"/>
  <c r="O3224" i="2"/>
  <c r="T3224" i="2"/>
  <c r="U3224" i="2"/>
  <c r="S3224" i="2"/>
  <c r="R3224" i="2"/>
  <c r="Q3224" i="2"/>
  <c r="P3224" i="2"/>
  <c r="S3213" i="2"/>
  <c r="R3213" i="2"/>
  <c r="Q3213" i="2"/>
  <c r="P3213" i="2"/>
  <c r="O3213" i="2"/>
  <c r="U3213" i="2"/>
  <c r="T3213" i="2"/>
  <c r="R3226" i="2" l="1"/>
  <c r="G3233" i="2" s="1"/>
  <c r="T3226" i="2"/>
  <c r="I3233" i="2" s="1"/>
  <c r="O3226" i="2"/>
  <c r="D3233" i="2" s="1"/>
  <c r="S3226" i="2"/>
  <c r="H3233" i="2" s="1"/>
  <c r="U3226" i="2"/>
  <c r="J3233" i="2" s="1"/>
  <c r="P3226" i="2"/>
  <c r="E3233" i="2" s="1"/>
  <c r="Q3226" i="2"/>
  <c r="F3233" i="2" s="1"/>
  <c r="K3259" i="2" l="1"/>
  <c r="L3259" i="2" s="1"/>
  <c r="N3259" i="2" s="1"/>
  <c r="O3259" i="2" s="1"/>
  <c r="K3280" i="2"/>
  <c r="L3280" i="2" s="1"/>
  <c r="N3280" i="2" s="1"/>
  <c r="K3254" i="2"/>
  <c r="L3254" i="2" s="1"/>
  <c r="N3254" i="2" s="1"/>
  <c r="K3246" i="2"/>
  <c r="L3246" i="2" s="1"/>
  <c r="N3246" i="2" s="1"/>
  <c r="K3249" i="2"/>
  <c r="L3249" i="2" s="1"/>
  <c r="N3249" i="2" s="1"/>
  <c r="K3268" i="2"/>
  <c r="L3268" i="2" s="1"/>
  <c r="N3268" i="2" s="1"/>
  <c r="K3271" i="2"/>
  <c r="L3271" i="2" s="1"/>
  <c r="N3271" i="2" s="1"/>
  <c r="K3282" i="2"/>
  <c r="L3282" i="2" s="1"/>
  <c r="N3282" i="2" s="1"/>
  <c r="K3243" i="2"/>
  <c r="L3243" i="2" s="1"/>
  <c r="N3243" i="2" s="1"/>
  <c r="K3262" i="2"/>
  <c r="L3262" i="2" s="1"/>
  <c r="N3262" i="2" s="1"/>
  <c r="K3257" i="2"/>
  <c r="L3257" i="2" s="1"/>
  <c r="N3257" i="2" s="1"/>
  <c r="K3276" i="2"/>
  <c r="L3276" i="2" s="1"/>
  <c r="N3276" i="2" s="1"/>
  <c r="K3279" i="2"/>
  <c r="L3279" i="2" s="1"/>
  <c r="N3279" i="2" s="1"/>
  <c r="K3251" i="2"/>
  <c r="L3251" i="2" s="1"/>
  <c r="N3251" i="2" s="1"/>
  <c r="K3240" i="2"/>
  <c r="L3240" i="2" s="1"/>
  <c r="N3240" i="2" s="1"/>
  <c r="K3270" i="2"/>
  <c r="L3270" i="2" s="1"/>
  <c r="N3270" i="2" s="1"/>
  <c r="K3265" i="2"/>
  <c r="L3265" i="2" s="1"/>
  <c r="N3265" i="2" s="1"/>
  <c r="K3284" i="2"/>
  <c r="L3284" i="2" s="1"/>
  <c r="N3284" i="2" s="1"/>
  <c r="K3287" i="2"/>
  <c r="L3287" i="2" s="1"/>
  <c r="N3287" i="2" s="1"/>
  <c r="K3245" i="2"/>
  <c r="L3245" i="2" s="1"/>
  <c r="N3245" i="2" s="1"/>
  <c r="K3248" i="2"/>
  <c r="L3248" i="2" s="1"/>
  <c r="N3248" i="2" s="1"/>
  <c r="K3278" i="2"/>
  <c r="L3278" i="2" s="1"/>
  <c r="N3278" i="2" s="1"/>
  <c r="K3273" i="2"/>
  <c r="L3273" i="2" s="1"/>
  <c r="N3273" i="2" s="1"/>
  <c r="K3283" i="2"/>
  <c r="L3283" i="2" s="1"/>
  <c r="N3283" i="2" s="1"/>
  <c r="K3242" i="2"/>
  <c r="L3242" i="2" s="1"/>
  <c r="N3242" i="2" s="1"/>
  <c r="K3253" i="2"/>
  <c r="L3253" i="2" s="1"/>
  <c r="N3253" i="2" s="1"/>
  <c r="K3256" i="2"/>
  <c r="L3256" i="2" s="1"/>
  <c r="N3256" i="2" s="1"/>
  <c r="K3286" i="2"/>
  <c r="L3286" i="2" s="1"/>
  <c r="N3286" i="2" s="1"/>
  <c r="K3281" i="2"/>
  <c r="L3281" i="2" s="1"/>
  <c r="N3281" i="2" s="1"/>
  <c r="K3239" i="2"/>
  <c r="L3239" i="2" s="1"/>
  <c r="N3239" i="2" s="1"/>
  <c r="K3250" i="2"/>
  <c r="L3250" i="2" s="1"/>
  <c r="N3250" i="2" s="1"/>
  <c r="K3261" i="2"/>
  <c r="L3261" i="2" s="1"/>
  <c r="N3261" i="2" s="1"/>
  <c r="K3264" i="2"/>
  <c r="L3264" i="2" s="1"/>
  <c r="N3264" i="2" s="1"/>
  <c r="K3267" i="2"/>
  <c r="L3267" i="2" s="1"/>
  <c r="N3267" i="2" s="1"/>
  <c r="K3244" i="2"/>
  <c r="L3244" i="2" s="1"/>
  <c r="N3244" i="2" s="1"/>
  <c r="K3247" i="2"/>
  <c r="L3247" i="2" s="1"/>
  <c r="N3247" i="2" s="1"/>
  <c r="K3258" i="2"/>
  <c r="L3258" i="2" s="1"/>
  <c r="N3258" i="2" s="1"/>
  <c r="K3269" i="2"/>
  <c r="L3269" i="2" s="1"/>
  <c r="N3269" i="2" s="1"/>
  <c r="K3272" i="2"/>
  <c r="L3272" i="2" s="1"/>
  <c r="N3272" i="2" s="1"/>
  <c r="K3275" i="2"/>
  <c r="L3275" i="2" s="1"/>
  <c r="N3275" i="2" s="1"/>
  <c r="K3252" i="2"/>
  <c r="L3252" i="2" s="1"/>
  <c r="N3252" i="2" s="1"/>
  <c r="K3255" i="2"/>
  <c r="L3255" i="2" s="1"/>
  <c r="N3255" i="2" s="1"/>
  <c r="K3266" i="2"/>
  <c r="L3266" i="2" s="1"/>
  <c r="N3266" i="2" s="1"/>
  <c r="K3277" i="2"/>
  <c r="L3277" i="2" s="1"/>
  <c r="N3277" i="2" s="1"/>
  <c r="K3238" i="2"/>
  <c r="L3238" i="2" s="1"/>
  <c r="N3238" i="2" s="1"/>
  <c r="K3241" i="2"/>
  <c r="L3241" i="2" s="1"/>
  <c r="N3241" i="2" s="1"/>
  <c r="K3260" i="2"/>
  <c r="L3260" i="2" s="1"/>
  <c r="N3260" i="2" s="1"/>
  <c r="K3263" i="2"/>
  <c r="L3263" i="2" s="1"/>
  <c r="N3263" i="2" s="1"/>
  <c r="K3274" i="2"/>
  <c r="L3274" i="2" s="1"/>
  <c r="N3274" i="2" s="1"/>
  <c r="K3285" i="2"/>
  <c r="L3285" i="2" s="1"/>
  <c r="N3285" i="2" s="1"/>
  <c r="Q3259" i="2" l="1"/>
  <c r="T3259" i="2"/>
  <c r="U3259" i="2"/>
  <c r="P3259" i="2"/>
  <c r="S3259" i="2"/>
  <c r="R3259" i="2"/>
  <c r="T3253" i="2"/>
  <c r="Q3253" i="2"/>
  <c r="R3253" i="2"/>
  <c r="P3253" i="2"/>
  <c r="O3253" i="2"/>
  <c r="S3253" i="2"/>
  <c r="U3253" i="2"/>
  <c r="Q3284" i="2"/>
  <c r="U3284" i="2"/>
  <c r="S3284" i="2"/>
  <c r="R3284" i="2"/>
  <c r="O3284" i="2"/>
  <c r="P3284" i="2"/>
  <c r="T3284" i="2"/>
  <c r="O3262" i="2"/>
  <c r="T3262" i="2"/>
  <c r="S3262" i="2"/>
  <c r="Q3262" i="2"/>
  <c r="R3262" i="2"/>
  <c r="P3262" i="2"/>
  <c r="U3262" i="2"/>
  <c r="P3280" i="2"/>
  <c r="S3280" i="2"/>
  <c r="R3280" i="2"/>
  <c r="T3280" i="2"/>
  <c r="Q3280" i="2"/>
  <c r="O3280" i="2"/>
  <c r="U3280" i="2"/>
  <c r="S3242" i="2"/>
  <c r="O3242" i="2"/>
  <c r="U3242" i="2"/>
  <c r="T3242" i="2"/>
  <c r="R3242" i="2"/>
  <c r="Q3242" i="2"/>
  <c r="P3242" i="2"/>
  <c r="O3255" i="2"/>
  <c r="R3255" i="2"/>
  <c r="P3255" i="2"/>
  <c r="U3255" i="2"/>
  <c r="T3255" i="2"/>
  <c r="S3255" i="2"/>
  <c r="Q3255" i="2"/>
  <c r="T3263" i="2"/>
  <c r="O3263" i="2"/>
  <c r="Q3263" i="2"/>
  <c r="P3263" i="2"/>
  <c r="U3263" i="2"/>
  <c r="S3263" i="2"/>
  <c r="R3263" i="2"/>
  <c r="U3282" i="2"/>
  <c r="Q3282" i="2"/>
  <c r="T3282" i="2"/>
  <c r="S3282" i="2"/>
  <c r="R3282" i="2"/>
  <c r="P3282" i="2"/>
  <c r="O3282" i="2"/>
  <c r="Q3285" i="2"/>
  <c r="T3285" i="2"/>
  <c r="S3285" i="2"/>
  <c r="R3285" i="2"/>
  <c r="P3285" i="2"/>
  <c r="U3285" i="2"/>
  <c r="O3285" i="2"/>
  <c r="U3265" i="2"/>
  <c r="P3265" i="2"/>
  <c r="O3265" i="2"/>
  <c r="Q3265" i="2"/>
  <c r="T3265" i="2"/>
  <c r="S3265" i="2"/>
  <c r="R3265" i="2"/>
  <c r="T3272" i="2"/>
  <c r="R3272" i="2"/>
  <c r="U3272" i="2"/>
  <c r="S3272" i="2"/>
  <c r="Q3272" i="2"/>
  <c r="P3272" i="2"/>
  <c r="O3272" i="2"/>
  <c r="T3240" i="2"/>
  <c r="S3240" i="2"/>
  <c r="O3240" i="2"/>
  <c r="U3240" i="2"/>
  <c r="R3240" i="2"/>
  <c r="Q3240" i="2"/>
  <c r="P3240" i="2"/>
  <c r="R3271" i="2"/>
  <c r="T3271" i="2"/>
  <c r="S3271" i="2"/>
  <c r="O3271" i="2"/>
  <c r="Q3271" i="2"/>
  <c r="P3271" i="2"/>
  <c r="U3271" i="2"/>
  <c r="P3274" i="2"/>
  <c r="T3274" i="2"/>
  <c r="O3274" i="2"/>
  <c r="U3274" i="2"/>
  <c r="S3274" i="2"/>
  <c r="R3274" i="2"/>
  <c r="Q3274" i="2"/>
  <c r="T3243" i="2"/>
  <c r="R3243" i="2"/>
  <c r="S3243" i="2"/>
  <c r="Q3243" i="2"/>
  <c r="P3243" i="2"/>
  <c r="O3243" i="2"/>
  <c r="U3243" i="2"/>
  <c r="Q3273" i="2"/>
  <c r="S3273" i="2"/>
  <c r="P3273" i="2"/>
  <c r="O3273" i="2"/>
  <c r="U3273" i="2"/>
  <c r="T3273" i="2"/>
  <c r="R3273" i="2"/>
  <c r="P3239" i="2"/>
  <c r="S3239" i="2"/>
  <c r="U3239" i="2"/>
  <c r="T3239" i="2"/>
  <c r="O3239" i="2"/>
  <c r="R3239" i="2"/>
  <c r="Q3239" i="2"/>
  <c r="T3278" i="2"/>
  <c r="Q3278" i="2"/>
  <c r="O3278" i="2"/>
  <c r="U3278" i="2"/>
  <c r="R3278" i="2"/>
  <c r="S3278" i="2"/>
  <c r="P3278" i="2"/>
  <c r="S3251" i="2"/>
  <c r="P3251" i="2"/>
  <c r="R3251" i="2"/>
  <c r="Q3251" i="2"/>
  <c r="O3251" i="2"/>
  <c r="U3251" i="2"/>
  <c r="T3251" i="2"/>
  <c r="P3268" i="2"/>
  <c r="R3268" i="2"/>
  <c r="U3268" i="2"/>
  <c r="T3268" i="2"/>
  <c r="S3268" i="2"/>
  <c r="Q3268" i="2"/>
  <c r="O3268" i="2"/>
  <c r="S3264" i="2"/>
  <c r="P3264" i="2"/>
  <c r="U3264" i="2"/>
  <c r="T3264" i="2"/>
  <c r="R3264" i="2"/>
  <c r="Q3264" i="2"/>
  <c r="O3264" i="2"/>
  <c r="P3261" i="2"/>
  <c r="S3261" i="2"/>
  <c r="R3261" i="2"/>
  <c r="Q3261" i="2"/>
  <c r="O3261" i="2"/>
  <c r="T3261" i="2"/>
  <c r="U3261" i="2"/>
  <c r="Q3270" i="2"/>
  <c r="U3270" i="2"/>
  <c r="R3270" i="2"/>
  <c r="P3270" i="2"/>
  <c r="O3270" i="2"/>
  <c r="T3270" i="2"/>
  <c r="S3270" i="2"/>
  <c r="P3238" i="2"/>
  <c r="N3289" i="2"/>
  <c r="N3288" i="2"/>
  <c r="Q3238" i="2"/>
  <c r="R3238" i="2"/>
  <c r="U3238" i="2"/>
  <c r="T3238" i="2"/>
  <c r="S3238" i="2"/>
  <c r="Q3281" i="2"/>
  <c r="U3281" i="2"/>
  <c r="T3281" i="2"/>
  <c r="S3281" i="2"/>
  <c r="R3281" i="2"/>
  <c r="P3281" i="2"/>
  <c r="O3281" i="2"/>
  <c r="O3248" i="2"/>
  <c r="R3248" i="2"/>
  <c r="S3248" i="2"/>
  <c r="Q3248" i="2"/>
  <c r="P3248" i="2"/>
  <c r="T3248" i="2"/>
  <c r="U3248" i="2"/>
  <c r="Q3279" i="2"/>
  <c r="P3279" i="2"/>
  <c r="U3279" i="2"/>
  <c r="O3279" i="2"/>
  <c r="T3279" i="2"/>
  <c r="S3279" i="2"/>
  <c r="R3279" i="2"/>
  <c r="O3249" i="2"/>
  <c r="R3249" i="2"/>
  <c r="S3249" i="2"/>
  <c r="P3249" i="2"/>
  <c r="Q3249" i="2"/>
  <c r="U3249" i="2"/>
  <c r="T3249" i="2"/>
  <c r="O3267" i="2"/>
  <c r="R3267" i="2"/>
  <c r="Q3267" i="2"/>
  <c r="S3267" i="2"/>
  <c r="P3267" i="2"/>
  <c r="U3267" i="2"/>
  <c r="T3267" i="2"/>
  <c r="Q3275" i="2"/>
  <c r="U3275" i="2"/>
  <c r="R3275" i="2"/>
  <c r="S3275" i="2"/>
  <c r="P3275" i="2"/>
  <c r="O3275" i="2"/>
  <c r="T3275" i="2"/>
  <c r="T3250" i="2"/>
  <c r="P3250" i="2"/>
  <c r="U3250" i="2"/>
  <c r="S3250" i="2"/>
  <c r="R3250" i="2"/>
  <c r="Q3250" i="2"/>
  <c r="O3250" i="2"/>
  <c r="T3241" i="2"/>
  <c r="U3241" i="2"/>
  <c r="S3241" i="2"/>
  <c r="Q3241" i="2"/>
  <c r="R3241" i="2"/>
  <c r="P3241" i="2"/>
  <c r="O3241" i="2"/>
  <c r="R3277" i="2"/>
  <c r="U3277" i="2"/>
  <c r="Q3277" i="2"/>
  <c r="P3277" i="2"/>
  <c r="O3277" i="2"/>
  <c r="T3277" i="2"/>
  <c r="S3277" i="2"/>
  <c r="S3247" i="2"/>
  <c r="P3247" i="2"/>
  <c r="U3247" i="2"/>
  <c r="O3247" i="2"/>
  <c r="T3247" i="2"/>
  <c r="R3247" i="2"/>
  <c r="Q3247" i="2"/>
  <c r="U3286" i="2"/>
  <c r="T3286" i="2"/>
  <c r="S3286" i="2"/>
  <c r="Q3286" i="2"/>
  <c r="P3286" i="2"/>
  <c r="O3286" i="2"/>
  <c r="R3286" i="2"/>
  <c r="R3245" i="2"/>
  <c r="O3245" i="2"/>
  <c r="T3245" i="2"/>
  <c r="S3245" i="2"/>
  <c r="U3245" i="2"/>
  <c r="Q3245" i="2"/>
  <c r="P3245" i="2"/>
  <c r="R3276" i="2"/>
  <c r="U3276" i="2"/>
  <c r="O3276" i="2"/>
  <c r="T3276" i="2"/>
  <c r="S3276" i="2"/>
  <c r="P3276" i="2"/>
  <c r="Q3276" i="2"/>
  <c r="Q3246" i="2"/>
  <c r="U3246" i="2"/>
  <c r="S3246" i="2"/>
  <c r="R3246" i="2"/>
  <c r="P3246" i="2"/>
  <c r="O3246" i="2"/>
  <c r="T3246" i="2"/>
  <c r="T3252" i="2"/>
  <c r="Q3252" i="2"/>
  <c r="O3252" i="2"/>
  <c r="P3252" i="2"/>
  <c r="U3252" i="2"/>
  <c r="S3252" i="2"/>
  <c r="R3252" i="2"/>
  <c r="S3283" i="2"/>
  <c r="U3283" i="2"/>
  <c r="R3283" i="2"/>
  <c r="Q3283" i="2"/>
  <c r="P3283" i="2"/>
  <c r="O3283" i="2"/>
  <c r="T3283" i="2"/>
  <c r="Q3260" i="2"/>
  <c r="U3260" i="2"/>
  <c r="O3260" i="2"/>
  <c r="P3260" i="2"/>
  <c r="T3260" i="2"/>
  <c r="S3260" i="2"/>
  <c r="R3260" i="2"/>
  <c r="U3269" i="2"/>
  <c r="O3269" i="2"/>
  <c r="R3269" i="2"/>
  <c r="Q3269" i="2"/>
  <c r="P3269" i="2"/>
  <c r="T3269" i="2"/>
  <c r="S3269" i="2"/>
  <c r="O3258" i="2"/>
  <c r="S3258" i="2"/>
  <c r="U3258" i="2"/>
  <c r="T3258" i="2"/>
  <c r="R3258" i="2"/>
  <c r="Q3258" i="2"/>
  <c r="P3258" i="2"/>
  <c r="S3266" i="2"/>
  <c r="O3266" i="2"/>
  <c r="R3266" i="2"/>
  <c r="Q3266" i="2"/>
  <c r="P3266" i="2"/>
  <c r="U3266" i="2"/>
  <c r="T3266" i="2"/>
  <c r="P3244" i="2"/>
  <c r="T3244" i="2"/>
  <c r="S3244" i="2"/>
  <c r="R3244" i="2"/>
  <c r="Q3244" i="2"/>
  <c r="O3244" i="2"/>
  <c r="U3244" i="2"/>
  <c r="T3256" i="2"/>
  <c r="S3256" i="2"/>
  <c r="R3256" i="2"/>
  <c r="Q3256" i="2"/>
  <c r="P3256" i="2"/>
  <c r="O3256" i="2"/>
  <c r="U3256" i="2"/>
  <c r="R3287" i="2"/>
  <c r="Q3287" i="2"/>
  <c r="O3287" i="2"/>
  <c r="P3287" i="2"/>
  <c r="U3287" i="2"/>
  <c r="T3287" i="2"/>
  <c r="S3287" i="2"/>
  <c r="R3257" i="2"/>
  <c r="Q3257" i="2"/>
  <c r="O3257" i="2"/>
  <c r="U3257" i="2"/>
  <c r="T3257" i="2"/>
  <c r="S3257" i="2"/>
  <c r="P3257" i="2"/>
  <c r="R3254" i="2"/>
  <c r="Q3254" i="2"/>
  <c r="P3254" i="2"/>
  <c r="O3254" i="2"/>
  <c r="U3254" i="2"/>
  <c r="T3254" i="2"/>
  <c r="S3254" i="2"/>
  <c r="T3288" i="2" l="1"/>
  <c r="I3295" i="2" s="1"/>
  <c r="U3288" i="2"/>
  <c r="J3295" i="2" s="1"/>
  <c r="R3288" i="2"/>
  <c r="G3295" i="2" s="1"/>
  <c r="Q3288" i="2"/>
  <c r="F3295" i="2" s="1"/>
  <c r="O3288" i="2"/>
  <c r="D3295" i="2" s="1"/>
  <c r="P3288" i="2"/>
  <c r="E3295" i="2" s="1"/>
  <c r="S3288" i="2"/>
  <c r="H3295" i="2" s="1"/>
  <c r="K3321" i="2" l="1"/>
  <c r="L3321" i="2" s="1"/>
  <c r="N3321" i="2" s="1"/>
  <c r="K3300" i="2"/>
  <c r="L3300" i="2" s="1"/>
  <c r="N3300" i="2" s="1"/>
  <c r="K3311" i="2"/>
  <c r="L3311" i="2" s="1"/>
  <c r="N3311" i="2" s="1"/>
  <c r="K3330" i="2"/>
  <c r="L3330" i="2" s="1"/>
  <c r="N3330" i="2" s="1"/>
  <c r="K3341" i="2"/>
  <c r="L3341" i="2" s="1"/>
  <c r="N3341" i="2" s="1"/>
  <c r="K3307" i="2"/>
  <c r="L3307" i="2" s="1"/>
  <c r="N3307" i="2" s="1"/>
  <c r="K3326" i="2"/>
  <c r="L3326" i="2" s="1"/>
  <c r="N3326" i="2" s="1"/>
  <c r="K3332" i="2"/>
  <c r="L3332" i="2" s="1"/>
  <c r="N3332" i="2" s="1"/>
  <c r="K3343" i="2"/>
  <c r="L3343" i="2" s="1"/>
  <c r="N3343" i="2" s="1"/>
  <c r="K3309" i="2"/>
  <c r="L3309" i="2" s="1"/>
  <c r="N3309" i="2" s="1"/>
  <c r="K3320" i="2"/>
  <c r="L3320" i="2" s="1"/>
  <c r="N3320" i="2" s="1"/>
  <c r="K3339" i="2"/>
  <c r="L3339" i="2" s="1"/>
  <c r="N3339" i="2" s="1"/>
  <c r="K3342" i="2"/>
  <c r="L3342" i="2" s="1"/>
  <c r="N3342" i="2" s="1"/>
  <c r="K3316" i="2"/>
  <c r="L3316" i="2" s="1"/>
  <c r="N3316" i="2" s="1"/>
  <c r="K3306" i="2"/>
  <c r="L3306" i="2" s="1"/>
  <c r="N3306" i="2" s="1"/>
  <c r="K3333" i="2"/>
  <c r="L3333" i="2" s="1"/>
  <c r="N3333" i="2" s="1"/>
  <c r="K3323" i="2"/>
  <c r="L3323" i="2" s="1"/>
  <c r="N3323" i="2" s="1"/>
  <c r="K3324" i="2"/>
  <c r="L3324" i="2" s="1"/>
  <c r="N3324" i="2" s="1"/>
  <c r="K3314" i="2"/>
  <c r="L3314" i="2" s="1"/>
  <c r="N3314" i="2" s="1"/>
  <c r="K3349" i="2"/>
  <c r="L3349" i="2" s="1"/>
  <c r="N3349" i="2" s="1"/>
  <c r="K3331" i="2"/>
  <c r="L3331" i="2" s="1"/>
  <c r="N3331" i="2" s="1"/>
  <c r="K3337" i="2"/>
  <c r="L3337" i="2" s="1"/>
  <c r="N3337" i="2" s="1"/>
  <c r="K3340" i="2"/>
  <c r="L3340" i="2" s="1"/>
  <c r="N3340" i="2" s="1"/>
  <c r="K3322" i="2"/>
  <c r="L3322" i="2" s="1"/>
  <c r="N3322" i="2" s="1"/>
  <c r="K3304" i="2"/>
  <c r="L3304" i="2" s="1"/>
  <c r="N3304" i="2" s="1"/>
  <c r="K3347" i="2"/>
  <c r="L3347" i="2" s="1"/>
  <c r="N3347" i="2" s="1"/>
  <c r="K3329" i="2"/>
  <c r="L3329" i="2" s="1"/>
  <c r="N3329" i="2" s="1"/>
  <c r="K3302" i="2"/>
  <c r="L3302" i="2" s="1"/>
  <c r="N3302" i="2" s="1"/>
  <c r="K3348" i="2"/>
  <c r="L3348" i="2" s="1"/>
  <c r="N3348" i="2" s="1"/>
  <c r="K3338" i="2"/>
  <c r="L3338" i="2" s="1"/>
  <c r="N3338" i="2" s="1"/>
  <c r="K3312" i="2"/>
  <c r="L3312" i="2" s="1"/>
  <c r="N3312" i="2" s="1"/>
  <c r="K3310" i="2"/>
  <c r="L3310" i="2" s="1"/>
  <c r="N3310" i="2" s="1"/>
  <c r="K3345" i="2"/>
  <c r="L3345" i="2" s="1"/>
  <c r="N3345" i="2" s="1"/>
  <c r="K3305" i="2"/>
  <c r="L3305" i="2" s="1"/>
  <c r="N3305" i="2" s="1"/>
  <c r="K3303" i="2"/>
  <c r="L3303" i="2" s="1"/>
  <c r="N3303" i="2" s="1"/>
  <c r="K3346" i="2"/>
  <c r="L3346" i="2" s="1"/>
  <c r="N3346" i="2" s="1"/>
  <c r="K3328" i="2"/>
  <c r="L3328" i="2" s="1"/>
  <c r="N3328" i="2" s="1"/>
  <c r="K3318" i="2"/>
  <c r="L3318" i="2" s="1"/>
  <c r="N3318" i="2" s="1"/>
  <c r="K3319" i="2"/>
  <c r="L3319" i="2" s="1"/>
  <c r="N3319" i="2" s="1"/>
  <c r="K3301" i="2"/>
  <c r="L3301" i="2" s="1"/>
  <c r="N3301" i="2" s="1"/>
  <c r="K3336" i="2"/>
  <c r="L3336" i="2" s="1"/>
  <c r="N3336" i="2" s="1"/>
  <c r="K3334" i="2"/>
  <c r="L3334" i="2" s="1"/>
  <c r="N3334" i="2" s="1"/>
  <c r="K3327" i="2"/>
  <c r="L3327" i="2" s="1"/>
  <c r="N3327" i="2" s="1"/>
  <c r="K3317" i="2"/>
  <c r="L3317" i="2" s="1"/>
  <c r="N3317" i="2" s="1"/>
  <c r="K3344" i="2"/>
  <c r="L3344" i="2" s="1"/>
  <c r="N3344" i="2" s="1"/>
  <c r="K3308" i="2"/>
  <c r="L3308" i="2" s="1"/>
  <c r="N3308" i="2" s="1"/>
  <c r="K3335" i="2"/>
  <c r="L3335" i="2" s="1"/>
  <c r="N3335" i="2" s="1"/>
  <c r="K3325" i="2"/>
  <c r="L3325" i="2" s="1"/>
  <c r="N3325" i="2" s="1"/>
  <c r="K3315" i="2"/>
  <c r="L3315" i="2" s="1"/>
  <c r="N3315" i="2" s="1"/>
  <c r="K3313" i="2"/>
  <c r="L3313" i="2" s="1"/>
  <c r="N3313" i="2" s="1"/>
  <c r="T3310" i="2" l="1"/>
  <c r="Q3310" i="2"/>
  <c r="S3310" i="2"/>
  <c r="R3310" i="2"/>
  <c r="P3310" i="2"/>
  <c r="O3310" i="2"/>
  <c r="U3310" i="2"/>
  <c r="O3322" i="2"/>
  <c r="S3322" i="2"/>
  <c r="U3322" i="2"/>
  <c r="T3322" i="2"/>
  <c r="P3322" i="2"/>
  <c r="R3322" i="2"/>
  <c r="Q3322" i="2"/>
  <c r="O3333" i="2"/>
  <c r="P3333" i="2"/>
  <c r="U3333" i="2"/>
  <c r="T3333" i="2"/>
  <c r="S3333" i="2"/>
  <c r="R3333" i="2"/>
  <c r="Q3333" i="2"/>
  <c r="O3332" i="2"/>
  <c r="S3332" i="2"/>
  <c r="Q3332" i="2"/>
  <c r="P3332" i="2"/>
  <c r="R3332" i="2"/>
  <c r="U3332" i="2"/>
  <c r="T3332" i="2"/>
  <c r="R3326" i="2"/>
  <c r="O3326" i="2"/>
  <c r="Q3326" i="2"/>
  <c r="P3326" i="2"/>
  <c r="T3326" i="2"/>
  <c r="U3326" i="2"/>
  <c r="S3326" i="2"/>
  <c r="R3301" i="2"/>
  <c r="U3301" i="2"/>
  <c r="T3301" i="2"/>
  <c r="S3301" i="2"/>
  <c r="Q3301" i="2"/>
  <c r="P3301" i="2"/>
  <c r="O3301" i="2"/>
  <c r="T3318" i="2"/>
  <c r="Q3318" i="2"/>
  <c r="S3318" i="2"/>
  <c r="R3318" i="2"/>
  <c r="P3318" i="2"/>
  <c r="O3318" i="2"/>
  <c r="U3318" i="2"/>
  <c r="S3316" i="2"/>
  <c r="P3316" i="2"/>
  <c r="R3316" i="2"/>
  <c r="Q3316" i="2"/>
  <c r="O3316" i="2"/>
  <c r="U3316" i="2"/>
  <c r="T3316" i="2"/>
  <c r="S3307" i="2"/>
  <c r="O3307" i="2"/>
  <c r="T3307" i="2"/>
  <c r="R3307" i="2"/>
  <c r="Q3307" i="2"/>
  <c r="P3307" i="2"/>
  <c r="U3307" i="2"/>
  <c r="Q3319" i="2"/>
  <c r="U3319" i="2"/>
  <c r="T3319" i="2"/>
  <c r="S3319" i="2"/>
  <c r="R3319" i="2"/>
  <c r="P3319" i="2"/>
  <c r="O3319" i="2"/>
  <c r="S3338" i="2"/>
  <c r="O3338" i="2"/>
  <c r="R3338" i="2"/>
  <c r="Q3338" i="2"/>
  <c r="U3338" i="2"/>
  <c r="T3338" i="2"/>
  <c r="P3338" i="2"/>
  <c r="O3331" i="2"/>
  <c r="R3331" i="2"/>
  <c r="S3331" i="2"/>
  <c r="Q3331" i="2"/>
  <c r="U3331" i="2"/>
  <c r="P3331" i="2"/>
  <c r="T3331" i="2"/>
  <c r="P3342" i="2"/>
  <c r="O3342" i="2"/>
  <c r="U3342" i="2"/>
  <c r="T3342" i="2"/>
  <c r="S3342" i="2"/>
  <c r="R3342" i="2"/>
  <c r="Q3342" i="2"/>
  <c r="O3341" i="2"/>
  <c r="S3341" i="2"/>
  <c r="T3341" i="2"/>
  <c r="R3341" i="2"/>
  <c r="Q3341" i="2"/>
  <c r="P3341" i="2"/>
  <c r="U3341" i="2"/>
  <c r="O3325" i="2"/>
  <c r="Q3325" i="2"/>
  <c r="P3325" i="2"/>
  <c r="U3325" i="2"/>
  <c r="T3325" i="2"/>
  <c r="S3325" i="2"/>
  <c r="R3325" i="2"/>
  <c r="P3340" i="2"/>
  <c r="S3340" i="2"/>
  <c r="Q3340" i="2"/>
  <c r="O3340" i="2"/>
  <c r="U3340" i="2"/>
  <c r="T3340" i="2"/>
  <c r="R3340" i="2"/>
  <c r="Q3328" i="2"/>
  <c r="U3328" i="2"/>
  <c r="T3328" i="2"/>
  <c r="S3328" i="2"/>
  <c r="R3328" i="2"/>
  <c r="P3328" i="2"/>
  <c r="O3328" i="2"/>
  <c r="U3302" i="2"/>
  <c r="R3302" i="2"/>
  <c r="S3302" i="2"/>
  <c r="Q3302" i="2"/>
  <c r="P3302" i="2"/>
  <c r="O3302" i="2"/>
  <c r="T3302" i="2"/>
  <c r="Q3349" i="2"/>
  <c r="T3349" i="2"/>
  <c r="U3349" i="2"/>
  <c r="S3349" i="2"/>
  <c r="O3349" i="2"/>
  <c r="R3349" i="2"/>
  <c r="P3349" i="2"/>
  <c r="S3339" i="2"/>
  <c r="P3339" i="2"/>
  <c r="Q3339" i="2"/>
  <c r="O3339" i="2"/>
  <c r="T3339" i="2"/>
  <c r="R3339" i="2"/>
  <c r="U3339" i="2"/>
  <c r="T3330" i="2"/>
  <c r="Q3330" i="2"/>
  <c r="R3330" i="2"/>
  <c r="O3330" i="2"/>
  <c r="U3330" i="2"/>
  <c r="P3330" i="2"/>
  <c r="S3330" i="2"/>
  <c r="U3335" i="2"/>
  <c r="R3335" i="2"/>
  <c r="S3335" i="2"/>
  <c r="P3335" i="2"/>
  <c r="O3335" i="2"/>
  <c r="Q3335" i="2"/>
  <c r="T3335" i="2"/>
  <c r="Q3308" i="2"/>
  <c r="T3308" i="2"/>
  <c r="R3308" i="2"/>
  <c r="P3308" i="2"/>
  <c r="O3308" i="2"/>
  <c r="U3308" i="2"/>
  <c r="S3308" i="2"/>
  <c r="R3344" i="2"/>
  <c r="O3344" i="2"/>
  <c r="U3344" i="2"/>
  <c r="T3344" i="2"/>
  <c r="S3344" i="2"/>
  <c r="Q3344" i="2"/>
  <c r="P3344" i="2"/>
  <c r="S3346" i="2"/>
  <c r="O3346" i="2"/>
  <c r="U3346" i="2"/>
  <c r="T3346" i="2"/>
  <c r="R3346" i="2"/>
  <c r="Q3346" i="2"/>
  <c r="P3346" i="2"/>
  <c r="S3303" i="2"/>
  <c r="P3303" i="2"/>
  <c r="O3303" i="2"/>
  <c r="U3303" i="2"/>
  <c r="T3303" i="2"/>
  <c r="R3303" i="2"/>
  <c r="Q3303" i="2"/>
  <c r="P3329" i="2"/>
  <c r="T3329" i="2"/>
  <c r="R3329" i="2"/>
  <c r="Q3329" i="2"/>
  <c r="O3329" i="2"/>
  <c r="S3329" i="2"/>
  <c r="U3329" i="2"/>
  <c r="O3314" i="2"/>
  <c r="R3314" i="2"/>
  <c r="S3314" i="2"/>
  <c r="Q3314" i="2"/>
  <c r="P3314" i="2"/>
  <c r="U3314" i="2"/>
  <c r="T3314" i="2"/>
  <c r="U3320" i="2"/>
  <c r="Q3320" i="2"/>
  <c r="R3320" i="2"/>
  <c r="P3320" i="2"/>
  <c r="O3320" i="2"/>
  <c r="T3320" i="2"/>
  <c r="S3320" i="2"/>
  <c r="U3311" i="2"/>
  <c r="Q3311" i="2"/>
  <c r="T3311" i="2"/>
  <c r="S3311" i="2"/>
  <c r="R3311" i="2"/>
  <c r="P3311" i="2"/>
  <c r="O3311" i="2"/>
  <c r="S3312" i="2"/>
  <c r="O3312" i="2"/>
  <c r="U3312" i="2"/>
  <c r="T3312" i="2"/>
  <c r="R3312" i="2"/>
  <c r="Q3312" i="2"/>
  <c r="P3312" i="2"/>
  <c r="U3337" i="2"/>
  <c r="Q3337" i="2"/>
  <c r="T3337" i="2"/>
  <c r="R3337" i="2"/>
  <c r="P3337" i="2"/>
  <c r="S3337" i="2"/>
  <c r="O3337" i="2"/>
  <c r="T3317" i="2"/>
  <c r="P3317" i="2"/>
  <c r="S3317" i="2"/>
  <c r="R3317" i="2"/>
  <c r="Q3317" i="2"/>
  <c r="O3317" i="2"/>
  <c r="U3317" i="2"/>
  <c r="P3334" i="2"/>
  <c r="R3334" i="2"/>
  <c r="Q3334" i="2"/>
  <c r="T3334" i="2"/>
  <c r="O3334" i="2"/>
  <c r="U3334" i="2"/>
  <c r="S3334" i="2"/>
  <c r="R3305" i="2"/>
  <c r="U3305" i="2"/>
  <c r="Q3305" i="2"/>
  <c r="P3305" i="2"/>
  <c r="O3305" i="2"/>
  <c r="T3305" i="2"/>
  <c r="S3305" i="2"/>
  <c r="Q3347" i="2"/>
  <c r="T3347" i="2"/>
  <c r="S3347" i="2"/>
  <c r="R3347" i="2"/>
  <c r="P3347" i="2"/>
  <c r="O3347" i="2"/>
  <c r="U3347" i="2"/>
  <c r="R3324" i="2"/>
  <c r="Q3324" i="2"/>
  <c r="P3324" i="2"/>
  <c r="O3324" i="2"/>
  <c r="U3324" i="2"/>
  <c r="T3324" i="2"/>
  <c r="S3324" i="2"/>
  <c r="P3309" i="2"/>
  <c r="T3309" i="2"/>
  <c r="R3309" i="2"/>
  <c r="Q3309" i="2"/>
  <c r="O3309" i="2"/>
  <c r="U3309" i="2"/>
  <c r="S3309" i="2"/>
  <c r="P3300" i="2"/>
  <c r="R3300" i="2"/>
  <c r="U3300" i="2"/>
  <c r="T3300" i="2"/>
  <c r="S3300" i="2"/>
  <c r="N3351" i="2"/>
  <c r="N3350" i="2"/>
  <c r="Q3300" i="2"/>
  <c r="Q3306" i="2"/>
  <c r="U3306" i="2"/>
  <c r="S3306" i="2"/>
  <c r="R3306" i="2"/>
  <c r="P3306" i="2"/>
  <c r="O3306" i="2"/>
  <c r="T3306" i="2"/>
  <c r="Q3348" i="2"/>
  <c r="T3348" i="2"/>
  <c r="P3348" i="2"/>
  <c r="O3348" i="2"/>
  <c r="U3348" i="2"/>
  <c r="S3348" i="2"/>
  <c r="R3348" i="2"/>
  <c r="T3327" i="2"/>
  <c r="P3327" i="2"/>
  <c r="U3327" i="2"/>
  <c r="Q3327" i="2"/>
  <c r="S3327" i="2"/>
  <c r="R3327" i="2"/>
  <c r="O3327" i="2"/>
  <c r="Q3313" i="2"/>
  <c r="T3313" i="2"/>
  <c r="S3313" i="2"/>
  <c r="R3313" i="2"/>
  <c r="P3313" i="2"/>
  <c r="O3313" i="2"/>
  <c r="U3313" i="2"/>
  <c r="U3315" i="2"/>
  <c r="R3315" i="2"/>
  <c r="T3315" i="2"/>
  <c r="S3315" i="2"/>
  <c r="Q3315" i="2"/>
  <c r="P3315" i="2"/>
  <c r="O3315" i="2"/>
  <c r="R3336" i="2"/>
  <c r="U3336" i="2"/>
  <c r="T3336" i="2"/>
  <c r="S3336" i="2"/>
  <c r="Q3336" i="2"/>
  <c r="P3336" i="2"/>
  <c r="O3336" i="2"/>
  <c r="U3345" i="2"/>
  <c r="R3345" i="2"/>
  <c r="Q3345" i="2"/>
  <c r="P3345" i="2"/>
  <c r="O3345" i="2"/>
  <c r="T3345" i="2"/>
  <c r="S3345" i="2"/>
  <c r="O3304" i="2"/>
  <c r="S3304" i="2"/>
  <c r="Q3304" i="2"/>
  <c r="P3304" i="2"/>
  <c r="U3304" i="2"/>
  <c r="T3304" i="2"/>
  <c r="R3304" i="2"/>
  <c r="U3323" i="2"/>
  <c r="T3323" i="2"/>
  <c r="R3323" i="2"/>
  <c r="Q3323" i="2"/>
  <c r="P3323" i="2"/>
  <c r="O3323" i="2"/>
  <c r="S3323" i="2"/>
  <c r="O3343" i="2"/>
  <c r="R3343" i="2"/>
  <c r="P3343" i="2"/>
  <c r="U3343" i="2"/>
  <c r="T3343" i="2"/>
  <c r="S3343" i="2"/>
  <c r="Q3343" i="2"/>
  <c r="O3321" i="2"/>
  <c r="U3321" i="2"/>
  <c r="T3321" i="2"/>
  <c r="R3321" i="2"/>
  <c r="Q3321" i="2"/>
  <c r="P3321" i="2"/>
  <c r="S3321" i="2"/>
  <c r="S3350" i="2" l="1"/>
  <c r="H3357" i="2" s="1"/>
  <c r="R3350" i="2"/>
  <c r="G3357" i="2" s="1"/>
  <c r="T3350" i="2"/>
  <c r="I3357" i="2" s="1"/>
  <c r="P3350" i="2"/>
  <c r="E3357" i="2" s="1"/>
  <c r="U3350" i="2"/>
  <c r="J3357" i="2" s="1"/>
  <c r="Q3350" i="2"/>
  <c r="F3357" i="2" s="1"/>
  <c r="O3350" i="2"/>
  <c r="D3357" i="2" s="1"/>
  <c r="K3404" i="2" l="1"/>
  <c r="L3404" i="2" s="1"/>
  <c r="N3404" i="2" s="1"/>
  <c r="K3383" i="2"/>
  <c r="L3383" i="2" s="1"/>
  <c r="N3383" i="2" s="1"/>
  <c r="K3394" i="2"/>
  <c r="L3394" i="2" s="1"/>
  <c r="N3394" i="2" s="1"/>
  <c r="K3384" i="2"/>
  <c r="L3384" i="2" s="1"/>
  <c r="N3384" i="2" s="1"/>
  <c r="K3387" i="2"/>
  <c r="L3387" i="2" s="1"/>
  <c r="N3387" i="2" s="1"/>
  <c r="K3390" i="2"/>
  <c r="L3390" i="2" s="1"/>
  <c r="N3390" i="2" s="1"/>
  <c r="K3409" i="2"/>
  <c r="L3409" i="2" s="1"/>
  <c r="N3409" i="2" s="1"/>
  <c r="K3362" i="2"/>
  <c r="L3362" i="2" s="1"/>
  <c r="N3362" i="2" s="1"/>
  <c r="K3373" i="2"/>
  <c r="L3373" i="2" s="1"/>
  <c r="N3373" i="2" s="1"/>
  <c r="K3397" i="2"/>
  <c r="L3397" i="2" s="1"/>
  <c r="N3397" i="2" s="1"/>
  <c r="K3389" i="2"/>
  <c r="L3389" i="2" s="1"/>
  <c r="N3389" i="2" s="1"/>
  <c r="K3377" i="2"/>
  <c r="L3377" i="2" s="1"/>
  <c r="N3377" i="2" s="1"/>
  <c r="K3380" i="2"/>
  <c r="L3380" i="2" s="1"/>
  <c r="N3380" i="2" s="1"/>
  <c r="K3375" i="2"/>
  <c r="L3375" i="2" s="1"/>
  <c r="N3375" i="2" s="1"/>
  <c r="K3410" i="2"/>
  <c r="L3410" i="2" s="1"/>
  <c r="N3410" i="2" s="1"/>
  <c r="K3363" i="2"/>
  <c r="L3363" i="2" s="1"/>
  <c r="N3363" i="2" s="1"/>
  <c r="K3382" i="2"/>
  <c r="L3382" i="2" s="1"/>
  <c r="N3382" i="2" s="1"/>
  <c r="K3364" i="2"/>
  <c r="L3364" i="2" s="1"/>
  <c r="N3364" i="2" s="1"/>
  <c r="K3391" i="2"/>
  <c r="L3391" i="2" s="1"/>
  <c r="N3391" i="2" s="1"/>
  <c r="K3365" i="2"/>
  <c r="L3365" i="2" s="1"/>
  <c r="N3365" i="2" s="1"/>
  <c r="K3371" i="2"/>
  <c r="L3371" i="2" s="1"/>
  <c r="N3371" i="2" s="1"/>
  <c r="K3398" i="2"/>
  <c r="L3398" i="2" s="1"/>
  <c r="N3398" i="2" s="1"/>
  <c r="K3372" i="2"/>
  <c r="L3372" i="2" s="1"/>
  <c r="N3372" i="2" s="1"/>
  <c r="K3399" i="2"/>
  <c r="L3399" i="2" s="1"/>
  <c r="N3399" i="2" s="1"/>
  <c r="K3405" i="2"/>
  <c r="L3405" i="2" s="1"/>
  <c r="N3405" i="2" s="1"/>
  <c r="K3379" i="2"/>
  <c r="L3379" i="2" s="1"/>
  <c r="N3379" i="2" s="1"/>
  <c r="K3406" i="2"/>
  <c r="L3406" i="2" s="1"/>
  <c r="N3406" i="2" s="1"/>
  <c r="K3388" i="2"/>
  <c r="L3388" i="2" s="1"/>
  <c r="N3388" i="2" s="1"/>
  <c r="K3407" i="2"/>
  <c r="L3407" i="2" s="1"/>
  <c r="N3407" i="2" s="1"/>
  <c r="K3368" i="2"/>
  <c r="L3368" i="2" s="1"/>
  <c r="N3368" i="2" s="1"/>
  <c r="K3395" i="2"/>
  <c r="L3395" i="2" s="1"/>
  <c r="N3395" i="2" s="1"/>
  <c r="K3369" i="2"/>
  <c r="L3369" i="2" s="1"/>
  <c r="N3369" i="2" s="1"/>
  <c r="K3396" i="2"/>
  <c r="L3396" i="2" s="1"/>
  <c r="N3396" i="2" s="1"/>
  <c r="K3370" i="2"/>
  <c r="L3370" i="2" s="1"/>
  <c r="N3370" i="2" s="1"/>
  <c r="K3376" i="2"/>
  <c r="L3376" i="2" s="1"/>
  <c r="N3376" i="2" s="1"/>
  <c r="K3403" i="2"/>
  <c r="L3403" i="2" s="1"/>
  <c r="N3403" i="2" s="1"/>
  <c r="K3385" i="2"/>
  <c r="L3385" i="2" s="1"/>
  <c r="N3385" i="2" s="1"/>
  <c r="K3378" i="2"/>
  <c r="L3378" i="2" s="1"/>
  <c r="N3378" i="2" s="1"/>
  <c r="K3392" i="2"/>
  <c r="L3392" i="2" s="1"/>
  <c r="N3392" i="2" s="1"/>
  <c r="K3411" i="2"/>
  <c r="L3411" i="2" s="1"/>
  <c r="N3411" i="2" s="1"/>
  <c r="K3393" i="2"/>
  <c r="L3393" i="2" s="1"/>
  <c r="N3393" i="2" s="1"/>
  <c r="K3386" i="2"/>
  <c r="L3386" i="2" s="1"/>
  <c r="N3386" i="2" s="1"/>
  <c r="K3400" i="2"/>
  <c r="L3400" i="2" s="1"/>
  <c r="N3400" i="2" s="1"/>
  <c r="K3366" i="2"/>
  <c r="L3366" i="2" s="1"/>
  <c r="N3366" i="2" s="1"/>
  <c r="K3401" i="2"/>
  <c r="L3401" i="2" s="1"/>
  <c r="N3401" i="2" s="1"/>
  <c r="K3367" i="2"/>
  <c r="L3367" i="2" s="1"/>
  <c r="N3367" i="2" s="1"/>
  <c r="K3402" i="2"/>
  <c r="L3402" i="2" s="1"/>
  <c r="N3402" i="2" s="1"/>
  <c r="K3408" i="2"/>
  <c r="L3408" i="2" s="1"/>
  <c r="N3408" i="2" s="1"/>
  <c r="K3374" i="2"/>
  <c r="L3374" i="2" s="1"/>
  <c r="N3374" i="2" s="1"/>
  <c r="K3381" i="2"/>
  <c r="L3381" i="2" s="1"/>
  <c r="N3381" i="2" s="1"/>
  <c r="O3411" i="2" l="1"/>
  <c r="T3411" i="2"/>
  <c r="U3411" i="2"/>
  <c r="Q3411" i="2"/>
  <c r="S3411" i="2"/>
  <c r="R3411" i="2"/>
  <c r="P3411" i="2"/>
  <c r="P3399" i="2"/>
  <c r="S3399" i="2"/>
  <c r="R3399" i="2"/>
  <c r="Q3399" i="2"/>
  <c r="O3399" i="2"/>
  <c r="U3399" i="2"/>
  <c r="T3399" i="2"/>
  <c r="P3363" i="2"/>
  <c r="U3363" i="2"/>
  <c r="O3363" i="2"/>
  <c r="Q3363" i="2"/>
  <c r="T3363" i="2"/>
  <c r="S3363" i="2"/>
  <c r="R3363" i="2"/>
  <c r="N3413" i="2"/>
  <c r="T3362" i="2"/>
  <c r="S3362" i="2"/>
  <c r="R3362" i="2"/>
  <c r="N3412" i="2"/>
  <c r="Q3362" i="2"/>
  <c r="P3362" i="2"/>
  <c r="U3362" i="2"/>
  <c r="O3409" i="2"/>
  <c r="S3409" i="2"/>
  <c r="R3409" i="2"/>
  <c r="Q3409" i="2"/>
  <c r="P3409" i="2"/>
  <c r="U3409" i="2"/>
  <c r="T3409" i="2"/>
  <c r="S3392" i="2"/>
  <c r="O3392" i="2"/>
  <c r="U3392" i="2"/>
  <c r="T3392" i="2"/>
  <c r="R3392" i="2"/>
  <c r="Q3392" i="2"/>
  <c r="P3392" i="2"/>
  <c r="P3398" i="2"/>
  <c r="U3398" i="2"/>
  <c r="T3398" i="2"/>
  <c r="S3398" i="2"/>
  <c r="R3398" i="2"/>
  <c r="Q3398" i="2"/>
  <c r="O3398" i="2"/>
  <c r="O3390" i="2"/>
  <c r="S3390" i="2"/>
  <c r="R3390" i="2"/>
  <c r="Q3390" i="2"/>
  <c r="U3390" i="2"/>
  <c r="T3390" i="2"/>
  <c r="P3390" i="2"/>
  <c r="U3410" i="2"/>
  <c r="O3410" i="2"/>
  <c r="T3410" i="2"/>
  <c r="S3410" i="2"/>
  <c r="R3410" i="2"/>
  <c r="Q3410" i="2"/>
  <c r="P3410" i="2"/>
  <c r="Q3407" i="2"/>
  <c r="S3407" i="2"/>
  <c r="P3407" i="2"/>
  <c r="O3407" i="2"/>
  <c r="T3407" i="2"/>
  <c r="U3407" i="2"/>
  <c r="R3407" i="2"/>
  <c r="Q3371" i="2"/>
  <c r="T3371" i="2"/>
  <c r="U3371" i="2"/>
  <c r="S3371" i="2"/>
  <c r="R3371" i="2"/>
  <c r="P3371" i="2"/>
  <c r="O3371" i="2"/>
  <c r="R3380" i="2"/>
  <c r="U3380" i="2"/>
  <c r="S3380" i="2"/>
  <c r="Q3380" i="2"/>
  <c r="P3380" i="2"/>
  <c r="O3380" i="2"/>
  <c r="T3380" i="2"/>
  <c r="R3387" i="2"/>
  <c r="U3387" i="2"/>
  <c r="T3387" i="2"/>
  <c r="S3387" i="2"/>
  <c r="P3387" i="2"/>
  <c r="O3387" i="2"/>
  <c r="Q3387" i="2"/>
  <c r="Q3402" i="2"/>
  <c r="T3402" i="2"/>
  <c r="P3402" i="2"/>
  <c r="O3402" i="2"/>
  <c r="U3402" i="2"/>
  <c r="S3402" i="2"/>
  <c r="R3402" i="2"/>
  <c r="T3368" i="2"/>
  <c r="P3368" i="2"/>
  <c r="Q3368" i="2"/>
  <c r="O3368" i="2"/>
  <c r="U3368" i="2"/>
  <c r="S3368" i="2"/>
  <c r="R3368" i="2"/>
  <c r="R3366" i="2"/>
  <c r="U3366" i="2"/>
  <c r="P3366" i="2"/>
  <c r="S3366" i="2"/>
  <c r="Q3366" i="2"/>
  <c r="O3366" i="2"/>
  <c r="T3366" i="2"/>
  <c r="P3388" i="2"/>
  <c r="S3388" i="2"/>
  <c r="R3388" i="2"/>
  <c r="Q3388" i="2"/>
  <c r="O3388" i="2"/>
  <c r="U3388" i="2"/>
  <c r="T3388" i="2"/>
  <c r="S3365" i="2"/>
  <c r="Q3365" i="2"/>
  <c r="R3365" i="2"/>
  <c r="P3365" i="2"/>
  <c r="O3365" i="2"/>
  <c r="U3365" i="2"/>
  <c r="T3365" i="2"/>
  <c r="Q3377" i="2"/>
  <c r="R3377" i="2"/>
  <c r="P3377" i="2"/>
  <c r="O3377" i="2"/>
  <c r="U3377" i="2"/>
  <c r="T3377" i="2"/>
  <c r="S3377" i="2"/>
  <c r="S3384" i="2"/>
  <c r="O3384" i="2"/>
  <c r="Q3384" i="2"/>
  <c r="P3384" i="2"/>
  <c r="U3384" i="2"/>
  <c r="R3384" i="2"/>
  <c r="T3384" i="2"/>
  <c r="U3372" i="2"/>
  <c r="R3372" i="2"/>
  <c r="P3372" i="2"/>
  <c r="O3372" i="2"/>
  <c r="T3372" i="2"/>
  <c r="S3372" i="2"/>
  <c r="Q3372" i="2"/>
  <c r="R3375" i="2"/>
  <c r="O3375" i="2"/>
  <c r="Q3375" i="2"/>
  <c r="P3375" i="2"/>
  <c r="U3375" i="2"/>
  <c r="T3375" i="2"/>
  <c r="S3375" i="2"/>
  <c r="T3403" i="2"/>
  <c r="P3403" i="2"/>
  <c r="U3403" i="2"/>
  <c r="S3403" i="2"/>
  <c r="R3403" i="2"/>
  <c r="Q3403" i="2"/>
  <c r="O3403" i="2"/>
  <c r="O3376" i="2"/>
  <c r="S3376" i="2"/>
  <c r="P3376" i="2"/>
  <c r="R3376" i="2"/>
  <c r="U3376" i="2"/>
  <c r="T3376" i="2"/>
  <c r="Q3376" i="2"/>
  <c r="U3406" i="2"/>
  <c r="Q3406" i="2"/>
  <c r="R3406" i="2"/>
  <c r="P3406" i="2"/>
  <c r="O3406" i="2"/>
  <c r="T3406" i="2"/>
  <c r="S3406" i="2"/>
  <c r="Q3391" i="2"/>
  <c r="S3391" i="2"/>
  <c r="T3391" i="2"/>
  <c r="U3391" i="2"/>
  <c r="R3391" i="2"/>
  <c r="P3391" i="2"/>
  <c r="O3391" i="2"/>
  <c r="U3389" i="2"/>
  <c r="S3389" i="2"/>
  <c r="T3389" i="2"/>
  <c r="R3389" i="2"/>
  <c r="Q3389" i="2"/>
  <c r="P3389" i="2"/>
  <c r="O3389" i="2"/>
  <c r="Q3394" i="2"/>
  <c r="U3394" i="2"/>
  <c r="P3394" i="2"/>
  <c r="O3394" i="2"/>
  <c r="T3394" i="2"/>
  <c r="S3394" i="2"/>
  <c r="R3394" i="2"/>
  <c r="S3369" i="2"/>
  <c r="U3369" i="2"/>
  <c r="T3369" i="2"/>
  <c r="O3369" i="2"/>
  <c r="R3369" i="2"/>
  <c r="Q3369" i="2"/>
  <c r="P3369" i="2"/>
  <c r="O3367" i="2"/>
  <c r="R3367" i="2"/>
  <c r="P3367" i="2"/>
  <c r="U3367" i="2"/>
  <c r="T3367" i="2"/>
  <c r="S3367" i="2"/>
  <c r="Q3367" i="2"/>
  <c r="U3385" i="2"/>
  <c r="S3385" i="2"/>
  <c r="O3385" i="2"/>
  <c r="T3385" i="2"/>
  <c r="R3385" i="2"/>
  <c r="Q3385" i="2"/>
  <c r="P3385" i="2"/>
  <c r="U3381" i="2"/>
  <c r="T3381" i="2"/>
  <c r="R3381" i="2"/>
  <c r="Q3381" i="2"/>
  <c r="P3381" i="2"/>
  <c r="O3381" i="2"/>
  <c r="S3381" i="2"/>
  <c r="O3386" i="2"/>
  <c r="S3386" i="2"/>
  <c r="R3386" i="2"/>
  <c r="Q3386" i="2"/>
  <c r="P3386" i="2"/>
  <c r="T3386" i="2"/>
  <c r="U3386" i="2"/>
  <c r="R3370" i="2"/>
  <c r="T3370" i="2"/>
  <c r="Q3370" i="2"/>
  <c r="P3370" i="2"/>
  <c r="O3370" i="2"/>
  <c r="U3370" i="2"/>
  <c r="S3370" i="2"/>
  <c r="S3379" i="2"/>
  <c r="O3379" i="2"/>
  <c r="U3379" i="2"/>
  <c r="T3379" i="2"/>
  <c r="R3379" i="2"/>
  <c r="Q3379" i="2"/>
  <c r="P3379" i="2"/>
  <c r="P3364" i="2"/>
  <c r="S3364" i="2"/>
  <c r="R3364" i="2"/>
  <c r="Q3364" i="2"/>
  <c r="O3364" i="2"/>
  <c r="U3364" i="2"/>
  <c r="T3364" i="2"/>
  <c r="U3397" i="2"/>
  <c r="Q3397" i="2"/>
  <c r="P3397" i="2"/>
  <c r="O3397" i="2"/>
  <c r="S3397" i="2"/>
  <c r="T3397" i="2"/>
  <c r="R3397" i="2"/>
  <c r="T3383" i="2"/>
  <c r="Q3383" i="2"/>
  <c r="R3383" i="2"/>
  <c r="P3383" i="2"/>
  <c r="O3383" i="2"/>
  <c r="U3383" i="2"/>
  <c r="S3383" i="2"/>
  <c r="O3408" i="2"/>
  <c r="S3408" i="2"/>
  <c r="U3408" i="2"/>
  <c r="T3408" i="2"/>
  <c r="R3408" i="2"/>
  <c r="Q3408" i="2"/>
  <c r="P3408" i="2"/>
  <c r="P3395" i="2"/>
  <c r="T3395" i="2"/>
  <c r="U3395" i="2"/>
  <c r="Q3395" i="2"/>
  <c r="S3395" i="2"/>
  <c r="R3395" i="2"/>
  <c r="O3395" i="2"/>
  <c r="U3378" i="2"/>
  <c r="Q3378" i="2"/>
  <c r="P3378" i="2"/>
  <c r="O3378" i="2"/>
  <c r="S3378" i="2"/>
  <c r="T3378" i="2"/>
  <c r="R3378" i="2"/>
  <c r="U3401" i="2"/>
  <c r="R3401" i="2"/>
  <c r="S3401" i="2"/>
  <c r="Q3401" i="2"/>
  <c r="P3401" i="2"/>
  <c r="O3401" i="2"/>
  <c r="T3401" i="2"/>
  <c r="P3400" i="2"/>
  <c r="T3400" i="2"/>
  <c r="R3400" i="2"/>
  <c r="Q3400" i="2"/>
  <c r="O3400" i="2"/>
  <c r="U3400" i="2"/>
  <c r="S3400" i="2"/>
  <c r="Q3374" i="2"/>
  <c r="U3374" i="2"/>
  <c r="P3374" i="2"/>
  <c r="O3374" i="2"/>
  <c r="T3374" i="2"/>
  <c r="S3374" i="2"/>
  <c r="R3374" i="2"/>
  <c r="S3393" i="2"/>
  <c r="P3393" i="2"/>
  <c r="R3393" i="2"/>
  <c r="O3393" i="2"/>
  <c r="Q3393" i="2"/>
  <c r="U3393" i="2"/>
  <c r="T3393" i="2"/>
  <c r="P3396" i="2"/>
  <c r="R3396" i="2"/>
  <c r="Q3396" i="2"/>
  <c r="O3396" i="2"/>
  <c r="U3396" i="2"/>
  <c r="T3396" i="2"/>
  <c r="S3396" i="2"/>
  <c r="Q3405" i="2"/>
  <c r="U3405" i="2"/>
  <c r="P3405" i="2"/>
  <c r="O3405" i="2"/>
  <c r="T3405" i="2"/>
  <c r="S3405" i="2"/>
  <c r="R3405" i="2"/>
  <c r="T3382" i="2"/>
  <c r="Q3382" i="2"/>
  <c r="R3382" i="2"/>
  <c r="O3382" i="2"/>
  <c r="U3382" i="2"/>
  <c r="S3382" i="2"/>
  <c r="P3382" i="2"/>
  <c r="T3373" i="2"/>
  <c r="P3373" i="2"/>
  <c r="O3373" i="2"/>
  <c r="S3373" i="2"/>
  <c r="U3373" i="2"/>
  <c r="R3373" i="2"/>
  <c r="Q3373" i="2"/>
  <c r="P3404" i="2"/>
  <c r="S3404" i="2"/>
  <c r="R3404" i="2"/>
  <c r="Q3404" i="2"/>
  <c r="O3404" i="2"/>
  <c r="U3404" i="2"/>
  <c r="T3404" i="2"/>
  <c r="S3412" i="2" l="1"/>
  <c r="H3419" i="2" s="1"/>
  <c r="T3412" i="2"/>
  <c r="I3419" i="2" s="1"/>
  <c r="U3412" i="2"/>
  <c r="J3419" i="2" s="1"/>
  <c r="P3412" i="2"/>
  <c r="E3419" i="2" s="1"/>
  <c r="Q3412" i="2"/>
  <c r="F3419" i="2" s="1"/>
  <c r="R3412" i="2"/>
  <c r="G3419" i="2" s="1"/>
  <c r="O3412" i="2"/>
  <c r="D3419" i="2" s="1"/>
  <c r="K3461" i="2" l="1"/>
  <c r="L3461" i="2" s="1"/>
  <c r="N3461" i="2" s="1"/>
  <c r="K3424" i="2"/>
  <c r="L3424" i="2" s="1"/>
  <c r="N3424" i="2" s="1"/>
  <c r="K3435" i="2"/>
  <c r="L3435" i="2" s="1"/>
  <c r="N3435" i="2" s="1"/>
  <c r="K3454" i="2"/>
  <c r="L3454" i="2" s="1"/>
  <c r="N3454" i="2" s="1"/>
  <c r="K3465" i="2"/>
  <c r="L3465" i="2" s="1"/>
  <c r="N3465" i="2" s="1"/>
  <c r="K3431" i="2"/>
  <c r="L3431" i="2" s="1"/>
  <c r="N3431" i="2" s="1"/>
  <c r="K3442" i="2"/>
  <c r="L3442" i="2" s="1"/>
  <c r="N3442" i="2" s="1"/>
  <c r="K3456" i="2"/>
  <c r="L3456" i="2" s="1"/>
  <c r="N3456" i="2" s="1"/>
  <c r="K3467" i="2"/>
  <c r="L3467" i="2" s="1"/>
  <c r="N3467" i="2" s="1"/>
  <c r="K3433" i="2"/>
  <c r="L3433" i="2" s="1"/>
  <c r="N3433" i="2" s="1"/>
  <c r="K3444" i="2"/>
  <c r="L3444" i="2" s="1"/>
  <c r="N3444" i="2" s="1"/>
  <c r="K3463" i="2"/>
  <c r="L3463" i="2" s="1"/>
  <c r="N3463" i="2" s="1"/>
  <c r="K3440" i="2"/>
  <c r="L3440" i="2" s="1"/>
  <c r="N3440" i="2" s="1"/>
  <c r="K3430" i="2"/>
  <c r="L3430" i="2" s="1"/>
  <c r="N3430" i="2" s="1"/>
  <c r="K3457" i="2"/>
  <c r="L3457" i="2" s="1"/>
  <c r="N3457" i="2" s="1"/>
  <c r="K3447" i="2"/>
  <c r="L3447" i="2" s="1"/>
  <c r="N3447" i="2" s="1"/>
  <c r="K3466" i="2"/>
  <c r="L3466" i="2" s="1"/>
  <c r="N3466" i="2" s="1"/>
  <c r="K3448" i="2"/>
  <c r="L3448" i="2" s="1"/>
  <c r="N3448" i="2" s="1"/>
  <c r="K3438" i="2"/>
  <c r="L3438" i="2" s="1"/>
  <c r="N3438" i="2" s="1"/>
  <c r="K3473" i="2"/>
  <c r="L3473" i="2" s="1"/>
  <c r="N3473" i="2" s="1"/>
  <c r="K3455" i="2"/>
  <c r="L3455" i="2" s="1"/>
  <c r="N3455" i="2" s="1"/>
  <c r="K3464" i="2"/>
  <c r="L3464" i="2" s="1"/>
  <c r="N3464" i="2" s="1"/>
  <c r="K3446" i="2"/>
  <c r="L3446" i="2" s="1"/>
  <c r="N3446" i="2" s="1"/>
  <c r="K3428" i="2"/>
  <c r="L3428" i="2" s="1"/>
  <c r="N3428" i="2" s="1"/>
  <c r="K3471" i="2"/>
  <c r="L3471" i="2" s="1"/>
  <c r="N3471" i="2" s="1"/>
  <c r="K3469" i="2"/>
  <c r="L3469" i="2" s="1"/>
  <c r="N3469" i="2" s="1"/>
  <c r="K3472" i="2"/>
  <c r="L3472" i="2" s="1"/>
  <c r="N3472" i="2" s="1"/>
  <c r="K3462" i="2"/>
  <c r="L3462" i="2" s="1"/>
  <c r="N3462" i="2" s="1"/>
  <c r="K3436" i="2"/>
  <c r="L3436" i="2" s="1"/>
  <c r="N3436" i="2" s="1"/>
  <c r="K3426" i="2"/>
  <c r="L3426" i="2" s="1"/>
  <c r="N3426" i="2" s="1"/>
  <c r="K3453" i="2"/>
  <c r="L3453" i="2" s="1"/>
  <c r="N3453" i="2" s="1"/>
  <c r="K3427" i="2"/>
  <c r="L3427" i="2" s="1"/>
  <c r="N3427" i="2" s="1"/>
  <c r="K3470" i="2"/>
  <c r="L3470" i="2" s="1"/>
  <c r="N3470" i="2" s="1"/>
  <c r="K3452" i="2"/>
  <c r="L3452" i="2" s="1"/>
  <c r="N3452" i="2" s="1"/>
  <c r="K3434" i="2"/>
  <c r="L3434" i="2" s="1"/>
  <c r="N3434" i="2" s="1"/>
  <c r="K3443" i="2"/>
  <c r="L3443" i="2" s="1"/>
  <c r="N3443" i="2" s="1"/>
  <c r="K3425" i="2"/>
  <c r="L3425" i="2" s="1"/>
  <c r="N3425" i="2" s="1"/>
  <c r="K3460" i="2"/>
  <c r="L3460" i="2" s="1"/>
  <c r="N3460" i="2" s="1"/>
  <c r="K3450" i="2"/>
  <c r="L3450" i="2" s="1"/>
  <c r="N3450" i="2" s="1"/>
  <c r="K3429" i="2"/>
  <c r="L3429" i="2" s="1"/>
  <c r="N3429" i="2" s="1"/>
  <c r="K3451" i="2"/>
  <c r="L3451" i="2" s="1"/>
  <c r="N3451" i="2" s="1"/>
  <c r="K3441" i="2"/>
  <c r="L3441" i="2" s="1"/>
  <c r="N3441" i="2" s="1"/>
  <c r="K3468" i="2"/>
  <c r="L3468" i="2" s="1"/>
  <c r="N3468" i="2" s="1"/>
  <c r="K3458" i="2"/>
  <c r="L3458" i="2" s="1"/>
  <c r="N3458" i="2" s="1"/>
  <c r="K3445" i="2"/>
  <c r="L3445" i="2" s="1"/>
  <c r="N3445" i="2" s="1"/>
  <c r="K3432" i="2"/>
  <c r="L3432" i="2" s="1"/>
  <c r="N3432" i="2" s="1"/>
  <c r="K3459" i="2"/>
  <c r="L3459" i="2" s="1"/>
  <c r="N3459" i="2" s="1"/>
  <c r="K3449" i="2"/>
  <c r="L3449" i="2" s="1"/>
  <c r="N3449" i="2" s="1"/>
  <c r="K3439" i="2"/>
  <c r="L3439" i="2" s="1"/>
  <c r="N3439" i="2" s="1"/>
  <c r="K3437" i="2"/>
  <c r="L3437" i="2" s="1"/>
  <c r="N3437" i="2" s="1"/>
  <c r="U3449" i="2" l="1"/>
  <c r="T3449" i="2"/>
  <c r="S3449" i="2"/>
  <c r="R3449" i="2"/>
  <c r="Q3449" i="2"/>
  <c r="P3449" i="2"/>
  <c r="O3449" i="2"/>
  <c r="T3428" i="2"/>
  <c r="R3428" i="2"/>
  <c r="P3428" i="2"/>
  <c r="U3428" i="2"/>
  <c r="S3428" i="2"/>
  <c r="Q3428" i="2"/>
  <c r="O3428" i="2"/>
  <c r="S3447" i="2"/>
  <c r="R3447" i="2"/>
  <c r="Q3447" i="2"/>
  <c r="P3447" i="2"/>
  <c r="O3447" i="2"/>
  <c r="U3447" i="2"/>
  <c r="T3447" i="2"/>
  <c r="T3456" i="2"/>
  <c r="S3456" i="2"/>
  <c r="R3456" i="2"/>
  <c r="Q3456" i="2"/>
  <c r="P3456" i="2"/>
  <c r="O3456" i="2"/>
  <c r="U3456" i="2"/>
  <c r="P3442" i="2"/>
  <c r="T3442" i="2"/>
  <c r="S3442" i="2"/>
  <c r="R3442" i="2"/>
  <c r="Q3442" i="2"/>
  <c r="O3442" i="2"/>
  <c r="U3442" i="2"/>
  <c r="T3450" i="2"/>
  <c r="Q3450" i="2"/>
  <c r="S3450" i="2"/>
  <c r="R3450" i="2"/>
  <c r="P3450" i="2"/>
  <c r="O3450" i="2"/>
  <c r="U3450" i="2"/>
  <c r="P3430" i="2"/>
  <c r="U3430" i="2"/>
  <c r="T3430" i="2"/>
  <c r="S3430" i="2"/>
  <c r="R3430" i="2"/>
  <c r="Q3430" i="2"/>
  <c r="O3430" i="2"/>
  <c r="P3431" i="2"/>
  <c r="O3431" i="2"/>
  <c r="U3431" i="2"/>
  <c r="T3431" i="2"/>
  <c r="S3431" i="2"/>
  <c r="R3431" i="2"/>
  <c r="Q3431" i="2"/>
  <c r="R3446" i="2"/>
  <c r="O3446" i="2"/>
  <c r="U3446" i="2"/>
  <c r="T3446" i="2"/>
  <c r="S3446" i="2"/>
  <c r="Q3446" i="2"/>
  <c r="P3446" i="2"/>
  <c r="O3460" i="2"/>
  <c r="U3460" i="2"/>
  <c r="T3460" i="2"/>
  <c r="S3460" i="2"/>
  <c r="R3460" i="2"/>
  <c r="Q3460" i="2"/>
  <c r="P3460" i="2"/>
  <c r="R3455" i="2"/>
  <c r="Q3455" i="2"/>
  <c r="P3455" i="2"/>
  <c r="O3455" i="2"/>
  <c r="U3455" i="2"/>
  <c r="T3455" i="2"/>
  <c r="S3455" i="2"/>
  <c r="S3440" i="2"/>
  <c r="R3440" i="2"/>
  <c r="Q3440" i="2"/>
  <c r="P3440" i="2"/>
  <c r="O3440" i="2"/>
  <c r="U3440" i="2"/>
  <c r="T3440" i="2"/>
  <c r="Q3465" i="2"/>
  <c r="U3465" i="2"/>
  <c r="T3465" i="2"/>
  <c r="S3465" i="2"/>
  <c r="R3465" i="2"/>
  <c r="P3465" i="2"/>
  <c r="O3465" i="2"/>
  <c r="S3429" i="2"/>
  <c r="R3429" i="2"/>
  <c r="Q3429" i="2"/>
  <c r="P3429" i="2"/>
  <c r="O3429" i="2"/>
  <c r="U3429" i="2"/>
  <c r="T3429" i="2"/>
  <c r="O3453" i="2"/>
  <c r="R3453" i="2"/>
  <c r="Q3453" i="2"/>
  <c r="P3453" i="2"/>
  <c r="U3453" i="2"/>
  <c r="T3453" i="2"/>
  <c r="S3453" i="2"/>
  <c r="U3464" i="2"/>
  <c r="T3464" i="2"/>
  <c r="S3464" i="2"/>
  <c r="R3464" i="2"/>
  <c r="Q3464" i="2"/>
  <c r="P3464" i="2"/>
  <c r="O3464" i="2"/>
  <c r="O3443" i="2"/>
  <c r="R3443" i="2"/>
  <c r="P3443" i="2"/>
  <c r="U3443" i="2"/>
  <c r="T3443" i="2"/>
  <c r="S3443" i="2"/>
  <c r="Q3443" i="2"/>
  <c r="O3462" i="2"/>
  <c r="R3462" i="2"/>
  <c r="P3462" i="2"/>
  <c r="U3462" i="2"/>
  <c r="T3462" i="2"/>
  <c r="S3462" i="2"/>
  <c r="Q3462" i="2"/>
  <c r="R3473" i="2"/>
  <c r="S3473" i="2"/>
  <c r="Q3473" i="2"/>
  <c r="P3473" i="2"/>
  <c r="O3473" i="2"/>
  <c r="U3473" i="2"/>
  <c r="T3473" i="2"/>
  <c r="Q3463" i="2"/>
  <c r="P3463" i="2"/>
  <c r="O3463" i="2"/>
  <c r="U3463" i="2"/>
  <c r="T3463" i="2"/>
  <c r="S3463" i="2"/>
  <c r="R3463" i="2"/>
  <c r="Q3454" i="2"/>
  <c r="U3454" i="2"/>
  <c r="S3454" i="2"/>
  <c r="R3454" i="2"/>
  <c r="P3454" i="2"/>
  <c r="O3454" i="2"/>
  <c r="T3454" i="2"/>
  <c r="U3459" i="2"/>
  <c r="R3459" i="2"/>
  <c r="Q3459" i="2"/>
  <c r="O3459" i="2"/>
  <c r="P3459" i="2"/>
  <c r="T3459" i="2"/>
  <c r="S3459" i="2"/>
  <c r="U3426" i="2"/>
  <c r="T3426" i="2"/>
  <c r="S3426" i="2"/>
  <c r="R3426" i="2"/>
  <c r="Q3426" i="2"/>
  <c r="P3426" i="2"/>
  <c r="O3426" i="2"/>
  <c r="U3436" i="2"/>
  <c r="T3436" i="2"/>
  <c r="R3436" i="2"/>
  <c r="Q3436" i="2"/>
  <c r="P3436" i="2"/>
  <c r="S3436" i="2"/>
  <c r="O3436" i="2"/>
  <c r="S3468" i="2"/>
  <c r="O3468" i="2"/>
  <c r="U3468" i="2"/>
  <c r="T3468" i="2"/>
  <c r="R3468" i="2"/>
  <c r="Q3468" i="2"/>
  <c r="P3468" i="2"/>
  <c r="R3434" i="2"/>
  <c r="U3434" i="2"/>
  <c r="S3434" i="2"/>
  <c r="Q3434" i="2"/>
  <c r="P3434" i="2"/>
  <c r="O3434" i="2"/>
  <c r="T3434" i="2"/>
  <c r="O3472" i="2"/>
  <c r="R3472" i="2"/>
  <c r="U3472" i="2"/>
  <c r="T3472" i="2"/>
  <c r="S3472" i="2"/>
  <c r="Q3472" i="2"/>
  <c r="P3472" i="2"/>
  <c r="O3438" i="2"/>
  <c r="U3438" i="2"/>
  <c r="T3438" i="2"/>
  <c r="S3438" i="2"/>
  <c r="R3438" i="2"/>
  <c r="Q3438" i="2"/>
  <c r="P3438" i="2"/>
  <c r="R3444" i="2"/>
  <c r="Q3444" i="2"/>
  <c r="P3444" i="2"/>
  <c r="O3444" i="2"/>
  <c r="U3444" i="2"/>
  <c r="T3444" i="2"/>
  <c r="S3444" i="2"/>
  <c r="Q3435" i="2"/>
  <c r="U3435" i="2"/>
  <c r="P3435" i="2"/>
  <c r="O3435" i="2"/>
  <c r="T3435" i="2"/>
  <c r="S3435" i="2"/>
  <c r="R3435" i="2"/>
  <c r="R3427" i="2"/>
  <c r="O3427" i="2"/>
  <c r="P3427" i="2"/>
  <c r="U3427" i="2"/>
  <c r="T3427" i="2"/>
  <c r="S3427" i="2"/>
  <c r="Q3427" i="2"/>
  <c r="Q3432" i="2"/>
  <c r="P3432" i="2"/>
  <c r="O3432" i="2"/>
  <c r="U3432" i="2"/>
  <c r="T3432" i="2"/>
  <c r="S3432" i="2"/>
  <c r="R3432" i="2"/>
  <c r="T3425" i="2"/>
  <c r="S3425" i="2"/>
  <c r="Q3425" i="2"/>
  <c r="P3425" i="2"/>
  <c r="O3425" i="2"/>
  <c r="U3425" i="2"/>
  <c r="R3425" i="2"/>
  <c r="U3437" i="2"/>
  <c r="R3437" i="2"/>
  <c r="Q3437" i="2"/>
  <c r="O3437" i="2"/>
  <c r="P3437" i="2"/>
  <c r="T3437" i="2"/>
  <c r="S3437" i="2"/>
  <c r="P3441" i="2"/>
  <c r="O3441" i="2"/>
  <c r="U3441" i="2"/>
  <c r="T3441" i="2"/>
  <c r="S3441" i="2"/>
  <c r="R3441" i="2"/>
  <c r="Q3441" i="2"/>
  <c r="Q3452" i="2"/>
  <c r="P3452" i="2"/>
  <c r="O3452" i="2"/>
  <c r="U3452" i="2"/>
  <c r="T3452" i="2"/>
  <c r="S3452" i="2"/>
  <c r="R3452" i="2"/>
  <c r="O3469" i="2"/>
  <c r="R3469" i="2"/>
  <c r="S3469" i="2"/>
  <c r="P3469" i="2"/>
  <c r="U3469" i="2"/>
  <c r="T3469" i="2"/>
  <c r="Q3469" i="2"/>
  <c r="S3448" i="2"/>
  <c r="P3448" i="2"/>
  <c r="R3448" i="2"/>
  <c r="Q3448" i="2"/>
  <c r="O3448" i="2"/>
  <c r="U3448" i="2"/>
  <c r="T3448" i="2"/>
  <c r="U3433" i="2"/>
  <c r="Q3433" i="2"/>
  <c r="R3433" i="2"/>
  <c r="P3433" i="2"/>
  <c r="O3433" i="2"/>
  <c r="T3433" i="2"/>
  <c r="S3433" i="2"/>
  <c r="P3424" i="2"/>
  <c r="U3424" i="2"/>
  <c r="T3424" i="2"/>
  <c r="S3424" i="2"/>
  <c r="R3424" i="2"/>
  <c r="N3475" i="2"/>
  <c r="N3474" i="2"/>
  <c r="Q3424" i="2"/>
  <c r="R3457" i="2"/>
  <c r="Q3457" i="2"/>
  <c r="P3457" i="2"/>
  <c r="O3457" i="2"/>
  <c r="U3457" i="2"/>
  <c r="T3457" i="2"/>
  <c r="S3457" i="2"/>
  <c r="R3445" i="2"/>
  <c r="P3445" i="2"/>
  <c r="O3445" i="2"/>
  <c r="U3445" i="2"/>
  <c r="S3445" i="2"/>
  <c r="T3445" i="2"/>
  <c r="Q3445" i="2"/>
  <c r="S3458" i="2"/>
  <c r="R3458" i="2"/>
  <c r="Q3458" i="2"/>
  <c r="O3458" i="2"/>
  <c r="P3458" i="2"/>
  <c r="U3458" i="2"/>
  <c r="T3458" i="2"/>
  <c r="T3439" i="2"/>
  <c r="S3439" i="2"/>
  <c r="R3439" i="2"/>
  <c r="Q3439" i="2"/>
  <c r="P3439" i="2"/>
  <c r="O3439" i="2"/>
  <c r="U3439" i="2"/>
  <c r="T3451" i="2"/>
  <c r="P3451" i="2"/>
  <c r="O3451" i="2"/>
  <c r="U3451" i="2"/>
  <c r="S3451" i="2"/>
  <c r="R3451" i="2"/>
  <c r="Q3451" i="2"/>
  <c r="U3470" i="2"/>
  <c r="Q3470" i="2"/>
  <c r="R3470" i="2"/>
  <c r="O3470" i="2"/>
  <c r="P3470" i="2"/>
  <c r="T3470" i="2"/>
  <c r="S3470" i="2"/>
  <c r="S3471" i="2"/>
  <c r="R3471" i="2"/>
  <c r="Q3471" i="2"/>
  <c r="P3471" i="2"/>
  <c r="O3471" i="2"/>
  <c r="U3471" i="2"/>
  <c r="T3471" i="2"/>
  <c r="P3466" i="2"/>
  <c r="T3466" i="2"/>
  <c r="S3466" i="2"/>
  <c r="Q3466" i="2"/>
  <c r="O3466" i="2"/>
  <c r="U3466" i="2"/>
  <c r="R3466" i="2"/>
  <c r="U3467" i="2"/>
  <c r="Q3467" i="2"/>
  <c r="T3467" i="2"/>
  <c r="S3467" i="2"/>
  <c r="R3467" i="2"/>
  <c r="P3467" i="2"/>
  <c r="O3467" i="2"/>
  <c r="P3461" i="2"/>
  <c r="O3461" i="2"/>
  <c r="U3461" i="2"/>
  <c r="T3461" i="2"/>
  <c r="S3461" i="2"/>
  <c r="R3461" i="2"/>
  <c r="Q3461" i="2"/>
  <c r="S3474" i="2" l="1"/>
  <c r="H3481" i="2" s="1"/>
  <c r="O3474" i="2"/>
  <c r="D3481" i="2" s="1"/>
  <c r="T3474" i="2"/>
  <c r="I3481" i="2" s="1"/>
  <c r="R3474" i="2"/>
  <c r="G3481" i="2" s="1"/>
  <c r="U3474" i="2"/>
  <c r="J3481" i="2" s="1"/>
  <c r="P3474" i="2"/>
  <c r="E3481" i="2" s="1"/>
  <c r="Q3474" i="2"/>
  <c r="F3481" i="2" s="1"/>
  <c r="K3507" i="2" l="1"/>
  <c r="L3507" i="2" s="1"/>
  <c r="N3507" i="2" s="1"/>
  <c r="K3523" i="2"/>
  <c r="L3523" i="2" s="1"/>
  <c r="N3523" i="2" s="1"/>
  <c r="K3499" i="2"/>
  <c r="L3499" i="2" s="1"/>
  <c r="N3499" i="2" s="1"/>
  <c r="K3491" i="2"/>
  <c r="L3491" i="2" s="1"/>
  <c r="N3491" i="2" s="1"/>
  <c r="K3533" i="2"/>
  <c r="L3533" i="2" s="1"/>
  <c r="N3533" i="2" s="1"/>
  <c r="K3530" i="2"/>
  <c r="L3530" i="2" s="1"/>
  <c r="N3530" i="2" s="1"/>
  <c r="K3519" i="2"/>
  <c r="L3519" i="2" s="1"/>
  <c r="N3519" i="2" s="1"/>
  <c r="K3508" i="2"/>
  <c r="L3508" i="2" s="1"/>
  <c r="N3508" i="2" s="1"/>
  <c r="K3510" i="2"/>
  <c r="L3510" i="2" s="1"/>
  <c r="N3510" i="2" s="1"/>
  <c r="K3504" i="2"/>
  <c r="L3504" i="2" s="1"/>
  <c r="N3504" i="2" s="1"/>
  <c r="K3501" i="2"/>
  <c r="L3501" i="2" s="1"/>
  <c r="N3501" i="2" s="1"/>
  <c r="K3498" i="2"/>
  <c r="L3498" i="2" s="1"/>
  <c r="N3498" i="2" s="1"/>
  <c r="K3487" i="2"/>
  <c r="L3487" i="2" s="1"/>
  <c r="N3487" i="2" s="1"/>
  <c r="K3497" i="2"/>
  <c r="L3497" i="2" s="1"/>
  <c r="N3497" i="2" s="1"/>
  <c r="K3531" i="2"/>
  <c r="L3531" i="2" s="1"/>
  <c r="N3531" i="2" s="1"/>
  <c r="K3520" i="2"/>
  <c r="L3520" i="2" s="1"/>
  <c r="N3520" i="2" s="1"/>
  <c r="K3493" i="2"/>
  <c r="L3493" i="2" s="1"/>
  <c r="N3493" i="2" s="1"/>
  <c r="K3527" i="2"/>
  <c r="L3527" i="2" s="1"/>
  <c r="N3527" i="2" s="1"/>
  <c r="K3492" i="2"/>
  <c r="L3492" i="2" s="1"/>
  <c r="N3492" i="2" s="1"/>
  <c r="K3515" i="2"/>
  <c r="L3515" i="2" s="1"/>
  <c r="N3515" i="2" s="1"/>
  <c r="K3489" i="2"/>
  <c r="L3489" i="2" s="1"/>
  <c r="N3489" i="2" s="1"/>
  <c r="K3512" i="2"/>
  <c r="L3512" i="2" s="1"/>
  <c r="N3512" i="2" s="1"/>
  <c r="K3513" i="2"/>
  <c r="L3513" i="2" s="1"/>
  <c r="N3513" i="2" s="1"/>
  <c r="K3511" i="2"/>
  <c r="L3511" i="2" s="1"/>
  <c r="N3511" i="2" s="1"/>
  <c r="K3529" i="2"/>
  <c r="L3529" i="2" s="1"/>
  <c r="N3529" i="2" s="1"/>
  <c r="K3496" i="2"/>
  <c r="L3496" i="2" s="1"/>
  <c r="N3496" i="2" s="1"/>
  <c r="K3505" i="2"/>
  <c r="L3505" i="2" s="1"/>
  <c r="N3505" i="2" s="1"/>
  <c r="K3503" i="2"/>
  <c r="L3503" i="2" s="1"/>
  <c r="N3503" i="2" s="1"/>
  <c r="K3534" i="2"/>
  <c r="L3534" i="2" s="1"/>
  <c r="N3534" i="2" s="1"/>
  <c r="K3488" i="2"/>
  <c r="L3488" i="2" s="1"/>
  <c r="N3488" i="2" s="1"/>
  <c r="K3522" i="2"/>
  <c r="L3522" i="2" s="1"/>
  <c r="N3522" i="2" s="1"/>
  <c r="K3495" i="2"/>
  <c r="L3495" i="2" s="1"/>
  <c r="N3495" i="2" s="1"/>
  <c r="K3526" i="2"/>
  <c r="L3526" i="2" s="1"/>
  <c r="N3526" i="2" s="1"/>
  <c r="K3521" i="2"/>
  <c r="L3521" i="2" s="1"/>
  <c r="N3521" i="2" s="1"/>
  <c r="K3514" i="2"/>
  <c r="L3514" i="2" s="1"/>
  <c r="N3514" i="2" s="1"/>
  <c r="K3532" i="2"/>
  <c r="L3532" i="2" s="1"/>
  <c r="N3532" i="2" s="1"/>
  <c r="K3518" i="2"/>
  <c r="L3518" i="2" s="1"/>
  <c r="N3518" i="2" s="1"/>
  <c r="K3525" i="2"/>
  <c r="L3525" i="2" s="1"/>
  <c r="N3525" i="2" s="1"/>
  <c r="K3506" i="2"/>
  <c r="L3506" i="2" s="1"/>
  <c r="N3506" i="2" s="1"/>
  <c r="K3524" i="2"/>
  <c r="L3524" i="2" s="1"/>
  <c r="N3524" i="2" s="1"/>
  <c r="K3502" i="2"/>
  <c r="L3502" i="2" s="1"/>
  <c r="N3502" i="2" s="1"/>
  <c r="K3517" i="2"/>
  <c r="L3517" i="2" s="1"/>
  <c r="N3517" i="2" s="1"/>
  <c r="K3490" i="2"/>
  <c r="L3490" i="2" s="1"/>
  <c r="N3490" i="2" s="1"/>
  <c r="K3516" i="2"/>
  <c r="L3516" i="2" s="1"/>
  <c r="N3516" i="2" s="1"/>
  <c r="K3494" i="2"/>
  <c r="L3494" i="2" s="1"/>
  <c r="N3494" i="2" s="1"/>
  <c r="K3528" i="2"/>
  <c r="L3528" i="2" s="1"/>
  <c r="N3528" i="2" s="1"/>
  <c r="K3509" i="2"/>
  <c r="L3509" i="2" s="1"/>
  <c r="N3509" i="2" s="1"/>
  <c r="K3535" i="2"/>
  <c r="L3535" i="2" s="1"/>
  <c r="N3535" i="2" s="1"/>
  <c r="K3500" i="2"/>
  <c r="L3500" i="2" s="1"/>
  <c r="N3500" i="2" s="1"/>
  <c r="K3486" i="2"/>
  <c r="L3486" i="2" s="1"/>
  <c r="N3486" i="2" s="1"/>
  <c r="T3495" i="2" l="1"/>
  <c r="Q3495" i="2"/>
  <c r="S3495" i="2"/>
  <c r="R3495" i="2"/>
  <c r="P3495" i="2"/>
  <c r="O3495" i="2"/>
  <c r="U3495" i="2"/>
  <c r="P3511" i="2"/>
  <c r="O3511" i="2"/>
  <c r="U3511" i="2"/>
  <c r="T3511" i="2"/>
  <c r="S3511" i="2"/>
  <c r="R3511" i="2"/>
  <c r="Q3511" i="2"/>
  <c r="S3520" i="2"/>
  <c r="R3520" i="2"/>
  <c r="Q3520" i="2"/>
  <c r="P3520" i="2"/>
  <c r="O3520" i="2"/>
  <c r="U3520" i="2"/>
  <c r="T3520" i="2"/>
  <c r="O3508" i="2"/>
  <c r="U3508" i="2"/>
  <c r="T3508" i="2"/>
  <c r="R3508" i="2"/>
  <c r="S3508" i="2"/>
  <c r="Q3508" i="2"/>
  <c r="P3508" i="2"/>
  <c r="S3535" i="2"/>
  <c r="R3535" i="2"/>
  <c r="Q3535" i="2"/>
  <c r="P3535" i="2"/>
  <c r="O3535" i="2"/>
  <c r="U3535" i="2"/>
  <c r="T3535" i="2"/>
  <c r="Q3519" i="2"/>
  <c r="R3519" i="2"/>
  <c r="P3519" i="2"/>
  <c r="O3519" i="2"/>
  <c r="U3519" i="2"/>
  <c r="T3519" i="2"/>
  <c r="S3519" i="2"/>
  <c r="T3513" i="2"/>
  <c r="S3513" i="2"/>
  <c r="R3513" i="2"/>
  <c r="Q3513" i="2"/>
  <c r="P3513" i="2"/>
  <c r="O3513" i="2"/>
  <c r="U3513" i="2"/>
  <c r="S3497" i="2"/>
  <c r="R3497" i="2"/>
  <c r="Q3497" i="2"/>
  <c r="P3497" i="2"/>
  <c r="O3497" i="2"/>
  <c r="U3497" i="2"/>
  <c r="T3497" i="2"/>
  <c r="R3530" i="2"/>
  <c r="Q3530" i="2"/>
  <c r="O3530" i="2"/>
  <c r="U3530" i="2"/>
  <c r="T3530" i="2"/>
  <c r="S3530" i="2"/>
  <c r="P3530" i="2"/>
  <c r="P3506" i="2"/>
  <c r="S3506" i="2"/>
  <c r="R3506" i="2"/>
  <c r="Q3506" i="2"/>
  <c r="O3506" i="2"/>
  <c r="U3506" i="2"/>
  <c r="T3506" i="2"/>
  <c r="O3488" i="2"/>
  <c r="U3488" i="2"/>
  <c r="T3488" i="2"/>
  <c r="S3488" i="2"/>
  <c r="R3488" i="2"/>
  <c r="Q3488" i="2"/>
  <c r="P3488" i="2"/>
  <c r="O3489" i="2"/>
  <c r="U3489" i="2"/>
  <c r="T3489" i="2"/>
  <c r="R3489" i="2"/>
  <c r="S3489" i="2"/>
  <c r="Q3489" i="2"/>
  <c r="P3489" i="2"/>
  <c r="Q3487" i="2"/>
  <c r="O3487" i="2"/>
  <c r="U3487" i="2"/>
  <c r="T3487" i="2"/>
  <c r="S3487" i="2"/>
  <c r="R3487" i="2"/>
  <c r="P3487" i="2"/>
  <c r="Q3533" i="2"/>
  <c r="P3533" i="2"/>
  <c r="U3533" i="2"/>
  <c r="T3533" i="2"/>
  <c r="O3533" i="2"/>
  <c r="S3533" i="2"/>
  <c r="R3533" i="2"/>
  <c r="O3522" i="2"/>
  <c r="U3522" i="2"/>
  <c r="T3522" i="2"/>
  <c r="S3522" i="2"/>
  <c r="R3522" i="2"/>
  <c r="P3522" i="2"/>
  <c r="Q3522" i="2"/>
  <c r="P3512" i="2"/>
  <c r="O3512" i="2"/>
  <c r="U3512" i="2"/>
  <c r="T3512" i="2"/>
  <c r="S3512" i="2"/>
  <c r="R3512" i="2"/>
  <c r="Q3512" i="2"/>
  <c r="R3516" i="2"/>
  <c r="U3516" i="2"/>
  <c r="T3516" i="2"/>
  <c r="S3516" i="2"/>
  <c r="Q3516" i="2"/>
  <c r="P3516" i="2"/>
  <c r="O3516" i="2"/>
  <c r="O3503" i="2"/>
  <c r="U3503" i="2"/>
  <c r="Q3503" i="2"/>
  <c r="T3503" i="2"/>
  <c r="S3503" i="2"/>
  <c r="R3503" i="2"/>
  <c r="P3503" i="2"/>
  <c r="S3515" i="2"/>
  <c r="R3515" i="2"/>
  <c r="Q3515" i="2"/>
  <c r="P3515" i="2"/>
  <c r="O3515" i="2"/>
  <c r="U3515" i="2"/>
  <c r="T3515" i="2"/>
  <c r="O3498" i="2"/>
  <c r="U3498" i="2"/>
  <c r="T3498" i="2"/>
  <c r="S3498" i="2"/>
  <c r="R3498" i="2"/>
  <c r="Q3498" i="2"/>
  <c r="P3498" i="2"/>
  <c r="P3491" i="2"/>
  <c r="O3491" i="2"/>
  <c r="U3491" i="2"/>
  <c r="T3491" i="2"/>
  <c r="S3491" i="2"/>
  <c r="R3491" i="2"/>
  <c r="Q3491" i="2"/>
  <c r="Q3531" i="2"/>
  <c r="U3531" i="2"/>
  <c r="P3531" i="2"/>
  <c r="O3531" i="2"/>
  <c r="T3531" i="2"/>
  <c r="S3531" i="2"/>
  <c r="R3531" i="2"/>
  <c r="S3494" i="2"/>
  <c r="R3494" i="2"/>
  <c r="Q3494" i="2"/>
  <c r="T3494" i="2"/>
  <c r="P3494" i="2"/>
  <c r="O3494" i="2"/>
  <c r="U3494" i="2"/>
  <c r="U3532" i="2"/>
  <c r="T3532" i="2"/>
  <c r="S3532" i="2"/>
  <c r="Q3532" i="2"/>
  <c r="P3532" i="2"/>
  <c r="O3532" i="2"/>
  <c r="R3532" i="2"/>
  <c r="T3490" i="2"/>
  <c r="S3490" i="2"/>
  <c r="R3490" i="2"/>
  <c r="Q3490" i="2"/>
  <c r="O3490" i="2"/>
  <c r="P3490" i="2"/>
  <c r="U3490" i="2"/>
  <c r="U3514" i="2"/>
  <c r="T3514" i="2"/>
  <c r="S3514" i="2"/>
  <c r="R3514" i="2"/>
  <c r="P3514" i="2"/>
  <c r="Q3514" i="2"/>
  <c r="O3514" i="2"/>
  <c r="S3505" i="2"/>
  <c r="R3505" i="2"/>
  <c r="Q3505" i="2"/>
  <c r="P3505" i="2"/>
  <c r="O3505" i="2"/>
  <c r="U3505" i="2"/>
  <c r="T3505" i="2"/>
  <c r="P3492" i="2"/>
  <c r="O3492" i="2"/>
  <c r="U3492" i="2"/>
  <c r="T3492" i="2"/>
  <c r="S3492" i="2"/>
  <c r="R3492" i="2"/>
  <c r="Q3492" i="2"/>
  <c r="T3501" i="2"/>
  <c r="S3501" i="2"/>
  <c r="R3501" i="2"/>
  <c r="Q3501" i="2"/>
  <c r="P3501" i="2"/>
  <c r="O3501" i="2"/>
  <c r="U3501" i="2"/>
  <c r="S3499" i="2"/>
  <c r="R3499" i="2"/>
  <c r="Q3499" i="2"/>
  <c r="P3499" i="2"/>
  <c r="O3499" i="2"/>
  <c r="U3499" i="2"/>
  <c r="T3499" i="2"/>
  <c r="P3509" i="2"/>
  <c r="U3509" i="2"/>
  <c r="T3509" i="2"/>
  <c r="S3509" i="2"/>
  <c r="O3509" i="2"/>
  <c r="R3509" i="2"/>
  <c r="Q3509" i="2"/>
  <c r="S3528" i="2"/>
  <c r="R3528" i="2"/>
  <c r="Q3528" i="2"/>
  <c r="P3528" i="2"/>
  <c r="O3528" i="2"/>
  <c r="U3528" i="2"/>
  <c r="T3528" i="2"/>
  <c r="T3518" i="2"/>
  <c r="O3518" i="2"/>
  <c r="U3518" i="2"/>
  <c r="S3518" i="2"/>
  <c r="R3518" i="2"/>
  <c r="Q3518" i="2"/>
  <c r="P3518" i="2"/>
  <c r="N3537" i="2"/>
  <c r="N3536" i="2"/>
  <c r="Q3486" i="2"/>
  <c r="P3486" i="2"/>
  <c r="U3486" i="2"/>
  <c r="S3486" i="2"/>
  <c r="R3486" i="2"/>
  <c r="T3486" i="2"/>
  <c r="T3517" i="2"/>
  <c r="S3517" i="2"/>
  <c r="R3517" i="2"/>
  <c r="Q3517" i="2"/>
  <c r="O3517" i="2"/>
  <c r="P3517" i="2"/>
  <c r="U3517" i="2"/>
  <c r="R3521" i="2"/>
  <c r="Q3521" i="2"/>
  <c r="P3521" i="2"/>
  <c r="O3521" i="2"/>
  <c r="S3521" i="2"/>
  <c r="U3521" i="2"/>
  <c r="T3521" i="2"/>
  <c r="Q3496" i="2"/>
  <c r="P3496" i="2"/>
  <c r="O3496" i="2"/>
  <c r="U3496" i="2"/>
  <c r="T3496" i="2"/>
  <c r="S3496" i="2"/>
  <c r="R3496" i="2"/>
  <c r="S3527" i="2"/>
  <c r="R3527" i="2"/>
  <c r="P3527" i="2"/>
  <c r="O3527" i="2"/>
  <c r="U3527" i="2"/>
  <c r="Q3527" i="2"/>
  <c r="T3527" i="2"/>
  <c r="S3504" i="2"/>
  <c r="R3504" i="2"/>
  <c r="Q3504" i="2"/>
  <c r="P3504" i="2"/>
  <c r="O3504" i="2"/>
  <c r="U3504" i="2"/>
  <c r="T3504" i="2"/>
  <c r="O3523" i="2"/>
  <c r="U3523" i="2"/>
  <c r="T3523" i="2"/>
  <c r="S3523" i="2"/>
  <c r="R3523" i="2"/>
  <c r="Q3523" i="2"/>
  <c r="P3523" i="2"/>
  <c r="O3524" i="2"/>
  <c r="R3524" i="2"/>
  <c r="U3524" i="2"/>
  <c r="T3524" i="2"/>
  <c r="S3524" i="2"/>
  <c r="Q3524" i="2"/>
  <c r="P3524" i="2"/>
  <c r="O3525" i="2"/>
  <c r="S3525" i="2"/>
  <c r="R3525" i="2"/>
  <c r="Q3525" i="2"/>
  <c r="P3525" i="2"/>
  <c r="U3525" i="2"/>
  <c r="T3525" i="2"/>
  <c r="Q3534" i="2"/>
  <c r="P3534" i="2"/>
  <c r="T3534" i="2"/>
  <c r="O3534" i="2"/>
  <c r="U3534" i="2"/>
  <c r="S3534" i="2"/>
  <c r="R3534" i="2"/>
  <c r="O3500" i="2"/>
  <c r="R3500" i="2"/>
  <c r="U3500" i="2"/>
  <c r="T3500" i="2"/>
  <c r="S3500" i="2"/>
  <c r="Q3500" i="2"/>
  <c r="P3500" i="2"/>
  <c r="T3502" i="2"/>
  <c r="S3502" i="2"/>
  <c r="R3502" i="2"/>
  <c r="Q3502" i="2"/>
  <c r="P3502" i="2"/>
  <c r="O3502" i="2"/>
  <c r="U3502" i="2"/>
  <c r="P3526" i="2"/>
  <c r="O3526" i="2"/>
  <c r="T3526" i="2"/>
  <c r="U3526" i="2"/>
  <c r="S3526" i="2"/>
  <c r="R3526" i="2"/>
  <c r="Q3526" i="2"/>
  <c r="P3529" i="2"/>
  <c r="O3529" i="2"/>
  <c r="S3529" i="2"/>
  <c r="U3529" i="2"/>
  <c r="T3529" i="2"/>
  <c r="R3529" i="2"/>
  <c r="Q3529" i="2"/>
  <c r="Q3493" i="2"/>
  <c r="O3493" i="2"/>
  <c r="P3493" i="2"/>
  <c r="U3493" i="2"/>
  <c r="T3493" i="2"/>
  <c r="S3493" i="2"/>
  <c r="R3493" i="2"/>
  <c r="Q3510" i="2"/>
  <c r="P3510" i="2"/>
  <c r="O3510" i="2"/>
  <c r="T3510" i="2"/>
  <c r="U3510" i="2"/>
  <c r="S3510" i="2"/>
  <c r="R3510" i="2"/>
  <c r="T3507" i="2"/>
  <c r="S3507" i="2"/>
  <c r="R3507" i="2"/>
  <c r="Q3507" i="2"/>
  <c r="P3507" i="2"/>
  <c r="O3507" i="2"/>
  <c r="U3507" i="2"/>
  <c r="R3536" i="2" l="1"/>
  <c r="G3543" i="2" s="1"/>
  <c r="O3536" i="2"/>
  <c r="D3543" i="2" s="1"/>
  <c r="S3536" i="2"/>
  <c r="H3543" i="2" s="1"/>
  <c r="U3536" i="2"/>
  <c r="J3543" i="2" s="1"/>
  <c r="P3536" i="2"/>
  <c r="E3543" i="2" s="1"/>
  <c r="T3536" i="2"/>
  <c r="I3543" i="2" s="1"/>
  <c r="Q3536" i="2"/>
  <c r="F3543" i="2" s="1"/>
  <c r="K3590" i="2" l="1"/>
  <c r="L3590" i="2" s="1"/>
  <c r="N3590" i="2" s="1"/>
  <c r="K3551" i="2"/>
  <c r="L3551" i="2" s="1"/>
  <c r="N3551" i="2" s="1"/>
  <c r="K3570" i="2"/>
  <c r="L3570" i="2" s="1"/>
  <c r="N3570" i="2" s="1"/>
  <c r="K3557" i="2"/>
  <c r="L3557" i="2" s="1"/>
  <c r="N3557" i="2" s="1"/>
  <c r="K3552" i="2"/>
  <c r="L3552" i="2" s="1"/>
  <c r="N3552" i="2" s="1"/>
  <c r="K3571" i="2"/>
  <c r="L3571" i="2" s="1"/>
  <c r="N3571" i="2" s="1"/>
  <c r="K3582" i="2"/>
  <c r="L3582" i="2" s="1"/>
  <c r="N3582" i="2" s="1"/>
  <c r="K3572" i="2"/>
  <c r="L3572" i="2" s="1"/>
  <c r="N3572" i="2" s="1"/>
  <c r="K3583" i="2"/>
  <c r="L3583" i="2" s="1"/>
  <c r="N3583" i="2" s="1"/>
  <c r="K3553" i="2"/>
  <c r="L3553" i="2" s="1"/>
  <c r="N3553" i="2" s="1"/>
  <c r="K3589" i="2"/>
  <c r="L3589" i="2" s="1"/>
  <c r="N3589" i="2" s="1"/>
  <c r="K3584" i="2"/>
  <c r="L3584" i="2" s="1"/>
  <c r="N3584" i="2" s="1"/>
  <c r="K3550" i="2"/>
  <c r="L3550" i="2" s="1"/>
  <c r="N3550" i="2" s="1"/>
  <c r="K3580" i="2"/>
  <c r="L3580" i="2" s="1"/>
  <c r="N3580" i="2" s="1"/>
  <c r="K3562" i="2"/>
  <c r="L3562" i="2" s="1"/>
  <c r="N3562" i="2" s="1"/>
  <c r="K3573" i="2"/>
  <c r="L3573" i="2" s="1"/>
  <c r="N3573" i="2" s="1"/>
  <c r="K3592" i="2"/>
  <c r="L3592" i="2" s="1"/>
  <c r="N3592" i="2" s="1"/>
  <c r="K3574" i="2"/>
  <c r="L3574" i="2" s="1"/>
  <c r="N3574" i="2" s="1"/>
  <c r="K3588" i="2"/>
  <c r="L3588" i="2" s="1"/>
  <c r="N3588" i="2" s="1"/>
  <c r="K3578" i="2"/>
  <c r="L3578" i="2" s="1"/>
  <c r="N3578" i="2" s="1"/>
  <c r="K3581" i="2"/>
  <c r="L3581" i="2" s="1"/>
  <c r="N3581" i="2" s="1"/>
  <c r="K3555" i="2"/>
  <c r="L3555" i="2" s="1"/>
  <c r="N3555" i="2" s="1"/>
  <c r="K3596" i="2"/>
  <c r="L3596" i="2" s="1"/>
  <c r="N3596" i="2" s="1"/>
  <c r="K3586" i="2"/>
  <c r="L3586" i="2" s="1"/>
  <c r="N3586" i="2" s="1"/>
  <c r="K3597" i="2"/>
  <c r="L3597" i="2" s="1"/>
  <c r="N3597" i="2" s="1"/>
  <c r="K3563" i="2"/>
  <c r="L3563" i="2" s="1"/>
  <c r="N3563" i="2" s="1"/>
  <c r="K3559" i="2"/>
  <c r="L3559" i="2" s="1"/>
  <c r="N3559" i="2" s="1"/>
  <c r="K3594" i="2"/>
  <c r="L3594" i="2" s="1"/>
  <c r="N3594" i="2" s="1"/>
  <c r="K3561" i="2"/>
  <c r="L3561" i="2" s="1"/>
  <c r="N3561" i="2" s="1"/>
  <c r="K3579" i="2"/>
  <c r="L3579" i="2" s="1"/>
  <c r="N3579" i="2" s="1"/>
  <c r="K3567" i="2"/>
  <c r="L3567" i="2" s="1"/>
  <c r="N3567" i="2" s="1"/>
  <c r="K3585" i="2"/>
  <c r="L3585" i="2" s="1"/>
  <c r="N3585" i="2" s="1"/>
  <c r="K3577" i="2"/>
  <c r="L3577" i="2" s="1"/>
  <c r="N3577" i="2" s="1"/>
  <c r="K3587" i="2"/>
  <c r="L3587" i="2" s="1"/>
  <c r="N3587" i="2" s="1"/>
  <c r="K3548" i="2"/>
  <c r="L3548" i="2" s="1"/>
  <c r="N3548" i="2" s="1"/>
  <c r="K3575" i="2"/>
  <c r="L3575" i="2" s="1"/>
  <c r="N3575" i="2" s="1"/>
  <c r="K3593" i="2"/>
  <c r="L3593" i="2" s="1"/>
  <c r="N3593" i="2" s="1"/>
  <c r="K3560" i="2"/>
  <c r="L3560" i="2" s="1"/>
  <c r="N3560" i="2" s="1"/>
  <c r="K3595" i="2"/>
  <c r="L3595" i="2" s="1"/>
  <c r="N3595" i="2" s="1"/>
  <c r="K3556" i="2"/>
  <c r="L3556" i="2" s="1"/>
  <c r="N3556" i="2" s="1"/>
  <c r="K3591" i="2"/>
  <c r="L3591" i="2" s="1"/>
  <c r="N3591" i="2" s="1"/>
  <c r="K3549" i="2"/>
  <c r="L3549" i="2" s="1"/>
  <c r="N3549" i="2" s="1"/>
  <c r="K3568" i="2"/>
  <c r="L3568" i="2" s="1"/>
  <c r="N3568" i="2" s="1"/>
  <c r="K3558" i="2"/>
  <c r="L3558" i="2" s="1"/>
  <c r="N3558" i="2" s="1"/>
  <c r="K3564" i="2"/>
  <c r="L3564" i="2" s="1"/>
  <c r="N3564" i="2" s="1"/>
  <c r="K3554" i="2"/>
  <c r="L3554" i="2" s="1"/>
  <c r="N3554" i="2" s="1"/>
  <c r="K3565" i="2"/>
  <c r="L3565" i="2" s="1"/>
  <c r="N3565" i="2" s="1"/>
  <c r="K3576" i="2"/>
  <c r="L3576" i="2" s="1"/>
  <c r="N3576" i="2" s="1"/>
  <c r="K3566" i="2"/>
  <c r="L3566" i="2" s="1"/>
  <c r="N3566" i="2" s="1"/>
  <c r="K3569" i="2"/>
  <c r="L3569" i="2" s="1"/>
  <c r="N3569" i="2" s="1"/>
  <c r="O3562" i="2" l="1"/>
  <c r="U3562" i="2"/>
  <c r="P3562" i="2"/>
  <c r="T3562" i="2"/>
  <c r="S3562" i="2"/>
  <c r="R3562" i="2"/>
  <c r="Q3562" i="2"/>
  <c r="R3582" i="2"/>
  <c r="Q3582" i="2"/>
  <c r="T3582" i="2"/>
  <c r="P3582" i="2"/>
  <c r="O3582" i="2"/>
  <c r="U3582" i="2"/>
  <c r="S3582" i="2"/>
  <c r="Q3556" i="2"/>
  <c r="P3556" i="2"/>
  <c r="O3556" i="2"/>
  <c r="U3556" i="2"/>
  <c r="R3556" i="2"/>
  <c r="T3556" i="2"/>
  <c r="S3556" i="2"/>
  <c r="O3565" i="2"/>
  <c r="U3565" i="2"/>
  <c r="T3565" i="2"/>
  <c r="S3565" i="2"/>
  <c r="R3565" i="2"/>
  <c r="Q3565" i="2"/>
  <c r="P3565" i="2"/>
  <c r="P3555" i="2"/>
  <c r="O3555" i="2"/>
  <c r="T3555" i="2"/>
  <c r="S3555" i="2"/>
  <c r="R3555" i="2"/>
  <c r="U3555" i="2"/>
  <c r="Q3555" i="2"/>
  <c r="Q3580" i="2"/>
  <c r="P3580" i="2"/>
  <c r="O3580" i="2"/>
  <c r="R3580" i="2"/>
  <c r="U3580" i="2"/>
  <c r="T3580" i="2"/>
  <c r="S3580" i="2"/>
  <c r="S3571" i="2"/>
  <c r="R3571" i="2"/>
  <c r="Q3571" i="2"/>
  <c r="P3571" i="2"/>
  <c r="O3571" i="2"/>
  <c r="T3571" i="2"/>
  <c r="U3571" i="2"/>
  <c r="R3572" i="2"/>
  <c r="U3572" i="2"/>
  <c r="T3572" i="2"/>
  <c r="S3572" i="2"/>
  <c r="Q3572" i="2"/>
  <c r="P3572" i="2"/>
  <c r="O3572" i="2"/>
  <c r="P3560" i="2"/>
  <c r="O3560" i="2"/>
  <c r="U3560" i="2"/>
  <c r="T3560" i="2"/>
  <c r="S3560" i="2"/>
  <c r="R3560" i="2"/>
  <c r="Q3560" i="2"/>
  <c r="S3593" i="2"/>
  <c r="P3593" i="2"/>
  <c r="O3593" i="2"/>
  <c r="U3593" i="2"/>
  <c r="T3593" i="2"/>
  <c r="R3593" i="2"/>
  <c r="Q3593" i="2"/>
  <c r="P3561" i="2"/>
  <c r="O3561" i="2"/>
  <c r="S3561" i="2"/>
  <c r="U3561" i="2"/>
  <c r="T3561" i="2"/>
  <c r="R3561" i="2"/>
  <c r="Q3561" i="2"/>
  <c r="Q3581" i="2"/>
  <c r="P3581" i="2"/>
  <c r="O3581" i="2"/>
  <c r="U3581" i="2"/>
  <c r="T3581" i="2"/>
  <c r="S3581" i="2"/>
  <c r="R3581" i="2"/>
  <c r="P3550" i="2"/>
  <c r="O3550" i="2"/>
  <c r="U3550" i="2"/>
  <c r="S3550" i="2"/>
  <c r="R3550" i="2"/>
  <c r="Q3550" i="2"/>
  <c r="T3550" i="2"/>
  <c r="S3552" i="2"/>
  <c r="R3552" i="2"/>
  <c r="Q3552" i="2"/>
  <c r="P3552" i="2"/>
  <c r="O3552" i="2"/>
  <c r="U3552" i="2"/>
  <c r="T3552" i="2"/>
  <c r="T3585" i="2"/>
  <c r="R3585" i="2"/>
  <c r="Q3585" i="2"/>
  <c r="P3585" i="2"/>
  <c r="O3585" i="2"/>
  <c r="S3585" i="2"/>
  <c r="U3585" i="2"/>
  <c r="R3596" i="2"/>
  <c r="T3596" i="2"/>
  <c r="S3596" i="2"/>
  <c r="Q3596" i="2"/>
  <c r="P3596" i="2"/>
  <c r="O3596" i="2"/>
  <c r="U3596" i="2"/>
  <c r="S3564" i="2"/>
  <c r="Q3564" i="2"/>
  <c r="P3564" i="2"/>
  <c r="O3564" i="2"/>
  <c r="R3564" i="2"/>
  <c r="U3564" i="2"/>
  <c r="T3564" i="2"/>
  <c r="O3558" i="2"/>
  <c r="T3558" i="2"/>
  <c r="U3558" i="2"/>
  <c r="S3558" i="2"/>
  <c r="R3558" i="2"/>
  <c r="Q3558" i="2"/>
  <c r="P3558" i="2"/>
  <c r="P3575" i="2"/>
  <c r="Q3575" i="2"/>
  <c r="O3575" i="2"/>
  <c r="U3575" i="2"/>
  <c r="T3575" i="2"/>
  <c r="S3575" i="2"/>
  <c r="R3575" i="2"/>
  <c r="S3594" i="2"/>
  <c r="R3594" i="2"/>
  <c r="Q3594" i="2"/>
  <c r="O3594" i="2"/>
  <c r="P3594" i="2"/>
  <c r="U3594" i="2"/>
  <c r="T3594" i="2"/>
  <c r="Q3578" i="2"/>
  <c r="O3578" i="2"/>
  <c r="U3578" i="2"/>
  <c r="T3578" i="2"/>
  <c r="S3578" i="2"/>
  <c r="P3578" i="2"/>
  <c r="R3578" i="2"/>
  <c r="P3584" i="2"/>
  <c r="O3584" i="2"/>
  <c r="U3584" i="2"/>
  <c r="T3584" i="2"/>
  <c r="S3584" i="2"/>
  <c r="R3584" i="2"/>
  <c r="Q3584" i="2"/>
  <c r="R3557" i="2"/>
  <c r="O3557" i="2"/>
  <c r="Q3557" i="2"/>
  <c r="P3557" i="2"/>
  <c r="U3557" i="2"/>
  <c r="T3557" i="2"/>
  <c r="S3557" i="2"/>
  <c r="P3576" i="2"/>
  <c r="O3576" i="2"/>
  <c r="U3576" i="2"/>
  <c r="T3576" i="2"/>
  <c r="S3576" i="2"/>
  <c r="R3576" i="2"/>
  <c r="Q3576" i="2"/>
  <c r="Q3595" i="2"/>
  <c r="P3595" i="2"/>
  <c r="O3595" i="2"/>
  <c r="T3595" i="2"/>
  <c r="S3595" i="2"/>
  <c r="R3595" i="2"/>
  <c r="U3595" i="2"/>
  <c r="Q3579" i="2"/>
  <c r="P3579" i="2"/>
  <c r="U3579" i="2"/>
  <c r="O3579" i="2"/>
  <c r="T3579" i="2"/>
  <c r="S3579" i="2"/>
  <c r="R3579" i="2"/>
  <c r="U3568" i="2"/>
  <c r="T3568" i="2"/>
  <c r="S3568" i="2"/>
  <c r="R3568" i="2"/>
  <c r="Q3568" i="2"/>
  <c r="P3568" i="2"/>
  <c r="O3568" i="2"/>
  <c r="R3548" i="2"/>
  <c r="U3548" i="2"/>
  <c r="T3548" i="2"/>
  <c r="S3548" i="2"/>
  <c r="N3599" i="2"/>
  <c r="N3598" i="2"/>
  <c r="Q3548" i="2"/>
  <c r="P3548" i="2"/>
  <c r="P3559" i="2"/>
  <c r="O3559" i="2"/>
  <c r="U3559" i="2"/>
  <c r="T3559" i="2"/>
  <c r="Q3559" i="2"/>
  <c r="S3559" i="2"/>
  <c r="R3559" i="2"/>
  <c r="R3588" i="2"/>
  <c r="Q3588" i="2"/>
  <c r="P3588" i="2"/>
  <c r="O3588" i="2"/>
  <c r="U3588" i="2"/>
  <c r="T3588" i="2"/>
  <c r="S3588" i="2"/>
  <c r="T3589" i="2"/>
  <c r="S3589" i="2"/>
  <c r="O3589" i="2"/>
  <c r="R3589" i="2"/>
  <c r="Q3589" i="2"/>
  <c r="P3589" i="2"/>
  <c r="U3589" i="2"/>
  <c r="S3570" i="2"/>
  <c r="P3570" i="2"/>
  <c r="R3570" i="2"/>
  <c r="Q3570" i="2"/>
  <c r="O3570" i="2"/>
  <c r="U3570" i="2"/>
  <c r="T3570" i="2"/>
  <c r="O3586" i="2"/>
  <c r="U3586" i="2"/>
  <c r="T3586" i="2"/>
  <c r="P3586" i="2"/>
  <c r="S3586" i="2"/>
  <c r="R3586" i="2"/>
  <c r="Q3586" i="2"/>
  <c r="O3567" i="2"/>
  <c r="Q3567" i="2"/>
  <c r="U3567" i="2"/>
  <c r="T3567" i="2"/>
  <c r="S3567" i="2"/>
  <c r="R3567" i="2"/>
  <c r="P3567" i="2"/>
  <c r="U3569" i="2"/>
  <c r="Q3569" i="2"/>
  <c r="O3569" i="2"/>
  <c r="T3569" i="2"/>
  <c r="R3569" i="2"/>
  <c r="P3569" i="2"/>
  <c r="S3569" i="2"/>
  <c r="T3587" i="2"/>
  <c r="S3587" i="2"/>
  <c r="R3587" i="2"/>
  <c r="Q3587" i="2"/>
  <c r="P3587" i="2"/>
  <c r="U3587" i="2"/>
  <c r="O3587" i="2"/>
  <c r="U3574" i="2"/>
  <c r="S3574" i="2"/>
  <c r="R3574" i="2"/>
  <c r="Q3574" i="2"/>
  <c r="P3574" i="2"/>
  <c r="O3574" i="2"/>
  <c r="T3574" i="2"/>
  <c r="P3553" i="2"/>
  <c r="S3553" i="2"/>
  <c r="O3553" i="2"/>
  <c r="U3553" i="2"/>
  <c r="T3553" i="2"/>
  <c r="R3553" i="2"/>
  <c r="Q3553" i="2"/>
  <c r="S3551" i="2"/>
  <c r="R3551" i="2"/>
  <c r="Q3551" i="2"/>
  <c r="P3551" i="2"/>
  <c r="O3551" i="2"/>
  <c r="U3551" i="2"/>
  <c r="T3551" i="2"/>
  <c r="U3573" i="2"/>
  <c r="T3573" i="2"/>
  <c r="S3573" i="2"/>
  <c r="R3573" i="2"/>
  <c r="O3573" i="2"/>
  <c r="Q3573" i="2"/>
  <c r="P3573" i="2"/>
  <c r="T3554" i="2"/>
  <c r="S3554" i="2"/>
  <c r="R3554" i="2"/>
  <c r="Q3554" i="2"/>
  <c r="O3554" i="2"/>
  <c r="U3554" i="2"/>
  <c r="P3554" i="2"/>
  <c r="O3549" i="2"/>
  <c r="S3549" i="2"/>
  <c r="R3549" i="2"/>
  <c r="Q3549" i="2"/>
  <c r="P3549" i="2"/>
  <c r="U3549" i="2"/>
  <c r="T3549" i="2"/>
  <c r="Q3563" i="2"/>
  <c r="P3563" i="2"/>
  <c r="U3563" i="2"/>
  <c r="O3563" i="2"/>
  <c r="T3563" i="2"/>
  <c r="S3563" i="2"/>
  <c r="R3563" i="2"/>
  <c r="R3566" i="2"/>
  <c r="Q3566" i="2"/>
  <c r="T3566" i="2"/>
  <c r="P3566" i="2"/>
  <c r="O3566" i="2"/>
  <c r="U3566" i="2"/>
  <c r="S3566" i="2"/>
  <c r="P3591" i="2"/>
  <c r="O3591" i="2"/>
  <c r="U3591" i="2"/>
  <c r="T3591" i="2"/>
  <c r="S3591" i="2"/>
  <c r="R3591" i="2"/>
  <c r="Q3591" i="2"/>
  <c r="S3577" i="2"/>
  <c r="Q3577" i="2"/>
  <c r="P3577" i="2"/>
  <c r="O3577" i="2"/>
  <c r="U3577" i="2"/>
  <c r="T3577" i="2"/>
  <c r="R3577" i="2"/>
  <c r="U3597" i="2"/>
  <c r="T3597" i="2"/>
  <c r="S3597" i="2"/>
  <c r="O3597" i="2"/>
  <c r="R3597" i="2"/>
  <c r="Q3597" i="2"/>
  <c r="P3597" i="2"/>
  <c r="P3592" i="2"/>
  <c r="O3592" i="2"/>
  <c r="U3592" i="2"/>
  <c r="T3592" i="2"/>
  <c r="S3592" i="2"/>
  <c r="R3592" i="2"/>
  <c r="Q3592" i="2"/>
  <c r="R3583" i="2"/>
  <c r="P3583" i="2"/>
  <c r="O3583" i="2"/>
  <c r="U3583" i="2"/>
  <c r="Q3583" i="2"/>
  <c r="T3583" i="2"/>
  <c r="S3583" i="2"/>
  <c r="P3590" i="2"/>
  <c r="O3590" i="2"/>
  <c r="U3590" i="2"/>
  <c r="S3590" i="2"/>
  <c r="R3590" i="2"/>
  <c r="Q3590" i="2"/>
  <c r="T3590" i="2"/>
  <c r="S3598" i="2" l="1"/>
  <c r="H3605" i="2" s="1"/>
  <c r="O3598" i="2"/>
  <c r="D3605" i="2" s="1"/>
  <c r="T3598" i="2"/>
  <c r="I3605" i="2" s="1"/>
  <c r="U3598" i="2"/>
  <c r="J3605" i="2" s="1"/>
  <c r="R3598" i="2"/>
  <c r="G3605" i="2" s="1"/>
  <c r="P3598" i="2"/>
  <c r="E3605" i="2" s="1"/>
  <c r="Q3598" i="2"/>
  <c r="F3605" i="2" s="1"/>
  <c r="K3652" i="2" l="1"/>
  <c r="L3652" i="2" s="1"/>
  <c r="N3652" i="2" s="1"/>
  <c r="K3659" i="2"/>
  <c r="L3659" i="2" s="1"/>
  <c r="N3659" i="2" s="1"/>
  <c r="K3655" i="2"/>
  <c r="L3655" i="2" s="1"/>
  <c r="N3655" i="2" s="1"/>
  <c r="K3618" i="2"/>
  <c r="L3618" i="2" s="1"/>
  <c r="N3618" i="2" s="1"/>
  <c r="K3639" i="2"/>
  <c r="L3639" i="2" s="1"/>
  <c r="N3639" i="2" s="1"/>
  <c r="K3623" i="2"/>
  <c r="L3623" i="2" s="1"/>
  <c r="N3623" i="2" s="1"/>
  <c r="K3642" i="2"/>
  <c r="L3642" i="2" s="1"/>
  <c r="N3642" i="2" s="1"/>
  <c r="K3621" i="2"/>
  <c r="L3621" i="2" s="1"/>
  <c r="N3621" i="2" s="1"/>
  <c r="K3640" i="2"/>
  <c r="L3640" i="2" s="1"/>
  <c r="N3640" i="2" s="1"/>
  <c r="K3651" i="2"/>
  <c r="L3651" i="2" s="1"/>
  <c r="N3651" i="2" s="1"/>
  <c r="K3625" i="2"/>
  <c r="L3625" i="2" s="1"/>
  <c r="N3625" i="2" s="1"/>
  <c r="K3636" i="2"/>
  <c r="L3636" i="2" s="1"/>
  <c r="N3636" i="2" s="1"/>
  <c r="K3647" i="2"/>
  <c r="L3647" i="2" s="1"/>
  <c r="N3647" i="2" s="1"/>
  <c r="K3653" i="2"/>
  <c r="L3653" i="2" s="1"/>
  <c r="N3653" i="2" s="1"/>
  <c r="K3619" i="2"/>
  <c r="L3619" i="2" s="1"/>
  <c r="N3619" i="2" s="1"/>
  <c r="K3638" i="2"/>
  <c r="L3638" i="2" s="1"/>
  <c r="N3638" i="2" s="1"/>
  <c r="K3657" i="2"/>
  <c r="L3657" i="2" s="1"/>
  <c r="N3657" i="2" s="1"/>
  <c r="K3610" i="2"/>
  <c r="L3610" i="2" s="1"/>
  <c r="N3610" i="2" s="1"/>
  <c r="K3632" i="2"/>
  <c r="L3632" i="2" s="1"/>
  <c r="N3632" i="2" s="1"/>
  <c r="K3622" i="2"/>
  <c r="L3622" i="2" s="1"/>
  <c r="N3622" i="2" s="1"/>
  <c r="K3612" i="2"/>
  <c r="L3612" i="2" s="1"/>
  <c r="N3612" i="2" s="1"/>
  <c r="K3648" i="2"/>
  <c r="L3648" i="2" s="1"/>
  <c r="N3648" i="2" s="1"/>
  <c r="K3630" i="2"/>
  <c r="L3630" i="2" s="1"/>
  <c r="N3630" i="2" s="1"/>
  <c r="K3620" i="2"/>
  <c r="L3620" i="2" s="1"/>
  <c r="N3620" i="2" s="1"/>
  <c r="K3658" i="2"/>
  <c r="L3658" i="2" s="1"/>
  <c r="N3658" i="2" s="1"/>
  <c r="K3613" i="2"/>
  <c r="L3613" i="2" s="1"/>
  <c r="N3613" i="2" s="1"/>
  <c r="K3656" i="2"/>
  <c r="L3656" i="2" s="1"/>
  <c r="N3656" i="2" s="1"/>
  <c r="K3646" i="2"/>
  <c r="L3646" i="2" s="1"/>
  <c r="N3646" i="2" s="1"/>
  <c r="K3628" i="2"/>
  <c r="L3628" i="2" s="1"/>
  <c r="N3628" i="2" s="1"/>
  <c r="K3626" i="2"/>
  <c r="L3626" i="2" s="1"/>
  <c r="N3626" i="2" s="1"/>
  <c r="K3629" i="2"/>
  <c r="L3629" i="2" s="1"/>
  <c r="N3629" i="2" s="1"/>
  <c r="K3611" i="2"/>
  <c r="L3611" i="2" s="1"/>
  <c r="N3611" i="2" s="1"/>
  <c r="K3654" i="2"/>
  <c r="L3654" i="2" s="1"/>
  <c r="N3654" i="2" s="1"/>
  <c r="K3644" i="2"/>
  <c r="L3644" i="2" s="1"/>
  <c r="N3644" i="2" s="1"/>
  <c r="K3650" i="2"/>
  <c r="L3650" i="2" s="1"/>
  <c r="N3650" i="2" s="1"/>
  <c r="K3637" i="2"/>
  <c r="L3637" i="2" s="1"/>
  <c r="N3637" i="2" s="1"/>
  <c r="K3627" i="2"/>
  <c r="L3627" i="2" s="1"/>
  <c r="N3627" i="2" s="1"/>
  <c r="K3617" i="2"/>
  <c r="L3617" i="2" s="1"/>
  <c r="N3617" i="2" s="1"/>
  <c r="K3634" i="2"/>
  <c r="L3634" i="2" s="1"/>
  <c r="N3634" i="2" s="1"/>
  <c r="K3645" i="2"/>
  <c r="L3645" i="2" s="1"/>
  <c r="N3645" i="2" s="1"/>
  <c r="K3635" i="2"/>
  <c r="L3635" i="2" s="1"/>
  <c r="N3635" i="2" s="1"/>
  <c r="K3633" i="2"/>
  <c r="L3633" i="2" s="1"/>
  <c r="N3633" i="2" s="1"/>
  <c r="K3615" i="2"/>
  <c r="L3615" i="2" s="1"/>
  <c r="N3615" i="2" s="1"/>
  <c r="K3616" i="2"/>
  <c r="L3616" i="2" s="1"/>
  <c r="N3616" i="2" s="1"/>
  <c r="K3643" i="2"/>
  <c r="L3643" i="2" s="1"/>
  <c r="N3643" i="2" s="1"/>
  <c r="K3641" i="2"/>
  <c r="L3641" i="2" s="1"/>
  <c r="N3641" i="2" s="1"/>
  <c r="K3631" i="2"/>
  <c r="L3631" i="2" s="1"/>
  <c r="N3631" i="2" s="1"/>
  <c r="K3624" i="2"/>
  <c r="L3624" i="2" s="1"/>
  <c r="N3624" i="2" s="1"/>
  <c r="K3614" i="2"/>
  <c r="L3614" i="2" s="1"/>
  <c r="N3614" i="2" s="1"/>
  <c r="K3649" i="2"/>
  <c r="L3649" i="2" s="1"/>
  <c r="N3649" i="2" s="1"/>
  <c r="U3624" i="2" l="1"/>
  <c r="T3624" i="2"/>
  <c r="S3624" i="2"/>
  <c r="R3624" i="2"/>
  <c r="Q3624" i="2"/>
  <c r="P3624" i="2"/>
  <c r="O3624" i="2"/>
  <c r="S3634" i="2"/>
  <c r="P3634" i="2"/>
  <c r="O3634" i="2"/>
  <c r="U3634" i="2"/>
  <c r="T3634" i="2"/>
  <c r="R3634" i="2"/>
  <c r="Q3634" i="2"/>
  <c r="P3629" i="2"/>
  <c r="O3629" i="2"/>
  <c r="U3629" i="2"/>
  <c r="T3629" i="2"/>
  <c r="S3629" i="2"/>
  <c r="R3629" i="2"/>
  <c r="Q3629" i="2"/>
  <c r="U3630" i="2"/>
  <c r="O3630" i="2"/>
  <c r="T3630" i="2"/>
  <c r="S3630" i="2"/>
  <c r="R3630" i="2"/>
  <c r="Q3630" i="2"/>
  <c r="P3630" i="2"/>
  <c r="T3619" i="2"/>
  <c r="S3619" i="2"/>
  <c r="R3619" i="2"/>
  <c r="P3619" i="2"/>
  <c r="Q3619" i="2"/>
  <c r="O3619" i="2"/>
  <c r="U3619" i="2"/>
  <c r="U3642" i="2"/>
  <c r="T3642" i="2"/>
  <c r="S3642" i="2"/>
  <c r="R3642" i="2"/>
  <c r="Q3642" i="2"/>
  <c r="P3642" i="2"/>
  <c r="O3642" i="2"/>
  <c r="T3621" i="2"/>
  <c r="R3621" i="2"/>
  <c r="S3621" i="2"/>
  <c r="Q3621" i="2"/>
  <c r="P3621" i="2"/>
  <c r="O3621" i="2"/>
  <c r="U3621" i="2"/>
  <c r="O3648" i="2"/>
  <c r="U3648" i="2"/>
  <c r="T3648" i="2"/>
  <c r="S3648" i="2"/>
  <c r="R3648" i="2"/>
  <c r="Q3648" i="2"/>
  <c r="P3648" i="2"/>
  <c r="U3653" i="2"/>
  <c r="T3653" i="2"/>
  <c r="S3653" i="2"/>
  <c r="R3653" i="2"/>
  <c r="Q3653" i="2"/>
  <c r="P3653" i="2"/>
  <c r="O3653" i="2"/>
  <c r="T3623" i="2"/>
  <c r="S3623" i="2"/>
  <c r="R3623" i="2"/>
  <c r="Q3623" i="2"/>
  <c r="P3623" i="2"/>
  <c r="O3623" i="2"/>
  <c r="U3623" i="2"/>
  <c r="U3638" i="2"/>
  <c r="T3638" i="2"/>
  <c r="S3638" i="2"/>
  <c r="R3638" i="2"/>
  <c r="Q3638" i="2"/>
  <c r="P3638" i="2"/>
  <c r="O3638" i="2"/>
  <c r="R3627" i="2"/>
  <c r="Q3627" i="2"/>
  <c r="O3627" i="2"/>
  <c r="U3627" i="2"/>
  <c r="P3627" i="2"/>
  <c r="T3627" i="2"/>
  <c r="S3627" i="2"/>
  <c r="S3612" i="2"/>
  <c r="R3612" i="2"/>
  <c r="Q3612" i="2"/>
  <c r="P3612" i="2"/>
  <c r="O3612" i="2"/>
  <c r="U3612" i="2"/>
  <c r="T3612" i="2"/>
  <c r="Q3647" i="2"/>
  <c r="P3647" i="2"/>
  <c r="O3647" i="2"/>
  <c r="T3647" i="2"/>
  <c r="U3647" i="2"/>
  <c r="S3647" i="2"/>
  <c r="R3647" i="2"/>
  <c r="P3639" i="2"/>
  <c r="U3639" i="2"/>
  <c r="T3639" i="2"/>
  <c r="R3639" i="2"/>
  <c r="Q3639" i="2"/>
  <c r="O3639" i="2"/>
  <c r="S3639" i="2"/>
  <c r="R3631" i="2"/>
  <c r="T3631" i="2"/>
  <c r="Q3631" i="2"/>
  <c r="P3631" i="2"/>
  <c r="O3631" i="2"/>
  <c r="U3631" i="2"/>
  <c r="S3631" i="2"/>
  <c r="U3643" i="2"/>
  <c r="T3643" i="2"/>
  <c r="S3643" i="2"/>
  <c r="R3643" i="2"/>
  <c r="Q3643" i="2"/>
  <c r="P3643" i="2"/>
  <c r="O3643" i="2"/>
  <c r="R3646" i="2"/>
  <c r="Q3646" i="2"/>
  <c r="P3646" i="2"/>
  <c r="O3646" i="2"/>
  <c r="U3646" i="2"/>
  <c r="T3646" i="2"/>
  <c r="S3646" i="2"/>
  <c r="P3622" i="2"/>
  <c r="O3622" i="2"/>
  <c r="U3622" i="2"/>
  <c r="T3622" i="2"/>
  <c r="S3622" i="2"/>
  <c r="R3622" i="2"/>
  <c r="Q3622" i="2"/>
  <c r="Q3636" i="2"/>
  <c r="P3636" i="2"/>
  <c r="O3636" i="2"/>
  <c r="U3636" i="2"/>
  <c r="T3636" i="2"/>
  <c r="S3636" i="2"/>
  <c r="R3636" i="2"/>
  <c r="R3618" i="2"/>
  <c r="O3618" i="2"/>
  <c r="Q3618" i="2"/>
  <c r="S3618" i="2"/>
  <c r="P3618" i="2"/>
  <c r="U3618" i="2"/>
  <c r="T3618" i="2"/>
  <c r="U3645" i="2"/>
  <c r="T3645" i="2"/>
  <c r="R3645" i="2"/>
  <c r="S3645" i="2"/>
  <c r="Q3645" i="2"/>
  <c r="P3645" i="2"/>
  <c r="O3645" i="2"/>
  <c r="O3617" i="2"/>
  <c r="U3617" i="2"/>
  <c r="T3617" i="2"/>
  <c r="S3617" i="2"/>
  <c r="R3617" i="2"/>
  <c r="Q3617" i="2"/>
  <c r="P3617" i="2"/>
  <c r="O3616" i="2"/>
  <c r="U3616" i="2"/>
  <c r="T3616" i="2"/>
  <c r="S3616" i="2"/>
  <c r="R3616" i="2"/>
  <c r="Q3616" i="2"/>
  <c r="P3616" i="2"/>
  <c r="R3615" i="2"/>
  <c r="Q3615" i="2"/>
  <c r="P3615" i="2"/>
  <c r="O3615" i="2"/>
  <c r="U3615" i="2"/>
  <c r="T3615" i="2"/>
  <c r="S3615" i="2"/>
  <c r="T3650" i="2"/>
  <c r="S3650" i="2"/>
  <c r="R3650" i="2"/>
  <c r="Q3650" i="2"/>
  <c r="P3650" i="2"/>
  <c r="O3650" i="2"/>
  <c r="U3650" i="2"/>
  <c r="P3656" i="2"/>
  <c r="O3656" i="2"/>
  <c r="U3656" i="2"/>
  <c r="T3656" i="2"/>
  <c r="Q3656" i="2"/>
  <c r="S3656" i="2"/>
  <c r="R3656" i="2"/>
  <c r="P3632" i="2"/>
  <c r="O3632" i="2"/>
  <c r="Q3632" i="2"/>
  <c r="U3632" i="2"/>
  <c r="T3632" i="2"/>
  <c r="S3632" i="2"/>
  <c r="R3632" i="2"/>
  <c r="Q3625" i="2"/>
  <c r="P3625" i="2"/>
  <c r="O3625" i="2"/>
  <c r="U3625" i="2"/>
  <c r="T3625" i="2"/>
  <c r="S3625" i="2"/>
  <c r="R3625" i="2"/>
  <c r="R3655" i="2"/>
  <c r="T3655" i="2"/>
  <c r="Q3655" i="2"/>
  <c r="S3655" i="2"/>
  <c r="P3655" i="2"/>
  <c r="O3655" i="2"/>
  <c r="U3655" i="2"/>
  <c r="T3611" i="2"/>
  <c r="S3611" i="2"/>
  <c r="R3611" i="2"/>
  <c r="Q3611" i="2"/>
  <c r="O3611" i="2"/>
  <c r="P3611" i="2"/>
  <c r="U3611" i="2"/>
  <c r="O3641" i="2"/>
  <c r="U3641" i="2"/>
  <c r="T3641" i="2"/>
  <c r="S3641" i="2"/>
  <c r="R3641" i="2"/>
  <c r="Q3641" i="2"/>
  <c r="P3641" i="2"/>
  <c r="P3628" i="2"/>
  <c r="O3628" i="2"/>
  <c r="T3628" i="2"/>
  <c r="S3628" i="2"/>
  <c r="U3628" i="2"/>
  <c r="R3628" i="2"/>
  <c r="Q3628" i="2"/>
  <c r="O3649" i="2"/>
  <c r="U3649" i="2"/>
  <c r="T3649" i="2"/>
  <c r="S3649" i="2"/>
  <c r="R3649" i="2"/>
  <c r="Q3649" i="2"/>
  <c r="P3649" i="2"/>
  <c r="U3633" i="2"/>
  <c r="T3633" i="2"/>
  <c r="S3633" i="2"/>
  <c r="R3633" i="2"/>
  <c r="Q3633" i="2"/>
  <c r="P3633" i="2"/>
  <c r="O3633" i="2"/>
  <c r="T3644" i="2"/>
  <c r="S3644" i="2"/>
  <c r="R3644" i="2"/>
  <c r="Q3644" i="2"/>
  <c r="P3644" i="2"/>
  <c r="O3644" i="2"/>
  <c r="U3644" i="2"/>
  <c r="P3613" i="2"/>
  <c r="O3613" i="2"/>
  <c r="U3613" i="2"/>
  <c r="T3613" i="2"/>
  <c r="S3613" i="2"/>
  <c r="R3613" i="2"/>
  <c r="Q3613" i="2"/>
  <c r="P3610" i="2"/>
  <c r="U3610" i="2"/>
  <c r="T3610" i="2"/>
  <c r="S3610" i="2"/>
  <c r="R3610" i="2"/>
  <c r="N3661" i="2"/>
  <c r="N3660" i="2"/>
  <c r="Q3610" i="2"/>
  <c r="S3651" i="2"/>
  <c r="R3651" i="2"/>
  <c r="P3651" i="2"/>
  <c r="Q3651" i="2"/>
  <c r="O3651" i="2"/>
  <c r="U3651" i="2"/>
  <c r="T3651" i="2"/>
  <c r="S3659" i="2"/>
  <c r="O3659" i="2"/>
  <c r="U3659" i="2"/>
  <c r="P3659" i="2"/>
  <c r="T3659" i="2"/>
  <c r="R3659" i="2"/>
  <c r="Q3659" i="2"/>
  <c r="S3620" i="2"/>
  <c r="U3620" i="2"/>
  <c r="R3620" i="2"/>
  <c r="Q3620" i="2"/>
  <c r="P3620" i="2"/>
  <c r="O3620" i="2"/>
  <c r="T3620" i="2"/>
  <c r="S3626" i="2"/>
  <c r="T3626" i="2"/>
  <c r="R3626" i="2"/>
  <c r="Q3626" i="2"/>
  <c r="P3626" i="2"/>
  <c r="O3626" i="2"/>
  <c r="U3626" i="2"/>
  <c r="Q3637" i="2"/>
  <c r="P3637" i="2"/>
  <c r="R3637" i="2"/>
  <c r="O3637" i="2"/>
  <c r="U3637" i="2"/>
  <c r="T3637" i="2"/>
  <c r="S3637" i="2"/>
  <c r="U3614" i="2"/>
  <c r="T3614" i="2"/>
  <c r="S3614" i="2"/>
  <c r="R3614" i="2"/>
  <c r="Q3614" i="2"/>
  <c r="P3614" i="2"/>
  <c r="O3614" i="2"/>
  <c r="R3635" i="2"/>
  <c r="Q3635" i="2"/>
  <c r="P3635" i="2"/>
  <c r="O3635" i="2"/>
  <c r="U3635" i="2"/>
  <c r="T3635" i="2"/>
  <c r="S3635" i="2"/>
  <c r="Q3654" i="2"/>
  <c r="P3654" i="2"/>
  <c r="U3654" i="2"/>
  <c r="T3654" i="2"/>
  <c r="S3654" i="2"/>
  <c r="R3654" i="2"/>
  <c r="O3654" i="2"/>
  <c r="O3658" i="2"/>
  <c r="S3658" i="2"/>
  <c r="U3658" i="2"/>
  <c r="T3658" i="2"/>
  <c r="R3658" i="2"/>
  <c r="Q3658" i="2"/>
  <c r="P3658" i="2"/>
  <c r="U3657" i="2"/>
  <c r="T3657" i="2"/>
  <c r="S3657" i="2"/>
  <c r="R3657" i="2"/>
  <c r="Q3657" i="2"/>
  <c r="P3657" i="2"/>
  <c r="O3657" i="2"/>
  <c r="S3640" i="2"/>
  <c r="R3640" i="2"/>
  <c r="P3640" i="2"/>
  <c r="O3640" i="2"/>
  <c r="U3640" i="2"/>
  <c r="Q3640" i="2"/>
  <c r="T3640" i="2"/>
  <c r="R3652" i="2"/>
  <c r="Q3652" i="2"/>
  <c r="P3652" i="2"/>
  <c r="U3652" i="2"/>
  <c r="O3652" i="2"/>
  <c r="T3652" i="2"/>
  <c r="S3652" i="2"/>
  <c r="R3660" i="2" l="1"/>
  <c r="G3667" i="2" s="1"/>
  <c r="S3660" i="2"/>
  <c r="H3667" i="2" s="1"/>
  <c r="O3660" i="2"/>
  <c r="D3667" i="2" s="1"/>
  <c r="T3660" i="2"/>
  <c r="I3667" i="2" s="1"/>
  <c r="U3660" i="2"/>
  <c r="J3667" i="2" s="1"/>
  <c r="P3660" i="2"/>
  <c r="E3667" i="2" s="1"/>
  <c r="Q3660" i="2"/>
  <c r="F3667" i="2" s="1"/>
  <c r="K3714" i="2" l="1"/>
  <c r="L3714" i="2" s="1"/>
  <c r="N3714" i="2" s="1"/>
  <c r="K3677" i="2"/>
  <c r="L3677" i="2" s="1"/>
  <c r="N3677" i="2" s="1"/>
  <c r="K3685" i="2"/>
  <c r="L3685" i="2" s="1"/>
  <c r="N3685" i="2" s="1"/>
  <c r="K3712" i="2"/>
  <c r="L3712" i="2" s="1"/>
  <c r="N3712" i="2" s="1"/>
  <c r="K3678" i="2"/>
  <c r="L3678" i="2" s="1"/>
  <c r="N3678" i="2" s="1"/>
  <c r="K3689" i="2"/>
  <c r="L3689" i="2" s="1"/>
  <c r="N3689" i="2" s="1"/>
  <c r="K3700" i="2"/>
  <c r="L3700" i="2" s="1"/>
  <c r="N3700" i="2" s="1"/>
  <c r="K3719" i="2"/>
  <c r="L3719" i="2" s="1"/>
  <c r="N3719" i="2" s="1"/>
  <c r="K3717" i="2"/>
  <c r="L3717" i="2" s="1"/>
  <c r="N3717" i="2" s="1"/>
  <c r="K3680" i="2"/>
  <c r="L3680" i="2" s="1"/>
  <c r="N3680" i="2" s="1"/>
  <c r="K3691" i="2"/>
  <c r="L3691" i="2" s="1"/>
  <c r="N3691" i="2" s="1"/>
  <c r="K3710" i="2"/>
  <c r="L3710" i="2" s="1"/>
  <c r="N3710" i="2" s="1"/>
  <c r="K3721" i="2"/>
  <c r="L3721" i="2" s="1"/>
  <c r="N3721" i="2" s="1"/>
  <c r="K3687" i="2"/>
  <c r="L3687" i="2" s="1"/>
  <c r="N3687" i="2" s="1"/>
  <c r="K3698" i="2"/>
  <c r="L3698" i="2" s="1"/>
  <c r="N3698" i="2" s="1"/>
  <c r="K3704" i="2"/>
  <c r="L3704" i="2" s="1"/>
  <c r="N3704" i="2" s="1"/>
  <c r="K3694" i="2"/>
  <c r="L3694" i="2" s="1"/>
  <c r="N3694" i="2" s="1"/>
  <c r="K3676" i="2"/>
  <c r="L3676" i="2" s="1"/>
  <c r="N3676" i="2" s="1"/>
  <c r="K3711" i="2"/>
  <c r="L3711" i="2" s="1"/>
  <c r="N3711" i="2" s="1"/>
  <c r="K3720" i="2"/>
  <c r="L3720" i="2" s="1"/>
  <c r="N3720" i="2" s="1"/>
  <c r="K3702" i="2"/>
  <c r="L3702" i="2" s="1"/>
  <c r="N3702" i="2" s="1"/>
  <c r="K3684" i="2"/>
  <c r="L3684" i="2" s="1"/>
  <c r="N3684" i="2" s="1"/>
  <c r="K3674" i="2"/>
  <c r="L3674" i="2" s="1"/>
  <c r="N3674" i="2" s="1"/>
  <c r="K3709" i="2"/>
  <c r="L3709" i="2" s="1"/>
  <c r="N3709" i="2" s="1"/>
  <c r="K3675" i="2"/>
  <c r="L3675" i="2" s="1"/>
  <c r="N3675" i="2" s="1"/>
  <c r="K3718" i="2"/>
  <c r="L3718" i="2" s="1"/>
  <c r="N3718" i="2" s="1"/>
  <c r="K3692" i="2"/>
  <c r="L3692" i="2" s="1"/>
  <c r="N3692" i="2" s="1"/>
  <c r="K3682" i="2"/>
  <c r="L3682" i="2" s="1"/>
  <c r="N3682" i="2" s="1"/>
  <c r="K3701" i="2"/>
  <c r="L3701" i="2" s="1"/>
  <c r="N3701" i="2" s="1"/>
  <c r="K3683" i="2"/>
  <c r="L3683" i="2" s="1"/>
  <c r="N3683" i="2" s="1"/>
  <c r="K3673" i="2"/>
  <c r="L3673" i="2" s="1"/>
  <c r="N3673" i="2" s="1"/>
  <c r="K3708" i="2"/>
  <c r="L3708" i="2" s="1"/>
  <c r="N3708" i="2" s="1"/>
  <c r="K3690" i="2"/>
  <c r="L3690" i="2" s="1"/>
  <c r="N3690" i="2" s="1"/>
  <c r="K3693" i="2"/>
  <c r="L3693" i="2" s="1"/>
  <c r="N3693" i="2" s="1"/>
  <c r="K3699" i="2"/>
  <c r="L3699" i="2" s="1"/>
  <c r="N3699" i="2" s="1"/>
  <c r="K3681" i="2"/>
  <c r="L3681" i="2" s="1"/>
  <c r="N3681" i="2" s="1"/>
  <c r="K3716" i="2"/>
  <c r="L3716" i="2" s="1"/>
  <c r="N3716" i="2" s="1"/>
  <c r="K3706" i="2"/>
  <c r="L3706" i="2" s="1"/>
  <c r="N3706" i="2" s="1"/>
  <c r="K3672" i="2"/>
  <c r="L3672" i="2" s="1"/>
  <c r="N3672" i="2" s="1"/>
  <c r="K3707" i="2"/>
  <c r="L3707" i="2" s="1"/>
  <c r="N3707" i="2" s="1"/>
  <c r="K3697" i="2"/>
  <c r="L3697" i="2" s="1"/>
  <c r="N3697" i="2" s="1"/>
  <c r="K3679" i="2"/>
  <c r="L3679" i="2" s="1"/>
  <c r="N3679" i="2" s="1"/>
  <c r="K3688" i="2"/>
  <c r="L3688" i="2" s="1"/>
  <c r="N3688" i="2" s="1"/>
  <c r="K3715" i="2"/>
  <c r="L3715" i="2" s="1"/>
  <c r="N3715" i="2" s="1"/>
  <c r="K3705" i="2"/>
  <c r="L3705" i="2" s="1"/>
  <c r="N3705" i="2" s="1"/>
  <c r="K3695" i="2"/>
  <c r="L3695" i="2" s="1"/>
  <c r="N3695" i="2" s="1"/>
  <c r="K3696" i="2"/>
  <c r="L3696" i="2" s="1"/>
  <c r="N3696" i="2" s="1"/>
  <c r="K3686" i="2"/>
  <c r="L3686" i="2" s="1"/>
  <c r="N3686" i="2" s="1"/>
  <c r="K3713" i="2"/>
  <c r="L3713" i="2" s="1"/>
  <c r="N3713" i="2" s="1"/>
  <c r="K3703" i="2"/>
  <c r="L3703" i="2" s="1"/>
  <c r="N3703" i="2" s="1"/>
  <c r="T3708" i="2" l="1"/>
  <c r="S3708" i="2"/>
  <c r="R3708" i="2"/>
  <c r="Q3708" i="2"/>
  <c r="P3708" i="2"/>
  <c r="O3708" i="2"/>
  <c r="U3708" i="2"/>
  <c r="P3709" i="2"/>
  <c r="O3709" i="2"/>
  <c r="S3709" i="2"/>
  <c r="U3709" i="2"/>
  <c r="T3709" i="2"/>
  <c r="R3709" i="2"/>
  <c r="Q3709" i="2"/>
  <c r="R3704" i="2"/>
  <c r="U3704" i="2"/>
  <c r="T3704" i="2"/>
  <c r="S3704" i="2"/>
  <c r="Q3704" i="2"/>
  <c r="P3704" i="2"/>
  <c r="O3704" i="2"/>
  <c r="O3719" i="2"/>
  <c r="T3719" i="2"/>
  <c r="S3719" i="2"/>
  <c r="U3719" i="2"/>
  <c r="R3719" i="2"/>
  <c r="Q3719" i="2"/>
  <c r="P3719" i="2"/>
  <c r="O3707" i="2"/>
  <c r="U3707" i="2"/>
  <c r="Q3707" i="2"/>
  <c r="T3707" i="2"/>
  <c r="S3707" i="2"/>
  <c r="R3707" i="2"/>
  <c r="P3707" i="2"/>
  <c r="U3700" i="2"/>
  <c r="T3700" i="2"/>
  <c r="S3700" i="2"/>
  <c r="R3700" i="2"/>
  <c r="Q3700" i="2"/>
  <c r="P3700" i="2"/>
  <c r="O3700" i="2"/>
  <c r="P3696" i="2"/>
  <c r="R3696" i="2"/>
  <c r="O3696" i="2"/>
  <c r="U3696" i="2"/>
  <c r="T3696" i="2"/>
  <c r="S3696" i="2"/>
  <c r="Q3696" i="2"/>
  <c r="U3684" i="2"/>
  <c r="T3684" i="2"/>
  <c r="S3684" i="2"/>
  <c r="R3684" i="2"/>
  <c r="Q3684" i="2"/>
  <c r="P3684" i="2"/>
  <c r="O3684" i="2"/>
  <c r="U3687" i="2"/>
  <c r="T3687" i="2"/>
  <c r="S3687" i="2"/>
  <c r="R3687" i="2"/>
  <c r="Q3687" i="2"/>
  <c r="P3687" i="2"/>
  <c r="O3687" i="2"/>
  <c r="U3689" i="2"/>
  <c r="T3689" i="2"/>
  <c r="S3689" i="2"/>
  <c r="R3689" i="2"/>
  <c r="Q3689" i="2"/>
  <c r="P3689" i="2"/>
  <c r="O3689" i="2"/>
  <c r="T3695" i="2"/>
  <c r="S3695" i="2"/>
  <c r="R3695" i="2"/>
  <c r="Q3695" i="2"/>
  <c r="P3695" i="2"/>
  <c r="O3695" i="2"/>
  <c r="U3695" i="2"/>
  <c r="P3701" i="2"/>
  <c r="O3701" i="2"/>
  <c r="U3701" i="2"/>
  <c r="T3701" i="2"/>
  <c r="S3701" i="2"/>
  <c r="R3701" i="2"/>
  <c r="Q3701" i="2"/>
  <c r="P3702" i="2"/>
  <c r="O3702" i="2"/>
  <c r="U3702" i="2"/>
  <c r="T3702" i="2"/>
  <c r="S3702" i="2"/>
  <c r="R3702" i="2"/>
  <c r="Q3702" i="2"/>
  <c r="T3721" i="2"/>
  <c r="S3721" i="2"/>
  <c r="R3721" i="2"/>
  <c r="Q3721" i="2"/>
  <c r="O3721" i="2"/>
  <c r="P3721" i="2"/>
  <c r="U3721" i="2"/>
  <c r="O3678" i="2"/>
  <c r="U3678" i="2"/>
  <c r="T3678" i="2"/>
  <c r="S3678" i="2"/>
  <c r="R3678" i="2"/>
  <c r="Q3678" i="2"/>
  <c r="P3678" i="2"/>
  <c r="S3674" i="2"/>
  <c r="R3674" i="2"/>
  <c r="Q3674" i="2"/>
  <c r="P3674" i="2"/>
  <c r="O3674" i="2"/>
  <c r="U3674" i="2"/>
  <c r="T3674" i="2"/>
  <c r="R3705" i="2"/>
  <c r="Q3705" i="2"/>
  <c r="P3705" i="2"/>
  <c r="U3705" i="2"/>
  <c r="T3705" i="2"/>
  <c r="S3705" i="2"/>
  <c r="O3705" i="2"/>
  <c r="Q3682" i="2"/>
  <c r="P3682" i="2"/>
  <c r="O3682" i="2"/>
  <c r="U3682" i="2"/>
  <c r="T3682" i="2"/>
  <c r="S3682" i="2"/>
  <c r="R3682" i="2"/>
  <c r="T3720" i="2"/>
  <c r="S3720" i="2"/>
  <c r="Q3720" i="2"/>
  <c r="R3720" i="2"/>
  <c r="P3720" i="2"/>
  <c r="O3720" i="2"/>
  <c r="U3720" i="2"/>
  <c r="T3710" i="2"/>
  <c r="P3710" i="2"/>
  <c r="S3710" i="2"/>
  <c r="R3710" i="2"/>
  <c r="Q3710" i="2"/>
  <c r="O3710" i="2"/>
  <c r="U3710" i="2"/>
  <c r="U3712" i="2"/>
  <c r="T3712" i="2"/>
  <c r="S3712" i="2"/>
  <c r="Q3712" i="2"/>
  <c r="P3712" i="2"/>
  <c r="O3712" i="2"/>
  <c r="R3712" i="2"/>
  <c r="S3686" i="2"/>
  <c r="R3686" i="2"/>
  <c r="Q3686" i="2"/>
  <c r="P3686" i="2"/>
  <c r="O3686" i="2"/>
  <c r="U3686" i="2"/>
  <c r="T3686" i="2"/>
  <c r="S3698" i="2"/>
  <c r="R3698" i="2"/>
  <c r="Q3698" i="2"/>
  <c r="P3698" i="2"/>
  <c r="O3698" i="2"/>
  <c r="T3698" i="2"/>
  <c r="U3698" i="2"/>
  <c r="R3716" i="2"/>
  <c r="Q3716" i="2"/>
  <c r="P3716" i="2"/>
  <c r="O3716" i="2"/>
  <c r="U3716" i="2"/>
  <c r="T3716" i="2"/>
  <c r="S3716" i="2"/>
  <c r="T3688" i="2"/>
  <c r="S3688" i="2"/>
  <c r="R3688" i="2"/>
  <c r="Q3688" i="2"/>
  <c r="P3688" i="2"/>
  <c r="O3688" i="2"/>
  <c r="U3688" i="2"/>
  <c r="T3711" i="2"/>
  <c r="S3711" i="2"/>
  <c r="R3711" i="2"/>
  <c r="Q3711" i="2"/>
  <c r="U3711" i="2"/>
  <c r="P3711" i="2"/>
  <c r="O3711" i="2"/>
  <c r="U3691" i="2"/>
  <c r="T3691" i="2"/>
  <c r="S3691" i="2"/>
  <c r="R3691" i="2"/>
  <c r="P3691" i="2"/>
  <c r="O3691" i="2"/>
  <c r="Q3691" i="2"/>
  <c r="Q3685" i="2"/>
  <c r="P3685" i="2"/>
  <c r="O3685" i="2"/>
  <c r="U3685" i="2"/>
  <c r="T3685" i="2"/>
  <c r="S3685" i="2"/>
  <c r="R3685" i="2"/>
  <c r="U3673" i="2"/>
  <c r="T3673" i="2"/>
  <c r="S3673" i="2"/>
  <c r="R3673" i="2"/>
  <c r="Q3673" i="2"/>
  <c r="P3673" i="2"/>
  <c r="O3673" i="2"/>
  <c r="U3683" i="2"/>
  <c r="T3683" i="2"/>
  <c r="S3683" i="2"/>
  <c r="R3683" i="2"/>
  <c r="Q3683" i="2"/>
  <c r="P3683" i="2"/>
  <c r="O3683" i="2"/>
  <c r="Q3681" i="2"/>
  <c r="P3681" i="2"/>
  <c r="O3681" i="2"/>
  <c r="U3681" i="2"/>
  <c r="T3681" i="2"/>
  <c r="S3681" i="2"/>
  <c r="R3681" i="2"/>
  <c r="R3692" i="2"/>
  <c r="Q3692" i="2"/>
  <c r="P3692" i="2"/>
  <c r="O3692" i="2"/>
  <c r="U3692" i="2"/>
  <c r="T3692" i="2"/>
  <c r="S3692" i="2"/>
  <c r="T3703" i="2"/>
  <c r="S3703" i="2"/>
  <c r="R3703" i="2"/>
  <c r="Q3703" i="2"/>
  <c r="U3703" i="2"/>
  <c r="P3703" i="2"/>
  <c r="O3703" i="2"/>
  <c r="S3679" i="2"/>
  <c r="R3679" i="2"/>
  <c r="Q3679" i="2"/>
  <c r="P3679" i="2"/>
  <c r="O3679" i="2"/>
  <c r="U3679" i="2"/>
  <c r="T3679" i="2"/>
  <c r="U3693" i="2"/>
  <c r="T3693" i="2"/>
  <c r="R3693" i="2"/>
  <c r="Q3693" i="2"/>
  <c r="P3693" i="2"/>
  <c r="O3693" i="2"/>
  <c r="S3693" i="2"/>
  <c r="R3718" i="2"/>
  <c r="Q3718" i="2"/>
  <c r="O3718" i="2"/>
  <c r="U3718" i="2"/>
  <c r="T3718" i="2"/>
  <c r="P3718" i="2"/>
  <c r="S3718" i="2"/>
  <c r="Q3676" i="2"/>
  <c r="P3676" i="2"/>
  <c r="O3676" i="2"/>
  <c r="U3676" i="2"/>
  <c r="T3676" i="2"/>
  <c r="S3676" i="2"/>
  <c r="R3676" i="2"/>
  <c r="S3680" i="2"/>
  <c r="R3680" i="2"/>
  <c r="Q3680" i="2"/>
  <c r="P3680" i="2"/>
  <c r="O3680" i="2"/>
  <c r="U3680" i="2"/>
  <c r="T3680" i="2"/>
  <c r="U3677" i="2"/>
  <c r="T3677" i="2"/>
  <c r="S3677" i="2"/>
  <c r="R3677" i="2"/>
  <c r="Q3677" i="2"/>
  <c r="P3677" i="2"/>
  <c r="O3677" i="2"/>
  <c r="Q3672" i="2"/>
  <c r="P3672" i="2"/>
  <c r="U3672" i="2"/>
  <c r="T3672" i="2"/>
  <c r="S3672" i="2"/>
  <c r="R3672" i="2"/>
  <c r="N3723" i="2"/>
  <c r="N3722" i="2"/>
  <c r="P3706" i="2"/>
  <c r="T3706" i="2"/>
  <c r="O3706" i="2"/>
  <c r="U3706" i="2"/>
  <c r="S3706" i="2"/>
  <c r="R3706" i="2"/>
  <c r="Q3706" i="2"/>
  <c r="S3715" i="2"/>
  <c r="R3715" i="2"/>
  <c r="P3715" i="2"/>
  <c r="O3715" i="2"/>
  <c r="U3715" i="2"/>
  <c r="Q3715" i="2"/>
  <c r="T3715" i="2"/>
  <c r="Q3699" i="2"/>
  <c r="P3699" i="2"/>
  <c r="O3699" i="2"/>
  <c r="U3699" i="2"/>
  <c r="T3699" i="2"/>
  <c r="S3699" i="2"/>
  <c r="R3699" i="2"/>
  <c r="U3713" i="2"/>
  <c r="T3713" i="2"/>
  <c r="S3713" i="2"/>
  <c r="R3713" i="2"/>
  <c r="Q3713" i="2"/>
  <c r="P3713" i="2"/>
  <c r="O3713" i="2"/>
  <c r="S3697" i="2"/>
  <c r="O3697" i="2"/>
  <c r="R3697" i="2"/>
  <c r="Q3697" i="2"/>
  <c r="P3697" i="2"/>
  <c r="U3697" i="2"/>
  <c r="T3697" i="2"/>
  <c r="T3690" i="2"/>
  <c r="S3690" i="2"/>
  <c r="R3690" i="2"/>
  <c r="Q3690" i="2"/>
  <c r="P3690" i="2"/>
  <c r="O3690" i="2"/>
  <c r="U3690" i="2"/>
  <c r="Q3675" i="2"/>
  <c r="P3675" i="2"/>
  <c r="O3675" i="2"/>
  <c r="U3675" i="2"/>
  <c r="T3675" i="2"/>
  <c r="S3675" i="2"/>
  <c r="R3675" i="2"/>
  <c r="R3694" i="2"/>
  <c r="Q3694" i="2"/>
  <c r="O3694" i="2"/>
  <c r="P3694" i="2"/>
  <c r="U3694" i="2"/>
  <c r="T3694" i="2"/>
  <c r="S3694" i="2"/>
  <c r="R3717" i="2"/>
  <c r="Q3717" i="2"/>
  <c r="P3717" i="2"/>
  <c r="S3717" i="2"/>
  <c r="O3717" i="2"/>
  <c r="U3717" i="2"/>
  <c r="T3717" i="2"/>
  <c r="O3714" i="2"/>
  <c r="R3714" i="2"/>
  <c r="Q3714" i="2"/>
  <c r="P3714" i="2"/>
  <c r="T3714" i="2"/>
  <c r="U3714" i="2"/>
  <c r="S3714" i="2"/>
  <c r="S3722" i="2" l="1"/>
  <c r="H3729" i="2" s="1"/>
  <c r="T3722" i="2"/>
  <c r="I3729" i="2" s="1"/>
  <c r="R3722" i="2"/>
  <c r="G3729" i="2" s="1"/>
  <c r="U3722" i="2"/>
  <c r="J3729" i="2" s="1"/>
  <c r="P3722" i="2"/>
  <c r="E3729" i="2" s="1"/>
  <c r="O3722" i="2"/>
  <c r="D3729" i="2" s="1"/>
  <c r="Q3722" i="2"/>
  <c r="F3729" i="2" s="1"/>
  <c r="K3737" i="2" l="1"/>
  <c r="L3737" i="2" s="1"/>
  <c r="N3737" i="2" s="1"/>
  <c r="K3760" i="2"/>
  <c r="L3760" i="2" s="1"/>
  <c r="N3760" i="2" s="1"/>
  <c r="K3765" i="2"/>
  <c r="L3765" i="2" s="1"/>
  <c r="N3765" i="2" s="1"/>
  <c r="K3762" i="2"/>
  <c r="L3762" i="2" s="1"/>
  <c r="N3762" i="2" s="1"/>
  <c r="K3751" i="2"/>
  <c r="L3751" i="2" s="1"/>
  <c r="N3751" i="2" s="1"/>
  <c r="K3740" i="2"/>
  <c r="L3740" i="2" s="1"/>
  <c r="N3740" i="2" s="1"/>
  <c r="K3752" i="2"/>
  <c r="L3752" i="2" s="1"/>
  <c r="N3752" i="2" s="1"/>
  <c r="K3757" i="2"/>
  <c r="L3757" i="2" s="1"/>
  <c r="N3757" i="2" s="1"/>
  <c r="K3754" i="2"/>
  <c r="L3754" i="2" s="1"/>
  <c r="N3754" i="2" s="1"/>
  <c r="K3743" i="2"/>
  <c r="L3743" i="2" s="1"/>
  <c r="N3743" i="2" s="1"/>
  <c r="K3782" i="2"/>
  <c r="L3782" i="2" s="1"/>
  <c r="N3782" i="2" s="1"/>
  <c r="K3744" i="2"/>
  <c r="L3744" i="2" s="1"/>
  <c r="N3744" i="2" s="1"/>
  <c r="K3749" i="2"/>
  <c r="L3749" i="2" s="1"/>
  <c r="N3749" i="2" s="1"/>
  <c r="K3746" i="2"/>
  <c r="L3746" i="2" s="1"/>
  <c r="N3746" i="2" s="1"/>
  <c r="K3735" i="2"/>
  <c r="L3735" i="2" s="1"/>
  <c r="N3735" i="2" s="1"/>
  <c r="K3774" i="2"/>
  <c r="L3774" i="2" s="1"/>
  <c r="N3774" i="2" s="1"/>
  <c r="K3736" i="2"/>
  <c r="L3736" i="2" s="1"/>
  <c r="N3736" i="2" s="1"/>
  <c r="K3741" i="2"/>
  <c r="L3741" i="2" s="1"/>
  <c r="N3741" i="2" s="1"/>
  <c r="K3738" i="2"/>
  <c r="L3738" i="2" s="1"/>
  <c r="N3738" i="2" s="1"/>
  <c r="K3780" i="2"/>
  <c r="L3780" i="2" s="1"/>
  <c r="N3780" i="2" s="1"/>
  <c r="K3766" i="2"/>
  <c r="L3766" i="2" s="1"/>
  <c r="N3766" i="2" s="1"/>
  <c r="K3755" i="2"/>
  <c r="L3755" i="2" s="1"/>
  <c r="N3755" i="2" s="1"/>
  <c r="K3777" i="2"/>
  <c r="L3777" i="2" s="1"/>
  <c r="N3777" i="2" s="1"/>
  <c r="K3753" i="2"/>
  <c r="L3753" i="2" s="1"/>
  <c r="N3753" i="2" s="1"/>
  <c r="K3783" i="2"/>
  <c r="L3783" i="2" s="1"/>
  <c r="N3783" i="2" s="1"/>
  <c r="K3772" i="2"/>
  <c r="L3772" i="2" s="1"/>
  <c r="N3772" i="2" s="1"/>
  <c r="K3758" i="2"/>
  <c r="L3758" i="2" s="1"/>
  <c r="N3758" i="2" s="1"/>
  <c r="K3769" i="2"/>
  <c r="L3769" i="2" s="1"/>
  <c r="N3769" i="2" s="1"/>
  <c r="K3745" i="2"/>
  <c r="L3745" i="2" s="1"/>
  <c r="N3745" i="2" s="1"/>
  <c r="K3775" i="2"/>
  <c r="L3775" i="2" s="1"/>
  <c r="N3775" i="2" s="1"/>
  <c r="K3764" i="2"/>
  <c r="L3764" i="2" s="1"/>
  <c r="N3764" i="2" s="1"/>
  <c r="K3750" i="2"/>
  <c r="L3750" i="2" s="1"/>
  <c r="N3750" i="2" s="1"/>
  <c r="K3776" i="2"/>
  <c r="L3776" i="2" s="1"/>
  <c r="N3776" i="2" s="1"/>
  <c r="K3781" i="2"/>
  <c r="L3781" i="2" s="1"/>
  <c r="N3781" i="2" s="1"/>
  <c r="K3778" i="2"/>
  <c r="L3778" i="2" s="1"/>
  <c r="N3778" i="2" s="1"/>
  <c r="K3767" i="2"/>
  <c r="L3767" i="2" s="1"/>
  <c r="N3767" i="2" s="1"/>
  <c r="K3756" i="2"/>
  <c r="L3756" i="2" s="1"/>
  <c r="N3756" i="2" s="1"/>
  <c r="K3742" i="2"/>
  <c r="L3742" i="2" s="1"/>
  <c r="N3742" i="2" s="1"/>
  <c r="K3768" i="2"/>
  <c r="L3768" i="2" s="1"/>
  <c r="N3768" i="2" s="1"/>
  <c r="K3773" i="2"/>
  <c r="L3773" i="2" s="1"/>
  <c r="N3773" i="2" s="1"/>
  <c r="K3770" i="2"/>
  <c r="L3770" i="2" s="1"/>
  <c r="N3770" i="2" s="1"/>
  <c r="K3759" i="2"/>
  <c r="L3759" i="2" s="1"/>
  <c r="N3759" i="2" s="1"/>
  <c r="K3748" i="2"/>
  <c r="L3748" i="2" s="1"/>
  <c r="N3748" i="2" s="1"/>
  <c r="K3734" i="2"/>
  <c r="L3734" i="2" s="1"/>
  <c r="N3734" i="2" s="1"/>
  <c r="K3779" i="2"/>
  <c r="L3779" i="2" s="1"/>
  <c r="N3779" i="2" s="1"/>
  <c r="K3771" i="2"/>
  <c r="L3771" i="2" s="1"/>
  <c r="N3771" i="2" s="1"/>
  <c r="K3763" i="2"/>
  <c r="L3763" i="2" s="1"/>
  <c r="N3763" i="2" s="1"/>
  <c r="K3747" i="2"/>
  <c r="L3747" i="2" s="1"/>
  <c r="N3747" i="2" s="1"/>
  <c r="K3739" i="2"/>
  <c r="L3739" i="2" s="1"/>
  <c r="N3739" i="2" s="1"/>
  <c r="K3761" i="2"/>
  <c r="L3761" i="2" s="1"/>
  <c r="N3761" i="2" s="1"/>
  <c r="T3753" i="2" l="1"/>
  <c r="S3753" i="2"/>
  <c r="R3753" i="2"/>
  <c r="Q3753" i="2"/>
  <c r="P3753" i="2"/>
  <c r="O3753" i="2"/>
  <c r="U3753" i="2"/>
  <c r="R3774" i="2"/>
  <c r="Q3774" i="2"/>
  <c r="P3774" i="2"/>
  <c r="O3774" i="2"/>
  <c r="U3774" i="2"/>
  <c r="S3774" i="2"/>
  <c r="T3774" i="2"/>
  <c r="Q3757" i="2"/>
  <c r="P3757" i="2"/>
  <c r="U3757" i="2"/>
  <c r="T3757" i="2"/>
  <c r="O3757" i="2"/>
  <c r="S3757" i="2"/>
  <c r="R3757" i="2"/>
  <c r="T3752" i="2"/>
  <c r="S3752" i="2"/>
  <c r="R3752" i="2"/>
  <c r="Q3752" i="2"/>
  <c r="P3752" i="2"/>
  <c r="O3752" i="2"/>
  <c r="U3752" i="2"/>
  <c r="P3747" i="2"/>
  <c r="R3747" i="2"/>
  <c r="Q3747" i="2"/>
  <c r="U3747" i="2"/>
  <c r="O3747" i="2"/>
  <c r="T3747" i="2"/>
  <c r="S3747" i="2"/>
  <c r="T3777" i="2"/>
  <c r="R3777" i="2"/>
  <c r="Q3777" i="2"/>
  <c r="P3777" i="2"/>
  <c r="S3777" i="2"/>
  <c r="O3777" i="2"/>
  <c r="U3777" i="2"/>
  <c r="Q3746" i="2"/>
  <c r="O3746" i="2"/>
  <c r="U3746" i="2"/>
  <c r="T3746" i="2"/>
  <c r="S3746" i="2"/>
  <c r="P3746" i="2"/>
  <c r="R3746" i="2"/>
  <c r="O3740" i="2"/>
  <c r="Q3740" i="2"/>
  <c r="U3740" i="2"/>
  <c r="T3740" i="2"/>
  <c r="S3740" i="2"/>
  <c r="P3740" i="2"/>
  <c r="R3740" i="2"/>
  <c r="P3750" i="2"/>
  <c r="T3750" i="2"/>
  <c r="O3750" i="2"/>
  <c r="U3750" i="2"/>
  <c r="S3750" i="2"/>
  <c r="R3750" i="2"/>
  <c r="Q3750" i="2"/>
  <c r="P3771" i="2"/>
  <c r="O3771" i="2"/>
  <c r="T3771" i="2"/>
  <c r="S3771" i="2"/>
  <c r="R3771" i="2"/>
  <c r="U3771" i="2"/>
  <c r="Q3771" i="2"/>
  <c r="Q3756" i="2"/>
  <c r="P3756" i="2"/>
  <c r="O3756" i="2"/>
  <c r="R3756" i="2"/>
  <c r="U3756" i="2"/>
  <c r="T3756" i="2"/>
  <c r="S3756" i="2"/>
  <c r="R3749" i="2"/>
  <c r="T3749" i="2"/>
  <c r="S3749" i="2"/>
  <c r="O3749" i="2"/>
  <c r="Q3749" i="2"/>
  <c r="P3749" i="2"/>
  <c r="U3749" i="2"/>
  <c r="O3751" i="2"/>
  <c r="U3751" i="2"/>
  <c r="T3751" i="2"/>
  <c r="S3751" i="2"/>
  <c r="Q3751" i="2"/>
  <c r="R3751" i="2"/>
  <c r="P3751" i="2"/>
  <c r="T3763" i="2"/>
  <c r="U3763" i="2"/>
  <c r="R3763" i="2"/>
  <c r="Q3763" i="2"/>
  <c r="P3763" i="2"/>
  <c r="O3763" i="2"/>
  <c r="S3763" i="2"/>
  <c r="T3775" i="2"/>
  <c r="S3775" i="2"/>
  <c r="R3775" i="2"/>
  <c r="P3775" i="2"/>
  <c r="O3775" i="2"/>
  <c r="Q3775" i="2"/>
  <c r="U3775" i="2"/>
  <c r="T3766" i="2"/>
  <c r="S3766" i="2"/>
  <c r="Q3766" i="2"/>
  <c r="P3766" i="2"/>
  <c r="O3766" i="2"/>
  <c r="U3766" i="2"/>
  <c r="R3766" i="2"/>
  <c r="P3769" i="2"/>
  <c r="O3769" i="2"/>
  <c r="U3769" i="2"/>
  <c r="T3769" i="2"/>
  <c r="R3769" i="2"/>
  <c r="S3769" i="2"/>
  <c r="Q3769" i="2"/>
  <c r="U3780" i="2"/>
  <c r="T3780" i="2"/>
  <c r="S3780" i="2"/>
  <c r="Q3780" i="2"/>
  <c r="P3780" i="2"/>
  <c r="R3780" i="2"/>
  <c r="O3780" i="2"/>
  <c r="R3744" i="2"/>
  <c r="Q3744" i="2"/>
  <c r="P3744" i="2"/>
  <c r="O3744" i="2"/>
  <c r="U3744" i="2"/>
  <c r="T3744" i="2"/>
  <c r="S3744" i="2"/>
  <c r="R3762" i="2"/>
  <c r="Q3762" i="2"/>
  <c r="O3762" i="2"/>
  <c r="U3762" i="2"/>
  <c r="T3762" i="2"/>
  <c r="P3762" i="2"/>
  <c r="S3762" i="2"/>
  <c r="O3773" i="2"/>
  <c r="P3773" i="2"/>
  <c r="U3773" i="2"/>
  <c r="T3773" i="2"/>
  <c r="S3773" i="2"/>
  <c r="R3773" i="2"/>
  <c r="Q3773" i="2"/>
  <c r="P3768" i="2"/>
  <c r="O3768" i="2"/>
  <c r="U3768" i="2"/>
  <c r="T3768" i="2"/>
  <c r="S3768" i="2"/>
  <c r="R3768" i="2"/>
  <c r="Q3768" i="2"/>
  <c r="Q3742" i="2"/>
  <c r="P3742" i="2"/>
  <c r="O3742" i="2"/>
  <c r="T3742" i="2"/>
  <c r="U3742" i="2"/>
  <c r="S3742" i="2"/>
  <c r="R3742" i="2"/>
  <c r="P3745" i="2"/>
  <c r="S3745" i="2"/>
  <c r="O3745" i="2"/>
  <c r="U3745" i="2"/>
  <c r="T3745" i="2"/>
  <c r="R3745" i="2"/>
  <c r="Q3745" i="2"/>
  <c r="O3748" i="2"/>
  <c r="R3748" i="2"/>
  <c r="U3748" i="2"/>
  <c r="T3748" i="2"/>
  <c r="S3748" i="2"/>
  <c r="Q3748" i="2"/>
  <c r="P3748" i="2"/>
  <c r="T3778" i="2"/>
  <c r="S3778" i="2"/>
  <c r="R3778" i="2"/>
  <c r="Q3778" i="2"/>
  <c r="O3778" i="2"/>
  <c r="U3778" i="2"/>
  <c r="P3778" i="2"/>
  <c r="O3758" i="2"/>
  <c r="U3758" i="2"/>
  <c r="S3758" i="2"/>
  <c r="R3758" i="2"/>
  <c r="Q3758" i="2"/>
  <c r="T3758" i="2"/>
  <c r="P3758" i="2"/>
  <c r="U3738" i="2"/>
  <c r="T3738" i="2"/>
  <c r="S3738" i="2"/>
  <c r="R3738" i="2"/>
  <c r="Q3738" i="2"/>
  <c r="O3738" i="2"/>
  <c r="P3738" i="2"/>
  <c r="R3782" i="2"/>
  <c r="Q3782" i="2"/>
  <c r="P3782" i="2"/>
  <c r="O3782" i="2"/>
  <c r="U3782" i="2"/>
  <c r="T3782" i="2"/>
  <c r="S3782" i="2"/>
  <c r="T3765" i="2"/>
  <c r="S3765" i="2"/>
  <c r="R3765" i="2"/>
  <c r="O3765" i="2"/>
  <c r="Q3765" i="2"/>
  <c r="P3765" i="2"/>
  <c r="U3765" i="2"/>
  <c r="Q3735" i="2"/>
  <c r="S3735" i="2"/>
  <c r="P3735" i="2"/>
  <c r="O3735" i="2"/>
  <c r="U3735" i="2"/>
  <c r="T3735" i="2"/>
  <c r="R3735" i="2"/>
  <c r="R3779" i="2"/>
  <c r="Q3779" i="2"/>
  <c r="U3779" i="2"/>
  <c r="P3779" i="2"/>
  <c r="O3779" i="2"/>
  <c r="T3779" i="2"/>
  <c r="S3779" i="2"/>
  <c r="U3767" i="2"/>
  <c r="T3767" i="2"/>
  <c r="S3767" i="2"/>
  <c r="R3767" i="2"/>
  <c r="P3767" i="2"/>
  <c r="Q3767" i="2"/>
  <c r="O3767" i="2"/>
  <c r="S3761" i="2"/>
  <c r="O3761" i="2"/>
  <c r="U3761" i="2"/>
  <c r="T3761" i="2"/>
  <c r="R3761" i="2"/>
  <c r="Q3761" i="2"/>
  <c r="P3761" i="2"/>
  <c r="U3759" i="2"/>
  <c r="P3759" i="2"/>
  <c r="R3759" i="2"/>
  <c r="O3759" i="2"/>
  <c r="Q3759" i="2"/>
  <c r="T3759" i="2"/>
  <c r="S3759" i="2"/>
  <c r="S3781" i="2"/>
  <c r="U3781" i="2"/>
  <c r="T3781" i="2"/>
  <c r="O3781" i="2"/>
  <c r="R3781" i="2"/>
  <c r="Q3781" i="2"/>
  <c r="P3781" i="2"/>
  <c r="U3772" i="2"/>
  <c r="T3772" i="2"/>
  <c r="S3772" i="2"/>
  <c r="Q3772" i="2"/>
  <c r="P3772" i="2"/>
  <c r="O3772" i="2"/>
  <c r="R3772" i="2"/>
  <c r="R3741" i="2"/>
  <c r="O3741" i="2"/>
  <c r="T3741" i="2"/>
  <c r="S3741" i="2"/>
  <c r="Q3741" i="2"/>
  <c r="P3741" i="2"/>
  <c r="U3741" i="2"/>
  <c r="R3743" i="2"/>
  <c r="U3743" i="2"/>
  <c r="T3743" i="2"/>
  <c r="S3743" i="2"/>
  <c r="Q3743" i="2"/>
  <c r="P3743" i="2"/>
  <c r="O3743" i="2"/>
  <c r="U3760" i="2"/>
  <c r="T3760" i="2"/>
  <c r="S3760" i="2"/>
  <c r="R3760" i="2"/>
  <c r="Q3760" i="2"/>
  <c r="P3760" i="2"/>
  <c r="O3760" i="2"/>
  <c r="T3764" i="2"/>
  <c r="S3764" i="2"/>
  <c r="R3764" i="2"/>
  <c r="Q3764" i="2"/>
  <c r="P3764" i="2"/>
  <c r="O3764" i="2"/>
  <c r="U3764" i="2"/>
  <c r="R3755" i="2"/>
  <c r="O3755" i="2"/>
  <c r="P3755" i="2"/>
  <c r="T3755" i="2"/>
  <c r="S3755" i="2"/>
  <c r="U3755" i="2"/>
  <c r="Q3755" i="2"/>
  <c r="Q3734" i="2"/>
  <c r="P3734" i="2"/>
  <c r="U3734" i="2"/>
  <c r="S3734" i="2"/>
  <c r="R3734" i="2"/>
  <c r="T3734" i="2"/>
  <c r="N3785" i="2"/>
  <c r="N3784" i="2"/>
  <c r="Q3739" i="2"/>
  <c r="P3739" i="2"/>
  <c r="U3739" i="2"/>
  <c r="O3739" i="2"/>
  <c r="T3739" i="2"/>
  <c r="S3739" i="2"/>
  <c r="R3739" i="2"/>
  <c r="T3770" i="2"/>
  <c r="S3770" i="2"/>
  <c r="R3770" i="2"/>
  <c r="Q3770" i="2"/>
  <c r="O3770" i="2"/>
  <c r="U3770" i="2"/>
  <c r="P3770" i="2"/>
  <c r="P3776" i="2"/>
  <c r="O3776" i="2"/>
  <c r="U3776" i="2"/>
  <c r="T3776" i="2"/>
  <c r="S3776" i="2"/>
  <c r="R3776" i="2"/>
  <c r="Q3776" i="2"/>
  <c r="S3783" i="2"/>
  <c r="R3783" i="2"/>
  <c r="P3783" i="2"/>
  <c r="O3783" i="2"/>
  <c r="U3783" i="2"/>
  <c r="T3783" i="2"/>
  <c r="Q3783" i="2"/>
  <c r="O3736" i="2"/>
  <c r="U3736" i="2"/>
  <c r="T3736" i="2"/>
  <c r="S3736" i="2"/>
  <c r="R3736" i="2"/>
  <c r="Q3736" i="2"/>
  <c r="P3736" i="2"/>
  <c r="Q3754" i="2"/>
  <c r="O3754" i="2"/>
  <c r="U3754" i="2"/>
  <c r="T3754" i="2"/>
  <c r="S3754" i="2"/>
  <c r="P3754" i="2"/>
  <c r="R3754" i="2"/>
  <c r="U3737" i="2"/>
  <c r="T3737" i="2"/>
  <c r="R3737" i="2"/>
  <c r="Q3737" i="2"/>
  <c r="S3737" i="2"/>
  <c r="P3737" i="2"/>
  <c r="O3737" i="2"/>
  <c r="Q3784" i="2" l="1"/>
  <c r="F3791" i="2" s="1"/>
  <c r="P3784" i="2"/>
  <c r="E3791" i="2" s="1"/>
  <c r="O3784" i="2"/>
  <c r="D3791" i="2" s="1"/>
  <c r="T3784" i="2"/>
  <c r="I3791" i="2" s="1"/>
  <c r="R3784" i="2"/>
  <c r="G3791" i="2" s="1"/>
  <c r="S3784" i="2"/>
  <c r="H3791" i="2" s="1"/>
  <c r="U3784" i="2"/>
  <c r="J3791" i="2" s="1"/>
  <c r="K3817" i="2" l="1"/>
  <c r="L3817" i="2" s="1"/>
  <c r="N3817" i="2" s="1"/>
  <c r="U3817" i="2" s="1"/>
  <c r="K3838" i="2"/>
  <c r="L3838" i="2" s="1"/>
  <c r="N3838" i="2" s="1"/>
  <c r="K3812" i="2"/>
  <c r="L3812" i="2" s="1"/>
  <c r="N3812" i="2" s="1"/>
  <c r="K3807" i="2"/>
  <c r="L3807" i="2" s="1"/>
  <c r="N3807" i="2" s="1"/>
  <c r="K3826" i="2"/>
  <c r="L3826" i="2" s="1"/>
  <c r="N3826" i="2" s="1"/>
  <c r="K3829" i="2"/>
  <c r="L3829" i="2" s="1"/>
  <c r="N3829" i="2" s="1"/>
  <c r="K3832" i="2"/>
  <c r="L3832" i="2" s="1"/>
  <c r="N3832" i="2" s="1"/>
  <c r="K3798" i="2"/>
  <c r="L3798" i="2" s="1"/>
  <c r="N3798" i="2" s="1"/>
  <c r="K3820" i="2"/>
  <c r="L3820" i="2" s="1"/>
  <c r="N3820" i="2" s="1"/>
  <c r="K3815" i="2"/>
  <c r="L3815" i="2" s="1"/>
  <c r="N3815" i="2" s="1"/>
  <c r="K3834" i="2"/>
  <c r="L3834" i="2" s="1"/>
  <c r="N3834" i="2" s="1"/>
  <c r="K3837" i="2"/>
  <c r="L3837" i="2" s="1"/>
  <c r="N3837" i="2" s="1"/>
  <c r="K3840" i="2"/>
  <c r="L3840" i="2" s="1"/>
  <c r="N3840" i="2" s="1"/>
  <c r="K3806" i="2"/>
  <c r="L3806" i="2" s="1"/>
  <c r="N3806" i="2" s="1"/>
  <c r="K3828" i="2"/>
  <c r="L3828" i="2" s="1"/>
  <c r="N3828" i="2" s="1"/>
  <c r="K3823" i="2"/>
  <c r="L3823" i="2" s="1"/>
  <c r="N3823" i="2" s="1"/>
  <c r="K3842" i="2"/>
  <c r="L3842" i="2" s="1"/>
  <c r="N3842" i="2" s="1"/>
  <c r="K3845" i="2"/>
  <c r="L3845" i="2" s="1"/>
  <c r="N3845" i="2" s="1"/>
  <c r="K3803" i="2"/>
  <c r="L3803" i="2" s="1"/>
  <c r="N3803" i="2" s="1"/>
  <c r="K3814" i="2"/>
  <c r="L3814" i="2" s="1"/>
  <c r="N3814" i="2" s="1"/>
  <c r="K3836" i="2"/>
  <c r="L3836" i="2" s="1"/>
  <c r="N3836" i="2" s="1"/>
  <c r="K3831" i="2"/>
  <c r="L3831" i="2" s="1"/>
  <c r="N3831" i="2" s="1"/>
  <c r="K3841" i="2"/>
  <c r="L3841" i="2" s="1"/>
  <c r="N3841" i="2" s="1"/>
  <c r="K3833" i="2"/>
  <c r="L3833" i="2" s="1"/>
  <c r="N3833" i="2" s="1"/>
  <c r="K3811" i="2"/>
  <c r="L3811" i="2" s="1"/>
  <c r="N3811" i="2" s="1"/>
  <c r="K3822" i="2"/>
  <c r="L3822" i="2" s="1"/>
  <c r="N3822" i="2" s="1"/>
  <c r="K3844" i="2"/>
  <c r="L3844" i="2" s="1"/>
  <c r="N3844" i="2" s="1"/>
  <c r="K3839" i="2"/>
  <c r="L3839" i="2" s="1"/>
  <c r="N3839" i="2" s="1"/>
  <c r="K3797" i="2"/>
  <c r="L3797" i="2" s="1"/>
  <c r="N3797" i="2" s="1"/>
  <c r="K3800" i="2"/>
  <c r="L3800" i="2" s="1"/>
  <c r="N3800" i="2" s="1"/>
  <c r="K3819" i="2"/>
  <c r="L3819" i="2" s="1"/>
  <c r="N3819" i="2" s="1"/>
  <c r="K3830" i="2"/>
  <c r="L3830" i="2" s="1"/>
  <c r="N3830" i="2" s="1"/>
  <c r="K3809" i="2"/>
  <c r="L3809" i="2" s="1"/>
  <c r="N3809" i="2" s="1"/>
  <c r="K3801" i="2"/>
  <c r="L3801" i="2" s="1"/>
  <c r="N3801" i="2" s="1"/>
  <c r="K3802" i="2"/>
  <c r="L3802" i="2" s="1"/>
  <c r="N3802" i="2" s="1"/>
  <c r="K3805" i="2"/>
  <c r="L3805" i="2" s="1"/>
  <c r="N3805" i="2" s="1"/>
  <c r="K3808" i="2"/>
  <c r="L3808" i="2" s="1"/>
  <c r="N3808" i="2" s="1"/>
  <c r="K3827" i="2"/>
  <c r="L3827" i="2" s="1"/>
  <c r="N3827" i="2" s="1"/>
  <c r="K3796" i="2"/>
  <c r="L3796" i="2" s="1"/>
  <c r="N3796" i="2" s="1"/>
  <c r="K3825" i="2"/>
  <c r="L3825" i="2" s="1"/>
  <c r="N3825" i="2" s="1"/>
  <c r="K3810" i="2"/>
  <c r="L3810" i="2" s="1"/>
  <c r="N3810" i="2" s="1"/>
  <c r="K3813" i="2"/>
  <c r="L3813" i="2" s="1"/>
  <c r="N3813" i="2" s="1"/>
  <c r="K3816" i="2"/>
  <c r="L3816" i="2" s="1"/>
  <c r="N3816" i="2" s="1"/>
  <c r="K3835" i="2"/>
  <c r="L3835" i="2" s="1"/>
  <c r="N3835" i="2" s="1"/>
  <c r="K3804" i="2"/>
  <c r="L3804" i="2" s="1"/>
  <c r="N3804" i="2" s="1"/>
  <c r="K3799" i="2"/>
  <c r="L3799" i="2" s="1"/>
  <c r="N3799" i="2" s="1"/>
  <c r="K3818" i="2"/>
  <c r="L3818" i="2" s="1"/>
  <c r="N3818" i="2" s="1"/>
  <c r="K3821" i="2"/>
  <c r="L3821" i="2" s="1"/>
  <c r="N3821" i="2" s="1"/>
  <c r="K3824" i="2"/>
  <c r="L3824" i="2" s="1"/>
  <c r="N3824" i="2" s="1"/>
  <c r="K3843" i="2"/>
  <c r="L3843" i="2" s="1"/>
  <c r="N3843" i="2" s="1"/>
  <c r="O3817" i="2"/>
  <c r="S3817" i="2"/>
  <c r="P3817" i="2"/>
  <c r="Q3817" i="2" l="1"/>
  <c r="R3817" i="2"/>
  <c r="T3817" i="2"/>
  <c r="P3811" i="2"/>
  <c r="S3811" i="2"/>
  <c r="T3811" i="2"/>
  <c r="U3811" i="2"/>
  <c r="R3811" i="2"/>
  <c r="Q3811" i="2"/>
  <c r="O3811" i="2"/>
  <c r="R3842" i="2"/>
  <c r="U3842" i="2"/>
  <c r="P3842" i="2"/>
  <c r="S3842" i="2"/>
  <c r="Q3842" i="2"/>
  <c r="O3842" i="2"/>
  <c r="T3842" i="2"/>
  <c r="U3820" i="2"/>
  <c r="Q3820" i="2"/>
  <c r="P3820" i="2"/>
  <c r="O3820" i="2"/>
  <c r="T3820" i="2"/>
  <c r="R3820" i="2"/>
  <c r="S3820" i="2"/>
  <c r="U3824" i="2"/>
  <c r="Q3824" i="2"/>
  <c r="T3824" i="2"/>
  <c r="S3824" i="2"/>
  <c r="R3824" i="2"/>
  <c r="P3824" i="2"/>
  <c r="O3824" i="2"/>
  <c r="P3798" i="2"/>
  <c r="S3798" i="2"/>
  <c r="T3798" i="2"/>
  <c r="R3798" i="2"/>
  <c r="Q3798" i="2"/>
  <c r="O3798" i="2"/>
  <c r="U3798" i="2"/>
  <c r="Q3833" i="2"/>
  <c r="U3833" i="2"/>
  <c r="R3833" i="2"/>
  <c r="P3833" i="2"/>
  <c r="O3833" i="2"/>
  <c r="S3833" i="2"/>
  <c r="T3833" i="2"/>
  <c r="R3828" i="2"/>
  <c r="U3828" i="2"/>
  <c r="T3828" i="2"/>
  <c r="S3828" i="2"/>
  <c r="Q3828" i="2"/>
  <c r="P3828" i="2"/>
  <c r="O3828" i="2"/>
  <c r="P3832" i="2"/>
  <c r="T3832" i="2"/>
  <c r="U3832" i="2"/>
  <c r="S3832" i="2"/>
  <c r="R3832" i="2"/>
  <c r="Q3832" i="2"/>
  <c r="O3832" i="2"/>
  <c r="R3821" i="2"/>
  <c r="O3821" i="2"/>
  <c r="T3821" i="2"/>
  <c r="S3821" i="2"/>
  <c r="Q3821" i="2"/>
  <c r="P3821" i="2"/>
  <c r="U3821" i="2"/>
  <c r="T3819" i="2"/>
  <c r="U3819" i="2"/>
  <c r="S3819" i="2"/>
  <c r="R3819" i="2"/>
  <c r="Q3819" i="2"/>
  <c r="P3819" i="2"/>
  <c r="O3819" i="2"/>
  <c r="U3831" i="2"/>
  <c r="R3831" i="2"/>
  <c r="Q3831" i="2"/>
  <c r="T3831" i="2"/>
  <c r="S3831" i="2"/>
  <c r="P3831" i="2"/>
  <c r="O3831" i="2"/>
  <c r="T3806" i="2"/>
  <c r="U3806" i="2"/>
  <c r="S3806" i="2"/>
  <c r="R3806" i="2"/>
  <c r="Q3806" i="2"/>
  <c r="P3806" i="2"/>
  <c r="O3806" i="2"/>
  <c r="U3829" i="2"/>
  <c r="R3829" i="2"/>
  <c r="S3829" i="2"/>
  <c r="Q3829" i="2"/>
  <c r="P3829" i="2"/>
  <c r="T3829" i="2"/>
  <c r="O3829" i="2"/>
  <c r="R3825" i="2"/>
  <c r="O3825" i="2"/>
  <c r="S3825" i="2"/>
  <c r="Q3825" i="2"/>
  <c r="P3825" i="2"/>
  <c r="U3825" i="2"/>
  <c r="T3825" i="2"/>
  <c r="S3818" i="2"/>
  <c r="O3818" i="2"/>
  <c r="R3818" i="2"/>
  <c r="Q3818" i="2"/>
  <c r="P3818" i="2"/>
  <c r="U3818" i="2"/>
  <c r="T3818" i="2"/>
  <c r="Q3827" i="2"/>
  <c r="S3827" i="2"/>
  <c r="R3827" i="2"/>
  <c r="P3827" i="2"/>
  <c r="O3827" i="2"/>
  <c r="U3827" i="2"/>
  <c r="T3827" i="2"/>
  <c r="S3808" i="2"/>
  <c r="O3808" i="2"/>
  <c r="P3808" i="2"/>
  <c r="U3808" i="2"/>
  <c r="T3808" i="2"/>
  <c r="R3808" i="2"/>
  <c r="Q3808" i="2"/>
  <c r="R3836" i="2"/>
  <c r="S3836" i="2"/>
  <c r="Q3836" i="2"/>
  <c r="P3836" i="2"/>
  <c r="O3836" i="2"/>
  <c r="U3836" i="2"/>
  <c r="T3836" i="2"/>
  <c r="T3840" i="2"/>
  <c r="P3840" i="2"/>
  <c r="U3840" i="2"/>
  <c r="S3840" i="2"/>
  <c r="R3840" i="2"/>
  <c r="Q3840" i="2"/>
  <c r="O3840" i="2"/>
  <c r="P3826" i="2"/>
  <c r="T3826" i="2"/>
  <c r="R3826" i="2"/>
  <c r="Q3826" i="2"/>
  <c r="O3826" i="2"/>
  <c r="U3826" i="2"/>
  <c r="S3826" i="2"/>
  <c r="N3846" i="2"/>
  <c r="U3796" i="2"/>
  <c r="P3796" i="2"/>
  <c r="T3796" i="2"/>
  <c r="S3796" i="2"/>
  <c r="N3847" i="2"/>
  <c r="Q3796" i="2"/>
  <c r="R3796" i="2"/>
  <c r="O3800" i="2"/>
  <c r="S3800" i="2"/>
  <c r="U3800" i="2"/>
  <c r="T3800" i="2"/>
  <c r="R3800" i="2"/>
  <c r="Q3800" i="2"/>
  <c r="P3800" i="2"/>
  <c r="U3805" i="2"/>
  <c r="R3805" i="2"/>
  <c r="P3805" i="2"/>
  <c r="O3805" i="2"/>
  <c r="T3805" i="2"/>
  <c r="S3805" i="2"/>
  <c r="Q3805" i="2"/>
  <c r="Q3839" i="2"/>
  <c r="U3839" i="2"/>
  <c r="T3839" i="2"/>
  <c r="S3839" i="2"/>
  <c r="R3839" i="2"/>
  <c r="P3839" i="2"/>
  <c r="O3839" i="2"/>
  <c r="T3814" i="2"/>
  <c r="S3814" i="2"/>
  <c r="R3814" i="2"/>
  <c r="Q3814" i="2"/>
  <c r="P3814" i="2"/>
  <c r="O3814" i="2"/>
  <c r="U3814" i="2"/>
  <c r="P3837" i="2"/>
  <c r="S3837" i="2"/>
  <c r="U3837" i="2"/>
  <c r="T3837" i="2"/>
  <c r="O3837" i="2"/>
  <c r="R3837" i="2"/>
  <c r="Q3837" i="2"/>
  <c r="O3807" i="2"/>
  <c r="Q3807" i="2"/>
  <c r="P3807" i="2"/>
  <c r="U3807" i="2"/>
  <c r="T3807" i="2"/>
  <c r="S3807" i="2"/>
  <c r="R3807" i="2"/>
  <c r="S3810" i="2"/>
  <c r="P3810" i="2"/>
  <c r="Q3810" i="2"/>
  <c r="O3810" i="2"/>
  <c r="U3810" i="2"/>
  <c r="T3810" i="2"/>
  <c r="R3810" i="2"/>
  <c r="R3823" i="2"/>
  <c r="Q3823" i="2"/>
  <c r="P3823" i="2"/>
  <c r="O3823" i="2"/>
  <c r="U3823" i="2"/>
  <c r="T3823" i="2"/>
  <c r="S3823" i="2"/>
  <c r="P3841" i="2"/>
  <c r="T3841" i="2"/>
  <c r="O3841" i="2"/>
  <c r="U3841" i="2"/>
  <c r="S3841" i="2"/>
  <c r="R3841" i="2"/>
  <c r="Q3841" i="2"/>
  <c r="R3797" i="2"/>
  <c r="S3797" i="2"/>
  <c r="Q3797" i="2"/>
  <c r="O3797" i="2"/>
  <c r="P3797" i="2"/>
  <c r="U3797" i="2"/>
  <c r="T3797" i="2"/>
  <c r="O3816" i="2"/>
  <c r="S3816" i="2"/>
  <c r="T3816" i="2"/>
  <c r="R3816" i="2"/>
  <c r="Q3816" i="2"/>
  <c r="P3816" i="2"/>
  <c r="U3816" i="2"/>
  <c r="S3802" i="2"/>
  <c r="O3802" i="2"/>
  <c r="U3802" i="2"/>
  <c r="T3802" i="2"/>
  <c r="R3802" i="2"/>
  <c r="P3802" i="2"/>
  <c r="Q3802" i="2"/>
  <c r="Q3844" i="2"/>
  <c r="R3844" i="2"/>
  <c r="S3844" i="2"/>
  <c r="P3844" i="2"/>
  <c r="O3844" i="2"/>
  <c r="U3844" i="2"/>
  <c r="T3844" i="2"/>
  <c r="P3803" i="2"/>
  <c r="T3803" i="2"/>
  <c r="S3803" i="2"/>
  <c r="R3803" i="2"/>
  <c r="Q3803" i="2"/>
  <c r="O3803" i="2"/>
  <c r="U3803" i="2"/>
  <c r="P3834" i="2"/>
  <c r="Q3834" i="2"/>
  <c r="O3834" i="2"/>
  <c r="U3834" i="2"/>
  <c r="T3834" i="2"/>
  <c r="S3834" i="2"/>
  <c r="R3834" i="2"/>
  <c r="R3812" i="2"/>
  <c r="S3812" i="2"/>
  <c r="Q3812" i="2"/>
  <c r="P3812" i="2"/>
  <c r="O3812" i="2"/>
  <c r="U3812" i="2"/>
  <c r="T3812" i="2"/>
  <c r="S3809" i="2"/>
  <c r="U3809" i="2"/>
  <c r="O3809" i="2"/>
  <c r="T3809" i="2"/>
  <c r="R3809" i="2"/>
  <c r="Q3809" i="2"/>
  <c r="P3809" i="2"/>
  <c r="T3830" i="2"/>
  <c r="R3830" i="2"/>
  <c r="U3830" i="2"/>
  <c r="S3830" i="2"/>
  <c r="Q3830" i="2"/>
  <c r="P3830" i="2"/>
  <c r="O3830" i="2"/>
  <c r="S3799" i="2"/>
  <c r="O3799" i="2"/>
  <c r="P3799" i="2"/>
  <c r="U3799" i="2"/>
  <c r="T3799" i="2"/>
  <c r="Q3799" i="2"/>
  <c r="R3799" i="2"/>
  <c r="S3804" i="2"/>
  <c r="P3804" i="2"/>
  <c r="U3804" i="2"/>
  <c r="T3804" i="2"/>
  <c r="Q3804" i="2"/>
  <c r="R3804" i="2"/>
  <c r="O3804" i="2"/>
  <c r="Q3835" i="2"/>
  <c r="T3835" i="2"/>
  <c r="S3835" i="2"/>
  <c r="R3835" i="2"/>
  <c r="U3835" i="2"/>
  <c r="P3835" i="2"/>
  <c r="O3835" i="2"/>
  <c r="Q3843" i="2"/>
  <c r="T3843" i="2"/>
  <c r="U3843" i="2"/>
  <c r="S3843" i="2"/>
  <c r="R3843" i="2"/>
  <c r="P3843" i="2"/>
  <c r="O3843" i="2"/>
  <c r="R3813" i="2"/>
  <c r="U3813" i="2"/>
  <c r="T3813" i="2"/>
  <c r="S3813" i="2"/>
  <c r="Q3813" i="2"/>
  <c r="O3813" i="2"/>
  <c r="P3813" i="2"/>
  <c r="Q3801" i="2"/>
  <c r="T3801" i="2"/>
  <c r="P3801" i="2"/>
  <c r="O3801" i="2"/>
  <c r="U3801" i="2"/>
  <c r="S3801" i="2"/>
  <c r="R3801" i="2"/>
  <c r="R3822" i="2"/>
  <c r="O3822" i="2"/>
  <c r="S3822" i="2"/>
  <c r="Q3822" i="2"/>
  <c r="P3822" i="2"/>
  <c r="T3822" i="2"/>
  <c r="U3822" i="2"/>
  <c r="Q3845" i="2"/>
  <c r="O3845" i="2"/>
  <c r="S3845" i="2"/>
  <c r="R3845" i="2"/>
  <c r="P3845" i="2"/>
  <c r="U3845" i="2"/>
  <c r="T3845" i="2"/>
  <c r="U3815" i="2"/>
  <c r="R3815" i="2"/>
  <c r="P3815" i="2"/>
  <c r="O3815" i="2"/>
  <c r="Q3815" i="2"/>
  <c r="T3815" i="2"/>
  <c r="S3815" i="2"/>
  <c r="O3838" i="2"/>
  <c r="U3838" i="2"/>
  <c r="S3838" i="2"/>
  <c r="R3838" i="2"/>
  <c r="Q3838" i="2"/>
  <c r="P3838" i="2"/>
  <c r="T3838" i="2"/>
  <c r="O3846" i="2" l="1"/>
  <c r="D3853" i="2" s="1"/>
  <c r="T3846" i="2"/>
  <c r="I3853" i="2" s="1"/>
  <c r="P3846" i="2"/>
  <c r="E3853" i="2" s="1"/>
  <c r="U3846" i="2"/>
  <c r="J3853" i="2" s="1"/>
  <c r="R3846" i="2"/>
  <c r="G3853" i="2" s="1"/>
  <c r="Q3846" i="2"/>
  <c r="F3853" i="2" s="1"/>
  <c r="S3846" i="2"/>
  <c r="H3853" i="2" s="1"/>
  <c r="K3885" i="2" l="1"/>
  <c r="L3885" i="2" s="1"/>
  <c r="N3885" i="2" s="1"/>
  <c r="S3885" i="2" s="1"/>
  <c r="K3877" i="2"/>
  <c r="L3877" i="2" s="1"/>
  <c r="N3877" i="2" s="1"/>
  <c r="T3877" i="2" s="1"/>
  <c r="K3860" i="2"/>
  <c r="L3860" i="2" s="1"/>
  <c r="N3860" i="2" s="1"/>
  <c r="O3860" i="2" s="1"/>
  <c r="K3875" i="2"/>
  <c r="L3875" i="2" s="1"/>
  <c r="N3875" i="2" s="1"/>
  <c r="R3875" i="2" s="1"/>
  <c r="K3871" i="2"/>
  <c r="L3871" i="2" s="1"/>
  <c r="N3871" i="2" s="1"/>
  <c r="K3896" i="2"/>
  <c r="L3896" i="2" s="1"/>
  <c r="N3896" i="2" s="1"/>
  <c r="K3882" i="2"/>
  <c r="L3882" i="2" s="1"/>
  <c r="N3882" i="2" s="1"/>
  <c r="K3894" i="2"/>
  <c r="L3894" i="2" s="1"/>
  <c r="N3894" i="2" s="1"/>
  <c r="K3895" i="2"/>
  <c r="L3895" i="2" s="1"/>
  <c r="N3895" i="2" s="1"/>
  <c r="K3890" i="2"/>
  <c r="L3890" i="2" s="1"/>
  <c r="N3890" i="2" s="1"/>
  <c r="K3891" i="2"/>
  <c r="L3891" i="2" s="1"/>
  <c r="N3891" i="2" s="1"/>
  <c r="K3881" i="2"/>
  <c r="L3881" i="2" s="1"/>
  <c r="N3881" i="2" s="1"/>
  <c r="K3900" i="2"/>
  <c r="L3900" i="2" s="1"/>
  <c r="N3900" i="2" s="1"/>
  <c r="K3865" i="2"/>
  <c r="L3865" i="2" s="1"/>
  <c r="N3865" i="2" s="1"/>
  <c r="K3880" i="2"/>
  <c r="L3880" i="2" s="1"/>
  <c r="N3880" i="2" s="1"/>
  <c r="K3866" i="2"/>
  <c r="L3866" i="2" s="1"/>
  <c r="N3866" i="2" s="1"/>
  <c r="K3862" i="2"/>
  <c r="L3862" i="2" s="1"/>
  <c r="N3862" i="2" s="1"/>
  <c r="K3883" i="2"/>
  <c r="L3883" i="2" s="1"/>
  <c r="N3883" i="2" s="1"/>
  <c r="K3904" i="2"/>
  <c r="L3904" i="2" s="1"/>
  <c r="N3904" i="2" s="1"/>
  <c r="K3902" i="2"/>
  <c r="L3902" i="2" s="1"/>
  <c r="N3902" i="2" s="1"/>
  <c r="K3858" i="2"/>
  <c r="L3858" i="2" s="1"/>
  <c r="N3858" i="2" s="1"/>
  <c r="K3861" i="2"/>
  <c r="L3861" i="2" s="1"/>
  <c r="N3861" i="2" s="1"/>
  <c r="K3859" i="2"/>
  <c r="L3859" i="2" s="1"/>
  <c r="N3859" i="2" s="1"/>
  <c r="K3878" i="2"/>
  <c r="L3878" i="2" s="1"/>
  <c r="N3878" i="2" s="1"/>
  <c r="K3901" i="2"/>
  <c r="L3901" i="2" s="1"/>
  <c r="N3901" i="2" s="1"/>
  <c r="K3884" i="2"/>
  <c r="L3884" i="2" s="1"/>
  <c r="N3884" i="2" s="1"/>
  <c r="K3899" i="2"/>
  <c r="L3899" i="2" s="1"/>
  <c r="N3899" i="2" s="1"/>
  <c r="K3869" i="2"/>
  <c r="L3869" i="2" s="1"/>
  <c r="N3869" i="2" s="1"/>
  <c r="K3905" i="2"/>
  <c r="L3905" i="2" s="1"/>
  <c r="N3905" i="2" s="1"/>
  <c r="O3875" i="2"/>
  <c r="K3887" i="2"/>
  <c r="L3887" i="2" s="1"/>
  <c r="N3887" i="2" s="1"/>
  <c r="K3868" i="2"/>
  <c r="L3868" i="2" s="1"/>
  <c r="N3868" i="2" s="1"/>
  <c r="K3893" i="2"/>
  <c r="L3893" i="2" s="1"/>
  <c r="N3893" i="2" s="1"/>
  <c r="K3876" i="2"/>
  <c r="L3876" i="2" s="1"/>
  <c r="N3876" i="2" s="1"/>
  <c r="K3897" i="2"/>
  <c r="L3897" i="2" s="1"/>
  <c r="N3897" i="2" s="1"/>
  <c r="K3898" i="2"/>
  <c r="L3898" i="2" s="1"/>
  <c r="N3898" i="2" s="1"/>
  <c r="K3863" i="2"/>
  <c r="L3863" i="2" s="1"/>
  <c r="N3863" i="2" s="1"/>
  <c r="K3867" i="2"/>
  <c r="L3867" i="2" s="1"/>
  <c r="N3867" i="2" s="1"/>
  <c r="K3906" i="2"/>
  <c r="L3906" i="2" s="1"/>
  <c r="N3906" i="2" s="1"/>
  <c r="K3873" i="2"/>
  <c r="L3873" i="2" s="1"/>
  <c r="N3873" i="2" s="1"/>
  <c r="K3888" i="2"/>
  <c r="L3888" i="2" s="1"/>
  <c r="N3888" i="2" s="1"/>
  <c r="K3874" i="2"/>
  <c r="L3874" i="2" s="1"/>
  <c r="N3874" i="2" s="1"/>
  <c r="K3864" i="2"/>
  <c r="L3864" i="2" s="1"/>
  <c r="N3864" i="2" s="1"/>
  <c r="K3889" i="2"/>
  <c r="L3889" i="2" s="1"/>
  <c r="N3889" i="2" s="1"/>
  <c r="K3872" i="2"/>
  <c r="L3872" i="2" s="1"/>
  <c r="N3872" i="2" s="1"/>
  <c r="K3870" i="2"/>
  <c r="L3870" i="2" s="1"/>
  <c r="N3870" i="2" s="1"/>
  <c r="K3879" i="2"/>
  <c r="L3879" i="2" s="1"/>
  <c r="N3879" i="2" s="1"/>
  <c r="K3886" i="2"/>
  <c r="L3886" i="2" s="1"/>
  <c r="N3886" i="2" s="1"/>
  <c r="K3903" i="2"/>
  <c r="L3903" i="2" s="1"/>
  <c r="N3903" i="2" s="1"/>
  <c r="K3892" i="2"/>
  <c r="L3892" i="2" s="1"/>
  <c r="N3892" i="2" s="1"/>
  <c r="K3907" i="2"/>
  <c r="L3907" i="2" s="1"/>
  <c r="N3907" i="2" s="1"/>
  <c r="S3877" i="2" l="1"/>
  <c r="U3877" i="2"/>
  <c r="O3877" i="2"/>
  <c r="P3877" i="2"/>
  <c r="O3885" i="2"/>
  <c r="R3885" i="2"/>
  <c r="T3885" i="2"/>
  <c r="Q3885" i="2"/>
  <c r="P3885" i="2"/>
  <c r="U3885" i="2"/>
  <c r="Q3877" i="2"/>
  <c r="R3877" i="2"/>
  <c r="Q3860" i="2"/>
  <c r="U3860" i="2"/>
  <c r="T3875" i="2"/>
  <c r="R3860" i="2"/>
  <c r="P3860" i="2"/>
  <c r="U3875" i="2"/>
  <c r="S3860" i="2"/>
  <c r="P3875" i="2"/>
  <c r="T3860" i="2"/>
  <c r="S3875" i="2"/>
  <c r="Q3875" i="2"/>
  <c r="Q3859" i="2"/>
  <c r="O3859" i="2"/>
  <c r="P3859" i="2"/>
  <c r="U3859" i="2"/>
  <c r="T3859" i="2"/>
  <c r="S3859" i="2"/>
  <c r="R3859" i="2"/>
  <c r="T3880" i="2"/>
  <c r="O3880" i="2"/>
  <c r="U3880" i="2"/>
  <c r="P3880" i="2"/>
  <c r="S3880" i="2"/>
  <c r="R3880" i="2"/>
  <c r="Q3880" i="2"/>
  <c r="O3882" i="2"/>
  <c r="S3882" i="2"/>
  <c r="T3882" i="2"/>
  <c r="Q3882" i="2"/>
  <c r="P3882" i="2"/>
  <c r="U3882" i="2"/>
  <c r="R3882" i="2"/>
  <c r="S3896" i="2"/>
  <c r="T3896" i="2"/>
  <c r="P3896" i="2"/>
  <c r="R3896" i="2"/>
  <c r="Q3896" i="2"/>
  <c r="O3896" i="2"/>
  <c r="U3896" i="2"/>
  <c r="R3886" i="2"/>
  <c r="T3886" i="2"/>
  <c r="S3886" i="2"/>
  <c r="Q3886" i="2"/>
  <c r="P3886" i="2"/>
  <c r="O3886" i="2"/>
  <c r="U3886" i="2"/>
  <c r="U3905" i="2"/>
  <c r="R3905" i="2"/>
  <c r="S3905" i="2"/>
  <c r="Q3905" i="2"/>
  <c r="P3905" i="2"/>
  <c r="O3905" i="2"/>
  <c r="T3905" i="2"/>
  <c r="P3871" i="2"/>
  <c r="S3871" i="2"/>
  <c r="T3871" i="2"/>
  <c r="R3871" i="2"/>
  <c r="Q3871" i="2"/>
  <c r="O3871" i="2"/>
  <c r="U3871" i="2"/>
  <c r="P3893" i="2"/>
  <c r="T3893" i="2"/>
  <c r="Q3893" i="2"/>
  <c r="O3893" i="2"/>
  <c r="U3893" i="2"/>
  <c r="S3893" i="2"/>
  <c r="R3893" i="2"/>
  <c r="P3887" i="2"/>
  <c r="R3887" i="2"/>
  <c r="S3887" i="2"/>
  <c r="Q3887" i="2"/>
  <c r="O3887" i="2"/>
  <c r="U3887" i="2"/>
  <c r="T3887" i="2"/>
  <c r="S3902" i="2"/>
  <c r="O3902" i="2"/>
  <c r="U3902" i="2"/>
  <c r="T3902" i="2"/>
  <c r="R3902" i="2"/>
  <c r="Q3902" i="2"/>
  <c r="P3902" i="2"/>
  <c r="Q3881" i="2"/>
  <c r="T3881" i="2"/>
  <c r="U3881" i="2"/>
  <c r="S3881" i="2"/>
  <c r="R3881" i="2"/>
  <c r="P3881" i="2"/>
  <c r="O3881" i="2"/>
  <c r="Q3903" i="2"/>
  <c r="U3903" i="2"/>
  <c r="S3903" i="2"/>
  <c r="P3903" i="2"/>
  <c r="O3903" i="2"/>
  <c r="T3903" i="2"/>
  <c r="R3903" i="2"/>
  <c r="R3868" i="2"/>
  <c r="U3868" i="2"/>
  <c r="O3868" i="2"/>
  <c r="T3868" i="2"/>
  <c r="S3868" i="2"/>
  <c r="Q3868" i="2"/>
  <c r="P3868" i="2"/>
  <c r="U3906" i="2"/>
  <c r="S3906" i="2"/>
  <c r="Q3906" i="2"/>
  <c r="P3906" i="2"/>
  <c r="O3906" i="2"/>
  <c r="R3906" i="2"/>
  <c r="T3906" i="2"/>
  <c r="U3867" i="2"/>
  <c r="Q3867" i="2"/>
  <c r="T3867" i="2"/>
  <c r="S3867" i="2"/>
  <c r="R3867" i="2"/>
  <c r="P3867" i="2"/>
  <c r="O3867" i="2"/>
  <c r="R3904" i="2"/>
  <c r="P3904" i="2"/>
  <c r="T3904" i="2"/>
  <c r="S3904" i="2"/>
  <c r="Q3904" i="2"/>
  <c r="O3904" i="2"/>
  <c r="U3904" i="2"/>
  <c r="R3891" i="2"/>
  <c r="T3891" i="2"/>
  <c r="S3891" i="2"/>
  <c r="O3891" i="2"/>
  <c r="Q3891" i="2"/>
  <c r="P3891" i="2"/>
  <c r="U3891" i="2"/>
  <c r="U3888" i="2"/>
  <c r="R3888" i="2"/>
  <c r="T3888" i="2"/>
  <c r="S3888" i="2"/>
  <c r="P3888" i="2"/>
  <c r="Q3888" i="2"/>
  <c r="O3888" i="2"/>
  <c r="T3865" i="2"/>
  <c r="Q3865" i="2"/>
  <c r="S3865" i="2"/>
  <c r="U3865" i="2"/>
  <c r="R3865" i="2"/>
  <c r="P3865" i="2"/>
  <c r="O3865" i="2"/>
  <c r="U3858" i="2"/>
  <c r="N3908" i="2"/>
  <c r="N3909" i="2"/>
  <c r="Q3858" i="2"/>
  <c r="R3858" i="2"/>
  <c r="P3858" i="2"/>
  <c r="T3858" i="2"/>
  <c r="S3858" i="2"/>
  <c r="T3869" i="2"/>
  <c r="P3869" i="2"/>
  <c r="S3869" i="2"/>
  <c r="R3869" i="2"/>
  <c r="O3869" i="2"/>
  <c r="Q3869" i="2"/>
  <c r="U3869" i="2"/>
  <c r="S3898" i="2"/>
  <c r="O3898" i="2"/>
  <c r="Q3898" i="2"/>
  <c r="P3898" i="2"/>
  <c r="U3898" i="2"/>
  <c r="R3898" i="2"/>
  <c r="T3898" i="2"/>
  <c r="Q3884" i="2"/>
  <c r="S3884" i="2"/>
  <c r="T3884" i="2"/>
  <c r="R3884" i="2"/>
  <c r="P3884" i="2"/>
  <c r="O3884" i="2"/>
  <c r="U3884" i="2"/>
  <c r="O3883" i="2"/>
  <c r="R3883" i="2"/>
  <c r="U3883" i="2"/>
  <c r="T3883" i="2"/>
  <c r="S3883" i="2"/>
  <c r="Q3883" i="2"/>
  <c r="P3883" i="2"/>
  <c r="T3890" i="2"/>
  <c r="R3890" i="2"/>
  <c r="S3890" i="2"/>
  <c r="Q3890" i="2"/>
  <c r="P3890" i="2"/>
  <c r="O3890" i="2"/>
  <c r="U3890" i="2"/>
  <c r="O3861" i="2"/>
  <c r="S3861" i="2"/>
  <c r="T3861" i="2"/>
  <c r="R3861" i="2"/>
  <c r="P3861" i="2"/>
  <c r="Q3861" i="2"/>
  <c r="U3861" i="2"/>
  <c r="O3900" i="2"/>
  <c r="T3900" i="2"/>
  <c r="U3900" i="2"/>
  <c r="S3900" i="2"/>
  <c r="R3900" i="2"/>
  <c r="Q3900" i="2"/>
  <c r="P3900" i="2"/>
  <c r="S3872" i="2"/>
  <c r="O3872" i="2"/>
  <c r="P3872" i="2"/>
  <c r="U3872" i="2"/>
  <c r="T3872" i="2"/>
  <c r="R3872" i="2"/>
  <c r="Q3872" i="2"/>
  <c r="P3899" i="2"/>
  <c r="S3899" i="2"/>
  <c r="O3899" i="2"/>
  <c r="Q3899" i="2"/>
  <c r="U3899" i="2"/>
  <c r="T3899" i="2"/>
  <c r="R3899" i="2"/>
  <c r="U3907" i="2"/>
  <c r="Q3907" i="2"/>
  <c r="R3907" i="2"/>
  <c r="O3907" i="2"/>
  <c r="P3907" i="2"/>
  <c r="T3907" i="2"/>
  <c r="S3907" i="2"/>
  <c r="U3864" i="2"/>
  <c r="Q3864" i="2"/>
  <c r="O3864" i="2"/>
  <c r="P3864" i="2"/>
  <c r="T3864" i="2"/>
  <c r="S3864" i="2"/>
  <c r="R3864" i="2"/>
  <c r="T3897" i="2"/>
  <c r="P3897" i="2"/>
  <c r="O3897" i="2"/>
  <c r="S3897" i="2"/>
  <c r="R3897" i="2"/>
  <c r="Q3897" i="2"/>
  <c r="U3897" i="2"/>
  <c r="R3901" i="2"/>
  <c r="U3901" i="2"/>
  <c r="P3901" i="2"/>
  <c r="O3901" i="2"/>
  <c r="T3901" i="2"/>
  <c r="Q3901" i="2"/>
  <c r="S3901" i="2"/>
  <c r="P3862" i="2"/>
  <c r="T3862" i="2"/>
  <c r="U3862" i="2"/>
  <c r="S3862" i="2"/>
  <c r="R3862" i="2"/>
  <c r="Q3862" i="2"/>
  <c r="O3862" i="2"/>
  <c r="U3895" i="2"/>
  <c r="Q3895" i="2"/>
  <c r="R3895" i="2"/>
  <c r="P3895" i="2"/>
  <c r="O3895" i="2"/>
  <c r="S3895" i="2"/>
  <c r="T3895" i="2"/>
  <c r="U3873" i="2"/>
  <c r="P3873" i="2"/>
  <c r="T3873" i="2"/>
  <c r="S3873" i="2"/>
  <c r="R3873" i="2"/>
  <c r="Q3873" i="2"/>
  <c r="O3873" i="2"/>
  <c r="U3879" i="2"/>
  <c r="T3879" i="2"/>
  <c r="R3879" i="2"/>
  <c r="S3879" i="2"/>
  <c r="Q3879" i="2"/>
  <c r="P3879" i="2"/>
  <c r="O3879" i="2"/>
  <c r="Q3870" i="2"/>
  <c r="U3870" i="2"/>
  <c r="S3870" i="2"/>
  <c r="R3870" i="2"/>
  <c r="P3870" i="2"/>
  <c r="O3870" i="2"/>
  <c r="T3870" i="2"/>
  <c r="S3863" i="2"/>
  <c r="T3863" i="2"/>
  <c r="R3863" i="2"/>
  <c r="Q3863" i="2"/>
  <c r="P3863" i="2"/>
  <c r="O3863" i="2"/>
  <c r="U3863" i="2"/>
  <c r="R3889" i="2"/>
  <c r="O3889" i="2"/>
  <c r="Q3889" i="2"/>
  <c r="P3889" i="2"/>
  <c r="U3889" i="2"/>
  <c r="T3889" i="2"/>
  <c r="S3889" i="2"/>
  <c r="P3892" i="2"/>
  <c r="O3892" i="2"/>
  <c r="T3892" i="2"/>
  <c r="U3892" i="2"/>
  <c r="S3892" i="2"/>
  <c r="R3892" i="2"/>
  <c r="Q3892" i="2"/>
  <c r="U3874" i="2"/>
  <c r="Q3874" i="2"/>
  <c r="O3874" i="2"/>
  <c r="R3874" i="2"/>
  <c r="T3874" i="2"/>
  <c r="S3874" i="2"/>
  <c r="P3874" i="2"/>
  <c r="O3876" i="2"/>
  <c r="R3876" i="2"/>
  <c r="S3876" i="2"/>
  <c r="Q3876" i="2"/>
  <c r="T3876" i="2"/>
  <c r="P3876" i="2"/>
  <c r="U3876" i="2"/>
  <c r="R3878" i="2"/>
  <c r="P3878" i="2"/>
  <c r="O3878" i="2"/>
  <c r="U3878" i="2"/>
  <c r="T3878" i="2"/>
  <c r="S3878" i="2"/>
  <c r="Q3878" i="2"/>
  <c r="S3866" i="2"/>
  <c r="P3866" i="2"/>
  <c r="Q3866" i="2"/>
  <c r="R3866" i="2"/>
  <c r="O3866" i="2"/>
  <c r="U3866" i="2"/>
  <c r="T3866" i="2"/>
  <c r="R3894" i="2"/>
  <c r="U3894" i="2"/>
  <c r="T3894" i="2"/>
  <c r="S3894" i="2"/>
  <c r="Q3894" i="2"/>
  <c r="P3894" i="2"/>
  <c r="O3894" i="2"/>
  <c r="U3908" i="2" l="1"/>
  <c r="J3915" i="2" s="1"/>
  <c r="S3908" i="2"/>
  <c r="H3915" i="2" s="1"/>
  <c r="T3908" i="2"/>
  <c r="I3915" i="2" s="1"/>
  <c r="P3908" i="2"/>
  <c r="E3915" i="2" s="1"/>
  <c r="R3908" i="2"/>
  <c r="G3915" i="2" s="1"/>
  <c r="O3908" i="2"/>
  <c r="D3915" i="2" s="1"/>
  <c r="Q3908" i="2"/>
  <c r="F3915" i="2" s="1"/>
  <c r="K3962" i="2" l="1"/>
  <c r="L3962" i="2" s="1"/>
  <c r="N3962" i="2" s="1"/>
  <c r="U3962" i="2" s="1"/>
  <c r="K3926" i="2"/>
  <c r="L3926" i="2" s="1"/>
  <c r="N3926" i="2" s="1"/>
  <c r="S3926" i="2" s="1"/>
  <c r="K3966" i="2"/>
  <c r="L3966" i="2" s="1"/>
  <c r="N3966" i="2" s="1"/>
  <c r="K3920" i="2"/>
  <c r="L3920" i="2" s="1"/>
  <c r="N3920" i="2" s="1"/>
  <c r="K3931" i="2"/>
  <c r="L3931" i="2" s="1"/>
  <c r="N3931" i="2" s="1"/>
  <c r="K3942" i="2"/>
  <c r="L3942" i="2" s="1"/>
  <c r="N3942" i="2" s="1"/>
  <c r="K3961" i="2"/>
  <c r="L3961" i="2" s="1"/>
  <c r="N3961" i="2" s="1"/>
  <c r="K3964" i="2"/>
  <c r="L3964" i="2" s="1"/>
  <c r="N3964" i="2" s="1"/>
  <c r="K3930" i="2"/>
  <c r="L3930" i="2" s="1"/>
  <c r="N3930" i="2" s="1"/>
  <c r="K3928" i="2"/>
  <c r="L3928" i="2" s="1"/>
  <c r="N3928" i="2" s="1"/>
  <c r="K3939" i="2"/>
  <c r="L3939" i="2" s="1"/>
  <c r="N3939" i="2" s="1"/>
  <c r="K3950" i="2"/>
  <c r="L3950" i="2" s="1"/>
  <c r="N3950" i="2" s="1"/>
  <c r="K3969" i="2"/>
  <c r="L3969" i="2" s="1"/>
  <c r="N3969" i="2" s="1"/>
  <c r="K3927" i="2"/>
  <c r="L3927" i="2" s="1"/>
  <c r="N3927" i="2" s="1"/>
  <c r="K3938" i="2"/>
  <c r="L3938" i="2" s="1"/>
  <c r="N3938" i="2" s="1"/>
  <c r="K3936" i="2"/>
  <c r="L3936" i="2" s="1"/>
  <c r="N3936" i="2" s="1"/>
  <c r="K3947" i="2"/>
  <c r="L3947" i="2" s="1"/>
  <c r="N3947" i="2" s="1"/>
  <c r="K3958" i="2"/>
  <c r="L3958" i="2" s="1"/>
  <c r="N3958" i="2" s="1"/>
  <c r="K3925" i="2"/>
  <c r="L3925" i="2" s="1"/>
  <c r="N3925" i="2" s="1"/>
  <c r="K3935" i="2"/>
  <c r="L3935" i="2" s="1"/>
  <c r="N3935" i="2" s="1"/>
  <c r="K3946" i="2"/>
  <c r="L3946" i="2" s="1"/>
  <c r="N3946" i="2" s="1"/>
  <c r="K3944" i="2"/>
  <c r="L3944" i="2" s="1"/>
  <c r="N3944" i="2" s="1"/>
  <c r="K3955" i="2"/>
  <c r="L3955" i="2" s="1"/>
  <c r="N3955" i="2" s="1"/>
  <c r="K3921" i="2"/>
  <c r="L3921" i="2" s="1"/>
  <c r="N3921" i="2" s="1"/>
  <c r="K3924" i="2"/>
  <c r="L3924" i="2" s="1"/>
  <c r="N3924" i="2" s="1"/>
  <c r="K3943" i="2"/>
  <c r="L3943" i="2" s="1"/>
  <c r="N3943" i="2" s="1"/>
  <c r="K3954" i="2"/>
  <c r="L3954" i="2" s="1"/>
  <c r="N3954" i="2" s="1"/>
  <c r="K3952" i="2"/>
  <c r="L3952" i="2" s="1"/>
  <c r="N3952" i="2" s="1"/>
  <c r="K3963" i="2"/>
  <c r="L3963" i="2" s="1"/>
  <c r="N3963" i="2" s="1"/>
  <c r="K3929" i="2"/>
  <c r="L3929" i="2" s="1"/>
  <c r="N3929" i="2" s="1"/>
  <c r="K3932" i="2"/>
  <c r="L3932" i="2" s="1"/>
  <c r="N3932" i="2" s="1"/>
  <c r="K3951" i="2"/>
  <c r="L3951" i="2" s="1"/>
  <c r="N3951" i="2" s="1"/>
  <c r="K3960" i="2"/>
  <c r="L3960" i="2" s="1"/>
  <c r="N3960" i="2" s="1"/>
  <c r="K3941" i="2"/>
  <c r="L3941" i="2" s="1"/>
  <c r="N3941" i="2" s="1"/>
  <c r="K3937" i="2"/>
  <c r="L3937" i="2" s="1"/>
  <c r="N3937" i="2" s="1"/>
  <c r="K3940" i="2"/>
  <c r="L3940" i="2" s="1"/>
  <c r="N3940" i="2" s="1"/>
  <c r="K3959" i="2"/>
  <c r="L3959" i="2" s="1"/>
  <c r="N3959" i="2" s="1"/>
  <c r="K3949" i="2"/>
  <c r="L3949" i="2" s="1"/>
  <c r="N3949" i="2" s="1"/>
  <c r="K3968" i="2"/>
  <c r="L3968" i="2" s="1"/>
  <c r="N3968" i="2" s="1"/>
  <c r="K3965" i="2"/>
  <c r="L3965" i="2" s="1"/>
  <c r="N3965" i="2" s="1"/>
  <c r="K3945" i="2"/>
  <c r="L3945" i="2" s="1"/>
  <c r="N3945" i="2" s="1"/>
  <c r="K3948" i="2"/>
  <c r="L3948" i="2" s="1"/>
  <c r="N3948" i="2" s="1"/>
  <c r="K3967" i="2"/>
  <c r="L3967" i="2" s="1"/>
  <c r="N3967" i="2" s="1"/>
  <c r="K3957" i="2"/>
  <c r="L3957" i="2" s="1"/>
  <c r="N3957" i="2" s="1"/>
  <c r="K3923" i="2"/>
  <c r="L3923" i="2" s="1"/>
  <c r="N3923" i="2" s="1"/>
  <c r="K3934" i="2"/>
  <c r="L3934" i="2" s="1"/>
  <c r="N3934" i="2" s="1"/>
  <c r="K3953" i="2"/>
  <c r="L3953" i="2" s="1"/>
  <c r="N3953" i="2" s="1"/>
  <c r="K3956" i="2"/>
  <c r="L3956" i="2" s="1"/>
  <c r="N3956" i="2" s="1"/>
  <c r="K3922" i="2"/>
  <c r="L3922" i="2" s="1"/>
  <c r="N3922" i="2" s="1"/>
  <c r="K3933" i="2"/>
  <c r="L3933" i="2" s="1"/>
  <c r="N3933" i="2" s="1"/>
  <c r="O3962" i="2" l="1"/>
  <c r="T3962" i="2"/>
  <c r="P3962" i="2"/>
  <c r="Q3962" i="2"/>
  <c r="R3962" i="2"/>
  <c r="S3962" i="2"/>
  <c r="T3926" i="2"/>
  <c r="U3926" i="2"/>
  <c r="O3926" i="2"/>
  <c r="P3926" i="2"/>
  <c r="Q3926" i="2"/>
  <c r="R3926" i="2"/>
  <c r="S3940" i="2"/>
  <c r="O3940" i="2"/>
  <c r="U3940" i="2"/>
  <c r="T3940" i="2"/>
  <c r="R3940" i="2"/>
  <c r="Q3940" i="2"/>
  <c r="P3940" i="2"/>
  <c r="Q3935" i="2"/>
  <c r="S3935" i="2"/>
  <c r="R3935" i="2"/>
  <c r="P3935" i="2"/>
  <c r="O3935" i="2"/>
  <c r="U3935" i="2"/>
  <c r="T3935" i="2"/>
  <c r="Q3950" i="2"/>
  <c r="U3950" i="2"/>
  <c r="S3950" i="2"/>
  <c r="R3950" i="2"/>
  <c r="P3950" i="2"/>
  <c r="O3950" i="2"/>
  <c r="T3950" i="2"/>
  <c r="U3920" i="2"/>
  <c r="N3971" i="2"/>
  <c r="S3920" i="2"/>
  <c r="N3970" i="2"/>
  <c r="Q3920" i="2"/>
  <c r="P3920" i="2"/>
  <c r="R3920" i="2"/>
  <c r="T3920" i="2"/>
  <c r="U3966" i="2"/>
  <c r="T3966" i="2"/>
  <c r="S3966" i="2"/>
  <c r="R3966" i="2"/>
  <c r="Q3966" i="2"/>
  <c r="O3966" i="2"/>
  <c r="P3966" i="2"/>
  <c r="S3937" i="2"/>
  <c r="U3937" i="2"/>
  <c r="T3937" i="2"/>
  <c r="O3937" i="2"/>
  <c r="R3937" i="2"/>
  <c r="Q3937" i="2"/>
  <c r="P3937" i="2"/>
  <c r="O3941" i="2"/>
  <c r="U3941" i="2"/>
  <c r="S3941" i="2"/>
  <c r="T3941" i="2"/>
  <c r="R3941" i="2"/>
  <c r="Q3941" i="2"/>
  <c r="P3941" i="2"/>
  <c r="R3928" i="2"/>
  <c r="O3928" i="2"/>
  <c r="Q3928" i="2"/>
  <c r="P3928" i="2"/>
  <c r="U3928" i="2"/>
  <c r="T3928" i="2"/>
  <c r="S3928" i="2"/>
  <c r="Q3957" i="2"/>
  <c r="S3957" i="2"/>
  <c r="R3957" i="2"/>
  <c r="P3957" i="2"/>
  <c r="O3957" i="2"/>
  <c r="U3957" i="2"/>
  <c r="T3957" i="2"/>
  <c r="T3939" i="2"/>
  <c r="S3939" i="2"/>
  <c r="R3939" i="2"/>
  <c r="P3939" i="2"/>
  <c r="O3939" i="2"/>
  <c r="U3939" i="2"/>
  <c r="Q3939" i="2"/>
  <c r="R3960" i="2"/>
  <c r="Q3960" i="2"/>
  <c r="P3960" i="2"/>
  <c r="O3960" i="2"/>
  <c r="U3960" i="2"/>
  <c r="T3960" i="2"/>
  <c r="S3960" i="2"/>
  <c r="O3947" i="2"/>
  <c r="R3947" i="2"/>
  <c r="P3947" i="2"/>
  <c r="U3947" i="2"/>
  <c r="T3947" i="2"/>
  <c r="S3947" i="2"/>
  <c r="Q3947" i="2"/>
  <c r="S3930" i="2"/>
  <c r="O3930" i="2"/>
  <c r="R3930" i="2"/>
  <c r="Q3930" i="2"/>
  <c r="P3930" i="2"/>
  <c r="T3930" i="2"/>
  <c r="U3930" i="2"/>
  <c r="R3954" i="2"/>
  <c r="T3954" i="2"/>
  <c r="S3954" i="2"/>
  <c r="Q3954" i="2"/>
  <c r="P3954" i="2"/>
  <c r="O3954" i="2"/>
  <c r="U3954" i="2"/>
  <c r="P3958" i="2"/>
  <c r="T3958" i="2"/>
  <c r="U3958" i="2"/>
  <c r="S3958" i="2"/>
  <c r="R3958" i="2"/>
  <c r="Q3958" i="2"/>
  <c r="O3958" i="2"/>
  <c r="U3965" i="2"/>
  <c r="Q3965" i="2"/>
  <c r="O3965" i="2"/>
  <c r="S3965" i="2"/>
  <c r="T3965" i="2"/>
  <c r="R3965" i="2"/>
  <c r="P3965" i="2"/>
  <c r="T3921" i="2"/>
  <c r="Q3921" i="2"/>
  <c r="R3921" i="2"/>
  <c r="P3921" i="2"/>
  <c r="U3921" i="2"/>
  <c r="O3921" i="2"/>
  <c r="S3921" i="2"/>
  <c r="U3936" i="2"/>
  <c r="T3936" i="2"/>
  <c r="S3936" i="2"/>
  <c r="Q3936" i="2"/>
  <c r="P3936" i="2"/>
  <c r="O3936" i="2"/>
  <c r="R3936" i="2"/>
  <c r="S3964" i="2"/>
  <c r="O3964" i="2"/>
  <c r="U3964" i="2"/>
  <c r="T3964" i="2"/>
  <c r="R3964" i="2"/>
  <c r="Q3964" i="2"/>
  <c r="P3964" i="2"/>
  <c r="U3925" i="2"/>
  <c r="S3925" i="2"/>
  <c r="R3925" i="2"/>
  <c r="Q3925" i="2"/>
  <c r="P3925" i="2"/>
  <c r="O3925" i="2"/>
  <c r="T3925" i="2"/>
  <c r="R3943" i="2"/>
  <c r="U3943" i="2"/>
  <c r="Q3943" i="2"/>
  <c r="P3943" i="2"/>
  <c r="O3943" i="2"/>
  <c r="T3943" i="2"/>
  <c r="S3943" i="2"/>
  <c r="S3924" i="2"/>
  <c r="O3924" i="2"/>
  <c r="U3924" i="2"/>
  <c r="T3924" i="2"/>
  <c r="R3924" i="2"/>
  <c r="Q3924" i="2"/>
  <c r="P3924" i="2"/>
  <c r="Q3953" i="2"/>
  <c r="U3953" i="2"/>
  <c r="S3953" i="2"/>
  <c r="R3953" i="2"/>
  <c r="P3953" i="2"/>
  <c r="O3953" i="2"/>
  <c r="T3953" i="2"/>
  <c r="S3968" i="2"/>
  <c r="O3968" i="2"/>
  <c r="Q3968" i="2"/>
  <c r="P3968" i="2"/>
  <c r="U3968" i="2"/>
  <c r="R3968" i="2"/>
  <c r="T3968" i="2"/>
  <c r="R3932" i="2"/>
  <c r="U3932" i="2"/>
  <c r="T3932" i="2"/>
  <c r="S3932" i="2"/>
  <c r="Q3932" i="2"/>
  <c r="P3932" i="2"/>
  <c r="O3932" i="2"/>
  <c r="T3955" i="2"/>
  <c r="R3955" i="2"/>
  <c r="P3955" i="2"/>
  <c r="O3955" i="2"/>
  <c r="U3955" i="2"/>
  <c r="S3955" i="2"/>
  <c r="Q3955" i="2"/>
  <c r="O3938" i="2"/>
  <c r="S3938" i="2"/>
  <c r="T3938" i="2"/>
  <c r="U3938" i="2"/>
  <c r="R3938" i="2"/>
  <c r="Q3938" i="2"/>
  <c r="P3938" i="2"/>
  <c r="T3961" i="2"/>
  <c r="P3961" i="2"/>
  <c r="S3961" i="2"/>
  <c r="R3961" i="2"/>
  <c r="Q3961" i="2"/>
  <c r="O3961" i="2"/>
  <c r="U3961" i="2"/>
  <c r="Q3952" i="2"/>
  <c r="T3952" i="2"/>
  <c r="P3952" i="2"/>
  <c r="O3952" i="2"/>
  <c r="U3952" i="2"/>
  <c r="R3952" i="2"/>
  <c r="S3952" i="2"/>
  <c r="Q3948" i="2"/>
  <c r="U3948" i="2"/>
  <c r="T3948" i="2"/>
  <c r="S3948" i="2"/>
  <c r="R3948" i="2"/>
  <c r="P3948" i="2"/>
  <c r="O3948" i="2"/>
  <c r="T3922" i="2"/>
  <c r="S3922" i="2"/>
  <c r="R3922" i="2"/>
  <c r="Q3922" i="2"/>
  <c r="P3922" i="2"/>
  <c r="O3922" i="2"/>
  <c r="U3922" i="2"/>
  <c r="T3951" i="2"/>
  <c r="P3951" i="2"/>
  <c r="Q3951" i="2"/>
  <c r="O3951" i="2"/>
  <c r="U3951" i="2"/>
  <c r="S3951" i="2"/>
  <c r="R3951" i="2"/>
  <c r="Q3934" i="2"/>
  <c r="P3934" i="2"/>
  <c r="S3934" i="2"/>
  <c r="R3934" i="2"/>
  <c r="O3934" i="2"/>
  <c r="U3934" i="2"/>
  <c r="T3934" i="2"/>
  <c r="O3949" i="2"/>
  <c r="R3949" i="2"/>
  <c r="Q3949" i="2"/>
  <c r="P3949" i="2"/>
  <c r="U3949" i="2"/>
  <c r="T3949" i="2"/>
  <c r="S3949" i="2"/>
  <c r="U3929" i="2"/>
  <c r="Q3929" i="2"/>
  <c r="P3929" i="2"/>
  <c r="T3929" i="2"/>
  <c r="S3929" i="2"/>
  <c r="R3929" i="2"/>
  <c r="O3929" i="2"/>
  <c r="U3944" i="2"/>
  <c r="P3944" i="2"/>
  <c r="O3944" i="2"/>
  <c r="R3944" i="2"/>
  <c r="T3944" i="2"/>
  <c r="S3944" i="2"/>
  <c r="Q3944" i="2"/>
  <c r="P3927" i="2"/>
  <c r="S3927" i="2"/>
  <c r="T3927" i="2"/>
  <c r="R3927" i="2"/>
  <c r="U3927" i="2"/>
  <c r="Q3927" i="2"/>
  <c r="O3927" i="2"/>
  <c r="T3942" i="2"/>
  <c r="S3942" i="2"/>
  <c r="R3942" i="2"/>
  <c r="Q3942" i="2"/>
  <c r="O3942" i="2"/>
  <c r="U3942" i="2"/>
  <c r="P3942" i="2"/>
  <c r="O3967" i="2"/>
  <c r="R3967" i="2"/>
  <c r="T3967" i="2"/>
  <c r="S3967" i="2"/>
  <c r="U3967" i="2"/>
  <c r="Q3967" i="2"/>
  <c r="P3967" i="2"/>
  <c r="O3933" i="2"/>
  <c r="U3933" i="2"/>
  <c r="S3933" i="2"/>
  <c r="T3933" i="2"/>
  <c r="R3933" i="2"/>
  <c r="Q3933" i="2"/>
  <c r="P3933" i="2"/>
  <c r="R3945" i="2"/>
  <c r="S3945" i="2"/>
  <c r="Q3945" i="2"/>
  <c r="P3945" i="2"/>
  <c r="O3945" i="2"/>
  <c r="U3945" i="2"/>
  <c r="T3945" i="2"/>
  <c r="P3956" i="2"/>
  <c r="T3956" i="2"/>
  <c r="U3956" i="2"/>
  <c r="S3956" i="2"/>
  <c r="R3956" i="2"/>
  <c r="Q3956" i="2"/>
  <c r="O3956" i="2"/>
  <c r="R3923" i="2"/>
  <c r="O3923" i="2"/>
  <c r="Q3923" i="2"/>
  <c r="P3923" i="2"/>
  <c r="U3923" i="2"/>
  <c r="T3923" i="2"/>
  <c r="S3923" i="2"/>
  <c r="P3959" i="2"/>
  <c r="T3959" i="2"/>
  <c r="S3959" i="2"/>
  <c r="R3959" i="2"/>
  <c r="Q3959" i="2"/>
  <c r="O3959" i="2"/>
  <c r="U3959" i="2"/>
  <c r="P3963" i="2"/>
  <c r="Q3963" i="2"/>
  <c r="T3963" i="2"/>
  <c r="S3963" i="2"/>
  <c r="R3963" i="2"/>
  <c r="O3963" i="2"/>
  <c r="U3963" i="2"/>
  <c r="O3946" i="2"/>
  <c r="S3946" i="2"/>
  <c r="U3946" i="2"/>
  <c r="T3946" i="2"/>
  <c r="R3946" i="2"/>
  <c r="Q3946" i="2"/>
  <c r="P3946" i="2"/>
  <c r="P3969" i="2"/>
  <c r="S3969" i="2"/>
  <c r="T3969" i="2"/>
  <c r="R3969" i="2"/>
  <c r="Q3969" i="2"/>
  <c r="O3969" i="2"/>
  <c r="U3969" i="2"/>
  <c r="U3931" i="2"/>
  <c r="Q3931" i="2"/>
  <c r="R3931" i="2"/>
  <c r="P3931" i="2"/>
  <c r="O3931" i="2"/>
  <c r="T3931" i="2"/>
  <c r="S3931" i="2"/>
  <c r="S3970" i="2" l="1"/>
  <c r="H3977" i="2" s="1"/>
  <c r="O3970" i="2"/>
  <c r="D3977" i="2" s="1"/>
  <c r="U3970" i="2"/>
  <c r="J3977" i="2" s="1"/>
  <c r="T3970" i="2"/>
  <c r="I3977" i="2" s="1"/>
  <c r="R3970" i="2"/>
  <c r="G3977" i="2" s="1"/>
  <c r="P3970" i="2"/>
  <c r="E3977" i="2" s="1"/>
  <c r="Q3970" i="2"/>
  <c r="F3977" i="2" s="1"/>
  <c r="K4024" i="2" l="1"/>
  <c r="L4024" i="2" s="1"/>
  <c r="N4024" i="2" s="1"/>
  <c r="R4024" i="2" s="1"/>
  <c r="K4029" i="2"/>
  <c r="L4029" i="2" s="1"/>
  <c r="N4029" i="2" s="1"/>
  <c r="K4025" i="2"/>
  <c r="L4025" i="2" s="1"/>
  <c r="N4025" i="2" s="1"/>
  <c r="K4022" i="2"/>
  <c r="L4022" i="2" s="1"/>
  <c r="N4022" i="2" s="1"/>
  <c r="K3996" i="2"/>
  <c r="L3996" i="2" s="1"/>
  <c r="N3996" i="2" s="1"/>
  <c r="K4007" i="2"/>
  <c r="L4007" i="2" s="1"/>
  <c r="N4007" i="2" s="1"/>
  <c r="K4018" i="2"/>
  <c r="L4018" i="2" s="1"/>
  <c r="N4018" i="2" s="1"/>
  <c r="K4000" i="2"/>
  <c r="L4000" i="2" s="1"/>
  <c r="N4000" i="2" s="1"/>
  <c r="K3995" i="2"/>
  <c r="L3995" i="2" s="1"/>
  <c r="N3995" i="2" s="1"/>
  <c r="K4026" i="2"/>
  <c r="L4026" i="2" s="1"/>
  <c r="N4026" i="2" s="1"/>
  <c r="K4030" i="2"/>
  <c r="L4030" i="2" s="1"/>
  <c r="N4030" i="2" s="1"/>
  <c r="K4004" i="2"/>
  <c r="L4004" i="2" s="1"/>
  <c r="N4004" i="2" s="1"/>
  <c r="K4015" i="2"/>
  <c r="L4015" i="2" s="1"/>
  <c r="N4015" i="2" s="1"/>
  <c r="K3989" i="2"/>
  <c r="L3989" i="2" s="1"/>
  <c r="N3989" i="2" s="1"/>
  <c r="K4008" i="2"/>
  <c r="L4008" i="2" s="1"/>
  <c r="N4008" i="2" s="1"/>
  <c r="K4003" i="2"/>
  <c r="L4003" i="2" s="1"/>
  <c r="N4003" i="2" s="1"/>
  <c r="K3985" i="2"/>
  <c r="L3985" i="2" s="1"/>
  <c r="N3985" i="2" s="1"/>
  <c r="K4012" i="2"/>
  <c r="L4012" i="2" s="1"/>
  <c r="N4012" i="2" s="1"/>
  <c r="K4023" i="2"/>
  <c r="L4023" i="2" s="1"/>
  <c r="N4023" i="2" s="1"/>
  <c r="K3997" i="2"/>
  <c r="L3997" i="2" s="1"/>
  <c r="N3997" i="2" s="1"/>
  <c r="K4016" i="2"/>
  <c r="L4016" i="2" s="1"/>
  <c r="N4016" i="2" s="1"/>
  <c r="K4027" i="2"/>
  <c r="L4027" i="2" s="1"/>
  <c r="N4027" i="2" s="1"/>
  <c r="K3982" i="2"/>
  <c r="L3982" i="2" s="1"/>
  <c r="N3982" i="2" s="1"/>
  <c r="K3993" i="2"/>
  <c r="L3993" i="2" s="1"/>
  <c r="N3993" i="2" s="1"/>
  <c r="K4020" i="2"/>
  <c r="L4020" i="2" s="1"/>
  <c r="N4020" i="2" s="1"/>
  <c r="K4031" i="2"/>
  <c r="L4031" i="2" s="1"/>
  <c r="N4031" i="2" s="1"/>
  <c r="K4005" i="2"/>
  <c r="L4005" i="2" s="1"/>
  <c r="N4005" i="2" s="1"/>
  <c r="K4019" i="2"/>
  <c r="L4019" i="2" s="1"/>
  <c r="N4019" i="2" s="1"/>
  <c r="K3990" i="2"/>
  <c r="L3990" i="2" s="1"/>
  <c r="N3990" i="2" s="1"/>
  <c r="K4001" i="2"/>
  <c r="L4001" i="2" s="1"/>
  <c r="N4001" i="2" s="1"/>
  <c r="K4028" i="2"/>
  <c r="L4028" i="2" s="1"/>
  <c r="N4028" i="2" s="1"/>
  <c r="K3986" i="2"/>
  <c r="L3986" i="2" s="1"/>
  <c r="N3986" i="2" s="1"/>
  <c r="K4013" i="2"/>
  <c r="L4013" i="2" s="1"/>
  <c r="N4013" i="2" s="1"/>
  <c r="K4011" i="2"/>
  <c r="L4011" i="2" s="1"/>
  <c r="N4011" i="2" s="1"/>
  <c r="K3998" i="2"/>
  <c r="L3998" i="2" s="1"/>
  <c r="N3998" i="2" s="1"/>
  <c r="K4009" i="2"/>
  <c r="L4009" i="2" s="1"/>
  <c r="N4009" i="2" s="1"/>
  <c r="K3983" i="2"/>
  <c r="L3983" i="2" s="1"/>
  <c r="N3983" i="2" s="1"/>
  <c r="K3994" i="2"/>
  <c r="L3994" i="2" s="1"/>
  <c r="N3994" i="2" s="1"/>
  <c r="K4021" i="2"/>
  <c r="L4021" i="2" s="1"/>
  <c r="N4021" i="2" s="1"/>
  <c r="K4006" i="2"/>
  <c r="L4006" i="2" s="1"/>
  <c r="N4006" i="2" s="1"/>
  <c r="K4017" i="2"/>
  <c r="L4017" i="2" s="1"/>
  <c r="N4017" i="2" s="1"/>
  <c r="K3991" i="2"/>
  <c r="L3991" i="2" s="1"/>
  <c r="N3991" i="2" s="1"/>
  <c r="K4002" i="2"/>
  <c r="L4002" i="2" s="1"/>
  <c r="N4002" i="2" s="1"/>
  <c r="K3984" i="2"/>
  <c r="L3984" i="2" s="1"/>
  <c r="N3984" i="2" s="1"/>
  <c r="K4014" i="2"/>
  <c r="L4014" i="2" s="1"/>
  <c r="N4014" i="2" s="1"/>
  <c r="K3988" i="2"/>
  <c r="L3988" i="2" s="1"/>
  <c r="N3988" i="2" s="1"/>
  <c r="K3999" i="2"/>
  <c r="L3999" i="2" s="1"/>
  <c r="N3999" i="2" s="1"/>
  <c r="K4010" i="2"/>
  <c r="L4010" i="2" s="1"/>
  <c r="N4010" i="2" s="1"/>
  <c r="K3992" i="2"/>
  <c r="L3992" i="2" s="1"/>
  <c r="N3992" i="2" s="1"/>
  <c r="P4024" i="2"/>
  <c r="T4024" i="2"/>
  <c r="K3987" i="2"/>
  <c r="L3987" i="2" s="1"/>
  <c r="N3987" i="2" s="1"/>
  <c r="S4024" i="2" l="1"/>
  <c r="U4024" i="2"/>
  <c r="O4024" i="2"/>
  <c r="Q4024" i="2"/>
  <c r="T4020" i="2"/>
  <c r="S4020" i="2"/>
  <c r="R4020" i="2"/>
  <c r="P4020" i="2"/>
  <c r="Q4020" i="2"/>
  <c r="O4020" i="2"/>
  <c r="U4020" i="2"/>
  <c r="S3985" i="2"/>
  <c r="R3985" i="2"/>
  <c r="Q3985" i="2"/>
  <c r="P3985" i="2"/>
  <c r="O3985" i="2"/>
  <c r="U3985" i="2"/>
  <c r="T3985" i="2"/>
  <c r="O3995" i="2"/>
  <c r="U3995" i="2"/>
  <c r="S3995" i="2"/>
  <c r="T3995" i="2"/>
  <c r="R3995" i="2"/>
  <c r="Q3995" i="2"/>
  <c r="P3995" i="2"/>
  <c r="S4017" i="2"/>
  <c r="R4017" i="2"/>
  <c r="Q4017" i="2"/>
  <c r="P4017" i="2"/>
  <c r="O4017" i="2"/>
  <c r="U4017" i="2"/>
  <c r="T4017" i="2"/>
  <c r="S4000" i="2"/>
  <c r="R4000" i="2"/>
  <c r="Q4000" i="2"/>
  <c r="P4000" i="2"/>
  <c r="O4000" i="2"/>
  <c r="T4000" i="2"/>
  <c r="U4000" i="2"/>
  <c r="T4013" i="2"/>
  <c r="S4013" i="2"/>
  <c r="R4013" i="2"/>
  <c r="Q4013" i="2"/>
  <c r="P4013" i="2"/>
  <c r="O4013" i="2"/>
  <c r="U4013" i="2"/>
  <c r="T4008" i="2"/>
  <c r="U4008" i="2"/>
  <c r="S4008" i="2"/>
  <c r="R4008" i="2"/>
  <c r="Q4008" i="2"/>
  <c r="P4008" i="2"/>
  <c r="O4008" i="2"/>
  <c r="R4018" i="2"/>
  <c r="U4018" i="2"/>
  <c r="T4018" i="2"/>
  <c r="S4018" i="2"/>
  <c r="Q4018" i="2"/>
  <c r="P4018" i="2"/>
  <c r="O4018" i="2"/>
  <c r="R3992" i="2"/>
  <c r="Q3992" i="2"/>
  <c r="P3992" i="2"/>
  <c r="O3992" i="2"/>
  <c r="T3992" i="2"/>
  <c r="U3992" i="2"/>
  <c r="S3992" i="2"/>
  <c r="P4003" i="2"/>
  <c r="T4003" i="2"/>
  <c r="R4003" i="2"/>
  <c r="Q4003" i="2"/>
  <c r="O4003" i="2"/>
  <c r="U4003" i="2"/>
  <c r="S4003" i="2"/>
  <c r="Q3988" i="2"/>
  <c r="U3988" i="2"/>
  <c r="O3988" i="2"/>
  <c r="T3988" i="2"/>
  <c r="S3988" i="2"/>
  <c r="R3988" i="2"/>
  <c r="P3988" i="2"/>
  <c r="T3989" i="2"/>
  <c r="U3989" i="2"/>
  <c r="S3989" i="2"/>
  <c r="R3989" i="2"/>
  <c r="Q3989" i="2"/>
  <c r="P3989" i="2"/>
  <c r="O3989" i="2"/>
  <c r="U4007" i="2"/>
  <c r="T4007" i="2"/>
  <c r="S4007" i="2"/>
  <c r="R4007" i="2"/>
  <c r="Q4007" i="2"/>
  <c r="O4007" i="2"/>
  <c r="P4007" i="2"/>
  <c r="R3987" i="2"/>
  <c r="S3987" i="2"/>
  <c r="Q3987" i="2"/>
  <c r="P3987" i="2"/>
  <c r="O3987" i="2"/>
  <c r="U3987" i="2"/>
  <c r="T3987" i="2"/>
  <c r="Q3986" i="2"/>
  <c r="P3986" i="2"/>
  <c r="O3986" i="2"/>
  <c r="U3986" i="2"/>
  <c r="T3986" i="2"/>
  <c r="S3986" i="2"/>
  <c r="R3986" i="2"/>
  <c r="R4028" i="2"/>
  <c r="Q4028" i="2"/>
  <c r="O4028" i="2"/>
  <c r="U4028" i="2"/>
  <c r="T4028" i="2"/>
  <c r="S4028" i="2"/>
  <c r="P4028" i="2"/>
  <c r="S4027" i="2"/>
  <c r="R4027" i="2"/>
  <c r="Q4027" i="2"/>
  <c r="P4027" i="2"/>
  <c r="O4027" i="2"/>
  <c r="U4027" i="2"/>
  <c r="T4027" i="2"/>
  <c r="S3990" i="2"/>
  <c r="Q3990" i="2"/>
  <c r="P3990" i="2"/>
  <c r="O3990" i="2"/>
  <c r="U3990" i="2"/>
  <c r="T3990" i="2"/>
  <c r="R3990" i="2"/>
  <c r="P4015" i="2"/>
  <c r="U4015" i="2"/>
  <c r="T4015" i="2"/>
  <c r="S4015" i="2"/>
  <c r="R4015" i="2"/>
  <c r="Q4015" i="2"/>
  <c r="O4015" i="2"/>
  <c r="O3996" i="2"/>
  <c r="S3996" i="2"/>
  <c r="T3996" i="2"/>
  <c r="R3996" i="2"/>
  <c r="Q3996" i="2"/>
  <c r="P3996" i="2"/>
  <c r="U3996" i="2"/>
  <c r="P4006" i="2"/>
  <c r="R4006" i="2"/>
  <c r="T4006" i="2"/>
  <c r="S4006" i="2"/>
  <c r="Q4006" i="2"/>
  <c r="O4006" i="2"/>
  <c r="U4006" i="2"/>
  <c r="P3982" i="2"/>
  <c r="U3982" i="2"/>
  <c r="T3982" i="2"/>
  <c r="S3982" i="2"/>
  <c r="R3982" i="2"/>
  <c r="N4033" i="2"/>
  <c r="N4032" i="2"/>
  <c r="Q3982" i="2"/>
  <c r="R4014" i="2"/>
  <c r="O4014" i="2"/>
  <c r="T4014" i="2"/>
  <c r="S4014" i="2"/>
  <c r="Q4014" i="2"/>
  <c r="P4014" i="2"/>
  <c r="U4014" i="2"/>
  <c r="P4009" i="2"/>
  <c r="Q4009" i="2"/>
  <c r="O4009" i="2"/>
  <c r="U4009" i="2"/>
  <c r="T4009" i="2"/>
  <c r="S4009" i="2"/>
  <c r="R4009" i="2"/>
  <c r="P4019" i="2"/>
  <c r="S4019" i="2"/>
  <c r="R4019" i="2"/>
  <c r="Q4019" i="2"/>
  <c r="O4019" i="2"/>
  <c r="U4019" i="2"/>
  <c r="T4019" i="2"/>
  <c r="T3997" i="2"/>
  <c r="S3997" i="2"/>
  <c r="R3997" i="2"/>
  <c r="Q3997" i="2"/>
  <c r="U3997" i="2"/>
  <c r="P3997" i="2"/>
  <c r="O3997" i="2"/>
  <c r="T4004" i="2"/>
  <c r="Q4004" i="2"/>
  <c r="O4004" i="2"/>
  <c r="P4004" i="2"/>
  <c r="U4004" i="2"/>
  <c r="S4004" i="2"/>
  <c r="R4004" i="2"/>
  <c r="P4022" i="2"/>
  <c r="T4022" i="2"/>
  <c r="Q4022" i="2"/>
  <c r="O4022" i="2"/>
  <c r="U4022" i="2"/>
  <c r="R4022" i="2"/>
  <c r="S4022" i="2"/>
  <c r="O3993" i="2"/>
  <c r="U3993" i="2"/>
  <c r="T3993" i="2"/>
  <c r="S3993" i="2"/>
  <c r="Q3993" i="2"/>
  <c r="R3993" i="2"/>
  <c r="P3993" i="2"/>
  <c r="O4021" i="2"/>
  <c r="U4021" i="2"/>
  <c r="T4021" i="2"/>
  <c r="S4021" i="2"/>
  <c r="R4021" i="2"/>
  <c r="Q4021" i="2"/>
  <c r="P4021" i="2"/>
  <c r="O3994" i="2"/>
  <c r="U3994" i="2"/>
  <c r="T3994" i="2"/>
  <c r="S3994" i="2"/>
  <c r="Q3994" i="2"/>
  <c r="P3994" i="2"/>
  <c r="R3994" i="2"/>
  <c r="O3983" i="2"/>
  <c r="U3983" i="2"/>
  <c r="T3983" i="2"/>
  <c r="S3983" i="2"/>
  <c r="R3983" i="2"/>
  <c r="Q3983" i="2"/>
  <c r="P3983" i="2"/>
  <c r="P3984" i="2"/>
  <c r="O3984" i="2"/>
  <c r="U3984" i="2"/>
  <c r="T3984" i="2"/>
  <c r="S3984" i="2"/>
  <c r="R3984" i="2"/>
  <c r="Q3984" i="2"/>
  <c r="U4002" i="2"/>
  <c r="Q4002" i="2"/>
  <c r="T4002" i="2"/>
  <c r="S4002" i="2"/>
  <c r="R4002" i="2"/>
  <c r="P4002" i="2"/>
  <c r="O4002" i="2"/>
  <c r="O3998" i="2"/>
  <c r="U3998" i="2"/>
  <c r="T3998" i="2"/>
  <c r="S3998" i="2"/>
  <c r="Q3998" i="2"/>
  <c r="R3998" i="2"/>
  <c r="P3998" i="2"/>
  <c r="S4005" i="2"/>
  <c r="R4005" i="2"/>
  <c r="Q4005" i="2"/>
  <c r="P4005" i="2"/>
  <c r="O4005" i="2"/>
  <c r="U4005" i="2"/>
  <c r="T4005" i="2"/>
  <c r="R4023" i="2"/>
  <c r="O4023" i="2"/>
  <c r="Q4023" i="2"/>
  <c r="P4023" i="2"/>
  <c r="U4023" i="2"/>
  <c r="T4023" i="2"/>
  <c r="S4023" i="2"/>
  <c r="U4030" i="2"/>
  <c r="Q4030" i="2"/>
  <c r="P4030" i="2"/>
  <c r="O4030" i="2"/>
  <c r="R4030" i="2"/>
  <c r="T4030" i="2"/>
  <c r="S4030" i="2"/>
  <c r="O4025" i="2"/>
  <c r="U4025" i="2"/>
  <c r="T4025" i="2"/>
  <c r="Q4025" i="2"/>
  <c r="S4025" i="2"/>
  <c r="R4025" i="2"/>
  <c r="P4025" i="2"/>
  <c r="Q4010" i="2"/>
  <c r="U4010" i="2"/>
  <c r="T4010" i="2"/>
  <c r="S4010" i="2"/>
  <c r="R4010" i="2"/>
  <c r="P4010" i="2"/>
  <c r="O4010" i="2"/>
  <c r="S3999" i="2"/>
  <c r="R3999" i="2"/>
  <c r="Q3999" i="2"/>
  <c r="O3999" i="2"/>
  <c r="P3999" i="2"/>
  <c r="U3999" i="2"/>
  <c r="T3999" i="2"/>
  <c r="T4001" i="2"/>
  <c r="S4001" i="2"/>
  <c r="Q4001" i="2"/>
  <c r="R4001" i="2"/>
  <c r="P4001" i="2"/>
  <c r="O4001" i="2"/>
  <c r="U4001" i="2"/>
  <c r="O4016" i="2"/>
  <c r="T4016" i="2"/>
  <c r="U4016" i="2"/>
  <c r="S4016" i="2"/>
  <c r="Q4016" i="2"/>
  <c r="P4016" i="2"/>
  <c r="R4016" i="2"/>
  <c r="P3991" i="2"/>
  <c r="T3991" i="2"/>
  <c r="U3991" i="2"/>
  <c r="O3991" i="2"/>
  <c r="S3991" i="2"/>
  <c r="R3991" i="2"/>
  <c r="Q3991" i="2"/>
  <c r="U4011" i="2"/>
  <c r="Q4011" i="2"/>
  <c r="P4011" i="2"/>
  <c r="O4011" i="2"/>
  <c r="T4011" i="2"/>
  <c r="R4011" i="2"/>
  <c r="S4011" i="2"/>
  <c r="S4031" i="2"/>
  <c r="R4031" i="2"/>
  <c r="Q4031" i="2"/>
  <c r="P4031" i="2"/>
  <c r="O4031" i="2"/>
  <c r="U4031" i="2"/>
  <c r="T4031" i="2"/>
  <c r="P4012" i="2"/>
  <c r="Q4012" i="2"/>
  <c r="O4012" i="2"/>
  <c r="U4012" i="2"/>
  <c r="S4012" i="2"/>
  <c r="R4012" i="2"/>
  <c r="T4012" i="2"/>
  <c r="U4026" i="2"/>
  <c r="T4026" i="2"/>
  <c r="S4026" i="2"/>
  <c r="R4026" i="2"/>
  <c r="Q4026" i="2"/>
  <c r="P4026" i="2"/>
  <c r="O4026" i="2"/>
  <c r="S4029" i="2"/>
  <c r="R4029" i="2"/>
  <c r="Q4029" i="2"/>
  <c r="P4029" i="2"/>
  <c r="O4029" i="2"/>
  <c r="T4029" i="2"/>
  <c r="U4029" i="2"/>
  <c r="R4032" i="2" l="1"/>
  <c r="G4039" i="2" s="1"/>
  <c r="S4032" i="2"/>
  <c r="H4039" i="2" s="1"/>
  <c r="T4032" i="2"/>
  <c r="I4039" i="2" s="1"/>
  <c r="U4032" i="2"/>
  <c r="J4039" i="2" s="1"/>
  <c r="P4032" i="2"/>
  <c r="E4039" i="2" s="1"/>
  <c r="O4032" i="2"/>
  <c r="D4039" i="2" s="1"/>
  <c r="Q4032" i="2"/>
  <c r="F4039" i="2" s="1"/>
  <c r="K4086" i="2" l="1"/>
  <c r="L4086" i="2" s="1"/>
  <c r="N4086" i="2" s="1"/>
  <c r="K4049" i="2"/>
  <c r="L4049" i="2" s="1"/>
  <c r="N4049" i="2" s="1"/>
  <c r="K4092" i="2"/>
  <c r="L4092" i="2" s="1"/>
  <c r="N4092" i="2" s="1"/>
  <c r="K4058" i="2"/>
  <c r="L4058" i="2" s="1"/>
  <c r="N4058" i="2" s="1"/>
  <c r="K4053" i="2"/>
  <c r="L4053" i="2" s="1"/>
  <c r="N4053" i="2" s="1"/>
  <c r="K4056" i="2"/>
  <c r="L4056" i="2" s="1"/>
  <c r="N4056" i="2" s="1"/>
  <c r="K4075" i="2"/>
  <c r="L4075" i="2" s="1"/>
  <c r="N4075" i="2" s="1"/>
  <c r="K4081" i="2"/>
  <c r="L4081" i="2" s="1"/>
  <c r="N4081" i="2" s="1"/>
  <c r="K4047" i="2"/>
  <c r="L4047" i="2" s="1"/>
  <c r="N4047" i="2" s="1"/>
  <c r="K4066" i="2"/>
  <c r="L4066" i="2" s="1"/>
  <c r="N4066" i="2" s="1"/>
  <c r="K4061" i="2"/>
  <c r="L4061" i="2" s="1"/>
  <c r="N4061" i="2" s="1"/>
  <c r="K4064" i="2"/>
  <c r="L4064" i="2" s="1"/>
  <c r="N4064" i="2" s="1"/>
  <c r="K4083" i="2"/>
  <c r="L4083" i="2" s="1"/>
  <c r="N4083" i="2" s="1"/>
  <c r="K4044" i="2"/>
  <c r="L4044" i="2" s="1"/>
  <c r="N4044" i="2" s="1"/>
  <c r="K4055" i="2"/>
  <c r="L4055" i="2" s="1"/>
  <c r="N4055" i="2" s="1"/>
  <c r="K4074" i="2"/>
  <c r="L4074" i="2" s="1"/>
  <c r="N4074" i="2" s="1"/>
  <c r="K4069" i="2"/>
  <c r="L4069" i="2" s="1"/>
  <c r="N4069" i="2" s="1"/>
  <c r="K4072" i="2"/>
  <c r="L4072" i="2" s="1"/>
  <c r="N4072" i="2" s="1"/>
  <c r="K4091" i="2"/>
  <c r="L4091" i="2" s="1"/>
  <c r="N4091" i="2" s="1"/>
  <c r="K4052" i="2"/>
  <c r="L4052" i="2" s="1"/>
  <c r="N4052" i="2" s="1"/>
  <c r="K4063" i="2"/>
  <c r="L4063" i="2" s="1"/>
  <c r="N4063" i="2" s="1"/>
  <c r="K4082" i="2"/>
  <c r="L4082" i="2" s="1"/>
  <c r="N4082" i="2" s="1"/>
  <c r="K4077" i="2"/>
  <c r="L4077" i="2" s="1"/>
  <c r="N4077" i="2" s="1"/>
  <c r="K4080" i="2"/>
  <c r="L4080" i="2" s="1"/>
  <c r="N4080" i="2" s="1"/>
  <c r="K4046" i="2"/>
  <c r="L4046" i="2" s="1"/>
  <c r="N4046" i="2" s="1"/>
  <c r="K4060" i="2"/>
  <c r="L4060" i="2" s="1"/>
  <c r="N4060" i="2" s="1"/>
  <c r="K4071" i="2"/>
  <c r="L4071" i="2" s="1"/>
  <c r="N4071" i="2" s="1"/>
  <c r="K4090" i="2"/>
  <c r="L4090" i="2" s="1"/>
  <c r="N4090" i="2" s="1"/>
  <c r="K4085" i="2"/>
  <c r="L4085" i="2" s="1"/>
  <c r="N4085" i="2" s="1"/>
  <c r="K4088" i="2"/>
  <c r="L4088" i="2" s="1"/>
  <c r="N4088" i="2" s="1"/>
  <c r="K4054" i="2"/>
  <c r="L4054" i="2" s="1"/>
  <c r="N4054" i="2" s="1"/>
  <c r="K4068" i="2"/>
  <c r="L4068" i="2" s="1"/>
  <c r="N4068" i="2" s="1"/>
  <c r="K4079" i="2"/>
  <c r="L4079" i="2" s="1"/>
  <c r="N4079" i="2" s="1"/>
  <c r="K4073" i="2"/>
  <c r="L4073" i="2" s="1"/>
  <c r="N4073" i="2" s="1"/>
  <c r="K4093" i="2"/>
  <c r="L4093" i="2" s="1"/>
  <c r="N4093" i="2" s="1"/>
  <c r="K4051" i="2"/>
  <c r="L4051" i="2" s="1"/>
  <c r="N4051" i="2" s="1"/>
  <c r="K4062" i="2"/>
  <c r="L4062" i="2" s="1"/>
  <c r="N4062" i="2" s="1"/>
  <c r="K4076" i="2"/>
  <c r="L4076" i="2" s="1"/>
  <c r="N4076" i="2" s="1"/>
  <c r="K4087" i="2"/>
  <c r="L4087" i="2" s="1"/>
  <c r="N4087" i="2" s="1"/>
  <c r="K4089" i="2"/>
  <c r="L4089" i="2" s="1"/>
  <c r="N4089" i="2" s="1"/>
  <c r="K4065" i="2"/>
  <c r="L4065" i="2" s="1"/>
  <c r="N4065" i="2" s="1"/>
  <c r="K4059" i="2"/>
  <c r="L4059" i="2" s="1"/>
  <c r="N4059" i="2" s="1"/>
  <c r="K4070" i="2"/>
  <c r="L4070" i="2" s="1"/>
  <c r="N4070" i="2" s="1"/>
  <c r="K4084" i="2"/>
  <c r="L4084" i="2" s="1"/>
  <c r="N4084" i="2" s="1"/>
  <c r="K4050" i="2"/>
  <c r="L4050" i="2" s="1"/>
  <c r="N4050" i="2" s="1"/>
  <c r="K4045" i="2"/>
  <c r="L4045" i="2" s="1"/>
  <c r="N4045" i="2" s="1"/>
  <c r="K4048" i="2"/>
  <c r="L4048" i="2" s="1"/>
  <c r="N4048" i="2" s="1"/>
  <c r="K4067" i="2"/>
  <c r="L4067" i="2" s="1"/>
  <c r="N4067" i="2" s="1"/>
  <c r="K4078" i="2"/>
  <c r="L4078" i="2" s="1"/>
  <c r="N4078" i="2" s="1"/>
  <c r="K4057" i="2"/>
  <c r="L4057" i="2" s="1"/>
  <c r="N4057" i="2" s="1"/>
  <c r="S4089" i="2" l="1"/>
  <c r="U4089" i="2"/>
  <c r="T4089" i="2"/>
  <c r="R4089" i="2"/>
  <c r="Q4089" i="2"/>
  <c r="P4089" i="2"/>
  <c r="O4089" i="2"/>
  <c r="R4080" i="2"/>
  <c r="Q4080" i="2"/>
  <c r="P4080" i="2"/>
  <c r="O4080" i="2"/>
  <c r="U4080" i="2"/>
  <c r="T4080" i="2"/>
  <c r="S4080" i="2"/>
  <c r="U4074" i="2"/>
  <c r="T4074" i="2"/>
  <c r="P4074" i="2"/>
  <c r="S4074" i="2"/>
  <c r="R4074" i="2"/>
  <c r="Q4074" i="2"/>
  <c r="O4074" i="2"/>
  <c r="P4081" i="2"/>
  <c r="O4081" i="2"/>
  <c r="U4081" i="2"/>
  <c r="T4081" i="2"/>
  <c r="S4081" i="2"/>
  <c r="R4081" i="2"/>
  <c r="Q4081" i="2"/>
  <c r="S4075" i="2"/>
  <c r="R4075" i="2"/>
  <c r="Q4075" i="2"/>
  <c r="P4075" i="2"/>
  <c r="O4075" i="2"/>
  <c r="U4075" i="2"/>
  <c r="T4075" i="2"/>
  <c r="Q4077" i="2"/>
  <c r="P4077" i="2"/>
  <c r="O4077" i="2"/>
  <c r="U4077" i="2"/>
  <c r="T4077" i="2"/>
  <c r="S4077" i="2"/>
  <c r="R4077" i="2"/>
  <c r="U4044" i="2"/>
  <c r="T4044" i="2"/>
  <c r="S4044" i="2"/>
  <c r="N4095" i="2"/>
  <c r="N4094" i="2"/>
  <c r="Q4044" i="2"/>
  <c r="P4044" i="2"/>
  <c r="R4044" i="2"/>
  <c r="T4056" i="2"/>
  <c r="S4056" i="2"/>
  <c r="R4056" i="2"/>
  <c r="Q4056" i="2"/>
  <c r="P4056" i="2"/>
  <c r="O4056" i="2"/>
  <c r="U4056" i="2"/>
  <c r="T4054" i="2"/>
  <c r="U4054" i="2"/>
  <c r="S4054" i="2"/>
  <c r="R4054" i="2"/>
  <c r="Q4054" i="2"/>
  <c r="P4054" i="2"/>
  <c r="O4054" i="2"/>
  <c r="Q4082" i="2"/>
  <c r="P4082" i="2"/>
  <c r="O4082" i="2"/>
  <c r="U4082" i="2"/>
  <c r="T4082" i="2"/>
  <c r="S4082" i="2"/>
  <c r="R4082" i="2"/>
  <c r="O4083" i="2"/>
  <c r="U4083" i="2"/>
  <c r="T4083" i="2"/>
  <c r="S4083" i="2"/>
  <c r="R4083" i="2"/>
  <c r="Q4083" i="2"/>
  <c r="P4083" i="2"/>
  <c r="S4053" i="2"/>
  <c r="R4053" i="2"/>
  <c r="Q4053" i="2"/>
  <c r="P4053" i="2"/>
  <c r="O4053" i="2"/>
  <c r="U4053" i="2"/>
  <c r="T4053" i="2"/>
  <c r="P4048" i="2"/>
  <c r="O4048" i="2"/>
  <c r="U4048" i="2"/>
  <c r="T4048" i="2"/>
  <c r="S4048" i="2"/>
  <c r="R4048" i="2"/>
  <c r="Q4048" i="2"/>
  <c r="T4076" i="2"/>
  <c r="S4076" i="2"/>
  <c r="R4076" i="2"/>
  <c r="Q4076" i="2"/>
  <c r="P4076" i="2"/>
  <c r="O4076" i="2"/>
  <c r="U4076" i="2"/>
  <c r="O4050" i="2"/>
  <c r="P4050" i="2"/>
  <c r="U4050" i="2"/>
  <c r="T4050" i="2"/>
  <c r="S4050" i="2"/>
  <c r="R4050" i="2"/>
  <c r="Q4050" i="2"/>
  <c r="O4090" i="2"/>
  <c r="U4090" i="2"/>
  <c r="T4090" i="2"/>
  <c r="S4090" i="2"/>
  <c r="P4090" i="2"/>
  <c r="R4090" i="2"/>
  <c r="Q4090" i="2"/>
  <c r="U4052" i="2"/>
  <c r="R4052" i="2"/>
  <c r="T4052" i="2"/>
  <c r="S4052" i="2"/>
  <c r="Q4052" i="2"/>
  <c r="P4052" i="2"/>
  <c r="O4052" i="2"/>
  <c r="P4064" i="2"/>
  <c r="O4064" i="2"/>
  <c r="U4064" i="2"/>
  <c r="T4064" i="2"/>
  <c r="S4064" i="2"/>
  <c r="R4064" i="2"/>
  <c r="Q4064" i="2"/>
  <c r="S4058" i="2"/>
  <c r="P4058" i="2"/>
  <c r="R4058" i="2"/>
  <c r="Q4058" i="2"/>
  <c r="O4058" i="2"/>
  <c r="U4058" i="2"/>
  <c r="T4058" i="2"/>
  <c r="P4068" i="2"/>
  <c r="O4068" i="2"/>
  <c r="U4068" i="2"/>
  <c r="R4068" i="2"/>
  <c r="T4068" i="2"/>
  <c r="S4068" i="2"/>
  <c r="Q4068" i="2"/>
  <c r="O4088" i="2"/>
  <c r="U4088" i="2"/>
  <c r="T4088" i="2"/>
  <c r="S4088" i="2"/>
  <c r="R4088" i="2"/>
  <c r="Q4088" i="2"/>
  <c r="P4088" i="2"/>
  <c r="Q4063" i="2"/>
  <c r="P4063" i="2"/>
  <c r="O4063" i="2"/>
  <c r="U4063" i="2"/>
  <c r="T4063" i="2"/>
  <c r="S4063" i="2"/>
  <c r="R4063" i="2"/>
  <c r="S4070" i="2"/>
  <c r="R4070" i="2"/>
  <c r="Q4070" i="2"/>
  <c r="P4070" i="2"/>
  <c r="O4070" i="2"/>
  <c r="T4070" i="2"/>
  <c r="U4070" i="2"/>
  <c r="O4093" i="2"/>
  <c r="U4093" i="2"/>
  <c r="T4093" i="2"/>
  <c r="S4093" i="2"/>
  <c r="R4093" i="2"/>
  <c r="Q4093" i="2"/>
  <c r="P4093" i="2"/>
  <c r="O4071" i="2"/>
  <c r="U4071" i="2"/>
  <c r="Q4071" i="2"/>
  <c r="T4071" i="2"/>
  <c r="S4071" i="2"/>
  <c r="R4071" i="2"/>
  <c r="P4071" i="2"/>
  <c r="Q4091" i="2"/>
  <c r="P4091" i="2"/>
  <c r="O4091" i="2"/>
  <c r="T4091" i="2"/>
  <c r="S4091" i="2"/>
  <c r="R4091" i="2"/>
  <c r="U4091" i="2"/>
  <c r="P4061" i="2"/>
  <c r="O4061" i="2"/>
  <c r="U4061" i="2"/>
  <c r="T4061" i="2"/>
  <c r="S4061" i="2"/>
  <c r="R4061" i="2"/>
  <c r="Q4061" i="2"/>
  <c r="O4092" i="2"/>
  <c r="U4092" i="2"/>
  <c r="T4092" i="2"/>
  <c r="R4092" i="2"/>
  <c r="S4092" i="2"/>
  <c r="Q4092" i="2"/>
  <c r="P4092" i="2"/>
  <c r="Q4067" i="2"/>
  <c r="U4067" i="2"/>
  <c r="P4067" i="2"/>
  <c r="O4067" i="2"/>
  <c r="T4067" i="2"/>
  <c r="S4067" i="2"/>
  <c r="R4067" i="2"/>
  <c r="U4055" i="2"/>
  <c r="T4055" i="2"/>
  <c r="S4055" i="2"/>
  <c r="R4055" i="2"/>
  <c r="Q4055" i="2"/>
  <c r="P4055" i="2"/>
  <c r="O4055" i="2"/>
  <c r="U4085" i="2"/>
  <c r="T4085" i="2"/>
  <c r="S4085" i="2"/>
  <c r="O4085" i="2"/>
  <c r="R4085" i="2"/>
  <c r="Q4085" i="2"/>
  <c r="P4085" i="2"/>
  <c r="U4051" i="2"/>
  <c r="T4051" i="2"/>
  <c r="S4051" i="2"/>
  <c r="R4051" i="2"/>
  <c r="Q4051" i="2"/>
  <c r="P4051" i="2"/>
  <c r="O4051" i="2"/>
  <c r="O4057" i="2"/>
  <c r="U4057" i="2"/>
  <c r="T4057" i="2"/>
  <c r="R4057" i="2"/>
  <c r="Q4057" i="2"/>
  <c r="P4057" i="2"/>
  <c r="S4057" i="2"/>
  <c r="R4059" i="2"/>
  <c r="Q4059" i="2"/>
  <c r="P4059" i="2"/>
  <c r="O4059" i="2"/>
  <c r="U4059" i="2"/>
  <c r="T4059" i="2"/>
  <c r="S4059" i="2"/>
  <c r="R4073" i="2"/>
  <c r="Q4073" i="2"/>
  <c r="P4073" i="2"/>
  <c r="O4073" i="2"/>
  <c r="S4073" i="2"/>
  <c r="U4073" i="2"/>
  <c r="T4073" i="2"/>
  <c r="U4060" i="2"/>
  <c r="R4060" i="2"/>
  <c r="T4060" i="2"/>
  <c r="S4060" i="2"/>
  <c r="Q4060" i="2"/>
  <c r="P4060" i="2"/>
  <c r="O4060" i="2"/>
  <c r="U4072" i="2"/>
  <c r="T4072" i="2"/>
  <c r="S4072" i="2"/>
  <c r="R4072" i="2"/>
  <c r="Q4072" i="2"/>
  <c r="P4072" i="2"/>
  <c r="O4072" i="2"/>
  <c r="O4066" i="2"/>
  <c r="U4066" i="2"/>
  <c r="T4066" i="2"/>
  <c r="S4066" i="2"/>
  <c r="P4066" i="2"/>
  <c r="R4066" i="2"/>
  <c r="Q4066" i="2"/>
  <c r="R4049" i="2"/>
  <c r="Q4049" i="2"/>
  <c r="P4049" i="2"/>
  <c r="O4049" i="2"/>
  <c r="S4049" i="2"/>
  <c r="U4049" i="2"/>
  <c r="T4049" i="2"/>
  <c r="O4087" i="2"/>
  <c r="U4087" i="2"/>
  <c r="Q4087" i="2"/>
  <c r="T4087" i="2"/>
  <c r="S4087" i="2"/>
  <c r="R4087" i="2"/>
  <c r="P4087" i="2"/>
  <c r="P4045" i="2"/>
  <c r="U4045" i="2"/>
  <c r="T4045" i="2"/>
  <c r="S4045" i="2"/>
  <c r="R4045" i="2"/>
  <c r="O4045" i="2"/>
  <c r="Q4045" i="2"/>
  <c r="O4062" i="2"/>
  <c r="U4062" i="2"/>
  <c r="S4062" i="2"/>
  <c r="R4062" i="2"/>
  <c r="Q4062" i="2"/>
  <c r="P4062" i="2"/>
  <c r="T4062" i="2"/>
  <c r="Q4084" i="2"/>
  <c r="P4084" i="2"/>
  <c r="O4084" i="2"/>
  <c r="R4084" i="2"/>
  <c r="U4084" i="2"/>
  <c r="T4084" i="2"/>
  <c r="S4084" i="2"/>
  <c r="O4078" i="2"/>
  <c r="U4078" i="2"/>
  <c r="T4078" i="2"/>
  <c r="S4078" i="2"/>
  <c r="R4078" i="2"/>
  <c r="Q4078" i="2"/>
  <c r="P4078" i="2"/>
  <c r="O4065" i="2"/>
  <c r="S4065" i="2"/>
  <c r="U4065" i="2"/>
  <c r="T4065" i="2"/>
  <c r="R4065" i="2"/>
  <c r="Q4065" i="2"/>
  <c r="P4065" i="2"/>
  <c r="Q4079" i="2"/>
  <c r="P4079" i="2"/>
  <c r="O4079" i="2"/>
  <c r="U4079" i="2"/>
  <c r="T4079" i="2"/>
  <c r="S4079" i="2"/>
  <c r="R4079" i="2"/>
  <c r="Q4046" i="2"/>
  <c r="P4046" i="2"/>
  <c r="O4046" i="2"/>
  <c r="U4046" i="2"/>
  <c r="T4046" i="2"/>
  <c r="S4046" i="2"/>
  <c r="R4046" i="2"/>
  <c r="U4069" i="2"/>
  <c r="T4069" i="2"/>
  <c r="S4069" i="2"/>
  <c r="O4069" i="2"/>
  <c r="R4069" i="2"/>
  <c r="Q4069" i="2"/>
  <c r="P4069" i="2"/>
  <c r="P4047" i="2"/>
  <c r="O4047" i="2"/>
  <c r="U4047" i="2"/>
  <c r="T4047" i="2"/>
  <c r="Q4047" i="2"/>
  <c r="S4047" i="2"/>
  <c r="R4047" i="2"/>
  <c r="S4086" i="2"/>
  <c r="Q4086" i="2"/>
  <c r="P4086" i="2"/>
  <c r="T4086" i="2"/>
  <c r="O4086" i="2"/>
  <c r="U4086" i="2"/>
  <c r="R4086" i="2"/>
  <c r="O4094" i="2" l="1"/>
  <c r="D4101" i="2" s="1"/>
  <c r="Q4094" i="2"/>
  <c r="F4101" i="2" s="1"/>
  <c r="S4094" i="2"/>
  <c r="H4101" i="2" s="1"/>
  <c r="T4094" i="2"/>
  <c r="I4101" i="2" s="1"/>
  <c r="U4094" i="2"/>
  <c r="J4101" i="2" s="1"/>
  <c r="R4094" i="2"/>
  <c r="G4101" i="2" s="1"/>
  <c r="P4094" i="2"/>
  <c r="E4101" i="2" s="1"/>
  <c r="K4155" i="2" l="1"/>
  <c r="L4155" i="2" s="1"/>
  <c r="N4155" i="2" s="1"/>
  <c r="U4155" i="2" s="1"/>
  <c r="K4148" i="2"/>
  <c r="L4148" i="2" s="1"/>
  <c r="N4148" i="2" s="1"/>
  <c r="K4153" i="2"/>
  <c r="L4153" i="2" s="1"/>
  <c r="N4153" i="2" s="1"/>
  <c r="K4144" i="2"/>
  <c r="L4144" i="2" s="1"/>
  <c r="N4144" i="2" s="1"/>
  <c r="K4123" i="2"/>
  <c r="L4123" i="2" s="1"/>
  <c r="N4123" i="2" s="1"/>
  <c r="K4143" i="2"/>
  <c r="L4143" i="2" s="1"/>
  <c r="N4143" i="2" s="1"/>
  <c r="K4154" i="2"/>
  <c r="L4154" i="2" s="1"/>
  <c r="N4154" i="2" s="1"/>
  <c r="K4147" i="2"/>
  <c r="L4147" i="2" s="1"/>
  <c r="N4147" i="2" s="1"/>
  <c r="K4134" i="2"/>
  <c r="L4134" i="2" s="1"/>
  <c r="N4134" i="2" s="1"/>
  <c r="K4119" i="2"/>
  <c r="L4119" i="2" s="1"/>
  <c r="N4119" i="2" s="1"/>
  <c r="K4150" i="2"/>
  <c r="L4150" i="2" s="1"/>
  <c r="N4150" i="2" s="1"/>
  <c r="K4125" i="2"/>
  <c r="L4125" i="2" s="1"/>
  <c r="N4125" i="2" s="1"/>
  <c r="K4151" i="2"/>
  <c r="L4151" i="2" s="1"/>
  <c r="N4151" i="2" s="1"/>
  <c r="K4115" i="2"/>
  <c r="L4115" i="2" s="1"/>
  <c r="N4115" i="2" s="1"/>
  <c r="K4111" i="2"/>
  <c r="L4111" i="2" s="1"/>
  <c r="N4111" i="2" s="1"/>
  <c r="K4145" i="2"/>
  <c r="L4145" i="2" s="1"/>
  <c r="N4145" i="2" s="1"/>
  <c r="K4152" i="2"/>
  <c r="L4152" i="2" s="1"/>
  <c r="N4152" i="2" s="1"/>
  <c r="K4112" i="2"/>
  <c r="L4112" i="2" s="1"/>
  <c r="N4112" i="2" s="1"/>
  <c r="K4138" i="2"/>
  <c r="L4138" i="2" s="1"/>
  <c r="N4138" i="2" s="1"/>
  <c r="K4116" i="2"/>
  <c r="L4116" i="2" s="1"/>
  <c r="N4116" i="2" s="1"/>
  <c r="K4107" i="2"/>
  <c r="L4107" i="2" s="1"/>
  <c r="N4107" i="2" s="1"/>
  <c r="K4122" i="2"/>
  <c r="L4122" i="2" s="1"/>
  <c r="N4122" i="2" s="1"/>
  <c r="K4120" i="2"/>
  <c r="L4120" i="2" s="1"/>
  <c r="N4120" i="2" s="1"/>
  <c r="K4108" i="2"/>
  <c r="L4108" i="2" s="1"/>
  <c r="N4108" i="2" s="1"/>
  <c r="K4128" i="2"/>
  <c r="L4128" i="2" s="1"/>
  <c r="N4128" i="2" s="1"/>
  <c r="K4110" i="2"/>
  <c r="L4110" i="2" s="1"/>
  <c r="N4110" i="2" s="1"/>
  <c r="K4146" i="2"/>
  <c r="L4146" i="2" s="1"/>
  <c r="N4146" i="2" s="1"/>
  <c r="K4127" i="2"/>
  <c r="L4127" i="2" s="1"/>
  <c r="N4127" i="2" s="1"/>
  <c r="K4133" i="2"/>
  <c r="L4133" i="2" s="1"/>
  <c r="N4133" i="2" s="1"/>
  <c r="K4140" i="2"/>
  <c r="L4140" i="2" s="1"/>
  <c r="N4140" i="2" s="1"/>
  <c r="K4113" i="2"/>
  <c r="L4113" i="2" s="1"/>
  <c r="N4113" i="2" s="1"/>
  <c r="K4126" i="2"/>
  <c r="L4126" i="2" s="1"/>
  <c r="N4126" i="2" s="1"/>
  <c r="K4139" i="2"/>
  <c r="L4139" i="2" s="1"/>
  <c r="N4139" i="2" s="1"/>
  <c r="K4142" i="2"/>
  <c r="L4142" i="2" s="1"/>
  <c r="N4142" i="2" s="1"/>
  <c r="K4141" i="2"/>
  <c r="L4141" i="2" s="1"/>
  <c r="N4141" i="2" s="1"/>
  <c r="K4121" i="2"/>
  <c r="L4121" i="2" s="1"/>
  <c r="N4121" i="2" s="1"/>
  <c r="K4106" i="2"/>
  <c r="L4106" i="2" s="1"/>
  <c r="N4106" i="2" s="1"/>
  <c r="K4132" i="2"/>
  <c r="L4132" i="2" s="1"/>
  <c r="N4132" i="2" s="1"/>
  <c r="K4129" i="2"/>
  <c r="L4129" i="2" s="1"/>
  <c r="N4129" i="2" s="1"/>
  <c r="K4114" i="2"/>
  <c r="L4114" i="2" s="1"/>
  <c r="N4114" i="2" s="1"/>
  <c r="K4117" i="2"/>
  <c r="L4117" i="2" s="1"/>
  <c r="N4117" i="2" s="1"/>
  <c r="K4137" i="2"/>
  <c r="L4137" i="2" s="1"/>
  <c r="N4137" i="2" s="1"/>
  <c r="K4135" i="2"/>
  <c r="L4135" i="2" s="1"/>
  <c r="N4135" i="2" s="1"/>
  <c r="K4118" i="2"/>
  <c r="L4118" i="2" s="1"/>
  <c r="N4118" i="2" s="1"/>
  <c r="K4124" i="2"/>
  <c r="L4124" i="2" s="1"/>
  <c r="N4124" i="2" s="1"/>
  <c r="K4136" i="2"/>
  <c r="L4136" i="2" s="1"/>
  <c r="N4136" i="2" s="1"/>
  <c r="K4149" i="2"/>
  <c r="L4149" i="2" s="1"/>
  <c r="N4149" i="2" s="1"/>
  <c r="K4109" i="2"/>
  <c r="L4109" i="2" s="1"/>
  <c r="N4109" i="2" s="1"/>
  <c r="K4131" i="2"/>
  <c r="L4131" i="2" s="1"/>
  <c r="N4131" i="2" s="1"/>
  <c r="K4130" i="2"/>
  <c r="L4130" i="2" s="1"/>
  <c r="N4130" i="2" s="1"/>
  <c r="P4155" i="2" l="1"/>
  <c r="Q4155" i="2"/>
  <c r="R4155" i="2"/>
  <c r="S4155" i="2"/>
  <c r="O4155" i="2"/>
  <c r="T4155" i="2"/>
  <c r="O4112" i="2"/>
  <c r="U4112" i="2"/>
  <c r="T4112" i="2"/>
  <c r="S4112" i="2"/>
  <c r="R4112" i="2"/>
  <c r="Q4112" i="2"/>
  <c r="P4112" i="2"/>
  <c r="P4119" i="2"/>
  <c r="O4119" i="2"/>
  <c r="S4119" i="2"/>
  <c r="U4119" i="2"/>
  <c r="R4119" i="2"/>
  <c r="Q4119" i="2"/>
  <c r="T4119" i="2"/>
  <c r="T4148" i="2"/>
  <c r="P4148" i="2"/>
  <c r="O4148" i="2"/>
  <c r="U4148" i="2"/>
  <c r="S4148" i="2"/>
  <c r="R4148" i="2"/>
  <c r="Q4148" i="2"/>
  <c r="U4139" i="2"/>
  <c r="T4139" i="2"/>
  <c r="O4139" i="2"/>
  <c r="S4139" i="2"/>
  <c r="R4139" i="2"/>
  <c r="Q4139" i="2"/>
  <c r="P4139" i="2"/>
  <c r="T4130" i="2"/>
  <c r="S4130" i="2"/>
  <c r="R4130" i="2"/>
  <c r="Q4130" i="2"/>
  <c r="P4130" i="2"/>
  <c r="O4130" i="2"/>
  <c r="U4130" i="2"/>
  <c r="U4128" i="2"/>
  <c r="P4128" i="2"/>
  <c r="T4128" i="2"/>
  <c r="S4128" i="2"/>
  <c r="R4128" i="2"/>
  <c r="Q4128" i="2"/>
  <c r="O4128" i="2"/>
  <c r="T4147" i="2"/>
  <c r="S4147" i="2"/>
  <c r="R4147" i="2"/>
  <c r="Q4147" i="2"/>
  <c r="P4147" i="2"/>
  <c r="U4147" i="2"/>
  <c r="O4147" i="2"/>
  <c r="R4142" i="2"/>
  <c r="Q4142" i="2"/>
  <c r="P4142" i="2"/>
  <c r="O4142" i="2"/>
  <c r="U4142" i="2"/>
  <c r="T4142" i="2"/>
  <c r="S4142" i="2"/>
  <c r="O4134" i="2"/>
  <c r="U4134" i="2"/>
  <c r="T4134" i="2"/>
  <c r="S4134" i="2"/>
  <c r="R4134" i="2"/>
  <c r="Q4134" i="2"/>
  <c r="P4134" i="2"/>
  <c r="R4149" i="2"/>
  <c r="P4149" i="2"/>
  <c r="O4149" i="2"/>
  <c r="Q4149" i="2"/>
  <c r="U4149" i="2"/>
  <c r="T4149" i="2"/>
  <c r="S4149" i="2"/>
  <c r="Q4111" i="2"/>
  <c r="P4111" i="2"/>
  <c r="O4111" i="2"/>
  <c r="S4111" i="2"/>
  <c r="R4111" i="2"/>
  <c r="U4111" i="2"/>
  <c r="T4111" i="2"/>
  <c r="U4154" i="2"/>
  <c r="T4154" i="2"/>
  <c r="S4154" i="2"/>
  <c r="R4154" i="2"/>
  <c r="Q4154" i="2"/>
  <c r="P4154" i="2"/>
  <c r="O4154" i="2"/>
  <c r="R4131" i="2"/>
  <c r="Q4131" i="2"/>
  <c r="P4131" i="2"/>
  <c r="U4131" i="2"/>
  <c r="T4131" i="2"/>
  <c r="O4131" i="2"/>
  <c r="S4131" i="2"/>
  <c r="R4126" i="2"/>
  <c r="Q4126" i="2"/>
  <c r="P4126" i="2"/>
  <c r="O4126" i="2"/>
  <c r="U4126" i="2"/>
  <c r="T4126" i="2"/>
  <c r="S4126" i="2"/>
  <c r="R4129" i="2"/>
  <c r="U4129" i="2"/>
  <c r="Q4129" i="2"/>
  <c r="P4129" i="2"/>
  <c r="O4129" i="2"/>
  <c r="T4129" i="2"/>
  <c r="S4129" i="2"/>
  <c r="T4136" i="2"/>
  <c r="S4136" i="2"/>
  <c r="R4136" i="2"/>
  <c r="Q4136" i="2"/>
  <c r="O4136" i="2"/>
  <c r="U4136" i="2"/>
  <c r="P4136" i="2"/>
  <c r="Q4115" i="2"/>
  <c r="P4115" i="2"/>
  <c r="O4115" i="2"/>
  <c r="U4115" i="2"/>
  <c r="T4115" i="2"/>
  <c r="S4115" i="2"/>
  <c r="R4115" i="2"/>
  <c r="R4143" i="2"/>
  <c r="Q4143" i="2"/>
  <c r="P4143" i="2"/>
  <c r="S4143" i="2"/>
  <c r="O4143" i="2"/>
  <c r="U4143" i="2"/>
  <c r="T4143" i="2"/>
  <c r="P4117" i="2"/>
  <c r="O4117" i="2"/>
  <c r="U4117" i="2"/>
  <c r="T4117" i="2"/>
  <c r="S4117" i="2"/>
  <c r="R4117" i="2"/>
  <c r="Q4117" i="2"/>
  <c r="S4114" i="2"/>
  <c r="R4114" i="2"/>
  <c r="Q4114" i="2"/>
  <c r="P4114" i="2"/>
  <c r="O4114" i="2"/>
  <c r="U4114" i="2"/>
  <c r="T4114" i="2"/>
  <c r="U4113" i="2"/>
  <c r="T4113" i="2"/>
  <c r="S4113" i="2"/>
  <c r="R4113" i="2"/>
  <c r="Q4113" i="2"/>
  <c r="P4113" i="2"/>
  <c r="O4113" i="2"/>
  <c r="R4132" i="2"/>
  <c r="Q4132" i="2"/>
  <c r="T4132" i="2"/>
  <c r="P4132" i="2"/>
  <c r="O4132" i="2"/>
  <c r="U4132" i="2"/>
  <c r="S4132" i="2"/>
  <c r="O4133" i="2"/>
  <c r="U4133" i="2"/>
  <c r="T4133" i="2"/>
  <c r="S4133" i="2"/>
  <c r="R4133" i="2"/>
  <c r="Q4133" i="2"/>
  <c r="P4133" i="2"/>
  <c r="U4107" i="2"/>
  <c r="T4107" i="2"/>
  <c r="S4107" i="2"/>
  <c r="R4107" i="2"/>
  <c r="Q4107" i="2"/>
  <c r="P4107" i="2"/>
  <c r="O4107" i="2"/>
  <c r="P4151" i="2"/>
  <c r="O4151" i="2"/>
  <c r="U4151" i="2"/>
  <c r="T4151" i="2"/>
  <c r="S4151" i="2"/>
  <c r="R4151" i="2"/>
  <c r="Q4151" i="2"/>
  <c r="U4123" i="2"/>
  <c r="O4123" i="2"/>
  <c r="T4123" i="2"/>
  <c r="S4123" i="2"/>
  <c r="R4123" i="2"/>
  <c r="Q4123" i="2"/>
  <c r="P4123" i="2"/>
  <c r="T4110" i="2"/>
  <c r="S4110" i="2"/>
  <c r="R4110" i="2"/>
  <c r="Q4110" i="2"/>
  <c r="P4110" i="2"/>
  <c r="O4110" i="2"/>
  <c r="U4110" i="2"/>
  <c r="U4109" i="2"/>
  <c r="T4109" i="2"/>
  <c r="S4109" i="2"/>
  <c r="R4109" i="2"/>
  <c r="Q4109" i="2"/>
  <c r="P4109" i="2"/>
  <c r="O4109" i="2"/>
  <c r="P4145" i="2"/>
  <c r="O4145" i="2"/>
  <c r="T4145" i="2"/>
  <c r="S4145" i="2"/>
  <c r="U4145" i="2"/>
  <c r="R4145" i="2"/>
  <c r="Q4145" i="2"/>
  <c r="T4140" i="2"/>
  <c r="S4140" i="2"/>
  <c r="R4140" i="2"/>
  <c r="Q4140" i="2"/>
  <c r="P4140" i="2"/>
  <c r="O4140" i="2"/>
  <c r="U4140" i="2"/>
  <c r="N4157" i="2"/>
  <c r="N4156" i="2"/>
  <c r="Q4106" i="2"/>
  <c r="P4106" i="2"/>
  <c r="U4106" i="2"/>
  <c r="T4106" i="2"/>
  <c r="S4106" i="2"/>
  <c r="R4106" i="2"/>
  <c r="U4118" i="2"/>
  <c r="T4118" i="2"/>
  <c r="S4118" i="2"/>
  <c r="R4118" i="2"/>
  <c r="Q4118" i="2"/>
  <c r="P4118" i="2"/>
  <c r="O4118" i="2"/>
  <c r="P4121" i="2"/>
  <c r="O4121" i="2"/>
  <c r="U4121" i="2"/>
  <c r="T4121" i="2"/>
  <c r="S4121" i="2"/>
  <c r="R4121" i="2"/>
  <c r="Q4121" i="2"/>
  <c r="S4127" i="2"/>
  <c r="P4127" i="2"/>
  <c r="O4127" i="2"/>
  <c r="U4127" i="2"/>
  <c r="T4127" i="2"/>
  <c r="R4127" i="2"/>
  <c r="Q4127" i="2"/>
  <c r="O4116" i="2"/>
  <c r="U4116" i="2"/>
  <c r="T4116" i="2"/>
  <c r="S4116" i="2"/>
  <c r="R4116" i="2"/>
  <c r="Q4116" i="2"/>
  <c r="P4116" i="2"/>
  <c r="S4125" i="2"/>
  <c r="R4125" i="2"/>
  <c r="P4125" i="2"/>
  <c r="O4125" i="2"/>
  <c r="Q4125" i="2"/>
  <c r="U4125" i="2"/>
  <c r="T4125" i="2"/>
  <c r="O4144" i="2"/>
  <c r="U4144" i="2"/>
  <c r="P4144" i="2"/>
  <c r="T4144" i="2"/>
  <c r="S4144" i="2"/>
  <c r="R4144" i="2"/>
  <c r="Q4144" i="2"/>
  <c r="T4137" i="2"/>
  <c r="S4137" i="2"/>
  <c r="R4137" i="2"/>
  <c r="U4137" i="2"/>
  <c r="Q4137" i="2"/>
  <c r="P4137" i="2"/>
  <c r="O4137" i="2"/>
  <c r="U4152" i="2"/>
  <c r="T4152" i="2"/>
  <c r="S4152" i="2"/>
  <c r="R4152" i="2"/>
  <c r="Q4152" i="2"/>
  <c r="O4152" i="2"/>
  <c r="P4152" i="2"/>
  <c r="U4108" i="2"/>
  <c r="T4108" i="2"/>
  <c r="S4108" i="2"/>
  <c r="R4108" i="2"/>
  <c r="Q4108" i="2"/>
  <c r="P4108" i="2"/>
  <c r="O4108" i="2"/>
  <c r="Q4120" i="2"/>
  <c r="P4120" i="2"/>
  <c r="O4120" i="2"/>
  <c r="U4120" i="2"/>
  <c r="T4120" i="2"/>
  <c r="S4120" i="2"/>
  <c r="R4120" i="2"/>
  <c r="U4122" i="2"/>
  <c r="T4122" i="2"/>
  <c r="S4122" i="2"/>
  <c r="R4122" i="2"/>
  <c r="Q4122" i="2"/>
  <c r="P4122" i="2"/>
  <c r="O4122" i="2"/>
  <c r="U4124" i="2"/>
  <c r="S4124" i="2"/>
  <c r="R4124" i="2"/>
  <c r="T4124" i="2"/>
  <c r="Q4124" i="2"/>
  <c r="P4124" i="2"/>
  <c r="O4124" i="2"/>
  <c r="S4135" i="2"/>
  <c r="R4135" i="2"/>
  <c r="Q4135" i="2"/>
  <c r="P4135" i="2"/>
  <c r="O4135" i="2"/>
  <c r="U4135" i="2"/>
  <c r="T4135" i="2"/>
  <c r="S4141" i="2"/>
  <c r="R4141" i="2"/>
  <c r="P4141" i="2"/>
  <c r="O4141" i="2"/>
  <c r="Q4141" i="2"/>
  <c r="U4141" i="2"/>
  <c r="T4141" i="2"/>
  <c r="U4146" i="2"/>
  <c r="T4146" i="2"/>
  <c r="S4146" i="2"/>
  <c r="Q4146" i="2"/>
  <c r="P4146" i="2"/>
  <c r="O4146" i="2"/>
  <c r="R4146" i="2"/>
  <c r="Q4138" i="2"/>
  <c r="P4138" i="2"/>
  <c r="O4138" i="2"/>
  <c r="R4138" i="2"/>
  <c r="U4138" i="2"/>
  <c r="T4138" i="2"/>
  <c r="S4138" i="2"/>
  <c r="U4150" i="2"/>
  <c r="T4150" i="2"/>
  <c r="S4150" i="2"/>
  <c r="R4150" i="2"/>
  <c r="Q4150" i="2"/>
  <c r="P4150" i="2"/>
  <c r="O4150" i="2"/>
  <c r="S4153" i="2"/>
  <c r="R4153" i="2"/>
  <c r="U4153" i="2"/>
  <c r="Q4153" i="2"/>
  <c r="P4153" i="2"/>
  <c r="O4153" i="2"/>
  <c r="T4153" i="2"/>
  <c r="T4156" i="2" l="1"/>
  <c r="I4163" i="2" s="1"/>
  <c r="O4156" i="2"/>
  <c r="D4163" i="2" s="1"/>
  <c r="U4156" i="2"/>
  <c r="J4163" i="2" s="1"/>
  <c r="P4156" i="2"/>
  <c r="E4163" i="2" s="1"/>
  <c r="Q4156" i="2"/>
  <c r="F4163" i="2" s="1"/>
  <c r="R4156" i="2"/>
  <c r="G4163" i="2" s="1"/>
  <c r="S4156" i="2"/>
  <c r="H4163" i="2" s="1"/>
  <c r="K4190" i="2" l="1"/>
  <c r="L4190" i="2" s="1"/>
  <c r="N4190" i="2" s="1"/>
  <c r="O4190" i="2" s="1"/>
  <c r="K4210" i="2"/>
  <c r="L4210" i="2" s="1"/>
  <c r="N4210" i="2" s="1"/>
  <c r="K4189" i="2"/>
  <c r="L4189" i="2" s="1"/>
  <c r="N4189" i="2" s="1"/>
  <c r="K4208" i="2"/>
  <c r="L4208" i="2" s="1"/>
  <c r="N4208" i="2" s="1"/>
  <c r="K4181" i="2"/>
  <c r="L4181" i="2" s="1"/>
  <c r="N4181" i="2" s="1"/>
  <c r="K4177" i="2"/>
  <c r="L4177" i="2" s="1"/>
  <c r="N4177" i="2" s="1"/>
  <c r="K4188" i="2"/>
  <c r="L4188" i="2" s="1"/>
  <c r="N4188" i="2" s="1"/>
  <c r="K4207" i="2"/>
  <c r="L4207" i="2" s="1"/>
  <c r="N4207" i="2" s="1"/>
  <c r="K4197" i="2"/>
  <c r="L4197" i="2" s="1"/>
  <c r="N4197" i="2" s="1"/>
  <c r="K4216" i="2"/>
  <c r="L4216" i="2" s="1"/>
  <c r="N4216" i="2" s="1"/>
  <c r="K4174" i="2"/>
  <c r="L4174" i="2" s="1"/>
  <c r="N4174" i="2" s="1"/>
  <c r="K4185" i="2"/>
  <c r="L4185" i="2" s="1"/>
  <c r="N4185" i="2" s="1"/>
  <c r="K4196" i="2"/>
  <c r="L4196" i="2" s="1"/>
  <c r="N4196" i="2" s="1"/>
  <c r="K4215" i="2"/>
  <c r="L4215" i="2" s="1"/>
  <c r="N4215" i="2" s="1"/>
  <c r="K4205" i="2"/>
  <c r="L4205" i="2" s="1"/>
  <c r="N4205" i="2" s="1"/>
  <c r="K4171" i="2"/>
  <c r="L4171" i="2" s="1"/>
  <c r="N4171" i="2" s="1"/>
  <c r="K4182" i="2"/>
  <c r="L4182" i="2" s="1"/>
  <c r="N4182" i="2" s="1"/>
  <c r="K4193" i="2"/>
  <c r="L4193" i="2" s="1"/>
  <c r="N4193" i="2" s="1"/>
  <c r="K4204" i="2"/>
  <c r="L4204" i="2" s="1"/>
  <c r="N4204" i="2" s="1"/>
  <c r="K4170" i="2"/>
  <c r="L4170" i="2" s="1"/>
  <c r="N4170" i="2" s="1"/>
  <c r="K4184" i="2"/>
  <c r="L4184" i="2" s="1"/>
  <c r="N4184" i="2" s="1"/>
  <c r="K4195" i="2"/>
  <c r="L4195" i="2" s="1"/>
  <c r="N4195" i="2" s="1"/>
  <c r="K4214" i="2"/>
  <c r="L4214" i="2" s="1"/>
  <c r="N4214" i="2" s="1"/>
  <c r="K4217" i="2"/>
  <c r="L4217" i="2" s="1"/>
  <c r="N4217" i="2" s="1"/>
  <c r="K4183" i="2"/>
  <c r="L4183" i="2" s="1"/>
  <c r="N4183" i="2" s="1"/>
  <c r="K4194" i="2"/>
  <c r="L4194" i="2" s="1"/>
  <c r="N4194" i="2" s="1"/>
  <c r="K4187" i="2"/>
  <c r="L4187" i="2" s="1"/>
  <c r="N4187" i="2" s="1"/>
  <c r="K4209" i="2"/>
  <c r="L4209" i="2" s="1"/>
  <c r="N4209" i="2" s="1"/>
  <c r="K4186" i="2"/>
  <c r="L4186" i="2" s="1"/>
  <c r="N4186" i="2" s="1"/>
  <c r="K4203" i="2"/>
  <c r="L4203" i="2" s="1"/>
  <c r="N4203" i="2" s="1"/>
  <c r="K4172" i="2"/>
  <c r="L4172" i="2" s="1"/>
  <c r="N4172" i="2" s="1"/>
  <c r="K4202" i="2"/>
  <c r="L4202" i="2" s="1"/>
  <c r="N4202" i="2" s="1"/>
  <c r="K4211" i="2"/>
  <c r="L4211" i="2" s="1"/>
  <c r="N4211" i="2" s="1"/>
  <c r="K4180" i="2"/>
  <c r="L4180" i="2" s="1"/>
  <c r="N4180" i="2" s="1"/>
  <c r="K4168" i="2"/>
  <c r="L4168" i="2" s="1"/>
  <c r="N4168" i="2" s="1"/>
  <c r="K4198" i="2"/>
  <c r="L4198" i="2" s="1"/>
  <c r="N4198" i="2" s="1"/>
  <c r="K4212" i="2"/>
  <c r="L4212" i="2" s="1"/>
  <c r="N4212" i="2" s="1"/>
  <c r="K4176" i="2"/>
  <c r="L4176" i="2" s="1"/>
  <c r="N4176" i="2" s="1"/>
  <c r="K4206" i="2"/>
  <c r="L4206" i="2" s="1"/>
  <c r="N4206" i="2" s="1"/>
  <c r="K4175" i="2"/>
  <c r="L4175" i="2" s="1"/>
  <c r="N4175" i="2" s="1"/>
  <c r="K4192" i="2"/>
  <c r="L4192" i="2" s="1"/>
  <c r="N4192" i="2" s="1"/>
  <c r="K4213" i="2"/>
  <c r="L4213" i="2" s="1"/>
  <c r="N4213" i="2" s="1"/>
  <c r="K4191" i="2"/>
  <c r="L4191" i="2" s="1"/>
  <c r="N4191" i="2" s="1"/>
  <c r="K4200" i="2"/>
  <c r="L4200" i="2" s="1"/>
  <c r="N4200" i="2" s="1"/>
  <c r="K4169" i="2"/>
  <c r="L4169" i="2" s="1"/>
  <c r="N4169" i="2" s="1"/>
  <c r="K4199" i="2"/>
  <c r="L4199" i="2" s="1"/>
  <c r="N4199" i="2" s="1"/>
  <c r="K4179" i="2"/>
  <c r="L4179" i="2" s="1"/>
  <c r="N4179" i="2" s="1"/>
  <c r="K4201" i="2"/>
  <c r="L4201" i="2" s="1"/>
  <c r="N4201" i="2" s="1"/>
  <c r="K4178" i="2"/>
  <c r="L4178" i="2" s="1"/>
  <c r="N4178" i="2" s="1"/>
  <c r="K4173" i="2"/>
  <c r="L4173" i="2" s="1"/>
  <c r="N4173" i="2" s="1"/>
  <c r="T4190" i="2" l="1"/>
  <c r="Q4190" i="2"/>
  <c r="P4190" i="2"/>
  <c r="S4190" i="2"/>
  <c r="R4190" i="2"/>
  <c r="U4190" i="2"/>
  <c r="U4213" i="2"/>
  <c r="T4213" i="2"/>
  <c r="R4213" i="2"/>
  <c r="Q4213" i="2"/>
  <c r="S4213" i="2"/>
  <c r="P4213" i="2"/>
  <c r="O4213" i="2"/>
  <c r="R4193" i="2"/>
  <c r="Q4193" i="2"/>
  <c r="P4193" i="2"/>
  <c r="O4193" i="2"/>
  <c r="U4193" i="2"/>
  <c r="T4193" i="2"/>
  <c r="S4193" i="2"/>
  <c r="R4216" i="2"/>
  <c r="U4216" i="2"/>
  <c r="T4216" i="2"/>
  <c r="S4216" i="2"/>
  <c r="Q4216" i="2"/>
  <c r="P4216" i="2"/>
  <c r="O4216" i="2"/>
  <c r="U4210" i="2"/>
  <c r="S4210" i="2"/>
  <c r="P4210" i="2"/>
  <c r="R4210" i="2"/>
  <c r="Q4210" i="2"/>
  <c r="T4210" i="2"/>
  <c r="O4210" i="2"/>
  <c r="R4182" i="2"/>
  <c r="P4182" i="2"/>
  <c r="Q4182" i="2"/>
  <c r="O4182" i="2"/>
  <c r="U4182" i="2"/>
  <c r="T4182" i="2"/>
  <c r="S4182" i="2"/>
  <c r="T4183" i="2"/>
  <c r="S4183" i="2"/>
  <c r="R4183" i="2"/>
  <c r="U4183" i="2"/>
  <c r="Q4183" i="2"/>
  <c r="P4183" i="2"/>
  <c r="O4183" i="2"/>
  <c r="U4171" i="2"/>
  <c r="Q4171" i="2"/>
  <c r="T4171" i="2"/>
  <c r="S4171" i="2"/>
  <c r="R4171" i="2"/>
  <c r="P4171" i="2"/>
  <c r="O4171" i="2"/>
  <c r="O4207" i="2"/>
  <c r="T4207" i="2"/>
  <c r="S4207" i="2"/>
  <c r="R4207" i="2"/>
  <c r="Q4207" i="2"/>
  <c r="U4207" i="2"/>
  <c r="P4207" i="2"/>
  <c r="U4211" i="2"/>
  <c r="T4211" i="2"/>
  <c r="S4211" i="2"/>
  <c r="R4211" i="2"/>
  <c r="Q4211" i="2"/>
  <c r="P4211" i="2"/>
  <c r="O4211" i="2"/>
  <c r="P4202" i="2"/>
  <c r="T4202" i="2"/>
  <c r="O4202" i="2"/>
  <c r="U4202" i="2"/>
  <c r="S4202" i="2"/>
  <c r="R4202" i="2"/>
  <c r="Q4202" i="2"/>
  <c r="O4214" i="2"/>
  <c r="P4214" i="2"/>
  <c r="U4214" i="2"/>
  <c r="T4214" i="2"/>
  <c r="S4214" i="2"/>
  <c r="R4214" i="2"/>
  <c r="Q4214" i="2"/>
  <c r="O4205" i="2"/>
  <c r="S4205" i="2"/>
  <c r="U4205" i="2"/>
  <c r="T4205" i="2"/>
  <c r="R4205" i="2"/>
  <c r="Q4205" i="2"/>
  <c r="P4205" i="2"/>
  <c r="O4188" i="2"/>
  <c r="U4188" i="2"/>
  <c r="T4188" i="2"/>
  <c r="S4188" i="2"/>
  <c r="R4188" i="2"/>
  <c r="Q4188" i="2"/>
  <c r="P4188" i="2"/>
  <c r="T4180" i="2"/>
  <c r="S4180" i="2"/>
  <c r="R4180" i="2"/>
  <c r="Q4180" i="2"/>
  <c r="P4180" i="2"/>
  <c r="O4180" i="2"/>
  <c r="U4180" i="2"/>
  <c r="U4197" i="2"/>
  <c r="T4197" i="2"/>
  <c r="R4197" i="2"/>
  <c r="S4197" i="2"/>
  <c r="Q4197" i="2"/>
  <c r="P4197" i="2"/>
  <c r="O4197" i="2"/>
  <c r="P4179" i="2"/>
  <c r="O4179" i="2"/>
  <c r="Q4179" i="2"/>
  <c r="U4179" i="2"/>
  <c r="T4179" i="2"/>
  <c r="S4179" i="2"/>
  <c r="R4179" i="2"/>
  <c r="S4176" i="2"/>
  <c r="Q4176" i="2"/>
  <c r="P4176" i="2"/>
  <c r="R4176" i="2"/>
  <c r="O4176" i="2"/>
  <c r="U4176" i="2"/>
  <c r="T4176" i="2"/>
  <c r="O4195" i="2"/>
  <c r="U4195" i="2"/>
  <c r="T4195" i="2"/>
  <c r="S4195" i="2"/>
  <c r="R4195" i="2"/>
  <c r="Q4195" i="2"/>
  <c r="P4195" i="2"/>
  <c r="U4215" i="2"/>
  <c r="O4215" i="2"/>
  <c r="T4215" i="2"/>
  <c r="S4215" i="2"/>
  <c r="R4215" i="2"/>
  <c r="Q4215" i="2"/>
  <c r="P4215" i="2"/>
  <c r="U4177" i="2"/>
  <c r="T4177" i="2"/>
  <c r="S4177" i="2"/>
  <c r="R4177" i="2"/>
  <c r="O4177" i="2"/>
  <c r="Q4177" i="2"/>
  <c r="P4177" i="2"/>
  <c r="U4173" i="2"/>
  <c r="T4173" i="2"/>
  <c r="P4173" i="2"/>
  <c r="Q4173" i="2"/>
  <c r="S4173" i="2"/>
  <c r="O4173" i="2"/>
  <c r="R4173" i="2"/>
  <c r="Q4192" i="2"/>
  <c r="P4192" i="2"/>
  <c r="O4192" i="2"/>
  <c r="U4192" i="2"/>
  <c r="T4192" i="2"/>
  <c r="S4192" i="2"/>
  <c r="R4192" i="2"/>
  <c r="U4175" i="2"/>
  <c r="P4175" i="2"/>
  <c r="O4175" i="2"/>
  <c r="T4175" i="2"/>
  <c r="S4175" i="2"/>
  <c r="R4175" i="2"/>
  <c r="Q4175" i="2"/>
  <c r="T4206" i="2"/>
  <c r="S4206" i="2"/>
  <c r="R4206" i="2"/>
  <c r="Q4206" i="2"/>
  <c r="P4206" i="2"/>
  <c r="O4206" i="2"/>
  <c r="U4206" i="2"/>
  <c r="P4212" i="2"/>
  <c r="O4212" i="2"/>
  <c r="U4212" i="2"/>
  <c r="T4212" i="2"/>
  <c r="S4212" i="2"/>
  <c r="R4212" i="2"/>
  <c r="Q4212" i="2"/>
  <c r="R4186" i="2"/>
  <c r="Q4186" i="2"/>
  <c r="P4186" i="2"/>
  <c r="T4186" i="2"/>
  <c r="O4186" i="2"/>
  <c r="U4186" i="2"/>
  <c r="S4186" i="2"/>
  <c r="R4184" i="2"/>
  <c r="O4184" i="2"/>
  <c r="U4184" i="2"/>
  <c r="T4184" i="2"/>
  <c r="S4184" i="2"/>
  <c r="Q4184" i="2"/>
  <c r="P4184" i="2"/>
  <c r="Q4196" i="2"/>
  <c r="P4196" i="2"/>
  <c r="O4196" i="2"/>
  <c r="U4196" i="2"/>
  <c r="T4196" i="2"/>
  <c r="S4196" i="2"/>
  <c r="R4196" i="2"/>
  <c r="R4181" i="2"/>
  <c r="Q4181" i="2"/>
  <c r="S4181" i="2"/>
  <c r="P4181" i="2"/>
  <c r="O4181" i="2"/>
  <c r="U4181" i="2"/>
  <c r="T4181" i="2"/>
  <c r="P4178" i="2"/>
  <c r="O4178" i="2"/>
  <c r="U4178" i="2"/>
  <c r="S4178" i="2"/>
  <c r="R4178" i="2"/>
  <c r="T4178" i="2"/>
  <c r="Q4178" i="2"/>
  <c r="U4201" i="2"/>
  <c r="T4201" i="2"/>
  <c r="S4201" i="2"/>
  <c r="O4201" i="2"/>
  <c r="R4201" i="2"/>
  <c r="Q4201" i="2"/>
  <c r="P4201" i="2"/>
  <c r="Q4172" i="2"/>
  <c r="P4172" i="2"/>
  <c r="O4172" i="2"/>
  <c r="U4172" i="2"/>
  <c r="T4172" i="2"/>
  <c r="S4172" i="2"/>
  <c r="R4172" i="2"/>
  <c r="R4203" i="2"/>
  <c r="P4203" i="2"/>
  <c r="O4203" i="2"/>
  <c r="U4203" i="2"/>
  <c r="Q4203" i="2"/>
  <c r="T4203" i="2"/>
  <c r="S4203" i="2"/>
  <c r="P4198" i="2"/>
  <c r="O4198" i="2"/>
  <c r="U4198" i="2"/>
  <c r="T4198" i="2"/>
  <c r="S4198" i="2"/>
  <c r="R4198" i="2"/>
  <c r="Q4198" i="2"/>
  <c r="Q4209" i="2"/>
  <c r="P4209" i="2"/>
  <c r="U4209" i="2"/>
  <c r="T4209" i="2"/>
  <c r="S4209" i="2"/>
  <c r="O4209" i="2"/>
  <c r="R4209" i="2"/>
  <c r="S4170" i="2"/>
  <c r="R4170" i="2"/>
  <c r="T4170" i="2"/>
  <c r="Q4170" i="2"/>
  <c r="P4170" i="2"/>
  <c r="O4170" i="2"/>
  <c r="U4170" i="2"/>
  <c r="U4185" i="2"/>
  <c r="T4185" i="2"/>
  <c r="S4185" i="2"/>
  <c r="R4185" i="2"/>
  <c r="O4185" i="2"/>
  <c r="Q4185" i="2"/>
  <c r="P4185" i="2"/>
  <c r="Q4208" i="2"/>
  <c r="P4208" i="2"/>
  <c r="O4208" i="2"/>
  <c r="U4208" i="2"/>
  <c r="T4208" i="2"/>
  <c r="S4208" i="2"/>
  <c r="R4208" i="2"/>
  <c r="S4194" i="2"/>
  <c r="T4194" i="2"/>
  <c r="R4194" i="2"/>
  <c r="Q4194" i="2"/>
  <c r="P4194" i="2"/>
  <c r="O4194" i="2"/>
  <c r="U4194" i="2"/>
  <c r="T4217" i="2"/>
  <c r="S4217" i="2"/>
  <c r="R4217" i="2"/>
  <c r="Q4217" i="2"/>
  <c r="P4217" i="2"/>
  <c r="O4217" i="2"/>
  <c r="U4217" i="2"/>
  <c r="S4199" i="2"/>
  <c r="R4199" i="2"/>
  <c r="Q4199" i="2"/>
  <c r="P4199" i="2"/>
  <c r="O4199" i="2"/>
  <c r="U4199" i="2"/>
  <c r="T4199" i="2"/>
  <c r="O4169" i="2"/>
  <c r="S4169" i="2"/>
  <c r="R4169" i="2"/>
  <c r="Q4169" i="2"/>
  <c r="P4169" i="2"/>
  <c r="U4169" i="2"/>
  <c r="T4169" i="2"/>
  <c r="R4200" i="2"/>
  <c r="U4200" i="2"/>
  <c r="T4200" i="2"/>
  <c r="S4200" i="2"/>
  <c r="Q4200" i="2"/>
  <c r="P4200" i="2"/>
  <c r="O4200" i="2"/>
  <c r="O4191" i="2"/>
  <c r="T4191" i="2"/>
  <c r="S4191" i="2"/>
  <c r="U4191" i="2"/>
  <c r="R4191" i="2"/>
  <c r="Q4191" i="2"/>
  <c r="P4191" i="2"/>
  <c r="N4218" i="2"/>
  <c r="Q4168" i="2"/>
  <c r="P4168" i="2"/>
  <c r="U4168" i="2"/>
  <c r="T4168" i="2"/>
  <c r="R4168" i="2"/>
  <c r="S4168" i="2"/>
  <c r="N4219" i="2"/>
  <c r="T4187" i="2"/>
  <c r="S4187" i="2"/>
  <c r="R4187" i="2"/>
  <c r="Q4187" i="2"/>
  <c r="P4187" i="2"/>
  <c r="O4187" i="2"/>
  <c r="U4187" i="2"/>
  <c r="T4204" i="2"/>
  <c r="S4204" i="2"/>
  <c r="R4204" i="2"/>
  <c r="Q4204" i="2"/>
  <c r="P4204" i="2"/>
  <c r="O4204" i="2"/>
  <c r="U4204" i="2"/>
  <c r="R4174" i="2"/>
  <c r="Q4174" i="2"/>
  <c r="O4174" i="2"/>
  <c r="P4174" i="2"/>
  <c r="U4174" i="2"/>
  <c r="T4174" i="2"/>
  <c r="S4174" i="2"/>
  <c r="R4189" i="2"/>
  <c r="Q4189" i="2"/>
  <c r="P4189" i="2"/>
  <c r="O4189" i="2"/>
  <c r="S4189" i="2"/>
  <c r="U4189" i="2"/>
  <c r="T4189" i="2"/>
  <c r="U4218" i="2" l="1"/>
  <c r="J4225" i="2" s="1"/>
  <c r="P4218" i="2"/>
  <c r="E4225" i="2" s="1"/>
  <c r="O4218" i="2"/>
  <c r="D4225" i="2" s="1"/>
  <c r="Q4218" i="2"/>
  <c r="F4225" i="2" s="1"/>
  <c r="S4218" i="2"/>
  <c r="H4225" i="2" s="1"/>
  <c r="R4218" i="2"/>
  <c r="G4225" i="2" s="1"/>
  <c r="T4218" i="2"/>
  <c r="I4225" i="2" s="1"/>
  <c r="K4233" i="2" l="1"/>
  <c r="L4233" i="2" s="1"/>
  <c r="N4233" i="2" s="1"/>
  <c r="K4277" i="2"/>
  <c r="L4277" i="2" s="1"/>
  <c r="N4277" i="2" s="1"/>
  <c r="K4266" i="2"/>
  <c r="L4266" i="2" s="1"/>
  <c r="N4266" i="2" s="1"/>
  <c r="K4264" i="2"/>
  <c r="L4264" i="2" s="1"/>
  <c r="N4264" i="2" s="1"/>
  <c r="K4253" i="2"/>
  <c r="L4253" i="2" s="1"/>
  <c r="N4253" i="2" s="1"/>
  <c r="K4242" i="2"/>
  <c r="L4242" i="2" s="1"/>
  <c r="N4242" i="2" s="1"/>
  <c r="K4245" i="2"/>
  <c r="L4245" i="2" s="1"/>
  <c r="N4245" i="2" s="1"/>
  <c r="K4279" i="2"/>
  <c r="L4279" i="2" s="1"/>
  <c r="N4279" i="2" s="1"/>
  <c r="K4268" i="2"/>
  <c r="L4268" i="2" s="1"/>
  <c r="N4268" i="2" s="1"/>
  <c r="K4270" i="2"/>
  <c r="L4270" i="2" s="1"/>
  <c r="N4270" i="2" s="1"/>
  <c r="K4267" i="2"/>
  <c r="L4267" i="2" s="1"/>
  <c r="N4267" i="2" s="1"/>
  <c r="K4272" i="2"/>
  <c r="L4272" i="2" s="1"/>
  <c r="N4272" i="2" s="1"/>
  <c r="K4237" i="2"/>
  <c r="L4237" i="2" s="1"/>
  <c r="N4237" i="2" s="1"/>
  <c r="K4271" i="2"/>
  <c r="L4271" i="2" s="1"/>
  <c r="N4271" i="2" s="1"/>
  <c r="K4260" i="2"/>
  <c r="L4260" i="2" s="1"/>
  <c r="N4260" i="2" s="1"/>
  <c r="K4262" i="2"/>
  <c r="L4262" i="2" s="1"/>
  <c r="N4262" i="2" s="1"/>
  <c r="K4259" i="2"/>
  <c r="L4259" i="2" s="1"/>
  <c r="N4259" i="2" s="1"/>
  <c r="K4256" i="2"/>
  <c r="L4256" i="2" s="1"/>
  <c r="N4256" i="2" s="1"/>
  <c r="K4273" i="2"/>
  <c r="L4273" i="2" s="1"/>
  <c r="N4273" i="2" s="1"/>
  <c r="K4263" i="2"/>
  <c r="L4263" i="2" s="1"/>
  <c r="N4263" i="2" s="1"/>
  <c r="K4252" i="2"/>
  <c r="L4252" i="2" s="1"/>
  <c r="N4252" i="2" s="1"/>
  <c r="K4254" i="2"/>
  <c r="L4254" i="2" s="1"/>
  <c r="N4254" i="2" s="1"/>
  <c r="K4251" i="2"/>
  <c r="L4251" i="2" s="1"/>
  <c r="N4251" i="2" s="1"/>
  <c r="K4232" i="2"/>
  <c r="L4232" i="2" s="1"/>
  <c r="N4232" i="2" s="1"/>
  <c r="K4250" i="2"/>
  <c r="L4250" i="2" s="1"/>
  <c r="N4250" i="2" s="1"/>
  <c r="K4239" i="2"/>
  <c r="L4239" i="2" s="1"/>
  <c r="N4239" i="2" s="1"/>
  <c r="K4257" i="2"/>
  <c r="L4257" i="2" s="1"/>
  <c r="N4257" i="2" s="1"/>
  <c r="K4230" i="2"/>
  <c r="L4230" i="2" s="1"/>
  <c r="N4230" i="2" s="1"/>
  <c r="K4258" i="2"/>
  <c r="L4258" i="2" s="1"/>
  <c r="N4258" i="2" s="1"/>
  <c r="K4236" i="2"/>
  <c r="L4236" i="2" s="1"/>
  <c r="N4236" i="2" s="1"/>
  <c r="K4235" i="2"/>
  <c r="L4235" i="2" s="1"/>
  <c r="N4235" i="2" s="1"/>
  <c r="K4234" i="2"/>
  <c r="L4234" i="2" s="1"/>
  <c r="N4234" i="2" s="1"/>
  <c r="K4249" i="2"/>
  <c r="L4249" i="2" s="1"/>
  <c r="N4249" i="2" s="1"/>
  <c r="K4265" i="2"/>
  <c r="L4265" i="2" s="1"/>
  <c r="N4265" i="2" s="1"/>
  <c r="K4278" i="2"/>
  <c r="L4278" i="2" s="1"/>
  <c r="N4278" i="2" s="1"/>
  <c r="K4248" i="2"/>
  <c r="L4248" i="2" s="1"/>
  <c r="N4248" i="2" s="1"/>
  <c r="K4255" i="2"/>
  <c r="L4255" i="2" s="1"/>
  <c r="N4255" i="2" s="1"/>
  <c r="K4246" i="2"/>
  <c r="L4246" i="2" s="1"/>
  <c r="N4246" i="2" s="1"/>
  <c r="K4240" i="2"/>
  <c r="L4240" i="2" s="1"/>
  <c r="N4240" i="2" s="1"/>
  <c r="K4247" i="2"/>
  <c r="L4247" i="2" s="1"/>
  <c r="N4247" i="2" s="1"/>
  <c r="K4238" i="2"/>
  <c r="L4238" i="2" s="1"/>
  <c r="N4238" i="2" s="1"/>
  <c r="K4269" i="2"/>
  <c r="L4269" i="2" s="1"/>
  <c r="N4269" i="2" s="1"/>
  <c r="K4231" i="2"/>
  <c r="L4231" i="2" s="1"/>
  <c r="N4231" i="2" s="1"/>
  <c r="K4241" i="2"/>
  <c r="L4241" i="2" s="1"/>
  <c r="N4241" i="2" s="1"/>
  <c r="K4261" i="2"/>
  <c r="L4261" i="2" s="1"/>
  <c r="N4261" i="2" s="1"/>
  <c r="K4276" i="2"/>
  <c r="L4276" i="2" s="1"/>
  <c r="N4276" i="2" s="1"/>
  <c r="K4275" i="2"/>
  <c r="L4275" i="2" s="1"/>
  <c r="N4275" i="2" s="1"/>
  <c r="K4274" i="2"/>
  <c r="L4274" i="2" s="1"/>
  <c r="N4274" i="2" s="1"/>
  <c r="K4244" i="2"/>
  <c r="L4244" i="2" s="1"/>
  <c r="N4244" i="2" s="1"/>
  <c r="K4243" i="2"/>
  <c r="L4243" i="2" s="1"/>
  <c r="N4243" i="2" s="1"/>
  <c r="S4234" i="2" l="1"/>
  <c r="R4234" i="2"/>
  <c r="Q4234" i="2"/>
  <c r="O4234" i="2"/>
  <c r="P4234" i="2"/>
  <c r="U4234" i="2"/>
  <c r="T4234" i="2"/>
  <c r="O4232" i="2"/>
  <c r="U4232" i="2"/>
  <c r="T4232" i="2"/>
  <c r="S4232" i="2"/>
  <c r="R4232" i="2"/>
  <c r="Q4232" i="2"/>
  <c r="P4232" i="2"/>
  <c r="Q4262" i="2"/>
  <c r="P4262" i="2"/>
  <c r="O4262" i="2"/>
  <c r="U4262" i="2"/>
  <c r="S4262" i="2"/>
  <c r="R4262" i="2"/>
  <c r="T4262" i="2"/>
  <c r="T4279" i="2"/>
  <c r="S4279" i="2"/>
  <c r="R4279" i="2"/>
  <c r="P4279" i="2"/>
  <c r="O4279" i="2"/>
  <c r="U4279" i="2"/>
  <c r="Q4279" i="2"/>
  <c r="S4274" i="2"/>
  <c r="R4274" i="2"/>
  <c r="Q4274" i="2"/>
  <c r="O4274" i="2"/>
  <c r="U4274" i="2"/>
  <c r="T4274" i="2"/>
  <c r="P4274" i="2"/>
  <c r="T4245" i="2"/>
  <c r="S4245" i="2"/>
  <c r="R4245" i="2"/>
  <c r="Q4245" i="2"/>
  <c r="P4245" i="2"/>
  <c r="O4245" i="2"/>
  <c r="U4245" i="2"/>
  <c r="U4240" i="2"/>
  <c r="T4240" i="2"/>
  <c r="S4240" i="2"/>
  <c r="R4240" i="2"/>
  <c r="Q4240" i="2"/>
  <c r="P4240" i="2"/>
  <c r="O4240" i="2"/>
  <c r="P4236" i="2"/>
  <c r="O4236" i="2"/>
  <c r="U4236" i="2"/>
  <c r="T4236" i="2"/>
  <c r="S4236" i="2"/>
  <c r="Q4236" i="2"/>
  <c r="R4236" i="2"/>
  <c r="O4271" i="2"/>
  <c r="Q4271" i="2"/>
  <c r="U4271" i="2"/>
  <c r="T4271" i="2"/>
  <c r="S4271" i="2"/>
  <c r="R4271" i="2"/>
  <c r="P4271" i="2"/>
  <c r="P4242" i="2"/>
  <c r="T4242" i="2"/>
  <c r="S4242" i="2"/>
  <c r="R4242" i="2"/>
  <c r="Q4242" i="2"/>
  <c r="O4242" i="2"/>
  <c r="U4242" i="2"/>
  <c r="U4260" i="2"/>
  <c r="T4260" i="2"/>
  <c r="S4260" i="2"/>
  <c r="Q4260" i="2"/>
  <c r="P4260" i="2"/>
  <c r="O4260" i="2"/>
  <c r="R4260" i="2"/>
  <c r="Q4258" i="2"/>
  <c r="O4258" i="2"/>
  <c r="U4258" i="2"/>
  <c r="P4258" i="2"/>
  <c r="T4258" i="2"/>
  <c r="S4258" i="2"/>
  <c r="R4258" i="2"/>
  <c r="T4252" i="2"/>
  <c r="S4252" i="2"/>
  <c r="Q4252" i="2"/>
  <c r="R4252" i="2"/>
  <c r="P4252" i="2"/>
  <c r="O4252" i="2"/>
  <c r="U4252" i="2"/>
  <c r="P4237" i="2"/>
  <c r="U4237" i="2"/>
  <c r="T4237" i="2"/>
  <c r="O4237" i="2"/>
  <c r="S4237" i="2"/>
  <c r="R4237" i="2"/>
  <c r="Q4237" i="2"/>
  <c r="S4253" i="2"/>
  <c r="R4253" i="2"/>
  <c r="O4253" i="2"/>
  <c r="Q4253" i="2"/>
  <c r="P4253" i="2"/>
  <c r="U4253" i="2"/>
  <c r="T4253" i="2"/>
  <c r="P4275" i="2"/>
  <c r="O4275" i="2"/>
  <c r="T4275" i="2"/>
  <c r="S4275" i="2"/>
  <c r="R4275" i="2"/>
  <c r="U4275" i="2"/>
  <c r="Q4275" i="2"/>
  <c r="R4246" i="2"/>
  <c r="Q4246" i="2"/>
  <c r="T4246" i="2"/>
  <c r="P4246" i="2"/>
  <c r="O4246" i="2"/>
  <c r="U4246" i="2"/>
  <c r="S4246" i="2"/>
  <c r="P4241" i="2"/>
  <c r="O4241" i="2"/>
  <c r="U4241" i="2"/>
  <c r="T4241" i="2"/>
  <c r="R4241" i="2"/>
  <c r="Q4241" i="2"/>
  <c r="S4241" i="2"/>
  <c r="N4280" i="2"/>
  <c r="Q4230" i="2"/>
  <c r="P4230" i="2"/>
  <c r="U4230" i="2"/>
  <c r="S4230" i="2"/>
  <c r="R4230" i="2"/>
  <c r="T4230" i="2"/>
  <c r="N4281" i="2"/>
  <c r="R4263" i="2"/>
  <c r="P4263" i="2"/>
  <c r="O4263" i="2"/>
  <c r="Q4263" i="2"/>
  <c r="U4263" i="2"/>
  <c r="T4263" i="2"/>
  <c r="S4263" i="2"/>
  <c r="S4272" i="2"/>
  <c r="R4272" i="2"/>
  <c r="Q4272" i="2"/>
  <c r="P4272" i="2"/>
  <c r="O4272" i="2"/>
  <c r="U4272" i="2"/>
  <c r="T4272" i="2"/>
  <c r="Q4264" i="2"/>
  <c r="P4264" i="2"/>
  <c r="O4264" i="2"/>
  <c r="U4264" i="2"/>
  <c r="T4264" i="2"/>
  <c r="S4264" i="2"/>
  <c r="R4264" i="2"/>
  <c r="U4235" i="2"/>
  <c r="R4235" i="2"/>
  <c r="Q4235" i="2"/>
  <c r="P4235" i="2"/>
  <c r="O4235" i="2"/>
  <c r="T4235" i="2"/>
  <c r="S4235" i="2"/>
  <c r="T4254" i="2"/>
  <c r="U4254" i="2"/>
  <c r="S4254" i="2"/>
  <c r="R4254" i="2"/>
  <c r="Q4254" i="2"/>
  <c r="P4254" i="2"/>
  <c r="O4254" i="2"/>
  <c r="U4231" i="2"/>
  <c r="T4231" i="2"/>
  <c r="S4231" i="2"/>
  <c r="R4231" i="2"/>
  <c r="P4231" i="2"/>
  <c r="O4231" i="2"/>
  <c r="Q4231" i="2"/>
  <c r="T4278" i="2"/>
  <c r="S4278" i="2"/>
  <c r="R4278" i="2"/>
  <c r="Q4278" i="2"/>
  <c r="P4278" i="2"/>
  <c r="O4278" i="2"/>
  <c r="U4278" i="2"/>
  <c r="O4257" i="2"/>
  <c r="S4257" i="2"/>
  <c r="U4257" i="2"/>
  <c r="T4257" i="2"/>
  <c r="R4257" i="2"/>
  <c r="Q4257" i="2"/>
  <c r="P4257" i="2"/>
  <c r="T4273" i="2"/>
  <c r="R4273" i="2"/>
  <c r="Q4273" i="2"/>
  <c r="P4273" i="2"/>
  <c r="S4273" i="2"/>
  <c r="O4273" i="2"/>
  <c r="U4273" i="2"/>
  <c r="T4267" i="2"/>
  <c r="S4267" i="2"/>
  <c r="R4267" i="2"/>
  <c r="U4267" i="2"/>
  <c r="Q4267" i="2"/>
  <c r="P4267" i="2"/>
  <c r="O4267" i="2"/>
  <c r="S4266" i="2"/>
  <c r="R4266" i="2"/>
  <c r="Q4266" i="2"/>
  <c r="O4266" i="2"/>
  <c r="U4266" i="2"/>
  <c r="P4266" i="2"/>
  <c r="T4266" i="2"/>
  <c r="P4247" i="2"/>
  <c r="O4247" i="2"/>
  <c r="Q4247" i="2"/>
  <c r="U4247" i="2"/>
  <c r="T4247" i="2"/>
  <c r="S4247" i="2"/>
  <c r="R4247" i="2"/>
  <c r="U4276" i="2"/>
  <c r="T4276" i="2"/>
  <c r="S4276" i="2"/>
  <c r="Q4276" i="2"/>
  <c r="R4276" i="2"/>
  <c r="P4276" i="2"/>
  <c r="O4276" i="2"/>
  <c r="Q4255" i="2"/>
  <c r="S4255" i="2"/>
  <c r="R4255" i="2"/>
  <c r="P4255" i="2"/>
  <c r="O4255" i="2"/>
  <c r="U4255" i="2"/>
  <c r="T4255" i="2"/>
  <c r="U4243" i="2"/>
  <c r="Q4243" i="2"/>
  <c r="P4243" i="2"/>
  <c r="O4243" i="2"/>
  <c r="T4243" i="2"/>
  <c r="S4243" i="2"/>
  <c r="R4243" i="2"/>
  <c r="R4269" i="2"/>
  <c r="Q4269" i="2"/>
  <c r="P4269" i="2"/>
  <c r="U4269" i="2"/>
  <c r="T4269" i="2"/>
  <c r="O4269" i="2"/>
  <c r="S4269" i="2"/>
  <c r="P4265" i="2"/>
  <c r="O4265" i="2"/>
  <c r="U4265" i="2"/>
  <c r="T4265" i="2"/>
  <c r="R4265" i="2"/>
  <c r="Q4265" i="2"/>
  <c r="S4265" i="2"/>
  <c r="Q4239" i="2"/>
  <c r="U4239" i="2"/>
  <c r="T4239" i="2"/>
  <c r="S4239" i="2"/>
  <c r="R4239" i="2"/>
  <c r="P4239" i="2"/>
  <c r="O4239" i="2"/>
  <c r="S4256" i="2"/>
  <c r="R4256" i="2"/>
  <c r="Q4256" i="2"/>
  <c r="P4256" i="2"/>
  <c r="O4256" i="2"/>
  <c r="U4256" i="2"/>
  <c r="T4256" i="2"/>
  <c r="Q4270" i="2"/>
  <c r="P4270" i="2"/>
  <c r="O4270" i="2"/>
  <c r="U4270" i="2"/>
  <c r="S4270" i="2"/>
  <c r="R4270" i="2"/>
  <c r="T4270" i="2"/>
  <c r="Q4277" i="2"/>
  <c r="P4277" i="2"/>
  <c r="U4277" i="2"/>
  <c r="T4277" i="2"/>
  <c r="S4277" i="2"/>
  <c r="R4277" i="2"/>
  <c r="O4277" i="2"/>
  <c r="P4251" i="2"/>
  <c r="O4251" i="2"/>
  <c r="T4251" i="2"/>
  <c r="S4251" i="2"/>
  <c r="R4251" i="2"/>
  <c r="U4251" i="2"/>
  <c r="Q4251" i="2"/>
  <c r="S4261" i="2"/>
  <c r="R4261" i="2"/>
  <c r="Q4261" i="2"/>
  <c r="O4261" i="2"/>
  <c r="P4261" i="2"/>
  <c r="U4261" i="2"/>
  <c r="T4261" i="2"/>
  <c r="T4248" i="2"/>
  <c r="S4248" i="2"/>
  <c r="R4248" i="2"/>
  <c r="Q4248" i="2"/>
  <c r="P4248" i="2"/>
  <c r="O4248" i="2"/>
  <c r="U4248" i="2"/>
  <c r="S4244" i="2"/>
  <c r="Q4244" i="2"/>
  <c r="P4244" i="2"/>
  <c r="O4244" i="2"/>
  <c r="U4244" i="2"/>
  <c r="T4244" i="2"/>
  <c r="R4244" i="2"/>
  <c r="Q4238" i="2"/>
  <c r="P4238" i="2"/>
  <c r="O4238" i="2"/>
  <c r="U4238" i="2"/>
  <c r="S4238" i="2"/>
  <c r="T4238" i="2"/>
  <c r="R4238" i="2"/>
  <c r="Q4249" i="2"/>
  <c r="P4249" i="2"/>
  <c r="S4249" i="2"/>
  <c r="O4249" i="2"/>
  <c r="U4249" i="2"/>
  <c r="T4249" i="2"/>
  <c r="R4249" i="2"/>
  <c r="U4250" i="2"/>
  <c r="T4250" i="2"/>
  <c r="S4250" i="2"/>
  <c r="R4250" i="2"/>
  <c r="P4250" i="2"/>
  <c r="Q4250" i="2"/>
  <c r="O4250" i="2"/>
  <c r="T4259" i="2"/>
  <c r="S4259" i="2"/>
  <c r="R4259" i="2"/>
  <c r="Q4259" i="2"/>
  <c r="P4259" i="2"/>
  <c r="U4259" i="2"/>
  <c r="O4259" i="2"/>
  <c r="T4268" i="2"/>
  <c r="S4268" i="2"/>
  <c r="Q4268" i="2"/>
  <c r="P4268" i="2"/>
  <c r="O4268" i="2"/>
  <c r="U4268" i="2"/>
  <c r="R4268" i="2"/>
  <c r="P4233" i="2"/>
  <c r="O4233" i="2"/>
  <c r="U4233" i="2"/>
  <c r="T4233" i="2"/>
  <c r="R4233" i="2"/>
  <c r="Q4233" i="2"/>
  <c r="S4233" i="2"/>
  <c r="Q4280" i="2" l="1"/>
  <c r="F4287" i="2" s="1"/>
  <c r="O4280" i="2"/>
  <c r="D4287" i="2" s="1"/>
  <c r="T4280" i="2"/>
  <c r="I4287" i="2" s="1"/>
  <c r="R4280" i="2"/>
  <c r="G4287" i="2" s="1"/>
  <c r="S4280" i="2"/>
  <c r="H4287" i="2" s="1"/>
  <c r="U4280" i="2"/>
  <c r="J4287" i="2" s="1"/>
  <c r="P4280" i="2"/>
  <c r="E4287" i="2" s="1"/>
  <c r="K4341" i="2" l="1"/>
  <c r="L4341" i="2" s="1"/>
  <c r="N4341" i="2" s="1"/>
  <c r="K4331" i="2"/>
  <c r="L4331" i="2" s="1"/>
  <c r="N4331" i="2" s="1"/>
  <c r="K4321" i="2"/>
  <c r="L4321" i="2" s="1"/>
  <c r="N4321" i="2" s="1"/>
  <c r="K4316" i="2"/>
  <c r="L4316" i="2" s="1"/>
  <c r="N4316" i="2" s="1"/>
  <c r="K4327" i="2"/>
  <c r="L4327" i="2" s="1"/>
  <c r="N4327" i="2" s="1"/>
  <c r="K4293" i="2"/>
  <c r="L4293" i="2" s="1"/>
  <c r="N4293" i="2" s="1"/>
  <c r="K4312" i="2"/>
  <c r="L4312" i="2" s="1"/>
  <c r="N4312" i="2" s="1"/>
  <c r="K4339" i="2"/>
  <c r="L4339" i="2" s="1"/>
  <c r="N4339" i="2" s="1"/>
  <c r="K4297" i="2"/>
  <c r="L4297" i="2" s="1"/>
  <c r="N4297" i="2" s="1"/>
  <c r="K4340" i="2"/>
  <c r="L4340" i="2" s="1"/>
  <c r="N4340" i="2" s="1"/>
  <c r="K4306" i="2"/>
  <c r="L4306" i="2" s="1"/>
  <c r="N4306" i="2" s="1"/>
  <c r="K4317" i="2"/>
  <c r="L4317" i="2" s="1"/>
  <c r="N4317" i="2" s="1"/>
  <c r="K4336" i="2"/>
  <c r="L4336" i="2" s="1"/>
  <c r="N4336" i="2" s="1"/>
  <c r="K4310" i="2"/>
  <c r="L4310" i="2" s="1"/>
  <c r="N4310" i="2" s="1"/>
  <c r="K4313" i="2"/>
  <c r="L4313" i="2" s="1"/>
  <c r="N4313" i="2" s="1"/>
  <c r="K4300" i="2"/>
  <c r="L4300" i="2" s="1"/>
  <c r="N4300" i="2" s="1"/>
  <c r="K4335" i="2"/>
  <c r="L4335" i="2" s="1"/>
  <c r="N4335" i="2" s="1"/>
  <c r="K4325" i="2"/>
  <c r="L4325" i="2" s="1"/>
  <c r="N4325" i="2" s="1"/>
  <c r="K4315" i="2"/>
  <c r="L4315" i="2" s="1"/>
  <c r="N4315" i="2" s="1"/>
  <c r="K4329" i="2"/>
  <c r="L4329" i="2" s="1"/>
  <c r="N4329" i="2" s="1"/>
  <c r="K4308" i="2"/>
  <c r="L4308" i="2" s="1"/>
  <c r="N4308" i="2" s="1"/>
  <c r="K4298" i="2"/>
  <c r="L4298" i="2" s="1"/>
  <c r="N4298" i="2" s="1"/>
  <c r="K4333" i="2"/>
  <c r="L4333" i="2" s="1"/>
  <c r="N4333" i="2" s="1"/>
  <c r="K4323" i="2"/>
  <c r="L4323" i="2" s="1"/>
  <c r="N4323" i="2" s="1"/>
  <c r="K4305" i="2"/>
  <c r="L4305" i="2" s="1"/>
  <c r="N4305" i="2" s="1"/>
  <c r="K4324" i="2"/>
  <c r="L4324" i="2" s="1"/>
  <c r="N4324" i="2" s="1"/>
  <c r="K4314" i="2"/>
  <c r="L4314" i="2" s="1"/>
  <c r="N4314" i="2" s="1"/>
  <c r="K4296" i="2"/>
  <c r="L4296" i="2" s="1"/>
  <c r="N4296" i="2" s="1"/>
  <c r="K4294" i="2"/>
  <c r="L4294" i="2" s="1"/>
  <c r="N4294" i="2" s="1"/>
  <c r="K4303" i="2"/>
  <c r="L4303" i="2" s="1"/>
  <c r="N4303" i="2" s="1"/>
  <c r="K4338" i="2"/>
  <c r="L4338" i="2" s="1"/>
  <c r="N4338" i="2" s="1"/>
  <c r="K4328" i="2"/>
  <c r="L4328" i="2" s="1"/>
  <c r="N4328" i="2" s="1"/>
  <c r="K4326" i="2"/>
  <c r="L4326" i="2" s="1"/>
  <c r="N4326" i="2" s="1"/>
  <c r="K4330" i="2"/>
  <c r="L4330" i="2" s="1"/>
  <c r="N4330" i="2" s="1"/>
  <c r="K4318" i="2"/>
  <c r="L4318" i="2" s="1"/>
  <c r="N4318" i="2" s="1"/>
  <c r="K4301" i="2"/>
  <c r="L4301" i="2" s="1"/>
  <c r="N4301" i="2" s="1"/>
  <c r="K4292" i="2"/>
  <c r="L4292" i="2" s="1"/>
  <c r="N4292" i="2" s="1"/>
  <c r="K4309" i="2"/>
  <c r="L4309" i="2" s="1"/>
  <c r="N4309" i="2" s="1"/>
  <c r="K4332" i="2"/>
  <c r="L4332" i="2" s="1"/>
  <c r="N4332" i="2" s="1"/>
  <c r="K4304" i="2"/>
  <c r="L4304" i="2" s="1"/>
  <c r="N4304" i="2" s="1"/>
  <c r="K4295" i="2"/>
  <c r="L4295" i="2" s="1"/>
  <c r="N4295" i="2" s="1"/>
  <c r="K4320" i="2"/>
  <c r="L4320" i="2" s="1"/>
  <c r="N4320" i="2" s="1"/>
  <c r="K4311" i="2"/>
  <c r="L4311" i="2" s="1"/>
  <c r="N4311" i="2" s="1"/>
  <c r="K4299" i="2"/>
  <c r="L4299" i="2" s="1"/>
  <c r="N4299" i="2" s="1"/>
  <c r="K4319" i="2"/>
  <c r="L4319" i="2" s="1"/>
  <c r="N4319" i="2" s="1"/>
  <c r="K4307" i="2"/>
  <c r="L4307" i="2" s="1"/>
  <c r="N4307" i="2" s="1"/>
  <c r="K4337" i="2"/>
  <c r="L4337" i="2" s="1"/>
  <c r="N4337" i="2" s="1"/>
  <c r="K4322" i="2"/>
  <c r="L4322" i="2" s="1"/>
  <c r="N4322" i="2" s="1"/>
  <c r="K4302" i="2"/>
  <c r="L4302" i="2" s="1"/>
  <c r="N4302" i="2" s="1"/>
  <c r="K4334" i="2"/>
  <c r="L4334" i="2" s="1"/>
  <c r="N4334" i="2" s="1"/>
  <c r="U4328" i="2" l="1"/>
  <c r="T4328" i="2"/>
  <c r="S4328" i="2"/>
  <c r="R4328" i="2"/>
  <c r="Q4328" i="2"/>
  <c r="P4328" i="2"/>
  <c r="O4328" i="2"/>
  <c r="S4323" i="2"/>
  <c r="R4323" i="2"/>
  <c r="Q4323" i="2"/>
  <c r="P4323" i="2"/>
  <c r="O4323" i="2"/>
  <c r="U4323" i="2"/>
  <c r="T4323" i="2"/>
  <c r="Q4300" i="2"/>
  <c r="R4300" i="2"/>
  <c r="P4300" i="2"/>
  <c r="O4300" i="2"/>
  <c r="U4300" i="2"/>
  <c r="T4300" i="2"/>
  <c r="S4300" i="2"/>
  <c r="P4339" i="2"/>
  <c r="O4339" i="2"/>
  <c r="T4339" i="2"/>
  <c r="S4339" i="2"/>
  <c r="R4339" i="2"/>
  <c r="U4339" i="2"/>
  <c r="Q4339" i="2"/>
  <c r="O4338" i="2"/>
  <c r="P4338" i="2"/>
  <c r="U4338" i="2"/>
  <c r="T4338" i="2"/>
  <c r="S4338" i="2"/>
  <c r="R4338" i="2"/>
  <c r="Q4338" i="2"/>
  <c r="R4312" i="2"/>
  <c r="Q4312" i="2"/>
  <c r="P4312" i="2"/>
  <c r="O4312" i="2"/>
  <c r="U4312" i="2"/>
  <c r="T4312" i="2"/>
  <c r="S4312" i="2"/>
  <c r="R4322" i="2"/>
  <c r="Q4322" i="2"/>
  <c r="P4322" i="2"/>
  <c r="O4322" i="2"/>
  <c r="U4322" i="2"/>
  <c r="T4322" i="2"/>
  <c r="S4322" i="2"/>
  <c r="O4309" i="2"/>
  <c r="S4309" i="2"/>
  <c r="R4309" i="2"/>
  <c r="Q4309" i="2"/>
  <c r="P4309" i="2"/>
  <c r="U4309" i="2"/>
  <c r="T4309" i="2"/>
  <c r="T4310" i="2"/>
  <c r="U4310" i="2"/>
  <c r="S4310" i="2"/>
  <c r="R4310" i="2"/>
  <c r="Q4310" i="2"/>
  <c r="P4310" i="2"/>
  <c r="O4310" i="2"/>
  <c r="T4293" i="2"/>
  <c r="S4293" i="2"/>
  <c r="R4293" i="2"/>
  <c r="Q4293" i="2"/>
  <c r="P4293" i="2"/>
  <c r="O4293" i="2"/>
  <c r="U4293" i="2"/>
  <c r="T4333" i="2"/>
  <c r="S4333" i="2"/>
  <c r="R4333" i="2"/>
  <c r="Q4333" i="2"/>
  <c r="P4333" i="2"/>
  <c r="O4333" i="2"/>
  <c r="U4333" i="2"/>
  <c r="S4292" i="2"/>
  <c r="R4292" i="2"/>
  <c r="N4343" i="2"/>
  <c r="N4342" i="2"/>
  <c r="Q4292" i="2"/>
  <c r="P4292" i="2"/>
  <c r="U4292" i="2"/>
  <c r="T4292" i="2"/>
  <c r="O4308" i="2"/>
  <c r="U4308" i="2"/>
  <c r="T4308" i="2"/>
  <c r="R4308" i="2"/>
  <c r="S4308" i="2"/>
  <c r="Q4308" i="2"/>
  <c r="P4308" i="2"/>
  <c r="O4336" i="2"/>
  <c r="U4336" i="2"/>
  <c r="T4336" i="2"/>
  <c r="S4336" i="2"/>
  <c r="R4336" i="2"/>
  <c r="Q4336" i="2"/>
  <c r="P4336" i="2"/>
  <c r="S4327" i="2"/>
  <c r="R4327" i="2"/>
  <c r="Q4327" i="2"/>
  <c r="P4327" i="2"/>
  <c r="O4327" i="2"/>
  <c r="U4327" i="2"/>
  <c r="T4327" i="2"/>
  <c r="U4304" i="2"/>
  <c r="T4304" i="2"/>
  <c r="S4304" i="2"/>
  <c r="R4304" i="2"/>
  <c r="Q4304" i="2"/>
  <c r="P4304" i="2"/>
  <c r="O4304" i="2"/>
  <c r="T4307" i="2"/>
  <c r="S4307" i="2"/>
  <c r="R4307" i="2"/>
  <c r="Q4307" i="2"/>
  <c r="P4307" i="2"/>
  <c r="U4307" i="2"/>
  <c r="O4307" i="2"/>
  <c r="Q4294" i="2"/>
  <c r="P4294" i="2"/>
  <c r="O4294" i="2"/>
  <c r="U4294" i="2"/>
  <c r="T4294" i="2"/>
  <c r="S4294" i="2"/>
  <c r="R4294" i="2"/>
  <c r="P4296" i="2"/>
  <c r="O4296" i="2"/>
  <c r="U4296" i="2"/>
  <c r="T4296" i="2"/>
  <c r="S4296" i="2"/>
  <c r="R4296" i="2"/>
  <c r="Q4296" i="2"/>
  <c r="R4329" i="2"/>
  <c r="Q4329" i="2"/>
  <c r="P4329" i="2"/>
  <c r="O4329" i="2"/>
  <c r="U4329" i="2"/>
  <c r="T4329" i="2"/>
  <c r="S4329" i="2"/>
  <c r="Q4317" i="2"/>
  <c r="O4317" i="2"/>
  <c r="P4317" i="2"/>
  <c r="U4317" i="2"/>
  <c r="T4317" i="2"/>
  <c r="S4317" i="2"/>
  <c r="R4317" i="2"/>
  <c r="S4316" i="2"/>
  <c r="R4316" i="2"/>
  <c r="Q4316" i="2"/>
  <c r="P4316" i="2"/>
  <c r="O4316" i="2"/>
  <c r="U4316" i="2"/>
  <c r="T4316" i="2"/>
  <c r="U4332" i="2"/>
  <c r="R4332" i="2"/>
  <c r="T4332" i="2"/>
  <c r="S4332" i="2"/>
  <c r="Q4332" i="2"/>
  <c r="P4332" i="2"/>
  <c r="O4332" i="2"/>
  <c r="S4298" i="2"/>
  <c r="R4298" i="2"/>
  <c r="Q4298" i="2"/>
  <c r="P4298" i="2"/>
  <c r="O4298" i="2"/>
  <c r="U4298" i="2"/>
  <c r="T4298" i="2"/>
  <c r="R4299" i="2"/>
  <c r="Q4299" i="2"/>
  <c r="P4299" i="2"/>
  <c r="U4299" i="2"/>
  <c r="O4299" i="2"/>
  <c r="T4299" i="2"/>
  <c r="S4299" i="2"/>
  <c r="S4318" i="2"/>
  <c r="R4318" i="2"/>
  <c r="Q4318" i="2"/>
  <c r="P4318" i="2"/>
  <c r="O4318" i="2"/>
  <c r="U4318" i="2"/>
  <c r="T4318" i="2"/>
  <c r="U4314" i="2"/>
  <c r="T4314" i="2"/>
  <c r="S4314" i="2"/>
  <c r="P4314" i="2"/>
  <c r="R4314" i="2"/>
  <c r="Q4314" i="2"/>
  <c r="O4314" i="2"/>
  <c r="U4315" i="2"/>
  <c r="P4315" i="2"/>
  <c r="O4315" i="2"/>
  <c r="T4315" i="2"/>
  <c r="S4315" i="2"/>
  <c r="R4315" i="2"/>
  <c r="Q4315" i="2"/>
  <c r="O4306" i="2"/>
  <c r="U4306" i="2"/>
  <c r="T4306" i="2"/>
  <c r="S4306" i="2"/>
  <c r="R4306" i="2"/>
  <c r="P4306" i="2"/>
  <c r="Q4306" i="2"/>
  <c r="S4321" i="2"/>
  <c r="R4321" i="2"/>
  <c r="Q4321" i="2"/>
  <c r="P4321" i="2"/>
  <c r="O4321" i="2"/>
  <c r="U4321" i="2"/>
  <c r="T4321" i="2"/>
  <c r="T4313" i="2"/>
  <c r="R4313" i="2"/>
  <c r="Q4313" i="2"/>
  <c r="P4313" i="2"/>
  <c r="O4313" i="2"/>
  <c r="U4313" i="2"/>
  <c r="S4313" i="2"/>
  <c r="O4319" i="2"/>
  <c r="U4319" i="2"/>
  <c r="T4319" i="2"/>
  <c r="S4319" i="2"/>
  <c r="R4319" i="2"/>
  <c r="Q4319" i="2"/>
  <c r="P4319" i="2"/>
  <c r="P4311" i="2"/>
  <c r="O4311" i="2"/>
  <c r="U4311" i="2"/>
  <c r="T4311" i="2"/>
  <c r="S4311" i="2"/>
  <c r="Q4311" i="2"/>
  <c r="R4311" i="2"/>
  <c r="S4334" i="2"/>
  <c r="P4334" i="2"/>
  <c r="R4334" i="2"/>
  <c r="Q4334" i="2"/>
  <c r="O4334" i="2"/>
  <c r="U4334" i="2"/>
  <c r="T4334" i="2"/>
  <c r="O4320" i="2"/>
  <c r="U4320" i="2"/>
  <c r="T4320" i="2"/>
  <c r="S4320" i="2"/>
  <c r="R4320" i="2"/>
  <c r="Q4320" i="2"/>
  <c r="P4320" i="2"/>
  <c r="Q4330" i="2"/>
  <c r="O4330" i="2"/>
  <c r="U4330" i="2"/>
  <c r="T4330" i="2"/>
  <c r="S4330" i="2"/>
  <c r="P4330" i="2"/>
  <c r="R4330" i="2"/>
  <c r="Q4324" i="2"/>
  <c r="P4324" i="2"/>
  <c r="O4324" i="2"/>
  <c r="U4324" i="2"/>
  <c r="R4324" i="2"/>
  <c r="T4324" i="2"/>
  <c r="S4324" i="2"/>
  <c r="O4325" i="2"/>
  <c r="U4325" i="2"/>
  <c r="T4325" i="2"/>
  <c r="S4325" i="2"/>
  <c r="R4325" i="2"/>
  <c r="Q4325" i="2"/>
  <c r="P4325" i="2"/>
  <c r="Q4340" i="2"/>
  <c r="P4340" i="2"/>
  <c r="O4340" i="2"/>
  <c r="U4340" i="2"/>
  <c r="T4340" i="2"/>
  <c r="S4340" i="2"/>
  <c r="R4340" i="2"/>
  <c r="T4331" i="2"/>
  <c r="S4331" i="2"/>
  <c r="R4331" i="2"/>
  <c r="Q4331" i="2"/>
  <c r="P4331" i="2"/>
  <c r="O4331" i="2"/>
  <c r="U4331" i="2"/>
  <c r="O4337" i="2"/>
  <c r="S4337" i="2"/>
  <c r="U4337" i="2"/>
  <c r="T4337" i="2"/>
  <c r="R4337" i="2"/>
  <c r="Q4337" i="2"/>
  <c r="P4337" i="2"/>
  <c r="Q4303" i="2"/>
  <c r="R4303" i="2"/>
  <c r="P4303" i="2"/>
  <c r="O4303" i="2"/>
  <c r="U4303" i="2"/>
  <c r="T4303" i="2"/>
  <c r="S4303" i="2"/>
  <c r="Q4301" i="2"/>
  <c r="O4301" i="2"/>
  <c r="P4301" i="2"/>
  <c r="U4301" i="2"/>
  <c r="T4301" i="2"/>
  <c r="S4301" i="2"/>
  <c r="R4301" i="2"/>
  <c r="R4302" i="2"/>
  <c r="Q4302" i="2"/>
  <c r="P4302" i="2"/>
  <c r="O4302" i="2"/>
  <c r="U4302" i="2"/>
  <c r="S4302" i="2"/>
  <c r="T4302" i="2"/>
  <c r="U4295" i="2"/>
  <c r="T4295" i="2"/>
  <c r="Q4295" i="2"/>
  <c r="S4295" i="2"/>
  <c r="R4295" i="2"/>
  <c r="P4295" i="2"/>
  <c r="O4295" i="2"/>
  <c r="P4326" i="2"/>
  <c r="O4326" i="2"/>
  <c r="U4326" i="2"/>
  <c r="T4326" i="2"/>
  <c r="S4326" i="2"/>
  <c r="R4326" i="2"/>
  <c r="Q4326" i="2"/>
  <c r="U4305" i="2"/>
  <c r="T4305" i="2"/>
  <c r="R4305" i="2"/>
  <c r="S4305" i="2"/>
  <c r="Q4305" i="2"/>
  <c r="P4305" i="2"/>
  <c r="O4305" i="2"/>
  <c r="S4335" i="2"/>
  <c r="R4335" i="2"/>
  <c r="Q4335" i="2"/>
  <c r="P4335" i="2"/>
  <c r="O4335" i="2"/>
  <c r="U4335" i="2"/>
  <c r="T4335" i="2"/>
  <c r="Q4297" i="2"/>
  <c r="P4297" i="2"/>
  <c r="S4297" i="2"/>
  <c r="O4297" i="2"/>
  <c r="U4297" i="2"/>
  <c r="T4297" i="2"/>
  <c r="R4297" i="2"/>
  <c r="R4341" i="2"/>
  <c r="Q4341" i="2"/>
  <c r="O4341" i="2"/>
  <c r="P4341" i="2"/>
  <c r="U4341" i="2"/>
  <c r="T4341" i="2"/>
  <c r="S4341" i="2"/>
  <c r="R4342" i="2" l="1"/>
  <c r="G4349" i="2" s="1"/>
  <c r="S4342" i="2"/>
  <c r="H4349" i="2" s="1"/>
  <c r="T4342" i="2"/>
  <c r="I4349" i="2" s="1"/>
  <c r="O4342" i="2"/>
  <c r="D4349" i="2" s="1"/>
  <c r="U4342" i="2"/>
  <c r="J4349" i="2" s="1"/>
  <c r="P4342" i="2"/>
  <c r="E4349" i="2" s="1"/>
  <c r="Q4342" i="2"/>
  <c r="F4349" i="2" s="1"/>
  <c r="K4396" i="2" l="1"/>
  <c r="L4396" i="2" s="1"/>
  <c r="N4396" i="2" s="1"/>
  <c r="K4359" i="2"/>
  <c r="L4359" i="2" s="1"/>
  <c r="N4359" i="2" s="1"/>
  <c r="K4394" i="2"/>
  <c r="L4394" i="2" s="1"/>
  <c r="N4394" i="2" s="1"/>
  <c r="K4397" i="2"/>
  <c r="L4397" i="2" s="1"/>
  <c r="N4397" i="2" s="1"/>
  <c r="K4355" i="2"/>
  <c r="L4355" i="2" s="1"/>
  <c r="N4355" i="2" s="1"/>
  <c r="K4366" i="2"/>
  <c r="L4366" i="2" s="1"/>
  <c r="N4366" i="2" s="1"/>
  <c r="K4385" i="2"/>
  <c r="L4385" i="2" s="1"/>
  <c r="N4385" i="2" s="1"/>
  <c r="K4354" i="2"/>
  <c r="L4354" i="2" s="1"/>
  <c r="N4354" i="2" s="1"/>
  <c r="K4357" i="2"/>
  <c r="L4357" i="2" s="1"/>
  <c r="N4357" i="2" s="1"/>
  <c r="K4376" i="2"/>
  <c r="L4376" i="2" s="1"/>
  <c r="N4376" i="2" s="1"/>
  <c r="K4379" i="2"/>
  <c r="L4379" i="2" s="1"/>
  <c r="N4379" i="2" s="1"/>
  <c r="K4390" i="2"/>
  <c r="L4390" i="2" s="1"/>
  <c r="N4390" i="2" s="1"/>
  <c r="K4356" i="2"/>
  <c r="L4356" i="2" s="1"/>
  <c r="N4356" i="2" s="1"/>
  <c r="K4378" i="2"/>
  <c r="L4378" i="2" s="1"/>
  <c r="N4378" i="2" s="1"/>
  <c r="K4360" i="2"/>
  <c r="L4360" i="2" s="1"/>
  <c r="N4360" i="2" s="1"/>
  <c r="K4387" i="2"/>
  <c r="L4387" i="2" s="1"/>
  <c r="N4387" i="2" s="1"/>
  <c r="K4369" i="2"/>
  <c r="L4369" i="2" s="1"/>
  <c r="N4369" i="2" s="1"/>
  <c r="K4386" i="2"/>
  <c r="L4386" i="2" s="1"/>
  <c r="N4386" i="2" s="1"/>
  <c r="K4368" i="2"/>
  <c r="L4368" i="2" s="1"/>
  <c r="N4368" i="2" s="1"/>
  <c r="K4395" i="2"/>
  <c r="L4395" i="2" s="1"/>
  <c r="N4395" i="2" s="1"/>
  <c r="K4377" i="2"/>
  <c r="L4377" i="2" s="1"/>
  <c r="N4377" i="2" s="1"/>
  <c r="K4402" i="2"/>
  <c r="L4402" i="2" s="1"/>
  <c r="N4402" i="2" s="1"/>
  <c r="K4384" i="2"/>
  <c r="L4384" i="2" s="1"/>
  <c r="N4384" i="2" s="1"/>
  <c r="K4403" i="2"/>
  <c r="L4403" i="2" s="1"/>
  <c r="N4403" i="2" s="1"/>
  <c r="K4393" i="2"/>
  <c r="L4393" i="2" s="1"/>
  <c r="N4393" i="2" s="1"/>
  <c r="K4399" i="2"/>
  <c r="L4399" i="2" s="1"/>
  <c r="N4399" i="2" s="1"/>
  <c r="K4373" i="2"/>
  <c r="L4373" i="2" s="1"/>
  <c r="N4373" i="2" s="1"/>
  <c r="K4391" i="2"/>
  <c r="L4391" i="2" s="1"/>
  <c r="N4391" i="2" s="1"/>
  <c r="K4382" i="2"/>
  <c r="L4382" i="2" s="1"/>
  <c r="N4382" i="2" s="1"/>
  <c r="K4372" i="2"/>
  <c r="L4372" i="2" s="1"/>
  <c r="N4372" i="2" s="1"/>
  <c r="K4375" i="2"/>
  <c r="L4375" i="2" s="1"/>
  <c r="N4375" i="2" s="1"/>
  <c r="K4400" i="2"/>
  <c r="L4400" i="2" s="1"/>
  <c r="N4400" i="2" s="1"/>
  <c r="K4364" i="2"/>
  <c r="L4364" i="2" s="1"/>
  <c r="N4364" i="2" s="1"/>
  <c r="K4362" i="2"/>
  <c r="L4362" i="2" s="1"/>
  <c r="N4362" i="2" s="1"/>
  <c r="K4363" i="2"/>
  <c r="L4363" i="2" s="1"/>
  <c r="N4363" i="2" s="1"/>
  <c r="K4380" i="2"/>
  <c r="L4380" i="2" s="1"/>
  <c r="N4380" i="2" s="1"/>
  <c r="K4370" i="2"/>
  <c r="L4370" i="2" s="1"/>
  <c r="N4370" i="2" s="1"/>
  <c r="K4371" i="2"/>
  <c r="L4371" i="2" s="1"/>
  <c r="N4371" i="2" s="1"/>
  <c r="K4388" i="2"/>
  <c r="L4388" i="2" s="1"/>
  <c r="N4388" i="2" s="1"/>
  <c r="K4367" i="2"/>
  <c r="L4367" i="2" s="1"/>
  <c r="N4367" i="2" s="1"/>
  <c r="K4358" i="2"/>
  <c r="L4358" i="2" s="1"/>
  <c r="N4358" i="2" s="1"/>
  <c r="K4365" i="2"/>
  <c r="L4365" i="2" s="1"/>
  <c r="N4365" i="2" s="1"/>
  <c r="K4374" i="2"/>
  <c r="L4374" i="2" s="1"/>
  <c r="N4374" i="2" s="1"/>
  <c r="K4381" i="2"/>
  <c r="L4381" i="2" s="1"/>
  <c r="N4381" i="2" s="1"/>
  <c r="K4398" i="2"/>
  <c r="L4398" i="2" s="1"/>
  <c r="N4398" i="2" s="1"/>
  <c r="K4389" i="2"/>
  <c r="L4389" i="2" s="1"/>
  <c r="N4389" i="2" s="1"/>
  <c r="K4361" i="2"/>
  <c r="L4361" i="2" s="1"/>
  <c r="N4361" i="2" s="1"/>
  <c r="K4392" i="2"/>
  <c r="L4392" i="2" s="1"/>
  <c r="N4392" i="2" s="1"/>
  <c r="K4401" i="2"/>
  <c r="L4401" i="2" s="1"/>
  <c r="N4401" i="2" s="1"/>
  <c r="K4383" i="2"/>
  <c r="L4383" i="2" s="1"/>
  <c r="N4383" i="2" s="1"/>
  <c r="T4403" i="2" l="1"/>
  <c r="S4403" i="2"/>
  <c r="R4403" i="2"/>
  <c r="Q4403" i="2"/>
  <c r="P4403" i="2"/>
  <c r="O4403" i="2"/>
  <c r="U4403" i="2"/>
  <c r="Q4387" i="2"/>
  <c r="P4387" i="2"/>
  <c r="U4387" i="2"/>
  <c r="T4387" i="2"/>
  <c r="S4387" i="2"/>
  <c r="O4387" i="2"/>
  <c r="R4387" i="2"/>
  <c r="R4354" i="2"/>
  <c r="U4354" i="2"/>
  <c r="T4354" i="2"/>
  <c r="S4354" i="2"/>
  <c r="N4405" i="2"/>
  <c r="N4404" i="2"/>
  <c r="Q4354" i="2"/>
  <c r="P4354" i="2"/>
  <c r="R4367" i="2"/>
  <c r="Q4367" i="2"/>
  <c r="P4367" i="2"/>
  <c r="O4367" i="2"/>
  <c r="S4367" i="2"/>
  <c r="U4367" i="2"/>
  <c r="T4367" i="2"/>
  <c r="Q4385" i="2"/>
  <c r="P4385" i="2"/>
  <c r="O4385" i="2"/>
  <c r="T4385" i="2"/>
  <c r="U4385" i="2"/>
  <c r="S4385" i="2"/>
  <c r="R4385" i="2"/>
  <c r="P4400" i="2"/>
  <c r="U4400" i="2"/>
  <c r="T4400" i="2"/>
  <c r="S4400" i="2"/>
  <c r="R4400" i="2"/>
  <c r="Q4400" i="2"/>
  <c r="O4400" i="2"/>
  <c r="R4389" i="2"/>
  <c r="P4389" i="2"/>
  <c r="O4389" i="2"/>
  <c r="U4389" i="2"/>
  <c r="Q4389" i="2"/>
  <c r="T4389" i="2"/>
  <c r="S4389" i="2"/>
  <c r="S4378" i="2"/>
  <c r="Q4378" i="2"/>
  <c r="R4378" i="2"/>
  <c r="P4378" i="2"/>
  <c r="O4378" i="2"/>
  <c r="U4378" i="2"/>
  <c r="T4378" i="2"/>
  <c r="T4366" i="2"/>
  <c r="S4366" i="2"/>
  <c r="R4366" i="2"/>
  <c r="Q4366" i="2"/>
  <c r="P4366" i="2"/>
  <c r="O4366" i="2"/>
  <c r="U4366" i="2"/>
  <c r="U4384" i="2"/>
  <c r="T4384" i="2"/>
  <c r="S4384" i="2"/>
  <c r="P4384" i="2"/>
  <c r="R4384" i="2"/>
  <c r="Q4384" i="2"/>
  <c r="O4384" i="2"/>
  <c r="Q4370" i="2"/>
  <c r="R4370" i="2"/>
  <c r="P4370" i="2"/>
  <c r="O4370" i="2"/>
  <c r="U4370" i="2"/>
  <c r="T4370" i="2"/>
  <c r="S4370" i="2"/>
  <c r="Q4377" i="2"/>
  <c r="P4377" i="2"/>
  <c r="O4377" i="2"/>
  <c r="U4377" i="2"/>
  <c r="T4377" i="2"/>
  <c r="S4377" i="2"/>
  <c r="R4377" i="2"/>
  <c r="S4356" i="2"/>
  <c r="R4356" i="2"/>
  <c r="Q4356" i="2"/>
  <c r="P4356" i="2"/>
  <c r="T4356" i="2"/>
  <c r="O4356" i="2"/>
  <c r="U4356" i="2"/>
  <c r="R4355" i="2"/>
  <c r="Q4355" i="2"/>
  <c r="P4355" i="2"/>
  <c r="O4355" i="2"/>
  <c r="U4355" i="2"/>
  <c r="T4355" i="2"/>
  <c r="S4355" i="2"/>
  <c r="S4392" i="2"/>
  <c r="R4392" i="2"/>
  <c r="Q4392" i="2"/>
  <c r="O4392" i="2"/>
  <c r="U4392" i="2"/>
  <c r="T4392" i="2"/>
  <c r="P4392" i="2"/>
  <c r="U4361" i="2"/>
  <c r="T4361" i="2"/>
  <c r="S4361" i="2"/>
  <c r="R4361" i="2"/>
  <c r="Q4361" i="2"/>
  <c r="P4361" i="2"/>
  <c r="O4361" i="2"/>
  <c r="P4371" i="2"/>
  <c r="U4371" i="2"/>
  <c r="T4371" i="2"/>
  <c r="S4371" i="2"/>
  <c r="R4371" i="2"/>
  <c r="Q4371" i="2"/>
  <c r="O4371" i="2"/>
  <c r="S4380" i="2"/>
  <c r="R4380" i="2"/>
  <c r="Q4380" i="2"/>
  <c r="P4380" i="2"/>
  <c r="O4380" i="2"/>
  <c r="T4380" i="2"/>
  <c r="U4380" i="2"/>
  <c r="U4395" i="2"/>
  <c r="T4395" i="2"/>
  <c r="S4395" i="2"/>
  <c r="O4395" i="2"/>
  <c r="R4395" i="2"/>
  <c r="Q4395" i="2"/>
  <c r="P4395" i="2"/>
  <c r="T4390" i="2"/>
  <c r="S4390" i="2"/>
  <c r="R4390" i="2"/>
  <c r="Q4390" i="2"/>
  <c r="P4390" i="2"/>
  <c r="O4390" i="2"/>
  <c r="U4390" i="2"/>
  <c r="U4397" i="2"/>
  <c r="Q4397" i="2"/>
  <c r="T4397" i="2"/>
  <c r="S4397" i="2"/>
  <c r="R4397" i="2"/>
  <c r="P4397" i="2"/>
  <c r="O4397" i="2"/>
  <c r="T4388" i="2"/>
  <c r="O4388" i="2"/>
  <c r="U4388" i="2"/>
  <c r="S4388" i="2"/>
  <c r="R4388" i="2"/>
  <c r="Q4388" i="2"/>
  <c r="P4388" i="2"/>
  <c r="R4402" i="2"/>
  <c r="T4402" i="2"/>
  <c r="S4402" i="2"/>
  <c r="Q4402" i="2"/>
  <c r="P4402" i="2"/>
  <c r="O4402" i="2"/>
  <c r="U4402" i="2"/>
  <c r="U4381" i="2"/>
  <c r="T4381" i="2"/>
  <c r="S4381" i="2"/>
  <c r="R4381" i="2"/>
  <c r="Q4381" i="2"/>
  <c r="P4381" i="2"/>
  <c r="O4381" i="2"/>
  <c r="R4363" i="2"/>
  <c r="Q4363" i="2"/>
  <c r="P4363" i="2"/>
  <c r="O4363" i="2"/>
  <c r="U4363" i="2"/>
  <c r="T4363" i="2"/>
  <c r="S4363" i="2"/>
  <c r="R4373" i="2"/>
  <c r="P4373" i="2"/>
  <c r="Q4373" i="2"/>
  <c r="O4373" i="2"/>
  <c r="U4373" i="2"/>
  <c r="T4373" i="2"/>
  <c r="S4373" i="2"/>
  <c r="O4368" i="2"/>
  <c r="U4368" i="2"/>
  <c r="T4368" i="2"/>
  <c r="S4368" i="2"/>
  <c r="R4368" i="2"/>
  <c r="P4368" i="2"/>
  <c r="Q4368" i="2"/>
  <c r="U4379" i="2"/>
  <c r="T4379" i="2"/>
  <c r="S4379" i="2"/>
  <c r="R4379" i="2"/>
  <c r="O4379" i="2"/>
  <c r="Q4379" i="2"/>
  <c r="P4379" i="2"/>
  <c r="P4394" i="2"/>
  <c r="O4394" i="2"/>
  <c r="U4394" i="2"/>
  <c r="T4394" i="2"/>
  <c r="S4394" i="2"/>
  <c r="R4394" i="2"/>
  <c r="Q4394" i="2"/>
  <c r="S4375" i="2"/>
  <c r="T4375" i="2"/>
  <c r="R4375" i="2"/>
  <c r="Q4375" i="2"/>
  <c r="P4375" i="2"/>
  <c r="O4375" i="2"/>
  <c r="U4375" i="2"/>
  <c r="Q4372" i="2"/>
  <c r="P4372" i="2"/>
  <c r="O4372" i="2"/>
  <c r="U4372" i="2"/>
  <c r="S4372" i="2"/>
  <c r="R4372" i="2"/>
  <c r="T4372" i="2"/>
  <c r="U4382" i="2"/>
  <c r="T4382" i="2"/>
  <c r="S4382" i="2"/>
  <c r="R4382" i="2"/>
  <c r="Q4382" i="2"/>
  <c r="P4382" i="2"/>
  <c r="O4382" i="2"/>
  <c r="S4374" i="2"/>
  <c r="R4374" i="2"/>
  <c r="Q4374" i="2"/>
  <c r="P4374" i="2"/>
  <c r="O4374" i="2"/>
  <c r="U4374" i="2"/>
  <c r="T4374" i="2"/>
  <c r="S4383" i="2"/>
  <c r="T4383" i="2"/>
  <c r="R4383" i="2"/>
  <c r="Q4383" i="2"/>
  <c r="P4383" i="2"/>
  <c r="O4383" i="2"/>
  <c r="U4383" i="2"/>
  <c r="P4365" i="2"/>
  <c r="O4365" i="2"/>
  <c r="Q4365" i="2"/>
  <c r="U4365" i="2"/>
  <c r="T4365" i="2"/>
  <c r="S4365" i="2"/>
  <c r="R4365" i="2"/>
  <c r="O4362" i="2"/>
  <c r="R4362" i="2"/>
  <c r="U4362" i="2"/>
  <c r="T4362" i="2"/>
  <c r="S4362" i="2"/>
  <c r="Q4362" i="2"/>
  <c r="P4362" i="2"/>
  <c r="R4399" i="2"/>
  <c r="Q4399" i="2"/>
  <c r="S4399" i="2"/>
  <c r="P4399" i="2"/>
  <c r="O4399" i="2"/>
  <c r="U4399" i="2"/>
  <c r="T4399" i="2"/>
  <c r="T4386" i="2"/>
  <c r="S4386" i="2"/>
  <c r="Q4386" i="2"/>
  <c r="P4386" i="2"/>
  <c r="O4386" i="2"/>
  <c r="U4386" i="2"/>
  <c r="R4386" i="2"/>
  <c r="U4376" i="2"/>
  <c r="T4376" i="2"/>
  <c r="S4376" i="2"/>
  <c r="R4376" i="2"/>
  <c r="Q4376" i="2"/>
  <c r="O4376" i="2"/>
  <c r="P4376" i="2"/>
  <c r="O4359" i="2"/>
  <c r="S4359" i="2"/>
  <c r="U4359" i="2"/>
  <c r="T4359" i="2"/>
  <c r="R4359" i="2"/>
  <c r="Q4359" i="2"/>
  <c r="P4359" i="2"/>
  <c r="O4360" i="2"/>
  <c r="U4360" i="2"/>
  <c r="T4360" i="2"/>
  <c r="S4360" i="2"/>
  <c r="R4360" i="2"/>
  <c r="P4360" i="2"/>
  <c r="Q4360" i="2"/>
  <c r="U4398" i="2"/>
  <c r="T4398" i="2"/>
  <c r="S4398" i="2"/>
  <c r="R4398" i="2"/>
  <c r="Q4398" i="2"/>
  <c r="P4398" i="2"/>
  <c r="O4398" i="2"/>
  <c r="S4391" i="2"/>
  <c r="U4391" i="2"/>
  <c r="T4391" i="2"/>
  <c r="R4391" i="2"/>
  <c r="Q4391" i="2"/>
  <c r="P4391" i="2"/>
  <c r="O4391" i="2"/>
  <c r="P4401" i="2"/>
  <c r="O4401" i="2"/>
  <c r="T4401" i="2"/>
  <c r="S4401" i="2"/>
  <c r="R4401" i="2"/>
  <c r="Q4401" i="2"/>
  <c r="U4401" i="2"/>
  <c r="P4358" i="2"/>
  <c r="O4358" i="2"/>
  <c r="U4358" i="2"/>
  <c r="T4358" i="2"/>
  <c r="S4358" i="2"/>
  <c r="R4358" i="2"/>
  <c r="Q4358" i="2"/>
  <c r="U4364" i="2"/>
  <c r="S4364" i="2"/>
  <c r="R4364" i="2"/>
  <c r="Q4364" i="2"/>
  <c r="P4364" i="2"/>
  <c r="T4364" i="2"/>
  <c r="O4364" i="2"/>
  <c r="R4393" i="2"/>
  <c r="Q4393" i="2"/>
  <c r="U4393" i="2"/>
  <c r="P4393" i="2"/>
  <c r="O4393" i="2"/>
  <c r="T4393" i="2"/>
  <c r="S4393" i="2"/>
  <c r="P4369" i="2"/>
  <c r="O4369" i="2"/>
  <c r="U4369" i="2"/>
  <c r="T4369" i="2"/>
  <c r="S4369" i="2"/>
  <c r="R4369" i="2"/>
  <c r="Q4369" i="2"/>
  <c r="T4357" i="2"/>
  <c r="Q4357" i="2"/>
  <c r="S4357" i="2"/>
  <c r="R4357" i="2"/>
  <c r="P4357" i="2"/>
  <c r="O4357" i="2"/>
  <c r="U4357" i="2"/>
  <c r="P4396" i="2"/>
  <c r="U4396" i="2"/>
  <c r="Q4396" i="2"/>
  <c r="S4396" i="2"/>
  <c r="R4396" i="2"/>
  <c r="T4396" i="2"/>
  <c r="O4396" i="2"/>
  <c r="O4404" i="2" l="1"/>
  <c r="D4411" i="2" s="1"/>
  <c r="U4404" i="2"/>
  <c r="J4411" i="2" s="1"/>
  <c r="R4404" i="2"/>
  <c r="G4411" i="2" s="1"/>
  <c r="P4404" i="2"/>
  <c r="E4411" i="2" s="1"/>
  <c r="Q4404" i="2"/>
  <c r="F4411" i="2" s="1"/>
  <c r="S4404" i="2"/>
  <c r="H4411" i="2" s="1"/>
  <c r="T4404" i="2"/>
  <c r="I4411" i="2" s="1"/>
  <c r="K4421" i="2" l="1"/>
  <c r="L4421" i="2" s="1"/>
  <c r="N4421" i="2" s="1"/>
  <c r="K4458" i="2"/>
  <c r="L4458" i="2" s="1"/>
  <c r="N4458" i="2" s="1"/>
  <c r="K4453" i="2"/>
  <c r="L4453" i="2" s="1"/>
  <c r="N4453" i="2" s="1"/>
  <c r="K4424" i="2"/>
  <c r="L4424" i="2" s="1"/>
  <c r="N4424" i="2" s="1"/>
  <c r="K4435" i="2"/>
  <c r="L4435" i="2" s="1"/>
  <c r="N4435" i="2" s="1"/>
  <c r="K4454" i="2"/>
  <c r="L4454" i="2" s="1"/>
  <c r="N4454" i="2" s="1"/>
  <c r="K4465" i="2"/>
  <c r="L4465" i="2" s="1"/>
  <c r="N4465" i="2" s="1"/>
  <c r="K4431" i="2"/>
  <c r="L4431" i="2" s="1"/>
  <c r="N4431" i="2" s="1"/>
  <c r="K4450" i="2"/>
  <c r="L4450" i="2" s="1"/>
  <c r="N4450" i="2" s="1"/>
  <c r="K4437" i="2"/>
  <c r="L4437" i="2" s="1"/>
  <c r="N4437" i="2" s="1"/>
  <c r="K4448" i="2"/>
  <c r="L4448" i="2" s="1"/>
  <c r="N4448" i="2" s="1"/>
  <c r="K4459" i="2"/>
  <c r="L4459" i="2" s="1"/>
  <c r="N4459" i="2" s="1"/>
  <c r="K4425" i="2"/>
  <c r="L4425" i="2" s="1"/>
  <c r="N4425" i="2" s="1"/>
  <c r="K4436" i="2"/>
  <c r="L4436" i="2" s="1"/>
  <c r="N4436" i="2" s="1"/>
  <c r="K4463" i="2"/>
  <c r="L4463" i="2" s="1"/>
  <c r="N4463" i="2" s="1"/>
  <c r="K4439" i="2"/>
  <c r="L4439" i="2" s="1"/>
  <c r="N4439" i="2" s="1"/>
  <c r="K4443" i="2"/>
  <c r="L4443" i="2" s="1"/>
  <c r="N4443" i="2" s="1"/>
  <c r="K4433" i="2"/>
  <c r="L4433" i="2" s="1"/>
  <c r="N4433" i="2" s="1"/>
  <c r="K4460" i="2"/>
  <c r="L4460" i="2" s="1"/>
  <c r="N4460" i="2" s="1"/>
  <c r="K4416" i="2"/>
  <c r="L4416" i="2" s="1"/>
  <c r="N4416" i="2" s="1"/>
  <c r="K4451" i="2"/>
  <c r="L4451" i="2" s="1"/>
  <c r="N4451" i="2" s="1"/>
  <c r="K4441" i="2"/>
  <c r="L4441" i="2" s="1"/>
  <c r="N4441" i="2" s="1"/>
  <c r="K4423" i="2"/>
  <c r="L4423" i="2" s="1"/>
  <c r="N4423" i="2" s="1"/>
  <c r="K4432" i="2"/>
  <c r="L4432" i="2" s="1"/>
  <c r="N4432" i="2" s="1"/>
  <c r="K4422" i="2"/>
  <c r="L4422" i="2" s="1"/>
  <c r="N4422" i="2" s="1"/>
  <c r="K4449" i="2"/>
  <c r="L4449" i="2" s="1"/>
  <c r="N4449" i="2" s="1"/>
  <c r="K4447" i="2"/>
  <c r="L4447" i="2" s="1"/>
  <c r="N4447" i="2" s="1"/>
  <c r="K4461" i="2"/>
  <c r="L4461" i="2" s="1"/>
  <c r="N4461" i="2" s="1"/>
  <c r="K4464" i="2"/>
  <c r="L4464" i="2" s="1"/>
  <c r="N4464" i="2" s="1"/>
  <c r="K4446" i="2"/>
  <c r="L4446" i="2" s="1"/>
  <c r="N4446" i="2" s="1"/>
  <c r="K4428" i="2"/>
  <c r="L4428" i="2" s="1"/>
  <c r="N4428" i="2" s="1"/>
  <c r="K4426" i="2"/>
  <c r="L4426" i="2" s="1"/>
  <c r="N4426" i="2" s="1"/>
  <c r="K4445" i="2"/>
  <c r="L4445" i="2" s="1"/>
  <c r="N4445" i="2" s="1"/>
  <c r="K4438" i="2"/>
  <c r="L4438" i="2" s="1"/>
  <c r="N4438" i="2" s="1"/>
  <c r="K4418" i="2"/>
  <c r="L4418" i="2" s="1"/>
  <c r="N4418" i="2" s="1"/>
  <c r="K4429" i="2"/>
  <c r="L4429" i="2" s="1"/>
  <c r="N4429" i="2" s="1"/>
  <c r="K4462" i="2"/>
  <c r="L4462" i="2" s="1"/>
  <c r="N4462" i="2" s="1"/>
  <c r="K4434" i="2"/>
  <c r="L4434" i="2" s="1"/>
  <c r="N4434" i="2" s="1"/>
  <c r="K4417" i="2"/>
  <c r="L4417" i="2" s="1"/>
  <c r="N4417" i="2" s="1"/>
  <c r="K4442" i="2"/>
  <c r="L4442" i="2" s="1"/>
  <c r="N4442" i="2" s="1"/>
  <c r="K4440" i="2"/>
  <c r="L4440" i="2" s="1"/>
  <c r="N4440" i="2" s="1"/>
  <c r="K4457" i="2"/>
  <c r="L4457" i="2" s="1"/>
  <c r="N4457" i="2" s="1"/>
  <c r="K4456" i="2"/>
  <c r="L4456" i="2" s="1"/>
  <c r="N4456" i="2" s="1"/>
  <c r="K4420" i="2"/>
  <c r="L4420" i="2" s="1"/>
  <c r="N4420" i="2" s="1"/>
  <c r="K4419" i="2"/>
  <c r="L4419" i="2" s="1"/>
  <c r="N4419" i="2" s="1"/>
  <c r="K4444" i="2"/>
  <c r="L4444" i="2" s="1"/>
  <c r="N4444" i="2" s="1"/>
  <c r="K4427" i="2"/>
  <c r="L4427" i="2" s="1"/>
  <c r="N4427" i="2" s="1"/>
  <c r="K4452" i="2"/>
  <c r="L4452" i="2" s="1"/>
  <c r="N4452" i="2" s="1"/>
  <c r="K4430" i="2"/>
  <c r="L4430" i="2" s="1"/>
  <c r="N4430" i="2" s="1"/>
  <c r="K4455" i="2"/>
  <c r="L4455" i="2" s="1"/>
  <c r="N4455" i="2" s="1"/>
  <c r="P4426" i="2" l="1"/>
  <c r="Q4426" i="2"/>
  <c r="O4426" i="2"/>
  <c r="U4426" i="2"/>
  <c r="T4426" i="2"/>
  <c r="S4426" i="2"/>
  <c r="R4426" i="2"/>
  <c r="U4432" i="2"/>
  <c r="Q4432" i="2"/>
  <c r="P4432" i="2"/>
  <c r="O4432" i="2"/>
  <c r="T4432" i="2"/>
  <c r="S4432" i="2"/>
  <c r="R4432" i="2"/>
  <c r="R4439" i="2"/>
  <c r="U4439" i="2"/>
  <c r="T4439" i="2"/>
  <c r="S4439" i="2"/>
  <c r="Q4439" i="2"/>
  <c r="P4439" i="2"/>
  <c r="O4439" i="2"/>
  <c r="Q4431" i="2"/>
  <c r="T4431" i="2"/>
  <c r="U4431" i="2"/>
  <c r="S4431" i="2"/>
  <c r="R4431" i="2"/>
  <c r="P4431" i="2"/>
  <c r="O4431" i="2"/>
  <c r="S4465" i="2"/>
  <c r="R4465" i="2"/>
  <c r="Q4465" i="2"/>
  <c r="O4465" i="2"/>
  <c r="P4465" i="2"/>
  <c r="U4465" i="2"/>
  <c r="T4465" i="2"/>
  <c r="U4442" i="2"/>
  <c r="R4442" i="2"/>
  <c r="Q4442" i="2"/>
  <c r="P4442" i="2"/>
  <c r="O4442" i="2"/>
  <c r="T4442" i="2"/>
  <c r="S4442" i="2"/>
  <c r="R4444" i="2"/>
  <c r="U4444" i="2"/>
  <c r="T4444" i="2"/>
  <c r="S4444" i="2"/>
  <c r="Q4444" i="2"/>
  <c r="P4444" i="2"/>
  <c r="O4444" i="2"/>
  <c r="Q4436" i="2"/>
  <c r="U4436" i="2"/>
  <c r="T4436" i="2"/>
  <c r="S4436" i="2"/>
  <c r="R4436" i="2"/>
  <c r="P4436" i="2"/>
  <c r="O4436" i="2"/>
  <c r="O4454" i="2"/>
  <c r="R4454" i="2"/>
  <c r="P4454" i="2"/>
  <c r="Q4454" i="2"/>
  <c r="U4454" i="2"/>
  <c r="T4454" i="2"/>
  <c r="S4454" i="2"/>
  <c r="O4417" i="2"/>
  <c r="S4417" i="2"/>
  <c r="U4417" i="2"/>
  <c r="T4417" i="2"/>
  <c r="R4417" i="2"/>
  <c r="Q4417" i="2"/>
  <c r="P4417" i="2"/>
  <c r="Q4446" i="2"/>
  <c r="T4446" i="2"/>
  <c r="P4446" i="2"/>
  <c r="O4446" i="2"/>
  <c r="U4446" i="2"/>
  <c r="S4446" i="2"/>
  <c r="R4446" i="2"/>
  <c r="R4451" i="2"/>
  <c r="U4451" i="2"/>
  <c r="P4451" i="2"/>
  <c r="O4451" i="2"/>
  <c r="T4451" i="2"/>
  <c r="S4451" i="2"/>
  <c r="Q4451" i="2"/>
  <c r="U4425" i="2"/>
  <c r="Q4425" i="2"/>
  <c r="S4425" i="2"/>
  <c r="R4425" i="2"/>
  <c r="P4425" i="2"/>
  <c r="O4425" i="2"/>
  <c r="T4425" i="2"/>
  <c r="Q4435" i="2"/>
  <c r="S4435" i="2"/>
  <c r="P4435" i="2"/>
  <c r="O4435" i="2"/>
  <c r="U4435" i="2"/>
  <c r="T4435" i="2"/>
  <c r="R4435" i="2"/>
  <c r="Q4452" i="2"/>
  <c r="U4452" i="2"/>
  <c r="O4452" i="2"/>
  <c r="T4452" i="2"/>
  <c r="S4452" i="2"/>
  <c r="R4452" i="2"/>
  <c r="P4452" i="2"/>
  <c r="S4463" i="2"/>
  <c r="P4463" i="2"/>
  <c r="T4463" i="2"/>
  <c r="R4463" i="2"/>
  <c r="Q4463" i="2"/>
  <c r="U4463" i="2"/>
  <c r="O4463" i="2"/>
  <c r="U4462" i="2"/>
  <c r="Q4462" i="2"/>
  <c r="O4462" i="2"/>
  <c r="T4462" i="2"/>
  <c r="S4462" i="2"/>
  <c r="R4462" i="2"/>
  <c r="P4462" i="2"/>
  <c r="O4461" i="2"/>
  <c r="T4461" i="2"/>
  <c r="S4461" i="2"/>
  <c r="R4461" i="2"/>
  <c r="Q4461" i="2"/>
  <c r="P4461" i="2"/>
  <c r="U4461" i="2"/>
  <c r="N4467" i="2"/>
  <c r="U4416" i="2"/>
  <c r="Q4416" i="2"/>
  <c r="P4416" i="2"/>
  <c r="T4416" i="2"/>
  <c r="S4416" i="2"/>
  <c r="R4416" i="2"/>
  <c r="N4466" i="2"/>
  <c r="R4459" i="2"/>
  <c r="O4459" i="2"/>
  <c r="S4459" i="2"/>
  <c r="Q4459" i="2"/>
  <c r="P4459" i="2"/>
  <c r="U4459" i="2"/>
  <c r="T4459" i="2"/>
  <c r="O4424" i="2"/>
  <c r="R4424" i="2"/>
  <c r="P4424" i="2"/>
  <c r="U4424" i="2"/>
  <c r="T4424" i="2"/>
  <c r="S4424" i="2"/>
  <c r="Q4424" i="2"/>
  <c r="U4423" i="2"/>
  <c r="R4423" i="2"/>
  <c r="O4423" i="2"/>
  <c r="T4423" i="2"/>
  <c r="S4423" i="2"/>
  <c r="Q4423" i="2"/>
  <c r="P4423" i="2"/>
  <c r="O4419" i="2"/>
  <c r="U4419" i="2"/>
  <c r="T4419" i="2"/>
  <c r="S4419" i="2"/>
  <c r="R4419" i="2"/>
  <c r="Q4419" i="2"/>
  <c r="P4419" i="2"/>
  <c r="S4429" i="2"/>
  <c r="U4429" i="2"/>
  <c r="P4429" i="2"/>
  <c r="O4429" i="2"/>
  <c r="T4429" i="2"/>
  <c r="R4429" i="2"/>
  <c r="Q4429" i="2"/>
  <c r="T4456" i="2"/>
  <c r="Q4456" i="2"/>
  <c r="U4456" i="2"/>
  <c r="S4456" i="2"/>
  <c r="R4456" i="2"/>
  <c r="P4456" i="2"/>
  <c r="O4456" i="2"/>
  <c r="Q4418" i="2"/>
  <c r="T4418" i="2"/>
  <c r="S4418" i="2"/>
  <c r="R4418" i="2"/>
  <c r="P4418" i="2"/>
  <c r="O4418" i="2"/>
  <c r="U4418" i="2"/>
  <c r="Q4447" i="2"/>
  <c r="S4447" i="2"/>
  <c r="R4447" i="2"/>
  <c r="P4447" i="2"/>
  <c r="O4447" i="2"/>
  <c r="U4447" i="2"/>
  <c r="T4447" i="2"/>
  <c r="T4460" i="2"/>
  <c r="U4460" i="2"/>
  <c r="S4460" i="2"/>
  <c r="R4460" i="2"/>
  <c r="Q4460" i="2"/>
  <c r="P4460" i="2"/>
  <c r="O4460" i="2"/>
  <c r="T4448" i="2"/>
  <c r="Q4448" i="2"/>
  <c r="P4448" i="2"/>
  <c r="O4448" i="2"/>
  <c r="U4448" i="2"/>
  <c r="R4448" i="2"/>
  <c r="S4448" i="2"/>
  <c r="S4453" i="2"/>
  <c r="Q4453" i="2"/>
  <c r="P4453" i="2"/>
  <c r="O4453" i="2"/>
  <c r="U4453" i="2"/>
  <c r="T4453" i="2"/>
  <c r="R4453" i="2"/>
  <c r="U4427" i="2"/>
  <c r="P4427" i="2"/>
  <c r="Q4427" i="2"/>
  <c r="O4427" i="2"/>
  <c r="T4427" i="2"/>
  <c r="S4427" i="2"/>
  <c r="R4427" i="2"/>
  <c r="S4434" i="2"/>
  <c r="T4434" i="2"/>
  <c r="O4434" i="2"/>
  <c r="U4434" i="2"/>
  <c r="R4434" i="2"/>
  <c r="Q4434" i="2"/>
  <c r="P4434" i="2"/>
  <c r="R4464" i="2"/>
  <c r="O4464" i="2"/>
  <c r="U4464" i="2"/>
  <c r="T4464" i="2"/>
  <c r="S4464" i="2"/>
  <c r="Q4464" i="2"/>
  <c r="P4464" i="2"/>
  <c r="R4455" i="2"/>
  <c r="U4455" i="2"/>
  <c r="S4455" i="2"/>
  <c r="Q4455" i="2"/>
  <c r="P4455" i="2"/>
  <c r="O4455" i="2"/>
  <c r="T4455" i="2"/>
  <c r="R4457" i="2"/>
  <c r="U4457" i="2"/>
  <c r="T4457" i="2"/>
  <c r="S4457" i="2"/>
  <c r="Q4457" i="2"/>
  <c r="P4457" i="2"/>
  <c r="O4457" i="2"/>
  <c r="O4438" i="2"/>
  <c r="U4438" i="2"/>
  <c r="T4438" i="2"/>
  <c r="S4438" i="2"/>
  <c r="R4438" i="2"/>
  <c r="Q4438" i="2"/>
  <c r="P4438" i="2"/>
  <c r="U4449" i="2"/>
  <c r="Q4449" i="2"/>
  <c r="T4449" i="2"/>
  <c r="S4449" i="2"/>
  <c r="R4449" i="2"/>
  <c r="O4449" i="2"/>
  <c r="P4449" i="2"/>
  <c r="P4433" i="2"/>
  <c r="S4433" i="2"/>
  <c r="U4433" i="2"/>
  <c r="T4433" i="2"/>
  <c r="O4433" i="2"/>
  <c r="R4433" i="2"/>
  <c r="Q4433" i="2"/>
  <c r="U4437" i="2"/>
  <c r="Q4437" i="2"/>
  <c r="S4437" i="2"/>
  <c r="T4437" i="2"/>
  <c r="R4437" i="2"/>
  <c r="P4437" i="2"/>
  <c r="O4437" i="2"/>
  <c r="O4458" i="2"/>
  <c r="S4458" i="2"/>
  <c r="P4458" i="2"/>
  <c r="R4458" i="2"/>
  <c r="Q4458" i="2"/>
  <c r="U4458" i="2"/>
  <c r="T4458" i="2"/>
  <c r="P4428" i="2"/>
  <c r="T4428" i="2"/>
  <c r="U4428" i="2"/>
  <c r="S4428" i="2"/>
  <c r="R4428" i="2"/>
  <c r="Q4428" i="2"/>
  <c r="O4428" i="2"/>
  <c r="T4441" i="2"/>
  <c r="P4441" i="2"/>
  <c r="O4441" i="2"/>
  <c r="U4441" i="2"/>
  <c r="S4441" i="2"/>
  <c r="R4441" i="2"/>
  <c r="Q4441" i="2"/>
  <c r="U4420" i="2"/>
  <c r="Q4420" i="2"/>
  <c r="T4420" i="2"/>
  <c r="S4420" i="2"/>
  <c r="R4420" i="2"/>
  <c r="P4420" i="2"/>
  <c r="O4420" i="2"/>
  <c r="Q4430" i="2"/>
  <c r="U4430" i="2"/>
  <c r="O4430" i="2"/>
  <c r="T4430" i="2"/>
  <c r="S4430" i="2"/>
  <c r="R4430" i="2"/>
  <c r="P4430" i="2"/>
  <c r="U4440" i="2"/>
  <c r="T4440" i="2"/>
  <c r="R4440" i="2"/>
  <c r="S4440" i="2"/>
  <c r="Q4440" i="2"/>
  <c r="P4440" i="2"/>
  <c r="O4440" i="2"/>
  <c r="R4445" i="2"/>
  <c r="U4445" i="2"/>
  <c r="S4445" i="2"/>
  <c r="T4445" i="2"/>
  <c r="Q4445" i="2"/>
  <c r="P4445" i="2"/>
  <c r="O4445" i="2"/>
  <c r="S4422" i="2"/>
  <c r="P4422" i="2"/>
  <c r="O4422" i="2"/>
  <c r="U4422" i="2"/>
  <c r="T4422" i="2"/>
  <c r="R4422" i="2"/>
  <c r="Q4422" i="2"/>
  <c r="U4443" i="2"/>
  <c r="R4443" i="2"/>
  <c r="T4443" i="2"/>
  <c r="S4443" i="2"/>
  <c r="P4443" i="2"/>
  <c r="O4443" i="2"/>
  <c r="Q4443" i="2"/>
  <c r="Q4450" i="2"/>
  <c r="T4450" i="2"/>
  <c r="R4450" i="2"/>
  <c r="P4450" i="2"/>
  <c r="O4450" i="2"/>
  <c r="U4450" i="2"/>
  <c r="S4450" i="2"/>
  <c r="O4421" i="2"/>
  <c r="T4421" i="2"/>
  <c r="S4421" i="2"/>
  <c r="R4421" i="2"/>
  <c r="Q4421" i="2"/>
  <c r="P4421" i="2"/>
  <c r="U4421" i="2"/>
  <c r="U4466" i="2" l="1"/>
  <c r="J4473" i="2" s="1"/>
  <c r="O4466" i="2"/>
  <c r="D4473" i="2" s="1"/>
  <c r="R4466" i="2"/>
  <c r="G4473" i="2" s="1"/>
  <c r="S4466" i="2"/>
  <c r="H4473" i="2" s="1"/>
  <c r="T4466" i="2"/>
  <c r="I4473" i="2" s="1"/>
  <c r="P4466" i="2"/>
  <c r="E4473" i="2" s="1"/>
  <c r="Q4466" i="2"/>
  <c r="F4473" i="2" s="1"/>
  <c r="K4520" i="2" l="1"/>
  <c r="L4520" i="2" s="1"/>
  <c r="N4520" i="2" s="1"/>
  <c r="K4494" i="2"/>
  <c r="L4494" i="2" s="1"/>
  <c r="N4494" i="2" s="1"/>
  <c r="K4505" i="2"/>
  <c r="L4505" i="2" s="1"/>
  <c r="N4505" i="2" s="1"/>
  <c r="K4524" i="2"/>
  <c r="L4524" i="2" s="1"/>
  <c r="N4524" i="2" s="1"/>
  <c r="K4519" i="2"/>
  <c r="L4519" i="2" s="1"/>
  <c r="N4519" i="2" s="1"/>
  <c r="K4522" i="2"/>
  <c r="L4522" i="2" s="1"/>
  <c r="N4522" i="2" s="1"/>
  <c r="K4488" i="2"/>
  <c r="L4488" i="2" s="1"/>
  <c r="N4488" i="2" s="1"/>
  <c r="K4518" i="2"/>
  <c r="L4518" i="2" s="1"/>
  <c r="N4518" i="2" s="1"/>
  <c r="K4484" i="2"/>
  <c r="L4484" i="2" s="1"/>
  <c r="N4484" i="2" s="1"/>
  <c r="K4479" i="2"/>
  <c r="L4479" i="2" s="1"/>
  <c r="N4479" i="2" s="1"/>
  <c r="K4482" i="2"/>
  <c r="L4482" i="2" s="1"/>
  <c r="N4482" i="2" s="1"/>
  <c r="K4501" i="2"/>
  <c r="L4501" i="2" s="1"/>
  <c r="N4501" i="2" s="1"/>
  <c r="K4512" i="2"/>
  <c r="L4512" i="2" s="1"/>
  <c r="N4512" i="2" s="1"/>
  <c r="K4478" i="2"/>
  <c r="L4478" i="2" s="1"/>
  <c r="N4478" i="2" s="1"/>
  <c r="K4513" i="2"/>
  <c r="L4513" i="2" s="1"/>
  <c r="N4513" i="2" s="1"/>
  <c r="K4487" i="2"/>
  <c r="L4487" i="2" s="1"/>
  <c r="N4487" i="2" s="1"/>
  <c r="K4506" i="2"/>
  <c r="L4506" i="2" s="1"/>
  <c r="N4506" i="2" s="1"/>
  <c r="K4496" i="2"/>
  <c r="L4496" i="2" s="1"/>
  <c r="N4496" i="2" s="1"/>
  <c r="K4486" i="2"/>
  <c r="L4486" i="2" s="1"/>
  <c r="N4486" i="2" s="1"/>
  <c r="K4521" i="2"/>
  <c r="L4521" i="2" s="1"/>
  <c r="N4521" i="2" s="1"/>
  <c r="K4495" i="2"/>
  <c r="L4495" i="2" s="1"/>
  <c r="N4495" i="2" s="1"/>
  <c r="K4514" i="2"/>
  <c r="L4514" i="2" s="1"/>
  <c r="N4514" i="2" s="1"/>
  <c r="K4504" i="2"/>
  <c r="L4504" i="2" s="1"/>
  <c r="N4504" i="2" s="1"/>
  <c r="K4502" i="2"/>
  <c r="L4502" i="2" s="1"/>
  <c r="N4502" i="2" s="1"/>
  <c r="K4492" i="2"/>
  <c r="L4492" i="2" s="1"/>
  <c r="N4492" i="2" s="1"/>
  <c r="K4503" i="2"/>
  <c r="L4503" i="2" s="1"/>
  <c r="N4503" i="2" s="1"/>
  <c r="K4485" i="2"/>
  <c r="L4485" i="2" s="1"/>
  <c r="N4485" i="2" s="1"/>
  <c r="K4481" i="2"/>
  <c r="L4481" i="2" s="1"/>
  <c r="N4481" i="2" s="1"/>
  <c r="K4516" i="2"/>
  <c r="L4516" i="2" s="1"/>
  <c r="N4516" i="2" s="1"/>
  <c r="K4515" i="2"/>
  <c r="L4515" i="2" s="1"/>
  <c r="N4515" i="2" s="1"/>
  <c r="K4517" i="2"/>
  <c r="L4517" i="2" s="1"/>
  <c r="N4517" i="2" s="1"/>
  <c r="K4508" i="2"/>
  <c r="L4508" i="2" s="1"/>
  <c r="N4508" i="2" s="1"/>
  <c r="K4509" i="2"/>
  <c r="L4509" i="2" s="1"/>
  <c r="N4509" i="2" s="1"/>
  <c r="K4499" i="2"/>
  <c r="L4499" i="2" s="1"/>
  <c r="N4499" i="2" s="1"/>
  <c r="K4483" i="2"/>
  <c r="L4483" i="2" s="1"/>
  <c r="N4483" i="2" s="1"/>
  <c r="K4525" i="2"/>
  <c r="L4525" i="2" s="1"/>
  <c r="N4525" i="2" s="1"/>
  <c r="K4507" i="2"/>
  <c r="L4507" i="2" s="1"/>
  <c r="N4507" i="2" s="1"/>
  <c r="K4491" i="2"/>
  <c r="L4491" i="2" s="1"/>
  <c r="N4491" i="2" s="1"/>
  <c r="K4480" i="2"/>
  <c r="L4480" i="2" s="1"/>
  <c r="N4480" i="2" s="1"/>
  <c r="K4510" i="2"/>
  <c r="L4510" i="2" s="1"/>
  <c r="N4510" i="2" s="1"/>
  <c r="K4511" i="2"/>
  <c r="L4511" i="2" s="1"/>
  <c r="N4511" i="2" s="1"/>
  <c r="K4526" i="2"/>
  <c r="L4526" i="2" s="1"/>
  <c r="N4526" i="2" s="1"/>
  <c r="K4527" i="2"/>
  <c r="L4527" i="2" s="1"/>
  <c r="N4527" i="2" s="1"/>
  <c r="K4489" i="2"/>
  <c r="L4489" i="2" s="1"/>
  <c r="N4489" i="2" s="1"/>
  <c r="K4490" i="2"/>
  <c r="L4490" i="2" s="1"/>
  <c r="N4490" i="2" s="1"/>
  <c r="K4497" i="2"/>
  <c r="L4497" i="2" s="1"/>
  <c r="N4497" i="2" s="1"/>
  <c r="K4498" i="2"/>
  <c r="L4498" i="2" s="1"/>
  <c r="N4498" i="2" s="1"/>
  <c r="K4500" i="2"/>
  <c r="L4500" i="2" s="1"/>
  <c r="N4500" i="2" s="1"/>
  <c r="K4493" i="2"/>
  <c r="L4493" i="2" s="1"/>
  <c r="N4493" i="2" s="1"/>
  <c r="K4523" i="2"/>
  <c r="L4523" i="2" s="1"/>
  <c r="N4523" i="2" s="1"/>
  <c r="S4500" i="2" l="1"/>
  <c r="O4500" i="2"/>
  <c r="Q4500" i="2"/>
  <c r="U4500" i="2"/>
  <c r="T4500" i="2"/>
  <c r="P4500" i="2"/>
  <c r="R4500" i="2"/>
  <c r="U4508" i="2"/>
  <c r="Q4508" i="2"/>
  <c r="P4508" i="2"/>
  <c r="O4508" i="2"/>
  <c r="T4508" i="2"/>
  <c r="S4508" i="2"/>
  <c r="R4508" i="2"/>
  <c r="Q4502" i="2"/>
  <c r="O4502" i="2"/>
  <c r="U4502" i="2"/>
  <c r="R4502" i="2"/>
  <c r="P4502" i="2"/>
  <c r="T4502" i="2"/>
  <c r="S4502" i="2"/>
  <c r="Q4487" i="2"/>
  <c r="P4487" i="2"/>
  <c r="O4487" i="2"/>
  <c r="U4487" i="2"/>
  <c r="T4487" i="2"/>
  <c r="S4487" i="2"/>
  <c r="R4487" i="2"/>
  <c r="Q4518" i="2"/>
  <c r="U4518" i="2"/>
  <c r="P4518" i="2"/>
  <c r="O4518" i="2"/>
  <c r="R4518" i="2"/>
  <c r="T4518" i="2"/>
  <c r="S4518" i="2"/>
  <c r="U4488" i="2"/>
  <c r="R4488" i="2"/>
  <c r="T4488" i="2"/>
  <c r="O4488" i="2"/>
  <c r="S4488" i="2"/>
  <c r="Q4488" i="2"/>
  <c r="P4488" i="2"/>
  <c r="U4504" i="2"/>
  <c r="R4504" i="2"/>
  <c r="S4504" i="2"/>
  <c r="Q4504" i="2"/>
  <c r="P4504" i="2"/>
  <c r="O4504" i="2"/>
  <c r="T4504" i="2"/>
  <c r="T4478" i="2"/>
  <c r="N4528" i="2"/>
  <c r="Q4478" i="2"/>
  <c r="U4478" i="2"/>
  <c r="N4529" i="2"/>
  <c r="R4478" i="2"/>
  <c r="P4478" i="2"/>
  <c r="S4478" i="2"/>
  <c r="S4522" i="2"/>
  <c r="O4522" i="2"/>
  <c r="T4522" i="2"/>
  <c r="R4522" i="2"/>
  <c r="Q4522" i="2"/>
  <c r="P4522" i="2"/>
  <c r="U4522" i="2"/>
  <c r="S4513" i="2"/>
  <c r="P4513" i="2"/>
  <c r="O4513" i="2"/>
  <c r="U4513" i="2"/>
  <c r="T4513" i="2"/>
  <c r="R4513" i="2"/>
  <c r="Q4513" i="2"/>
  <c r="P4490" i="2"/>
  <c r="T4490" i="2"/>
  <c r="U4490" i="2"/>
  <c r="S4490" i="2"/>
  <c r="R4490" i="2"/>
  <c r="Q4490" i="2"/>
  <c r="O4490" i="2"/>
  <c r="T4495" i="2"/>
  <c r="S4495" i="2"/>
  <c r="R4495" i="2"/>
  <c r="Q4495" i="2"/>
  <c r="P4495" i="2"/>
  <c r="U4495" i="2"/>
  <c r="O4495" i="2"/>
  <c r="Q4512" i="2"/>
  <c r="T4512" i="2"/>
  <c r="S4512" i="2"/>
  <c r="R4512" i="2"/>
  <c r="P4512" i="2"/>
  <c r="O4512" i="2"/>
  <c r="U4512" i="2"/>
  <c r="S4519" i="2"/>
  <c r="R4519" i="2"/>
  <c r="Q4519" i="2"/>
  <c r="P4519" i="2"/>
  <c r="U4519" i="2"/>
  <c r="T4519" i="2"/>
  <c r="O4519" i="2"/>
  <c r="U4517" i="2"/>
  <c r="O4517" i="2"/>
  <c r="T4517" i="2"/>
  <c r="S4517" i="2"/>
  <c r="R4517" i="2"/>
  <c r="Q4517" i="2"/>
  <c r="P4517" i="2"/>
  <c r="O4514" i="2"/>
  <c r="S4514" i="2"/>
  <c r="P4514" i="2"/>
  <c r="U4514" i="2"/>
  <c r="T4514" i="2"/>
  <c r="R4514" i="2"/>
  <c r="Q4514" i="2"/>
  <c r="P4525" i="2"/>
  <c r="T4525" i="2"/>
  <c r="Q4525" i="2"/>
  <c r="S4525" i="2"/>
  <c r="R4525" i="2"/>
  <c r="O4525" i="2"/>
  <c r="U4525" i="2"/>
  <c r="U4481" i="2"/>
  <c r="T4481" i="2"/>
  <c r="S4481" i="2"/>
  <c r="R4481" i="2"/>
  <c r="P4481" i="2"/>
  <c r="Q4481" i="2"/>
  <c r="O4481" i="2"/>
  <c r="R4521" i="2"/>
  <c r="Q4521" i="2"/>
  <c r="P4521" i="2"/>
  <c r="O4521" i="2"/>
  <c r="U4521" i="2"/>
  <c r="T4521" i="2"/>
  <c r="S4521" i="2"/>
  <c r="R4501" i="2"/>
  <c r="U4501" i="2"/>
  <c r="P4501" i="2"/>
  <c r="O4501" i="2"/>
  <c r="T4501" i="2"/>
  <c r="S4501" i="2"/>
  <c r="Q4501" i="2"/>
  <c r="T4524" i="2"/>
  <c r="R4524" i="2"/>
  <c r="Q4524" i="2"/>
  <c r="O4524" i="2"/>
  <c r="P4524" i="2"/>
  <c r="U4524" i="2"/>
  <c r="S4524" i="2"/>
  <c r="R4498" i="2"/>
  <c r="S4498" i="2"/>
  <c r="Q4498" i="2"/>
  <c r="P4498" i="2"/>
  <c r="O4498" i="2"/>
  <c r="U4498" i="2"/>
  <c r="T4498" i="2"/>
  <c r="P4491" i="2"/>
  <c r="T4491" i="2"/>
  <c r="R4491" i="2"/>
  <c r="S4491" i="2"/>
  <c r="Q4491" i="2"/>
  <c r="O4491" i="2"/>
  <c r="U4491" i="2"/>
  <c r="Q4507" i="2"/>
  <c r="U4507" i="2"/>
  <c r="R4507" i="2"/>
  <c r="S4507" i="2"/>
  <c r="P4507" i="2"/>
  <c r="O4507" i="2"/>
  <c r="T4507" i="2"/>
  <c r="P4527" i="2"/>
  <c r="T4527" i="2"/>
  <c r="O4527" i="2"/>
  <c r="Q4527" i="2"/>
  <c r="U4527" i="2"/>
  <c r="S4527" i="2"/>
  <c r="R4527" i="2"/>
  <c r="Q4483" i="2"/>
  <c r="P4483" i="2"/>
  <c r="T4483" i="2"/>
  <c r="S4483" i="2"/>
  <c r="O4483" i="2"/>
  <c r="U4483" i="2"/>
  <c r="R4483" i="2"/>
  <c r="P4485" i="2"/>
  <c r="T4485" i="2"/>
  <c r="S4485" i="2"/>
  <c r="U4485" i="2"/>
  <c r="R4485" i="2"/>
  <c r="Q4485" i="2"/>
  <c r="O4485" i="2"/>
  <c r="O4486" i="2"/>
  <c r="S4486" i="2"/>
  <c r="R4486" i="2"/>
  <c r="T4486" i="2"/>
  <c r="Q4486" i="2"/>
  <c r="P4486" i="2"/>
  <c r="U4486" i="2"/>
  <c r="R4482" i="2"/>
  <c r="U4482" i="2"/>
  <c r="T4482" i="2"/>
  <c r="S4482" i="2"/>
  <c r="Q4482" i="2"/>
  <c r="P4482" i="2"/>
  <c r="O4482" i="2"/>
  <c r="S4505" i="2"/>
  <c r="P4505" i="2"/>
  <c r="O4505" i="2"/>
  <c r="U4505" i="2"/>
  <c r="T4505" i="2"/>
  <c r="R4505" i="2"/>
  <c r="Q4505" i="2"/>
  <c r="O4480" i="2"/>
  <c r="R4480" i="2"/>
  <c r="Q4480" i="2"/>
  <c r="T4480" i="2"/>
  <c r="P4480" i="2"/>
  <c r="U4480" i="2"/>
  <c r="S4480" i="2"/>
  <c r="P4515" i="2"/>
  <c r="O4515" i="2"/>
  <c r="T4515" i="2"/>
  <c r="S4515" i="2"/>
  <c r="Q4515" i="2"/>
  <c r="R4515" i="2"/>
  <c r="U4515" i="2"/>
  <c r="U4489" i="2"/>
  <c r="R4489" i="2"/>
  <c r="P4489" i="2"/>
  <c r="O4489" i="2"/>
  <c r="T4489" i="2"/>
  <c r="Q4489" i="2"/>
  <c r="S4489" i="2"/>
  <c r="R4523" i="2"/>
  <c r="O4523" i="2"/>
  <c r="Q4523" i="2"/>
  <c r="S4523" i="2"/>
  <c r="P4523" i="2"/>
  <c r="U4523" i="2"/>
  <c r="T4523" i="2"/>
  <c r="S4526" i="2"/>
  <c r="Q4526" i="2"/>
  <c r="P4526" i="2"/>
  <c r="O4526" i="2"/>
  <c r="R4526" i="2"/>
  <c r="U4526" i="2"/>
  <c r="T4526" i="2"/>
  <c r="R4499" i="2"/>
  <c r="Q4499" i="2"/>
  <c r="S4499" i="2"/>
  <c r="P4499" i="2"/>
  <c r="O4499" i="2"/>
  <c r="U4499" i="2"/>
  <c r="T4499" i="2"/>
  <c r="Q4503" i="2"/>
  <c r="U4503" i="2"/>
  <c r="O4503" i="2"/>
  <c r="R4503" i="2"/>
  <c r="T4503" i="2"/>
  <c r="S4503" i="2"/>
  <c r="P4503" i="2"/>
  <c r="Q4496" i="2"/>
  <c r="S4496" i="2"/>
  <c r="T4496" i="2"/>
  <c r="R4496" i="2"/>
  <c r="P4496" i="2"/>
  <c r="O4496" i="2"/>
  <c r="U4496" i="2"/>
  <c r="U4479" i="2"/>
  <c r="T4479" i="2"/>
  <c r="O4479" i="2"/>
  <c r="S4479" i="2"/>
  <c r="R4479" i="2"/>
  <c r="Q4479" i="2"/>
  <c r="P4479" i="2"/>
  <c r="P4494" i="2"/>
  <c r="U4494" i="2"/>
  <c r="T4494" i="2"/>
  <c r="Q4494" i="2"/>
  <c r="R4494" i="2"/>
  <c r="S4494" i="2"/>
  <c r="O4494" i="2"/>
  <c r="U4510" i="2"/>
  <c r="Q4510" i="2"/>
  <c r="R4510" i="2"/>
  <c r="S4510" i="2"/>
  <c r="P4510" i="2"/>
  <c r="O4510" i="2"/>
  <c r="T4510" i="2"/>
  <c r="O4497" i="2"/>
  <c r="S4497" i="2"/>
  <c r="U4497" i="2"/>
  <c r="T4497" i="2"/>
  <c r="R4497" i="2"/>
  <c r="P4497" i="2"/>
  <c r="Q4497" i="2"/>
  <c r="T4516" i="2"/>
  <c r="O4516" i="2"/>
  <c r="U4516" i="2"/>
  <c r="P4516" i="2"/>
  <c r="S4516" i="2"/>
  <c r="R4516" i="2"/>
  <c r="Q4516" i="2"/>
  <c r="S4493" i="2"/>
  <c r="R4493" i="2"/>
  <c r="U4493" i="2"/>
  <c r="P4493" i="2"/>
  <c r="O4493" i="2"/>
  <c r="T4493" i="2"/>
  <c r="Q4493" i="2"/>
  <c r="S4511" i="2"/>
  <c r="P4511" i="2"/>
  <c r="O4511" i="2"/>
  <c r="T4511" i="2"/>
  <c r="U4511" i="2"/>
  <c r="R4511" i="2"/>
  <c r="Q4511" i="2"/>
  <c r="P4509" i="2"/>
  <c r="O4509" i="2"/>
  <c r="U4509" i="2"/>
  <c r="T4509" i="2"/>
  <c r="S4509" i="2"/>
  <c r="R4509" i="2"/>
  <c r="Q4509" i="2"/>
  <c r="Q4492" i="2"/>
  <c r="U4492" i="2"/>
  <c r="T4492" i="2"/>
  <c r="S4492" i="2"/>
  <c r="R4492" i="2"/>
  <c r="O4492" i="2"/>
  <c r="P4492" i="2"/>
  <c r="U4506" i="2"/>
  <c r="Q4506" i="2"/>
  <c r="S4506" i="2"/>
  <c r="R4506" i="2"/>
  <c r="P4506" i="2"/>
  <c r="O4506" i="2"/>
  <c r="T4506" i="2"/>
  <c r="S4484" i="2"/>
  <c r="O4484" i="2"/>
  <c r="T4484" i="2"/>
  <c r="R4484" i="2"/>
  <c r="Q4484" i="2"/>
  <c r="U4484" i="2"/>
  <c r="P4484" i="2"/>
  <c r="U4520" i="2"/>
  <c r="R4520" i="2"/>
  <c r="Q4520" i="2"/>
  <c r="T4520" i="2"/>
  <c r="P4520" i="2"/>
  <c r="S4520" i="2"/>
  <c r="O4520" i="2"/>
  <c r="P4528" i="2" l="1"/>
  <c r="E4535" i="2" s="1"/>
  <c r="R4528" i="2"/>
  <c r="G4535" i="2" s="1"/>
  <c r="O4528" i="2"/>
  <c r="D4535" i="2" s="1"/>
  <c r="U4528" i="2"/>
  <c r="J4535" i="2" s="1"/>
  <c r="Q4528" i="2"/>
  <c r="F4535" i="2" s="1"/>
  <c r="T4528" i="2"/>
  <c r="I4535" i="2" s="1"/>
  <c r="S4528" i="2"/>
  <c r="H4535" i="2" s="1"/>
  <c r="K4582" i="2" l="1"/>
  <c r="L4582" i="2" s="1"/>
  <c r="N4582" i="2" s="1"/>
  <c r="K4561" i="2"/>
  <c r="L4561" i="2" s="1"/>
  <c r="N4561" i="2" s="1"/>
  <c r="K4572" i="2"/>
  <c r="L4572" i="2" s="1"/>
  <c r="N4572" i="2" s="1"/>
  <c r="K4578" i="2"/>
  <c r="L4578" i="2" s="1"/>
  <c r="N4578" i="2" s="1"/>
  <c r="K4581" i="2"/>
  <c r="L4581" i="2" s="1"/>
  <c r="N4581" i="2" s="1"/>
  <c r="K4583" i="2"/>
  <c r="L4583" i="2" s="1"/>
  <c r="N4583" i="2" s="1"/>
  <c r="K4559" i="2"/>
  <c r="L4559" i="2" s="1"/>
  <c r="N4559" i="2" s="1"/>
  <c r="K4585" i="2"/>
  <c r="L4585" i="2" s="1"/>
  <c r="N4585" i="2" s="1"/>
  <c r="K4575" i="2"/>
  <c r="L4575" i="2" s="1"/>
  <c r="N4575" i="2" s="1"/>
  <c r="K4541" i="2"/>
  <c r="L4541" i="2" s="1"/>
  <c r="N4541" i="2" s="1"/>
  <c r="K4552" i="2"/>
  <c r="L4552" i="2" s="1"/>
  <c r="N4552" i="2" s="1"/>
  <c r="K4563" i="2"/>
  <c r="L4563" i="2" s="1"/>
  <c r="N4563" i="2" s="1"/>
  <c r="K4558" i="2"/>
  <c r="L4558" i="2" s="1"/>
  <c r="N4558" i="2" s="1"/>
  <c r="K4545" i="2"/>
  <c r="L4545" i="2" s="1"/>
  <c r="N4545" i="2" s="1"/>
  <c r="K4580" i="2"/>
  <c r="L4580" i="2" s="1"/>
  <c r="N4580" i="2" s="1"/>
  <c r="K4549" i="2"/>
  <c r="L4549" i="2" s="1"/>
  <c r="N4549" i="2" s="1"/>
  <c r="K4576" i="2"/>
  <c r="L4576" i="2" s="1"/>
  <c r="N4576" i="2" s="1"/>
  <c r="K4542" i="2"/>
  <c r="L4542" i="2" s="1"/>
  <c r="N4542" i="2" s="1"/>
  <c r="K4553" i="2"/>
  <c r="L4553" i="2" s="1"/>
  <c r="N4553" i="2" s="1"/>
  <c r="K4588" i="2"/>
  <c r="L4588" i="2" s="1"/>
  <c r="N4588" i="2" s="1"/>
  <c r="K4557" i="2"/>
  <c r="L4557" i="2" s="1"/>
  <c r="N4557" i="2" s="1"/>
  <c r="K4584" i="2"/>
  <c r="L4584" i="2" s="1"/>
  <c r="N4584" i="2" s="1"/>
  <c r="K4550" i="2"/>
  <c r="L4550" i="2" s="1"/>
  <c r="N4550" i="2" s="1"/>
  <c r="K4569" i="2"/>
  <c r="L4569" i="2" s="1"/>
  <c r="N4569" i="2" s="1"/>
  <c r="K4546" i="2"/>
  <c r="L4546" i="2" s="1"/>
  <c r="N4546" i="2" s="1"/>
  <c r="K4565" i="2"/>
  <c r="L4565" i="2" s="1"/>
  <c r="N4565" i="2" s="1"/>
  <c r="K4547" i="2"/>
  <c r="L4547" i="2" s="1"/>
  <c r="N4547" i="2" s="1"/>
  <c r="K4566" i="2"/>
  <c r="L4566" i="2" s="1"/>
  <c r="N4566" i="2" s="1"/>
  <c r="K4548" i="2"/>
  <c r="L4548" i="2" s="1"/>
  <c r="N4548" i="2" s="1"/>
  <c r="K4570" i="2"/>
  <c r="L4570" i="2" s="1"/>
  <c r="N4570" i="2" s="1"/>
  <c r="K4544" i="2"/>
  <c r="L4544" i="2" s="1"/>
  <c r="N4544" i="2" s="1"/>
  <c r="K4579" i="2"/>
  <c r="L4579" i="2" s="1"/>
  <c r="N4579" i="2" s="1"/>
  <c r="K4562" i="2"/>
  <c r="L4562" i="2" s="1"/>
  <c r="N4562" i="2" s="1"/>
  <c r="K4571" i="2"/>
  <c r="L4571" i="2" s="1"/>
  <c r="N4571" i="2" s="1"/>
  <c r="K4586" i="2"/>
  <c r="L4586" i="2" s="1"/>
  <c r="N4586" i="2" s="1"/>
  <c r="K4587" i="2"/>
  <c r="L4587" i="2" s="1"/>
  <c r="N4587" i="2" s="1"/>
  <c r="K4543" i="2"/>
  <c r="L4543" i="2" s="1"/>
  <c r="N4543" i="2" s="1"/>
  <c r="K4567" i="2"/>
  <c r="L4567" i="2" s="1"/>
  <c r="N4567" i="2" s="1"/>
  <c r="K4551" i="2"/>
  <c r="L4551" i="2" s="1"/>
  <c r="N4551" i="2" s="1"/>
  <c r="K4577" i="2"/>
  <c r="L4577" i="2" s="1"/>
  <c r="N4577" i="2" s="1"/>
  <c r="K4573" i="2"/>
  <c r="L4573" i="2" s="1"/>
  <c r="N4573" i="2" s="1"/>
  <c r="K4574" i="2"/>
  <c r="L4574" i="2" s="1"/>
  <c r="N4574" i="2" s="1"/>
  <c r="K4540" i="2"/>
  <c r="L4540" i="2" s="1"/>
  <c r="N4540" i="2" s="1"/>
  <c r="K4589" i="2"/>
  <c r="L4589" i="2" s="1"/>
  <c r="N4589" i="2" s="1"/>
  <c r="K4556" i="2"/>
  <c r="L4556" i="2" s="1"/>
  <c r="N4556" i="2" s="1"/>
  <c r="K4560" i="2"/>
  <c r="L4560" i="2" s="1"/>
  <c r="N4560" i="2" s="1"/>
  <c r="K4564" i="2"/>
  <c r="L4564" i="2" s="1"/>
  <c r="N4564" i="2" s="1"/>
  <c r="K4568" i="2"/>
  <c r="L4568" i="2" s="1"/>
  <c r="N4568" i="2" s="1"/>
  <c r="K4554" i="2"/>
  <c r="L4554" i="2" s="1"/>
  <c r="N4554" i="2" s="1"/>
  <c r="K4555" i="2"/>
  <c r="L4555" i="2" s="1"/>
  <c r="N4555" i="2" s="1"/>
  <c r="R4579" i="2" l="1"/>
  <c r="Q4579" i="2"/>
  <c r="P4579" i="2"/>
  <c r="O4579" i="2"/>
  <c r="U4579" i="2"/>
  <c r="T4579" i="2"/>
  <c r="S4579" i="2"/>
  <c r="R4569" i="2"/>
  <c r="Q4569" i="2"/>
  <c r="P4569" i="2"/>
  <c r="U4569" i="2"/>
  <c r="O4569" i="2"/>
  <c r="T4569" i="2"/>
  <c r="S4569" i="2"/>
  <c r="T4549" i="2"/>
  <c r="S4549" i="2"/>
  <c r="R4549" i="2"/>
  <c r="P4549" i="2"/>
  <c r="O4549" i="2"/>
  <c r="Q4549" i="2"/>
  <c r="U4549" i="2"/>
  <c r="O4585" i="2"/>
  <c r="T4585" i="2"/>
  <c r="S4585" i="2"/>
  <c r="R4585" i="2"/>
  <c r="Q4585" i="2"/>
  <c r="P4585" i="2"/>
  <c r="U4585" i="2"/>
  <c r="P4551" i="2"/>
  <c r="O4551" i="2"/>
  <c r="U4551" i="2"/>
  <c r="T4551" i="2"/>
  <c r="R4551" i="2"/>
  <c r="S4551" i="2"/>
  <c r="Q4551" i="2"/>
  <c r="Q4559" i="2"/>
  <c r="P4559" i="2"/>
  <c r="O4559" i="2"/>
  <c r="U4559" i="2"/>
  <c r="T4559" i="2"/>
  <c r="R4559" i="2"/>
  <c r="S4559" i="2"/>
  <c r="P4568" i="2"/>
  <c r="T4568" i="2"/>
  <c r="S4568" i="2"/>
  <c r="R4568" i="2"/>
  <c r="Q4568" i="2"/>
  <c r="O4568" i="2"/>
  <c r="U4568" i="2"/>
  <c r="R4545" i="2"/>
  <c r="U4545" i="2"/>
  <c r="Q4545" i="2"/>
  <c r="P4545" i="2"/>
  <c r="O4545" i="2"/>
  <c r="T4545" i="2"/>
  <c r="S4545" i="2"/>
  <c r="P4583" i="2"/>
  <c r="O4583" i="2"/>
  <c r="S4583" i="2"/>
  <c r="U4583" i="2"/>
  <c r="T4583" i="2"/>
  <c r="R4583" i="2"/>
  <c r="Q4583" i="2"/>
  <c r="Q4564" i="2"/>
  <c r="P4564" i="2"/>
  <c r="O4564" i="2"/>
  <c r="U4564" i="2"/>
  <c r="S4564" i="2"/>
  <c r="T4564" i="2"/>
  <c r="R4564" i="2"/>
  <c r="U4567" i="2"/>
  <c r="T4567" i="2"/>
  <c r="R4567" i="2"/>
  <c r="S4567" i="2"/>
  <c r="Q4567" i="2"/>
  <c r="P4567" i="2"/>
  <c r="O4567" i="2"/>
  <c r="P4548" i="2"/>
  <c r="O4548" i="2"/>
  <c r="U4548" i="2"/>
  <c r="T4548" i="2"/>
  <c r="S4548" i="2"/>
  <c r="R4548" i="2"/>
  <c r="Q4548" i="2"/>
  <c r="Q4557" i="2"/>
  <c r="R4557" i="2"/>
  <c r="P4557" i="2"/>
  <c r="O4557" i="2"/>
  <c r="U4557" i="2"/>
  <c r="T4557" i="2"/>
  <c r="S4557" i="2"/>
  <c r="O4558" i="2"/>
  <c r="U4558" i="2"/>
  <c r="T4558" i="2"/>
  <c r="S4558" i="2"/>
  <c r="R4558" i="2"/>
  <c r="Q4558" i="2"/>
  <c r="P4558" i="2"/>
  <c r="T4581" i="2"/>
  <c r="S4581" i="2"/>
  <c r="R4581" i="2"/>
  <c r="P4581" i="2"/>
  <c r="O4581" i="2"/>
  <c r="U4581" i="2"/>
  <c r="Q4581" i="2"/>
  <c r="Q4580" i="2"/>
  <c r="P4580" i="2"/>
  <c r="O4580" i="2"/>
  <c r="U4580" i="2"/>
  <c r="T4580" i="2"/>
  <c r="S4580" i="2"/>
  <c r="R4580" i="2"/>
  <c r="O4543" i="2"/>
  <c r="U4543" i="2"/>
  <c r="T4543" i="2"/>
  <c r="R4543" i="2"/>
  <c r="Q4543" i="2"/>
  <c r="P4543" i="2"/>
  <c r="S4543" i="2"/>
  <c r="U4566" i="2"/>
  <c r="T4566" i="2"/>
  <c r="S4566" i="2"/>
  <c r="R4566" i="2"/>
  <c r="Q4566" i="2"/>
  <c r="P4566" i="2"/>
  <c r="O4566" i="2"/>
  <c r="U4588" i="2"/>
  <c r="T4588" i="2"/>
  <c r="S4588" i="2"/>
  <c r="R4588" i="2"/>
  <c r="Q4588" i="2"/>
  <c r="P4588" i="2"/>
  <c r="O4588" i="2"/>
  <c r="Q4563" i="2"/>
  <c r="P4563" i="2"/>
  <c r="O4563" i="2"/>
  <c r="U4563" i="2"/>
  <c r="T4563" i="2"/>
  <c r="S4563" i="2"/>
  <c r="R4563" i="2"/>
  <c r="T4578" i="2"/>
  <c r="S4578" i="2"/>
  <c r="Q4578" i="2"/>
  <c r="P4578" i="2"/>
  <c r="O4578" i="2"/>
  <c r="R4578" i="2"/>
  <c r="U4578" i="2"/>
  <c r="P4544" i="2"/>
  <c r="T4544" i="2"/>
  <c r="S4544" i="2"/>
  <c r="R4544" i="2"/>
  <c r="Q4544" i="2"/>
  <c r="O4544" i="2"/>
  <c r="U4544" i="2"/>
  <c r="O4570" i="2"/>
  <c r="U4570" i="2"/>
  <c r="T4570" i="2"/>
  <c r="S4570" i="2"/>
  <c r="R4570" i="2"/>
  <c r="Q4570" i="2"/>
  <c r="P4570" i="2"/>
  <c r="U4589" i="2"/>
  <c r="T4589" i="2"/>
  <c r="S4589" i="2"/>
  <c r="Q4589" i="2"/>
  <c r="R4589" i="2"/>
  <c r="P4589" i="2"/>
  <c r="O4589" i="2"/>
  <c r="P4540" i="2"/>
  <c r="T4540" i="2"/>
  <c r="U4540" i="2"/>
  <c r="S4540" i="2"/>
  <c r="R4540" i="2"/>
  <c r="N4591" i="2"/>
  <c r="N4590" i="2"/>
  <c r="Q4540" i="2"/>
  <c r="R4586" i="2"/>
  <c r="P4586" i="2"/>
  <c r="O4586" i="2"/>
  <c r="U4586" i="2"/>
  <c r="T4586" i="2"/>
  <c r="S4586" i="2"/>
  <c r="Q4586" i="2"/>
  <c r="T4547" i="2"/>
  <c r="S4547" i="2"/>
  <c r="O4547" i="2"/>
  <c r="R4547" i="2"/>
  <c r="Q4547" i="2"/>
  <c r="P4547" i="2"/>
  <c r="U4547" i="2"/>
  <c r="Q4553" i="2"/>
  <c r="P4553" i="2"/>
  <c r="O4553" i="2"/>
  <c r="T4553" i="2"/>
  <c r="S4553" i="2"/>
  <c r="U4553" i="2"/>
  <c r="R4553" i="2"/>
  <c r="Q4552" i="2"/>
  <c r="O4552" i="2"/>
  <c r="U4552" i="2"/>
  <c r="P4552" i="2"/>
  <c r="T4552" i="2"/>
  <c r="S4552" i="2"/>
  <c r="R4552" i="2"/>
  <c r="S4572" i="2"/>
  <c r="T4572" i="2"/>
  <c r="R4572" i="2"/>
  <c r="Q4572" i="2"/>
  <c r="P4572" i="2"/>
  <c r="O4572" i="2"/>
  <c r="U4572" i="2"/>
  <c r="S4577" i="2"/>
  <c r="R4577" i="2"/>
  <c r="Q4577" i="2"/>
  <c r="P4577" i="2"/>
  <c r="O4577" i="2"/>
  <c r="U4577" i="2"/>
  <c r="T4577" i="2"/>
  <c r="O4560" i="2"/>
  <c r="U4560" i="2"/>
  <c r="T4560" i="2"/>
  <c r="S4560" i="2"/>
  <c r="R4560" i="2"/>
  <c r="P4560" i="2"/>
  <c r="Q4560" i="2"/>
  <c r="R4556" i="2"/>
  <c r="Q4556" i="2"/>
  <c r="P4556" i="2"/>
  <c r="O4556" i="2"/>
  <c r="U4556" i="2"/>
  <c r="S4556" i="2"/>
  <c r="T4556" i="2"/>
  <c r="P4555" i="2"/>
  <c r="U4555" i="2"/>
  <c r="T4555" i="2"/>
  <c r="S4555" i="2"/>
  <c r="R4555" i="2"/>
  <c r="Q4555" i="2"/>
  <c r="O4555" i="2"/>
  <c r="S4574" i="2"/>
  <c r="R4574" i="2"/>
  <c r="Q4574" i="2"/>
  <c r="P4574" i="2"/>
  <c r="O4574" i="2"/>
  <c r="U4574" i="2"/>
  <c r="T4574" i="2"/>
  <c r="R4571" i="2"/>
  <c r="Q4571" i="2"/>
  <c r="P4571" i="2"/>
  <c r="U4571" i="2"/>
  <c r="O4571" i="2"/>
  <c r="T4571" i="2"/>
  <c r="S4571" i="2"/>
  <c r="R4565" i="2"/>
  <c r="P4565" i="2"/>
  <c r="O4565" i="2"/>
  <c r="Q4565" i="2"/>
  <c r="U4565" i="2"/>
  <c r="T4565" i="2"/>
  <c r="S4565" i="2"/>
  <c r="O4542" i="2"/>
  <c r="U4542" i="2"/>
  <c r="T4542" i="2"/>
  <c r="S4542" i="2"/>
  <c r="R4542" i="2"/>
  <c r="Q4542" i="2"/>
  <c r="P4542" i="2"/>
  <c r="U4541" i="2"/>
  <c r="T4541" i="2"/>
  <c r="S4541" i="2"/>
  <c r="R4541" i="2"/>
  <c r="Q4541" i="2"/>
  <c r="P4541" i="2"/>
  <c r="O4541" i="2"/>
  <c r="S4561" i="2"/>
  <c r="U4561" i="2"/>
  <c r="R4561" i="2"/>
  <c r="Q4561" i="2"/>
  <c r="P4561" i="2"/>
  <c r="O4561" i="2"/>
  <c r="T4561" i="2"/>
  <c r="S4550" i="2"/>
  <c r="R4550" i="2"/>
  <c r="Q4550" i="2"/>
  <c r="P4550" i="2"/>
  <c r="O4550" i="2"/>
  <c r="U4550" i="2"/>
  <c r="T4550" i="2"/>
  <c r="T4584" i="2"/>
  <c r="P4584" i="2"/>
  <c r="S4584" i="2"/>
  <c r="R4584" i="2"/>
  <c r="Q4584" i="2"/>
  <c r="O4584" i="2"/>
  <c r="U4584" i="2"/>
  <c r="R4587" i="2"/>
  <c r="Q4587" i="2"/>
  <c r="P4587" i="2"/>
  <c r="U4587" i="2"/>
  <c r="T4587" i="2"/>
  <c r="S4587" i="2"/>
  <c r="O4587" i="2"/>
  <c r="S4554" i="2"/>
  <c r="Q4554" i="2"/>
  <c r="R4554" i="2"/>
  <c r="P4554" i="2"/>
  <c r="O4554" i="2"/>
  <c r="U4554" i="2"/>
  <c r="T4554" i="2"/>
  <c r="O4573" i="2"/>
  <c r="U4573" i="2"/>
  <c r="T4573" i="2"/>
  <c r="S4573" i="2"/>
  <c r="R4573" i="2"/>
  <c r="Q4573" i="2"/>
  <c r="P4573" i="2"/>
  <c r="Q4562" i="2"/>
  <c r="P4562" i="2"/>
  <c r="O4562" i="2"/>
  <c r="R4562" i="2"/>
  <c r="U4562" i="2"/>
  <c r="T4562" i="2"/>
  <c r="S4562" i="2"/>
  <c r="Q4546" i="2"/>
  <c r="P4546" i="2"/>
  <c r="R4546" i="2"/>
  <c r="O4546" i="2"/>
  <c r="U4546" i="2"/>
  <c r="T4546" i="2"/>
  <c r="S4546" i="2"/>
  <c r="T4576" i="2"/>
  <c r="S4576" i="2"/>
  <c r="R4576" i="2"/>
  <c r="Q4576" i="2"/>
  <c r="P4576" i="2"/>
  <c r="O4576" i="2"/>
  <c r="U4576" i="2"/>
  <c r="Q4575" i="2"/>
  <c r="P4575" i="2"/>
  <c r="O4575" i="2"/>
  <c r="U4575" i="2"/>
  <c r="T4575" i="2"/>
  <c r="S4575" i="2"/>
  <c r="R4575" i="2"/>
  <c r="T4582" i="2"/>
  <c r="R4582" i="2"/>
  <c r="Q4582" i="2"/>
  <c r="P4582" i="2"/>
  <c r="O4582" i="2"/>
  <c r="S4582" i="2"/>
  <c r="U4582" i="2"/>
  <c r="Q4590" i="2" l="1"/>
  <c r="F4597" i="2" s="1"/>
  <c r="R4590" i="2"/>
  <c r="G4597" i="2" s="1"/>
  <c r="S4590" i="2"/>
  <c r="H4597" i="2" s="1"/>
  <c r="U4590" i="2"/>
  <c r="J4597" i="2" s="1"/>
  <c r="O4590" i="2"/>
  <c r="D4597" i="2" s="1"/>
  <c r="T4590" i="2"/>
  <c r="I4597" i="2" s="1"/>
  <c r="P4590" i="2"/>
  <c r="E4597" i="2" s="1"/>
  <c r="K4623" i="2" l="1"/>
  <c r="L4623" i="2" s="1"/>
  <c r="N4623" i="2" s="1"/>
  <c r="K4647" i="2"/>
  <c r="L4647" i="2" s="1"/>
  <c r="N4647" i="2" s="1"/>
  <c r="K4604" i="2"/>
  <c r="L4604" i="2" s="1"/>
  <c r="N4604" i="2" s="1"/>
  <c r="K4646" i="2"/>
  <c r="L4646" i="2" s="1"/>
  <c r="N4646" i="2" s="1"/>
  <c r="K4635" i="2"/>
  <c r="L4635" i="2" s="1"/>
  <c r="N4635" i="2" s="1"/>
  <c r="K4640" i="2"/>
  <c r="L4640" i="2" s="1"/>
  <c r="N4640" i="2" s="1"/>
  <c r="K4634" i="2"/>
  <c r="L4634" i="2" s="1"/>
  <c r="N4634" i="2" s="1"/>
  <c r="K4639" i="2"/>
  <c r="L4639" i="2" s="1"/>
  <c r="N4639" i="2" s="1"/>
  <c r="K4644" i="2"/>
  <c r="L4644" i="2" s="1"/>
  <c r="N4644" i="2" s="1"/>
  <c r="K4641" i="2"/>
  <c r="L4641" i="2" s="1"/>
  <c r="N4641" i="2" s="1"/>
  <c r="K4622" i="2"/>
  <c r="L4622" i="2" s="1"/>
  <c r="N4622" i="2" s="1"/>
  <c r="K4611" i="2"/>
  <c r="L4611" i="2" s="1"/>
  <c r="N4611" i="2" s="1"/>
  <c r="K4616" i="2"/>
  <c r="L4616" i="2" s="1"/>
  <c r="N4616" i="2" s="1"/>
  <c r="K4610" i="2"/>
  <c r="L4610" i="2" s="1"/>
  <c r="N4610" i="2" s="1"/>
  <c r="K4613" i="2"/>
  <c r="L4613" i="2" s="1"/>
  <c r="N4613" i="2" s="1"/>
  <c r="K4633" i="2"/>
  <c r="L4633" i="2" s="1"/>
  <c r="N4633" i="2" s="1"/>
  <c r="K4651" i="2"/>
  <c r="L4651" i="2" s="1"/>
  <c r="N4651" i="2" s="1"/>
  <c r="K4632" i="2"/>
  <c r="L4632" i="2" s="1"/>
  <c r="N4632" i="2" s="1"/>
  <c r="K4602" i="2"/>
  <c r="L4602" i="2" s="1"/>
  <c r="N4602" i="2" s="1"/>
  <c r="K4631" i="2"/>
  <c r="L4631" i="2" s="1"/>
  <c r="N4631" i="2" s="1"/>
  <c r="K4625" i="2"/>
  <c r="L4625" i="2" s="1"/>
  <c r="N4625" i="2" s="1"/>
  <c r="K4643" i="2"/>
  <c r="L4643" i="2" s="1"/>
  <c r="N4643" i="2" s="1"/>
  <c r="K4624" i="2"/>
  <c r="L4624" i="2" s="1"/>
  <c r="N4624" i="2" s="1"/>
  <c r="K4607" i="2"/>
  <c r="L4607" i="2" s="1"/>
  <c r="N4607" i="2" s="1"/>
  <c r="K4636" i="2"/>
  <c r="L4636" i="2" s="1"/>
  <c r="N4636" i="2" s="1"/>
  <c r="K4617" i="2"/>
  <c r="L4617" i="2" s="1"/>
  <c r="N4617" i="2" s="1"/>
  <c r="K4627" i="2"/>
  <c r="L4627" i="2" s="1"/>
  <c r="N4627" i="2" s="1"/>
  <c r="K4608" i="2"/>
  <c r="L4608" i="2" s="1"/>
  <c r="N4608" i="2" s="1"/>
  <c r="K4612" i="2"/>
  <c r="L4612" i="2" s="1"/>
  <c r="N4612" i="2" s="1"/>
  <c r="K4630" i="2"/>
  <c r="L4630" i="2" s="1"/>
  <c r="N4630" i="2" s="1"/>
  <c r="K4645" i="2"/>
  <c r="L4645" i="2" s="1"/>
  <c r="N4645" i="2" s="1"/>
  <c r="K4642" i="2"/>
  <c r="L4642" i="2" s="1"/>
  <c r="N4642" i="2" s="1"/>
  <c r="K4605" i="2"/>
  <c r="L4605" i="2" s="1"/>
  <c r="N4605" i="2" s="1"/>
  <c r="K4638" i="2"/>
  <c r="L4638" i="2" s="1"/>
  <c r="N4638" i="2" s="1"/>
  <c r="K4650" i="2"/>
  <c r="L4650" i="2" s="1"/>
  <c r="N4650" i="2" s="1"/>
  <c r="K4614" i="2"/>
  <c r="L4614" i="2" s="1"/>
  <c r="N4614" i="2" s="1"/>
  <c r="K4626" i="2"/>
  <c r="L4626" i="2" s="1"/>
  <c r="N4626" i="2" s="1"/>
  <c r="K4606" i="2"/>
  <c r="L4606" i="2" s="1"/>
  <c r="N4606" i="2" s="1"/>
  <c r="K4618" i="2"/>
  <c r="L4618" i="2" s="1"/>
  <c r="N4618" i="2" s="1"/>
  <c r="K4628" i="2"/>
  <c r="L4628" i="2" s="1"/>
  <c r="N4628" i="2" s="1"/>
  <c r="K4619" i="2"/>
  <c r="L4619" i="2" s="1"/>
  <c r="N4619" i="2" s="1"/>
  <c r="K4620" i="2"/>
  <c r="L4620" i="2" s="1"/>
  <c r="N4620" i="2" s="1"/>
  <c r="K4603" i="2"/>
  <c r="L4603" i="2" s="1"/>
  <c r="N4603" i="2" s="1"/>
  <c r="K4621" i="2"/>
  <c r="L4621" i="2" s="1"/>
  <c r="N4621" i="2" s="1"/>
  <c r="K4629" i="2"/>
  <c r="L4629" i="2" s="1"/>
  <c r="N4629" i="2" s="1"/>
  <c r="K4649" i="2"/>
  <c r="L4649" i="2" s="1"/>
  <c r="N4649" i="2" s="1"/>
  <c r="K4648" i="2"/>
  <c r="L4648" i="2" s="1"/>
  <c r="N4648" i="2" s="1"/>
  <c r="K4609" i="2"/>
  <c r="L4609" i="2" s="1"/>
  <c r="N4609" i="2" s="1"/>
  <c r="K4637" i="2"/>
  <c r="L4637" i="2" s="1"/>
  <c r="N4637" i="2" s="1"/>
  <c r="K4615" i="2"/>
  <c r="L4615" i="2" s="1"/>
  <c r="N4615" i="2" s="1"/>
  <c r="P4642" i="2" l="1"/>
  <c r="O4642" i="2"/>
  <c r="U4642" i="2"/>
  <c r="S4642" i="2"/>
  <c r="R4642" i="2"/>
  <c r="Q4642" i="2"/>
  <c r="T4642" i="2"/>
  <c r="P4607" i="2"/>
  <c r="O4607" i="2"/>
  <c r="T4607" i="2"/>
  <c r="S4607" i="2"/>
  <c r="U4607" i="2"/>
  <c r="R4607" i="2"/>
  <c r="Q4607" i="2"/>
  <c r="T4633" i="2"/>
  <c r="S4633" i="2"/>
  <c r="R4633" i="2"/>
  <c r="Q4633" i="2"/>
  <c r="O4633" i="2"/>
  <c r="P4633" i="2"/>
  <c r="U4633" i="2"/>
  <c r="R4639" i="2"/>
  <c r="U4639" i="2"/>
  <c r="Q4639" i="2"/>
  <c r="P4639" i="2"/>
  <c r="O4639" i="2"/>
  <c r="T4639" i="2"/>
  <c r="S4639" i="2"/>
  <c r="R4634" i="2"/>
  <c r="Q4634" i="2"/>
  <c r="P4634" i="2"/>
  <c r="O4634" i="2"/>
  <c r="U4634" i="2"/>
  <c r="T4634" i="2"/>
  <c r="S4634" i="2"/>
  <c r="U4618" i="2"/>
  <c r="S4618" i="2"/>
  <c r="T4618" i="2"/>
  <c r="R4618" i="2"/>
  <c r="Q4618" i="2"/>
  <c r="P4618" i="2"/>
  <c r="O4618" i="2"/>
  <c r="R4610" i="2"/>
  <c r="T4610" i="2"/>
  <c r="Q4610" i="2"/>
  <c r="P4610" i="2"/>
  <c r="O4610" i="2"/>
  <c r="U4610" i="2"/>
  <c r="S4610" i="2"/>
  <c r="T4640" i="2"/>
  <c r="S4640" i="2"/>
  <c r="R4640" i="2"/>
  <c r="Q4640" i="2"/>
  <c r="P4640" i="2"/>
  <c r="O4640" i="2"/>
  <c r="U4640" i="2"/>
  <c r="O4645" i="2"/>
  <c r="U4645" i="2"/>
  <c r="T4645" i="2"/>
  <c r="R4645" i="2"/>
  <c r="Q4645" i="2"/>
  <c r="P4645" i="2"/>
  <c r="S4645" i="2"/>
  <c r="P4643" i="2"/>
  <c r="O4643" i="2"/>
  <c r="U4643" i="2"/>
  <c r="Q4643" i="2"/>
  <c r="T4643" i="2"/>
  <c r="S4643" i="2"/>
  <c r="R4643" i="2"/>
  <c r="O4625" i="2"/>
  <c r="S4625" i="2"/>
  <c r="R4625" i="2"/>
  <c r="Q4625" i="2"/>
  <c r="P4625" i="2"/>
  <c r="U4625" i="2"/>
  <c r="T4625" i="2"/>
  <c r="P4616" i="2"/>
  <c r="O4616" i="2"/>
  <c r="U4616" i="2"/>
  <c r="T4616" i="2"/>
  <c r="S4616" i="2"/>
  <c r="Q4616" i="2"/>
  <c r="R4616" i="2"/>
  <c r="U4635" i="2"/>
  <c r="T4635" i="2"/>
  <c r="S4635" i="2"/>
  <c r="Q4635" i="2"/>
  <c r="R4635" i="2"/>
  <c r="P4635" i="2"/>
  <c r="O4635" i="2"/>
  <c r="O4628" i="2"/>
  <c r="U4628" i="2"/>
  <c r="T4628" i="2"/>
  <c r="S4628" i="2"/>
  <c r="R4628" i="2"/>
  <c r="Q4628" i="2"/>
  <c r="P4628" i="2"/>
  <c r="R4606" i="2"/>
  <c r="Q4606" i="2"/>
  <c r="O4606" i="2"/>
  <c r="P4606" i="2"/>
  <c r="U4606" i="2"/>
  <c r="T4606" i="2"/>
  <c r="S4606" i="2"/>
  <c r="S4612" i="2"/>
  <c r="R4612" i="2"/>
  <c r="Q4612" i="2"/>
  <c r="P4612" i="2"/>
  <c r="O4612" i="2"/>
  <c r="U4612" i="2"/>
  <c r="T4612" i="2"/>
  <c r="U4608" i="2"/>
  <c r="T4608" i="2"/>
  <c r="S4608" i="2"/>
  <c r="Q4608" i="2"/>
  <c r="R4608" i="2"/>
  <c r="P4608" i="2"/>
  <c r="O4608" i="2"/>
  <c r="R4631" i="2"/>
  <c r="U4631" i="2"/>
  <c r="Q4631" i="2"/>
  <c r="P4631" i="2"/>
  <c r="O4631" i="2"/>
  <c r="T4631" i="2"/>
  <c r="S4631" i="2"/>
  <c r="P4611" i="2"/>
  <c r="Q4611" i="2"/>
  <c r="O4611" i="2"/>
  <c r="U4611" i="2"/>
  <c r="T4611" i="2"/>
  <c r="S4611" i="2"/>
  <c r="R4611" i="2"/>
  <c r="S4646" i="2"/>
  <c r="R4646" i="2"/>
  <c r="Q4646" i="2"/>
  <c r="O4646" i="2"/>
  <c r="U4646" i="2"/>
  <c r="P4646" i="2"/>
  <c r="T4646" i="2"/>
  <c r="O4648" i="2"/>
  <c r="R4648" i="2"/>
  <c r="U4648" i="2"/>
  <c r="T4648" i="2"/>
  <c r="S4648" i="2"/>
  <c r="Q4648" i="2"/>
  <c r="P4648" i="2"/>
  <c r="P4649" i="2"/>
  <c r="U4649" i="2"/>
  <c r="T4649" i="2"/>
  <c r="O4649" i="2"/>
  <c r="S4649" i="2"/>
  <c r="R4649" i="2"/>
  <c r="Q4649" i="2"/>
  <c r="R4629" i="2"/>
  <c r="Q4629" i="2"/>
  <c r="P4629" i="2"/>
  <c r="S4629" i="2"/>
  <c r="O4629" i="2"/>
  <c r="U4629" i="2"/>
  <c r="T4629" i="2"/>
  <c r="U4614" i="2"/>
  <c r="T4614" i="2"/>
  <c r="S4614" i="2"/>
  <c r="R4614" i="2"/>
  <c r="Q4614" i="2"/>
  <c r="O4614" i="2"/>
  <c r="P4614" i="2"/>
  <c r="U4603" i="2"/>
  <c r="T4603" i="2"/>
  <c r="S4603" i="2"/>
  <c r="R4603" i="2"/>
  <c r="P4603" i="2"/>
  <c r="Q4603" i="2"/>
  <c r="O4603" i="2"/>
  <c r="O4650" i="2"/>
  <c r="T4650" i="2"/>
  <c r="U4650" i="2"/>
  <c r="S4650" i="2"/>
  <c r="R4650" i="2"/>
  <c r="Q4650" i="2"/>
  <c r="P4650" i="2"/>
  <c r="Q4627" i="2"/>
  <c r="R4627" i="2"/>
  <c r="P4627" i="2"/>
  <c r="O4627" i="2"/>
  <c r="U4627" i="2"/>
  <c r="T4627" i="2"/>
  <c r="S4627" i="2"/>
  <c r="S4602" i="2"/>
  <c r="T4602" i="2"/>
  <c r="R4602" i="2"/>
  <c r="N4653" i="2"/>
  <c r="N4652" i="2"/>
  <c r="Q4602" i="2"/>
  <c r="P4602" i="2"/>
  <c r="U4602" i="2"/>
  <c r="T4622" i="2"/>
  <c r="S4622" i="2"/>
  <c r="R4622" i="2"/>
  <c r="Q4622" i="2"/>
  <c r="O4622" i="2"/>
  <c r="U4622" i="2"/>
  <c r="P4622" i="2"/>
  <c r="O4604" i="2"/>
  <c r="U4604" i="2"/>
  <c r="T4604" i="2"/>
  <c r="S4604" i="2"/>
  <c r="R4604" i="2"/>
  <c r="Q4604" i="2"/>
  <c r="P4604" i="2"/>
  <c r="O4624" i="2"/>
  <c r="U4624" i="2"/>
  <c r="T4624" i="2"/>
  <c r="R4624" i="2"/>
  <c r="S4624" i="2"/>
  <c r="Q4624" i="2"/>
  <c r="P4624" i="2"/>
  <c r="U4630" i="2"/>
  <c r="T4630" i="2"/>
  <c r="S4630" i="2"/>
  <c r="R4630" i="2"/>
  <c r="P4630" i="2"/>
  <c r="Q4630" i="2"/>
  <c r="O4630" i="2"/>
  <c r="R4621" i="2"/>
  <c r="Q4621" i="2"/>
  <c r="P4621" i="2"/>
  <c r="S4621" i="2"/>
  <c r="O4621" i="2"/>
  <c r="U4621" i="2"/>
  <c r="T4621" i="2"/>
  <c r="S4615" i="2"/>
  <c r="R4615" i="2"/>
  <c r="Q4615" i="2"/>
  <c r="P4615" i="2"/>
  <c r="O4615" i="2"/>
  <c r="T4615" i="2"/>
  <c r="U4615" i="2"/>
  <c r="T4620" i="2"/>
  <c r="S4620" i="2"/>
  <c r="R4620" i="2"/>
  <c r="Q4620" i="2"/>
  <c r="P4620" i="2"/>
  <c r="O4620" i="2"/>
  <c r="U4620" i="2"/>
  <c r="Q4638" i="2"/>
  <c r="O4638" i="2"/>
  <c r="U4638" i="2"/>
  <c r="P4638" i="2"/>
  <c r="T4638" i="2"/>
  <c r="S4638" i="2"/>
  <c r="R4638" i="2"/>
  <c r="P4617" i="2"/>
  <c r="O4617" i="2"/>
  <c r="U4617" i="2"/>
  <c r="T4617" i="2"/>
  <c r="S4617" i="2"/>
  <c r="R4617" i="2"/>
  <c r="Q4617" i="2"/>
  <c r="R4632" i="2"/>
  <c r="Q4632" i="2"/>
  <c r="P4632" i="2"/>
  <c r="O4632" i="2"/>
  <c r="U4632" i="2"/>
  <c r="T4632" i="2"/>
  <c r="S4632" i="2"/>
  <c r="S4641" i="2"/>
  <c r="R4641" i="2"/>
  <c r="Q4641" i="2"/>
  <c r="O4641" i="2"/>
  <c r="P4641" i="2"/>
  <c r="U4641" i="2"/>
  <c r="T4641" i="2"/>
  <c r="U4647" i="2"/>
  <c r="Q4647" i="2"/>
  <c r="P4647" i="2"/>
  <c r="O4647" i="2"/>
  <c r="T4647" i="2"/>
  <c r="S4647" i="2"/>
  <c r="R4647" i="2"/>
  <c r="T4609" i="2"/>
  <c r="S4609" i="2"/>
  <c r="R4609" i="2"/>
  <c r="Q4609" i="2"/>
  <c r="P4609" i="2"/>
  <c r="U4609" i="2"/>
  <c r="O4609" i="2"/>
  <c r="Q4613" i="2"/>
  <c r="P4613" i="2"/>
  <c r="O4613" i="2"/>
  <c r="U4613" i="2"/>
  <c r="T4613" i="2"/>
  <c r="R4613" i="2"/>
  <c r="S4613" i="2"/>
  <c r="R4626" i="2"/>
  <c r="Q4626" i="2"/>
  <c r="T4626" i="2"/>
  <c r="P4626" i="2"/>
  <c r="O4626" i="2"/>
  <c r="U4626" i="2"/>
  <c r="S4626" i="2"/>
  <c r="O4637" i="2"/>
  <c r="U4637" i="2"/>
  <c r="S4637" i="2"/>
  <c r="T4637" i="2"/>
  <c r="R4637" i="2"/>
  <c r="Q4637" i="2"/>
  <c r="P4637" i="2"/>
  <c r="T4619" i="2"/>
  <c r="S4619" i="2"/>
  <c r="R4619" i="2"/>
  <c r="P4619" i="2"/>
  <c r="O4619" i="2"/>
  <c r="Q4619" i="2"/>
  <c r="U4619" i="2"/>
  <c r="P4605" i="2"/>
  <c r="O4605" i="2"/>
  <c r="U4605" i="2"/>
  <c r="T4605" i="2"/>
  <c r="R4605" i="2"/>
  <c r="Q4605" i="2"/>
  <c r="S4605" i="2"/>
  <c r="O4636" i="2"/>
  <c r="U4636" i="2"/>
  <c r="T4636" i="2"/>
  <c r="S4636" i="2"/>
  <c r="R4636" i="2"/>
  <c r="Q4636" i="2"/>
  <c r="P4636" i="2"/>
  <c r="S4651" i="2"/>
  <c r="R4651" i="2"/>
  <c r="P4651" i="2"/>
  <c r="O4651" i="2"/>
  <c r="U4651" i="2"/>
  <c r="T4651" i="2"/>
  <c r="Q4651" i="2"/>
  <c r="P4644" i="2"/>
  <c r="O4644" i="2"/>
  <c r="U4644" i="2"/>
  <c r="T4644" i="2"/>
  <c r="S4644" i="2"/>
  <c r="R4644" i="2"/>
  <c r="Q4644" i="2"/>
  <c r="U4623" i="2"/>
  <c r="Q4623" i="2"/>
  <c r="P4623" i="2"/>
  <c r="O4623" i="2"/>
  <c r="T4623" i="2"/>
  <c r="S4623" i="2"/>
  <c r="R4623" i="2"/>
  <c r="R4652" i="2" l="1"/>
  <c r="G4659" i="2" s="1"/>
  <c r="T4652" i="2"/>
  <c r="I4659" i="2" s="1"/>
  <c r="O4652" i="2"/>
  <c r="D4659" i="2" s="1"/>
  <c r="S4652" i="2"/>
  <c r="H4659" i="2" s="1"/>
  <c r="U4652" i="2"/>
  <c r="J4659" i="2" s="1"/>
  <c r="P4652" i="2"/>
  <c r="E4659" i="2" s="1"/>
  <c r="Q4652" i="2"/>
  <c r="F4659" i="2" s="1"/>
  <c r="K4706" i="2" l="1"/>
  <c r="L4706" i="2" s="1"/>
  <c r="N4706" i="2" s="1"/>
  <c r="K4677" i="2"/>
  <c r="L4677" i="2" s="1"/>
  <c r="N4677" i="2" s="1"/>
  <c r="K4688" i="2"/>
  <c r="L4688" i="2" s="1"/>
  <c r="N4688" i="2" s="1"/>
  <c r="K4702" i="2"/>
  <c r="L4702" i="2" s="1"/>
  <c r="N4702" i="2" s="1"/>
  <c r="K4705" i="2"/>
  <c r="L4705" i="2" s="1"/>
  <c r="N4705" i="2" s="1"/>
  <c r="K4700" i="2"/>
  <c r="L4700" i="2" s="1"/>
  <c r="N4700" i="2" s="1"/>
  <c r="K4703" i="2"/>
  <c r="L4703" i="2" s="1"/>
  <c r="N4703" i="2" s="1"/>
  <c r="K4701" i="2"/>
  <c r="L4701" i="2" s="1"/>
  <c r="N4701" i="2" s="1"/>
  <c r="K4712" i="2"/>
  <c r="L4712" i="2" s="1"/>
  <c r="N4712" i="2" s="1"/>
  <c r="K4665" i="2"/>
  <c r="L4665" i="2" s="1"/>
  <c r="N4665" i="2" s="1"/>
  <c r="K4691" i="2"/>
  <c r="L4691" i="2" s="1"/>
  <c r="N4691" i="2" s="1"/>
  <c r="K4699" i="2"/>
  <c r="L4699" i="2" s="1"/>
  <c r="N4699" i="2" s="1"/>
  <c r="K4666" i="2"/>
  <c r="L4666" i="2" s="1"/>
  <c r="N4666" i="2" s="1"/>
  <c r="K4672" i="2"/>
  <c r="L4672" i="2" s="1"/>
  <c r="N4672" i="2" s="1"/>
  <c r="K4710" i="2"/>
  <c r="L4710" i="2" s="1"/>
  <c r="N4710" i="2" s="1"/>
  <c r="K4668" i="2"/>
  <c r="L4668" i="2" s="1"/>
  <c r="N4668" i="2" s="1"/>
  <c r="K4687" i="2"/>
  <c r="L4687" i="2" s="1"/>
  <c r="N4687" i="2" s="1"/>
  <c r="K4680" i="2"/>
  <c r="L4680" i="2" s="1"/>
  <c r="N4680" i="2" s="1"/>
  <c r="K4683" i="2"/>
  <c r="L4683" i="2" s="1"/>
  <c r="N4683" i="2" s="1"/>
  <c r="K4676" i="2"/>
  <c r="L4676" i="2" s="1"/>
  <c r="N4676" i="2" s="1"/>
  <c r="K4695" i="2"/>
  <c r="L4695" i="2" s="1"/>
  <c r="N4695" i="2" s="1"/>
  <c r="K4696" i="2"/>
  <c r="L4696" i="2" s="1"/>
  <c r="N4696" i="2" s="1"/>
  <c r="K4673" i="2"/>
  <c r="L4673" i="2" s="1"/>
  <c r="N4673" i="2" s="1"/>
  <c r="K4684" i="2"/>
  <c r="L4684" i="2" s="1"/>
  <c r="N4684" i="2" s="1"/>
  <c r="K4711" i="2"/>
  <c r="L4711" i="2" s="1"/>
  <c r="N4711" i="2" s="1"/>
  <c r="K4693" i="2"/>
  <c r="L4693" i="2" s="1"/>
  <c r="N4693" i="2" s="1"/>
  <c r="K4678" i="2"/>
  <c r="L4678" i="2" s="1"/>
  <c r="N4678" i="2" s="1"/>
  <c r="K4697" i="2"/>
  <c r="L4697" i="2" s="1"/>
  <c r="N4697" i="2" s="1"/>
  <c r="K4667" i="2"/>
  <c r="L4667" i="2" s="1"/>
  <c r="N4667" i="2" s="1"/>
  <c r="K4682" i="2"/>
  <c r="L4682" i="2" s="1"/>
  <c r="N4682" i="2" s="1"/>
  <c r="K4685" i="2"/>
  <c r="L4685" i="2" s="1"/>
  <c r="N4685" i="2" s="1"/>
  <c r="K4689" i="2"/>
  <c r="L4689" i="2" s="1"/>
  <c r="N4689" i="2" s="1"/>
  <c r="K4674" i="2"/>
  <c r="L4674" i="2" s="1"/>
  <c r="N4674" i="2" s="1"/>
  <c r="K4709" i="2"/>
  <c r="L4709" i="2" s="1"/>
  <c r="N4709" i="2" s="1"/>
  <c r="K4713" i="2"/>
  <c r="L4713" i="2" s="1"/>
  <c r="N4713" i="2" s="1"/>
  <c r="K4690" i="2"/>
  <c r="L4690" i="2" s="1"/>
  <c r="N4690" i="2" s="1"/>
  <c r="K4664" i="2"/>
  <c r="L4664" i="2" s="1"/>
  <c r="N4664" i="2" s="1"/>
  <c r="K4675" i="2"/>
  <c r="L4675" i="2" s="1"/>
  <c r="N4675" i="2" s="1"/>
  <c r="K4698" i="2"/>
  <c r="L4698" i="2" s="1"/>
  <c r="N4698" i="2" s="1"/>
  <c r="K4704" i="2"/>
  <c r="L4704" i="2" s="1"/>
  <c r="N4704" i="2" s="1"/>
  <c r="K4692" i="2"/>
  <c r="L4692" i="2" s="1"/>
  <c r="N4692" i="2" s="1"/>
  <c r="K4670" i="2"/>
  <c r="L4670" i="2" s="1"/>
  <c r="N4670" i="2" s="1"/>
  <c r="K4708" i="2"/>
  <c r="L4708" i="2" s="1"/>
  <c r="N4708" i="2" s="1"/>
  <c r="K4686" i="2"/>
  <c r="L4686" i="2" s="1"/>
  <c r="N4686" i="2" s="1"/>
  <c r="K4671" i="2"/>
  <c r="L4671" i="2" s="1"/>
  <c r="N4671" i="2" s="1"/>
  <c r="K4694" i="2"/>
  <c r="L4694" i="2" s="1"/>
  <c r="N4694" i="2" s="1"/>
  <c r="K4679" i="2"/>
  <c r="L4679" i="2" s="1"/>
  <c r="N4679" i="2" s="1"/>
  <c r="K4669" i="2"/>
  <c r="L4669" i="2" s="1"/>
  <c r="N4669" i="2" s="1"/>
  <c r="K4681" i="2"/>
  <c r="L4681" i="2" s="1"/>
  <c r="N4681" i="2" s="1"/>
  <c r="K4707" i="2"/>
  <c r="L4707" i="2" s="1"/>
  <c r="N4707" i="2" s="1"/>
  <c r="P4689" i="2" l="1"/>
  <c r="O4689" i="2"/>
  <c r="U4689" i="2"/>
  <c r="T4689" i="2"/>
  <c r="S4689" i="2"/>
  <c r="R4689" i="2"/>
  <c r="Q4689" i="2"/>
  <c r="Q4684" i="2"/>
  <c r="P4684" i="2"/>
  <c r="O4684" i="2"/>
  <c r="U4684" i="2"/>
  <c r="T4684" i="2"/>
  <c r="S4684" i="2"/>
  <c r="R4684" i="2"/>
  <c r="Q4668" i="2"/>
  <c r="O4668" i="2"/>
  <c r="U4668" i="2"/>
  <c r="P4668" i="2"/>
  <c r="T4668" i="2"/>
  <c r="S4668" i="2"/>
  <c r="R4668" i="2"/>
  <c r="U4701" i="2"/>
  <c r="Q4701" i="2"/>
  <c r="P4701" i="2"/>
  <c r="O4701" i="2"/>
  <c r="T4701" i="2"/>
  <c r="S4701" i="2"/>
  <c r="R4701" i="2"/>
  <c r="T4703" i="2"/>
  <c r="S4703" i="2"/>
  <c r="R4703" i="2"/>
  <c r="Q4703" i="2"/>
  <c r="P4703" i="2"/>
  <c r="O4703" i="2"/>
  <c r="U4703" i="2"/>
  <c r="R4685" i="2"/>
  <c r="Q4685" i="2"/>
  <c r="U4685" i="2"/>
  <c r="P4685" i="2"/>
  <c r="O4685" i="2"/>
  <c r="T4685" i="2"/>
  <c r="S4685" i="2"/>
  <c r="P4696" i="2"/>
  <c r="O4696" i="2"/>
  <c r="U4696" i="2"/>
  <c r="S4696" i="2"/>
  <c r="R4696" i="2"/>
  <c r="Q4696" i="2"/>
  <c r="T4696" i="2"/>
  <c r="P4700" i="2"/>
  <c r="O4700" i="2"/>
  <c r="U4700" i="2"/>
  <c r="T4700" i="2"/>
  <c r="S4700" i="2"/>
  <c r="R4700" i="2"/>
  <c r="Q4700" i="2"/>
  <c r="O4673" i="2"/>
  <c r="U4673" i="2"/>
  <c r="T4673" i="2"/>
  <c r="S4673" i="2"/>
  <c r="Q4673" i="2"/>
  <c r="R4673" i="2"/>
  <c r="P4673" i="2"/>
  <c r="R4695" i="2"/>
  <c r="Q4695" i="2"/>
  <c r="P4695" i="2"/>
  <c r="U4695" i="2"/>
  <c r="T4695" i="2"/>
  <c r="O4695" i="2"/>
  <c r="S4695" i="2"/>
  <c r="R4666" i="2"/>
  <c r="Q4666" i="2"/>
  <c r="P4666" i="2"/>
  <c r="O4666" i="2"/>
  <c r="U4666" i="2"/>
  <c r="T4666" i="2"/>
  <c r="S4666" i="2"/>
  <c r="O4705" i="2"/>
  <c r="U4705" i="2"/>
  <c r="T4705" i="2"/>
  <c r="S4705" i="2"/>
  <c r="R4705" i="2"/>
  <c r="P4705" i="2"/>
  <c r="Q4705" i="2"/>
  <c r="S4704" i="2"/>
  <c r="R4704" i="2"/>
  <c r="Q4704" i="2"/>
  <c r="T4704" i="2"/>
  <c r="P4704" i="2"/>
  <c r="O4704" i="2"/>
  <c r="U4704" i="2"/>
  <c r="O4694" i="2"/>
  <c r="U4694" i="2"/>
  <c r="R4694" i="2"/>
  <c r="T4694" i="2"/>
  <c r="S4694" i="2"/>
  <c r="Q4694" i="2"/>
  <c r="P4694" i="2"/>
  <c r="Q4672" i="2"/>
  <c r="P4672" i="2"/>
  <c r="T4672" i="2"/>
  <c r="O4672" i="2"/>
  <c r="U4672" i="2"/>
  <c r="S4672" i="2"/>
  <c r="R4672" i="2"/>
  <c r="P4690" i="2"/>
  <c r="O4690" i="2"/>
  <c r="U4690" i="2"/>
  <c r="T4690" i="2"/>
  <c r="S4690" i="2"/>
  <c r="R4690" i="2"/>
  <c r="Q4690" i="2"/>
  <c r="O4697" i="2"/>
  <c r="U4697" i="2"/>
  <c r="T4697" i="2"/>
  <c r="Q4697" i="2"/>
  <c r="S4697" i="2"/>
  <c r="R4697" i="2"/>
  <c r="P4697" i="2"/>
  <c r="U4676" i="2"/>
  <c r="T4676" i="2"/>
  <c r="S4676" i="2"/>
  <c r="R4676" i="2"/>
  <c r="P4676" i="2"/>
  <c r="Q4676" i="2"/>
  <c r="O4676" i="2"/>
  <c r="T4699" i="2"/>
  <c r="R4699" i="2"/>
  <c r="Q4699" i="2"/>
  <c r="P4699" i="2"/>
  <c r="S4699" i="2"/>
  <c r="O4699" i="2"/>
  <c r="U4699" i="2"/>
  <c r="O4702" i="2"/>
  <c r="U4702" i="2"/>
  <c r="R4702" i="2"/>
  <c r="T4702" i="2"/>
  <c r="S4702" i="2"/>
  <c r="Q4702" i="2"/>
  <c r="P4702" i="2"/>
  <c r="O4698" i="2"/>
  <c r="U4698" i="2"/>
  <c r="T4698" i="2"/>
  <c r="S4698" i="2"/>
  <c r="R4698" i="2"/>
  <c r="Q4698" i="2"/>
  <c r="P4698" i="2"/>
  <c r="Q4682" i="2"/>
  <c r="P4682" i="2"/>
  <c r="O4682" i="2"/>
  <c r="U4682" i="2"/>
  <c r="T4682" i="2"/>
  <c r="S4682" i="2"/>
  <c r="R4682" i="2"/>
  <c r="P4667" i="2"/>
  <c r="O4667" i="2"/>
  <c r="U4667" i="2"/>
  <c r="S4667" i="2"/>
  <c r="T4667" i="2"/>
  <c r="R4667" i="2"/>
  <c r="Q4667" i="2"/>
  <c r="U4708" i="2"/>
  <c r="P4708" i="2"/>
  <c r="T4708" i="2"/>
  <c r="S4708" i="2"/>
  <c r="R4708" i="2"/>
  <c r="Q4708" i="2"/>
  <c r="O4708" i="2"/>
  <c r="U4713" i="2"/>
  <c r="T4713" i="2"/>
  <c r="S4713" i="2"/>
  <c r="R4713" i="2"/>
  <c r="Q4713" i="2"/>
  <c r="P4713" i="2"/>
  <c r="O4713" i="2"/>
  <c r="S4678" i="2"/>
  <c r="Q4678" i="2"/>
  <c r="P4678" i="2"/>
  <c r="O4678" i="2"/>
  <c r="R4678" i="2"/>
  <c r="U4678" i="2"/>
  <c r="T4678" i="2"/>
  <c r="S4683" i="2"/>
  <c r="U4683" i="2"/>
  <c r="T4683" i="2"/>
  <c r="R4683" i="2"/>
  <c r="Q4683" i="2"/>
  <c r="P4683" i="2"/>
  <c r="O4683" i="2"/>
  <c r="T4691" i="2"/>
  <c r="R4691" i="2"/>
  <c r="Q4691" i="2"/>
  <c r="P4691" i="2"/>
  <c r="O4691" i="2"/>
  <c r="U4691" i="2"/>
  <c r="S4691" i="2"/>
  <c r="Q4688" i="2"/>
  <c r="P4688" i="2"/>
  <c r="O4688" i="2"/>
  <c r="U4688" i="2"/>
  <c r="T4688" i="2"/>
  <c r="S4688" i="2"/>
  <c r="R4688" i="2"/>
  <c r="R4679" i="2"/>
  <c r="Q4679" i="2"/>
  <c r="P4679" i="2"/>
  <c r="O4679" i="2"/>
  <c r="U4679" i="2"/>
  <c r="T4679" i="2"/>
  <c r="S4679" i="2"/>
  <c r="S4675" i="2"/>
  <c r="U4675" i="2"/>
  <c r="T4675" i="2"/>
  <c r="R4675" i="2"/>
  <c r="Q4675" i="2"/>
  <c r="P4675" i="2"/>
  <c r="O4675" i="2"/>
  <c r="Q4671" i="2"/>
  <c r="O4671" i="2"/>
  <c r="P4671" i="2"/>
  <c r="U4671" i="2"/>
  <c r="T4671" i="2"/>
  <c r="S4671" i="2"/>
  <c r="R4671" i="2"/>
  <c r="P4686" i="2"/>
  <c r="O4686" i="2"/>
  <c r="U4686" i="2"/>
  <c r="R4686" i="2"/>
  <c r="T4686" i="2"/>
  <c r="S4686" i="2"/>
  <c r="Q4686" i="2"/>
  <c r="R4707" i="2"/>
  <c r="Q4707" i="2"/>
  <c r="P4707" i="2"/>
  <c r="S4707" i="2"/>
  <c r="O4707" i="2"/>
  <c r="U4707" i="2"/>
  <c r="T4707" i="2"/>
  <c r="O4670" i="2"/>
  <c r="R4670" i="2"/>
  <c r="U4670" i="2"/>
  <c r="T4670" i="2"/>
  <c r="S4670" i="2"/>
  <c r="Q4670" i="2"/>
  <c r="P4670" i="2"/>
  <c r="P4709" i="2"/>
  <c r="O4709" i="2"/>
  <c r="T4709" i="2"/>
  <c r="S4709" i="2"/>
  <c r="R4709" i="2"/>
  <c r="U4709" i="2"/>
  <c r="Q4709" i="2"/>
  <c r="Q4693" i="2"/>
  <c r="U4693" i="2"/>
  <c r="P4693" i="2"/>
  <c r="O4693" i="2"/>
  <c r="T4693" i="2"/>
  <c r="S4693" i="2"/>
  <c r="R4693" i="2"/>
  <c r="Q4680" i="2"/>
  <c r="P4680" i="2"/>
  <c r="O4680" i="2"/>
  <c r="T4680" i="2"/>
  <c r="U4680" i="2"/>
  <c r="S4680" i="2"/>
  <c r="R4680" i="2"/>
  <c r="S4665" i="2"/>
  <c r="Q4665" i="2"/>
  <c r="R4665" i="2"/>
  <c r="P4665" i="2"/>
  <c r="O4665" i="2"/>
  <c r="U4665" i="2"/>
  <c r="T4665" i="2"/>
  <c r="U4677" i="2"/>
  <c r="O4677" i="2"/>
  <c r="T4677" i="2"/>
  <c r="S4677" i="2"/>
  <c r="R4677" i="2"/>
  <c r="Q4677" i="2"/>
  <c r="P4677" i="2"/>
  <c r="Q4669" i="2"/>
  <c r="P4669" i="2"/>
  <c r="O4669" i="2"/>
  <c r="U4669" i="2"/>
  <c r="T4669" i="2"/>
  <c r="S4669" i="2"/>
  <c r="R4669" i="2"/>
  <c r="U4710" i="2"/>
  <c r="T4710" i="2"/>
  <c r="S4710" i="2"/>
  <c r="Q4710" i="2"/>
  <c r="P4710" i="2"/>
  <c r="R4710" i="2"/>
  <c r="O4710" i="2"/>
  <c r="S4664" i="2"/>
  <c r="T4664" i="2"/>
  <c r="R4664" i="2"/>
  <c r="N4715" i="2"/>
  <c r="N4714" i="2"/>
  <c r="Q4664" i="2"/>
  <c r="P4664" i="2"/>
  <c r="U4664" i="2"/>
  <c r="O4681" i="2"/>
  <c r="U4681" i="2"/>
  <c r="T4681" i="2"/>
  <c r="S4681" i="2"/>
  <c r="R4681" i="2"/>
  <c r="Q4681" i="2"/>
  <c r="P4681" i="2"/>
  <c r="P4692" i="2"/>
  <c r="O4692" i="2"/>
  <c r="U4692" i="2"/>
  <c r="T4692" i="2"/>
  <c r="S4692" i="2"/>
  <c r="R4692" i="2"/>
  <c r="Q4692" i="2"/>
  <c r="O4674" i="2"/>
  <c r="U4674" i="2"/>
  <c r="T4674" i="2"/>
  <c r="S4674" i="2"/>
  <c r="R4674" i="2"/>
  <c r="Q4674" i="2"/>
  <c r="P4674" i="2"/>
  <c r="U4711" i="2"/>
  <c r="T4711" i="2"/>
  <c r="S4711" i="2"/>
  <c r="R4711" i="2"/>
  <c r="O4711" i="2"/>
  <c r="Q4711" i="2"/>
  <c r="P4711" i="2"/>
  <c r="S4687" i="2"/>
  <c r="R4687" i="2"/>
  <c r="Q4687" i="2"/>
  <c r="O4687" i="2"/>
  <c r="P4687" i="2"/>
  <c r="U4687" i="2"/>
  <c r="T4687" i="2"/>
  <c r="O4712" i="2"/>
  <c r="U4712" i="2"/>
  <c r="S4712" i="2"/>
  <c r="R4712" i="2"/>
  <c r="Q4712" i="2"/>
  <c r="P4712" i="2"/>
  <c r="T4712" i="2"/>
  <c r="S4706" i="2"/>
  <c r="P4706" i="2"/>
  <c r="O4706" i="2"/>
  <c r="U4706" i="2"/>
  <c r="T4706" i="2"/>
  <c r="R4706" i="2"/>
  <c r="Q4706" i="2"/>
  <c r="T4714" i="2" l="1"/>
  <c r="I4721" i="2" s="1"/>
  <c r="S4714" i="2"/>
  <c r="H4721" i="2" s="1"/>
  <c r="U4714" i="2"/>
  <c r="J4721" i="2" s="1"/>
  <c r="Q4714" i="2"/>
  <c r="F4721" i="2" s="1"/>
  <c r="O4714" i="2"/>
  <c r="D4721" i="2" s="1"/>
  <c r="P4714" i="2"/>
  <c r="E4721" i="2" s="1"/>
  <c r="R4714" i="2"/>
  <c r="G4721" i="2" s="1"/>
  <c r="K4728" i="2" l="1"/>
  <c r="L4728" i="2" s="1"/>
  <c r="N4728" i="2" s="1"/>
  <c r="K4749" i="2"/>
  <c r="L4749" i="2" s="1"/>
  <c r="N4749" i="2" s="1"/>
  <c r="K4738" i="2"/>
  <c r="L4738" i="2" s="1"/>
  <c r="N4738" i="2" s="1"/>
  <c r="K4743" i="2"/>
  <c r="L4743" i="2" s="1"/>
  <c r="N4743" i="2" s="1"/>
  <c r="K4748" i="2"/>
  <c r="L4748" i="2" s="1"/>
  <c r="N4748" i="2" s="1"/>
  <c r="K4734" i="2"/>
  <c r="L4734" i="2" s="1"/>
  <c r="N4734" i="2" s="1"/>
  <c r="K4731" i="2"/>
  <c r="L4731" i="2" s="1"/>
  <c r="N4731" i="2" s="1"/>
  <c r="K4745" i="2"/>
  <c r="L4745" i="2" s="1"/>
  <c r="N4745" i="2" s="1"/>
  <c r="K4737" i="2"/>
  <c r="L4737" i="2" s="1"/>
  <c r="N4737" i="2" s="1"/>
  <c r="K4761" i="2"/>
  <c r="L4761" i="2" s="1"/>
  <c r="N4761" i="2" s="1"/>
  <c r="K4774" i="2"/>
  <c r="L4774" i="2" s="1"/>
  <c r="N4774" i="2" s="1"/>
  <c r="K4771" i="2"/>
  <c r="L4771" i="2" s="1"/>
  <c r="N4771" i="2" s="1"/>
  <c r="K4736" i="2"/>
  <c r="L4736" i="2" s="1"/>
  <c r="N4736" i="2" s="1"/>
  <c r="K4744" i="2"/>
  <c r="L4744" i="2" s="1"/>
  <c r="N4744" i="2" s="1"/>
  <c r="K4770" i="2"/>
  <c r="L4770" i="2" s="1"/>
  <c r="N4770" i="2" s="1"/>
  <c r="K4759" i="2"/>
  <c r="L4759" i="2" s="1"/>
  <c r="N4759" i="2" s="1"/>
  <c r="K4740" i="2"/>
  <c r="L4740" i="2" s="1"/>
  <c r="N4740" i="2" s="1"/>
  <c r="K4763" i="2"/>
  <c r="L4763" i="2" s="1"/>
  <c r="N4763" i="2" s="1"/>
  <c r="K4762" i="2"/>
  <c r="L4762" i="2" s="1"/>
  <c r="N4762" i="2" s="1"/>
  <c r="K4751" i="2"/>
  <c r="L4751" i="2" s="1"/>
  <c r="N4751" i="2" s="1"/>
  <c r="K4732" i="2"/>
  <c r="L4732" i="2" s="1"/>
  <c r="N4732" i="2" s="1"/>
  <c r="K4755" i="2"/>
  <c r="L4755" i="2" s="1"/>
  <c r="N4755" i="2" s="1"/>
  <c r="K4754" i="2"/>
  <c r="L4754" i="2" s="1"/>
  <c r="N4754" i="2" s="1"/>
  <c r="K4735" i="2"/>
  <c r="L4735" i="2" s="1"/>
  <c r="N4735" i="2" s="1"/>
  <c r="K4766" i="2"/>
  <c r="L4766" i="2" s="1"/>
  <c r="N4766" i="2" s="1"/>
  <c r="K4747" i="2"/>
  <c r="L4747" i="2" s="1"/>
  <c r="N4747" i="2" s="1"/>
  <c r="K4757" i="2"/>
  <c r="L4757" i="2" s="1"/>
  <c r="N4757" i="2" s="1"/>
  <c r="K4769" i="2"/>
  <c r="L4769" i="2" s="1"/>
  <c r="N4769" i="2" s="1"/>
  <c r="K4772" i="2"/>
  <c r="L4772" i="2" s="1"/>
  <c r="N4772" i="2" s="1"/>
  <c r="K4742" i="2"/>
  <c r="L4742" i="2" s="1"/>
  <c r="N4742" i="2" s="1"/>
  <c r="K4752" i="2"/>
  <c r="L4752" i="2" s="1"/>
  <c r="N4752" i="2" s="1"/>
  <c r="K4729" i="2"/>
  <c r="L4729" i="2" s="1"/>
  <c r="N4729" i="2" s="1"/>
  <c r="K4730" i="2"/>
  <c r="L4730" i="2" s="1"/>
  <c r="N4730" i="2" s="1"/>
  <c r="K4750" i="2"/>
  <c r="L4750" i="2" s="1"/>
  <c r="N4750" i="2" s="1"/>
  <c r="K4775" i="2"/>
  <c r="L4775" i="2" s="1"/>
  <c r="N4775" i="2" s="1"/>
  <c r="K4726" i="2"/>
  <c r="L4726" i="2" s="1"/>
  <c r="N4726" i="2" s="1"/>
  <c r="K4767" i="2"/>
  <c r="L4767" i="2" s="1"/>
  <c r="N4767" i="2" s="1"/>
  <c r="K4760" i="2"/>
  <c r="L4760" i="2" s="1"/>
  <c r="N4760" i="2" s="1"/>
  <c r="K4773" i="2"/>
  <c r="L4773" i="2" s="1"/>
  <c r="N4773" i="2" s="1"/>
  <c r="K4727" i="2"/>
  <c r="L4727" i="2" s="1"/>
  <c r="N4727" i="2" s="1"/>
  <c r="K4739" i="2"/>
  <c r="L4739" i="2" s="1"/>
  <c r="N4739" i="2" s="1"/>
  <c r="K4765" i="2"/>
  <c r="L4765" i="2" s="1"/>
  <c r="N4765" i="2" s="1"/>
  <c r="K4753" i="2"/>
  <c r="L4753" i="2" s="1"/>
  <c r="N4753" i="2" s="1"/>
  <c r="K4768" i="2"/>
  <c r="L4768" i="2" s="1"/>
  <c r="N4768" i="2" s="1"/>
  <c r="K4741" i="2"/>
  <c r="L4741" i="2" s="1"/>
  <c r="N4741" i="2" s="1"/>
  <c r="K4764" i="2"/>
  <c r="L4764" i="2" s="1"/>
  <c r="N4764" i="2" s="1"/>
  <c r="K4733" i="2"/>
  <c r="L4733" i="2" s="1"/>
  <c r="N4733" i="2" s="1"/>
  <c r="K4756" i="2"/>
  <c r="L4756" i="2" s="1"/>
  <c r="N4756" i="2" s="1"/>
  <c r="K4746" i="2"/>
  <c r="L4746" i="2" s="1"/>
  <c r="N4746" i="2" s="1"/>
  <c r="K4758" i="2"/>
  <c r="L4758" i="2" s="1"/>
  <c r="N4758" i="2" s="1"/>
  <c r="T4729" i="2" l="1"/>
  <c r="R4729" i="2"/>
  <c r="Q4729" i="2"/>
  <c r="S4729" i="2"/>
  <c r="P4729" i="2"/>
  <c r="O4729" i="2"/>
  <c r="U4729" i="2"/>
  <c r="O4735" i="2"/>
  <c r="U4735" i="2"/>
  <c r="Q4735" i="2"/>
  <c r="T4735" i="2"/>
  <c r="S4735" i="2"/>
  <c r="R4735" i="2"/>
  <c r="P4735" i="2"/>
  <c r="U4759" i="2"/>
  <c r="T4759" i="2"/>
  <c r="S4759" i="2"/>
  <c r="Q4759" i="2"/>
  <c r="R4759" i="2"/>
  <c r="P4759" i="2"/>
  <c r="O4759" i="2"/>
  <c r="Q4745" i="2"/>
  <c r="P4745" i="2"/>
  <c r="O4745" i="2"/>
  <c r="S4745" i="2"/>
  <c r="U4745" i="2"/>
  <c r="T4745" i="2"/>
  <c r="R4745" i="2"/>
  <c r="U4727" i="2"/>
  <c r="T4727" i="2"/>
  <c r="S4727" i="2"/>
  <c r="R4727" i="2"/>
  <c r="P4727" i="2"/>
  <c r="O4727" i="2"/>
  <c r="Q4727" i="2"/>
  <c r="P4731" i="2"/>
  <c r="O4731" i="2"/>
  <c r="T4731" i="2"/>
  <c r="S4731" i="2"/>
  <c r="R4731" i="2"/>
  <c r="U4731" i="2"/>
  <c r="Q4731" i="2"/>
  <c r="P4756" i="2"/>
  <c r="U4756" i="2"/>
  <c r="T4756" i="2"/>
  <c r="R4756" i="2"/>
  <c r="S4756" i="2"/>
  <c r="Q4756" i="2"/>
  <c r="O4756" i="2"/>
  <c r="O4764" i="2"/>
  <c r="U4764" i="2"/>
  <c r="T4764" i="2"/>
  <c r="R4764" i="2"/>
  <c r="S4764" i="2"/>
  <c r="Q4764" i="2"/>
  <c r="P4764" i="2"/>
  <c r="O4744" i="2"/>
  <c r="U4744" i="2"/>
  <c r="T4744" i="2"/>
  <c r="S4744" i="2"/>
  <c r="R4744" i="2"/>
  <c r="Q4744" i="2"/>
  <c r="P4744" i="2"/>
  <c r="P4734" i="2"/>
  <c r="O4734" i="2"/>
  <c r="T4734" i="2"/>
  <c r="U4734" i="2"/>
  <c r="S4734" i="2"/>
  <c r="R4734" i="2"/>
  <c r="Q4734" i="2"/>
  <c r="T4770" i="2"/>
  <c r="S4770" i="2"/>
  <c r="P4770" i="2"/>
  <c r="R4770" i="2"/>
  <c r="Q4770" i="2"/>
  <c r="O4770" i="2"/>
  <c r="U4770" i="2"/>
  <c r="R4767" i="2"/>
  <c r="P4767" i="2"/>
  <c r="O4767" i="2"/>
  <c r="U4767" i="2"/>
  <c r="T4767" i="2"/>
  <c r="Q4767" i="2"/>
  <c r="S4767" i="2"/>
  <c r="U4732" i="2"/>
  <c r="T4732" i="2"/>
  <c r="S4732" i="2"/>
  <c r="Q4732" i="2"/>
  <c r="P4732" i="2"/>
  <c r="R4732" i="2"/>
  <c r="O4732" i="2"/>
  <c r="R4736" i="2"/>
  <c r="Q4736" i="2"/>
  <c r="P4736" i="2"/>
  <c r="O4736" i="2"/>
  <c r="U4736" i="2"/>
  <c r="T4736" i="2"/>
  <c r="S4736" i="2"/>
  <c r="Q4748" i="2"/>
  <c r="P4748" i="2"/>
  <c r="O4748" i="2"/>
  <c r="U4748" i="2"/>
  <c r="T4748" i="2"/>
  <c r="R4748" i="2"/>
  <c r="S4748" i="2"/>
  <c r="Q4773" i="2"/>
  <c r="P4773" i="2"/>
  <c r="U4773" i="2"/>
  <c r="T4773" i="2"/>
  <c r="S4773" i="2"/>
  <c r="O4773" i="2"/>
  <c r="R4773" i="2"/>
  <c r="R4742" i="2"/>
  <c r="Q4742" i="2"/>
  <c r="P4742" i="2"/>
  <c r="O4742" i="2"/>
  <c r="T4742" i="2"/>
  <c r="U4742" i="2"/>
  <c r="S4742" i="2"/>
  <c r="N4776" i="2"/>
  <c r="T4726" i="2"/>
  <c r="Q4726" i="2"/>
  <c r="P4726" i="2"/>
  <c r="U4726" i="2"/>
  <c r="S4726" i="2"/>
  <c r="N4777" i="2"/>
  <c r="R4726" i="2"/>
  <c r="S4751" i="2"/>
  <c r="Q4751" i="2"/>
  <c r="R4751" i="2"/>
  <c r="P4751" i="2"/>
  <c r="O4751" i="2"/>
  <c r="U4751" i="2"/>
  <c r="T4751" i="2"/>
  <c r="R4771" i="2"/>
  <c r="Q4771" i="2"/>
  <c r="U4771" i="2"/>
  <c r="P4771" i="2"/>
  <c r="O4771" i="2"/>
  <c r="T4771" i="2"/>
  <c r="S4771" i="2"/>
  <c r="U4743" i="2"/>
  <c r="T4743" i="2"/>
  <c r="Q4743" i="2"/>
  <c r="S4743" i="2"/>
  <c r="R4743" i="2"/>
  <c r="P4743" i="2"/>
  <c r="O4743" i="2"/>
  <c r="S4733" i="2"/>
  <c r="R4733" i="2"/>
  <c r="Q4733" i="2"/>
  <c r="P4733" i="2"/>
  <c r="U4733" i="2"/>
  <c r="T4733" i="2"/>
  <c r="O4733" i="2"/>
  <c r="T4760" i="2"/>
  <c r="R4760" i="2"/>
  <c r="Q4760" i="2"/>
  <c r="P4760" i="2"/>
  <c r="O4760" i="2"/>
  <c r="U4760" i="2"/>
  <c r="S4760" i="2"/>
  <c r="S4772" i="2"/>
  <c r="Q4772" i="2"/>
  <c r="P4772" i="2"/>
  <c r="O4772" i="2"/>
  <c r="R4772" i="2"/>
  <c r="U4772" i="2"/>
  <c r="T4772" i="2"/>
  <c r="S4775" i="2"/>
  <c r="R4775" i="2"/>
  <c r="Q4775" i="2"/>
  <c r="P4775" i="2"/>
  <c r="O4775" i="2"/>
  <c r="U4775" i="2"/>
  <c r="T4775" i="2"/>
  <c r="O4757" i="2"/>
  <c r="R4757" i="2"/>
  <c r="Q4757" i="2"/>
  <c r="P4757" i="2"/>
  <c r="T4757" i="2"/>
  <c r="U4757" i="2"/>
  <c r="S4757" i="2"/>
  <c r="Q4762" i="2"/>
  <c r="O4762" i="2"/>
  <c r="U4762" i="2"/>
  <c r="T4762" i="2"/>
  <c r="S4762" i="2"/>
  <c r="R4762" i="2"/>
  <c r="P4762" i="2"/>
  <c r="P4774" i="2"/>
  <c r="O4774" i="2"/>
  <c r="T4774" i="2"/>
  <c r="U4774" i="2"/>
  <c r="S4774" i="2"/>
  <c r="R4774" i="2"/>
  <c r="Q4774" i="2"/>
  <c r="T4738" i="2"/>
  <c r="P4738" i="2"/>
  <c r="S4738" i="2"/>
  <c r="R4738" i="2"/>
  <c r="Q4738" i="2"/>
  <c r="O4738" i="2"/>
  <c r="U4738" i="2"/>
  <c r="P4754" i="2"/>
  <c r="Q4754" i="2"/>
  <c r="O4754" i="2"/>
  <c r="U4754" i="2"/>
  <c r="T4754" i="2"/>
  <c r="S4754" i="2"/>
  <c r="R4754" i="2"/>
  <c r="T4755" i="2"/>
  <c r="R4755" i="2"/>
  <c r="S4755" i="2"/>
  <c r="Q4755" i="2"/>
  <c r="P4755" i="2"/>
  <c r="O4755" i="2"/>
  <c r="U4755" i="2"/>
  <c r="U4768" i="2"/>
  <c r="T4768" i="2"/>
  <c r="S4768" i="2"/>
  <c r="R4768" i="2"/>
  <c r="Q4768" i="2"/>
  <c r="P4768" i="2"/>
  <c r="O4768" i="2"/>
  <c r="P4753" i="2"/>
  <c r="O4753" i="2"/>
  <c r="U4753" i="2"/>
  <c r="S4753" i="2"/>
  <c r="T4753" i="2"/>
  <c r="R4753" i="2"/>
  <c r="Q4753" i="2"/>
  <c r="O4758" i="2"/>
  <c r="U4758" i="2"/>
  <c r="S4758" i="2"/>
  <c r="Q4758" i="2"/>
  <c r="R4758" i="2"/>
  <c r="P4758" i="2"/>
  <c r="T4758" i="2"/>
  <c r="Q4765" i="2"/>
  <c r="P4765" i="2"/>
  <c r="U4765" i="2"/>
  <c r="T4765" i="2"/>
  <c r="S4765" i="2"/>
  <c r="R4765" i="2"/>
  <c r="O4765" i="2"/>
  <c r="R4750" i="2"/>
  <c r="Q4750" i="2"/>
  <c r="P4750" i="2"/>
  <c r="O4750" i="2"/>
  <c r="T4750" i="2"/>
  <c r="U4750" i="2"/>
  <c r="S4750" i="2"/>
  <c r="T4747" i="2"/>
  <c r="S4747" i="2"/>
  <c r="R4747" i="2"/>
  <c r="Q4747" i="2"/>
  <c r="P4747" i="2"/>
  <c r="U4747" i="2"/>
  <c r="O4747" i="2"/>
  <c r="Q4763" i="2"/>
  <c r="P4763" i="2"/>
  <c r="U4763" i="2"/>
  <c r="O4763" i="2"/>
  <c r="T4763" i="2"/>
  <c r="S4763" i="2"/>
  <c r="R4763" i="2"/>
  <c r="S4761" i="2"/>
  <c r="U4761" i="2"/>
  <c r="T4761" i="2"/>
  <c r="R4761" i="2"/>
  <c r="P4761" i="2"/>
  <c r="Q4761" i="2"/>
  <c r="O4761" i="2"/>
  <c r="R4749" i="2"/>
  <c r="Q4749" i="2"/>
  <c r="O4749" i="2"/>
  <c r="P4749" i="2"/>
  <c r="U4749" i="2"/>
  <c r="T4749" i="2"/>
  <c r="S4749" i="2"/>
  <c r="T4752" i="2"/>
  <c r="S4752" i="2"/>
  <c r="R4752" i="2"/>
  <c r="Q4752" i="2"/>
  <c r="P4752" i="2"/>
  <c r="O4752" i="2"/>
  <c r="U4752" i="2"/>
  <c r="O4741" i="2"/>
  <c r="Q4741" i="2"/>
  <c r="P4741" i="2"/>
  <c r="U4741" i="2"/>
  <c r="T4741" i="2"/>
  <c r="S4741" i="2"/>
  <c r="R4741" i="2"/>
  <c r="O4769" i="2"/>
  <c r="S4769" i="2"/>
  <c r="U4769" i="2"/>
  <c r="T4769" i="2"/>
  <c r="R4769" i="2"/>
  <c r="Q4769" i="2"/>
  <c r="P4769" i="2"/>
  <c r="O4746" i="2"/>
  <c r="U4746" i="2"/>
  <c r="T4746" i="2"/>
  <c r="S4746" i="2"/>
  <c r="R4746" i="2"/>
  <c r="Q4746" i="2"/>
  <c r="P4746" i="2"/>
  <c r="U4739" i="2"/>
  <c r="O4739" i="2"/>
  <c r="T4739" i="2"/>
  <c r="S4739" i="2"/>
  <c r="R4739" i="2"/>
  <c r="Q4739" i="2"/>
  <c r="P4739" i="2"/>
  <c r="S4730" i="2"/>
  <c r="R4730" i="2"/>
  <c r="Q4730" i="2"/>
  <c r="O4730" i="2"/>
  <c r="U4730" i="2"/>
  <c r="P4730" i="2"/>
  <c r="T4730" i="2"/>
  <c r="O4766" i="2"/>
  <c r="T4766" i="2"/>
  <c r="U4766" i="2"/>
  <c r="S4766" i="2"/>
  <c r="R4766" i="2"/>
  <c r="Q4766" i="2"/>
  <c r="P4766" i="2"/>
  <c r="P4740" i="2"/>
  <c r="O4740" i="2"/>
  <c r="U4740" i="2"/>
  <c r="T4740" i="2"/>
  <c r="S4740" i="2"/>
  <c r="R4740" i="2"/>
  <c r="Q4740" i="2"/>
  <c r="T4737" i="2"/>
  <c r="R4737" i="2"/>
  <c r="Q4737" i="2"/>
  <c r="P4737" i="2"/>
  <c r="O4737" i="2"/>
  <c r="S4737" i="2"/>
  <c r="U4737" i="2"/>
  <c r="P4728" i="2"/>
  <c r="S4728" i="2"/>
  <c r="R4728" i="2"/>
  <c r="O4728" i="2"/>
  <c r="U4728" i="2"/>
  <c r="Q4728" i="2"/>
  <c r="T4728" i="2"/>
  <c r="R4776" i="2" l="1"/>
  <c r="G4783" i="2" s="1"/>
  <c r="S4776" i="2"/>
  <c r="H4783" i="2" s="1"/>
  <c r="U4776" i="2"/>
  <c r="J4783" i="2" s="1"/>
  <c r="P4776" i="2"/>
  <c r="E4783" i="2" s="1"/>
  <c r="Q4776" i="2"/>
  <c r="F4783" i="2" s="1"/>
  <c r="O4776" i="2"/>
  <c r="D4783" i="2" s="1"/>
  <c r="T4776" i="2"/>
  <c r="I4783" i="2" s="1"/>
  <c r="K4830" i="2" l="1"/>
  <c r="L4830" i="2" s="1"/>
  <c r="N4830" i="2" s="1"/>
  <c r="O4830" i="2" s="1"/>
  <c r="K4835" i="2"/>
  <c r="L4835" i="2" s="1"/>
  <c r="N4835" i="2" s="1"/>
  <c r="K4820" i="2"/>
  <c r="L4820" i="2" s="1"/>
  <c r="N4820" i="2" s="1"/>
  <c r="K4807" i="2"/>
  <c r="L4807" i="2" s="1"/>
  <c r="N4807" i="2" s="1"/>
  <c r="K4826" i="2"/>
  <c r="L4826" i="2" s="1"/>
  <c r="N4826" i="2" s="1"/>
  <c r="K4837" i="2"/>
  <c r="L4837" i="2" s="1"/>
  <c r="N4837" i="2" s="1"/>
  <c r="K4803" i="2"/>
  <c r="L4803" i="2" s="1"/>
  <c r="N4803" i="2" s="1"/>
  <c r="K4822" i="2"/>
  <c r="L4822" i="2" s="1"/>
  <c r="N4822" i="2" s="1"/>
  <c r="K4817" i="2"/>
  <c r="L4817" i="2" s="1"/>
  <c r="N4817" i="2" s="1"/>
  <c r="K4793" i="2"/>
  <c r="L4793" i="2" s="1"/>
  <c r="N4793" i="2" s="1"/>
  <c r="K4831" i="2"/>
  <c r="L4831" i="2" s="1"/>
  <c r="N4831" i="2" s="1"/>
  <c r="K4797" i="2"/>
  <c r="L4797" i="2" s="1"/>
  <c r="N4797" i="2" s="1"/>
  <c r="K4808" i="2"/>
  <c r="L4808" i="2" s="1"/>
  <c r="N4808" i="2" s="1"/>
  <c r="K4827" i="2"/>
  <c r="L4827" i="2" s="1"/>
  <c r="N4827" i="2" s="1"/>
  <c r="K4801" i="2"/>
  <c r="L4801" i="2" s="1"/>
  <c r="N4801" i="2" s="1"/>
  <c r="K4810" i="2"/>
  <c r="L4810" i="2" s="1"/>
  <c r="N4810" i="2" s="1"/>
  <c r="K4792" i="2"/>
  <c r="L4792" i="2" s="1"/>
  <c r="N4792" i="2" s="1"/>
  <c r="K4809" i="2"/>
  <c r="L4809" i="2" s="1"/>
  <c r="N4809" i="2" s="1"/>
  <c r="K4833" i="2"/>
  <c r="L4833" i="2" s="1"/>
  <c r="N4833" i="2" s="1"/>
  <c r="K4818" i="2"/>
  <c r="L4818" i="2" s="1"/>
  <c r="N4818" i="2" s="1"/>
  <c r="K4800" i="2"/>
  <c r="L4800" i="2" s="1"/>
  <c r="N4800" i="2" s="1"/>
  <c r="K4798" i="2"/>
  <c r="L4798" i="2" s="1"/>
  <c r="N4798" i="2" s="1"/>
  <c r="K4788" i="2"/>
  <c r="L4788" i="2" s="1"/>
  <c r="N4788" i="2" s="1"/>
  <c r="K4791" i="2"/>
  <c r="L4791" i="2" s="1"/>
  <c r="N4791" i="2" s="1"/>
  <c r="K4834" i="2"/>
  <c r="L4834" i="2" s="1"/>
  <c r="N4834" i="2" s="1"/>
  <c r="K4816" i="2"/>
  <c r="L4816" i="2" s="1"/>
  <c r="N4816" i="2" s="1"/>
  <c r="K4806" i="2"/>
  <c r="L4806" i="2" s="1"/>
  <c r="N4806" i="2" s="1"/>
  <c r="K4796" i="2"/>
  <c r="L4796" i="2" s="1"/>
  <c r="N4796" i="2" s="1"/>
  <c r="K4799" i="2"/>
  <c r="L4799" i="2" s="1"/>
  <c r="N4799" i="2" s="1"/>
  <c r="K4789" i="2"/>
  <c r="L4789" i="2" s="1"/>
  <c r="N4789" i="2" s="1"/>
  <c r="K4824" i="2"/>
  <c r="L4824" i="2" s="1"/>
  <c r="N4824" i="2" s="1"/>
  <c r="K4814" i="2"/>
  <c r="L4814" i="2" s="1"/>
  <c r="N4814" i="2" s="1"/>
  <c r="K4804" i="2"/>
  <c r="L4804" i="2" s="1"/>
  <c r="N4804" i="2" s="1"/>
  <c r="K4815" i="2"/>
  <c r="L4815" i="2" s="1"/>
  <c r="N4815" i="2" s="1"/>
  <c r="K4805" i="2"/>
  <c r="L4805" i="2" s="1"/>
  <c r="N4805" i="2" s="1"/>
  <c r="K4832" i="2"/>
  <c r="L4832" i="2" s="1"/>
  <c r="N4832" i="2" s="1"/>
  <c r="K4812" i="2"/>
  <c r="L4812" i="2" s="1"/>
  <c r="N4812" i="2" s="1"/>
  <c r="K4823" i="2"/>
  <c r="L4823" i="2" s="1"/>
  <c r="N4823" i="2" s="1"/>
  <c r="K4813" i="2"/>
  <c r="L4813" i="2" s="1"/>
  <c r="N4813" i="2" s="1"/>
  <c r="K4795" i="2"/>
  <c r="L4795" i="2" s="1"/>
  <c r="N4795" i="2" s="1"/>
  <c r="K4828" i="2"/>
  <c r="L4828" i="2" s="1"/>
  <c r="N4828" i="2" s="1"/>
  <c r="K4794" i="2"/>
  <c r="L4794" i="2" s="1"/>
  <c r="N4794" i="2" s="1"/>
  <c r="K4821" i="2"/>
  <c r="L4821" i="2" s="1"/>
  <c r="N4821" i="2" s="1"/>
  <c r="K4811" i="2"/>
  <c r="L4811" i="2" s="1"/>
  <c r="N4811" i="2" s="1"/>
  <c r="K4836" i="2"/>
  <c r="L4836" i="2" s="1"/>
  <c r="N4836" i="2" s="1"/>
  <c r="K4802" i="2"/>
  <c r="L4802" i="2" s="1"/>
  <c r="N4802" i="2" s="1"/>
  <c r="K4829" i="2"/>
  <c r="L4829" i="2" s="1"/>
  <c r="N4829" i="2" s="1"/>
  <c r="K4819" i="2"/>
  <c r="L4819" i="2" s="1"/>
  <c r="N4819" i="2" s="1"/>
  <c r="K4790" i="2"/>
  <c r="L4790" i="2" s="1"/>
  <c r="N4790" i="2" s="1"/>
  <c r="K4825" i="2"/>
  <c r="L4825" i="2" s="1"/>
  <c r="N4825" i="2" s="1"/>
  <c r="P4830" i="2" l="1"/>
  <c r="Q4830" i="2"/>
  <c r="T4830" i="2"/>
  <c r="R4830" i="2"/>
  <c r="U4830" i="2"/>
  <c r="S4830" i="2"/>
  <c r="T4815" i="2"/>
  <c r="Q4815" i="2"/>
  <c r="S4815" i="2"/>
  <c r="R4815" i="2"/>
  <c r="P4815" i="2"/>
  <c r="O4815" i="2"/>
  <c r="U4815" i="2"/>
  <c r="R4809" i="2"/>
  <c r="Q4809" i="2"/>
  <c r="P4809" i="2"/>
  <c r="O4809" i="2"/>
  <c r="S4809" i="2"/>
  <c r="U4809" i="2"/>
  <c r="T4809" i="2"/>
  <c r="P4793" i="2"/>
  <c r="O4793" i="2"/>
  <c r="U4793" i="2"/>
  <c r="T4793" i="2"/>
  <c r="S4793" i="2"/>
  <c r="R4793" i="2"/>
  <c r="Q4793" i="2"/>
  <c r="O4835" i="2"/>
  <c r="U4835" i="2"/>
  <c r="T4835" i="2"/>
  <c r="S4835" i="2"/>
  <c r="R4835" i="2"/>
  <c r="Q4835" i="2"/>
  <c r="P4835" i="2"/>
  <c r="S4825" i="2"/>
  <c r="P4825" i="2"/>
  <c r="O4825" i="2"/>
  <c r="U4825" i="2"/>
  <c r="T4825" i="2"/>
  <c r="R4825" i="2"/>
  <c r="Q4825" i="2"/>
  <c r="O4817" i="2"/>
  <c r="U4817" i="2"/>
  <c r="T4817" i="2"/>
  <c r="R4817" i="2"/>
  <c r="Q4817" i="2"/>
  <c r="P4817" i="2"/>
  <c r="S4817" i="2"/>
  <c r="P4790" i="2"/>
  <c r="O4790" i="2"/>
  <c r="U4790" i="2"/>
  <c r="T4790" i="2"/>
  <c r="S4790" i="2"/>
  <c r="R4790" i="2"/>
  <c r="Q4790" i="2"/>
  <c r="U4814" i="2"/>
  <c r="S4814" i="2"/>
  <c r="R4814" i="2"/>
  <c r="Q4814" i="2"/>
  <c r="P4814" i="2"/>
  <c r="O4814" i="2"/>
  <c r="T4814" i="2"/>
  <c r="Q4822" i="2"/>
  <c r="P4822" i="2"/>
  <c r="O4822" i="2"/>
  <c r="U4822" i="2"/>
  <c r="S4822" i="2"/>
  <c r="R4822" i="2"/>
  <c r="T4822" i="2"/>
  <c r="P4828" i="2"/>
  <c r="O4828" i="2"/>
  <c r="U4828" i="2"/>
  <c r="T4828" i="2"/>
  <c r="R4828" i="2"/>
  <c r="S4828" i="2"/>
  <c r="Q4828" i="2"/>
  <c r="T4795" i="2"/>
  <c r="S4795" i="2"/>
  <c r="R4795" i="2"/>
  <c r="Q4795" i="2"/>
  <c r="P4795" i="2"/>
  <c r="O4795" i="2"/>
  <c r="U4795" i="2"/>
  <c r="R4788" i="2"/>
  <c r="S4788" i="2"/>
  <c r="N4839" i="2"/>
  <c r="N4838" i="2"/>
  <c r="Q4788" i="2"/>
  <c r="P4788" i="2"/>
  <c r="U4788" i="2"/>
  <c r="T4788" i="2"/>
  <c r="R4801" i="2"/>
  <c r="Q4801" i="2"/>
  <c r="P4801" i="2"/>
  <c r="O4801" i="2"/>
  <c r="U4801" i="2"/>
  <c r="T4801" i="2"/>
  <c r="S4801" i="2"/>
  <c r="Q4803" i="2"/>
  <c r="P4803" i="2"/>
  <c r="O4803" i="2"/>
  <c r="T4803" i="2"/>
  <c r="S4803" i="2"/>
  <c r="U4803" i="2"/>
  <c r="R4803" i="2"/>
  <c r="U4794" i="2"/>
  <c r="T4794" i="2"/>
  <c r="S4794" i="2"/>
  <c r="R4794" i="2"/>
  <c r="P4794" i="2"/>
  <c r="Q4794" i="2"/>
  <c r="O4794" i="2"/>
  <c r="U4792" i="2"/>
  <c r="T4792" i="2"/>
  <c r="S4792" i="2"/>
  <c r="R4792" i="2"/>
  <c r="Q4792" i="2"/>
  <c r="P4792" i="2"/>
  <c r="O4792" i="2"/>
  <c r="U4829" i="2"/>
  <c r="O4829" i="2"/>
  <c r="T4829" i="2"/>
  <c r="S4829" i="2"/>
  <c r="R4829" i="2"/>
  <c r="Q4829" i="2"/>
  <c r="P4829" i="2"/>
  <c r="R4823" i="2"/>
  <c r="P4823" i="2"/>
  <c r="O4823" i="2"/>
  <c r="Q4823" i="2"/>
  <c r="U4823" i="2"/>
  <c r="T4823" i="2"/>
  <c r="S4823" i="2"/>
  <c r="U4798" i="2"/>
  <c r="S4798" i="2"/>
  <c r="T4798" i="2"/>
  <c r="R4798" i="2"/>
  <c r="Q4798" i="2"/>
  <c r="P4798" i="2"/>
  <c r="O4798" i="2"/>
  <c r="U4827" i="2"/>
  <c r="R4827" i="2"/>
  <c r="Q4827" i="2"/>
  <c r="P4827" i="2"/>
  <c r="O4827" i="2"/>
  <c r="T4827" i="2"/>
  <c r="S4827" i="2"/>
  <c r="Q4837" i="2"/>
  <c r="O4837" i="2"/>
  <c r="P4837" i="2"/>
  <c r="U4837" i="2"/>
  <c r="T4837" i="2"/>
  <c r="S4837" i="2"/>
  <c r="R4837" i="2"/>
  <c r="T4804" i="2"/>
  <c r="R4804" i="2"/>
  <c r="S4804" i="2"/>
  <c r="Q4804" i="2"/>
  <c r="P4804" i="2"/>
  <c r="O4804" i="2"/>
  <c r="U4804" i="2"/>
  <c r="T4791" i="2"/>
  <c r="S4791" i="2"/>
  <c r="R4791" i="2"/>
  <c r="Q4791" i="2"/>
  <c r="P4791" i="2"/>
  <c r="O4791" i="2"/>
  <c r="U4791" i="2"/>
  <c r="U4824" i="2"/>
  <c r="T4824" i="2"/>
  <c r="S4824" i="2"/>
  <c r="R4824" i="2"/>
  <c r="Q4824" i="2"/>
  <c r="P4824" i="2"/>
  <c r="O4824" i="2"/>
  <c r="Q4812" i="2"/>
  <c r="P4812" i="2"/>
  <c r="O4812" i="2"/>
  <c r="U4812" i="2"/>
  <c r="T4812" i="2"/>
  <c r="R4812" i="2"/>
  <c r="S4812" i="2"/>
  <c r="O4799" i="2"/>
  <c r="U4799" i="2"/>
  <c r="T4799" i="2"/>
  <c r="S4799" i="2"/>
  <c r="R4799" i="2"/>
  <c r="Q4799" i="2"/>
  <c r="P4799" i="2"/>
  <c r="P4800" i="2"/>
  <c r="O4800" i="2"/>
  <c r="U4800" i="2"/>
  <c r="T4800" i="2"/>
  <c r="S4800" i="2"/>
  <c r="R4800" i="2"/>
  <c r="Q4800" i="2"/>
  <c r="U4808" i="2"/>
  <c r="T4808" i="2"/>
  <c r="S4808" i="2"/>
  <c r="R4808" i="2"/>
  <c r="Q4808" i="2"/>
  <c r="P4808" i="2"/>
  <c r="O4808" i="2"/>
  <c r="R4826" i="2"/>
  <c r="Q4826" i="2"/>
  <c r="O4826" i="2"/>
  <c r="P4826" i="2"/>
  <c r="U4826" i="2"/>
  <c r="T4826" i="2"/>
  <c r="S4826" i="2"/>
  <c r="U4834" i="2"/>
  <c r="T4834" i="2"/>
  <c r="S4834" i="2"/>
  <c r="R4834" i="2"/>
  <c r="Q4834" i="2"/>
  <c r="O4834" i="2"/>
  <c r="P4834" i="2"/>
  <c r="T4810" i="2"/>
  <c r="S4810" i="2"/>
  <c r="R4810" i="2"/>
  <c r="Q4810" i="2"/>
  <c r="P4810" i="2"/>
  <c r="O4810" i="2"/>
  <c r="U4810" i="2"/>
  <c r="O4802" i="2"/>
  <c r="U4802" i="2"/>
  <c r="T4802" i="2"/>
  <c r="S4802" i="2"/>
  <c r="R4802" i="2"/>
  <c r="P4802" i="2"/>
  <c r="Q4802" i="2"/>
  <c r="U4836" i="2"/>
  <c r="T4836" i="2"/>
  <c r="S4836" i="2"/>
  <c r="Q4836" i="2"/>
  <c r="P4836" i="2"/>
  <c r="O4836" i="2"/>
  <c r="R4836" i="2"/>
  <c r="S4811" i="2"/>
  <c r="R4811" i="2"/>
  <c r="Q4811" i="2"/>
  <c r="P4811" i="2"/>
  <c r="U4811" i="2"/>
  <c r="O4811" i="2"/>
  <c r="T4811" i="2"/>
  <c r="S4832" i="2"/>
  <c r="R4832" i="2"/>
  <c r="Q4832" i="2"/>
  <c r="P4832" i="2"/>
  <c r="O4832" i="2"/>
  <c r="U4832" i="2"/>
  <c r="T4832" i="2"/>
  <c r="P4796" i="2"/>
  <c r="R4796" i="2"/>
  <c r="O4796" i="2"/>
  <c r="U4796" i="2"/>
  <c r="T4796" i="2"/>
  <c r="S4796" i="2"/>
  <c r="Q4796" i="2"/>
  <c r="P4818" i="2"/>
  <c r="O4818" i="2"/>
  <c r="U4818" i="2"/>
  <c r="T4818" i="2"/>
  <c r="S4818" i="2"/>
  <c r="R4818" i="2"/>
  <c r="Q4818" i="2"/>
  <c r="U4797" i="2"/>
  <c r="T4797" i="2"/>
  <c r="S4797" i="2"/>
  <c r="R4797" i="2"/>
  <c r="Q4797" i="2"/>
  <c r="P4797" i="2"/>
  <c r="O4797" i="2"/>
  <c r="R4807" i="2"/>
  <c r="P4807" i="2"/>
  <c r="O4807" i="2"/>
  <c r="U4807" i="2"/>
  <c r="T4807" i="2"/>
  <c r="S4807" i="2"/>
  <c r="Q4807" i="2"/>
  <c r="Q4816" i="2"/>
  <c r="P4816" i="2"/>
  <c r="O4816" i="2"/>
  <c r="U4816" i="2"/>
  <c r="T4816" i="2"/>
  <c r="S4816" i="2"/>
  <c r="R4816" i="2"/>
  <c r="O4819" i="2"/>
  <c r="U4819" i="2"/>
  <c r="T4819" i="2"/>
  <c r="S4819" i="2"/>
  <c r="R4819" i="2"/>
  <c r="Q4819" i="2"/>
  <c r="P4819" i="2"/>
  <c r="U4813" i="2"/>
  <c r="T4813" i="2"/>
  <c r="S4813" i="2"/>
  <c r="R4813" i="2"/>
  <c r="Q4813" i="2"/>
  <c r="P4813" i="2"/>
  <c r="O4813" i="2"/>
  <c r="O4789" i="2"/>
  <c r="U4789" i="2"/>
  <c r="T4789" i="2"/>
  <c r="S4789" i="2"/>
  <c r="R4789" i="2"/>
  <c r="Q4789" i="2"/>
  <c r="P4789" i="2"/>
  <c r="R4821" i="2"/>
  <c r="Q4821" i="2"/>
  <c r="P4821" i="2"/>
  <c r="O4821" i="2"/>
  <c r="U4821" i="2"/>
  <c r="T4821" i="2"/>
  <c r="S4821" i="2"/>
  <c r="Q4805" i="2"/>
  <c r="P4805" i="2"/>
  <c r="U4805" i="2"/>
  <c r="T4805" i="2"/>
  <c r="S4805" i="2"/>
  <c r="R4805" i="2"/>
  <c r="O4805" i="2"/>
  <c r="R4806" i="2"/>
  <c r="Q4806" i="2"/>
  <c r="P4806" i="2"/>
  <c r="O4806" i="2"/>
  <c r="T4806" i="2"/>
  <c r="U4806" i="2"/>
  <c r="S4806" i="2"/>
  <c r="R4833" i="2"/>
  <c r="S4833" i="2"/>
  <c r="Q4833" i="2"/>
  <c r="P4833" i="2"/>
  <c r="O4833" i="2"/>
  <c r="U4833" i="2"/>
  <c r="T4833" i="2"/>
  <c r="U4831" i="2"/>
  <c r="T4831" i="2"/>
  <c r="S4831" i="2"/>
  <c r="R4831" i="2"/>
  <c r="P4831" i="2"/>
  <c r="O4831" i="2"/>
  <c r="Q4831" i="2"/>
  <c r="T4820" i="2"/>
  <c r="S4820" i="2"/>
  <c r="Q4820" i="2"/>
  <c r="P4820" i="2"/>
  <c r="R4820" i="2"/>
  <c r="O4820" i="2"/>
  <c r="U4820" i="2"/>
  <c r="O4838" i="2" l="1"/>
  <c r="D4845" i="2" s="1"/>
  <c r="S4838" i="2"/>
  <c r="H4845" i="2" s="1"/>
  <c r="R4838" i="2"/>
  <c r="G4845" i="2" s="1"/>
  <c r="T4838" i="2"/>
  <c r="I4845" i="2" s="1"/>
  <c r="U4838" i="2"/>
  <c r="J4845" i="2" s="1"/>
  <c r="P4838" i="2"/>
  <c r="E4845" i="2" s="1"/>
  <c r="Q4838" i="2"/>
  <c r="F4845" i="2" s="1"/>
  <c r="K4855" i="2" l="1"/>
  <c r="L4855" i="2" s="1"/>
  <c r="N4855" i="2" s="1"/>
  <c r="Q4855" i="2" s="1"/>
  <c r="K4892" i="2"/>
  <c r="L4892" i="2" s="1"/>
  <c r="N4892" i="2" s="1"/>
  <c r="K4858" i="2"/>
  <c r="L4858" i="2" s="1"/>
  <c r="N4858" i="2" s="1"/>
  <c r="K4869" i="2"/>
  <c r="L4869" i="2" s="1"/>
  <c r="N4869" i="2" s="1"/>
  <c r="K4888" i="2"/>
  <c r="L4888" i="2" s="1"/>
  <c r="N4888" i="2" s="1"/>
  <c r="K4867" i="2"/>
  <c r="L4867" i="2" s="1"/>
  <c r="N4867" i="2" s="1"/>
  <c r="K4878" i="2"/>
  <c r="L4878" i="2" s="1"/>
  <c r="N4878" i="2" s="1"/>
  <c r="K4897" i="2"/>
  <c r="L4897" i="2" s="1"/>
  <c r="N4897" i="2" s="1"/>
  <c r="K4882" i="2"/>
  <c r="L4882" i="2" s="1"/>
  <c r="N4882" i="2" s="1"/>
  <c r="K4893" i="2"/>
  <c r="L4893" i="2" s="1"/>
  <c r="N4893" i="2" s="1"/>
  <c r="K4871" i="2"/>
  <c r="L4871" i="2" s="1"/>
  <c r="N4871" i="2" s="1"/>
  <c r="K4891" i="2"/>
  <c r="L4891" i="2" s="1"/>
  <c r="N4891" i="2" s="1"/>
  <c r="K4857" i="2"/>
  <c r="L4857" i="2" s="1"/>
  <c r="N4857" i="2" s="1"/>
  <c r="K4868" i="2"/>
  <c r="L4868" i="2" s="1"/>
  <c r="N4868" i="2" s="1"/>
  <c r="K4890" i="2"/>
  <c r="L4890" i="2" s="1"/>
  <c r="N4890" i="2" s="1"/>
  <c r="K4872" i="2"/>
  <c r="L4872" i="2" s="1"/>
  <c r="N4872" i="2" s="1"/>
  <c r="K4875" i="2"/>
  <c r="L4875" i="2" s="1"/>
  <c r="N4875" i="2" s="1"/>
  <c r="K4865" i="2"/>
  <c r="L4865" i="2" s="1"/>
  <c r="N4865" i="2" s="1"/>
  <c r="K4898" i="2"/>
  <c r="L4898" i="2" s="1"/>
  <c r="N4898" i="2" s="1"/>
  <c r="K4880" i="2"/>
  <c r="L4880" i="2" s="1"/>
  <c r="N4880" i="2" s="1"/>
  <c r="K4883" i="2"/>
  <c r="L4883" i="2" s="1"/>
  <c r="N4883" i="2" s="1"/>
  <c r="K4873" i="2"/>
  <c r="L4873" i="2" s="1"/>
  <c r="N4873" i="2" s="1"/>
  <c r="K4853" i="2"/>
  <c r="L4853" i="2" s="1"/>
  <c r="N4853" i="2" s="1"/>
  <c r="K4896" i="2"/>
  <c r="L4896" i="2" s="1"/>
  <c r="N4896" i="2" s="1"/>
  <c r="K4899" i="2"/>
  <c r="L4899" i="2" s="1"/>
  <c r="N4899" i="2" s="1"/>
  <c r="K4881" i="2"/>
  <c r="L4881" i="2" s="1"/>
  <c r="N4881" i="2" s="1"/>
  <c r="K4861" i="2"/>
  <c r="L4861" i="2" s="1"/>
  <c r="N4861" i="2" s="1"/>
  <c r="K4863" i="2"/>
  <c r="L4863" i="2" s="1"/>
  <c r="N4863" i="2" s="1"/>
  <c r="K4854" i="2"/>
  <c r="L4854" i="2" s="1"/>
  <c r="N4854" i="2" s="1"/>
  <c r="K4889" i="2"/>
  <c r="L4889" i="2" s="1"/>
  <c r="N4889" i="2" s="1"/>
  <c r="K4895" i="2"/>
  <c r="L4895" i="2" s="1"/>
  <c r="N4895" i="2" s="1"/>
  <c r="K4877" i="2"/>
  <c r="L4877" i="2" s="1"/>
  <c r="N4877" i="2" s="1"/>
  <c r="K4879" i="2"/>
  <c r="L4879" i="2" s="1"/>
  <c r="N4879" i="2" s="1"/>
  <c r="K4862" i="2"/>
  <c r="L4862" i="2" s="1"/>
  <c r="N4862" i="2" s="1"/>
  <c r="K4852" i="2"/>
  <c r="L4852" i="2" s="1"/>
  <c r="N4852" i="2" s="1"/>
  <c r="K4850" i="2"/>
  <c r="L4850" i="2" s="1"/>
  <c r="N4850" i="2" s="1"/>
  <c r="K4885" i="2"/>
  <c r="L4885" i="2" s="1"/>
  <c r="N4885" i="2" s="1"/>
  <c r="K4887" i="2"/>
  <c r="L4887" i="2" s="1"/>
  <c r="N4887" i="2" s="1"/>
  <c r="K4870" i="2"/>
  <c r="L4870" i="2" s="1"/>
  <c r="N4870" i="2" s="1"/>
  <c r="K4860" i="2"/>
  <c r="L4860" i="2" s="1"/>
  <c r="N4860" i="2" s="1"/>
  <c r="K4866" i="2"/>
  <c r="L4866" i="2" s="1"/>
  <c r="N4866" i="2" s="1"/>
  <c r="K4856" i="2"/>
  <c r="L4856" i="2" s="1"/>
  <c r="N4856" i="2" s="1"/>
  <c r="K4851" i="2"/>
  <c r="L4851" i="2" s="1"/>
  <c r="N4851" i="2" s="1"/>
  <c r="K4886" i="2"/>
  <c r="L4886" i="2" s="1"/>
  <c r="N4886" i="2" s="1"/>
  <c r="K4876" i="2"/>
  <c r="L4876" i="2" s="1"/>
  <c r="N4876" i="2" s="1"/>
  <c r="K4874" i="2"/>
  <c r="L4874" i="2" s="1"/>
  <c r="N4874" i="2" s="1"/>
  <c r="K4864" i="2"/>
  <c r="L4864" i="2" s="1"/>
  <c r="N4864" i="2" s="1"/>
  <c r="K4859" i="2"/>
  <c r="L4859" i="2" s="1"/>
  <c r="N4859" i="2" s="1"/>
  <c r="K4894" i="2"/>
  <c r="L4894" i="2" s="1"/>
  <c r="N4894" i="2" s="1"/>
  <c r="K4884" i="2"/>
  <c r="L4884" i="2" s="1"/>
  <c r="N4884" i="2" s="1"/>
  <c r="T4855" i="2" l="1"/>
  <c r="U4855" i="2"/>
  <c r="P4855" i="2"/>
  <c r="S4855" i="2"/>
  <c r="R4855" i="2"/>
  <c r="O4855" i="2"/>
  <c r="T4881" i="2"/>
  <c r="S4881" i="2"/>
  <c r="R4881" i="2"/>
  <c r="Q4881" i="2"/>
  <c r="P4881" i="2"/>
  <c r="U4881" i="2"/>
  <c r="O4881" i="2"/>
  <c r="R4865" i="2"/>
  <c r="Q4865" i="2"/>
  <c r="P4865" i="2"/>
  <c r="O4865" i="2"/>
  <c r="U4865" i="2"/>
  <c r="T4865" i="2"/>
  <c r="S4865" i="2"/>
  <c r="R4893" i="2"/>
  <c r="Q4893" i="2"/>
  <c r="P4893" i="2"/>
  <c r="O4893" i="2"/>
  <c r="U4893" i="2"/>
  <c r="T4893" i="2"/>
  <c r="S4893" i="2"/>
  <c r="T4892" i="2"/>
  <c r="R4892" i="2"/>
  <c r="S4892" i="2"/>
  <c r="Q4892" i="2"/>
  <c r="P4892" i="2"/>
  <c r="O4892" i="2"/>
  <c r="U4892" i="2"/>
  <c r="U4884" i="2"/>
  <c r="S4884" i="2"/>
  <c r="R4884" i="2"/>
  <c r="Q4884" i="2"/>
  <c r="P4884" i="2"/>
  <c r="O4884" i="2"/>
  <c r="T4884" i="2"/>
  <c r="Q4882" i="2"/>
  <c r="P4882" i="2"/>
  <c r="O4882" i="2"/>
  <c r="R4882" i="2"/>
  <c r="U4882" i="2"/>
  <c r="T4882" i="2"/>
  <c r="S4882" i="2"/>
  <c r="U4879" i="2"/>
  <c r="T4879" i="2"/>
  <c r="R4879" i="2"/>
  <c r="Q4879" i="2"/>
  <c r="P4879" i="2"/>
  <c r="S4879" i="2"/>
  <c r="O4879" i="2"/>
  <c r="S4872" i="2"/>
  <c r="R4872" i="2"/>
  <c r="Q4872" i="2"/>
  <c r="O4872" i="2"/>
  <c r="U4872" i="2"/>
  <c r="P4872" i="2"/>
  <c r="T4872" i="2"/>
  <c r="Q4897" i="2"/>
  <c r="P4897" i="2"/>
  <c r="O4897" i="2"/>
  <c r="U4897" i="2"/>
  <c r="T4897" i="2"/>
  <c r="S4897" i="2"/>
  <c r="R4897" i="2"/>
  <c r="R4862" i="2"/>
  <c r="Q4862" i="2"/>
  <c r="P4862" i="2"/>
  <c r="O4862" i="2"/>
  <c r="U4862" i="2"/>
  <c r="T4862" i="2"/>
  <c r="S4862" i="2"/>
  <c r="R4859" i="2"/>
  <c r="Q4859" i="2"/>
  <c r="P4859" i="2"/>
  <c r="U4859" i="2"/>
  <c r="T4859" i="2"/>
  <c r="O4859" i="2"/>
  <c r="S4859" i="2"/>
  <c r="T4870" i="2"/>
  <c r="S4870" i="2"/>
  <c r="R4870" i="2"/>
  <c r="Q4870" i="2"/>
  <c r="P4870" i="2"/>
  <c r="O4870" i="2"/>
  <c r="U4870" i="2"/>
  <c r="T4890" i="2"/>
  <c r="S4890" i="2"/>
  <c r="R4890" i="2"/>
  <c r="Q4890" i="2"/>
  <c r="P4890" i="2"/>
  <c r="O4890" i="2"/>
  <c r="U4890" i="2"/>
  <c r="O4878" i="2"/>
  <c r="U4878" i="2"/>
  <c r="T4878" i="2"/>
  <c r="S4878" i="2"/>
  <c r="R4878" i="2"/>
  <c r="Q4878" i="2"/>
  <c r="P4878" i="2"/>
  <c r="S4899" i="2"/>
  <c r="R4899" i="2"/>
  <c r="Q4899" i="2"/>
  <c r="P4899" i="2"/>
  <c r="U4899" i="2"/>
  <c r="T4899" i="2"/>
  <c r="O4899" i="2"/>
  <c r="R4896" i="2"/>
  <c r="Q4896" i="2"/>
  <c r="O4896" i="2"/>
  <c r="P4896" i="2"/>
  <c r="U4896" i="2"/>
  <c r="T4896" i="2"/>
  <c r="S4896" i="2"/>
  <c r="Q4874" i="2"/>
  <c r="P4874" i="2"/>
  <c r="O4874" i="2"/>
  <c r="R4874" i="2"/>
  <c r="U4874" i="2"/>
  <c r="T4874" i="2"/>
  <c r="S4874" i="2"/>
  <c r="T4889" i="2"/>
  <c r="S4889" i="2"/>
  <c r="R4889" i="2"/>
  <c r="Q4889" i="2"/>
  <c r="P4889" i="2"/>
  <c r="O4889" i="2"/>
  <c r="U4889" i="2"/>
  <c r="S4873" i="2"/>
  <c r="R4873" i="2"/>
  <c r="Q4873" i="2"/>
  <c r="P4873" i="2"/>
  <c r="U4873" i="2"/>
  <c r="O4873" i="2"/>
  <c r="T4873" i="2"/>
  <c r="P4868" i="2"/>
  <c r="O4868" i="2"/>
  <c r="U4868" i="2"/>
  <c r="S4868" i="2"/>
  <c r="R4868" i="2"/>
  <c r="Q4868" i="2"/>
  <c r="T4868" i="2"/>
  <c r="R4867" i="2"/>
  <c r="Q4867" i="2"/>
  <c r="P4867" i="2"/>
  <c r="U4867" i="2"/>
  <c r="T4867" i="2"/>
  <c r="O4867" i="2"/>
  <c r="S4867" i="2"/>
  <c r="P4866" i="2"/>
  <c r="O4866" i="2"/>
  <c r="R4866" i="2"/>
  <c r="U4866" i="2"/>
  <c r="T4866" i="2"/>
  <c r="S4866" i="2"/>
  <c r="Q4866" i="2"/>
  <c r="U4877" i="2"/>
  <c r="T4877" i="2"/>
  <c r="S4877" i="2"/>
  <c r="R4877" i="2"/>
  <c r="Q4877" i="2"/>
  <c r="P4877" i="2"/>
  <c r="O4877" i="2"/>
  <c r="P4853" i="2"/>
  <c r="O4853" i="2"/>
  <c r="U4853" i="2"/>
  <c r="Q4853" i="2"/>
  <c r="T4853" i="2"/>
  <c r="S4853" i="2"/>
  <c r="R4853" i="2"/>
  <c r="R4876" i="2"/>
  <c r="Q4876" i="2"/>
  <c r="T4876" i="2"/>
  <c r="P4876" i="2"/>
  <c r="O4876" i="2"/>
  <c r="U4876" i="2"/>
  <c r="S4876" i="2"/>
  <c r="P4885" i="2"/>
  <c r="O4885" i="2"/>
  <c r="Q4885" i="2"/>
  <c r="U4885" i="2"/>
  <c r="T4885" i="2"/>
  <c r="S4885" i="2"/>
  <c r="R4885" i="2"/>
  <c r="U4854" i="2"/>
  <c r="T4854" i="2"/>
  <c r="S4854" i="2"/>
  <c r="R4854" i="2"/>
  <c r="Q4854" i="2"/>
  <c r="P4854" i="2"/>
  <c r="O4854" i="2"/>
  <c r="P4883" i="2"/>
  <c r="O4883" i="2"/>
  <c r="U4883" i="2"/>
  <c r="T4883" i="2"/>
  <c r="S4883" i="2"/>
  <c r="R4883" i="2"/>
  <c r="Q4883" i="2"/>
  <c r="P4857" i="2"/>
  <c r="O4857" i="2"/>
  <c r="T4857" i="2"/>
  <c r="S4857" i="2"/>
  <c r="R4857" i="2"/>
  <c r="U4857" i="2"/>
  <c r="Q4857" i="2"/>
  <c r="O4888" i="2"/>
  <c r="U4888" i="2"/>
  <c r="T4888" i="2"/>
  <c r="P4888" i="2"/>
  <c r="S4888" i="2"/>
  <c r="R4888" i="2"/>
  <c r="Q4888" i="2"/>
  <c r="O4894" i="2"/>
  <c r="U4894" i="2"/>
  <c r="T4894" i="2"/>
  <c r="S4894" i="2"/>
  <c r="R4894" i="2"/>
  <c r="Q4894" i="2"/>
  <c r="P4894" i="2"/>
  <c r="O4860" i="2"/>
  <c r="U4860" i="2"/>
  <c r="S4860" i="2"/>
  <c r="R4860" i="2"/>
  <c r="Q4860" i="2"/>
  <c r="T4860" i="2"/>
  <c r="P4860" i="2"/>
  <c r="P4895" i="2"/>
  <c r="O4895" i="2"/>
  <c r="S4895" i="2"/>
  <c r="U4895" i="2"/>
  <c r="T4895" i="2"/>
  <c r="R4895" i="2"/>
  <c r="Q4895" i="2"/>
  <c r="Q4886" i="2"/>
  <c r="P4886" i="2"/>
  <c r="O4886" i="2"/>
  <c r="U4886" i="2"/>
  <c r="T4886" i="2"/>
  <c r="S4886" i="2"/>
  <c r="R4886" i="2"/>
  <c r="N4901" i="2"/>
  <c r="N4900" i="2"/>
  <c r="Q4850" i="2"/>
  <c r="R4850" i="2"/>
  <c r="P4850" i="2"/>
  <c r="U4850" i="2"/>
  <c r="T4850" i="2"/>
  <c r="S4850" i="2"/>
  <c r="Q4863" i="2"/>
  <c r="P4863" i="2"/>
  <c r="S4863" i="2"/>
  <c r="O4863" i="2"/>
  <c r="U4863" i="2"/>
  <c r="T4863" i="2"/>
  <c r="R4863" i="2"/>
  <c r="T4880" i="2"/>
  <c r="S4880" i="2"/>
  <c r="P4880" i="2"/>
  <c r="R4880" i="2"/>
  <c r="Q4880" i="2"/>
  <c r="O4880" i="2"/>
  <c r="U4880" i="2"/>
  <c r="O4891" i="2"/>
  <c r="U4891" i="2"/>
  <c r="T4891" i="2"/>
  <c r="S4891" i="2"/>
  <c r="R4891" i="2"/>
  <c r="Q4891" i="2"/>
  <c r="P4891" i="2"/>
  <c r="S4869" i="2"/>
  <c r="R4869" i="2"/>
  <c r="P4869" i="2"/>
  <c r="O4869" i="2"/>
  <c r="Q4869" i="2"/>
  <c r="U4869" i="2"/>
  <c r="T4869" i="2"/>
  <c r="U4856" i="2"/>
  <c r="T4856" i="2"/>
  <c r="S4856" i="2"/>
  <c r="R4856" i="2"/>
  <c r="Q4856" i="2"/>
  <c r="O4856" i="2"/>
  <c r="P4856" i="2"/>
  <c r="U4875" i="2"/>
  <c r="T4875" i="2"/>
  <c r="O4875" i="2"/>
  <c r="S4875" i="2"/>
  <c r="R4875" i="2"/>
  <c r="Q4875" i="2"/>
  <c r="P4875" i="2"/>
  <c r="O4864" i="2"/>
  <c r="U4864" i="2"/>
  <c r="P4864" i="2"/>
  <c r="T4864" i="2"/>
  <c r="S4864" i="2"/>
  <c r="R4864" i="2"/>
  <c r="Q4864" i="2"/>
  <c r="P4887" i="2"/>
  <c r="O4887" i="2"/>
  <c r="S4887" i="2"/>
  <c r="U4887" i="2"/>
  <c r="T4887" i="2"/>
  <c r="R4887" i="2"/>
  <c r="Q4887" i="2"/>
  <c r="U4851" i="2"/>
  <c r="T4851" i="2"/>
  <c r="S4851" i="2"/>
  <c r="O4851" i="2"/>
  <c r="R4851" i="2"/>
  <c r="Q4851" i="2"/>
  <c r="P4851" i="2"/>
  <c r="Q4852" i="2"/>
  <c r="P4852" i="2"/>
  <c r="O4852" i="2"/>
  <c r="U4852" i="2"/>
  <c r="S4852" i="2"/>
  <c r="R4852" i="2"/>
  <c r="T4852" i="2"/>
  <c r="U4861" i="2"/>
  <c r="T4861" i="2"/>
  <c r="S4861" i="2"/>
  <c r="R4861" i="2"/>
  <c r="P4861" i="2"/>
  <c r="O4861" i="2"/>
  <c r="Q4861" i="2"/>
  <c r="U4898" i="2"/>
  <c r="T4898" i="2"/>
  <c r="R4898" i="2"/>
  <c r="S4898" i="2"/>
  <c r="Q4898" i="2"/>
  <c r="P4898" i="2"/>
  <c r="O4898" i="2"/>
  <c r="R4871" i="2"/>
  <c r="Q4871" i="2"/>
  <c r="S4871" i="2"/>
  <c r="P4871" i="2"/>
  <c r="O4871" i="2"/>
  <c r="U4871" i="2"/>
  <c r="T4871" i="2"/>
  <c r="S4858" i="2"/>
  <c r="Q4858" i="2"/>
  <c r="P4858" i="2"/>
  <c r="O4858" i="2"/>
  <c r="R4858" i="2"/>
  <c r="U4858" i="2"/>
  <c r="T4858" i="2"/>
  <c r="S4900" i="2" l="1"/>
  <c r="H4907" i="2" s="1"/>
  <c r="T4900" i="2"/>
  <c r="I4907" i="2" s="1"/>
  <c r="U4900" i="2"/>
  <c r="J4907" i="2" s="1"/>
  <c r="P4900" i="2"/>
  <c r="E4907" i="2" s="1"/>
  <c r="O4900" i="2"/>
  <c r="D4907" i="2" s="1"/>
  <c r="R4900" i="2"/>
  <c r="G4907" i="2" s="1"/>
  <c r="Q4900" i="2"/>
  <c r="F4907" i="2" s="1"/>
  <c r="K4949" i="2" l="1"/>
  <c r="L4949" i="2" s="1"/>
  <c r="N4949" i="2" s="1"/>
  <c r="K4954" i="2"/>
  <c r="L4954" i="2" s="1"/>
  <c r="N4954" i="2" s="1"/>
  <c r="K4912" i="2"/>
  <c r="L4912" i="2" s="1"/>
  <c r="N4912" i="2" s="1"/>
  <c r="K4923" i="2"/>
  <c r="L4923" i="2" s="1"/>
  <c r="N4923" i="2" s="1"/>
  <c r="K4934" i="2"/>
  <c r="L4934" i="2" s="1"/>
  <c r="N4934" i="2" s="1"/>
  <c r="K4937" i="2"/>
  <c r="L4937" i="2" s="1"/>
  <c r="N4937" i="2" s="1"/>
  <c r="K4924" i="2"/>
  <c r="L4924" i="2" s="1"/>
  <c r="N4924" i="2" s="1"/>
  <c r="K4943" i="2"/>
  <c r="L4943" i="2" s="1"/>
  <c r="N4943" i="2" s="1"/>
  <c r="K4957" i="2"/>
  <c r="L4957" i="2" s="1"/>
  <c r="N4957" i="2" s="1"/>
  <c r="K4920" i="2"/>
  <c r="L4920" i="2" s="1"/>
  <c r="N4920" i="2" s="1"/>
  <c r="K4931" i="2"/>
  <c r="L4931" i="2" s="1"/>
  <c r="N4931" i="2" s="1"/>
  <c r="K4942" i="2"/>
  <c r="L4942" i="2" s="1"/>
  <c r="N4942" i="2" s="1"/>
  <c r="K4945" i="2"/>
  <c r="L4945" i="2" s="1"/>
  <c r="N4945" i="2" s="1"/>
  <c r="K4932" i="2"/>
  <c r="L4932" i="2" s="1"/>
  <c r="N4932" i="2" s="1"/>
  <c r="K4951" i="2"/>
  <c r="L4951" i="2" s="1"/>
  <c r="N4951" i="2" s="1"/>
  <c r="K4928" i="2"/>
  <c r="L4928" i="2" s="1"/>
  <c r="N4928" i="2" s="1"/>
  <c r="K4939" i="2"/>
  <c r="L4939" i="2" s="1"/>
  <c r="N4939" i="2" s="1"/>
  <c r="K4950" i="2"/>
  <c r="L4950" i="2" s="1"/>
  <c r="N4950" i="2" s="1"/>
  <c r="K4953" i="2"/>
  <c r="L4953" i="2" s="1"/>
  <c r="N4953" i="2" s="1"/>
  <c r="K4940" i="2"/>
  <c r="L4940" i="2" s="1"/>
  <c r="N4940" i="2" s="1"/>
  <c r="K4959" i="2"/>
  <c r="L4959" i="2" s="1"/>
  <c r="N4959" i="2" s="1"/>
  <c r="K4913" i="2"/>
  <c r="L4913" i="2" s="1"/>
  <c r="N4913" i="2" s="1"/>
  <c r="K4930" i="2"/>
  <c r="L4930" i="2" s="1"/>
  <c r="N4930" i="2" s="1"/>
  <c r="K4936" i="2"/>
  <c r="L4936" i="2" s="1"/>
  <c r="N4936" i="2" s="1"/>
  <c r="K4947" i="2"/>
  <c r="L4947" i="2" s="1"/>
  <c r="N4947" i="2" s="1"/>
  <c r="K4958" i="2"/>
  <c r="L4958" i="2" s="1"/>
  <c r="N4958" i="2" s="1"/>
  <c r="K4961" i="2"/>
  <c r="L4961" i="2" s="1"/>
  <c r="N4961" i="2" s="1"/>
  <c r="K4948" i="2"/>
  <c r="L4948" i="2" s="1"/>
  <c r="N4948" i="2" s="1"/>
  <c r="K4914" i="2"/>
  <c r="L4914" i="2" s="1"/>
  <c r="N4914" i="2" s="1"/>
  <c r="K4952" i="2"/>
  <c r="L4952" i="2" s="1"/>
  <c r="N4952" i="2" s="1"/>
  <c r="K4919" i="2"/>
  <c r="L4919" i="2" s="1"/>
  <c r="N4919" i="2" s="1"/>
  <c r="K4944" i="2"/>
  <c r="L4944" i="2" s="1"/>
  <c r="N4944" i="2" s="1"/>
  <c r="K4955" i="2"/>
  <c r="L4955" i="2" s="1"/>
  <c r="N4955" i="2" s="1"/>
  <c r="K4917" i="2"/>
  <c r="L4917" i="2" s="1"/>
  <c r="N4917" i="2" s="1"/>
  <c r="K4925" i="2"/>
  <c r="L4925" i="2" s="1"/>
  <c r="N4925" i="2" s="1"/>
  <c r="K4956" i="2"/>
  <c r="L4956" i="2" s="1"/>
  <c r="N4956" i="2" s="1"/>
  <c r="K4922" i="2"/>
  <c r="L4922" i="2" s="1"/>
  <c r="N4922" i="2" s="1"/>
  <c r="K4933" i="2"/>
  <c r="L4933" i="2" s="1"/>
  <c r="N4933" i="2" s="1"/>
  <c r="K4941" i="2"/>
  <c r="L4941" i="2" s="1"/>
  <c r="N4941" i="2" s="1"/>
  <c r="K4916" i="2"/>
  <c r="L4916" i="2" s="1"/>
  <c r="N4916" i="2" s="1"/>
  <c r="K4960" i="2"/>
  <c r="L4960" i="2" s="1"/>
  <c r="N4960" i="2" s="1"/>
  <c r="K4927" i="2"/>
  <c r="L4927" i="2" s="1"/>
  <c r="N4927" i="2" s="1"/>
  <c r="K4926" i="2"/>
  <c r="L4926" i="2" s="1"/>
  <c r="N4926" i="2" s="1"/>
  <c r="K4915" i="2"/>
  <c r="L4915" i="2" s="1"/>
  <c r="N4915" i="2" s="1"/>
  <c r="K4935" i="2"/>
  <c r="L4935" i="2" s="1"/>
  <c r="N4935" i="2" s="1"/>
  <c r="K4918" i="2"/>
  <c r="L4918" i="2" s="1"/>
  <c r="N4918" i="2" s="1"/>
  <c r="K4938" i="2"/>
  <c r="L4938" i="2" s="1"/>
  <c r="N4938" i="2" s="1"/>
  <c r="K4921" i="2"/>
  <c r="L4921" i="2" s="1"/>
  <c r="N4921" i="2" s="1"/>
  <c r="K4929" i="2"/>
  <c r="L4929" i="2" s="1"/>
  <c r="N4929" i="2" s="1"/>
  <c r="K4946" i="2"/>
  <c r="L4946" i="2" s="1"/>
  <c r="N4946" i="2" s="1"/>
  <c r="U4938" i="2" l="1"/>
  <c r="S4938" i="2"/>
  <c r="R4938" i="2"/>
  <c r="P4938" i="2"/>
  <c r="O4938" i="2"/>
  <c r="Q4938" i="2"/>
  <c r="T4938" i="2"/>
  <c r="S4919" i="2"/>
  <c r="R4919" i="2"/>
  <c r="Q4919" i="2"/>
  <c r="P4919" i="2"/>
  <c r="U4919" i="2"/>
  <c r="O4919" i="2"/>
  <c r="T4919" i="2"/>
  <c r="P4930" i="2"/>
  <c r="O4930" i="2"/>
  <c r="U4930" i="2"/>
  <c r="T4930" i="2"/>
  <c r="R4930" i="2"/>
  <c r="Q4930" i="2"/>
  <c r="S4930" i="2"/>
  <c r="Q4951" i="2"/>
  <c r="P4951" i="2"/>
  <c r="S4951" i="2"/>
  <c r="R4951" i="2"/>
  <c r="U4951" i="2"/>
  <c r="O4951" i="2"/>
  <c r="T4951" i="2"/>
  <c r="S4924" i="2"/>
  <c r="R4924" i="2"/>
  <c r="T4924" i="2"/>
  <c r="Q4924" i="2"/>
  <c r="U4924" i="2"/>
  <c r="P4924" i="2"/>
  <c r="O4924" i="2"/>
  <c r="P4944" i="2"/>
  <c r="O4944" i="2"/>
  <c r="U4944" i="2"/>
  <c r="Q4944" i="2"/>
  <c r="R4944" i="2"/>
  <c r="T4944" i="2"/>
  <c r="S4944" i="2"/>
  <c r="O4933" i="2"/>
  <c r="S4933" i="2"/>
  <c r="P4933" i="2"/>
  <c r="U4933" i="2"/>
  <c r="T4933" i="2"/>
  <c r="R4933" i="2"/>
  <c r="Q4933" i="2"/>
  <c r="Q4932" i="2"/>
  <c r="P4932" i="2"/>
  <c r="O4932" i="2"/>
  <c r="R4932" i="2"/>
  <c r="S4932" i="2"/>
  <c r="U4932" i="2"/>
  <c r="T4932" i="2"/>
  <c r="O4937" i="2"/>
  <c r="S4937" i="2"/>
  <c r="U4937" i="2"/>
  <c r="R4937" i="2"/>
  <c r="Q4937" i="2"/>
  <c r="P4937" i="2"/>
  <c r="T4937" i="2"/>
  <c r="P4928" i="2"/>
  <c r="O4928" i="2"/>
  <c r="R4928" i="2"/>
  <c r="U4928" i="2"/>
  <c r="T4928" i="2"/>
  <c r="Q4928" i="2"/>
  <c r="S4928" i="2"/>
  <c r="T4922" i="2"/>
  <c r="S4922" i="2"/>
  <c r="R4922" i="2"/>
  <c r="Q4922" i="2"/>
  <c r="U4922" i="2"/>
  <c r="P4922" i="2"/>
  <c r="O4922" i="2"/>
  <c r="Q4945" i="2"/>
  <c r="P4945" i="2"/>
  <c r="U4945" i="2"/>
  <c r="T4945" i="2"/>
  <c r="S4945" i="2"/>
  <c r="R4945" i="2"/>
  <c r="O4945" i="2"/>
  <c r="S4934" i="2"/>
  <c r="R4934" i="2"/>
  <c r="Q4934" i="2"/>
  <c r="P4934" i="2"/>
  <c r="U4934" i="2"/>
  <c r="O4934" i="2"/>
  <c r="T4934" i="2"/>
  <c r="Q4943" i="2"/>
  <c r="P4943" i="2"/>
  <c r="U4943" i="2"/>
  <c r="O4943" i="2"/>
  <c r="R4943" i="2"/>
  <c r="T4943" i="2"/>
  <c r="S4943" i="2"/>
  <c r="S4913" i="2"/>
  <c r="R4913" i="2"/>
  <c r="Q4913" i="2"/>
  <c r="O4913" i="2"/>
  <c r="T4913" i="2"/>
  <c r="P4913" i="2"/>
  <c r="U4913" i="2"/>
  <c r="U4956" i="2"/>
  <c r="T4956" i="2"/>
  <c r="S4956" i="2"/>
  <c r="R4956" i="2"/>
  <c r="O4956" i="2"/>
  <c r="Q4956" i="2"/>
  <c r="P4956" i="2"/>
  <c r="S4948" i="2"/>
  <c r="U4948" i="2"/>
  <c r="R4948" i="2"/>
  <c r="Q4948" i="2"/>
  <c r="P4948" i="2"/>
  <c r="O4948" i="2"/>
  <c r="T4948" i="2"/>
  <c r="P4940" i="2"/>
  <c r="U4940" i="2"/>
  <c r="T4940" i="2"/>
  <c r="S4940" i="2"/>
  <c r="O4940" i="2"/>
  <c r="R4940" i="2"/>
  <c r="Q4940" i="2"/>
  <c r="R4942" i="2"/>
  <c r="Q4942" i="2"/>
  <c r="S4942" i="2"/>
  <c r="T4942" i="2"/>
  <c r="O4942" i="2"/>
  <c r="P4942" i="2"/>
  <c r="U4942" i="2"/>
  <c r="S4923" i="2"/>
  <c r="U4923" i="2"/>
  <c r="R4923" i="2"/>
  <c r="T4923" i="2"/>
  <c r="P4923" i="2"/>
  <c r="O4923" i="2"/>
  <c r="Q4923" i="2"/>
  <c r="U4936" i="2"/>
  <c r="T4936" i="2"/>
  <c r="S4936" i="2"/>
  <c r="R4936" i="2"/>
  <c r="Q4936" i="2"/>
  <c r="P4936" i="2"/>
  <c r="O4936" i="2"/>
  <c r="T4952" i="2"/>
  <c r="S4952" i="2"/>
  <c r="U4952" i="2"/>
  <c r="R4952" i="2"/>
  <c r="O4952" i="2"/>
  <c r="Q4952" i="2"/>
  <c r="P4952" i="2"/>
  <c r="T4914" i="2"/>
  <c r="S4914" i="2"/>
  <c r="R4914" i="2"/>
  <c r="Q4914" i="2"/>
  <c r="P4914" i="2"/>
  <c r="O4914" i="2"/>
  <c r="U4914" i="2"/>
  <c r="O4926" i="2"/>
  <c r="U4926" i="2"/>
  <c r="R4926" i="2"/>
  <c r="Q4926" i="2"/>
  <c r="T4926" i="2"/>
  <c r="P4926" i="2"/>
  <c r="S4926" i="2"/>
  <c r="R4925" i="2"/>
  <c r="Q4925" i="2"/>
  <c r="T4925" i="2"/>
  <c r="S4925" i="2"/>
  <c r="P4925" i="2"/>
  <c r="O4925" i="2"/>
  <c r="U4925" i="2"/>
  <c r="P4961" i="2"/>
  <c r="R4961" i="2"/>
  <c r="O4961" i="2"/>
  <c r="U4961" i="2"/>
  <c r="T4961" i="2"/>
  <c r="S4961" i="2"/>
  <c r="Q4961" i="2"/>
  <c r="T4953" i="2"/>
  <c r="S4953" i="2"/>
  <c r="R4953" i="2"/>
  <c r="O4953" i="2"/>
  <c r="Q4953" i="2"/>
  <c r="P4953" i="2"/>
  <c r="U4953" i="2"/>
  <c r="U4931" i="2"/>
  <c r="T4931" i="2"/>
  <c r="S4931" i="2"/>
  <c r="R4931" i="2"/>
  <c r="Q4931" i="2"/>
  <c r="O4931" i="2"/>
  <c r="P4931" i="2"/>
  <c r="P4912" i="2"/>
  <c r="U4912" i="2"/>
  <c r="R4912" i="2"/>
  <c r="N4962" i="2"/>
  <c r="Q4912" i="2"/>
  <c r="T4912" i="2"/>
  <c r="S4912" i="2"/>
  <c r="N4963" i="2"/>
  <c r="U4921" i="2"/>
  <c r="O4921" i="2"/>
  <c r="T4921" i="2"/>
  <c r="S4921" i="2"/>
  <c r="P4921" i="2"/>
  <c r="R4921" i="2"/>
  <c r="Q4921" i="2"/>
  <c r="Q4918" i="2"/>
  <c r="O4918" i="2"/>
  <c r="U4918" i="2"/>
  <c r="P4918" i="2"/>
  <c r="T4918" i="2"/>
  <c r="S4918" i="2"/>
  <c r="R4918" i="2"/>
  <c r="O4935" i="2"/>
  <c r="T4935" i="2"/>
  <c r="S4935" i="2"/>
  <c r="Q4935" i="2"/>
  <c r="R4935" i="2"/>
  <c r="P4935" i="2"/>
  <c r="U4935" i="2"/>
  <c r="S4915" i="2"/>
  <c r="T4915" i="2"/>
  <c r="Q4915" i="2"/>
  <c r="R4915" i="2"/>
  <c r="P4915" i="2"/>
  <c r="U4915" i="2"/>
  <c r="O4915" i="2"/>
  <c r="O4927" i="2"/>
  <c r="T4927" i="2"/>
  <c r="S4927" i="2"/>
  <c r="P4927" i="2"/>
  <c r="U4927" i="2"/>
  <c r="R4927" i="2"/>
  <c r="Q4927" i="2"/>
  <c r="P4917" i="2"/>
  <c r="R4917" i="2"/>
  <c r="O4917" i="2"/>
  <c r="U4917" i="2"/>
  <c r="Q4917" i="2"/>
  <c r="S4917" i="2"/>
  <c r="T4917" i="2"/>
  <c r="T4958" i="2"/>
  <c r="S4958" i="2"/>
  <c r="P4958" i="2"/>
  <c r="R4958" i="2"/>
  <c r="Q4958" i="2"/>
  <c r="U4958" i="2"/>
  <c r="O4958" i="2"/>
  <c r="O4950" i="2"/>
  <c r="U4950" i="2"/>
  <c r="Q4950" i="2"/>
  <c r="T4950" i="2"/>
  <c r="S4950" i="2"/>
  <c r="P4950" i="2"/>
  <c r="R4950" i="2"/>
  <c r="S4920" i="2"/>
  <c r="T4920" i="2"/>
  <c r="Q4920" i="2"/>
  <c r="P4920" i="2"/>
  <c r="O4920" i="2"/>
  <c r="R4920" i="2"/>
  <c r="U4920" i="2"/>
  <c r="Q4954" i="2"/>
  <c r="P4954" i="2"/>
  <c r="O4954" i="2"/>
  <c r="T4954" i="2"/>
  <c r="U4954" i="2"/>
  <c r="S4954" i="2"/>
  <c r="R4954" i="2"/>
  <c r="O4916" i="2"/>
  <c r="U4916" i="2"/>
  <c r="T4916" i="2"/>
  <c r="P4916" i="2"/>
  <c r="S4916" i="2"/>
  <c r="R4916" i="2"/>
  <c r="Q4916" i="2"/>
  <c r="S4941" i="2"/>
  <c r="O4941" i="2"/>
  <c r="U4941" i="2"/>
  <c r="T4941" i="2"/>
  <c r="Q4941" i="2"/>
  <c r="P4941" i="2"/>
  <c r="R4941" i="2"/>
  <c r="T4959" i="2"/>
  <c r="U4959" i="2"/>
  <c r="S4959" i="2"/>
  <c r="R4959" i="2"/>
  <c r="Q4959" i="2"/>
  <c r="O4959" i="2"/>
  <c r="P4959" i="2"/>
  <c r="T4946" i="2"/>
  <c r="U4946" i="2"/>
  <c r="S4946" i="2"/>
  <c r="P4946" i="2"/>
  <c r="R4946" i="2"/>
  <c r="O4946" i="2"/>
  <c r="Q4946" i="2"/>
  <c r="T4929" i="2"/>
  <c r="U4929" i="2"/>
  <c r="S4929" i="2"/>
  <c r="R4929" i="2"/>
  <c r="O4929" i="2"/>
  <c r="Q4929" i="2"/>
  <c r="P4929" i="2"/>
  <c r="Q4960" i="2"/>
  <c r="P4960" i="2"/>
  <c r="O4960" i="2"/>
  <c r="U4960" i="2"/>
  <c r="S4960" i="2"/>
  <c r="R4960" i="2"/>
  <c r="T4960" i="2"/>
  <c r="R4955" i="2"/>
  <c r="S4955" i="2"/>
  <c r="Q4955" i="2"/>
  <c r="P4955" i="2"/>
  <c r="O4955" i="2"/>
  <c r="U4955" i="2"/>
  <c r="T4955" i="2"/>
  <c r="P4947" i="2"/>
  <c r="O4947" i="2"/>
  <c r="R4947" i="2"/>
  <c r="U4947" i="2"/>
  <c r="T4947" i="2"/>
  <c r="Q4947" i="2"/>
  <c r="S4947" i="2"/>
  <c r="Q4939" i="2"/>
  <c r="P4939" i="2"/>
  <c r="S4939" i="2"/>
  <c r="R4939" i="2"/>
  <c r="O4939" i="2"/>
  <c r="U4939" i="2"/>
  <c r="T4939" i="2"/>
  <c r="U4957" i="2"/>
  <c r="O4957" i="2"/>
  <c r="T4957" i="2"/>
  <c r="R4957" i="2"/>
  <c r="Q4957" i="2"/>
  <c r="S4957" i="2"/>
  <c r="P4957" i="2"/>
  <c r="P4949" i="2"/>
  <c r="O4949" i="2"/>
  <c r="Q4949" i="2"/>
  <c r="S4949" i="2"/>
  <c r="U4949" i="2"/>
  <c r="T4949" i="2"/>
  <c r="R4949" i="2"/>
  <c r="U4962" i="2" l="1"/>
  <c r="J4969" i="2" s="1"/>
  <c r="O4962" i="2"/>
  <c r="D4969" i="2" s="1"/>
  <c r="R4962" i="2"/>
  <c r="G4969" i="2" s="1"/>
  <c r="P4962" i="2"/>
  <c r="E4969" i="2" s="1"/>
  <c r="S4962" i="2"/>
  <c r="H4969" i="2" s="1"/>
  <c r="T4962" i="2"/>
  <c r="I4969" i="2" s="1"/>
  <c r="Q4962" i="2"/>
  <c r="F4969" i="2" s="1"/>
  <c r="K5016" i="2" l="1"/>
  <c r="L5016" i="2" s="1"/>
  <c r="N5016" i="2" s="1"/>
  <c r="T5016" i="2" s="1"/>
  <c r="K5021" i="2"/>
  <c r="L5021" i="2" s="1"/>
  <c r="N5021" i="2" s="1"/>
  <c r="K4979" i="2"/>
  <c r="L4979" i="2" s="1"/>
  <c r="N4979" i="2" s="1"/>
  <c r="K5014" i="2"/>
  <c r="L5014" i="2" s="1"/>
  <c r="N5014" i="2" s="1"/>
  <c r="K4980" i="2"/>
  <c r="L4980" i="2" s="1"/>
  <c r="N4980" i="2" s="1"/>
  <c r="K4991" i="2"/>
  <c r="L4991" i="2" s="1"/>
  <c r="N4991" i="2" s="1"/>
  <c r="K5002" i="2"/>
  <c r="L5002" i="2" s="1"/>
  <c r="N5002" i="2" s="1"/>
  <c r="K4984" i="2"/>
  <c r="L4984" i="2" s="1"/>
  <c r="N4984" i="2" s="1"/>
  <c r="K4987" i="2"/>
  <c r="L4987" i="2" s="1"/>
  <c r="N4987" i="2" s="1"/>
  <c r="K5020" i="2"/>
  <c r="L5020" i="2" s="1"/>
  <c r="N5020" i="2" s="1"/>
  <c r="K5011" i="2"/>
  <c r="L5011" i="2" s="1"/>
  <c r="N5011" i="2" s="1"/>
  <c r="K4989" i="2"/>
  <c r="L4989" i="2" s="1"/>
  <c r="N4989" i="2" s="1"/>
  <c r="K5022" i="2"/>
  <c r="L5022" i="2" s="1"/>
  <c r="N5022" i="2" s="1"/>
  <c r="K4988" i="2"/>
  <c r="L4988" i="2" s="1"/>
  <c r="N4988" i="2" s="1"/>
  <c r="K4999" i="2"/>
  <c r="L4999" i="2" s="1"/>
  <c r="N4999" i="2" s="1"/>
  <c r="K5010" i="2"/>
  <c r="L5010" i="2" s="1"/>
  <c r="N5010" i="2" s="1"/>
  <c r="K4992" i="2"/>
  <c r="L4992" i="2" s="1"/>
  <c r="N4992" i="2" s="1"/>
  <c r="K5019" i="2"/>
  <c r="L5019" i="2" s="1"/>
  <c r="N5019" i="2" s="1"/>
  <c r="K4977" i="2"/>
  <c r="L4977" i="2" s="1"/>
  <c r="N4977" i="2" s="1"/>
  <c r="K4996" i="2"/>
  <c r="L4996" i="2" s="1"/>
  <c r="N4996" i="2" s="1"/>
  <c r="K5007" i="2"/>
  <c r="L5007" i="2" s="1"/>
  <c r="N5007" i="2" s="1"/>
  <c r="K5018" i="2"/>
  <c r="L5018" i="2" s="1"/>
  <c r="N5018" i="2" s="1"/>
  <c r="K5000" i="2"/>
  <c r="L5000" i="2" s="1"/>
  <c r="N5000" i="2" s="1"/>
  <c r="K5001" i="2"/>
  <c r="L5001" i="2" s="1"/>
  <c r="N5001" i="2" s="1"/>
  <c r="K5003" i="2"/>
  <c r="L5003" i="2" s="1"/>
  <c r="N5003" i="2" s="1"/>
  <c r="K4974" i="2"/>
  <c r="L4974" i="2" s="1"/>
  <c r="N4974" i="2" s="1"/>
  <c r="K4985" i="2"/>
  <c r="L4985" i="2" s="1"/>
  <c r="N4985" i="2" s="1"/>
  <c r="K5004" i="2"/>
  <c r="L5004" i="2" s="1"/>
  <c r="N5004" i="2" s="1"/>
  <c r="K5015" i="2"/>
  <c r="L5015" i="2" s="1"/>
  <c r="N5015" i="2" s="1"/>
  <c r="K4981" i="2"/>
  <c r="L4981" i="2" s="1"/>
  <c r="N4981" i="2" s="1"/>
  <c r="K5008" i="2"/>
  <c r="L5008" i="2" s="1"/>
  <c r="N5008" i="2" s="1"/>
  <c r="K4978" i="2"/>
  <c r="L4978" i="2" s="1"/>
  <c r="N4978" i="2" s="1"/>
  <c r="K4995" i="2"/>
  <c r="L4995" i="2" s="1"/>
  <c r="N4995" i="2" s="1"/>
  <c r="K4982" i="2"/>
  <c r="L4982" i="2" s="1"/>
  <c r="N4982" i="2" s="1"/>
  <c r="K4993" i="2"/>
  <c r="L4993" i="2" s="1"/>
  <c r="N4993" i="2" s="1"/>
  <c r="K5012" i="2"/>
  <c r="L5012" i="2" s="1"/>
  <c r="N5012" i="2" s="1"/>
  <c r="K5023" i="2"/>
  <c r="L5023" i="2" s="1"/>
  <c r="N5023" i="2" s="1"/>
  <c r="K4997" i="2"/>
  <c r="L4997" i="2" s="1"/>
  <c r="N4997" i="2" s="1"/>
  <c r="K4990" i="2"/>
  <c r="L4990" i="2" s="1"/>
  <c r="N4990" i="2" s="1"/>
  <c r="K5005" i="2"/>
  <c r="L5005" i="2" s="1"/>
  <c r="N5005" i="2" s="1"/>
  <c r="K4986" i="2"/>
  <c r="L4986" i="2" s="1"/>
  <c r="N4986" i="2" s="1"/>
  <c r="K4994" i="2"/>
  <c r="L4994" i="2" s="1"/>
  <c r="N4994" i="2" s="1"/>
  <c r="K4998" i="2"/>
  <c r="L4998" i="2" s="1"/>
  <c r="N4998" i="2" s="1"/>
  <c r="K5013" i="2"/>
  <c r="L5013" i="2" s="1"/>
  <c r="N5013" i="2" s="1"/>
  <c r="K5006" i="2"/>
  <c r="L5006" i="2" s="1"/>
  <c r="N5006" i="2" s="1"/>
  <c r="K4976" i="2"/>
  <c r="L4976" i="2" s="1"/>
  <c r="N4976" i="2" s="1"/>
  <c r="K5009" i="2"/>
  <c r="L5009" i="2" s="1"/>
  <c r="N5009" i="2" s="1"/>
  <c r="K4975" i="2"/>
  <c r="L4975" i="2" s="1"/>
  <c r="N4975" i="2" s="1"/>
  <c r="K4983" i="2"/>
  <c r="L4983" i="2" s="1"/>
  <c r="N4983" i="2" s="1"/>
  <c r="K5017" i="2"/>
  <c r="L5017" i="2" s="1"/>
  <c r="N5017" i="2" s="1"/>
  <c r="U5016" i="2" l="1"/>
  <c r="O5016" i="2"/>
  <c r="Q5016" i="2"/>
  <c r="P5016" i="2"/>
  <c r="R5016" i="2"/>
  <c r="S5016" i="2"/>
  <c r="P4994" i="2"/>
  <c r="O4994" i="2"/>
  <c r="U4994" i="2"/>
  <c r="R4994" i="2"/>
  <c r="Q4994" i="2"/>
  <c r="T4994" i="2"/>
  <c r="S4994" i="2"/>
  <c r="S4986" i="2"/>
  <c r="U4986" i="2"/>
  <c r="R4986" i="2"/>
  <c r="Q4986" i="2"/>
  <c r="P4986" i="2"/>
  <c r="O4986" i="2"/>
  <c r="T4986" i="2"/>
  <c r="R5003" i="2"/>
  <c r="Q5003" i="2"/>
  <c r="P5003" i="2"/>
  <c r="O5003" i="2"/>
  <c r="T5003" i="2"/>
  <c r="U5003" i="2"/>
  <c r="S5003" i="2"/>
  <c r="R4992" i="2"/>
  <c r="Q4992" i="2"/>
  <c r="T4992" i="2"/>
  <c r="P4992" i="2"/>
  <c r="O4992" i="2"/>
  <c r="S4992" i="2"/>
  <c r="U4992" i="2"/>
  <c r="R4987" i="2"/>
  <c r="Q4987" i="2"/>
  <c r="P4987" i="2"/>
  <c r="S4987" i="2"/>
  <c r="O4987" i="2"/>
  <c r="T4987" i="2"/>
  <c r="U4987" i="2"/>
  <c r="T4974" i="2"/>
  <c r="S4974" i="2"/>
  <c r="R4974" i="2"/>
  <c r="N5025" i="2"/>
  <c r="N5024" i="2"/>
  <c r="P4974" i="2"/>
  <c r="U4974" i="2"/>
  <c r="Q4974" i="2"/>
  <c r="R5005" i="2"/>
  <c r="Q5005" i="2"/>
  <c r="U5005" i="2"/>
  <c r="S5005" i="2"/>
  <c r="P5005" i="2"/>
  <c r="O5005" i="2"/>
  <c r="T5005" i="2"/>
  <c r="O4978" i="2"/>
  <c r="Q4978" i="2"/>
  <c r="U4978" i="2"/>
  <c r="T4978" i="2"/>
  <c r="S4978" i="2"/>
  <c r="R4978" i="2"/>
  <c r="P4978" i="2"/>
  <c r="T5001" i="2"/>
  <c r="S5001" i="2"/>
  <c r="Q5001" i="2"/>
  <c r="R5001" i="2"/>
  <c r="O5001" i="2"/>
  <c r="P5001" i="2"/>
  <c r="U5001" i="2"/>
  <c r="U5010" i="2"/>
  <c r="T5010" i="2"/>
  <c r="S5010" i="2"/>
  <c r="R5010" i="2"/>
  <c r="Q5010" i="2"/>
  <c r="P5010" i="2"/>
  <c r="O5010" i="2"/>
  <c r="P4984" i="2"/>
  <c r="O4984" i="2"/>
  <c r="U4984" i="2"/>
  <c r="S4984" i="2"/>
  <c r="Q4984" i="2"/>
  <c r="T4984" i="2"/>
  <c r="R4984" i="2"/>
  <c r="O5020" i="2"/>
  <c r="U5020" i="2"/>
  <c r="Q5020" i="2"/>
  <c r="T5020" i="2"/>
  <c r="P5020" i="2"/>
  <c r="S5020" i="2"/>
  <c r="R5020" i="2"/>
  <c r="P5008" i="2"/>
  <c r="O5008" i="2"/>
  <c r="U5008" i="2"/>
  <c r="S5008" i="2"/>
  <c r="Q5008" i="2"/>
  <c r="R5008" i="2"/>
  <c r="T5008" i="2"/>
  <c r="T4999" i="2"/>
  <c r="U4999" i="2"/>
  <c r="O4999" i="2"/>
  <c r="S4999" i="2"/>
  <c r="R4999" i="2"/>
  <c r="Q4999" i="2"/>
  <c r="P4999" i="2"/>
  <c r="O5002" i="2"/>
  <c r="P5002" i="2"/>
  <c r="U5002" i="2"/>
  <c r="T5002" i="2"/>
  <c r="Q5002" i="2"/>
  <c r="S5002" i="2"/>
  <c r="R5002" i="2"/>
  <c r="P5017" i="2"/>
  <c r="R5017" i="2"/>
  <c r="O5017" i="2"/>
  <c r="U5017" i="2"/>
  <c r="S5017" i="2"/>
  <c r="Q5017" i="2"/>
  <c r="T5017" i="2"/>
  <c r="P4983" i="2"/>
  <c r="U4983" i="2"/>
  <c r="R4983" i="2"/>
  <c r="Q4983" i="2"/>
  <c r="T4983" i="2"/>
  <c r="O4983" i="2"/>
  <c r="S4983" i="2"/>
  <c r="Q4990" i="2"/>
  <c r="P4990" i="2"/>
  <c r="O4990" i="2"/>
  <c r="U4990" i="2"/>
  <c r="T4990" i="2"/>
  <c r="S4990" i="2"/>
  <c r="R4990" i="2"/>
  <c r="T4981" i="2"/>
  <c r="S4981" i="2"/>
  <c r="R4981" i="2"/>
  <c r="U4981" i="2"/>
  <c r="Q4981" i="2"/>
  <c r="P4981" i="2"/>
  <c r="O4981" i="2"/>
  <c r="P5018" i="2"/>
  <c r="R5018" i="2"/>
  <c r="O5018" i="2"/>
  <c r="U5018" i="2"/>
  <c r="Q5018" i="2"/>
  <c r="T5018" i="2"/>
  <c r="S5018" i="2"/>
  <c r="T4988" i="2"/>
  <c r="S4988" i="2"/>
  <c r="R4988" i="2"/>
  <c r="U4988" i="2"/>
  <c r="P4988" i="2"/>
  <c r="Q4988" i="2"/>
  <c r="O4988" i="2"/>
  <c r="U4991" i="2"/>
  <c r="T4991" i="2"/>
  <c r="P4991" i="2"/>
  <c r="O4991" i="2"/>
  <c r="S4991" i="2"/>
  <c r="Q4991" i="2"/>
  <c r="R4991" i="2"/>
  <c r="T5019" i="2"/>
  <c r="R5019" i="2"/>
  <c r="S5019" i="2"/>
  <c r="Q5019" i="2"/>
  <c r="U5019" i="2"/>
  <c r="P5019" i="2"/>
  <c r="O5019" i="2"/>
  <c r="T4975" i="2"/>
  <c r="S4975" i="2"/>
  <c r="U4975" i="2"/>
  <c r="R4975" i="2"/>
  <c r="Q4975" i="2"/>
  <c r="P4975" i="2"/>
  <c r="O4975" i="2"/>
  <c r="R4997" i="2"/>
  <c r="U4997" i="2"/>
  <c r="Q4997" i="2"/>
  <c r="P4997" i="2"/>
  <c r="O4997" i="2"/>
  <c r="T4997" i="2"/>
  <c r="S4997" i="2"/>
  <c r="R5023" i="2"/>
  <c r="Q5023" i="2"/>
  <c r="O5023" i="2"/>
  <c r="T5023" i="2"/>
  <c r="P5023" i="2"/>
  <c r="U5023" i="2"/>
  <c r="S5023" i="2"/>
  <c r="R5015" i="2"/>
  <c r="S5015" i="2"/>
  <c r="Q5015" i="2"/>
  <c r="P5015" i="2"/>
  <c r="T5015" i="2"/>
  <c r="O5015" i="2"/>
  <c r="U5015" i="2"/>
  <c r="S5007" i="2"/>
  <c r="U5007" i="2"/>
  <c r="T5007" i="2"/>
  <c r="R5007" i="2"/>
  <c r="Q5007" i="2"/>
  <c r="O5007" i="2"/>
  <c r="P5007" i="2"/>
  <c r="U5022" i="2"/>
  <c r="T5022" i="2"/>
  <c r="S5022" i="2"/>
  <c r="R5022" i="2"/>
  <c r="Q5022" i="2"/>
  <c r="P5022" i="2"/>
  <c r="O5022" i="2"/>
  <c r="O4980" i="2"/>
  <c r="U4980" i="2"/>
  <c r="Q4980" i="2"/>
  <c r="P4980" i="2"/>
  <c r="T4980" i="2"/>
  <c r="S4980" i="2"/>
  <c r="R4980" i="2"/>
  <c r="O5021" i="2"/>
  <c r="T5021" i="2"/>
  <c r="S5021" i="2"/>
  <c r="Q5021" i="2"/>
  <c r="R5021" i="2"/>
  <c r="P5021" i="2"/>
  <c r="U5021" i="2"/>
  <c r="Q5009" i="2"/>
  <c r="T5009" i="2"/>
  <c r="S5009" i="2"/>
  <c r="O5009" i="2"/>
  <c r="R5009" i="2"/>
  <c r="U5009" i="2"/>
  <c r="P5009" i="2"/>
  <c r="O4976" i="2"/>
  <c r="P4976" i="2"/>
  <c r="U4976" i="2"/>
  <c r="T4976" i="2"/>
  <c r="Q4976" i="2"/>
  <c r="S4976" i="2"/>
  <c r="R4976" i="2"/>
  <c r="R5006" i="2"/>
  <c r="U5006" i="2"/>
  <c r="T5006" i="2"/>
  <c r="P5006" i="2"/>
  <c r="S5006" i="2"/>
  <c r="Q5006" i="2"/>
  <c r="O5006" i="2"/>
  <c r="O5013" i="2"/>
  <c r="T5013" i="2"/>
  <c r="U5013" i="2"/>
  <c r="S5013" i="2"/>
  <c r="Q5013" i="2"/>
  <c r="R5013" i="2"/>
  <c r="P5013" i="2"/>
  <c r="S5012" i="2"/>
  <c r="P5012" i="2"/>
  <c r="T5012" i="2"/>
  <c r="R5012" i="2"/>
  <c r="Q5012" i="2"/>
  <c r="O5012" i="2"/>
  <c r="U5012" i="2"/>
  <c r="R5004" i="2"/>
  <c r="T5004" i="2"/>
  <c r="S5004" i="2"/>
  <c r="Q5004" i="2"/>
  <c r="O5004" i="2"/>
  <c r="U5004" i="2"/>
  <c r="P5004" i="2"/>
  <c r="O4996" i="2"/>
  <c r="P4996" i="2"/>
  <c r="U4996" i="2"/>
  <c r="T4996" i="2"/>
  <c r="Q4996" i="2"/>
  <c r="S4996" i="2"/>
  <c r="R4996" i="2"/>
  <c r="P4989" i="2"/>
  <c r="O4989" i="2"/>
  <c r="T4989" i="2"/>
  <c r="S4989" i="2"/>
  <c r="U4989" i="2"/>
  <c r="R4989" i="2"/>
  <c r="Q4989" i="2"/>
  <c r="R5014" i="2"/>
  <c r="U5014" i="2"/>
  <c r="T5014" i="2"/>
  <c r="S5014" i="2"/>
  <c r="O5014" i="2"/>
  <c r="Q5014" i="2"/>
  <c r="P5014" i="2"/>
  <c r="R4982" i="2"/>
  <c r="T4982" i="2"/>
  <c r="S4982" i="2"/>
  <c r="Q4982" i="2"/>
  <c r="U4982" i="2"/>
  <c r="P4982" i="2"/>
  <c r="O4982" i="2"/>
  <c r="Q4995" i="2"/>
  <c r="R4995" i="2"/>
  <c r="P4995" i="2"/>
  <c r="S4995" i="2"/>
  <c r="O4995" i="2"/>
  <c r="U4995" i="2"/>
  <c r="T4995" i="2"/>
  <c r="T5000" i="2"/>
  <c r="P5000" i="2"/>
  <c r="O5000" i="2"/>
  <c r="Q5000" i="2"/>
  <c r="U5000" i="2"/>
  <c r="R5000" i="2"/>
  <c r="S5000" i="2"/>
  <c r="Q4998" i="2"/>
  <c r="P4998" i="2"/>
  <c r="O4998" i="2"/>
  <c r="U4998" i="2"/>
  <c r="R4998" i="2"/>
  <c r="S4998" i="2"/>
  <c r="T4998" i="2"/>
  <c r="S4993" i="2"/>
  <c r="R4993" i="2"/>
  <c r="P4993" i="2"/>
  <c r="U4993" i="2"/>
  <c r="O4993" i="2"/>
  <c r="T4993" i="2"/>
  <c r="Q4993" i="2"/>
  <c r="Q4985" i="2"/>
  <c r="U4985" i="2"/>
  <c r="O4985" i="2"/>
  <c r="T4985" i="2"/>
  <c r="P4985" i="2"/>
  <c r="S4985" i="2"/>
  <c r="R4985" i="2"/>
  <c r="S4977" i="2"/>
  <c r="R4977" i="2"/>
  <c r="Q4977" i="2"/>
  <c r="U4977" i="2"/>
  <c r="T4977" i="2"/>
  <c r="P4977" i="2"/>
  <c r="O4977" i="2"/>
  <c r="Q5011" i="2"/>
  <c r="P5011" i="2"/>
  <c r="O5011" i="2"/>
  <c r="S5011" i="2"/>
  <c r="U5011" i="2"/>
  <c r="T5011" i="2"/>
  <c r="R5011" i="2"/>
  <c r="S4979" i="2"/>
  <c r="Q4979" i="2"/>
  <c r="P4979" i="2"/>
  <c r="O4979" i="2"/>
  <c r="U4979" i="2"/>
  <c r="T4979" i="2"/>
  <c r="R4979" i="2"/>
  <c r="R5024" i="2" l="1"/>
  <c r="G5031" i="2" s="1"/>
  <c r="S5024" i="2"/>
  <c r="H5031" i="2" s="1"/>
  <c r="T5024" i="2"/>
  <c r="I5031" i="2" s="1"/>
  <c r="Q5024" i="2"/>
  <c r="F5031" i="2" s="1"/>
  <c r="U5024" i="2"/>
  <c r="J5031" i="2" s="1"/>
  <c r="O5024" i="2"/>
  <c r="D5031" i="2" s="1"/>
  <c r="P5024" i="2"/>
  <c r="E5031" i="2" s="1"/>
  <c r="K5073" i="2" l="1"/>
  <c r="L5073" i="2" s="1"/>
  <c r="N5073" i="2" s="1"/>
  <c r="P5073" i="2" s="1"/>
  <c r="K5049" i="2"/>
  <c r="L5049" i="2" s="1"/>
  <c r="N5049" i="2" s="1"/>
  <c r="K5044" i="2"/>
  <c r="L5044" i="2" s="1"/>
  <c r="N5044" i="2" s="1"/>
  <c r="K5042" i="2"/>
  <c r="L5042" i="2" s="1"/>
  <c r="N5042" i="2" s="1"/>
  <c r="K5045" i="2"/>
  <c r="L5045" i="2" s="1"/>
  <c r="N5045" i="2" s="1"/>
  <c r="K5048" i="2"/>
  <c r="L5048" i="2" s="1"/>
  <c r="N5048" i="2" s="1"/>
  <c r="K5059" i="2"/>
  <c r="L5059" i="2" s="1"/>
  <c r="N5059" i="2" s="1"/>
  <c r="K5062" i="2"/>
  <c r="L5062" i="2" s="1"/>
  <c r="N5062" i="2" s="1"/>
  <c r="K5082" i="2"/>
  <c r="L5082" i="2" s="1"/>
  <c r="N5082" i="2" s="1"/>
  <c r="K5065" i="2"/>
  <c r="L5065" i="2" s="1"/>
  <c r="N5065" i="2" s="1"/>
  <c r="K5052" i="2"/>
  <c r="L5052" i="2" s="1"/>
  <c r="N5052" i="2" s="1"/>
  <c r="K5050" i="2"/>
  <c r="L5050" i="2" s="1"/>
  <c r="N5050" i="2" s="1"/>
  <c r="K5053" i="2"/>
  <c r="L5053" i="2" s="1"/>
  <c r="N5053" i="2" s="1"/>
  <c r="K5056" i="2"/>
  <c r="L5056" i="2" s="1"/>
  <c r="N5056" i="2" s="1"/>
  <c r="K5067" i="2"/>
  <c r="L5067" i="2" s="1"/>
  <c r="N5067" i="2" s="1"/>
  <c r="K5070" i="2"/>
  <c r="L5070" i="2" s="1"/>
  <c r="N5070" i="2" s="1"/>
  <c r="K5060" i="2"/>
  <c r="L5060" i="2" s="1"/>
  <c r="N5060" i="2" s="1"/>
  <c r="K5058" i="2"/>
  <c r="L5058" i="2" s="1"/>
  <c r="N5058" i="2" s="1"/>
  <c r="K5061" i="2"/>
  <c r="L5061" i="2" s="1"/>
  <c r="N5061" i="2" s="1"/>
  <c r="K5064" i="2"/>
  <c r="L5064" i="2" s="1"/>
  <c r="N5064" i="2" s="1"/>
  <c r="K5075" i="2"/>
  <c r="L5075" i="2" s="1"/>
  <c r="N5075" i="2" s="1"/>
  <c r="K5084" i="2"/>
  <c r="L5084" i="2" s="1"/>
  <c r="N5084" i="2" s="1"/>
  <c r="K5038" i="2"/>
  <c r="L5038" i="2" s="1"/>
  <c r="N5038" i="2" s="1"/>
  <c r="K5057" i="2"/>
  <c r="L5057" i="2" s="1"/>
  <c r="N5057" i="2" s="1"/>
  <c r="K5068" i="2"/>
  <c r="L5068" i="2" s="1"/>
  <c r="N5068" i="2" s="1"/>
  <c r="K5066" i="2"/>
  <c r="L5066" i="2" s="1"/>
  <c r="N5066" i="2" s="1"/>
  <c r="K5069" i="2"/>
  <c r="L5069" i="2" s="1"/>
  <c r="N5069" i="2" s="1"/>
  <c r="K5072" i="2"/>
  <c r="L5072" i="2" s="1"/>
  <c r="N5072" i="2" s="1"/>
  <c r="K5083" i="2"/>
  <c r="L5083" i="2" s="1"/>
  <c r="N5083" i="2" s="1"/>
  <c r="K5085" i="2"/>
  <c r="L5085" i="2" s="1"/>
  <c r="N5085" i="2" s="1"/>
  <c r="K5076" i="2"/>
  <c r="L5076" i="2" s="1"/>
  <c r="N5076" i="2" s="1"/>
  <c r="K5074" i="2"/>
  <c r="L5074" i="2" s="1"/>
  <c r="N5074" i="2" s="1"/>
  <c r="K5077" i="2"/>
  <c r="L5077" i="2" s="1"/>
  <c r="N5077" i="2" s="1"/>
  <c r="K5080" i="2"/>
  <c r="L5080" i="2" s="1"/>
  <c r="N5080" i="2" s="1"/>
  <c r="K5039" i="2"/>
  <c r="L5039" i="2" s="1"/>
  <c r="N5039" i="2" s="1"/>
  <c r="K5041" i="2"/>
  <c r="L5041" i="2" s="1"/>
  <c r="N5041" i="2" s="1"/>
  <c r="K5063" i="2"/>
  <c r="L5063" i="2" s="1"/>
  <c r="N5063" i="2" s="1"/>
  <c r="K5081" i="2"/>
  <c r="L5081" i="2" s="1"/>
  <c r="N5081" i="2" s="1"/>
  <c r="K5043" i="2"/>
  <c r="L5043" i="2" s="1"/>
  <c r="N5043" i="2" s="1"/>
  <c r="K5036" i="2"/>
  <c r="L5036" i="2" s="1"/>
  <c r="N5036" i="2" s="1"/>
  <c r="K5051" i="2"/>
  <c r="L5051" i="2" s="1"/>
  <c r="N5051" i="2" s="1"/>
  <c r="K5047" i="2"/>
  <c r="L5047" i="2" s="1"/>
  <c r="N5047" i="2" s="1"/>
  <c r="K5046" i="2"/>
  <c r="L5046" i="2" s="1"/>
  <c r="N5046" i="2" s="1"/>
  <c r="K5037" i="2"/>
  <c r="L5037" i="2" s="1"/>
  <c r="N5037" i="2" s="1"/>
  <c r="K5055" i="2"/>
  <c r="L5055" i="2" s="1"/>
  <c r="N5055" i="2" s="1"/>
  <c r="K5054" i="2"/>
  <c r="L5054" i="2" s="1"/>
  <c r="N5054" i="2" s="1"/>
  <c r="K5071" i="2"/>
  <c r="L5071" i="2" s="1"/>
  <c r="N5071" i="2" s="1"/>
  <c r="K5078" i="2"/>
  <c r="L5078" i="2" s="1"/>
  <c r="N5078" i="2" s="1"/>
  <c r="K5079" i="2"/>
  <c r="L5079" i="2" s="1"/>
  <c r="N5079" i="2" s="1"/>
  <c r="K5040" i="2"/>
  <c r="L5040" i="2" s="1"/>
  <c r="N5040" i="2" s="1"/>
  <c r="Q5073" i="2" l="1"/>
  <c r="R5073" i="2"/>
  <c r="S5073" i="2"/>
  <c r="T5073" i="2"/>
  <c r="U5073" i="2"/>
  <c r="O5073" i="2"/>
  <c r="O5040" i="2"/>
  <c r="U5040" i="2"/>
  <c r="P5040" i="2"/>
  <c r="T5040" i="2"/>
  <c r="R5040" i="2"/>
  <c r="S5040" i="2"/>
  <c r="Q5040" i="2"/>
  <c r="R5079" i="2"/>
  <c r="Q5079" i="2"/>
  <c r="P5079" i="2"/>
  <c r="O5079" i="2"/>
  <c r="U5079" i="2"/>
  <c r="S5079" i="2"/>
  <c r="T5079" i="2"/>
  <c r="U5077" i="2"/>
  <c r="T5077" i="2"/>
  <c r="Q5077" i="2"/>
  <c r="S5077" i="2"/>
  <c r="R5077" i="2"/>
  <c r="O5077" i="2"/>
  <c r="P5077" i="2"/>
  <c r="U5068" i="2"/>
  <c r="S5068" i="2"/>
  <c r="R5068" i="2"/>
  <c r="Q5068" i="2"/>
  <c r="O5068" i="2"/>
  <c r="P5068" i="2"/>
  <c r="T5068" i="2"/>
  <c r="P5060" i="2"/>
  <c r="O5060" i="2"/>
  <c r="U5060" i="2"/>
  <c r="T5060" i="2"/>
  <c r="S5060" i="2"/>
  <c r="Q5060" i="2"/>
  <c r="R5060" i="2"/>
  <c r="O5082" i="2"/>
  <c r="U5082" i="2"/>
  <c r="T5082" i="2"/>
  <c r="S5082" i="2"/>
  <c r="Q5082" i="2"/>
  <c r="R5082" i="2"/>
  <c r="P5082" i="2"/>
  <c r="R5049" i="2"/>
  <c r="U5049" i="2"/>
  <c r="Q5049" i="2"/>
  <c r="P5049" i="2"/>
  <c r="O5049" i="2"/>
  <c r="S5049" i="2"/>
  <c r="T5049" i="2"/>
  <c r="T5070" i="2"/>
  <c r="S5070" i="2"/>
  <c r="R5070" i="2"/>
  <c r="Q5070" i="2"/>
  <c r="O5070" i="2"/>
  <c r="U5070" i="2"/>
  <c r="P5070" i="2"/>
  <c r="Q5062" i="2"/>
  <c r="P5062" i="2"/>
  <c r="O5062" i="2"/>
  <c r="U5062" i="2"/>
  <c r="T5062" i="2"/>
  <c r="S5062" i="2"/>
  <c r="R5062" i="2"/>
  <c r="P5080" i="2"/>
  <c r="R5080" i="2"/>
  <c r="Q5080" i="2"/>
  <c r="O5080" i="2"/>
  <c r="T5080" i="2"/>
  <c r="U5080" i="2"/>
  <c r="S5080" i="2"/>
  <c r="R5078" i="2"/>
  <c r="Q5078" i="2"/>
  <c r="P5078" i="2"/>
  <c r="O5078" i="2"/>
  <c r="U5078" i="2"/>
  <c r="T5078" i="2"/>
  <c r="S5078" i="2"/>
  <c r="Q5043" i="2"/>
  <c r="P5043" i="2"/>
  <c r="U5043" i="2"/>
  <c r="T5043" i="2"/>
  <c r="S5043" i="2"/>
  <c r="O5043" i="2"/>
  <c r="R5043" i="2"/>
  <c r="P5067" i="2"/>
  <c r="U5067" i="2"/>
  <c r="T5067" i="2"/>
  <c r="O5067" i="2"/>
  <c r="R5067" i="2"/>
  <c r="S5067" i="2"/>
  <c r="Q5067" i="2"/>
  <c r="T5059" i="2"/>
  <c r="O5059" i="2"/>
  <c r="S5059" i="2"/>
  <c r="R5059" i="2"/>
  <c r="P5059" i="2"/>
  <c r="U5059" i="2"/>
  <c r="Q5059" i="2"/>
  <c r="R5065" i="2"/>
  <c r="Q5065" i="2"/>
  <c r="U5065" i="2"/>
  <c r="P5065" i="2"/>
  <c r="T5065" i="2"/>
  <c r="S5065" i="2"/>
  <c r="O5065" i="2"/>
  <c r="S5074" i="2"/>
  <c r="Q5074" i="2"/>
  <c r="P5074" i="2"/>
  <c r="O5074" i="2"/>
  <c r="R5074" i="2"/>
  <c r="U5074" i="2"/>
  <c r="T5074" i="2"/>
  <c r="S5081" i="2"/>
  <c r="R5081" i="2"/>
  <c r="Q5081" i="2"/>
  <c r="P5081" i="2"/>
  <c r="U5081" i="2"/>
  <c r="T5081" i="2"/>
  <c r="O5081" i="2"/>
  <c r="Q5084" i="2"/>
  <c r="P5084" i="2"/>
  <c r="T5084" i="2"/>
  <c r="O5084" i="2"/>
  <c r="U5084" i="2"/>
  <c r="R5084" i="2"/>
  <c r="S5084" i="2"/>
  <c r="P5056" i="2"/>
  <c r="T5056" i="2"/>
  <c r="S5056" i="2"/>
  <c r="R5056" i="2"/>
  <c r="Q5056" i="2"/>
  <c r="U5056" i="2"/>
  <c r="O5056" i="2"/>
  <c r="R5048" i="2"/>
  <c r="Q5048" i="2"/>
  <c r="P5048" i="2"/>
  <c r="O5048" i="2"/>
  <c r="T5048" i="2"/>
  <c r="U5048" i="2"/>
  <c r="S5048" i="2"/>
  <c r="O5058" i="2"/>
  <c r="R5058" i="2"/>
  <c r="U5058" i="2"/>
  <c r="T5058" i="2"/>
  <c r="S5058" i="2"/>
  <c r="P5058" i="2"/>
  <c r="Q5058" i="2"/>
  <c r="Q5057" i="2"/>
  <c r="P5057" i="2"/>
  <c r="O5057" i="2"/>
  <c r="U5057" i="2"/>
  <c r="T5057" i="2"/>
  <c r="R5057" i="2"/>
  <c r="S5057" i="2"/>
  <c r="S5076" i="2"/>
  <c r="R5076" i="2"/>
  <c r="Q5076" i="2"/>
  <c r="P5076" i="2"/>
  <c r="T5076" i="2"/>
  <c r="U5076" i="2"/>
  <c r="O5076" i="2"/>
  <c r="U5085" i="2"/>
  <c r="T5085" i="2"/>
  <c r="Q5085" i="2"/>
  <c r="S5085" i="2"/>
  <c r="P5085" i="2"/>
  <c r="O5085" i="2"/>
  <c r="R5085" i="2"/>
  <c r="Q5063" i="2"/>
  <c r="P5063" i="2"/>
  <c r="S5063" i="2"/>
  <c r="O5063" i="2"/>
  <c r="T5063" i="2"/>
  <c r="U5063" i="2"/>
  <c r="R5063" i="2"/>
  <c r="Q5083" i="2"/>
  <c r="P5083" i="2"/>
  <c r="U5083" i="2"/>
  <c r="T5083" i="2"/>
  <c r="S5083" i="2"/>
  <c r="R5083" i="2"/>
  <c r="O5083" i="2"/>
  <c r="P5075" i="2"/>
  <c r="U5075" i="2"/>
  <c r="T5075" i="2"/>
  <c r="S5075" i="2"/>
  <c r="O5075" i="2"/>
  <c r="R5075" i="2"/>
  <c r="Q5075" i="2"/>
  <c r="O5053" i="2"/>
  <c r="U5053" i="2"/>
  <c r="Q5053" i="2"/>
  <c r="T5053" i="2"/>
  <c r="R5053" i="2"/>
  <c r="S5053" i="2"/>
  <c r="P5053" i="2"/>
  <c r="S5045" i="2"/>
  <c r="R5045" i="2"/>
  <c r="P5045" i="2"/>
  <c r="O5045" i="2"/>
  <c r="U5045" i="2"/>
  <c r="T5045" i="2"/>
  <c r="Q5045" i="2"/>
  <c r="R5066" i="2"/>
  <c r="S5066" i="2"/>
  <c r="Q5066" i="2"/>
  <c r="P5066" i="2"/>
  <c r="U5066" i="2"/>
  <c r="T5066" i="2"/>
  <c r="O5066" i="2"/>
  <c r="R5036" i="2"/>
  <c r="N5087" i="2"/>
  <c r="N5086" i="2"/>
  <c r="Q5036" i="2"/>
  <c r="T5036" i="2"/>
  <c r="U5036" i="2"/>
  <c r="P5036" i="2"/>
  <c r="S5036" i="2"/>
  <c r="T5038" i="2"/>
  <c r="S5038" i="2"/>
  <c r="R5038" i="2"/>
  <c r="Q5038" i="2"/>
  <c r="O5038" i="2"/>
  <c r="P5038" i="2"/>
  <c r="U5038" i="2"/>
  <c r="U5055" i="2"/>
  <c r="T5055" i="2"/>
  <c r="R5055" i="2"/>
  <c r="Q5055" i="2"/>
  <c r="O5055" i="2"/>
  <c r="S5055" i="2"/>
  <c r="P5055" i="2"/>
  <c r="T5041" i="2"/>
  <c r="S5041" i="2"/>
  <c r="R5041" i="2"/>
  <c r="U5041" i="2"/>
  <c r="P5041" i="2"/>
  <c r="O5041" i="2"/>
  <c r="Q5041" i="2"/>
  <c r="S5072" i="2"/>
  <c r="R5072" i="2"/>
  <c r="P5072" i="2"/>
  <c r="Q5072" i="2"/>
  <c r="O5072" i="2"/>
  <c r="U5072" i="2"/>
  <c r="T5072" i="2"/>
  <c r="U5064" i="2"/>
  <c r="T5064" i="2"/>
  <c r="S5064" i="2"/>
  <c r="R5064" i="2"/>
  <c r="P5064" i="2"/>
  <c r="O5064" i="2"/>
  <c r="Q5064" i="2"/>
  <c r="O5050" i="2"/>
  <c r="U5050" i="2"/>
  <c r="T5050" i="2"/>
  <c r="S5050" i="2"/>
  <c r="Q5050" i="2"/>
  <c r="R5050" i="2"/>
  <c r="P5050" i="2"/>
  <c r="S5042" i="2"/>
  <c r="R5042" i="2"/>
  <c r="Q5042" i="2"/>
  <c r="P5042" i="2"/>
  <c r="U5042" i="2"/>
  <c r="O5042" i="2"/>
  <c r="T5042" i="2"/>
  <c r="O5047" i="2"/>
  <c r="U5047" i="2"/>
  <c r="T5047" i="2"/>
  <c r="R5047" i="2"/>
  <c r="Q5047" i="2"/>
  <c r="P5047" i="2"/>
  <c r="S5047" i="2"/>
  <c r="O5051" i="2"/>
  <c r="R5051" i="2"/>
  <c r="Q5051" i="2"/>
  <c r="P5051" i="2"/>
  <c r="U5051" i="2"/>
  <c r="T5051" i="2"/>
  <c r="S5051" i="2"/>
  <c r="O5071" i="2"/>
  <c r="U5071" i="2"/>
  <c r="T5071" i="2"/>
  <c r="R5071" i="2"/>
  <c r="Q5071" i="2"/>
  <c r="P5071" i="2"/>
  <c r="S5071" i="2"/>
  <c r="U5054" i="2"/>
  <c r="T5054" i="2"/>
  <c r="S5054" i="2"/>
  <c r="R5054" i="2"/>
  <c r="P5054" i="2"/>
  <c r="O5054" i="2"/>
  <c r="Q5054" i="2"/>
  <c r="S5037" i="2"/>
  <c r="R5037" i="2"/>
  <c r="P5037" i="2"/>
  <c r="O5037" i="2"/>
  <c r="U5037" i="2"/>
  <c r="T5037" i="2"/>
  <c r="Q5037" i="2"/>
  <c r="S5046" i="2"/>
  <c r="R5046" i="2"/>
  <c r="Q5046" i="2"/>
  <c r="P5046" i="2"/>
  <c r="O5046" i="2"/>
  <c r="T5046" i="2"/>
  <c r="U5046" i="2"/>
  <c r="T5039" i="2"/>
  <c r="R5039" i="2"/>
  <c r="Q5039" i="2"/>
  <c r="P5039" i="2"/>
  <c r="S5039" i="2"/>
  <c r="U5039" i="2"/>
  <c r="O5039" i="2"/>
  <c r="Q5069" i="2"/>
  <c r="P5069" i="2"/>
  <c r="O5069" i="2"/>
  <c r="U5069" i="2"/>
  <c r="S5069" i="2"/>
  <c r="T5069" i="2"/>
  <c r="R5069" i="2"/>
  <c r="U5061" i="2"/>
  <c r="T5061" i="2"/>
  <c r="S5061" i="2"/>
  <c r="R5061" i="2"/>
  <c r="P5061" i="2"/>
  <c r="Q5061" i="2"/>
  <c r="O5061" i="2"/>
  <c r="P5052" i="2"/>
  <c r="O5052" i="2"/>
  <c r="U5052" i="2"/>
  <c r="T5052" i="2"/>
  <c r="S5052" i="2"/>
  <c r="Q5052" i="2"/>
  <c r="R5052" i="2"/>
  <c r="Q5044" i="2"/>
  <c r="P5044" i="2"/>
  <c r="O5044" i="2"/>
  <c r="T5044" i="2"/>
  <c r="U5044" i="2"/>
  <c r="R5044" i="2"/>
  <c r="S5044" i="2"/>
  <c r="U5086" i="2" l="1"/>
  <c r="J5093" i="2" s="1"/>
  <c r="T5086" i="2"/>
  <c r="I5093" i="2" s="1"/>
  <c r="Q5086" i="2"/>
  <c r="F5093" i="2" s="1"/>
  <c r="R5086" i="2"/>
  <c r="G5093" i="2" s="1"/>
  <c r="S5086" i="2"/>
  <c r="H5093" i="2" s="1"/>
  <c r="O5086" i="2"/>
  <c r="D5093" i="2" s="1"/>
  <c r="P5086" i="2"/>
  <c r="E5093" i="2" s="1"/>
  <c r="K5145" i="2" l="1"/>
  <c r="L5145" i="2" s="1"/>
  <c r="N5145" i="2" s="1"/>
  <c r="K5126" i="2"/>
  <c r="L5126" i="2" s="1"/>
  <c r="N5126" i="2" s="1"/>
  <c r="K5139" i="2"/>
  <c r="L5139" i="2" s="1"/>
  <c r="N5139" i="2" s="1"/>
  <c r="K5136" i="2"/>
  <c r="L5136" i="2" s="1"/>
  <c r="N5136" i="2" s="1"/>
  <c r="K5130" i="2"/>
  <c r="L5130" i="2" s="1"/>
  <c r="N5130" i="2" s="1"/>
  <c r="K5119" i="2"/>
  <c r="L5119" i="2" s="1"/>
  <c r="N5119" i="2" s="1"/>
  <c r="K5101" i="2"/>
  <c r="L5101" i="2" s="1"/>
  <c r="N5101" i="2" s="1"/>
  <c r="K5140" i="2"/>
  <c r="L5140" i="2" s="1"/>
  <c r="N5140" i="2" s="1"/>
  <c r="K5137" i="2"/>
  <c r="L5137" i="2" s="1"/>
  <c r="N5137" i="2" s="1"/>
  <c r="K5118" i="2"/>
  <c r="L5118" i="2" s="1"/>
  <c r="N5118" i="2" s="1"/>
  <c r="K5131" i="2"/>
  <c r="L5131" i="2" s="1"/>
  <c r="N5131" i="2" s="1"/>
  <c r="K5128" i="2"/>
  <c r="L5128" i="2" s="1"/>
  <c r="N5128" i="2" s="1"/>
  <c r="K5122" i="2"/>
  <c r="L5122" i="2" s="1"/>
  <c r="N5122" i="2" s="1"/>
  <c r="K5111" i="2"/>
  <c r="L5111" i="2" s="1"/>
  <c r="N5111" i="2" s="1"/>
  <c r="K5132" i="2"/>
  <c r="L5132" i="2" s="1"/>
  <c r="N5132" i="2" s="1"/>
  <c r="K5129" i="2"/>
  <c r="L5129" i="2" s="1"/>
  <c r="N5129" i="2" s="1"/>
  <c r="K5110" i="2"/>
  <c r="L5110" i="2" s="1"/>
  <c r="N5110" i="2" s="1"/>
  <c r="K5123" i="2"/>
  <c r="L5123" i="2" s="1"/>
  <c r="N5123" i="2" s="1"/>
  <c r="K5120" i="2"/>
  <c r="L5120" i="2" s="1"/>
  <c r="N5120" i="2" s="1"/>
  <c r="K5114" i="2"/>
  <c r="L5114" i="2" s="1"/>
  <c r="N5114" i="2" s="1"/>
  <c r="K5103" i="2"/>
  <c r="L5103" i="2" s="1"/>
  <c r="N5103" i="2" s="1"/>
  <c r="K5108" i="2"/>
  <c r="L5108" i="2" s="1"/>
  <c r="N5108" i="2" s="1"/>
  <c r="K5125" i="2"/>
  <c r="L5125" i="2" s="1"/>
  <c r="N5125" i="2" s="1"/>
  <c r="K5124" i="2"/>
  <c r="L5124" i="2" s="1"/>
  <c r="N5124" i="2" s="1"/>
  <c r="K5121" i="2"/>
  <c r="L5121" i="2" s="1"/>
  <c r="N5121" i="2" s="1"/>
  <c r="K5102" i="2"/>
  <c r="L5102" i="2" s="1"/>
  <c r="N5102" i="2" s="1"/>
  <c r="K5115" i="2"/>
  <c r="L5115" i="2" s="1"/>
  <c r="N5115" i="2" s="1"/>
  <c r="K5112" i="2"/>
  <c r="L5112" i="2" s="1"/>
  <c r="N5112" i="2" s="1"/>
  <c r="K5106" i="2"/>
  <c r="L5106" i="2" s="1"/>
  <c r="N5106" i="2" s="1"/>
  <c r="K5099" i="2"/>
  <c r="L5099" i="2" s="1"/>
  <c r="N5099" i="2" s="1"/>
  <c r="K5116" i="2"/>
  <c r="L5116" i="2" s="1"/>
  <c r="N5116" i="2" s="1"/>
  <c r="K5113" i="2"/>
  <c r="L5113" i="2" s="1"/>
  <c r="N5113" i="2" s="1"/>
  <c r="K5133" i="2"/>
  <c r="L5133" i="2" s="1"/>
  <c r="N5133" i="2" s="1"/>
  <c r="K5107" i="2"/>
  <c r="L5107" i="2" s="1"/>
  <c r="N5107" i="2" s="1"/>
  <c r="K5104" i="2"/>
  <c r="L5104" i="2" s="1"/>
  <c r="N5104" i="2" s="1"/>
  <c r="K5098" i="2"/>
  <c r="L5098" i="2" s="1"/>
  <c r="N5098" i="2" s="1"/>
  <c r="K5105" i="2"/>
  <c r="L5105" i="2" s="1"/>
  <c r="N5105" i="2" s="1"/>
  <c r="K5143" i="2"/>
  <c r="L5143" i="2" s="1"/>
  <c r="N5143" i="2" s="1"/>
  <c r="K5109" i="2"/>
  <c r="L5109" i="2" s="1"/>
  <c r="N5109" i="2" s="1"/>
  <c r="K5147" i="2"/>
  <c r="L5147" i="2" s="1"/>
  <c r="N5147" i="2" s="1"/>
  <c r="K5117" i="2"/>
  <c r="L5117" i="2" s="1"/>
  <c r="N5117" i="2" s="1"/>
  <c r="K5144" i="2"/>
  <c r="L5144" i="2" s="1"/>
  <c r="N5144" i="2" s="1"/>
  <c r="K5100" i="2"/>
  <c r="L5100" i="2" s="1"/>
  <c r="N5100" i="2" s="1"/>
  <c r="K5146" i="2"/>
  <c r="L5146" i="2" s="1"/>
  <c r="N5146" i="2" s="1"/>
  <c r="K5141" i="2"/>
  <c r="L5141" i="2" s="1"/>
  <c r="N5141" i="2" s="1"/>
  <c r="K5142" i="2"/>
  <c r="L5142" i="2" s="1"/>
  <c r="N5142" i="2" s="1"/>
  <c r="K5135" i="2"/>
  <c r="L5135" i="2" s="1"/>
  <c r="N5135" i="2" s="1"/>
  <c r="K5134" i="2"/>
  <c r="L5134" i="2" s="1"/>
  <c r="N5134" i="2" s="1"/>
  <c r="K5127" i="2"/>
  <c r="L5127" i="2" s="1"/>
  <c r="N5127" i="2" s="1"/>
  <c r="K5138" i="2"/>
  <c r="L5138" i="2" s="1"/>
  <c r="N5138" i="2" s="1"/>
  <c r="S5135" i="2" l="1"/>
  <c r="R5135" i="2"/>
  <c r="Q5135" i="2"/>
  <c r="P5135" i="2"/>
  <c r="O5135" i="2"/>
  <c r="T5135" i="2"/>
  <c r="U5135" i="2"/>
  <c r="T5147" i="2"/>
  <c r="Q5147" i="2"/>
  <c r="S5147" i="2"/>
  <c r="R5147" i="2"/>
  <c r="P5147" i="2"/>
  <c r="O5147" i="2"/>
  <c r="U5147" i="2"/>
  <c r="T5116" i="2"/>
  <c r="S5116" i="2"/>
  <c r="R5116" i="2"/>
  <c r="Q5116" i="2"/>
  <c r="O5116" i="2"/>
  <c r="P5116" i="2"/>
  <c r="U5116" i="2"/>
  <c r="Q5142" i="2"/>
  <c r="O5142" i="2"/>
  <c r="U5142" i="2"/>
  <c r="T5142" i="2"/>
  <c r="P5142" i="2"/>
  <c r="R5142" i="2"/>
  <c r="S5142" i="2"/>
  <c r="U5143" i="2"/>
  <c r="R5143" i="2"/>
  <c r="Q5143" i="2"/>
  <c r="P5143" i="2"/>
  <c r="T5143" i="2"/>
  <c r="S5143" i="2"/>
  <c r="O5143" i="2"/>
  <c r="R5099" i="2"/>
  <c r="P5099" i="2"/>
  <c r="O5099" i="2"/>
  <c r="Q5099" i="2"/>
  <c r="T5099" i="2"/>
  <c r="S5099" i="2"/>
  <c r="U5099" i="2"/>
  <c r="T5108" i="2"/>
  <c r="S5108" i="2"/>
  <c r="R5108" i="2"/>
  <c r="Q5108" i="2"/>
  <c r="O5108" i="2"/>
  <c r="U5108" i="2"/>
  <c r="P5108" i="2"/>
  <c r="O5111" i="2"/>
  <c r="T5111" i="2"/>
  <c r="S5111" i="2"/>
  <c r="R5111" i="2"/>
  <c r="P5111" i="2"/>
  <c r="Q5111" i="2"/>
  <c r="U5111" i="2"/>
  <c r="S5119" i="2"/>
  <c r="R5119" i="2"/>
  <c r="Q5119" i="2"/>
  <c r="P5119" i="2"/>
  <c r="U5119" i="2"/>
  <c r="O5119" i="2"/>
  <c r="T5119" i="2"/>
  <c r="S5129" i="2"/>
  <c r="R5129" i="2"/>
  <c r="Q5129" i="2"/>
  <c r="O5129" i="2"/>
  <c r="P5129" i="2"/>
  <c r="T5129" i="2"/>
  <c r="U5129" i="2"/>
  <c r="P5101" i="2"/>
  <c r="O5101" i="2"/>
  <c r="U5101" i="2"/>
  <c r="T5101" i="2"/>
  <c r="R5101" i="2"/>
  <c r="S5101" i="2"/>
  <c r="Q5101" i="2"/>
  <c r="U5105" i="2"/>
  <c r="O5105" i="2"/>
  <c r="T5105" i="2"/>
  <c r="S5105" i="2"/>
  <c r="Q5105" i="2"/>
  <c r="R5105" i="2"/>
  <c r="P5105" i="2"/>
  <c r="R5106" i="2"/>
  <c r="Q5106" i="2"/>
  <c r="P5106" i="2"/>
  <c r="O5106" i="2"/>
  <c r="U5106" i="2"/>
  <c r="T5106" i="2"/>
  <c r="S5106" i="2"/>
  <c r="O5103" i="2"/>
  <c r="T5103" i="2"/>
  <c r="S5103" i="2"/>
  <c r="U5103" i="2"/>
  <c r="Q5103" i="2"/>
  <c r="P5103" i="2"/>
  <c r="R5103" i="2"/>
  <c r="U5122" i="2"/>
  <c r="S5122" i="2"/>
  <c r="R5122" i="2"/>
  <c r="Q5122" i="2"/>
  <c r="O5122" i="2"/>
  <c r="P5122" i="2"/>
  <c r="T5122" i="2"/>
  <c r="U5130" i="2"/>
  <c r="T5130" i="2"/>
  <c r="S5130" i="2"/>
  <c r="R5130" i="2"/>
  <c r="P5130" i="2"/>
  <c r="Q5130" i="2"/>
  <c r="O5130" i="2"/>
  <c r="U5124" i="2"/>
  <c r="T5124" i="2"/>
  <c r="S5124" i="2"/>
  <c r="R5124" i="2"/>
  <c r="P5124" i="2"/>
  <c r="O5124" i="2"/>
  <c r="Q5124" i="2"/>
  <c r="R5109" i="2"/>
  <c r="Q5109" i="2"/>
  <c r="P5109" i="2"/>
  <c r="O5109" i="2"/>
  <c r="U5109" i="2"/>
  <c r="T5109" i="2"/>
  <c r="S5109" i="2"/>
  <c r="O5146" i="2"/>
  <c r="T5146" i="2"/>
  <c r="U5146" i="2"/>
  <c r="S5146" i="2"/>
  <c r="R5146" i="2"/>
  <c r="Q5146" i="2"/>
  <c r="P5146" i="2"/>
  <c r="R5098" i="2"/>
  <c r="T5098" i="2"/>
  <c r="N5149" i="2"/>
  <c r="N5148" i="2"/>
  <c r="Q5098" i="2"/>
  <c r="U5098" i="2"/>
  <c r="S5098" i="2"/>
  <c r="P5098" i="2"/>
  <c r="R5112" i="2"/>
  <c r="S5112" i="2"/>
  <c r="Q5112" i="2"/>
  <c r="P5112" i="2"/>
  <c r="U5112" i="2"/>
  <c r="O5112" i="2"/>
  <c r="T5112" i="2"/>
  <c r="Q5114" i="2"/>
  <c r="P5114" i="2"/>
  <c r="O5114" i="2"/>
  <c r="T5114" i="2"/>
  <c r="S5114" i="2"/>
  <c r="U5114" i="2"/>
  <c r="R5114" i="2"/>
  <c r="O5128" i="2"/>
  <c r="U5128" i="2"/>
  <c r="R5128" i="2"/>
  <c r="T5128" i="2"/>
  <c r="Q5128" i="2"/>
  <c r="S5128" i="2"/>
  <c r="P5128" i="2"/>
  <c r="O5136" i="2"/>
  <c r="U5136" i="2"/>
  <c r="T5136" i="2"/>
  <c r="S5136" i="2"/>
  <c r="P5136" i="2"/>
  <c r="Q5136" i="2"/>
  <c r="R5136" i="2"/>
  <c r="P5113" i="2"/>
  <c r="U5113" i="2"/>
  <c r="T5113" i="2"/>
  <c r="S5113" i="2"/>
  <c r="O5113" i="2"/>
  <c r="R5113" i="2"/>
  <c r="Q5113" i="2"/>
  <c r="P5125" i="2"/>
  <c r="O5125" i="2"/>
  <c r="U5125" i="2"/>
  <c r="T5125" i="2"/>
  <c r="S5125" i="2"/>
  <c r="Q5125" i="2"/>
  <c r="R5125" i="2"/>
  <c r="T5141" i="2"/>
  <c r="R5141" i="2"/>
  <c r="Q5141" i="2"/>
  <c r="P5141" i="2"/>
  <c r="O5141" i="2"/>
  <c r="S5141" i="2"/>
  <c r="U5141" i="2"/>
  <c r="R5100" i="2"/>
  <c r="Q5100" i="2"/>
  <c r="P5100" i="2"/>
  <c r="O5100" i="2"/>
  <c r="U5100" i="2"/>
  <c r="S5100" i="2"/>
  <c r="T5100" i="2"/>
  <c r="S5104" i="2"/>
  <c r="Q5104" i="2"/>
  <c r="P5104" i="2"/>
  <c r="O5104" i="2"/>
  <c r="R5104" i="2"/>
  <c r="T5104" i="2"/>
  <c r="U5104" i="2"/>
  <c r="Q5115" i="2"/>
  <c r="S5115" i="2"/>
  <c r="R5115" i="2"/>
  <c r="P5115" i="2"/>
  <c r="O5115" i="2"/>
  <c r="U5115" i="2"/>
  <c r="T5115" i="2"/>
  <c r="O5120" i="2"/>
  <c r="U5120" i="2"/>
  <c r="R5120" i="2"/>
  <c r="T5120" i="2"/>
  <c r="S5120" i="2"/>
  <c r="P5120" i="2"/>
  <c r="Q5120" i="2"/>
  <c r="U5131" i="2"/>
  <c r="T5131" i="2"/>
  <c r="Q5131" i="2"/>
  <c r="S5131" i="2"/>
  <c r="P5131" i="2"/>
  <c r="O5131" i="2"/>
  <c r="R5131" i="2"/>
  <c r="R5139" i="2"/>
  <c r="P5139" i="2"/>
  <c r="O5139" i="2"/>
  <c r="Q5139" i="2"/>
  <c r="T5139" i="2"/>
  <c r="U5139" i="2"/>
  <c r="S5139" i="2"/>
  <c r="R5140" i="2"/>
  <c r="Q5140" i="2"/>
  <c r="P5140" i="2"/>
  <c r="O5140" i="2"/>
  <c r="U5140" i="2"/>
  <c r="S5140" i="2"/>
  <c r="T5140" i="2"/>
  <c r="P5138" i="2"/>
  <c r="O5138" i="2"/>
  <c r="U5138" i="2"/>
  <c r="S5138" i="2"/>
  <c r="R5138" i="2"/>
  <c r="Q5138" i="2"/>
  <c r="T5138" i="2"/>
  <c r="U5144" i="2"/>
  <c r="T5144" i="2"/>
  <c r="S5144" i="2"/>
  <c r="Q5144" i="2"/>
  <c r="P5144" i="2"/>
  <c r="O5144" i="2"/>
  <c r="R5144" i="2"/>
  <c r="U5107" i="2"/>
  <c r="T5107" i="2"/>
  <c r="S5107" i="2"/>
  <c r="R5107" i="2"/>
  <c r="P5107" i="2"/>
  <c r="Q5107" i="2"/>
  <c r="O5107" i="2"/>
  <c r="S5102" i="2"/>
  <c r="P5102" i="2"/>
  <c r="R5102" i="2"/>
  <c r="Q5102" i="2"/>
  <c r="O5102" i="2"/>
  <c r="U5102" i="2"/>
  <c r="T5102" i="2"/>
  <c r="S5123" i="2"/>
  <c r="Q5123" i="2"/>
  <c r="R5123" i="2"/>
  <c r="P5123" i="2"/>
  <c r="O5123" i="2"/>
  <c r="U5123" i="2"/>
  <c r="T5123" i="2"/>
  <c r="Q5118" i="2"/>
  <c r="O5118" i="2"/>
  <c r="U5118" i="2"/>
  <c r="T5118" i="2"/>
  <c r="R5118" i="2"/>
  <c r="P5118" i="2"/>
  <c r="S5118" i="2"/>
  <c r="U5126" i="2"/>
  <c r="T5126" i="2"/>
  <c r="S5126" i="2"/>
  <c r="P5126" i="2"/>
  <c r="Q5126" i="2"/>
  <c r="R5126" i="2"/>
  <c r="O5126" i="2"/>
  <c r="Q5134" i="2"/>
  <c r="P5134" i="2"/>
  <c r="O5134" i="2"/>
  <c r="U5134" i="2"/>
  <c r="S5134" i="2"/>
  <c r="T5134" i="2"/>
  <c r="R5134" i="2"/>
  <c r="Q5132" i="2"/>
  <c r="P5132" i="2"/>
  <c r="O5132" i="2"/>
  <c r="U5132" i="2"/>
  <c r="T5132" i="2"/>
  <c r="S5132" i="2"/>
  <c r="R5132" i="2"/>
  <c r="R5127" i="2"/>
  <c r="Q5127" i="2"/>
  <c r="P5127" i="2"/>
  <c r="O5127" i="2"/>
  <c r="U5127" i="2"/>
  <c r="S5127" i="2"/>
  <c r="T5127" i="2"/>
  <c r="P5117" i="2"/>
  <c r="O5117" i="2"/>
  <c r="S5117" i="2"/>
  <c r="U5117" i="2"/>
  <c r="T5117" i="2"/>
  <c r="Q5117" i="2"/>
  <c r="R5117" i="2"/>
  <c r="T5133" i="2"/>
  <c r="R5133" i="2"/>
  <c r="Q5133" i="2"/>
  <c r="S5133" i="2"/>
  <c r="O5133" i="2"/>
  <c r="P5133" i="2"/>
  <c r="U5133" i="2"/>
  <c r="P5121" i="2"/>
  <c r="O5121" i="2"/>
  <c r="U5121" i="2"/>
  <c r="T5121" i="2"/>
  <c r="R5121" i="2"/>
  <c r="Q5121" i="2"/>
  <c r="S5121" i="2"/>
  <c r="U5110" i="2"/>
  <c r="T5110" i="2"/>
  <c r="S5110" i="2"/>
  <c r="R5110" i="2"/>
  <c r="O5110" i="2"/>
  <c r="Q5110" i="2"/>
  <c r="P5110" i="2"/>
  <c r="T5137" i="2"/>
  <c r="O5137" i="2"/>
  <c r="S5137" i="2"/>
  <c r="R5137" i="2"/>
  <c r="Q5137" i="2"/>
  <c r="U5137" i="2"/>
  <c r="P5137" i="2"/>
  <c r="S5145" i="2"/>
  <c r="R5145" i="2"/>
  <c r="Q5145" i="2"/>
  <c r="P5145" i="2"/>
  <c r="U5145" i="2"/>
  <c r="T5145" i="2"/>
  <c r="O5145" i="2"/>
  <c r="T5148" i="2" l="1"/>
  <c r="I5155" i="2" s="1"/>
  <c r="R5148" i="2"/>
  <c r="G5155" i="2" s="1"/>
  <c r="O5148" i="2"/>
  <c r="D5155" i="2" s="1"/>
  <c r="P5148" i="2"/>
  <c r="E5155" i="2" s="1"/>
  <c r="S5148" i="2"/>
  <c r="H5155" i="2" s="1"/>
  <c r="U5148" i="2"/>
  <c r="J5155" i="2" s="1"/>
  <c r="Q5148" i="2"/>
  <c r="F5155" i="2" s="1"/>
  <c r="K5165" i="2" l="1"/>
  <c r="L5165" i="2" s="1"/>
  <c r="N5165" i="2" s="1"/>
  <c r="K5176" i="2"/>
  <c r="L5176" i="2" s="1"/>
  <c r="N5176" i="2" s="1"/>
  <c r="K5187" i="2"/>
  <c r="L5187" i="2" s="1"/>
  <c r="N5187" i="2" s="1"/>
  <c r="K5206" i="2"/>
  <c r="L5206" i="2" s="1"/>
  <c r="N5206" i="2" s="1"/>
  <c r="K5164" i="2"/>
  <c r="L5164" i="2" s="1"/>
  <c r="N5164" i="2" s="1"/>
  <c r="K5183" i="2"/>
  <c r="L5183" i="2" s="1"/>
  <c r="N5183" i="2" s="1"/>
  <c r="K5194" i="2"/>
  <c r="L5194" i="2" s="1"/>
  <c r="N5194" i="2" s="1"/>
  <c r="K5204" i="2"/>
  <c r="L5204" i="2" s="1"/>
  <c r="N5204" i="2" s="1"/>
  <c r="K5184" i="2"/>
  <c r="L5184" i="2" s="1"/>
  <c r="N5184" i="2" s="1"/>
  <c r="K5195" i="2"/>
  <c r="L5195" i="2" s="1"/>
  <c r="N5195" i="2" s="1"/>
  <c r="K5161" i="2"/>
  <c r="L5161" i="2" s="1"/>
  <c r="N5161" i="2" s="1"/>
  <c r="K5172" i="2"/>
  <c r="L5172" i="2" s="1"/>
  <c r="N5172" i="2" s="1"/>
  <c r="K5191" i="2"/>
  <c r="L5191" i="2" s="1"/>
  <c r="N5191" i="2" s="1"/>
  <c r="K5202" i="2"/>
  <c r="L5202" i="2" s="1"/>
  <c r="N5202" i="2" s="1"/>
  <c r="K5192" i="2"/>
  <c r="L5192" i="2" s="1"/>
  <c r="N5192" i="2" s="1"/>
  <c r="K5203" i="2"/>
  <c r="L5203" i="2" s="1"/>
  <c r="N5203" i="2" s="1"/>
  <c r="K5169" i="2"/>
  <c r="L5169" i="2" s="1"/>
  <c r="N5169" i="2" s="1"/>
  <c r="K5180" i="2"/>
  <c r="L5180" i="2" s="1"/>
  <c r="N5180" i="2" s="1"/>
  <c r="K5199" i="2"/>
  <c r="L5199" i="2" s="1"/>
  <c r="N5199" i="2" s="1"/>
  <c r="K5163" i="2"/>
  <c r="L5163" i="2" s="1"/>
  <c r="N5163" i="2" s="1"/>
  <c r="K5173" i="2"/>
  <c r="L5173" i="2" s="1"/>
  <c r="N5173" i="2" s="1"/>
  <c r="K5200" i="2"/>
  <c r="L5200" i="2" s="1"/>
  <c r="N5200" i="2" s="1"/>
  <c r="K5166" i="2"/>
  <c r="L5166" i="2" s="1"/>
  <c r="N5166" i="2" s="1"/>
  <c r="K5177" i="2"/>
  <c r="L5177" i="2" s="1"/>
  <c r="N5177" i="2" s="1"/>
  <c r="K5188" i="2"/>
  <c r="L5188" i="2" s="1"/>
  <c r="N5188" i="2" s="1"/>
  <c r="K5207" i="2"/>
  <c r="L5207" i="2" s="1"/>
  <c r="N5207" i="2" s="1"/>
  <c r="K5189" i="2"/>
  <c r="L5189" i="2" s="1"/>
  <c r="N5189" i="2" s="1"/>
  <c r="K5182" i="2"/>
  <c r="L5182" i="2" s="1"/>
  <c r="N5182" i="2" s="1"/>
  <c r="K5170" i="2"/>
  <c r="L5170" i="2" s="1"/>
  <c r="N5170" i="2" s="1"/>
  <c r="K5205" i="2"/>
  <c r="L5205" i="2" s="1"/>
  <c r="N5205" i="2" s="1"/>
  <c r="K5208" i="2"/>
  <c r="L5208" i="2" s="1"/>
  <c r="N5208" i="2" s="1"/>
  <c r="K5174" i="2"/>
  <c r="L5174" i="2" s="1"/>
  <c r="N5174" i="2" s="1"/>
  <c r="K5185" i="2"/>
  <c r="L5185" i="2" s="1"/>
  <c r="N5185" i="2" s="1"/>
  <c r="K5196" i="2"/>
  <c r="L5196" i="2" s="1"/>
  <c r="N5196" i="2" s="1"/>
  <c r="K5162" i="2"/>
  <c r="L5162" i="2" s="1"/>
  <c r="N5162" i="2" s="1"/>
  <c r="K5193" i="2"/>
  <c r="L5193" i="2" s="1"/>
  <c r="N5193" i="2" s="1"/>
  <c r="K5160" i="2"/>
  <c r="L5160" i="2" s="1"/>
  <c r="N5160" i="2" s="1"/>
  <c r="K5167" i="2"/>
  <c r="L5167" i="2" s="1"/>
  <c r="N5167" i="2" s="1"/>
  <c r="K5168" i="2"/>
  <c r="L5168" i="2" s="1"/>
  <c r="N5168" i="2" s="1"/>
  <c r="K5171" i="2"/>
  <c r="L5171" i="2" s="1"/>
  <c r="N5171" i="2" s="1"/>
  <c r="K5178" i="2"/>
  <c r="L5178" i="2" s="1"/>
  <c r="N5178" i="2" s="1"/>
  <c r="K5175" i="2"/>
  <c r="L5175" i="2" s="1"/>
  <c r="N5175" i="2" s="1"/>
  <c r="K5179" i="2"/>
  <c r="L5179" i="2" s="1"/>
  <c r="N5179" i="2" s="1"/>
  <c r="K5186" i="2"/>
  <c r="L5186" i="2" s="1"/>
  <c r="N5186" i="2" s="1"/>
  <c r="K5190" i="2"/>
  <c r="L5190" i="2" s="1"/>
  <c r="N5190" i="2" s="1"/>
  <c r="K5198" i="2"/>
  <c r="L5198" i="2" s="1"/>
  <c r="N5198" i="2" s="1"/>
  <c r="K5197" i="2"/>
  <c r="L5197" i="2" s="1"/>
  <c r="N5197" i="2" s="1"/>
  <c r="K5201" i="2"/>
  <c r="L5201" i="2" s="1"/>
  <c r="N5201" i="2" s="1"/>
  <c r="K5181" i="2"/>
  <c r="L5181" i="2" s="1"/>
  <c r="N5181" i="2" s="1"/>
  <c r="K5209" i="2"/>
  <c r="L5209" i="2" s="1"/>
  <c r="N5209" i="2" s="1"/>
  <c r="O5177" i="2" l="1"/>
  <c r="U5177" i="2"/>
  <c r="T5177" i="2"/>
  <c r="R5177" i="2"/>
  <c r="Q5177" i="2"/>
  <c r="S5177" i="2"/>
  <c r="P5177" i="2"/>
  <c r="P5203" i="2"/>
  <c r="O5203" i="2"/>
  <c r="T5203" i="2"/>
  <c r="S5203" i="2"/>
  <c r="U5203" i="2"/>
  <c r="R5203" i="2"/>
  <c r="Q5203" i="2"/>
  <c r="T5204" i="2"/>
  <c r="S5204" i="2"/>
  <c r="R5204" i="2"/>
  <c r="Q5204" i="2"/>
  <c r="P5204" i="2"/>
  <c r="U5204" i="2"/>
  <c r="O5204" i="2"/>
  <c r="R5197" i="2"/>
  <c r="Q5197" i="2"/>
  <c r="P5197" i="2"/>
  <c r="U5197" i="2"/>
  <c r="T5197" i="2"/>
  <c r="O5197" i="2"/>
  <c r="S5197" i="2"/>
  <c r="P5168" i="2"/>
  <c r="R5168" i="2"/>
  <c r="O5168" i="2"/>
  <c r="T5168" i="2"/>
  <c r="S5168" i="2"/>
  <c r="Q5168" i="2"/>
  <c r="U5168" i="2"/>
  <c r="T5208" i="2"/>
  <c r="S5208" i="2"/>
  <c r="P5208" i="2"/>
  <c r="O5208" i="2"/>
  <c r="Q5208" i="2"/>
  <c r="U5208" i="2"/>
  <c r="R5208" i="2"/>
  <c r="Q5166" i="2"/>
  <c r="P5166" i="2"/>
  <c r="O5166" i="2"/>
  <c r="U5166" i="2"/>
  <c r="S5166" i="2"/>
  <c r="R5166" i="2"/>
  <c r="T5166" i="2"/>
  <c r="S5192" i="2"/>
  <c r="R5192" i="2"/>
  <c r="P5192" i="2"/>
  <c r="O5192" i="2"/>
  <c r="Q5192" i="2"/>
  <c r="U5192" i="2"/>
  <c r="T5192" i="2"/>
  <c r="T5194" i="2"/>
  <c r="O5194" i="2"/>
  <c r="U5194" i="2"/>
  <c r="S5194" i="2"/>
  <c r="Q5194" i="2"/>
  <c r="P5194" i="2"/>
  <c r="R5194" i="2"/>
  <c r="S5198" i="2"/>
  <c r="R5198" i="2"/>
  <c r="Q5198" i="2"/>
  <c r="P5198" i="2"/>
  <c r="U5198" i="2"/>
  <c r="O5198" i="2"/>
  <c r="T5198" i="2"/>
  <c r="U5167" i="2"/>
  <c r="T5167" i="2"/>
  <c r="R5167" i="2"/>
  <c r="Q5167" i="2"/>
  <c r="S5167" i="2"/>
  <c r="P5167" i="2"/>
  <c r="O5167" i="2"/>
  <c r="T5205" i="2"/>
  <c r="R5205" i="2"/>
  <c r="Q5205" i="2"/>
  <c r="P5205" i="2"/>
  <c r="S5205" i="2"/>
  <c r="O5205" i="2"/>
  <c r="U5205" i="2"/>
  <c r="P5200" i="2"/>
  <c r="O5200" i="2"/>
  <c r="R5200" i="2"/>
  <c r="T5200" i="2"/>
  <c r="S5200" i="2"/>
  <c r="Q5200" i="2"/>
  <c r="U5200" i="2"/>
  <c r="S5202" i="2"/>
  <c r="R5202" i="2"/>
  <c r="Q5202" i="2"/>
  <c r="P5202" i="2"/>
  <c r="O5202" i="2"/>
  <c r="T5202" i="2"/>
  <c r="U5202" i="2"/>
  <c r="Q5183" i="2"/>
  <c r="U5183" i="2"/>
  <c r="P5183" i="2"/>
  <c r="T5183" i="2"/>
  <c r="S5183" i="2"/>
  <c r="R5183" i="2"/>
  <c r="O5183" i="2"/>
  <c r="U5201" i="2"/>
  <c r="T5201" i="2"/>
  <c r="R5201" i="2"/>
  <c r="Q5201" i="2"/>
  <c r="O5201" i="2"/>
  <c r="S5201" i="2"/>
  <c r="P5201" i="2"/>
  <c r="O5190" i="2"/>
  <c r="U5190" i="2"/>
  <c r="T5190" i="2"/>
  <c r="P5190" i="2"/>
  <c r="R5190" i="2"/>
  <c r="S5190" i="2"/>
  <c r="Q5190" i="2"/>
  <c r="S5170" i="2"/>
  <c r="R5170" i="2"/>
  <c r="Q5170" i="2"/>
  <c r="O5170" i="2"/>
  <c r="U5170" i="2"/>
  <c r="P5170" i="2"/>
  <c r="T5170" i="2"/>
  <c r="P5173" i="2"/>
  <c r="S5173" i="2"/>
  <c r="O5173" i="2"/>
  <c r="T5173" i="2"/>
  <c r="Q5173" i="2"/>
  <c r="U5173" i="2"/>
  <c r="R5173" i="2"/>
  <c r="U5191" i="2"/>
  <c r="T5191" i="2"/>
  <c r="R5191" i="2"/>
  <c r="Q5191" i="2"/>
  <c r="S5191" i="2"/>
  <c r="P5191" i="2"/>
  <c r="O5191" i="2"/>
  <c r="P5164" i="2"/>
  <c r="O5164" i="2"/>
  <c r="U5164" i="2"/>
  <c r="T5164" i="2"/>
  <c r="R5164" i="2"/>
  <c r="S5164" i="2"/>
  <c r="Q5164" i="2"/>
  <c r="P5171" i="2"/>
  <c r="O5171" i="2"/>
  <c r="Q5171" i="2"/>
  <c r="U5171" i="2"/>
  <c r="T5171" i="2"/>
  <c r="R5171" i="2"/>
  <c r="S5171" i="2"/>
  <c r="Q5186" i="2"/>
  <c r="P5186" i="2"/>
  <c r="T5186" i="2"/>
  <c r="O5186" i="2"/>
  <c r="U5186" i="2"/>
  <c r="S5186" i="2"/>
  <c r="R5186" i="2"/>
  <c r="S5193" i="2"/>
  <c r="R5193" i="2"/>
  <c r="Q5193" i="2"/>
  <c r="O5193" i="2"/>
  <c r="U5193" i="2"/>
  <c r="T5193" i="2"/>
  <c r="P5193" i="2"/>
  <c r="T5172" i="2"/>
  <c r="S5172" i="2"/>
  <c r="R5172" i="2"/>
  <c r="Q5172" i="2"/>
  <c r="P5172" i="2"/>
  <c r="U5172" i="2"/>
  <c r="O5172" i="2"/>
  <c r="Q5206" i="2"/>
  <c r="O5206" i="2"/>
  <c r="U5206" i="2"/>
  <c r="P5206" i="2"/>
  <c r="S5206" i="2"/>
  <c r="T5206" i="2"/>
  <c r="R5206" i="2"/>
  <c r="O5189" i="2"/>
  <c r="S5189" i="2"/>
  <c r="U5189" i="2"/>
  <c r="R5189" i="2"/>
  <c r="Q5189" i="2"/>
  <c r="P5189" i="2"/>
  <c r="T5189" i="2"/>
  <c r="P5187" i="2"/>
  <c r="O5187" i="2"/>
  <c r="Q5187" i="2"/>
  <c r="U5187" i="2"/>
  <c r="S5187" i="2"/>
  <c r="R5187" i="2"/>
  <c r="T5187" i="2"/>
  <c r="N5211" i="2"/>
  <c r="N5210" i="2"/>
  <c r="Q5160" i="2"/>
  <c r="U5160" i="2"/>
  <c r="T5160" i="2"/>
  <c r="P5160" i="2"/>
  <c r="S5160" i="2"/>
  <c r="R5160" i="2"/>
  <c r="O5182" i="2"/>
  <c r="U5182" i="2"/>
  <c r="S5182" i="2"/>
  <c r="P5182" i="2"/>
  <c r="T5182" i="2"/>
  <c r="R5182" i="2"/>
  <c r="Q5182" i="2"/>
  <c r="P5163" i="2"/>
  <c r="O5163" i="2"/>
  <c r="U5163" i="2"/>
  <c r="S5163" i="2"/>
  <c r="R5163" i="2"/>
  <c r="T5163" i="2"/>
  <c r="Q5163" i="2"/>
  <c r="T5179" i="2"/>
  <c r="S5179" i="2"/>
  <c r="R5179" i="2"/>
  <c r="P5179" i="2"/>
  <c r="Q5179" i="2"/>
  <c r="U5179" i="2"/>
  <c r="O5179" i="2"/>
  <c r="Q5162" i="2"/>
  <c r="P5162" i="2"/>
  <c r="O5162" i="2"/>
  <c r="T5162" i="2"/>
  <c r="S5162" i="2"/>
  <c r="R5162" i="2"/>
  <c r="U5162" i="2"/>
  <c r="P5199" i="2"/>
  <c r="O5199" i="2"/>
  <c r="U5199" i="2"/>
  <c r="T5199" i="2"/>
  <c r="S5199" i="2"/>
  <c r="R5199" i="2"/>
  <c r="Q5199" i="2"/>
  <c r="R5161" i="2"/>
  <c r="Q5161" i="2"/>
  <c r="P5161" i="2"/>
  <c r="U5161" i="2"/>
  <c r="T5161" i="2"/>
  <c r="S5161" i="2"/>
  <c r="O5161" i="2"/>
  <c r="T5209" i="2"/>
  <c r="S5209" i="2"/>
  <c r="R5209" i="2"/>
  <c r="P5209" i="2"/>
  <c r="O5209" i="2"/>
  <c r="U5209" i="2"/>
  <c r="Q5209" i="2"/>
  <c r="T5175" i="2"/>
  <c r="S5175" i="2"/>
  <c r="R5175" i="2"/>
  <c r="Q5175" i="2"/>
  <c r="P5175" i="2"/>
  <c r="U5175" i="2"/>
  <c r="O5175" i="2"/>
  <c r="R5196" i="2"/>
  <c r="Q5196" i="2"/>
  <c r="P5196" i="2"/>
  <c r="U5196" i="2"/>
  <c r="S5196" i="2"/>
  <c r="T5196" i="2"/>
  <c r="O5196" i="2"/>
  <c r="T5207" i="2"/>
  <c r="S5207" i="2"/>
  <c r="R5207" i="2"/>
  <c r="Q5207" i="2"/>
  <c r="O5207" i="2"/>
  <c r="U5207" i="2"/>
  <c r="P5207" i="2"/>
  <c r="O5180" i="2"/>
  <c r="U5180" i="2"/>
  <c r="S5180" i="2"/>
  <c r="R5180" i="2"/>
  <c r="Q5180" i="2"/>
  <c r="P5180" i="2"/>
  <c r="T5180" i="2"/>
  <c r="U5195" i="2"/>
  <c r="T5195" i="2"/>
  <c r="S5195" i="2"/>
  <c r="R5195" i="2"/>
  <c r="Q5195" i="2"/>
  <c r="P5195" i="2"/>
  <c r="O5195" i="2"/>
  <c r="U5176" i="2"/>
  <c r="T5176" i="2"/>
  <c r="S5176" i="2"/>
  <c r="Q5176" i="2"/>
  <c r="P5176" i="2"/>
  <c r="O5176" i="2"/>
  <c r="R5176" i="2"/>
  <c r="S5174" i="2"/>
  <c r="R5174" i="2"/>
  <c r="Q5174" i="2"/>
  <c r="O5174" i="2"/>
  <c r="P5174" i="2"/>
  <c r="U5174" i="2"/>
  <c r="T5174" i="2"/>
  <c r="U5181" i="2"/>
  <c r="T5181" i="2"/>
  <c r="Q5181" i="2"/>
  <c r="P5181" i="2"/>
  <c r="R5181" i="2"/>
  <c r="S5181" i="2"/>
  <c r="O5181" i="2"/>
  <c r="U5178" i="2"/>
  <c r="S5178" i="2"/>
  <c r="R5178" i="2"/>
  <c r="Q5178" i="2"/>
  <c r="O5178" i="2"/>
  <c r="P5178" i="2"/>
  <c r="T5178" i="2"/>
  <c r="R5185" i="2"/>
  <c r="Q5185" i="2"/>
  <c r="P5185" i="2"/>
  <c r="O5185" i="2"/>
  <c r="U5185" i="2"/>
  <c r="T5185" i="2"/>
  <c r="S5185" i="2"/>
  <c r="T5188" i="2"/>
  <c r="S5188" i="2"/>
  <c r="R5188" i="2"/>
  <c r="P5188" i="2"/>
  <c r="Q5188" i="2"/>
  <c r="O5188" i="2"/>
  <c r="U5188" i="2"/>
  <c r="P5169" i="2"/>
  <c r="O5169" i="2"/>
  <c r="T5169" i="2"/>
  <c r="S5169" i="2"/>
  <c r="R5169" i="2"/>
  <c r="Q5169" i="2"/>
  <c r="U5169" i="2"/>
  <c r="R5184" i="2"/>
  <c r="U5184" i="2"/>
  <c r="T5184" i="2"/>
  <c r="S5184" i="2"/>
  <c r="P5184" i="2"/>
  <c r="Q5184" i="2"/>
  <c r="O5184" i="2"/>
  <c r="Q5165" i="2"/>
  <c r="P5165" i="2"/>
  <c r="S5165" i="2"/>
  <c r="O5165" i="2"/>
  <c r="U5165" i="2"/>
  <c r="T5165" i="2"/>
  <c r="R5165" i="2"/>
  <c r="U5210" i="2" l="1"/>
  <c r="J5217" i="2" s="1"/>
  <c r="Q5210" i="2"/>
  <c r="F5217" i="2" s="1"/>
  <c r="O5210" i="2"/>
  <c r="D5217" i="2" s="1"/>
  <c r="R5210" i="2"/>
  <c r="G5217" i="2" s="1"/>
  <c r="S5210" i="2"/>
  <c r="H5217" i="2" s="1"/>
  <c r="P5210" i="2"/>
  <c r="E5217" i="2" s="1"/>
  <c r="T5210" i="2"/>
  <c r="I5217" i="2" s="1"/>
  <c r="K5264" i="2" l="1"/>
  <c r="L5264" i="2" s="1"/>
  <c r="N5264" i="2" s="1"/>
  <c r="K5227" i="2"/>
  <c r="L5227" i="2" s="1"/>
  <c r="N5227" i="2" s="1"/>
  <c r="K5254" i="2"/>
  <c r="L5254" i="2" s="1"/>
  <c r="N5254" i="2" s="1"/>
  <c r="K5265" i="2"/>
  <c r="L5265" i="2" s="1"/>
  <c r="N5265" i="2" s="1"/>
  <c r="K5223" i="2"/>
  <c r="L5223" i="2" s="1"/>
  <c r="N5223" i="2" s="1"/>
  <c r="K5234" i="2"/>
  <c r="L5234" i="2" s="1"/>
  <c r="N5234" i="2" s="1"/>
  <c r="K5237" i="2"/>
  <c r="L5237" i="2" s="1"/>
  <c r="N5237" i="2" s="1"/>
  <c r="K5248" i="2"/>
  <c r="L5248" i="2" s="1"/>
  <c r="N5248" i="2" s="1"/>
  <c r="K5224" i="2"/>
  <c r="L5224" i="2" s="1"/>
  <c r="N5224" i="2" s="1"/>
  <c r="K5262" i="2"/>
  <c r="L5262" i="2" s="1"/>
  <c r="N5262" i="2" s="1"/>
  <c r="K5228" i="2"/>
  <c r="L5228" i="2" s="1"/>
  <c r="N5228" i="2" s="1"/>
  <c r="K5231" i="2"/>
  <c r="L5231" i="2" s="1"/>
  <c r="N5231" i="2" s="1"/>
  <c r="K5242" i="2"/>
  <c r="L5242" i="2" s="1"/>
  <c r="N5242" i="2" s="1"/>
  <c r="K5245" i="2"/>
  <c r="L5245" i="2" s="1"/>
  <c r="N5245" i="2" s="1"/>
  <c r="K5256" i="2"/>
  <c r="L5256" i="2" s="1"/>
  <c r="N5256" i="2" s="1"/>
  <c r="K5270" i="2"/>
  <c r="L5270" i="2" s="1"/>
  <c r="N5270" i="2" s="1"/>
  <c r="K5236" i="2"/>
  <c r="L5236" i="2" s="1"/>
  <c r="N5236" i="2" s="1"/>
  <c r="K5239" i="2"/>
  <c r="L5239" i="2" s="1"/>
  <c r="N5239" i="2" s="1"/>
  <c r="K5250" i="2"/>
  <c r="L5250" i="2" s="1"/>
  <c r="N5250" i="2" s="1"/>
  <c r="K5253" i="2"/>
  <c r="L5253" i="2" s="1"/>
  <c r="N5253" i="2" s="1"/>
  <c r="K5260" i="2"/>
  <c r="L5260" i="2" s="1"/>
  <c r="N5260" i="2" s="1"/>
  <c r="K5263" i="2"/>
  <c r="L5263" i="2" s="1"/>
  <c r="N5263" i="2" s="1"/>
  <c r="K5235" i="2"/>
  <c r="L5235" i="2" s="1"/>
  <c r="N5235" i="2" s="1"/>
  <c r="K5259" i="2"/>
  <c r="L5259" i="2" s="1"/>
  <c r="N5259" i="2" s="1"/>
  <c r="K5225" i="2"/>
  <c r="L5225" i="2" s="1"/>
  <c r="N5225" i="2" s="1"/>
  <c r="K5244" i="2"/>
  <c r="L5244" i="2" s="1"/>
  <c r="N5244" i="2" s="1"/>
  <c r="K5247" i="2"/>
  <c r="L5247" i="2" s="1"/>
  <c r="N5247" i="2" s="1"/>
  <c r="K5258" i="2"/>
  <c r="L5258" i="2" s="1"/>
  <c r="N5258" i="2" s="1"/>
  <c r="K5261" i="2"/>
  <c r="L5261" i="2" s="1"/>
  <c r="N5261" i="2" s="1"/>
  <c r="K5230" i="2"/>
  <c r="L5230" i="2" s="1"/>
  <c r="N5230" i="2" s="1"/>
  <c r="K5222" i="2"/>
  <c r="L5222" i="2" s="1"/>
  <c r="N5222" i="2" s="1"/>
  <c r="K5233" i="2"/>
  <c r="L5233" i="2" s="1"/>
  <c r="N5233" i="2" s="1"/>
  <c r="K5252" i="2"/>
  <c r="L5252" i="2" s="1"/>
  <c r="N5252" i="2" s="1"/>
  <c r="K5255" i="2"/>
  <c r="L5255" i="2" s="1"/>
  <c r="N5255" i="2" s="1"/>
  <c r="K5266" i="2"/>
  <c r="L5266" i="2" s="1"/>
  <c r="N5266" i="2" s="1"/>
  <c r="K5269" i="2"/>
  <c r="L5269" i="2" s="1"/>
  <c r="N5269" i="2" s="1"/>
  <c r="K5241" i="2"/>
  <c r="L5241" i="2" s="1"/>
  <c r="N5241" i="2" s="1"/>
  <c r="K5271" i="2"/>
  <c r="L5271" i="2" s="1"/>
  <c r="N5271" i="2" s="1"/>
  <c r="K5226" i="2"/>
  <c r="L5226" i="2" s="1"/>
  <c r="N5226" i="2" s="1"/>
  <c r="K5238" i="2"/>
  <c r="L5238" i="2" s="1"/>
  <c r="N5238" i="2" s="1"/>
  <c r="K5243" i="2"/>
  <c r="L5243" i="2" s="1"/>
  <c r="N5243" i="2" s="1"/>
  <c r="K5246" i="2"/>
  <c r="L5246" i="2" s="1"/>
  <c r="N5246" i="2" s="1"/>
  <c r="K5229" i="2"/>
  <c r="L5229" i="2" s="1"/>
  <c r="N5229" i="2" s="1"/>
  <c r="K5249" i="2"/>
  <c r="L5249" i="2" s="1"/>
  <c r="N5249" i="2" s="1"/>
  <c r="K5232" i="2"/>
  <c r="L5232" i="2" s="1"/>
  <c r="N5232" i="2" s="1"/>
  <c r="K5257" i="2"/>
  <c r="L5257" i="2" s="1"/>
  <c r="N5257" i="2" s="1"/>
  <c r="K5240" i="2"/>
  <c r="L5240" i="2" s="1"/>
  <c r="N5240" i="2" s="1"/>
  <c r="K5268" i="2"/>
  <c r="L5268" i="2" s="1"/>
  <c r="N5268" i="2" s="1"/>
  <c r="K5267" i="2"/>
  <c r="L5267" i="2" s="1"/>
  <c r="N5267" i="2" s="1"/>
  <c r="K5251" i="2"/>
  <c r="L5251" i="2" s="1"/>
  <c r="N5251" i="2" s="1"/>
  <c r="O5240" i="2" l="1"/>
  <c r="T5240" i="2"/>
  <c r="U5240" i="2"/>
  <c r="S5240" i="2"/>
  <c r="R5240" i="2"/>
  <c r="P5240" i="2"/>
  <c r="Q5240" i="2"/>
  <c r="S5222" i="2"/>
  <c r="N5273" i="2"/>
  <c r="N5272" i="2"/>
  <c r="P5222" i="2"/>
  <c r="R5222" i="2"/>
  <c r="U5222" i="2"/>
  <c r="T5222" i="2"/>
  <c r="Q5222" i="2"/>
  <c r="R5235" i="2"/>
  <c r="Q5235" i="2"/>
  <c r="P5235" i="2"/>
  <c r="S5235" i="2"/>
  <c r="U5235" i="2"/>
  <c r="O5235" i="2"/>
  <c r="T5235" i="2"/>
  <c r="U5256" i="2"/>
  <c r="S5256" i="2"/>
  <c r="Q5256" i="2"/>
  <c r="T5256" i="2"/>
  <c r="O5256" i="2"/>
  <c r="R5256" i="2"/>
  <c r="P5256" i="2"/>
  <c r="Q5237" i="2"/>
  <c r="P5237" i="2"/>
  <c r="O5237" i="2"/>
  <c r="T5237" i="2"/>
  <c r="R5237" i="2"/>
  <c r="U5237" i="2"/>
  <c r="S5237" i="2"/>
  <c r="P5268" i="2"/>
  <c r="U5268" i="2"/>
  <c r="T5268" i="2"/>
  <c r="R5268" i="2"/>
  <c r="Q5268" i="2"/>
  <c r="S5268" i="2"/>
  <c r="O5268" i="2"/>
  <c r="P5226" i="2"/>
  <c r="O5226" i="2"/>
  <c r="T5226" i="2"/>
  <c r="S5226" i="2"/>
  <c r="U5226" i="2"/>
  <c r="R5226" i="2"/>
  <c r="Q5226" i="2"/>
  <c r="U5271" i="2"/>
  <c r="O5271" i="2"/>
  <c r="T5271" i="2"/>
  <c r="R5271" i="2"/>
  <c r="Q5271" i="2"/>
  <c r="P5271" i="2"/>
  <c r="S5271" i="2"/>
  <c r="P5230" i="2"/>
  <c r="O5230" i="2"/>
  <c r="R5230" i="2"/>
  <c r="T5230" i="2"/>
  <c r="S5230" i="2"/>
  <c r="Q5230" i="2"/>
  <c r="U5230" i="2"/>
  <c r="Q5263" i="2"/>
  <c r="P5263" i="2"/>
  <c r="T5263" i="2"/>
  <c r="S5263" i="2"/>
  <c r="U5263" i="2"/>
  <c r="O5263" i="2"/>
  <c r="R5263" i="2"/>
  <c r="S5245" i="2"/>
  <c r="U5245" i="2"/>
  <c r="R5245" i="2"/>
  <c r="P5245" i="2"/>
  <c r="O5245" i="2"/>
  <c r="Q5245" i="2"/>
  <c r="T5245" i="2"/>
  <c r="U5234" i="2"/>
  <c r="T5234" i="2"/>
  <c r="S5234" i="2"/>
  <c r="Q5234" i="2"/>
  <c r="P5234" i="2"/>
  <c r="R5234" i="2"/>
  <c r="O5234" i="2"/>
  <c r="Q5238" i="2"/>
  <c r="P5238" i="2"/>
  <c r="O5238" i="2"/>
  <c r="U5238" i="2"/>
  <c r="T5238" i="2"/>
  <c r="S5238" i="2"/>
  <c r="R5238" i="2"/>
  <c r="O5261" i="2"/>
  <c r="U5261" i="2"/>
  <c r="S5261" i="2"/>
  <c r="R5261" i="2"/>
  <c r="T5261" i="2"/>
  <c r="P5261" i="2"/>
  <c r="Q5261" i="2"/>
  <c r="U5242" i="2"/>
  <c r="T5242" i="2"/>
  <c r="R5242" i="2"/>
  <c r="Q5242" i="2"/>
  <c r="S5242" i="2"/>
  <c r="P5242" i="2"/>
  <c r="O5242" i="2"/>
  <c r="Q5223" i="2"/>
  <c r="P5223" i="2"/>
  <c r="U5223" i="2"/>
  <c r="T5223" i="2"/>
  <c r="O5223" i="2"/>
  <c r="S5223" i="2"/>
  <c r="R5223" i="2"/>
  <c r="Q5270" i="2"/>
  <c r="P5270" i="2"/>
  <c r="O5270" i="2"/>
  <c r="R5270" i="2"/>
  <c r="T5270" i="2"/>
  <c r="S5270" i="2"/>
  <c r="U5270" i="2"/>
  <c r="S5232" i="2"/>
  <c r="R5232" i="2"/>
  <c r="P5232" i="2"/>
  <c r="T5232" i="2"/>
  <c r="Q5232" i="2"/>
  <c r="O5232" i="2"/>
  <c r="U5232" i="2"/>
  <c r="U5269" i="2"/>
  <c r="P5269" i="2"/>
  <c r="O5269" i="2"/>
  <c r="T5269" i="2"/>
  <c r="S5269" i="2"/>
  <c r="R5269" i="2"/>
  <c r="Q5269" i="2"/>
  <c r="O5258" i="2"/>
  <c r="U5258" i="2"/>
  <c r="S5258" i="2"/>
  <c r="R5258" i="2"/>
  <c r="T5258" i="2"/>
  <c r="Q5258" i="2"/>
  <c r="P5258" i="2"/>
  <c r="T5253" i="2"/>
  <c r="S5253" i="2"/>
  <c r="R5253" i="2"/>
  <c r="Q5253" i="2"/>
  <c r="U5253" i="2"/>
  <c r="P5253" i="2"/>
  <c r="O5253" i="2"/>
  <c r="U5231" i="2"/>
  <c r="T5231" i="2"/>
  <c r="S5231" i="2"/>
  <c r="Q5231" i="2"/>
  <c r="P5231" i="2"/>
  <c r="R5231" i="2"/>
  <c r="O5231" i="2"/>
  <c r="Q5265" i="2"/>
  <c r="T5265" i="2"/>
  <c r="S5265" i="2"/>
  <c r="P5265" i="2"/>
  <c r="O5265" i="2"/>
  <c r="R5265" i="2"/>
  <c r="U5265" i="2"/>
  <c r="P5248" i="2"/>
  <c r="O5248" i="2"/>
  <c r="U5248" i="2"/>
  <c r="S5248" i="2"/>
  <c r="R5248" i="2"/>
  <c r="T5248" i="2"/>
  <c r="Q5248" i="2"/>
  <c r="R5257" i="2"/>
  <c r="P5257" i="2"/>
  <c r="Q5257" i="2"/>
  <c r="U5257" i="2"/>
  <c r="O5257" i="2"/>
  <c r="S5257" i="2"/>
  <c r="T5257" i="2"/>
  <c r="U5249" i="2"/>
  <c r="T5249" i="2"/>
  <c r="S5249" i="2"/>
  <c r="Q5249" i="2"/>
  <c r="P5249" i="2"/>
  <c r="O5249" i="2"/>
  <c r="R5249" i="2"/>
  <c r="Q5229" i="2"/>
  <c r="P5229" i="2"/>
  <c r="O5229" i="2"/>
  <c r="T5229" i="2"/>
  <c r="S5229" i="2"/>
  <c r="R5229" i="2"/>
  <c r="U5229" i="2"/>
  <c r="T5266" i="2"/>
  <c r="S5266" i="2"/>
  <c r="R5266" i="2"/>
  <c r="P5266" i="2"/>
  <c r="O5266" i="2"/>
  <c r="U5266" i="2"/>
  <c r="Q5266" i="2"/>
  <c r="U5247" i="2"/>
  <c r="T5247" i="2"/>
  <c r="R5247" i="2"/>
  <c r="Q5247" i="2"/>
  <c r="S5247" i="2"/>
  <c r="O5247" i="2"/>
  <c r="P5247" i="2"/>
  <c r="S5250" i="2"/>
  <c r="R5250" i="2"/>
  <c r="Q5250" i="2"/>
  <c r="O5250" i="2"/>
  <c r="U5250" i="2"/>
  <c r="T5250" i="2"/>
  <c r="P5250" i="2"/>
  <c r="U5228" i="2"/>
  <c r="T5228" i="2"/>
  <c r="P5228" i="2"/>
  <c r="R5228" i="2"/>
  <c r="Q5228" i="2"/>
  <c r="O5228" i="2"/>
  <c r="S5228" i="2"/>
  <c r="O5254" i="2"/>
  <c r="R5254" i="2"/>
  <c r="U5254" i="2"/>
  <c r="S5254" i="2"/>
  <c r="Q5254" i="2"/>
  <c r="T5254" i="2"/>
  <c r="P5254" i="2"/>
  <c r="T5233" i="2"/>
  <c r="S5233" i="2"/>
  <c r="R5233" i="2"/>
  <c r="P5233" i="2"/>
  <c r="O5233" i="2"/>
  <c r="Q5233" i="2"/>
  <c r="U5233" i="2"/>
  <c r="Q5260" i="2"/>
  <c r="O5260" i="2"/>
  <c r="P5260" i="2"/>
  <c r="T5260" i="2"/>
  <c r="U5260" i="2"/>
  <c r="R5260" i="2"/>
  <c r="S5260" i="2"/>
  <c r="U5251" i="2"/>
  <c r="T5251" i="2"/>
  <c r="Q5251" i="2"/>
  <c r="P5251" i="2"/>
  <c r="S5251" i="2"/>
  <c r="R5251" i="2"/>
  <c r="O5251" i="2"/>
  <c r="T5246" i="2"/>
  <c r="S5246" i="2"/>
  <c r="P5246" i="2"/>
  <c r="O5246" i="2"/>
  <c r="U5246" i="2"/>
  <c r="R5246" i="2"/>
  <c r="Q5246" i="2"/>
  <c r="T5255" i="2"/>
  <c r="S5255" i="2"/>
  <c r="R5255" i="2"/>
  <c r="P5255" i="2"/>
  <c r="Q5255" i="2"/>
  <c r="O5255" i="2"/>
  <c r="U5255" i="2"/>
  <c r="O5244" i="2"/>
  <c r="U5244" i="2"/>
  <c r="T5244" i="2"/>
  <c r="R5244" i="2"/>
  <c r="Q5244" i="2"/>
  <c r="P5244" i="2"/>
  <c r="S5244" i="2"/>
  <c r="R5239" i="2"/>
  <c r="Q5239" i="2"/>
  <c r="P5239" i="2"/>
  <c r="U5239" i="2"/>
  <c r="O5239" i="2"/>
  <c r="T5239" i="2"/>
  <c r="S5239" i="2"/>
  <c r="O5262" i="2"/>
  <c r="R5262" i="2"/>
  <c r="U5262" i="2"/>
  <c r="S5262" i="2"/>
  <c r="Q5262" i="2"/>
  <c r="P5262" i="2"/>
  <c r="T5262" i="2"/>
  <c r="P5227" i="2"/>
  <c r="O5227" i="2"/>
  <c r="U5227" i="2"/>
  <c r="S5227" i="2"/>
  <c r="R5227" i="2"/>
  <c r="Q5227" i="2"/>
  <c r="T5227" i="2"/>
  <c r="S5259" i="2"/>
  <c r="R5259" i="2"/>
  <c r="P5259" i="2"/>
  <c r="O5259" i="2"/>
  <c r="U5259" i="2"/>
  <c r="T5259" i="2"/>
  <c r="Q5259" i="2"/>
  <c r="P5241" i="2"/>
  <c r="O5241" i="2"/>
  <c r="Q5241" i="2"/>
  <c r="T5241" i="2"/>
  <c r="S5241" i="2"/>
  <c r="R5241" i="2"/>
  <c r="U5241" i="2"/>
  <c r="O5267" i="2"/>
  <c r="U5267" i="2"/>
  <c r="T5267" i="2"/>
  <c r="R5267" i="2"/>
  <c r="Q5267" i="2"/>
  <c r="S5267" i="2"/>
  <c r="P5267" i="2"/>
  <c r="T5243" i="2"/>
  <c r="R5243" i="2"/>
  <c r="P5243" i="2"/>
  <c r="O5243" i="2"/>
  <c r="Q5243" i="2"/>
  <c r="S5243" i="2"/>
  <c r="U5243" i="2"/>
  <c r="S5252" i="2"/>
  <c r="R5252" i="2"/>
  <c r="Q5252" i="2"/>
  <c r="O5252" i="2"/>
  <c r="U5252" i="2"/>
  <c r="T5252" i="2"/>
  <c r="P5252" i="2"/>
  <c r="O5225" i="2"/>
  <c r="U5225" i="2"/>
  <c r="Q5225" i="2"/>
  <c r="S5225" i="2"/>
  <c r="R5225" i="2"/>
  <c r="P5225" i="2"/>
  <c r="T5225" i="2"/>
  <c r="R5236" i="2"/>
  <c r="Q5236" i="2"/>
  <c r="P5236" i="2"/>
  <c r="O5236" i="2"/>
  <c r="U5236" i="2"/>
  <c r="T5236" i="2"/>
  <c r="S5236" i="2"/>
  <c r="O5224" i="2"/>
  <c r="U5224" i="2"/>
  <c r="T5224" i="2"/>
  <c r="S5224" i="2"/>
  <c r="R5224" i="2"/>
  <c r="P5224" i="2"/>
  <c r="Q5224" i="2"/>
  <c r="T5264" i="2"/>
  <c r="R5264" i="2"/>
  <c r="O5264" i="2"/>
  <c r="U5264" i="2"/>
  <c r="S5264" i="2"/>
  <c r="Q5264" i="2"/>
  <c r="P5264" i="2"/>
  <c r="O5272" i="2" l="1"/>
  <c r="D5279" i="2" s="1"/>
  <c r="Q5272" i="2"/>
  <c r="F5279" i="2" s="1"/>
  <c r="T5272" i="2"/>
  <c r="I5279" i="2" s="1"/>
  <c r="U5272" i="2"/>
  <c r="J5279" i="2" s="1"/>
  <c r="R5272" i="2"/>
  <c r="G5279" i="2" s="1"/>
  <c r="P5272" i="2"/>
  <c r="E5279" i="2" s="1"/>
  <c r="S5272" i="2"/>
  <c r="H5279" i="2" s="1"/>
  <c r="K5297" i="2" l="1"/>
  <c r="L5297" i="2" s="1"/>
  <c r="N5297" i="2" s="1"/>
  <c r="K5321" i="2"/>
  <c r="L5321" i="2" s="1"/>
  <c r="N5321" i="2" s="1"/>
  <c r="K5300" i="2"/>
  <c r="L5300" i="2" s="1"/>
  <c r="N5300" i="2" s="1"/>
  <c r="K5311" i="2"/>
  <c r="L5311" i="2" s="1"/>
  <c r="N5311" i="2" s="1"/>
  <c r="K5330" i="2"/>
  <c r="L5330" i="2" s="1"/>
  <c r="N5330" i="2" s="1"/>
  <c r="K5288" i="2"/>
  <c r="L5288" i="2" s="1"/>
  <c r="N5288" i="2" s="1"/>
  <c r="K5307" i="2"/>
  <c r="L5307" i="2" s="1"/>
  <c r="N5307" i="2" s="1"/>
  <c r="K5318" i="2"/>
  <c r="L5318" i="2" s="1"/>
  <c r="N5318" i="2" s="1"/>
  <c r="K5306" i="2"/>
  <c r="L5306" i="2" s="1"/>
  <c r="N5306" i="2" s="1"/>
  <c r="K5313" i="2"/>
  <c r="L5313" i="2" s="1"/>
  <c r="N5313" i="2" s="1"/>
  <c r="K5289" i="2"/>
  <c r="L5289" i="2" s="1"/>
  <c r="N5289" i="2" s="1"/>
  <c r="K5308" i="2"/>
  <c r="L5308" i="2" s="1"/>
  <c r="N5308" i="2" s="1"/>
  <c r="K5319" i="2"/>
  <c r="L5319" i="2" s="1"/>
  <c r="N5319" i="2" s="1"/>
  <c r="K5285" i="2"/>
  <c r="L5285" i="2" s="1"/>
  <c r="N5285" i="2" s="1"/>
  <c r="K5296" i="2"/>
  <c r="L5296" i="2" s="1"/>
  <c r="N5296" i="2" s="1"/>
  <c r="K5315" i="2"/>
  <c r="L5315" i="2" s="1"/>
  <c r="N5315" i="2" s="1"/>
  <c r="K5316" i="2"/>
  <c r="L5316" i="2" s="1"/>
  <c r="N5316" i="2" s="1"/>
  <c r="K5327" i="2"/>
  <c r="L5327" i="2" s="1"/>
  <c r="N5327" i="2" s="1"/>
  <c r="K5293" i="2"/>
  <c r="L5293" i="2" s="1"/>
  <c r="N5293" i="2" s="1"/>
  <c r="K5304" i="2"/>
  <c r="L5304" i="2" s="1"/>
  <c r="N5304" i="2" s="1"/>
  <c r="K5323" i="2"/>
  <c r="L5323" i="2" s="1"/>
  <c r="N5323" i="2" s="1"/>
  <c r="K5287" i="2"/>
  <c r="L5287" i="2" s="1"/>
  <c r="N5287" i="2" s="1"/>
  <c r="K5294" i="2"/>
  <c r="L5294" i="2" s="1"/>
  <c r="N5294" i="2" s="1"/>
  <c r="K5324" i="2"/>
  <c r="L5324" i="2" s="1"/>
  <c r="N5324" i="2" s="1"/>
  <c r="K5290" i="2"/>
  <c r="L5290" i="2" s="1"/>
  <c r="N5290" i="2" s="1"/>
  <c r="K5301" i="2"/>
  <c r="L5301" i="2" s="1"/>
  <c r="N5301" i="2" s="1"/>
  <c r="K5312" i="2"/>
  <c r="L5312" i="2" s="1"/>
  <c r="N5312" i="2" s="1"/>
  <c r="K5331" i="2"/>
  <c r="L5331" i="2" s="1"/>
  <c r="N5331" i="2" s="1"/>
  <c r="K5328" i="2"/>
  <c r="L5328" i="2" s="1"/>
  <c r="N5328" i="2" s="1"/>
  <c r="K5326" i="2"/>
  <c r="L5326" i="2" s="1"/>
  <c r="N5326" i="2" s="1"/>
  <c r="K5332" i="2"/>
  <c r="L5332" i="2" s="1"/>
  <c r="N5332" i="2" s="1"/>
  <c r="K5298" i="2"/>
  <c r="L5298" i="2" s="1"/>
  <c r="N5298" i="2" s="1"/>
  <c r="K5309" i="2"/>
  <c r="L5309" i="2" s="1"/>
  <c r="N5309" i="2" s="1"/>
  <c r="K5320" i="2"/>
  <c r="L5320" i="2" s="1"/>
  <c r="N5320" i="2" s="1"/>
  <c r="K5286" i="2"/>
  <c r="L5286" i="2" s="1"/>
  <c r="N5286" i="2" s="1"/>
  <c r="K5317" i="2"/>
  <c r="L5317" i="2" s="1"/>
  <c r="N5317" i="2" s="1"/>
  <c r="K5305" i="2"/>
  <c r="L5305" i="2" s="1"/>
  <c r="N5305" i="2" s="1"/>
  <c r="K5314" i="2"/>
  <c r="L5314" i="2" s="1"/>
  <c r="N5314" i="2" s="1"/>
  <c r="K5329" i="2"/>
  <c r="L5329" i="2" s="1"/>
  <c r="N5329" i="2" s="1"/>
  <c r="K5322" i="2"/>
  <c r="L5322" i="2" s="1"/>
  <c r="N5322" i="2" s="1"/>
  <c r="K5325" i="2"/>
  <c r="L5325" i="2" s="1"/>
  <c r="N5325" i="2" s="1"/>
  <c r="K5333" i="2"/>
  <c r="L5333" i="2" s="1"/>
  <c r="N5333" i="2" s="1"/>
  <c r="K5284" i="2"/>
  <c r="L5284" i="2" s="1"/>
  <c r="N5284" i="2" s="1"/>
  <c r="K5291" i="2"/>
  <c r="L5291" i="2" s="1"/>
  <c r="N5291" i="2" s="1"/>
  <c r="K5292" i="2"/>
  <c r="L5292" i="2" s="1"/>
  <c r="N5292" i="2" s="1"/>
  <c r="K5299" i="2"/>
  <c r="L5299" i="2" s="1"/>
  <c r="N5299" i="2" s="1"/>
  <c r="K5295" i="2"/>
  <c r="L5295" i="2" s="1"/>
  <c r="N5295" i="2" s="1"/>
  <c r="K5302" i="2"/>
  <c r="L5302" i="2" s="1"/>
  <c r="N5302" i="2" s="1"/>
  <c r="K5303" i="2"/>
  <c r="L5303" i="2" s="1"/>
  <c r="N5303" i="2" s="1"/>
  <c r="K5310" i="2"/>
  <c r="L5310" i="2" s="1"/>
  <c r="N5310" i="2" s="1"/>
  <c r="P5324" i="2" l="1"/>
  <c r="O5324" i="2"/>
  <c r="R5324" i="2"/>
  <c r="U5324" i="2"/>
  <c r="T5324" i="2"/>
  <c r="S5324" i="2"/>
  <c r="Q5324" i="2"/>
  <c r="P5332" i="2"/>
  <c r="R5332" i="2"/>
  <c r="O5332" i="2"/>
  <c r="T5332" i="2"/>
  <c r="S5332" i="2"/>
  <c r="U5332" i="2"/>
  <c r="Q5332" i="2"/>
  <c r="R5294" i="2"/>
  <c r="Q5294" i="2"/>
  <c r="P5294" i="2"/>
  <c r="U5294" i="2"/>
  <c r="T5294" i="2"/>
  <c r="S5294" i="2"/>
  <c r="O5294" i="2"/>
  <c r="O5296" i="2"/>
  <c r="U5296" i="2"/>
  <c r="S5296" i="2"/>
  <c r="R5296" i="2"/>
  <c r="T5296" i="2"/>
  <c r="Q5296" i="2"/>
  <c r="P5296" i="2"/>
  <c r="R5307" i="2"/>
  <c r="Q5307" i="2"/>
  <c r="P5307" i="2"/>
  <c r="U5307" i="2"/>
  <c r="S5307" i="2"/>
  <c r="O5307" i="2"/>
  <c r="T5307" i="2"/>
  <c r="O5298" i="2"/>
  <c r="U5298" i="2"/>
  <c r="T5298" i="2"/>
  <c r="R5298" i="2"/>
  <c r="Q5298" i="2"/>
  <c r="S5298" i="2"/>
  <c r="P5298" i="2"/>
  <c r="S5299" i="2"/>
  <c r="R5299" i="2"/>
  <c r="Q5299" i="2"/>
  <c r="P5299" i="2"/>
  <c r="T5299" i="2"/>
  <c r="O5299" i="2"/>
  <c r="U5299" i="2"/>
  <c r="Q5326" i="2"/>
  <c r="P5326" i="2"/>
  <c r="T5326" i="2"/>
  <c r="U5326" i="2"/>
  <c r="R5326" i="2"/>
  <c r="O5326" i="2"/>
  <c r="S5326" i="2"/>
  <c r="U5287" i="2"/>
  <c r="T5287" i="2"/>
  <c r="S5287" i="2"/>
  <c r="Q5287" i="2"/>
  <c r="P5287" i="2"/>
  <c r="O5287" i="2"/>
  <c r="R5287" i="2"/>
  <c r="R5285" i="2"/>
  <c r="Q5285" i="2"/>
  <c r="P5285" i="2"/>
  <c r="O5285" i="2"/>
  <c r="T5285" i="2"/>
  <c r="S5285" i="2"/>
  <c r="U5285" i="2"/>
  <c r="Q5288" i="2"/>
  <c r="P5288" i="2"/>
  <c r="O5288" i="2"/>
  <c r="U5288" i="2"/>
  <c r="T5288" i="2"/>
  <c r="S5288" i="2"/>
  <c r="R5288" i="2"/>
  <c r="P5329" i="2"/>
  <c r="O5329" i="2"/>
  <c r="S5329" i="2"/>
  <c r="U5329" i="2"/>
  <c r="Q5329" i="2"/>
  <c r="T5329" i="2"/>
  <c r="R5329" i="2"/>
  <c r="U5323" i="2"/>
  <c r="P5323" i="2"/>
  <c r="O5323" i="2"/>
  <c r="T5323" i="2"/>
  <c r="S5323" i="2"/>
  <c r="Q5323" i="2"/>
  <c r="R5323" i="2"/>
  <c r="P5319" i="2"/>
  <c r="O5319" i="2"/>
  <c r="Q5319" i="2"/>
  <c r="T5319" i="2"/>
  <c r="R5319" i="2"/>
  <c r="U5319" i="2"/>
  <c r="S5319" i="2"/>
  <c r="R5330" i="2"/>
  <c r="Q5330" i="2"/>
  <c r="P5330" i="2"/>
  <c r="U5330" i="2"/>
  <c r="T5330" i="2"/>
  <c r="O5330" i="2"/>
  <c r="S5330" i="2"/>
  <c r="P5322" i="2"/>
  <c r="S5322" i="2"/>
  <c r="R5322" i="2"/>
  <c r="O5322" i="2"/>
  <c r="T5322" i="2"/>
  <c r="U5322" i="2"/>
  <c r="Q5322" i="2"/>
  <c r="O5314" i="2"/>
  <c r="P5314" i="2"/>
  <c r="T5314" i="2"/>
  <c r="S5314" i="2"/>
  <c r="U5314" i="2"/>
  <c r="R5314" i="2"/>
  <c r="Q5314" i="2"/>
  <c r="O5291" i="2"/>
  <c r="U5291" i="2"/>
  <c r="T5291" i="2"/>
  <c r="P5291" i="2"/>
  <c r="S5291" i="2"/>
  <c r="R5291" i="2"/>
  <c r="Q5291" i="2"/>
  <c r="U5317" i="2"/>
  <c r="T5317" i="2"/>
  <c r="O5317" i="2"/>
  <c r="S5317" i="2"/>
  <c r="P5317" i="2"/>
  <c r="R5317" i="2"/>
  <c r="Q5317" i="2"/>
  <c r="Q5331" i="2"/>
  <c r="U5331" i="2"/>
  <c r="P5331" i="2"/>
  <c r="O5331" i="2"/>
  <c r="R5331" i="2"/>
  <c r="S5331" i="2"/>
  <c r="T5331" i="2"/>
  <c r="R5304" i="2"/>
  <c r="Q5304" i="2"/>
  <c r="P5304" i="2"/>
  <c r="U5304" i="2"/>
  <c r="T5304" i="2"/>
  <c r="S5304" i="2"/>
  <c r="O5304" i="2"/>
  <c r="R5308" i="2"/>
  <c r="P5308" i="2"/>
  <c r="O5308" i="2"/>
  <c r="T5308" i="2"/>
  <c r="S5308" i="2"/>
  <c r="Q5308" i="2"/>
  <c r="U5308" i="2"/>
  <c r="R5311" i="2"/>
  <c r="P5311" i="2"/>
  <c r="O5311" i="2"/>
  <c r="U5311" i="2"/>
  <c r="Q5311" i="2"/>
  <c r="T5311" i="2"/>
  <c r="S5311" i="2"/>
  <c r="R5315" i="2"/>
  <c r="Q5315" i="2"/>
  <c r="U5315" i="2"/>
  <c r="P5315" i="2"/>
  <c r="O5315" i="2"/>
  <c r="T5315" i="2"/>
  <c r="S5315" i="2"/>
  <c r="T5292" i="2"/>
  <c r="S5292" i="2"/>
  <c r="R5292" i="2"/>
  <c r="Q5292" i="2"/>
  <c r="P5292" i="2"/>
  <c r="O5292" i="2"/>
  <c r="U5292" i="2"/>
  <c r="N5334" i="2"/>
  <c r="Q5284" i="2"/>
  <c r="P5284" i="2"/>
  <c r="T5284" i="2"/>
  <c r="S5284" i="2"/>
  <c r="R5284" i="2"/>
  <c r="N5335" i="2"/>
  <c r="U5284" i="2"/>
  <c r="T5286" i="2"/>
  <c r="S5286" i="2"/>
  <c r="Q5286" i="2"/>
  <c r="P5286" i="2"/>
  <c r="U5286" i="2"/>
  <c r="R5286" i="2"/>
  <c r="O5286" i="2"/>
  <c r="U5312" i="2"/>
  <c r="T5312" i="2"/>
  <c r="S5312" i="2"/>
  <c r="Q5312" i="2"/>
  <c r="P5312" i="2"/>
  <c r="R5312" i="2"/>
  <c r="O5312" i="2"/>
  <c r="O5293" i="2"/>
  <c r="U5293" i="2"/>
  <c r="T5293" i="2"/>
  <c r="P5293" i="2"/>
  <c r="S5293" i="2"/>
  <c r="R5293" i="2"/>
  <c r="Q5293" i="2"/>
  <c r="T5289" i="2"/>
  <c r="S5289" i="2"/>
  <c r="Q5289" i="2"/>
  <c r="P5289" i="2"/>
  <c r="R5289" i="2"/>
  <c r="O5289" i="2"/>
  <c r="U5289" i="2"/>
  <c r="Q5300" i="2"/>
  <c r="P5300" i="2"/>
  <c r="O5300" i="2"/>
  <c r="U5300" i="2"/>
  <c r="T5300" i="2"/>
  <c r="R5300" i="2"/>
  <c r="S5300" i="2"/>
  <c r="T5302" i="2"/>
  <c r="S5302" i="2"/>
  <c r="Q5302" i="2"/>
  <c r="P5302" i="2"/>
  <c r="O5302" i="2"/>
  <c r="U5302" i="2"/>
  <c r="R5302" i="2"/>
  <c r="P5295" i="2"/>
  <c r="O5295" i="2"/>
  <c r="U5295" i="2"/>
  <c r="S5295" i="2"/>
  <c r="R5295" i="2"/>
  <c r="T5295" i="2"/>
  <c r="Q5295" i="2"/>
  <c r="U5305" i="2"/>
  <c r="T5305" i="2"/>
  <c r="S5305" i="2"/>
  <c r="Q5305" i="2"/>
  <c r="R5305" i="2"/>
  <c r="P5305" i="2"/>
  <c r="O5305" i="2"/>
  <c r="Q5310" i="2"/>
  <c r="P5310" i="2"/>
  <c r="O5310" i="2"/>
  <c r="T5310" i="2"/>
  <c r="S5310" i="2"/>
  <c r="R5310" i="2"/>
  <c r="U5310" i="2"/>
  <c r="R5333" i="2"/>
  <c r="Q5333" i="2"/>
  <c r="O5333" i="2"/>
  <c r="U5333" i="2"/>
  <c r="P5333" i="2"/>
  <c r="T5333" i="2"/>
  <c r="S5333" i="2"/>
  <c r="U5320" i="2"/>
  <c r="T5320" i="2"/>
  <c r="R5320" i="2"/>
  <c r="Q5320" i="2"/>
  <c r="S5320" i="2"/>
  <c r="P5320" i="2"/>
  <c r="O5320" i="2"/>
  <c r="Q5301" i="2"/>
  <c r="P5301" i="2"/>
  <c r="O5301" i="2"/>
  <c r="U5301" i="2"/>
  <c r="T5301" i="2"/>
  <c r="R5301" i="2"/>
  <c r="S5301" i="2"/>
  <c r="T5327" i="2"/>
  <c r="S5327" i="2"/>
  <c r="R5327" i="2"/>
  <c r="P5327" i="2"/>
  <c r="O5327" i="2"/>
  <c r="U5327" i="2"/>
  <c r="Q5327" i="2"/>
  <c r="R5313" i="2"/>
  <c r="Q5313" i="2"/>
  <c r="O5313" i="2"/>
  <c r="S5313" i="2"/>
  <c r="P5313" i="2"/>
  <c r="U5313" i="2"/>
  <c r="T5313" i="2"/>
  <c r="R5321" i="2"/>
  <c r="Q5321" i="2"/>
  <c r="P5321" i="2"/>
  <c r="S5321" i="2"/>
  <c r="U5321" i="2"/>
  <c r="O5321" i="2"/>
  <c r="T5321" i="2"/>
  <c r="P5318" i="2"/>
  <c r="T5318" i="2"/>
  <c r="O5318" i="2"/>
  <c r="S5318" i="2"/>
  <c r="R5318" i="2"/>
  <c r="Q5318" i="2"/>
  <c r="U5318" i="2"/>
  <c r="T5328" i="2"/>
  <c r="S5328" i="2"/>
  <c r="R5328" i="2"/>
  <c r="P5328" i="2"/>
  <c r="O5328" i="2"/>
  <c r="U5328" i="2"/>
  <c r="Q5328" i="2"/>
  <c r="S5303" i="2"/>
  <c r="R5303" i="2"/>
  <c r="Q5303" i="2"/>
  <c r="P5303" i="2"/>
  <c r="O5303" i="2"/>
  <c r="U5303" i="2"/>
  <c r="T5303" i="2"/>
  <c r="U5325" i="2"/>
  <c r="T5325" i="2"/>
  <c r="S5325" i="2"/>
  <c r="Q5325" i="2"/>
  <c r="P5325" i="2"/>
  <c r="R5325" i="2"/>
  <c r="O5325" i="2"/>
  <c r="U5309" i="2"/>
  <c r="T5309" i="2"/>
  <c r="S5309" i="2"/>
  <c r="O5309" i="2"/>
  <c r="R5309" i="2"/>
  <c r="Q5309" i="2"/>
  <c r="P5309" i="2"/>
  <c r="T5290" i="2"/>
  <c r="S5290" i="2"/>
  <c r="R5290" i="2"/>
  <c r="P5290" i="2"/>
  <c r="O5290" i="2"/>
  <c r="U5290" i="2"/>
  <c r="Q5290" i="2"/>
  <c r="Q5316" i="2"/>
  <c r="P5316" i="2"/>
  <c r="O5316" i="2"/>
  <c r="R5316" i="2"/>
  <c r="U5316" i="2"/>
  <c r="T5316" i="2"/>
  <c r="S5316" i="2"/>
  <c r="U5306" i="2"/>
  <c r="T5306" i="2"/>
  <c r="S5306" i="2"/>
  <c r="Q5306" i="2"/>
  <c r="P5306" i="2"/>
  <c r="O5306" i="2"/>
  <c r="R5306" i="2"/>
  <c r="T5297" i="2"/>
  <c r="S5297" i="2"/>
  <c r="Q5297" i="2"/>
  <c r="P5297" i="2"/>
  <c r="R5297" i="2"/>
  <c r="O5297" i="2"/>
  <c r="U5297" i="2"/>
  <c r="U5334" i="2" l="1"/>
  <c r="J5341" i="2" s="1"/>
  <c r="R5334" i="2"/>
  <c r="G5341" i="2" s="1"/>
  <c r="S5334" i="2"/>
  <c r="H5341" i="2" s="1"/>
  <c r="T5334" i="2"/>
  <c r="I5341" i="2" s="1"/>
  <c r="O5334" i="2"/>
  <c r="D5341" i="2" s="1"/>
  <c r="P5334" i="2"/>
  <c r="E5341" i="2" s="1"/>
  <c r="Q5334" i="2"/>
  <c r="F5341" i="2" s="1"/>
  <c r="K5349" i="2" l="1"/>
  <c r="L5349" i="2" s="1"/>
  <c r="N5349" i="2" s="1"/>
  <c r="K5372" i="2"/>
  <c r="L5372" i="2" s="1"/>
  <c r="N5372" i="2" s="1"/>
  <c r="K5361" i="2"/>
  <c r="L5361" i="2" s="1"/>
  <c r="N5361" i="2" s="1"/>
  <c r="K5350" i="2"/>
  <c r="L5350" i="2" s="1"/>
  <c r="N5350" i="2" s="1"/>
  <c r="K5347" i="2"/>
  <c r="L5347" i="2" s="1"/>
  <c r="N5347" i="2" s="1"/>
  <c r="K5357" i="2"/>
  <c r="L5357" i="2" s="1"/>
  <c r="N5357" i="2" s="1"/>
  <c r="K5389" i="2"/>
  <c r="L5389" i="2" s="1"/>
  <c r="N5389" i="2" s="1"/>
  <c r="K5371" i="2"/>
  <c r="L5371" i="2" s="1"/>
  <c r="N5371" i="2" s="1"/>
  <c r="K5364" i="2"/>
  <c r="L5364" i="2" s="1"/>
  <c r="N5364" i="2" s="1"/>
  <c r="K5353" i="2"/>
  <c r="L5353" i="2" s="1"/>
  <c r="N5353" i="2" s="1"/>
  <c r="K5373" i="2"/>
  <c r="L5373" i="2" s="1"/>
  <c r="N5373" i="2" s="1"/>
  <c r="K5392" i="2"/>
  <c r="L5392" i="2" s="1"/>
  <c r="N5392" i="2" s="1"/>
  <c r="K5394" i="2"/>
  <c r="L5394" i="2" s="1"/>
  <c r="N5394" i="2" s="1"/>
  <c r="K5391" i="2"/>
  <c r="L5391" i="2" s="1"/>
  <c r="N5391" i="2" s="1"/>
  <c r="K5356" i="2"/>
  <c r="L5356" i="2" s="1"/>
  <c r="N5356" i="2" s="1"/>
  <c r="K5381" i="2"/>
  <c r="L5381" i="2" s="1"/>
  <c r="N5381" i="2" s="1"/>
  <c r="K5395" i="2"/>
  <c r="L5395" i="2" s="1"/>
  <c r="N5395" i="2" s="1"/>
  <c r="K5384" i="2"/>
  <c r="L5384" i="2" s="1"/>
  <c r="N5384" i="2" s="1"/>
  <c r="K5386" i="2"/>
  <c r="L5386" i="2" s="1"/>
  <c r="N5386" i="2" s="1"/>
  <c r="K5383" i="2"/>
  <c r="L5383" i="2" s="1"/>
  <c r="N5383" i="2" s="1"/>
  <c r="K5374" i="2"/>
  <c r="L5374" i="2" s="1"/>
  <c r="N5374" i="2" s="1"/>
  <c r="K5359" i="2"/>
  <c r="L5359" i="2" s="1"/>
  <c r="N5359" i="2" s="1"/>
  <c r="K5363" i="2"/>
  <c r="L5363" i="2" s="1"/>
  <c r="N5363" i="2" s="1"/>
  <c r="K5348" i="2"/>
  <c r="L5348" i="2" s="1"/>
  <c r="N5348" i="2" s="1"/>
  <c r="K5390" i="2"/>
  <c r="L5390" i="2" s="1"/>
  <c r="N5390" i="2" s="1"/>
  <c r="K5387" i="2"/>
  <c r="L5387" i="2" s="1"/>
  <c r="N5387" i="2" s="1"/>
  <c r="K5376" i="2"/>
  <c r="L5376" i="2" s="1"/>
  <c r="N5376" i="2" s="1"/>
  <c r="K5378" i="2"/>
  <c r="L5378" i="2" s="1"/>
  <c r="N5378" i="2" s="1"/>
  <c r="K5375" i="2"/>
  <c r="L5375" i="2" s="1"/>
  <c r="N5375" i="2" s="1"/>
  <c r="K5385" i="2"/>
  <c r="L5385" i="2" s="1"/>
  <c r="N5385" i="2" s="1"/>
  <c r="K5362" i="2"/>
  <c r="L5362" i="2" s="1"/>
  <c r="N5362" i="2" s="1"/>
  <c r="K5388" i="2"/>
  <c r="L5388" i="2" s="1"/>
  <c r="N5388" i="2" s="1"/>
  <c r="K5366" i="2"/>
  <c r="L5366" i="2" s="1"/>
  <c r="N5366" i="2" s="1"/>
  <c r="K5393" i="2"/>
  <c r="L5393" i="2" s="1"/>
  <c r="N5393" i="2" s="1"/>
  <c r="K5382" i="2"/>
  <c r="L5382" i="2" s="1"/>
  <c r="N5382" i="2" s="1"/>
  <c r="K5379" i="2"/>
  <c r="L5379" i="2" s="1"/>
  <c r="N5379" i="2" s="1"/>
  <c r="K5368" i="2"/>
  <c r="L5368" i="2" s="1"/>
  <c r="N5368" i="2" s="1"/>
  <c r="K5370" i="2"/>
  <c r="L5370" i="2" s="1"/>
  <c r="N5370" i="2" s="1"/>
  <c r="K5367" i="2"/>
  <c r="L5367" i="2" s="1"/>
  <c r="N5367" i="2" s="1"/>
  <c r="K5360" i="2"/>
  <c r="L5360" i="2" s="1"/>
  <c r="N5360" i="2" s="1"/>
  <c r="K5377" i="2"/>
  <c r="L5377" i="2" s="1"/>
  <c r="N5377" i="2" s="1"/>
  <c r="K5352" i="2"/>
  <c r="L5352" i="2" s="1"/>
  <c r="N5352" i="2" s="1"/>
  <c r="K5369" i="2"/>
  <c r="L5369" i="2" s="1"/>
  <c r="N5369" i="2" s="1"/>
  <c r="K5358" i="2"/>
  <c r="L5358" i="2" s="1"/>
  <c r="N5358" i="2" s="1"/>
  <c r="K5355" i="2"/>
  <c r="L5355" i="2" s="1"/>
  <c r="N5355" i="2" s="1"/>
  <c r="K5365" i="2"/>
  <c r="L5365" i="2" s="1"/>
  <c r="N5365" i="2" s="1"/>
  <c r="K5354" i="2"/>
  <c r="L5354" i="2" s="1"/>
  <c r="N5354" i="2" s="1"/>
  <c r="K5346" i="2"/>
  <c r="L5346" i="2" s="1"/>
  <c r="N5346" i="2" s="1"/>
  <c r="K5351" i="2"/>
  <c r="L5351" i="2" s="1"/>
  <c r="N5351" i="2" s="1"/>
  <c r="K5380" i="2"/>
  <c r="L5380" i="2" s="1"/>
  <c r="N5380" i="2" s="1"/>
  <c r="S5346" i="2" l="1"/>
  <c r="R5346" i="2"/>
  <c r="T5346" i="2"/>
  <c r="N5397" i="2"/>
  <c r="N5396" i="2"/>
  <c r="U5346" i="2"/>
  <c r="Q5346" i="2"/>
  <c r="P5346" i="2"/>
  <c r="U5362" i="2"/>
  <c r="S5362" i="2"/>
  <c r="T5362" i="2"/>
  <c r="R5362" i="2"/>
  <c r="Q5362" i="2"/>
  <c r="P5362" i="2"/>
  <c r="O5362" i="2"/>
  <c r="T5363" i="2"/>
  <c r="Q5363" i="2"/>
  <c r="S5363" i="2"/>
  <c r="R5363" i="2"/>
  <c r="P5363" i="2"/>
  <c r="U5363" i="2"/>
  <c r="O5363" i="2"/>
  <c r="P5356" i="2"/>
  <c r="O5356" i="2"/>
  <c r="U5356" i="2"/>
  <c r="T5356" i="2"/>
  <c r="S5356" i="2"/>
  <c r="Q5356" i="2"/>
  <c r="R5356" i="2"/>
  <c r="Q5389" i="2"/>
  <c r="P5389" i="2"/>
  <c r="O5389" i="2"/>
  <c r="U5389" i="2"/>
  <c r="T5389" i="2"/>
  <c r="R5389" i="2"/>
  <c r="S5389" i="2"/>
  <c r="O5388" i="2"/>
  <c r="U5388" i="2"/>
  <c r="T5388" i="2"/>
  <c r="S5388" i="2"/>
  <c r="R5388" i="2"/>
  <c r="Q5388" i="2"/>
  <c r="P5388" i="2"/>
  <c r="Q5385" i="2"/>
  <c r="P5385" i="2"/>
  <c r="O5385" i="2"/>
  <c r="U5385" i="2"/>
  <c r="T5385" i="2"/>
  <c r="R5385" i="2"/>
  <c r="S5385" i="2"/>
  <c r="T5391" i="2"/>
  <c r="S5391" i="2"/>
  <c r="R5391" i="2"/>
  <c r="U5391" i="2"/>
  <c r="O5391" i="2"/>
  <c r="Q5391" i="2"/>
  <c r="P5391" i="2"/>
  <c r="T5357" i="2"/>
  <c r="R5357" i="2"/>
  <c r="S5357" i="2"/>
  <c r="Q5357" i="2"/>
  <c r="P5357" i="2"/>
  <c r="O5357" i="2"/>
  <c r="U5357" i="2"/>
  <c r="O5354" i="2"/>
  <c r="U5354" i="2"/>
  <c r="T5354" i="2"/>
  <c r="S5354" i="2"/>
  <c r="R5354" i="2"/>
  <c r="P5354" i="2"/>
  <c r="Q5354" i="2"/>
  <c r="Q5355" i="2"/>
  <c r="O5355" i="2"/>
  <c r="U5355" i="2"/>
  <c r="T5355" i="2"/>
  <c r="S5355" i="2"/>
  <c r="R5355" i="2"/>
  <c r="P5355" i="2"/>
  <c r="U5375" i="2"/>
  <c r="S5375" i="2"/>
  <c r="R5375" i="2"/>
  <c r="Q5375" i="2"/>
  <c r="P5375" i="2"/>
  <c r="O5375" i="2"/>
  <c r="T5375" i="2"/>
  <c r="P5374" i="2"/>
  <c r="R5374" i="2"/>
  <c r="Q5374" i="2"/>
  <c r="O5374" i="2"/>
  <c r="U5374" i="2"/>
  <c r="T5374" i="2"/>
  <c r="S5374" i="2"/>
  <c r="S5394" i="2"/>
  <c r="R5394" i="2"/>
  <c r="Q5394" i="2"/>
  <c r="P5394" i="2"/>
  <c r="O5394" i="2"/>
  <c r="T5394" i="2"/>
  <c r="U5394" i="2"/>
  <c r="U5347" i="2"/>
  <c r="T5347" i="2"/>
  <c r="S5347" i="2"/>
  <c r="R5347" i="2"/>
  <c r="P5347" i="2"/>
  <c r="O5347" i="2"/>
  <c r="Q5347" i="2"/>
  <c r="R5371" i="2"/>
  <c r="P5371" i="2"/>
  <c r="O5371" i="2"/>
  <c r="U5371" i="2"/>
  <c r="T5371" i="2"/>
  <c r="S5371" i="2"/>
  <c r="Q5371" i="2"/>
  <c r="Q5370" i="2"/>
  <c r="P5370" i="2"/>
  <c r="O5370" i="2"/>
  <c r="U5370" i="2"/>
  <c r="T5370" i="2"/>
  <c r="R5370" i="2"/>
  <c r="S5370" i="2"/>
  <c r="U5359" i="2"/>
  <c r="T5359" i="2"/>
  <c r="S5359" i="2"/>
  <c r="R5359" i="2"/>
  <c r="Q5359" i="2"/>
  <c r="P5359" i="2"/>
  <c r="O5359" i="2"/>
  <c r="T5358" i="2"/>
  <c r="S5358" i="2"/>
  <c r="R5358" i="2"/>
  <c r="Q5358" i="2"/>
  <c r="O5358" i="2"/>
  <c r="U5358" i="2"/>
  <c r="P5358" i="2"/>
  <c r="T5379" i="2"/>
  <c r="S5379" i="2"/>
  <c r="R5379" i="2"/>
  <c r="P5379" i="2"/>
  <c r="O5379" i="2"/>
  <c r="U5379" i="2"/>
  <c r="Q5379" i="2"/>
  <c r="U5378" i="2"/>
  <c r="S5378" i="2"/>
  <c r="R5378" i="2"/>
  <c r="Q5378" i="2"/>
  <c r="P5378" i="2"/>
  <c r="O5378" i="2"/>
  <c r="T5378" i="2"/>
  <c r="Q5383" i="2"/>
  <c r="P5383" i="2"/>
  <c r="O5383" i="2"/>
  <c r="T5383" i="2"/>
  <c r="U5383" i="2"/>
  <c r="S5383" i="2"/>
  <c r="R5383" i="2"/>
  <c r="P5392" i="2"/>
  <c r="O5392" i="2"/>
  <c r="U5392" i="2"/>
  <c r="T5392" i="2"/>
  <c r="S5392" i="2"/>
  <c r="Q5392" i="2"/>
  <c r="R5392" i="2"/>
  <c r="U5350" i="2"/>
  <c r="T5350" i="2"/>
  <c r="S5350" i="2"/>
  <c r="R5350" i="2"/>
  <c r="Q5350" i="2"/>
  <c r="O5350" i="2"/>
  <c r="P5350" i="2"/>
  <c r="Q5381" i="2"/>
  <c r="P5381" i="2"/>
  <c r="O5381" i="2"/>
  <c r="U5381" i="2"/>
  <c r="T5381" i="2"/>
  <c r="S5381" i="2"/>
  <c r="R5381" i="2"/>
  <c r="P5365" i="2"/>
  <c r="O5365" i="2"/>
  <c r="S5365" i="2"/>
  <c r="U5365" i="2"/>
  <c r="T5365" i="2"/>
  <c r="R5365" i="2"/>
  <c r="Q5365" i="2"/>
  <c r="Q5368" i="2"/>
  <c r="P5368" i="2"/>
  <c r="O5368" i="2"/>
  <c r="U5368" i="2"/>
  <c r="R5368" i="2"/>
  <c r="T5368" i="2"/>
  <c r="S5368" i="2"/>
  <c r="T5369" i="2"/>
  <c r="S5369" i="2"/>
  <c r="R5369" i="2"/>
  <c r="Q5369" i="2"/>
  <c r="P5369" i="2"/>
  <c r="O5369" i="2"/>
  <c r="U5369" i="2"/>
  <c r="U5382" i="2"/>
  <c r="T5382" i="2"/>
  <c r="S5382" i="2"/>
  <c r="P5382" i="2"/>
  <c r="R5382" i="2"/>
  <c r="Q5382" i="2"/>
  <c r="O5382" i="2"/>
  <c r="P5376" i="2"/>
  <c r="O5376" i="2"/>
  <c r="U5376" i="2"/>
  <c r="T5376" i="2"/>
  <c r="R5376" i="2"/>
  <c r="Q5376" i="2"/>
  <c r="S5376" i="2"/>
  <c r="P5386" i="2"/>
  <c r="O5386" i="2"/>
  <c r="U5386" i="2"/>
  <c r="S5386" i="2"/>
  <c r="T5386" i="2"/>
  <c r="R5386" i="2"/>
  <c r="Q5386" i="2"/>
  <c r="P5373" i="2"/>
  <c r="O5373" i="2"/>
  <c r="U5373" i="2"/>
  <c r="T5373" i="2"/>
  <c r="R5373" i="2"/>
  <c r="Q5373" i="2"/>
  <c r="S5373" i="2"/>
  <c r="T5361" i="2"/>
  <c r="S5361" i="2"/>
  <c r="R5361" i="2"/>
  <c r="O5361" i="2"/>
  <c r="Q5361" i="2"/>
  <c r="P5361" i="2"/>
  <c r="U5361" i="2"/>
  <c r="T5348" i="2"/>
  <c r="S5348" i="2"/>
  <c r="R5348" i="2"/>
  <c r="Q5348" i="2"/>
  <c r="U5348" i="2"/>
  <c r="P5348" i="2"/>
  <c r="O5348" i="2"/>
  <c r="U5367" i="2"/>
  <c r="T5367" i="2"/>
  <c r="S5367" i="2"/>
  <c r="R5367" i="2"/>
  <c r="O5367" i="2"/>
  <c r="Q5367" i="2"/>
  <c r="P5367" i="2"/>
  <c r="T5380" i="2"/>
  <c r="S5380" i="2"/>
  <c r="R5380" i="2"/>
  <c r="Q5380" i="2"/>
  <c r="P5380" i="2"/>
  <c r="O5380" i="2"/>
  <c r="U5380" i="2"/>
  <c r="U5352" i="2"/>
  <c r="T5352" i="2"/>
  <c r="S5352" i="2"/>
  <c r="R5352" i="2"/>
  <c r="Q5352" i="2"/>
  <c r="O5352" i="2"/>
  <c r="P5352" i="2"/>
  <c r="T5393" i="2"/>
  <c r="S5393" i="2"/>
  <c r="O5393" i="2"/>
  <c r="R5393" i="2"/>
  <c r="Q5393" i="2"/>
  <c r="P5393" i="2"/>
  <c r="U5393" i="2"/>
  <c r="Q5387" i="2"/>
  <c r="O5387" i="2"/>
  <c r="U5387" i="2"/>
  <c r="T5387" i="2"/>
  <c r="R5387" i="2"/>
  <c r="P5387" i="2"/>
  <c r="S5387" i="2"/>
  <c r="T5384" i="2"/>
  <c r="S5384" i="2"/>
  <c r="Q5384" i="2"/>
  <c r="R5384" i="2"/>
  <c r="P5384" i="2"/>
  <c r="O5384" i="2"/>
  <c r="U5384" i="2"/>
  <c r="T5353" i="2"/>
  <c r="S5353" i="2"/>
  <c r="R5353" i="2"/>
  <c r="Q5353" i="2"/>
  <c r="U5353" i="2"/>
  <c r="O5353" i="2"/>
  <c r="P5353" i="2"/>
  <c r="R5372" i="2"/>
  <c r="Q5372" i="2"/>
  <c r="P5372" i="2"/>
  <c r="O5372" i="2"/>
  <c r="U5372" i="2"/>
  <c r="S5372" i="2"/>
  <c r="T5372" i="2"/>
  <c r="T5360" i="2"/>
  <c r="S5360" i="2"/>
  <c r="Q5360" i="2"/>
  <c r="R5360" i="2"/>
  <c r="P5360" i="2"/>
  <c r="U5360" i="2"/>
  <c r="O5360" i="2"/>
  <c r="R5351" i="2"/>
  <c r="Q5351" i="2"/>
  <c r="P5351" i="2"/>
  <c r="O5351" i="2"/>
  <c r="T5351" i="2"/>
  <c r="S5351" i="2"/>
  <c r="U5351" i="2"/>
  <c r="O5377" i="2"/>
  <c r="Q5377" i="2"/>
  <c r="P5377" i="2"/>
  <c r="U5377" i="2"/>
  <c r="R5377" i="2"/>
  <c r="T5377" i="2"/>
  <c r="S5377" i="2"/>
  <c r="S5366" i="2"/>
  <c r="R5366" i="2"/>
  <c r="Q5366" i="2"/>
  <c r="O5366" i="2"/>
  <c r="P5366" i="2"/>
  <c r="U5366" i="2"/>
  <c r="T5366" i="2"/>
  <c r="U5390" i="2"/>
  <c r="T5390" i="2"/>
  <c r="S5390" i="2"/>
  <c r="R5390" i="2"/>
  <c r="Q5390" i="2"/>
  <c r="O5390" i="2"/>
  <c r="P5390" i="2"/>
  <c r="S5395" i="2"/>
  <c r="R5395" i="2"/>
  <c r="Q5395" i="2"/>
  <c r="P5395" i="2"/>
  <c r="O5395" i="2"/>
  <c r="U5395" i="2"/>
  <c r="T5395" i="2"/>
  <c r="T5364" i="2"/>
  <c r="S5364" i="2"/>
  <c r="R5364" i="2"/>
  <c r="Q5364" i="2"/>
  <c r="O5364" i="2"/>
  <c r="U5364" i="2"/>
  <c r="P5364" i="2"/>
  <c r="R5349" i="2"/>
  <c r="Q5349" i="2"/>
  <c r="S5349" i="2"/>
  <c r="P5349" i="2"/>
  <c r="U5349" i="2"/>
  <c r="T5349" i="2"/>
  <c r="O5349" i="2"/>
  <c r="P5396" i="2" l="1"/>
  <c r="E5403" i="2" s="1"/>
  <c r="U5396" i="2"/>
  <c r="J5403" i="2" s="1"/>
  <c r="T5396" i="2"/>
  <c r="I5403" i="2" s="1"/>
  <c r="Q5396" i="2"/>
  <c r="F5403" i="2" s="1"/>
  <c r="R5396" i="2"/>
  <c r="G5403" i="2" s="1"/>
  <c r="O5396" i="2"/>
  <c r="D5403" i="2" s="1"/>
  <c r="S5396" i="2"/>
  <c r="H5403" i="2" s="1"/>
  <c r="K5455" i="2" l="1"/>
  <c r="L5455" i="2" s="1"/>
  <c r="N5455" i="2" s="1"/>
  <c r="K5456" i="2"/>
  <c r="L5456" i="2" s="1"/>
  <c r="N5456" i="2" s="1"/>
  <c r="K5422" i="2"/>
  <c r="L5422" i="2" s="1"/>
  <c r="N5422" i="2" s="1"/>
  <c r="K5417" i="2"/>
  <c r="L5417" i="2" s="1"/>
  <c r="N5417" i="2" s="1"/>
  <c r="K5453" i="2"/>
  <c r="L5453" i="2" s="1"/>
  <c r="N5453" i="2" s="1"/>
  <c r="K5423" i="2"/>
  <c r="L5423" i="2" s="1"/>
  <c r="N5423" i="2" s="1"/>
  <c r="K5442" i="2"/>
  <c r="L5442" i="2" s="1"/>
  <c r="N5442" i="2" s="1"/>
  <c r="K5443" i="2"/>
  <c r="L5443" i="2" s="1"/>
  <c r="N5443" i="2" s="1"/>
  <c r="K5411" i="2"/>
  <c r="L5411" i="2" s="1"/>
  <c r="N5411" i="2" s="1"/>
  <c r="K5430" i="2"/>
  <c r="L5430" i="2" s="1"/>
  <c r="N5430" i="2" s="1"/>
  <c r="K5425" i="2"/>
  <c r="L5425" i="2" s="1"/>
  <c r="N5425" i="2" s="1"/>
  <c r="K5412" i="2"/>
  <c r="L5412" i="2" s="1"/>
  <c r="N5412" i="2" s="1"/>
  <c r="K5431" i="2"/>
  <c r="L5431" i="2" s="1"/>
  <c r="N5431" i="2" s="1"/>
  <c r="K5408" i="2"/>
  <c r="L5408" i="2" s="1"/>
  <c r="N5408" i="2" s="1"/>
  <c r="K5419" i="2"/>
  <c r="L5419" i="2" s="1"/>
  <c r="N5419" i="2" s="1"/>
  <c r="K5438" i="2"/>
  <c r="L5438" i="2" s="1"/>
  <c r="N5438" i="2" s="1"/>
  <c r="K5433" i="2"/>
  <c r="L5433" i="2" s="1"/>
  <c r="N5433" i="2" s="1"/>
  <c r="K5420" i="2"/>
  <c r="L5420" i="2" s="1"/>
  <c r="N5420" i="2" s="1"/>
  <c r="K5439" i="2"/>
  <c r="L5439" i="2" s="1"/>
  <c r="N5439" i="2" s="1"/>
  <c r="K5432" i="2"/>
  <c r="L5432" i="2" s="1"/>
  <c r="N5432" i="2" s="1"/>
  <c r="K5457" i="2"/>
  <c r="L5457" i="2" s="1"/>
  <c r="N5457" i="2" s="1"/>
  <c r="K5451" i="2"/>
  <c r="L5451" i="2" s="1"/>
  <c r="N5451" i="2" s="1"/>
  <c r="K5452" i="2"/>
  <c r="L5452" i="2" s="1"/>
  <c r="N5452" i="2" s="1"/>
  <c r="K5416" i="2"/>
  <c r="L5416" i="2" s="1"/>
  <c r="N5416" i="2" s="1"/>
  <c r="K5427" i="2"/>
  <c r="L5427" i="2" s="1"/>
  <c r="N5427" i="2" s="1"/>
  <c r="K5446" i="2"/>
  <c r="L5446" i="2" s="1"/>
  <c r="N5446" i="2" s="1"/>
  <c r="K5441" i="2"/>
  <c r="L5441" i="2" s="1"/>
  <c r="N5441" i="2" s="1"/>
  <c r="K5428" i="2"/>
  <c r="L5428" i="2" s="1"/>
  <c r="N5428" i="2" s="1"/>
  <c r="K5447" i="2"/>
  <c r="L5447" i="2" s="1"/>
  <c r="N5447" i="2" s="1"/>
  <c r="K5413" i="2"/>
  <c r="L5413" i="2" s="1"/>
  <c r="N5413" i="2" s="1"/>
  <c r="K5444" i="2"/>
  <c r="L5444" i="2" s="1"/>
  <c r="N5444" i="2" s="1"/>
  <c r="K5437" i="2"/>
  <c r="L5437" i="2" s="1"/>
  <c r="N5437" i="2" s="1"/>
  <c r="K5424" i="2"/>
  <c r="L5424" i="2" s="1"/>
  <c r="N5424" i="2" s="1"/>
  <c r="K5435" i="2"/>
  <c r="L5435" i="2" s="1"/>
  <c r="N5435" i="2" s="1"/>
  <c r="K5454" i="2"/>
  <c r="L5454" i="2" s="1"/>
  <c r="N5454" i="2" s="1"/>
  <c r="K5449" i="2"/>
  <c r="L5449" i="2" s="1"/>
  <c r="N5449" i="2" s="1"/>
  <c r="K5436" i="2"/>
  <c r="L5436" i="2" s="1"/>
  <c r="N5436" i="2" s="1"/>
  <c r="K5410" i="2"/>
  <c r="L5410" i="2" s="1"/>
  <c r="N5410" i="2" s="1"/>
  <c r="K5418" i="2"/>
  <c r="L5418" i="2" s="1"/>
  <c r="N5418" i="2" s="1"/>
  <c r="K5440" i="2"/>
  <c r="L5440" i="2" s="1"/>
  <c r="N5440" i="2" s="1"/>
  <c r="K5421" i="2"/>
  <c r="L5421" i="2" s="1"/>
  <c r="N5421" i="2" s="1"/>
  <c r="K5426" i="2"/>
  <c r="L5426" i="2" s="1"/>
  <c r="N5426" i="2" s="1"/>
  <c r="K5448" i="2"/>
  <c r="L5448" i="2" s="1"/>
  <c r="N5448" i="2" s="1"/>
  <c r="K5414" i="2"/>
  <c r="L5414" i="2" s="1"/>
  <c r="N5414" i="2" s="1"/>
  <c r="K5409" i="2"/>
  <c r="L5409" i="2" s="1"/>
  <c r="N5409" i="2" s="1"/>
  <c r="K5429" i="2"/>
  <c r="L5429" i="2" s="1"/>
  <c r="N5429" i="2" s="1"/>
  <c r="K5415" i="2"/>
  <c r="L5415" i="2" s="1"/>
  <c r="N5415" i="2" s="1"/>
  <c r="K5434" i="2"/>
  <c r="L5434" i="2" s="1"/>
  <c r="N5434" i="2" s="1"/>
  <c r="K5445" i="2"/>
  <c r="L5445" i="2" s="1"/>
  <c r="N5445" i="2" s="1"/>
  <c r="K5450" i="2"/>
  <c r="L5450" i="2" s="1"/>
  <c r="N5450" i="2" s="1"/>
  <c r="P5438" i="2" l="1"/>
  <c r="S5438" i="2"/>
  <c r="R5438" i="2"/>
  <c r="O5438" i="2"/>
  <c r="U5438" i="2"/>
  <c r="T5438" i="2"/>
  <c r="Q5438" i="2"/>
  <c r="S5444" i="2"/>
  <c r="R5444" i="2"/>
  <c r="Q5444" i="2"/>
  <c r="O5444" i="2"/>
  <c r="U5444" i="2"/>
  <c r="T5444" i="2"/>
  <c r="P5444" i="2"/>
  <c r="R5452" i="2"/>
  <c r="Q5452" i="2"/>
  <c r="P5452" i="2"/>
  <c r="U5452" i="2"/>
  <c r="T5452" i="2"/>
  <c r="S5452" i="2"/>
  <c r="O5452" i="2"/>
  <c r="T5419" i="2"/>
  <c r="S5419" i="2"/>
  <c r="R5419" i="2"/>
  <c r="P5419" i="2"/>
  <c r="O5419" i="2"/>
  <c r="Q5419" i="2"/>
  <c r="U5419" i="2"/>
  <c r="P5442" i="2"/>
  <c r="O5442" i="2"/>
  <c r="T5442" i="2"/>
  <c r="U5442" i="2"/>
  <c r="S5442" i="2"/>
  <c r="R5442" i="2"/>
  <c r="Q5442" i="2"/>
  <c r="R5440" i="2"/>
  <c r="S5440" i="2"/>
  <c r="P5440" i="2"/>
  <c r="Q5440" i="2"/>
  <c r="O5440" i="2"/>
  <c r="U5440" i="2"/>
  <c r="T5440" i="2"/>
  <c r="O5429" i="2"/>
  <c r="U5429" i="2"/>
  <c r="T5429" i="2"/>
  <c r="R5429" i="2"/>
  <c r="S5429" i="2"/>
  <c r="Q5429" i="2"/>
  <c r="P5429" i="2"/>
  <c r="U5410" i="2"/>
  <c r="S5410" i="2"/>
  <c r="T5410" i="2"/>
  <c r="R5410" i="2"/>
  <c r="Q5410" i="2"/>
  <c r="P5410" i="2"/>
  <c r="O5410" i="2"/>
  <c r="P5413" i="2"/>
  <c r="O5413" i="2"/>
  <c r="U5413" i="2"/>
  <c r="T5413" i="2"/>
  <c r="S5413" i="2"/>
  <c r="Q5413" i="2"/>
  <c r="R5413" i="2"/>
  <c r="T5451" i="2"/>
  <c r="S5451" i="2"/>
  <c r="R5451" i="2"/>
  <c r="P5451" i="2"/>
  <c r="U5451" i="2"/>
  <c r="O5451" i="2"/>
  <c r="Q5451" i="2"/>
  <c r="T5408" i="2"/>
  <c r="S5408" i="2"/>
  <c r="N5459" i="2"/>
  <c r="Q5408" i="2"/>
  <c r="N5458" i="2"/>
  <c r="U5408" i="2"/>
  <c r="P5408" i="2"/>
  <c r="R5408" i="2"/>
  <c r="T5423" i="2"/>
  <c r="U5423" i="2"/>
  <c r="S5423" i="2"/>
  <c r="Q5423" i="2"/>
  <c r="R5423" i="2"/>
  <c r="P5423" i="2"/>
  <c r="O5423" i="2"/>
  <c r="T5434" i="2"/>
  <c r="P5434" i="2"/>
  <c r="O5434" i="2"/>
  <c r="U5434" i="2"/>
  <c r="S5434" i="2"/>
  <c r="R5434" i="2"/>
  <c r="Q5434" i="2"/>
  <c r="U5418" i="2"/>
  <c r="S5418" i="2"/>
  <c r="R5418" i="2"/>
  <c r="T5418" i="2"/>
  <c r="Q5418" i="2"/>
  <c r="P5418" i="2"/>
  <c r="O5418" i="2"/>
  <c r="U5436" i="2"/>
  <c r="T5436" i="2"/>
  <c r="R5436" i="2"/>
  <c r="S5436" i="2"/>
  <c r="Q5436" i="2"/>
  <c r="O5436" i="2"/>
  <c r="P5436" i="2"/>
  <c r="Q5447" i="2"/>
  <c r="P5447" i="2"/>
  <c r="O5447" i="2"/>
  <c r="U5447" i="2"/>
  <c r="T5447" i="2"/>
  <c r="S5447" i="2"/>
  <c r="R5447" i="2"/>
  <c r="U5457" i="2"/>
  <c r="T5457" i="2"/>
  <c r="O5457" i="2"/>
  <c r="S5457" i="2"/>
  <c r="R5457" i="2"/>
  <c r="Q5457" i="2"/>
  <c r="P5457" i="2"/>
  <c r="P5431" i="2"/>
  <c r="O5431" i="2"/>
  <c r="S5431" i="2"/>
  <c r="T5431" i="2"/>
  <c r="R5431" i="2"/>
  <c r="Q5431" i="2"/>
  <c r="U5431" i="2"/>
  <c r="R5453" i="2"/>
  <c r="S5453" i="2"/>
  <c r="Q5453" i="2"/>
  <c r="P5453" i="2"/>
  <c r="O5453" i="2"/>
  <c r="U5453" i="2"/>
  <c r="T5453" i="2"/>
  <c r="O5437" i="2"/>
  <c r="U5437" i="2"/>
  <c r="T5437" i="2"/>
  <c r="R5437" i="2"/>
  <c r="Q5437" i="2"/>
  <c r="P5437" i="2"/>
  <c r="S5437" i="2"/>
  <c r="U5414" i="2"/>
  <c r="T5414" i="2"/>
  <c r="S5414" i="2"/>
  <c r="Q5414" i="2"/>
  <c r="R5414" i="2"/>
  <c r="O5414" i="2"/>
  <c r="P5414" i="2"/>
  <c r="U5449" i="2"/>
  <c r="T5449" i="2"/>
  <c r="S5449" i="2"/>
  <c r="R5449" i="2"/>
  <c r="O5449" i="2"/>
  <c r="Q5449" i="2"/>
  <c r="P5449" i="2"/>
  <c r="U5428" i="2"/>
  <c r="T5428" i="2"/>
  <c r="S5428" i="2"/>
  <c r="Q5428" i="2"/>
  <c r="R5428" i="2"/>
  <c r="P5428" i="2"/>
  <c r="O5428" i="2"/>
  <c r="Q5432" i="2"/>
  <c r="R5432" i="2"/>
  <c r="O5432" i="2"/>
  <c r="P5432" i="2"/>
  <c r="U5432" i="2"/>
  <c r="T5432" i="2"/>
  <c r="S5432" i="2"/>
  <c r="Q5412" i="2"/>
  <c r="P5412" i="2"/>
  <c r="O5412" i="2"/>
  <c r="U5412" i="2"/>
  <c r="S5412" i="2"/>
  <c r="R5412" i="2"/>
  <c r="T5412" i="2"/>
  <c r="T5417" i="2"/>
  <c r="S5417" i="2"/>
  <c r="R5417" i="2"/>
  <c r="Q5417" i="2"/>
  <c r="P5417" i="2"/>
  <c r="U5417" i="2"/>
  <c r="O5417" i="2"/>
  <c r="S5415" i="2"/>
  <c r="R5415" i="2"/>
  <c r="Q5415" i="2"/>
  <c r="O5415" i="2"/>
  <c r="T5415" i="2"/>
  <c r="P5415" i="2"/>
  <c r="U5415" i="2"/>
  <c r="Q5409" i="2"/>
  <c r="P5409" i="2"/>
  <c r="U5409" i="2"/>
  <c r="O5409" i="2"/>
  <c r="S5409" i="2"/>
  <c r="R5409" i="2"/>
  <c r="T5409" i="2"/>
  <c r="R5448" i="2"/>
  <c r="U5448" i="2"/>
  <c r="T5448" i="2"/>
  <c r="Q5448" i="2"/>
  <c r="P5448" i="2"/>
  <c r="O5448" i="2"/>
  <c r="S5448" i="2"/>
  <c r="P5454" i="2"/>
  <c r="U5454" i="2"/>
  <c r="T5454" i="2"/>
  <c r="R5454" i="2"/>
  <c r="O5454" i="2"/>
  <c r="S5454" i="2"/>
  <c r="Q5454" i="2"/>
  <c r="T5441" i="2"/>
  <c r="O5441" i="2"/>
  <c r="S5441" i="2"/>
  <c r="Q5441" i="2"/>
  <c r="U5441" i="2"/>
  <c r="R5441" i="2"/>
  <c r="P5441" i="2"/>
  <c r="T5439" i="2"/>
  <c r="S5439" i="2"/>
  <c r="Q5439" i="2"/>
  <c r="R5439" i="2"/>
  <c r="U5439" i="2"/>
  <c r="P5439" i="2"/>
  <c r="O5439" i="2"/>
  <c r="Q5425" i="2"/>
  <c r="P5425" i="2"/>
  <c r="U5425" i="2"/>
  <c r="O5425" i="2"/>
  <c r="T5425" i="2"/>
  <c r="S5425" i="2"/>
  <c r="R5425" i="2"/>
  <c r="R5422" i="2"/>
  <c r="Q5422" i="2"/>
  <c r="U5422" i="2"/>
  <c r="O5422" i="2"/>
  <c r="P5422" i="2"/>
  <c r="T5422" i="2"/>
  <c r="S5422" i="2"/>
  <c r="U5416" i="2"/>
  <c r="T5416" i="2"/>
  <c r="S5416" i="2"/>
  <c r="Q5416" i="2"/>
  <c r="R5416" i="2"/>
  <c r="P5416" i="2"/>
  <c r="O5416" i="2"/>
  <c r="T5450" i="2"/>
  <c r="U5450" i="2"/>
  <c r="P5450" i="2"/>
  <c r="S5450" i="2"/>
  <c r="R5450" i="2"/>
  <c r="Q5450" i="2"/>
  <c r="O5450" i="2"/>
  <c r="S5426" i="2"/>
  <c r="T5426" i="2"/>
  <c r="R5426" i="2"/>
  <c r="P5426" i="2"/>
  <c r="Q5426" i="2"/>
  <c r="O5426" i="2"/>
  <c r="U5426" i="2"/>
  <c r="Q5435" i="2"/>
  <c r="U5435" i="2"/>
  <c r="T5435" i="2"/>
  <c r="R5435" i="2"/>
  <c r="P5435" i="2"/>
  <c r="O5435" i="2"/>
  <c r="S5435" i="2"/>
  <c r="P5446" i="2"/>
  <c r="T5446" i="2"/>
  <c r="S5446" i="2"/>
  <c r="Q5446" i="2"/>
  <c r="R5446" i="2"/>
  <c r="O5446" i="2"/>
  <c r="U5446" i="2"/>
  <c r="S5420" i="2"/>
  <c r="R5420" i="2"/>
  <c r="Q5420" i="2"/>
  <c r="P5420" i="2"/>
  <c r="O5420" i="2"/>
  <c r="T5420" i="2"/>
  <c r="U5420" i="2"/>
  <c r="Q5430" i="2"/>
  <c r="O5430" i="2"/>
  <c r="P5430" i="2"/>
  <c r="U5430" i="2"/>
  <c r="T5430" i="2"/>
  <c r="S5430" i="2"/>
  <c r="R5430" i="2"/>
  <c r="P5456" i="2"/>
  <c r="O5456" i="2"/>
  <c r="U5456" i="2"/>
  <c r="T5456" i="2"/>
  <c r="R5456" i="2"/>
  <c r="S5456" i="2"/>
  <c r="Q5456" i="2"/>
  <c r="R5443" i="2"/>
  <c r="P5443" i="2"/>
  <c r="Q5443" i="2"/>
  <c r="O5443" i="2"/>
  <c r="U5443" i="2"/>
  <c r="T5443" i="2"/>
  <c r="S5443" i="2"/>
  <c r="P5445" i="2"/>
  <c r="O5445" i="2"/>
  <c r="S5445" i="2"/>
  <c r="R5445" i="2"/>
  <c r="U5445" i="2"/>
  <c r="T5445" i="2"/>
  <c r="Q5445" i="2"/>
  <c r="S5421" i="2"/>
  <c r="Q5421" i="2"/>
  <c r="P5421" i="2"/>
  <c r="U5421" i="2"/>
  <c r="O5421" i="2"/>
  <c r="T5421" i="2"/>
  <c r="R5421" i="2"/>
  <c r="S5424" i="2"/>
  <c r="R5424" i="2"/>
  <c r="P5424" i="2"/>
  <c r="Q5424" i="2"/>
  <c r="O5424" i="2"/>
  <c r="U5424" i="2"/>
  <c r="T5424" i="2"/>
  <c r="P5427" i="2"/>
  <c r="O5427" i="2"/>
  <c r="U5427" i="2"/>
  <c r="Q5427" i="2"/>
  <c r="T5427" i="2"/>
  <c r="S5427" i="2"/>
  <c r="R5427" i="2"/>
  <c r="U5433" i="2"/>
  <c r="T5433" i="2"/>
  <c r="O5433" i="2"/>
  <c r="R5433" i="2"/>
  <c r="S5433" i="2"/>
  <c r="Q5433" i="2"/>
  <c r="P5433" i="2"/>
  <c r="R5411" i="2"/>
  <c r="P5411" i="2"/>
  <c r="O5411" i="2"/>
  <c r="Q5411" i="2"/>
  <c r="U5411" i="2"/>
  <c r="T5411" i="2"/>
  <c r="S5411" i="2"/>
  <c r="R5455" i="2"/>
  <c r="U5455" i="2"/>
  <c r="Q5455" i="2"/>
  <c r="O5455" i="2"/>
  <c r="P5455" i="2"/>
  <c r="T5455" i="2"/>
  <c r="S5455" i="2"/>
  <c r="R5458" i="2" l="1"/>
  <c r="G5465" i="2" s="1"/>
  <c r="P5458" i="2"/>
  <c r="E5465" i="2" s="1"/>
  <c r="T5458" i="2"/>
  <c r="I5465" i="2" s="1"/>
  <c r="U5458" i="2"/>
  <c r="J5465" i="2" s="1"/>
  <c r="O5458" i="2"/>
  <c r="D5465" i="2" s="1"/>
  <c r="Q5458" i="2"/>
  <c r="F5465" i="2" s="1"/>
  <c r="S5458" i="2"/>
  <c r="H5465" i="2" s="1"/>
  <c r="K5512" i="2" l="1"/>
  <c r="L5512" i="2" s="1"/>
  <c r="N5512" i="2" s="1"/>
  <c r="K5502" i="2"/>
  <c r="L5502" i="2" s="1"/>
  <c r="N5502" i="2" s="1"/>
  <c r="K5513" i="2"/>
  <c r="L5513" i="2" s="1"/>
  <c r="N5513" i="2" s="1"/>
  <c r="K5483" i="2"/>
  <c r="L5483" i="2" s="1"/>
  <c r="N5483" i="2" s="1"/>
  <c r="K5519" i="2"/>
  <c r="L5519" i="2" s="1"/>
  <c r="N5519" i="2" s="1"/>
  <c r="K5477" i="2"/>
  <c r="L5477" i="2" s="1"/>
  <c r="N5477" i="2" s="1"/>
  <c r="K5480" i="2"/>
  <c r="L5480" i="2" s="1"/>
  <c r="N5480" i="2" s="1"/>
  <c r="K5489" i="2"/>
  <c r="L5489" i="2" s="1"/>
  <c r="N5489" i="2" s="1"/>
  <c r="K5517" i="2"/>
  <c r="L5517" i="2" s="1"/>
  <c r="N5517" i="2" s="1"/>
  <c r="K5510" i="2"/>
  <c r="L5510" i="2" s="1"/>
  <c r="N5510" i="2" s="1"/>
  <c r="K5476" i="2"/>
  <c r="L5476" i="2" s="1"/>
  <c r="N5476" i="2" s="1"/>
  <c r="K5515" i="2"/>
  <c r="L5515" i="2" s="1"/>
  <c r="N5515" i="2" s="1"/>
  <c r="K5499" i="2"/>
  <c r="L5499" i="2" s="1"/>
  <c r="N5499" i="2" s="1"/>
  <c r="K5485" i="2"/>
  <c r="L5485" i="2" s="1"/>
  <c r="N5485" i="2" s="1"/>
  <c r="K5488" i="2"/>
  <c r="L5488" i="2" s="1"/>
  <c r="N5488" i="2" s="1"/>
  <c r="K5518" i="2"/>
  <c r="L5518" i="2" s="1"/>
  <c r="N5518" i="2" s="1"/>
  <c r="K5484" i="2"/>
  <c r="L5484" i="2" s="1"/>
  <c r="N5484" i="2" s="1"/>
  <c r="K5471" i="2"/>
  <c r="L5471" i="2" s="1"/>
  <c r="N5471" i="2" s="1"/>
  <c r="K5474" i="2"/>
  <c r="L5474" i="2" s="1"/>
  <c r="N5474" i="2" s="1"/>
  <c r="K5493" i="2"/>
  <c r="L5493" i="2" s="1"/>
  <c r="N5493" i="2" s="1"/>
  <c r="K5496" i="2"/>
  <c r="L5496" i="2" s="1"/>
  <c r="N5496" i="2" s="1"/>
  <c r="K5478" i="2"/>
  <c r="L5478" i="2" s="1"/>
  <c r="N5478" i="2" s="1"/>
  <c r="K5495" i="2"/>
  <c r="L5495" i="2" s="1"/>
  <c r="N5495" i="2" s="1"/>
  <c r="K5486" i="2"/>
  <c r="L5486" i="2" s="1"/>
  <c r="N5486" i="2" s="1"/>
  <c r="K5497" i="2"/>
  <c r="L5497" i="2" s="1"/>
  <c r="N5497" i="2" s="1"/>
  <c r="K5503" i="2"/>
  <c r="L5503" i="2" s="1"/>
  <c r="N5503" i="2" s="1"/>
  <c r="K5473" i="2"/>
  <c r="L5473" i="2" s="1"/>
  <c r="N5473" i="2" s="1"/>
  <c r="K5492" i="2"/>
  <c r="L5492" i="2" s="1"/>
  <c r="N5492" i="2" s="1"/>
  <c r="K5479" i="2"/>
  <c r="L5479" i="2" s="1"/>
  <c r="N5479" i="2" s="1"/>
  <c r="K5482" i="2"/>
  <c r="L5482" i="2" s="1"/>
  <c r="N5482" i="2" s="1"/>
  <c r="K5501" i="2"/>
  <c r="L5501" i="2" s="1"/>
  <c r="N5501" i="2" s="1"/>
  <c r="K5504" i="2"/>
  <c r="L5504" i="2" s="1"/>
  <c r="N5504" i="2" s="1"/>
  <c r="K5508" i="2"/>
  <c r="L5508" i="2" s="1"/>
  <c r="N5508" i="2" s="1"/>
  <c r="K5506" i="2"/>
  <c r="L5506" i="2" s="1"/>
  <c r="N5506" i="2" s="1"/>
  <c r="K5470" i="2"/>
  <c r="L5470" i="2" s="1"/>
  <c r="N5470" i="2" s="1"/>
  <c r="K5481" i="2"/>
  <c r="L5481" i="2" s="1"/>
  <c r="N5481" i="2" s="1"/>
  <c r="K5500" i="2"/>
  <c r="L5500" i="2" s="1"/>
  <c r="N5500" i="2" s="1"/>
  <c r="K5487" i="2"/>
  <c r="L5487" i="2" s="1"/>
  <c r="N5487" i="2" s="1"/>
  <c r="K5490" i="2"/>
  <c r="L5490" i="2" s="1"/>
  <c r="N5490" i="2" s="1"/>
  <c r="K5509" i="2"/>
  <c r="L5509" i="2" s="1"/>
  <c r="N5509" i="2" s="1"/>
  <c r="K5498" i="2"/>
  <c r="L5498" i="2" s="1"/>
  <c r="N5498" i="2" s="1"/>
  <c r="K5516" i="2"/>
  <c r="L5516" i="2" s="1"/>
  <c r="N5516" i="2" s="1"/>
  <c r="K5491" i="2"/>
  <c r="L5491" i="2" s="1"/>
  <c r="N5491" i="2" s="1"/>
  <c r="K5494" i="2"/>
  <c r="L5494" i="2" s="1"/>
  <c r="N5494" i="2" s="1"/>
  <c r="K5505" i="2"/>
  <c r="L5505" i="2" s="1"/>
  <c r="N5505" i="2" s="1"/>
  <c r="K5475" i="2"/>
  <c r="L5475" i="2" s="1"/>
  <c r="N5475" i="2" s="1"/>
  <c r="K5511" i="2"/>
  <c r="L5511" i="2" s="1"/>
  <c r="N5511" i="2" s="1"/>
  <c r="K5514" i="2"/>
  <c r="L5514" i="2" s="1"/>
  <c r="N5514" i="2" s="1"/>
  <c r="K5472" i="2"/>
  <c r="L5472" i="2" s="1"/>
  <c r="N5472" i="2" s="1"/>
  <c r="K5507" i="2"/>
  <c r="L5507" i="2" s="1"/>
  <c r="N5507" i="2" s="1"/>
  <c r="R5514" i="2" l="1"/>
  <c r="Q5514" i="2"/>
  <c r="P5514" i="2"/>
  <c r="U5514" i="2"/>
  <c r="T5514" i="2"/>
  <c r="S5514" i="2"/>
  <c r="O5514" i="2"/>
  <c r="U5511" i="2"/>
  <c r="T5511" i="2"/>
  <c r="S5511" i="2"/>
  <c r="R5511" i="2"/>
  <c r="O5511" i="2"/>
  <c r="Q5511" i="2"/>
  <c r="P5511" i="2"/>
  <c r="Q5501" i="2"/>
  <c r="P5501" i="2"/>
  <c r="O5501" i="2"/>
  <c r="T5501" i="2"/>
  <c r="U5501" i="2"/>
  <c r="S5501" i="2"/>
  <c r="R5501" i="2"/>
  <c r="O5495" i="2"/>
  <c r="S5495" i="2"/>
  <c r="R5495" i="2"/>
  <c r="P5495" i="2"/>
  <c r="Q5495" i="2"/>
  <c r="U5495" i="2"/>
  <c r="T5495" i="2"/>
  <c r="P5488" i="2"/>
  <c r="O5488" i="2"/>
  <c r="U5488" i="2"/>
  <c r="S5488" i="2"/>
  <c r="T5488" i="2"/>
  <c r="R5488" i="2"/>
  <c r="Q5488" i="2"/>
  <c r="T5480" i="2"/>
  <c r="U5480" i="2"/>
  <c r="R5480" i="2"/>
  <c r="S5480" i="2"/>
  <c r="Q5480" i="2"/>
  <c r="P5480" i="2"/>
  <c r="O5480" i="2"/>
  <c r="R5489" i="2"/>
  <c r="Q5489" i="2"/>
  <c r="O5489" i="2"/>
  <c r="P5489" i="2"/>
  <c r="U5489" i="2"/>
  <c r="T5489" i="2"/>
  <c r="S5489" i="2"/>
  <c r="S5487" i="2"/>
  <c r="R5487" i="2"/>
  <c r="Q5487" i="2"/>
  <c r="O5487" i="2"/>
  <c r="U5487" i="2"/>
  <c r="T5487" i="2"/>
  <c r="P5487" i="2"/>
  <c r="U5482" i="2"/>
  <c r="T5482" i="2"/>
  <c r="R5482" i="2"/>
  <c r="S5482" i="2"/>
  <c r="Q5482" i="2"/>
  <c r="P5482" i="2"/>
  <c r="O5482" i="2"/>
  <c r="S5478" i="2"/>
  <c r="R5478" i="2"/>
  <c r="P5478" i="2"/>
  <c r="Q5478" i="2"/>
  <c r="O5478" i="2"/>
  <c r="U5478" i="2"/>
  <c r="T5478" i="2"/>
  <c r="S5485" i="2"/>
  <c r="R5485" i="2"/>
  <c r="Q5485" i="2"/>
  <c r="U5485" i="2"/>
  <c r="P5485" i="2"/>
  <c r="O5485" i="2"/>
  <c r="T5485" i="2"/>
  <c r="Q5477" i="2"/>
  <c r="P5477" i="2"/>
  <c r="U5477" i="2"/>
  <c r="O5477" i="2"/>
  <c r="T5477" i="2"/>
  <c r="S5477" i="2"/>
  <c r="R5477" i="2"/>
  <c r="U5490" i="2"/>
  <c r="T5490" i="2"/>
  <c r="S5490" i="2"/>
  <c r="Q5490" i="2"/>
  <c r="R5490" i="2"/>
  <c r="P5490" i="2"/>
  <c r="O5490" i="2"/>
  <c r="U5496" i="2"/>
  <c r="S5496" i="2"/>
  <c r="R5496" i="2"/>
  <c r="T5496" i="2"/>
  <c r="Q5496" i="2"/>
  <c r="P5496" i="2"/>
  <c r="O5496" i="2"/>
  <c r="P5499" i="2"/>
  <c r="O5499" i="2"/>
  <c r="U5499" i="2"/>
  <c r="S5499" i="2"/>
  <c r="R5499" i="2"/>
  <c r="Q5499" i="2"/>
  <c r="T5499" i="2"/>
  <c r="S5519" i="2"/>
  <c r="R5519" i="2"/>
  <c r="O5519" i="2"/>
  <c r="P5519" i="2"/>
  <c r="U5519" i="2"/>
  <c r="T5519" i="2"/>
  <c r="Q5519" i="2"/>
  <c r="P5509" i="2"/>
  <c r="O5509" i="2"/>
  <c r="S5509" i="2"/>
  <c r="T5509" i="2"/>
  <c r="U5509" i="2"/>
  <c r="Q5509" i="2"/>
  <c r="R5509" i="2"/>
  <c r="T5475" i="2"/>
  <c r="R5475" i="2"/>
  <c r="P5475" i="2"/>
  <c r="Q5475" i="2"/>
  <c r="O5475" i="2"/>
  <c r="S5475" i="2"/>
  <c r="U5475" i="2"/>
  <c r="P5494" i="2"/>
  <c r="O5494" i="2"/>
  <c r="U5494" i="2"/>
  <c r="S5494" i="2"/>
  <c r="Q5494" i="2"/>
  <c r="R5494" i="2"/>
  <c r="T5494" i="2"/>
  <c r="O5492" i="2"/>
  <c r="P5492" i="2"/>
  <c r="U5492" i="2"/>
  <c r="S5492" i="2"/>
  <c r="T5492" i="2"/>
  <c r="Q5492" i="2"/>
  <c r="R5492" i="2"/>
  <c r="U5493" i="2"/>
  <c r="T5493" i="2"/>
  <c r="R5493" i="2"/>
  <c r="S5493" i="2"/>
  <c r="O5493" i="2"/>
  <c r="P5493" i="2"/>
  <c r="Q5493" i="2"/>
  <c r="P5515" i="2"/>
  <c r="O5515" i="2"/>
  <c r="U5515" i="2"/>
  <c r="T5515" i="2"/>
  <c r="R5515" i="2"/>
  <c r="Q5515" i="2"/>
  <c r="S5515" i="2"/>
  <c r="O5483" i="2"/>
  <c r="U5483" i="2"/>
  <c r="T5483" i="2"/>
  <c r="R5483" i="2"/>
  <c r="Q5483" i="2"/>
  <c r="P5483" i="2"/>
  <c r="S5483" i="2"/>
  <c r="Q5486" i="2"/>
  <c r="P5486" i="2"/>
  <c r="O5486" i="2"/>
  <c r="T5486" i="2"/>
  <c r="U5486" i="2"/>
  <c r="S5486" i="2"/>
  <c r="R5486" i="2"/>
  <c r="U5500" i="2"/>
  <c r="P5500" i="2"/>
  <c r="T5500" i="2"/>
  <c r="R5500" i="2"/>
  <c r="O5500" i="2"/>
  <c r="S5500" i="2"/>
  <c r="Q5500" i="2"/>
  <c r="R5491" i="2"/>
  <c r="Q5491" i="2"/>
  <c r="O5491" i="2"/>
  <c r="P5491" i="2"/>
  <c r="U5491" i="2"/>
  <c r="T5491" i="2"/>
  <c r="S5491" i="2"/>
  <c r="P5470" i="2"/>
  <c r="R5470" i="2"/>
  <c r="U5470" i="2"/>
  <c r="S5470" i="2"/>
  <c r="N5521" i="2"/>
  <c r="N5520" i="2"/>
  <c r="Q5470" i="2"/>
  <c r="T5470" i="2"/>
  <c r="O5473" i="2"/>
  <c r="U5473" i="2"/>
  <c r="T5473" i="2"/>
  <c r="S5473" i="2"/>
  <c r="Q5473" i="2"/>
  <c r="R5473" i="2"/>
  <c r="P5473" i="2"/>
  <c r="U5474" i="2"/>
  <c r="T5474" i="2"/>
  <c r="R5474" i="2"/>
  <c r="S5474" i="2"/>
  <c r="O5474" i="2"/>
  <c r="P5474" i="2"/>
  <c r="Q5474" i="2"/>
  <c r="R5476" i="2"/>
  <c r="Q5476" i="2"/>
  <c r="U5476" i="2"/>
  <c r="O5476" i="2"/>
  <c r="P5476" i="2"/>
  <c r="T5476" i="2"/>
  <c r="S5476" i="2"/>
  <c r="R5513" i="2"/>
  <c r="P5513" i="2"/>
  <c r="O5513" i="2"/>
  <c r="Q5513" i="2"/>
  <c r="U5513" i="2"/>
  <c r="T5513" i="2"/>
  <c r="S5513" i="2"/>
  <c r="Q5518" i="2"/>
  <c r="P5518" i="2"/>
  <c r="O5518" i="2"/>
  <c r="U5518" i="2"/>
  <c r="R5518" i="2"/>
  <c r="T5518" i="2"/>
  <c r="S5518" i="2"/>
  <c r="P5479" i="2"/>
  <c r="O5479" i="2"/>
  <c r="T5479" i="2"/>
  <c r="U5479" i="2"/>
  <c r="S5479" i="2"/>
  <c r="R5479" i="2"/>
  <c r="Q5479" i="2"/>
  <c r="T5507" i="2"/>
  <c r="R5507" i="2"/>
  <c r="P5507" i="2"/>
  <c r="Q5507" i="2"/>
  <c r="S5507" i="2"/>
  <c r="U5507" i="2"/>
  <c r="O5507" i="2"/>
  <c r="U5506" i="2"/>
  <c r="T5506" i="2"/>
  <c r="R5506" i="2"/>
  <c r="S5506" i="2"/>
  <c r="Q5506" i="2"/>
  <c r="P5506" i="2"/>
  <c r="O5506" i="2"/>
  <c r="T5503" i="2"/>
  <c r="S5503" i="2"/>
  <c r="O5503" i="2"/>
  <c r="Q5503" i="2"/>
  <c r="U5503" i="2"/>
  <c r="R5503" i="2"/>
  <c r="P5503" i="2"/>
  <c r="U5471" i="2"/>
  <c r="T5471" i="2"/>
  <c r="R5471" i="2"/>
  <c r="S5471" i="2"/>
  <c r="O5471" i="2"/>
  <c r="Q5471" i="2"/>
  <c r="P5471" i="2"/>
  <c r="U5510" i="2"/>
  <c r="T5510" i="2"/>
  <c r="S5510" i="2"/>
  <c r="Q5510" i="2"/>
  <c r="R5510" i="2"/>
  <c r="P5510" i="2"/>
  <c r="O5510" i="2"/>
  <c r="Q5502" i="2"/>
  <c r="P5502" i="2"/>
  <c r="R5502" i="2"/>
  <c r="O5502" i="2"/>
  <c r="U5502" i="2"/>
  <c r="T5502" i="2"/>
  <c r="S5502" i="2"/>
  <c r="U5504" i="2"/>
  <c r="S5504" i="2"/>
  <c r="Q5504" i="2"/>
  <c r="R5504" i="2"/>
  <c r="P5504" i="2"/>
  <c r="T5504" i="2"/>
  <c r="O5504" i="2"/>
  <c r="S5505" i="2"/>
  <c r="R5505" i="2"/>
  <c r="Q5505" i="2"/>
  <c r="P5505" i="2"/>
  <c r="O5505" i="2"/>
  <c r="U5505" i="2"/>
  <c r="T5505" i="2"/>
  <c r="U5481" i="2"/>
  <c r="T5481" i="2"/>
  <c r="S5481" i="2"/>
  <c r="Q5481" i="2"/>
  <c r="R5481" i="2"/>
  <c r="O5481" i="2"/>
  <c r="P5481" i="2"/>
  <c r="O5516" i="2"/>
  <c r="P5516" i="2"/>
  <c r="U5516" i="2"/>
  <c r="S5516" i="2"/>
  <c r="T5516" i="2"/>
  <c r="R5516" i="2"/>
  <c r="Q5516" i="2"/>
  <c r="Q5472" i="2"/>
  <c r="T5472" i="2"/>
  <c r="P5472" i="2"/>
  <c r="U5472" i="2"/>
  <c r="O5472" i="2"/>
  <c r="S5472" i="2"/>
  <c r="R5472" i="2"/>
  <c r="R5498" i="2"/>
  <c r="Q5498" i="2"/>
  <c r="P5498" i="2"/>
  <c r="O5498" i="2"/>
  <c r="U5498" i="2"/>
  <c r="T5498" i="2"/>
  <c r="S5498" i="2"/>
  <c r="S5508" i="2"/>
  <c r="R5508" i="2"/>
  <c r="Q5508" i="2"/>
  <c r="O5508" i="2"/>
  <c r="P5508" i="2"/>
  <c r="U5508" i="2"/>
  <c r="T5508" i="2"/>
  <c r="O5497" i="2"/>
  <c r="U5497" i="2"/>
  <c r="T5497" i="2"/>
  <c r="R5497" i="2"/>
  <c r="S5497" i="2"/>
  <c r="Q5497" i="2"/>
  <c r="P5497" i="2"/>
  <c r="R5484" i="2"/>
  <c r="Q5484" i="2"/>
  <c r="P5484" i="2"/>
  <c r="O5484" i="2"/>
  <c r="U5484" i="2"/>
  <c r="T5484" i="2"/>
  <c r="S5484" i="2"/>
  <c r="S5517" i="2"/>
  <c r="R5517" i="2"/>
  <c r="U5517" i="2"/>
  <c r="P5517" i="2"/>
  <c r="T5517" i="2"/>
  <c r="Q5517" i="2"/>
  <c r="O5517" i="2"/>
  <c r="T5512" i="2"/>
  <c r="R5512" i="2"/>
  <c r="Q5512" i="2"/>
  <c r="P5512" i="2"/>
  <c r="O5512" i="2"/>
  <c r="U5512" i="2"/>
  <c r="S5512" i="2"/>
  <c r="R5520" i="2" l="1"/>
  <c r="G5527" i="2" s="1"/>
  <c r="T5520" i="2"/>
  <c r="I5527" i="2" s="1"/>
  <c r="Q5520" i="2"/>
  <c r="F5527" i="2" s="1"/>
  <c r="O5520" i="2"/>
  <c r="D5527" i="2" s="1"/>
  <c r="S5520" i="2"/>
  <c r="H5527" i="2" s="1"/>
  <c r="P5520" i="2"/>
  <c r="E5527" i="2" s="1"/>
  <c r="U5520" i="2"/>
  <c r="J5527" i="2" s="1"/>
  <c r="K5537" i="2" l="1"/>
  <c r="L5537" i="2" s="1"/>
  <c r="N5537" i="2" s="1"/>
  <c r="R5537" i="2" s="1"/>
  <c r="K5574" i="2"/>
  <c r="L5574" i="2" s="1"/>
  <c r="N5574" i="2" s="1"/>
  <c r="K5556" i="2"/>
  <c r="L5556" i="2" s="1"/>
  <c r="N5556" i="2" s="1"/>
  <c r="K5551" i="2"/>
  <c r="L5551" i="2" s="1"/>
  <c r="N5551" i="2" s="1"/>
  <c r="K5554" i="2"/>
  <c r="L5554" i="2" s="1"/>
  <c r="N5554" i="2" s="1"/>
  <c r="K5565" i="2"/>
  <c r="L5565" i="2" s="1"/>
  <c r="N5565" i="2" s="1"/>
  <c r="K5539" i="2"/>
  <c r="L5539" i="2" s="1"/>
  <c r="N5539" i="2" s="1"/>
  <c r="K5550" i="2"/>
  <c r="L5550" i="2" s="1"/>
  <c r="N5550" i="2" s="1"/>
  <c r="K5579" i="2"/>
  <c r="L5579" i="2" s="1"/>
  <c r="N5579" i="2" s="1"/>
  <c r="K5564" i="2"/>
  <c r="L5564" i="2" s="1"/>
  <c r="N5564" i="2" s="1"/>
  <c r="K5559" i="2"/>
  <c r="L5559" i="2" s="1"/>
  <c r="N5559" i="2" s="1"/>
  <c r="K5562" i="2"/>
  <c r="L5562" i="2" s="1"/>
  <c r="N5562" i="2" s="1"/>
  <c r="K5573" i="2"/>
  <c r="L5573" i="2" s="1"/>
  <c r="N5573" i="2" s="1"/>
  <c r="K5547" i="2"/>
  <c r="L5547" i="2" s="1"/>
  <c r="N5547" i="2" s="1"/>
  <c r="K5558" i="2"/>
  <c r="L5558" i="2" s="1"/>
  <c r="N5558" i="2" s="1"/>
  <c r="K5572" i="2"/>
  <c r="L5572" i="2" s="1"/>
  <c r="N5572" i="2" s="1"/>
  <c r="K5567" i="2"/>
  <c r="L5567" i="2" s="1"/>
  <c r="N5567" i="2" s="1"/>
  <c r="K5570" i="2"/>
  <c r="L5570" i="2" s="1"/>
  <c r="N5570" i="2" s="1"/>
  <c r="K5581" i="2"/>
  <c r="L5581" i="2" s="1"/>
  <c r="N5581" i="2" s="1"/>
  <c r="K5555" i="2"/>
  <c r="L5555" i="2" s="1"/>
  <c r="N5555" i="2" s="1"/>
  <c r="K5566" i="2"/>
  <c r="L5566" i="2" s="1"/>
  <c r="N5566" i="2" s="1"/>
  <c r="K5553" i="2"/>
  <c r="L5553" i="2" s="1"/>
  <c r="N5553" i="2" s="1"/>
  <c r="K5560" i="2"/>
  <c r="L5560" i="2" s="1"/>
  <c r="N5560" i="2" s="1"/>
  <c r="K5540" i="2"/>
  <c r="L5540" i="2" s="1"/>
  <c r="N5540" i="2" s="1"/>
  <c r="K5549" i="2"/>
  <c r="L5549" i="2" s="1"/>
  <c r="N5549" i="2" s="1"/>
  <c r="K5580" i="2"/>
  <c r="L5580" i="2" s="1"/>
  <c r="N5580" i="2" s="1"/>
  <c r="K5575" i="2"/>
  <c r="L5575" i="2" s="1"/>
  <c r="N5575" i="2" s="1"/>
  <c r="K5578" i="2"/>
  <c r="L5578" i="2" s="1"/>
  <c r="N5578" i="2" s="1"/>
  <c r="K5544" i="2"/>
  <c r="L5544" i="2" s="1"/>
  <c r="N5544" i="2" s="1"/>
  <c r="K5563" i="2"/>
  <c r="L5563" i="2" s="1"/>
  <c r="N5563" i="2" s="1"/>
  <c r="K5577" i="2"/>
  <c r="L5577" i="2" s="1"/>
  <c r="N5577" i="2" s="1"/>
  <c r="K5535" i="2"/>
  <c r="L5535" i="2" s="1"/>
  <c r="N5535" i="2" s="1"/>
  <c r="K5568" i="2"/>
  <c r="L5568" i="2" s="1"/>
  <c r="N5568" i="2" s="1"/>
  <c r="K5534" i="2"/>
  <c r="L5534" i="2" s="1"/>
  <c r="N5534" i="2" s="1"/>
  <c r="K5545" i="2"/>
  <c r="L5545" i="2" s="1"/>
  <c r="N5545" i="2" s="1"/>
  <c r="K5569" i="2"/>
  <c r="L5569" i="2" s="1"/>
  <c r="N5569" i="2" s="1"/>
  <c r="K5533" i="2"/>
  <c r="L5533" i="2" s="1"/>
  <c r="N5533" i="2" s="1"/>
  <c r="K5552" i="2"/>
  <c r="L5552" i="2" s="1"/>
  <c r="N5552" i="2" s="1"/>
  <c r="K5571" i="2"/>
  <c r="L5571" i="2" s="1"/>
  <c r="N5571" i="2" s="1"/>
  <c r="K5561" i="2"/>
  <c r="L5561" i="2" s="1"/>
  <c r="N5561" i="2" s="1"/>
  <c r="K5541" i="2"/>
  <c r="L5541" i="2" s="1"/>
  <c r="N5541" i="2" s="1"/>
  <c r="K5538" i="2"/>
  <c r="L5538" i="2" s="1"/>
  <c r="N5538" i="2" s="1"/>
  <c r="K5548" i="2"/>
  <c r="L5548" i="2" s="1"/>
  <c r="N5548" i="2" s="1"/>
  <c r="K5543" i="2"/>
  <c r="L5543" i="2" s="1"/>
  <c r="N5543" i="2" s="1"/>
  <c r="K5546" i="2"/>
  <c r="L5546" i="2" s="1"/>
  <c r="N5546" i="2" s="1"/>
  <c r="K5557" i="2"/>
  <c r="L5557" i="2" s="1"/>
  <c r="N5557" i="2" s="1"/>
  <c r="K5576" i="2"/>
  <c r="L5576" i="2" s="1"/>
  <c r="N5576" i="2" s="1"/>
  <c r="K5542" i="2"/>
  <c r="L5542" i="2" s="1"/>
  <c r="N5542" i="2" s="1"/>
  <c r="K5536" i="2"/>
  <c r="L5536" i="2" s="1"/>
  <c r="N5536" i="2" s="1"/>
  <c r="K5532" i="2"/>
  <c r="L5532" i="2" s="1"/>
  <c r="N5532" i="2" s="1"/>
  <c r="S5537" i="2" l="1"/>
  <c r="U5537" i="2"/>
  <c r="T5537" i="2"/>
  <c r="O5537" i="2"/>
  <c r="P5537" i="2"/>
  <c r="Q5537" i="2"/>
  <c r="S5534" i="2"/>
  <c r="R5534" i="2"/>
  <c r="T5534" i="2"/>
  <c r="Q5534" i="2"/>
  <c r="O5534" i="2"/>
  <c r="U5534" i="2"/>
  <c r="P5534" i="2"/>
  <c r="U5568" i="2"/>
  <c r="T5568" i="2"/>
  <c r="S5568" i="2"/>
  <c r="Q5568" i="2"/>
  <c r="R5568" i="2"/>
  <c r="P5568" i="2"/>
  <c r="O5568" i="2"/>
  <c r="P5549" i="2"/>
  <c r="U5549" i="2"/>
  <c r="T5549" i="2"/>
  <c r="O5549" i="2"/>
  <c r="S5549" i="2"/>
  <c r="R5549" i="2"/>
  <c r="Q5549" i="2"/>
  <c r="O5567" i="2"/>
  <c r="Q5567" i="2"/>
  <c r="U5567" i="2"/>
  <c r="S5567" i="2"/>
  <c r="T5567" i="2"/>
  <c r="R5567" i="2"/>
  <c r="P5567" i="2"/>
  <c r="U5579" i="2"/>
  <c r="P5579" i="2"/>
  <c r="O5579" i="2"/>
  <c r="T5579" i="2"/>
  <c r="S5579" i="2"/>
  <c r="R5579" i="2"/>
  <c r="Q5579" i="2"/>
  <c r="Q5532" i="2"/>
  <c r="P5532" i="2"/>
  <c r="R5532" i="2"/>
  <c r="T5532" i="2"/>
  <c r="N5583" i="2"/>
  <c r="N5582" i="2"/>
  <c r="U5532" i="2"/>
  <c r="S5532" i="2"/>
  <c r="R5536" i="2"/>
  <c r="Q5536" i="2"/>
  <c r="P5536" i="2"/>
  <c r="O5536" i="2"/>
  <c r="U5536" i="2"/>
  <c r="T5536" i="2"/>
  <c r="S5536" i="2"/>
  <c r="R5561" i="2"/>
  <c r="Q5561" i="2"/>
  <c r="P5561" i="2"/>
  <c r="U5561" i="2"/>
  <c r="O5561" i="2"/>
  <c r="S5561" i="2"/>
  <c r="T5561" i="2"/>
  <c r="O5535" i="2"/>
  <c r="U5535" i="2"/>
  <c r="T5535" i="2"/>
  <c r="Q5535" i="2"/>
  <c r="S5535" i="2"/>
  <c r="R5535" i="2"/>
  <c r="P5535" i="2"/>
  <c r="P5540" i="2"/>
  <c r="O5540" i="2"/>
  <c r="R5540" i="2"/>
  <c r="T5540" i="2"/>
  <c r="Q5540" i="2"/>
  <c r="U5540" i="2"/>
  <c r="S5540" i="2"/>
  <c r="P5572" i="2"/>
  <c r="O5572" i="2"/>
  <c r="U5572" i="2"/>
  <c r="T5572" i="2"/>
  <c r="Q5572" i="2"/>
  <c r="R5572" i="2"/>
  <c r="S5572" i="2"/>
  <c r="T5550" i="2"/>
  <c r="U5550" i="2"/>
  <c r="R5550" i="2"/>
  <c r="S5550" i="2"/>
  <c r="Q5550" i="2"/>
  <c r="P5550" i="2"/>
  <c r="O5550" i="2"/>
  <c r="O5538" i="2"/>
  <c r="U5538" i="2"/>
  <c r="T5538" i="2"/>
  <c r="S5538" i="2"/>
  <c r="P5538" i="2"/>
  <c r="R5538" i="2"/>
  <c r="Q5538" i="2"/>
  <c r="O5541" i="2"/>
  <c r="Q5541" i="2"/>
  <c r="P5541" i="2"/>
  <c r="U5541" i="2"/>
  <c r="T5541" i="2"/>
  <c r="S5541" i="2"/>
  <c r="R5541" i="2"/>
  <c r="P5560" i="2"/>
  <c r="O5560" i="2"/>
  <c r="T5560" i="2"/>
  <c r="U5560" i="2"/>
  <c r="Q5560" i="2"/>
  <c r="S5560" i="2"/>
  <c r="R5560" i="2"/>
  <c r="S5558" i="2"/>
  <c r="R5558" i="2"/>
  <c r="T5558" i="2"/>
  <c r="P5558" i="2"/>
  <c r="Q5558" i="2"/>
  <c r="O5558" i="2"/>
  <c r="U5558" i="2"/>
  <c r="T5539" i="2"/>
  <c r="S5539" i="2"/>
  <c r="Q5539" i="2"/>
  <c r="R5539" i="2"/>
  <c r="P5539" i="2"/>
  <c r="O5539" i="2"/>
  <c r="U5539" i="2"/>
  <c r="U5574" i="2"/>
  <c r="S5574" i="2"/>
  <c r="R5574" i="2"/>
  <c r="Q5574" i="2"/>
  <c r="T5574" i="2"/>
  <c r="P5574" i="2"/>
  <c r="O5574" i="2"/>
  <c r="T5571" i="2"/>
  <c r="S5571" i="2"/>
  <c r="Q5571" i="2"/>
  <c r="R5571" i="2"/>
  <c r="P5571" i="2"/>
  <c r="U5571" i="2"/>
  <c r="O5571" i="2"/>
  <c r="R5552" i="2"/>
  <c r="Q5552" i="2"/>
  <c r="P5552" i="2"/>
  <c r="U5552" i="2"/>
  <c r="T5552" i="2"/>
  <c r="S5552" i="2"/>
  <c r="O5552" i="2"/>
  <c r="T5563" i="2"/>
  <c r="S5563" i="2"/>
  <c r="R5563" i="2"/>
  <c r="P5563" i="2"/>
  <c r="Q5563" i="2"/>
  <c r="O5563" i="2"/>
  <c r="U5563" i="2"/>
  <c r="R5553" i="2"/>
  <c r="Q5553" i="2"/>
  <c r="P5553" i="2"/>
  <c r="S5553" i="2"/>
  <c r="O5553" i="2"/>
  <c r="U5553" i="2"/>
  <c r="T5553" i="2"/>
  <c r="S5547" i="2"/>
  <c r="U5547" i="2"/>
  <c r="R5547" i="2"/>
  <c r="P5547" i="2"/>
  <c r="T5547" i="2"/>
  <c r="Q5547" i="2"/>
  <c r="O5547" i="2"/>
  <c r="S5565" i="2"/>
  <c r="R5565" i="2"/>
  <c r="O5565" i="2"/>
  <c r="P5565" i="2"/>
  <c r="U5565" i="2"/>
  <c r="T5565" i="2"/>
  <c r="Q5565" i="2"/>
  <c r="U5580" i="2"/>
  <c r="T5580" i="2"/>
  <c r="S5580" i="2"/>
  <c r="R5580" i="2"/>
  <c r="Q5580" i="2"/>
  <c r="P5580" i="2"/>
  <c r="O5580" i="2"/>
  <c r="U5542" i="2"/>
  <c r="S5542" i="2"/>
  <c r="Q5542" i="2"/>
  <c r="R5542" i="2"/>
  <c r="P5542" i="2"/>
  <c r="T5542" i="2"/>
  <c r="O5542" i="2"/>
  <c r="Q5546" i="2"/>
  <c r="O5546" i="2"/>
  <c r="T5546" i="2"/>
  <c r="U5546" i="2"/>
  <c r="S5546" i="2"/>
  <c r="R5546" i="2"/>
  <c r="P5546" i="2"/>
  <c r="S5533" i="2"/>
  <c r="R5533" i="2"/>
  <c r="Q5533" i="2"/>
  <c r="O5533" i="2"/>
  <c r="U5533" i="2"/>
  <c r="T5533" i="2"/>
  <c r="P5533" i="2"/>
  <c r="U5544" i="2"/>
  <c r="T5544" i="2"/>
  <c r="R5544" i="2"/>
  <c r="S5544" i="2"/>
  <c r="Q5544" i="2"/>
  <c r="P5544" i="2"/>
  <c r="O5544" i="2"/>
  <c r="O5566" i="2"/>
  <c r="T5566" i="2"/>
  <c r="U5566" i="2"/>
  <c r="S5566" i="2"/>
  <c r="R5566" i="2"/>
  <c r="Q5566" i="2"/>
  <c r="P5566" i="2"/>
  <c r="S5573" i="2"/>
  <c r="R5573" i="2"/>
  <c r="O5573" i="2"/>
  <c r="P5573" i="2"/>
  <c r="Q5573" i="2"/>
  <c r="U5573" i="2"/>
  <c r="T5573" i="2"/>
  <c r="P5554" i="2"/>
  <c r="Q5554" i="2"/>
  <c r="U5554" i="2"/>
  <c r="O5554" i="2"/>
  <c r="T5554" i="2"/>
  <c r="S5554" i="2"/>
  <c r="R5554" i="2"/>
  <c r="U5564" i="2"/>
  <c r="T5564" i="2"/>
  <c r="S5564" i="2"/>
  <c r="Q5564" i="2"/>
  <c r="P5564" i="2"/>
  <c r="R5564" i="2"/>
  <c r="O5564" i="2"/>
  <c r="P5576" i="2"/>
  <c r="O5576" i="2"/>
  <c r="T5576" i="2"/>
  <c r="U5576" i="2"/>
  <c r="S5576" i="2"/>
  <c r="R5576" i="2"/>
  <c r="Q5576" i="2"/>
  <c r="S5557" i="2"/>
  <c r="R5557" i="2"/>
  <c r="Q5557" i="2"/>
  <c r="P5557" i="2"/>
  <c r="T5557" i="2"/>
  <c r="U5557" i="2"/>
  <c r="O5557" i="2"/>
  <c r="O5569" i="2"/>
  <c r="U5569" i="2"/>
  <c r="T5569" i="2"/>
  <c r="R5569" i="2"/>
  <c r="S5569" i="2"/>
  <c r="P5569" i="2"/>
  <c r="Q5569" i="2"/>
  <c r="P5578" i="2"/>
  <c r="U5578" i="2"/>
  <c r="T5578" i="2"/>
  <c r="R5578" i="2"/>
  <c r="S5578" i="2"/>
  <c r="Q5578" i="2"/>
  <c r="O5578" i="2"/>
  <c r="P5555" i="2"/>
  <c r="O5555" i="2"/>
  <c r="S5555" i="2"/>
  <c r="T5555" i="2"/>
  <c r="U5555" i="2"/>
  <c r="R5555" i="2"/>
  <c r="Q5555" i="2"/>
  <c r="T5562" i="2"/>
  <c r="S5562" i="2"/>
  <c r="R5562" i="2"/>
  <c r="O5562" i="2"/>
  <c r="P5562" i="2"/>
  <c r="U5562" i="2"/>
  <c r="Q5562" i="2"/>
  <c r="P5551" i="2"/>
  <c r="O5551" i="2"/>
  <c r="U5551" i="2"/>
  <c r="Q5551" i="2"/>
  <c r="T5551" i="2"/>
  <c r="S5551" i="2"/>
  <c r="R5551" i="2"/>
  <c r="T5570" i="2"/>
  <c r="S5570" i="2"/>
  <c r="P5570" i="2"/>
  <c r="Q5570" i="2"/>
  <c r="R5570" i="2"/>
  <c r="O5570" i="2"/>
  <c r="U5570" i="2"/>
  <c r="T5577" i="2"/>
  <c r="R5577" i="2"/>
  <c r="Q5577" i="2"/>
  <c r="S5577" i="2"/>
  <c r="P5577" i="2"/>
  <c r="O5577" i="2"/>
  <c r="U5577" i="2"/>
  <c r="R5543" i="2"/>
  <c r="P5543" i="2"/>
  <c r="Q5543" i="2"/>
  <c r="O5543" i="2"/>
  <c r="U5543" i="2"/>
  <c r="S5543" i="2"/>
  <c r="T5543" i="2"/>
  <c r="U5548" i="2"/>
  <c r="T5548" i="2"/>
  <c r="R5548" i="2"/>
  <c r="Q5548" i="2"/>
  <c r="P5548" i="2"/>
  <c r="O5548" i="2"/>
  <c r="S5548" i="2"/>
  <c r="U5545" i="2"/>
  <c r="T5545" i="2"/>
  <c r="Q5545" i="2"/>
  <c r="R5545" i="2"/>
  <c r="P5545" i="2"/>
  <c r="O5545" i="2"/>
  <c r="S5545" i="2"/>
  <c r="P5575" i="2"/>
  <c r="O5575" i="2"/>
  <c r="U5575" i="2"/>
  <c r="Q5575" i="2"/>
  <c r="T5575" i="2"/>
  <c r="S5575" i="2"/>
  <c r="R5575" i="2"/>
  <c r="P5581" i="2"/>
  <c r="U5581" i="2"/>
  <c r="S5581" i="2"/>
  <c r="T5581" i="2"/>
  <c r="R5581" i="2"/>
  <c r="O5581" i="2"/>
  <c r="Q5581" i="2"/>
  <c r="U5559" i="2"/>
  <c r="Q5559" i="2"/>
  <c r="T5559" i="2"/>
  <c r="R5559" i="2"/>
  <c r="S5559" i="2"/>
  <c r="P5559" i="2"/>
  <c r="O5559" i="2"/>
  <c r="O5556" i="2"/>
  <c r="U5556" i="2"/>
  <c r="T5556" i="2"/>
  <c r="S5556" i="2"/>
  <c r="R5556" i="2"/>
  <c r="Q5556" i="2"/>
  <c r="P5556" i="2"/>
  <c r="T5582" i="2" l="1"/>
  <c r="I5589" i="2" s="1"/>
  <c r="R5582" i="2"/>
  <c r="G5589" i="2" s="1"/>
  <c r="P5582" i="2"/>
  <c r="E5589" i="2" s="1"/>
  <c r="Q5582" i="2"/>
  <c r="F5589" i="2" s="1"/>
  <c r="S5582" i="2"/>
  <c r="H5589" i="2" s="1"/>
  <c r="O5582" i="2"/>
  <c r="D5589" i="2" s="1"/>
  <c r="U5582" i="2"/>
  <c r="J5589" i="2" s="1"/>
  <c r="K5615" i="2" l="1"/>
  <c r="L5615" i="2" s="1"/>
  <c r="N5615" i="2" s="1"/>
  <c r="O5615" i="2" s="1"/>
  <c r="K5636" i="2"/>
  <c r="L5636" i="2" s="1"/>
  <c r="N5636" i="2" s="1"/>
  <c r="K5639" i="2"/>
  <c r="L5639" i="2" s="1"/>
  <c r="N5639" i="2" s="1"/>
  <c r="K5631" i="2"/>
  <c r="L5631" i="2" s="1"/>
  <c r="N5631" i="2" s="1"/>
  <c r="K5607" i="2"/>
  <c r="L5607" i="2" s="1"/>
  <c r="N5607" i="2" s="1"/>
  <c r="K5642" i="2"/>
  <c r="L5642" i="2" s="1"/>
  <c r="N5642" i="2" s="1"/>
  <c r="K5594" i="2"/>
  <c r="L5594" i="2" s="1"/>
  <c r="N5594" i="2" s="1"/>
  <c r="K5599" i="2"/>
  <c r="L5599" i="2" s="1"/>
  <c r="N5599" i="2" s="1"/>
  <c r="K5634" i="2"/>
  <c r="L5634" i="2" s="1"/>
  <c r="N5634" i="2" s="1"/>
  <c r="K5605" i="2"/>
  <c r="L5605" i="2" s="1"/>
  <c r="N5605" i="2" s="1"/>
  <c r="K5624" i="2"/>
  <c r="L5624" i="2" s="1"/>
  <c r="N5624" i="2" s="1"/>
  <c r="K5635" i="2"/>
  <c r="L5635" i="2" s="1"/>
  <c r="N5635" i="2" s="1"/>
  <c r="K5601" i="2"/>
  <c r="L5601" i="2" s="1"/>
  <c r="N5601" i="2" s="1"/>
  <c r="K5620" i="2"/>
  <c r="L5620" i="2" s="1"/>
  <c r="N5620" i="2" s="1"/>
  <c r="K5626" i="2"/>
  <c r="L5626" i="2" s="1"/>
  <c r="N5626" i="2" s="1"/>
  <c r="K5613" i="2"/>
  <c r="L5613" i="2" s="1"/>
  <c r="N5613" i="2" s="1"/>
  <c r="K5632" i="2"/>
  <c r="L5632" i="2" s="1"/>
  <c r="N5632" i="2" s="1"/>
  <c r="K5643" i="2"/>
  <c r="L5643" i="2" s="1"/>
  <c r="N5643" i="2" s="1"/>
  <c r="K5609" i="2"/>
  <c r="L5609" i="2" s="1"/>
  <c r="N5609" i="2" s="1"/>
  <c r="K5628" i="2"/>
  <c r="L5628" i="2" s="1"/>
  <c r="N5628" i="2" s="1"/>
  <c r="K5618" i="2"/>
  <c r="L5618" i="2" s="1"/>
  <c r="N5618" i="2" s="1"/>
  <c r="K5621" i="2"/>
  <c r="L5621" i="2" s="1"/>
  <c r="N5621" i="2" s="1"/>
  <c r="K5640" i="2"/>
  <c r="L5640" i="2" s="1"/>
  <c r="N5640" i="2" s="1"/>
  <c r="K5598" i="2"/>
  <c r="L5598" i="2" s="1"/>
  <c r="N5598" i="2" s="1"/>
  <c r="K5617" i="2"/>
  <c r="L5617" i="2" s="1"/>
  <c r="N5617" i="2" s="1"/>
  <c r="K5602" i="2"/>
  <c r="L5602" i="2" s="1"/>
  <c r="N5602" i="2" s="1"/>
  <c r="K5629" i="2"/>
  <c r="L5629" i="2" s="1"/>
  <c r="N5629" i="2" s="1"/>
  <c r="K5595" i="2"/>
  <c r="L5595" i="2" s="1"/>
  <c r="N5595" i="2" s="1"/>
  <c r="K5606" i="2"/>
  <c r="L5606" i="2" s="1"/>
  <c r="N5606" i="2" s="1"/>
  <c r="K5625" i="2"/>
  <c r="L5625" i="2" s="1"/>
  <c r="N5625" i="2" s="1"/>
  <c r="K5637" i="2"/>
  <c r="L5637" i="2" s="1"/>
  <c r="N5637" i="2" s="1"/>
  <c r="K5603" i="2"/>
  <c r="L5603" i="2" s="1"/>
  <c r="N5603" i="2" s="1"/>
  <c r="K5614" i="2"/>
  <c r="L5614" i="2" s="1"/>
  <c r="N5614" i="2" s="1"/>
  <c r="K5633" i="2"/>
  <c r="L5633" i="2" s="1"/>
  <c r="N5633" i="2" s="1"/>
  <c r="K5608" i="2"/>
  <c r="L5608" i="2" s="1"/>
  <c r="N5608" i="2" s="1"/>
  <c r="K5641" i="2"/>
  <c r="L5641" i="2" s="1"/>
  <c r="N5641" i="2" s="1"/>
  <c r="K5616" i="2"/>
  <c r="L5616" i="2" s="1"/>
  <c r="N5616" i="2" s="1"/>
  <c r="K5596" i="2"/>
  <c r="L5596" i="2" s="1"/>
  <c r="N5596" i="2" s="1"/>
  <c r="K5611" i="2"/>
  <c r="L5611" i="2" s="1"/>
  <c r="N5611" i="2" s="1"/>
  <c r="K5604" i="2"/>
  <c r="L5604" i="2" s="1"/>
  <c r="N5604" i="2" s="1"/>
  <c r="K5610" i="2"/>
  <c r="L5610" i="2" s="1"/>
  <c r="N5610" i="2" s="1"/>
  <c r="K5619" i="2"/>
  <c r="L5619" i="2" s="1"/>
  <c r="N5619" i="2" s="1"/>
  <c r="K5622" i="2"/>
  <c r="L5622" i="2" s="1"/>
  <c r="N5622" i="2" s="1"/>
  <c r="K5597" i="2"/>
  <c r="L5597" i="2" s="1"/>
  <c r="N5597" i="2" s="1"/>
  <c r="K5630" i="2"/>
  <c r="L5630" i="2" s="1"/>
  <c r="N5630" i="2" s="1"/>
  <c r="K5623" i="2"/>
  <c r="L5623" i="2" s="1"/>
  <c r="N5623" i="2" s="1"/>
  <c r="K5627" i="2"/>
  <c r="L5627" i="2" s="1"/>
  <c r="N5627" i="2" s="1"/>
  <c r="K5600" i="2"/>
  <c r="L5600" i="2" s="1"/>
  <c r="N5600" i="2" s="1"/>
  <c r="K5638" i="2"/>
  <c r="L5638" i="2" s="1"/>
  <c r="N5638" i="2" s="1"/>
  <c r="K5612" i="2"/>
  <c r="L5612" i="2" s="1"/>
  <c r="N5612" i="2" s="1"/>
  <c r="P5615" i="2" l="1"/>
  <c r="R5615" i="2"/>
  <c r="Q5615" i="2"/>
  <c r="S5615" i="2"/>
  <c r="U5615" i="2"/>
  <c r="T5615" i="2"/>
  <c r="U5643" i="2"/>
  <c r="T5643" i="2"/>
  <c r="R5643" i="2"/>
  <c r="S5643" i="2"/>
  <c r="Q5643" i="2"/>
  <c r="O5643" i="2"/>
  <c r="P5643" i="2"/>
  <c r="Q5617" i="2"/>
  <c r="P5617" i="2"/>
  <c r="O5617" i="2"/>
  <c r="T5617" i="2"/>
  <c r="S5617" i="2"/>
  <c r="R5617" i="2"/>
  <c r="U5617" i="2"/>
  <c r="R5604" i="2"/>
  <c r="Q5604" i="2"/>
  <c r="P5604" i="2"/>
  <c r="O5604" i="2"/>
  <c r="U5604" i="2"/>
  <c r="S5604" i="2"/>
  <c r="T5604" i="2"/>
  <c r="R5603" i="2"/>
  <c r="Q5603" i="2"/>
  <c r="P5603" i="2"/>
  <c r="O5603" i="2"/>
  <c r="S5603" i="2"/>
  <c r="U5603" i="2"/>
  <c r="T5603" i="2"/>
  <c r="S5598" i="2"/>
  <c r="R5598" i="2"/>
  <c r="Q5598" i="2"/>
  <c r="P5598" i="2"/>
  <c r="U5598" i="2"/>
  <c r="T5598" i="2"/>
  <c r="O5598" i="2"/>
  <c r="P5613" i="2"/>
  <c r="O5613" i="2"/>
  <c r="U5613" i="2"/>
  <c r="R5613" i="2"/>
  <c r="T5613" i="2"/>
  <c r="S5613" i="2"/>
  <c r="Q5613" i="2"/>
  <c r="Q5599" i="2"/>
  <c r="P5599" i="2"/>
  <c r="O5599" i="2"/>
  <c r="T5599" i="2"/>
  <c r="U5599" i="2"/>
  <c r="S5599" i="2"/>
  <c r="R5599" i="2"/>
  <c r="R5612" i="2"/>
  <c r="Q5612" i="2"/>
  <c r="P5612" i="2"/>
  <c r="U5612" i="2"/>
  <c r="S5612" i="2"/>
  <c r="O5612" i="2"/>
  <c r="T5612" i="2"/>
  <c r="R5605" i="2"/>
  <c r="Q5605" i="2"/>
  <c r="O5605" i="2"/>
  <c r="P5605" i="2"/>
  <c r="U5605" i="2"/>
  <c r="T5605" i="2"/>
  <c r="S5605" i="2"/>
  <c r="Q5634" i="2"/>
  <c r="P5634" i="2"/>
  <c r="O5634" i="2"/>
  <c r="S5634" i="2"/>
  <c r="U5634" i="2"/>
  <c r="T5634" i="2"/>
  <c r="R5634" i="2"/>
  <c r="S5640" i="2"/>
  <c r="R5640" i="2"/>
  <c r="Q5640" i="2"/>
  <c r="P5640" i="2"/>
  <c r="O5640" i="2"/>
  <c r="U5640" i="2"/>
  <c r="T5640" i="2"/>
  <c r="Q5626" i="2"/>
  <c r="P5626" i="2"/>
  <c r="O5626" i="2"/>
  <c r="U5626" i="2"/>
  <c r="T5626" i="2"/>
  <c r="S5626" i="2"/>
  <c r="R5626" i="2"/>
  <c r="P5594" i="2"/>
  <c r="S5594" i="2"/>
  <c r="Q5594" i="2"/>
  <c r="R5594" i="2"/>
  <c r="T5594" i="2"/>
  <c r="N5645" i="2"/>
  <c r="N5644" i="2"/>
  <c r="U5594" i="2"/>
  <c r="O5638" i="2"/>
  <c r="S5638" i="2"/>
  <c r="R5638" i="2"/>
  <c r="P5638" i="2"/>
  <c r="Q5638" i="2"/>
  <c r="U5638" i="2"/>
  <c r="T5638" i="2"/>
  <c r="O5600" i="2"/>
  <c r="U5600" i="2"/>
  <c r="T5600" i="2"/>
  <c r="S5600" i="2"/>
  <c r="Q5600" i="2"/>
  <c r="R5600" i="2"/>
  <c r="P5600" i="2"/>
  <c r="R5596" i="2"/>
  <c r="Q5596" i="2"/>
  <c r="P5596" i="2"/>
  <c r="O5596" i="2"/>
  <c r="U5596" i="2"/>
  <c r="S5596" i="2"/>
  <c r="T5596" i="2"/>
  <c r="T5621" i="2"/>
  <c r="R5621" i="2"/>
  <c r="S5621" i="2"/>
  <c r="Q5621" i="2"/>
  <c r="P5621" i="2"/>
  <c r="O5621" i="2"/>
  <c r="U5621" i="2"/>
  <c r="Q5620" i="2"/>
  <c r="P5620" i="2"/>
  <c r="O5620" i="2"/>
  <c r="U5620" i="2"/>
  <c r="T5620" i="2"/>
  <c r="S5620" i="2"/>
  <c r="R5620" i="2"/>
  <c r="T5642" i="2"/>
  <c r="R5642" i="2"/>
  <c r="P5642" i="2"/>
  <c r="Q5642" i="2"/>
  <c r="O5642" i="2"/>
  <c r="S5642" i="2"/>
  <c r="U5642" i="2"/>
  <c r="O5619" i="2"/>
  <c r="U5619" i="2"/>
  <c r="T5619" i="2"/>
  <c r="S5619" i="2"/>
  <c r="R5619" i="2"/>
  <c r="P5619" i="2"/>
  <c r="Q5619" i="2"/>
  <c r="U5610" i="2"/>
  <c r="S5610" i="2"/>
  <c r="T5610" i="2"/>
  <c r="R5610" i="2"/>
  <c r="Q5610" i="2"/>
  <c r="P5610" i="2"/>
  <c r="O5610" i="2"/>
  <c r="P5632" i="2"/>
  <c r="O5632" i="2"/>
  <c r="U5632" i="2"/>
  <c r="T5632" i="2"/>
  <c r="Q5632" i="2"/>
  <c r="R5632" i="2"/>
  <c r="S5632" i="2"/>
  <c r="T5611" i="2"/>
  <c r="S5611" i="2"/>
  <c r="R5611" i="2"/>
  <c r="Q5611" i="2"/>
  <c r="P5611" i="2"/>
  <c r="O5611" i="2"/>
  <c r="U5611" i="2"/>
  <c r="Q5625" i="2"/>
  <c r="P5625" i="2"/>
  <c r="O5625" i="2"/>
  <c r="U5625" i="2"/>
  <c r="R5625" i="2"/>
  <c r="S5625" i="2"/>
  <c r="T5625" i="2"/>
  <c r="T5616" i="2"/>
  <c r="S5616" i="2"/>
  <c r="Q5616" i="2"/>
  <c r="R5616" i="2"/>
  <c r="P5616" i="2"/>
  <c r="U5616" i="2"/>
  <c r="O5616" i="2"/>
  <c r="O5606" i="2"/>
  <c r="P5606" i="2"/>
  <c r="U5606" i="2"/>
  <c r="T5606" i="2"/>
  <c r="S5606" i="2"/>
  <c r="R5606" i="2"/>
  <c r="Q5606" i="2"/>
  <c r="Q5618" i="2"/>
  <c r="P5618" i="2"/>
  <c r="S5618" i="2"/>
  <c r="O5618" i="2"/>
  <c r="U5618" i="2"/>
  <c r="T5618" i="2"/>
  <c r="R5618" i="2"/>
  <c r="O5601" i="2"/>
  <c r="U5601" i="2"/>
  <c r="T5601" i="2"/>
  <c r="S5601" i="2"/>
  <c r="Q5601" i="2"/>
  <c r="P5601" i="2"/>
  <c r="R5601" i="2"/>
  <c r="S5607" i="2"/>
  <c r="R5607" i="2"/>
  <c r="Q5607" i="2"/>
  <c r="P5607" i="2"/>
  <c r="O5607" i="2"/>
  <c r="T5607" i="2"/>
  <c r="U5607" i="2"/>
  <c r="S5633" i="2"/>
  <c r="R5633" i="2"/>
  <c r="Q5633" i="2"/>
  <c r="P5633" i="2"/>
  <c r="O5633" i="2"/>
  <c r="T5633" i="2"/>
  <c r="U5633" i="2"/>
  <c r="S5636" i="2"/>
  <c r="R5636" i="2"/>
  <c r="U5636" i="2"/>
  <c r="Q5636" i="2"/>
  <c r="P5636" i="2"/>
  <c r="O5636" i="2"/>
  <c r="T5636" i="2"/>
  <c r="U5627" i="2"/>
  <c r="T5627" i="2"/>
  <c r="S5627" i="2"/>
  <c r="R5627" i="2"/>
  <c r="Q5627" i="2"/>
  <c r="P5627" i="2"/>
  <c r="O5627" i="2"/>
  <c r="U5623" i="2"/>
  <c r="T5623" i="2"/>
  <c r="S5623" i="2"/>
  <c r="R5623" i="2"/>
  <c r="Q5623" i="2"/>
  <c r="P5623" i="2"/>
  <c r="O5623" i="2"/>
  <c r="S5597" i="2"/>
  <c r="R5597" i="2"/>
  <c r="Q5597" i="2"/>
  <c r="P5597" i="2"/>
  <c r="O5597" i="2"/>
  <c r="U5597" i="2"/>
  <c r="T5597" i="2"/>
  <c r="O5595" i="2"/>
  <c r="U5595" i="2"/>
  <c r="T5595" i="2"/>
  <c r="S5595" i="2"/>
  <c r="Q5595" i="2"/>
  <c r="P5595" i="2"/>
  <c r="R5595" i="2"/>
  <c r="O5628" i="2"/>
  <c r="U5628" i="2"/>
  <c r="T5628" i="2"/>
  <c r="S5628" i="2"/>
  <c r="Q5628" i="2"/>
  <c r="P5628" i="2"/>
  <c r="R5628" i="2"/>
  <c r="Q5635" i="2"/>
  <c r="P5635" i="2"/>
  <c r="O5635" i="2"/>
  <c r="U5635" i="2"/>
  <c r="T5635" i="2"/>
  <c r="S5635" i="2"/>
  <c r="R5635" i="2"/>
  <c r="S5631" i="2"/>
  <c r="O5631" i="2"/>
  <c r="U5631" i="2"/>
  <c r="T5631" i="2"/>
  <c r="R5631" i="2"/>
  <c r="Q5631" i="2"/>
  <c r="P5631" i="2"/>
  <c r="Q5602" i="2"/>
  <c r="P5602" i="2"/>
  <c r="O5602" i="2"/>
  <c r="U5602" i="2"/>
  <c r="S5602" i="2"/>
  <c r="T5602" i="2"/>
  <c r="R5602" i="2"/>
  <c r="O5614" i="2"/>
  <c r="S5614" i="2"/>
  <c r="R5614" i="2"/>
  <c r="Q5614" i="2"/>
  <c r="P5614" i="2"/>
  <c r="U5614" i="2"/>
  <c r="T5614" i="2"/>
  <c r="S5637" i="2"/>
  <c r="R5637" i="2"/>
  <c r="Q5637" i="2"/>
  <c r="P5637" i="2"/>
  <c r="O5637" i="2"/>
  <c r="U5637" i="2"/>
  <c r="T5637" i="2"/>
  <c r="P5630" i="2"/>
  <c r="O5630" i="2"/>
  <c r="U5630" i="2"/>
  <c r="T5630" i="2"/>
  <c r="R5630" i="2"/>
  <c r="Q5630" i="2"/>
  <c r="S5630" i="2"/>
  <c r="U5641" i="2"/>
  <c r="T5641" i="2"/>
  <c r="S5641" i="2"/>
  <c r="R5641" i="2"/>
  <c r="Q5641" i="2"/>
  <c r="P5641" i="2"/>
  <c r="O5641" i="2"/>
  <c r="O5622" i="2"/>
  <c r="U5622" i="2"/>
  <c r="S5622" i="2"/>
  <c r="T5622" i="2"/>
  <c r="R5622" i="2"/>
  <c r="Q5622" i="2"/>
  <c r="P5622" i="2"/>
  <c r="R5608" i="2"/>
  <c r="P5608" i="2"/>
  <c r="O5608" i="2"/>
  <c r="U5608" i="2"/>
  <c r="T5608" i="2"/>
  <c r="S5608" i="2"/>
  <c r="Q5608" i="2"/>
  <c r="P5629" i="2"/>
  <c r="O5629" i="2"/>
  <c r="U5629" i="2"/>
  <c r="R5629" i="2"/>
  <c r="T5629" i="2"/>
  <c r="S5629" i="2"/>
  <c r="Q5629" i="2"/>
  <c r="O5609" i="2"/>
  <c r="U5609" i="2"/>
  <c r="T5609" i="2"/>
  <c r="S5609" i="2"/>
  <c r="R5609" i="2"/>
  <c r="Q5609" i="2"/>
  <c r="P5609" i="2"/>
  <c r="R5624" i="2"/>
  <c r="Q5624" i="2"/>
  <c r="P5624" i="2"/>
  <c r="O5624" i="2"/>
  <c r="U5624" i="2"/>
  <c r="T5624" i="2"/>
  <c r="S5624" i="2"/>
  <c r="O5639" i="2"/>
  <c r="U5639" i="2"/>
  <c r="R5639" i="2"/>
  <c r="Q5639" i="2"/>
  <c r="P5639" i="2"/>
  <c r="T5639" i="2"/>
  <c r="S5639" i="2"/>
  <c r="S5644" i="2" l="1"/>
  <c r="H5651" i="2" s="1"/>
  <c r="P5644" i="2"/>
  <c r="E5651" i="2" s="1"/>
  <c r="U5644" i="2"/>
  <c r="J5651" i="2" s="1"/>
  <c r="Q5644" i="2"/>
  <c r="F5651" i="2" s="1"/>
  <c r="O5644" i="2"/>
  <c r="D5651" i="2" s="1"/>
  <c r="T5644" i="2"/>
  <c r="I5651" i="2" s="1"/>
  <c r="R5644" i="2"/>
  <c r="G5651" i="2" s="1"/>
  <c r="K5677" i="2" l="1"/>
  <c r="L5677" i="2" s="1"/>
  <c r="N5677" i="2" s="1"/>
  <c r="K5704" i="2"/>
  <c r="L5704" i="2" s="1"/>
  <c r="N5704" i="2" s="1"/>
  <c r="K5670" i="2"/>
  <c r="L5670" i="2" s="1"/>
  <c r="N5670" i="2" s="1"/>
  <c r="K5681" i="2"/>
  <c r="L5681" i="2" s="1"/>
  <c r="N5681" i="2" s="1"/>
  <c r="K5692" i="2"/>
  <c r="L5692" i="2" s="1"/>
  <c r="N5692" i="2" s="1"/>
  <c r="K5666" i="2"/>
  <c r="L5666" i="2" s="1"/>
  <c r="N5666" i="2" s="1"/>
  <c r="K5659" i="2"/>
  <c r="L5659" i="2" s="1"/>
  <c r="N5659" i="2" s="1"/>
  <c r="K5678" i="2"/>
  <c r="L5678" i="2" s="1"/>
  <c r="N5678" i="2" s="1"/>
  <c r="K5689" i="2"/>
  <c r="L5689" i="2" s="1"/>
  <c r="N5689" i="2" s="1"/>
  <c r="K5700" i="2"/>
  <c r="L5700" i="2" s="1"/>
  <c r="N5700" i="2" s="1"/>
  <c r="K5674" i="2"/>
  <c r="L5674" i="2" s="1"/>
  <c r="N5674" i="2" s="1"/>
  <c r="K5698" i="2"/>
  <c r="L5698" i="2" s="1"/>
  <c r="N5698" i="2" s="1"/>
  <c r="K5656" i="2"/>
  <c r="L5656" i="2" s="1"/>
  <c r="N5656" i="2" s="1"/>
  <c r="K5667" i="2"/>
  <c r="L5667" i="2" s="1"/>
  <c r="N5667" i="2" s="1"/>
  <c r="K5686" i="2"/>
  <c r="L5686" i="2" s="1"/>
  <c r="N5686" i="2" s="1"/>
  <c r="K5697" i="2"/>
  <c r="L5697" i="2" s="1"/>
  <c r="N5697" i="2" s="1"/>
  <c r="K5663" i="2"/>
  <c r="L5663" i="2" s="1"/>
  <c r="N5663" i="2" s="1"/>
  <c r="K5682" i="2"/>
  <c r="L5682" i="2" s="1"/>
  <c r="N5682" i="2" s="1"/>
  <c r="K5661" i="2"/>
  <c r="L5661" i="2" s="1"/>
  <c r="N5661" i="2" s="1"/>
  <c r="K5695" i="2"/>
  <c r="L5695" i="2" s="1"/>
  <c r="N5695" i="2" s="1"/>
  <c r="K5664" i="2"/>
  <c r="L5664" i="2" s="1"/>
  <c r="N5664" i="2" s="1"/>
  <c r="K5675" i="2"/>
  <c r="L5675" i="2" s="1"/>
  <c r="N5675" i="2" s="1"/>
  <c r="K5694" i="2"/>
  <c r="L5694" i="2" s="1"/>
  <c r="N5694" i="2" s="1"/>
  <c r="K5705" i="2"/>
  <c r="L5705" i="2" s="1"/>
  <c r="N5705" i="2" s="1"/>
  <c r="K5671" i="2"/>
  <c r="L5671" i="2" s="1"/>
  <c r="N5671" i="2" s="1"/>
  <c r="K5690" i="2"/>
  <c r="L5690" i="2" s="1"/>
  <c r="N5690" i="2" s="1"/>
  <c r="K5701" i="2"/>
  <c r="L5701" i="2" s="1"/>
  <c r="N5701" i="2" s="1"/>
  <c r="K5672" i="2"/>
  <c r="L5672" i="2" s="1"/>
  <c r="N5672" i="2" s="1"/>
  <c r="K5683" i="2"/>
  <c r="L5683" i="2" s="1"/>
  <c r="N5683" i="2" s="1"/>
  <c r="K5702" i="2"/>
  <c r="L5702" i="2" s="1"/>
  <c r="N5702" i="2" s="1"/>
  <c r="K5660" i="2"/>
  <c r="L5660" i="2" s="1"/>
  <c r="N5660" i="2" s="1"/>
  <c r="K5679" i="2"/>
  <c r="L5679" i="2" s="1"/>
  <c r="N5679" i="2" s="1"/>
  <c r="K5662" i="2"/>
  <c r="L5662" i="2" s="1"/>
  <c r="N5662" i="2" s="1"/>
  <c r="K5703" i="2"/>
  <c r="L5703" i="2" s="1"/>
  <c r="N5703" i="2" s="1"/>
  <c r="K5657" i="2"/>
  <c r="L5657" i="2" s="1"/>
  <c r="N5657" i="2" s="1"/>
  <c r="K5658" i="2"/>
  <c r="L5658" i="2" s="1"/>
  <c r="N5658" i="2" s="1"/>
  <c r="K5665" i="2"/>
  <c r="L5665" i="2" s="1"/>
  <c r="N5665" i="2" s="1"/>
  <c r="K5685" i="2"/>
  <c r="L5685" i="2" s="1"/>
  <c r="N5685" i="2" s="1"/>
  <c r="K5676" i="2"/>
  <c r="L5676" i="2" s="1"/>
  <c r="N5676" i="2" s="1"/>
  <c r="K5669" i="2"/>
  <c r="L5669" i="2" s="1"/>
  <c r="N5669" i="2" s="1"/>
  <c r="K5684" i="2"/>
  <c r="L5684" i="2" s="1"/>
  <c r="N5684" i="2" s="1"/>
  <c r="K5680" i="2"/>
  <c r="L5680" i="2" s="1"/>
  <c r="N5680" i="2" s="1"/>
  <c r="K5673" i="2"/>
  <c r="L5673" i="2" s="1"/>
  <c r="N5673" i="2" s="1"/>
  <c r="K5696" i="2"/>
  <c r="L5696" i="2" s="1"/>
  <c r="N5696" i="2" s="1"/>
  <c r="K5691" i="2"/>
  <c r="L5691" i="2" s="1"/>
  <c r="N5691" i="2" s="1"/>
  <c r="K5688" i="2"/>
  <c r="L5688" i="2" s="1"/>
  <c r="N5688" i="2" s="1"/>
  <c r="K5668" i="2"/>
  <c r="L5668" i="2" s="1"/>
  <c r="N5668" i="2" s="1"/>
  <c r="K5693" i="2"/>
  <c r="L5693" i="2" s="1"/>
  <c r="N5693" i="2" s="1"/>
  <c r="K5699" i="2"/>
  <c r="L5699" i="2" s="1"/>
  <c r="N5699" i="2" s="1"/>
  <c r="K5687" i="2"/>
  <c r="L5687" i="2" s="1"/>
  <c r="N5687" i="2" s="1"/>
  <c r="R5705" i="2" l="1"/>
  <c r="Q5705" i="2"/>
  <c r="P5705" i="2"/>
  <c r="O5705" i="2"/>
  <c r="U5705" i="2"/>
  <c r="T5705" i="2"/>
  <c r="S5705" i="2"/>
  <c r="T5660" i="2"/>
  <c r="S5660" i="2"/>
  <c r="R5660" i="2"/>
  <c r="Q5660" i="2"/>
  <c r="P5660" i="2"/>
  <c r="U5660" i="2"/>
  <c r="O5660" i="2"/>
  <c r="O5694" i="2"/>
  <c r="U5694" i="2"/>
  <c r="T5694" i="2"/>
  <c r="S5694" i="2"/>
  <c r="R5694" i="2"/>
  <c r="Q5694" i="2"/>
  <c r="P5694" i="2"/>
  <c r="P5686" i="2"/>
  <c r="S5686" i="2"/>
  <c r="R5686" i="2"/>
  <c r="Q5686" i="2"/>
  <c r="O5686" i="2"/>
  <c r="U5686" i="2"/>
  <c r="T5686" i="2"/>
  <c r="U5659" i="2"/>
  <c r="Q5659" i="2"/>
  <c r="T5659" i="2"/>
  <c r="S5659" i="2"/>
  <c r="R5659" i="2"/>
  <c r="P5659" i="2"/>
  <c r="O5659" i="2"/>
  <c r="O5669" i="2"/>
  <c r="U5669" i="2"/>
  <c r="T5669" i="2"/>
  <c r="S5669" i="2"/>
  <c r="Q5669" i="2"/>
  <c r="P5669" i="2"/>
  <c r="R5669" i="2"/>
  <c r="U5668" i="2"/>
  <c r="T5668" i="2"/>
  <c r="S5668" i="2"/>
  <c r="R5668" i="2"/>
  <c r="Q5668" i="2"/>
  <c r="P5668" i="2"/>
  <c r="O5668" i="2"/>
  <c r="R5685" i="2"/>
  <c r="Q5685" i="2"/>
  <c r="P5685" i="2"/>
  <c r="O5685" i="2"/>
  <c r="S5685" i="2"/>
  <c r="U5685" i="2"/>
  <c r="T5685" i="2"/>
  <c r="U5702" i="2"/>
  <c r="T5702" i="2"/>
  <c r="S5702" i="2"/>
  <c r="R5702" i="2"/>
  <c r="Q5702" i="2"/>
  <c r="O5702" i="2"/>
  <c r="P5702" i="2"/>
  <c r="P5675" i="2"/>
  <c r="Q5675" i="2"/>
  <c r="O5675" i="2"/>
  <c r="U5675" i="2"/>
  <c r="T5675" i="2"/>
  <c r="S5675" i="2"/>
  <c r="R5675" i="2"/>
  <c r="S5667" i="2"/>
  <c r="Q5667" i="2"/>
  <c r="R5667" i="2"/>
  <c r="P5667" i="2"/>
  <c r="O5667" i="2"/>
  <c r="U5667" i="2"/>
  <c r="T5667" i="2"/>
  <c r="P5666" i="2"/>
  <c r="O5666" i="2"/>
  <c r="U5666" i="2"/>
  <c r="S5666" i="2"/>
  <c r="R5666" i="2"/>
  <c r="Q5666" i="2"/>
  <c r="T5666" i="2"/>
  <c r="U5676" i="2"/>
  <c r="T5676" i="2"/>
  <c r="S5676" i="2"/>
  <c r="R5676" i="2"/>
  <c r="Q5676" i="2"/>
  <c r="P5676" i="2"/>
  <c r="O5676" i="2"/>
  <c r="R5665" i="2"/>
  <c r="Q5665" i="2"/>
  <c r="P5665" i="2"/>
  <c r="U5665" i="2"/>
  <c r="T5665" i="2"/>
  <c r="O5665" i="2"/>
  <c r="S5665" i="2"/>
  <c r="Q5683" i="2"/>
  <c r="T5683" i="2"/>
  <c r="S5683" i="2"/>
  <c r="R5683" i="2"/>
  <c r="P5683" i="2"/>
  <c r="O5683" i="2"/>
  <c r="U5683" i="2"/>
  <c r="P5664" i="2"/>
  <c r="O5664" i="2"/>
  <c r="U5664" i="2"/>
  <c r="T5664" i="2"/>
  <c r="S5664" i="2"/>
  <c r="R5664" i="2"/>
  <c r="Q5664" i="2"/>
  <c r="S5656" i="2"/>
  <c r="R5656" i="2"/>
  <c r="N5707" i="2"/>
  <c r="N5706" i="2"/>
  <c r="Q5656" i="2"/>
  <c r="P5656" i="2"/>
  <c r="U5656" i="2"/>
  <c r="T5656" i="2"/>
  <c r="P5692" i="2"/>
  <c r="O5692" i="2"/>
  <c r="U5692" i="2"/>
  <c r="T5692" i="2"/>
  <c r="S5692" i="2"/>
  <c r="R5692" i="2"/>
  <c r="Q5692" i="2"/>
  <c r="T5693" i="2"/>
  <c r="S5693" i="2"/>
  <c r="R5693" i="2"/>
  <c r="Q5693" i="2"/>
  <c r="P5693" i="2"/>
  <c r="O5693" i="2"/>
  <c r="U5693" i="2"/>
  <c r="U5696" i="2"/>
  <c r="T5696" i="2"/>
  <c r="S5696" i="2"/>
  <c r="Q5696" i="2"/>
  <c r="P5696" i="2"/>
  <c r="O5696" i="2"/>
  <c r="R5696" i="2"/>
  <c r="Q5658" i="2"/>
  <c r="T5658" i="2"/>
  <c r="P5658" i="2"/>
  <c r="O5658" i="2"/>
  <c r="U5658" i="2"/>
  <c r="S5658" i="2"/>
  <c r="R5658" i="2"/>
  <c r="Q5672" i="2"/>
  <c r="P5672" i="2"/>
  <c r="R5672" i="2"/>
  <c r="O5672" i="2"/>
  <c r="U5672" i="2"/>
  <c r="T5672" i="2"/>
  <c r="S5672" i="2"/>
  <c r="T5695" i="2"/>
  <c r="S5695" i="2"/>
  <c r="R5695" i="2"/>
  <c r="Q5695" i="2"/>
  <c r="P5695" i="2"/>
  <c r="U5695" i="2"/>
  <c r="O5695" i="2"/>
  <c r="S5698" i="2"/>
  <c r="R5698" i="2"/>
  <c r="Q5698" i="2"/>
  <c r="P5698" i="2"/>
  <c r="T5698" i="2"/>
  <c r="O5698" i="2"/>
  <c r="U5698" i="2"/>
  <c r="T5681" i="2"/>
  <c r="S5681" i="2"/>
  <c r="R5681" i="2"/>
  <c r="O5681" i="2"/>
  <c r="Q5681" i="2"/>
  <c r="U5681" i="2"/>
  <c r="P5681" i="2"/>
  <c r="O5697" i="2"/>
  <c r="R5697" i="2"/>
  <c r="Q5697" i="2"/>
  <c r="P5697" i="2"/>
  <c r="U5697" i="2"/>
  <c r="T5697" i="2"/>
  <c r="S5697" i="2"/>
  <c r="O5691" i="2"/>
  <c r="U5691" i="2"/>
  <c r="T5691" i="2"/>
  <c r="S5691" i="2"/>
  <c r="R5691" i="2"/>
  <c r="P5691" i="2"/>
  <c r="Q5691" i="2"/>
  <c r="P5673" i="2"/>
  <c r="U5673" i="2"/>
  <c r="T5673" i="2"/>
  <c r="S5673" i="2"/>
  <c r="R5673" i="2"/>
  <c r="O5673" i="2"/>
  <c r="Q5673" i="2"/>
  <c r="P5657" i="2"/>
  <c r="U5657" i="2"/>
  <c r="T5657" i="2"/>
  <c r="S5657" i="2"/>
  <c r="Q5657" i="2"/>
  <c r="O5657" i="2"/>
  <c r="R5657" i="2"/>
  <c r="T5701" i="2"/>
  <c r="R5701" i="2"/>
  <c r="Q5701" i="2"/>
  <c r="P5701" i="2"/>
  <c r="O5701" i="2"/>
  <c r="S5701" i="2"/>
  <c r="U5701" i="2"/>
  <c r="O5661" i="2"/>
  <c r="S5661" i="2"/>
  <c r="U5661" i="2"/>
  <c r="T5661" i="2"/>
  <c r="R5661" i="2"/>
  <c r="Q5661" i="2"/>
  <c r="P5661" i="2"/>
  <c r="S5674" i="2"/>
  <c r="R5674" i="2"/>
  <c r="Q5674" i="2"/>
  <c r="P5674" i="2"/>
  <c r="U5674" i="2"/>
  <c r="T5674" i="2"/>
  <c r="O5674" i="2"/>
  <c r="Q5670" i="2"/>
  <c r="O5670" i="2"/>
  <c r="U5670" i="2"/>
  <c r="T5670" i="2"/>
  <c r="S5670" i="2"/>
  <c r="P5670" i="2"/>
  <c r="R5670" i="2"/>
  <c r="U5678" i="2"/>
  <c r="T5678" i="2"/>
  <c r="S5678" i="2"/>
  <c r="P5678" i="2"/>
  <c r="R5678" i="2"/>
  <c r="O5678" i="2"/>
  <c r="Q5678" i="2"/>
  <c r="O5687" i="2"/>
  <c r="U5687" i="2"/>
  <c r="T5687" i="2"/>
  <c r="S5687" i="2"/>
  <c r="R5687" i="2"/>
  <c r="Q5687" i="2"/>
  <c r="P5687" i="2"/>
  <c r="Q5680" i="2"/>
  <c r="P5680" i="2"/>
  <c r="R5680" i="2"/>
  <c r="O5680" i="2"/>
  <c r="U5680" i="2"/>
  <c r="T5680" i="2"/>
  <c r="S5680" i="2"/>
  <c r="P5703" i="2"/>
  <c r="O5703" i="2"/>
  <c r="T5703" i="2"/>
  <c r="S5703" i="2"/>
  <c r="R5703" i="2"/>
  <c r="Q5703" i="2"/>
  <c r="U5703" i="2"/>
  <c r="T5690" i="2"/>
  <c r="S5690" i="2"/>
  <c r="R5690" i="2"/>
  <c r="Q5690" i="2"/>
  <c r="U5690" i="2"/>
  <c r="P5690" i="2"/>
  <c r="O5690" i="2"/>
  <c r="Q5682" i="2"/>
  <c r="P5682" i="2"/>
  <c r="O5682" i="2"/>
  <c r="T5682" i="2"/>
  <c r="U5682" i="2"/>
  <c r="S5682" i="2"/>
  <c r="R5682" i="2"/>
  <c r="U5700" i="2"/>
  <c r="T5700" i="2"/>
  <c r="S5700" i="2"/>
  <c r="R5700" i="2"/>
  <c r="Q5700" i="2"/>
  <c r="P5700" i="2"/>
  <c r="O5700" i="2"/>
  <c r="O5704" i="2"/>
  <c r="U5704" i="2"/>
  <c r="T5704" i="2"/>
  <c r="R5704" i="2"/>
  <c r="S5704" i="2"/>
  <c r="Q5704" i="2"/>
  <c r="P5704" i="2"/>
  <c r="Q5679" i="2"/>
  <c r="P5679" i="2"/>
  <c r="O5679" i="2"/>
  <c r="U5679" i="2"/>
  <c r="T5679" i="2"/>
  <c r="S5679" i="2"/>
  <c r="R5679" i="2"/>
  <c r="R5688" i="2"/>
  <c r="Q5688" i="2"/>
  <c r="P5688" i="2"/>
  <c r="O5688" i="2"/>
  <c r="U5688" i="2"/>
  <c r="T5688" i="2"/>
  <c r="S5688" i="2"/>
  <c r="O5699" i="2"/>
  <c r="U5699" i="2"/>
  <c r="Q5699" i="2"/>
  <c r="T5699" i="2"/>
  <c r="S5699" i="2"/>
  <c r="P5699" i="2"/>
  <c r="R5699" i="2"/>
  <c r="R5684" i="2"/>
  <c r="Q5684" i="2"/>
  <c r="P5684" i="2"/>
  <c r="O5684" i="2"/>
  <c r="U5684" i="2"/>
  <c r="T5684" i="2"/>
  <c r="S5684" i="2"/>
  <c r="R5662" i="2"/>
  <c r="Q5662" i="2"/>
  <c r="P5662" i="2"/>
  <c r="O5662" i="2"/>
  <c r="T5662" i="2"/>
  <c r="S5662" i="2"/>
  <c r="U5662" i="2"/>
  <c r="T5671" i="2"/>
  <c r="S5671" i="2"/>
  <c r="R5671" i="2"/>
  <c r="Q5671" i="2"/>
  <c r="P5671" i="2"/>
  <c r="O5671" i="2"/>
  <c r="U5671" i="2"/>
  <c r="O5663" i="2"/>
  <c r="U5663" i="2"/>
  <c r="T5663" i="2"/>
  <c r="S5663" i="2"/>
  <c r="P5663" i="2"/>
  <c r="R5663" i="2"/>
  <c r="Q5663" i="2"/>
  <c r="P5689" i="2"/>
  <c r="O5689" i="2"/>
  <c r="U5689" i="2"/>
  <c r="T5689" i="2"/>
  <c r="S5689" i="2"/>
  <c r="R5689" i="2"/>
  <c r="Q5689" i="2"/>
  <c r="Q5677" i="2"/>
  <c r="S5677" i="2"/>
  <c r="P5677" i="2"/>
  <c r="O5677" i="2"/>
  <c r="U5677" i="2"/>
  <c r="R5677" i="2"/>
  <c r="T5677" i="2"/>
  <c r="P5706" i="2" l="1"/>
  <c r="E5713" i="2" s="1"/>
  <c r="Q5706" i="2"/>
  <c r="F5713" i="2" s="1"/>
  <c r="U5706" i="2"/>
  <c r="J5713" i="2" s="1"/>
  <c r="T5706" i="2"/>
  <c r="I5713" i="2" s="1"/>
  <c r="O5706" i="2"/>
  <c r="D5713" i="2" s="1"/>
  <c r="R5706" i="2"/>
  <c r="G5713" i="2" s="1"/>
  <c r="S5706" i="2"/>
  <c r="H5713" i="2" s="1"/>
  <c r="K5723" i="2" l="1"/>
  <c r="L5723" i="2" s="1"/>
  <c r="N5723" i="2" s="1"/>
  <c r="K5760" i="2"/>
  <c r="L5760" i="2" s="1"/>
  <c r="N5760" i="2" s="1"/>
  <c r="K5731" i="2"/>
  <c r="L5731" i="2" s="1"/>
  <c r="N5731" i="2" s="1"/>
  <c r="K5721" i="2"/>
  <c r="L5721" i="2" s="1"/>
  <c r="N5721" i="2" s="1"/>
  <c r="K5740" i="2"/>
  <c r="L5740" i="2" s="1"/>
  <c r="N5740" i="2" s="1"/>
  <c r="K5751" i="2"/>
  <c r="L5751" i="2" s="1"/>
  <c r="N5751" i="2" s="1"/>
  <c r="K5762" i="2"/>
  <c r="L5762" i="2" s="1"/>
  <c r="N5762" i="2" s="1"/>
  <c r="K5736" i="2"/>
  <c r="L5736" i="2" s="1"/>
  <c r="N5736" i="2" s="1"/>
  <c r="K5718" i="2"/>
  <c r="L5718" i="2" s="1"/>
  <c r="N5718" i="2" s="1"/>
  <c r="K5729" i="2"/>
  <c r="L5729" i="2" s="1"/>
  <c r="N5729" i="2" s="1"/>
  <c r="K5748" i="2"/>
  <c r="L5748" i="2" s="1"/>
  <c r="N5748" i="2" s="1"/>
  <c r="K5759" i="2"/>
  <c r="L5759" i="2" s="1"/>
  <c r="N5759" i="2" s="1"/>
  <c r="K5725" i="2"/>
  <c r="L5725" i="2" s="1"/>
  <c r="N5725" i="2" s="1"/>
  <c r="K5744" i="2"/>
  <c r="L5744" i="2" s="1"/>
  <c r="N5744" i="2" s="1"/>
  <c r="K5726" i="2"/>
  <c r="L5726" i="2" s="1"/>
  <c r="N5726" i="2" s="1"/>
  <c r="K5737" i="2"/>
  <c r="L5737" i="2" s="1"/>
  <c r="N5737" i="2" s="1"/>
  <c r="K5756" i="2"/>
  <c r="L5756" i="2" s="1"/>
  <c r="N5756" i="2" s="1"/>
  <c r="K5767" i="2"/>
  <c r="L5767" i="2" s="1"/>
  <c r="N5767" i="2" s="1"/>
  <c r="K5733" i="2"/>
  <c r="L5733" i="2" s="1"/>
  <c r="N5733" i="2" s="1"/>
  <c r="K5752" i="2"/>
  <c r="L5752" i="2" s="1"/>
  <c r="N5752" i="2" s="1"/>
  <c r="K5734" i="2"/>
  <c r="L5734" i="2" s="1"/>
  <c r="N5734" i="2" s="1"/>
  <c r="K5745" i="2"/>
  <c r="L5745" i="2" s="1"/>
  <c r="N5745" i="2" s="1"/>
  <c r="K5764" i="2"/>
  <c r="L5764" i="2" s="1"/>
  <c r="N5764" i="2" s="1"/>
  <c r="K5722" i="2"/>
  <c r="L5722" i="2" s="1"/>
  <c r="N5722" i="2" s="1"/>
  <c r="K5741" i="2"/>
  <c r="L5741" i="2" s="1"/>
  <c r="N5741" i="2" s="1"/>
  <c r="K5757" i="2"/>
  <c r="L5757" i="2" s="1"/>
  <c r="N5757" i="2" s="1"/>
  <c r="K5739" i="2"/>
  <c r="L5739" i="2" s="1"/>
  <c r="N5739" i="2" s="1"/>
  <c r="K5742" i="2"/>
  <c r="L5742" i="2" s="1"/>
  <c r="N5742" i="2" s="1"/>
  <c r="K5753" i="2"/>
  <c r="L5753" i="2" s="1"/>
  <c r="N5753" i="2" s="1"/>
  <c r="K5719" i="2"/>
  <c r="L5719" i="2" s="1"/>
  <c r="N5719" i="2" s="1"/>
  <c r="K5730" i="2"/>
  <c r="L5730" i="2" s="1"/>
  <c r="N5730" i="2" s="1"/>
  <c r="K5749" i="2"/>
  <c r="L5749" i="2" s="1"/>
  <c r="N5749" i="2" s="1"/>
  <c r="K5766" i="2"/>
  <c r="L5766" i="2" s="1"/>
  <c r="N5766" i="2" s="1"/>
  <c r="K5746" i="2"/>
  <c r="L5746" i="2" s="1"/>
  <c r="N5746" i="2" s="1"/>
  <c r="K5761" i="2"/>
  <c r="L5761" i="2" s="1"/>
  <c r="N5761" i="2" s="1"/>
  <c r="K5754" i="2"/>
  <c r="L5754" i="2" s="1"/>
  <c r="N5754" i="2" s="1"/>
  <c r="K5724" i="2"/>
  <c r="L5724" i="2" s="1"/>
  <c r="N5724" i="2" s="1"/>
  <c r="K5765" i="2"/>
  <c r="L5765" i="2" s="1"/>
  <c r="N5765" i="2" s="1"/>
  <c r="K5763" i="2"/>
  <c r="L5763" i="2" s="1"/>
  <c r="N5763" i="2" s="1"/>
  <c r="K5732" i="2"/>
  <c r="L5732" i="2" s="1"/>
  <c r="N5732" i="2" s="1"/>
  <c r="K5720" i="2"/>
  <c r="L5720" i="2" s="1"/>
  <c r="N5720" i="2" s="1"/>
  <c r="K5735" i="2"/>
  <c r="L5735" i="2" s="1"/>
  <c r="N5735" i="2" s="1"/>
  <c r="K5743" i="2"/>
  <c r="L5743" i="2" s="1"/>
  <c r="N5743" i="2" s="1"/>
  <c r="K5755" i="2"/>
  <c r="L5755" i="2" s="1"/>
  <c r="N5755" i="2" s="1"/>
  <c r="K5727" i="2"/>
  <c r="L5727" i="2" s="1"/>
  <c r="N5727" i="2" s="1"/>
  <c r="K5728" i="2"/>
  <c r="L5728" i="2" s="1"/>
  <c r="N5728" i="2" s="1"/>
  <c r="K5747" i="2"/>
  <c r="L5747" i="2" s="1"/>
  <c r="N5747" i="2" s="1"/>
  <c r="K5750" i="2"/>
  <c r="L5750" i="2" s="1"/>
  <c r="N5750" i="2" s="1"/>
  <c r="K5758" i="2"/>
  <c r="L5758" i="2" s="1"/>
  <c r="N5758" i="2" s="1"/>
  <c r="K5738" i="2"/>
  <c r="L5738" i="2" s="1"/>
  <c r="N5738" i="2" s="1"/>
  <c r="Q5730" i="2" l="1"/>
  <c r="P5730" i="2"/>
  <c r="O5730" i="2"/>
  <c r="U5730" i="2"/>
  <c r="T5730" i="2"/>
  <c r="S5730" i="2"/>
  <c r="R5730" i="2"/>
  <c r="P5764" i="2"/>
  <c r="U5764" i="2"/>
  <c r="T5764" i="2"/>
  <c r="S5764" i="2"/>
  <c r="R5764" i="2"/>
  <c r="O5764" i="2"/>
  <c r="Q5764" i="2"/>
  <c r="Q5726" i="2"/>
  <c r="P5726" i="2"/>
  <c r="O5726" i="2"/>
  <c r="U5726" i="2"/>
  <c r="T5726" i="2"/>
  <c r="S5726" i="2"/>
  <c r="R5726" i="2"/>
  <c r="U5762" i="2"/>
  <c r="T5762" i="2"/>
  <c r="S5762" i="2"/>
  <c r="R5762" i="2"/>
  <c r="Q5762" i="2"/>
  <c r="P5762" i="2"/>
  <c r="O5762" i="2"/>
  <c r="O5732" i="2"/>
  <c r="U5732" i="2"/>
  <c r="T5732" i="2"/>
  <c r="S5732" i="2"/>
  <c r="R5732" i="2"/>
  <c r="Q5732" i="2"/>
  <c r="P5732" i="2"/>
  <c r="Q5765" i="2"/>
  <c r="P5765" i="2"/>
  <c r="U5765" i="2"/>
  <c r="O5765" i="2"/>
  <c r="T5765" i="2"/>
  <c r="S5765" i="2"/>
  <c r="R5765" i="2"/>
  <c r="U5719" i="2"/>
  <c r="T5719" i="2"/>
  <c r="S5719" i="2"/>
  <c r="R5719" i="2"/>
  <c r="Q5719" i="2"/>
  <c r="P5719" i="2"/>
  <c r="O5719" i="2"/>
  <c r="U5745" i="2"/>
  <c r="T5745" i="2"/>
  <c r="S5745" i="2"/>
  <c r="R5745" i="2"/>
  <c r="Q5745" i="2"/>
  <c r="P5745" i="2"/>
  <c r="O5745" i="2"/>
  <c r="R5744" i="2"/>
  <c r="Q5744" i="2"/>
  <c r="P5744" i="2"/>
  <c r="T5744" i="2"/>
  <c r="O5744" i="2"/>
  <c r="U5744" i="2"/>
  <c r="S5744" i="2"/>
  <c r="R5751" i="2"/>
  <c r="Q5751" i="2"/>
  <c r="P5751" i="2"/>
  <c r="O5751" i="2"/>
  <c r="U5751" i="2"/>
  <c r="T5751" i="2"/>
  <c r="S5751" i="2"/>
  <c r="R5737" i="2"/>
  <c r="P5737" i="2"/>
  <c r="O5737" i="2"/>
  <c r="Q5737" i="2"/>
  <c r="U5737" i="2"/>
  <c r="T5737" i="2"/>
  <c r="S5737" i="2"/>
  <c r="U5753" i="2"/>
  <c r="T5753" i="2"/>
  <c r="S5753" i="2"/>
  <c r="R5753" i="2"/>
  <c r="Q5753" i="2"/>
  <c r="P5753" i="2"/>
  <c r="O5753" i="2"/>
  <c r="O5734" i="2"/>
  <c r="U5734" i="2"/>
  <c r="T5734" i="2"/>
  <c r="S5734" i="2"/>
  <c r="R5734" i="2"/>
  <c r="Q5734" i="2"/>
  <c r="P5734" i="2"/>
  <c r="Q5725" i="2"/>
  <c r="P5725" i="2"/>
  <c r="O5725" i="2"/>
  <c r="U5725" i="2"/>
  <c r="T5725" i="2"/>
  <c r="S5725" i="2"/>
  <c r="R5725" i="2"/>
  <c r="U5740" i="2"/>
  <c r="T5740" i="2"/>
  <c r="S5740" i="2"/>
  <c r="R5740" i="2"/>
  <c r="Q5740" i="2"/>
  <c r="O5740" i="2"/>
  <c r="P5740" i="2"/>
  <c r="Q5750" i="2"/>
  <c r="P5750" i="2"/>
  <c r="O5750" i="2"/>
  <c r="R5750" i="2"/>
  <c r="U5750" i="2"/>
  <c r="T5750" i="2"/>
  <c r="S5750" i="2"/>
  <c r="U5747" i="2"/>
  <c r="T5747" i="2"/>
  <c r="R5747" i="2"/>
  <c r="Q5747" i="2"/>
  <c r="S5747" i="2"/>
  <c r="P5747" i="2"/>
  <c r="O5747" i="2"/>
  <c r="R5724" i="2"/>
  <c r="Q5724" i="2"/>
  <c r="P5724" i="2"/>
  <c r="O5724" i="2"/>
  <c r="S5724" i="2"/>
  <c r="U5724" i="2"/>
  <c r="T5724" i="2"/>
  <c r="O5754" i="2"/>
  <c r="U5754" i="2"/>
  <c r="T5754" i="2"/>
  <c r="S5754" i="2"/>
  <c r="Q5754" i="2"/>
  <c r="P5754" i="2"/>
  <c r="R5754" i="2"/>
  <c r="S5742" i="2"/>
  <c r="Q5742" i="2"/>
  <c r="P5742" i="2"/>
  <c r="O5742" i="2"/>
  <c r="R5742" i="2"/>
  <c r="U5742" i="2"/>
  <c r="T5742" i="2"/>
  <c r="U5752" i="2"/>
  <c r="S5752" i="2"/>
  <c r="R5752" i="2"/>
  <c r="Q5752" i="2"/>
  <c r="P5752" i="2"/>
  <c r="O5752" i="2"/>
  <c r="T5752" i="2"/>
  <c r="U5759" i="2"/>
  <c r="T5759" i="2"/>
  <c r="S5759" i="2"/>
  <c r="R5759" i="2"/>
  <c r="Q5759" i="2"/>
  <c r="O5759" i="2"/>
  <c r="P5759" i="2"/>
  <c r="S5721" i="2"/>
  <c r="R5721" i="2"/>
  <c r="Q5721" i="2"/>
  <c r="P5721" i="2"/>
  <c r="U5721" i="2"/>
  <c r="T5721" i="2"/>
  <c r="O5721" i="2"/>
  <c r="P5749" i="2"/>
  <c r="O5749" i="2"/>
  <c r="T5749" i="2"/>
  <c r="S5749" i="2"/>
  <c r="U5749" i="2"/>
  <c r="R5749" i="2"/>
  <c r="Q5749" i="2"/>
  <c r="T5763" i="2"/>
  <c r="S5763" i="2"/>
  <c r="R5763" i="2"/>
  <c r="Q5763" i="2"/>
  <c r="U5763" i="2"/>
  <c r="O5763" i="2"/>
  <c r="P5763" i="2"/>
  <c r="P5755" i="2"/>
  <c r="O5755" i="2"/>
  <c r="S5755" i="2"/>
  <c r="U5755" i="2"/>
  <c r="T5755" i="2"/>
  <c r="R5755" i="2"/>
  <c r="Q5755" i="2"/>
  <c r="U5743" i="2"/>
  <c r="T5743" i="2"/>
  <c r="S5743" i="2"/>
  <c r="R5743" i="2"/>
  <c r="Q5743" i="2"/>
  <c r="P5743" i="2"/>
  <c r="O5743" i="2"/>
  <c r="R5761" i="2"/>
  <c r="Q5761" i="2"/>
  <c r="P5761" i="2"/>
  <c r="O5761" i="2"/>
  <c r="T5761" i="2"/>
  <c r="S5761" i="2"/>
  <c r="U5761" i="2"/>
  <c r="P5739" i="2"/>
  <c r="S5739" i="2"/>
  <c r="O5739" i="2"/>
  <c r="U5739" i="2"/>
  <c r="T5739" i="2"/>
  <c r="R5739" i="2"/>
  <c r="Q5739" i="2"/>
  <c r="Q5733" i="2"/>
  <c r="P5733" i="2"/>
  <c r="O5733" i="2"/>
  <c r="T5733" i="2"/>
  <c r="S5733" i="2"/>
  <c r="R5733" i="2"/>
  <c r="U5733" i="2"/>
  <c r="R5748" i="2"/>
  <c r="Q5748" i="2"/>
  <c r="P5748" i="2"/>
  <c r="O5748" i="2"/>
  <c r="U5748" i="2"/>
  <c r="T5748" i="2"/>
  <c r="S5748" i="2"/>
  <c r="R5731" i="2"/>
  <c r="Q5731" i="2"/>
  <c r="P5731" i="2"/>
  <c r="S5731" i="2"/>
  <c r="O5731" i="2"/>
  <c r="U5731" i="2"/>
  <c r="T5731" i="2"/>
  <c r="U5722" i="2"/>
  <c r="T5722" i="2"/>
  <c r="S5722" i="2"/>
  <c r="R5722" i="2"/>
  <c r="Q5722" i="2"/>
  <c r="P5722" i="2"/>
  <c r="O5722" i="2"/>
  <c r="O5728" i="2"/>
  <c r="U5728" i="2"/>
  <c r="S5728" i="2"/>
  <c r="R5728" i="2"/>
  <c r="Q5728" i="2"/>
  <c r="T5728" i="2"/>
  <c r="P5728" i="2"/>
  <c r="T5738" i="2"/>
  <c r="S5738" i="2"/>
  <c r="R5738" i="2"/>
  <c r="Q5738" i="2"/>
  <c r="P5738" i="2"/>
  <c r="U5738" i="2"/>
  <c r="O5738" i="2"/>
  <c r="T5735" i="2"/>
  <c r="O5735" i="2"/>
  <c r="S5735" i="2"/>
  <c r="R5735" i="2"/>
  <c r="Q5735" i="2"/>
  <c r="U5735" i="2"/>
  <c r="P5735" i="2"/>
  <c r="R5746" i="2"/>
  <c r="Q5746" i="2"/>
  <c r="P5746" i="2"/>
  <c r="O5746" i="2"/>
  <c r="U5746" i="2"/>
  <c r="T5746" i="2"/>
  <c r="S5746" i="2"/>
  <c r="U5757" i="2"/>
  <c r="T5757" i="2"/>
  <c r="S5757" i="2"/>
  <c r="R5757" i="2"/>
  <c r="Q5757" i="2"/>
  <c r="P5757" i="2"/>
  <c r="O5757" i="2"/>
  <c r="Q5767" i="2"/>
  <c r="P5767" i="2"/>
  <c r="O5767" i="2"/>
  <c r="U5767" i="2"/>
  <c r="T5767" i="2"/>
  <c r="S5767" i="2"/>
  <c r="R5767" i="2"/>
  <c r="O5729" i="2"/>
  <c r="Q5729" i="2"/>
  <c r="U5729" i="2"/>
  <c r="T5729" i="2"/>
  <c r="S5729" i="2"/>
  <c r="P5729" i="2"/>
  <c r="R5729" i="2"/>
  <c r="O5760" i="2"/>
  <c r="U5760" i="2"/>
  <c r="T5760" i="2"/>
  <c r="S5760" i="2"/>
  <c r="R5760" i="2"/>
  <c r="Q5760" i="2"/>
  <c r="P5760" i="2"/>
  <c r="S5736" i="2"/>
  <c r="R5736" i="2"/>
  <c r="Q5736" i="2"/>
  <c r="T5736" i="2"/>
  <c r="P5736" i="2"/>
  <c r="O5736" i="2"/>
  <c r="U5736" i="2"/>
  <c r="R5727" i="2"/>
  <c r="Q5727" i="2"/>
  <c r="P5727" i="2"/>
  <c r="U5727" i="2"/>
  <c r="T5727" i="2"/>
  <c r="O5727" i="2"/>
  <c r="S5727" i="2"/>
  <c r="O5758" i="2"/>
  <c r="U5758" i="2"/>
  <c r="T5758" i="2"/>
  <c r="S5758" i="2"/>
  <c r="R5758" i="2"/>
  <c r="P5758" i="2"/>
  <c r="Q5758" i="2"/>
  <c r="Q5720" i="2"/>
  <c r="P5720" i="2"/>
  <c r="O5720" i="2"/>
  <c r="U5720" i="2"/>
  <c r="T5720" i="2"/>
  <c r="S5720" i="2"/>
  <c r="R5720" i="2"/>
  <c r="Q5766" i="2"/>
  <c r="P5766" i="2"/>
  <c r="O5766" i="2"/>
  <c r="R5766" i="2"/>
  <c r="T5766" i="2"/>
  <c r="S5766" i="2"/>
  <c r="U5766" i="2"/>
  <c r="O5741" i="2"/>
  <c r="T5741" i="2"/>
  <c r="S5741" i="2"/>
  <c r="U5741" i="2"/>
  <c r="R5741" i="2"/>
  <c r="Q5741" i="2"/>
  <c r="P5741" i="2"/>
  <c r="O5756" i="2"/>
  <c r="U5756" i="2"/>
  <c r="T5756" i="2"/>
  <c r="S5756" i="2"/>
  <c r="Q5756" i="2"/>
  <c r="P5756" i="2"/>
  <c r="R5756" i="2"/>
  <c r="R5718" i="2"/>
  <c r="N5769" i="2"/>
  <c r="N5768" i="2"/>
  <c r="Q5718" i="2"/>
  <c r="P5718" i="2"/>
  <c r="U5718" i="2"/>
  <c r="T5718" i="2"/>
  <c r="S5718" i="2"/>
  <c r="O5723" i="2"/>
  <c r="U5723" i="2"/>
  <c r="T5723" i="2"/>
  <c r="S5723" i="2"/>
  <c r="R5723" i="2"/>
  <c r="Q5723" i="2"/>
  <c r="P5723" i="2"/>
  <c r="S5768" i="2" l="1"/>
  <c r="H5775" i="2" s="1"/>
  <c r="T5768" i="2"/>
  <c r="I5775" i="2" s="1"/>
  <c r="U5768" i="2"/>
  <c r="J5775" i="2" s="1"/>
  <c r="Q5768" i="2"/>
  <c r="F5775" i="2" s="1"/>
  <c r="P5768" i="2"/>
  <c r="E5775" i="2" s="1"/>
  <c r="R5768" i="2"/>
  <c r="G5775" i="2" s="1"/>
  <c r="O5768" i="2"/>
  <c r="D5775" i="2" s="1"/>
  <c r="K5793" i="2" l="1"/>
  <c r="L5793" i="2" s="1"/>
  <c r="N5793" i="2" s="1"/>
  <c r="K5829" i="2"/>
  <c r="L5829" i="2" s="1"/>
  <c r="N5829" i="2" s="1"/>
  <c r="K5812" i="2"/>
  <c r="L5812" i="2" s="1"/>
  <c r="N5812" i="2" s="1"/>
  <c r="K5823" i="2"/>
  <c r="L5823" i="2" s="1"/>
  <c r="N5823" i="2" s="1"/>
  <c r="K5789" i="2"/>
  <c r="L5789" i="2" s="1"/>
  <c r="N5789" i="2" s="1"/>
  <c r="K5808" i="2"/>
  <c r="L5808" i="2" s="1"/>
  <c r="N5808" i="2" s="1"/>
  <c r="K5782" i="2"/>
  <c r="L5782" i="2" s="1"/>
  <c r="N5782" i="2" s="1"/>
  <c r="K5822" i="2"/>
  <c r="L5822" i="2" s="1"/>
  <c r="N5822" i="2" s="1"/>
  <c r="K5820" i="2"/>
  <c r="L5820" i="2" s="1"/>
  <c r="N5820" i="2" s="1"/>
  <c r="K5786" i="2"/>
  <c r="L5786" i="2" s="1"/>
  <c r="N5786" i="2" s="1"/>
  <c r="K5797" i="2"/>
  <c r="L5797" i="2" s="1"/>
  <c r="N5797" i="2" s="1"/>
  <c r="K5816" i="2"/>
  <c r="L5816" i="2" s="1"/>
  <c r="N5816" i="2" s="1"/>
  <c r="K5790" i="2"/>
  <c r="L5790" i="2" s="1"/>
  <c r="N5790" i="2" s="1"/>
  <c r="K5828" i="2"/>
  <c r="L5828" i="2" s="1"/>
  <c r="N5828" i="2" s="1"/>
  <c r="K5794" i="2"/>
  <c r="L5794" i="2" s="1"/>
  <c r="N5794" i="2" s="1"/>
  <c r="K5805" i="2"/>
  <c r="L5805" i="2" s="1"/>
  <c r="N5805" i="2" s="1"/>
  <c r="K5824" i="2"/>
  <c r="L5824" i="2" s="1"/>
  <c r="N5824" i="2" s="1"/>
  <c r="K5798" i="2"/>
  <c r="L5798" i="2" s="1"/>
  <c r="N5798" i="2" s="1"/>
  <c r="K5783" i="2"/>
  <c r="L5783" i="2" s="1"/>
  <c r="N5783" i="2" s="1"/>
  <c r="K5802" i="2"/>
  <c r="L5802" i="2" s="1"/>
  <c r="N5802" i="2" s="1"/>
  <c r="K5813" i="2"/>
  <c r="L5813" i="2" s="1"/>
  <c r="N5813" i="2" s="1"/>
  <c r="K5787" i="2"/>
  <c r="L5787" i="2" s="1"/>
  <c r="N5787" i="2" s="1"/>
  <c r="K5806" i="2"/>
  <c r="L5806" i="2" s="1"/>
  <c r="N5806" i="2" s="1"/>
  <c r="K5825" i="2"/>
  <c r="L5825" i="2" s="1"/>
  <c r="N5825" i="2" s="1"/>
  <c r="K5780" i="2"/>
  <c r="L5780" i="2" s="1"/>
  <c r="N5780" i="2" s="1"/>
  <c r="K5791" i="2"/>
  <c r="L5791" i="2" s="1"/>
  <c r="N5791" i="2" s="1"/>
  <c r="K5810" i="2"/>
  <c r="L5810" i="2" s="1"/>
  <c r="N5810" i="2" s="1"/>
  <c r="K5821" i="2"/>
  <c r="L5821" i="2" s="1"/>
  <c r="N5821" i="2" s="1"/>
  <c r="K5795" i="2"/>
  <c r="L5795" i="2" s="1"/>
  <c r="N5795" i="2" s="1"/>
  <c r="K5814" i="2"/>
  <c r="L5814" i="2" s="1"/>
  <c r="N5814" i="2" s="1"/>
  <c r="K5815" i="2"/>
  <c r="L5815" i="2" s="1"/>
  <c r="N5815" i="2" s="1"/>
  <c r="K5819" i="2"/>
  <c r="L5819" i="2" s="1"/>
  <c r="N5819" i="2" s="1"/>
  <c r="K5811" i="2"/>
  <c r="L5811" i="2" s="1"/>
  <c r="N5811" i="2" s="1"/>
  <c r="K5818" i="2"/>
  <c r="L5818" i="2" s="1"/>
  <c r="N5818" i="2" s="1"/>
  <c r="K5827" i="2"/>
  <c r="L5827" i="2" s="1"/>
  <c r="N5827" i="2" s="1"/>
  <c r="K5785" i="2"/>
  <c r="L5785" i="2" s="1"/>
  <c r="N5785" i="2" s="1"/>
  <c r="K5826" i="2"/>
  <c r="L5826" i="2" s="1"/>
  <c r="N5826" i="2" s="1"/>
  <c r="K5792" i="2"/>
  <c r="L5792" i="2" s="1"/>
  <c r="N5792" i="2" s="1"/>
  <c r="K5800" i="2"/>
  <c r="L5800" i="2" s="1"/>
  <c r="N5800" i="2" s="1"/>
  <c r="K5788" i="2"/>
  <c r="L5788" i="2" s="1"/>
  <c r="N5788" i="2" s="1"/>
  <c r="K5781" i="2"/>
  <c r="L5781" i="2" s="1"/>
  <c r="N5781" i="2" s="1"/>
  <c r="K5817" i="2"/>
  <c r="L5817" i="2" s="1"/>
  <c r="N5817" i="2" s="1"/>
  <c r="K5804" i="2"/>
  <c r="L5804" i="2" s="1"/>
  <c r="N5804" i="2" s="1"/>
  <c r="K5799" i="2"/>
  <c r="L5799" i="2" s="1"/>
  <c r="N5799" i="2" s="1"/>
  <c r="K5796" i="2"/>
  <c r="L5796" i="2" s="1"/>
  <c r="N5796" i="2" s="1"/>
  <c r="K5784" i="2"/>
  <c r="L5784" i="2" s="1"/>
  <c r="N5784" i="2" s="1"/>
  <c r="K5809" i="2"/>
  <c r="L5809" i="2" s="1"/>
  <c r="N5809" i="2" s="1"/>
  <c r="K5801" i="2"/>
  <c r="L5801" i="2" s="1"/>
  <c r="N5801" i="2" s="1"/>
  <c r="K5807" i="2"/>
  <c r="L5807" i="2" s="1"/>
  <c r="N5807" i="2" s="1"/>
  <c r="K5803" i="2"/>
  <c r="L5803" i="2" s="1"/>
  <c r="N5803" i="2" s="1"/>
  <c r="T5805" i="2" l="1"/>
  <c r="R5805" i="2"/>
  <c r="Q5805" i="2"/>
  <c r="S5805" i="2"/>
  <c r="P5805" i="2"/>
  <c r="O5805" i="2"/>
  <c r="U5805" i="2"/>
  <c r="O5800" i="2"/>
  <c r="U5800" i="2"/>
  <c r="T5800" i="2"/>
  <c r="P5800" i="2"/>
  <c r="S5800" i="2"/>
  <c r="R5800" i="2"/>
  <c r="Q5800" i="2"/>
  <c r="O5815" i="2"/>
  <c r="U5815" i="2"/>
  <c r="P5815" i="2"/>
  <c r="T5815" i="2"/>
  <c r="S5815" i="2"/>
  <c r="Q5815" i="2"/>
  <c r="R5815" i="2"/>
  <c r="Q5806" i="2"/>
  <c r="R5806" i="2"/>
  <c r="P5806" i="2"/>
  <c r="O5806" i="2"/>
  <c r="U5806" i="2"/>
  <c r="T5806" i="2"/>
  <c r="S5806" i="2"/>
  <c r="O5794" i="2"/>
  <c r="U5794" i="2"/>
  <c r="T5794" i="2"/>
  <c r="S5794" i="2"/>
  <c r="P5794" i="2"/>
  <c r="R5794" i="2"/>
  <c r="Q5794" i="2"/>
  <c r="T5782" i="2"/>
  <c r="S5782" i="2"/>
  <c r="R5782" i="2"/>
  <c r="Q5782" i="2"/>
  <c r="P5782" i="2"/>
  <c r="O5782" i="2"/>
  <c r="U5782" i="2"/>
  <c r="Q5792" i="2"/>
  <c r="O5792" i="2"/>
  <c r="S5792" i="2"/>
  <c r="R5792" i="2"/>
  <c r="P5792" i="2"/>
  <c r="T5792" i="2"/>
  <c r="U5792" i="2"/>
  <c r="O5828" i="2"/>
  <c r="R5828" i="2"/>
  <c r="T5828" i="2"/>
  <c r="Q5828" i="2"/>
  <c r="P5828" i="2"/>
  <c r="U5828" i="2"/>
  <c r="S5828" i="2"/>
  <c r="S5808" i="2"/>
  <c r="Q5808" i="2"/>
  <c r="P5808" i="2"/>
  <c r="R5808" i="2"/>
  <c r="O5808" i="2"/>
  <c r="U5808" i="2"/>
  <c r="T5808" i="2"/>
  <c r="S5788" i="2"/>
  <c r="Q5788" i="2"/>
  <c r="T5788" i="2"/>
  <c r="R5788" i="2"/>
  <c r="P5788" i="2"/>
  <c r="O5788" i="2"/>
  <c r="U5788" i="2"/>
  <c r="P5787" i="2"/>
  <c r="U5787" i="2"/>
  <c r="T5787" i="2"/>
  <c r="S5787" i="2"/>
  <c r="R5787" i="2"/>
  <c r="Q5787" i="2"/>
  <c r="O5787" i="2"/>
  <c r="T5813" i="2"/>
  <c r="R5813" i="2"/>
  <c r="Q5813" i="2"/>
  <c r="P5813" i="2"/>
  <c r="S5813" i="2"/>
  <c r="O5813" i="2"/>
  <c r="U5813" i="2"/>
  <c r="O5790" i="2"/>
  <c r="R5790" i="2"/>
  <c r="Q5790" i="2"/>
  <c r="P5790" i="2"/>
  <c r="U5790" i="2"/>
  <c r="T5790" i="2"/>
  <c r="S5790" i="2"/>
  <c r="P5789" i="2"/>
  <c r="U5789" i="2"/>
  <c r="Q5789" i="2"/>
  <c r="O5789" i="2"/>
  <c r="R5789" i="2"/>
  <c r="S5789" i="2"/>
  <c r="T5789" i="2"/>
  <c r="U5825" i="2"/>
  <c r="R5825" i="2"/>
  <c r="S5825" i="2"/>
  <c r="Q5825" i="2"/>
  <c r="P5825" i="2"/>
  <c r="O5825" i="2"/>
  <c r="T5825" i="2"/>
  <c r="R5814" i="2"/>
  <c r="Q5814" i="2"/>
  <c r="P5814" i="2"/>
  <c r="T5814" i="2"/>
  <c r="O5814" i="2"/>
  <c r="U5814" i="2"/>
  <c r="S5814" i="2"/>
  <c r="S5799" i="2"/>
  <c r="Q5799" i="2"/>
  <c r="P5799" i="2"/>
  <c r="O5799" i="2"/>
  <c r="U5799" i="2"/>
  <c r="T5799" i="2"/>
  <c r="R5799" i="2"/>
  <c r="R5785" i="2"/>
  <c r="P5785" i="2"/>
  <c r="O5785" i="2"/>
  <c r="T5785" i="2"/>
  <c r="S5785" i="2"/>
  <c r="Q5785" i="2"/>
  <c r="U5785" i="2"/>
  <c r="U5821" i="2"/>
  <c r="T5821" i="2"/>
  <c r="S5821" i="2"/>
  <c r="R5821" i="2"/>
  <c r="Q5821" i="2"/>
  <c r="O5821" i="2"/>
  <c r="P5821" i="2"/>
  <c r="S5802" i="2"/>
  <c r="R5802" i="2"/>
  <c r="Q5802" i="2"/>
  <c r="P5802" i="2"/>
  <c r="O5802" i="2"/>
  <c r="U5802" i="2"/>
  <c r="T5802" i="2"/>
  <c r="U5816" i="2"/>
  <c r="S5816" i="2"/>
  <c r="R5816" i="2"/>
  <c r="T5816" i="2"/>
  <c r="Q5816" i="2"/>
  <c r="P5816" i="2"/>
  <c r="O5816" i="2"/>
  <c r="R5823" i="2"/>
  <c r="O5823" i="2"/>
  <c r="P5823" i="2"/>
  <c r="U5823" i="2"/>
  <c r="T5823" i="2"/>
  <c r="Q5823" i="2"/>
  <c r="S5823" i="2"/>
  <c r="Q5801" i="2"/>
  <c r="O5801" i="2"/>
  <c r="U5801" i="2"/>
  <c r="R5801" i="2"/>
  <c r="P5801" i="2"/>
  <c r="T5801" i="2"/>
  <c r="S5801" i="2"/>
  <c r="P5809" i="2"/>
  <c r="O5809" i="2"/>
  <c r="U5809" i="2"/>
  <c r="S5809" i="2"/>
  <c r="T5809" i="2"/>
  <c r="R5809" i="2"/>
  <c r="Q5809" i="2"/>
  <c r="R5826" i="2"/>
  <c r="O5826" i="2"/>
  <c r="P5826" i="2"/>
  <c r="U5826" i="2"/>
  <c r="T5826" i="2"/>
  <c r="S5826" i="2"/>
  <c r="Q5826" i="2"/>
  <c r="Q5804" i="2"/>
  <c r="O5804" i="2"/>
  <c r="U5804" i="2"/>
  <c r="P5804" i="2"/>
  <c r="T5804" i="2"/>
  <c r="S5804" i="2"/>
  <c r="R5804" i="2"/>
  <c r="S5827" i="2"/>
  <c r="R5827" i="2"/>
  <c r="U5827" i="2"/>
  <c r="P5827" i="2"/>
  <c r="O5827" i="2"/>
  <c r="T5827" i="2"/>
  <c r="Q5827" i="2"/>
  <c r="O5810" i="2"/>
  <c r="T5810" i="2"/>
  <c r="S5810" i="2"/>
  <c r="U5810" i="2"/>
  <c r="R5810" i="2"/>
  <c r="P5810" i="2"/>
  <c r="Q5810" i="2"/>
  <c r="S5783" i="2"/>
  <c r="R5783" i="2"/>
  <c r="Q5783" i="2"/>
  <c r="P5783" i="2"/>
  <c r="O5783" i="2"/>
  <c r="T5783" i="2"/>
  <c r="U5783" i="2"/>
  <c r="R5797" i="2"/>
  <c r="P5797" i="2"/>
  <c r="O5797" i="2"/>
  <c r="U5797" i="2"/>
  <c r="T5797" i="2"/>
  <c r="S5797" i="2"/>
  <c r="Q5797" i="2"/>
  <c r="S5812" i="2"/>
  <c r="Q5812" i="2"/>
  <c r="P5812" i="2"/>
  <c r="O5812" i="2"/>
  <c r="U5812" i="2"/>
  <c r="T5812" i="2"/>
  <c r="R5812" i="2"/>
  <c r="T5822" i="2"/>
  <c r="S5822" i="2"/>
  <c r="R5822" i="2"/>
  <c r="Q5822" i="2"/>
  <c r="P5822" i="2"/>
  <c r="O5822" i="2"/>
  <c r="U5822" i="2"/>
  <c r="S5795" i="2"/>
  <c r="R5795" i="2"/>
  <c r="Q5795" i="2"/>
  <c r="P5795" i="2"/>
  <c r="O5795" i="2"/>
  <c r="T5795" i="2"/>
  <c r="U5795" i="2"/>
  <c r="O5817" i="2"/>
  <c r="U5817" i="2"/>
  <c r="S5817" i="2"/>
  <c r="T5817" i="2"/>
  <c r="Q5817" i="2"/>
  <c r="P5817" i="2"/>
  <c r="R5817" i="2"/>
  <c r="S5818" i="2"/>
  <c r="P5818" i="2"/>
  <c r="Q5818" i="2"/>
  <c r="R5818" i="2"/>
  <c r="O5818" i="2"/>
  <c r="U5818" i="2"/>
  <c r="T5818" i="2"/>
  <c r="O5791" i="2"/>
  <c r="S5791" i="2"/>
  <c r="P5791" i="2"/>
  <c r="U5791" i="2"/>
  <c r="T5791" i="2"/>
  <c r="R5791" i="2"/>
  <c r="Q5791" i="2"/>
  <c r="P5798" i="2"/>
  <c r="T5798" i="2"/>
  <c r="S5798" i="2"/>
  <c r="R5798" i="2"/>
  <c r="Q5798" i="2"/>
  <c r="O5798" i="2"/>
  <c r="U5798" i="2"/>
  <c r="Q5786" i="2"/>
  <c r="O5786" i="2"/>
  <c r="S5786" i="2"/>
  <c r="R5786" i="2"/>
  <c r="P5786" i="2"/>
  <c r="U5786" i="2"/>
  <c r="T5786" i="2"/>
  <c r="O5829" i="2"/>
  <c r="P5829" i="2"/>
  <c r="U5829" i="2"/>
  <c r="T5829" i="2"/>
  <c r="S5829" i="2"/>
  <c r="R5829" i="2"/>
  <c r="Q5829" i="2"/>
  <c r="R5819" i="2"/>
  <c r="P5819" i="2"/>
  <c r="O5819" i="2"/>
  <c r="T5819" i="2"/>
  <c r="S5819" i="2"/>
  <c r="U5819" i="2"/>
  <c r="Q5819" i="2"/>
  <c r="S5784" i="2"/>
  <c r="Q5784" i="2"/>
  <c r="P5784" i="2"/>
  <c r="U5784" i="2"/>
  <c r="T5784" i="2"/>
  <c r="R5784" i="2"/>
  <c r="O5784" i="2"/>
  <c r="U5796" i="2"/>
  <c r="S5796" i="2"/>
  <c r="R5796" i="2"/>
  <c r="P5796" i="2"/>
  <c r="O5796" i="2"/>
  <c r="T5796" i="2"/>
  <c r="Q5796" i="2"/>
  <c r="S5803" i="2"/>
  <c r="Q5803" i="2"/>
  <c r="P5803" i="2"/>
  <c r="R5803" i="2"/>
  <c r="O5803" i="2"/>
  <c r="U5803" i="2"/>
  <c r="T5803" i="2"/>
  <c r="R5807" i="2"/>
  <c r="P5807" i="2"/>
  <c r="O5807" i="2"/>
  <c r="U5807" i="2"/>
  <c r="T5807" i="2"/>
  <c r="S5807" i="2"/>
  <c r="Q5807" i="2"/>
  <c r="R5781" i="2"/>
  <c r="P5781" i="2"/>
  <c r="O5781" i="2"/>
  <c r="U5781" i="2"/>
  <c r="T5781" i="2"/>
  <c r="S5781" i="2"/>
  <c r="Q5781" i="2"/>
  <c r="R5811" i="2"/>
  <c r="O5811" i="2"/>
  <c r="P5811" i="2"/>
  <c r="U5811" i="2"/>
  <c r="Q5811" i="2"/>
  <c r="T5811" i="2"/>
  <c r="S5811" i="2"/>
  <c r="Q5780" i="2"/>
  <c r="U5780" i="2"/>
  <c r="T5780" i="2"/>
  <c r="N5831" i="2"/>
  <c r="N5830" i="2"/>
  <c r="P5780" i="2"/>
  <c r="S5780" i="2"/>
  <c r="R5780" i="2"/>
  <c r="T5824" i="2"/>
  <c r="S5824" i="2"/>
  <c r="O5824" i="2"/>
  <c r="U5824" i="2"/>
  <c r="R5824" i="2"/>
  <c r="Q5824" i="2"/>
  <c r="P5824" i="2"/>
  <c r="T5820" i="2"/>
  <c r="R5820" i="2"/>
  <c r="Q5820" i="2"/>
  <c r="P5820" i="2"/>
  <c r="O5820" i="2"/>
  <c r="U5820" i="2"/>
  <c r="S5820" i="2"/>
  <c r="O5793" i="2"/>
  <c r="U5793" i="2"/>
  <c r="T5793" i="2"/>
  <c r="S5793" i="2"/>
  <c r="R5793" i="2"/>
  <c r="Q5793" i="2"/>
  <c r="P5793" i="2"/>
  <c r="P5830" i="2" l="1"/>
  <c r="E5837" i="2" s="1"/>
  <c r="O5830" i="2"/>
  <c r="D5837" i="2" s="1"/>
  <c r="T5830" i="2"/>
  <c r="I5837" i="2" s="1"/>
  <c r="U5830" i="2"/>
  <c r="J5837" i="2" s="1"/>
  <c r="Q5830" i="2"/>
  <c r="F5837" i="2" s="1"/>
  <c r="R5830" i="2"/>
  <c r="G5837" i="2" s="1"/>
  <c r="S5830" i="2"/>
  <c r="H5837" i="2" s="1"/>
  <c r="K5879" i="2" l="1"/>
  <c r="L5879" i="2" s="1"/>
  <c r="N5879" i="2" s="1"/>
  <c r="K5845" i="2"/>
  <c r="L5845" i="2" s="1"/>
  <c r="N5845" i="2" s="1"/>
  <c r="K5887" i="2"/>
  <c r="L5887" i="2" s="1"/>
  <c r="N5887" i="2" s="1"/>
  <c r="K5889" i="2"/>
  <c r="L5889" i="2" s="1"/>
  <c r="N5889" i="2" s="1"/>
  <c r="K5878" i="2"/>
  <c r="L5878" i="2" s="1"/>
  <c r="N5878" i="2" s="1"/>
  <c r="K5875" i="2"/>
  <c r="L5875" i="2" s="1"/>
  <c r="N5875" i="2" s="1"/>
  <c r="K5864" i="2"/>
  <c r="L5864" i="2" s="1"/>
  <c r="N5864" i="2" s="1"/>
  <c r="K5866" i="2"/>
  <c r="L5866" i="2" s="1"/>
  <c r="N5866" i="2" s="1"/>
  <c r="K5881" i="2"/>
  <c r="L5881" i="2" s="1"/>
  <c r="N5881" i="2" s="1"/>
  <c r="K5870" i="2"/>
  <c r="L5870" i="2" s="1"/>
  <c r="N5870" i="2" s="1"/>
  <c r="K5867" i="2"/>
  <c r="L5867" i="2" s="1"/>
  <c r="N5867" i="2" s="1"/>
  <c r="K5856" i="2"/>
  <c r="L5856" i="2" s="1"/>
  <c r="N5856" i="2" s="1"/>
  <c r="K5858" i="2"/>
  <c r="L5858" i="2" s="1"/>
  <c r="N5858" i="2" s="1"/>
  <c r="K5884" i="2"/>
  <c r="L5884" i="2" s="1"/>
  <c r="N5884" i="2" s="1"/>
  <c r="K5873" i="2"/>
  <c r="L5873" i="2" s="1"/>
  <c r="N5873" i="2" s="1"/>
  <c r="K5862" i="2"/>
  <c r="L5862" i="2" s="1"/>
  <c r="N5862" i="2" s="1"/>
  <c r="K5859" i="2"/>
  <c r="L5859" i="2" s="1"/>
  <c r="N5859" i="2" s="1"/>
  <c r="K5848" i="2"/>
  <c r="L5848" i="2" s="1"/>
  <c r="N5848" i="2" s="1"/>
  <c r="K5850" i="2"/>
  <c r="L5850" i="2" s="1"/>
  <c r="N5850" i="2" s="1"/>
  <c r="K5847" i="2"/>
  <c r="L5847" i="2" s="1"/>
  <c r="N5847" i="2" s="1"/>
  <c r="K5876" i="2"/>
  <c r="L5876" i="2" s="1"/>
  <c r="N5876" i="2" s="1"/>
  <c r="K5865" i="2"/>
  <c r="L5865" i="2" s="1"/>
  <c r="N5865" i="2" s="1"/>
  <c r="K5854" i="2"/>
  <c r="L5854" i="2" s="1"/>
  <c r="N5854" i="2" s="1"/>
  <c r="K5851" i="2"/>
  <c r="L5851" i="2" s="1"/>
  <c r="N5851" i="2" s="1"/>
  <c r="K5885" i="2"/>
  <c r="L5885" i="2" s="1"/>
  <c r="N5885" i="2" s="1"/>
  <c r="K5842" i="2"/>
  <c r="L5842" i="2" s="1"/>
  <c r="N5842" i="2" s="1"/>
  <c r="K5868" i="2"/>
  <c r="L5868" i="2" s="1"/>
  <c r="N5868" i="2" s="1"/>
  <c r="K5857" i="2"/>
  <c r="L5857" i="2" s="1"/>
  <c r="N5857" i="2" s="1"/>
  <c r="K5846" i="2"/>
  <c r="L5846" i="2" s="1"/>
  <c r="N5846" i="2" s="1"/>
  <c r="K5843" i="2"/>
  <c r="L5843" i="2" s="1"/>
  <c r="N5843" i="2" s="1"/>
  <c r="K5877" i="2"/>
  <c r="L5877" i="2" s="1"/>
  <c r="N5877" i="2" s="1"/>
  <c r="K5871" i="2"/>
  <c r="L5871" i="2" s="1"/>
  <c r="N5871" i="2" s="1"/>
  <c r="K5860" i="2"/>
  <c r="L5860" i="2" s="1"/>
  <c r="N5860" i="2" s="1"/>
  <c r="K5883" i="2"/>
  <c r="L5883" i="2" s="1"/>
  <c r="N5883" i="2" s="1"/>
  <c r="K5852" i="2"/>
  <c r="L5852" i="2" s="1"/>
  <c r="N5852" i="2" s="1"/>
  <c r="K5888" i="2"/>
  <c r="L5888" i="2" s="1"/>
  <c r="N5888" i="2" s="1"/>
  <c r="K5844" i="2"/>
  <c r="L5844" i="2" s="1"/>
  <c r="N5844" i="2" s="1"/>
  <c r="K5880" i="2"/>
  <c r="L5880" i="2" s="1"/>
  <c r="N5880" i="2" s="1"/>
  <c r="K5855" i="2"/>
  <c r="L5855" i="2" s="1"/>
  <c r="N5855" i="2" s="1"/>
  <c r="K5882" i="2"/>
  <c r="L5882" i="2" s="1"/>
  <c r="N5882" i="2" s="1"/>
  <c r="K5863" i="2"/>
  <c r="L5863" i="2" s="1"/>
  <c r="N5863" i="2" s="1"/>
  <c r="K5849" i="2"/>
  <c r="L5849" i="2" s="1"/>
  <c r="N5849" i="2" s="1"/>
  <c r="K5872" i="2"/>
  <c r="L5872" i="2" s="1"/>
  <c r="N5872" i="2" s="1"/>
  <c r="K5874" i="2"/>
  <c r="L5874" i="2" s="1"/>
  <c r="N5874" i="2" s="1"/>
  <c r="K5861" i="2"/>
  <c r="L5861" i="2" s="1"/>
  <c r="N5861" i="2" s="1"/>
  <c r="K5890" i="2"/>
  <c r="L5890" i="2" s="1"/>
  <c r="N5890" i="2" s="1"/>
  <c r="K5886" i="2"/>
  <c r="L5886" i="2" s="1"/>
  <c r="N5886" i="2" s="1"/>
  <c r="K5869" i="2"/>
  <c r="L5869" i="2" s="1"/>
  <c r="N5869" i="2" s="1"/>
  <c r="K5891" i="2"/>
  <c r="L5891" i="2" s="1"/>
  <c r="N5891" i="2" s="1"/>
  <c r="K5853" i="2"/>
  <c r="L5853" i="2" s="1"/>
  <c r="N5853" i="2" s="1"/>
  <c r="Q5869" i="2" l="1"/>
  <c r="O5869" i="2"/>
  <c r="S5869" i="2"/>
  <c r="U5869" i="2"/>
  <c r="T5869" i="2"/>
  <c r="R5869" i="2"/>
  <c r="P5869" i="2"/>
  <c r="P5855" i="2"/>
  <c r="T5855" i="2"/>
  <c r="U5855" i="2"/>
  <c r="R5855" i="2"/>
  <c r="Q5855" i="2"/>
  <c r="O5855" i="2"/>
  <c r="S5855" i="2"/>
  <c r="O5854" i="2"/>
  <c r="U5854" i="2"/>
  <c r="Q5854" i="2"/>
  <c r="P5854" i="2"/>
  <c r="S5854" i="2"/>
  <c r="R5854" i="2"/>
  <c r="T5854" i="2"/>
  <c r="U5873" i="2"/>
  <c r="T5873" i="2"/>
  <c r="S5873" i="2"/>
  <c r="Q5873" i="2"/>
  <c r="P5873" i="2"/>
  <c r="R5873" i="2"/>
  <c r="O5873" i="2"/>
  <c r="R5864" i="2"/>
  <c r="T5864" i="2"/>
  <c r="S5864" i="2"/>
  <c r="Q5864" i="2"/>
  <c r="P5864" i="2"/>
  <c r="U5864" i="2"/>
  <c r="O5864" i="2"/>
  <c r="U5862" i="2"/>
  <c r="P5862" i="2"/>
  <c r="S5862" i="2"/>
  <c r="R5862" i="2"/>
  <c r="Q5862" i="2"/>
  <c r="O5862" i="2"/>
  <c r="T5862" i="2"/>
  <c r="O5890" i="2"/>
  <c r="S5890" i="2"/>
  <c r="R5890" i="2"/>
  <c r="Q5890" i="2"/>
  <c r="P5890" i="2"/>
  <c r="T5890" i="2"/>
  <c r="U5890" i="2"/>
  <c r="U5880" i="2"/>
  <c r="S5880" i="2"/>
  <c r="R5880" i="2"/>
  <c r="O5880" i="2"/>
  <c r="T5880" i="2"/>
  <c r="Q5880" i="2"/>
  <c r="P5880" i="2"/>
  <c r="T5843" i="2"/>
  <c r="S5843" i="2"/>
  <c r="P5843" i="2"/>
  <c r="Q5843" i="2"/>
  <c r="U5843" i="2"/>
  <c r="R5843" i="2"/>
  <c r="O5843" i="2"/>
  <c r="O5865" i="2"/>
  <c r="T5865" i="2"/>
  <c r="S5865" i="2"/>
  <c r="R5865" i="2"/>
  <c r="Q5865" i="2"/>
  <c r="P5865" i="2"/>
  <c r="U5865" i="2"/>
  <c r="R5884" i="2"/>
  <c r="P5884" i="2"/>
  <c r="O5884" i="2"/>
  <c r="S5884" i="2"/>
  <c r="Q5884" i="2"/>
  <c r="U5884" i="2"/>
  <c r="T5884" i="2"/>
  <c r="S5875" i="2"/>
  <c r="P5875" i="2"/>
  <c r="O5875" i="2"/>
  <c r="Q5875" i="2"/>
  <c r="U5875" i="2"/>
  <c r="T5875" i="2"/>
  <c r="R5875" i="2"/>
  <c r="P5851" i="2"/>
  <c r="O5851" i="2"/>
  <c r="Q5851" i="2"/>
  <c r="U5851" i="2"/>
  <c r="T5851" i="2"/>
  <c r="S5851" i="2"/>
  <c r="R5851" i="2"/>
  <c r="R5844" i="2"/>
  <c r="Q5844" i="2"/>
  <c r="S5844" i="2"/>
  <c r="P5844" i="2"/>
  <c r="O5844" i="2"/>
  <c r="U5844" i="2"/>
  <c r="T5844" i="2"/>
  <c r="O5858" i="2"/>
  <c r="S5858" i="2"/>
  <c r="R5858" i="2"/>
  <c r="P5858" i="2"/>
  <c r="U5858" i="2"/>
  <c r="T5858" i="2"/>
  <c r="Q5858" i="2"/>
  <c r="S5878" i="2"/>
  <c r="Q5878" i="2"/>
  <c r="P5878" i="2"/>
  <c r="U5878" i="2"/>
  <c r="T5878" i="2"/>
  <c r="R5878" i="2"/>
  <c r="O5878" i="2"/>
  <c r="R5871" i="2"/>
  <c r="P5871" i="2"/>
  <c r="U5871" i="2"/>
  <c r="Q5871" i="2"/>
  <c r="O5871" i="2"/>
  <c r="T5871" i="2"/>
  <c r="S5871" i="2"/>
  <c r="S5861" i="2"/>
  <c r="Q5861" i="2"/>
  <c r="P5861" i="2"/>
  <c r="O5861" i="2"/>
  <c r="U5861" i="2"/>
  <c r="T5861" i="2"/>
  <c r="R5861" i="2"/>
  <c r="S5888" i="2"/>
  <c r="P5888" i="2"/>
  <c r="T5888" i="2"/>
  <c r="Q5888" i="2"/>
  <c r="O5888" i="2"/>
  <c r="U5888" i="2"/>
  <c r="R5888" i="2"/>
  <c r="R5847" i="2"/>
  <c r="P5847" i="2"/>
  <c r="O5847" i="2"/>
  <c r="Q5847" i="2"/>
  <c r="T5847" i="2"/>
  <c r="U5847" i="2"/>
  <c r="S5847" i="2"/>
  <c r="S5856" i="2"/>
  <c r="R5856" i="2"/>
  <c r="P5856" i="2"/>
  <c r="O5856" i="2"/>
  <c r="U5856" i="2"/>
  <c r="T5856" i="2"/>
  <c r="Q5856" i="2"/>
  <c r="U5889" i="2"/>
  <c r="T5889" i="2"/>
  <c r="O5889" i="2"/>
  <c r="S5889" i="2"/>
  <c r="R5889" i="2"/>
  <c r="Q5889" i="2"/>
  <c r="P5889" i="2"/>
  <c r="O5886" i="2"/>
  <c r="U5886" i="2"/>
  <c r="T5886" i="2"/>
  <c r="S5886" i="2"/>
  <c r="Q5886" i="2"/>
  <c r="P5886" i="2"/>
  <c r="R5886" i="2"/>
  <c r="T5876" i="2"/>
  <c r="S5876" i="2"/>
  <c r="R5876" i="2"/>
  <c r="Q5876" i="2"/>
  <c r="P5876" i="2"/>
  <c r="O5876" i="2"/>
  <c r="U5876" i="2"/>
  <c r="Q5872" i="2"/>
  <c r="O5872" i="2"/>
  <c r="T5872" i="2"/>
  <c r="S5872" i="2"/>
  <c r="R5872" i="2"/>
  <c r="P5872" i="2"/>
  <c r="U5872" i="2"/>
  <c r="R5868" i="2"/>
  <c r="P5868" i="2"/>
  <c r="O5868" i="2"/>
  <c r="S5868" i="2"/>
  <c r="Q5868" i="2"/>
  <c r="U5868" i="2"/>
  <c r="T5868" i="2"/>
  <c r="P5850" i="2"/>
  <c r="O5850" i="2"/>
  <c r="S5850" i="2"/>
  <c r="T5850" i="2"/>
  <c r="R5850" i="2"/>
  <c r="Q5850" i="2"/>
  <c r="U5850" i="2"/>
  <c r="U5867" i="2"/>
  <c r="T5867" i="2"/>
  <c r="S5867" i="2"/>
  <c r="R5867" i="2"/>
  <c r="P5867" i="2"/>
  <c r="O5867" i="2"/>
  <c r="Q5867" i="2"/>
  <c r="R5887" i="2"/>
  <c r="P5887" i="2"/>
  <c r="U5887" i="2"/>
  <c r="S5887" i="2"/>
  <c r="Q5887" i="2"/>
  <c r="O5887" i="2"/>
  <c r="T5887" i="2"/>
  <c r="P5866" i="2"/>
  <c r="O5866" i="2"/>
  <c r="T5866" i="2"/>
  <c r="S5866" i="2"/>
  <c r="R5866" i="2"/>
  <c r="Q5866" i="2"/>
  <c r="U5866" i="2"/>
  <c r="U5846" i="2"/>
  <c r="S5846" i="2"/>
  <c r="R5846" i="2"/>
  <c r="T5846" i="2"/>
  <c r="Q5846" i="2"/>
  <c r="O5846" i="2"/>
  <c r="P5846" i="2"/>
  <c r="R5857" i="2"/>
  <c r="Q5857" i="2"/>
  <c r="U5857" i="2"/>
  <c r="O5857" i="2"/>
  <c r="P5857" i="2"/>
  <c r="T5857" i="2"/>
  <c r="S5857" i="2"/>
  <c r="R5853" i="2"/>
  <c r="S5853" i="2"/>
  <c r="P5853" i="2"/>
  <c r="O5853" i="2"/>
  <c r="U5853" i="2"/>
  <c r="T5853" i="2"/>
  <c r="Q5853" i="2"/>
  <c r="R5883" i="2"/>
  <c r="Q5883" i="2"/>
  <c r="O5883" i="2"/>
  <c r="U5883" i="2"/>
  <c r="T5883" i="2"/>
  <c r="S5883" i="2"/>
  <c r="P5883" i="2"/>
  <c r="P5842" i="2"/>
  <c r="U5842" i="2"/>
  <c r="R5842" i="2"/>
  <c r="T5842" i="2"/>
  <c r="N5893" i="2"/>
  <c r="N5892" i="2"/>
  <c r="Q5842" i="2"/>
  <c r="S5842" i="2"/>
  <c r="U5848" i="2"/>
  <c r="T5848" i="2"/>
  <c r="O5848" i="2"/>
  <c r="S5848" i="2"/>
  <c r="Q5848" i="2"/>
  <c r="P5848" i="2"/>
  <c r="R5848" i="2"/>
  <c r="Q5870" i="2"/>
  <c r="O5870" i="2"/>
  <c r="T5870" i="2"/>
  <c r="S5870" i="2"/>
  <c r="R5870" i="2"/>
  <c r="P5870" i="2"/>
  <c r="U5870" i="2"/>
  <c r="T5845" i="2"/>
  <c r="S5845" i="2"/>
  <c r="Q5845" i="2"/>
  <c r="U5845" i="2"/>
  <c r="R5845" i="2"/>
  <c r="P5845" i="2"/>
  <c r="O5845" i="2"/>
  <c r="P5882" i="2"/>
  <c r="O5882" i="2"/>
  <c r="Q5882" i="2"/>
  <c r="U5882" i="2"/>
  <c r="R5882" i="2"/>
  <c r="T5882" i="2"/>
  <c r="S5882" i="2"/>
  <c r="P5877" i="2"/>
  <c r="O5877" i="2"/>
  <c r="T5877" i="2"/>
  <c r="S5877" i="2"/>
  <c r="R5877" i="2"/>
  <c r="Q5877" i="2"/>
  <c r="U5877" i="2"/>
  <c r="O5874" i="2"/>
  <c r="U5874" i="2"/>
  <c r="S5874" i="2"/>
  <c r="R5874" i="2"/>
  <c r="Q5874" i="2"/>
  <c r="P5874" i="2"/>
  <c r="T5874" i="2"/>
  <c r="Q5852" i="2"/>
  <c r="O5852" i="2"/>
  <c r="U5852" i="2"/>
  <c r="T5852" i="2"/>
  <c r="S5852" i="2"/>
  <c r="P5852" i="2"/>
  <c r="R5852" i="2"/>
  <c r="T5849" i="2"/>
  <c r="R5849" i="2"/>
  <c r="Q5849" i="2"/>
  <c r="S5849" i="2"/>
  <c r="P5849" i="2"/>
  <c r="O5849" i="2"/>
  <c r="U5849" i="2"/>
  <c r="U5891" i="2"/>
  <c r="T5891" i="2"/>
  <c r="P5891" i="2"/>
  <c r="O5891" i="2"/>
  <c r="Q5891" i="2"/>
  <c r="S5891" i="2"/>
  <c r="R5891" i="2"/>
  <c r="T5863" i="2"/>
  <c r="S5863" i="2"/>
  <c r="R5863" i="2"/>
  <c r="Q5863" i="2"/>
  <c r="P5863" i="2"/>
  <c r="O5863" i="2"/>
  <c r="U5863" i="2"/>
  <c r="U5860" i="2"/>
  <c r="S5860" i="2"/>
  <c r="R5860" i="2"/>
  <c r="Q5860" i="2"/>
  <c r="P5860" i="2"/>
  <c r="O5860" i="2"/>
  <c r="T5860" i="2"/>
  <c r="S5885" i="2"/>
  <c r="Q5885" i="2"/>
  <c r="P5885" i="2"/>
  <c r="O5885" i="2"/>
  <c r="U5885" i="2"/>
  <c r="T5885" i="2"/>
  <c r="R5885" i="2"/>
  <c r="O5859" i="2"/>
  <c r="U5859" i="2"/>
  <c r="Q5859" i="2"/>
  <c r="T5859" i="2"/>
  <c r="S5859" i="2"/>
  <c r="R5859" i="2"/>
  <c r="P5859" i="2"/>
  <c r="T5881" i="2"/>
  <c r="S5881" i="2"/>
  <c r="Q5881" i="2"/>
  <c r="P5881" i="2"/>
  <c r="R5881" i="2"/>
  <c r="O5881" i="2"/>
  <c r="U5881" i="2"/>
  <c r="S5879" i="2"/>
  <c r="R5879" i="2"/>
  <c r="Q5879" i="2"/>
  <c r="O5879" i="2"/>
  <c r="U5879" i="2"/>
  <c r="T5879" i="2"/>
  <c r="P5879" i="2"/>
  <c r="U5892" i="2" l="1"/>
  <c r="J5899" i="2" s="1"/>
  <c r="P5892" i="2"/>
  <c r="E5899" i="2" s="1"/>
  <c r="O5892" i="2"/>
  <c r="D5899" i="2" s="1"/>
  <c r="S5892" i="2"/>
  <c r="H5899" i="2" s="1"/>
  <c r="Q5892" i="2"/>
  <c r="F5899" i="2" s="1"/>
  <c r="T5892" i="2"/>
  <c r="I5899" i="2" s="1"/>
  <c r="R5892" i="2"/>
  <c r="G5899" i="2" s="1"/>
  <c r="K5949" i="2" l="1"/>
  <c r="L5949" i="2" s="1"/>
  <c r="N5949" i="2" s="1"/>
  <c r="K5936" i="2"/>
  <c r="L5936" i="2" s="1"/>
  <c r="N5936" i="2" s="1"/>
  <c r="K5947" i="2"/>
  <c r="L5947" i="2" s="1"/>
  <c r="N5947" i="2" s="1"/>
  <c r="K5913" i="2"/>
  <c r="L5913" i="2" s="1"/>
  <c r="N5913" i="2" s="1"/>
  <c r="K5924" i="2"/>
  <c r="L5924" i="2" s="1"/>
  <c r="N5924" i="2" s="1"/>
  <c r="K5943" i="2"/>
  <c r="L5943" i="2" s="1"/>
  <c r="N5943" i="2" s="1"/>
  <c r="K5944" i="2"/>
  <c r="L5944" i="2" s="1"/>
  <c r="N5944" i="2" s="1"/>
  <c r="K5910" i="2"/>
  <c r="L5910" i="2" s="1"/>
  <c r="N5910" i="2" s="1"/>
  <c r="K5921" i="2"/>
  <c r="L5921" i="2" s="1"/>
  <c r="N5921" i="2" s="1"/>
  <c r="K5932" i="2"/>
  <c r="L5932" i="2" s="1"/>
  <c r="N5932" i="2" s="1"/>
  <c r="K5951" i="2"/>
  <c r="L5951" i="2" s="1"/>
  <c r="N5951" i="2" s="1"/>
  <c r="K5917" i="2"/>
  <c r="L5917" i="2" s="1"/>
  <c r="N5917" i="2" s="1"/>
  <c r="K5952" i="2"/>
  <c r="L5952" i="2" s="1"/>
  <c r="N5952" i="2" s="1"/>
  <c r="K5918" i="2"/>
  <c r="L5918" i="2" s="1"/>
  <c r="N5918" i="2" s="1"/>
  <c r="K5929" i="2"/>
  <c r="L5929" i="2" s="1"/>
  <c r="N5929" i="2" s="1"/>
  <c r="K5940" i="2"/>
  <c r="L5940" i="2" s="1"/>
  <c r="N5940" i="2" s="1"/>
  <c r="K5906" i="2"/>
  <c r="L5906" i="2" s="1"/>
  <c r="N5906" i="2" s="1"/>
  <c r="K5907" i="2"/>
  <c r="L5907" i="2" s="1"/>
  <c r="N5907" i="2" s="1"/>
  <c r="K5926" i="2"/>
  <c r="L5926" i="2" s="1"/>
  <c r="N5926" i="2" s="1"/>
  <c r="K5937" i="2"/>
  <c r="L5937" i="2" s="1"/>
  <c r="N5937" i="2" s="1"/>
  <c r="K5948" i="2"/>
  <c r="L5948" i="2" s="1"/>
  <c r="N5948" i="2" s="1"/>
  <c r="K5914" i="2"/>
  <c r="L5914" i="2" s="1"/>
  <c r="N5914" i="2" s="1"/>
  <c r="K5946" i="2"/>
  <c r="L5946" i="2" s="1"/>
  <c r="N5946" i="2" s="1"/>
  <c r="K5904" i="2"/>
  <c r="L5904" i="2" s="1"/>
  <c r="N5904" i="2" s="1"/>
  <c r="K5915" i="2"/>
  <c r="L5915" i="2" s="1"/>
  <c r="N5915" i="2" s="1"/>
  <c r="K5934" i="2"/>
  <c r="L5934" i="2" s="1"/>
  <c r="N5934" i="2" s="1"/>
  <c r="K5945" i="2"/>
  <c r="L5945" i="2" s="1"/>
  <c r="N5945" i="2" s="1"/>
  <c r="K5911" i="2"/>
  <c r="L5911" i="2" s="1"/>
  <c r="N5911" i="2" s="1"/>
  <c r="K5922" i="2"/>
  <c r="L5922" i="2" s="1"/>
  <c r="N5922" i="2" s="1"/>
  <c r="K5939" i="2"/>
  <c r="L5939" i="2" s="1"/>
  <c r="N5939" i="2" s="1"/>
  <c r="K5927" i="2"/>
  <c r="L5927" i="2" s="1"/>
  <c r="N5927" i="2" s="1"/>
  <c r="K5942" i="2"/>
  <c r="L5942" i="2" s="1"/>
  <c r="N5942" i="2" s="1"/>
  <c r="K5935" i="2"/>
  <c r="L5935" i="2" s="1"/>
  <c r="N5935" i="2" s="1"/>
  <c r="K5909" i="2"/>
  <c r="L5909" i="2" s="1"/>
  <c r="N5909" i="2" s="1"/>
  <c r="K5950" i="2"/>
  <c r="L5950" i="2" s="1"/>
  <c r="N5950" i="2" s="1"/>
  <c r="K5930" i="2"/>
  <c r="L5930" i="2" s="1"/>
  <c r="N5930" i="2" s="1"/>
  <c r="K5933" i="2"/>
  <c r="L5933" i="2" s="1"/>
  <c r="N5933" i="2" s="1"/>
  <c r="K5912" i="2"/>
  <c r="L5912" i="2" s="1"/>
  <c r="N5912" i="2" s="1"/>
  <c r="K5905" i="2"/>
  <c r="L5905" i="2" s="1"/>
  <c r="N5905" i="2" s="1"/>
  <c r="K5938" i="2"/>
  <c r="L5938" i="2" s="1"/>
  <c r="N5938" i="2" s="1"/>
  <c r="K5941" i="2"/>
  <c r="L5941" i="2" s="1"/>
  <c r="N5941" i="2" s="1"/>
  <c r="K5908" i="2"/>
  <c r="L5908" i="2" s="1"/>
  <c r="N5908" i="2" s="1"/>
  <c r="K5916" i="2"/>
  <c r="L5916" i="2" s="1"/>
  <c r="N5916" i="2" s="1"/>
  <c r="K5920" i="2"/>
  <c r="L5920" i="2" s="1"/>
  <c r="N5920" i="2" s="1"/>
  <c r="K5953" i="2"/>
  <c r="L5953" i="2" s="1"/>
  <c r="N5953" i="2" s="1"/>
  <c r="K5928" i="2"/>
  <c r="L5928" i="2" s="1"/>
  <c r="N5928" i="2" s="1"/>
  <c r="K5923" i="2"/>
  <c r="L5923" i="2" s="1"/>
  <c r="N5923" i="2" s="1"/>
  <c r="K5925" i="2"/>
  <c r="L5925" i="2" s="1"/>
  <c r="N5925" i="2" s="1"/>
  <c r="K5931" i="2"/>
  <c r="L5931" i="2" s="1"/>
  <c r="N5931" i="2" s="1"/>
  <c r="K5919" i="2"/>
  <c r="L5919" i="2" s="1"/>
  <c r="N5919" i="2" s="1"/>
  <c r="R5925" i="2" l="1"/>
  <c r="P5925" i="2"/>
  <c r="O5925" i="2"/>
  <c r="U5925" i="2"/>
  <c r="T5925" i="2"/>
  <c r="S5925" i="2"/>
  <c r="Q5925" i="2"/>
  <c r="U5910" i="2"/>
  <c r="T5910" i="2"/>
  <c r="R5910" i="2"/>
  <c r="Q5910" i="2"/>
  <c r="O5910" i="2"/>
  <c r="S5910" i="2"/>
  <c r="P5910" i="2"/>
  <c r="T5946" i="2"/>
  <c r="R5946" i="2"/>
  <c r="Q5946" i="2"/>
  <c r="P5946" i="2"/>
  <c r="O5946" i="2"/>
  <c r="U5946" i="2"/>
  <c r="S5946" i="2"/>
  <c r="T5912" i="2"/>
  <c r="S5912" i="2"/>
  <c r="Q5912" i="2"/>
  <c r="P5912" i="2"/>
  <c r="O5912" i="2"/>
  <c r="U5912" i="2"/>
  <c r="R5912" i="2"/>
  <c r="Q5939" i="2"/>
  <c r="U5939" i="2"/>
  <c r="T5939" i="2"/>
  <c r="S5939" i="2"/>
  <c r="R5939" i="2"/>
  <c r="P5939" i="2"/>
  <c r="O5939" i="2"/>
  <c r="S5914" i="2"/>
  <c r="Q5914" i="2"/>
  <c r="P5914" i="2"/>
  <c r="R5914" i="2"/>
  <c r="O5914" i="2"/>
  <c r="T5914" i="2"/>
  <c r="U5914" i="2"/>
  <c r="R5918" i="2"/>
  <c r="Q5918" i="2"/>
  <c r="O5918" i="2"/>
  <c r="U5918" i="2"/>
  <c r="T5918" i="2"/>
  <c r="S5918" i="2"/>
  <c r="P5918" i="2"/>
  <c r="O5943" i="2"/>
  <c r="U5943" i="2"/>
  <c r="T5943" i="2"/>
  <c r="S5943" i="2"/>
  <c r="R5943" i="2"/>
  <c r="Q5943" i="2"/>
  <c r="P5943" i="2"/>
  <c r="R5938" i="2"/>
  <c r="Q5938" i="2"/>
  <c r="O5938" i="2"/>
  <c r="U5938" i="2"/>
  <c r="S5938" i="2"/>
  <c r="P5938" i="2"/>
  <c r="T5938" i="2"/>
  <c r="Q5923" i="2"/>
  <c r="P5923" i="2"/>
  <c r="O5923" i="2"/>
  <c r="U5923" i="2"/>
  <c r="T5923" i="2"/>
  <c r="S5923" i="2"/>
  <c r="R5923" i="2"/>
  <c r="U5929" i="2"/>
  <c r="T5929" i="2"/>
  <c r="S5929" i="2"/>
  <c r="R5929" i="2"/>
  <c r="O5929" i="2"/>
  <c r="Q5929" i="2"/>
  <c r="P5929" i="2"/>
  <c r="O5922" i="2"/>
  <c r="U5922" i="2"/>
  <c r="S5922" i="2"/>
  <c r="R5922" i="2"/>
  <c r="Q5922" i="2"/>
  <c r="P5922" i="2"/>
  <c r="T5922" i="2"/>
  <c r="Q5948" i="2"/>
  <c r="P5948" i="2"/>
  <c r="U5948" i="2"/>
  <c r="T5948" i="2"/>
  <c r="R5948" i="2"/>
  <c r="O5948" i="2"/>
  <c r="S5948" i="2"/>
  <c r="P5952" i="2"/>
  <c r="O5952" i="2"/>
  <c r="T5952" i="2"/>
  <c r="S5952" i="2"/>
  <c r="R5952" i="2"/>
  <c r="Q5952" i="2"/>
  <c r="U5952" i="2"/>
  <c r="O5924" i="2"/>
  <c r="T5924" i="2"/>
  <c r="S5924" i="2"/>
  <c r="U5924" i="2"/>
  <c r="R5924" i="2"/>
  <c r="Q5924" i="2"/>
  <c r="P5924" i="2"/>
  <c r="U5904" i="2"/>
  <c r="T5904" i="2"/>
  <c r="S5904" i="2"/>
  <c r="R5904" i="2"/>
  <c r="N5955" i="2"/>
  <c r="N5954" i="2"/>
  <c r="Q5904" i="2"/>
  <c r="P5904" i="2"/>
  <c r="O5944" i="2"/>
  <c r="U5944" i="2"/>
  <c r="S5944" i="2"/>
  <c r="R5944" i="2"/>
  <c r="Q5944" i="2"/>
  <c r="P5944" i="2"/>
  <c r="T5944" i="2"/>
  <c r="U5920" i="2"/>
  <c r="T5920" i="2"/>
  <c r="S5920" i="2"/>
  <c r="R5920" i="2"/>
  <c r="Q5920" i="2"/>
  <c r="P5920" i="2"/>
  <c r="O5920" i="2"/>
  <c r="S5911" i="2"/>
  <c r="R5911" i="2"/>
  <c r="Q5911" i="2"/>
  <c r="P5911" i="2"/>
  <c r="O5911" i="2"/>
  <c r="T5911" i="2"/>
  <c r="U5911" i="2"/>
  <c r="Q5937" i="2"/>
  <c r="P5937" i="2"/>
  <c r="U5937" i="2"/>
  <c r="T5937" i="2"/>
  <c r="O5937" i="2"/>
  <c r="S5937" i="2"/>
  <c r="R5937" i="2"/>
  <c r="R5917" i="2"/>
  <c r="P5917" i="2"/>
  <c r="O5917" i="2"/>
  <c r="Q5917" i="2"/>
  <c r="U5917" i="2"/>
  <c r="T5917" i="2"/>
  <c r="S5917" i="2"/>
  <c r="U5913" i="2"/>
  <c r="T5913" i="2"/>
  <c r="O5913" i="2"/>
  <c r="S5913" i="2"/>
  <c r="R5913" i="2"/>
  <c r="Q5913" i="2"/>
  <c r="P5913" i="2"/>
  <c r="Q5942" i="2"/>
  <c r="U5942" i="2"/>
  <c r="P5942" i="2"/>
  <c r="O5942" i="2"/>
  <c r="T5942" i="2"/>
  <c r="R5942" i="2"/>
  <c r="S5942" i="2"/>
  <c r="U5927" i="2"/>
  <c r="Q5927" i="2"/>
  <c r="T5927" i="2"/>
  <c r="S5927" i="2"/>
  <c r="O5927" i="2"/>
  <c r="P5927" i="2"/>
  <c r="R5927" i="2"/>
  <c r="U5933" i="2"/>
  <c r="T5933" i="2"/>
  <c r="R5933" i="2"/>
  <c r="Q5933" i="2"/>
  <c r="P5933" i="2"/>
  <c r="S5933" i="2"/>
  <c r="O5933" i="2"/>
  <c r="R5916" i="2"/>
  <c r="Q5916" i="2"/>
  <c r="O5916" i="2"/>
  <c r="U5916" i="2"/>
  <c r="T5916" i="2"/>
  <c r="S5916" i="2"/>
  <c r="P5916" i="2"/>
  <c r="T5950" i="2"/>
  <c r="S5950" i="2"/>
  <c r="Q5950" i="2"/>
  <c r="O5950" i="2"/>
  <c r="U5950" i="2"/>
  <c r="P5950" i="2"/>
  <c r="R5950" i="2"/>
  <c r="S5945" i="2"/>
  <c r="R5945" i="2"/>
  <c r="Q5945" i="2"/>
  <c r="P5945" i="2"/>
  <c r="O5945" i="2"/>
  <c r="U5945" i="2"/>
  <c r="T5945" i="2"/>
  <c r="U5926" i="2"/>
  <c r="P5926" i="2"/>
  <c r="S5926" i="2"/>
  <c r="R5926" i="2"/>
  <c r="Q5926" i="2"/>
  <c r="O5926" i="2"/>
  <c r="T5926" i="2"/>
  <c r="T5951" i="2"/>
  <c r="S5951" i="2"/>
  <c r="Q5951" i="2"/>
  <c r="P5951" i="2"/>
  <c r="R5951" i="2"/>
  <c r="O5951" i="2"/>
  <c r="U5951" i="2"/>
  <c r="O5947" i="2"/>
  <c r="U5947" i="2"/>
  <c r="P5947" i="2"/>
  <c r="T5947" i="2"/>
  <c r="S5947" i="2"/>
  <c r="R5947" i="2"/>
  <c r="Q5947" i="2"/>
  <c r="Q5905" i="2"/>
  <c r="P5905" i="2"/>
  <c r="U5905" i="2"/>
  <c r="T5905" i="2"/>
  <c r="S5905" i="2"/>
  <c r="R5905" i="2"/>
  <c r="O5905" i="2"/>
  <c r="U5953" i="2"/>
  <c r="T5953" i="2"/>
  <c r="O5953" i="2"/>
  <c r="R5953" i="2"/>
  <c r="Q5953" i="2"/>
  <c r="P5953" i="2"/>
  <c r="S5953" i="2"/>
  <c r="O5919" i="2"/>
  <c r="U5919" i="2"/>
  <c r="T5919" i="2"/>
  <c r="S5919" i="2"/>
  <c r="Q5919" i="2"/>
  <c r="P5919" i="2"/>
  <c r="R5919" i="2"/>
  <c r="O5909" i="2"/>
  <c r="U5909" i="2"/>
  <c r="S5909" i="2"/>
  <c r="R5909" i="2"/>
  <c r="Q5909" i="2"/>
  <c r="P5909" i="2"/>
  <c r="T5909" i="2"/>
  <c r="O5934" i="2"/>
  <c r="P5934" i="2"/>
  <c r="T5934" i="2"/>
  <c r="S5934" i="2"/>
  <c r="R5934" i="2"/>
  <c r="Q5934" i="2"/>
  <c r="U5934" i="2"/>
  <c r="Q5907" i="2"/>
  <c r="O5907" i="2"/>
  <c r="U5907" i="2"/>
  <c r="P5907" i="2"/>
  <c r="T5907" i="2"/>
  <c r="S5907" i="2"/>
  <c r="R5907" i="2"/>
  <c r="U5932" i="2"/>
  <c r="T5932" i="2"/>
  <c r="R5932" i="2"/>
  <c r="Q5932" i="2"/>
  <c r="P5932" i="2"/>
  <c r="O5932" i="2"/>
  <c r="S5932" i="2"/>
  <c r="S5936" i="2"/>
  <c r="R5936" i="2"/>
  <c r="Q5936" i="2"/>
  <c r="P5936" i="2"/>
  <c r="O5936" i="2"/>
  <c r="U5936" i="2"/>
  <c r="T5936" i="2"/>
  <c r="R5940" i="2"/>
  <c r="Q5940" i="2"/>
  <c r="O5940" i="2"/>
  <c r="U5940" i="2"/>
  <c r="T5940" i="2"/>
  <c r="S5940" i="2"/>
  <c r="P5940" i="2"/>
  <c r="Q5928" i="2"/>
  <c r="P5928" i="2"/>
  <c r="O5928" i="2"/>
  <c r="R5928" i="2"/>
  <c r="U5928" i="2"/>
  <c r="T5928" i="2"/>
  <c r="S5928" i="2"/>
  <c r="O5930" i="2"/>
  <c r="U5930" i="2"/>
  <c r="S5930" i="2"/>
  <c r="R5930" i="2"/>
  <c r="Q5930" i="2"/>
  <c r="T5930" i="2"/>
  <c r="P5930" i="2"/>
  <c r="S5908" i="2"/>
  <c r="R5908" i="2"/>
  <c r="P5908" i="2"/>
  <c r="O5908" i="2"/>
  <c r="U5908" i="2"/>
  <c r="T5908" i="2"/>
  <c r="Q5908" i="2"/>
  <c r="T5931" i="2"/>
  <c r="S5931" i="2"/>
  <c r="P5931" i="2"/>
  <c r="O5931" i="2"/>
  <c r="Q5931" i="2"/>
  <c r="U5931" i="2"/>
  <c r="R5931" i="2"/>
  <c r="R5941" i="2"/>
  <c r="Q5941" i="2"/>
  <c r="P5941" i="2"/>
  <c r="S5941" i="2"/>
  <c r="O5941" i="2"/>
  <c r="U5941" i="2"/>
  <c r="T5941" i="2"/>
  <c r="Q5935" i="2"/>
  <c r="P5935" i="2"/>
  <c r="O5935" i="2"/>
  <c r="T5935" i="2"/>
  <c r="S5935" i="2"/>
  <c r="R5935" i="2"/>
  <c r="U5935" i="2"/>
  <c r="T5915" i="2"/>
  <c r="S5915" i="2"/>
  <c r="R5915" i="2"/>
  <c r="Q5915" i="2"/>
  <c r="U5915" i="2"/>
  <c r="P5915" i="2"/>
  <c r="O5915" i="2"/>
  <c r="Q5906" i="2"/>
  <c r="P5906" i="2"/>
  <c r="U5906" i="2"/>
  <c r="T5906" i="2"/>
  <c r="S5906" i="2"/>
  <c r="R5906" i="2"/>
  <c r="O5906" i="2"/>
  <c r="O5921" i="2"/>
  <c r="T5921" i="2"/>
  <c r="S5921" i="2"/>
  <c r="R5921" i="2"/>
  <c r="Q5921" i="2"/>
  <c r="P5921" i="2"/>
  <c r="U5921" i="2"/>
  <c r="P5949" i="2"/>
  <c r="O5949" i="2"/>
  <c r="T5949" i="2"/>
  <c r="S5949" i="2"/>
  <c r="R5949" i="2"/>
  <c r="Q5949" i="2"/>
  <c r="U5949" i="2"/>
  <c r="R5954" i="2" l="1"/>
  <c r="G5961" i="2" s="1"/>
  <c r="Q5954" i="2"/>
  <c r="F5961" i="2" s="1"/>
  <c r="S5954" i="2"/>
  <c r="H5961" i="2" s="1"/>
  <c r="T5954" i="2"/>
  <c r="I5961" i="2" s="1"/>
  <c r="U5954" i="2"/>
  <c r="J5961" i="2" s="1"/>
  <c r="O5954" i="2"/>
  <c r="D5961" i="2" s="1"/>
  <c r="P5954" i="2"/>
  <c r="E5961" i="2" s="1"/>
  <c r="K6008" i="2" l="1"/>
  <c r="L6008" i="2" s="1"/>
  <c r="N6008" i="2" s="1"/>
  <c r="K5971" i="2"/>
  <c r="L5971" i="2" s="1"/>
  <c r="N5971" i="2" s="1"/>
  <c r="K5974" i="2"/>
  <c r="L5974" i="2" s="1"/>
  <c r="N5974" i="2" s="1"/>
  <c r="K5985" i="2"/>
  <c r="L5985" i="2" s="1"/>
  <c r="N5985" i="2" s="1"/>
  <c r="K6004" i="2"/>
  <c r="L6004" i="2" s="1"/>
  <c r="N6004" i="2" s="1"/>
  <c r="K6015" i="2"/>
  <c r="L6015" i="2" s="1"/>
  <c r="N6015" i="2" s="1"/>
  <c r="K5981" i="2"/>
  <c r="L5981" i="2" s="1"/>
  <c r="N5981" i="2" s="1"/>
  <c r="K5992" i="2"/>
  <c r="L5992" i="2" s="1"/>
  <c r="N5992" i="2" s="1"/>
  <c r="K6011" i="2"/>
  <c r="L6011" i="2" s="1"/>
  <c r="N6011" i="2" s="1"/>
  <c r="K5982" i="2"/>
  <c r="L5982" i="2" s="1"/>
  <c r="N5982" i="2" s="1"/>
  <c r="K5993" i="2"/>
  <c r="L5993" i="2" s="1"/>
  <c r="N5993" i="2" s="1"/>
  <c r="K6012" i="2"/>
  <c r="L6012" i="2" s="1"/>
  <c r="N6012" i="2" s="1"/>
  <c r="K5970" i="2"/>
  <c r="L5970" i="2" s="1"/>
  <c r="N5970" i="2" s="1"/>
  <c r="K5989" i="2"/>
  <c r="L5989" i="2" s="1"/>
  <c r="N5989" i="2" s="1"/>
  <c r="K6000" i="2"/>
  <c r="L6000" i="2" s="1"/>
  <c r="N6000" i="2" s="1"/>
  <c r="K6003" i="2"/>
  <c r="L6003" i="2" s="1"/>
  <c r="N6003" i="2" s="1"/>
  <c r="K5990" i="2"/>
  <c r="L5990" i="2" s="1"/>
  <c r="N5990" i="2" s="1"/>
  <c r="K6001" i="2"/>
  <c r="L6001" i="2" s="1"/>
  <c r="N6001" i="2" s="1"/>
  <c r="K5967" i="2"/>
  <c r="L5967" i="2" s="1"/>
  <c r="N5967" i="2" s="1"/>
  <c r="K5978" i="2"/>
  <c r="L5978" i="2" s="1"/>
  <c r="N5978" i="2" s="1"/>
  <c r="K5997" i="2"/>
  <c r="L5997" i="2" s="1"/>
  <c r="N5997" i="2" s="1"/>
  <c r="K5987" i="2"/>
  <c r="L5987" i="2" s="1"/>
  <c r="N5987" i="2" s="1"/>
  <c r="K5998" i="2"/>
  <c r="L5998" i="2" s="1"/>
  <c r="N5998" i="2" s="1"/>
  <c r="K6009" i="2"/>
  <c r="L6009" i="2" s="1"/>
  <c r="N6009" i="2" s="1"/>
  <c r="K5975" i="2"/>
  <c r="L5975" i="2" s="1"/>
  <c r="N5975" i="2" s="1"/>
  <c r="K5986" i="2"/>
  <c r="L5986" i="2" s="1"/>
  <c r="N5986" i="2" s="1"/>
  <c r="K6005" i="2"/>
  <c r="L6005" i="2" s="1"/>
  <c r="N6005" i="2" s="1"/>
  <c r="K5979" i="2"/>
  <c r="L5979" i="2" s="1"/>
  <c r="N5979" i="2" s="1"/>
  <c r="K6006" i="2"/>
  <c r="L6006" i="2" s="1"/>
  <c r="N6006" i="2" s="1"/>
  <c r="K5972" i="2"/>
  <c r="L5972" i="2" s="1"/>
  <c r="N5972" i="2" s="1"/>
  <c r="K5983" i="2"/>
  <c r="L5983" i="2" s="1"/>
  <c r="N5983" i="2" s="1"/>
  <c r="K5994" i="2"/>
  <c r="L5994" i="2" s="1"/>
  <c r="N5994" i="2" s="1"/>
  <c r="K6013" i="2"/>
  <c r="L6013" i="2" s="1"/>
  <c r="N6013" i="2" s="1"/>
  <c r="K5977" i="2"/>
  <c r="L5977" i="2" s="1"/>
  <c r="N5977" i="2" s="1"/>
  <c r="K6010" i="2"/>
  <c r="L6010" i="2" s="1"/>
  <c r="N6010" i="2" s="1"/>
  <c r="K5980" i="2"/>
  <c r="L5980" i="2" s="1"/>
  <c r="N5980" i="2" s="1"/>
  <c r="K5973" i="2"/>
  <c r="L5973" i="2" s="1"/>
  <c r="N5973" i="2" s="1"/>
  <c r="K5988" i="2"/>
  <c r="L5988" i="2" s="1"/>
  <c r="N5988" i="2" s="1"/>
  <c r="K5968" i="2"/>
  <c r="L5968" i="2" s="1"/>
  <c r="N5968" i="2" s="1"/>
  <c r="K5966" i="2"/>
  <c r="L5966" i="2" s="1"/>
  <c r="N5966" i="2" s="1"/>
  <c r="K5995" i="2"/>
  <c r="L5995" i="2" s="1"/>
  <c r="N5995" i="2" s="1"/>
  <c r="K5996" i="2"/>
  <c r="L5996" i="2" s="1"/>
  <c r="N5996" i="2" s="1"/>
  <c r="K5976" i="2"/>
  <c r="L5976" i="2" s="1"/>
  <c r="N5976" i="2" s="1"/>
  <c r="K6007" i="2"/>
  <c r="L6007" i="2" s="1"/>
  <c r="N6007" i="2" s="1"/>
  <c r="K5991" i="2"/>
  <c r="L5991" i="2" s="1"/>
  <c r="N5991" i="2" s="1"/>
  <c r="K5984" i="2"/>
  <c r="L5984" i="2" s="1"/>
  <c r="N5984" i="2" s="1"/>
  <c r="K5999" i="2"/>
  <c r="L5999" i="2" s="1"/>
  <c r="N5999" i="2" s="1"/>
  <c r="K6014" i="2"/>
  <c r="L6014" i="2" s="1"/>
  <c r="N6014" i="2" s="1"/>
  <c r="K5969" i="2"/>
  <c r="L5969" i="2" s="1"/>
  <c r="N5969" i="2" s="1"/>
  <c r="K6002" i="2"/>
  <c r="L6002" i="2" s="1"/>
  <c r="N6002" i="2" s="1"/>
  <c r="T5992" i="2" l="1"/>
  <c r="U5992" i="2"/>
  <c r="R5992" i="2"/>
  <c r="Q5992" i="2"/>
  <c r="S5992" i="2"/>
  <c r="P5992" i="2"/>
  <c r="O5992" i="2"/>
  <c r="S5983" i="2"/>
  <c r="Q5983" i="2"/>
  <c r="O5983" i="2"/>
  <c r="U5983" i="2"/>
  <c r="T5983" i="2"/>
  <c r="R5983" i="2"/>
  <c r="P5983" i="2"/>
  <c r="P5998" i="2"/>
  <c r="O5998" i="2"/>
  <c r="S5998" i="2"/>
  <c r="Q5998" i="2"/>
  <c r="R5998" i="2"/>
  <c r="U5998" i="2"/>
  <c r="T5998" i="2"/>
  <c r="T6000" i="2"/>
  <c r="S6000" i="2"/>
  <c r="P6000" i="2"/>
  <c r="O6000" i="2"/>
  <c r="U6000" i="2"/>
  <c r="R6000" i="2"/>
  <c r="Q6000" i="2"/>
  <c r="Q5981" i="2"/>
  <c r="O5981" i="2"/>
  <c r="T5981" i="2"/>
  <c r="U5981" i="2"/>
  <c r="P5981" i="2"/>
  <c r="S5981" i="2"/>
  <c r="R5981" i="2"/>
  <c r="T5994" i="2"/>
  <c r="R5994" i="2"/>
  <c r="Q5994" i="2"/>
  <c r="U5994" i="2"/>
  <c r="S5994" i="2"/>
  <c r="P5994" i="2"/>
  <c r="O5994" i="2"/>
  <c r="U5972" i="2"/>
  <c r="S5972" i="2"/>
  <c r="R5972" i="2"/>
  <c r="T5972" i="2"/>
  <c r="Q5972" i="2"/>
  <c r="O5972" i="2"/>
  <c r="P5972" i="2"/>
  <c r="T5987" i="2"/>
  <c r="R5987" i="2"/>
  <c r="Q5987" i="2"/>
  <c r="P5987" i="2"/>
  <c r="O5987" i="2"/>
  <c r="U5987" i="2"/>
  <c r="S5987" i="2"/>
  <c r="S5989" i="2"/>
  <c r="Q5989" i="2"/>
  <c r="P5989" i="2"/>
  <c r="R5989" i="2"/>
  <c r="U5989" i="2"/>
  <c r="O5989" i="2"/>
  <c r="T5989" i="2"/>
  <c r="S6015" i="2"/>
  <c r="Q6015" i="2"/>
  <c r="P6015" i="2"/>
  <c r="U6015" i="2"/>
  <c r="R6015" i="2"/>
  <c r="O6015" i="2"/>
  <c r="T6015" i="2"/>
  <c r="R6009" i="2"/>
  <c r="P6009" i="2"/>
  <c r="O6009" i="2"/>
  <c r="U6009" i="2"/>
  <c r="Q6009" i="2"/>
  <c r="T6009" i="2"/>
  <c r="S6009" i="2"/>
  <c r="U6006" i="2"/>
  <c r="R6006" i="2"/>
  <c r="S6006" i="2"/>
  <c r="Q6006" i="2"/>
  <c r="P6006" i="2"/>
  <c r="T6006" i="2"/>
  <c r="O6006" i="2"/>
  <c r="O5970" i="2"/>
  <c r="U5970" i="2"/>
  <c r="T5970" i="2"/>
  <c r="S5970" i="2"/>
  <c r="R5970" i="2"/>
  <c r="Q5970" i="2"/>
  <c r="P5970" i="2"/>
  <c r="Q6004" i="2"/>
  <c r="R6004" i="2"/>
  <c r="P6004" i="2"/>
  <c r="O6004" i="2"/>
  <c r="U6004" i="2"/>
  <c r="T6004" i="2"/>
  <c r="S6004" i="2"/>
  <c r="R6003" i="2"/>
  <c r="P6003" i="2"/>
  <c r="O6003" i="2"/>
  <c r="U6003" i="2"/>
  <c r="S6003" i="2"/>
  <c r="T6003" i="2"/>
  <c r="Q6003" i="2"/>
  <c r="O5988" i="2"/>
  <c r="U5988" i="2"/>
  <c r="R5988" i="2"/>
  <c r="Q5988" i="2"/>
  <c r="P5988" i="2"/>
  <c r="T5988" i="2"/>
  <c r="S5988" i="2"/>
  <c r="O5979" i="2"/>
  <c r="S5979" i="2"/>
  <c r="T5979" i="2"/>
  <c r="Q5979" i="2"/>
  <c r="R5979" i="2"/>
  <c r="P5979" i="2"/>
  <c r="U5979" i="2"/>
  <c r="U5978" i="2"/>
  <c r="S5978" i="2"/>
  <c r="R5978" i="2"/>
  <c r="T5978" i="2"/>
  <c r="Q5978" i="2"/>
  <c r="P5978" i="2"/>
  <c r="O5978" i="2"/>
  <c r="U6012" i="2"/>
  <c r="P6012" i="2"/>
  <c r="T6012" i="2"/>
  <c r="S6012" i="2"/>
  <c r="R6012" i="2"/>
  <c r="Q6012" i="2"/>
  <c r="O6012" i="2"/>
  <c r="R5985" i="2"/>
  <c r="P5985" i="2"/>
  <c r="O5985" i="2"/>
  <c r="U5985" i="2"/>
  <c r="T5985" i="2"/>
  <c r="S5985" i="2"/>
  <c r="Q5985" i="2"/>
  <c r="U5999" i="2"/>
  <c r="S5999" i="2"/>
  <c r="R5999" i="2"/>
  <c r="T5999" i="2"/>
  <c r="Q5999" i="2"/>
  <c r="O5999" i="2"/>
  <c r="P5999" i="2"/>
  <c r="Q5991" i="2"/>
  <c r="U5991" i="2"/>
  <c r="T5991" i="2"/>
  <c r="R5991" i="2"/>
  <c r="P5991" i="2"/>
  <c r="S5991" i="2"/>
  <c r="O5991" i="2"/>
  <c r="R6007" i="2"/>
  <c r="P6007" i="2"/>
  <c r="U6007" i="2"/>
  <c r="T6007" i="2"/>
  <c r="S6007" i="2"/>
  <c r="O6007" i="2"/>
  <c r="Q6007" i="2"/>
  <c r="S6010" i="2"/>
  <c r="Q6010" i="2"/>
  <c r="P6010" i="2"/>
  <c r="O6010" i="2"/>
  <c r="U6010" i="2"/>
  <c r="T6010" i="2"/>
  <c r="R6010" i="2"/>
  <c r="P6005" i="2"/>
  <c r="U6005" i="2"/>
  <c r="T6005" i="2"/>
  <c r="S6005" i="2"/>
  <c r="R6005" i="2"/>
  <c r="Q6005" i="2"/>
  <c r="O6005" i="2"/>
  <c r="P5967" i="2"/>
  <c r="U5967" i="2"/>
  <c r="T5967" i="2"/>
  <c r="S5967" i="2"/>
  <c r="R5967" i="2"/>
  <c r="O5967" i="2"/>
  <c r="Q5967" i="2"/>
  <c r="P5993" i="2"/>
  <c r="U5993" i="2"/>
  <c r="T5993" i="2"/>
  <c r="O5993" i="2"/>
  <c r="Q5993" i="2"/>
  <c r="S5993" i="2"/>
  <c r="R5993" i="2"/>
  <c r="R5974" i="2"/>
  <c r="P5974" i="2"/>
  <c r="O5974" i="2"/>
  <c r="S5974" i="2"/>
  <c r="Q5974" i="2"/>
  <c r="U5974" i="2"/>
  <c r="T5974" i="2"/>
  <c r="R5966" i="2"/>
  <c r="N6017" i="2"/>
  <c r="N6016" i="2"/>
  <c r="Q5966" i="2"/>
  <c r="P5966" i="2"/>
  <c r="U5966" i="2"/>
  <c r="T5966" i="2"/>
  <c r="S5966" i="2"/>
  <c r="R5984" i="2"/>
  <c r="P5984" i="2"/>
  <c r="U5984" i="2"/>
  <c r="S5984" i="2"/>
  <c r="O5984" i="2"/>
  <c r="T5984" i="2"/>
  <c r="Q5984" i="2"/>
  <c r="Q5973" i="2"/>
  <c r="O5973" i="2"/>
  <c r="U5973" i="2"/>
  <c r="S5973" i="2"/>
  <c r="R5973" i="2"/>
  <c r="P5973" i="2"/>
  <c r="T5973" i="2"/>
  <c r="O5980" i="2"/>
  <c r="U5980" i="2"/>
  <c r="T5980" i="2"/>
  <c r="R5980" i="2"/>
  <c r="Q5980" i="2"/>
  <c r="P5980" i="2"/>
  <c r="S5980" i="2"/>
  <c r="T6002" i="2"/>
  <c r="S6002" i="2"/>
  <c r="U6002" i="2"/>
  <c r="R6002" i="2"/>
  <c r="Q6002" i="2"/>
  <c r="P6002" i="2"/>
  <c r="O6002" i="2"/>
  <c r="T5996" i="2"/>
  <c r="R5996" i="2"/>
  <c r="U5996" i="2"/>
  <c r="S5996" i="2"/>
  <c r="O5996" i="2"/>
  <c r="P5996" i="2"/>
  <c r="Q5996" i="2"/>
  <c r="T5977" i="2"/>
  <c r="Q5977" i="2"/>
  <c r="R5977" i="2"/>
  <c r="P5977" i="2"/>
  <c r="O5977" i="2"/>
  <c r="U5977" i="2"/>
  <c r="S5977" i="2"/>
  <c r="P5986" i="2"/>
  <c r="U5986" i="2"/>
  <c r="T5986" i="2"/>
  <c r="S5986" i="2"/>
  <c r="R5986" i="2"/>
  <c r="O5986" i="2"/>
  <c r="Q5986" i="2"/>
  <c r="O6001" i="2"/>
  <c r="T6001" i="2"/>
  <c r="S6001" i="2"/>
  <c r="R6001" i="2"/>
  <c r="Q6001" i="2"/>
  <c r="P6001" i="2"/>
  <c r="U6001" i="2"/>
  <c r="P5982" i="2"/>
  <c r="R5982" i="2"/>
  <c r="Q5982" i="2"/>
  <c r="O5982" i="2"/>
  <c r="S5982" i="2"/>
  <c r="U5982" i="2"/>
  <c r="T5982" i="2"/>
  <c r="R5971" i="2"/>
  <c r="S5971" i="2"/>
  <c r="O5971" i="2"/>
  <c r="U5971" i="2"/>
  <c r="T5971" i="2"/>
  <c r="Q5971" i="2"/>
  <c r="P5971" i="2"/>
  <c r="S6014" i="2"/>
  <c r="Q6014" i="2"/>
  <c r="P6014" i="2"/>
  <c r="R6014" i="2"/>
  <c r="U6014" i="2"/>
  <c r="T6014" i="2"/>
  <c r="O6014" i="2"/>
  <c r="T5968" i="2"/>
  <c r="S5968" i="2"/>
  <c r="R5968" i="2"/>
  <c r="U5968" i="2"/>
  <c r="Q5968" i="2"/>
  <c r="P5968" i="2"/>
  <c r="O5968" i="2"/>
  <c r="S5997" i="2"/>
  <c r="R5997" i="2"/>
  <c r="P5997" i="2"/>
  <c r="O5997" i="2"/>
  <c r="U5997" i="2"/>
  <c r="T5997" i="2"/>
  <c r="Q5997" i="2"/>
  <c r="Q5976" i="2"/>
  <c r="O5976" i="2"/>
  <c r="U5976" i="2"/>
  <c r="P5976" i="2"/>
  <c r="S5976" i="2"/>
  <c r="T5976" i="2"/>
  <c r="R5976" i="2"/>
  <c r="T5969" i="2"/>
  <c r="R5969" i="2"/>
  <c r="Q5969" i="2"/>
  <c r="U5969" i="2"/>
  <c r="S5969" i="2"/>
  <c r="P5969" i="2"/>
  <c r="O5969" i="2"/>
  <c r="Q5995" i="2"/>
  <c r="P5995" i="2"/>
  <c r="S5995" i="2"/>
  <c r="R5995" i="2"/>
  <c r="O5995" i="2"/>
  <c r="U5995" i="2"/>
  <c r="T5995" i="2"/>
  <c r="S6013" i="2"/>
  <c r="Q6013" i="2"/>
  <c r="P6013" i="2"/>
  <c r="R6013" i="2"/>
  <c r="O6013" i="2"/>
  <c r="U6013" i="2"/>
  <c r="T6013" i="2"/>
  <c r="Q5975" i="2"/>
  <c r="U5975" i="2"/>
  <c r="R5975" i="2"/>
  <c r="P5975" i="2"/>
  <c r="T5975" i="2"/>
  <c r="O5975" i="2"/>
  <c r="S5975" i="2"/>
  <c r="O5990" i="2"/>
  <c r="U5990" i="2"/>
  <c r="T5990" i="2"/>
  <c r="Q5990" i="2"/>
  <c r="P5990" i="2"/>
  <c r="R5990" i="2"/>
  <c r="S5990" i="2"/>
  <c r="Q6011" i="2"/>
  <c r="O6011" i="2"/>
  <c r="U6011" i="2"/>
  <c r="R6011" i="2"/>
  <c r="S6011" i="2"/>
  <c r="P6011" i="2"/>
  <c r="T6011" i="2"/>
  <c r="R6008" i="2"/>
  <c r="Q6008" i="2"/>
  <c r="P6008" i="2"/>
  <c r="O6008" i="2"/>
  <c r="T6008" i="2"/>
  <c r="U6008" i="2"/>
  <c r="S6008" i="2"/>
  <c r="Q6016" i="2" l="1"/>
  <c r="F6023" i="2" s="1"/>
  <c r="R6016" i="2"/>
  <c r="G6023" i="2" s="1"/>
  <c r="O6016" i="2"/>
  <c r="D6023" i="2" s="1"/>
  <c r="S6016" i="2"/>
  <c r="H6023" i="2" s="1"/>
  <c r="T6016" i="2"/>
  <c r="I6023" i="2" s="1"/>
  <c r="U6016" i="2"/>
  <c r="J6023" i="2" s="1"/>
  <c r="P6016" i="2"/>
  <c r="E6023" i="2" s="1"/>
  <c r="K6057" i="2" l="1"/>
  <c r="L6057" i="2" s="1"/>
  <c r="N6057" i="2" s="1"/>
  <c r="K6070" i="2"/>
  <c r="L6070" i="2" s="1"/>
  <c r="N6070" i="2" s="1"/>
  <c r="K6028" i="2"/>
  <c r="L6028" i="2" s="1"/>
  <c r="N6028" i="2" s="1"/>
  <c r="K6039" i="2"/>
  <c r="L6039" i="2" s="1"/>
  <c r="N6039" i="2" s="1"/>
  <c r="K6034" i="2"/>
  <c r="L6034" i="2" s="1"/>
  <c r="N6034" i="2" s="1"/>
  <c r="K6037" i="2"/>
  <c r="L6037" i="2" s="1"/>
  <c r="N6037" i="2" s="1"/>
  <c r="K6048" i="2"/>
  <c r="L6048" i="2" s="1"/>
  <c r="N6048" i="2" s="1"/>
  <c r="K6067" i="2"/>
  <c r="L6067" i="2" s="1"/>
  <c r="N6067" i="2" s="1"/>
  <c r="K6036" i="2"/>
  <c r="L6036" i="2" s="1"/>
  <c r="N6036" i="2" s="1"/>
  <c r="K6047" i="2"/>
  <c r="L6047" i="2" s="1"/>
  <c r="N6047" i="2" s="1"/>
  <c r="K6042" i="2"/>
  <c r="L6042" i="2" s="1"/>
  <c r="N6042" i="2" s="1"/>
  <c r="K6045" i="2"/>
  <c r="L6045" i="2" s="1"/>
  <c r="N6045" i="2" s="1"/>
  <c r="K6056" i="2"/>
  <c r="L6056" i="2" s="1"/>
  <c r="N6056" i="2" s="1"/>
  <c r="K6075" i="2"/>
  <c r="L6075" i="2" s="1"/>
  <c r="N6075" i="2" s="1"/>
  <c r="K6044" i="2"/>
  <c r="L6044" i="2" s="1"/>
  <c r="N6044" i="2" s="1"/>
  <c r="K6055" i="2"/>
  <c r="L6055" i="2" s="1"/>
  <c r="N6055" i="2" s="1"/>
  <c r="K6050" i="2"/>
  <c r="L6050" i="2" s="1"/>
  <c r="N6050" i="2" s="1"/>
  <c r="K6053" i="2"/>
  <c r="L6053" i="2" s="1"/>
  <c r="N6053" i="2" s="1"/>
  <c r="K6064" i="2"/>
  <c r="L6064" i="2" s="1"/>
  <c r="N6064" i="2" s="1"/>
  <c r="K6030" i="2"/>
  <c r="L6030" i="2" s="1"/>
  <c r="N6030" i="2" s="1"/>
  <c r="K6052" i="2"/>
  <c r="L6052" i="2" s="1"/>
  <c r="N6052" i="2" s="1"/>
  <c r="K6063" i="2"/>
  <c r="L6063" i="2" s="1"/>
  <c r="N6063" i="2" s="1"/>
  <c r="K6058" i="2"/>
  <c r="L6058" i="2" s="1"/>
  <c r="N6058" i="2" s="1"/>
  <c r="K6061" i="2"/>
  <c r="L6061" i="2" s="1"/>
  <c r="N6061" i="2" s="1"/>
  <c r="K6072" i="2"/>
  <c r="L6072" i="2" s="1"/>
  <c r="N6072" i="2" s="1"/>
  <c r="K6038" i="2"/>
  <c r="L6038" i="2" s="1"/>
  <c r="N6038" i="2" s="1"/>
  <c r="K6060" i="2"/>
  <c r="L6060" i="2" s="1"/>
  <c r="N6060" i="2" s="1"/>
  <c r="K6071" i="2"/>
  <c r="L6071" i="2" s="1"/>
  <c r="N6071" i="2" s="1"/>
  <c r="K6066" i="2"/>
  <c r="L6066" i="2" s="1"/>
  <c r="N6066" i="2" s="1"/>
  <c r="K6069" i="2"/>
  <c r="L6069" i="2" s="1"/>
  <c r="N6069" i="2" s="1"/>
  <c r="K6035" i="2"/>
  <c r="L6035" i="2" s="1"/>
  <c r="N6035" i="2" s="1"/>
  <c r="K6046" i="2"/>
  <c r="L6046" i="2" s="1"/>
  <c r="N6046" i="2" s="1"/>
  <c r="K6031" i="2"/>
  <c r="L6031" i="2" s="1"/>
  <c r="N6031" i="2" s="1"/>
  <c r="K6032" i="2"/>
  <c r="L6032" i="2" s="1"/>
  <c r="N6032" i="2" s="1"/>
  <c r="K6033" i="2"/>
  <c r="L6033" i="2" s="1"/>
  <c r="N6033" i="2" s="1"/>
  <c r="K6040" i="2"/>
  <c r="L6040" i="2" s="1"/>
  <c r="N6040" i="2" s="1"/>
  <c r="K6065" i="2"/>
  <c r="L6065" i="2" s="1"/>
  <c r="N6065" i="2" s="1"/>
  <c r="K6043" i="2"/>
  <c r="L6043" i="2" s="1"/>
  <c r="N6043" i="2" s="1"/>
  <c r="K6029" i="2"/>
  <c r="L6029" i="2" s="1"/>
  <c r="N6029" i="2" s="1"/>
  <c r="K6073" i="2"/>
  <c r="L6073" i="2" s="1"/>
  <c r="N6073" i="2" s="1"/>
  <c r="K6051" i="2"/>
  <c r="L6051" i="2" s="1"/>
  <c r="N6051" i="2" s="1"/>
  <c r="K6041" i="2"/>
  <c r="L6041" i="2" s="1"/>
  <c r="N6041" i="2" s="1"/>
  <c r="K6062" i="2"/>
  <c r="L6062" i="2" s="1"/>
  <c r="N6062" i="2" s="1"/>
  <c r="K6074" i="2"/>
  <c r="L6074" i="2" s="1"/>
  <c r="N6074" i="2" s="1"/>
  <c r="K6059" i="2"/>
  <c r="L6059" i="2" s="1"/>
  <c r="N6059" i="2" s="1"/>
  <c r="K6049" i="2"/>
  <c r="L6049" i="2" s="1"/>
  <c r="N6049" i="2" s="1"/>
  <c r="K6054" i="2"/>
  <c r="L6054" i="2" s="1"/>
  <c r="N6054" i="2" s="1"/>
  <c r="K6068" i="2"/>
  <c r="L6068" i="2" s="1"/>
  <c r="N6068" i="2" s="1"/>
  <c r="K6077" i="2"/>
  <c r="L6077" i="2" s="1"/>
  <c r="N6077" i="2" s="1"/>
  <c r="K6076" i="2"/>
  <c r="L6076" i="2" s="1"/>
  <c r="N6076" i="2" s="1"/>
  <c r="R6046" i="2" l="1"/>
  <c r="Q6046" i="2"/>
  <c r="S6046" i="2"/>
  <c r="O6046" i="2"/>
  <c r="P6046" i="2"/>
  <c r="T6046" i="2"/>
  <c r="U6046" i="2"/>
  <c r="R6035" i="2"/>
  <c r="P6035" i="2"/>
  <c r="U6035" i="2"/>
  <c r="T6035" i="2"/>
  <c r="S6035" i="2"/>
  <c r="Q6035" i="2"/>
  <c r="O6035" i="2"/>
  <c r="T6058" i="2"/>
  <c r="P6058" i="2"/>
  <c r="R6058" i="2"/>
  <c r="Q6058" i="2"/>
  <c r="U6058" i="2"/>
  <c r="O6058" i="2"/>
  <c r="S6058" i="2"/>
  <c r="P6044" i="2"/>
  <c r="O6044" i="2"/>
  <c r="Q6044" i="2"/>
  <c r="U6044" i="2"/>
  <c r="R6044" i="2"/>
  <c r="T6044" i="2"/>
  <c r="S6044" i="2"/>
  <c r="S6048" i="2"/>
  <c r="Q6048" i="2"/>
  <c r="P6048" i="2"/>
  <c r="U6048" i="2"/>
  <c r="O6048" i="2"/>
  <c r="R6048" i="2"/>
  <c r="T6048" i="2"/>
  <c r="P6073" i="2"/>
  <c r="U6073" i="2"/>
  <c r="T6073" i="2"/>
  <c r="Q6073" i="2"/>
  <c r="R6073" i="2"/>
  <c r="S6073" i="2"/>
  <c r="O6073" i="2"/>
  <c r="T6049" i="2"/>
  <c r="R6049" i="2"/>
  <c r="Q6049" i="2"/>
  <c r="O6049" i="2"/>
  <c r="S6049" i="2"/>
  <c r="U6049" i="2"/>
  <c r="P6049" i="2"/>
  <c r="R6069" i="2"/>
  <c r="Q6069" i="2"/>
  <c r="P6069" i="2"/>
  <c r="S6069" i="2"/>
  <c r="O6069" i="2"/>
  <c r="U6069" i="2"/>
  <c r="T6069" i="2"/>
  <c r="T6063" i="2"/>
  <c r="S6063" i="2"/>
  <c r="R6063" i="2"/>
  <c r="P6063" i="2"/>
  <c r="O6063" i="2"/>
  <c r="U6063" i="2"/>
  <c r="Q6063" i="2"/>
  <c r="S6075" i="2"/>
  <c r="R6075" i="2"/>
  <c r="Q6075" i="2"/>
  <c r="T6075" i="2"/>
  <c r="U6075" i="2"/>
  <c r="P6075" i="2"/>
  <c r="O6075" i="2"/>
  <c r="O6037" i="2"/>
  <c r="Q6037" i="2"/>
  <c r="P6037" i="2"/>
  <c r="U6037" i="2"/>
  <c r="T6037" i="2"/>
  <c r="S6037" i="2"/>
  <c r="R6037" i="2"/>
  <c r="Q6061" i="2"/>
  <c r="U6061" i="2"/>
  <c r="S6061" i="2"/>
  <c r="R6061" i="2"/>
  <c r="O6061" i="2"/>
  <c r="T6061" i="2"/>
  <c r="P6061" i="2"/>
  <c r="T6066" i="2"/>
  <c r="P6066" i="2"/>
  <c r="R6066" i="2"/>
  <c r="Q6066" i="2"/>
  <c r="O6066" i="2"/>
  <c r="U6066" i="2"/>
  <c r="S6066" i="2"/>
  <c r="P6052" i="2"/>
  <c r="R6052" i="2"/>
  <c r="U6052" i="2"/>
  <c r="O6052" i="2"/>
  <c r="T6052" i="2"/>
  <c r="S6052" i="2"/>
  <c r="Q6052" i="2"/>
  <c r="P6056" i="2"/>
  <c r="U6056" i="2"/>
  <c r="Q6056" i="2"/>
  <c r="O6056" i="2"/>
  <c r="S6056" i="2"/>
  <c r="T6056" i="2"/>
  <c r="R6056" i="2"/>
  <c r="R6034" i="2"/>
  <c r="P6034" i="2"/>
  <c r="S6034" i="2"/>
  <c r="Q6034" i="2"/>
  <c r="U6034" i="2"/>
  <c r="T6034" i="2"/>
  <c r="O6034" i="2"/>
  <c r="P6054" i="2"/>
  <c r="O6054" i="2"/>
  <c r="U6054" i="2"/>
  <c r="S6054" i="2"/>
  <c r="R6054" i="2"/>
  <c r="Q6054" i="2"/>
  <c r="T6054" i="2"/>
  <c r="Q6059" i="2"/>
  <c r="O6059" i="2"/>
  <c r="U6059" i="2"/>
  <c r="P6059" i="2"/>
  <c r="S6059" i="2"/>
  <c r="T6059" i="2"/>
  <c r="R6059" i="2"/>
  <c r="O6040" i="2"/>
  <c r="U6040" i="2"/>
  <c r="T6040" i="2"/>
  <c r="R6040" i="2"/>
  <c r="Q6040" i="2"/>
  <c r="P6040" i="2"/>
  <c r="S6040" i="2"/>
  <c r="S6071" i="2"/>
  <c r="Q6071" i="2"/>
  <c r="P6071" i="2"/>
  <c r="O6071" i="2"/>
  <c r="U6071" i="2"/>
  <c r="T6071" i="2"/>
  <c r="R6071" i="2"/>
  <c r="O6030" i="2"/>
  <c r="S6030" i="2"/>
  <c r="R6030" i="2"/>
  <c r="Q6030" i="2"/>
  <c r="U6030" i="2"/>
  <c r="P6030" i="2"/>
  <c r="T6030" i="2"/>
  <c r="U6045" i="2"/>
  <c r="S6045" i="2"/>
  <c r="R6045" i="2"/>
  <c r="Q6045" i="2"/>
  <c r="T6045" i="2"/>
  <c r="P6045" i="2"/>
  <c r="O6045" i="2"/>
  <c r="T6039" i="2"/>
  <c r="R6039" i="2"/>
  <c r="Q6039" i="2"/>
  <c r="U6039" i="2"/>
  <c r="S6039" i="2"/>
  <c r="P6039" i="2"/>
  <c r="O6039" i="2"/>
  <c r="Q6068" i="2"/>
  <c r="O6068" i="2"/>
  <c r="U6068" i="2"/>
  <c r="P6068" i="2"/>
  <c r="T6068" i="2"/>
  <c r="S6068" i="2"/>
  <c r="R6068" i="2"/>
  <c r="Q6029" i="2"/>
  <c r="U6029" i="2"/>
  <c r="T6029" i="2"/>
  <c r="S6029" i="2"/>
  <c r="P6029" i="2"/>
  <c r="O6029" i="2"/>
  <c r="R6029" i="2"/>
  <c r="S6074" i="2"/>
  <c r="Q6074" i="2"/>
  <c r="T6074" i="2"/>
  <c r="R6074" i="2"/>
  <c r="O6074" i="2"/>
  <c r="U6074" i="2"/>
  <c r="P6074" i="2"/>
  <c r="S6062" i="2"/>
  <c r="Q6062" i="2"/>
  <c r="T6062" i="2"/>
  <c r="U6062" i="2"/>
  <c r="R6062" i="2"/>
  <c r="P6062" i="2"/>
  <c r="O6062" i="2"/>
  <c r="Q6033" i="2"/>
  <c r="P6033" i="2"/>
  <c r="U6033" i="2"/>
  <c r="T6033" i="2"/>
  <c r="O6033" i="2"/>
  <c r="R6033" i="2"/>
  <c r="S6033" i="2"/>
  <c r="R6060" i="2"/>
  <c r="S6060" i="2"/>
  <c r="Q6060" i="2"/>
  <c r="P6060" i="2"/>
  <c r="T6060" i="2"/>
  <c r="O6060" i="2"/>
  <c r="U6060" i="2"/>
  <c r="O6064" i="2"/>
  <c r="U6064" i="2"/>
  <c r="T6064" i="2"/>
  <c r="R6064" i="2"/>
  <c r="Q6064" i="2"/>
  <c r="P6064" i="2"/>
  <c r="S6064" i="2"/>
  <c r="P6042" i="2"/>
  <c r="O6042" i="2"/>
  <c r="U6042" i="2"/>
  <c r="T6042" i="2"/>
  <c r="S6042" i="2"/>
  <c r="R6042" i="2"/>
  <c r="Q6042" i="2"/>
  <c r="N6079" i="2"/>
  <c r="Q6028" i="2"/>
  <c r="P6028" i="2"/>
  <c r="N6078" i="2"/>
  <c r="R6028" i="2"/>
  <c r="U6028" i="2"/>
  <c r="T6028" i="2"/>
  <c r="S6028" i="2"/>
  <c r="R6067" i="2"/>
  <c r="P6067" i="2"/>
  <c r="U6067" i="2"/>
  <c r="O6067" i="2"/>
  <c r="S6067" i="2"/>
  <c r="Q6067" i="2"/>
  <c r="T6067" i="2"/>
  <c r="R6065" i="2"/>
  <c r="P6065" i="2"/>
  <c r="O6065" i="2"/>
  <c r="Q6065" i="2"/>
  <c r="T6065" i="2"/>
  <c r="S6065" i="2"/>
  <c r="U6065" i="2"/>
  <c r="U6041" i="2"/>
  <c r="R6041" i="2"/>
  <c r="P6041" i="2"/>
  <c r="O6041" i="2"/>
  <c r="S6041" i="2"/>
  <c r="T6041" i="2"/>
  <c r="Q6041" i="2"/>
  <c r="T6032" i="2"/>
  <c r="R6032" i="2"/>
  <c r="Q6032" i="2"/>
  <c r="U6032" i="2"/>
  <c r="S6032" i="2"/>
  <c r="P6032" i="2"/>
  <c r="O6032" i="2"/>
  <c r="S6038" i="2"/>
  <c r="Q6038" i="2"/>
  <c r="P6038" i="2"/>
  <c r="U6038" i="2"/>
  <c r="O6038" i="2"/>
  <c r="R6038" i="2"/>
  <c r="T6038" i="2"/>
  <c r="O6053" i="2"/>
  <c r="U6053" i="2"/>
  <c r="T6053" i="2"/>
  <c r="Q6053" i="2"/>
  <c r="P6053" i="2"/>
  <c r="S6053" i="2"/>
  <c r="R6053" i="2"/>
  <c r="O6047" i="2"/>
  <c r="U6047" i="2"/>
  <c r="Q6047" i="2"/>
  <c r="S6047" i="2"/>
  <c r="R6047" i="2"/>
  <c r="P6047" i="2"/>
  <c r="T6047" i="2"/>
  <c r="O6070" i="2"/>
  <c r="T6070" i="2"/>
  <c r="U6070" i="2"/>
  <c r="S6070" i="2"/>
  <c r="R6070" i="2"/>
  <c r="Q6070" i="2"/>
  <c r="P6070" i="2"/>
  <c r="P6055" i="2"/>
  <c r="U6055" i="2"/>
  <c r="Q6055" i="2"/>
  <c r="O6055" i="2"/>
  <c r="T6055" i="2"/>
  <c r="S6055" i="2"/>
  <c r="R6055" i="2"/>
  <c r="P6043" i="2"/>
  <c r="T6043" i="2"/>
  <c r="O6043" i="2"/>
  <c r="Q6043" i="2"/>
  <c r="R6043" i="2"/>
  <c r="U6043" i="2"/>
  <c r="S6043" i="2"/>
  <c r="Q6076" i="2"/>
  <c r="O6076" i="2"/>
  <c r="U6076" i="2"/>
  <c r="R6076" i="2"/>
  <c r="T6076" i="2"/>
  <c r="P6076" i="2"/>
  <c r="S6076" i="2"/>
  <c r="P6077" i="2"/>
  <c r="U6077" i="2"/>
  <c r="T6077" i="2"/>
  <c r="S6077" i="2"/>
  <c r="R6077" i="2"/>
  <c r="O6077" i="2"/>
  <c r="Q6077" i="2"/>
  <c r="U6051" i="2"/>
  <c r="R6051" i="2"/>
  <c r="Q6051" i="2"/>
  <c r="P6051" i="2"/>
  <c r="O6051" i="2"/>
  <c r="T6051" i="2"/>
  <c r="S6051" i="2"/>
  <c r="O6031" i="2"/>
  <c r="U6031" i="2"/>
  <c r="P6031" i="2"/>
  <c r="T6031" i="2"/>
  <c r="S6031" i="2"/>
  <c r="R6031" i="2"/>
  <c r="Q6031" i="2"/>
  <c r="T6072" i="2"/>
  <c r="R6072" i="2"/>
  <c r="Q6072" i="2"/>
  <c r="U6072" i="2"/>
  <c r="S6072" i="2"/>
  <c r="P6072" i="2"/>
  <c r="O6072" i="2"/>
  <c r="U6050" i="2"/>
  <c r="T6050" i="2"/>
  <c r="O6050" i="2"/>
  <c r="R6050" i="2"/>
  <c r="P6050" i="2"/>
  <c r="S6050" i="2"/>
  <c r="Q6050" i="2"/>
  <c r="O6036" i="2"/>
  <c r="T6036" i="2"/>
  <c r="S6036" i="2"/>
  <c r="Q6036" i="2"/>
  <c r="P6036" i="2"/>
  <c r="U6036" i="2"/>
  <c r="R6036" i="2"/>
  <c r="S6057" i="2"/>
  <c r="T6057" i="2"/>
  <c r="R6057" i="2"/>
  <c r="O6057" i="2"/>
  <c r="Q6057" i="2"/>
  <c r="P6057" i="2"/>
  <c r="U6057" i="2"/>
  <c r="R6078" i="2" l="1"/>
  <c r="G6085" i="2" s="1"/>
  <c r="O6078" i="2"/>
  <c r="D6085" i="2" s="1"/>
  <c r="P6078" i="2"/>
  <c r="E6085" i="2" s="1"/>
  <c r="T6078" i="2"/>
  <c r="I6085" i="2" s="1"/>
  <c r="U6078" i="2"/>
  <c r="J6085" i="2" s="1"/>
  <c r="Q6078" i="2"/>
  <c r="F6085" i="2" s="1"/>
  <c r="S6078" i="2"/>
  <c r="H6085" i="2" s="1"/>
  <c r="K6103" i="2" l="1"/>
  <c r="L6103" i="2" s="1"/>
  <c r="N6103" i="2" s="1"/>
  <c r="K6132" i="2"/>
  <c r="L6132" i="2" s="1"/>
  <c r="N6132" i="2" s="1"/>
  <c r="K6095" i="2"/>
  <c r="L6095" i="2" s="1"/>
  <c r="N6095" i="2" s="1"/>
  <c r="K6122" i="2"/>
  <c r="L6122" i="2" s="1"/>
  <c r="N6122" i="2" s="1"/>
  <c r="K6133" i="2"/>
  <c r="L6133" i="2" s="1"/>
  <c r="N6133" i="2" s="1"/>
  <c r="K6099" i="2"/>
  <c r="L6099" i="2" s="1"/>
  <c r="N6099" i="2" s="1"/>
  <c r="K6110" i="2"/>
  <c r="L6110" i="2" s="1"/>
  <c r="N6110" i="2" s="1"/>
  <c r="K6129" i="2"/>
  <c r="L6129" i="2" s="1"/>
  <c r="N6129" i="2" s="1"/>
  <c r="K6130" i="2"/>
  <c r="L6130" i="2" s="1"/>
  <c r="N6130" i="2" s="1"/>
  <c r="K6096" i="2"/>
  <c r="L6096" i="2" s="1"/>
  <c r="N6096" i="2" s="1"/>
  <c r="K6107" i="2"/>
  <c r="L6107" i="2" s="1"/>
  <c r="N6107" i="2" s="1"/>
  <c r="K6118" i="2"/>
  <c r="L6118" i="2" s="1"/>
  <c r="N6118" i="2" s="1"/>
  <c r="K6137" i="2"/>
  <c r="L6137" i="2" s="1"/>
  <c r="N6137" i="2" s="1"/>
  <c r="K6138" i="2"/>
  <c r="L6138" i="2" s="1"/>
  <c r="N6138" i="2" s="1"/>
  <c r="K6104" i="2"/>
  <c r="L6104" i="2" s="1"/>
  <c r="N6104" i="2" s="1"/>
  <c r="K6115" i="2"/>
  <c r="L6115" i="2" s="1"/>
  <c r="N6115" i="2" s="1"/>
  <c r="K6126" i="2"/>
  <c r="L6126" i="2" s="1"/>
  <c r="N6126" i="2" s="1"/>
  <c r="K6092" i="2"/>
  <c r="L6092" i="2" s="1"/>
  <c r="N6092" i="2" s="1"/>
  <c r="K6111" i="2"/>
  <c r="L6111" i="2" s="1"/>
  <c r="N6111" i="2" s="1"/>
  <c r="K6093" i="2"/>
  <c r="L6093" i="2" s="1"/>
  <c r="N6093" i="2" s="1"/>
  <c r="K6112" i="2"/>
  <c r="L6112" i="2" s="1"/>
  <c r="N6112" i="2" s="1"/>
  <c r="K6123" i="2"/>
  <c r="L6123" i="2" s="1"/>
  <c r="N6123" i="2" s="1"/>
  <c r="K6134" i="2"/>
  <c r="L6134" i="2" s="1"/>
  <c r="N6134" i="2" s="1"/>
  <c r="K6100" i="2"/>
  <c r="L6100" i="2" s="1"/>
  <c r="N6100" i="2" s="1"/>
  <c r="K6127" i="2"/>
  <c r="L6127" i="2" s="1"/>
  <c r="N6127" i="2" s="1"/>
  <c r="K6090" i="2"/>
  <c r="L6090" i="2" s="1"/>
  <c r="N6090" i="2" s="1"/>
  <c r="K6101" i="2"/>
  <c r="L6101" i="2" s="1"/>
  <c r="N6101" i="2" s="1"/>
  <c r="K6120" i="2"/>
  <c r="L6120" i="2" s="1"/>
  <c r="N6120" i="2" s="1"/>
  <c r="K6131" i="2"/>
  <c r="L6131" i="2" s="1"/>
  <c r="N6131" i="2" s="1"/>
  <c r="K6097" i="2"/>
  <c r="L6097" i="2" s="1"/>
  <c r="N6097" i="2" s="1"/>
  <c r="K6108" i="2"/>
  <c r="L6108" i="2" s="1"/>
  <c r="N6108" i="2" s="1"/>
  <c r="K6135" i="2"/>
  <c r="L6135" i="2" s="1"/>
  <c r="N6135" i="2" s="1"/>
  <c r="K6114" i="2"/>
  <c r="L6114" i="2" s="1"/>
  <c r="N6114" i="2" s="1"/>
  <c r="K6094" i="2"/>
  <c r="L6094" i="2" s="1"/>
  <c r="N6094" i="2" s="1"/>
  <c r="K6119" i="2"/>
  <c r="L6119" i="2" s="1"/>
  <c r="N6119" i="2" s="1"/>
  <c r="K6109" i="2"/>
  <c r="L6109" i="2" s="1"/>
  <c r="N6109" i="2" s="1"/>
  <c r="K6102" i="2"/>
  <c r="L6102" i="2" s="1"/>
  <c r="N6102" i="2" s="1"/>
  <c r="K6117" i="2"/>
  <c r="L6117" i="2" s="1"/>
  <c r="N6117" i="2" s="1"/>
  <c r="K6105" i="2"/>
  <c r="L6105" i="2" s="1"/>
  <c r="N6105" i="2" s="1"/>
  <c r="K6125" i="2"/>
  <c r="L6125" i="2" s="1"/>
  <c r="N6125" i="2" s="1"/>
  <c r="K6113" i="2"/>
  <c r="L6113" i="2" s="1"/>
  <c r="N6113" i="2" s="1"/>
  <c r="K6091" i="2"/>
  <c r="L6091" i="2" s="1"/>
  <c r="N6091" i="2" s="1"/>
  <c r="K6124" i="2"/>
  <c r="L6124" i="2" s="1"/>
  <c r="N6124" i="2" s="1"/>
  <c r="K6128" i="2"/>
  <c r="L6128" i="2" s="1"/>
  <c r="N6128" i="2" s="1"/>
  <c r="K6121" i="2"/>
  <c r="L6121" i="2" s="1"/>
  <c r="N6121" i="2" s="1"/>
  <c r="K6136" i="2"/>
  <c r="L6136" i="2" s="1"/>
  <c r="N6136" i="2" s="1"/>
  <c r="K6116" i="2"/>
  <c r="L6116" i="2" s="1"/>
  <c r="N6116" i="2" s="1"/>
  <c r="K6098" i="2"/>
  <c r="L6098" i="2" s="1"/>
  <c r="N6098" i="2" s="1"/>
  <c r="K6106" i="2"/>
  <c r="L6106" i="2" s="1"/>
  <c r="N6106" i="2" s="1"/>
  <c r="K6139" i="2"/>
  <c r="L6139" i="2" s="1"/>
  <c r="N6139" i="2" s="1"/>
  <c r="T6115" i="2" l="1"/>
  <c r="R6115" i="2"/>
  <c r="Q6115" i="2"/>
  <c r="P6115" i="2"/>
  <c r="U6115" i="2"/>
  <c r="O6115" i="2"/>
  <c r="S6115" i="2"/>
  <c r="O6108" i="2"/>
  <c r="T6108" i="2"/>
  <c r="S6108" i="2"/>
  <c r="R6108" i="2"/>
  <c r="Q6108" i="2"/>
  <c r="P6108" i="2"/>
  <c r="U6108" i="2"/>
  <c r="P6134" i="2"/>
  <c r="U6134" i="2"/>
  <c r="T6134" i="2"/>
  <c r="S6134" i="2"/>
  <c r="O6134" i="2"/>
  <c r="R6134" i="2"/>
  <c r="Q6134" i="2"/>
  <c r="S6104" i="2"/>
  <c r="Q6104" i="2"/>
  <c r="P6104" i="2"/>
  <c r="O6104" i="2"/>
  <c r="U6104" i="2"/>
  <c r="R6104" i="2"/>
  <c r="T6104" i="2"/>
  <c r="Q6110" i="2"/>
  <c r="O6110" i="2"/>
  <c r="U6110" i="2"/>
  <c r="T6110" i="2"/>
  <c r="S6110" i="2"/>
  <c r="R6110" i="2"/>
  <c r="P6110" i="2"/>
  <c r="Q6135" i="2"/>
  <c r="P6135" i="2"/>
  <c r="R6135" i="2"/>
  <c r="S6135" i="2"/>
  <c r="O6135" i="2"/>
  <c r="U6135" i="2"/>
  <c r="T6135" i="2"/>
  <c r="P6117" i="2"/>
  <c r="U6117" i="2"/>
  <c r="T6117" i="2"/>
  <c r="S6117" i="2"/>
  <c r="R6117" i="2"/>
  <c r="Q6117" i="2"/>
  <c r="O6117" i="2"/>
  <c r="U6123" i="2"/>
  <c r="S6123" i="2"/>
  <c r="O6123" i="2"/>
  <c r="P6123" i="2"/>
  <c r="R6123" i="2"/>
  <c r="T6123" i="2"/>
  <c r="Q6123" i="2"/>
  <c r="U6138" i="2"/>
  <c r="S6138" i="2"/>
  <c r="O6138" i="2"/>
  <c r="R6138" i="2"/>
  <c r="T6138" i="2"/>
  <c r="Q6138" i="2"/>
  <c r="P6138" i="2"/>
  <c r="R6099" i="2"/>
  <c r="P6099" i="2"/>
  <c r="O6099" i="2"/>
  <c r="U6099" i="2"/>
  <c r="T6099" i="2"/>
  <c r="S6099" i="2"/>
  <c r="Q6099" i="2"/>
  <c r="R6116" i="2"/>
  <c r="Q6116" i="2"/>
  <c r="S6116" i="2"/>
  <c r="O6116" i="2"/>
  <c r="T6116" i="2"/>
  <c r="P6116" i="2"/>
  <c r="U6116" i="2"/>
  <c r="U6112" i="2"/>
  <c r="T6112" i="2"/>
  <c r="S6112" i="2"/>
  <c r="R6112" i="2"/>
  <c r="Q6112" i="2"/>
  <c r="P6112" i="2"/>
  <c r="O6112" i="2"/>
  <c r="Q6137" i="2"/>
  <c r="O6137" i="2"/>
  <c r="U6137" i="2"/>
  <c r="T6137" i="2"/>
  <c r="P6137" i="2"/>
  <c r="S6137" i="2"/>
  <c r="R6137" i="2"/>
  <c r="S6133" i="2"/>
  <c r="P6133" i="2"/>
  <c r="Q6133" i="2"/>
  <c r="T6133" i="2"/>
  <c r="R6133" i="2"/>
  <c r="O6133" i="2"/>
  <c r="U6133" i="2"/>
  <c r="O6098" i="2"/>
  <c r="T6098" i="2"/>
  <c r="S6098" i="2"/>
  <c r="Q6098" i="2"/>
  <c r="P6098" i="2"/>
  <c r="U6098" i="2"/>
  <c r="R6098" i="2"/>
  <c r="P6136" i="2"/>
  <c r="U6136" i="2"/>
  <c r="O6136" i="2"/>
  <c r="T6136" i="2"/>
  <c r="Q6136" i="2"/>
  <c r="S6136" i="2"/>
  <c r="R6136" i="2"/>
  <c r="U6102" i="2"/>
  <c r="S6102" i="2"/>
  <c r="R6102" i="2"/>
  <c r="P6102" i="2"/>
  <c r="T6102" i="2"/>
  <c r="Q6102" i="2"/>
  <c r="O6102" i="2"/>
  <c r="O6109" i="2"/>
  <c r="T6109" i="2"/>
  <c r="S6109" i="2"/>
  <c r="R6109" i="2"/>
  <c r="Q6109" i="2"/>
  <c r="P6109" i="2"/>
  <c r="U6109" i="2"/>
  <c r="Q6120" i="2"/>
  <c r="O6120" i="2"/>
  <c r="R6120" i="2"/>
  <c r="P6120" i="2"/>
  <c r="T6120" i="2"/>
  <c r="U6120" i="2"/>
  <c r="S6120" i="2"/>
  <c r="S6093" i="2"/>
  <c r="Q6093" i="2"/>
  <c r="R6093" i="2"/>
  <c r="U6093" i="2"/>
  <c r="P6093" i="2"/>
  <c r="O6093" i="2"/>
  <c r="T6093" i="2"/>
  <c r="O6118" i="2"/>
  <c r="U6118" i="2"/>
  <c r="T6118" i="2"/>
  <c r="S6118" i="2"/>
  <c r="R6118" i="2"/>
  <c r="Q6118" i="2"/>
  <c r="P6118" i="2"/>
  <c r="R6122" i="2"/>
  <c r="Q6122" i="2"/>
  <c r="P6122" i="2"/>
  <c r="O6122" i="2"/>
  <c r="S6122" i="2"/>
  <c r="T6122" i="2"/>
  <c r="U6122" i="2"/>
  <c r="Q6129" i="2"/>
  <c r="O6129" i="2"/>
  <c r="U6129" i="2"/>
  <c r="R6129" i="2"/>
  <c r="T6129" i="2"/>
  <c r="S6129" i="2"/>
  <c r="P6129" i="2"/>
  <c r="Q6121" i="2"/>
  <c r="P6121" i="2"/>
  <c r="O6121" i="2"/>
  <c r="R6121" i="2"/>
  <c r="U6121" i="2"/>
  <c r="T6121" i="2"/>
  <c r="S6121" i="2"/>
  <c r="U6124" i="2"/>
  <c r="S6124" i="2"/>
  <c r="R6124" i="2"/>
  <c r="Q6124" i="2"/>
  <c r="P6124" i="2"/>
  <c r="O6124" i="2"/>
  <c r="T6124" i="2"/>
  <c r="T6119" i="2"/>
  <c r="R6119" i="2"/>
  <c r="P6119" i="2"/>
  <c r="O6119" i="2"/>
  <c r="U6119" i="2"/>
  <c r="S6119" i="2"/>
  <c r="Q6119" i="2"/>
  <c r="Q6101" i="2"/>
  <c r="P6101" i="2"/>
  <c r="O6101" i="2"/>
  <c r="U6101" i="2"/>
  <c r="T6101" i="2"/>
  <c r="R6101" i="2"/>
  <c r="S6101" i="2"/>
  <c r="Q6111" i="2"/>
  <c r="S6111" i="2"/>
  <c r="O6111" i="2"/>
  <c r="R6111" i="2"/>
  <c r="P6111" i="2"/>
  <c r="U6111" i="2"/>
  <c r="T6111" i="2"/>
  <c r="Q6107" i="2"/>
  <c r="O6107" i="2"/>
  <c r="R6107" i="2"/>
  <c r="P6107" i="2"/>
  <c r="T6107" i="2"/>
  <c r="S6107" i="2"/>
  <c r="U6107" i="2"/>
  <c r="U6095" i="2"/>
  <c r="S6095" i="2"/>
  <c r="Q6095" i="2"/>
  <c r="P6095" i="2"/>
  <c r="O6095" i="2"/>
  <c r="T6095" i="2"/>
  <c r="R6095" i="2"/>
  <c r="O6125" i="2"/>
  <c r="Q6125" i="2"/>
  <c r="T6125" i="2"/>
  <c r="P6125" i="2"/>
  <c r="U6125" i="2"/>
  <c r="S6125" i="2"/>
  <c r="R6125" i="2"/>
  <c r="U6105" i="2"/>
  <c r="T6105" i="2"/>
  <c r="S6105" i="2"/>
  <c r="P6105" i="2"/>
  <c r="R6105" i="2"/>
  <c r="Q6105" i="2"/>
  <c r="O6105" i="2"/>
  <c r="R6131" i="2"/>
  <c r="P6131" i="2"/>
  <c r="O6131" i="2"/>
  <c r="U6131" i="2"/>
  <c r="T6131" i="2"/>
  <c r="S6131" i="2"/>
  <c r="Q6131" i="2"/>
  <c r="O6139" i="2"/>
  <c r="U6139" i="2"/>
  <c r="T6139" i="2"/>
  <c r="R6139" i="2"/>
  <c r="Q6139" i="2"/>
  <c r="P6139" i="2"/>
  <c r="S6139" i="2"/>
  <c r="Q6091" i="2"/>
  <c r="O6091" i="2"/>
  <c r="U6091" i="2"/>
  <c r="T6091" i="2"/>
  <c r="P6091" i="2"/>
  <c r="S6091" i="2"/>
  <c r="R6091" i="2"/>
  <c r="O6094" i="2"/>
  <c r="U6094" i="2"/>
  <c r="T6094" i="2"/>
  <c r="Q6094" i="2"/>
  <c r="P6094" i="2"/>
  <c r="S6094" i="2"/>
  <c r="R6094" i="2"/>
  <c r="N6140" i="2"/>
  <c r="N6141" i="2"/>
  <c r="P6090" i="2"/>
  <c r="U6090" i="2"/>
  <c r="S6090" i="2"/>
  <c r="R6090" i="2"/>
  <c r="Q6090" i="2"/>
  <c r="T6090" i="2"/>
  <c r="R6092" i="2"/>
  <c r="P6092" i="2"/>
  <c r="O6092" i="2"/>
  <c r="S6092" i="2"/>
  <c r="Q6092" i="2"/>
  <c r="U6092" i="2"/>
  <c r="T6092" i="2"/>
  <c r="U6096" i="2"/>
  <c r="T6096" i="2"/>
  <c r="P6096" i="2"/>
  <c r="R6096" i="2"/>
  <c r="O6096" i="2"/>
  <c r="S6096" i="2"/>
  <c r="Q6096" i="2"/>
  <c r="T6132" i="2"/>
  <c r="U6132" i="2"/>
  <c r="S6132" i="2"/>
  <c r="R6132" i="2"/>
  <c r="O6132" i="2"/>
  <c r="Q6132" i="2"/>
  <c r="P6132" i="2"/>
  <c r="Q6100" i="2"/>
  <c r="O6100" i="2"/>
  <c r="U6100" i="2"/>
  <c r="S6100" i="2"/>
  <c r="R6100" i="2"/>
  <c r="P6100" i="2"/>
  <c r="T6100" i="2"/>
  <c r="R6097" i="2"/>
  <c r="P6097" i="2"/>
  <c r="O6097" i="2"/>
  <c r="S6097" i="2"/>
  <c r="Q6097" i="2"/>
  <c r="U6097" i="2"/>
  <c r="T6097" i="2"/>
  <c r="O6128" i="2"/>
  <c r="T6128" i="2"/>
  <c r="P6128" i="2"/>
  <c r="U6128" i="2"/>
  <c r="S6128" i="2"/>
  <c r="R6128" i="2"/>
  <c r="Q6128" i="2"/>
  <c r="P6106" i="2"/>
  <c r="U6106" i="2"/>
  <c r="T6106" i="2"/>
  <c r="Q6106" i="2"/>
  <c r="R6106" i="2"/>
  <c r="O6106" i="2"/>
  <c r="S6106" i="2"/>
  <c r="Q6113" i="2"/>
  <c r="O6113" i="2"/>
  <c r="U6113" i="2"/>
  <c r="P6113" i="2"/>
  <c r="S6113" i="2"/>
  <c r="T6113" i="2"/>
  <c r="R6113" i="2"/>
  <c r="O6114" i="2"/>
  <c r="T6114" i="2"/>
  <c r="S6114" i="2"/>
  <c r="U6114" i="2"/>
  <c r="Q6114" i="2"/>
  <c r="P6114" i="2"/>
  <c r="R6114" i="2"/>
  <c r="T6127" i="2"/>
  <c r="R6127" i="2"/>
  <c r="Q6127" i="2"/>
  <c r="U6127" i="2"/>
  <c r="P6127" i="2"/>
  <c r="O6127" i="2"/>
  <c r="S6127" i="2"/>
  <c r="S6126" i="2"/>
  <c r="Q6126" i="2"/>
  <c r="P6126" i="2"/>
  <c r="R6126" i="2"/>
  <c r="O6126" i="2"/>
  <c r="U6126" i="2"/>
  <c r="T6126" i="2"/>
  <c r="Q6130" i="2"/>
  <c r="O6130" i="2"/>
  <c r="R6130" i="2"/>
  <c r="P6130" i="2"/>
  <c r="U6130" i="2"/>
  <c r="T6130" i="2"/>
  <c r="S6130" i="2"/>
  <c r="Q6103" i="2"/>
  <c r="O6103" i="2"/>
  <c r="U6103" i="2"/>
  <c r="S6103" i="2"/>
  <c r="P6103" i="2"/>
  <c r="T6103" i="2"/>
  <c r="R6103" i="2"/>
  <c r="O6140" i="2" l="1"/>
  <c r="D6147" i="2" s="1"/>
  <c r="P6140" i="2"/>
  <c r="E6147" i="2" s="1"/>
  <c r="T6140" i="2"/>
  <c r="I6147" i="2" s="1"/>
  <c r="U6140" i="2"/>
  <c r="J6147" i="2" s="1"/>
  <c r="Q6140" i="2"/>
  <c r="F6147" i="2" s="1"/>
  <c r="R6140" i="2"/>
  <c r="G6147" i="2" s="1"/>
  <c r="S6140" i="2"/>
  <c r="H6147" i="2" s="1"/>
  <c r="K6178" i="2" l="1"/>
  <c r="L6178" i="2" s="1"/>
  <c r="N6178" i="2" s="1"/>
  <c r="P6178" i="2" s="1"/>
  <c r="K6165" i="2"/>
  <c r="L6165" i="2" s="1"/>
  <c r="N6165" i="2" s="1"/>
  <c r="R6165" i="2" s="1"/>
  <c r="K6190" i="2"/>
  <c r="L6190" i="2" s="1"/>
  <c r="N6190" i="2" s="1"/>
  <c r="K6188" i="2"/>
  <c r="L6188" i="2" s="1"/>
  <c r="N6188" i="2" s="1"/>
  <c r="K6191" i="2"/>
  <c r="L6191" i="2" s="1"/>
  <c r="N6191" i="2" s="1"/>
  <c r="K6187" i="2"/>
  <c r="L6187" i="2" s="1"/>
  <c r="N6187" i="2" s="1"/>
  <c r="K6199" i="2"/>
  <c r="L6199" i="2" s="1"/>
  <c r="N6199" i="2" s="1"/>
  <c r="K6177" i="2"/>
  <c r="L6177" i="2" s="1"/>
  <c r="N6177" i="2" s="1"/>
  <c r="K6201" i="2"/>
  <c r="L6201" i="2" s="1"/>
  <c r="N6201" i="2" s="1"/>
  <c r="K6170" i="2"/>
  <c r="L6170" i="2" s="1"/>
  <c r="N6170" i="2" s="1"/>
  <c r="K6167" i="2"/>
  <c r="L6167" i="2" s="1"/>
  <c r="N6167" i="2" s="1"/>
  <c r="K6183" i="2"/>
  <c r="L6183" i="2" s="1"/>
  <c r="N6183" i="2" s="1"/>
  <c r="K6179" i="2"/>
  <c r="L6179" i="2" s="1"/>
  <c r="N6179" i="2" s="1"/>
  <c r="K6198" i="2"/>
  <c r="K6181" i="2"/>
  <c r="L6181" i="2" s="1"/>
  <c r="N6181" i="2" s="1"/>
  <c r="K6196" i="2"/>
  <c r="L6196" i="2" s="1"/>
  <c r="N6196" i="2" s="1"/>
  <c r="K6166" i="2"/>
  <c r="L6166" i="2" s="1"/>
  <c r="N6166" i="2" s="1"/>
  <c r="K6184" i="2"/>
  <c r="L6184" i="2" s="1"/>
  <c r="N6184" i="2" s="1"/>
  <c r="K6173" i="2"/>
  <c r="L6173" i="2" s="1"/>
  <c r="N6173" i="2" s="1"/>
  <c r="K6156" i="2"/>
  <c r="L6156" i="2" s="1"/>
  <c r="N6156" i="2" s="1"/>
  <c r="K6153" i="2"/>
  <c r="L6153" i="2" s="1"/>
  <c r="N6153" i="2" s="1"/>
  <c r="K6155" i="2"/>
  <c r="L6155" i="2" s="1"/>
  <c r="N6155" i="2" s="1"/>
  <c r="K6185" i="2"/>
  <c r="L6185" i="2" s="1"/>
  <c r="N6185" i="2" s="1"/>
  <c r="K6168" i="2"/>
  <c r="L6168" i="2" s="1"/>
  <c r="N6168" i="2" s="1"/>
  <c r="K6197" i="2"/>
  <c r="L6197" i="2" s="1"/>
  <c r="N6197" i="2" s="1"/>
  <c r="K6192" i="2"/>
  <c r="L6192" i="2" s="1"/>
  <c r="N6192" i="2" s="1"/>
  <c r="K6180" i="2"/>
  <c r="L6180" i="2" s="1"/>
  <c r="N6180" i="2" s="1"/>
  <c r="K6161" i="2"/>
  <c r="L6161" i="2" s="1"/>
  <c r="N6161" i="2" s="1"/>
  <c r="K6171" i="2"/>
  <c r="L6171" i="2" s="1"/>
  <c r="N6171" i="2" s="1"/>
  <c r="K6189" i="2"/>
  <c r="L6189" i="2" s="1"/>
  <c r="N6189" i="2" s="1"/>
  <c r="K6163" i="2"/>
  <c r="L6163" i="2" s="1"/>
  <c r="N6163" i="2" s="1"/>
  <c r="K6174" i="2"/>
  <c r="L6174" i="2" s="1"/>
  <c r="N6174" i="2" s="1"/>
  <c r="K6157" i="2"/>
  <c r="L6157" i="2" s="1"/>
  <c r="N6157" i="2" s="1"/>
  <c r="K6200" i="2"/>
  <c r="L6200" i="2" s="1"/>
  <c r="N6200" i="2" s="1"/>
  <c r="K6175" i="2"/>
  <c r="L6175" i="2" s="1"/>
  <c r="N6175" i="2" s="1"/>
  <c r="K6172" i="2"/>
  <c r="L6172" i="2" s="1"/>
  <c r="N6172" i="2" s="1"/>
  <c r="K6154" i="2"/>
  <c r="L6154" i="2" s="1"/>
  <c r="N6154" i="2" s="1"/>
  <c r="K6193" i="2"/>
  <c r="L6193" i="2" s="1"/>
  <c r="N6193" i="2" s="1"/>
  <c r="K6176" i="2"/>
  <c r="L6176" i="2" s="1"/>
  <c r="N6176" i="2" s="1"/>
  <c r="K6194" i="2"/>
  <c r="L6194" i="2" s="1"/>
  <c r="N6194" i="2" s="1"/>
  <c r="K6162" i="2"/>
  <c r="L6162" i="2" s="1"/>
  <c r="N6162" i="2" s="1"/>
  <c r="K6169" i="2"/>
  <c r="L6169" i="2" s="1"/>
  <c r="N6169" i="2" s="1"/>
  <c r="K6159" i="2"/>
  <c r="L6159" i="2" s="1"/>
  <c r="N6159" i="2" s="1"/>
  <c r="K6186" i="2"/>
  <c r="L6186" i="2" s="1"/>
  <c r="N6186" i="2" s="1"/>
  <c r="K6164" i="2"/>
  <c r="L6164" i="2" s="1"/>
  <c r="N6164" i="2" s="1"/>
  <c r="K6152" i="2"/>
  <c r="L6152" i="2" s="1"/>
  <c r="N6152" i="2" s="1"/>
  <c r="K6158" i="2"/>
  <c r="L6158" i="2" s="1"/>
  <c r="N6158" i="2" s="1"/>
  <c r="K6160" i="2"/>
  <c r="L6160" i="2" s="1"/>
  <c r="N6160" i="2" s="1"/>
  <c r="K6195" i="2"/>
  <c r="L6195" i="2" s="1"/>
  <c r="N6195" i="2" s="1"/>
  <c r="K6182" i="2"/>
  <c r="L6182" i="2" s="1"/>
  <c r="N6182" i="2" s="1"/>
  <c r="U6165" i="2" l="1"/>
  <c r="P6165" i="2"/>
  <c r="S6165" i="2"/>
  <c r="Q6165" i="2"/>
  <c r="T6165" i="2"/>
  <c r="O6178" i="2"/>
  <c r="Q6178" i="2"/>
  <c r="S6178" i="2"/>
  <c r="R6178" i="2"/>
  <c r="T6178" i="2"/>
  <c r="O6165" i="2"/>
  <c r="U6178" i="2"/>
  <c r="L6198" i="2"/>
  <c r="N6198" i="2" s="1"/>
  <c r="S6170" i="2"/>
  <c r="Q6170" i="2"/>
  <c r="P6170" i="2"/>
  <c r="O6170" i="2"/>
  <c r="U6170" i="2"/>
  <c r="T6170" i="2"/>
  <c r="R6170" i="2"/>
  <c r="P6172" i="2"/>
  <c r="S6172" i="2"/>
  <c r="R6172" i="2"/>
  <c r="Q6172" i="2"/>
  <c r="O6172" i="2"/>
  <c r="U6172" i="2"/>
  <c r="T6172" i="2"/>
  <c r="P6161" i="2"/>
  <c r="Q6161" i="2"/>
  <c r="U6161" i="2"/>
  <c r="T6161" i="2"/>
  <c r="S6161" i="2"/>
  <c r="R6161" i="2"/>
  <c r="O6161" i="2"/>
  <c r="O6156" i="2"/>
  <c r="U6156" i="2"/>
  <c r="P6156" i="2"/>
  <c r="Q6156" i="2"/>
  <c r="S6156" i="2"/>
  <c r="T6156" i="2"/>
  <c r="R6156" i="2"/>
  <c r="S6183" i="2"/>
  <c r="R6183" i="2"/>
  <c r="O6183" i="2"/>
  <c r="Q6183" i="2"/>
  <c r="P6183" i="2"/>
  <c r="U6183" i="2"/>
  <c r="T6183" i="2"/>
  <c r="U6188" i="2"/>
  <c r="S6188" i="2"/>
  <c r="R6188" i="2"/>
  <c r="T6188" i="2"/>
  <c r="Q6188" i="2"/>
  <c r="P6188" i="2"/>
  <c r="O6188" i="2"/>
  <c r="T6186" i="2"/>
  <c r="S6186" i="2"/>
  <c r="R6186" i="2"/>
  <c r="Q6186" i="2"/>
  <c r="U6186" i="2"/>
  <c r="P6186" i="2"/>
  <c r="O6186" i="2"/>
  <c r="U6159" i="2"/>
  <c r="T6159" i="2"/>
  <c r="S6159" i="2"/>
  <c r="R6159" i="2"/>
  <c r="Q6159" i="2"/>
  <c r="P6159" i="2"/>
  <c r="O6159" i="2"/>
  <c r="Q6175" i="2"/>
  <c r="U6175" i="2"/>
  <c r="P6175" i="2"/>
  <c r="O6175" i="2"/>
  <c r="R6175" i="2"/>
  <c r="T6175" i="2"/>
  <c r="S6175" i="2"/>
  <c r="R6180" i="2"/>
  <c r="O6180" i="2"/>
  <c r="P6180" i="2"/>
  <c r="U6180" i="2"/>
  <c r="Q6180" i="2"/>
  <c r="T6180" i="2"/>
  <c r="S6180" i="2"/>
  <c r="T6173" i="2"/>
  <c r="U6173" i="2"/>
  <c r="P6173" i="2"/>
  <c r="O6173" i="2"/>
  <c r="S6173" i="2"/>
  <c r="R6173" i="2"/>
  <c r="Q6173" i="2"/>
  <c r="S6167" i="2"/>
  <c r="Q6167" i="2"/>
  <c r="P6167" i="2"/>
  <c r="T6167" i="2"/>
  <c r="U6167" i="2"/>
  <c r="O6167" i="2"/>
  <c r="R6167" i="2"/>
  <c r="O6190" i="2"/>
  <c r="U6190" i="2"/>
  <c r="T6190" i="2"/>
  <c r="R6190" i="2"/>
  <c r="S6190" i="2"/>
  <c r="Q6190" i="2"/>
  <c r="P6190" i="2"/>
  <c r="Q6184" i="2"/>
  <c r="O6184" i="2"/>
  <c r="T6184" i="2"/>
  <c r="P6184" i="2"/>
  <c r="U6184" i="2"/>
  <c r="S6184" i="2"/>
  <c r="R6184" i="2"/>
  <c r="P6197" i="2"/>
  <c r="T6197" i="2"/>
  <c r="S6197" i="2"/>
  <c r="Q6197" i="2"/>
  <c r="U6197" i="2"/>
  <c r="O6197" i="2"/>
  <c r="R6197" i="2"/>
  <c r="Q6166" i="2"/>
  <c r="R6166" i="2"/>
  <c r="O6166" i="2"/>
  <c r="U6166" i="2"/>
  <c r="T6166" i="2"/>
  <c r="S6166" i="2"/>
  <c r="P6166" i="2"/>
  <c r="T6201" i="2"/>
  <c r="S6201" i="2"/>
  <c r="Q6201" i="2"/>
  <c r="P6201" i="2"/>
  <c r="U6201" i="2"/>
  <c r="R6201" i="2"/>
  <c r="O6201" i="2"/>
  <c r="U6169" i="2"/>
  <c r="S6169" i="2"/>
  <c r="R6169" i="2"/>
  <c r="O6169" i="2"/>
  <c r="T6169" i="2"/>
  <c r="P6169" i="2"/>
  <c r="Q6169" i="2"/>
  <c r="S6195" i="2"/>
  <c r="T6195" i="2"/>
  <c r="R6195" i="2"/>
  <c r="U6195" i="2"/>
  <c r="P6195" i="2"/>
  <c r="O6195" i="2"/>
  <c r="Q6195" i="2"/>
  <c r="P6160" i="2"/>
  <c r="T6160" i="2"/>
  <c r="Q6160" i="2"/>
  <c r="O6160" i="2"/>
  <c r="R6160" i="2"/>
  <c r="U6160" i="2"/>
  <c r="S6160" i="2"/>
  <c r="Q6194" i="2"/>
  <c r="P6194" i="2"/>
  <c r="O6194" i="2"/>
  <c r="U6194" i="2"/>
  <c r="T6194" i="2"/>
  <c r="S6194" i="2"/>
  <c r="R6194" i="2"/>
  <c r="P6174" i="2"/>
  <c r="O6174" i="2"/>
  <c r="S6174" i="2"/>
  <c r="Q6174" i="2"/>
  <c r="R6174" i="2"/>
  <c r="U6174" i="2"/>
  <c r="T6174" i="2"/>
  <c r="R6168" i="2"/>
  <c r="Q6168" i="2"/>
  <c r="P6168" i="2"/>
  <c r="O6168" i="2"/>
  <c r="U6168" i="2"/>
  <c r="S6168" i="2"/>
  <c r="T6168" i="2"/>
  <c r="S6196" i="2"/>
  <c r="Q6196" i="2"/>
  <c r="O6196" i="2"/>
  <c r="T6196" i="2"/>
  <c r="P6196" i="2"/>
  <c r="U6196" i="2"/>
  <c r="R6196" i="2"/>
  <c r="R6177" i="2"/>
  <c r="O6177" i="2"/>
  <c r="Q6177" i="2"/>
  <c r="P6177" i="2"/>
  <c r="T6177" i="2"/>
  <c r="U6177" i="2"/>
  <c r="S6177" i="2"/>
  <c r="T6182" i="2"/>
  <c r="S6182" i="2"/>
  <c r="Q6182" i="2"/>
  <c r="O6182" i="2"/>
  <c r="U6182" i="2"/>
  <c r="R6182" i="2"/>
  <c r="P6182" i="2"/>
  <c r="U6162" i="2"/>
  <c r="S6162" i="2"/>
  <c r="T6162" i="2"/>
  <c r="P6162" i="2"/>
  <c r="O6162" i="2"/>
  <c r="Q6162" i="2"/>
  <c r="R6162" i="2"/>
  <c r="R6158" i="2"/>
  <c r="T6158" i="2"/>
  <c r="S6158" i="2"/>
  <c r="O6158" i="2"/>
  <c r="U6158" i="2"/>
  <c r="Q6158" i="2"/>
  <c r="P6158" i="2"/>
  <c r="U6176" i="2"/>
  <c r="R6176" i="2"/>
  <c r="Q6176" i="2"/>
  <c r="T6176" i="2"/>
  <c r="O6176" i="2"/>
  <c r="S6176" i="2"/>
  <c r="P6176" i="2"/>
  <c r="T6163" i="2"/>
  <c r="Q6163" i="2"/>
  <c r="S6163" i="2"/>
  <c r="O6163" i="2"/>
  <c r="U6163" i="2"/>
  <c r="R6163" i="2"/>
  <c r="P6163" i="2"/>
  <c r="Q6185" i="2"/>
  <c r="U6185" i="2"/>
  <c r="T6185" i="2"/>
  <c r="P6185" i="2"/>
  <c r="O6185" i="2"/>
  <c r="S6185" i="2"/>
  <c r="R6185" i="2"/>
  <c r="O6181" i="2"/>
  <c r="S6181" i="2"/>
  <c r="U6181" i="2"/>
  <c r="R6181" i="2"/>
  <c r="Q6181" i="2"/>
  <c r="P6181" i="2"/>
  <c r="T6181" i="2"/>
  <c r="S6199" i="2"/>
  <c r="Q6199" i="2"/>
  <c r="P6199" i="2"/>
  <c r="T6199" i="2"/>
  <c r="R6199" i="2"/>
  <c r="O6199" i="2"/>
  <c r="U6199" i="2"/>
  <c r="P6200" i="2"/>
  <c r="O6200" i="2"/>
  <c r="Q6200" i="2"/>
  <c r="T6200" i="2"/>
  <c r="U6200" i="2"/>
  <c r="S6200" i="2"/>
  <c r="R6200" i="2"/>
  <c r="S6157" i="2"/>
  <c r="R6157" i="2"/>
  <c r="Q6157" i="2"/>
  <c r="O6157" i="2"/>
  <c r="U6157" i="2"/>
  <c r="P6157" i="2"/>
  <c r="T6157" i="2"/>
  <c r="Q6152" i="2"/>
  <c r="P6152" i="2"/>
  <c r="S6152" i="2"/>
  <c r="T6152" i="2"/>
  <c r="U6152" i="2"/>
  <c r="R6152" i="2"/>
  <c r="T6193" i="2"/>
  <c r="R6193" i="2"/>
  <c r="P6193" i="2"/>
  <c r="Q6193" i="2"/>
  <c r="S6193" i="2"/>
  <c r="U6193" i="2"/>
  <c r="O6193" i="2"/>
  <c r="R6189" i="2"/>
  <c r="P6189" i="2"/>
  <c r="O6189" i="2"/>
  <c r="S6189" i="2"/>
  <c r="U6189" i="2"/>
  <c r="Q6189" i="2"/>
  <c r="T6189" i="2"/>
  <c r="S6155" i="2"/>
  <c r="T6155" i="2"/>
  <c r="R6155" i="2"/>
  <c r="P6155" i="2"/>
  <c r="O6155" i="2"/>
  <c r="U6155" i="2"/>
  <c r="Q6155" i="2"/>
  <c r="R6187" i="2"/>
  <c r="P6187" i="2"/>
  <c r="U6187" i="2"/>
  <c r="O6187" i="2"/>
  <c r="T6187" i="2"/>
  <c r="Q6187" i="2"/>
  <c r="S6187" i="2"/>
  <c r="T6192" i="2"/>
  <c r="U6192" i="2"/>
  <c r="S6192" i="2"/>
  <c r="O6192" i="2"/>
  <c r="R6192" i="2"/>
  <c r="Q6192" i="2"/>
  <c r="P6192" i="2"/>
  <c r="T6164" i="2"/>
  <c r="R6164" i="2"/>
  <c r="Q6164" i="2"/>
  <c r="S6164" i="2"/>
  <c r="P6164" i="2"/>
  <c r="O6164" i="2"/>
  <c r="U6164" i="2"/>
  <c r="T6154" i="2"/>
  <c r="S6154" i="2"/>
  <c r="R6154" i="2"/>
  <c r="Q6154" i="2"/>
  <c r="P6154" i="2"/>
  <c r="O6154" i="2"/>
  <c r="U6154" i="2"/>
  <c r="U6171" i="2"/>
  <c r="R6171" i="2"/>
  <c r="Q6171" i="2"/>
  <c r="P6171" i="2"/>
  <c r="O6171" i="2"/>
  <c r="S6171" i="2"/>
  <c r="T6171" i="2"/>
  <c r="T6153" i="2"/>
  <c r="R6153" i="2"/>
  <c r="P6153" i="2"/>
  <c r="Q6153" i="2"/>
  <c r="S6153" i="2"/>
  <c r="O6153" i="2"/>
  <c r="U6153" i="2"/>
  <c r="O6179" i="2"/>
  <c r="U6179" i="2"/>
  <c r="Q6179" i="2"/>
  <c r="P6179" i="2"/>
  <c r="T6179" i="2"/>
  <c r="S6179" i="2"/>
  <c r="R6179" i="2"/>
  <c r="Q6191" i="2"/>
  <c r="U6191" i="2"/>
  <c r="R6191" i="2"/>
  <c r="T6191" i="2"/>
  <c r="S6191" i="2"/>
  <c r="O6191" i="2"/>
  <c r="P6191" i="2"/>
  <c r="S6198" i="2" l="1"/>
  <c r="T6198" i="2"/>
  <c r="O6198" i="2"/>
  <c r="O6202" i="2" s="1"/>
  <c r="D6209" i="2" s="1"/>
  <c r="R6198" i="2"/>
  <c r="R6202" i="2" s="1"/>
  <c r="G6209" i="2" s="1"/>
  <c r="U6198" i="2"/>
  <c r="U6202" i="2" s="1"/>
  <c r="J6209" i="2" s="1"/>
  <c r="N6202" i="2"/>
  <c r="Q6198" i="2"/>
  <c r="Q6202" i="2" s="1"/>
  <c r="F6209" i="2" s="1"/>
  <c r="N6203" i="2"/>
  <c r="P6198" i="2"/>
  <c r="P6202" i="2"/>
  <c r="E6209" i="2" s="1"/>
  <c r="T6202" i="2"/>
  <c r="I6209" i="2" s="1"/>
  <c r="S6202" i="2"/>
  <c r="H6209" i="2" s="1"/>
  <c r="K6235" i="2" l="1"/>
  <c r="L6235" i="2" s="1"/>
  <c r="N6235" i="2" s="1"/>
  <c r="K6230" i="2"/>
  <c r="L6230" i="2" s="1"/>
  <c r="N6230" i="2" s="1"/>
  <c r="K6256" i="2"/>
  <c r="L6256" i="2" s="1"/>
  <c r="N6256" i="2" s="1"/>
  <c r="K6243" i="2"/>
  <c r="L6243" i="2" s="1"/>
  <c r="N6243" i="2" s="1"/>
  <c r="K6238" i="2"/>
  <c r="L6238" i="2" s="1"/>
  <c r="N6238" i="2" s="1"/>
  <c r="K6251" i="2"/>
  <c r="L6251" i="2" s="1"/>
  <c r="N6251" i="2" s="1"/>
  <c r="K6246" i="2"/>
  <c r="L6246" i="2" s="1"/>
  <c r="N6246" i="2" s="1"/>
  <c r="K6259" i="2"/>
  <c r="L6259" i="2" s="1"/>
  <c r="N6259" i="2" s="1"/>
  <c r="K6254" i="2"/>
  <c r="L6254" i="2" s="1"/>
  <c r="N6254" i="2" s="1"/>
  <c r="K6233" i="2"/>
  <c r="L6233" i="2" s="1"/>
  <c r="N6233" i="2" s="1"/>
  <c r="K6262" i="2"/>
  <c r="L6262" i="2" s="1"/>
  <c r="N6262" i="2" s="1"/>
  <c r="K6227" i="2"/>
  <c r="L6227" i="2" s="1"/>
  <c r="N6227" i="2" s="1"/>
  <c r="K6236" i="2"/>
  <c r="L6236" i="2" s="1"/>
  <c r="N6236" i="2" s="1"/>
  <c r="K6239" i="2"/>
  <c r="L6239" i="2" s="1"/>
  <c r="N6239" i="2" s="1"/>
  <c r="K6250" i="2"/>
  <c r="L6250" i="2" s="1"/>
  <c r="N6250" i="2" s="1"/>
  <c r="K6261" i="2"/>
  <c r="L6261" i="2" s="1"/>
  <c r="N6261" i="2" s="1"/>
  <c r="K6260" i="2"/>
  <c r="L6260" i="2" s="1"/>
  <c r="N6260" i="2" s="1"/>
  <c r="K6221" i="2"/>
  <c r="L6221" i="2" s="1"/>
  <c r="N6221" i="2" s="1"/>
  <c r="K6241" i="2"/>
  <c r="L6241" i="2" s="1"/>
  <c r="N6241" i="2" s="1"/>
  <c r="K6240" i="2"/>
  <c r="L6240" i="2" s="1"/>
  <c r="N6240" i="2" s="1"/>
  <c r="K6225" i="2"/>
  <c r="L6225" i="2" s="1"/>
  <c r="N6225" i="2" s="1"/>
  <c r="K6237" i="2"/>
  <c r="L6237" i="2" s="1"/>
  <c r="N6237" i="2" s="1"/>
  <c r="K6223" i="2"/>
  <c r="L6223" i="2" s="1"/>
  <c r="N6223" i="2" s="1"/>
  <c r="K6242" i="2"/>
  <c r="L6242" i="2" s="1"/>
  <c r="N6242" i="2" s="1"/>
  <c r="K6257" i="2"/>
  <c r="L6257" i="2" s="1"/>
  <c r="N6257" i="2" s="1"/>
  <c r="K6244" i="2"/>
  <c r="L6244" i="2" s="1"/>
  <c r="N6244" i="2" s="1"/>
  <c r="K6247" i="2"/>
  <c r="L6247" i="2" s="1"/>
  <c r="N6247" i="2" s="1"/>
  <c r="K6258" i="2"/>
  <c r="L6258" i="2" s="1"/>
  <c r="N6258" i="2" s="1"/>
  <c r="K6216" i="2"/>
  <c r="L6216" i="2" s="1"/>
  <c r="N6216" i="2" s="1"/>
  <c r="K6215" i="2"/>
  <c r="L6215" i="2" s="1"/>
  <c r="N6215" i="2" s="1"/>
  <c r="K6248" i="2"/>
  <c r="L6248" i="2" s="1"/>
  <c r="N6248" i="2" s="1"/>
  <c r="K6220" i="2"/>
  <c r="L6220" i="2" s="1"/>
  <c r="N6220" i="2" s="1"/>
  <c r="K6245" i="2"/>
  <c r="L6245" i="2" s="1"/>
  <c r="N6245" i="2" s="1"/>
  <c r="K6228" i="2"/>
  <c r="L6228" i="2" s="1"/>
  <c r="N6228" i="2" s="1"/>
  <c r="K6253" i="2"/>
  <c r="L6253" i="2" s="1"/>
  <c r="N6253" i="2" s="1"/>
  <c r="K6214" i="2"/>
  <c r="L6214" i="2" s="1"/>
  <c r="N6214" i="2" s="1"/>
  <c r="K6252" i="2"/>
  <c r="L6252" i="2" s="1"/>
  <c r="N6252" i="2" s="1"/>
  <c r="K6255" i="2"/>
  <c r="L6255" i="2" s="1"/>
  <c r="N6255" i="2" s="1"/>
  <c r="K6249" i="2"/>
  <c r="L6249" i="2" s="1"/>
  <c r="N6249" i="2" s="1"/>
  <c r="K6224" i="2"/>
  <c r="L6224" i="2" s="1"/>
  <c r="N6224" i="2" s="1"/>
  <c r="K6222" i="2"/>
  <c r="L6222" i="2" s="1"/>
  <c r="N6222" i="2" s="1"/>
  <c r="K6263" i="2"/>
  <c r="L6263" i="2" s="1"/>
  <c r="N6263" i="2" s="1"/>
  <c r="K6232" i="2"/>
  <c r="L6232" i="2" s="1"/>
  <c r="N6232" i="2" s="1"/>
  <c r="K6217" i="2"/>
  <c r="L6217" i="2" s="1"/>
  <c r="N6217" i="2" s="1"/>
  <c r="K6218" i="2"/>
  <c r="L6218" i="2" s="1"/>
  <c r="N6218" i="2" s="1"/>
  <c r="K6229" i="2"/>
  <c r="L6229" i="2" s="1"/>
  <c r="N6229" i="2" s="1"/>
  <c r="K6226" i="2"/>
  <c r="L6226" i="2" s="1"/>
  <c r="N6226" i="2" s="1"/>
  <c r="K6234" i="2"/>
  <c r="L6234" i="2" s="1"/>
  <c r="N6234" i="2" s="1"/>
  <c r="K6219" i="2"/>
  <c r="L6219" i="2" s="1"/>
  <c r="N6219" i="2" s="1"/>
  <c r="K6231" i="2"/>
  <c r="L6231" i="2" s="1"/>
  <c r="N6231" i="2" s="1"/>
  <c r="S6224" i="2" l="1"/>
  <c r="P6224" i="2"/>
  <c r="R6224" i="2"/>
  <c r="Q6224" i="2"/>
  <c r="O6224" i="2"/>
  <c r="U6224" i="2"/>
  <c r="T6224" i="2"/>
  <c r="O6220" i="2"/>
  <c r="U6220" i="2"/>
  <c r="R6220" i="2"/>
  <c r="T6220" i="2"/>
  <c r="S6220" i="2"/>
  <c r="P6220" i="2"/>
  <c r="Q6220" i="2"/>
  <c r="S6242" i="2"/>
  <c r="R6242" i="2"/>
  <c r="P6242" i="2"/>
  <c r="U6242" i="2"/>
  <c r="Q6242" i="2"/>
  <c r="O6242" i="2"/>
  <c r="T6242" i="2"/>
  <c r="R6261" i="2"/>
  <c r="O6261" i="2"/>
  <c r="Q6261" i="2"/>
  <c r="T6261" i="2"/>
  <c r="S6261" i="2"/>
  <c r="U6261" i="2"/>
  <c r="P6261" i="2"/>
  <c r="R6259" i="2"/>
  <c r="Q6259" i="2"/>
  <c r="P6259" i="2"/>
  <c r="O6259" i="2"/>
  <c r="S6259" i="2"/>
  <c r="U6259" i="2"/>
  <c r="T6259" i="2"/>
  <c r="U6250" i="2"/>
  <c r="T6250" i="2"/>
  <c r="R6250" i="2"/>
  <c r="O6250" i="2"/>
  <c r="S6250" i="2"/>
  <c r="P6250" i="2"/>
  <c r="Q6250" i="2"/>
  <c r="S6246" i="2"/>
  <c r="R6246" i="2"/>
  <c r="P6246" i="2"/>
  <c r="Q6246" i="2"/>
  <c r="O6246" i="2"/>
  <c r="U6246" i="2"/>
  <c r="T6246" i="2"/>
  <c r="O6249" i="2"/>
  <c r="U6249" i="2"/>
  <c r="T6249" i="2"/>
  <c r="R6249" i="2"/>
  <c r="S6249" i="2"/>
  <c r="Q6249" i="2"/>
  <c r="P6249" i="2"/>
  <c r="Q6237" i="2"/>
  <c r="P6237" i="2"/>
  <c r="U6237" i="2"/>
  <c r="T6237" i="2"/>
  <c r="O6237" i="2"/>
  <c r="R6237" i="2"/>
  <c r="S6237" i="2"/>
  <c r="O6239" i="2"/>
  <c r="S6239" i="2"/>
  <c r="U6239" i="2"/>
  <c r="T6239" i="2"/>
  <c r="R6239" i="2"/>
  <c r="Q6239" i="2"/>
  <c r="P6239" i="2"/>
  <c r="Q6251" i="2"/>
  <c r="U6251" i="2"/>
  <c r="P6251" i="2"/>
  <c r="R6251" i="2"/>
  <c r="O6251" i="2"/>
  <c r="T6251" i="2"/>
  <c r="S6251" i="2"/>
  <c r="P6229" i="2"/>
  <c r="U6229" i="2"/>
  <c r="T6229" i="2"/>
  <c r="O6229" i="2"/>
  <c r="Q6229" i="2"/>
  <c r="S6229" i="2"/>
  <c r="R6229" i="2"/>
  <c r="T6216" i="2"/>
  <c r="O6216" i="2"/>
  <c r="S6216" i="2"/>
  <c r="R6216" i="2"/>
  <c r="Q6216" i="2"/>
  <c r="P6216" i="2"/>
  <c r="U6216" i="2"/>
  <c r="R6225" i="2"/>
  <c r="T6225" i="2"/>
  <c r="Q6225" i="2"/>
  <c r="O6225" i="2"/>
  <c r="S6225" i="2"/>
  <c r="P6225" i="2"/>
  <c r="U6225" i="2"/>
  <c r="R6236" i="2"/>
  <c r="U6236" i="2"/>
  <c r="O6236" i="2"/>
  <c r="T6236" i="2"/>
  <c r="S6236" i="2"/>
  <c r="Q6236" i="2"/>
  <c r="P6236" i="2"/>
  <c r="Q6238" i="2"/>
  <c r="P6238" i="2"/>
  <c r="T6238" i="2"/>
  <c r="O6238" i="2"/>
  <c r="R6238" i="2"/>
  <c r="U6238" i="2"/>
  <c r="S6238" i="2"/>
  <c r="U6234" i="2"/>
  <c r="S6234" i="2"/>
  <c r="O6234" i="2"/>
  <c r="P6234" i="2"/>
  <c r="T6234" i="2"/>
  <c r="R6234" i="2"/>
  <c r="Q6234" i="2"/>
  <c r="U6255" i="2"/>
  <c r="O6255" i="2"/>
  <c r="Q6255" i="2"/>
  <c r="T6255" i="2"/>
  <c r="S6255" i="2"/>
  <c r="R6255" i="2"/>
  <c r="P6255" i="2"/>
  <c r="R6217" i="2"/>
  <c r="Q6217" i="2"/>
  <c r="U6217" i="2"/>
  <c r="T6217" i="2"/>
  <c r="P6217" i="2"/>
  <c r="O6217" i="2"/>
  <c r="S6217" i="2"/>
  <c r="O6258" i="2"/>
  <c r="P6258" i="2"/>
  <c r="R6258" i="2"/>
  <c r="U6258" i="2"/>
  <c r="T6258" i="2"/>
  <c r="S6258" i="2"/>
  <c r="Q6258" i="2"/>
  <c r="Q6240" i="2"/>
  <c r="R6240" i="2"/>
  <c r="P6240" i="2"/>
  <c r="O6240" i="2"/>
  <c r="U6240" i="2"/>
  <c r="T6240" i="2"/>
  <c r="S6240" i="2"/>
  <c r="O6227" i="2"/>
  <c r="U6227" i="2"/>
  <c r="T6227" i="2"/>
  <c r="R6227" i="2"/>
  <c r="Q6227" i="2"/>
  <c r="P6227" i="2"/>
  <c r="S6227" i="2"/>
  <c r="O6243" i="2"/>
  <c r="T6243" i="2"/>
  <c r="P6243" i="2"/>
  <c r="S6243" i="2"/>
  <c r="R6243" i="2"/>
  <c r="Q6243" i="2"/>
  <c r="U6243" i="2"/>
  <c r="R6226" i="2"/>
  <c r="Q6226" i="2"/>
  <c r="S6226" i="2"/>
  <c r="O6226" i="2"/>
  <c r="U6226" i="2"/>
  <c r="P6226" i="2"/>
  <c r="T6226" i="2"/>
  <c r="Q6215" i="2"/>
  <c r="R6215" i="2"/>
  <c r="P6215" i="2"/>
  <c r="U6215" i="2"/>
  <c r="O6215" i="2"/>
  <c r="T6215" i="2"/>
  <c r="S6215" i="2"/>
  <c r="N6264" i="2"/>
  <c r="Q6214" i="2"/>
  <c r="T6214" i="2"/>
  <c r="S6214" i="2"/>
  <c r="N6265" i="2"/>
  <c r="U6214" i="2"/>
  <c r="R6214" i="2"/>
  <c r="P6214" i="2"/>
  <c r="T6232" i="2"/>
  <c r="S6232" i="2"/>
  <c r="R6232" i="2"/>
  <c r="Q6232" i="2"/>
  <c r="P6232" i="2"/>
  <c r="O6232" i="2"/>
  <c r="U6232" i="2"/>
  <c r="S6253" i="2"/>
  <c r="R6253" i="2"/>
  <c r="Q6253" i="2"/>
  <c r="U6253" i="2"/>
  <c r="T6253" i="2"/>
  <c r="P6253" i="2"/>
  <c r="O6253" i="2"/>
  <c r="U6247" i="2"/>
  <c r="T6247" i="2"/>
  <c r="S6247" i="2"/>
  <c r="P6247" i="2"/>
  <c r="Q6247" i="2"/>
  <c r="R6247" i="2"/>
  <c r="O6247" i="2"/>
  <c r="T6241" i="2"/>
  <c r="R6241" i="2"/>
  <c r="P6241" i="2"/>
  <c r="S6241" i="2"/>
  <c r="Q6241" i="2"/>
  <c r="U6241" i="2"/>
  <c r="O6241" i="2"/>
  <c r="Q6262" i="2"/>
  <c r="P6262" i="2"/>
  <c r="O6262" i="2"/>
  <c r="T6262" i="2"/>
  <c r="U6262" i="2"/>
  <c r="S6262" i="2"/>
  <c r="R6262" i="2"/>
  <c r="T6256" i="2"/>
  <c r="S6256" i="2"/>
  <c r="R6256" i="2"/>
  <c r="Q6256" i="2"/>
  <c r="P6256" i="2"/>
  <c r="O6256" i="2"/>
  <c r="U6256" i="2"/>
  <c r="P6248" i="2"/>
  <c r="O6248" i="2"/>
  <c r="U6248" i="2"/>
  <c r="T6248" i="2"/>
  <c r="S6248" i="2"/>
  <c r="Q6248" i="2"/>
  <c r="R6248" i="2"/>
  <c r="R6218" i="2"/>
  <c r="Q6218" i="2"/>
  <c r="O6218" i="2"/>
  <c r="P6218" i="2"/>
  <c r="U6218" i="2"/>
  <c r="T6218" i="2"/>
  <c r="S6218" i="2"/>
  <c r="T6231" i="2"/>
  <c r="S6231" i="2"/>
  <c r="R6231" i="2"/>
  <c r="U6231" i="2"/>
  <c r="P6231" i="2"/>
  <c r="Q6231" i="2"/>
  <c r="O6231" i="2"/>
  <c r="O6263" i="2"/>
  <c r="Q6263" i="2"/>
  <c r="R6263" i="2"/>
  <c r="P6263" i="2"/>
  <c r="U6263" i="2"/>
  <c r="T6263" i="2"/>
  <c r="S6263" i="2"/>
  <c r="R6228" i="2"/>
  <c r="S6228" i="2"/>
  <c r="Q6228" i="2"/>
  <c r="P6228" i="2"/>
  <c r="T6228" i="2"/>
  <c r="O6228" i="2"/>
  <c r="U6228" i="2"/>
  <c r="O6244" i="2"/>
  <c r="R6244" i="2"/>
  <c r="U6244" i="2"/>
  <c r="T6244" i="2"/>
  <c r="S6244" i="2"/>
  <c r="Q6244" i="2"/>
  <c r="P6244" i="2"/>
  <c r="O6221" i="2"/>
  <c r="T6221" i="2"/>
  <c r="R6221" i="2"/>
  <c r="S6221" i="2"/>
  <c r="Q6221" i="2"/>
  <c r="P6221" i="2"/>
  <c r="U6221" i="2"/>
  <c r="U6233" i="2"/>
  <c r="S6233" i="2"/>
  <c r="Q6233" i="2"/>
  <c r="P6233" i="2"/>
  <c r="T6233" i="2"/>
  <c r="R6233" i="2"/>
  <c r="O6233" i="2"/>
  <c r="U6230" i="2"/>
  <c r="S6230" i="2"/>
  <c r="R6230" i="2"/>
  <c r="P6230" i="2"/>
  <c r="T6230" i="2"/>
  <c r="Q6230" i="2"/>
  <c r="O6230" i="2"/>
  <c r="U6223" i="2"/>
  <c r="T6223" i="2"/>
  <c r="P6223" i="2"/>
  <c r="Q6223" i="2"/>
  <c r="S6223" i="2"/>
  <c r="R6223" i="2"/>
  <c r="O6223" i="2"/>
  <c r="O6252" i="2"/>
  <c r="U6252" i="2"/>
  <c r="R6252" i="2"/>
  <c r="P6252" i="2"/>
  <c r="T6252" i="2"/>
  <c r="S6252" i="2"/>
  <c r="Q6252" i="2"/>
  <c r="T6219" i="2"/>
  <c r="S6219" i="2"/>
  <c r="Q6219" i="2"/>
  <c r="R6219" i="2"/>
  <c r="P6219" i="2"/>
  <c r="O6219" i="2"/>
  <c r="U6219" i="2"/>
  <c r="U6222" i="2"/>
  <c r="S6222" i="2"/>
  <c r="R6222" i="2"/>
  <c r="Q6222" i="2"/>
  <c r="T6222" i="2"/>
  <c r="P6222" i="2"/>
  <c r="O6222" i="2"/>
  <c r="R6245" i="2"/>
  <c r="O6245" i="2"/>
  <c r="Q6245" i="2"/>
  <c r="U6245" i="2"/>
  <c r="P6245" i="2"/>
  <c r="T6245" i="2"/>
  <c r="S6245" i="2"/>
  <c r="Q6257" i="2"/>
  <c r="S6257" i="2"/>
  <c r="U6257" i="2"/>
  <c r="P6257" i="2"/>
  <c r="O6257" i="2"/>
  <c r="T6257" i="2"/>
  <c r="R6257" i="2"/>
  <c r="R6260" i="2"/>
  <c r="Q6260" i="2"/>
  <c r="P6260" i="2"/>
  <c r="O6260" i="2"/>
  <c r="U6260" i="2"/>
  <c r="T6260" i="2"/>
  <c r="S6260" i="2"/>
  <c r="Q6254" i="2"/>
  <c r="P6254" i="2"/>
  <c r="U6254" i="2"/>
  <c r="R6254" i="2"/>
  <c r="T6254" i="2"/>
  <c r="O6254" i="2"/>
  <c r="S6254" i="2"/>
  <c r="U6235" i="2"/>
  <c r="S6235" i="2"/>
  <c r="Q6235" i="2"/>
  <c r="P6235" i="2"/>
  <c r="O6235" i="2"/>
  <c r="T6235" i="2"/>
  <c r="R6235" i="2"/>
  <c r="P6264" i="2" l="1"/>
  <c r="E6271" i="2" s="1"/>
  <c r="R6264" i="2"/>
  <c r="G6271" i="2" s="1"/>
  <c r="U6264" i="2"/>
  <c r="J6271" i="2" s="1"/>
  <c r="O6264" i="2"/>
  <c r="D6271" i="2" s="1"/>
  <c r="S6264" i="2"/>
  <c r="H6271" i="2" s="1"/>
  <c r="T6264" i="2"/>
  <c r="I6271" i="2" s="1"/>
  <c r="Q6264" i="2"/>
  <c r="F6271" i="2" s="1"/>
  <c r="K6318" i="2" l="1"/>
  <c r="L6318" i="2" s="1"/>
  <c r="N6318" i="2" s="1"/>
  <c r="U6318" i="2" s="1"/>
  <c r="K6313" i="2"/>
  <c r="L6313" i="2" s="1"/>
  <c r="N6313" i="2" s="1"/>
  <c r="K6323" i="2"/>
  <c r="L6323" i="2" s="1"/>
  <c r="N6323" i="2" s="1"/>
  <c r="K6281" i="2"/>
  <c r="L6281" i="2" s="1"/>
  <c r="N6281" i="2" s="1"/>
  <c r="K6316" i="2"/>
  <c r="L6316" i="2" s="1"/>
  <c r="N6316" i="2" s="1"/>
  <c r="K6305" i="2"/>
  <c r="L6305" i="2" s="1"/>
  <c r="N6305" i="2" s="1"/>
  <c r="K6289" i="2"/>
  <c r="L6289" i="2" s="1"/>
  <c r="N6289" i="2" s="1"/>
  <c r="K6280" i="2"/>
  <c r="L6280" i="2" s="1"/>
  <c r="N6280" i="2" s="1"/>
  <c r="K6299" i="2"/>
  <c r="L6299" i="2" s="1"/>
  <c r="N6299" i="2" s="1"/>
  <c r="K6324" i="2"/>
  <c r="L6324" i="2" s="1"/>
  <c r="N6324" i="2" s="1"/>
  <c r="K6321" i="2"/>
  <c r="L6321" i="2" s="1"/>
  <c r="N6321" i="2" s="1"/>
  <c r="K6277" i="2"/>
  <c r="L6277" i="2" s="1"/>
  <c r="N6277" i="2" s="1"/>
  <c r="K6288" i="2"/>
  <c r="L6288" i="2" s="1"/>
  <c r="N6288" i="2" s="1"/>
  <c r="K6307" i="2"/>
  <c r="L6307" i="2" s="1"/>
  <c r="N6307" i="2" s="1"/>
  <c r="K6297" i="2"/>
  <c r="L6297" i="2" s="1"/>
  <c r="N6297" i="2" s="1"/>
  <c r="K6279" i="2"/>
  <c r="L6279" i="2" s="1"/>
  <c r="N6279" i="2" s="1"/>
  <c r="K6282" i="2"/>
  <c r="L6282" i="2" s="1"/>
  <c r="N6282" i="2" s="1"/>
  <c r="K6285" i="2"/>
  <c r="L6285" i="2" s="1"/>
  <c r="N6285" i="2" s="1"/>
  <c r="K6296" i="2"/>
  <c r="L6296" i="2" s="1"/>
  <c r="N6296" i="2" s="1"/>
  <c r="K6315" i="2"/>
  <c r="L6315" i="2" s="1"/>
  <c r="N6315" i="2" s="1"/>
  <c r="K6276" i="2"/>
  <c r="L6276" i="2" s="1"/>
  <c r="N6276" i="2" s="1"/>
  <c r="K6287" i="2"/>
  <c r="L6287" i="2" s="1"/>
  <c r="N6287" i="2" s="1"/>
  <c r="K6290" i="2"/>
  <c r="L6290" i="2" s="1"/>
  <c r="N6290" i="2" s="1"/>
  <c r="K6293" i="2"/>
  <c r="L6293" i="2" s="1"/>
  <c r="N6293" i="2" s="1"/>
  <c r="K6304" i="2"/>
  <c r="L6304" i="2" s="1"/>
  <c r="N6304" i="2" s="1"/>
  <c r="K6278" i="2"/>
  <c r="L6278" i="2" s="1"/>
  <c r="N6278" i="2" s="1"/>
  <c r="K6284" i="2"/>
  <c r="L6284" i="2" s="1"/>
  <c r="N6284" i="2" s="1"/>
  <c r="K6295" i="2"/>
  <c r="L6295" i="2" s="1"/>
  <c r="N6295" i="2" s="1"/>
  <c r="K6298" i="2"/>
  <c r="L6298" i="2" s="1"/>
  <c r="N6298" i="2" s="1"/>
  <c r="K6301" i="2"/>
  <c r="L6301" i="2" s="1"/>
  <c r="N6301" i="2" s="1"/>
  <c r="K6312" i="2"/>
  <c r="L6312" i="2" s="1"/>
  <c r="N6312" i="2" s="1"/>
  <c r="K6286" i="2"/>
  <c r="L6286" i="2" s="1"/>
  <c r="N6286" i="2" s="1"/>
  <c r="K6314" i="2"/>
  <c r="L6314" i="2" s="1"/>
  <c r="N6314" i="2" s="1"/>
  <c r="K6294" i="2"/>
  <c r="L6294" i="2" s="1"/>
  <c r="N6294" i="2" s="1"/>
  <c r="K6308" i="2"/>
  <c r="L6308" i="2" s="1"/>
  <c r="N6308" i="2" s="1"/>
  <c r="K6303" i="2"/>
  <c r="L6303" i="2" s="1"/>
  <c r="N6303" i="2" s="1"/>
  <c r="K6320" i="2"/>
  <c r="L6320" i="2" s="1"/>
  <c r="N6320" i="2" s="1"/>
  <c r="K6283" i="2"/>
  <c r="L6283" i="2" s="1"/>
  <c r="N6283" i="2" s="1"/>
  <c r="K6291" i="2"/>
  <c r="L6291" i="2" s="1"/>
  <c r="N6291" i="2" s="1"/>
  <c r="K6292" i="2"/>
  <c r="L6292" i="2" s="1"/>
  <c r="N6292" i="2" s="1"/>
  <c r="K6322" i="2"/>
  <c r="L6322" i="2" s="1"/>
  <c r="N6322" i="2" s="1"/>
  <c r="K6302" i="2"/>
  <c r="L6302" i="2" s="1"/>
  <c r="N6302" i="2" s="1"/>
  <c r="K6311" i="2"/>
  <c r="L6311" i="2" s="1"/>
  <c r="N6311" i="2" s="1"/>
  <c r="K6319" i="2"/>
  <c r="L6319" i="2" s="1"/>
  <c r="N6319" i="2" s="1"/>
  <c r="K6306" i="2"/>
  <c r="L6306" i="2" s="1"/>
  <c r="N6306" i="2" s="1"/>
  <c r="K6300" i="2"/>
  <c r="L6300" i="2" s="1"/>
  <c r="N6300" i="2" s="1"/>
  <c r="K6309" i="2"/>
  <c r="L6309" i="2" s="1"/>
  <c r="N6309" i="2" s="1"/>
  <c r="K6310" i="2"/>
  <c r="L6310" i="2" s="1"/>
  <c r="N6310" i="2" s="1"/>
  <c r="K6317" i="2"/>
  <c r="L6317" i="2" s="1"/>
  <c r="N6317" i="2" s="1"/>
  <c r="K6325" i="2"/>
  <c r="L6325" i="2" s="1"/>
  <c r="N6325" i="2" s="1"/>
  <c r="P6318" i="2" l="1"/>
  <c r="Q6318" i="2"/>
  <c r="R6318" i="2"/>
  <c r="S6318" i="2"/>
  <c r="O6318" i="2"/>
  <c r="T6318" i="2"/>
  <c r="R6278" i="2"/>
  <c r="Q6278" i="2"/>
  <c r="P6278" i="2"/>
  <c r="T6278" i="2"/>
  <c r="O6278" i="2"/>
  <c r="U6278" i="2"/>
  <c r="S6278" i="2"/>
  <c r="U6285" i="2"/>
  <c r="T6285" i="2"/>
  <c r="S6285" i="2"/>
  <c r="O6285" i="2"/>
  <c r="R6285" i="2"/>
  <c r="Q6285" i="2"/>
  <c r="P6285" i="2"/>
  <c r="Q6324" i="2"/>
  <c r="P6324" i="2"/>
  <c r="O6324" i="2"/>
  <c r="U6324" i="2"/>
  <c r="R6324" i="2"/>
  <c r="T6324" i="2"/>
  <c r="S6324" i="2"/>
  <c r="T6299" i="2"/>
  <c r="S6299" i="2"/>
  <c r="R6299" i="2"/>
  <c r="Q6299" i="2"/>
  <c r="O6299" i="2"/>
  <c r="P6299" i="2"/>
  <c r="U6299" i="2"/>
  <c r="S6304" i="2"/>
  <c r="R6304" i="2"/>
  <c r="Q6304" i="2"/>
  <c r="O6304" i="2"/>
  <c r="P6304" i="2"/>
  <c r="U6304" i="2"/>
  <c r="T6304" i="2"/>
  <c r="S6279" i="2"/>
  <c r="R6279" i="2"/>
  <c r="P6279" i="2"/>
  <c r="O6279" i="2"/>
  <c r="T6279" i="2"/>
  <c r="U6279" i="2"/>
  <c r="Q6279" i="2"/>
  <c r="O6280" i="2"/>
  <c r="U6280" i="2"/>
  <c r="T6280" i="2"/>
  <c r="S6280" i="2"/>
  <c r="Q6280" i="2"/>
  <c r="P6280" i="2"/>
  <c r="R6280" i="2"/>
  <c r="T6322" i="2"/>
  <c r="S6322" i="2"/>
  <c r="R6322" i="2"/>
  <c r="Q6322" i="2"/>
  <c r="O6322" i="2"/>
  <c r="P6322" i="2"/>
  <c r="U6322" i="2"/>
  <c r="P6286" i="2"/>
  <c r="O6286" i="2"/>
  <c r="T6286" i="2"/>
  <c r="U6286" i="2"/>
  <c r="Q6286" i="2"/>
  <c r="S6286" i="2"/>
  <c r="R6286" i="2"/>
  <c r="Q6312" i="2"/>
  <c r="P6312" i="2"/>
  <c r="O6312" i="2"/>
  <c r="U6312" i="2"/>
  <c r="S6312" i="2"/>
  <c r="R6312" i="2"/>
  <c r="T6312" i="2"/>
  <c r="R6297" i="2"/>
  <c r="Q6297" i="2"/>
  <c r="P6297" i="2"/>
  <c r="O6297" i="2"/>
  <c r="T6297" i="2"/>
  <c r="U6297" i="2"/>
  <c r="S6297" i="2"/>
  <c r="R6289" i="2"/>
  <c r="Q6289" i="2"/>
  <c r="S6289" i="2"/>
  <c r="P6289" i="2"/>
  <c r="O6289" i="2"/>
  <c r="T6289" i="2"/>
  <c r="U6289" i="2"/>
  <c r="P6294" i="2"/>
  <c r="T6294" i="2"/>
  <c r="O6294" i="2"/>
  <c r="U6294" i="2"/>
  <c r="R6294" i="2"/>
  <c r="Q6294" i="2"/>
  <c r="S6294" i="2"/>
  <c r="Q6292" i="2"/>
  <c r="P6292" i="2"/>
  <c r="O6292" i="2"/>
  <c r="U6292" i="2"/>
  <c r="S6292" i="2"/>
  <c r="T6292" i="2"/>
  <c r="R6292" i="2"/>
  <c r="S6291" i="2"/>
  <c r="R6291" i="2"/>
  <c r="Q6291" i="2"/>
  <c r="U6291" i="2"/>
  <c r="P6291" i="2"/>
  <c r="T6291" i="2"/>
  <c r="O6291" i="2"/>
  <c r="P6301" i="2"/>
  <c r="O6301" i="2"/>
  <c r="U6301" i="2"/>
  <c r="T6301" i="2"/>
  <c r="Q6301" i="2"/>
  <c r="S6301" i="2"/>
  <c r="R6301" i="2"/>
  <c r="Q6287" i="2"/>
  <c r="U6287" i="2"/>
  <c r="T6287" i="2"/>
  <c r="S6287" i="2"/>
  <c r="R6287" i="2"/>
  <c r="P6287" i="2"/>
  <c r="O6287" i="2"/>
  <c r="Q6307" i="2"/>
  <c r="P6307" i="2"/>
  <c r="O6307" i="2"/>
  <c r="T6307" i="2"/>
  <c r="S6307" i="2"/>
  <c r="R6307" i="2"/>
  <c r="U6307" i="2"/>
  <c r="T6305" i="2"/>
  <c r="R6305" i="2"/>
  <c r="Q6305" i="2"/>
  <c r="P6305" i="2"/>
  <c r="S6305" i="2"/>
  <c r="O6305" i="2"/>
  <c r="U6305" i="2"/>
  <c r="Q6302" i="2"/>
  <c r="P6302" i="2"/>
  <c r="O6302" i="2"/>
  <c r="T6302" i="2"/>
  <c r="U6302" i="2"/>
  <c r="S6302" i="2"/>
  <c r="R6302" i="2"/>
  <c r="U6314" i="2"/>
  <c r="P6314" i="2"/>
  <c r="T6314" i="2"/>
  <c r="S6314" i="2"/>
  <c r="R6314" i="2"/>
  <c r="Q6314" i="2"/>
  <c r="O6314" i="2"/>
  <c r="S6293" i="2"/>
  <c r="R6293" i="2"/>
  <c r="Q6293" i="2"/>
  <c r="P6293" i="2"/>
  <c r="U6293" i="2"/>
  <c r="T6293" i="2"/>
  <c r="O6293" i="2"/>
  <c r="T6300" i="2"/>
  <c r="S6300" i="2"/>
  <c r="P6300" i="2"/>
  <c r="Q6300" i="2"/>
  <c r="O6300" i="2"/>
  <c r="U6300" i="2"/>
  <c r="R6300" i="2"/>
  <c r="Q6320" i="2"/>
  <c r="P6320" i="2"/>
  <c r="O6320" i="2"/>
  <c r="U6320" i="2"/>
  <c r="T6320" i="2"/>
  <c r="R6320" i="2"/>
  <c r="S6320" i="2"/>
  <c r="Q6298" i="2"/>
  <c r="O6298" i="2"/>
  <c r="U6298" i="2"/>
  <c r="T6298" i="2"/>
  <c r="R6298" i="2"/>
  <c r="P6298" i="2"/>
  <c r="S6298" i="2"/>
  <c r="T6276" i="2"/>
  <c r="R6276" i="2"/>
  <c r="S6276" i="2"/>
  <c r="N6326" i="2"/>
  <c r="N6327" i="2"/>
  <c r="Q6276" i="2"/>
  <c r="P6276" i="2"/>
  <c r="U6276" i="2"/>
  <c r="O6288" i="2"/>
  <c r="U6288" i="2"/>
  <c r="S6288" i="2"/>
  <c r="T6288" i="2"/>
  <c r="R6288" i="2"/>
  <c r="Q6288" i="2"/>
  <c r="P6288" i="2"/>
  <c r="O6316" i="2"/>
  <c r="U6316" i="2"/>
  <c r="T6316" i="2"/>
  <c r="R6316" i="2"/>
  <c r="S6316" i="2"/>
  <c r="Q6316" i="2"/>
  <c r="P6316" i="2"/>
  <c r="Q6317" i="2"/>
  <c r="P6317" i="2"/>
  <c r="T6317" i="2"/>
  <c r="U6317" i="2"/>
  <c r="S6317" i="2"/>
  <c r="R6317" i="2"/>
  <c r="O6317" i="2"/>
  <c r="S6310" i="2"/>
  <c r="R6310" i="2"/>
  <c r="Q6310" i="2"/>
  <c r="P6310" i="2"/>
  <c r="T6310" i="2"/>
  <c r="U6310" i="2"/>
  <c r="O6310" i="2"/>
  <c r="S6290" i="2"/>
  <c r="R6290" i="2"/>
  <c r="Q6290" i="2"/>
  <c r="O6290" i="2"/>
  <c r="U6290" i="2"/>
  <c r="P6290" i="2"/>
  <c r="T6290" i="2"/>
  <c r="Q6306" i="2"/>
  <c r="O6306" i="2"/>
  <c r="U6306" i="2"/>
  <c r="T6306" i="2"/>
  <c r="S6306" i="2"/>
  <c r="P6306" i="2"/>
  <c r="R6306" i="2"/>
  <c r="U6319" i="2"/>
  <c r="T6319" i="2"/>
  <c r="S6319" i="2"/>
  <c r="R6319" i="2"/>
  <c r="Q6319" i="2"/>
  <c r="P6319" i="2"/>
  <c r="O6319" i="2"/>
  <c r="R6303" i="2"/>
  <c r="Q6303" i="2"/>
  <c r="P6303" i="2"/>
  <c r="O6303" i="2"/>
  <c r="T6303" i="2"/>
  <c r="S6303" i="2"/>
  <c r="U6303" i="2"/>
  <c r="S6295" i="2"/>
  <c r="R6295" i="2"/>
  <c r="Q6295" i="2"/>
  <c r="P6295" i="2"/>
  <c r="U6295" i="2"/>
  <c r="T6295" i="2"/>
  <c r="O6295" i="2"/>
  <c r="T6315" i="2"/>
  <c r="S6315" i="2"/>
  <c r="R6315" i="2"/>
  <c r="Q6315" i="2"/>
  <c r="P6315" i="2"/>
  <c r="U6315" i="2"/>
  <c r="O6315" i="2"/>
  <c r="U6277" i="2"/>
  <c r="T6277" i="2"/>
  <c r="R6277" i="2"/>
  <c r="S6277" i="2"/>
  <c r="Q6277" i="2"/>
  <c r="P6277" i="2"/>
  <c r="O6277" i="2"/>
  <c r="P6281" i="2"/>
  <c r="O6281" i="2"/>
  <c r="S6281" i="2"/>
  <c r="U6281" i="2"/>
  <c r="T6281" i="2"/>
  <c r="R6281" i="2"/>
  <c r="Q6281" i="2"/>
  <c r="U6325" i="2"/>
  <c r="T6325" i="2"/>
  <c r="S6325" i="2"/>
  <c r="R6325" i="2"/>
  <c r="Q6325" i="2"/>
  <c r="O6325" i="2"/>
  <c r="P6325" i="2"/>
  <c r="O6282" i="2"/>
  <c r="P6282" i="2"/>
  <c r="U6282" i="2"/>
  <c r="S6282" i="2"/>
  <c r="T6282" i="2"/>
  <c r="R6282" i="2"/>
  <c r="Q6282" i="2"/>
  <c r="Q6309" i="2"/>
  <c r="P6309" i="2"/>
  <c r="U6309" i="2"/>
  <c r="T6309" i="2"/>
  <c r="O6309" i="2"/>
  <c r="S6309" i="2"/>
  <c r="R6309" i="2"/>
  <c r="Q6283" i="2"/>
  <c r="U6283" i="2"/>
  <c r="P6283" i="2"/>
  <c r="O6283" i="2"/>
  <c r="S6283" i="2"/>
  <c r="T6283" i="2"/>
  <c r="R6283" i="2"/>
  <c r="Q6311" i="2"/>
  <c r="S6311" i="2"/>
  <c r="R6311" i="2"/>
  <c r="P6311" i="2"/>
  <c r="U6311" i="2"/>
  <c r="O6311" i="2"/>
  <c r="T6311" i="2"/>
  <c r="P6308" i="2"/>
  <c r="O6308" i="2"/>
  <c r="U6308" i="2"/>
  <c r="R6308" i="2"/>
  <c r="T6308" i="2"/>
  <c r="Q6308" i="2"/>
  <c r="S6308" i="2"/>
  <c r="Q6284" i="2"/>
  <c r="P6284" i="2"/>
  <c r="U6284" i="2"/>
  <c r="O6284" i="2"/>
  <c r="R6284" i="2"/>
  <c r="T6284" i="2"/>
  <c r="S6284" i="2"/>
  <c r="O6296" i="2"/>
  <c r="U6296" i="2"/>
  <c r="S6296" i="2"/>
  <c r="T6296" i="2"/>
  <c r="R6296" i="2"/>
  <c r="Q6296" i="2"/>
  <c r="P6296" i="2"/>
  <c r="O6321" i="2"/>
  <c r="S6321" i="2"/>
  <c r="U6321" i="2"/>
  <c r="T6321" i="2"/>
  <c r="Q6321" i="2"/>
  <c r="R6321" i="2"/>
  <c r="P6321" i="2"/>
  <c r="S6323" i="2"/>
  <c r="R6323" i="2"/>
  <c r="U6323" i="2"/>
  <c r="P6323" i="2"/>
  <c r="Q6323" i="2"/>
  <c r="O6323" i="2"/>
  <c r="T6323" i="2"/>
  <c r="Q6313" i="2"/>
  <c r="P6313" i="2"/>
  <c r="O6313" i="2"/>
  <c r="U6313" i="2"/>
  <c r="S6313" i="2"/>
  <c r="T6313" i="2"/>
  <c r="R6313" i="2"/>
  <c r="T6326" i="2" l="1"/>
  <c r="I6333" i="2" s="1"/>
  <c r="U6326" i="2"/>
  <c r="J6333" i="2" s="1"/>
  <c r="P6326" i="2"/>
  <c r="E6333" i="2" s="1"/>
  <c r="Q6326" i="2"/>
  <c r="F6333" i="2" s="1"/>
  <c r="O6326" i="2"/>
  <c r="D6333" i="2" s="1"/>
  <c r="S6326" i="2"/>
  <c r="H6333" i="2" s="1"/>
  <c r="R6326" i="2"/>
  <c r="G6333" i="2" s="1"/>
  <c r="K6383" i="2" l="1"/>
  <c r="L6383" i="2" s="1"/>
  <c r="N6383" i="2" s="1"/>
  <c r="K6343" i="2"/>
  <c r="L6343" i="2" s="1"/>
  <c r="N6343" i="2" s="1"/>
  <c r="K6375" i="2"/>
  <c r="L6375" i="2" s="1"/>
  <c r="N6375" i="2" s="1"/>
  <c r="K6380" i="2"/>
  <c r="L6380" i="2" s="1"/>
  <c r="N6380" i="2" s="1"/>
  <c r="K6377" i="2"/>
  <c r="L6377" i="2" s="1"/>
  <c r="N6377" i="2" s="1"/>
  <c r="K6358" i="2"/>
  <c r="L6358" i="2" s="1"/>
  <c r="N6358" i="2" s="1"/>
  <c r="K6363" i="2"/>
  <c r="L6363" i="2" s="1"/>
  <c r="N6363" i="2" s="1"/>
  <c r="K6360" i="2"/>
  <c r="L6360" i="2" s="1"/>
  <c r="N6360" i="2" s="1"/>
  <c r="K6346" i="2"/>
  <c r="L6346" i="2" s="1"/>
  <c r="N6346" i="2" s="1"/>
  <c r="K6372" i="2"/>
  <c r="L6372" i="2" s="1"/>
  <c r="N6372" i="2" s="1"/>
  <c r="K6369" i="2"/>
  <c r="L6369" i="2" s="1"/>
  <c r="N6369" i="2" s="1"/>
  <c r="K6350" i="2"/>
  <c r="L6350" i="2" s="1"/>
  <c r="N6350" i="2" s="1"/>
  <c r="K6355" i="2"/>
  <c r="L6355" i="2" s="1"/>
  <c r="N6355" i="2" s="1"/>
  <c r="K6352" i="2"/>
  <c r="L6352" i="2" s="1"/>
  <c r="N6352" i="2" s="1"/>
  <c r="K6338" i="2"/>
  <c r="L6338" i="2" s="1"/>
  <c r="N6338" i="2" s="1"/>
  <c r="K6364" i="2"/>
  <c r="L6364" i="2" s="1"/>
  <c r="N6364" i="2" s="1"/>
  <c r="K6361" i="2"/>
  <c r="L6361" i="2" s="1"/>
  <c r="N6361" i="2" s="1"/>
  <c r="K6342" i="2"/>
  <c r="L6342" i="2" s="1"/>
  <c r="N6342" i="2" s="1"/>
  <c r="K6347" i="2"/>
  <c r="L6347" i="2" s="1"/>
  <c r="N6347" i="2" s="1"/>
  <c r="K6344" i="2"/>
  <c r="L6344" i="2" s="1"/>
  <c r="N6344" i="2" s="1"/>
  <c r="K6351" i="2"/>
  <c r="L6351" i="2" s="1"/>
  <c r="N6351" i="2" s="1"/>
  <c r="K6356" i="2"/>
  <c r="L6356" i="2" s="1"/>
  <c r="N6356" i="2" s="1"/>
  <c r="K6353" i="2"/>
  <c r="L6353" i="2" s="1"/>
  <c r="N6353" i="2" s="1"/>
  <c r="K6381" i="2"/>
  <c r="L6381" i="2" s="1"/>
  <c r="N6381" i="2" s="1"/>
  <c r="K6339" i="2"/>
  <c r="L6339" i="2" s="1"/>
  <c r="N6339" i="2" s="1"/>
  <c r="K6386" i="2"/>
  <c r="L6386" i="2" s="1"/>
  <c r="N6386" i="2" s="1"/>
  <c r="K6348" i="2"/>
  <c r="L6348" i="2" s="1"/>
  <c r="N6348" i="2" s="1"/>
  <c r="K6345" i="2"/>
  <c r="L6345" i="2" s="1"/>
  <c r="N6345" i="2" s="1"/>
  <c r="K6365" i="2"/>
  <c r="L6365" i="2" s="1"/>
  <c r="N6365" i="2" s="1"/>
  <c r="K6373" i="2"/>
  <c r="L6373" i="2" s="1"/>
  <c r="N6373" i="2" s="1"/>
  <c r="K6378" i="2"/>
  <c r="L6378" i="2" s="1"/>
  <c r="N6378" i="2" s="1"/>
  <c r="K6367" i="2"/>
  <c r="L6367" i="2" s="1"/>
  <c r="N6367" i="2" s="1"/>
  <c r="K6374" i="2"/>
  <c r="L6374" i="2" s="1"/>
  <c r="N6374" i="2" s="1"/>
  <c r="K6370" i="2"/>
  <c r="L6370" i="2" s="1"/>
  <c r="N6370" i="2" s="1"/>
  <c r="K6379" i="2"/>
  <c r="L6379" i="2" s="1"/>
  <c r="N6379" i="2" s="1"/>
  <c r="K6371" i="2"/>
  <c r="L6371" i="2" s="1"/>
  <c r="N6371" i="2" s="1"/>
  <c r="K6384" i="2"/>
  <c r="L6384" i="2" s="1"/>
  <c r="N6384" i="2" s="1"/>
  <c r="K6376" i="2"/>
  <c r="L6376" i="2" s="1"/>
  <c r="N6376" i="2" s="1"/>
  <c r="K6368" i="2"/>
  <c r="L6368" i="2" s="1"/>
  <c r="N6368" i="2" s="1"/>
  <c r="K6359" i="2"/>
  <c r="L6359" i="2" s="1"/>
  <c r="N6359" i="2" s="1"/>
  <c r="K6366" i="2"/>
  <c r="L6366" i="2" s="1"/>
  <c r="N6366" i="2" s="1"/>
  <c r="K6362" i="2"/>
  <c r="L6362" i="2" s="1"/>
  <c r="N6362" i="2" s="1"/>
  <c r="K6385" i="2"/>
  <c r="L6385" i="2" s="1"/>
  <c r="N6385" i="2" s="1"/>
  <c r="K6382" i="2"/>
  <c r="L6382" i="2" s="1"/>
  <c r="N6382" i="2" s="1"/>
  <c r="K6387" i="2"/>
  <c r="L6387" i="2" s="1"/>
  <c r="N6387" i="2" s="1"/>
  <c r="K6354" i="2"/>
  <c r="L6354" i="2" s="1"/>
  <c r="N6354" i="2" s="1"/>
  <c r="K6340" i="2"/>
  <c r="L6340" i="2" s="1"/>
  <c r="N6340" i="2" s="1"/>
  <c r="K6357" i="2"/>
  <c r="L6357" i="2" s="1"/>
  <c r="N6357" i="2" s="1"/>
  <c r="K6341" i="2"/>
  <c r="L6341" i="2" s="1"/>
  <c r="N6341" i="2" s="1"/>
  <c r="K6349" i="2"/>
  <c r="L6349" i="2" s="1"/>
  <c r="N6349" i="2" s="1"/>
  <c r="P6367" i="2" l="1"/>
  <c r="O6367" i="2"/>
  <c r="U6367" i="2"/>
  <c r="T6367" i="2"/>
  <c r="S6367" i="2"/>
  <c r="R6367" i="2"/>
  <c r="Q6367" i="2"/>
  <c r="U6381" i="2"/>
  <c r="T6381" i="2"/>
  <c r="R6381" i="2"/>
  <c r="Q6381" i="2"/>
  <c r="O6381" i="2"/>
  <c r="S6381" i="2"/>
  <c r="P6381" i="2"/>
  <c r="R6364" i="2"/>
  <c r="Q6364" i="2"/>
  <c r="P6364" i="2"/>
  <c r="O6364" i="2"/>
  <c r="U6364" i="2"/>
  <c r="T6364" i="2"/>
  <c r="S6364" i="2"/>
  <c r="U6360" i="2"/>
  <c r="R6360" i="2"/>
  <c r="T6360" i="2"/>
  <c r="S6360" i="2"/>
  <c r="Q6360" i="2"/>
  <c r="O6360" i="2"/>
  <c r="P6360" i="2"/>
  <c r="T6363" i="2"/>
  <c r="Q6363" i="2"/>
  <c r="S6363" i="2"/>
  <c r="R6363" i="2"/>
  <c r="P6363" i="2"/>
  <c r="O6363" i="2"/>
  <c r="U6363" i="2"/>
  <c r="R6368" i="2"/>
  <c r="S6368" i="2"/>
  <c r="Q6368" i="2"/>
  <c r="P6368" i="2"/>
  <c r="U6368" i="2"/>
  <c r="O6368" i="2"/>
  <c r="T6368" i="2"/>
  <c r="O6356" i="2"/>
  <c r="U6356" i="2"/>
  <c r="T6356" i="2"/>
  <c r="S6356" i="2"/>
  <c r="Q6356" i="2"/>
  <c r="R6356" i="2"/>
  <c r="P6356" i="2"/>
  <c r="Q6358" i="2"/>
  <c r="O6358" i="2"/>
  <c r="U6358" i="2"/>
  <c r="P6358" i="2"/>
  <c r="S6358" i="2"/>
  <c r="R6358" i="2"/>
  <c r="T6358" i="2"/>
  <c r="P6353" i="2"/>
  <c r="U6353" i="2"/>
  <c r="T6353" i="2"/>
  <c r="O6353" i="2"/>
  <c r="R6353" i="2"/>
  <c r="S6353" i="2"/>
  <c r="Q6353" i="2"/>
  <c r="P6352" i="2"/>
  <c r="O6352" i="2"/>
  <c r="U6352" i="2"/>
  <c r="T6352" i="2"/>
  <c r="S6352" i="2"/>
  <c r="Q6352" i="2"/>
  <c r="R6352" i="2"/>
  <c r="S6355" i="2"/>
  <c r="R6355" i="2"/>
  <c r="P6355" i="2"/>
  <c r="O6355" i="2"/>
  <c r="U6355" i="2"/>
  <c r="Q6355" i="2"/>
  <c r="T6355" i="2"/>
  <c r="R6377" i="2"/>
  <c r="O6377" i="2"/>
  <c r="Q6377" i="2"/>
  <c r="P6377" i="2"/>
  <c r="U6377" i="2"/>
  <c r="T6377" i="2"/>
  <c r="S6377" i="2"/>
  <c r="U6359" i="2"/>
  <c r="Q6359" i="2"/>
  <c r="P6359" i="2"/>
  <c r="O6359" i="2"/>
  <c r="T6359" i="2"/>
  <c r="R6359" i="2"/>
  <c r="S6359" i="2"/>
  <c r="P6354" i="2"/>
  <c r="O6354" i="2"/>
  <c r="U6354" i="2"/>
  <c r="S6354" i="2"/>
  <c r="R6354" i="2"/>
  <c r="Q6354" i="2"/>
  <c r="T6354" i="2"/>
  <c r="S6384" i="2"/>
  <c r="Q6384" i="2"/>
  <c r="P6384" i="2"/>
  <c r="O6384" i="2"/>
  <c r="R6384" i="2"/>
  <c r="U6384" i="2"/>
  <c r="T6384" i="2"/>
  <c r="T6345" i="2"/>
  <c r="S6345" i="2"/>
  <c r="R6345" i="2"/>
  <c r="Q6345" i="2"/>
  <c r="U6345" i="2"/>
  <c r="P6345" i="2"/>
  <c r="O6345" i="2"/>
  <c r="O6344" i="2"/>
  <c r="U6344" i="2"/>
  <c r="T6344" i="2"/>
  <c r="S6344" i="2"/>
  <c r="R6344" i="2"/>
  <c r="Q6344" i="2"/>
  <c r="P6344" i="2"/>
  <c r="O6350" i="2"/>
  <c r="U6350" i="2"/>
  <c r="T6350" i="2"/>
  <c r="S6350" i="2"/>
  <c r="R6350" i="2"/>
  <c r="P6350" i="2"/>
  <c r="Q6350" i="2"/>
  <c r="T6380" i="2"/>
  <c r="S6380" i="2"/>
  <c r="R6380" i="2"/>
  <c r="Q6380" i="2"/>
  <c r="O6380" i="2"/>
  <c r="P6380" i="2"/>
  <c r="U6380" i="2"/>
  <c r="T6340" i="2"/>
  <c r="S6340" i="2"/>
  <c r="R6340" i="2"/>
  <c r="Q6340" i="2"/>
  <c r="O6340" i="2"/>
  <c r="P6340" i="2"/>
  <c r="U6340" i="2"/>
  <c r="O6376" i="2"/>
  <c r="U6376" i="2"/>
  <c r="R6376" i="2"/>
  <c r="T6376" i="2"/>
  <c r="S6376" i="2"/>
  <c r="P6376" i="2"/>
  <c r="Q6376" i="2"/>
  <c r="U6387" i="2"/>
  <c r="T6387" i="2"/>
  <c r="S6387" i="2"/>
  <c r="R6387" i="2"/>
  <c r="P6387" i="2"/>
  <c r="O6387" i="2"/>
  <c r="Q6387" i="2"/>
  <c r="Q6382" i="2"/>
  <c r="O6382" i="2"/>
  <c r="U6382" i="2"/>
  <c r="T6382" i="2"/>
  <c r="P6382" i="2"/>
  <c r="S6382" i="2"/>
  <c r="R6382" i="2"/>
  <c r="P6379" i="2"/>
  <c r="O6379" i="2"/>
  <c r="U6379" i="2"/>
  <c r="T6379" i="2"/>
  <c r="S6379" i="2"/>
  <c r="Q6379" i="2"/>
  <c r="R6379" i="2"/>
  <c r="S6348" i="2"/>
  <c r="R6348" i="2"/>
  <c r="Q6348" i="2"/>
  <c r="P6348" i="2"/>
  <c r="O6348" i="2"/>
  <c r="T6348" i="2"/>
  <c r="U6348" i="2"/>
  <c r="S6347" i="2"/>
  <c r="R6347" i="2"/>
  <c r="P6347" i="2"/>
  <c r="Q6347" i="2"/>
  <c r="O6347" i="2"/>
  <c r="U6347" i="2"/>
  <c r="T6347" i="2"/>
  <c r="O6369" i="2"/>
  <c r="P6369" i="2"/>
  <c r="U6369" i="2"/>
  <c r="T6369" i="2"/>
  <c r="R6369" i="2"/>
  <c r="S6369" i="2"/>
  <c r="Q6369" i="2"/>
  <c r="R6375" i="2"/>
  <c r="Q6375" i="2"/>
  <c r="P6375" i="2"/>
  <c r="U6375" i="2"/>
  <c r="O6375" i="2"/>
  <c r="S6375" i="2"/>
  <c r="T6375" i="2"/>
  <c r="O6378" i="2"/>
  <c r="T6378" i="2"/>
  <c r="U6378" i="2"/>
  <c r="S6378" i="2"/>
  <c r="R6378" i="2"/>
  <c r="Q6378" i="2"/>
  <c r="P6378" i="2"/>
  <c r="P6373" i="2"/>
  <c r="O6373" i="2"/>
  <c r="U6373" i="2"/>
  <c r="S6373" i="2"/>
  <c r="R6373" i="2"/>
  <c r="T6373" i="2"/>
  <c r="Q6373" i="2"/>
  <c r="S6351" i="2"/>
  <c r="R6351" i="2"/>
  <c r="Q6351" i="2"/>
  <c r="P6351" i="2"/>
  <c r="O6351" i="2"/>
  <c r="U6351" i="2"/>
  <c r="T6351" i="2"/>
  <c r="Q6385" i="2"/>
  <c r="P6385" i="2"/>
  <c r="U6385" i="2"/>
  <c r="T6385" i="2"/>
  <c r="R6385" i="2"/>
  <c r="S6385" i="2"/>
  <c r="O6385" i="2"/>
  <c r="P6349" i="2"/>
  <c r="O6349" i="2"/>
  <c r="U6349" i="2"/>
  <c r="S6349" i="2"/>
  <c r="R6349" i="2"/>
  <c r="T6349" i="2"/>
  <c r="Q6349" i="2"/>
  <c r="Q6362" i="2"/>
  <c r="P6362" i="2"/>
  <c r="O6362" i="2"/>
  <c r="T6362" i="2"/>
  <c r="U6362" i="2"/>
  <c r="R6362" i="2"/>
  <c r="S6362" i="2"/>
  <c r="R6370" i="2"/>
  <c r="Q6370" i="2"/>
  <c r="P6370" i="2"/>
  <c r="O6370" i="2"/>
  <c r="U6370" i="2"/>
  <c r="T6370" i="2"/>
  <c r="S6370" i="2"/>
  <c r="P6386" i="2"/>
  <c r="O6386" i="2"/>
  <c r="T6386" i="2"/>
  <c r="U6386" i="2"/>
  <c r="S6386" i="2"/>
  <c r="Q6386" i="2"/>
  <c r="R6386" i="2"/>
  <c r="U6342" i="2"/>
  <c r="T6342" i="2"/>
  <c r="S6342" i="2"/>
  <c r="R6342" i="2"/>
  <c r="Q6342" i="2"/>
  <c r="P6342" i="2"/>
  <c r="O6342" i="2"/>
  <c r="P6372" i="2"/>
  <c r="O6372" i="2"/>
  <c r="U6372" i="2"/>
  <c r="T6372" i="2"/>
  <c r="R6372" i="2"/>
  <c r="S6372" i="2"/>
  <c r="Q6372" i="2"/>
  <c r="U6343" i="2"/>
  <c r="S6343" i="2"/>
  <c r="R6343" i="2"/>
  <c r="Q6343" i="2"/>
  <c r="O6343" i="2"/>
  <c r="P6343" i="2"/>
  <c r="T6343" i="2"/>
  <c r="P6357" i="2"/>
  <c r="S6357" i="2"/>
  <c r="O6357" i="2"/>
  <c r="U6357" i="2"/>
  <c r="R6357" i="2"/>
  <c r="Q6357" i="2"/>
  <c r="T6357" i="2"/>
  <c r="N6389" i="2"/>
  <c r="N6388" i="2"/>
  <c r="Q6338" i="2"/>
  <c r="P6338" i="2"/>
  <c r="U6338" i="2"/>
  <c r="R6338" i="2"/>
  <c r="T6338" i="2"/>
  <c r="S6338" i="2"/>
  <c r="U6365" i="2"/>
  <c r="T6365" i="2"/>
  <c r="R6365" i="2"/>
  <c r="Q6365" i="2"/>
  <c r="S6365" i="2"/>
  <c r="O6365" i="2"/>
  <c r="P6365" i="2"/>
  <c r="Q6371" i="2"/>
  <c r="R6371" i="2"/>
  <c r="P6371" i="2"/>
  <c r="O6371" i="2"/>
  <c r="T6371" i="2"/>
  <c r="U6371" i="2"/>
  <c r="S6371" i="2"/>
  <c r="U6341" i="2"/>
  <c r="T6341" i="2"/>
  <c r="R6341" i="2"/>
  <c r="S6341" i="2"/>
  <c r="Q6341" i="2"/>
  <c r="P6341" i="2"/>
  <c r="O6341" i="2"/>
  <c r="R6366" i="2"/>
  <c r="Q6366" i="2"/>
  <c r="O6366" i="2"/>
  <c r="U6366" i="2"/>
  <c r="S6366" i="2"/>
  <c r="T6366" i="2"/>
  <c r="P6366" i="2"/>
  <c r="T6374" i="2"/>
  <c r="S6374" i="2"/>
  <c r="R6374" i="2"/>
  <c r="P6374" i="2"/>
  <c r="Q6374" i="2"/>
  <c r="U6374" i="2"/>
  <c r="O6374" i="2"/>
  <c r="P6339" i="2"/>
  <c r="O6339" i="2"/>
  <c r="Q6339" i="2"/>
  <c r="U6339" i="2"/>
  <c r="S6339" i="2"/>
  <c r="R6339" i="2"/>
  <c r="T6339" i="2"/>
  <c r="T6361" i="2"/>
  <c r="S6361" i="2"/>
  <c r="R6361" i="2"/>
  <c r="O6361" i="2"/>
  <c r="P6361" i="2"/>
  <c r="Q6361" i="2"/>
  <c r="U6361" i="2"/>
  <c r="Q6346" i="2"/>
  <c r="P6346" i="2"/>
  <c r="O6346" i="2"/>
  <c r="U6346" i="2"/>
  <c r="S6346" i="2"/>
  <c r="R6346" i="2"/>
  <c r="T6346" i="2"/>
  <c r="T6383" i="2"/>
  <c r="S6383" i="2"/>
  <c r="R6383" i="2"/>
  <c r="Q6383" i="2"/>
  <c r="U6383" i="2"/>
  <c r="P6383" i="2"/>
  <c r="O6383" i="2"/>
  <c r="T6388" i="2" l="1"/>
  <c r="I6395" i="2" s="1"/>
  <c r="S6388" i="2"/>
  <c r="H6395" i="2" s="1"/>
  <c r="O6388" i="2"/>
  <c r="D6395" i="2" s="1"/>
  <c r="P6388" i="2"/>
  <c r="E6395" i="2" s="1"/>
  <c r="Q6388" i="2"/>
  <c r="F6395" i="2" s="1"/>
  <c r="R6388" i="2"/>
  <c r="G6395" i="2" s="1"/>
  <c r="U6388" i="2"/>
  <c r="J6395" i="2" s="1"/>
  <c r="K6437" i="2" s="1"/>
  <c r="L6437" i="2" s="1"/>
  <c r="N6437" i="2" s="1"/>
  <c r="O6437" i="2" l="1"/>
  <c r="U6437" i="2"/>
  <c r="T6437" i="2"/>
  <c r="S6437" i="2"/>
  <c r="P6437" i="2"/>
  <c r="R6437" i="2"/>
  <c r="Q6437" i="2"/>
  <c r="K6447" i="2"/>
  <c r="L6447" i="2" s="1"/>
  <c r="N6447" i="2" s="1"/>
  <c r="K6400" i="2"/>
  <c r="L6400" i="2" s="1"/>
  <c r="N6400" i="2" s="1"/>
  <c r="K6411" i="2"/>
  <c r="L6411" i="2" s="1"/>
  <c r="N6411" i="2" s="1"/>
  <c r="K6430" i="2"/>
  <c r="L6430" i="2" s="1"/>
  <c r="N6430" i="2" s="1"/>
  <c r="K6433" i="2"/>
  <c r="L6433" i="2" s="1"/>
  <c r="N6433" i="2" s="1"/>
  <c r="K6436" i="2"/>
  <c r="L6436" i="2" s="1"/>
  <c r="N6436" i="2" s="1"/>
  <c r="K6405" i="2"/>
  <c r="L6405" i="2" s="1"/>
  <c r="N6405" i="2" s="1"/>
  <c r="K6408" i="2"/>
  <c r="L6408" i="2" s="1"/>
  <c r="N6408" i="2" s="1"/>
  <c r="K6419" i="2"/>
  <c r="L6419" i="2" s="1"/>
  <c r="N6419" i="2" s="1"/>
  <c r="K6438" i="2"/>
  <c r="L6438" i="2" s="1"/>
  <c r="N6438" i="2" s="1"/>
  <c r="K6441" i="2"/>
  <c r="L6441" i="2" s="1"/>
  <c r="N6441" i="2" s="1"/>
  <c r="K6444" i="2"/>
  <c r="L6444" i="2" s="1"/>
  <c r="N6444" i="2" s="1"/>
  <c r="K6402" i="2"/>
  <c r="L6402" i="2" s="1"/>
  <c r="N6402" i="2" s="1"/>
  <c r="K6416" i="2"/>
  <c r="L6416" i="2" s="1"/>
  <c r="N6416" i="2" s="1"/>
  <c r="K6427" i="2"/>
  <c r="L6427" i="2" s="1"/>
  <c r="N6427" i="2" s="1"/>
  <c r="K6446" i="2"/>
  <c r="L6446" i="2" s="1"/>
  <c r="N6446" i="2" s="1"/>
  <c r="K6449" i="2"/>
  <c r="L6449" i="2" s="1"/>
  <c r="N6449" i="2" s="1"/>
  <c r="K6421" i="2"/>
  <c r="L6421" i="2" s="1"/>
  <c r="N6421" i="2" s="1"/>
  <c r="K6410" i="2"/>
  <c r="L6410" i="2" s="1"/>
  <c r="N6410" i="2" s="1"/>
  <c r="K6424" i="2"/>
  <c r="L6424" i="2" s="1"/>
  <c r="N6424" i="2" s="1"/>
  <c r="K6435" i="2"/>
  <c r="L6435" i="2" s="1"/>
  <c r="N6435" i="2" s="1"/>
  <c r="K6413" i="2"/>
  <c r="L6413" i="2" s="1"/>
  <c r="N6413" i="2" s="1"/>
  <c r="K6429" i="2"/>
  <c r="L6429" i="2" s="1"/>
  <c r="N6429" i="2" s="1"/>
  <c r="K6407" i="2"/>
  <c r="L6407" i="2" s="1"/>
  <c r="N6407" i="2" s="1"/>
  <c r="K6418" i="2"/>
  <c r="L6418" i="2" s="1"/>
  <c r="N6418" i="2" s="1"/>
  <c r="K6432" i="2"/>
  <c r="L6432" i="2" s="1"/>
  <c r="N6432" i="2" s="1"/>
  <c r="K6443" i="2"/>
  <c r="L6443" i="2" s="1"/>
  <c r="N6443" i="2" s="1"/>
  <c r="K6401" i="2"/>
  <c r="L6401" i="2" s="1"/>
  <c r="N6401" i="2" s="1"/>
  <c r="K6404" i="2"/>
  <c r="L6404" i="2" s="1"/>
  <c r="N6404" i="2" s="1"/>
  <c r="K6415" i="2"/>
  <c r="L6415" i="2" s="1"/>
  <c r="N6415" i="2" s="1"/>
  <c r="K6426" i="2"/>
  <c r="L6426" i="2" s="1"/>
  <c r="N6426" i="2" s="1"/>
  <c r="K6448" i="2"/>
  <c r="L6448" i="2" s="1"/>
  <c r="N6448" i="2" s="1"/>
  <c r="K6412" i="2"/>
  <c r="L6412" i="2" s="1"/>
  <c r="N6412" i="2" s="1"/>
  <c r="K6423" i="2"/>
  <c r="L6423" i="2" s="1"/>
  <c r="N6423" i="2" s="1"/>
  <c r="K6431" i="2"/>
  <c r="L6431" i="2" s="1"/>
  <c r="N6431" i="2" s="1"/>
  <c r="K6409" i="2"/>
  <c r="L6409" i="2" s="1"/>
  <c r="N6409" i="2" s="1"/>
  <c r="K6417" i="2"/>
  <c r="L6417" i="2" s="1"/>
  <c r="N6417" i="2" s="1"/>
  <c r="K6425" i="2"/>
  <c r="L6425" i="2" s="1"/>
  <c r="N6425" i="2" s="1"/>
  <c r="K6403" i="2"/>
  <c r="L6403" i="2" s="1"/>
  <c r="N6403" i="2" s="1"/>
  <c r="K6420" i="2"/>
  <c r="L6420" i="2" s="1"/>
  <c r="N6420" i="2" s="1"/>
  <c r="K6439" i="2"/>
  <c r="L6439" i="2" s="1"/>
  <c r="N6439" i="2" s="1"/>
  <c r="K6445" i="2"/>
  <c r="L6445" i="2" s="1"/>
  <c r="N6445" i="2" s="1"/>
  <c r="K6440" i="2"/>
  <c r="L6440" i="2" s="1"/>
  <c r="N6440" i="2" s="1"/>
  <c r="K6406" i="2"/>
  <c r="L6406" i="2" s="1"/>
  <c r="N6406" i="2" s="1"/>
  <c r="K6428" i="2"/>
  <c r="L6428" i="2" s="1"/>
  <c r="N6428" i="2" s="1"/>
  <c r="K6414" i="2"/>
  <c r="L6414" i="2" s="1"/>
  <c r="N6414" i="2" s="1"/>
  <c r="K6422" i="2"/>
  <c r="L6422" i="2" s="1"/>
  <c r="N6422" i="2" s="1"/>
  <c r="K6434" i="2"/>
  <c r="L6434" i="2" s="1"/>
  <c r="N6434" i="2" s="1"/>
  <c r="K6442" i="2"/>
  <c r="L6442" i="2" s="1"/>
  <c r="N6442" i="2" s="1"/>
  <c r="Q6449" i="2" l="1"/>
  <c r="P6449" i="2"/>
  <c r="U6449" i="2"/>
  <c r="T6449" i="2"/>
  <c r="O6449" i="2"/>
  <c r="S6449" i="2"/>
  <c r="R6449" i="2"/>
  <c r="O6419" i="2"/>
  <c r="U6419" i="2"/>
  <c r="R6419" i="2"/>
  <c r="P6419" i="2"/>
  <c r="Q6419" i="2"/>
  <c r="T6419" i="2"/>
  <c r="S6419" i="2"/>
  <c r="T6447" i="2"/>
  <c r="S6447" i="2"/>
  <c r="U6447" i="2"/>
  <c r="R6447" i="2"/>
  <c r="Q6447" i="2"/>
  <c r="O6447" i="2"/>
  <c r="P6447" i="2"/>
  <c r="S6442" i="2"/>
  <c r="T6442" i="2"/>
  <c r="R6442" i="2"/>
  <c r="Q6442" i="2"/>
  <c r="P6442" i="2"/>
  <c r="O6442" i="2"/>
  <c r="U6442" i="2"/>
  <c r="T6408" i="2"/>
  <c r="S6408" i="2"/>
  <c r="P6408" i="2"/>
  <c r="Q6408" i="2"/>
  <c r="R6408" i="2"/>
  <c r="O6408" i="2"/>
  <c r="U6408" i="2"/>
  <c r="Q6420" i="2"/>
  <c r="P6420" i="2"/>
  <c r="U6420" i="2"/>
  <c r="R6420" i="2"/>
  <c r="O6420" i="2"/>
  <c r="T6420" i="2"/>
  <c r="S6420" i="2"/>
  <c r="Q6426" i="2"/>
  <c r="P6426" i="2"/>
  <c r="S6426" i="2"/>
  <c r="R6426" i="2"/>
  <c r="T6426" i="2"/>
  <c r="O6426" i="2"/>
  <c r="U6426" i="2"/>
  <c r="O6427" i="2"/>
  <c r="U6427" i="2"/>
  <c r="S6427" i="2"/>
  <c r="T6427" i="2"/>
  <c r="R6427" i="2"/>
  <c r="P6427" i="2"/>
  <c r="Q6427" i="2"/>
  <c r="O6405" i="2"/>
  <c r="U6405" i="2"/>
  <c r="T6405" i="2"/>
  <c r="R6405" i="2"/>
  <c r="P6405" i="2"/>
  <c r="Q6405" i="2"/>
  <c r="S6405" i="2"/>
  <c r="R6439" i="2"/>
  <c r="Q6439" i="2"/>
  <c r="S6439" i="2"/>
  <c r="P6439" i="2"/>
  <c r="O6439" i="2"/>
  <c r="T6439" i="2"/>
  <c r="U6439" i="2"/>
  <c r="Q6448" i="2"/>
  <c r="P6448" i="2"/>
  <c r="O6448" i="2"/>
  <c r="U6448" i="2"/>
  <c r="T6448" i="2"/>
  <c r="S6448" i="2"/>
  <c r="R6448" i="2"/>
  <c r="Q6414" i="2"/>
  <c r="U6414" i="2"/>
  <c r="T6414" i="2"/>
  <c r="S6414" i="2"/>
  <c r="R6414" i="2"/>
  <c r="O6414" i="2"/>
  <c r="P6414" i="2"/>
  <c r="R6416" i="2"/>
  <c r="U6416" i="2"/>
  <c r="Q6416" i="2"/>
  <c r="P6416" i="2"/>
  <c r="T6416" i="2"/>
  <c r="O6416" i="2"/>
  <c r="S6416" i="2"/>
  <c r="P6436" i="2"/>
  <c r="O6436" i="2"/>
  <c r="U6436" i="2"/>
  <c r="T6436" i="2"/>
  <c r="R6436" i="2"/>
  <c r="S6436" i="2"/>
  <c r="Q6436" i="2"/>
  <c r="P6407" i="2"/>
  <c r="O6407" i="2"/>
  <c r="U6407" i="2"/>
  <c r="S6407" i="2"/>
  <c r="R6407" i="2"/>
  <c r="Q6407" i="2"/>
  <c r="T6407" i="2"/>
  <c r="Q6429" i="2"/>
  <c r="P6429" i="2"/>
  <c r="O6429" i="2"/>
  <c r="S6429" i="2"/>
  <c r="U6429" i="2"/>
  <c r="R6429" i="2"/>
  <c r="T6429" i="2"/>
  <c r="U6428" i="2"/>
  <c r="T6428" i="2"/>
  <c r="S6428" i="2"/>
  <c r="R6428" i="2"/>
  <c r="Q6428" i="2"/>
  <c r="O6428" i="2"/>
  <c r="P6428" i="2"/>
  <c r="U6435" i="2"/>
  <c r="Q6435" i="2"/>
  <c r="R6435" i="2"/>
  <c r="O6435" i="2"/>
  <c r="T6435" i="2"/>
  <c r="S6435" i="2"/>
  <c r="P6435" i="2"/>
  <c r="O6402" i="2"/>
  <c r="T6402" i="2"/>
  <c r="S6402" i="2"/>
  <c r="R6402" i="2"/>
  <c r="Q6402" i="2"/>
  <c r="P6402" i="2"/>
  <c r="U6402" i="2"/>
  <c r="O6433" i="2"/>
  <c r="U6433" i="2"/>
  <c r="T6433" i="2"/>
  <c r="S6433" i="2"/>
  <c r="Q6433" i="2"/>
  <c r="P6433" i="2"/>
  <c r="R6433" i="2"/>
  <c r="S6434" i="2"/>
  <c r="P6434" i="2"/>
  <c r="R6434" i="2"/>
  <c r="Q6434" i="2"/>
  <c r="O6434" i="2"/>
  <c r="U6434" i="2"/>
  <c r="T6434" i="2"/>
  <c r="T6403" i="2"/>
  <c r="S6403" i="2"/>
  <c r="P6403" i="2"/>
  <c r="O6403" i="2"/>
  <c r="Q6403" i="2"/>
  <c r="R6403" i="2"/>
  <c r="U6403" i="2"/>
  <c r="P6413" i="2"/>
  <c r="S6413" i="2"/>
  <c r="O6413" i="2"/>
  <c r="U6413" i="2"/>
  <c r="T6413" i="2"/>
  <c r="R6413" i="2"/>
  <c r="Q6413" i="2"/>
  <c r="U6406" i="2"/>
  <c r="T6406" i="2"/>
  <c r="P6406" i="2"/>
  <c r="O6406" i="2"/>
  <c r="S6406" i="2"/>
  <c r="R6406" i="2"/>
  <c r="Q6406" i="2"/>
  <c r="Q6424" i="2"/>
  <c r="R6424" i="2"/>
  <c r="T6424" i="2"/>
  <c r="S6424" i="2"/>
  <c r="O6424" i="2"/>
  <c r="P6424" i="2"/>
  <c r="U6424" i="2"/>
  <c r="U6444" i="2"/>
  <c r="T6444" i="2"/>
  <c r="S6444" i="2"/>
  <c r="R6444" i="2"/>
  <c r="P6444" i="2"/>
  <c r="Q6444" i="2"/>
  <c r="O6444" i="2"/>
  <c r="O6430" i="2"/>
  <c r="P6430" i="2"/>
  <c r="U6430" i="2"/>
  <c r="T6430" i="2"/>
  <c r="R6430" i="2"/>
  <c r="Q6430" i="2"/>
  <c r="S6430" i="2"/>
  <c r="R6418" i="2"/>
  <c r="Q6418" i="2"/>
  <c r="O6418" i="2"/>
  <c r="S6418" i="2"/>
  <c r="T6418" i="2"/>
  <c r="U6418" i="2"/>
  <c r="P6418" i="2"/>
  <c r="P6422" i="2"/>
  <c r="S6422" i="2"/>
  <c r="R6422" i="2"/>
  <c r="Q6422" i="2"/>
  <c r="U6422" i="2"/>
  <c r="T6422" i="2"/>
  <c r="O6422" i="2"/>
  <c r="O6425" i="2"/>
  <c r="S6425" i="2"/>
  <c r="U6425" i="2"/>
  <c r="T6425" i="2"/>
  <c r="Q6425" i="2"/>
  <c r="P6425" i="2"/>
  <c r="R6425" i="2"/>
  <c r="Q6417" i="2"/>
  <c r="P6417" i="2"/>
  <c r="U6417" i="2"/>
  <c r="O6417" i="2"/>
  <c r="T6417" i="2"/>
  <c r="S6417" i="2"/>
  <c r="R6417" i="2"/>
  <c r="S6409" i="2"/>
  <c r="R6409" i="2"/>
  <c r="Q6409" i="2"/>
  <c r="P6409" i="2"/>
  <c r="T6409" i="2"/>
  <c r="U6409" i="2"/>
  <c r="O6409" i="2"/>
  <c r="O6440" i="2"/>
  <c r="U6440" i="2"/>
  <c r="R6440" i="2"/>
  <c r="S6440" i="2"/>
  <c r="P6440" i="2"/>
  <c r="T6440" i="2"/>
  <c r="Q6440" i="2"/>
  <c r="O6431" i="2"/>
  <c r="R6431" i="2"/>
  <c r="T6431" i="2"/>
  <c r="S6431" i="2"/>
  <c r="U6431" i="2"/>
  <c r="Q6431" i="2"/>
  <c r="P6431" i="2"/>
  <c r="R6443" i="2"/>
  <c r="Q6443" i="2"/>
  <c r="P6443" i="2"/>
  <c r="O6443" i="2"/>
  <c r="T6443" i="2"/>
  <c r="S6443" i="2"/>
  <c r="U6443" i="2"/>
  <c r="S6410" i="2"/>
  <c r="R6410" i="2"/>
  <c r="P6410" i="2"/>
  <c r="Q6410" i="2"/>
  <c r="T6410" i="2"/>
  <c r="O6410" i="2"/>
  <c r="U6410" i="2"/>
  <c r="U6441" i="2"/>
  <c r="T6441" i="2"/>
  <c r="S6441" i="2"/>
  <c r="O6441" i="2"/>
  <c r="R6441" i="2"/>
  <c r="P6441" i="2"/>
  <c r="Q6441" i="2"/>
  <c r="U6411" i="2"/>
  <c r="T6411" i="2"/>
  <c r="S6411" i="2"/>
  <c r="R6411" i="2"/>
  <c r="Q6411" i="2"/>
  <c r="P6411" i="2"/>
  <c r="O6411" i="2"/>
  <c r="S6412" i="2"/>
  <c r="R6412" i="2"/>
  <c r="Q6412" i="2"/>
  <c r="P6412" i="2"/>
  <c r="O6412" i="2"/>
  <c r="U6412" i="2"/>
  <c r="T6412" i="2"/>
  <c r="Q6446" i="2"/>
  <c r="O6446" i="2"/>
  <c r="P6446" i="2"/>
  <c r="U6446" i="2"/>
  <c r="S6446" i="2"/>
  <c r="R6446" i="2"/>
  <c r="T6446" i="2"/>
  <c r="U6415" i="2"/>
  <c r="R6415" i="2"/>
  <c r="T6415" i="2"/>
  <c r="S6415" i="2"/>
  <c r="Q6415" i="2"/>
  <c r="P6415" i="2"/>
  <c r="O6415" i="2"/>
  <c r="O6404" i="2"/>
  <c r="U6404" i="2"/>
  <c r="T6404" i="2"/>
  <c r="S6404" i="2"/>
  <c r="Q6404" i="2"/>
  <c r="R6404" i="2"/>
  <c r="P6404" i="2"/>
  <c r="U6401" i="2"/>
  <c r="T6401" i="2"/>
  <c r="O6401" i="2"/>
  <c r="S6401" i="2"/>
  <c r="Q6401" i="2"/>
  <c r="R6401" i="2"/>
  <c r="P6401" i="2"/>
  <c r="S6445" i="2"/>
  <c r="O6445" i="2"/>
  <c r="U6445" i="2"/>
  <c r="T6445" i="2"/>
  <c r="Q6445" i="2"/>
  <c r="P6445" i="2"/>
  <c r="R6445" i="2"/>
  <c r="T6423" i="2"/>
  <c r="U6423" i="2"/>
  <c r="Q6423" i="2"/>
  <c r="O6423" i="2"/>
  <c r="R6423" i="2"/>
  <c r="P6423" i="2"/>
  <c r="S6423" i="2"/>
  <c r="U6432" i="2"/>
  <c r="T6432" i="2"/>
  <c r="S6432" i="2"/>
  <c r="Q6432" i="2"/>
  <c r="P6432" i="2"/>
  <c r="R6432" i="2"/>
  <c r="O6432" i="2"/>
  <c r="O6421" i="2"/>
  <c r="U6421" i="2"/>
  <c r="T6421" i="2"/>
  <c r="R6421" i="2"/>
  <c r="Q6421" i="2"/>
  <c r="S6421" i="2"/>
  <c r="P6421" i="2"/>
  <c r="U6438" i="2"/>
  <c r="T6438" i="2"/>
  <c r="P6438" i="2"/>
  <c r="S6438" i="2"/>
  <c r="R6438" i="2"/>
  <c r="O6438" i="2"/>
  <c r="Q6438" i="2"/>
  <c r="R6400" i="2"/>
  <c r="N6451" i="2"/>
  <c r="N6450" i="2"/>
  <c r="Q6400" i="2"/>
  <c r="P6400" i="2"/>
  <c r="T6400" i="2"/>
  <c r="U6400" i="2"/>
  <c r="S6400" i="2"/>
  <c r="S6450" i="2" l="1"/>
  <c r="H6457" i="2" s="1"/>
  <c r="U6450" i="2"/>
  <c r="J6457" i="2" s="1"/>
  <c r="T6450" i="2"/>
  <c r="I6457" i="2" s="1"/>
  <c r="P6450" i="2"/>
  <c r="E6457" i="2" s="1"/>
  <c r="Q6450" i="2"/>
  <c r="F6457" i="2" s="1"/>
  <c r="R6450" i="2"/>
  <c r="G6457" i="2" s="1"/>
  <c r="O6450" i="2"/>
  <c r="D6457" i="2" s="1"/>
  <c r="K6472" i="2" l="1"/>
  <c r="L6472" i="2" s="1"/>
  <c r="N6472" i="2" s="1"/>
  <c r="K6506" i="2"/>
  <c r="L6506" i="2" s="1"/>
  <c r="N6506" i="2" s="1"/>
  <c r="K6465" i="2"/>
  <c r="L6465" i="2" s="1"/>
  <c r="N6465" i="2" s="1"/>
  <c r="K6497" i="2"/>
  <c r="L6497" i="2" s="1"/>
  <c r="N6497" i="2" s="1"/>
  <c r="K6510" i="2"/>
  <c r="L6510" i="2" s="1"/>
  <c r="N6510" i="2" s="1"/>
  <c r="K6507" i="2"/>
  <c r="L6507" i="2" s="1"/>
  <c r="N6507" i="2" s="1"/>
  <c r="K6464" i="2"/>
  <c r="L6464" i="2" s="1"/>
  <c r="N6464" i="2" s="1"/>
  <c r="K6498" i="2"/>
  <c r="L6498" i="2" s="1"/>
  <c r="N6498" i="2" s="1"/>
  <c r="K6511" i="2"/>
  <c r="L6511" i="2" s="1"/>
  <c r="N6511" i="2" s="1"/>
  <c r="K6489" i="2"/>
  <c r="L6489" i="2" s="1"/>
  <c r="N6489" i="2" s="1"/>
  <c r="K6502" i="2"/>
  <c r="L6502" i="2" s="1"/>
  <c r="N6502" i="2" s="1"/>
  <c r="K6499" i="2"/>
  <c r="L6499" i="2" s="1"/>
  <c r="N6499" i="2" s="1"/>
  <c r="K6509" i="2"/>
  <c r="L6509" i="2" s="1"/>
  <c r="N6509" i="2" s="1"/>
  <c r="K6490" i="2"/>
  <c r="L6490" i="2" s="1"/>
  <c r="N6490" i="2" s="1"/>
  <c r="K6503" i="2"/>
  <c r="L6503" i="2" s="1"/>
  <c r="N6503" i="2" s="1"/>
  <c r="K6508" i="2"/>
  <c r="L6508" i="2" s="1"/>
  <c r="N6508" i="2" s="1"/>
  <c r="K6494" i="2"/>
  <c r="L6494" i="2" s="1"/>
  <c r="N6494" i="2" s="1"/>
  <c r="K6491" i="2"/>
  <c r="L6491" i="2" s="1"/>
  <c r="N6491" i="2" s="1"/>
  <c r="K6501" i="2"/>
  <c r="L6501" i="2" s="1"/>
  <c r="N6501" i="2" s="1"/>
  <c r="K6482" i="2"/>
  <c r="L6482" i="2" s="1"/>
  <c r="N6482" i="2" s="1"/>
  <c r="K6495" i="2"/>
  <c r="L6495" i="2" s="1"/>
  <c r="N6495" i="2" s="1"/>
  <c r="K6500" i="2"/>
  <c r="L6500" i="2" s="1"/>
  <c r="N6500" i="2" s="1"/>
  <c r="K6486" i="2"/>
  <c r="L6486" i="2" s="1"/>
  <c r="N6486" i="2" s="1"/>
  <c r="K6483" i="2"/>
  <c r="L6483" i="2" s="1"/>
  <c r="N6483" i="2" s="1"/>
  <c r="K6504" i="2"/>
  <c r="L6504" i="2" s="1"/>
  <c r="N6504" i="2" s="1"/>
  <c r="K6493" i="2"/>
  <c r="L6493" i="2" s="1"/>
  <c r="N6493" i="2" s="1"/>
  <c r="K6474" i="2"/>
  <c r="L6474" i="2" s="1"/>
  <c r="N6474" i="2" s="1"/>
  <c r="K6487" i="2"/>
  <c r="L6487" i="2" s="1"/>
  <c r="N6487" i="2" s="1"/>
  <c r="K6492" i="2"/>
  <c r="L6492" i="2" s="1"/>
  <c r="N6492" i="2" s="1"/>
  <c r="K6478" i="2"/>
  <c r="L6478" i="2" s="1"/>
  <c r="N6478" i="2" s="1"/>
  <c r="K6475" i="2"/>
  <c r="L6475" i="2" s="1"/>
  <c r="N6475" i="2" s="1"/>
  <c r="K6480" i="2"/>
  <c r="L6480" i="2" s="1"/>
  <c r="N6480" i="2" s="1"/>
  <c r="K6471" i="2"/>
  <c r="L6471" i="2" s="1"/>
  <c r="N6471" i="2" s="1"/>
  <c r="K6467" i="2"/>
  <c r="L6467" i="2" s="1"/>
  <c r="N6467" i="2" s="1"/>
  <c r="K6476" i="2"/>
  <c r="L6476" i="2" s="1"/>
  <c r="N6476" i="2" s="1"/>
  <c r="K6468" i="2"/>
  <c r="L6468" i="2" s="1"/>
  <c r="N6468" i="2" s="1"/>
  <c r="K6505" i="2"/>
  <c r="L6505" i="2" s="1"/>
  <c r="N6505" i="2" s="1"/>
  <c r="K6496" i="2"/>
  <c r="L6496" i="2" s="1"/>
  <c r="N6496" i="2" s="1"/>
  <c r="K6488" i="2"/>
  <c r="L6488" i="2" s="1"/>
  <c r="N6488" i="2" s="1"/>
  <c r="K6481" i="2"/>
  <c r="L6481" i="2" s="1"/>
  <c r="N6481" i="2" s="1"/>
  <c r="K6485" i="2"/>
  <c r="L6485" i="2" s="1"/>
  <c r="N6485" i="2" s="1"/>
  <c r="K6463" i="2"/>
  <c r="L6463" i="2" s="1"/>
  <c r="N6463" i="2" s="1"/>
  <c r="K6473" i="2"/>
  <c r="L6473" i="2" s="1"/>
  <c r="N6473" i="2" s="1"/>
  <c r="K6479" i="2"/>
  <c r="L6479" i="2" s="1"/>
  <c r="N6479" i="2" s="1"/>
  <c r="K6477" i="2"/>
  <c r="L6477" i="2" s="1"/>
  <c r="N6477" i="2" s="1"/>
  <c r="K6484" i="2"/>
  <c r="L6484" i="2" s="1"/>
  <c r="N6484" i="2" s="1"/>
  <c r="K6469" i="2"/>
  <c r="L6469" i="2" s="1"/>
  <c r="N6469" i="2" s="1"/>
  <c r="K6466" i="2"/>
  <c r="L6466" i="2" s="1"/>
  <c r="N6466" i="2" s="1"/>
  <c r="K6470" i="2"/>
  <c r="L6470" i="2" s="1"/>
  <c r="N6470" i="2" s="1"/>
  <c r="K6462" i="2"/>
  <c r="L6462" i="2" s="1"/>
  <c r="N6462" i="2" s="1"/>
  <c r="T6480" i="2" l="1"/>
  <c r="Q6480" i="2"/>
  <c r="O6480" i="2"/>
  <c r="U6480" i="2"/>
  <c r="R6480" i="2"/>
  <c r="S6480" i="2"/>
  <c r="P6480" i="2"/>
  <c r="Q6483" i="2"/>
  <c r="P6483" i="2"/>
  <c r="U6483" i="2"/>
  <c r="R6483" i="2"/>
  <c r="O6483" i="2"/>
  <c r="T6483" i="2"/>
  <c r="S6483" i="2"/>
  <c r="S6508" i="2"/>
  <c r="Q6508" i="2"/>
  <c r="O6508" i="2"/>
  <c r="U6508" i="2"/>
  <c r="T6508" i="2"/>
  <c r="P6508" i="2"/>
  <c r="R6508" i="2"/>
  <c r="R6498" i="2"/>
  <c r="P6498" i="2"/>
  <c r="Q6498" i="2"/>
  <c r="O6498" i="2"/>
  <c r="T6498" i="2"/>
  <c r="S6498" i="2"/>
  <c r="U6498" i="2"/>
  <c r="O6464" i="2"/>
  <c r="U6464" i="2"/>
  <c r="S6464" i="2"/>
  <c r="R6464" i="2"/>
  <c r="Q6464" i="2"/>
  <c r="P6464" i="2"/>
  <c r="T6464" i="2"/>
  <c r="Q6488" i="2"/>
  <c r="P6488" i="2"/>
  <c r="T6488" i="2"/>
  <c r="S6488" i="2"/>
  <c r="O6488" i="2"/>
  <c r="U6488" i="2"/>
  <c r="R6488" i="2"/>
  <c r="Q6490" i="2"/>
  <c r="O6490" i="2"/>
  <c r="T6490" i="2"/>
  <c r="U6490" i="2"/>
  <c r="S6490" i="2"/>
  <c r="P6490" i="2"/>
  <c r="R6490" i="2"/>
  <c r="R6507" i="2"/>
  <c r="Q6507" i="2"/>
  <c r="T6507" i="2"/>
  <c r="U6507" i="2"/>
  <c r="S6507" i="2"/>
  <c r="P6507" i="2"/>
  <c r="O6507" i="2"/>
  <c r="Q6486" i="2"/>
  <c r="P6486" i="2"/>
  <c r="S6486" i="2"/>
  <c r="O6486" i="2"/>
  <c r="U6486" i="2"/>
  <c r="T6486" i="2"/>
  <c r="R6486" i="2"/>
  <c r="U6500" i="2"/>
  <c r="T6500" i="2"/>
  <c r="Q6500" i="2"/>
  <c r="O6500" i="2"/>
  <c r="R6500" i="2"/>
  <c r="S6500" i="2"/>
  <c r="P6500" i="2"/>
  <c r="P6495" i="2"/>
  <c r="O6495" i="2"/>
  <c r="U6495" i="2"/>
  <c r="Q6495" i="2"/>
  <c r="T6495" i="2"/>
  <c r="S6495" i="2"/>
  <c r="R6495" i="2"/>
  <c r="O6509" i="2"/>
  <c r="R6509" i="2"/>
  <c r="U6509" i="2"/>
  <c r="Q6509" i="2"/>
  <c r="P6509" i="2"/>
  <c r="T6509" i="2"/>
  <c r="S6509" i="2"/>
  <c r="Q6510" i="2"/>
  <c r="T6510" i="2"/>
  <c r="O6510" i="2"/>
  <c r="U6510" i="2"/>
  <c r="S6510" i="2"/>
  <c r="R6510" i="2"/>
  <c r="P6510" i="2"/>
  <c r="P6469" i="2"/>
  <c r="U6469" i="2"/>
  <c r="S6469" i="2"/>
  <c r="Q6469" i="2"/>
  <c r="R6469" i="2"/>
  <c r="O6469" i="2"/>
  <c r="T6469" i="2"/>
  <c r="S6496" i="2"/>
  <c r="P6496" i="2"/>
  <c r="O6496" i="2"/>
  <c r="U6496" i="2"/>
  <c r="T6496" i="2"/>
  <c r="R6496" i="2"/>
  <c r="Q6496" i="2"/>
  <c r="S6479" i="2"/>
  <c r="Q6479" i="2"/>
  <c r="O6479" i="2"/>
  <c r="U6479" i="2"/>
  <c r="T6479" i="2"/>
  <c r="P6479" i="2"/>
  <c r="R6479" i="2"/>
  <c r="R6487" i="2"/>
  <c r="P6487" i="2"/>
  <c r="Q6487" i="2"/>
  <c r="U6487" i="2"/>
  <c r="T6487" i="2"/>
  <c r="S6487" i="2"/>
  <c r="O6487" i="2"/>
  <c r="P6482" i="2"/>
  <c r="R6482" i="2"/>
  <c r="U6482" i="2"/>
  <c r="T6482" i="2"/>
  <c r="S6482" i="2"/>
  <c r="Q6482" i="2"/>
  <c r="O6482" i="2"/>
  <c r="R6499" i="2"/>
  <c r="P6499" i="2"/>
  <c r="U6499" i="2"/>
  <c r="S6499" i="2"/>
  <c r="T6499" i="2"/>
  <c r="Q6499" i="2"/>
  <c r="O6499" i="2"/>
  <c r="U6497" i="2"/>
  <c r="T6497" i="2"/>
  <c r="R6497" i="2"/>
  <c r="P6497" i="2"/>
  <c r="S6497" i="2"/>
  <c r="O6497" i="2"/>
  <c r="Q6497" i="2"/>
  <c r="T6481" i="2"/>
  <c r="Q6481" i="2"/>
  <c r="U6481" i="2"/>
  <c r="P6481" i="2"/>
  <c r="O6481" i="2"/>
  <c r="R6481" i="2"/>
  <c r="S6481" i="2"/>
  <c r="U6475" i="2"/>
  <c r="T6475" i="2"/>
  <c r="S6475" i="2"/>
  <c r="Q6475" i="2"/>
  <c r="R6475" i="2"/>
  <c r="P6475" i="2"/>
  <c r="O6475" i="2"/>
  <c r="P6478" i="2"/>
  <c r="O6478" i="2"/>
  <c r="S6478" i="2"/>
  <c r="T6478" i="2"/>
  <c r="U6478" i="2"/>
  <c r="R6478" i="2"/>
  <c r="Q6478" i="2"/>
  <c r="O6505" i="2"/>
  <c r="S6505" i="2"/>
  <c r="R6505" i="2"/>
  <c r="U6505" i="2"/>
  <c r="T6505" i="2"/>
  <c r="Q6505" i="2"/>
  <c r="P6505" i="2"/>
  <c r="Q6473" i="2"/>
  <c r="P6473" i="2"/>
  <c r="T6473" i="2"/>
  <c r="U6473" i="2"/>
  <c r="R6473" i="2"/>
  <c r="S6473" i="2"/>
  <c r="O6473" i="2"/>
  <c r="P6476" i="2"/>
  <c r="T6476" i="2"/>
  <c r="U6476" i="2"/>
  <c r="R6476" i="2"/>
  <c r="S6476" i="2"/>
  <c r="Q6476" i="2"/>
  <c r="O6476" i="2"/>
  <c r="R6474" i="2"/>
  <c r="Q6474" i="2"/>
  <c r="T6474" i="2"/>
  <c r="S6474" i="2"/>
  <c r="O6474" i="2"/>
  <c r="P6474" i="2"/>
  <c r="U6474" i="2"/>
  <c r="U6501" i="2"/>
  <c r="T6501" i="2"/>
  <c r="S6501" i="2"/>
  <c r="Q6501" i="2"/>
  <c r="O6501" i="2"/>
  <c r="P6501" i="2"/>
  <c r="R6501" i="2"/>
  <c r="O6502" i="2"/>
  <c r="T6502" i="2"/>
  <c r="R6502" i="2"/>
  <c r="Q6502" i="2"/>
  <c r="P6502" i="2"/>
  <c r="U6502" i="2"/>
  <c r="S6502" i="2"/>
  <c r="P6465" i="2"/>
  <c r="O6465" i="2"/>
  <c r="T6465" i="2"/>
  <c r="U6465" i="2"/>
  <c r="R6465" i="2"/>
  <c r="Q6465" i="2"/>
  <c r="S6465" i="2"/>
  <c r="O6466" i="2"/>
  <c r="S6466" i="2"/>
  <c r="U6466" i="2"/>
  <c r="T6466" i="2"/>
  <c r="P6466" i="2"/>
  <c r="R6466" i="2"/>
  <c r="Q6466" i="2"/>
  <c r="O6484" i="2"/>
  <c r="R6484" i="2"/>
  <c r="U6484" i="2"/>
  <c r="T6484" i="2"/>
  <c r="S6484" i="2"/>
  <c r="Q6484" i="2"/>
  <c r="P6484" i="2"/>
  <c r="T6492" i="2"/>
  <c r="R6492" i="2"/>
  <c r="P6492" i="2"/>
  <c r="O6492" i="2"/>
  <c r="U6492" i="2"/>
  <c r="Q6492" i="2"/>
  <c r="S6492" i="2"/>
  <c r="U6462" i="2"/>
  <c r="S6462" i="2"/>
  <c r="N6513" i="2"/>
  <c r="T6462" i="2"/>
  <c r="N6512" i="2"/>
  <c r="P6462" i="2"/>
  <c r="Q6462" i="2"/>
  <c r="R6462" i="2"/>
  <c r="U6463" i="2"/>
  <c r="T6463" i="2"/>
  <c r="P6463" i="2"/>
  <c r="S6463" i="2"/>
  <c r="R6463" i="2"/>
  <c r="Q6463" i="2"/>
  <c r="O6463" i="2"/>
  <c r="R6467" i="2"/>
  <c r="U6467" i="2"/>
  <c r="Q6467" i="2"/>
  <c r="P6467" i="2"/>
  <c r="O6467" i="2"/>
  <c r="S6467" i="2"/>
  <c r="T6467" i="2"/>
  <c r="U6493" i="2"/>
  <c r="R6493" i="2"/>
  <c r="T6493" i="2"/>
  <c r="S6493" i="2"/>
  <c r="Q6493" i="2"/>
  <c r="P6493" i="2"/>
  <c r="O6493" i="2"/>
  <c r="Q6491" i="2"/>
  <c r="P6491" i="2"/>
  <c r="T6491" i="2"/>
  <c r="S6491" i="2"/>
  <c r="O6491" i="2"/>
  <c r="R6491" i="2"/>
  <c r="U6491" i="2"/>
  <c r="S6489" i="2"/>
  <c r="U6489" i="2"/>
  <c r="T6489" i="2"/>
  <c r="P6489" i="2"/>
  <c r="O6489" i="2"/>
  <c r="R6489" i="2"/>
  <c r="Q6489" i="2"/>
  <c r="U6506" i="2"/>
  <c r="T6506" i="2"/>
  <c r="R6506" i="2"/>
  <c r="S6506" i="2"/>
  <c r="Q6506" i="2"/>
  <c r="P6506" i="2"/>
  <c r="O6506" i="2"/>
  <c r="R6503" i="2"/>
  <c r="P6503" i="2"/>
  <c r="U6503" i="2"/>
  <c r="O6503" i="2"/>
  <c r="Q6503" i="2"/>
  <c r="T6503" i="2"/>
  <c r="S6503" i="2"/>
  <c r="U6477" i="2"/>
  <c r="R6477" i="2"/>
  <c r="O6477" i="2"/>
  <c r="T6477" i="2"/>
  <c r="Q6477" i="2"/>
  <c r="S6477" i="2"/>
  <c r="P6477" i="2"/>
  <c r="R6468" i="2"/>
  <c r="P6468" i="2"/>
  <c r="U6468" i="2"/>
  <c r="O6468" i="2"/>
  <c r="T6468" i="2"/>
  <c r="S6468" i="2"/>
  <c r="Q6468" i="2"/>
  <c r="Q6470" i="2"/>
  <c r="T6470" i="2"/>
  <c r="R6470" i="2"/>
  <c r="P6470" i="2"/>
  <c r="U6470" i="2"/>
  <c r="O6470" i="2"/>
  <c r="S6470" i="2"/>
  <c r="R6485" i="2"/>
  <c r="Q6485" i="2"/>
  <c r="O6485" i="2"/>
  <c r="S6485" i="2"/>
  <c r="P6485" i="2"/>
  <c r="U6485" i="2"/>
  <c r="T6485" i="2"/>
  <c r="U6471" i="2"/>
  <c r="T6471" i="2"/>
  <c r="P6471" i="2"/>
  <c r="S6471" i="2"/>
  <c r="R6471" i="2"/>
  <c r="O6471" i="2"/>
  <c r="Q6471" i="2"/>
  <c r="O6504" i="2"/>
  <c r="U6504" i="2"/>
  <c r="S6504" i="2"/>
  <c r="R6504" i="2"/>
  <c r="P6504" i="2"/>
  <c r="T6504" i="2"/>
  <c r="Q6504" i="2"/>
  <c r="T6494" i="2"/>
  <c r="U6494" i="2"/>
  <c r="Q6494" i="2"/>
  <c r="P6494" i="2"/>
  <c r="O6494" i="2"/>
  <c r="R6494" i="2"/>
  <c r="S6494" i="2"/>
  <c r="P6511" i="2"/>
  <c r="O6511" i="2"/>
  <c r="T6511" i="2"/>
  <c r="Q6511" i="2"/>
  <c r="R6511" i="2"/>
  <c r="U6511" i="2"/>
  <c r="S6511" i="2"/>
  <c r="R6472" i="2"/>
  <c r="Q6472" i="2"/>
  <c r="U6472" i="2"/>
  <c r="S6472" i="2"/>
  <c r="P6472" i="2"/>
  <c r="O6472" i="2"/>
  <c r="T6472" i="2"/>
  <c r="R6512" i="2" l="1"/>
  <c r="G6519" i="2" s="1"/>
  <c r="U6512" i="2"/>
  <c r="J6519" i="2" s="1"/>
  <c r="Q6512" i="2"/>
  <c r="F6519" i="2" s="1"/>
  <c r="P6512" i="2"/>
  <c r="E6519" i="2" s="1"/>
  <c r="O6512" i="2"/>
  <c r="D6519" i="2" s="1"/>
  <c r="T6512" i="2"/>
  <c r="I6519" i="2" s="1"/>
  <c r="S6512" i="2"/>
  <c r="H6519" i="2" s="1"/>
  <c r="K6524" i="2" l="1"/>
  <c r="L6524" i="2" s="1"/>
  <c r="N6524" i="2" s="1"/>
  <c r="K6559" i="2"/>
  <c r="L6559" i="2" s="1"/>
  <c r="N6559" i="2" s="1"/>
  <c r="K6551" i="2"/>
  <c r="L6551" i="2" s="1"/>
  <c r="N6551" i="2" s="1"/>
  <c r="K6527" i="2"/>
  <c r="L6527" i="2" s="1"/>
  <c r="N6527" i="2" s="1"/>
  <c r="K6531" i="2"/>
  <c r="L6531" i="2" s="1"/>
  <c r="N6531" i="2" s="1"/>
  <c r="K6542" i="2"/>
  <c r="L6542" i="2" s="1"/>
  <c r="N6542" i="2" s="1"/>
  <c r="K6545" i="2"/>
  <c r="L6545" i="2" s="1"/>
  <c r="N6545" i="2" s="1"/>
  <c r="K6532" i="2"/>
  <c r="L6532" i="2" s="1"/>
  <c r="N6532" i="2" s="1"/>
  <c r="K6530" i="2"/>
  <c r="L6530" i="2" s="1"/>
  <c r="N6530" i="2" s="1"/>
  <c r="K6525" i="2"/>
  <c r="L6525" i="2" s="1"/>
  <c r="N6525" i="2" s="1"/>
  <c r="K6567" i="2"/>
  <c r="L6567" i="2" s="1"/>
  <c r="N6567" i="2" s="1"/>
  <c r="K6539" i="2"/>
  <c r="L6539" i="2" s="1"/>
  <c r="N6539" i="2" s="1"/>
  <c r="K6550" i="2"/>
  <c r="L6550" i="2" s="1"/>
  <c r="N6550" i="2" s="1"/>
  <c r="K6537" i="2"/>
  <c r="L6537" i="2" s="1"/>
  <c r="N6537" i="2" s="1"/>
  <c r="K6540" i="2"/>
  <c r="L6540" i="2" s="1"/>
  <c r="N6540" i="2" s="1"/>
  <c r="K6538" i="2"/>
  <c r="L6538" i="2" s="1"/>
  <c r="N6538" i="2" s="1"/>
  <c r="K6533" i="2"/>
  <c r="L6533" i="2" s="1"/>
  <c r="N6533" i="2" s="1"/>
  <c r="K6528" i="2"/>
  <c r="L6528" i="2" s="1"/>
  <c r="N6528" i="2" s="1"/>
  <c r="K6547" i="2"/>
  <c r="L6547" i="2" s="1"/>
  <c r="N6547" i="2" s="1"/>
  <c r="K6558" i="2"/>
  <c r="L6558" i="2" s="1"/>
  <c r="N6558" i="2" s="1"/>
  <c r="K6566" i="2"/>
  <c r="L6566" i="2" s="1"/>
  <c r="N6566" i="2" s="1"/>
  <c r="K6548" i="2"/>
  <c r="L6548" i="2" s="1"/>
  <c r="N6548" i="2" s="1"/>
  <c r="K6546" i="2"/>
  <c r="L6546" i="2" s="1"/>
  <c r="N6546" i="2" s="1"/>
  <c r="K6541" i="2"/>
  <c r="L6541" i="2" s="1"/>
  <c r="N6541" i="2" s="1"/>
  <c r="K6536" i="2"/>
  <c r="L6536" i="2" s="1"/>
  <c r="N6536" i="2" s="1"/>
  <c r="K6555" i="2"/>
  <c r="L6555" i="2" s="1"/>
  <c r="N6555" i="2" s="1"/>
  <c r="K6556" i="2"/>
  <c r="L6556" i="2" s="1"/>
  <c r="N6556" i="2" s="1"/>
  <c r="K6554" i="2"/>
  <c r="L6554" i="2" s="1"/>
  <c r="N6554" i="2" s="1"/>
  <c r="K6549" i="2"/>
  <c r="L6549" i="2" s="1"/>
  <c r="N6549" i="2" s="1"/>
  <c r="K6544" i="2"/>
  <c r="L6544" i="2" s="1"/>
  <c r="N6544" i="2" s="1"/>
  <c r="K6563" i="2"/>
  <c r="L6563" i="2" s="1"/>
  <c r="N6563" i="2" s="1"/>
  <c r="K6572" i="2"/>
  <c r="L6572" i="2" s="1"/>
  <c r="N6572" i="2" s="1"/>
  <c r="K6552" i="2"/>
  <c r="L6552" i="2" s="1"/>
  <c r="N6552" i="2" s="1"/>
  <c r="K6571" i="2"/>
  <c r="L6571" i="2" s="1"/>
  <c r="N6571" i="2" s="1"/>
  <c r="K6526" i="2"/>
  <c r="L6526" i="2" s="1"/>
  <c r="N6526" i="2" s="1"/>
  <c r="K6557" i="2"/>
  <c r="L6557" i="2" s="1"/>
  <c r="N6557" i="2" s="1"/>
  <c r="K6553" i="2"/>
  <c r="L6553" i="2" s="1"/>
  <c r="N6553" i="2" s="1"/>
  <c r="K6535" i="2"/>
  <c r="L6535" i="2" s="1"/>
  <c r="N6535" i="2" s="1"/>
  <c r="K6560" i="2"/>
  <c r="L6560" i="2" s="1"/>
  <c r="N6560" i="2" s="1"/>
  <c r="K6569" i="2"/>
  <c r="L6569" i="2" s="1"/>
  <c r="N6569" i="2" s="1"/>
  <c r="K6564" i="2"/>
  <c r="L6564" i="2" s="1"/>
  <c r="N6564" i="2" s="1"/>
  <c r="K6562" i="2"/>
  <c r="L6562" i="2" s="1"/>
  <c r="N6562" i="2" s="1"/>
  <c r="K6568" i="2"/>
  <c r="L6568" i="2" s="1"/>
  <c r="N6568" i="2" s="1"/>
  <c r="K6570" i="2"/>
  <c r="L6570" i="2" s="1"/>
  <c r="N6570" i="2" s="1"/>
  <c r="K6543" i="2"/>
  <c r="L6543" i="2" s="1"/>
  <c r="N6543" i="2" s="1"/>
  <c r="K6561" i="2"/>
  <c r="L6561" i="2" s="1"/>
  <c r="N6561" i="2" s="1"/>
  <c r="K6534" i="2"/>
  <c r="L6534" i="2" s="1"/>
  <c r="N6534" i="2" s="1"/>
  <c r="K6565" i="2"/>
  <c r="L6565" i="2" s="1"/>
  <c r="N6565" i="2" s="1"/>
  <c r="K6573" i="2"/>
  <c r="L6573" i="2" s="1"/>
  <c r="N6573" i="2" s="1"/>
  <c r="K6529" i="2"/>
  <c r="L6529" i="2" s="1"/>
  <c r="N6529" i="2" s="1"/>
  <c r="O6569" i="2" l="1"/>
  <c r="T6569" i="2"/>
  <c r="S6569" i="2"/>
  <c r="Q6569" i="2"/>
  <c r="R6569" i="2"/>
  <c r="U6569" i="2"/>
  <c r="P6569" i="2"/>
  <c r="P6541" i="2"/>
  <c r="O6541" i="2"/>
  <c r="U6541" i="2"/>
  <c r="S6541" i="2"/>
  <c r="T6541" i="2"/>
  <c r="Q6541" i="2"/>
  <c r="R6541" i="2"/>
  <c r="T6538" i="2"/>
  <c r="Q6538" i="2"/>
  <c r="P6538" i="2"/>
  <c r="R6538" i="2"/>
  <c r="O6538" i="2"/>
  <c r="U6538" i="2"/>
  <c r="S6538" i="2"/>
  <c r="P6532" i="2"/>
  <c r="O6532" i="2"/>
  <c r="T6532" i="2"/>
  <c r="U6532" i="2"/>
  <c r="Q6532" i="2"/>
  <c r="S6532" i="2"/>
  <c r="R6532" i="2"/>
  <c r="Q6545" i="2"/>
  <c r="O6545" i="2"/>
  <c r="U6545" i="2"/>
  <c r="R6545" i="2"/>
  <c r="P6545" i="2"/>
  <c r="T6545" i="2"/>
  <c r="S6545" i="2"/>
  <c r="O6565" i="2"/>
  <c r="U6565" i="2"/>
  <c r="T6565" i="2"/>
  <c r="R6565" i="2"/>
  <c r="Q6565" i="2"/>
  <c r="S6565" i="2"/>
  <c r="P6565" i="2"/>
  <c r="T6540" i="2"/>
  <c r="O6540" i="2"/>
  <c r="U6540" i="2"/>
  <c r="S6540" i="2"/>
  <c r="Q6540" i="2"/>
  <c r="P6540" i="2"/>
  <c r="R6540" i="2"/>
  <c r="P6548" i="2"/>
  <c r="O6548" i="2"/>
  <c r="T6548" i="2"/>
  <c r="U6548" i="2"/>
  <c r="Q6548" i="2"/>
  <c r="S6548" i="2"/>
  <c r="R6548" i="2"/>
  <c r="T6537" i="2"/>
  <c r="R6537" i="2"/>
  <c r="O6537" i="2"/>
  <c r="Q6537" i="2"/>
  <c r="P6537" i="2"/>
  <c r="S6537" i="2"/>
  <c r="U6537" i="2"/>
  <c r="O6542" i="2"/>
  <c r="T6542" i="2"/>
  <c r="Q6542" i="2"/>
  <c r="R6542" i="2"/>
  <c r="P6542" i="2"/>
  <c r="U6542" i="2"/>
  <c r="S6542" i="2"/>
  <c r="U6563" i="2"/>
  <c r="T6563" i="2"/>
  <c r="S6563" i="2"/>
  <c r="P6563" i="2"/>
  <c r="R6563" i="2"/>
  <c r="Q6563" i="2"/>
  <c r="O6563" i="2"/>
  <c r="U6549" i="2"/>
  <c r="Q6549" i="2"/>
  <c r="T6549" i="2"/>
  <c r="P6549" i="2"/>
  <c r="O6549" i="2"/>
  <c r="S6549" i="2"/>
  <c r="R6549" i="2"/>
  <c r="Q6566" i="2"/>
  <c r="O6566" i="2"/>
  <c r="U6566" i="2"/>
  <c r="S6566" i="2"/>
  <c r="R6566" i="2"/>
  <c r="P6566" i="2"/>
  <c r="T6566" i="2"/>
  <c r="T6550" i="2"/>
  <c r="S6550" i="2"/>
  <c r="R6550" i="2"/>
  <c r="O6550" i="2"/>
  <c r="Q6550" i="2"/>
  <c r="P6550" i="2"/>
  <c r="U6550" i="2"/>
  <c r="O6531" i="2"/>
  <c r="Q6531" i="2"/>
  <c r="P6531" i="2"/>
  <c r="U6531" i="2"/>
  <c r="S6531" i="2"/>
  <c r="T6531" i="2"/>
  <c r="R6531" i="2"/>
  <c r="U6546" i="2"/>
  <c r="T6546" i="2"/>
  <c r="Q6546" i="2"/>
  <c r="S6546" i="2"/>
  <c r="P6546" i="2"/>
  <c r="O6546" i="2"/>
  <c r="R6546" i="2"/>
  <c r="R6544" i="2"/>
  <c r="O6544" i="2"/>
  <c r="S6544" i="2"/>
  <c r="U6544" i="2"/>
  <c r="T6544" i="2"/>
  <c r="Q6544" i="2"/>
  <c r="P6544" i="2"/>
  <c r="P6557" i="2"/>
  <c r="O6557" i="2"/>
  <c r="U6557" i="2"/>
  <c r="R6557" i="2"/>
  <c r="S6557" i="2"/>
  <c r="Q6557" i="2"/>
  <c r="T6557" i="2"/>
  <c r="Q6554" i="2"/>
  <c r="O6554" i="2"/>
  <c r="R6554" i="2"/>
  <c r="T6554" i="2"/>
  <c r="S6554" i="2"/>
  <c r="P6554" i="2"/>
  <c r="U6554" i="2"/>
  <c r="R6558" i="2"/>
  <c r="Q6558" i="2"/>
  <c r="P6558" i="2"/>
  <c r="O6558" i="2"/>
  <c r="U6558" i="2"/>
  <c r="S6558" i="2"/>
  <c r="T6558" i="2"/>
  <c r="T6539" i="2"/>
  <c r="S6539" i="2"/>
  <c r="R6539" i="2"/>
  <c r="P6539" i="2"/>
  <c r="O6539" i="2"/>
  <c r="Q6539" i="2"/>
  <c r="U6539" i="2"/>
  <c r="U6527" i="2"/>
  <c r="T6527" i="2"/>
  <c r="R6527" i="2"/>
  <c r="Q6527" i="2"/>
  <c r="O6527" i="2"/>
  <c r="P6527" i="2"/>
  <c r="S6527" i="2"/>
  <c r="S6560" i="2"/>
  <c r="Q6560" i="2"/>
  <c r="P6560" i="2"/>
  <c r="U6560" i="2"/>
  <c r="R6560" i="2"/>
  <c r="O6560" i="2"/>
  <c r="T6560" i="2"/>
  <c r="R6543" i="2"/>
  <c r="Q6543" i="2"/>
  <c r="P6543" i="2"/>
  <c r="U6543" i="2"/>
  <c r="O6543" i="2"/>
  <c r="S6543" i="2"/>
  <c r="T6543" i="2"/>
  <c r="R6568" i="2"/>
  <c r="Q6568" i="2"/>
  <c r="O6568" i="2"/>
  <c r="S6568" i="2"/>
  <c r="T6568" i="2"/>
  <c r="P6568" i="2"/>
  <c r="U6568" i="2"/>
  <c r="Q6556" i="2"/>
  <c r="P6556" i="2"/>
  <c r="O6556" i="2"/>
  <c r="U6556" i="2"/>
  <c r="R6556" i="2"/>
  <c r="T6556" i="2"/>
  <c r="S6556" i="2"/>
  <c r="P6547" i="2"/>
  <c r="U6547" i="2"/>
  <c r="T6547" i="2"/>
  <c r="Q6547" i="2"/>
  <c r="R6547" i="2"/>
  <c r="S6547" i="2"/>
  <c r="O6547" i="2"/>
  <c r="O6567" i="2"/>
  <c r="U6567" i="2"/>
  <c r="R6567" i="2"/>
  <c r="S6567" i="2"/>
  <c r="Q6567" i="2"/>
  <c r="P6567" i="2"/>
  <c r="T6567" i="2"/>
  <c r="S6551" i="2"/>
  <c r="T6551" i="2"/>
  <c r="R6551" i="2"/>
  <c r="Q6551" i="2"/>
  <c r="O6551" i="2"/>
  <c r="U6551" i="2"/>
  <c r="P6551" i="2"/>
  <c r="S6534" i="2"/>
  <c r="R6534" i="2"/>
  <c r="Q6534" i="2"/>
  <c r="U6534" i="2"/>
  <c r="O6534" i="2"/>
  <c r="P6534" i="2"/>
  <c r="T6534" i="2"/>
  <c r="P6535" i="2"/>
  <c r="O6535" i="2"/>
  <c r="S6535" i="2"/>
  <c r="U6535" i="2"/>
  <c r="Q6535" i="2"/>
  <c r="T6535" i="2"/>
  <c r="R6535" i="2"/>
  <c r="R6570" i="2"/>
  <c r="Q6570" i="2"/>
  <c r="P6570" i="2"/>
  <c r="U6570" i="2"/>
  <c r="O6570" i="2"/>
  <c r="T6570" i="2"/>
  <c r="S6570" i="2"/>
  <c r="T6529" i="2"/>
  <c r="R6529" i="2"/>
  <c r="U6529" i="2"/>
  <c r="P6529" i="2"/>
  <c r="O6529" i="2"/>
  <c r="S6529" i="2"/>
  <c r="Q6529" i="2"/>
  <c r="O6562" i="2"/>
  <c r="U6562" i="2"/>
  <c r="R6562" i="2"/>
  <c r="T6562" i="2"/>
  <c r="P6562" i="2"/>
  <c r="S6562" i="2"/>
  <c r="Q6562" i="2"/>
  <c r="S6571" i="2"/>
  <c r="Q6571" i="2"/>
  <c r="O6571" i="2"/>
  <c r="U6571" i="2"/>
  <c r="R6571" i="2"/>
  <c r="T6571" i="2"/>
  <c r="P6571" i="2"/>
  <c r="P6555" i="2"/>
  <c r="O6555" i="2"/>
  <c r="U6555" i="2"/>
  <c r="R6555" i="2"/>
  <c r="T6555" i="2"/>
  <c r="S6555" i="2"/>
  <c r="Q6555" i="2"/>
  <c r="P6528" i="2"/>
  <c r="R6528" i="2"/>
  <c r="Q6528" i="2"/>
  <c r="U6528" i="2"/>
  <c r="S6528" i="2"/>
  <c r="T6528" i="2"/>
  <c r="O6528" i="2"/>
  <c r="U6525" i="2"/>
  <c r="Q6525" i="2"/>
  <c r="T6525" i="2"/>
  <c r="S6525" i="2"/>
  <c r="O6525" i="2"/>
  <c r="R6525" i="2"/>
  <c r="P6525" i="2"/>
  <c r="S6559" i="2"/>
  <c r="R6559" i="2"/>
  <c r="Q6559" i="2"/>
  <c r="U6559" i="2"/>
  <c r="P6559" i="2"/>
  <c r="T6559" i="2"/>
  <c r="O6559" i="2"/>
  <c r="U6572" i="2"/>
  <c r="R6572" i="2"/>
  <c r="P6572" i="2"/>
  <c r="Q6572" i="2"/>
  <c r="T6572" i="2"/>
  <c r="S6572" i="2"/>
  <c r="O6572" i="2"/>
  <c r="R6561" i="2"/>
  <c r="P6561" i="2"/>
  <c r="O6561" i="2"/>
  <c r="S6561" i="2"/>
  <c r="Q6561" i="2"/>
  <c r="U6561" i="2"/>
  <c r="T6561" i="2"/>
  <c r="Q6553" i="2"/>
  <c r="P6553" i="2"/>
  <c r="O6553" i="2"/>
  <c r="U6553" i="2"/>
  <c r="R6553" i="2"/>
  <c r="T6553" i="2"/>
  <c r="S6553" i="2"/>
  <c r="T6526" i="2"/>
  <c r="S6526" i="2"/>
  <c r="R6526" i="2"/>
  <c r="O6526" i="2"/>
  <c r="P6526" i="2"/>
  <c r="U6526" i="2"/>
  <c r="Q6526" i="2"/>
  <c r="T6573" i="2"/>
  <c r="S6573" i="2"/>
  <c r="R6573" i="2"/>
  <c r="P6573" i="2"/>
  <c r="U6573" i="2"/>
  <c r="Q6573" i="2"/>
  <c r="O6573" i="2"/>
  <c r="Q6564" i="2"/>
  <c r="O6564" i="2"/>
  <c r="U6564" i="2"/>
  <c r="R6564" i="2"/>
  <c r="P6564" i="2"/>
  <c r="T6564" i="2"/>
  <c r="S6564" i="2"/>
  <c r="U6552" i="2"/>
  <c r="T6552" i="2"/>
  <c r="S6552" i="2"/>
  <c r="Q6552" i="2"/>
  <c r="R6552" i="2"/>
  <c r="P6552" i="2"/>
  <c r="O6552" i="2"/>
  <c r="O6536" i="2"/>
  <c r="U6536" i="2"/>
  <c r="T6536" i="2"/>
  <c r="R6536" i="2"/>
  <c r="S6536" i="2"/>
  <c r="P6536" i="2"/>
  <c r="Q6536" i="2"/>
  <c r="O6533" i="2"/>
  <c r="U6533" i="2"/>
  <c r="Q6533" i="2"/>
  <c r="R6533" i="2"/>
  <c r="T6533" i="2"/>
  <c r="S6533" i="2"/>
  <c r="P6533" i="2"/>
  <c r="U6530" i="2"/>
  <c r="T6530" i="2"/>
  <c r="S6530" i="2"/>
  <c r="Q6530" i="2"/>
  <c r="O6530" i="2"/>
  <c r="R6530" i="2"/>
  <c r="P6530" i="2"/>
  <c r="N6574" i="2"/>
  <c r="P6524" i="2"/>
  <c r="T6524" i="2"/>
  <c r="R6524" i="2"/>
  <c r="S6524" i="2"/>
  <c r="Q6524" i="2"/>
  <c r="N6575" i="2"/>
  <c r="U6524" i="2"/>
  <c r="U6574" i="2" l="1"/>
  <c r="J6581" i="2" s="1"/>
  <c r="O6574" i="2"/>
  <c r="D6581" i="2" s="1"/>
  <c r="Q6574" i="2"/>
  <c r="F6581" i="2" s="1"/>
  <c r="R6574" i="2"/>
  <c r="G6581" i="2" s="1"/>
  <c r="S6574" i="2"/>
  <c r="H6581" i="2" s="1"/>
  <c r="T6574" i="2"/>
  <c r="I6581" i="2" s="1"/>
  <c r="P6574" i="2"/>
  <c r="E6581" i="2" s="1"/>
  <c r="K6628" i="2" l="1"/>
  <c r="L6628" i="2" s="1"/>
  <c r="N6628" i="2" s="1"/>
  <c r="R6628" i="2" s="1"/>
  <c r="K6625" i="2"/>
  <c r="L6625" i="2" s="1"/>
  <c r="N6625" i="2" s="1"/>
  <c r="K6635" i="2"/>
  <c r="L6635" i="2" s="1"/>
  <c r="N6635" i="2" s="1"/>
  <c r="K6591" i="2"/>
  <c r="L6591" i="2" s="1"/>
  <c r="N6591" i="2" s="1"/>
  <c r="K6615" i="2"/>
  <c r="L6615" i="2" s="1"/>
  <c r="N6615" i="2" s="1"/>
  <c r="K6610" i="2"/>
  <c r="L6610" i="2" s="1"/>
  <c r="N6610" i="2" s="1"/>
  <c r="K6621" i="2"/>
  <c r="L6621" i="2" s="1"/>
  <c r="N6621" i="2" s="1"/>
  <c r="K6587" i="2"/>
  <c r="L6587" i="2" s="1"/>
  <c r="N6587" i="2" s="1"/>
  <c r="K6606" i="2"/>
  <c r="L6606" i="2" s="1"/>
  <c r="N6606" i="2" s="1"/>
  <c r="K6633" i="2"/>
  <c r="L6633" i="2" s="1"/>
  <c r="N6633" i="2" s="1"/>
  <c r="K6618" i="2"/>
  <c r="L6618" i="2" s="1"/>
  <c r="N6618" i="2" s="1"/>
  <c r="K6629" i="2"/>
  <c r="L6629" i="2" s="1"/>
  <c r="N6629" i="2" s="1"/>
  <c r="K6595" i="2"/>
  <c r="L6595" i="2" s="1"/>
  <c r="N6595" i="2" s="1"/>
  <c r="K6614" i="2"/>
  <c r="L6614" i="2" s="1"/>
  <c r="N6614" i="2" s="1"/>
  <c r="K6588" i="2"/>
  <c r="L6588" i="2" s="1"/>
  <c r="N6588" i="2" s="1"/>
  <c r="K6626" i="2"/>
  <c r="L6626" i="2" s="1"/>
  <c r="N6626" i="2" s="1"/>
  <c r="K6592" i="2"/>
  <c r="L6592" i="2" s="1"/>
  <c r="N6592" i="2" s="1"/>
  <c r="K6603" i="2"/>
  <c r="L6603" i="2" s="1"/>
  <c r="N6603" i="2" s="1"/>
  <c r="K6622" i="2"/>
  <c r="L6622" i="2" s="1"/>
  <c r="N6622" i="2" s="1"/>
  <c r="K6596" i="2"/>
  <c r="L6596" i="2" s="1"/>
  <c r="N6596" i="2" s="1"/>
  <c r="K6634" i="2"/>
  <c r="L6634" i="2" s="1"/>
  <c r="N6634" i="2" s="1"/>
  <c r="K6600" i="2"/>
  <c r="L6600" i="2" s="1"/>
  <c r="N6600" i="2" s="1"/>
  <c r="K6611" i="2"/>
  <c r="L6611" i="2" s="1"/>
  <c r="N6611" i="2" s="1"/>
  <c r="K6630" i="2"/>
  <c r="L6630" i="2" s="1"/>
  <c r="N6630" i="2" s="1"/>
  <c r="K6604" i="2"/>
  <c r="L6604" i="2" s="1"/>
  <c r="N6604" i="2" s="1"/>
  <c r="K6607" i="2"/>
  <c r="L6607" i="2" s="1"/>
  <c r="N6607" i="2" s="1"/>
  <c r="K6589" i="2"/>
  <c r="L6589" i="2" s="1"/>
  <c r="N6589" i="2" s="1"/>
  <c r="K6608" i="2"/>
  <c r="L6608" i="2" s="1"/>
  <c r="N6608" i="2" s="1"/>
  <c r="K6619" i="2"/>
  <c r="L6619" i="2" s="1"/>
  <c r="N6619" i="2" s="1"/>
  <c r="K6593" i="2"/>
  <c r="L6593" i="2" s="1"/>
  <c r="N6593" i="2" s="1"/>
  <c r="K6612" i="2"/>
  <c r="L6612" i="2" s="1"/>
  <c r="N6612" i="2" s="1"/>
  <c r="K6594" i="2"/>
  <c r="L6594" i="2" s="1"/>
  <c r="N6594" i="2" s="1"/>
  <c r="K6627" i="2"/>
  <c r="L6627" i="2" s="1"/>
  <c r="N6627" i="2" s="1"/>
  <c r="K6605" i="2"/>
  <c r="L6605" i="2" s="1"/>
  <c r="N6605" i="2" s="1"/>
  <c r="K6613" i="2"/>
  <c r="L6613" i="2" s="1"/>
  <c r="N6613" i="2" s="1"/>
  <c r="K6623" i="2"/>
  <c r="L6623" i="2" s="1"/>
  <c r="N6623" i="2" s="1"/>
  <c r="K6617" i="2"/>
  <c r="L6617" i="2" s="1"/>
  <c r="N6617" i="2" s="1"/>
  <c r="K6620" i="2"/>
  <c r="L6620" i="2" s="1"/>
  <c r="N6620" i="2" s="1"/>
  <c r="K6602" i="2"/>
  <c r="L6602" i="2" s="1"/>
  <c r="N6602" i="2" s="1"/>
  <c r="K6590" i="2"/>
  <c r="L6590" i="2" s="1"/>
  <c r="N6590" i="2" s="1"/>
  <c r="K6599" i="2"/>
  <c r="L6599" i="2" s="1"/>
  <c r="N6599" i="2" s="1"/>
  <c r="K6586" i="2"/>
  <c r="L6586" i="2" s="1"/>
  <c r="N6586" i="2" s="1"/>
  <c r="K6597" i="2"/>
  <c r="L6597" i="2" s="1"/>
  <c r="N6597" i="2" s="1"/>
  <c r="K6598" i="2"/>
  <c r="L6598" i="2" s="1"/>
  <c r="N6598" i="2" s="1"/>
  <c r="K6601" i="2"/>
  <c r="L6601" i="2" s="1"/>
  <c r="N6601" i="2" s="1"/>
  <c r="K6631" i="2"/>
  <c r="L6631" i="2" s="1"/>
  <c r="N6631" i="2" s="1"/>
  <c r="K6609" i="2"/>
  <c r="L6609" i="2" s="1"/>
  <c r="N6609" i="2" s="1"/>
  <c r="K6616" i="2"/>
  <c r="L6616" i="2" s="1"/>
  <c r="N6616" i="2" s="1"/>
  <c r="K6624" i="2"/>
  <c r="L6624" i="2" s="1"/>
  <c r="N6624" i="2" s="1"/>
  <c r="K6632" i="2"/>
  <c r="L6632" i="2" s="1"/>
  <c r="N6632" i="2" s="1"/>
  <c r="S6628" i="2" l="1"/>
  <c r="U6628" i="2"/>
  <c r="T6628" i="2"/>
  <c r="O6628" i="2"/>
  <c r="P6628" i="2"/>
  <c r="Q6628" i="2"/>
  <c r="S6607" i="2"/>
  <c r="U6607" i="2"/>
  <c r="T6607" i="2"/>
  <c r="P6607" i="2"/>
  <c r="R6607" i="2"/>
  <c r="Q6607" i="2"/>
  <c r="O6607" i="2"/>
  <c r="S6603" i="2"/>
  <c r="O6603" i="2"/>
  <c r="R6603" i="2"/>
  <c r="Q6603" i="2"/>
  <c r="U6603" i="2"/>
  <c r="T6603" i="2"/>
  <c r="P6603" i="2"/>
  <c r="S6633" i="2"/>
  <c r="U6633" i="2"/>
  <c r="T6633" i="2"/>
  <c r="P6633" i="2"/>
  <c r="R6633" i="2"/>
  <c r="Q6633" i="2"/>
  <c r="O6633" i="2"/>
  <c r="Q6625" i="2"/>
  <c r="U6625" i="2"/>
  <c r="P6625" i="2"/>
  <c r="O6625" i="2"/>
  <c r="S6625" i="2"/>
  <c r="T6625" i="2"/>
  <c r="R6625" i="2"/>
  <c r="T6592" i="2"/>
  <c r="O6592" i="2"/>
  <c r="U6592" i="2"/>
  <c r="S6592" i="2"/>
  <c r="P6592" i="2"/>
  <c r="Q6592" i="2"/>
  <c r="R6592" i="2"/>
  <c r="S6627" i="2"/>
  <c r="O6627" i="2"/>
  <c r="R6627" i="2"/>
  <c r="Q6627" i="2"/>
  <c r="U6627" i="2"/>
  <c r="T6627" i="2"/>
  <c r="P6627" i="2"/>
  <c r="P6630" i="2"/>
  <c r="O6630" i="2"/>
  <c r="U6630" i="2"/>
  <c r="R6630" i="2"/>
  <c r="T6630" i="2"/>
  <c r="S6630" i="2"/>
  <c r="Q6630" i="2"/>
  <c r="O6626" i="2"/>
  <c r="U6626" i="2"/>
  <c r="T6626" i="2"/>
  <c r="R6626" i="2"/>
  <c r="Q6626" i="2"/>
  <c r="P6626" i="2"/>
  <c r="S6626" i="2"/>
  <c r="U6587" i="2"/>
  <c r="S6587" i="2"/>
  <c r="P6587" i="2"/>
  <c r="T6587" i="2"/>
  <c r="R6587" i="2"/>
  <c r="Q6587" i="2"/>
  <c r="O6587" i="2"/>
  <c r="P6586" i="2"/>
  <c r="U6586" i="2"/>
  <c r="R6586" i="2"/>
  <c r="N6637" i="2"/>
  <c r="N6636" i="2"/>
  <c r="Q6586" i="2"/>
  <c r="S6586" i="2"/>
  <c r="T6586" i="2"/>
  <c r="U6606" i="2"/>
  <c r="T6606" i="2"/>
  <c r="S6606" i="2"/>
  <c r="R6606" i="2"/>
  <c r="O6606" i="2"/>
  <c r="Q6606" i="2"/>
  <c r="P6606" i="2"/>
  <c r="S6611" i="2"/>
  <c r="O6611" i="2"/>
  <c r="Q6611" i="2"/>
  <c r="P6611" i="2"/>
  <c r="T6611" i="2"/>
  <c r="U6611" i="2"/>
  <c r="R6611" i="2"/>
  <c r="O6588" i="2"/>
  <c r="T6588" i="2"/>
  <c r="R6588" i="2"/>
  <c r="P6588" i="2"/>
  <c r="U6588" i="2"/>
  <c r="S6588" i="2"/>
  <c r="Q6588" i="2"/>
  <c r="O6621" i="2"/>
  <c r="U6621" i="2"/>
  <c r="Q6621" i="2"/>
  <c r="T6621" i="2"/>
  <c r="R6621" i="2"/>
  <c r="P6621" i="2"/>
  <c r="S6621" i="2"/>
  <c r="R6599" i="2"/>
  <c r="Q6599" i="2"/>
  <c r="P6599" i="2"/>
  <c r="O6599" i="2"/>
  <c r="T6599" i="2"/>
  <c r="S6599" i="2"/>
  <c r="U6599" i="2"/>
  <c r="Q6594" i="2"/>
  <c r="P6594" i="2"/>
  <c r="O6594" i="2"/>
  <c r="S6594" i="2"/>
  <c r="R6594" i="2"/>
  <c r="U6594" i="2"/>
  <c r="T6594" i="2"/>
  <c r="U6631" i="2"/>
  <c r="T6631" i="2"/>
  <c r="R6631" i="2"/>
  <c r="S6631" i="2"/>
  <c r="O6631" i="2"/>
  <c r="Q6631" i="2"/>
  <c r="P6631" i="2"/>
  <c r="U6600" i="2"/>
  <c r="T6600" i="2"/>
  <c r="S6600" i="2"/>
  <c r="P6600" i="2"/>
  <c r="O6600" i="2"/>
  <c r="R6600" i="2"/>
  <c r="Q6600" i="2"/>
  <c r="O6614" i="2"/>
  <c r="U6614" i="2"/>
  <c r="T6614" i="2"/>
  <c r="Q6614" i="2"/>
  <c r="P6614" i="2"/>
  <c r="S6614" i="2"/>
  <c r="R6614" i="2"/>
  <c r="U6610" i="2"/>
  <c r="S6610" i="2"/>
  <c r="T6610" i="2"/>
  <c r="O6610" i="2"/>
  <c r="R6610" i="2"/>
  <c r="Q6610" i="2"/>
  <c r="P6610" i="2"/>
  <c r="U6624" i="2"/>
  <c r="S6624" i="2"/>
  <c r="Q6624" i="2"/>
  <c r="P6624" i="2"/>
  <c r="O6624" i="2"/>
  <c r="T6624" i="2"/>
  <c r="R6624" i="2"/>
  <c r="U6590" i="2"/>
  <c r="R6590" i="2"/>
  <c r="S6590" i="2"/>
  <c r="Q6590" i="2"/>
  <c r="P6590" i="2"/>
  <c r="O6590" i="2"/>
  <c r="T6590" i="2"/>
  <c r="O6612" i="2"/>
  <c r="T6612" i="2"/>
  <c r="U6612" i="2"/>
  <c r="Q6612" i="2"/>
  <c r="R6612" i="2"/>
  <c r="S6612" i="2"/>
  <c r="P6612" i="2"/>
  <c r="O6601" i="2"/>
  <c r="T6601" i="2"/>
  <c r="S6601" i="2"/>
  <c r="U6601" i="2"/>
  <c r="R6601" i="2"/>
  <c r="Q6601" i="2"/>
  <c r="P6601" i="2"/>
  <c r="T6634" i="2"/>
  <c r="S6634" i="2"/>
  <c r="Q6634" i="2"/>
  <c r="U6634" i="2"/>
  <c r="P6634" i="2"/>
  <c r="O6634" i="2"/>
  <c r="R6634" i="2"/>
  <c r="P6595" i="2"/>
  <c r="S6595" i="2"/>
  <c r="U6595" i="2"/>
  <c r="T6595" i="2"/>
  <c r="O6595" i="2"/>
  <c r="R6595" i="2"/>
  <c r="Q6595" i="2"/>
  <c r="Q6615" i="2"/>
  <c r="P6615" i="2"/>
  <c r="O6615" i="2"/>
  <c r="S6615" i="2"/>
  <c r="U6615" i="2"/>
  <c r="T6615" i="2"/>
  <c r="R6615" i="2"/>
  <c r="Q6605" i="2"/>
  <c r="P6605" i="2"/>
  <c r="O6605" i="2"/>
  <c r="U6605" i="2"/>
  <c r="R6605" i="2"/>
  <c r="S6605" i="2"/>
  <c r="T6605" i="2"/>
  <c r="Q6616" i="2"/>
  <c r="O6616" i="2"/>
  <c r="U6616" i="2"/>
  <c r="P6616" i="2"/>
  <c r="T6616" i="2"/>
  <c r="R6616" i="2"/>
  <c r="S6616" i="2"/>
  <c r="T6602" i="2"/>
  <c r="Q6602" i="2"/>
  <c r="O6602" i="2"/>
  <c r="U6602" i="2"/>
  <c r="R6602" i="2"/>
  <c r="S6602" i="2"/>
  <c r="P6602" i="2"/>
  <c r="S6620" i="2"/>
  <c r="R6620" i="2"/>
  <c r="Q6620" i="2"/>
  <c r="O6620" i="2"/>
  <c r="P6620" i="2"/>
  <c r="U6620" i="2"/>
  <c r="T6620" i="2"/>
  <c r="U6617" i="2"/>
  <c r="T6617" i="2"/>
  <c r="S6617" i="2"/>
  <c r="R6617" i="2"/>
  <c r="O6617" i="2"/>
  <c r="Q6617" i="2"/>
  <c r="P6617" i="2"/>
  <c r="U6598" i="2"/>
  <c r="T6598" i="2"/>
  <c r="S6598" i="2"/>
  <c r="R6598" i="2"/>
  <c r="O6598" i="2"/>
  <c r="P6598" i="2"/>
  <c r="Q6598" i="2"/>
  <c r="S6623" i="2"/>
  <c r="U6623" i="2"/>
  <c r="T6623" i="2"/>
  <c r="P6623" i="2"/>
  <c r="R6623" i="2"/>
  <c r="Q6623" i="2"/>
  <c r="O6623" i="2"/>
  <c r="U6608" i="2"/>
  <c r="T6608" i="2"/>
  <c r="P6608" i="2"/>
  <c r="S6608" i="2"/>
  <c r="O6608" i="2"/>
  <c r="Q6608" i="2"/>
  <c r="R6608" i="2"/>
  <c r="T6596" i="2"/>
  <c r="P6596" i="2"/>
  <c r="O6596" i="2"/>
  <c r="U6596" i="2"/>
  <c r="R6596" i="2"/>
  <c r="S6596" i="2"/>
  <c r="Q6596" i="2"/>
  <c r="P6629" i="2"/>
  <c r="O6629" i="2"/>
  <c r="U6629" i="2"/>
  <c r="S6629" i="2"/>
  <c r="Q6629" i="2"/>
  <c r="T6629" i="2"/>
  <c r="R6629" i="2"/>
  <c r="Q6591" i="2"/>
  <c r="S6591" i="2"/>
  <c r="P6591" i="2"/>
  <c r="O6591" i="2"/>
  <c r="U6591" i="2"/>
  <c r="T6591" i="2"/>
  <c r="R6591" i="2"/>
  <c r="S6632" i="2"/>
  <c r="R6632" i="2"/>
  <c r="Q6632" i="2"/>
  <c r="U6632" i="2"/>
  <c r="T6632" i="2"/>
  <c r="O6632" i="2"/>
  <c r="P6632" i="2"/>
  <c r="R6604" i="2"/>
  <c r="T6604" i="2"/>
  <c r="U6604" i="2"/>
  <c r="S6604" i="2"/>
  <c r="Q6604" i="2"/>
  <c r="P6604" i="2"/>
  <c r="O6604" i="2"/>
  <c r="Q6609" i="2"/>
  <c r="U6609" i="2"/>
  <c r="T6609" i="2"/>
  <c r="S6609" i="2"/>
  <c r="R6609" i="2"/>
  <c r="O6609" i="2"/>
  <c r="P6609" i="2"/>
  <c r="Q6593" i="2"/>
  <c r="P6593" i="2"/>
  <c r="R6593" i="2"/>
  <c r="O6593" i="2"/>
  <c r="U6593" i="2"/>
  <c r="T6593" i="2"/>
  <c r="S6593" i="2"/>
  <c r="U6619" i="2"/>
  <c r="T6619" i="2"/>
  <c r="R6619" i="2"/>
  <c r="S6619" i="2"/>
  <c r="O6619" i="2"/>
  <c r="P6619" i="2"/>
  <c r="Q6619" i="2"/>
  <c r="P6597" i="2"/>
  <c r="O6597" i="2"/>
  <c r="U6597" i="2"/>
  <c r="S6597" i="2"/>
  <c r="T6597" i="2"/>
  <c r="R6597" i="2"/>
  <c r="Q6597" i="2"/>
  <c r="R6613" i="2"/>
  <c r="O6613" i="2"/>
  <c r="S6613" i="2"/>
  <c r="T6613" i="2"/>
  <c r="P6613" i="2"/>
  <c r="Q6613" i="2"/>
  <c r="U6613" i="2"/>
  <c r="U6589" i="2"/>
  <c r="T6589" i="2"/>
  <c r="S6589" i="2"/>
  <c r="R6589" i="2"/>
  <c r="P6589" i="2"/>
  <c r="Q6589" i="2"/>
  <c r="O6589" i="2"/>
  <c r="R6622" i="2"/>
  <c r="Q6622" i="2"/>
  <c r="P6622" i="2"/>
  <c r="O6622" i="2"/>
  <c r="T6622" i="2"/>
  <c r="U6622" i="2"/>
  <c r="S6622" i="2"/>
  <c r="S6618" i="2"/>
  <c r="Q6618" i="2"/>
  <c r="R6618" i="2"/>
  <c r="O6618" i="2"/>
  <c r="U6618" i="2"/>
  <c r="T6618" i="2"/>
  <c r="P6618" i="2"/>
  <c r="R6635" i="2"/>
  <c r="Q6635" i="2"/>
  <c r="O6635" i="2"/>
  <c r="P6635" i="2"/>
  <c r="T6635" i="2"/>
  <c r="U6635" i="2"/>
  <c r="S6635" i="2"/>
  <c r="P6636" i="2" l="1"/>
  <c r="E6643" i="2" s="1"/>
  <c r="T6636" i="2"/>
  <c r="I6643" i="2" s="1"/>
  <c r="O6636" i="2"/>
  <c r="D6643" i="2" s="1"/>
  <c r="S6636" i="2"/>
  <c r="H6643" i="2" s="1"/>
  <c r="Q6636" i="2"/>
  <c r="F6643" i="2" s="1"/>
  <c r="R6636" i="2"/>
  <c r="G6643" i="2" s="1"/>
  <c r="U6636" i="2"/>
  <c r="J6643" i="2" s="1"/>
  <c r="K6669" i="2" l="1"/>
  <c r="L6669" i="2" s="1"/>
  <c r="N6669" i="2" s="1"/>
  <c r="T6669" i="2" s="1"/>
  <c r="K6650" i="2"/>
  <c r="L6650" i="2" s="1"/>
  <c r="N6650" i="2" s="1"/>
  <c r="U6650" i="2" s="1"/>
  <c r="K6674" i="2"/>
  <c r="L6674" i="2" s="1"/>
  <c r="N6674" i="2" s="1"/>
  <c r="S6674" i="2" s="1"/>
  <c r="K6690" i="2"/>
  <c r="L6690" i="2" s="1"/>
  <c r="N6690" i="2" s="1"/>
  <c r="K6680" i="2"/>
  <c r="L6680" i="2" s="1"/>
  <c r="N6680" i="2" s="1"/>
  <c r="K6691" i="2"/>
  <c r="L6691" i="2" s="1"/>
  <c r="N6691" i="2" s="1"/>
  <c r="K6694" i="2"/>
  <c r="L6694" i="2" s="1"/>
  <c r="N6694" i="2" s="1"/>
  <c r="K6661" i="2"/>
  <c r="L6661" i="2" s="1"/>
  <c r="N6661" i="2" s="1"/>
  <c r="K6663" i="2"/>
  <c r="L6663" i="2" s="1"/>
  <c r="N6663" i="2" s="1"/>
  <c r="K6688" i="2"/>
  <c r="L6688" i="2" s="1"/>
  <c r="N6688" i="2" s="1"/>
  <c r="K6677" i="2"/>
  <c r="L6677" i="2" s="1"/>
  <c r="N6677" i="2" s="1"/>
  <c r="K6649" i="2"/>
  <c r="L6649" i="2" s="1"/>
  <c r="N6649" i="2" s="1"/>
  <c r="K6652" i="2"/>
  <c r="L6652" i="2" s="1"/>
  <c r="N6652" i="2" s="1"/>
  <c r="K6671" i="2"/>
  <c r="L6671" i="2" s="1"/>
  <c r="N6671" i="2" s="1"/>
  <c r="K6653" i="2"/>
  <c r="L6653" i="2" s="1"/>
  <c r="N6653" i="2" s="1"/>
  <c r="K6696" i="2"/>
  <c r="L6696" i="2" s="1"/>
  <c r="N6696" i="2" s="1"/>
  <c r="K6685" i="2"/>
  <c r="L6685" i="2" s="1"/>
  <c r="N6685" i="2" s="1"/>
  <c r="K6657" i="2"/>
  <c r="L6657" i="2" s="1"/>
  <c r="N6657" i="2" s="1"/>
  <c r="K6660" i="2"/>
  <c r="L6660" i="2" s="1"/>
  <c r="N6660" i="2" s="1"/>
  <c r="K6679" i="2"/>
  <c r="L6679" i="2" s="1"/>
  <c r="N6679" i="2" s="1"/>
  <c r="K6693" i="2"/>
  <c r="L6693" i="2" s="1"/>
  <c r="N6693" i="2" s="1"/>
  <c r="K6651" i="2"/>
  <c r="L6651" i="2" s="1"/>
  <c r="N6651" i="2" s="1"/>
  <c r="K6654" i="2"/>
  <c r="L6654" i="2" s="1"/>
  <c r="N6654" i="2" s="1"/>
  <c r="K6665" i="2"/>
  <c r="L6665" i="2" s="1"/>
  <c r="N6665" i="2" s="1"/>
  <c r="K6668" i="2"/>
  <c r="L6668" i="2" s="1"/>
  <c r="N6668" i="2" s="1"/>
  <c r="K6687" i="2"/>
  <c r="L6687" i="2" s="1"/>
  <c r="N6687" i="2" s="1"/>
  <c r="K6648" i="2"/>
  <c r="L6648" i="2" s="1"/>
  <c r="N6648" i="2" s="1"/>
  <c r="K6659" i="2"/>
  <c r="L6659" i="2" s="1"/>
  <c r="N6659" i="2" s="1"/>
  <c r="K6662" i="2"/>
  <c r="L6662" i="2" s="1"/>
  <c r="N6662" i="2" s="1"/>
  <c r="K6673" i="2"/>
  <c r="L6673" i="2" s="1"/>
  <c r="N6673" i="2" s="1"/>
  <c r="K6676" i="2"/>
  <c r="L6676" i="2" s="1"/>
  <c r="N6676" i="2" s="1"/>
  <c r="K6695" i="2"/>
  <c r="L6695" i="2" s="1"/>
  <c r="N6695" i="2" s="1"/>
  <c r="K6675" i="2"/>
  <c r="L6675" i="2" s="1"/>
  <c r="N6675" i="2" s="1"/>
  <c r="K6684" i="2"/>
  <c r="L6684" i="2" s="1"/>
  <c r="N6684" i="2" s="1"/>
  <c r="K6658" i="2"/>
  <c r="L6658" i="2" s="1"/>
  <c r="N6658" i="2" s="1"/>
  <c r="K6656" i="2"/>
  <c r="L6656" i="2" s="1"/>
  <c r="N6656" i="2" s="1"/>
  <c r="K6666" i="2"/>
  <c r="L6666" i="2" s="1"/>
  <c r="N6666" i="2" s="1"/>
  <c r="K6681" i="2"/>
  <c r="L6681" i="2" s="1"/>
  <c r="N6681" i="2" s="1"/>
  <c r="K6672" i="2"/>
  <c r="L6672" i="2" s="1"/>
  <c r="N6672" i="2" s="1"/>
  <c r="K6683" i="2"/>
  <c r="L6683" i="2" s="1"/>
  <c r="N6683" i="2" s="1"/>
  <c r="K6692" i="2"/>
  <c r="L6692" i="2" s="1"/>
  <c r="N6692" i="2" s="1"/>
  <c r="K6667" i="2"/>
  <c r="L6667" i="2" s="1"/>
  <c r="N6667" i="2" s="1"/>
  <c r="K6670" i="2"/>
  <c r="L6670" i="2" s="1"/>
  <c r="N6670" i="2" s="1"/>
  <c r="K6655" i="2"/>
  <c r="L6655" i="2" s="1"/>
  <c r="N6655" i="2" s="1"/>
  <c r="K6678" i="2"/>
  <c r="L6678" i="2" s="1"/>
  <c r="N6678" i="2" s="1"/>
  <c r="K6686" i="2"/>
  <c r="L6686" i="2" s="1"/>
  <c r="N6686" i="2" s="1"/>
  <c r="K6664" i="2"/>
  <c r="L6664" i="2" s="1"/>
  <c r="N6664" i="2" s="1"/>
  <c r="K6689" i="2"/>
  <c r="L6689" i="2" s="1"/>
  <c r="N6689" i="2" s="1"/>
  <c r="K6697" i="2"/>
  <c r="L6697" i="2" s="1"/>
  <c r="N6697" i="2" s="1"/>
  <c r="U6669" i="2"/>
  <c r="K6682" i="2"/>
  <c r="L6682" i="2" s="1"/>
  <c r="N6682" i="2" s="1"/>
  <c r="O6650" i="2" l="1"/>
  <c r="P6650" i="2"/>
  <c r="Q6650" i="2"/>
  <c r="R6650" i="2"/>
  <c r="T6650" i="2"/>
  <c r="S6669" i="2"/>
  <c r="O6669" i="2"/>
  <c r="O6674" i="2"/>
  <c r="Q6669" i="2"/>
  <c r="P6674" i="2"/>
  <c r="P6669" i="2"/>
  <c r="R6669" i="2"/>
  <c r="Q6674" i="2"/>
  <c r="R6674" i="2"/>
  <c r="U6674" i="2"/>
  <c r="S6650" i="2"/>
  <c r="T6674" i="2"/>
  <c r="S6662" i="2"/>
  <c r="R6662" i="2"/>
  <c r="O6662" i="2"/>
  <c r="Q6662" i="2"/>
  <c r="P6662" i="2"/>
  <c r="U6662" i="2"/>
  <c r="T6662" i="2"/>
  <c r="T6693" i="2"/>
  <c r="Q6693" i="2"/>
  <c r="P6693" i="2"/>
  <c r="R6693" i="2"/>
  <c r="O6693" i="2"/>
  <c r="S6693" i="2"/>
  <c r="U6693" i="2"/>
  <c r="Q6652" i="2"/>
  <c r="P6652" i="2"/>
  <c r="U6652" i="2"/>
  <c r="O6652" i="2"/>
  <c r="S6652" i="2"/>
  <c r="R6652" i="2"/>
  <c r="T6652" i="2"/>
  <c r="R6680" i="2"/>
  <c r="S6680" i="2"/>
  <c r="Q6680" i="2"/>
  <c r="P6680" i="2"/>
  <c r="U6680" i="2"/>
  <c r="O6680" i="2"/>
  <c r="T6680" i="2"/>
  <c r="O6690" i="2"/>
  <c r="T6690" i="2"/>
  <c r="U6690" i="2"/>
  <c r="S6690" i="2"/>
  <c r="P6690" i="2"/>
  <c r="R6690" i="2"/>
  <c r="Q6690" i="2"/>
  <c r="O6679" i="2"/>
  <c r="S6679" i="2"/>
  <c r="R6679" i="2"/>
  <c r="T6679" i="2"/>
  <c r="Q6679" i="2"/>
  <c r="P6679" i="2"/>
  <c r="U6679" i="2"/>
  <c r="S6648" i="2"/>
  <c r="N6699" i="2"/>
  <c r="Q6648" i="2"/>
  <c r="R6648" i="2"/>
  <c r="N6698" i="2"/>
  <c r="P6648" i="2"/>
  <c r="U6648" i="2"/>
  <c r="T6648" i="2"/>
  <c r="Q6660" i="2"/>
  <c r="P6660" i="2"/>
  <c r="U6660" i="2"/>
  <c r="T6660" i="2"/>
  <c r="S6660" i="2"/>
  <c r="R6660" i="2"/>
  <c r="O6660" i="2"/>
  <c r="T6677" i="2"/>
  <c r="Q6677" i="2"/>
  <c r="P6677" i="2"/>
  <c r="S6677" i="2"/>
  <c r="R6677" i="2"/>
  <c r="O6677" i="2"/>
  <c r="U6677" i="2"/>
  <c r="P6678" i="2"/>
  <c r="T6678" i="2"/>
  <c r="R6678" i="2"/>
  <c r="Q6678" i="2"/>
  <c r="S6678" i="2"/>
  <c r="O6678" i="2"/>
  <c r="U6678" i="2"/>
  <c r="O6667" i="2"/>
  <c r="U6667" i="2"/>
  <c r="Q6667" i="2"/>
  <c r="S6667" i="2"/>
  <c r="P6667" i="2"/>
  <c r="T6667" i="2"/>
  <c r="R6667" i="2"/>
  <c r="S6687" i="2"/>
  <c r="R6687" i="2"/>
  <c r="P6687" i="2"/>
  <c r="U6687" i="2"/>
  <c r="Q6687" i="2"/>
  <c r="O6687" i="2"/>
  <c r="T6687" i="2"/>
  <c r="O6657" i="2"/>
  <c r="P6657" i="2"/>
  <c r="U6657" i="2"/>
  <c r="T6657" i="2"/>
  <c r="R6657" i="2"/>
  <c r="S6657" i="2"/>
  <c r="Q6657" i="2"/>
  <c r="Q6688" i="2"/>
  <c r="O6688" i="2"/>
  <c r="U6688" i="2"/>
  <c r="P6688" i="2"/>
  <c r="T6688" i="2"/>
  <c r="S6688" i="2"/>
  <c r="R6688" i="2"/>
  <c r="U6666" i="2"/>
  <c r="R6666" i="2"/>
  <c r="Q6666" i="2"/>
  <c r="O6666" i="2"/>
  <c r="T6666" i="2"/>
  <c r="S6666" i="2"/>
  <c r="P6666" i="2"/>
  <c r="P6649" i="2"/>
  <c r="O6649" i="2"/>
  <c r="U6649" i="2"/>
  <c r="T6649" i="2"/>
  <c r="S6649" i="2"/>
  <c r="R6649" i="2"/>
  <c r="Q6649" i="2"/>
  <c r="R6692" i="2"/>
  <c r="Q6692" i="2"/>
  <c r="O6692" i="2"/>
  <c r="U6692" i="2"/>
  <c r="T6692" i="2"/>
  <c r="S6692" i="2"/>
  <c r="P6692" i="2"/>
  <c r="Q6675" i="2"/>
  <c r="S6675" i="2"/>
  <c r="P6675" i="2"/>
  <c r="R6675" i="2"/>
  <c r="U6675" i="2"/>
  <c r="O6675" i="2"/>
  <c r="T6675" i="2"/>
  <c r="S6668" i="2"/>
  <c r="R6668" i="2"/>
  <c r="P6668" i="2"/>
  <c r="O6668" i="2"/>
  <c r="Q6668" i="2"/>
  <c r="U6668" i="2"/>
  <c r="T6668" i="2"/>
  <c r="T6685" i="2"/>
  <c r="Q6685" i="2"/>
  <c r="P6685" i="2"/>
  <c r="R6685" i="2"/>
  <c r="O6685" i="2"/>
  <c r="S6685" i="2"/>
  <c r="U6685" i="2"/>
  <c r="T6663" i="2"/>
  <c r="U6663" i="2"/>
  <c r="R6663" i="2"/>
  <c r="Q6663" i="2"/>
  <c r="S6663" i="2"/>
  <c r="P6663" i="2"/>
  <c r="O6663" i="2"/>
  <c r="O6656" i="2"/>
  <c r="R6656" i="2"/>
  <c r="T6656" i="2"/>
  <c r="S6656" i="2"/>
  <c r="U6656" i="2"/>
  <c r="Q6656" i="2"/>
  <c r="P6656" i="2"/>
  <c r="O6670" i="2"/>
  <c r="U6670" i="2"/>
  <c r="T6670" i="2"/>
  <c r="S6670" i="2"/>
  <c r="Q6670" i="2"/>
  <c r="R6670" i="2"/>
  <c r="P6670" i="2"/>
  <c r="T6682" i="2"/>
  <c r="U6682" i="2"/>
  <c r="S6682" i="2"/>
  <c r="R6682" i="2"/>
  <c r="O6682" i="2"/>
  <c r="Q6682" i="2"/>
  <c r="P6682" i="2"/>
  <c r="P6683" i="2"/>
  <c r="U6683" i="2"/>
  <c r="T6683" i="2"/>
  <c r="Q6683" i="2"/>
  <c r="S6683" i="2"/>
  <c r="R6683" i="2"/>
  <c r="O6683" i="2"/>
  <c r="O6665" i="2"/>
  <c r="S6665" i="2"/>
  <c r="Q6665" i="2"/>
  <c r="P6665" i="2"/>
  <c r="U6665" i="2"/>
  <c r="T6665" i="2"/>
  <c r="R6665" i="2"/>
  <c r="Q6696" i="2"/>
  <c r="O6696" i="2"/>
  <c r="U6696" i="2"/>
  <c r="T6696" i="2"/>
  <c r="P6696" i="2"/>
  <c r="R6696" i="2"/>
  <c r="S6696" i="2"/>
  <c r="O6661" i="2"/>
  <c r="U6661" i="2"/>
  <c r="T6661" i="2"/>
  <c r="S6661" i="2"/>
  <c r="Q6661" i="2"/>
  <c r="R6661" i="2"/>
  <c r="P6661" i="2"/>
  <c r="S6655" i="2"/>
  <c r="U6655" i="2"/>
  <c r="Q6655" i="2"/>
  <c r="P6655" i="2"/>
  <c r="R6655" i="2"/>
  <c r="O6655" i="2"/>
  <c r="T6655" i="2"/>
  <c r="R6658" i="2"/>
  <c r="Q6658" i="2"/>
  <c r="O6658" i="2"/>
  <c r="T6658" i="2"/>
  <c r="S6658" i="2"/>
  <c r="P6658" i="2"/>
  <c r="U6658" i="2"/>
  <c r="T6697" i="2"/>
  <c r="S6697" i="2"/>
  <c r="Q6697" i="2"/>
  <c r="P6697" i="2"/>
  <c r="U6697" i="2"/>
  <c r="R6697" i="2"/>
  <c r="O6697" i="2"/>
  <c r="U6689" i="2"/>
  <c r="S6689" i="2"/>
  <c r="R6689" i="2"/>
  <c r="T6689" i="2"/>
  <c r="O6689" i="2"/>
  <c r="Q6689" i="2"/>
  <c r="P6689" i="2"/>
  <c r="T6664" i="2"/>
  <c r="S6664" i="2"/>
  <c r="Q6664" i="2"/>
  <c r="P6664" i="2"/>
  <c r="O6664" i="2"/>
  <c r="U6664" i="2"/>
  <c r="R6664" i="2"/>
  <c r="Q6672" i="2"/>
  <c r="P6672" i="2"/>
  <c r="R6672" i="2"/>
  <c r="U6672" i="2"/>
  <c r="O6672" i="2"/>
  <c r="T6672" i="2"/>
  <c r="S6672" i="2"/>
  <c r="R6676" i="2"/>
  <c r="Q6676" i="2"/>
  <c r="O6676" i="2"/>
  <c r="P6676" i="2"/>
  <c r="T6676" i="2"/>
  <c r="U6676" i="2"/>
  <c r="S6676" i="2"/>
  <c r="T6654" i="2"/>
  <c r="S6654" i="2"/>
  <c r="P6654" i="2"/>
  <c r="Q6654" i="2"/>
  <c r="O6654" i="2"/>
  <c r="U6654" i="2"/>
  <c r="R6654" i="2"/>
  <c r="R6653" i="2"/>
  <c r="S6653" i="2"/>
  <c r="P6653" i="2"/>
  <c r="O6653" i="2"/>
  <c r="Q6653" i="2"/>
  <c r="U6653" i="2"/>
  <c r="T6653" i="2"/>
  <c r="T6694" i="2"/>
  <c r="S6694" i="2"/>
  <c r="Q6694" i="2"/>
  <c r="O6694" i="2"/>
  <c r="P6694" i="2"/>
  <c r="U6694" i="2"/>
  <c r="R6694" i="2"/>
  <c r="O6659" i="2"/>
  <c r="U6659" i="2"/>
  <c r="S6659" i="2"/>
  <c r="R6659" i="2"/>
  <c r="P6659" i="2"/>
  <c r="T6659" i="2"/>
  <c r="Q6659" i="2"/>
  <c r="U6684" i="2"/>
  <c r="S6684" i="2"/>
  <c r="R6684" i="2"/>
  <c r="P6684" i="2"/>
  <c r="T6684" i="2"/>
  <c r="Q6684" i="2"/>
  <c r="O6684" i="2"/>
  <c r="U6695" i="2"/>
  <c r="Q6695" i="2"/>
  <c r="O6695" i="2"/>
  <c r="T6695" i="2"/>
  <c r="S6695" i="2"/>
  <c r="R6695" i="2"/>
  <c r="P6695" i="2"/>
  <c r="P6686" i="2"/>
  <c r="Q6686" i="2"/>
  <c r="O6686" i="2"/>
  <c r="U6686" i="2"/>
  <c r="T6686" i="2"/>
  <c r="S6686" i="2"/>
  <c r="R6686" i="2"/>
  <c r="U6681" i="2"/>
  <c r="T6681" i="2"/>
  <c r="R6681" i="2"/>
  <c r="Q6681" i="2"/>
  <c r="S6681" i="2"/>
  <c r="O6681" i="2"/>
  <c r="P6681" i="2"/>
  <c r="U6673" i="2"/>
  <c r="T6673" i="2"/>
  <c r="R6673" i="2"/>
  <c r="O6673" i="2"/>
  <c r="P6673" i="2"/>
  <c r="S6673" i="2"/>
  <c r="Q6673" i="2"/>
  <c r="U6651" i="2"/>
  <c r="T6651" i="2"/>
  <c r="Q6651" i="2"/>
  <c r="R6651" i="2"/>
  <c r="S6651" i="2"/>
  <c r="P6651" i="2"/>
  <c r="O6651" i="2"/>
  <c r="T6671" i="2"/>
  <c r="R6671" i="2"/>
  <c r="Q6671" i="2"/>
  <c r="U6671" i="2"/>
  <c r="S6671" i="2"/>
  <c r="O6671" i="2"/>
  <c r="P6671" i="2"/>
  <c r="Q6691" i="2"/>
  <c r="S6691" i="2"/>
  <c r="P6691" i="2"/>
  <c r="O6691" i="2"/>
  <c r="U6691" i="2"/>
  <c r="T6691" i="2"/>
  <c r="R6691" i="2"/>
  <c r="P6698" i="2" l="1"/>
  <c r="E6705" i="2" s="1"/>
  <c r="R6698" i="2"/>
  <c r="G6705" i="2" s="1"/>
  <c r="Q6698" i="2"/>
  <c r="F6705" i="2" s="1"/>
  <c r="O6698" i="2"/>
  <c r="D6705" i="2" s="1"/>
  <c r="S6698" i="2"/>
  <c r="H6705" i="2" s="1"/>
  <c r="T6698" i="2"/>
  <c r="I6705" i="2" s="1"/>
  <c r="U6698" i="2"/>
  <c r="J6705" i="2" s="1"/>
  <c r="K6723" i="2" l="1"/>
  <c r="L6723" i="2" s="1"/>
  <c r="N6723" i="2" s="1"/>
  <c r="K6752" i="2"/>
  <c r="L6752" i="2" s="1"/>
  <c r="N6752" i="2" s="1"/>
  <c r="K6742" i="2"/>
  <c r="L6742" i="2" s="1"/>
  <c r="N6742" i="2" s="1"/>
  <c r="K6753" i="2"/>
  <c r="L6753" i="2" s="1"/>
  <c r="N6753" i="2" s="1"/>
  <c r="K6755" i="2"/>
  <c r="L6755" i="2" s="1"/>
  <c r="N6755" i="2" s="1"/>
  <c r="K6715" i="2"/>
  <c r="L6715" i="2" s="1"/>
  <c r="N6715" i="2" s="1"/>
  <c r="K6725" i="2"/>
  <c r="L6725" i="2" s="1"/>
  <c r="N6725" i="2" s="1"/>
  <c r="K6736" i="2"/>
  <c r="L6736" i="2" s="1"/>
  <c r="N6736" i="2" s="1"/>
  <c r="K6750" i="2"/>
  <c r="L6750" i="2" s="1"/>
  <c r="N6750" i="2" s="1"/>
  <c r="K6716" i="2"/>
  <c r="L6716" i="2" s="1"/>
  <c r="N6716" i="2" s="1"/>
  <c r="K6711" i="2"/>
  <c r="L6711" i="2" s="1"/>
  <c r="N6711" i="2" s="1"/>
  <c r="K6714" i="2"/>
  <c r="L6714" i="2" s="1"/>
  <c r="N6714" i="2" s="1"/>
  <c r="K6733" i="2"/>
  <c r="L6733" i="2" s="1"/>
  <c r="N6733" i="2" s="1"/>
  <c r="K6744" i="2"/>
  <c r="L6744" i="2" s="1"/>
  <c r="N6744" i="2" s="1"/>
  <c r="K6731" i="2"/>
  <c r="L6731" i="2" s="1"/>
  <c r="N6731" i="2" s="1"/>
  <c r="K6758" i="2"/>
  <c r="L6758" i="2" s="1"/>
  <c r="N6758" i="2" s="1"/>
  <c r="K6724" i="2"/>
  <c r="L6724" i="2" s="1"/>
  <c r="N6724" i="2" s="1"/>
  <c r="K6719" i="2"/>
  <c r="L6719" i="2" s="1"/>
  <c r="N6719" i="2" s="1"/>
  <c r="K6722" i="2"/>
  <c r="L6722" i="2" s="1"/>
  <c r="N6722" i="2" s="1"/>
  <c r="K6741" i="2"/>
  <c r="L6741" i="2" s="1"/>
  <c r="N6741" i="2" s="1"/>
  <c r="K6747" i="2"/>
  <c r="L6747" i="2" s="1"/>
  <c r="N6747" i="2" s="1"/>
  <c r="K6713" i="2"/>
  <c r="L6713" i="2" s="1"/>
  <c r="N6713" i="2" s="1"/>
  <c r="K6732" i="2"/>
  <c r="L6732" i="2" s="1"/>
  <c r="N6732" i="2" s="1"/>
  <c r="K6727" i="2"/>
  <c r="L6727" i="2" s="1"/>
  <c r="N6727" i="2" s="1"/>
  <c r="K6730" i="2"/>
  <c r="L6730" i="2" s="1"/>
  <c r="N6730" i="2" s="1"/>
  <c r="K6749" i="2"/>
  <c r="L6749" i="2" s="1"/>
  <c r="N6749" i="2" s="1"/>
  <c r="K6710" i="2"/>
  <c r="L6710" i="2" s="1"/>
  <c r="N6710" i="2" s="1"/>
  <c r="K6721" i="2"/>
  <c r="L6721" i="2" s="1"/>
  <c r="N6721" i="2" s="1"/>
  <c r="K6740" i="2"/>
  <c r="L6740" i="2" s="1"/>
  <c r="N6740" i="2" s="1"/>
  <c r="K6735" i="2"/>
  <c r="L6735" i="2" s="1"/>
  <c r="N6735" i="2" s="1"/>
  <c r="K6738" i="2"/>
  <c r="L6738" i="2" s="1"/>
  <c r="N6738" i="2" s="1"/>
  <c r="K6757" i="2"/>
  <c r="L6757" i="2" s="1"/>
  <c r="N6757" i="2" s="1"/>
  <c r="K6734" i="2"/>
  <c r="L6734" i="2" s="1"/>
  <c r="N6734" i="2" s="1"/>
  <c r="K6751" i="2"/>
  <c r="L6751" i="2" s="1"/>
  <c r="N6751" i="2" s="1"/>
  <c r="K6754" i="2"/>
  <c r="L6754" i="2" s="1"/>
  <c r="N6754" i="2" s="1"/>
  <c r="K6748" i="2"/>
  <c r="L6748" i="2" s="1"/>
  <c r="N6748" i="2" s="1"/>
  <c r="K6712" i="2"/>
  <c r="L6712" i="2" s="1"/>
  <c r="N6712" i="2" s="1"/>
  <c r="K6739" i="2"/>
  <c r="L6739" i="2" s="1"/>
  <c r="N6739" i="2" s="1"/>
  <c r="K6728" i="2"/>
  <c r="L6728" i="2" s="1"/>
  <c r="N6728" i="2" s="1"/>
  <c r="K6729" i="2"/>
  <c r="L6729" i="2" s="1"/>
  <c r="N6729" i="2" s="1"/>
  <c r="K6759" i="2"/>
  <c r="L6759" i="2" s="1"/>
  <c r="N6759" i="2" s="1"/>
  <c r="K6726" i="2"/>
  <c r="L6726" i="2" s="1"/>
  <c r="N6726" i="2" s="1"/>
  <c r="K6737" i="2"/>
  <c r="L6737" i="2" s="1"/>
  <c r="N6737" i="2" s="1"/>
  <c r="K6746" i="2"/>
  <c r="L6746" i="2" s="1"/>
  <c r="N6746" i="2" s="1"/>
  <c r="K6745" i="2"/>
  <c r="L6745" i="2" s="1"/>
  <c r="N6745" i="2" s="1"/>
  <c r="K6717" i="2"/>
  <c r="L6717" i="2" s="1"/>
  <c r="N6717" i="2" s="1"/>
  <c r="K6756" i="2"/>
  <c r="L6756" i="2" s="1"/>
  <c r="N6756" i="2" s="1"/>
  <c r="K6718" i="2"/>
  <c r="L6718" i="2" s="1"/>
  <c r="N6718" i="2" s="1"/>
  <c r="K6720" i="2"/>
  <c r="L6720" i="2" s="1"/>
  <c r="N6720" i="2" s="1"/>
  <c r="K6743" i="2"/>
  <c r="L6743" i="2" s="1"/>
  <c r="N6743" i="2" s="1"/>
  <c r="R6729" i="2" l="1"/>
  <c r="P6729" i="2"/>
  <c r="O6729" i="2"/>
  <c r="U6729" i="2"/>
  <c r="S6729" i="2"/>
  <c r="T6729" i="2"/>
  <c r="Q6729" i="2"/>
  <c r="O6727" i="2"/>
  <c r="Q6727" i="2"/>
  <c r="P6727" i="2"/>
  <c r="U6727" i="2"/>
  <c r="T6727" i="2"/>
  <c r="S6727" i="2"/>
  <c r="R6727" i="2"/>
  <c r="Q6758" i="2"/>
  <c r="P6758" i="2"/>
  <c r="O6758" i="2"/>
  <c r="R6758" i="2"/>
  <c r="U6758" i="2"/>
  <c r="S6758" i="2"/>
  <c r="T6758" i="2"/>
  <c r="S6736" i="2"/>
  <c r="R6736" i="2"/>
  <c r="P6736" i="2"/>
  <c r="O6736" i="2"/>
  <c r="T6736" i="2"/>
  <c r="Q6736" i="2"/>
  <c r="U6736" i="2"/>
  <c r="P6718" i="2"/>
  <c r="O6718" i="2"/>
  <c r="U6718" i="2"/>
  <c r="T6718" i="2"/>
  <c r="S6718" i="2"/>
  <c r="Q6718" i="2"/>
  <c r="R6718" i="2"/>
  <c r="R6725" i="2"/>
  <c r="Q6725" i="2"/>
  <c r="P6725" i="2"/>
  <c r="O6725" i="2"/>
  <c r="U6725" i="2"/>
  <c r="T6725" i="2"/>
  <c r="S6725" i="2"/>
  <c r="U6738" i="2"/>
  <c r="S6738" i="2"/>
  <c r="R6738" i="2"/>
  <c r="T6738" i="2"/>
  <c r="Q6738" i="2"/>
  <c r="P6738" i="2"/>
  <c r="O6738" i="2"/>
  <c r="T6744" i="2"/>
  <c r="P6744" i="2"/>
  <c r="U6744" i="2"/>
  <c r="S6744" i="2"/>
  <c r="R6744" i="2"/>
  <c r="Q6744" i="2"/>
  <c r="O6744" i="2"/>
  <c r="T6715" i="2"/>
  <c r="R6715" i="2"/>
  <c r="Q6715" i="2"/>
  <c r="P6715" i="2"/>
  <c r="O6715" i="2"/>
  <c r="S6715" i="2"/>
  <c r="U6715" i="2"/>
  <c r="T6732" i="2"/>
  <c r="S6732" i="2"/>
  <c r="P6732" i="2"/>
  <c r="R6732" i="2"/>
  <c r="Q6732" i="2"/>
  <c r="O6732" i="2"/>
  <c r="U6732" i="2"/>
  <c r="P6712" i="2"/>
  <c r="T6712" i="2"/>
  <c r="O6712" i="2"/>
  <c r="U6712" i="2"/>
  <c r="R6712" i="2"/>
  <c r="S6712" i="2"/>
  <c r="Q6712" i="2"/>
  <c r="O6733" i="2"/>
  <c r="U6733" i="2"/>
  <c r="T6733" i="2"/>
  <c r="S6733" i="2"/>
  <c r="P6733" i="2"/>
  <c r="R6733" i="2"/>
  <c r="Q6733" i="2"/>
  <c r="Q6755" i="2"/>
  <c r="P6755" i="2"/>
  <c r="S6755" i="2"/>
  <c r="U6755" i="2"/>
  <c r="O6755" i="2"/>
  <c r="T6755" i="2"/>
  <c r="R6755" i="2"/>
  <c r="R6731" i="2"/>
  <c r="Q6731" i="2"/>
  <c r="P6731" i="2"/>
  <c r="O6731" i="2"/>
  <c r="U6731" i="2"/>
  <c r="T6731" i="2"/>
  <c r="S6731" i="2"/>
  <c r="T6713" i="2"/>
  <c r="S6713" i="2"/>
  <c r="R6713" i="2"/>
  <c r="Q6713" i="2"/>
  <c r="P6713" i="2"/>
  <c r="O6713" i="2"/>
  <c r="U6713" i="2"/>
  <c r="R6748" i="2"/>
  <c r="Q6748" i="2"/>
  <c r="O6748" i="2"/>
  <c r="U6748" i="2"/>
  <c r="P6748" i="2"/>
  <c r="S6748" i="2"/>
  <c r="T6748" i="2"/>
  <c r="T6741" i="2"/>
  <c r="S6741" i="2"/>
  <c r="R6741" i="2"/>
  <c r="U6741" i="2"/>
  <c r="O6741" i="2"/>
  <c r="P6741" i="2"/>
  <c r="Q6741" i="2"/>
  <c r="Q6714" i="2"/>
  <c r="P6714" i="2"/>
  <c r="U6714" i="2"/>
  <c r="O6714" i="2"/>
  <c r="S6714" i="2"/>
  <c r="R6714" i="2"/>
  <c r="T6714" i="2"/>
  <c r="Q6753" i="2"/>
  <c r="U6753" i="2"/>
  <c r="S6753" i="2"/>
  <c r="R6753" i="2"/>
  <c r="P6753" i="2"/>
  <c r="O6753" i="2"/>
  <c r="T6753" i="2"/>
  <c r="P6757" i="2"/>
  <c r="O6757" i="2"/>
  <c r="T6757" i="2"/>
  <c r="U6757" i="2"/>
  <c r="Q6757" i="2"/>
  <c r="S6757" i="2"/>
  <c r="R6757" i="2"/>
  <c r="S6717" i="2"/>
  <c r="R6717" i="2"/>
  <c r="Q6717" i="2"/>
  <c r="P6717" i="2"/>
  <c r="U6717" i="2"/>
  <c r="T6717" i="2"/>
  <c r="O6717" i="2"/>
  <c r="S6745" i="2"/>
  <c r="R6745" i="2"/>
  <c r="P6745" i="2"/>
  <c r="O6745" i="2"/>
  <c r="U6745" i="2"/>
  <c r="Q6745" i="2"/>
  <c r="T6745" i="2"/>
  <c r="Q6746" i="2"/>
  <c r="P6746" i="2"/>
  <c r="O6746" i="2"/>
  <c r="U6746" i="2"/>
  <c r="T6746" i="2"/>
  <c r="S6746" i="2"/>
  <c r="R6746" i="2"/>
  <c r="O6754" i="2"/>
  <c r="T6754" i="2"/>
  <c r="S6754" i="2"/>
  <c r="Q6754" i="2"/>
  <c r="R6754" i="2"/>
  <c r="P6754" i="2"/>
  <c r="U6754" i="2"/>
  <c r="R6710" i="2"/>
  <c r="U6710" i="2"/>
  <c r="T6710" i="2"/>
  <c r="S6710" i="2"/>
  <c r="N6761" i="2"/>
  <c r="N6760" i="2"/>
  <c r="Q6710" i="2"/>
  <c r="P6710" i="2"/>
  <c r="O6722" i="2"/>
  <c r="U6722" i="2"/>
  <c r="T6722" i="2"/>
  <c r="S6722" i="2"/>
  <c r="R6722" i="2"/>
  <c r="Q6722" i="2"/>
  <c r="P6722" i="2"/>
  <c r="S6711" i="2"/>
  <c r="R6711" i="2"/>
  <c r="Q6711" i="2"/>
  <c r="P6711" i="2"/>
  <c r="O6711" i="2"/>
  <c r="U6711" i="2"/>
  <c r="T6711" i="2"/>
  <c r="Q6742" i="2"/>
  <c r="P6742" i="2"/>
  <c r="O6742" i="2"/>
  <c r="R6742" i="2"/>
  <c r="U6742" i="2"/>
  <c r="T6742" i="2"/>
  <c r="S6742" i="2"/>
  <c r="P6728" i="2"/>
  <c r="O6728" i="2"/>
  <c r="T6728" i="2"/>
  <c r="U6728" i="2"/>
  <c r="R6728" i="2"/>
  <c r="S6728" i="2"/>
  <c r="Q6728" i="2"/>
  <c r="O6735" i="2"/>
  <c r="U6735" i="2"/>
  <c r="T6735" i="2"/>
  <c r="S6735" i="2"/>
  <c r="R6735" i="2"/>
  <c r="Q6735" i="2"/>
  <c r="P6735" i="2"/>
  <c r="O6747" i="2"/>
  <c r="U6747" i="2"/>
  <c r="T6747" i="2"/>
  <c r="R6747" i="2"/>
  <c r="P6747" i="2"/>
  <c r="Q6747" i="2"/>
  <c r="S6747" i="2"/>
  <c r="U6737" i="2"/>
  <c r="T6737" i="2"/>
  <c r="S6737" i="2"/>
  <c r="R6737" i="2"/>
  <c r="Q6737" i="2"/>
  <c r="P6737" i="2"/>
  <c r="O6737" i="2"/>
  <c r="U6743" i="2"/>
  <c r="T6743" i="2"/>
  <c r="O6743" i="2"/>
  <c r="S6743" i="2"/>
  <c r="R6743" i="2"/>
  <c r="P6743" i="2"/>
  <c r="Q6743" i="2"/>
  <c r="T6726" i="2"/>
  <c r="S6726" i="2"/>
  <c r="R6726" i="2"/>
  <c r="Q6726" i="2"/>
  <c r="P6726" i="2"/>
  <c r="O6726" i="2"/>
  <c r="U6726" i="2"/>
  <c r="O6751" i="2"/>
  <c r="R6751" i="2"/>
  <c r="Q6751" i="2"/>
  <c r="P6751" i="2"/>
  <c r="U6751" i="2"/>
  <c r="T6751" i="2"/>
  <c r="S6751" i="2"/>
  <c r="T6749" i="2"/>
  <c r="S6749" i="2"/>
  <c r="R6749" i="2"/>
  <c r="U6749" i="2"/>
  <c r="Q6749" i="2"/>
  <c r="P6749" i="2"/>
  <c r="O6749" i="2"/>
  <c r="S6719" i="2"/>
  <c r="R6719" i="2"/>
  <c r="Q6719" i="2"/>
  <c r="P6719" i="2"/>
  <c r="O6719" i="2"/>
  <c r="U6719" i="2"/>
  <c r="T6719" i="2"/>
  <c r="Q6716" i="2"/>
  <c r="P6716" i="2"/>
  <c r="O6716" i="2"/>
  <c r="U6716" i="2"/>
  <c r="T6716" i="2"/>
  <c r="S6716" i="2"/>
  <c r="R6716" i="2"/>
  <c r="U6752" i="2"/>
  <c r="S6752" i="2"/>
  <c r="R6752" i="2"/>
  <c r="Q6752" i="2"/>
  <c r="P6752" i="2"/>
  <c r="T6752" i="2"/>
  <c r="O6752" i="2"/>
  <c r="U6756" i="2"/>
  <c r="T6756" i="2"/>
  <c r="S6756" i="2"/>
  <c r="P6756" i="2"/>
  <c r="R6756" i="2"/>
  <c r="O6756" i="2"/>
  <c r="Q6756" i="2"/>
  <c r="U6739" i="2"/>
  <c r="T6739" i="2"/>
  <c r="R6739" i="2"/>
  <c r="Q6739" i="2"/>
  <c r="P6739" i="2"/>
  <c r="O6739" i="2"/>
  <c r="S6739" i="2"/>
  <c r="O6740" i="2"/>
  <c r="U6740" i="2"/>
  <c r="T6740" i="2"/>
  <c r="S6740" i="2"/>
  <c r="R6740" i="2"/>
  <c r="Q6740" i="2"/>
  <c r="P6740" i="2"/>
  <c r="O6721" i="2"/>
  <c r="Q6721" i="2"/>
  <c r="T6721" i="2"/>
  <c r="S6721" i="2"/>
  <c r="P6721" i="2"/>
  <c r="U6721" i="2"/>
  <c r="R6721" i="2"/>
  <c r="U6720" i="2"/>
  <c r="T6720" i="2"/>
  <c r="S6720" i="2"/>
  <c r="R6720" i="2"/>
  <c r="Q6720" i="2"/>
  <c r="P6720" i="2"/>
  <c r="O6720" i="2"/>
  <c r="U6759" i="2"/>
  <c r="O6759" i="2"/>
  <c r="T6759" i="2"/>
  <c r="S6759" i="2"/>
  <c r="P6759" i="2"/>
  <c r="R6759" i="2"/>
  <c r="Q6759" i="2"/>
  <c r="O6734" i="2"/>
  <c r="U6734" i="2"/>
  <c r="T6734" i="2"/>
  <c r="S6734" i="2"/>
  <c r="R6734" i="2"/>
  <c r="Q6734" i="2"/>
  <c r="P6734" i="2"/>
  <c r="T6730" i="2"/>
  <c r="S6730" i="2"/>
  <c r="R6730" i="2"/>
  <c r="Q6730" i="2"/>
  <c r="P6730" i="2"/>
  <c r="U6730" i="2"/>
  <c r="O6730" i="2"/>
  <c r="O6724" i="2"/>
  <c r="U6724" i="2"/>
  <c r="T6724" i="2"/>
  <c r="S6724" i="2"/>
  <c r="Q6724" i="2"/>
  <c r="P6724" i="2"/>
  <c r="R6724" i="2"/>
  <c r="Q6750" i="2"/>
  <c r="P6750" i="2"/>
  <c r="O6750" i="2"/>
  <c r="R6750" i="2"/>
  <c r="T6750" i="2"/>
  <c r="S6750" i="2"/>
  <c r="U6750" i="2"/>
  <c r="S6723" i="2"/>
  <c r="R6723" i="2"/>
  <c r="Q6723" i="2"/>
  <c r="P6723" i="2"/>
  <c r="O6723" i="2"/>
  <c r="U6723" i="2"/>
  <c r="T6723" i="2"/>
  <c r="P6760" i="2" l="1"/>
  <c r="E6767" i="2" s="1"/>
  <c r="Q6760" i="2"/>
  <c r="F6767" i="2" s="1"/>
  <c r="O6760" i="2"/>
  <c r="D6767" i="2" s="1"/>
  <c r="S6760" i="2"/>
  <c r="H6767" i="2" s="1"/>
  <c r="T6760" i="2"/>
  <c r="I6767" i="2" s="1"/>
  <c r="U6760" i="2"/>
  <c r="J6767" i="2" s="1"/>
  <c r="R6760" i="2"/>
  <c r="G6767" i="2" s="1"/>
  <c r="K6819" i="2" l="1"/>
  <c r="L6819" i="2" s="1"/>
  <c r="N6819" i="2" s="1"/>
  <c r="Q6819" i="2" s="1"/>
  <c r="K6809" i="2"/>
  <c r="L6809" i="2" s="1"/>
  <c r="N6809" i="2" s="1"/>
  <c r="K6814" i="2"/>
  <c r="L6814" i="2" s="1"/>
  <c r="N6814" i="2" s="1"/>
  <c r="K6812" i="2"/>
  <c r="L6812" i="2" s="1"/>
  <c r="N6812" i="2" s="1"/>
  <c r="K6807" i="2"/>
  <c r="L6807" i="2" s="1"/>
  <c r="N6807" i="2" s="1"/>
  <c r="K6785" i="2"/>
  <c r="L6785" i="2" s="1"/>
  <c r="N6785" i="2" s="1"/>
  <c r="K6821" i="2"/>
  <c r="L6821" i="2" s="1"/>
  <c r="N6821" i="2" s="1"/>
  <c r="K6779" i="2"/>
  <c r="L6779" i="2" s="1"/>
  <c r="N6779" i="2" s="1"/>
  <c r="K6798" i="2"/>
  <c r="L6798" i="2" s="1"/>
  <c r="N6798" i="2" s="1"/>
  <c r="K6820" i="2"/>
  <c r="L6820" i="2" s="1"/>
  <c r="N6820" i="2" s="1"/>
  <c r="K6815" i="2"/>
  <c r="L6815" i="2" s="1"/>
  <c r="N6815" i="2" s="1"/>
  <c r="K6793" i="2"/>
  <c r="L6793" i="2" s="1"/>
  <c r="N6793" i="2" s="1"/>
  <c r="K6776" i="2"/>
  <c r="L6776" i="2" s="1"/>
  <c r="N6776" i="2" s="1"/>
  <c r="K6787" i="2"/>
  <c r="L6787" i="2" s="1"/>
  <c r="N6787" i="2" s="1"/>
  <c r="K6806" i="2"/>
  <c r="L6806" i="2" s="1"/>
  <c r="N6806" i="2" s="1"/>
  <c r="K6801" i="2"/>
  <c r="L6801" i="2" s="1"/>
  <c r="N6801" i="2" s="1"/>
  <c r="K6778" i="2"/>
  <c r="L6778" i="2" s="1"/>
  <c r="N6778" i="2" s="1"/>
  <c r="K6773" i="2"/>
  <c r="L6773" i="2" s="1"/>
  <c r="N6773" i="2" s="1"/>
  <c r="K6784" i="2"/>
  <c r="L6784" i="2" s="1"/>
  <c r="N6784" i="2" s="1"/>
  <c r="K6795" i="2"/>
  <c r="L6795" i="2" s="1"/>
  <c r="N6795" i="2" s="1"/>
  <c r="K6772" i="2"/>
  <c r="L6772" i="2" s="1"/>
  <c r="N6772" i="2" s="1"/>
  <c r="K6817" i="2"/>
  <c r="L6817" i="2" s="1"/>
  <c r="N6817" i="2" s="1"/>
  <c r="K6786" i="2"/>
  <c r="L6786" i="2" s="1"/>
  <c r="N6786" i="2" s="1"/>
  <c r="K6781" i="2"/>
  <c r="L6781" i="2" s="1"/>
  <c r="N6781" i="2" s="1"/>
  <c r="K6792" i="2"/>
  <c r="L6792" i="2" s="1"/>
  <c r="N6792" i="2" s="1"/>
  <c r="K6803" i="2"/>
  <c r="L6803" i="2" s="1"/>
  <c r="N6803" i="2" s="1"/>
  <c r="K6780" i="2"/>
  <c r="L6780" i="2" s="1"/>
  <c r="N6780" i="2" s="1"/>
  <c r="K6775" i="2"/>
  <c r="L6775" i="2" s="1"/>
  <c r="N6775" i="2" s="1"/>
  <c r="K6794" i="2"/>
  <c r="L6794" i="2" s="1"/>
  <c r="N6794" i="2" s="1"/>
  <c r="K6789" i="2"/>
  <c r="L6789" i="2" s="1"/>
  <c r="N6789" i="2" s="1"/>
  <c r="K6800" i="2"/>
  <c r="L6800" i="2" s="1"/>
  <c r="N6800" i="2" s="1"/>
  <c r="K6811" i="2"/>
  <c r="L6811" i="2" s="1"/>
  <c r="N6811" i="2" s="1"/>
  <c r="K6804" i="2"/>
  <c r="L6804" i="2" s="1"/>
  <c r="N6804" i="2" s="1"/>
  <c r="K6805" i="2"/>
  <c r="L6805" i="2" s="1"/>
  <c r="N6805" i="2" s="1"/>
  <c r="K6777" i="2"/>
  <c r="L6777" i="2" s="1"/>
  <c r="N6777" i="2" s="1"/>
  <c r="K6774" i="2"/>
  <c r="L6774" i="2" s="1"/>
  <c r="N6774" i="2" s="1"/>
  <c r="K6818" i="2"/>
  <c r="L6818" i="2" s="1"/>
  <c r="N6818" i="2" s="1"/>
  <c r="K6790" i="2"/>
  <c r="L6790" i="2" s="1"/>
  <c r="N6790" i="2" s="1"/>
  <c r="K6783" i="2"/>
  <c r="L6783" i="2" s="1"/>
  <c r="N6783" i="2" s="1"/>
  <c r="K6813" i="2"/>
  <c r="L6813" i="2" s="1"/>
  <c r="N6813" i="2" s="1"/>
  <c r="K6782" i="2"/>
  <c r="L6782" i="2" s="1"/>
  <c r="N6782" i="2" s="1"/>
  <c r="K6797" i="2"/>
  <c r="L6797" i="2" s="1"/>
  <c r="N6797" i="2" s="1"/>
  <c r="K6791" i="2"/>
  <c r="L6791" i="2" s="1"/>
  <c r="N6791" i="2" s="1"/>
  <c r="K6808" i="2"/>
  <c r="L6808" i="2" s="1"/>
  <c r="N6808" i="2" s="1"/>
  <c r="K6799" i="2"/>
  <c r="L6799" i="2" s="1"/>
  <c r="N6799" i="2" s="1"/>
  <c r="K6816" i="2"/>
  <c r="L6816" i="2" s="1"/>
  <c r="N6816" i="2" s="1"/>
  <c r="K6802" i="2"/>
  <c r="L6802" i="2" s="1"/>
  <c r="N6802" i="2" s="1"/>
  <c r="K6810" i="2"/>
  <c r="L6810" i="2" s="1"/>
  <c r="N6810" i="2" s="1"/>
  <c r="K6788" i="2"/>
  <c r="L6788" i="2" s="1"/>
  <c r="N6788" i="2" s="1"/>
  <c r="K6796" i="2"/>
  <c r="L6796" i="2" s="1"/>
  <c r="N6796" i="2" s="1"/>
  <c r="S6819" i="2" l="1"/>
  <c r="R6819" i="2"/>
  <c r="U6819" i="2"/>
  <c r="T6819" i="2"/>
  <c r="O6819" i="2"/>
  <c r="P6819" i="2"/>
  <c r="U6805" i="2"/>
  <c r="T6805" i="2"/>
  <c r="S6805" i="2"/>
  <c r="R6805" i="2"/>
  <c r="Q6805" i="2"/>
  <c r="O6805" i="2"/>
  <c r="P6805" i="2"/>
  <c r="U6773" i="2"/>
  <c r="T6773" i="2"/>
  <c r="S6773" i="2"/>
  <c r="R6773" i="2"/>
  <c r="Q6773" i="2"/>
  <c r="O6773" i="2"/>
  <c r="P6773" i="2"/>
  <c r="P6820" i="2"/>
  <c r="O6820" i="2"/>
  <c r="R6820" i="2"/>
  <c r="U6820" i="2"/>
  <c r="T6820" i="2"/>
  <c r="Q6820" i="2"/>
  <c r="S6820" i="2"/>
  <c r="Q6809" i="2"/>
  <c r="P6809" i="2"/>
  <c r="O6809" i="2"/>
  <c r="U6809" i="2"/>
  <c r="S6809" i="2"/>
  <c r="T6809" i="2"/>
  <c r="R6809" i="2"/>
  <c r="S6798" i="2"/>
  <c r="R6798" i="2"/>
  <c r="Q6798" i="2"/>
  <c r="T6798" i="2"/>
  <c r="P6798" i="2"/>
  <c r="U6798" i="2"/>
  <c r="O6798" i="2"/>
  <c r="Q6788" i="2"/>
  <c r="P6788" i="2"/>
  <c r="O6788" i="2"/>
  <c r="U6788" i="2"/>
  <c r="T6788" i="2"/>
  <c r="R6788" i="2"/>
  <c r="S6788" i="2"/>
  <c r="Q6813" i="2"/>
  <c r="P6813" i="2"/>
  <c r="U6813" i="2"/>
  <c r="T6813" i="2"/>
  <c r="O6813" i="2"/>
  <c r="R6813" i="2"/>
  <c r="S6813" i="2"/>
  <c r="Q6779" i="2"/>
  <c r="P6779" i="2"/>
  <c r="O6779" i="2"/>
  <c r="U6779" i="2"/>
  <c r="S6779" i="2"/>
  <c r="R6779" i="2"/>
  <c r="T6779" i="2"/>
  <c r="S6804" i="2"/>
  <c r="Q6804" i="2"/>
  <c r="P6804" i="2"/>
  <c r="O6804" i="2"/>
  <c r="R6804" i="2"/>
  <c r="U6804" i="2"/>
  <c r="T6804" i="2"/>
  <c r="O6810" i="2"/>
  <c r="U6810" i="2"/>
  <c r="P6810" i="2"/>
  <c r="T6810" i="2"/>
  <c r="S6810" i="2"/>
  <c r="R6810" i="2"/>
  <c r="Q6810" i="2"/>
  <c r="Q6783" i="2"/>
  <c r="T6783" i="2"/>
  <c r="S6783" i="2"/>
  <c r="R6783" i="2"/>
  <c r="U6783" i="2"/>
  <c r="P6783" i="2"/>
  <c r="O6783" i="2"/>
  <c r="P6806" i="2"/>
  <c r="O6806" i="2"/>
  <c r="T6806" i="2"/>
  <c r="U6806" i="2"/>
  <c r="Q6806" i="2"/>
  <c r="S6806" i="2"/>
  <c r="R6806" i="2"/>
  <c r="U6821" i="2"/>
  <c r="T6821" i="2"/>
  <c r="S6821" i="2"/>
  <c r="R6821" i="2"/>
  <c r="Q6821" i="2"/>
  <c r="P6821" i="2"/>
  <c r="O6821" i="2"/>
  <c r="O6797" i="2"/>
  <c r="S6797" i="2"/>
  <c r="R6797" i="2"/>
  <c r="Q6797" i="2"/>
  <c r="P6797" i="2"/>
  <c r="T6797" i="2"/>
  <c r="U6797" i="2"/>
  <c r="T6778" i="2"/>
  <c r="S6778" i="2"/>
  <c r="R6778" i="2"/>
  <c r="Q6778" i="2"/>
  <c r="P6778" i="2"/>
  <c r="O6778" i="2"/>
  <c r="U6778" i="2"/>
  <c r="R6801" i="2"/>
  <c r="Q6801" i="2"/>
  <c r="P6801" i="2"/>
  <c r="O6801" i="2"/>
  <c r="U6801" i="2"/>
  <c r="T6801" i="2"/>
  <c r="S6801" i="2"/>
  <c r="P6790" i="2"/>
  <c r="O6790" i="2"/>
  <c r="T6790" i="2"/>
  <c r="U6790" i="2"/>
  <c r="S6790" i="2"/>
  <c r="R6790" i="2"/>
  <c r="Q6790" i="2"/>
  <c r="U6817" i="2"/>
  <c r="T6817" i="2"/>
  <c r="S6817" i="2"/>
  <c r="R6817" i="2"/>
  <c r="O6817" i="2"/>
  <c r="Q6817" i="2"/>
  <c r="P6817" i="2"/>
  <c r="R6787" i="2"/>
  <c r="Q6787" i="2"/>
  <c r="U6787" i="2"/>
  <c r="P6787" i="2"/>
  <c r="O6787" i="2"/>
  <c r="S6787" i="2"/>
  <c r="T6787" i="2"/>
  <c r="Q6785" i="2"/>
  <c r="P6785" i="2"/>
  <c r="O6785" i="2"/>
  <c r="U6785" i="2"/>
  <c r="T6785" i="2"/>
  <c r="S6785" i="2"/>
  <c r="R6785" i="2"/>
  <c r="S6792" i="2"/>
  <c r="R6792" i="2"/>
  <c r="Q6792" i="2"/>
  <c r="P6792" i="2"/>
  <c r="O6792" i="2"/>
  <c r="T6792" i="2"/>
  <c r="U6792" i="2"/>
  <c r="P6802" i="2"/>
  <c r="T6802" i="2"/>
  <c r="S6802" i="2"/>
  <c r="R6802" i="2"/>
  <c r="Q6802" i="2"/>
  <c r="O6802" i="2"/>
  <c r="U6802" i="2"/>
  <c r="P6816" i="2"/>
  <c r="O6816" i="2"/>
  <c r="U6816" i="2"/>
  <c r="T6816" i="2"/>
  <c r="S6816" i="2"/>
  <c r="R6816" i="2"/>
  <c r="Q6816" i="2"/>
  <c r="R6818" i="2"/>
  <c r="Q6818" i="2"/>
  <c r="O6818" i="2"/>
  <c r="U6818" i="2"/>
  <c r="T6818" i="2"/>
  <c r="S6818" i="2"/>
  <c r="P6818" i="2"/>
  <c r="O6794" i="2"/>
  <c r="U6794" i="2"/>
  <c r="T6794" i="2"/>
  <c r="S6794" i="2"/>
  <c r="R6794" i="2"/>
  <c r="P6794" i="2"/>
  <c r="Q6794" i="2"/>
  <c r="S6772" i="2"/>
  <c r="N6823" i="2"/>
  <c r="N6822" i="2"/>
  <c r="Q6772" i="2"/>
  <c r="P6772" i="2"/>
  <c r="R6772" i="2"/>
  <c r="U6772" i="2"/>
  <c r="T6772" i="2"/>
  <c r="Q6776" i="2"/>
  <c r="P6776" i="2"/>
  <c r="O6776" i="2"/>
  <c r="U6776" i="2"/>
  <c r="T6776" i="2"/>
  <c r="S6776" i="2"/>
  <c r="R6776" i="2"/>
  <c r="U6807" i="2"/>
  <c r="T6807" i="2"/>
  <c r="S6807" i="2"/>
  <c r="Q6807" i="2"/>
  <c r="R6807" i="2"/>
  <c r="P6807" i="2"/>
  <c r="O6807" i="2"/>
  <c r="O6803" i="2"/>
  <c r="U6803" i="2"/>
  <c r="T6803" i="2"/>
  <c r="S6803" i="2"/>
  <c r="Q6803" i="2"/>
  <c r="R6803" i="2"/>
  <c r="P6803" i="2"/>
  <c r="Q6811" i="2"/>
  <c r="P6811" i="2"/>
  <c r="O6811" i="2"/>
  <c r="U6811" i="2"/>
  <c r="S6811" i="2"/>
  <c r="R6811" i="2"/>
  <c r="T6811" i="2"/>
  <c r="O6800" i="2"/>
  <c r="U6800" i="2"/>
  <c r="T6800" i="2"/>
  <c r="S6800" i="2"/>
  <c r="Q6800" i="2"/>
  <c r="R6800" i="2"/>
  <c r="P6800" i="2"/>
  <c r="T6789" i="2"/>
  <c r="S6789" i="2"/>
  <c r="R6789" i="2"/>
  <c r="Q6789" i="2"/>
  <c r="O6789" i="2"/>
  <c r="P6789" i="2"/>
  <c r="U6789" i="2"/>
  <c r="T6808" i="2"/>
  <c r="S6808" i="2"/>
  <c r="R6808" i="2"/>
  <c r="Q6808" i="2"/>
  <c r="P6808" i="2"/>
  <c r="U6808" i="2"/>
  <c r="O6808" i="2"/>
  <c r="S6774" i="2"/>
  <c r="R6774" i="2"/>
  <c r="Q6774" i="2"/>
  <c r="P6774" i="2"/>
  <c r="O6774" i="2"/>
  <c r="U6774" i="2"/>
  <c r="T6774" i="2"/>
  <c r="P6775" i="2"/>
  <c r="O6775" i="2"/>
  <c r="U6775" i="2"/>
  <c r="T6775" i="2"/>
  <c r="S6775" i="2"/>
  <c r="R6775" i="2"/>
  <c r="Q6775" i="2"/>
  <c r="T6795" i="2"/>
  <c r="S6795" i="2"/>
  <c r="R6795" i="2"/>
  <c r="Q6795" i="2"/>
  <c r="O6795" i="2"/>
  <c r="U6795" i="2"/>
  <c r="P6795" i="2"/>
  <c r="T6793" i="2"/>
  <c r="S6793" i="2"/>
  <c r="R6793" i="2"/>
  <c r="Q6793" i="2"/>
  <c r="U6793" i="2"/>
  <c r="P6793" i="2"/>
  <c r="O6793" i="2"/>
  <c r="T6812" i="2"/>
  <c r="S6812" i="2"/>
  <c r="R6812" i="2"/>
  <c r="Q6812" i="2"/>
  <c r="P6812" i="2"/>
  <c r="O6812" i="2"/>
  <c r="U6812" i="2"/>
  <c r="P6796" i="2"/>
  <c r="O6796" i="2"/>
  <c r="U6796" i="2"/>
  <c r="T6796" i="2"/>
  <c r="R6796" i="2"/>
  <c r="Q6796" i="2"/>
  <c r="S6796" i="2"/>
  <c r="R6782" i="2"/>
  <c r="Q6782" i="2"/>
  <c r="P6782" i="2"/>
  <c r="O6782" i="2"/>
  <c r="U6782" i="2"/>
  <c r="S6782" i="2"/>
  <c r="T6782" i="2"/>
  <c r="O6781" i="2"/>
  <c r="U6781" i="2"/>
  <c r="T6781" i="2"/>
  <c r="S6781" i="2"/>
  <c r="R6781" i="2"/>
  <c r="Q6781" i="2"/>
  <c r="P6781" i="2"/>
  <c r="P6786" i="2"/>
  <c r="S6786" i="2"/>
  <c r="R6786" i="2"/>
  <c r="Q6786" i="2"/>
  <c r="O6786" i="2"/>
  <c r="U6786" i="2"/>
  <c r="T6786" i="2"/>
  <c r="R6799" i="2"/>
  <c r="P6799" i="2"/>
  <c r="O6799" i="2"/>
  <c r="U6799" i="2"/>
  <c r="S6799" i="2"/>
  <c r="T6799" i="2"/>
  <c r="Q6799" i="2"/>
  <c r="Q6791" i="2"/>
  <c r="R6791" i="2"/>
  <c r="P6791" i="2"/>
  <c r="O6791" i="2"/>
  <c r="T6791" i="2"/>
  <c r="S6791" i="2"/>
  <c r="U6791" i="2"/>
  <c r="O6777" i="2"/>
  <c r="U6777" i="2"/>
  <c r="T6777" i="2"/>
  <c r="R6777" i="2"/>
  <c r="S6777" i="2"/>
  <c r="Q6777" i="2"/>
  <c r="P6777" i="2"/>
  <c r="U6780" i="2"/>
  <c r="T6780" i="2"/>
  <c r="S6780" i="2"/>
  <c r="Q6780" i="2"/>
  <c r="P6780" i="2"/>
  <c r="O6780" i="2"/>
  <c r="R6780" i="2"/>
  <c r="O6784" i="2"/>
  <c r="U6784" i="2"/>
  <c r="T6784" i="2"/>
  <c r="S6784" i="2"/>
  <c r="R6784" i="2"/>
  <c r="Q6784" i="2"/>
  <c r="P6784" i="2"/>
  <c r="Q6815" i="2"/>
  <c r="P6815" i="2"/>
  <c r="O6815" i="2"/>
  <c r="U6815" i="2"/>
  <c r="S6815" i="2"/>
  <c r="R6815" i="2"/>
  <c r="T6815" i="2"/>
  <c r="S6814" i="2"/>
  <c r="R6814" i="2"/>
  <c r="Q6814" i="2"/>
  <c r="P6814" i="2"/>
  <c r="O6814" i="2"/>
  <c r="U6814" i="2"/>
  <c r="T6814" i="2"/>
  <c r="S6822" i="2" l="1"/>
  <c r="H6829" i="2" s="1"/>
  <c r="T6822" i="2"/>
  <c r="I6829" i="2" s="1"/>
  <c r="U6822" i="2"/>
  <c r="J6829" i="2" s="1"/>
  <c r="R6822" i="2"/>
  <c r="G6829" i="2" s="1"/>
  <c r="O6822" i="2"/>
  <c r="D6829" i="2" s="1"/>
  <c r="P6822" i="2"/>
  <c r="E6829" i="2" s="1"/>
  <c r="Q6822" i="2"/>
  <c r="F6829" i="2" s="1"/>
  <c r="K6876" i="2" l="1"/>
  <c r="L6876" i="2" s="1"/>
  <c r="N6876" i="2" s="1"/>
  <c r="K6839" i="2"/>
  <c r="L6839" i="2" s="1"/>
  <c r="N6839" i="2" s="1"/>
  <c r="K6882" i="2"/>
  <c r="L6882" i="2" s="1"/>
  <c r="N6882" i="2" s="1"/>
  <c r="K6863" i="2"/>
  <c r="L6863" i="2" s="1"/>
  <c r="N6863" i="2" s="1"/>
  <c r="K6835" i="2"/>
  <c r="L6835" i="2" s="1"/>
  <c r="N6835" i="2" s="1"/>
  <c r="K6846" i="2"/>
  <c r="L6846" i="2" s="1"/>
  <c r="N6846" i="2" s="1"/>
  <c r="K6865" i="2"/>
  <c r="L6865" i="2" s="1"/>
  <c r="N6865" i="2" s="1"/>
  <c r="K6871" i="2"/>
  <c r="L6871" i="2" s="1"/>
  <c r="N6871" i="2" s="1"/>
  <c r="K6837" i="2"/>
  <c r="L6837" i="2" s="1"/>
  <c r="N6837" i="2" s="1"/>
  <c r="K6840" i="2"/>
  <c r="L6840" i="2" s="1"/>
  <c r="N6840" i="2" s="1"/>
  <c r="K6843" i="2"/>
  <c r="L6843" i="2" s="1"/>
  <c r="N6843" i="2" s="1"/>
  <c r="K6854" i="2"/>
  <c r="L6854" i="2" s="1"/>
  <c r="N6854" i="2" s="1"/>
  <c r="K6873" i="2"/>
  <c r="L6873" i="2" s="1"/>
  <c r="N6873" i="2" s="1"/>
  <c r="K6834" i="2"/>
  <c r="L6834" i="2" s="1"/>
  <c r="N6834" i="2" s="1"/>
  <c r="K6845" i="2"/>
  <c r="L6845" i="2" s="1"/>
  <c r="N6845" i="2" s="1"/>
  <c r="K6848" i="2"/>
  <c r="L6848" i="2" s="1"/>
  <c r="N6848" i="2" s="1"/>
  <c r="K6851" i="2"/>
  <c r="L6851" i="2" s="1"/>
  <c r="N6851" i="2" s="1"/>
  <c r="K6862" i="2"/>
  <c r="L6862" i="2" s="1"/>
  <c r="N6862" i="2" s="1"/>
  <c r="K6836" i="2"/>
  <c r="L6836" i="2" s="1"/>
  <c r="N6836" i="2" s="1"/>
  <c r="K6842" i="2"/>
  <c r="L6842" i="2" s="1"/>
  <c r="N6842" i="2" s="1"/>
  <c r="K6853" i="2"/>
  <c r="L6853" i="2" s="1"/>
  <c r="N6853" i="2" s="1"/>
  <c r="K6856" i="2"/>
  <c r="L6856" i="2" s="1"/>
  <c r="N6856" i="2" s="1"/>
  <c r="K6859" i="2"/>
  <c r="L6859" i="2" s="1"/>
  <c r="N6859" i="2" s="1"/>
  <c r="K6870" i="2"/>
  <c r="L6870" i="2" s="1"/>
  <c r="N6870" i="2" s="1"/>
  <c r="K6844" i="2"/>
  <c r="L6844" i="2" s="1"/>
  <c r="N6844" i="2" s="1"/>
  <c r="K6850" i="2"/>
  <c r="L6850" i="2" s="1"/>
  <c r="N6850" i="2" s="1"/>
  <c r="K6861" i="2"/>
  <c r="L6861" i="2" s="1"/>
  <c r="N6861" i="2" s="1"/>
  <c r="K6864" i="2"/>
  <c r="L6864" i="2" s="1"/>
  <c r="N6864" i="2" s="1"/>
  <c r="K6867" i="2"/>
  <c r="L6867" i="2" s="1"/>
  <c r="N6867" i="2" s="1"/>
  <c r="K6878" i="2"/>
  <c r="L6878" i="2" s="1"/>
  <c r="N6878" i="2" s="1"/>
  <c r="K6852" i="2"/>
  <c r="L6852" i="2" s="1"/>
  <c r="N6852" i="2" s="1"/>
  <c r="K6874" i="2"/>
  <c r="L6874" i="2" s="1"/>
  <c r="N6874" i="2" s="1"/>
  <c r="K6883" i="2"/>
  <c r="L6883" i="2" s="1"/>
  <c r="N6883" i="2" s="1"/>
  <c r="K6849" i="2"/>
  <c r="L6849" i="2" s="1"/>
  <c r="N6849" i="2" s="1"/>
  <c r="K6857" i="2"/>
  <c r="L6857" i="2" s="1"/>
  <c r="N6857" i="2" s="1"/>
  <c r="K6880" i="2"/>
  <c r="L6880" i="2" s="1"/>
  <c r="N6880" i="2" s="1"/>
  <c r="K6868" i="2"/>
  <c r="L6868" i="2" s="1"/>
  <c r="N6868" i="2" s="1"/>
  <c r="K6866" i="2"/>
  <c r="L6866" i="2" s="1"/>
  <c r="N6866" i="2" s="1"/>
  <c r="K6869" i="2"/>
  <c r="L6869" i="2" s="1"/>
  <c r="N6869" i="2" s="1"/>
  <c r="K6838" i="2"/>
  <c r="L6838" i="2" s="1"/>
  <c r="N6838" i="2" s="1"/>
  <c r="K6855" i="2"/>
  <c r="L6855" i="2" s="1"/>
  <c r="N6855" i="2" s="1"/>
  <c r="K6847" i="2"/>
  <c r="L6847" i="2" s="1"/>
  <c r="N6847" i="2" s="1"/>
  <c r="K6877" i="2"/>
  <c r="L6877" i="2" s="1"/>
  <c r="N6877" i="2" s="1"/>
  <c r="K6841" i="2"/>
  <c r="L6841" i="2" s="1"/>
  <c r="N6841" i="2" s="1"/>
  <c r="K6872" i="2"/>
  <c r="L6872" i="2" s="1"/>
  <c r="N6872" i="2" s="1"/>
  <c r="K6860" i="2"/>
  <c r="L6860" i="2" s="1"/>
  <c r="N6860" i="2" s="1"/>
  <c r="K6858" i="2"/>
  <c r="L6858" i="2" s="1"/>
  <c r="N6858" i="2" s="1"/>
  <c r="K6875" i="2"/>
  <c r="L6875" i="2" s="1"/>
  <c r="N6875" i="2" s="1"/>
  <c r="K6881" i="2"/>
  <c r="L6881" i="2" s="1"/>
  <c r="N6881" i="2" s="1"/>
  <c r="K6879" i="2"/>
  <c r="L6879" i="2" s="1"/>
  <c r="N6879" i="2" s="1"/>
  <c r="T6874" i="2" l="1"/>
  <c r="S6874" i="2"/>
  <c r="Q6874" i="2"/>
  <c r="P6874" i="2"/>
  <c r="O6874" i="2"/>
  <c r="R6874" i="2"/>
  <c r="U6874" i="2"/>
  <c r="P6870" i="2"/>
  <c r="O6870" i="2"/>
  <c r="U6870" i="2"/>
  <c r="T6870" i="2"/>
  <c r="Q6870" i="2"/>
  <c r="S6870" i="2"/>
  <c r="R6870" i="2"/>
  <c r="P6848" i="2"/>
  <c r="U6848" i="2"/>
  <c r="T6848" i="2"/>
  <c r="S6848" i="2"/>
  <c r="R6848" i="2"/>
  <c r="O6848" i="2"/>
  <c r="Q6848" i="2"/>
  <c r="O6871" i="2"/>
  <c r="S6871" i="2"/>
  <c r="U6871" i="2"/>
  <c r="T6871" i="2"/>
  <c r="R6871" i="2"/>
  <c r="Q6871" i="2"/>
  <c r="P6871" i="2"/>
  <c r="O6858" i="2"/>
  <c r="U6858" i="2"/>
  <c r="R6858" i="2"/>
  <c r="T6858" i="2"/>
  <c r="S6858" i="2"/>
  <c r="Q6858" i="2"/>
  <c r="P6858" i="2"/>
  <c r="T6865" i="2"/>
  <c r="S6865" i="2"/>
  <c r="R6865" i="2"/>
  <c r="Q6865" i="2"/>
  <c r="P6865" i="2"/>
  <c r="U6865" i="2"/>
  <c r="O6865" i="2"/>
  <c r="T6875" i="2"/>
  <c r="S6875" i="2"/>
  <c r="R6875" i="2"/>
  <c r="Q6875" i="2"/>
  <c r="P6875" i="2"/>
  <c r="O6875" i="2"/>
  <c r="U6875" i="2"/>
  <c r="P6860" i="2"/>
  <c r="O6860" i="2"/>
  <c r="T6860" i="2"/>
  <c r="U6860" i="2"/>
  <c r="S6860" i="2"/>
  <c r="R6860" i="2"/>
  <c r="Q6860" i="2"/>
  <c r="O6856" i="2"/>
  <c r="U6856" i="2"/>
  <c r="T6856" i="2"/>
  <c r="S6856" i="2"/>
  <c r="P6856" i="2"/>
  <c r="R6856" i="2"/>
  <c r="Q6856" i="2"/>
  <c r="P6834" i="2"/>
  <c r="R6834" i="2"/>
  <c r="U6834" i="2"/>
  <c r="T6834" i="2"/>
  <c r="S6834" i="2"/>
  <c r="N6884" i="2"/>
  <c r="Q6834" i="2"/>
  <c r="N6885" i="2"/>
  <c r="U6846" i="2"/>
  <c r="T6846" i="2"/>
  <c r="S6846" i="2"/>
  <c r="R6846" i="2"/>
  <c r="O6846" i="2"/>
  <c r="Q6846" i="2"/>
  <c r="P6846" i="2"/>
  <c r="O6852" i="2"/>
  <c r="T6852" i="2"/>
  <c r="U6852" i="2"/>
  <c r="S6852" i="2"/>
  <c r="Q6852" i="2"/>
  <c r="R6852" i="2"/>
  <c r="P6852" i="2"/>
  <c r="T6868" i="2"/>
  <c r="U6868" i="2"/>
  <c r="S6868" i="2"/>
  <c r="R6868" i="2"/>
  <c r="Q6868" i="2"/>
  <c r="P6868" i="2"/>
  <c r="O6868" i="2"/>
  <c r="T6853" i="2"/>
  <c r="S6853" i="2"/>
  <c r="R6853" i="2"/>
  <c r="P6853" i="2"/>
  <c r="O6853" i="2"/>
  <c r="Q6853" i="2"/>
  <c r="U6853" i="2"/>
  <c r="O6873" i="2"/>
  <c r="U6873" i="2"/>
  <c r="T6873" i="2"/>
  <c r="S6873" i="2"/>
  <c r="P6873" i="2"/>
  <c r="R6873" i="2"/>
  <c r="Q6873" i="2"/>
  <c r="U6835" i="2"/>
  <c r="T6835" i="2"/>
  <c r="S6835" i="2"/>
  <c r="R6835" i="2"/>
  <c r="Q6835" i="2"/>
  <c r="O6835" i="2"/>
  <c r="P6835" i="2"/>
  <c r="S6838" i="2"/>
  <c r="R6838" i="2"/>
  <c r="Q6838" i="2"/>
  <c r="P6838" i="2"/>
  <c r="O6838" i="2"/>
  <c r="T6838" i="2"/>
  <c r="U6838" i="2"/>
  <c r="T6866" i="2"/>
  <c r="S6866" i="2"/>
  <c r="R6866" i="2"/>
  <c r="Q6866" i="2"/>
  <c r="P6866" i="2"/>
  <c r="O6866" i="2"/>
  <c r="U6866" i="2"/>
  <c r="T6841" i="2"/>
  <c r="S6841" i="2"/>
  <c r="U6841" i="2"/>
  <c r="R6841" i="2"/>
  <c r="Q6841" i="2"/>
  <c r="O6841" i="2"/>
  <c r="P6841" i="2"/>
  <c r="R6864" i="2"/>
  <c r="Q6864" i="2"/>
  <c r="O6864" i="2"/>
  <c r="U6864" i="2"/>
  <c r="T6864" i="2"/>
  <c r="S6864" i="2"/>
  <c r="P6864" i="2"/>
  <c r="O6842" i="2"/>
  <c r="U6842" i="2"/>
  <c r="T6842" i="2"/>
  <c r="S6842" i="2"/>
  <c r="R6842" i="2"/>
  <c r="Q6842" i="2"/>
  <c r="P6842" i="2"/>
  <c r="T6854" i="2"/>
  <c r="S6854" i="2"/>
  <c r="R6854" i="2"/>
  <c r="Q6854" i="2"/>
  <c r="P6854" i="2"/>
  <c r="U6854" i="2"/>
  <c r="O6854" i="2"/>
  <c r="S6863" i="2"/>
  <c r="U6863" i="2"/>
  <c r="T6863" i="2"/>
  <c r="R6863" i="2"/>
  <c r="O6863" i="2"/>
  <c r="Q6863" i="2"/>
  <c r="P6863" i="2"/>
  <c r="T6869" i="2"/>
  <c r="S6869" i="2"/>
  <c r="R6869" i="2"/>
  <c r="Q6869" i="2"/>
  <c r="O6869" i="2"/>
  <c r="P6869" i="2"/>
  <c r="U6869" i="2"/>
  <c r="Q6878" i="2"/>
  <c r="P6878" i="2"/>
  <c r="O6878" i="2"/>
  <c r="U6878" i="2"/>
  <c r="T6878" i="2"/>
  <c r="S6878" i="2"/>
  <c r="R6878" i="2"/>
  <c r="P6877" i="2"/>
  <c r="O6877" i="2"/>
  <c r="U6877" i="2"/>
  <c r="T6877" i="2"/>
  <c r="Q6877" i="2"/>
  <c r="S6877" i="2"/>
  <c r="R6877" i="2"/>
  <c r="Q6861" i="2"/>
  <c r="R6861" i="2"/>
  <c r="P6861" i="2"/>
  <c r="O6861" i="2"/>
  <c r="U6861" i="2"/>
  <c r="T6861" i="2"/>
  <c r="S6861" i="2"/>
  <c r="S6836" i="2"/>
  <c r="R6836" i="2"/>
  <c r="Q6836" i="2"/>
  <c r="P6836" i="2"/>
  <c r="T6836" i="2"/>
  <c r="U6836" i="2"/>
  <c r="O6836" i="2"/>
  <c r="O6843" i="2"/>
  <c r="U6843" i="2"/>
  <c r="T6843" i="2"/>
  <c r="S6843" i="2"/>
  <c r="Q6843" i="2"/>
  <c r="P6843" i="2"/>
  <c r="R6843" i="2"/>
  <c r="S6882" i="2"/>
  <c r="Q6882" i="2"/>
  <c r="P6882" i="2"/>
  <c r="O6882" i="2"/>
  <c r="U6882" i="2"/>
  <c r="T6882" i="2"/>
  <c r="R6882" i="2"/>
  <c r="U6845" i="2"/>
  <c r="T6845" i="2"/>
  <c r="S6845" i="2"/>
  <c r="R6845" i="2"/>
  <c r="Q6845" i="2"/>
  <c r="P6845" i="2"/>
  <c r="O6845" i="2"/>
  <c r="O6872" i="2"/>
  <c r="U6872" i="2"/>
  <c r="T6872" i="2"/>
  <c r="S6872" i="2"/>
  <c r="R6872" i="2"/>
  <c r="Q6872" i="2"/>
  <c r="P6872" i="2"/>
  <c r="Q6880" i="2"/>
  <c r="O6880" i="2"/>
  <c r="U6880" i="2"/>
  <c r="T6880" i="2"/>
  <c r="S6880" i="2"/>
  <c r="P6880" i="2"/>
  <c r="R6880" i="2"/>
  <c r="T6879" i="2"/>
  <c r="R6879" i="2"/>
  <c r="S6879" i="2"/>
  <c r="Q6879" i="2"/>
  <c r="P6879" i="2"/>
  <c r="O6879" i="2"/>
  <c r="U6879" i="2"/>
  <c r="Q6847" i="2"/>
  <c r="P6847" i="2"/>
  <c r="O6847" i="2"/>
  <c r="U6847" i="2"/>
  <c r="T6847" i="2"/>
  <c r="S6847" i="2"/>
  <c r="R6847" i="2"/>
  <c r="U6849" i="2"/>
  <c r="R6849" i="2"/>
  <c r="Q6849" i="2"/>
  <c r="P6849" i="2"/>
  <c r="O6849" i="2"/>
  <c r="T6849" i="2"/>
  <c r="S6849" i="2"/>
  <c r="S6850" i="2"/>
  <c r="Q6850" i="2"/>
  <c r="P6850" i="2"/>
  <c r="O6850" i="2"/>
  <c r="T6850" i="2"/>
  <c r="R6850" i="2"/>
  <c r="U6850" i="2"/>
  <c r="U6862" i="2"/>
  <c r="T6862" i="2"/>
  <c r="S6862" i="2"/>
  <c r="R6862" i="2"/>
  <c r="Q6862" i="2"/>
  <c r="O6862" i="2"/>
  <c r="P6862" i="2"/>
  <c r="S6840" i="2"/>
  <c r="R6840" i="2"/>
  <c r="Q6840" i="2"/>
  <c r="P6840" i="2"/>
  <c r="O6840" i="2"/>
  <c r="U6840" i="2"/>
  <c r="T6840" i="2"/>
  <c r="O6839" i="2"/>
  <c r="S6839" i="2"/>
  <c r="U6839" i="2"/>
  <c r="T6839" i="2"/>
  <c r="R6839" i="2"/>
  <c r="Q6839" i="2"/>
  <c r="P6839" i="2"/>
  <c r="P6859" i="2"/>
  <c r="U6859" i="2"/>
  <c r="T6859" i="2"/>
  <c r="S6859" i="2"/>
  <c r="Q6859" i="2"/>
  <c r="R6859" i="2"/>
  <c r="O6859" i="2"/>
  <c r="O6867" i="2"/>
  <c r="Q6867" i="2"/>
  <c r="P6867" i="2"/>
  <c r="U6867" i="2"/>
  <c r="T6867" i="2"/>
  <c r="S6867" i="2"/>
  <c r="R6867" i="2"/>
  <c r="U6857" i="2"/>
  <c r="S6857" i="2"/>
  <c r="R6857" i="2"/>
  <c r="Q6857" i="2"/>
  <c r="P6857" i="2"/>
  <c r="T6857" i="2"/>
  <c r="O6857" i="2"/>
  <c r="T6881" i="2"/>
  <c r="S6881" i="2"/>
  <c r="U6881" i="2"/>
  <c r="R6881" i="2"/>
  <c r="Q6881" i="2"/>
  <c r="P6881" i="2"/>
  <c r="O6881" i="2"/>
  <c r="R6855" i="2"/>
  <c r="Q6855" i="2"/>
  <c r="P6855" i="2"/>
  <c r="O6855" i="2"/>
  <c r="S6855" i="2"/>
  <c r="U6855" i="2"/>
  <c r="T6855" i="2"/>
  <c r="R6883" i="2"/>
  <c r="Q6883" i="2"/>
  <c r="P6883" i="2"/>
  <c r="O6883" i="2"/>
  <c r="S6883" i="2"/>
  <c r="U6883" i="2"/>
  <c r="T6883" i="2"/>
  <c r="T6844" i="2"/>
  <c r="R6844" i="2"/>
  <c r="Q6844" i="2"/>
  <c r="P6844" i="2"/>
  <c r="O6844" i="2"/>
  <c r="S6844" i="2"/>
  <c r="U6844" i="2"/>
  <c r="P6851" i="2"/>
  <c r="O6851" i="2"/>
  <c r="U6851" i="2"/>
  <c r="T6851" i="2"/>
  <c r="S6851" i="2"/>
  <c r="R6851" i="2"/>
  <c r="Q6851" i="2"/>
  <c r="Q6837" i="2"/>
  <c r="U6837" i="2"/>
  <c r="T6837" i="2"/>
  <c r="S6837" i="2"/>
  <c r="R6837" i="2"/>
  <c r="P6837" i="2"/>
  <c r="O6837" i="2"/>
  <c r="Q6876" i="2"/>
  <c r="P6876" i="2"/>
  <c r="T6876" i="2"/>
  <c r="O6876" i="2"/>
  <c r="U6876" i="2"/>
  <c r="S6876" i="2"/>
  <c r="R6876" i="2"/>
  <c r="O6884" i="2" l="1"/>
  <c r="D6891" i="2" s="1"/>
  <c r="P6884" i="2"/>
  <c r="E6891" i="2" s="1"/>
  <c r="Q6884" i="2"/>
  <c r="F6891" i="2" s="1"/>
  <c r="S6884" i="2"/>
  <c r="H6891" i="2" s="1"/>
  <c r="T6884" i="2"/>
  <c r="I6891" i="2" s="1"/>
  <c r="U6884" i="2"/>
  <c r="J6891" i="2" s="1"/>
  <c r="R6884" i="2"/>
  <c r="G6891" i="2" s="1"/>
  <c r="K6932" i="2" l="1"/>
  <c r="L6932" i="2" s="1"/>
  <c r="N6932" i="2" s="1"/>
  <c r="K6922" i="2"/>
  <c r="L6922" i="2" s="1"/>
  <c r="N6922" i="2" s="1"/>
  <c r="Q6932" i="2"/>
  <c r="P6932" i="2"/>
  <c r="O6932" i="2"/>
  <c r="S6932" i="2"/>
  <c r="U6932" i="2"/>
  <c r="T6932" i="2"/>
  <c r="R6932" i="2"/>
  <c r="K6938" i="2"/>
  <c r="L6938" i="2" s="1"/>
  <c r="N6938" i="2" s="1"/>
  <c r="K6909" i="2"/>
  <c r="L6909" i="2" s="1"/>
  <c r="N6909" i="2" s="1"/>
  <c r="K6920" i="2"/>
  <c r="L6920" i="2" s="1"/>
  <c r="N6920" i="2" s="1"/>
  <c r="K6923" i="2"/>
  <c r="L6923" i="2" s="1"/>
  <c r="N6923" i="2" s="1"/>
  <c r="K6934" i="2"/>
  <c r="L6934" i="2" s="1"/>
  <c r="N6934" i="2" s="1"/>
  <c r="K6929" i="2"/>
  <c r="L6929" i="2" s="1"/>
  <c r="N6929" i="2" s="1"/>
  <c r="K6917" i="2"/>
  <c r="L6917" i="2" s="1"/>
  <c r="N6917" i="2" s="1"/>
  <c r="K6928" i="2"/>
  <c r="L6928" i="2" s="1"/>
  <c r="N6928" i="2" s="1"/>
  <c r="K6931" i="2"/>
  <c r="L6931" i="2" s="1"/>
  <c r="N6931" i="2" s="1"/>
  <c r="K6942" i="2"/>
  <c r="L6942" i="2" s="1"/>
  <c r="N6942" i="2" s="1"/>
  <c r="K6937" i="2"/>
  <c r="L6937" i="2" s="1"/>
  <c r="N6937" i="2" s="1"/>
  <c r="K6943" i="2"/>
  <c r="L6943" i="2" s="1"/>
  <c r="N6943" i="2" s="1"/>
  <c r="K6925" i="2"/>
  <c r="L6925" i="2" s="1"/>
  <c r="N6925" i="2" s="1"/>
  <c r="K6936" i="2"/>
  <c r="L6936" i="2" s="1"/>
  <c r="N6936" i="2" s="1"/>
  <c r="K6939" i="2"/>
  <c r="L6939" i="2" s="1"/>
  <c r="N6939" i="2" s="1"/>
  <c r="K6900" i="2"/>
  <c r="L6900" i="2" s="1"/>
  <c r="N6900" i="2" s="1"/>
  <c r="K6945" i="2"/>
  <c r="L6945" i="2" s="1"/>
  <c r="N6945" i="2" s="1"/>
  <c r="K6898" i="2"/>
  <c r="L6898" i="2" s="1"/>
  <c r="N6898" i="2" s="1"/>
  <c r="K6944" i="2"/>
  <c r="L6944" i="2" s="1"/>
  <c r="N6944" i="2" s="1"/>
  <c r="K6908" i="2"/>
  <c r="L6908" i="2" s="1"/>
  <c r="N6908" i="2" s="1"/>
  <c r="K6940" i="2"/>
  <c r="L6940" i="2" s="1"/>
  <c r="N6940" i="2" s="1"/>
  <c r="K6924" i="2"/>
  <c r="L6924" i="2" s="1"/>
  <c r="N6924" i="2" s="1"/>
  <c r="K6902" i="2"/>
  <c r="L6902" i="2" s="1"/>
  <c r="N6902" i="2" s="1"/>
  <c r="K6903" i="2"/>
  <c r="L6903" i="2" s="1"/>
  <c r="N6903" i="2" s="1"/>
  <c r="K6914" i="2"/>
  <c r="L6914" i="2" s="1"/>
  <c r="N6914" i="2" s="1"/>
  <c r="K6899" i="2"/>
  <c r="L6899" i="2" s="1"/>
  <c r="N6899" i="2" s="1"/>
  <c r="K6905" i="2"/>
  <c r="L6905" i="2" s="1"/>
  <c r="N6905" i="2" s="1"/>
  <c r="K6904" i="2"/>
  <c r="L6904" i="2" s="1"/>
  <c r="N6904" i="2" s="1"/>
  <c r="K6907" i="2"/>
  <c r="L6907" i="2" s="1"/>
  <c r="N6907" i="2" s="1"/>
  <c r="K6918" i="2"/>
  <c r="L6918" i="2" s="1"/>
  <c r="N6918" i="2" s="1"/>
  <c r="K6913" i="2"/>
  <c r="L6913" i="2" s="1"/>
  <c r="N6913" i="2" s="1"/>
  <c r="K6933" i="2"/>
  <c r="L6933" i="2" s="1"/>
  <c r="N6933" i="2" s="1"/>
  <c r="K6916" i="2"/>
  <c r="L6916" i="2" s="1"/>
  <c r="N6916" i="2" s="1"/>
  <c r="K6906" i="2"/>
  <c r="L6906" i="2" s="1"/>
  <c r="N6906" i="2" s="1"/>
  <c r="K6941" i="2"/>
  <c r="L6941" i="2" s="1"/>
  <c r="N6941" i="2" s="1"/>
  <c r="K6897" i="2"/>
  <c r="L6897" i="2" s="1"/>
  <c r="N6897" i="2" s="1"/>
  <c r="K6896" i="2"/>
  <c r="L6896" i="2" s="1"/>
  <c r="N6896" i="2" s="1"/>
  <c r="K6910" i="2"/>
  <c r="L6910" i="2" s="1"/>
  <c r="N6910" i="2" s="1"/>
  <c r="K6930" i="2"/>
  <c r="L6930" i="2" s="1"/>
  <c r="N6930" i="2" s="1"/>
  <c r="K6911" i="2"/>
  <c r="L6911" i="2" s="1"/>
  <c r="N6911" i="2" s="1"/>
  <c r="K6919" i="2"/>
  <c r="L6919" i="2" s="1"/>
  <c r="N6919" i="2" s="1"/>
  <c r="K6901" i="2"/>
  <c r="L6901" i="2" s="1"/>
  <c r="N6901" i="2" s="1"/>
  <c r="K6912" i="2"/>
  <c r="L6912" i="2" s="1"/>
  <c r="N6912" i="2" s="1"/>
  <c r="K6915" i="2"/>
  <c r="L6915" i="2" s="1"/>
  <c r="N6915" i="2" s="1"/>
  <c r="K6926" i="2"/>
  <c r="L6926" i="2" s="1"/>
  <c r="N6926" i="2" s="1"/>
  <c r="K6921" i="2"/>
  <c r="L6921" i="2" s="1"/>
  <c r="N6921" i="2" s="1"/>
  <c r="K6927" i="2"/>
  <c r="L6927" i="2" s="1"/>
  <c r="N6927" i="2" s="1"/>
  <c r="K6935" i="2"/>
  <c r="L6935" i="2" s="1"/>
  <c r="N6935" i="2" s="1"/>
  <c r="O6933" i="2" l="1"/>
  <c r="Q6933" i="2"/>
  <c r="U6933" i="2"/>
  <c r="T6933" i="2"/>
  <c r="S6933" i="2"/>
  <c r="P6933" i="2"/>
  <c r="R6933" i="2"/>
  <c r="O6903" i="2"/>
  <c r="Q6903" i="2"/>
  <c r="P6903" i="2"/>
  <c r="U6903" i="2"/>
  <c r="T6903" i="2"/>
  <c r="R6903" i="2"/>
  <c r="S6903" i="2"/>
  <c r="O6900" i="2"/>
  <c r="R6900" i="2"/>
  <c r="Q6900" i="2"/>
  <c r="P6900" i="2"/>
  <c r="U6900" i="2"/>
  <c r="T6900" i="2"/>
  <c r="S6900" i="2"/>
  <c r="S6928" i="2"/>
  <c r="Q6928" i="2"/>
  <c r="P6928" i="2"/>
  <c r="R6928" i="2"/>
  <c r="U6928" i="2"/>
  <c r="O6928" i="2"/>
  <c r="T6928" i="2"/>
  <c r="O6930" i="2"/>
  <c r="S6930" i="2"/>
  <c r="Q6930" i="2"/>
  <c r="U6930" i="2"/>
  <c r="T6930" i="2"/>
  <c r="P6930" i="2"/>
  <c r="R6930" i="2"/>
  <c r="S6913" i="2"/>
  <c r="R6913" i="2"/>
  <c r="Q6913" i="2"/>
  <c r="P6913" i="2"/>
  <c r="T6913" i="2"/>
  <c r="O6913" i="2"/>
  <c r="U6913" i="2"/>
  <c r="O6902" i="2"/>
  <c r="T6902" i="2"/>
  <c r="Q6902" i="2"/>
  <c r="P6902" i="2"/>
  <c r="S6902" i="2"/>
  <c r="U6902" i="2"/>
  <c r="R6902" i="2"/>
  <c r="P6939" i="2"/>
  <c r="O6939" i="2"/>
  <c r="Q6939" i="2"/>
  <c r="U6939" i="2"/>
  <c r="T6939" i="2"/>
  <c r="S6939" i="2"/>
  <c r="R6939" i="2"/>
  <c r="S6917" i="2"/>
  <c r="P6917" i="2"/>
  <c r="U6917" i="2"/>
  <c r="R6917" i="2"/>
  <c r="Q6917" i="2"/>
  <c r="O6917" i="2"/>
  <c r="T6917" i="2"/>
  <c r="S6921" i="2"/>
  <c r="R6921" i="2"/>
  <c r="Q6921" i="2"/>
  <c r="U6921" i="2"/>
  <c r="P6921" i="2"/>
  <c r="T6921" i="2"/>
  <c r="O6921" i="2"/>
  <c r="T6924" i="2"/>
  <c r="R6924" i="2"/>
  <c r="Q6924" i="2"/>
  <c r="P6924" i="2"/>
  <c r="U6924" i="2"/>
  <c r="S6924" i="2"/>
  <c r="O6924" i="2"/>
  <c r="Q6936" i="2"/>
  <c r="S6936" i="2"/>
  <c r="R6936" i="2"/>
  <c r="P6936" i="2"/>
  <c r="O6936" i="2"/>
  <c r="U6936" i="2"/>
  <c r="T6936" i="2"/>
  <c r="U6929" i="2"/>
  <c r="S6929" i="2"/>
  <c r="O6929" i="2"/>
  <c r="T6929" i="2"/>
  <c r="R6929" i="2"/>
  <c r="P6929" i="2"/>
  <c r="Q6929" i="2"/>
  <c r="U6896" i="2"/>
  <c r="N6946" i="2"/>
  <c r="T6896" i="2"/>
  <c r="P6896" i="2"/>
  <c r="S6896" i="2"/>
  <c r="R6896" i="2"/>
  <c r="Q6896" i="2"/>
  <c r="N6947" i="2"/>
  <c r="Q6940" i="2"/>
  <c r="T6940" i="2"/>
  <c r="P6940" i="2"/>
  <c r="S6940" i="2"/>
  <c r="O6940" i="2"/>
  <c r="U6940" i="2"/>
  <c r="R6940" i="2"/>
  <c r="R6925" i="2"/>
  <c r="Q6925" i="2"/>
  <c r="O6925" i="2"/>
  <c r="U6925" i="2"/>
  <c r="P6925" i="2"/>
  <c r="T6925" i="2"/>
  <c r="S6925" i="2"/>
  <c r="T6934" i="2"/>
  <c r="S6934" i="2"/>
  <c r="R6934" i="2"/>
  <c r="Q6934" i="2"/>
  <c r="P6934" i="2"/>
  <c r="O6934" i="2"/>
  <c r="U6934" i="2"/>
  <c r="R6911" i="2"/>
  <c r="Q6911" i="2"/>
  <c r="P6911" i="2"/>
  <c r="O6911" i="2"/>
  <c r="U6911" i="2"/>
  <c r="T6911" i="2"/>
  <c r="S6911" i="2"/>
  <c r="T6926" i="2"/>
  <c r="S6926" i="2"/>
  <c r="R6926" i="2"/>
  <c r="Q6926" i="2"/>
  <c r="P6926" i="2"/>
  <c r="U6926" i="2"/>
  <c r="O6926" i="2"/>
  <c r="U6904" i="2"/>
  <c r="T6904" i="2"/>
  <c r="P6904" i="2"/>
  <c r="S6904" i="2"/>
  <c r="Q6904" i="2"/>
  <c r="R6904" i="2"/>
  <c r="O6904" i="2"/>
  <c r="U6908" i="2"/>
  <c r="O6908" i="2"/>
  <c r="T6908" i="2"/>
  <c r="R6908" i="2"/>
  <c r="Q6908" i="2"/>
  <c r="S6908" i="2"/>
  <c r="P6908" i="2"/>
  <c r="O6943" i="2"/>
  <c r="Q6943" i="2"/>
  <c r="U6943" i="2"/>
  <c r="P6943" i="2"/>
  <c r="T6943" i="2"/>
  <c r="S6943" i="2"/>
  <c r="R6943" i="2"/>
  <c r="T6923" i="2"/>
  <c r="O6923" i="2"/>
  <c r="S6923" i="2"/>
  <c r="U6923" i="2"/>
  <c r="R6923" i="2"/>
  <c r="Q6923" i="2"/>
  <c r="P6923" i="2"/>
  <c r="S6910" i="2"/>
  <c r="O6910" i="2"/>
  <c r="R6910" i="2"/>
  <c r="Q6910" i="2"/>
  <c r="P6910" i="2"/>
  <c r="U6910" i="2"/>
  <c r="T6910" i="2"/>
  <c r="O6897" i="2"/>
  <c r="Q6897" i="2"/>
  <c r="U6897" i="2"/>
  <c r="S6897" i="2"/>
  <c r="R6897" i="2"/>
  <c r="P6897" i="2"/>
  <c r="T6897" i="2"/>
  <c r="P6941" i="2"/>
  <c r="O6941" i="2"/>
  <c r="R6941" i="2"/>
  <c r="U6941" i="2"/>
  <c r="T6941" i="2"/>
  <c r="S6941" i="2"/>
  <c r="Q6941" i="2"/>
  <c r="O6905" i="2"/>
  <c r="U6905" i="2"/>
  <c r="P6905" i="2"/>
  <c r="T6905" i="2"/>
  <c r="S6905" i="2"/>
  <c r="R6905" i="2"/>
  <c r="Q6905" i="2"/>
  <c r="S6944" i="2"/>
  <c r="T6944" i="2"/>
  <c r="R6944" i="2"/>
  <c r="U6944" i="2"/>
  <c r="Q6944" i="2"/>
  <c r="O6944" i="2"/>
  <c r="P6944" i="2"/>
  <c r="O6937" i="2"/>
  <c r="U6937" i="2"/>
  <c r="Q6937" i="2"/>
  <c r="T6937" i="2"/>
  <c r="R6937" i="2"/>
  <c r="S6937" i="2"/>
  <c r="P6937" i="2"/>
  <c r="Q6920" i="2"/>
  <c r="P6920" i="2"/>
  <c r="U6920" i="2"/>
  <c r="T6920" i="2"/>
  <c r="S6920" i="2"/>
  <c r="R6920" i="2"/>
  <c r="O6920" i="2"/>
  <c r="R6935" i="2"/>
  <c r="Q6935" i="2"/>
  <c r="T6935" i="2"/>
  <c r="S6935" i="2"/>
  <c r="P6935" i="2"/>
  <c r="O6935" i="2"/>
  <c r="U6935" i="2"/>
  <c r="P6918" i="2"/>
  <c r="S6918" i="2"/>
  <c r="U6918" i="2"/>
  <c r="Q6918" i="2"/>
  <c r="O6918" i="2"/>
  <c r="T6918" i="2"/>
  <c r="R6918" i="2"/>
  <c r="S6915" i="2"/>
  <c r="T6915" i="2"/>
  <c r="R6915" i="2"/>
  <c r="Q6915" i="2"/>
  <c r="U6915" i="2"/>
  <c r="P6915" i="2"/>
  <c r="O6915" i="2"/>
  <c r="U6901" i="2"/>
  <c r="R6901" i="2"/>
  <c r="Q6901" i="2"/>
  <c r="O6901" i="2"/>
  <c r="S6901" i="2"/>
  <c r="P6901" i="2"/>
  <c r="T6901" i="2"/>
  <c r="Q6899" i="2"/>
  <c r="S6899" i="2"/>
  <c r="P6899" i="2"/>
  <c r="O6899" i="2"/>
  <c r="T6899" i="2"/>
  <c r="U6899" i="2"/>
  <c r="R6899" i="2"/>
  <c r="O6898" i="2"/>
  <c r="Q6898" i="2"/>
  <c r="U6898" i="2"/>
  <c r="T6898" i="2"/>
  <c r="S6898" i="2"/>
  <c r="R6898" i="2"/>
  <c r="P6898" i="2"/>
  <c r="U6942" i="2"/>
  <c r="O6942" i="2"/>
  <c r="T6942" i="2"/>
  <c r="S6942" i="2"/>
  <c r="R6942" i="2"/>
  <c r="P6942" i="2"/>
  <c r="Q6942" i="2"/>
  <c r="T6909" i="2"/>
  <c r="S6909" i="2"/>
  <c r="O6909" i="2"/>
  <c r="P6909" i="2"/>
  <c r="R6909" i="2"/>
  <c r="Q6909" i="2"/>
  <c r="U6909" i="2"/>
  <c r="S6927" i="2"/>
  <c r="Q6927" i="2"/>
  <c r="T6927" i="2"/>
  <c r="P6927" i="2"/>
  <c r="O6927" i="2"/>
  <c r="R6927" i="2"/>
  <c r="U6927" i="2"/>
  <c r="T6907" i="2"/>
  <c r="S6907" i="2"/>
  <c r="R6907" i="2"/>
  <c r="O6907" i="2"/>
  <c r="Q6907" i="2"/>
  <c r="P6907" i="2"/>
  <c r="U6907" i="2"/>
  <c r="U6912" i="2"/>
  <c r="T6912" i="2"/>
  <c r="S6912" i="2"/>
  <c r="R6912" i="2"/>
  <c r="Q6912" i="2"/>
  <c r="O6912" i="2"/>
  <c r="P6912" i="2"/>
  <c r="S6906" i="2"/>
  <c r="R6906" i="2"/>
  <c r="P6906" i="2"/>
  <c r="O6906" i="2"/>
  <c r="Q6906" i="2"/>
  <c r="T6906" i="2"/>
  <c r="U6906" i="2"/>
  <c r="Q6919" i="2"/>
  <c r="P6919" i="2"/>
  <c r="O6919" i="2"/>
  <c r="R6919" i="2"/>
  <c r="T6919" i="2"/>
  <c r="S6919" i="2"/>
  <c r="U6919" i="2"/>
  <c r="O6916" i="2"/>
  <c r="U6916" i="2"/>
  <c r="P6916" i="2"/>
  <c r="T6916" i="2"/>
  <c r="Q6916" i="2"/>
  <c r="R6916" i="2"/>
  <c r="S6916" i="2"/>
  <c r="O6914" i="2"/>
  <c r="U6914" i="2"/>
  <c r="R6914" i="2"/>
  <c r="T6914" i="2"/>
  <c r="P6914" i="2"/>
  <c r="S6914" i="2"/>
  <c r="Q6914" i="2"/>
  <c r="P6945" i="2"/>
  <c r="Q6945" i="2"/>
  <c r="O6945" i="2"/>
  <c r="R6945" i="2"/>
  <c r="U6945" i="2"/>
  <c r="S6945" i="2"/>
  <c r="T6945" i="2"/>
  <c r="Q6931" i="2"/>
  <c r="S6931" i="2"/>
  <c r="P6931" i="2"/>
  <c r="R6931" i="2"/>
  <c r="O6931" i="2"/>
  <c r="T6931" i="2"/>
  <c r="U6931" i="2"/>
  <c r="O6938" i="2"/>
  <c r="T6938" i="2"/>
  <c r="S6938" i="2"/>
  <c r="R6938" i="2"/>
  <c r="Q6938" i="2"/>
  <c r="U6938" i="2"/>
  <c r="P6938" i="2"/>
  <c r="P6922" i="2"/>
  <c r="O6922" i="2"/>
  <c r="Q6922" i="2"/>
  <c r="T6922" i="2"/>
  <c r="U6922" i="2"/>
  <c r="S6922" i="2"/>
  <c r="R6922" i="2"/>
  <c r="S6946" i="2" l="1"/>
  <c r="H6953" i="2" s="1"/>
  <c r="P6946" i="2"/>
  <c r="E6953" i="2" s="1"/>
  <c r="T6946" i="2"/>
  <c r="I6953" i="2" s="1"/>
  <c r="U6946" i="2"/>
  <c r="J6953" i="2" s="1"/>
  <c r="O6946" i="2"/>
  <c r="D6953" i="2" s="1"/>
  <c r="Q6946" i="2"/>
  <c r="F6953" i="2" s="1"/>
  <c r="R6946" i="2"/>
  <c r="G6953" i="2" s="1"/>
  <c r="K7003" i="2" l="1"/>
  <c r="L7003" i="2" s="1"/>
  <c r="N7003" i="2" s="1"/>
  <c r="K7000" i="2"/>
  <c r="L7000" i="2" s="1"/>
  <c r="N7000" i="2" s="1"/>
  <c r="K6966" i="2"/>
  <c r="L6966" i="2" s="1"/>
  <c r="N6966" i="2" s="1"/>
  <c r="K6969" i="2"/>
  <c r="L6969" i="2" s="1"/>
  <c r="N6969" i="2" s="1"/>
  <c r="K6988" i="2"/>
  <c r="L6988" i="2" s="1"/>
  <c r="N6988" i="2" s="1"/>
  <c r="K6991" i="2"/>
  <c r="L6991" i="2" s="1"/>
  <c r="N6991" i="2" s="1"/>
  <c r="K6994" i="2"/>
  <c r="L6994" i="2" s="1"/>
  <c r="N6994" i="2" s="1"/>
  <c r="K7005" i="2"/>
  <c r="L7005" i="2" s="1"/>
  <c r="N7005" i="2" s="1"/>
  <c r="K6982" i="2"/>
  <c r="L6982" i="2" s="1"/>
  <c r="N6982" i="2" s="1"/>
  <c r="K6985" i="2"/>
  <c r="L6985" i="2" s="1"/>
  <c r="N6985" i="2" s="1"/>
  <c r="K7004" i="2"/>
  <c r="L7004" i="2" s="1"/>
  <c r="N7004" i="2" s="1"/>
  <c r="K7007" i="2"/>
  <c r="L7007" i="2" s="1"/>
  <c r="N7007" i="2" s="1"/>
  <c r="K6963" i="2"/>
  <c r="L6963" i="2" s="1"/>
  <c r="N6963" i="2" s="1"/>
  <c r="K6968" i="2"/>
  <c r="L6968" i="2" s="1"/>
  <c r="N6968" i="2" s="1"/>
  <c r="K6990" i="2"/>
  <c r="L6990" i="2" s="1"/>
  <c r="N6990" i="2" s="1"/>
  <c r="K6993" i="2"/>
  <c r="L6993" i="2" s="1"/>
  <c r="N6993" i="2" s="1"/>
  <c r="K6979" i="2"/>
  <c r="L6979" i="2" s="1"/>
  <c r="N6979" i="2" s="1"/>
  <c r="K6987" i="2"/>
  <c r="L6987" i="2" s="1"/>
  <c r="N6987" i="2" s="1"/>
  <c r="K6965" i="2"/>
  <c r="L6965" i="2" s="1"/>
  <c r="N6965" i="2" s="1"/>
  <c r="K6992" i="2"/>
  <c r="L6992" i="2" s="1"/>
  <c r="N6992" i="2" s="1"/>
  <c r="K7006" i="2"/>
  <c r="L7006" i="2" s="1"/>
  <c r="N7006" i="2" s="1"/>
  <c r="K6996" i="2"/>
  <c r="L6996" i="2" s="1"/>
  <c r="N6996" i="2" s="1"/>
  <c r="K6978" i="2"/>
  <c r="L6978" i="2" s="1"/>
  <c r="N6978" i="2" s="1"/>
  <c r="K6995" i="2"/>
  <c r="L6995" i="2" s="1"/>
  <c r="N6995" i="2" s="1"/>
  <c r="K6959" i="2"/>
  <c r="L6959" i="2" s="1"/>
  <c r="N6959" i="2" s="1"/>
  <c r="K6986" i="2"/>
  <c r="L6986" i="2" s="1"/>
  <c r="N6986" i="2" s="1"/>
  <c r="K6961" i="2"/>
  <c r="L6961" i="2" s="1"/>
  <c r="N6961" i="2" s="1"/>
  <c r="K6967" i="2"/>
  <c r="L6967" i="2" s="1"/>
  <c r="N6967" i="2" s="1"/>
  <c r="K7002" i="2"/>
  <c r="L7002" i="2" s="1"/>
  <c r="N7002" i="2" s="1"/>
  <c r="K7001" i="2"/>
  <c r="L7001" i="2" s="1"/>
  <c r="N7001" i="2" s="1"/>
  <c r="K6983" i="2"/>
  <c r="L6983" i="2" s="1"/>
  <c r="N6983" i="2" s="1"/>
  <c r="K6981" i="2"/>
  <c r="L6981" i="2" s="1"/>
  <c r="N6981" i="2" s="1"/>
  <c r="K6964" i="2"/>
  <c r="L6964" i="2" s="1"/>
  <c r="N6964" i="2" s="1"/>
  <c r="K6999" i="2"/>
  <c r="L6999" i="2" s="1"/>
  <c r="N6999" i="2" s="1"/>
  <c r="K6974" i="2"/>
  <c r="L6974" i="2" s="1"/>
  <c r="N6974" i="2" s="1"/>
  <c r="K6972" i="2"/>
  <c r="L6972" i="2" s="1"/>
  <c r="N6972" i="2" s="1"/>
  <c r="K6962" i="2"/>
  <c r="L6962" i="2" s="1"/>
  <c r="N6962" i="2" s="1"/>
  <c r="K6997" i="2"/>
  <c r="L6997" i="2" s="1"/>
  <c r="N6997" i="2" s="1"/>
  <c r="K6980" i="2"/>
  <c r="L6980" i="2" s="1"/>
  <c r="N6980" i="2" s="1"/>
  <c r="K6970" i="2"/>
  <c r="L6970" i="2" s="1"/>
  <c r="N6970" i="2" s="1"/>
  <c r="K6977" i="2"/>
  <c r="L6977" i="2" s="1"/>
  <c r="N6977" i="2" s="1"/>
  <c r="K6975" i="2"/>
  <c r="L6975" i="2" s="1"/>
  <c r="N6975" i="2" s="1"/>
  <c r="K6973" i="2"/>
  <c r="L6973" i="2" s="1"/>
  <c r="N6973" i="2" s="1"/>
  <c r="K6971" i="2"/>
  <c r="L6971" i="2" s="1"/>
  <c r="N6971" i="2" s="1"/>
  <c r="K6958" i="2"/>
  <c r="L6958" i="2" s="1"/>
  <c r="N6958" i="2" s="1"/>
  <c r="K6989" i="2"/>
  <c r="L6989" i="2" s="1"/>
  <c r="N6989" i="2" s="1"/>
  <c r="K6998" i="2"/>
  <c r="L6998" i="2" s="1"/>
  <c r="N6998" i="2" s="1"/>
  <c r="K6960" i="2"/>
  <c r="L6960" i="2" s="1"/>
  <c r="N6960" i="2" s="1"/>
  <c r="K6984" i="2"/>
  <c r="L6984" i="2" s="1"/>
  <c r="N6984" i="2" s="1"/>
  <c r="K6976" i="2"/>
  <c r="L6976" i="2" s="1"/>
  <c r="N6976" i="2" s="1"/>
  <c r="T6960" i="2" l="1"/>
  <c r="P6960" i="2"/>
  <c r="O6960" i="2"/>
  <c r="U6960" i="2"/>
  <c r="S6960" i="2"/>
  <c r="R6960" i="2"/>
  <c r="Q6960" i="2"/>
  <c r="U6998" i="2"/>
  <c r="T6998" i="2"/>
  <c r="S6998" i="2"/>
  <c r="Q6998" i="2"/>
  <c r="P6998" i="2"/>
  <c r="R6998" i="2"/>
  <c r="O6998" i="2"/>
  <c r="O6980" i="2"/>
  <c r="R6980" i="2"/>
  <c r="U6980" i="2"/>
  <c r="T6980" i="2"/>
  <c r="P6980" i="2"/>
  <c r="S6980" i="2"/>
  <c r="Q6980" i="2"/>
  <c r="U6983" i="2"/>
  <c r="P6983" i="2"/>
  <c r="T6983" i="2"/>
  <c r="S6983" i="2"/>
  <c r="R6983" i="2"/>
  <c r="Q6983" i="2"/>
  <c r="O6983" i="2"/>
  <c r="T6978" i="2"/>
  <c r="O6978" i="2"/>
  <c r="S6978" i="2"/>
  <c r="R6978" i="2"/>
  <c r="Q6978" i="2"/>
  <c r="U6978" i="2"/>
  <c r="P6978" i="2"/>
  <c r="Q6990" i="2"/>
  <c r="S6990" i="2"/>
  <c r="P6990" i="2"/>
  <c r="O6990" i="2"/>
  <c r="U6990" i="2"/>
  <c r="T6990" i="2"/>
  <c r="R6990" i="2"/>
  <c r="U6994" i="2"/>
  <c r="P6994" i="2"/>
  <c r="T6994" i="2"/>
  <c r="S6994" i="2"/>
  <c r="Q6994" i="2"/>
  <c r="R6994" i="2"/>
  <c r="O6994" i="2"/>
  <c r="U6995" i="2"/>
  <c r="Q6995" i="2"/>
  <c r="S6995" i="2"/>
  <c r="T6995" i="2"/>
  <c r="P6995" i="2"/>
  <c r="R6995" i="2"/>
  <c r="O6995" i="2"/>
  <c r="R6996" i="2"/>
  <c r="U6996" i="2"/>
  <c r="P6996" i="2"/>
  <c r="Q6996" i="2"/>
  <c r="T6996" i="2"/>
  <c r="S6996" i="2"/>
  <c r="O6996" i="2"/>
  <c r="R6968" i="2"/>
  <c r="Q6968" i="2"/>
  <c r="T6968" i="2"/>
  <c r="P6968" i="2"/>
  <c r="U6968" i="2"/>
  <c r="O6968" i="2"/>
  <c r="S6968" i="2"/>
  <c r="U6991" i="2"/>
  <c r="Q6991" i="2"/>
  <c r="T6991" i="2"/>
  <c r="S6991" i="2"/>
  <c r="P6991" i="2"/>
  <c r="O6991" i="2"/>
  <c r="R6991" i="2"/>
  <c r="O6981" i="2"/>
  <c r="T6981" i="2"/>
  <c r="P6981" i="2"/>
  <c r="S6981" i="2"/>
  <c r="U6981" i="2"/>
  <c r="R6981" i="2"/>
  <c r="Q6981" i="2"/>
  <c r="N7008" i="2"/>
  <c r="Q6958" i="2"/>
  <c r="N7009" i="2"/>
  <c r="P6958" i="2"/>
  <c r="U6958" i="2"/>
  <c r="S6958" i="2"/>
  <c r="R6958" i="2"/>
  <c r="T6958" i="2"/>
  <c r="O7002" i="2"/>
  <c r="Q7002" i="2"/>
  <c r="U7002" i="2"/>
  <c r="T7002" i="2"/>
  <c r="R7002" i="2"/>
  <c r="P7002" i="2"/>
  <c r="S7002" i="2"/>
  <c r="R7006" i="2"/>
  <c r="Q7006" i="2"/>
  <c r="P7006" i="2"/>
  <c r="O7006" i="2"/>
  <c r="U7006" i="2"/>
  <c r="T7006" i="2"/>
  <c r="S7006" i="2"/>
  <c r="U6963" i="2"/>
  <c r="S6963" i="2"/>
  <c r="T6963" i="2"/>
  <c r="O6963" i="2"/>
  <c r="R6963" i="2"/>
  <c r="Q6963" i="2"/>
  <c r="P6963" i="2"/>
  <c r="U6988" i="2"/>
  <c r="O6988" i="2"/>
  <c r="T6988" i="2"/>
  <c r="S6988" i="2"/>
  <c r="R6988" i="2"/>
  <c r="P6988" i="2"/>
  <c r="Q6988" i="2"/>
  <c r="U6989" i="2"/>
  <c r="Q6989" i="2"/>
  <c r="P6989" i="2"/>
  <c r="O6989" i="2"/>
  <c r="S6989" i="2"/>
  <c r="T6989" i="2"/>
  <c r="R6989" i="2"/>
  <c r="T6972" i="2"/>
  <c r="S6972" i="2"/>
  <c r="R6972" i="2"/>
  <c r="P6972" i="2"/>
  <c r="Q6972" i="2"/>
  <c r="O6972" i="2"/>
  <c r="U6972" i="2"/>
  <c r="O6992" i="2"/>
  <c r="U6992" i="2"/>
  <c r="P6992" i="2"/>
  <c r="S6992" i="2"/>
  <c r="R6992" i="2"/>
  <c r="Q6992" i="2"/>
  <c r="T6992" i="2"/>
  <c r="S7007" i="2"/>
  <c r="R7007" i="2"/>
  <c r="Q7007" i="2"/>
  <c r="P7007" i="2"/>
  <c r="T7007" i="2"/>
  <c r="O7007" i="2"/>
  <c r="U7007" i="2"/>
  <c r="T6969" i="2"/>
  <c r="P6969" i="2"/>
  <c r="R6969" i="2"/>
  <c r="O6969" i="2"/>
  <c r="U6969" i="2"/>
  <c r="Q6969" i="2"/>
  <c r="S6969" i="2"/>
  <c r="Q7005" i="2"/>
  <c r="T7005" i="2"/>
  <c r="U7005" i="2"/>
  <c r="P7005" i="2"/>
  <c r="O7005" i="2"/>
  <c r="S7005" i="2"/>
  <c r="R7005" i="2"/>
  <c r="S7001" i="2"/>
  <c r="U7001" i="2"/>
  <c r="R7001" i="2"/>
  <c r="T7001" i="2"/>
  <c r="P7001" i="2"/>
  <c r="O7001" i="2"/>
  <c r="Q7001" i="2"/>
  <c r="U6967" i="2"/>
  <c r="Q6967" i="2"/>
  <c r="T6967" i="2"/>
  <c r="O6967" i="2"/>
  <c r="S6967" i="2"/>
  <c r="P6967" i="2"/>
  <c r="R6967" i="2"/>
  <c r="T6973" i="2"/>
  <c r="S6973" i="2"/>
  <c r="O6973" i="2"/>
  <c r="R6973" i="2"/>
  <c r="Q6973" i="2"/>
  <c r="P6973" i="2"/>
  <c r="U6973" i="2"/>
  <c r="T6974" i="2"/>
  <c r="P6974" i="2"/>
  <c r="S6974" i="2"/>
  <c r="U6974" i="2"/>
  <c r="R6974" i="2"/>
  <c r="Q6974" i="2"/>
  <c r="O6974" i="2"/>
  <c r="R6961" i="2"/>
  <c r="T6961" i="2"/>
  <c r="S6961" i="2"/>
  <c r="Q6961" i="2"/>
  <c r="P6961" i="2"/>
  <c r="U6961" i="2"/>
  <c r="O6961" i="2"/>
  <c r="S6965" i="2"/>
  <c r="U6965" i="2"/>
  <c r="R6965" i="2"/>
  <c r="Q6965" i="2"/>
  <c r="T6965" i="2"/>
  <c r="P6965" i="2"/>
  <c r="O6965" i="2"/>
  <c r="T7004" i="2"/>
  <c r="O7004" i="2"/>
  <c r="U7004" i="2"/>
  <c r="S7004" i="2"/>
  <c r="R7004" i="2"/>
  <c r="P7004" i="2"/>
  <c r="Q7004" i="2"/>
  <c r="O6966" i="2"/>
  <c r="Q6966" i="2"/>
  <c r="R6966" i="2"/>
  <c r="U6966" i="2"/>
  <c r="T6966" i="2"/>
  <c r="P6966" i="2"/>
  <c r="S6966" i="2"/>
  <c r="U6970" i="2"/>
  <c r="T6970" i="2"/>
  <c r="S6970" i="2"/>
  <c r="R6970" i="2"/>
  <c r="Q6970" i="2"/>
  <c r="P6970" i="2"/>
  <c r="O6970" i="2"/>
  <c r="P6997" i="2"/>
  <c r="O6997" i="2"/>
  <c r="U6997" i="2"/>
  <c r="R6997" i="2"/>
  <c r="T6997" i="2"/>
  <c r="S6997" i="2"/>
  <c r="Q6997" i="2"/>
  <c r="U6971" i="2"/>
  <c r="O6971" i="2"/>
  <c r="T6971" i="2"/>
  <c r="P6971" i="2"/>
  <c r="R6971" i="2"/>
  <c r="Q6971" i="2"/>
  <c r="S6971" i="2"/>
  <c r="S6976" i="2"/>
  <c r="Q6976" i="2"/>
  <c r="P6976" i="2"/>
  <c r="R6976" i="2"/>
  <c r="O6976" i="2"/>
  <c r="T6976" i="2"/>
  <c r="U6976" i="2"/>
  <c r="T6975" i="2"/>
  <c r="U6975" i="2"/>
  <c r="S6975" i="2"/>
  <c r="R6975" i="2"/>
  <c r="Q6975" i="2"/>
  <c r="P6975" i="2"/>
  <c r="O6975" i="2"/>
  <c r="P6999" i="2"/>
  <c r="O6999" i="2"/>
  <c r="U6999" i="2"/>
  <c r="T6999" i="2"/>
  <c r="S6999" i="2"/>
  <c r="R6999" i="2"/>
  <c r="Q6999" i="2"/>
  <c r="O6986" i="2"/>
  <c r="P6986" i="2"/>
  <c r="U6986" i="2"/>
  <c r="Q6986" i="2"/>
  <c r="T6986" i="2"/>
  <c r="R6986" i="2"/>
  <c r="S6986" i="2"/>
  <c r="O6987" i="2"/>
  <c r="S6987" i="2"/>
  <c r="U6987" i="2"/>
  <c r="T6987" i="2"/>
  <c r="R6987" i="2"/>
  <c r="Q6987" i="2"/>
  <c r="P6987" i="2"/>
  <c r="R6985" i="2"/>
  <c r="S6985" i="2"/>
  <c r="P6985" i="2"/>
  <c r="O6985" i="2"/>
  <c r="Q6985" i="2"/>
  <c r="T6985" i="2"/>
  <c r="U6985" i="2"/>
  <c r="R7000" i="2"/>
  <c r="Q7000" i="2"/>
  <c r="P7000" i="2"/>
  <c r="O7000" i="2"/>
  <c r="T7000" i="2"/>
  <c r="U7000" i="2"/>
  <c r="S7000" i="2"/>
  <c r="T6993" i="2"/>
  <c r="P6993" i="2"/>
  <c r="S6993" i="2"/>
  <c r="Q6993" i="2"/>
  <c r="O6993" i="2"/>
  <c r="R6993" i="2"/>
  <c r="U6993" i="2"/>
  <c r="P6962" i="2"/>
  <c r="O6962" i="2"/>
  <c r="R6962" i="2"/>
  <c r="U6962" i="2"/>
  <c r="T6962" i="2"/>
  <c r="S6962" i="2"/>
  <c r="Q6962" i="2"/>
  <c r="R6984" i="2"/>
  <c r="P6984" i="2"/>
  <c r="O6984" i="2"/>
  <c r="S6984" i="2"/>
  <c r="Q6984" i="2"/>
  <c r="T6984" i="2"/>
  <c r="U6984" i="2"/>
  <c r="T6977" i="2"/>
  <c r="P6977" i="2"/>
  <c r="S6977" i="2"/>
  <c r="O6977" i="2"/>
  <c r="Q6977" i="2"/>
  <c r="U6977" i="2"/>
  <c r="R6977" i="2"/>
  <c r="U6964" i="2"/>
  <c r="T6964" i="2"/>
  <c r="S6964" i="2"/>
  <c r="O6964" i="2"/>
  <c r="R6964" i="2"/>
  <c r="P6964" i="2"/>
  <c r="Q6964" i="2"/>
  <c r="P6959" i="2"/>
  <c r="U6959" i="2"/>
  <c r="T6959" i="2"/>
  <c r="O6959" i="2"/>
  <c r="R6959" i="2"/>
  <c r="S6959" i="2"/>
  <c r="Q6959" i="2"/>
  <c r="P6979" i="2"/>
  <c r="O6979" i="2"/>
  <c r="S6979" i="2"/>
  <c r="U6979" i="2"/>
  <c r="R6979" i="2"/>
  <c r="T6979" i="2"/>
  <c r="Q6979" i="2"/>
  <c r="R6982" i="2"/>
  <c r="O6982" i="2"/>
  <c r="T6982" i="2"/>
  <c r="S6982" i="2"/>
  <c r="Q6982" i="2"/>
  <c r="P6982" i="2"/>
  <c r="U6982" i="2"/>
  <c r="T7003" i="2"/>
  <c r="R7003" i="2"/>
  <c r="Q7003" i="2"/>
  <c r="O7003" i="2"/>
  <c r="S7003" i="2"/>
  <c r="P7003" i="2"/>
  <c r="U7003" i="2"/>
  <c r="P7008" i="2" l="1"/>
  <c r="E7015" i="2" s="1"/>
  <c r="Q7008" i="2"/>
  <c r="F7015" i="2" s="1"/>
  <c r="T7008" i="2"/>
  <c r="I7015" i="2" s="1"/>
  <c r="R7008" i="2"/>
  <c r="G7015" i="2" s="1"/>
  <c r="S7008" i="2"/>
  <c r="H7015" i="2" s="1"/>
  <c r="O7008" i="2"/>
  <c r="D7015" i="2" s="1"/>
  <c r="U7008" i="2"/>
  <c r="J7015" i="2" s="1"/>
  <c r="K7065" i="2" l="1"/>
  <c r="L7065" i="2" s="1"/>
  <c r="N7065" i="2" s="1"/>
  <c r="Q7065" i="2" s="1"/>
  <c r="K7062" i="2"/>
  <c r="L7062" i="2" s="1"/>
  <c r="N7062" i="2" s="1"/>
  <c r="K7033" i="2"/>
  <c r="L7033" i="2" s="1"/>
  <c r="N7033" i="2" s="1"/>
  <c r="K7049" i="2"/>
  <c r="L7049" i="2" s="1"/>
  <c r="N7049" i="2" s="1"/>
  <c r="K7029" i="2"/>
  <c r="L7029" i="2" s="1"/>
  <c r="N7029" i="2" s="1"/>
  <c r="K7032" i="2"/>
  <c r="L7032" i="2" s="1"/>
  <c r="N7032" i="2" s="1"/>
  <c r="K7043" i="2"/>
  <c r="L7043" i="2" s="1"/>
  <c r="N7043" i="2" s="1"/>
  <c r="K7054" i="2"/>
  <c r="L7054" i="2" s="1"/>
  <c r="N7054" i="2" s="1"/>
  <c r="K7028" i="2"/>
  <c r="L7028" i="2" s="1"/>
  <c r="N7028" i="2" s="1"/>
  <c r="K7023" i="2"/>
  <c r="L7023" i="2" s="1"/>
  <c r="N7023" i="2" s="1"/>
  <c r="K7034" i="2"/>
  <c r="L7034" i="2" s="1"/>
  <c r="N7034" i="2" s="1"/>
  <c r="K7045" i="2"/>
  <c r="L7045" i="2" s="1"/>
  <c r="N7045" i="2" s="1"/>
  <c r="K7048" i="2"/>
  <c r="L7048" i="2" s="1"/>
  <c r="N7048" i="2" s="1"/>
  <c r="K7059" i="2"/>
  <c r="L7059" i="2" s="1"/>
  <c r="N7059" i="2" s="1"/>
  <c r="K7036" i="2"/>
  <c r="L7036" i="2" s="1"/>
  <c r="N7036" i="2" s="1"/>
  <c r="K7031" i="2"/>
  <c r="L7031" i="2" s="1"/>
  <c r="N7031" i="2" s="1"/>
  <c r="K7042" i="2"/>
  <c r="L7042" i="2" s="1"/>
  <c r="N7042" i="2" s="1"/>
  <c r="K7053" i="2"/>
  <c r="L7053" i="2" s="1"/>
  <c r="N7053" i="2" s="1"/>
  <c r="K7056" i="2"/>
  <c r="L7056" i="2" s="1"/>
  <c r="N7056" i="2" s="1"/>
  <c r="K7067" i="2"/>
  <c r="L7067" i="2" s="1"/>
  <c r="N7067" i="2" s="1"/>
  <c r="K7068" i="2"/>
  <c r="L7068" i="2" s="1"/>
  <c r="N7068" i="2" s="1"/>
  <c r="K7058" i="2"/>
  <c r="L7058" i="2" s="1"/>
  <c r="N7058" i="2" s="1"/>
  <c r="K7040" i="2"/>
  <c r="L7040" i="2" s="1"/>
  <c r="N7040" i="2" s="1"/>
  <c r="K7038" i="2"/>
  <c r="L7038" i="2" s="1"/>
  <c r="N7038" i="2" s="1"/>
  <c r="K7041" i="2"/>
  <c r="L7041" i="2" s="1"/>
  <c r="N7041" i="2" s="1"/>
  <c r="K7066" i="2"/>
  <c r="L7066" i="2" s="1"/>
  <c r="N7066" i="2" s="1"/>
  <c r="K7064" i="2"/>
  <c r="L7064" i="2" s="1"/>
  <c r="N7064" i="2" s="1"/>
  <c r="K7046" i="2"/>
  <c r="L7046" i="2" s="1"/>
  <c r="N7046" i="2" s="1"/>
  <c r="K7039" i="2"/>
  <c r="L7039" i="2" s="1"/>
  <c r="N7039" i="2" s="1"/>
  <c r="K7021" i="2"/>
  <c r="L7021" i="2" s="1"/>
  <c r="N7021" i="2" s="1"/>
  <c r="K7057" i="2"/>
  <c r="L7057" i="2" s="1"/>
  <c r="N7057" i="2" s="1"/>
  <c r="K7020" i="2"/>
  <c r="L7020" i="2" s="1"/>
  <c r="N7020" i="2" s="1"/>
  <c r="K7055" i="2"/>
  <c r="L7055" i="2" s="1"/>
  <c r="N7055" i="2" s="1"/>
  <c r="K7061" i="2"/>
  <c r="L7061" i="2" s="1"/>
  <c r="N7061" i="2" s="1"/>
  <c r="K7035" i="2"/>
  <c r="L7035" i="2" s="1"/>
  <c r="N7035" i="2" s="1"/>
  <c r="K7044" i="2"/>
  <c r="L7044" i="2" s="1"/>
  <c r="N7044" i="2" s="1"/>
  <c r="K7063" i="2"/>
  <c r="L7063" i="2" s="1"/>
  <c r="N7063" i="2" s="1"/>
  <c r="K7051" i="2"/>
  <c r="L7051" i="2" s="1"/>
  <c r="N7051" i="2" s="1"/>
  <c r="K7052" i="2"/>
  <c r="L7052" i="2" s="1"/>
  <c r="N7052" i="2" s="1"/>
  <c r="K7026" i="2"/>
  <c r="L7026" i="2" s="1"/>
  <c r="N7026" i="2" s="1"/>
  <c r="K7025" i="2"/>
  <c r="L7025" i="2" s="1"/>
  <c r="N7025" i="2" s="1"/>
  <c r="K7022" i="2"/>
  <c r="L7022" i="2" s="1"/>
  <c r="N7022" i="2" s="1"/>
  <c r="K7050" i="2"/>
  <c r="L7050" i="2" s="1"/>
  <c r="N7050" i="2" s="1"/>
  <c r="K7030" i="2"/>
  <c r="L7030" i="2" s="1"/>
  <c r="N7030" i="2" s="1"/>
  <c r="K7047" i="2"/>
  <c r="L7047" i="2" s="1"/>
  <c r="N7047" i="2" s="1"/>
  <c r="K7037" i="2"/>
  <c r="L7037" i="2" s="1"/>
  <c r="N7037" i="2" s="1"/>
  <c r="K7027" i="2"/>
  <c r="L7027" i="2" s="1"/>
  <c r="N7027" i="2" s="1"/>
  <c r="K7069" i="2"/>
  <c r="L7069" i="2" s="1"/>
  <c r="N7069" i="2" s="1"/>
  <c r="K7060" i="2"/>
  <c r="L7060" i="2" s="1"/>
  <c r="N7060" i="2" s="1"/>
  <c r="K7024" i="2"/>
  <c r="L7024" i="2" s="1"/>
  <c r="N7024" i="2" s="1"/>
  <c r="U7065" i="2" l="1"/>
  <c r="T7065" i="2"/>
  <c r="O7065" i="2"/>
  <c r="P7065" i="2"/>
  <c r="R7065" i="2"/>
  <c r="S7065" i="2"/>
  <c r="R7066" i="2"/>
  <c r="Q7066" i="2"/>
  <c r="U7066" i="2"/>
  <c r="T7066" i="2"/>
  <c r="S7066" i="2"/>
  <c r="O7066" i="2"/>
  <c r="P7066" i="2"/>
  <c r="T7060" i="2"/>
  <c r="R7060" i="2"/>
  <c r="S7060" i="2"/>
  <c r="Q7060" i="2"/>
  <c r="O7060" i="2"/>
  <c r="P7060" i="2"/>
  <c r="U7060" i="2"/>
  <c r="R7055" i="2"/>
  <c r="P7055" i="2"/>
  <c r="O7055" i="2"/>
  <c r="T7055" i="2"/>
  <c r="Q7055" i="2"/>
  <c r="U7055" i="2"/>
  <c r="S7055" i="2"/>
  <c r="R7041" i="2"/>
  <c r="S7041" i="2"/>
  <c r="U7041" i="2"/>
  <c r="Q7041" i="2"/>
  <c r="P7041" i="2"/>
  <c r="T7041" i="2"/>
  <c r="O7041" i="2"/>
  <c r="S7042" i="2"/>
  <c r="U7042" i="2"/>
  <c r="R7042" i="2"/>
  <c r="Q7042" i="2"/>
  <c r="O7042" i="2"/>
  <c r="P7042" i="2"/>
  <c r="T7042" i="2"/>
  <c r="O7028" i="2"/>
  <c r="U7028" i="2"/>
  <c r="P7028" i="2"/>
  <c r="T7028" i="2"/>
  <c r="S7028" i="2"/>
  <c r="Q7028" i="2"/>
  <c r="R7028" i="2"/>
  <c r="R7030" i="2"/>
  <c r="S7030" i="2"/>
  <c r="Q7030" i="2"/>
  <c r="U7030" i="2"/>
  <c r="P7030" i="2"/>
  <c r="O7030" i="2"/>
  <c r="T7030" i="2"/>
  <c r="U7061" i="2"/>
  <c r="Q7061" i="2"/>
  <c r="O7061" i="2"/>
  <c r="P7061" i="2"/>
  <c r="T7061" i="2"/>
  <c r="S7061" i="2"/>
  <c r="R7061" i="2"/>
  <c r="N7071" i="2"/>
  <c r="N7070" i="2"/>
  <c r="Q7020" i="2"/>
  <c r="P7020" i="2"/>
  <c r="U7020" i="2"/>
  <c r="R7020" i="2"/>
  <c r="T7020" i="2"/>
  <c r="S7020" i="2"/>
  <c r="S7031" i="2"/>
  <c r="T7031" i="2"/>
  <c r="R7031" i="2"/>
  <c r="P7031" i="2"/>
  <c r="Q7031" i="2"/>
  <c r="U7031" i="2"/>
  <c r="O7031" i="2"/>
  <c r="O7054" i="2"/>
  <c r="T7054" i="2"/>
  <c r="S7054" i="2"/>
  <c r="R7054" i="2"/>
  <c r="Q7054" i="2"/>
  <c r="P7054" i="2"/>
  <c r="U7054" i="2"/>
  <c r="U7023" i="2"/>
  <c r="T7023" i="2"/>
  <c r="Q7023" i="2"/>
  <c r="S7023" i="2"/>
  <c r="O7023" i="2"/>
  <c r="R7023" i="2"/>
  <c r="P7023" i="2"/>
  <c r="U7069" i="2"/>
  <c r="T7069" i="2"/>
  <c r="S7069" i="2"/>
  <c r="P7069" i="2"/>
  <c r="R7069" i="2"/>
  <c r="Q7069" i="2"/>
  <c r="O7069" i="2"/>
  <c r="P7027" i="2"/>
  <c r="U7027" i="2"/>
  <c r="S7027" i="2"/>
  <c r="O7027" i="2"/>
  <c r="R7027" i="2"/>
  <c r="T7027" i="2"/>
  <c r="Q7027" i="2"/>
  <c r="O7040" i="2"/>
  <c r="U7040" i="2"/>
  <c r="Q7040" i="2"/>
  <c r="T7040" i="2"/>
  <c r="S7040" i="2"/>
  <c r="R7040" i="2"/>
  <c r="P7040" i="2"/>
  <c r="T7036" i="2"/>
  <c r="S7036" i="2"/>
  <c r="Q7036" i="2"/>
  <c r="P7036" i="2"/>
  <c r="O7036" i="2"/>
  <c r="U7036" i="2"/>
  <c r="R7036" i="2"/>
  <c r="S7043" i="2"/>
  <c r="R7043" i="2"/>
  <c r="T7043" i="2"/>
  <c r="Q7043" i="2"/>
  <c r="P7043" i="2"/>
  <c r="U7043" i="2"/>
  <c r="O7043" i="2"/>
  <c r="U7022" i="2"/>
  <c r="T7022" i="2"/>
  <c r="S7022" i="2"/>
  <c r="R7022" i="2"/>
  <c r="Q7022" i="2"/>
  <c r="P7022" i="2"/>
  <c r="O7022" i="2"/>
  <c r="R7062" i="2"/>
  <c r="Q7062" i="2"/>
  <c r="P7062" i="2"/>
  <c r="O7062" i="2"/>
  <c r="U7062" i="2"/>
  <c r="S7062" i="2"/>
  <c r="T7062" i="2"/>
  <c r="Q7026" i="2"/>
  <c r="O7026" i="2"/>
  <c r="U7026" i="2"/>
  <c r="T7026" i="2"/>
  <c r="S7026" i="2"/>
  <c r="P7026" i="2"/>
  <c r="R7026" i="2"/>
  <c r="O7052" i="2"/>
  <c r="U7052" i="2"/>
  <c r="Q7052" i="2"/>
  <c r="T7052" i="2"/>
  <c r="R7052" i="2"/>
  <c r="P7052" i="2"/>
  <c r="S7052" i="2"/>
  <c r="Q7037" i="2"/>
  <c r="O7037" i="2"/>
  <c r="P7037" i="2"/>
  <c r="R7037" i="2"/>
  <c r="U7037" i="2"/>
  <c r="T7037" i="2"/>
  <c r="S7037" i="2"/>
  <c r="O7021" i="2"/>
  <c r="P7021" i="2"/>
  <c r="U7021" i="2"/>
  <c r="T7021" i="2"/>
  <c r="R7021" i="2"/>
  <c r="S7021" i="2"/>
  <c r="Q7021" i="2"/>
  <c r="T7058" i="2"/>
  <c r="S7058" i="2"/>
  <c r="R7058" i="2"/>
  <c r="Q7058" i="2"/>
  <c r="P7058" i="2"/>
  <c r="U7058" i="2"/>
  <c r="O7058" i="2"/>
  <c r="S7059" i="2"/>
  <c r="U7059" i="2"/>
  <c r="R7059" i="2"/>
  <c r="Q7059" i="2"/>
  <c r="O7059" i="2"/>
  <c r="T7059" i="2"/>
  <c r="P7059" i="2"/>
  <c r="R7032" i="2"/>
  <c r="Q7032" i="2"/>
  <c r="P7032" i="2"/>
  <c r="O7032" i="2"/>
  <c r="U7032" i="2"/>
  <c r="T7032" i="2"/>
  <c r="S7032" i="2"/>
  <c r="T7024" i="2"/>
  <c r="O7024" i="2"/>
  <c r="S7024" i="2"/>
  <c r="R7024" i="2"/>
  <c r="U7024" i="2"/>
  <c r="Q7024" i="2"/>
  <c r="P7024" i="2"/>
  <c r="P7053" i="2"/>
  <c r="U7053" i="2"/>
  <c r="R7053" i="2"/>
  <c r="O7053" i="2"/>
  <c r="S7053" i="2"/>
  <c r="T7053" i="2"/>
  <c r="Q7053" i="2"/>
  <c r="S7025" i="2"/>
  <c r="U7025" i="2"/>
  <c r="R7025" i="2"/>
  <c r="Q7025" i="2"/>
  <c r="T7025" i="2"/>
  <c r="P7025" i="2"/>
  <c r="O7025" i="2"/>
  <c r="O7038" i="2"/>
  <c r="R7038" i="2"/>
  <c r="Q7038" i="2"/>
  <c r="T7038" i="2"/>
  <c r="U7038" i="2"/>
  <c r="P7038" i="2"/>
  <c r="S7038" i="2"/>
  <c r="P7057" i="2"/>
  <c r="O7057" i="2"/>
  <c r="S7057" i="2"/>
  <c r="Q7057" i="2"/>
  <c r="U7057" i="2"/>
  <c r="T7057" i="2"/>
  <c r="R7057" i="2"/>
  <c r="P7051" i="2"/>
  <c r="S7051" i="2"/>
  <c r="R7051" i="2"/>
  <c r="U7051" i="2"/>
  <c r="O7051" i="2"/>
  <c r="Q7051" i="2"/>
  <c r="T7051" i="2"/>
  <c r="T7047" i="2"/>
  <c r="Q7047" i="2"/>
  <c r="S7047" i="2"/>
  <c r="O7047" i="2"/>
  <c r="U7047" i="2"/>
  <c r="R7047" i="2"/>
  <c r="P7047" i="2"/>
  <c r="Q7063" i="2"/>
  <c r="O7063" i="2"/>
  <c r="U7063" i="2"/>
  <c r="T7063" i="2"/>
  <c r="P7063" i="2"/>
  <c r="S7063" i="2"/>
  <c r="R7063" i="2"/>
  <c r="O7039" i="2"/>
  <c r="U7039" i="2"/>
  <c r="Q7039" i="2"/>
  <c r="P7039" i="2"/>
  <c r="T7039" i="2"/>
  <c r="R7039" i="2"/>
  <c r="S7039" i="2"/>
  <c r="Q7068" i="2"/>
  <c r="U7068" i="2"/>
  <c r="R7068" i="2"/>
  <c r="P7068" i="2"/>
  <c r="T7068" i="2"/>
  <c r="O7068" i="2"/>
  <c r="S7068" i="2"/>
  <c r="U7048" i="2"/>
  <c r="T7048" i="2"/>
  <c r="O7048" i="2"/>
  <c r="S7048" i="2"/>
  <c r="R7048" i="2"/>
  <c r="P7048" i="2"/>
  <c r="Q7048" i="2"/>
  <c r="T7029" i="2"/>
  <c r="S7029" i="2"/>
  <c r="R7029" i="2"/>
  <c r="O7029" i="2"/>
  <c r="Q7029" i="2"/>
  <c r="U7029" i="2"/>
  <c r="P7029" i="2"/>
  <c r="R7044" i="2"/>
  <c r="U7044" i="2"/>
  <c r="Q7044" i="2"/>
  <c r="T7044" i="2"/>
  <c r="S7044" i="2"/>
  <c r="P7044" i="2"/>
  <c r="O7044" i="2"/>
  <c r="S7046" i="2"/>
  <c r="U7046" i="2"/>
  <c r="R7046" i="2"/>
  <c r="Q7046" i="2"/>
  <c r="P7046" i="2"/>
  <c r="O7046" i="2"/>
  <c r="T7046" i="2"/>
  <c r="O7067" i="2"/>
  <c r="R7067" i="2"/>
  <c r="U7067" i="2"/>
  <c r="P7067" i="2"/>
  <c r="T7067" i="2"/>
  <c r="S7067" i="2"/>
  <c r="Q7067" i="2"/>
  <c r="O7045" i="2"/>
  <c r="Q7045" i="2"/>
  <c r="P7045" i="2"/>
  <c r="U7045" i="2"/>
  <c r="T7045" i="2"/>
  <c r="S7045" i="2"/>
  <c r="R7045" i="2"/>
  <c r="O7049" i="2"/>
  <c r="S7049" i="2"/>
  <c r="R7049" i="2"/>
  <c r="U7049" i="2"/>
  <c r="Q7049" i="2"/>
  <c r="T7049" i="2"/>
  <c r="P7049" i="2"/>
  <c r="O7050" i="2"/>
  <c r="U7050" i="2"/>
  <c r="T7050" i="2"/>
  <c r="S7050" i="2"/>
  <c r="Q7050" i="2"/>
  <c r="P7050" i="2"/>
  <c r="R7050" i="2"/>
  <c r="O7035" i="2"/>
  <c r="R7035" i="2"/>
  <c r="U7035" i="2"/>
  <c r="Q7035" i="2"/>
  <c r="T7035" i="2"/>
  <c r="P7035" i="2"/>
  <c r="S7035" i="2"/>
  <c r="Q7064" i="2"/>
  <c r="O7064" i="2"/>
  <c r="U7064" i="2"/>
  <c r="T7064" i="2"/>
  <c r="P7064" i="2"/>
  <c r="S7064" i="2"/>
  <c r="R7064" i="2"/>
  <c r="R7056" i="2"/>
  <c r="T7056" i="2"/>
  <c r="Q7056" i="2"/>
  <c r="S7056" i="2"/>
  <c r="P7056" i="2"/>
  <c r="O7056" i="2"/>
  <c r="U7056" i="2"/>
  <c r="U7034" i="2"/>
  <c r="P7034" i="2"/>
  <c r="O7034" i="2"/>
  <c r="T7034" i="2"/>
  <c r="S7034" i="2"/>
  <c r="R7034" i="2"/>
  <c r="Q7034" i="2"/>
  <c r="S7033" i="2"/>
  <c r="P7033" i="2"/>
  <c r="O7033" i="2"/>
  <c r="U7033" i="2"/>
  <c r="T7033" i="2"/>
  <c r="R7033" i="2"/>
  <c r="Q7033" i="2"/>
  <c r="S7070" i="2" l="1"/>
  <c r="H7077" i="2" s="1"/>
  <c r="T7070" i="2"/>
  <c r="I7077" i="2" s="1"/>
  <c r="R7070" i="2"/>
  <c r="G7077" i="2" s="1"/>
  <c r="U7070" i="2"/>
  <c r="J7077" i="2" s="1"/>
  <c r="O7070" i="2"/>
  <c r="D7077" i="2" s="1"/>
  <c r="P7070" i="2"/>
  <c r="E7077" i="2" s="1"/>
  <c r="Q7070" i="2"/>
  <c r="F7077" i="2" s="1"/>
  <c r="K7124" i="2" l="1"/>
  <c r="L7124" i="2" s="1"/>
  <c r="N7124" i="2" s="1"/>
  <c r="K7090" i="2"/>
  <c r="L7090" i="2" s="1"/>
  <c r="N7090" i="2" s="1"/>
  <c r="K7093" i="2"/>
  <c r="L7093" i="2" s="1"/>
  <c r="N7093" i="2" s="1"/>
  <c r="K7104" i="2"/>
  <c r="L7104" i="2" s="1"/>
  <c r="N7104" i="2" s="1"/>
  <c r="K7099" i="2"/>
  <c r="L7099" i="2" s="1"/>
  <c r="N7099" i="2" s="1"/>
  <c r="K7102" i="2"/>
  <c r="L7102" i="2" s="1"/>
  <c r="N7102" i="2" s="1"/>
  <c r="K7121" i="2"/>
  <c r="L7121" i="2" s="1"/>
  <c r="N7121" i="2" s="1"/>
  <c r="K7106" i="2"/>
  <c r="L7106" i="2" s="1"/>
  <c r="N7106" i="2" s="1"/>
  <c r="K7109" i="2"/>
  <c r="L7109" i="2" s="1"/>
  <c r="N7109" i="2" s="1"/>
  <c r="K7120" i="2"/>
  <c r="L7120" i="2" s="1"/>
  <c r="N7120" i="2" s="1"/>
  <c r="K7115" i="2"/>
  <c r="L7115" i="2" s="1"/>
  <c r="N7115" i="2" s="1"/>
  <c r="K7118" i="2"/>
  <c r="L7118" i="2" s="1"/>
  <c r="N7118" i="2" s="1"/>
  <c r="K7084" i="2"/>
  <c r="L7084" i="2" s="1"/>
  <c r="N7084" i="2" s="1"/>
  <c r="K7114" i="2"/>
  <c r="L7114" i="2" s="1"/>
  <c r="N7114" i="2" s="1"/>
  <c r="K7117" i="2"/>
  <c r="L7117" i="2" s="1"/>
  <c r="N7117" i="2" s="1"/>
  <c r="K7128" i="2"/>
  <c r="L7128" i="2" s="1"/>
  <c r="N7128" i="2" s="1"/>
  <c r="K7123" i="2"/>
  <c r="L7123" i="2" s="1"/>
  <c r="N7123" i="2" s="1"/>
  <c r="K7126" i="2"/>
  <c r="L7126" i="2" s="1"/>
  <c r="N7126" i="2" s="1"/>
  <c r="K7092" i="2"/>
  <c r="L7092" i="2" s="1"/>
  <c r="N7092" i="2" s="1"/>
  <c r="K7122" i="2"/>
  <c r="L7122" i="2" s="1"/>
  <c r="N7122" i="2" s="1"/>
  <c r="K7125" i="2"/>
  <c r="L7125" i="2" s="1"/>
  <c r="N7125" i="2" s="1"/>
  <c r="K7103" i="2"/>
  <c r="L7103" i="2" s="1"/>
  <c r="N7103" i="2" s="1"/>
  <c r="K7127" i="2"/>
  <c r="L7127" i="2" s="1"/>
  <c r="N7127" i="2" s="1"/>
  <c r="K7110" i="2"/>
  <c r="L7110" i="2" s="1"/>
  <c r="N7110" i="2" s="1"/>
  <c r="K7116" i="2"/>
  <c r="L7116" i="2" s="1"/>
  <c r="N7116" i="2" s="1"/>
  <c r="K7085" i="2"/>
  <c r="L7085" i="2" s="1"/>
  <c r="N7085" i="2" s="1"/>
  <c r="K7083" i="2"/>
  <c r="L7083" i="2" s="1"/>
  <c r="N7083" i="2" s="1"/>
  <c r="K7089" i="2"/>
  <c r="L7089" i="2" s="1"/>
  <c r="N7089" i="2" s="1"/>
  <c r="K7101" i="2"/>
  <c r="L7101" i="2" s="1"/>
  <c r="N7101" i="2" s="1"/>
  <c r="K7091" i="2"/>
  <c r="L7091" i="2" s="1"/>
  <c r="N7091" i="2" s="1"/>
  <c r="K7097" i="2"/>
  <c r="L7097" i="2" s="1"/>
  <c r="N7097" i="2" s="1"/>
  <c r="K7088" i="2"/>
  <c r="L7088" i="2" s="1"/>
  <c r="N7088" i="2" s="1"/>
  <c r="K7131" i="2"/>
  <c r="L7131" i="2" s="1"/>
  <c r="N7131" i="2" s="1"/>
  <c r="K7113" i="2"/>
  <c r="L7113" i="2" s="1"/>
  <c r="N7113" i="2" s="1"/>
  <c r="K7082" i="2"/>
  <c r="L7082" i="2" s="1"/>
  <c r="N7082" i="2" s="1"/>
  <c r="K7096" i="2"/>
  <c r="L7096" i="2" s="1"/>
  <c r="N7096" i="2" s="1"/>
  <c r="K7087" i="2"/>
  <c r="L7087" i="2" s="1"/>
  <c r="N7087" i="2" s="1"/>
  <c r="K7129" i="2"/>
  <c r="L7129" i="2" s="1"/>
  <c r="N7129" i="2" s="1"/>
  <c r="K7098" i="2"/>
  <c r="L7098" i="2" s="1"/>
  <c r="N7098" i="2" s="1"/>
  <c r="K7112" i="2"/>
  <c r="L7112" i="2" s="1"/>
  <c r="N7112" i="2" s="1"/>
  <c r="K7086" i="2"/>
  <c r="L7086" i="2" s="1"/>
  <c r="N7086" i="2" s="1"/>
  <c r="K7100" i="2"/>
  <c r="L7100" i="2" s="1"/>
  <c r="N7100" i="2" s="1"/>
  <c r="K7130" i="2"/>
  <c r="L7130" i="2" s="1"/>
  <c r="N7130" i="2" s="1"/>
  <c r="K7094" i="2"/>
  <c r="L7094" i="2" s="1"/>
  <c r="N7094" i="2" s="1"/>
  <c r="K7095" i="2"/>
  <c r="L7095" i="2" s="1"/>
  <c r="N7095" i="2" s="1"/>
  <c r="K7107" i="2"/>
  <c r="L7107" i="2" s="1"/>
  <c r="N7107" i="2" s="1"/>
  <c r="K7105" i="2"/>
  <c r="L7105" i="2" s="1"/>
  <c r="N7105" i="2" s="1"/>
  <c r="K7119" i="2"/>
  <c r="L7119" i="2" s="1"/>
  <c r="N7119" i="2" s="1"/>
  <c r="K7108" i="2"/>
  <c r="L7108" i="2" s="1"/>
  <c r="N7108" i="2" s="1"/>
  <c r="K7111" i="2"/>
  <c r="L7111" i="2" s="1"/>
  <c r="N7111" i="2" s="1"/>
  <c r="R7119" i="2" l="1"/>
  <c r="Q7119" i="2"/>
  <c r="U7119" i="2"/>
  <c r="T7119" i="2"/>
  <c r="P7119" i="2"/>
  <c r="O7119" i="2"/>
  <c r="S7119" i="2"/>
  <c r="P7105" i="2"/>
  <c r="Q7105" i="2"/>
  <c r="O7105" i="2"/>
  <c r="U7105" i="2"/>
  <c r="S7105" i="2"/>
  <c r="T7105" i="2"/>
  <c r="R7105" i="2"/>
  <c r="P7129" i="2"/>
  <c r="Q7129" i="2"/>
  <c r="O7129" i="2"/>
  <c r="S7129" i="2"/>
  <c r="U7129" i="2"/>
  <c r="R7129" i="2"/>
  <c r="T7129" i="2"/>
  <c r="P7103" i="2"/>
  <c r="O7103" i="2"/>
  <c r="Q7103" i="2"/>
  <c r="S7103" i="2"/>
  <c r="U7103" i="2"/>
  <c r="T7103" i="2"/>
  <c r="R7103" i="2"/>
  <c r="O7114" i="2"/>
  <c r="U7114" i="2"/>
  <c r="T7114" i="2"/>
  <c r="P7114" i="2"/>
  <c r="S7114" i="2"/>
  <c r="R7114" i="2"/>
  <c r="Q7114" i="2"/>
  <c r="U7102" i="2"/>
  <c r="P7102" i="2"/>
  <c r="T7102" i="2"/>
  <c r="S7102" i="2"/>
  <c r="R7102" i="2"/>
  <c r="Q7102" i="2"/>
  <c r="O7102" i="2"/>
  <c r="P7088" i="2"/>
  <c r="R7088" i="2"/>
  <c r="O7088" i="2"/>
  <c r="Q7088" i="2"/>
  <c r="U7088" i="2"/>
  <c r="T7088" i="2"/>
  <c r="S7088" i="2"/>
  <c r="S7127" i="2"/>
  <c r="R7127" i="2"/>
  <c r="P7127" i="2"/>
  <c r="O7127" i="2"/>
  <c r="U7127" i="2"/>
  <c r="T7127" i="2"/>
  <c r="Q7127" i="2"/>
  <c r="S7087" i="2"/>
  <c r="T7087" i="2"/>
  <c r="R7087" i="2"/>
  <c r="U7087" i="2"/>
  <c r="Q7087" i="2"/>
  <c r="O7087" i="2"/>
  <c r="P7087" i="2"/>
  <c r="U7084" i="2"/>
  <c r="T7084" i="2"/>
  <c r="Q7084" i="2"/>
  <c r="O7084" i="2"/>
  <c r="S7084" i="2"/>
  <c r="P7084" i="2"/>
  <c r="R7084" i="2"/>
  <c r="O7099" i="2"/>
  <c r="R7099" i="2"/>
  <c r="Q7099" i="2"/>
  <c r="P7099" i="2"/>
  <c r="S7099" i="2"/>
  <c r="U7099" i="2"/>
  <c r="T7099" i="2"/>
  <c r="Q7106" i="2"/>
  <c r="P7106" i="2"/>
  <c r="T7106" i="2"/>
  <c r="O7106" i="2"/>
  <c r="U7106" i="2"/>
  <c r="S7106" i="2"/>
  <c r="R7106" i="2"/>
  <c r="S7121" i="2"/>
  <c r="R7121" i="2"/>
  <c r="Q7121" i="2"/>
  <c r="U7121" i="2"/>
  <c r="P7121" i="2"/>
  <c r="O7121" i="2"/>
  <c r="T7121" i="2"/>
  <c r="T7125" i="2"/>
  <c r="U7125" i="2"/>
  <c r="S7125" i="2"/>
  <c r="R7125" i="2"/>
  <c r="O7125" i="2"/>
  <c r="Q7125" i="2"/>
  <c r="P7125" i="2"/>
  <c r="Q7122" i="2"/>
  <c r="P7122" i="2"/>
  <c r="O7122" i="2"/>
  <c r="U7122" i="2"/>
  <c r="T7122" i="2"/>
  <c r="S7122" i="2"/>
  <c r="R7122" i="2"/>
  <c r="O7118" i="2"/>
  <c r="Q7118" i="2"/>
  <c r="U7118" i="2"/>
  <c r="T7118" i="2"/>
  <c r="R7118" i="2"/>
  <c r="S7118" i="2"/>
  <c r="P7118" i="2"/>
  <c r="U7104" i="2"/>
  <c r="T7104" i="2"/>
  <c r="S7104" i="2"/>
  <c r="P7104" i="2"/>
  <c r="Q7104" i="2"/>
  <c r="R7104" i="2"/>
  <c r="O7104" i="2"/>
  <c r="T7128" i="2"/>
  <c r="O7128" i="2"/>
  <c r="P7128" i="2"/>
  <c r="S7128" i="2"/>
  <c r="R7128" i="2"/>
  <c r="Q7128" i="2"/>
  <c r="U7128" i="2"/>
  <c r="U7117" i="2"/>
  <c r="Q7117" i="2"/>
  <c r="T7117" i="2"/>
  <c r="P7117" i="2"/>
  <c r="S7117" i="2"/>
  <c r="R7117" i="2"/>
  <c r="O7117" i="2"/>
  <c r="U7095" i="2"/>
  <c r="R7095" i="2"/>
  <c r="T7095" i="2"/>
  <c r="Q7095" i="2"/>
  <c r="P7095" i="2"/>
  <c r="S7095" i="2"/>
  <c r="O7095" i="2"/>
  <c r="T7096" i="2"/>
  <c r="S7096" i="2"/>
  <c r="R7096" i="2"/>
  <c r="P7096" i="2"/>
  <c r="Q7096" i="2"/>
  <c r="O7096" i="2"/>
  <c r="U7096" i="2"/>
  <c r="T7082" i="2"/>
  <c r="S7082" i="2"/>
  <c r="R7082" i="2"/>
  <c r="N7133" i="2"/>
  <c r="N7132" i="2"/>
  <c r="U7082" i="2"/>
  <c r="Q7082" i="2"/>
  <c r="P7082" i="2"/>
  <c r="S7083" i="2"/>
  <c r="U7083" i="2"/>
  <c r="R7083" i="2"/>
  <c r="O7083" i="2"/>
  <c r="Q7083" i="2"/>
  <c r="T7083" i="2"/>
  <c r="P7083" i="2"/>
  <c r="R7092" i="2"/>
  <c r="S7092" i="2"/>
  <c r="Q7092" i="2"/>
  <c r="T7092" i="2"/>
  <c r="P7092" i="2"/>
  <c r="O7092" i="2"/>
  <c r="U7092" i="2"/>
  <c r="T7115" i="2"/>
  <c r="P7115" i="2"/>
  <c r="S7115" i="2"/>
  <c r="O7115" i="2"/>
  <c r="U7115" i="2"/>
  <c r="R7115" i="2"/>
  <c r="Q7115" i="2"/>
  <c r="O7093" i="2"/>
  <c r="Q7093" i="2"/>
  <c r="R7093" i="2"/>
  <c r="U7093" i="2"/>
  <c r="T7093" i="2"/>
  <c r="S7093" i="2"/>
  <c r="P7093" i="2"/>
  <c r="O7112" i="2"/>
  <c r="U7112" i="2"/>
  <c r="P7112" i="2"/>
  <c r="T7112" i="2"/>
  <c r="R7112" i="2"/>
  <c r="S7112" i="2"/>
  <c r="Q7112" i="2"/>
  <c r="O7097" i="2"/>
  <c r="Q7097" i="2"/>
  <c r="T7097" i="2"/>
  <c r="S7097" i="2"/>
  <c r="R7097" i="2"/>
  <c r="P7097" i="2"/>
  <c r="U7097" i="2"/>
  <c r="Q7107" i="2"/>
  <c r="S7107" i="2"/>
  <c r="P7107" i="2"/>
  <c r="U7107" i="2"/>
  <c r="O7107" i="2"/>
  <c r="T7107" i="2"/>
  <c r="R7107" i="2"/>
  <c r="R7101" i="2"/>
  <c r="P7101" i="2"/>
  <c r="O7101" i="2"/>
  <c r="S7101" i="2"/>
  <c r="U7101" i="2"/>
  <c r="T7101" i="2"/>
  <c r="Q7101" i="2"/>
  <c r="U7089" i="2"/>
  <c r="Q7089" i="2"/>
  <c r="T7089" i="2"/>
  <c r="P7089" i="2"/>
  <c r="O7089" i="2"/>
  <c r="S7089" i="2"/>
  <c r="R7089" i="2"/>
  <c r="T7111" i="2"/>
  <c r="P7111" i="2"/>
  <c r="O7111" i="2"/>
  <c r="R7111" i="2"/>
  <c r="Q7111" i="2"/>
  <c r="S7111" i="2"/>
  <c r="U7111" i="2"/>
  <c r="U7113" i="2"/>
  <c r="Q7113" i="2"/>
  <c r="O7113" i="2"/>
  <c r="R7113" i="2"/>
  <c r="P7113" i="2"/>
  <c r="T7113" i="2"/>
  <c r="S7113" i="2"/>
  <c r="S7126" i="2"/>
  <c r="R7126" i="2"/>
  <c r="Q7126" i="2"/>
  <c r="P7126" i="2"/>
  <c r="O7126" i="2"/>
  <c r="U7126" i="2"/>
  <c r="T7126" i="2"/>
  <c r="Q7120" i="2"/>
  <c r="O7120" i="2"/>
  <c r="P7120" i="2"/>
  <c r="R7120" i="2"/>
  <c r="U7120" i="2"/>
  <c r="T7120" i="2"/>
  <c r="S7120" i="2"/>
  <c r="T7090" i="2"/>
  <c r="S7090" i="2"/>
  <c r="R7090" i="2"/>
  <c r="P7090" i="2"/>
  <c r="Q7090" i="2"/>
  <c r="O7090" i="2"/>
  <c r="U7090" i="2"/>
  <c r="P7110" i="2"/>
  <c r="O7110" i="2"/>
  <c r="Q7110" i="2"/>
  <c r="U7110" i="2"/>
  <c r="T7110" i="2"/>
  <c r="S7110" i="2"/>
  <c r="R7110" i="2"/>
  <c r="Q7098" i="2"/>
  <c r="T7098" i="2"/>
  <c r="P7098" i="2"/>
  <c r="S7098" i="2"/>
  <c r="R7098" i="2"/>
  <c r="U7098" i="2"/>
  <c r="O7098" i="2"/>
  <c r="U7091" i="2"/>
  <c r="Q7091" i="2"/>
  <c r="O7091" i="2"/>
  <c r="T7091" i="2"/>
  <c r="S7091" i="2"/>
  <c r="P7091" i="2"/>
  <c r="R7091" i="2"/>
  <c r="S7094" i="2"/>
  <c r="U7094" i="2"/>
  <c r="R7094" i="2"/>
  <c r="T7094" i="2"/>
  <c r="Q7094" i="2"/>
  <c r="P7094" i="2"/>
  <c r="O7094" i="2"/>
  <c r="U7130" i="2"/>
  <c r="Q7130" i="2"/>
  <c r="P7130" i="2"/>
  <c r="O7130" i="2"/>
  <c r="T7130" i="2"/>
  <c r="R7130" i="2"/>
  <c r="S7130" i="2"/>
  <c r="S7100" i="2"/>
  <c r="U7100" i="2"/>
  <c r="R7100" i="2"/>
  <c r="O7100" i="2"/>
  <c r="T7100" i="2"/>
  <c r="P7100" i="2"/>
  <c r="Q7100" i="2"/>
  <c r="S7085" i="2"/>
  <c r="R7085" i="2"/>
  <c r="P7085" i="2"/>
  <c r="U7085" i="2"/>
  <c r="T7085" i="2"/>
  <c r="Q7085" i="2"/>
  <c r="O7085" i="2"/>
  <c r="Q7108" i="2"/>
  <c r="R7108" i="2"/>
  <c r="P7108" i="2"/>
  <c r="O7108" i="2"/>
  <c r="S7108" i="2"/>
  <c r="T7108" i="2"/>
  <c r="U7108" i="2"/>
  <c r="O7086" i="2"/>
  <c r="R7086" i="2"/>
  <c r="Q7086" i="2"/>
  <c r="U7086" i="2"/>
  <c r="P7086" i="2"/>
  <c r="T7086" i="2"/>
  <c r="S7086" i="2"/>
  <c r="R7131" i="2"/>
  <c r="Q7131" i="2"/>
  <c r="S7131" i="2"/>
  <c r="O7131" i="2"/>
  <c r="P7131" i="2"/>
  <c r="U7131" i="2"/>
  <c r="T7131" i="2"/>
  <c r="O7116" i="2"/>
  <c r="R7116" i="2"/>
  <c r="U7116" i="2"/>
  <c r="S7116" i="2"/>
  <c r="Q7116" i="2"/>
  <c r="P7116" i="2"/>
  <c r="T7116" i="2"/>
  <c r="T7123" i="2"/>
  <c r="P7123" i="2"/>
  <c r="U7123" i="2"/>
  <c r="S7123" i="2"/>
  <c r="O7123" i="2"/>
  <c r="R7123" i="2"/>
  <c r="Q7123" i="2"/>
  <c r="Q7109" i="2"/>
  <c r="S7109" i="2"/>
  <c r="U7109" i="2"/>
  <c r="T7109" i="2"/>
  <c r="R7109" i="2"/>
  <c r="P7109" i="2"/>
  <c r="O7109" i="2"/>
  <c r="P7124" i="2"/>
  <c r="O7124" i="2"/>
  <c r="U7124" i="2"/>
  <c r="R7124" i="2"/>
  <c r="Q7124" i="2"/>
  <c r="T7124" i="2"/>
  <c r="S7124" i="2"/>
  <c r="R7132" i="2" l="1"/>
  <c r="G7139" i="2" s="1"/>
  <c r="O7132" i="2"/>
  <c r="D7139" i="2" s="1"/>
  <c r="S7132" i="2"/>
  <c r="H7139" i="2" s="1"/>
  <c r="T7132" i="2"/>
  <c r="I7139" i="2" s="1"/>
  <c r="P7132" i="2"/>
  <c r="E7139" i="2" s="1"/>
  <c r="Q7132" i="2"/>
  <c r="F7139" i="2" s="1"/>
  <c r="U7132" i="2"/>
  <c r="J7139" i="2" s="1"/>
  <c r="K7165" i="2" l="1"/>
  <c r="L7165" i="2" s="1"/>
  <c r="N7165" i="2" s="1"/>
  <c r="K7186" i="2"/>
  <c r="L7186" i="2" s="1"/>
  <c r="N7186" i="2" s="1"/>
  <c r="K7152" i="2"/>
  <c r="L7152" i="2" s="1"/>
  <c r="N7152" i="2" s="1"/>
  <c r="K7160" i="2"/>
  <c r="L7160" i="2" s="1"/>
  <c r="N7160" i="2" s="1"/>
  <c r="K7144" i="2"/>
  <c r="L7144" i="2" s="1"/>
  <c r="N7144" i="2" s="1"/>
  <c r="K7171" i="2"/>
  <c r="L7171" i="2" s="1"/>
  <c r="N7171" i="2" s="1"/>
  <c r="K7190" i="2"/>
  <c r="L7190" i="2" s="1"/>
  <c r="N7190" i="2" s="1"/>
  <c r="K7169" i="2"/>
  <c r="L7169" i="2" s="1"/>
  <c r="N7169" i="2" s="1"/>
  <c r="K7172" i="2"/>
  <c r="L7172" i="2" s="1"/>
  <c r="N7172" i="2" s="1"/>
  <c r="K7146" i="2"/>
  <c r="L7146" i="2" s="1"/>
  <c r="N7146" i="2" s="1"/>
  <c r="K7176" i="2"/>
  <c r="L7176" i="2" s="1"/>
  <c r="N7176" i="2" s="1"/>
  <c r="K7187" i="2"/>
  <c r="L7187" i="2" s="1"/>
  <c r="N7187" i="2" s="1"/>
  <c r="K7173" i="2"/>
  <c r="L7173" i="2" s="1"/>
  <c r="N7173" i="2" s="1"/>
  <c r="K7185" i="2"/>
  <c r="L7185" i="2" s="1"/>
  <c r="N7185" i="2" s="1"/>
  <c r="K7188" i="2"/>
  <c r="L7188" i="2" s="1"/>
  <c r="N7188" i="2" s="1"/>
  <c r="K7162" i="2"/>
  <c r="L7162" i="2" s="1"/>
  <c r="N7162" i="2" s="1"/>
  <c r="K7184" i="2"/>
  <c r="L7184" i="2" s="1"/>
  <c r="N7184" i="2" s="1"/>
  <c r="K7150" i="2"/>
  <c r="L7150" i="2" s="1"/>
  <c r="N7150" i="2" s="1"/>
  <c r="K7181" i="2"/>
  <c r="L7181" i="2" s="1"/>
  <c r="N7181" i="2" s="1"/>
  <c r="K7193" i="2"/>
  <c r="L7193" i="2" s="1"/>
  <c r="N7193" i="2" s="1"/>
  <c r="K7151" i="2"/>
  <c r="L7151" i="2" s="1"/>
  <c r="N7151" i="2" s="1"/>
  <c r="K7170" i="2"/>
  <c r="L7170" i="2" s="1"/>
  <c r="N7170" i="2" s="1"/>
  <c r="K7192" i="2"/>
  <c r="L7192" i="2" s="1"/>
  <c r="N7192" i="2" s="1"/>
  <c r="K7158" i="2"/>
  <c r="L7158" i="2" s="1"/>
  <c r="N7158" i="2" s="1"/>
  <c r="K7189" i="2"/>
  <c r="L7189" i="2" s="1"/>
  <c r="N7189" i="2" s="1"/>
  <c r="K7157" i="2"/>
  <c r="L7157" i="2" s="1"/>
  <c r="N7157" i="2" s="1"/>
  <c r="K7159" i="2"/>
  <c r="L7159" i="2" s="1"/>
  <c r="N7159" i="2" s="1"/>
  <c r="K7178" i="2"/>
  <c r="L7178" i="2" s="1"/>
  <c r="N7178" i="2" s="1"/>
  <c r="K7155" i="2"/>
  <c r="L7155" i="2" s="1"/>
  <c r="N7155" i="2" s="1"/>
  <c r="K7153" i="2"/>
  <c r="L7153" i="2" s="1"/>
  <c r="N7153" i="2" s="1"/>
  <c r="K7183" i="2"/>
  <c r="L7183" i="2" s="1"/>
  <c r="N7183" i="2" s="1"/>
  <c r="K7163" i="2"/>
  <c r="L7163" i="2" s="1"/>
  <c r="N7163" i="2" s="1"/>
  <c r="K7161" i="2"/>
  <c r="L7161" i="2" s="1"/>
  <c r="N7161" i="2" s="1"/>
  <c r="K7191" i="2"/>
  <c r="L7191" i="2" s="1"/>
  <c r="N7191" i="2" s="1"/>
  <c r="K7179" i="2"/>
  <c r="L7179" i="2" s="1"/>
  <c r="N7179" i="2" s="1"/>
  <c r="K7177" i="2"/>
  <c r="L7177" i="2" s="1"/>
  <c r="N7177" i="2" s="1"/>
  <c r="K7154" i="2"/>
  <c r="L7154" i="2" s="1"/>
  <c r="N7154" i="2" s="1"/>
  <c r="K7174" i="2"/>
  <c r="L7174" i="2" s="1"/>
  <c r="N7174" i="2" s="1"/>
  <c r="K7182" i="2"/>
  <c r="L7182" i="2" s="1"/>
  <c r="N7182" i="2" s="1"/>
  <c r="K7168" i="2"/>
  <c r="L7168" i="2" s="1"/>
  <c r="N7168" i="2" s="1"/>
  <c r="K7149" i="2"/>
  <c r="L7149" i="2" s="1"/>
  <c r="N7149" i="2" s="1"/>
  <c r="K7180" i="2"/>
  <c r="L7180" i="2" s="1"/>
  <c r="N7180" i="2" s="1"/>
  <c r="K7145" i="2"/>
  <c r="L7145" i="2" s="1"/>
  <c r="N7145" i="2" s="1"/>
  <c r="K7167" i="2"/>
  <c r="L7167" i="2" s="1"/>
  <c r="N7167" i="2" s="1"/>
  <c r="K7166" i="2"/>
  <c r="L7166" i="2" s="1"/>
  <c r="N7166" i="2" s="1"/>
  <c r="K7148" i="2"/>
  <c r="L7148" i="2" s="1"/>
  <c r="N7148" i="2" s="1"/>
  <c r="K7156" i="2"/>
  <c r="L7156" i="2" s="1"/>
  <c r="N7156" i="2" s="1"/>
  <c r="K7164" i="2"/>
  <c r="L7164" i="2" s="1"/>
  <c r="N7164" i="2" s="1"/>
  <c r="K7147" i="2"/>
  <c r="L7147" i="2" s="1"/>
  <c r="N7147" i="2" s="1"/>
  <c r="T7165" i="2"/>
  <c r="P7165" i="2"/>
  <c r="R7165" i="2"/>
  <c r="O7165" i="2"/>
  <c r="Q7165" i="2"/>
  <c r="U7165" i="2"/>
  <c r="S7165" i="2"/>
  <c r="K7175" i="2"/>
  <c r="L7175" i="2" s="1"/>
  <c r="N7175" i="2" s="1"/>
  <c r="S7175" i="2" l="1"/>
  <c r="R7175" i="2"/>
  <c r="Q7175" i="2"/>
  <c r="U7175" i="2"/>
  <c r="O7175" i="2"/>
  <c r="P7175" i="2"/>
  <c r="T7175" i="2"/>
  <c r="T7168" i="2"/>
  <c r="U7168" i="2"/>
  <c r="S7168" i="2"/>
  <c r="O7168" i="2"/>
  <c r="Q7168" i="2"/>
  <c r="R7168" i="2"/>
  <c r="P7168" i="2"/>
  <c r="P7163" i="2"/>
  <c r="S7163" i="2"/>
  <c r="R7163" i="2"/>
  <c r="O7163" i="2"/>
  <c r="Q7163" i="2"/>
  <c r="U7163" i="2"/>
  <c r="T7163" i="2"/>
  <c r="T7158" i="2"/>
  <c r="S7158" i="2"/>
  <c r="O7158" i="2"/>
  <c r="U7158" i="2"/>
  <c r="R7158" i="2"/>
  <c r="Q7158" i="2"/>
  <c r="P7158" i="2"/>
  <c r="R7162" i="2"/>
  <c r="S7162" i="2"/>
  <c r="Q7162" i="2"/>
  <c r="U7162" i="2"/>
  <c r="P7162" i="2"/>
  <c r="O7162" i="2"/>
  <c r="T7162" i="2"/>
  <c r="P7169" i="2"/>
  <c r="U7169" i="2"/>
  <c r="T7169" i="2"/>
  <c r="S7169" i="2"/>
  <c r="O7169" i="2"/>
  <c r="R7169" i="2"/>
  <c r="Q7169" i="2"/>
  <c r="R7149" i="2"/>
  <c r="U7149" i="2"/>
  <c r="Q7149" i="2"/>
  <c r="P7149" i="2"/>
  <c r="S7149" i="2"/>
  <c r="T7149" i="2"/>
  <c r="O7149" i="2"/>
  <c r="O7192" i="2"/>
  <c r="U7192" i="2"/>
  <c r="T7192" i="2"/>
  <c r="R7192" i="2"/>
  <c r="S7192" i="2"/>
  <c r="Q7192" i="2"/>
  <c r="P7192" i="2"/>
  <c r="S7188" i="2"/>
  <c r="R7188" i="2"/>
  <c r="Q7188" i="2"/>
  <c r="P7188" i="2"/>
  <c r="O7188" i="2"/>
  <c r="U7188" i="2"/>
  <c r="T7188" i="2"/>
  <c r="P7190" i="2"/>
  <c r="O7190" i="2"/>
  <c r="U7190" i="2"/>
  <c r="T7190" i="2"/>
  <c r="S7190" i="2"/>
  <c r="R7190" i="2"/>
  <c r="Q7190" i="2"/>
  <c r="P7147" i="2"/>
  <c r="Q7147" i="2"/>
  <c r="O7147" i="2"/>
  <c r="U7147" i="2"/>
  <c r="S7147" i="2"/>
  <c r="R7147" i="2"/>
  <c r="T7147" i="2"/>
  <c r="O7164" i="2"/>
  <c r="U7164" i="2"/>
  <c r="T7164" i="2"/>
  <c r="S7164" i="2"/>
  <c r="R7164" i="2"/>
  <c r="Q7164" i="2"/>
  <c r="P7164" i="2"/>
  <c r="U7148" i="2"/>
  <c r="T7148" i="2"/>
  <c r="S7148" i="2"/>
  <c r="R7148" i="2"/>
  <c r="Q7148" i="2"/>
  <c r="P7148" i="2"/>
  <c r="O7148" i="2"/>
  <c r="U7185" i="2"/>
  <c r="T7185" i="2"/>
  <c r="S7185" i="2"/>
  <c r="R7185" i="2"/>
  <c r="O7185" i="2"/>
  <c r="Q7185" i="2"/>
  <c r="P7185" i="2"/>
  <c r="Q7171" i="2"/>
  <c r="P7171" i="2"/>
  <c r="T7171" i="2"/>
  <c r="S7171" i="2"/>
  <c r="O7171" i="2"/>
  <c r="U7171" i="2"/>
  <c r="R7171" i="2"/>
  <c r="U7189" i="2"/>
  <c r="O7189" i="2"/>
  <c r="T7189" i="2"/>
  <c r="R7189" i="2"/>
  <c r="S7189" i="2"/>
  <c r="Q7189" i="2"/>
  <c r="P7189" i="2"/>
  <c r="S7182" i="2"/>
  <c r="O7182" i="2"/>
  <c r="U7182" i="2"/>
  <c r="R7182" i="2"/>
  <c r="T7182" i="2"/>
  <c r="Q7182" i="2"/>
  <c r="P7182" i="2"/>
  <c r="U7166" i="2"/>
  <c r="Q7166" i="2"/>
  <c r="T7166" i="2"/>
  <c r="S7166" i="2"/>
  <c r="P7166" i="2"/>
  <c r="R7166" i="2"/>
  <c r="O7166" i="2"/>
  <c r="R7155" i="2"/>
  <c r="U7155" i="2"/>
  <c r="T7155" i="2"/>
  <c r="Q7155" i="2"/>
  <c r="P7155" i="2"/>
  <c r="O7155" i="2"/>
  <c r="S7155" i="2"/>
  <c r="P7151" i="2"/>
  <c r="O7151" i="2"/>
  <c r="T7151" i="2"/>
  <c r="S7151" i="2"/>
  <c r="U7151" i="2"/>
  <c r="R7151" i="2"/>
  <c r="Q7151" i="2"/>
  <c r="Q7173" i="2"/>
  <c r="P7173" i="2"/>
  <c r="O7173" i="2"/>
  <c r="S7173" i="2"/>
  <c r="U7173" i="2"/>
  <c r="R7173" i="2"/>
  <c r="T7173" i="2"/>
  <c r="N7194" i="2"/>
  <c r="S7144" i="2"/>
  <c r="Q7144" i="2"/>
  <c r="P7144" i="2"/>
  <c r="U7144" i="2"/>
  <c r="R7144" i="2"/>
  <c r="T7144" i="2"/>
  <c r="N7195" i="2"/>
  <c r="R7161" i="2"/>
  <c r="Q7161" i="2"/>
  <c r="P7161" i="2"/>
  <c r="U7161" i="2"/>
  <c r="O7161" i="2"/>
  <c r="S7161" i="2"/>
  <c r="T7161" i="2"/>
  <c r="T7183" i="2"/>
  <c r="S7183" i="2"/>
  <c r="R7183" i="2"/>
  <c r="Q7183" i="2"/>
  <c r="U7183" i="2"/>
  <c r="P7183" i="2"/>
  <c r="O7183" i="2"/>
  <c r="O7153" i="2"/>
  <c r="Q7153" i="2"/>
  <c r="S7153" i="2"/>
  <c r="R7153" i="2"/>
  <c r="P7153" i="2"/>
  <c r="T7153" i="2"/>
  <c r="U7153" i="2"/>
  <c r="U7177" i="2"/>
  <c r="R7177" i="2"/>
  <c r="P7177" i="2"/>
  <c r="T7177" i="2"/>
  <c r="S7177" i="2"/>
  <c r="Q7177" i="2"/>
  <c r="O7177" i="2"/>
  <c r="Q7178" i="2"/>
  <c r="S7178" i="2"/>
  <c r="P7178" i="2"/>
  <c r="T7178" i="2"/>
  <c r="R7178" i="2"/>
  <c r="O7178" i="2"/>
  <c r="U7178" i="2"/>
  <c r="P7193" i="2"/>
  <c r="U7193" i="2"/>
  <c r="T7193" i="2"/>
  <c r="S7193" i="2"/>
  <c r="R7193" i="2"/>
  <c r="O7193" i="2"/>
  <c r="Q7193" i="2"/>
  <c r="Q7187" i="2"/>
  <c r="T7187" i="2"/>
  <c r="U7187" i="2"/>
  <c r="S7187" i="2"/>
  <c r="O7187" i="2"/>
  <c r="R7187" i="2"/>
  <c r="P7187" i="2"/>
  <c r="Q7160" i="2"/>
  <c r="P7160" i="2"/>
  <c r="O7160" i="2"/>
  <c r="U7160" i="2"/>
  <c r="S7160" i="2"/>
  <c r="R7160" i="2"/>
  <c r="T7160" i="2"/>
  <c r="Q7184" i="2"/>
  <c r="T7184" i="2"/>
  <c r="S7184" i="2"/>
  <c r="P7184" i="2"/>
  <c r="R7184" i="2"/>
  <c r="O7184" i="2"/>
  <c r="U7184" i="2"/>
  <c r="R7156" i="2"/>
  <c r="Q7156" i="2"/>
  <c r="U7156" i="2"/>
  <c r="T7156" i="2"/>
  <c r="S7156" i="2"/>
  <c r="P7156" i="2"/>
  <c r="O7156" i="2"/>
  <c r="Q7170" i="2"/>
  <c r="P7170" i="2"/>
  <c r="O7170" i="2"/>
  <c r="R7170" i="2"/>
  <c r="T7170" i="2"/>
  <c r="S7170" i="2"/>
  <c r="U7170" i="2"/>
  <c r="U7167" i="2"/>
  <c r="Q7167" i="2"/>
  <c r="P7167" i="2"/>
  <c r="O7167" i="2"/>
  <c r="S7167" i="2"/>
  <c r="R7167" i="2"/>
  <c r="T7167" i="2"/>
  <c r="Q7179" i="2"/>
  <c r="S7179" i="2"/>
  <c r="P7179" i="2"/>
  <c r="O7179" i="2"/>
  <c r="R7179" i="2"/>
  <c r="U7179" i="2"/>
  <c r="T7179" i="2"/>
  <c r="P7159" i="2"/>
  <c r="S7159" i="2"/>
  <c r="Q7159" i="2"/>
  <c r="U7159" i="2"/>
  <c r="O7159" i="2"/>
  <c r="T7159" i="2"/>
  <c r="R7159" i="2"/>
  <c r="S7181" i="2"/>
  <c r="T7181" i="2"/>
  <c r="R7181" i="2"/>
  <c r="Q7181" i="2"/>
  <c r="O7181" i="2"/>
  <c r="P7181" i="2"/>
  <c r="U7181" i="2"/>
  <c r="O7176" i="2"/>
  <c r="U7176" i="2"/>
  <c r="T7176" i="2"/>
  <c r="S7176" i="2"/>
  <c r="R7176" i="2"/>
  <c r="Q7176" i="2"/>
  <c r="P7176" i="2"/>
  <c r="T7152" i="2"/>
  <c r="S7152" i="2"/>
  <c r="Q7152" i="2"/>
  <c r="P7152" i="2"/>
  <c r="O7152" i="2"/>
  <c r="U7152" i="2"/>
  <c r="R7152" i="2"/>
  <c r="T7172" i="2"/>
  <c r="S7172" i="2"/>
  <c r="R7172" i="2"/>
  <c r="Q7172" i="2"/>
  <c r="P7172" i="2"/>
  <c r="O7172" i="2"/>
  <c r="U7172" i="2"/>
  <c r="S7174" i="2"/>
  <c r="P7174" i="2"/>
  <c r="R7174" i="2"/>
  <c r="Q7174" i="2"/>
  <c r="O7174" i="2"/>
  <c r="U7174" i="2"/>
  <c r="T7174" i="2"/>
  <c r="O7154" i="2"/>
  <c r="Q7154" i="2"/>
  <c r="T7154" i="2"/>
  <c r="U7154" i="2"/>
  <c r="P7154" i="2"/>
  <c r="S7154" i="2"/>
  <c r="R7154" i="2"/>
  <c r="T7145" i="2"/>
  <c r="O7145" i="2"/>
  <c r="S7145" i="2"/>
  <c r="R7145" i="2"/>
  <c r="Q7145" i="2"/>
  <c r="U7145" i="2"/>
  <c r="P7145" i="2"/>
  <c r="P7180" i="2"/>
  <c r="S7180" i="2"/>
  <c r="Q7180" i="2"/>
  <c r="O7180" i="2"/>
  <c r="U7180" i="2"/>
  <c r="T7180" i="2"/>
  <c r="R7180" i="2"/>
  <c r="R7191" i="2"/>
  <c r="Q7191" i="2"/>
  <c r="P7191" i="2"/>
  <c r="O7191" i="2"/>
  <c r="T7191" i="2"/>
  <c r="S7191" i="2"/>
  <c r="U7191" i="2"/>
  <c r="S7157" i="2"/>
  <c r="U7157" i="2"/>
  <c r="T7157" i="2"/>
  <c r="R7157" i="2"/>
  <c r="Q7157" i="2"/>
  <c r="P7157" i="2"/>
  <c r="O7157" i="2"/>
  <c r="O7150" i="2"/>
  <c r="U7150" i="2"/>
  <c r="T7150" i="2"/>
  <c r="S7150" i="2"/>
  <c r="P7150" i="2"/>
  <c r="Q7150" i="2"/>
  <c r="R7150" i="2"/>
  <c r="S7146" i="2"/>
  <c r="R7146" i="2"/>
  <c r="Q7146" i="2"/>
  <c r="T7146" i="2"/>
  <c r="O7146" i="2"/>
  <c r="P7146" i="2"/>
  <c r="U7146" i="2"/>
  <c r="P7186" i="2"/>
  <c r="O7186" i="2"/>
  <c r="S7186" i="2"/>
  <c r="Q7186" i="2"/>
  <c r="T7186" i="2"/>
  <c r="U7186" i="2"/>
  <c r="R7186" i="2"/>
  <c r="P7194" i="2" l="1"/>
  <c r="E7201" i="2" s="1"/>
  <c r="Q7194" i="2"/>
  <c r="F7201" i="2" s="1"/>
  <c r="S7194" i="2"/>
  <c r="H7201" i="2" s="1"/>
  <c r="U7194" i="2"/>
  <c r="J7201" i="2" s="1"/>
  <c r="T7194" i="2"/>
  <c r="I7201" i="2" s="1"/>
  <c r="O7194" i="2"/>
  <c r="D7201" i="2" s="1"/>
  <c r="R7194" i="2"/>
  <c r="G7201" i="2" s="1"/>
  <c r="K7209" i="2" l="1"/>
  <c r="L7209" i="2" s="1"/>
  <c r="N7209" i="2" s="1"/>
  <c r="K7248" i="2"/>
  <c r="L7248" i="2" s="1"/>
  <c r="N7248" i="2" s="1"/>
  <c r="K7245" i="2"/>
  <c r="L7245" i="2" s="1"/>
  <c r="N7245" i="2" s="1"/>
  <c r="K7226" i="2"/>
  <c r="L7226" i="2" s="1"/>
  <c r="N7226" i="2" s="1"/>
  <c r="K7215" i="2"/>
  <c r="L7215" i="2" s="1"/>
  <c r="N7215" i="2" s="1"/>
  <c r="K7254" i="2"/>
  <c r="L7254" i="2" s="1"/>
  <c r="N7254" i="2" s="1"/>
  <c r="K7225" i="2"/>
  <c r="L7225" i="2" s="1"/>
  <c r="N7225" i="2" s="1"/>
  <c r="K7249" i="2"/>
  <c r="L7249" i="2" s="1"/>
  <c r="N7249" i="2" s="1"/>
  <c r="K7240" i="2"/>
  <c r="L7240" i="2" s="1"/>
  <c r="N7240" i="2" s="1"/>
  <c r="K7237" i="2"/>
  <c r="L7237" i="2" s="1"/>
  <c r="N7237" i="2" s="1"/>
  <c r="K7218" i="2"/>
  <c r="L7218" i="2" s="1"/>
  <c r="N7218" i="2" s="1"/>
  <c r="K7207" i="2"/>
  <c r="L7207" i="2" s="1"/>
  <c r="N7207" i="2" s="1"/>
  <c r="K7246" i="2"/>
  <c r="L7246" i="2" s="1"/>
  <c r="N7246" i="2" s="1"/>
  <c r="K7217" i="2"/>
  <c r="L7217" i="2" s="1"/>
  <c r="N7217" i="2" s="1"/>
  <c r="K7224" i="2"/>
  <c r="L7224" i="2" s="1"/>
  <c r="N7224" i="2" s="1"/>
  <c r="K7250" i="2"/>
  <c r="L7250" i="2" s="1"/>
  <c r="N7250" i="2" s="1"/>
  <c r="K7223" i="2"/>
  <c r="L7223" i="2" s="1"/>
  <c r="N7223" i="2" s="1"/>
  <c r="K7230" i="2"/>
  <c r="L7230" i="2" s="1"/>
  <c r="N7230" i="2" s="1"/>
  <c r="K7227" i="2"/>
  <c r="L7227" i="2" s="1"/>
  <c r="N7227" i="2" s="1"/>
  <c r="K7216" i="2"/>
  <c r="L7216" i="2" s="1"/>
  <c r="N7216" i="2" s="1"/>
  <c r="K7208" i="2"/>
  <c r="L7208" i="2" s="1"/>
  <c r="N7208" i="2" s="1"/>
  <c r="K7234" i="2"/>
  <c r="L7234" i="2" s="1"/>
  <c r="N7234" i="2" s="1"/>
  <c r="K7244" i="2"/>
  <c r="L7244" i="2" s="1"/>
  <c r="N7244" i="2" s="1"/>
  <c r="K7214" i="2"/>
  <c r="L7214" i="2" s="1"/>
  <c r="N7214" i="2" s="1"/>
  <c r="K7211" i="2"/>
  <c r="L7211" i="2" s="1"/>
  <c r="N7211" i="2" s="1"/>
  <c r="K7233" i="2"/>
  <c r="L7233" i="2" s="1"/>
  <c r="N7233" i="2" s="1"/>
  <c r="K7210" i="2"/>
  <c r="L7210" i="2" s="1"/>
  <c r="N7210" i="2" s="1"/>
  <c r="K7236" i="2"/>
  <c r="L7236" i="2" s="1"/>
  <c r="N7236" i="2" s="1"/>
  <c r="K7206" i="2"/>
  <c r="L7206" i="2" s="1"/>
  <c r="N7206" i="2" s="1"/>
  <c r="K7253" i="2"/>
  <c r="L7253" i="2" s="1"/>
  <c r="N7253" i="2" s="1"/>
  <c r="K7255" i="2"/>
  <c r="L7255" i="2" s="1"/>
  <c r="N7255" i="2" s="1"/>
  <c r="K7228" i="2"/>
  <c r="L7228" i="2" s="1"/>
  <c r="N7228" i="2" s="1"/>
  <c r="K7241" i="2"/>
  <c r="L7241" i="2" s="1"/>
  <c r="N7241" i="2" s="1"/>
  <c r="K7221" i="2"/>
  <c r="L7221" i="2" s="1"/>
  <c r="N7221" i="2" s="1"/>
  <c r="K7212" i="2"/>
  <c r="L7212" i="2" s="1"/>
  <c r="N7212" i="2" s="1"/>
  <c r="K7213" i="2"/>
  <c r="L7213" i="2" s="1"/>
  <c r="N7213" i="2" s="1"/>
  <c r="K7238" i="2"/>
  <c r="L7238" i="2" s="1"/>
  <c r="N7238" i="2" s="1"/>
  <c r="K7242" i="2"/>
  <c r="L7242" i="2" s="1"/>
  <c r="N7242" i="2" s="1"/>
  <c r="K7222" i="2"/>
  <c r="L7222" i="2" s="1"/>
  <c r="N7222" i="2" s="1"/>
  <c r="K7235" i="2"/>
  <c r="L7235" i="2" s="1"/>
  <c r="N7235" i="2" s="1"/>
  <c r="K7232" i="2"/>
  <c r="L7232" i="2" s="1"/>
  <c r="N7232" i="2" s="1"/>
  <c r="K7252" i="2"/>
  <c r="L7252" i="2" s="1"/>
  <c r="N7252" i="2" s="1"/>
  <c r="K7219" i="2"/>
  <c r="L7219" i="2" s="1"/>
  <c r="N7219" i="2" s="1"/>
  <c r="K7229" i="2"/>
  <c r="L7229" i="2" s="1"/>
  <c r="N7229" i="2" s="1"/>
  <c r="K7247" i="2"/>
  <c r="L7247" i="2" s="1"/>
  <c r="N7247" i="2" s="1"/>
  <c r="K7251" i="2"/>
  <c r="L7251" i="2" s="1"/>
  <c r="N7251" i="2" s="1"/>
  <c r="K7239" i="2"/>
  <c r="L7239" i="2" s="1"/>
  <c r="N7239" i="2" s="1"/>
  <c r="K7243" i="2"/>
  <c r="L7243" i="2" s="1"/>
  <c r="N7243" i="2" s="1"/>
  <c r="K7231" i="2"/>
  <c r="L7231" i="2" s="1"/>
  <c r="N7231" i="2" s="1"/>
  <c r="K7220" i="2"/>
  <c r="L7220" i="2" s="1"/>
  <c r="N7220" i="2" s="1"/>
  <c r="O7250" i="2" l="1"/>
  <c r="P7250" i="2"/>
  <c r="U7250" i="2"/>
  <c r="T7250" i="2"/>
  <c r="S7250" i="2"/>
  <c r="R7250" i="2"/>
  <c r="Q7250" i="2"/>
  <c r="U7239" i="2"/>
  <c r="T7239" i="2"/>
  <c r="S7239" i="2"/>
  <c r="R7239" i="2"/>
  <c r="Q7239" i="2"/>
  <c r="P7239" i="2"/>
  <c r="O7239" i="2"/>
  <c r="Q7222" i="2"/>
  <c r="P7222" i="2"/>
  <c r="O7222" i="2"/>
  <c r="T7222" i="2"/>
  <c r="U7222" i="2"/>
  <c r="S7222" i="2"/>
  <c r="R7222" i="2"/>
  <c r="P7255" i="2"/>
  <c r="O7255" i="2"/>
  <c r="U7255" i="2"/>
  <c r="T7255" i="2"/>
  <c r="Q7255" i="2"/>
  <c r="S7255" i="2"/>
  <c r="R7255" i="2"/>
  <c r="O7244" i="2"/>
  <c r="U7244" i="2"/>
  <c r="T7244" i="2"/>
  <c r="S7244" i="2"/>
  <c r="R7244" i="2"/>
  <c r="Q7244" i="2"/>
  <c r="P7244" i="2"/>
  <c r="S7224" i="2"/>
  <c r="R7224" i="2"/>
  <c r="Q7224" i="2"/>
  <c r="P7224" i="2"/>
  <c r="O7224" i="2"/>
  <c r="U7224" i="2"/>
  <c r="T7224" i="2"/>
  <c r="U7225" i="2"/>
  <c r="T7225" i="2"/>
  <c r="R7225" i="2"/>
  <c r="Q7225" i="2"/>
  <c r="S7225" i="2"/>
  <c r="P7225" i="2"/>
  <c r="O7225" i="2"/>
  <c r="R7243" i="2"/>
  <c r="Q7243" i="2"/>
  <c r="P7243" i="2"/>
  <c r="O7243" i="2"/>
  <c r="T7243" i="2"/>
  <c r="S7243" i="2"/>
  <c r="U7243" i="2"/>
  <c r="Q7242" i="2"/>
  <c r="O7242" i="2"/>
  <c r="U7242" i="2"/>
  <c r="P7242" i="2"/>
  <c r="T7242" i="2"/>
  <c r="S7242" i="2"/>
  <c r="R7242" i="2"/>
  <c r="R7234" i="2"/>
  <c r="Q7234" i="2"/>
  <c r="O7234" i="2"/>
  <c r="P7234" i="2"/>
  <c r="U7234" i="2"/>
  <c r="T7234" i="2"/>
  <c r="S7234" i="2"/>
  <c r="R7217" i="2"/>
  <c r="S7217" i="2"/>
  <c r="Q7217" i="2"/>
  <c r="P7217" i="2"/>
  <c r="O7217" i="2"/>
  <c r="U7217" i="2"/>
  <c r="T7217" i="2"/>
  <c r="R7254" i="2"/>
  <c r="Q7254" i="2"/>
  <c r="T7254" i="2"/>
  <c r="P7254" i="2"/>
  <c r="O7254" i="2"/>
  <c r="U7254" i="2"/>
  <c r="S7254" i="2"/>
  <c r="R7251" i="2"/>
  <c r="Q7251" i="2"/>
  <c r="U7251" i="2"/>
  <c r="P7251" i="2"/>
  <c r="O7251" i="2"/>
  <c r="S7251" i="2"/>
  <c r="T7251" i="2"/>
  <c r="U7238" i="2"/>
  <c r="S7238" i="2"/>
  <c r="R7238" i="2"/>
  <c r="Q7238" i="2"/>
  <c r="T7238" i="2"/>
  <c r="P7238" i="2"/>
  <c r="O7238" i="2"/>
  <c r="U7208" i="2"/>
  <c r="T7208" i="2"/>
  <c r="S7208" i="2"/>
  <c r="R7208" i="2"/>
  <c r="P7208" i="2"/>
  <c r="O7208" i="2"/>
  <c r="Q7208" i="2"/>
  <c r="R7246" i="2"/>
  <c r="Q7246" i="2"/>
  <c r="P7246" i="2"/>
  <c r="O7246" i="2"/>
  <c r="S7246" i="2"/>
  <c r="U7246" i="2"/>
  <c r="T7246" i="2"/>
  <c r="S7215" i="2"/>
  <c r="R7215" i="2"/>
  <c r="P7215" i="2"/>
  <c r="Q7215" i="2"/>
  <c r="O7215" i="2"/>
  <c r="U7215" i="2"/>
  <c r="T7215" i="2"/>
  <c r="S7214" i="2"/>
  <c r="R7214" i="2"/>
  <c r="Q7214" i="2"/>
  <c r="P7214" i="2"/>
  <c r="U7214" i="2"/>
  <c r="O7214" i="2"/>
  <c r="T7214" i="2"/>
  <c r="T7253" i="2"/>
  <c r="S7253" i="2"/>
  <c r="R7253" i="2"/>
  <c r="Q7253" i="2"/>
  <c r="U7253" i="2"/>
  <c r="P7253" i="2"/>
  <c r="O7253" i="2"/>
  <c r="U7206" i="2"/>
  <c r="S7206" i="2"/>
  <c r="R7206" i="2"/>
  <c r="T7206" i="2"/>
  <c r="N7257" i="2"/>
  <c r="Q7206" i="2"/>
  <c r="P7206" i="2"/>
  <c r="N7256" i="2"/>
  <c r="R7229" i="2"/>
  <c r="Q7229" i="2"/>
  <c r="P7229" i="2"/>
  <c r="U7229" i="2"/>
  <c r="O7229" i="2"/>
  <c r="S7229" i="2"/>
  <c r="T7229" i="2"/>
  <c r="U7213" i="2"/>
  <c r="T7213" i="2"/>
  <c r="S7213" i="2"/>
  <c r="R7213" i="2"/>
  <c r="Q7213" i="2"/>
  <c r="P7213" i="2"/>
  <c r="O7213" i="2"/>
  <c r="U7236" i="2"/>
  <c r="T7236" i="2"/>
  <c r="S7236" i="2"/>
  <c r="Q7236" i="2"/>
  <c r="R7236" i="2"/>
  <c r="O7236" i="2"/>
  <c r="P7236" i="2"/>
  <c r="Q7216" i="2"/>
  <c r="P7216" i="2"/>
  <c r="O7216" i="2"/>
  <c r="U7216" i="2"/>
  <c r="T7216" i="2"/>
  <c r="R7216" i="2"/>
  <c r="S7216" i="2"/>
  <c r="P7207" i="2"/>
  <c r="O7207" i="2"/>
  <c r="Q7207" i="2"/>
  <c r="U7207" i="2"/>
  <c r="R7207" i="2"/>
  <c r="T7207" i="2"/>
  <c r="S7207" i="2"/>
  <c r="R7226" i="2"/>
  <c r="Q7226" i="2"/>
  <c r="O7226" i="2"/>
  <c r="P7226" i="2"/>
  <c r="U7226" i="2"/>
  <c r="S7226" i="2"/>
  <c r="T7226" i="2"/>
  <c r="Q7228" i="2"/>
  <c r="R7228" i="2"/>
  <c r="P7228" i="2"/>
  <c r="O7228" i="2"/>
  <c r="S7228" i="2"/>
  <c r="T7228" i="2"/>
  <c r="U7228" i="2"/>
  <c r="U7247" i="2"/>
  <c r="T7247" i="2"/>
  <c r="S7247" i="2"/>
  <c r="R7247" i="2"/>
  <c r="P7247" i="2"/>
  <c r="Q7247" i="2"/>
  <c r="O7247" i="2"/>
  <c r="O7219" i="2"/>
  <c r="T7219" i="2"/>
  <c r="U7219" i="2"/>
  <c r="S7219" i="2"/>
  <c r="R7219" i="2"/>
  <c r="Q7219" i="2"/>
  <c r="P7219" i="2"/>
  <c r="T7212" i="2"/>
  <c r="S7212" i="2"/>
  <c r="Q7212" i="2"/>
  <c r="R7212" i="2"/>
  <c r="P7212" i="2"/>
  <c r="O7212" i="2"/>
  <c r="U7212" i="2"/>
  <c r="U7210" i="2"/>
  <c r="T7210" i="2"/>
  <c r="S7210" i="2"/>
  <c r="R7210" i="2"/>
  <c r="Q7210" i="2"/>
  <c r="O7210" i="2"/>
  <c r="P7210" i="2"/>
  <c r="O7227" i="2"/>
  <c r="T7227" i="2"/>
  <c r="S7227" i="2"/>
  <c r="U7227" i="2"/>
  <c r="R7227" i="2"/>
  <c r="Q7227" i="2"/>
  <c r="P7227" i="2"/>
  <c r="S7218" i="2"/>
  <c r="R7218" i="2"/>
  <c r="P7218" i="2"/>
  <c r="Q7218" i="2"/>
  <c r="O7218" i="2"/>
  <c r="U7218" i="2"/>
  <c r="T7218" i="2"/>
  <c r="T7245" i="2"/>
  <c r="S7245" i="2"/>
  <c r="R7245" i="2"/>
  <c r="Q7245" i="2"/>
  <c r="P7245" i="2"/>
  <c r="U7245" i="2"/>
  <c r="O7245" i="2"/>
  <c r="O7249" i="2"/>
  <c r="U7249" i="2"/>
  <c r="T7249" i="2"/>
  <c r="S7249" i="2"/>
  <c r="R7249" i="2"/>
  <c r="P7249" i="2"/>
  <c r="Q7249" i="2"/>
  <c r="S7220" i="2"/>
  <c r="Q7220" i="2"/>
  <c r="P7220" i="2"/>
  <c r="R7220" i="2"/>
  <c r="T7220" i="2"/>
  <c r="O7220" i="2"/>
  <c r="U7220" i="2"/>
  <c r="P7252" i="2"/>
  <c r="O7252" i="2"/>
  <c r="U7252" i="2"/>
  <c r="R7252" i="2"/>
  <c r="S7252" i="2"/>
  <c r="Q7252" i="2"/>
  <c r="T7252" i="2"/>
  <c r="T7221" i="2"/>
  <c r="S7221" i="2"/>
  <c r="R7221" i="2"/>
  <c r="Q7221" i="2"/>
  <c r="P7221" i="2"/>
  <c r="O7221" i="2"/>
  <c r="U7221" i="2"/>
  <c r="O7233" i="2"/>
  <c r="U7233" i="2"/>
  <c r="T7233" i="2"/>
  <c r="R7233" i="2"/>
  <c r="Q7233" i="2"/>
  <c r="S7233" i="2"/>
  <c r="P7233" i="2"/>
  <c r="T7230" i="2"/>
  <c r="P7230" i="2"/>
  <c r="O7230" i="2"/>
  <c r="U7230" i="2"/>
  <c r="S7230" i="2"/>
  <c r="R7230" i="2"/>
  <c r="Q7230" i="2"/>
  <c r="O7237" i="2"/>
  <c r="T7237" i="2"/>
  <c r="S7237" i="2"/>
  <c r="R7237" i="2"/>
  <c r="Q7237" i="2"/>
  <c r="P7237" i="2"/>
  <c r="U7237" i="2"/>
  <c r="P7248" i="2"/>
  <c r="O7248" i="2"/>
  <c r="U7248" i="2"/>
  <c r="T7248" i="2"/>
  <c r="Q7248" i="2"/>
  <c r="R7248" i="2"/>
  <c r="S7248" i="2"/>
  <c r="U7235" i="2"/>
  <c r="Q7235" i="2"/>
  <c r="P7235" i="2"/>
  <c r="O7235" i="2"/>
  <c r="T7235" i="2"/>
  <c r="S7235" i="2"/>
  <c r="R7235" i="2"/>
  <c r="P7231" i="2"/>
  <c r="O7231" i="2"/>
  <c r="Q7231" i="2"/>
  <c r="U7231" i="2"/>
  <c r="S7231" i="2"/>
  <c r="R7231" i="2"/>
  <c r="T7231" i="2"/>
  <c r="S7232" i="2"/>
  <c r="R7232" i="2"/>
  <c r="Q7232" i="2"/>
  <c r="P7232" i="2"/>
  <c r="U7232" i="2"/>
  <c r="T7232" i="2"/>
  <c r="O7232" i="2"/>
  <c r="O7241" i="2"/>
  <c r="U7241" i="2"/>
  <c r="T7241" i="2"/>
  <c r="S7241" i="2"/>
  <c r="R7241" i="2"/>
  <c r="P7241" i="2"/>
  <c r="Q7241" i="2"/>
  <c r="S7211" i="2"/>
  <c r="R7211" i="2"/>
  <c r="Q7211" i="2"/>
  <c r="P7211" i="2"/>
  <c r="U7211" i="2"/>
  <c r="T7211" i="2"/>
  <c r="O7211" i="2"/>
  <c r="P7223" i="2"/>
  <c r="Q7223" i="2"/>
  <c r="O7223" i="2"/>
  <c r="U7223" i="2"/>
  <c r="T7223" i="2"/>
  <c r="S7223" i="2"/>
  <c r="R7223" i="2"/>
  <c r="U7240" i="2"/>
  <c r="T7240" i="2"/>
  <c r="S7240" i="2"/>
  <c r="R7240" i="2"/>
  <c r="O7240" i="2"/>
  <c r="P7240" i="2"/>
  <c r="Q7240" i="2"/>
  <c r="P7209" i="2"/>
  <c r="O7209" i="2"/>
  <c r="U7209" i="2"/>
  <c r="T7209" i="2"/>
  <c r="R7209" i="2"/>
  <c r="S7209" i="2"/>
  <c r="Q7209" i="2"/>
  <c r="S7256" i="2" l="1"/>
  <c r="H7263" i="2" s="1"/>
  <c r="U7256" i="2"/>
  <c r="J7263" i="2" s="1"/>
  <c r="R7256" i="2"/>
  <c r="G7263" i="2" s="1"/>
  <c r="P7256" i="2"/>
  <c r="E7263" i="2" s="1"/>
  <c r="O7256" i="2"/>
  <c r="D7263" i="2" s="1"/>
  <c r="Q7256" i="2"/>
  <c r="F7263" i="2" s="1"/>
  <c r="T7256" i="2"/>
  <c r="I7263" i="2" s="1"/>
  <c r="K7310" i="2" l="1"/>
  <c r="L7310" i="2" s="1"/>
  <c r="N7310" i="2" s="1"/>
  <c r="K7281" i="2"/>
  <c r="L7281" i="2" s="1"/>
  <c r="N7281" i="2" s="1"/>
  <c r="K7273" i="2"/>
  <c r="L7273" i="2" s="1"/>
  <c r="N7273" i="2" s="1"/>
  <c r="K7297" i="2"/>
  <c r="L7297" i="2" s="1"/>
  <c r="N7297" i="2" s="1"/>
  <c r="K7292" i="2"/>
  <c r="L7292" i="2" s="1"/>
  <c r="N7292" i="2" s="1"/>
  <c r="K7303" i="2"/>
  <c r="L7303" i="2" s="1"/>
  <c r="N7303" i="2" s="1"/>
  <c r="K7269" i="2"/>
  <c r="L7269" i="2" s="1"/>
  <c r="N7269" i="2" s="1"/>
  <c r="K7280" i="2"/>
  <c r="L7280" i="2" s="1"/>
  <c r="N7280" i="2" s="1"/>
  <c r="K7299" i="2"/>
  <c r="L7299" i="2" s="1"/>
  <c r="N7299" i="2" s="1"/>
  <c r="K7289" i="2"/>
  <c r="L7289" i="2" s="1"/>
  <c r="N7289" i="2" s="1"/>
  <c r="K7300" i="2"/>
  <c r="L7300" i="2" s="1"/>
  <c r="N7300" i="2" s="1"/>
  <c r="K7311" i="2"/>
  <c r="L7311" i="2" s="1"/>
  <c r="N7311" i="2" s="1"/>
  <c r="K7277" i="2"/>
  <c r="L7277" i="2" s="1"/>
  <c r="N7277" i="2" s="1"/>
  <c r="K7288" i="2"/>
  <c r="L7288" i="2" s="1"/>
  <c r="N7288" i="2" s="1"/>
  <c r="K7307" i="2"/>
  <c r="L7307" i="2" s="1"/>
  <c r="N7307" i="2" s="1"/>
  <c r="K7313" i="2"/>
  <c r="L7313" i="2" s="1"/>
  <c r="N7313" i="2" s="1"/>
  <c r="K7268" i="2"/>
  <c r="L7268" i="2" s="1"/>
  <c r="N7268" i="2" s="1"/>
  <c r="K7295" i="2"/>
  <c r="L7295" i="2" s="1"/>
  <c r="N7295" i="2" s="1"/>
  <c r="K7293" i="2"/>
  <c r="L7293" i="2" s="1"/>
  <c r="N7293" i="2" s="1"/>
  <c r="K7275" i="2"/>
  <c r="L7275" i="2" s="1"/>
  <c r="N7275" i="2" s="1"/>
  <c r="K7302" i="2"/>
  <c r="L7302" i="2" s="1"/>
  <c r="N7302" i="2" s="1"/>
  <c r="K7305" i="2"/>
  <c r="L7305" i="2" s="1"/>
  <c r="N7305" i="2" s="1"/>
  <c r="K7276" i="2"/>
  <c r="L7276" i="2" s="1"/>
  <c r="N7276" i="2" s="1"/>
  <c r="K7274" i="2"/>
  <c r="L7274" i="2" s="1"/>
  <c r="N7274" i="2" s="1"/>
  <c r="K7301" i="2"/>
  <c r="L7301" i="2" s="1"/>
  <c r="N7301" i="2" s="1"/>
  <c r="K7283" i="2"/>
  <c r="L7283" i="2" s="1"/>
  <c r="N7283" i="2" s="1"/>
  <c r="K7284" i="2"/>
  <c r="L7284" i="2" s="1"/>
  <c r="N7284" i="2" s="1"/>
  <c r="K7282" i="2"/>
  <c r="L7282" i="2" s="1"/>
  <c r="N7282" i="2" s="1"/>
  <c r="K7309" i="2"/>
  <c r="L7309" i="2" s="1"/>
  <c r="N7309" i="2" s="1"/>
  <c r="K7291" i="2"/>
  <c r="L7291" i="2" s="1"/>
  <c r="N7291" i="2" s="1"/>
  <c r="K7308" i="2"/>
  <c r="L7308" i="2" s="1"/>
  <c r="N7308" i="2" s="1"/>
  <c r="K7290" i="2"/>
  <c r="L7290" i="2" s="1"/>
  <c r="N7290" i="2" s="1"/>
  <c r="K7317" i="2"/>
  <c r="L7317" i="2" s="1"/>
  <c r="N7317" i="2" s="1"/>
  <c r="K7315" i="2"/>
  <c r="L7315" i="2" s="1"/>
  <c r="N7315" i="2" s="1"/>
  <c r="K7316" i="2"/>
  <c r="L7316" i="2" s="1"/>
  <c r="N7316" i="2" s="1"/>
  <c r="K7298" i="2"/>
  <c r="L7298" i="2" s="1"/>
  <c r="N7298" i="2" s="1"/>
  <c r="K7272" i="2"/>
  <c r="L7272" i="2" s="1"/>
  <c r="N7272" i="2" s="1"/>
  <c r="K7270" i="2"/>
  <c r="L7270" i="2" s="1"/>
  <c r="N7270" i="2" s="1"/>
  <c r="K7271" i="2"/>
  <c r="L7271" i="2" s="1"/>
  <c r="N7271" i="2" s="1"/>
  <c r="K7312" i="2"/>
  <c r="L7312" i="2" s="1"/>
  <c r="N7312" i="2" s="1"/>
  <c r="K7279" i="2"/>
  <c r="L7279" i="2" s="1"/>
  <c r="N7279" i="2" s="1"/>
  <c r="K7278" i="2"/>
  <c r="L7278" i="2" s="1"/>
  <c r="N7278" i="2" s="1"/>
  <c r="K7287" i="2"/>
  <c r="L7287" i="2" s="1"/>
  <c r="N7287" i="2" s="1"/>
  <c r="K7286" i="2"/>
  <c r="L7286" i="2" s="1"/>
  <c r="N7286" i="2" s="1"/>
  <c r="K7296" i="2"/>
  <c r="L7296" i="2" s="1"/>
  <c r="N7296" i="2" s="1"/>
  <c r="K7306" i="2"/>
  <c r="L7306" i="2" s="1"/>
  <c r="N7306" i="2" s="1"/>
  <c r="K7294" i="2"/>
  <c r="L7294" i="2" s="1"/>
  <c r="N7294" i="2" s="1"/>
  <c r="K7314" i="2"/>
  <c r="L7314" i="2" s="1"/>
  <c r="N7314" i="2" s="1"/>
  <c r="K7285" i="2"/>
  <c r="L7285" i="2" s="1"/>
  <c r="N7285" i="2" s="1"/>
  <c r="K7304" i="2"/>
  <c r="L7304" i="2" s="1"/>
  <c r="N7304" i="2" s="1"/>
  <c r="R7312" i="2" l="1"/>
  <c r="Q7312" i="2"/>
  <c r="P7312" i="2"/>
  <c r="O7312" i="2"/>
  <c r="U7312" i="2"/>
  <c r="T7312" i="2"/>
  <c r="S7312" i="2"/>
  <c r="T7308" i="2"/>
  <c r="S7308" i="2"/>
  <c r="Q7308" i="2"/>
  <c r="R7308" i="2"/>
  <c r="P7308" i="2"/>
  <c r="O7308" i="2"/>
  <c r="U7308" i="2"/>
  <c r="U7276" i="2"/>
  <c r="T7276" i="2"/>
  <c r="S7276" i="2"/>
  <c r="R7276" i="2"/>
  <c r="Q7276" i="2"/>
  <c r="P7276" i="2"/>
  <c r="O7276" i="2"/>
  <c r="O7307" i="2"/>
  <c r="T7307" i="2"/>
  <c r="S7307" i="2"/>
  <c r="R7307" i="2"/>
  <c r="Q7307" i="2"/>
  <c r="P7307" i="2"/>
  <c r="U7307" i="2"/>
  <c r="S7269" i="2"/>
  <c r="R7269" i="2"/>
  <c r="Q7269" i="2"/>
  <c r="P7269" i="2"/>
  <c r="O7269" i="2"/>
  <c r="T7269" i="2"/>
  <c r="U7269" i="2"/>
  <c r="T7314" i="2"/>
  <c r="S7314" i="2"/>
  <c r="R7314" i="2"/>
  <c r="Q7314" i="2"/>
  <c r="P7314" i="2"/>
  <c r="O7314" i="2"/>
  <c r="U7314" i="2"/>
  <c r="T7280" i="2"/>
  <c r="S7280" i="2"/>
  <c r="R7280" i="2"/>
  <c r="Q7280" i="2"/>
  <c r="P7280" i="2"/>
  <c r="O7280" i="2"/>
  <c r="U7280" i="2"/>
  <c r="S7270" i="2"/>
  <c r="R7270" i="2"/>
  <c r="Q7270" i="2"/>
  <c r="P7270" i="2"/>
  <c r="T7270" i="2"/>
  <c r="U7270" i="2"/>
  <c r="O7270" i="2"/>
  <c r="R7291" i="2"/>
  <c r="Q7291" i="2"/>
  <c r="P7291" i="2"/>
  <c r="O7291" i="2"/>
  <c r="T7291" i="2"/>
  <c r="U7291" i="2"/>
  <c r="S7291" i="2"/>
  <c r="Q7305" i="2"/>
  <c r="P7305" i="2"/>
  <c r="O7305" i="2"/>
  <c r="U7305" i="2"/>
  <c r="T7305" i="2"/>
  <c r="R7305" i="2"/>
  <c r="S7305" i="2"/>
  <c r="Q7288" i="2"/>
  <c r="P7288" i="2"/>
  <c r="O7288" i="2"/>
  <c r="U7288" i="2"/>
  <c r="S7288" i="2"/>
  <c r="R7288" i="2"/>
  <c r="T7288" i="2"/>
  <c r="U7303" i="2"/>
  <c r="T7303" i="2"/>
  <c r="S7303" i="2"/>
  <c r="R7303" i="2"/>
  <c r="Q7303" i="2"/>
  <c r="O7303" i="2"/>
  <c r="P7303" i="2"/>
  <c r="Q7271" i="2"/>
  <c r="P7271" i="2"/>
  <c r="O7271" i="2"/>
  <c r="U7271" i="2"/>
  <c r="T7271" i="2"/>
  <c r="S7271" i="2"/>
  <c r="R7271" i="2"/>
  <c r="T7272" i="2"/>
  <c r="S7272" i="2"/>
  <c r="R7272" i="2"/>
  <c r="Q7272" i="2"/>
  <c r="P7272" i="2"/>
  <c r="O7272" i="2"/>
  <c r="U7272" i="2"/>
  <c r="Q7309" i="2"/>
  <c r="P7309" i="2"/>
  <c r="U7309" i="2"/>
  <c r="T7309" i="2"/>
  <c r="O7309" i="2"/>
  <c r="R7309" i="2"/>
  <c r="S7309" i="2"/>
  <c r="S7302" i="2"/>
  <c r="R7302" i="2"/>
  <c r="Q7302" i="2"/>
  <c r="P7302" i="2"/>
  <c r="O7302" i="2"/>
  <c r="U7302" i="2"/>
  <c r="T7302" i="2"/>
  <c r="R7277" i="2"/>
  <c r="Q7277" i="2"/>
  <c r="P7277" i="2"/>
  <c r="O7277" i="2"/>
  <c r="S7277" i="2"/>
  <c r="U7277" i="2"/>
  <c r="T7277" i="2"/>
  <c r="P7292" i="2"/>
  <c r="O7292" i="2"/>
  <c r="U7292" i="2"/>
  <c r="R7292" i="2"/>
  <c r="T7292" i="2"/>
  <c r="Q7292" i="2"/>
  <c r="S7292" i="2"/>
  <c r="R7313" i="2"/>
  <c r="S7313" i="2"/>
  <c r="Q7313" i="2"/>
  <c r="P7313" i="2"/>
  <c r="O7313" i="2"/>
  <c r="U7313" i="2"/>
  <c r="T7313" i="2"/>
  <c r="U7296" i="2"/>
  <c r="T7296" i="2"/>
  <c r="S7296" i="2"/>
  <c r="R7296" i="2"/>
  <c r="O7296" i="2"/>
  <c r="Q7296" i="2"/>
  <c r="P7296" i="2"/>
  <c r="U7286" i="2"/>
  <c r="S7286" i="2"/>
  <c r="R7286" i="2"/>
  <c r="T7286" i="2"/>
  <c r="O7286" i="2"/>
  <c r="P7286" i="2"/>
  <c r="Q7286" i="2"/>
  <c r="O7298" i="2"/>
  <c r="U7298" i="2"/>
  <c r="T7298" i="2"/>
  <c r="S7298" i="2"/>
  <c r="P7298" i="2"/>
  <c r="R7298" i="2"/>
  <c r="Q7298" i="2"/>
  <c r="U7282" i="2"/>
  <c r="T7282" i="2"/>
  <c r="S7282" i="2"/>
  <c r="R7282" i="2"/>
  <c r="Q7282" i="2"/>
  <c r="O7282" i="2"/>
  <c r="P7282" i="2"/>
  <c r="P7275" i="2"/>
  <c r="O7275" i="2"/>
  <c r="U7275" i="2"/>
  <c r="T7275" i="2"/>
  <c r="Q7275" i="2"/>
  <c r="S7275" i="2"/>
  <c r="R7275" i="2"/>
  <c r="S7311" i="2"/>
  <c r="R7311" i="2"/>
  <c r="P7311" i="2"/>
  <c r="O7311" i="2"/>
  <c r="U7311" i="2"/>
  <c r="T7311" i="2"/>
  <c r="Q7311" i="2"/>
  <c r="O7297" i="2"/>
  <c r="S7297" i="2"/>
  <c r="U7297" i="2"/>
  <c r="T7297" i="2"/>
  <c r="Q7297" i="2"/>
  <c r="P7297" i="2"/>
  <c r="R7297" i="2"/>
  <c r="P7290" i="2"/>
  <c r="R7290" i="2"/>
  <c r="Q7290" i="2"/>
  <c r="O7290" i="2"/>
  <c r="U7290" i="2"/>
  <c r="T7290" i="2"/>
  <c r="S7290" i="2"/>
  <c r="T7306" i="2"/>
  <c r="S7306" i="2"/>
  <c r="P7306" i="2"/>
  <c r="R7306" i="2"/>
  <c r="Q7306" i="2"/>
  <c r="O7306" i="2"/>
  <c r="U7306" i="2"/>
  <c r="T7287" i="2"/>
  <c r="Q7287" i="2"/>
  <c r="S7287" i="2"/>
  <c r="R7287" i="2"/>
  <c r="O7287" i="2"/>
  <c r="P7287" i="2"/>
  <c r="U7287" i="2"/>
  <c r="Q7316" i="2"/>
  <c r="P7316" i="2"/>
  <c r="O7316" i="2"/>
  <c r="U7316" i="2"/>
  <c r="R7316" i="2"/>
  <c r="S7316" i="2"/>
  <c r="T7316" i="2"/>
  <c r="T7284" i="2"/>
  <c r="S7284" i="2"/>
  <c r="R7284" i="2"/>
  <c r="Q7284" i="2"/>
  <c r="U7284" i="2"/>
  <c r="P7284" i="2"/>
  <c r="O7284" i="2"/>
  <c r="P7293" i="2"/>
  <c r="U7293" i="2"/>
  <c r="O7293" i="2"/>
  <c r="T7293" i="2"/>
  <c r="S7293" i="2"/>
  <c r="R7293" i="2"/>
  <c r="Q7293" i="2"/>
  <c r="Q7300" i="2"/>
  <c r="P7300" i="2"/>
  <c r="O7300" i="2"/>
  <c r="U7300" i="2"/>
  <c r="S7300" i="2"/>
  <c r="R7300" i="2"/>
  <c r="T7300" i="2"/>
  <c r="U7273" i="2"/>
  <c r="T7273" i="2"/>
  <c r="S7273" i="2"/>
  <c r="R7273" i="2"/>
  <c r="Q7273" i="2"/>
  <c r="P7273" i="2"/>
  <c r="O7273" i="2"/>
  <c r="O7274" i="2"/>
  <c r="U7274" i="2"/>
  <c r="T7274" i="2"/>
  <c r="S7274" i="2"/>
  <c r="R7274" i="2"/>
  <c r="Q7274" i="2"/>
  <c r="P7274" i="2"/>
  <c r="U7304" i="2"/>
  <c r="T7304" i="2"/>
  <c r="S7304" i="2"/>
  <c r="R7304" i="2"/>
  <c r="Q7304" i="2"/>
  <c r="P7304" i="2"/>
  <c r="O7304" i="2"/>
  <c r="U7278" i="2"/>
  <c r="T7278" i="2"/>
  <c r="S7278" i="2"/>
  <c r="R7278" i="2"/>
  <c r="O7278" i="2"/>
  <c r="Q7278" i="2"/>
  <c r="P7278" i="2"/>
  <c r="T7315" i="2"/>
  <c r="S7315" i="2"/>
  <c r="R7315" i="2"/>
  <c r="U7315" i="2"/>
  <c r="Q7315" i="2"/>
  <c r="P7315" i="2"/>
  <c r="O7315" i="2"/>
  <c r="S7283" i="2"/>
  <c r="R7283" i="2"/>
  <c r="Q7283" i="2"/>
  <c r="P7283" i="2"/>
  <c r="O7283" i="2"/>
  <c r="T7283" i="2"/>
  <c r="U7283" i="2"/>
  <c r="O7295" i="2"/>
  <c r="U7295" i="2"/>
  <c r="T7295" i="2"/>
  <c r="Q7295" i="2"/>
  <c r="S7295" i="2"/>
  <c r="P7295" i="2"/>
  <c r="R7295" i="2"/>
  <c r="U7289" i="2"/>
  <c r="T7289" i="2"/>
  <c r="R7289" i="2"/>
  <c r="Q7289" i="2"/>
  <c r="P7289" i="2"/>
  <c r="O7289" i="2"/>
  <c r="S7289" i="2"/>
  <c r="T7281" i="2"/>
  <c r="R7281" i="2"/>
  <c r="Q7281" i="2"/>
  <c r="S7281" i="2"/>
  <c r="P7281" i="2"/>
  <c r="O7281" i="2"/>
  <c r="U7281" i="2"/>
  <c r="O7294" i="2"/>
  <c r="T7294" i="2"/>
  <c r="U7294" i="2"/>
  <c r="S7294" i="2"/>
  <c r="R7294" i="2"/>
  <c r="Q7294" i="2"/>
  <c r="P7294" i="2"/>
  <c r="U7285" i="2"/>
  <c r="T7285" i="2"/>
  <c r="S7285" i="2"/>
  <c r="R7285" i="2"/>
  <c r="O7285" i="2"/>
  <c r="Q7285" i="2"/>
  <c r="P7285" i="2"/>
  <c r="P7279" i="2"/>
  <c r="O7279" i="2"/>
  <c r="U7279" i="2"/>
  <c r="T7279" i="2"/>
  <c r="S7279" i="2"/>
  <c r="Q7279" i="2"/>
  <c r="R7279" i="2"/>
  <c r="Q7317" i="2"/>
  <c r="P7317" i="2"/>
  <c r="U7317" i="2"/>
  <c r="T7317" i="2"/>
  <c r="O7317" i="2"/>
  <c r="R7317" i="2"/>
  <c r="S7317" i="2"/>
  <c r="P7301" i="2"/>
  <c r="U7301" i="2"/>
  <c r="T7301" i="2"/>
  <c r="S7301" i="2"/>
  <c r="O7301" i="2"/>
  <c r="R7301" i="2"/>
  <c r="Q7301" i="2"/>
  <c r="S7268" i="2"/>
  <c r="R7268" i="2"/>
  <c r="N7319" i="2"/>
  <c r="N7318" i="2"/>
  <c r="Q7268" i="2"/>
  <c r="P7268" i="2"/>
  <c r="U7268" i="2"/>
  <c r="T7268" i="2"/>
  <c r="R7299" i="2"/>
  <c r="Q7299" i="2"/>
  <c r="P7299" i="2"/>
  <c r="U7299" i="2"/>
  <c r="O7299" i="2"/>
  <c r="T7299" i="2"/>
  <c r="S7299" i="2"/>
  <c r="O7310" i="2"/>
  <c r="U7310" i="2"/>
  <c r="S7310" i="2"/>
  <c r="T7310" i="2"/>
  <c r="R7310" i="2"/>
  <c r="Q7310" i="2"/>
  <c r="P7310" i="2"/>
  <c r="T7318" i="2" l="1"/>
  <c r="I7325" i="2" s="1"/>
  <c r="P7318" i="2"/>
  <c r="E7325" i="2" s="1"/>
  <c r="U7318" i="2"/>
  <c r="J7325" i="2" s="1"/>
  <c r="R7318" i="2"/>
  <c r="G7325" i="2" s="1"/>
  <c r="Q7318" i="2"/>
  <c r="F7325" i="2" s="1"/>
  <c r="S7318" i="2"/>
  <c r="H7325" i="2" s="1"/>
  <c r="O7318" i="2"/>
  <c r="D7325" i="2" s="1"/>
  <c r="K7359" i="2" l="1"/>
  <c r="L7359" i="2" s="1"/>
  <c r="N7359" i="2" s="1"/>
  <c r="K7351" i="2"/>
  <c r="L7351" i="2" s="1"/>
  <c r="N7351" i="2" s="1"/>
  <c r="K7333" i="2"/>
  <c r="L7333" i="2" s="1"/>
  <c r="N7333" i="2" s="1"/>
  <c r="K7364" i="2"/>
  <c r="L7364" i="2" s="1"/>
  <c r="N7364" i="2" s="1"/>
  <c r="K7361" i="2"/>
  <c r="L7361" i="2" s="1"/>
  <c r="N7361" i="2" s="1"/>
  <c r="K7366" i="2"/>
  <c r="L7366" i="2" s="1"/>
  <c r="N7366" i="2" s="1"/>
  <c r="K7355" i="2"/>
  <c r="L7355" i="2" s="1"/>
  <c r="N7355" i="2" s="1"/>
  <c r="K7352" i="2"/>
  <c r="L7352" i="2" s="1"/>
  <c r="N7352" i="2" s="1"/>
  <c r="K7338" i="2"/>
  <c r="L7338" i="2" s="1"/>
  <c r="N7338" i="2" s="1"/>
  <c r="K7356" i="2"/>
  <c r="L7356" i="2" s="1"/>
  <c r="N7356" i="2" s="1"/>
  <c r="K7353" i="2"/>
  <c r="L7353" i="2" s="1"/>
  <c r="N7353" i="2" s="1"/>
  <c r="K7358" i="2"/>
  <c r="L7358" i="2" s="1"/>
  <c r="N7358" i="2" s="1"/>
  <c r="K7347" i="2"/>
  <c r="L7347" i="2" s="1"/>
  <c r="N7347" i="2" s="1"/>
  <c r="K7344" i="2"/>
  <c r="L7344" i="2" s="1"/>
  <c r="N7344" i="2" s="1"/>
  <c r="K7330" i="2"/>
  <c r="L7330" i="2" s="1"/>
  <c r="N7330" i="2" s="1"/>
  <c r="K7348" i="2"/>
  <c r="L7348" i="2" s="1"/>
  <c r="N7348" i="2" s="1"/>
  <c r="K7345" i="2"/>
  <c r="L7345" i="2" s="1"/>
  <c r="N7345" i="2" s="1"/>
  <c r="K7350" i="2"/>
  <c r="L7350" i="2" s="1"/>
  <c r="N7350" i="2" s="1"/>
  <c r="K7339" i="2"/>
  <c r="L7339" i="2" s="1"/>
  <c r="N7339" i="2" s="1"/>
  <c r="K7336" i="2"/>
  <c r="L7336" i="2" s="1"/>
  <c r="N7336" i="2" s="1"/>
  <c r="K7375" i="2"/>
  <c r="L7375" i="2" s="1"/>
  <c r="N7375" i="2" s="1"/>
  <c r="K7332" i="2"/>
  <c r="L7332" i="2" s="1"/>
  <c r="N7332" i="2" s="1"/>
  <c r="K7374" i="2"/>
  <c r="L7374" i="2" s="1"/>
  <c r="N7374" i="2" s="1"/>
  <c r="K7376" i="2"/>
  <c r="L7376" i="2" s="1"/>
  <c r="N7376" i="2" s="1"/>
  <c r="K7367" i="2"/>
  <c r="L7367" i="2" s="1"/>
  <c r="N7367" i="2" s="1"/>
  <c r="K7349" i="2"/>
  <c r="L7349" i="2" s="1"/>
  <c r="N7349" i="2" s="1"/>
  <c r="K7342" i="2"/>
  <c r="L7342" i="2" s="1"/>
  <c r="N7342" i="2" s="1"/>
  <c r="K7368" i="2"/>
  <c r="L7368" i="2" s="1"/>
  <c r="N7368" i="2" s="1"/>
  <c r="K7377" i="2"/>
  <c r="L7377" i="2" s="1"/>
  <c r="N7377" i="2" s="1"/>
  <c r="K7334" i="2"/>
  <c r="L7334" i="2" s="1"/>
  <c r="N7334" i="2" s="1"/>
  <c r="K7360" i="2"/>
  <c r="L7360" i="2" s="1"/>
  <c r="N7360" i="2" s="1"/>
  <c r="K7335" i="2"/>
  <c r="L7335" i="2" s="1"/>
  <c r="N7335" i="2" s="1"/>
  <c r="K7369" i="2"/>
  <c r="L7369" i="2" s="1"/>
  <c r="N7369" i="2" s="1"/>
  <c r="K7379" i="2"/>
  <c r="L7379" i="2" s="1"/>
  <c r="N7379" i="2" s="1"/>
  <c r="K7378" i="2"/>
  <c r="L7378" i="2" s="1"/>
  <c r="N7378" i="2" s="1"/>
  <c r="K7337" i="2"/>
  <c r="L7337" i="2" s="1"/>
  <c r="N7337" i="2" s="1"/>
  <c r="K7371" i="2"/>
  <c r="L7371" i="2" s="1"/>
  <c r="N7371" i="2" s="1"/>
  <c r="K7370" i="2"/>
  <c r="L7370" i="2" s="1"/>
  <c r="N7370" i="2" s="1"/>
  <c r="K7341" i="2"/>
  <c r="L7341" i="2" s="1"/>
  <c r="N7341" i="2" s="1"/>
  <c r="K7343" i="2"/>
  <c r="L7343" i="2" s="1"/>
  <c r="N7343" i="2" s="1"/>
  <c r="K7363" i="2"/>
  <c r="L7363" i="2" s="1"/>
  <c r="N7363" i="2" s="1"/>
  <c r="K7331" i="2"/>
  <c r="L7331" i="2" s="1"/>
  <c r="N7331" i="2" s="1"/>
  <c r="K7340" i="2"/>
  <c r="L7340" i="2" s="1"/>
  <c r="N7340" i="2" s="1"/>
  <c r="K7373" i="2"/>
  <c r="L7373" i="2" s="1"/>
  <c r="N7373" i="2" s="1"/>
  <c r="K7346" i="2"/>
  <c r="L7346" i="2" s="1"/>
  <c r="N7346" i="2" s="1"/>
  <c r="K7357" i="2"/>
  <c r="L7357" i="2" s="1"/>
  <c r="N7357" i="2" s="1"/>
  <c r="K7365" i="2"/>
  <c r="L7365" i="2" s="1"/>
  <c r="N7365" i="2" s="1"/>
  <c r="K7372" i="2"/>
  <c r="L7372" i="2" s="1"/>
  <c r="N7372" i="2" s="1"/>
  <c r="K7362" i="2"/>
  <c r="L7362" i="2" s="1"/>
  <c r="N7362" i="2" s="1"/>
  <c r="K7354" i="2"/>
  <c r="L7354" i="2" s="1"/>
  <c r="N7354" i="2" s="1"/>
  <c r="P7352" i="2" l="1"/>
  <c r="O7352" i="2"/>
  <c r="R7352" i="2"/>
  <c r="U7352" i="2"/>
  <c r="T7352" i="2"/>
  <c r="S7352" i="2"/>
  <c r="Q7352" i="2"/>
  <c r="R7374" i="2"/>
  <c r="Q7374" i="2"/>
  <c r="O7374" i="2"/>
  <c r="U7374" i="2"/>
  <c r="S7374" i="2"/>
  <c r="T7374" i="2"/>
  <c r="P7374" i="2"/>
  <c r="R7370" i="2"/>
  <c r="Q7370" i="2"/>
  <c r="P7370" i="2"/>
  <c r="T7370" i="2"/>
  <c r="O7370" i="2"/>
  <c r="U7370" i="2"/>
  <c r="S7370" i="2"/>
  <c r="S7334" i="2"/>
  <c r="R7334" i="2"/>
  <c r="Q7334" i="2"/>
  <c r="O7334" i="2"/>
  <c r="P7334" i="2"/>
  <c r="T7334" i="2"/>
  <c r="U7334" i="2"/>
  <c r="S7332" i="2"/>
  <c r="R7332" i="2"/>
  <c r="Q7332" i="2"/>
  <c r="P7332" i="2"/>
  <c r="O7332" i="2"/>
  <c r="U7332" i="2"/>
  <c r="T7332" i="2"/>
  <c r="U7344" i="2"/>
  <c r="T7344" i="2"/>
  <c r="S7344" i="2"/>
  <c r="Q7344" i="2"/>
  <c r="P7344" i="2"/>
  <c r="R7344" i="2"/>
  <c r="O7344" i="2"/>
  <c r="U7366" i="2"/>
  <c r="T7366" i="2"/>
  <c r="S7366" i="2"/>
  <c r="R7366" i="2"/>
  <c r="P7366" i="2"/>
  <c r="O7366" i="2"/>
  <c r="Q7366" i="2"/>
  <c r="U7376" i="2"/>
  <c r="R7376" i="2"/>
  <c r="T7376" i="2"/>
  <c r="S7376" i="2"/>
  <c r="Q7376" i="2"/>
  <c r="O7376" i="2"/>
  <c r="P7376" i="2"/>
  <c r="Q7341" i="2"/>
  <c r="P7341" i="2"/>
  <c r="O7341" i="2"/>
  <c r="U7341" i="2"/>
  <c r="T7341" i="2"/>
  <c r="S7341" i="2"/>
  <c r="R7341" i="2"/>
  <c r="U7375" i="2"/>
  <c r="P7375" i="2"/>
  <c r="O7375" i="2"/>
  <c r="T7375" i="2"/>
  <c r="S7375" i="2"/>
  <c r="R7375" i="2"/>
  <c r="Q7375" i="2"/>
  <c r="T7347" i="2"/>
  <c r="S7347" i="2"/>
  <c r="R7347" i="2"/>
  <c r="P7347" i="2"/>
  <c r="O7347" i="2"/>
  <c r="Q7347" i="2"/>
  <c r="U7347" i="2"/>
  <c r="Q7361" i="2"/>
  <c r="P7361" i="2"/>
  <c r="O7361" i="2"/>
  <c r="U7361" i="2"/>
  <c r="R7361" i="2"/>
  <c r="T7361" i="2"/>
  <c r="S7361" i="2"/>
  <c r="U7372" i="2"/>
  <c r="T7372" i="2"/>
  <c r="S7372" i="2"/>
  <c r="R7372" i="2"/>
  <c r="Q7372" i="2"/>
  <c r="P7372" i="2"/>
  <c r="O7372" i="2"/>
  <c r="R7360" i="2"/>
  <c r="S7360" i="2"/>
  <c r="Q7360" i="2"/>
  <c r="P7360" i="2"/>
  <c r="T7360" i="2"/>
  <c r="O7360" i="2"/>
  <c r="U7360" i="2"/>
  <c r="S7346" i="2"/>
  <c r="R7346" i="2"/>
  <c r="Q7346" i="2"/>
  <c r="T7346" i="2"/>
  <c r="U7346" i="2"/>
  <c r="P7346" i="2"/>
  <c r="O7346" i="2"/>
  <c r="U7368" i="2"/>
  <c r="T7368" i="2"/>
  <c r="S7368" i="2"/>
  <c r="Q7368" i="2"/>
  <c r="P7368" i="2"/>
  <c r="O7368" i="2"/>
  <c r="R7368" i="2"/>
  <c r="O7336" i="2"/>
  <c r="U7336" i="2"/>
  <c r="T7336" i="2"/>
  <c r="S7336" i="2"/>
  <c r="R7336" i="2"/>
  <c r="P7336" i="2"/>
  <c r="Q7336" i="2"/>
  <c r="R7358" i="2"/>
  <c r="Q7358" i="2"/>
  <c r="P7358" i="2"/>
  <c r="O7358" i="2"/>
  <c r="U7358" i="2"/>
  <c r="T7358" i="2"/>
  <c r="S7358" i="2"/>
  <c r="S7364" i="2"/>
  <c r="R7364" i="2"/>
  <c r="Q7364" i="2"/>
  <c r="P7364" i="2"/>
  <c r="O7364" i="2"/>
  <c r="U7364" i="2"/>
  <c r="T7364" i="2"/>
  <c r="R7343" i="2"/>
  <c r="Q7343" i="2"/>
  <c r="P7343" i="2"/>
  <c r="O7343" i="2"/>
  <c r="U7343" i="2"/>
  <c r="T7343" i="2"/>
  <c r="S7343" i="2"/>
  <c r="T7355" i="2"/>
  <c r="S7355" i="2"/>
  <c r="R7355" i="2"/>
  <c r="Q7355" i="2"/>
  <c r="P7355" i="2"/>
  <c r="O7355" i="2"/>
  <c r="U7355" i="2"/>
  <c r="Q7371" i="2"/>
  <c r="T7371" i="2"/>
  <c r="S7371" i="2"/>
  <c r="R7371" i="2"/>
  <c r="P7371" i="2"/>
  <c r="U7371" i="2"/>
  <c r="O7371" i="2"/>
  <c r="R7340" i="2"/>
  <c r="Q7340" i="2"/>
  <c r="P7340" i="2"/>
  <c r="O7340" i="2"/>
  <c r="U7340" i="2"/>
  <c r="T7340" i="2"/>
  <c r="S7340" i="2"/>
  <c r="O7342" i="2"/>
  <c r="U7342" i="2"/>
  <c r="T7342" i="2"/>
  <c r="P7342" i="2"/>
  <c r="R7342" i="2"/>
  <c r="Q7342" i="2"/>
  <c r="S7342" i="2"/>
  <c r="Q7339" i="2"/>
  <c r="S7339" i="2"/>
  <c r="R7339" i="2"/>
  <c r="P7339" i="2"/>
  <c r="O7339" i="2"/>
  <c r="T7339" i="2"/>
  <c r="U7339" i="2"/>
  <c r="T7353" i="2"/>
  <c r="S7353" i="2"/>
  <c r="R7353" i="2"/>
  <c r="O7353" i="2"/>
  <c r="Q7353" i="2"/>
  <c r="P7353" i="2"/>
  <c r="U7353" i="2"/>
  <c r="Q7333" i="2"/>
  <c r="P7333" i="2"/>
  <c r="O7333" i="2"/>
  <c r="S7333" i="2"/>
  <c r="T7333" i="2"/>
  <c r="R7333" i="2"/>
  <c r="U7333" i="2"/>
  <c r="R7348" i="2"/>
  <c r="Q7348" i="2"/>
  <c r="P7348" i="2"/>
  <c r="O7348" i="2"/>
  <c r="U7348" i="2"/>
  <c r="S7348" i="2"/>
  <c r="T7348" i="2"/>
  <c r="P7365" i="2"/>
  <c r="O7365" i="2"/>
  <c r="U7365" i="2"/>
  <c r="T7365" i="2"/>
  <c r="R7365" i="2"/>
  <c r="Q7365" i="2"/>
  <c r="S7365" i="2"/>
  <c r="Q7357" i="2"/>
  <c r="P7357" i="2"/>
  <c r="O7357" i="2"/>
  <c r="S7357" i="2"/>
  <c r="U7357" i="2"/>
  <c r="T7357" i="2"/>
  <c r="R7357" i="2"/>
  <c r="P7373" i="2"/>
  <c r="O7373" i="2"/>
  <c r="S7373" i="2"/>
  <c r="U7373" i="2"/>
  <c r="T7373" i="2"/>
  <c r="R7373" i="2"/>
  <c r="Q7373" i="2"/>
  <c r="T7378" i="2"/>
  <c r="P7378" i="2"/>
  <c r="O7378" i="2"/>
  <c r="U7378" i="2"/>
  <c r="S7378" i="2"/>
  <c r="Q7378" i="2"/>
  <c r="R7378" i="2"/>
  <c r="S7354" i="2"/>
  <c r="R7354" i="2"/>
  <c r="Q7354" i="2"/>
  <c r="P7354" i="2"/>
  <c r="O7354" i="2"/>
  <c r="T7354" i="2"/>
  <c r="U7354" i="2"/>
  <c r="S7331" i="2"/>
  <c r="R7331" i="2"/>
  <c r="P7331" i="2"/>
  <c r="Q7331" i="2"/>
  <c r="O7331" i="2"/>
  <c r="T7331" i="2"/>
  <c r="U7331" i="2"/>
  <c r="P7379" i="2"/>
  <c r="O7379" i="2"/>
  <c r="U7379" i="2"/>
  <c r="T7379" i="2"/>
  <c r="S7379" i="2"/>
  <c r="R7379" i="2"/>
  <c r="Q7379" i="2"/>
  <c r="P7349" i="2"/>
  <c r="O7349" i="2"/>
  <c r="U7349" i="2"/>
  <c r="T7349" i="2"/>
  <c r="Q7349" i="2"/>
  <c r="S7349" i="2"/>
  <c r="R7349" i="2"/>
  <c r="S7350" i="2"/>
  <c r="R7350" i="2"/>
  <c r="Q7350" i="2"/>
  <c r="O7350" i="2"/>
  <c r="U7350" i="2"/>
  <c r="T7350" i="2"/>
  <c r="P7350" i="2"/>
  <c r="O7356" i="2"/>
  <c r="U7356" i="2"/>
  <c r="T7356" i="2"/>
  <c r="S7356" i="2"/>
  <c r="P7356" i="2"/>
  <c r="Q7356" i="2"/>
  <c r="R7356" i="2"/>
  <c r="T7351" i="2"/>
  <c r="S7351" i="2"/>
  <c r="R7351" i="2"/>
  <c r="Q7351" i="2"/>
  <c r="O7351" i="2"/>
  <c r="U7351" i="2"/>
  <c r="P7351" i="2"/>
  <c r="P7335" i="2"/>
  <c r="O7335" i="2"/>
  <c r="T7335" i="2"/>
  <c r="S7335" i="2"/>
  <c r="Q7335" i="2"/>
  <c r="U7335" i="2"/>
  <c r="R7335" i="2"/>
  <c r="N7381" i="2"/>
  <c r="N7380" i="2"/>
  <c r="Q7330" i="2"/>
  <c r="P7330" i="2"/>
  <c r="U7330" i="2"/>
  <c r="S7330" i="2"/>
  <c r="R7330" i="2"/>
  <c r="T7330" i="2"/>
  <c r="P7377" i="2"/>
  <c r="U7377" i="2"/>
  <c r="T7377" i="2"/>
  <c r="S7377" i="2"/>
  <c r="Q7377" i="2"/>
  <c r="O7377" i="2"/>
  <c r="R7377" i="2"/>
  <c r="Q7337" i="2"/>
  <c r="P7337" i="2"/>
  <c r="U7337" i="2"/>
  <c r="T7337" i="2"/>
  <c r="O7337" i="2"/>
  <c r="R7337" i="2"/>
  <c r="S7337" i="2"/>
  <c r="T7362" i="2"/>
  <c r="S7362" i="2"/>
  <c r="R7362" i="2"/>
  <c r="Q7362" i="2"/>
  <c r="P7362" i="2"/>
  <c r="O7362" i="2"/>
  <c r="U7362" i="2"/>
  <c r="U7363" i="2"/>
  <c r="T7363" i="2"/>
  <c r="S7363" i="2"/>
  <c r="Q7363" i="2"/>
  <c r="R7363" i="2"/>
  <c r="P7363" i="2"/>
  <c r="O7363" i="2"/>
  <c r="O7369" i="2"/>
  <c r="R7369" i="2"/>
  <c r="Q7369" i="2"/>
  <c r="P7369" i="2"/>
  <c r="U7369" i="2"/>
  <c r="T7369" i="2"/>
  <c r="S7369" i="2"/>
  <c r="R7367" i="2"/>
  <c r="Q7367" i="2"/>
  <c r="U7367" i="2"/>
  <c r="P7367" i="2"/>
  <c r="O7367" i="2"/>
  <c r="S7367" i="2"/>
  <c r="T7367" i="2"/>
  <c r="T7345" i="2"/>
  <c r="O7345" i="2"/>
  <c r="S7345" i="2"/>
  <c r="R7345" i="2"/>
  <c r="Q7345" i="2"/>
  <c r="P7345" i="2"/>
  <c r="U7345" i="2"/>
  <c r="U7338" i="2"/>
  <c r="S7338" i="2"/>
  <c r="R7338" i="2"/>
  <c r="Q7338" i="2"/>
  <c r="T7338" i="2"/>
  <c r="O7338" i="2"/>
  <c r="P7338" i="2"/>
  <c r="O7359" i="2"/>
  <c r="T7359" i="2"/>
  <c r="S7359" i="2"/>
  <c r="R7359" i="2"/>
  <c r="U7359" i="2"/>
  <c r="Q7359" i="2"/>
  <c r="P7359" i="2"/>
  <c r="T7380" i="2" l="1"/>
  <c r="I7387" i="2" s="1"/>
  <c r="R7380" i="2"/>
  <c r="G7387" i="2" s="1"/>
  <c r="S7380" i="2"/>
  <c r="H7387" i="2" s="1"/>
  <c r="U7380" i="2"/>
  <c r="J7387" i="2" s="1"/>
  <c r="P7380" i="2"/>
  <c r="E7387" i="2" s="1"/>
  <c r="O7380" i="2"/>
  <c r="D7387" i="2" s="1"/>
  <c r="Q7380" i="2"/>
  <c r="F7387" i="2" s="1"/>
  <c r="K7433" i="2" l="1"/>
  <c r="L7433" i="2" s="1"/>
  <c r="N7433" i="2" s="1"/>
  <c r="R7433" i="2" s="1"/>
  <c r="K7434" i="2"/>
  <c r="L7434" i="2" s="1"/>
  <c r="N7434" i="2" s="1"/>
  <c r="K7423" i="2"/>
  <c r="L7423" i="2" s="1"/>
  <c r="N7423" i="2" s="1"/>
  <c r="K7392" i="2"/>
  <c r="L7392" i="2" s="1"/>
  <c r="N7392" i="2" s="1"/>
  <c r="K7424" i="2"/>
  <c r="L7424" i="2" s="1"/>
  <c r="N7424" i="2" s="1"/>
  <c r="K7418" i="2"/>
  <c r="L7418" i="2" s="1"/>
  <c r="N7418" i="2" s="1"/>
  <c r="K7415" i="2"/>
  <c r="L7415" i="2" s="1"/>
  <c r="N7415" i="2" s="1"/>
  <c r="K7397" i="2"/>
  <c r="L7397" i="2" s="1"/>
  <c r="N7397" i="2" s="1"/>
  <c r="K7440" i="2"/>
  <c r="L7440" i="2" s="1"/>
  <c r="N7440" i="2" s="1"/>
  <c r="K7439" i="2"/>
  <c r="L7439" i="2" s="1"/>
  <c r="N7439" i="2" s="1"/>
  <c r="K7413" i="2"/>
  <c r="L7413" i="2" s="1"/>
  <c r="N7413" i="2" s="1"/>
  <c r="K7419" i="2"/>
  <c r="L7419" i="2" s="1"/>
  <c r="N7419" i="2" s="1"/>
  <c r="K7438" i="2"/>
  <c r="L7438" i="2" s="1"/>
  <c r="N7438" i="2" s="1"/>
  <c r="K7431" i="2"/>
  <c r="L7431" i="2" s="1"/>
  <c r="N7431" i="2" s="1"/>
  <c r="K7425" i="2"/>
  <c r="L7425" i="2" s="1"/>
  <c r="N7425" i="2" s="1"/>
  <c r="K7421" i="2"/>
  <c r="L7421" i="2" s="1"/>
  <c r="N7421" i="2" s="1"/>
  <c r="K7427" i="2"/>
  <c r="L7427" i="2" s="1"/>
  <c r="N7427" i="2" s="1"/>
  <c r="K7396" i="2"/>
  <c r="L7396" i="2" s="1"/>
  <c r="N7396" i="2" s="1"/>
  <c r="K7441" i="2"/>
  <c r="L7441" i="2" s="1"/>
  <c r="N7441" i="2" s="1"/>
  <c r="K7429" i="2"/>
  <c r="L7429" i="2" s="1"/>
  <c r="N7429" i="2" s="1"/>
  <c r="K7435" i="2"/>
  <c r="L7435" i="2" s="1"/>
  <c r="N7435" i="2" s="1"/>
  <c r="K7404" i="2"/>
  <c r="L7404" i="2" s="1"/>
  <c r="N7404" i="2" s="1"/>
  <c r="K7436" i="2"/>
  <c r="L7436" i="2" s="1"/>
  <c r="N7436" i="2" s="1"/>
  <c r="K7394" i="2"/>
  <c r="L7394" i="2" s="1"/>
  <c r="N7394" i="2" s="1"/>
  <c r="K7398" i="2"/>
  <c r="L7398" i="2" s="1"/>
  <c r="N7398" i="2" s="1"/>
  <c r="K7417" i="2"/>
  <c r="L7417" i="2" s="1"/>
  <c r="N7417" i="2" s="1"/>
  <c r="K7407" i="2"/>
  <c r="L7407" i="2" s="1"/>
  <c r="N7407" i="2" s="1"/>
  <c r="K7406" i="2"/>
  <c r="L7406" i="2" s="1"/>
  <c r="N7406" i="2" s="1"/>
  <c r="K7399" i="2"/>
  <c r="L7399" i="2" s="1"/>
  <c r="N7399" i="2" s="1"/>
  <c r="K7405" i="2"/>
  <c r="L7405" i="2" s="1"/>
  <c r="N7405" i="2" s="1"/>
  <c r="K7414" i="2"/>
  <c r="L7414" i="2" s="1"/>
  <c r="N7414" i="2" s="1"/>
  <c r="K7393" i="2"/>
  <c r="L7393" i="2" s="1"/>
  <c r="N7393" i="2" s="1"/>
  <c r="K7416" i="2"/>
  <c r="L7416" i="2" s="1"/>
  <c r="N7416" i="2" s="1"/>
  <c r="K7437" i="2"/>
  <c r="L7437" i="2" s="1"/>
  <c r="N7437" i="2" s="1"/>
  <c r="K7422" i="2"/>
  <c r="L7422" i="2" s="1"/>
  <c r="N7422" i="2" s="1"/>
  <c r="K7401" i="2"/>
  <c r="L7401" i="2" s="1"/>
  <c r="N7401" i="2" s="1"/>
  <c r="K7408" i="2"/>
  <c r="L7408" i="2" s="1"/>
  <c r="N7408" i="2" s="1"/>
  <c r="K7432" i="2"/>
  <c r="L7432" i="2" s="1"/>
  <c r="N7432" i="2" s="1"/>
  <c r="K7430" i="2"/>
  <c r="L7430" i="2" s="1"/>
  <c r="N7430" i="2" s="1"/>
  <c r="K7410" i="2"/>
  <c r="L7410" i="2" s="1"/>
  <c r="N7410" i="2" s="1"/>
  <c r="K7412" i="2"/>
  <c r="L7412" i="2" s="1"/>
  <c r="N7412" i="2" s="1"/>
  <c r="K7402" i="2"/>
  <c r="L7402" i="2" s="1"/>
  <c r="N7402" i="2" s="1"/>
  <c r="K7420" i="2"/>
  <c r="L7420" i="2" s="1"/>
  <c r="N7420" i="2" s="1"/>
  <c r="K7400" i="2"/>
  <c r="L7400" i="2" s="1"/>
  <c r="N7400" i="2" s="1"/>
  <c r="K7428" i="2"/>
  <c r="L7428" i="2" s="1"/>
  <c r="N7428" i="2" s="1"/>
  <c r="K7395" i="2"/>
  <c r="L7395" i="2" s="1"/>
  <c r="N7395" i="2" s="1"/>
  <c r="K7403" i="2"/>
  <c r="L7403" i="2" s="1"/>
  <c r="N7403" i="2" s="1"/>
  <c r="K7426" i="2"/>
  <c r="L7426" i="2" s="1"/>
  <c r="N7426" i="2" s="1"/>
  <c r="K7409" i="2"/>
  <c r="L7409" i="2" s="1"/>
  <c r="N7409" i="2" s="1"/>
  <c r="K7411" i="2"/>
  <c r="L7411" i="2" s="1"/>
  <c r="N7411" i="2" s="1"/>
  <c r="S7433" i="2" l="1"/>
  <c r="T7433" i="2"/>
  <c r="P7433" i="2"/>
  <c r="U7433" i="2"/>
  <c r="O7433" i="2"/>
  <c r="Q7433" i="2"/>
  <c r="P7417" i="2"/>
  <c r="O7417" i="2"/>
  <c r="S7417" i="2"/>
  <c r="U7417" i="2"/>
  <c r="T7417" i="2"/>
  <c r="R7417" i="2"/>
  <c r="Q7417" i="2"/>
  <c r="U7416" i="2"/>
  <c r="P7416" i="2"/>
  <c r="T7416" i="2"/>
  <c r="S7416" i="2"/>
  <c r="R7416" i="2"/>
  <c r="Q7416" i="2"/>
  <c r="O7416" i="2"/>
  <c r="S7398" i="2"/>
  <c r="R7398" i="2"/>
  <c r="Q7398" i="2"/>
  <c r="P7398" i="2"/>
  <c r="T7398" i="2"/>
  <c r="O7398" i="2"/>
  <c r="U7398" i="2"/>
  <c r="T7427" i="2"/>
  <c r="S7427" i="2"/>
  <c r="R7427" i="2"/>
  <c r="Q7427" i="2"/>
  <c r="U7427" i="2"/>
  <c r="O7427" i="2"/>
  <c r="P7427" i="2"/>
  <c r="Q7440" i="2"/>
  <c r="O7440" i="2"/>
  <c r="U7440" i="2"/>
  <c r="P7440" i="2"/>
  <c r="R7440" i="2"/>
  <c r="T7440" i="2"/>
  <c r="S7440" i="2"/>
  <c r="P7434" i="2"/>
  <c r="S7434" i="2"/>
  <c r="Q7434" i="2"/>
  <c r="O7434" i="2"/>
  <c r="U7434" i="2"/>
  <c r="T7434" i="2"/>
  <c r="R7434" i="2"/>
  <c r="R7394" i="2"/>
  <c r="P7394" i="2"/>
  <c r="S7394" i="2"/>
  <c r="Q7394" i="2"/>
  <c r="T7394" i="2"/>
  <c r="O7394" i="2"/>
  <c r="U7394" i="2"/>
  <c r="R7397" i="2"/>
  <c r="P7397" i="2"/>
  <c r="U7397" i="2"/>
  <c r="T7397" i="2"/>
  <c r="S7397" i="2"/>
  <c r="Q7397" i="2"/>
  <c r="O7397" i="2"/>
  <c r="R7396" i="2"/>
  <c r="T7396" i="2"/>
  <c r="U7396" i="2"/>
  <c r="S7396" i="2"/>
  <c r="Q7396" i="2"/>
  <c r="P7396" i="2"/>
  <c r="O7396" i="2"/>
  <c r="O7410" i="2"/>
  <c r="R7410" i="2"/>
  <c r="U7410" i="2"/>
  <c r="T7410" i="2"/>
  <c r="P7410" i="2"/>
  <c r="S7410" i="2"/>
  <c r="Q7410" i="2"/>
  <c r="U7414" i="2"/>
  <c r="S7414" i="2"/>
  <c r="R7414" i="2"/>
  <c r="Q7414" i="2"/>
  <c r="P7414" i="2"/>
  <c r="T7414" i="2"/>
  <c r="O7414" i="2"/>
  <c r="T7425" i="2"/>
  <c r="R7425" i="2"/>
  <c r="Q7425" i="2"/>
  <c r="P7425" i="2"/>
  <c r="O7425" i="2"/>
  <c r="S7425" i="2"/>
  <c r="U7425" i="2"/>
  <c r="T7415" i="2"/>
  <c r="R7415" i="2"/>
  <c r="P7415" i="2"/>
  <c r="S7415" i="2"/>
  <c r="O7415" i="2"/>
  <c r="Q7415" i="2"/>
  <c r="U7415" i="2"/>
  <c r="S7411" i="2"/>
  <c r="R7411" i="2"/>
  <c r="Q7411" i="2"/>
  <c r="U7411" i="2"/>
  <c r="O7411" i="2"/>
  <c r="T7411" i="2"/>
  <c r="P7411" i="2"/>
  <c r="P7412" i="2"/>
  <c r="O7412" i="2"/>
  <c r="R7412" i="2"/>
  <c r="U7412" i="2"/>
  <c r="T7412" i="2"/>
  <c r="S7412" i="2"/>
  <c r="Q7412" i="2"/>
  <c r="S7430" i="2"/>
  <c r="R7430" i="2"/>
  <c r="Q7430" i="2"/>
  <c r="P7430" i="2"/>
  <c r="T7430" i="2"/>
  <c r="O7430" i="2"/>
  <c r="U7430" i="2"/>
  <c r="P7405" i="2"/>
  <c r="U7405" i="2"/>
  <c r="T7405" i="2"/>
  <c r="S7405" i="2"/>
  <c r="O7405" i="2"/>
  <c r="R7405" i="2"/>
  <c r="Q7405" i="2"/>
  <c r="S7404" i="2"/>
  <c r="Q7404" i="2"/>
  <c r="T7404" i="2"/>
  <c r="P7404" i="2"/>
  <c r="O7404" i="2"/>
  <c r="U7404" i="2"/>
  <c r="R7404" i="2"/>
  <c r="T7431" i="2"/>
  <c r="R7431" i="2"/>
  <c r="P7431" i="2"/>
  <c r="O7431" i="2"/>
  <c r="Q7431" i="2"/>
  <c r="S7431" i="2"/>
  <c r="U7431" i="2"/>
  <c r="T7418" i="2"/>
  <c r="P7418" i="2"/>
  <c r="S7418" i="2"/>
  <c r="R7418" i="2"/>
  <c r="Q7418" i="2"/>
  <c r="O7418" i="2"/>
  <c r="U7418" i="2"/>
  <c r="R7437" i="2"/>
  <c r="P7437" i="2"/>
  <c r="O7437" i="2"/>
  <c r="Q7437" i="2"/>
  <c r="U7437" i="2"/>
  <c r="T7437" i="2"/>
  <c r="S7437" i="2"/>
  <c r="T7426" i="2"/>
  <c r="P7426" i="2"/>
  <c r="S7426" i="2"/>
  <c r="Q7426" i="2"/>
  <c r="O7426" i="2"/>
  <c r="R7426" i="2"/>
  <c r="U7426" i="2"/>
  <c r="U7403" i="2"/>
  <c r="P7403" i="2"/>
  <c r="T7403" i="2"/>
  <c r="S7403" i="2"/>
  <c r="R7403" i="2"/>
  <c r="Q7403" i="2"/>
  <c r="O7403" i="2"/>
  <c r="U7432" i="2"/>
  <c r="T7432" i="2"/>
  <c r="S7432" i="2"/>
  <c r="R7432" i="2"/>
  <c r="Q7432" i="2"/>
  <c r="P7432" i="2"/>
  <c r="O7432" i="2"/>
  <c r="R7399" i="2"/>
  <c r="P7399" i="2"/>
  <c r="S7399" i="2"/>
  <c r="O7399" i="2"/>
  <c r="U7399" i="2"/>
  <c r="T7399" i="2"/>
  <c r="Q7399" i="2"/>
  <c r="P7435" i="2"/>
  <c r="U7435" i="2"/>
  <c r="T7435" i="2"/>
  <c r="O7435" i="2"/>
  <c r="S7435" i="2"/>
  <c r="R7435" i="2"/>
  <c r="Q7435" i="2"/>
  <c r="O7438" i="2"/>
  <c r="U7438" i="2"/>
  <c r="T7438" i="2"/>
  <c r="S7438" i="2"/>
  <c r="P7438" i="2"/>
  <c r="R7438" i="2"/>
  <c r="Q7438" i="2"/>
  <c r="S7424" i="2"/>
  <c r="R7424" i="2"/>
  <c r="Q7424" i="2"/>
  <c r="P7424" i="2"/>
  <c r="T7424" i="2"/>
  <c r="U7424" i="2"/>
  <c r="O7424" i="2"/>
  <c r="S7402" i="2"/>
  <c r="R7402" i="2"/>
  <c r="Q7402" i="2"/>
  <c r="O7402" i="2"/>
  <c r="U7402" i="2"/>
  <c r="T7402" i="2"/>
  <c r="P7402" i="2"/>
  <c r="Q7409" i="2"/>
  <c r="P7409" i="2"/>
  <c r="O7409" i="2"/>
  <c r="S7409" i="2"/>
  <c r="T7409" i="2"/>
  <c r="R7409" i="2"/>
  <c r="U7409" i="2"/>
  <c r="T7421" i="2"/>
  <c r="S7421" i="2"/>
  <c r="O7421" i="2"/>
  <c r="R7421" i="2"/>
  <c r="Q7421" i="2"/>
  <c r="P7421" i="2"/>
  <c r="U7421" i="2"/>
  <c r="R7395" i="2"/>
  <c r="Q7395" i="2"/>
  <c r="U7395" i="2"/>
  <c r="O7395" i="2"/>
  <c r="P7395" i="2"/>
  <c r="T7395" i="2"/>
  <c r="S7395" i="2"/>
  <c r="Q7408" i="2"/>
  <c r="O7408" i="2"/>
  <c r="U7408" i="2"/>
  <c r="T7408" i="2"/>
  <c r="S7408" i="2"/>
  <c r="R7408" i="2"/>
  <c r="P7408" i="2"/>
  <c r="T7401" i="2"/>
  <c r="R7401" i="2"/>
  <c r="Q7401" i="2"/>
  <c r="U7401" i="2"/>
  <c r="P7401" i="2"/>
  <c r="S7401" i="2"/>
  <c r="O7401" i="2"/>
  <c r="R7429" i="2"/>
  <c r="P7429" i="2"/>
  <c r="U7429" i="2"/>
  <c r="Q7429" i="2"/>
  <c r="T7429" i="2"/>
  <c r="O7429" i="2"/>
  <c r="S7429" i="2"/>
  <c r="S7419" i="2"/>
  <c r="R7419" i="2"/>
  <c r="Q7419" i="2"/>
  <c r="U7419" i="2"/>
  <c r="P7419" i="2"/>
  <c r="O7419" i="2"/>
  <c r="T7419" i="2"/>
  <c r="N7442" i="2"/>
  <c r="Q7392" i="2"/>
  <c r="U7392" i="2"/>
  <c r="T7392" i="2"/>
  <c r="S7392" i="2"/>
  <c r="N7443" i="2"/>
  <c r="P7392" i="2"/>
  <c r="R7392" i="2"/>
  <c r="R7439" i="2"/>
  <c r="Q7439" i="2"/>
  <c r="P7439" i="2"/>
  <c r="O7439" i="2"/>
  <c r="S7439" i="2"/>
  <c r="T7439" i="2"/>
  <c r="U7439" i="2"/>
  <c r="S7393" i="2"/>
  <c r="T7393" i="2"/>
  <c r="R7393" i="2"/>
  <c r="Q7393" i="2"/>
  <c r="P7393" i="2"/>
  <c r="O7393" i="2"/>
  <c r="U7393" i="2"/>
  <c r="U7436" i="2"/>
  <c r="S7436" i="2"/>
  <c r="R7436" i="2"/>
  <c r="Q7436" i="2"/>
  <c r="T7436" i="2"/>
  <c r="P7436" i="2"/>
  <c r="O7436" i="2"/>
  <c r="P7428" i="2"/>
  <c r="O7428" i="2"/>
  <c r="R7428" i="2"/>
  <c r="U7428" i="2"/>
  <c r="Q7428" i="2"/>
  <c r="T7428" i="2"/>
  <c r="S7428" i="2"/>
  <c r="P7400" i="2"/>
  <c r="Q7400" i="2"/>
  <c r="O7400" i="2"/>
  <c r="U7400" i="2"/>
  <c r="R7400" i="2"/>
  <c r="T7400" i="2"/>
  <c r="S7400" i="2"/>
  <c r="T7406" i="2"/>
  <c r="O7406" i="2"/>
  <c r="U7406" i="2"/>
  <c r="S7406" i="2"/>
  <c r="R7406" i="2"/>
  <c r="Q7406" i="2"/>
  <c r="P7406" i="2"/>
  <c r="Q7420" i="2"/>
  <c r="P7420" i="2"/>
  <c r="O7420" i="2"/>
  <c r="R7420" i="2"/>
  <c r="U7420" i="2"/>
  <c r="S7420" i="2"/>
  <c r="T7420" i="2"/>
  <c r="P7422" i="2"/>
  <c r="T7422" i="2"/>
  <c r="O7422" i="2"/>
  <c r="U7422" i="2"/>
  <c r="S7422" i="2"/>
  <c r="Q7422" i="2"/>
  <c r="R7422" i="2"/>
  <c r="O7407" i="2"/>
  <c r="U7407" i="2"/>
  <c r="Q7407" i="2"/>
  <c r="T7407" i="2"/>
  <c r="S7407" i="2"/>
  <c r="R7407" i="2"/>
  <c r="P7407" i="2"/>
  <c r="U7441" i="2"/>
  <c r="P7441" i="2"/>
  <c r="O7441" i="2"/>
  <c r="T7441" i="2"/>
  <c r="S7441" i="2"/>
  <c r="Q7441" i="2"/>
  <c r="R7441" i="2"/>
  <c r="O7413" i="2"/>
  <c r="R7413" i="2"/>
  <c r="P7413" i="2"/>
  <c r="Q7413" i="2"/>
  <c r="S7413" i="2"/>
  <c r="U7413" i="2"/>
  <c r="T7413" i="2"/>
  <c r="S7423" i="2"/>
  <c r="R7423" i="2"/>
  <c r="P7423" i="2"/>
  <c r="O7423" i="2"/>
  <c r="U7423" i="2"/>
  <c r="Q7423" i="2"/>
  <c r="T7423" i="2"/>
  <c r="U7442" i="2" l="1"/>
  <c r="J7449" i="2" s="1"/>
  <c r="Q7442" i="2"/>
  <c r="F7449" i="2" s="1"/>
  <c r="T7442" i="2"/>
  <c r="I7449" i="2" s="1"/>
  <c r="R7442" i="2"/>
  <c r="G7449" i="2" s="1"/>
  <c r="P7442" i="2"/>
  <c r="E7449" i="2" s="1"/>
  <c r="O7442" i="2"/>
  <c r="D7449" i="2" s="1"/>
  <c r="S7442" i="2"/>
  <c r="H7449" i="2" s="1"/>
  <c r="K7496" i="2" l="1"/>
  <c r="L7496" i="2" s="1"/>
  <c r="N7496" i="2" s="1"/>
  <c r="K7462" i="2"/>
  <c r="L7462" i="2" s="1"/>
  <c r="N7462" i="2" s="1"/>
  <c r="K7457" i="2"/>
  <c r="L7457" i="2" s="1"/>
  <c r="N7457" i="2" s="1"/>
  <c r="K7468" i="2"/>
  <c r="L7468" i="2" s="1"/>
  <c r="N7468" i="2" s="1"/>
  <c r="K7463" i="2"/>
  <c r="L7463" i="2" s="1"/>
  <c r="N7463" i="2" s="1"/>
  <c r="K7474" i="2"/>
  <c r="L7474" i="2" s="1"/>
  <c r="N7474" i="2" s="1"/>
  <c r="K7501" i="2"/>
  <c r="L7501" i="2" s="1"/>
  <c r="N7501" i="2" s="1"/>
  <c r="K7478" i="2"/>
  <c r="L7478" i="2" s="1"/>
  <c r="N7478" i="2" s="1"/>
  <c r="K7473" i="2"/>
  <c r="L7473" i="2" s="1"/>
  <c r="N7473" i="2" s="1"/>
  <c r="K7484" i="2"/>
  <c r="L7484" i="2" s="1"/>
  <c r="N7484" i="2" s="1"/>
  <c r="K7479" i="2"/>
  <c r="L7479" i="2" s="1"/>
  <c r="N7479" i="2" s="1"/>
  <c r="K7490" i="2"/>
  <c r="L7490" i="2" s="1"/>
  <c r="N7490" i="2" s="1"/>
  <c r="K7464" i="2"/>
  <c r="L7464" i="2" s="1"/>
  <c r="N7464" i="2" s="1"/>
  <c r="K7465" i="2"/>
  <c r="L7465" i="2" s="1"/>
  <c r="N7465" i="2" s="1"/>
  <c r="K7500" i="2"/>
  <c r="L7500" i="2" s="1"/>
  <c r="N7500" i="2" s="1"/>
  <c r="K7458" i="2"/>
  <c r="L7458" i="2" s="1"/>
  <c r="N7458" i="2" s="1"/>
  <c r="K7456" i="2"/>
  <c r="L7456" i="2" s="1"/>
  <c r="N7456" i="2" s="1"/>
  <c r="K7454" i="2"/>
  <c r="L7454" i="2" s="1"/>
  <c r="N7454" i="2" s="1"/>
  <c r="K7481" i="2"/>
  <c r="L7481" i="2" s="1"/>
  <c r="N7481" i="2" s="1"/>
  <c r="K7459" i="2"/>
  <c r="L7459" i="2" s="1"/>
  <c r="N7459" i="2" s="1"/>
  <c r="K7466" i="2"/>
  <c r="L7466" i="2" s="1"/>
  <c r="N7466" i="2" s="1"/>
  <c r="K7472" i="2"/>
  <c r="L7472" i="2" s="1"/>
  <c r="N7472" i="2" s="1"/>
  <c r="K7470" i="2"/>
  <c r="L7470" i="2" s="1"/>
  <c r="N7470" i="2" s="1"/>
  <c r="K7489" i="2"/>
  <c r="L7489" i="2" s="1"/>
  <c r="N7489" i="2" s="1"/>
  <c r="K7475" i="2"/>
  <c r="L7475" i="2" s="1"/>
  <c r="N7475" i="2" s="1"/>
  <c r="K7482" i="2"/>
  <c r="L7482" i="2" s="1"/>
  <c r="N7482" i="2" s="1"/>
  <c r="K7480" i="2"/>
  <c r="L7480" i="2" s="1"/>
  <c r="N7480" i="2" s="1"/>
  <c r="K7497" i="2"/>
  <c r="L7497" i="2" s="1"/>
  <c r="N7497" i="2" s="1"/>
  <c r="K7495" i="2"/>
  <c r="L7495" i="2" s="1"/>
  <c r="N7495" i="2" s="1"/>
  <c r="K7467" i="2"/>
  <c r="L7467" i="2" s="1"/>
  <c r="N7467" i="2" s="1"/>
  <c r="K7503" i="2"/>
  <c r="L7503" i="2" s="1"/>
  <c r="N7503" i="2" s="1"/>
  <c r="K7460" i="2"/>
  <c r="L7460" i="2" s="1"/>
  <c r="N7460" i="2" s="1"/>
  <c r="K7461" i="2"/>
  <c r="L7461" i="2" s="1"/>
  <c r="N7461" i="2" s="1"/>
  <c r="K7486" i="2"/>
  <c r="L7486" i="2" s="1"/>
  <c r="N7486" i="2" s="1"/>
  <c r="K7476" i="2"/>
  <c r="L7476" i="2" s="1"/>
  <c r="N7476" i="2" s="1"/>
  <c r="K7469" i="2"/>
  <c r="L7469" i="2" s="1"/>
  <c r="N7469" i="2" s="1"/>
  <c r="K7494" i="2"/>
  <c r="L7494" i="2" s="1"/>
  <c r="N7494" i="2" s="1"/>
  <c r="K7492" i="2"/>
  <c r="L7492" i="2" s="1"/>
  <c r="N7492" i="2" s="1"/>
  <c r="K7477" i="2"/>
  <c r="L7477" i="2" s="1"/>
  <c r="N7477" i="2" s="1"/>
  <c r="K7491" i="2"/>
  <c r="L7491" i="2" s="1"/>
  <c r="N7491" i="2" s="1"/>
  <c r="K7455" i="2"/>
  <c r="L7455" i="2" s="1"/>
  <c r="N7455" i="2" s="1"/>
  <c r="K7471" i="2"/>
  <c r="L7471" i="2" s="1"/>
  <c r="N7471" i="2" s="1"/>
  <c r="K7502" i="2"/>
  <c r="L7502" i="2" s="1"/>
  <c r="N7502" i="2" s="1"/>
  <c r="K7488" i="2"/>
  <c r="L7488" i="2" s="1"/>
  <c r="N7488" i="2" s="1"/>
  <c r="K7487" i="2"/>
  <c r="L7487" i="2" s="1"/>
  <c r="N7487" i="2" s="1"/>
  <c r="K7485" i="2"/>
  <c r="L7485" i="2" s="1"/>
  <c r="N7485" i="2" s="1"/>
  <c r="K7493" i="2"/>
  <c r="L7493" i="2" s="1"/>
  <c r="N7493" i="2" s="1"/>
  <c r="K7483" i="2"/>
  <c r="L7483" i="2" s="1"/>
  <c r="N7483" i="2" s="1"/>
  <c r="K7498" i="2"/>
  <c r="L7498" i="2" s="1"/>
  <c r="N7498" i="2" s="1"/>
  <c r="K7499" i="2"/>
  <c r="L7499" i="2" s="1"/>
  <c r="N7499" i="2" s="1"/>
  <c r="S7460" i="2" l="1"/>
  <c r="R7460" i="2"/>
  <c r="Q7460" i="2"/>
  <c r="O7460" i="2"/>
  <c r="P7460" i="2"/>
  <c r="T7460" i="2"/>
  <c r="U7460" i="2"/>
  <c r="Q7477" i="2"/>
  <c r="U7477" i="2"/>
  <c r="P7477" i="2"/>
  <c r="O7477" i="2"/>
  <c r="T7477" i="2"/>
  <c r="S7477" i="2"/>
  <c r="R7477" i="2"/>
  <c r="Q7503" i="2"/>
  <c r="P7503" i="2"/>
  <c r="O7503" i="2"/>
  <c r="U7503" i="2"/>
  <c r="T7503" i="2"/>
  <c r="S7503" i="2"/>
  <c r="R7503" i="2"/>
  <c r="Q7470" i="2"/>
  <c r="P7470" i="2"/>
  <c r="O7470" i="2"/>
  <c r="U7470" i="2"/>
  <c r="R7470" i="2"/>
  <c r="T7470" i="2"/>
  <c r="S7470" i="2"/>
  <c r="P7500" i="2"/>
  <c r="U7500" i="2"/>
  <c r="T7500" i="2"/>
  <c r="S7500" i="2"/>
  <c r="R7500" i="2"/>
  <c r="O7500" i="2"/>
  <c r="Q7500" i="2"/>
  <c r="T7501" i="2"/>
  <c r="S7501" i="2"/>
  <c r="R7501" i="2"/>
  <c r="Q7501" i="2"/>
  <c r="P7501" i="2"/>
  <c r="U7501" i="2"/>
  <c r="O7501" i="2"/>
  <c r="P7491" i="2"/>
  <c r="O7491" i="2"/>
  <c r="U7491" i="2"/>
  <c r="S7491" i="2"/>
  <c r="T7491" i="2"/>
  <c r="R7491" i="2"/>
  <c r="Q7491" i="2"/>
  <c r="O7492" i="2"/>
  <c r="U7492" i="2"/>
  <c r="T7492" i="2"/>
  <c r="S7492" i="2"/>
  <c r="R7492" i="2"/>
  <c r="P7492" i="2"/>
  <c r="Q7492" i="2"/>
  <c r="U7467" i="2"/>
  <c r="T7467" i="2"/>
  <c r="R7467" i="2"/>
  <c r="Q7467" i="2"/>
  <c r="P7467" i="2"/>
  <c r="O7467" i="2"/>
  <c r="S7467" i="2"/>
  <c r="P7472" i="2"/>
  <c r="O7472" i="2"/>
  <c r="U7472" i="2"/>
  <c r="T7472" i="2"/>
  <c r="S7472" i="2"/>
  <c r="Q7472" i="2"/>
  <c r="R7472" i="2"/>
  <c r="Q7465" i="2"/>
  <c r="T7465" i="2"/>
  <c r="S7465" i="2"/>
  <c r="R7465" i="2"/>
  <c r="O7465" i="2"/>
  <c r="U7465" i="2"/>
  <c r="P7465" i="2"/>
  <c r="O7474" i="2"/>
  <c r="U7474" i="2"/>
  <c r="T7474" i="2"/>
  <c r="S7474" i="2"/>
  <c r="R7474" i="2"/>
  <c r="Q7474" i="2"/>
  <c r="P7474" i="2"/>
  <c r="U7485" i="2"/>
  <c r="T7485" i="2"/>
  <c r="S7485" i="2"/>
  <c r="R7485" i="2"/>
  <c r="O7485" i="2"/>
  <c r="Q7485" i="2"/>
  <c r="P7485" i="2"/>
  <c r="T7466" i="2"/>
  <c r="S7466" i="2"/>
  <c r="R7466" i="2"/>
  <c r="Q7466" i="2"/>
  <c r="P7466" i="2"/>
  <c r="U7466" i="2"/>
  <c r="O7466" i="2"/>
  <c r="O7464" i="2"/>
  <c r="T7464" i="2"/>
  <c r="U7464" i="2"/>
  <c r="S7464" i="2"/>
  <c r="R7464" i="2"/>
  <c r="Q7464" i="2"/>
  <c r="P7464" i="2"/>
  <c r="R7463" i="2"/>
  <c r="Q7463" i="2"/>
  <c r="P7463" i="2"/>
  <c r="U7463" i="2"/>
  <c r="T7463" i="2"/>
  <c r="S7463" i="2"/>
  <c r="O7463" i="2"/>
  <c r="R7458" i="2"/>
  <c r="Q7458" i="2"/>
  <c r="P7458" i="2"/>
  <c r="O7458" i="2"/>
  <c r="S7458" i="2"/>
  <c r="U7458" i="2"/>
  <c r="T7458" i="2"/>
  <c r="U7495" i="2"/>
  <c r="O7495" i="2"/>
  <c r="T7495" i="2"/>
  <c r="S7495" i="2"/>
  <c r="R7495" i="2"/>
  <c r="Q7495" i="2"/>
  <c r="P7495" i="2"/>
  <c r="T7469" i="2"/>
  <c r="S7469" i="2"/>
  <c r="R7469" i="2"/>
  <c r="Q7469" i="2"/>
  <c r="O7469" i="2"/>
  <c r="P7469" i="2"/>
  <c r="U7469" i="2"/>
  <c r="Q7497" i="2"/>
  <c r="U7497" i="2"/>
  <c r="T7497" i="2"/>
  <c r="S7497" i="2"/>
  <c r="R7497" i="2"/>
  <c r="O7497" i="2"/>
  <c r="P7497" i="2"/>
  <c r="S7459" i="2"/>
  <c r="Q7459" i="2"/>
  <c r="P7459" i="2"/>
  <c r="O7459" i="2"/>
  <c r="U7459" i="2"/>
  <c r="R7459" i="2"/>
  <c r="T7459" i="2"/>
  <c r="Q7490" i="2"/>
  <c r="P7490" i="2"/>
  <c r="O7490" i="2"/>
  <c r="U7490" i="2"/>
  <c r="T7490" i="2"/>
  <c r="S7490" i="2"/>
  <c r="R7490" i="2"/>
  <c r="U7468" i="2"/>
  <c r="T7468" i="2"/>
  <c r="S7468" i="2"/>
  <c r="P7468" i="2"/>
  <c r="R7468" i="2"/>
  <c r="Q7468" i="2"/>
  <c r="O7468" i="2"/>
  <c r="S7483" i="2"/>
  <c r="R7483" i="2"/>
  <c r="Q7483" i="2"/>
  <c r="P7483" i="2"/>
  <c r="O7483" i="2"/>
  <c r="U7483" i="2"/>
  <c r="T7483" i="2"/>
  <c r="U7493" i="2"/>
  <c r="S7493" i="2"/>
  <c r="R7493" i="2"/>
  <c r="Q7493" i="2"/>
  <c r="P7493" i="2"/>
  <c r="T7493" i="2"/>
  <c r="O7493" i="2"/>
  <c r="R7488" i="2"/>
  <c r="Q7488" i="2"/>
  <c r="P7488" i="2"/>
  <c r="O7488" i="2"/>
  <c r="U7488" i="2"/>
  <c r="S7488" i="2"/>
  <c r="T7488" i="2"/>
  <c r="R7502" i="2"/>
  <c r="S7502" i="2"/>
  <c r="Q7502" i="2"/>
  <c r="P7502" i="2"/>
  <c r="O7502" i="2"/>
  <c r="U7502" i="2"/>
  <c r="T7502" i="2"/>
  <c r="O7476" i="2"/>
  <c r="U7476" i="2"/>
  <c r="T7476" i="2"/>
  <c r="S7476" i="2"/>
  <c r="R7476" i="2"/>
  <c r="P7476" i="2"/>
  <c r="Q7476" i="2"/>
  <c r="T7480" i="2"/>
  <c r="S7480" i="2"/>
  <c r="R7480" i="2"/>
  <c r="Q7480" i="2"/>
  <c r="U7480" i="2"/>
  <c r="P7480" i="2"/>
  <c r="O7480" i="2"/>
  <c r="P7481" i="2"/>
  <c r="O7481" i="2"/>
  <c r="U7481" i="2"/>
  <c r="Q7481" i="2"/>
  <c r="T7481" i="2"/>
  <c r="S7481" i="2"/>
  <c r="R7481" i="2"/>
  <c r="Q7479" i="2"/>
  <c r="P7479" i="2"/>
  <c r="U7479" i="2"/>
  <c r="T7479" i="2"/>
  <c r="S7479" i="2"/>
  <c r="O7479" i="2"/>
  <c r="R7479" i="2"/>
  <c r="P7457" i="2"/>
  <c r="O7457" i="2"/>
  <c r="Q7457" i="2"/>
  <c r="U7457" i="2"/>
  <c r="R7457" i="2"/>
  <c r="T7457" i="2"/>
  <c r="S7457" i="2"/>
  <c r="Q7478" i="2"/>
  <c r="P7478" i="2"/>
  <c r="O7478" i="2"/>
  <c r="U7478" i="2"/>
  <c r="T7478" i="2"/>
  <c r="S7478" i="2"/>
  <c r="R7478" i="2"/>
  <c r="R7487" i="2"/>
  <c r="Q7487" i="2"/>
  <c r="P7487" i="2"/>
  <c r="O7487" i="2"/>
  <c r="U7487" i="2"/>
  <c r="T7487" i="2"/>
  <c r="S7487" i="2"/>
  <c r="T7499" i="2"/>
  <c r="R7499" i="2"/>
  <c r="Q7499" i="2"/>
  <c r="P7499" i="2"/>
  <c r="O7499" i="2"/>
  <c r="S7499" i="2"/>
  <c r="U7499" i="2"/>
  <c r="S7486" i="2"/>
  <c r="Q7486" i="2"/>
  <c r="P7486" i="2"/>
  <c r="O7486" i="2"/>
  <c r="U7486" i="2"/>
  <c r="T7486" i="2"/>
  <c r="R7486" i="2"/>
  <c r="S7482" i="2"/>
  <c r="R7482" i="2"/>
  <c r="Q7482" i="2"/>
  <c r="P7482" i="2"/>
  <c r="O7482" i="2"/>
  <c r="U7482" i="2"/>
  <c r="T7482" i="2"/>
  <c r="P7454" i="2"/>
  <c r="R7454" i="2"/>
  <c r="U7454" i="2"/>
  <c r="T7454" i="2"/>
  <c r="S7454" i="2"/>
  <c r="N7505" i="2"/>
  <c r="N7504" i="2"/>
  <c r="Q7454" i="2"/>
  <c r="Q7484" i="2"/>
  <c r="O7484" i="2"/>
  <c r="U7484" i="2"/>
  <c r="T7484" i="2"/>
  <c r="P7484" i="2"/>
  <c r="R7484" i="2"/>
  <c r="S7484" i="2"/>
  <c r="T7462" i="2"/>
  <c r="S7462" i="2"/>
  <c r="Q7462" i="2"/>
  <c r="P7462" i="2"/>
  <c r="R7462" i="2"/>
  <c r="O7462" i="2"/>
  <c r="U7462" i="2"/>
  <c r="S7489" i="2"/>
  <c r="R7489" i="2"/>
  <c r="P7489" i="2"/>
  <c r="Q7489" i="2"/>
  <c r="U7489" i="2"/>
  <c r="T7489" i="2"/>
  <c r="O7489" i="2"/>
  <c r="U7494" i="2"/>
  <c r="T7494" i="2"/>
  <c r="S7494" i="2"/>
  <c r="R7494" i="2"/>
  <c r="Q7494" i="2"/>
  <c r="P7494" i="2"/>
  <c r="O7494" i="2"/>
  <c r="U7471" i="2"/>
  <c r="T7471" i="2"/>
  <c r="S7471" i="2"/>
  <c r="R7471" i="2"/>
  <c r="Q7471" i="2"/>
  <c r="P7471" i="2"/>
  <c r="O7471" i="2"/>
  <c r="P7498" i="2"/>
  <c r="O7498" i="2"/>
  <c r="Q7498" i="2"/>
  <c r="U7498" i="2"/>
  <c r="T7498" i="2"/>
  <c r="S7498" i="2"/>
  <c r="R7498" i="2"/>
  <c r="S7455" i="2"/>
  <c r="R7455" i="2"/>
  <c r="Q7455" i="2"/>
  <c r="P7455" i="2"/>
  <c r="O7455" i="2"/>
  <c r="U7455" i="2"/>
  <c r="T7455" i="2"/>
  <c r="P7461" i="2"/>
  <c r="O7461" i="2"/>
  <c r="T7461" i="2"/>
  <c r="S7461" i="2"/>
  <c r="Q7461" i="2"/>
  <c r="R7461" i="2"/>
  <c r="U7461" i="2"/>
  <c r="S7475" i="2"/>
  <c r="U7475" i="2"/>
  <c r="T7475" i="2"/>
  <c r="R7475" i="2"/>
  <c r="P7475" i="2"/>
  <c r="O7475" i="2"/>
  <c r="Q7475" i="2"/>
  <c r="S7456" i="2"/>
  <c r="R7456" i="2"/>
  <c r="Q7456" i="2"/>
  <c r="P7456" i="2"/>
  <c r="O7456" i="2"/>
  <c r="U7456" i="2"/>
  <c r="T7456" i="2"/>
  <c r="P7473" i="2"/>
  <c r="O7473" i="2"/>
  <c r="U7473" i="2"/>
  <c r="T7473" i="2"/>
  <c r="Q7473" i="2"/>
  <c r="S7473" i="2"/>
  <c r="R7473" i="2"/>
  <c r="U7496" i="2"/>
  <c r="S7496" i="2"/>
  <c r="R7496" i="2"/>
  <c r="Q7496" i="2"/>
  <c r="P7496" i="2"/>
  <c r="O7496" i="2"/>
  <c r="T7496" i="2"/>
  <c r="S7504" i="2" l="1"/>
  <c r="H7511" i="2" s="1"/>
  <c r="T7504" i="2"/>
  <c r="I7511" i="2" s="1"/>
  <c r="U7504" i="2"/>
  <c r="J7511" i="2" s="1"/>
  <c r="P7504" i="2"/>
  <c r="E7511" i="2" s="1"/>
  <c r="Q7504" i="2"/>
  <c r="F7511" i="2" s="1"/>
  <c r="O7504" i="2"/>
  <c r="D7511" i="2" s="1"/>
  <c r="R7504" i="2"/>
  <c r="G7511" i="2" s="1"/>
  <c r="K7563" i="2" l="1"/>
  <c r="L7563" i="2" s="1"/>
  <c r="N7563" i="2" s="1"/>
  <c r="K7540" i="2"/>
  <c r="L7540" i="2" s="1"/>
  <c r="N7540" i="2" s="1"/>
  <c r="K7551" i="2"/>
  <c r="L7551" i="2" s="1"/>
  <c r="N7551" i="2" s="1"/>
  <c r="K7521" i="2"/>
  <c r="L7521" i="2" s="1"/>
  <c r="N7521" i="2" s="1"/>
  <c r="K7565" i="2"/>
  <c r="L7565" i="2" s="1"/>
  <c r="N7565" i="2" s="1"/>
  <c r="K7523" i="2"/>
  <c r="L7523" i="2" s="1"/>
  <c r="N7523" i="2" s="1"/>
  <c r="K7534" i="2"/>
  <c r="L7534" i="2" s="1"/>
  <c r="N7534" i="2" s="1"/>
  <c r="K7556" i="2"/>
  <c r="L7556" i="2" s="1"/>
  <c r="N7556" i="2" s="1"/>
  <c r="K7522" i="2"/>
  <c r="L7522" i="2" s="1"/>
  <c r="N7522" i="2" s="1"/>
  <c r="K7517" i="2"/>
  <c r="L7517" i="2" s="1"/>
  <c r="N7517" i="2" s="1"/>
  <c r="K7520" i="2"/>
  <c r="L7520" i="2" s="1"/>
  <c r="N7520" i="2" s="1"/>
  <c r="K7539" i="2"/>
  <c r="L7539" i="2" s="1"/>
  <c r="N7539" i="2" s="1"/>
  <c r="K7550" i="2"/>
  <c r="L7550" i="2" s="1"/>
  <c r="N7550" i="2" s="1"/>
  <c r="K7553" i="2"/>
  <c r="L7553" i="2" s="1"/>
  <c r="N7553" i="2" s="1"/>
  <c r="K7535" i="2"/>
  <c r="L7535" i="2" s="1"/>
  <c r="N7535" i="2" s="1"/>
  <c r="K7545" i="2"/>
  <c r="L7545" i="2" s="1"/>
  <c r="N7545" i="2" s="1"/>
  <c r="K7536" i="2"/>
  <c r="L7536" i="2" s="1"/>
  <c r="N7536" i="2" s="1"/>
  <c r="K7518" i="2"/>
  <c r="L7518" i="2" s="1"/>
  <c r="N7518" i="2" s="1"/>
  <c r="K7516" i="2"/>
  <c r="L7516" i="2" s="1"/>
  <c r="N7516" i="2" s="1"/>
  <c r="K7543" i="2"/>
  <c r="L7543" i="2" s="1"/>
  <c r="N7543" i="2" s="1"/>
  <c r="K7525" i="2"/>
  <c r="L7525" i="2" s="1"/>
  <c r="N7525" i="2" s="1"/>
  <c r="K7544" i="2"/>
  <c r="L7544" i="2" s="1"/>
  <c r="N7544" i="2" s="1"/>
  <c r="K7526" i="2"/>
  <c r="L7526" i="2" s="1"/>
  <c r="N7526" i="2" s="1"/>
  <c r="K7524" i="2"/>
  <c r="L7524" i="2" s="1"/>
  <c r="N7524" i="2" s="1"/>
  <c r="K7559" i="2"/>
  <c r="L7559" i="2" s="1"/>
  <c r="N7559" i="2" s="1"/>
  <c r="K7533" i="2"/>
  <c r="L7533" i="2" s="1"/>
  <c r="N7533" i="2" s="1"/>
  <c r="K7552" i="2"/>
  <c r="L7552" i="2" s="1"/>
  <c r="N7552" i="2" s="1"/>
  <c r="K7542" i="2"/>
  <c r="L7542" i="2" s="1"/>
  <c r="N7542" i="2" s="1"/>
  <c r="K7532" i="2"/>
  <c r="L7532" i="2" s="1"/>
  <c r="N7532" i="2" s="1"/>
  <c r="K7554" i="2"/>
  <c r="L7554" i="2" s="1"/>
  <c r="N7554" i="2" s="1"/>
  <c r="K7531" i="2"/>
  <c r="L7531" i="2" s="1"/>
  <c r="N7531" i="2" s="1"/>
  <c r="K7548" i="2"/>
  <c r="L7548" i="2" s="1"/>
  <c r="N7548" i="2" s="1"/>
  <c r="K7562" i="2"/>
  <c r="L7562" i="2" s="1"/>
  <c r="N7562" i="2" s="1"/>
  <c r="K7547" i="2"/>
  <c r="L7547" i="2" s="1"/>
  <c r="N7547" i="2" s="1"/>
  <c r="K7564" i="2"/>
  <c r="L7564" i="2" s="1"/>
  <c r="N7564" i="2" s="1"/>
  <c r="K7541" i="2"/>
  <c r="L7541" i="2" s="1"/>
  <c r="N7541" i="2" s="1"/>
  <c r="K7555" i="2"/>
  <c r="L7555" i="2" s="1"/>
  <c r="N7555" i="2" s="1"/>
  <c r="K7519" i="2"/>
  <c r="L7519" i="2" s="1"/>
  <c r="N7519" i="2" s="1"/>
  <c r="K7549" i="2"/>
  <c r="L7549" i="2" s="1"/>
  <c r="N7549" i="2" s="1"/>
  <c r="K7529" i="2"/>
  <c r="L7529" i="2" s="1"/>
  <c r="N7529" i="2" s="1"/>
  <c r="K7527" i="2"/>
  <c r="L7527" i="2" s="1"/>
  <c r="N7527" i="2" s="1"/>
  <c r="K7557" i="2"/>
  <c r="L7557" i="2" s="1"/>
  <c r="N7557" i="2" s="1"/>
  <c r="K7530" i="2"/>
  <c r="L7530" i="2" s="1"/>
  <c r="N7530" i="2" s="1"/>
  <c r="K7561" i="2"/>
  <c r="L7561" i="2" s="1"/>
  <c r="N7561" i="2" s="1"/>
  <c r="K7528" i="2"/>
  <c r="L7528" i="2" s="1"/>
  <c r="N7528" i="2" s="1"/>
  <c r="K7560" i="2"/>
  <c r="L7560" i="2" s="1"/>
  <c r="N7560" i="2" s="1"/>
  <c r="K7538" i="2"/>
  <c r="L7538" i="2" s="1"/>
  <c r="N7538" i="2" s="1"/>
  <c r="K7546" i="2"/>
  <c r="L7546" i="2" s="1"/>
  <c r="N7546" i="2" s="1"/>
  <c r="K7558" i="2"/>
  <c r="L7558" i="2" s="1"/>
  <c r="N7558" i="2" s="1"/>
  <c r="K7537" i="2"/>
  <c r="L7537" i="2" s="1"/>
  <c r="N7537" i="2" s="1"/>
  <c r="Q7524" i="2" l="1"/>
  <c r="P7524" i="2"/>
  <c r="O7524" i="2"/>
  <c r="U7524" i="2"/>
  <c r="R7524" i="2"/>
  <c r="T7524" i="2"/>
  <c r="S7524" i="2"/>
  <c r="U7535" i="2"/>
  <c r="Q7535" i="2"/>
  <c r="T7535" i="2"/>
  <c r="S7535" i="2"/>
  <c r="R7535" i="2"/>
  <c r="P7535" i="2"/>
  <c r="O7535" i="2"/>
  <c r="U7554" i="2"/>
  <c r="T7554" i="2"/>
  <c r="S7554" i="2"/>
  <c r="R7554" i="2"/>
  <c r="Q7554" i="2"/>
  <c r="P7554" i="2"/>
  <c r="O7554" i="2"/>
  <c r="P7544" i="2"/>
  <c r="O7544" i="2"/>
  <c r="U7544" i="2"/>
  <c r="T7544" i="2"/>
  <c r="S7544" i="2"/>
  <c r="R7544" i="2"/>
  <c r="Q7544" i="2"/>
  <c r="U7553" i="2"/>
  <c r="T7553" i="2"/>
  <c r="R7553" i="2"/>
  <c r="Q7553" i="2"/>
  <c r="O7553" i="2"/>
  <c r="P7553" i="2"/>
  <c r="S7553" i="2"/>
  <c r="R7523" i="2"/>
  <c r="Q7523" i="2"/>
  <c r="U7523" i="2"/>
  <c r="P7523" i="2"/>
  <c r="O7523" i="2"/>
  <c r="S7523" i="2"/>
  <c r="T7523" i="2"/>
  <c r="S7529" i="2"/>
  <c r="U7529" i="2"/>
  <c r="T7529" i="2"/>
  <c r="R7529" i="2"/>
  <c r="O7529" i="2"/>
  <c r="P7529" i="2"/>
  <c r="Q7529" i="2"/>
  <c r="T7526" i="2"/>
  <c r="O7526" i="2"/>
  <c r="U7526" i="2"/>
  <c r="S7526" i="2"/>
  <c r="R7526" i="2"/>
  <c r="Q7526" i="2"/>
  <c r="P7526" i="2"/>
  <c r="S7555" i="2"/>
  <c r="R7555" i="2"/>
  <c r="Q7555" i="2"/>
  <c r="U7555" i="2"/>
  <c r="P7555" i="2"/>
  <c r="O7555" i="2"/>
  <c r="T7555" i="2"/>
  <c r="S7550" i="2"/>
  <c r="R7550" i="2"/>
  <c r="Q7550" i="2"/>
  <c r="T7550" i="2"/>
  <c r="O7550" i="2"/>
  <c r="U7550" i="2"/>
  <c r="P7550" i="2"/>
  <c r="S7565" i="2"/>
  <c r="R7565" i="2"/>
  <c r="Q7565" i="2"/>
  <c r="P7565" i="2"/>
  <c r="T7565" i="2"/>
  <c r="U7565" i="2"/>
  <c r="O7565" i="2"/>
  <c r="O7546" i="2"/>
  <c r="U7546" i="2"/>
  <c r="P7546" i="2"/>
  <c r="T7546" i="2"/>
  <c r="R7546" i="2"/>
  <c r="Q7546" i="2"/>
  <c r="S7546" i="2"/>
  <c r="U7549" i="2"/>
  <c r="T7549" i="2"/>
  <c r="O7549" i="2"/>
  <c r="S7549" i="2"/>
  <c r="R7549" i="2"/>
  <c r="Q7549" i="2"/>
  <c r="P7549" i="2"/>
  <c r="Q7519" i="2"/>
  <c r="R7519" i="2"/>
  <c r="P7519" i="2"/>
  <c r="O7519" i="2"/>
  <c r="T7519" i="2"/>
  <c r="S7519" i="2"/>
  <c r="U7519" i="2"/>
  <c r="R7542" i="2"/>
  <c r="Q7542" i="2"/>
  <c r="T7542" i="2"/>
  <c r="P7542" i="2"/>
  <c r="O7542" i="2"/>
  <c r="S7542" i="2"/>
  <c r="U7542" i="2"/>
  <c r="T7539" i="2"/>
  <c r="U7539" i="2"/>
  <c r="S7539" i="2"/>
  <c r="R7539" i="2"/>
  <c r="Q7539" i="2"/>
  <c r="P7539" i="2"/>
  <c r="O7539" i="2"/>
  <c r="U7521" i="2"/>
  <c r="T7521" i="2"/>
  <c r="R7521" i="2"/>
  <c r="S7521" i="2"/>
  <c r="O7521" i="2"/>
  <c r="P7521" i="2"/>
  <c r="Q7521" i="2"/>
  <c r="T7545" i="2"/>
  <c r="R7545" i="2"/>
  <c r="S7545" i="2"/>
  <c r="Q7545" i="2"/>
  <c r="P7545" i="2"/>
  <c r="O7545" i="2"/>
  <c r="U7545" i="2"/>
  <c r="R7538" i="2"/>
  <c r="Q7538" i="2"/>
  <c r="P7538" i="2"/>
  <c r="O7538" i="2"/>
  <c r="S7538" i="2"/>
  <c r="U7538" i="2"/>
  <c r="T7538" i="2"/>
  <c r="O7560" i="2"/>
  <c r="U7560" i="2"/>
  <c r="T7560" i="2"/>
  <c r="S7560" i="2"/>
  <c r="R7560" i="2"/>
  <c r="Q7560" i="2"/>
  <c r="P7560" i="2"/>
  <c r="T7525" i="2"/>
  <c r="S7525" i="2"/>
  <c r="R7525" i="2"/>
  <c r="Q7525" i="2"/>
  <c r="P7525" i="2"/>
  <c r="U7525" i="2"/>
  <c r="O7525" i="2"/>
  <c r="S7543" i="2"/>
  <c r="R7543" i="2"/>
  <c r="P7543" i="2"/>
  <c r="O7543" i="2"/>
  <c r="T7543" i="2"/>
  <c r="Q7543" i="2"/>
  <c r="U7543" i="2"/>
  <c r="U7552" i="2"/>
  <c r="T7552" i="2"/>
  <c r="S7552" i="2"/>
  <c r="R7552" i="2"/>
  <c r="Q7552" i="2"/>
  <c r="P7552" i="2"/>
  <c r="O7552" i="2"/>
  <c r="S7516" i="2"/>
  <c r="N7567" i="2"/>
  <c r="N7566" i="2"/>
  <c r="Q7516" i="2"/>
  <c r="P7516" i="2"/>
  <c r="T7516" i="2"/>
  <c r="U7516" i="2"/>
  <c r="R7516" i="2"/>
  <c r="U7520" i="2"/>
  <c r="T7520" i="2"/>
  <c r="S7520" i="2"/>
  <c r="R7520" i="2"/>
  <c r="Q7520" i="2"/>
  <c r="O7520" i="2"/>
  <c r="P7520" i="2"/>
  <c r="P7551" i="2"/>
  <c r="Q7551" i="2"/>
  <c r="O7551" i="2"/>
  <c r="U7551" i="2"/>
  <c r="S7551" i="2"/>
  <c r="R7551" i="2"/>
  <c r="T7551" i="2"/>
  <c r="Q7548" i="2"/>
  <c r="P7548" i="2"/>
  <c r="O7548" i="2"/>
  <c r="U7548" i="2"/>
  <c r="T7548" i="2"/>
  <c r="S7548" i="2"/>
  <c r="R7548" i="2"/>
  <c r="P7534" i="2"/>
  <c r="O7534" i="2"/>
  <c r="U7534" i="2"/>
  <c r="T7534" i="2"/>
  <c r="S7534" i="2"/>
  <c r="Q7534" i="2"/>
  <c r="R7534" i="2"/>
  <c r="U7532" i="2"/>
  <c r="T7532" i="2"/>
  <c r="S7532" i="2"/>
  <c r="Q7532" i="2"/>
  <c r="O7532" i="2"/>
  <c r="P7532" i="2"/>
  <c r="R7532" i="2"/>
  <c r="O7541" i="2"/>
  <c r="U7541" i="2"/>
  <c r="T7541" i="2"/>
  <c r="S7541" i="2"/>
  <c r="P7541" i="2"/>
  <c r="Q7541" i="2"/>
  <c r="R7541" i="2"/>
  <c r="S7564" i="2"/>
  <c r="Q7564" i="2"/>
  <c r="P7564" i="2"/>
  <c r="O7564" i="2"/>
  <c r="U7564" i="2"/>
  <c r="T7564" i="2"/>
  <c r="R7564" i="2"/>
  <c r="O7537" i="2"/>
  <c r="U7537" i="2"/>
  <c r="S7537" i="2"/>
  <c r="T7537" i="2"/>
  <c r="R7537" i="2"/>
  <c r="Q7537" i="2"/>
  <c r="P7537" i="2"/>
  <c r="T7557" i="2"/>
  <c r="S7557" i="2"/>
  <c r="R7557" i="2"/>
  <c r="Q7557" i="2"/>
  <c r="O7557" i="2"/>
  <c r="U7557" i="2"/>
  <c r="P7557" i="2"/>
  <c r="O7547" i="2"/>
  <c r="T7547" i="2"/>
  <c r="S7547" i="2"/>
  <c r="R7547" i="2"/>
  <c r="U7547" i="2"/>
  <c r="Q7547" i="2"/>
  <c r="P7547" i="2"/>
  <c r="R7533" i="2"/>
  <c r="Q7533" i="2"/>
  <c r="P7533" i="2"/>
  <c r="O7533" i="2"/>
  <c r="U7533" i="2"/>
  <c r="T7533" i="2"/>
  <c r="S7533" i="2"/>
  <c r="U7518" i="2"/>
  <c r="S7518" i="2"/>
  <c r="T7518" i="2"/>
  <c r="R7518" i="2"/>
  <c r="P7518" i="2"/>
  <c r="Q7518" i="2"/>
  <c r="O7518" i="2"/>
  <c r="U7517" i="2"/>
  <c r="T7517" i="2"/>
  <c r="S7517" i="2"/>
  <c r="R7517" i="2"/>
  <c r="Q7517" i="2"/>
  <c r="O7517" i="2"/>
  <c r="P7517" i="2"/>
  <c r="R7540" i="2"/>
  <c r="U7540" i="2"/>
  <c r="T7540" i="2"/>
  <c r="S7540" i="2"/>
  <c r="Q7540" i="2"/>
  <c r="P7540" i="2"/>
  <c r="O7540" i="2"/>
  <c r="T7556" i="2"/>
  <c r="S7556" i="2"/>
  <c r="Q7556" i="2"/>
  <c r="P7556" i="2"/>
  <c r="O7556" i="2"/>
  <c r="R7556" i="2"/>
  <c r="U7556" i="2"/>
  <c r="T7531" i="2"/>
  <c r="U7531" i="2"/>
  <c r="S7531" i="2"/>
  <c r="R7531" i="2"/>
  <c r="Q7531" i="2"/>
  <c r="P7531" i="2"/>
  <c r="O7531" i="2"/>
  <c r="T7528" i="2"/>
  <c r="S7528" i="2"/>
  <c r="R7528" i="2"/>
  <c r="Q7528" i="2"/>
  <c r="P7528" i="2"/>
  <c r="O7528" i="2"/>
  <c r="U7528" i="2"/>
  <c r="O7561" i="2"/>
  <c r="U7561" i="2"/>
  <c r="T7561" i="2"/>
  <c r="R7561" i="2"/>
  <c r="S7561" i="2"/>
  <c r="Q7561" i="2"/>
  <c r="P7561" i="2"/>
  <c r="P7530" i="2"/>
  <c r="S7530" i="2"/>
  <c r="R7530" i="2"/>
  <c r="Q7530" i="2"/>
  <c r="O7530" i="2"/>
  <c r="U7530" i="2"/>
  <c r="T7530" i="2"/>
  <c r="Q7558" i="2"/>
  <c r="P7558" i="2"/>
  <c r="S7558" i="2"/>
  <c r="R7558" i="2"/>
  <c r="T7558" i="2"/>
  <c r="O7558" i="2"/>
  <c r="U7558" i="2"/>
  <c r="P7527" i="2"/>
  <c r="O7527" i="2"/>
  <c r="U7527" i="2"/>
  <c r="T7527" i="2"/>
  <c r="S7527" i="2"/>
  <c r="Q7527" i="2"/>
  <c r="R7527" i="2"/>
  <c r="O7562" i="2"/>
  <c r="U7562" i="2"/>
  <c r="P7562" i="2"/>
  <c r="T7562" i="2"/>
  <c r="S7562" i="2"/>
  <c r="R7562" i="2"/>
  <c r="Q7562" i="2"/>
  <c r="Q7559" i="2"/>
  <c r="U7559" i="2"/>
  <c r="T7559" i="2"/>
  <c r="S7559" i="2"/>
  <c r="R7559" i="2"/>
  <c r="O7559" i="2"/>
  <c r="P7559" i="2"/>
  <c r="S7536" i="2"/>
  <c r="R7536" i="2"/>
  <c r="Q7536" i="2"/>
  <c r="P7536" i="2"/>
  <c r="O7536" i="2"/>
  <c r="T7536" i="2"/>
  <c r="U7536" i="2"/>
  <c r="T7522" i="2"/>
  <c r="P7522" i="2"/>
  <c r="S7522" i="2"/>
  <c r="R7522" i="2"/>
  <c r="Q7522" i="2"/>
  <c r="O7522" i="2"/>
  <c r="U7522" i="2"/>
  <c r="Q7563" i="2"/>
  <c r="O7563" i="2"/>
  <c r="T7563" i="2"/>
  <c r="S7563" i="2"/>
  <c r="P7563" i="2"/>
  <c r="U7563" i="2"/>
  <c r="R7563" i="2"/>
  <c r="T7566" i="2" l="1"/>
  <c r="I7573" i="2" s="1"/>
  <c r="P7566" i="2"/>
  <c r="E7573" i="2" s="1"/>
  <c r="U7566" i="2"/>
  <c r="J7573" i="2" s="1"/>
  <c r="Q7566" i="2"/>
  <c r="F7573" i="2" s="1"/>
  <c r="O7566" i="2"/>
  <c r="D7573" i="2" s="1"/>
  <c r="S7566" i="2"/>
  <c r="H7573" i="2" s="1"/>
  <c r="R7566" i="2"/>
  <c r="G7573" i="2" s="1"/>
  <c r="K7583" i="2" l="1"/>
  <c r="L7583" i="2" s="1"/>
  <c r="N7583" i="2" s="1"/>
  <c r="K7591" i="2"/>
  <c r="L7591" i="2" s="1"/>
  <c r="N7591" i="2" s="1"/>
  <c r="K7623" i="2"/>
  <c r="L7623" i="2" s="1"/>
  <c r="N7623" i="2" s="1"/>
  <c r="K7610" i="2"/>
  <c r="L7610" i="2" s="1"/>
  <c r="N7610" i="2" s="1"/>
  <c r="K7621" i="2"/>
  <c r="L7621" i="2" s="1"/>
  <c r="N7621" i="2" s="1"/>
  <c r="K7599" i="2"/>
  <c r="L7599" i="2" s="1"/>
  <c r="N7599" i="2" s="1"/>
  <c r="K7618" i="2"/>
  <c r="L7618" i="2" s="1"/>
  <c r="N7618" i="2" s="1"/>
  <c r="K7584" i="2"/>
  <c r="L7584" i="2" s="1"/>
  <c r="N7584" i="2" s="1"/>
  <c r="K7595" i="2"/>
  <c r="L7595" i="2" s="1"/>
  <c r="N7595" i="2" s="1"/>
  <c r="K7606" i="2"/>
  <c r="L7606" i="2" s="1"/>
  <c r="N7606" i="2" s="1"/>
  <c r="K7625" i="2"/>
  <c r="L7625" i="2" s="1"/>
  <c r="N7625" i="2" s="1"/>
  <c r="K7581" i="2"/>
  <c r="L7581" i="2" s="1"/>
  <c r="N7581" i="2" s="1"/>
  <c r="K7600" i="2"/>
  <c r="L7600" i="2" s="1"/>
  <c r="N7600" i="2" s="1"/>
  <c r="K7611" i="2"/>
  <c r="L7611" i="2" s="1"/>
  <c r="N7611" i="2" s="1"/>
  <c r="K7622" i="2"/>
  <c r="L7622" i="2" s="1"/>
  <c r="N7622" i="2" s="1"/>
  <c r="K7588" i="2"/>
  <c r="L7588" i="2" s="1"/>
  <c r="N7588" i="2" s="1"/>
  <c r="K7605" i="2"/>
  <c r="L7605" i="2" s="1"/>
  <c r="N7605" i="2" s="1"/>
  <c r="K7603" i="2"/>
  <c r="L7603" i="2" s="1"/>
  <c r="N7603" i="2" s="1"/>
  <c r="K7593" i="2"/>
  <c r="L7593" i="2" s="1"/>
  <c r="N7593" i="2" s="1"/>
  <c r="K7578" i="2"/>
  <c r="L7578" i="2" s="1"/>
  <c r="N7578" i="2" s="1"/>
  <c r="K7613" i="2"/>
  <c r="L7613" i="2" s="1"/>
  <c r="N7613" i="2" s="1"/>
  <c r="K7619" i="2"/>
  <c r="L7619" i="2" s="1"/>
  <c r="N7619" i="2" s="1"/>
  <c r="K7601" i="2"/>
  <c r="L7601" i="2" s="1"/>
  <c r="N7601" i="2" s="1"/>
  <c r="K7607" i="2"/>
  <c r="L7607" i="2" s="1"/>
  <c r="N7607" i="2" s="1"/>
  <c r="K7586" i="2"/>
  <c r="L7586" i="2" s="1"/>
  <c r="N7586" i="2" s="1"/>
  <c r="K7592" i="2"/>
  <c r="L7592" i="2" s="1"/>
  <c r="N7592" i="2" s="1"/>
  <c r="K7627" i="2"/>
  <c r="L7627" i="2" s="1"/>
  <c r="N7627" i="2" s="1"/>
  <c r="K7609" i="2"/>
  <c r="L7609" i="2" s="1"/>
  <c r="N7609" i="2" s="1"/>
  <c r="K7616" i="2"/>
  <c r="L7616" i="2" s="1"/>
  <c r="N7616" i="2" s="1"/>
  <c r="K7585" i="2"/>
  <c r="L7585" i="2" s="1"/>
  <c r="N7585" i="2" s="1"/>
  <c r="K7620" i="2"/>
  <c r="L7620" i="2" s="1"/>
  <c r="N7620" i="2" s="1"/>
  <c r="K7624" i="2"/>
  <c r="L7624" i="2" s="1"/>
  <c r="N7624" i="2" s="1"/>
  <c r="K7617" i="2"/>
  <c r="L7617" i="2" s="1"/>
  <c r="N7617" i="2" s="1"/>
  <c r="K7594" i="2"/>
  <c r="L7594" i="2" s="1"/>
  <c r="N7594" i="2" s="1"/>
  <c r="K7579" i="2"/>
  <c r="L7579" i="2" s="1"/>
  <c r="N7579" i="2" s="1"/>
  <c r="K7580" i="2"/>
  <c r="L7580" i="2" s="1"/>
  <c r="N7580" i="2" s="1"/>
  <c r="K7602" i="2"/>
  <c r="L7602" i="2" s="1"/>
  <c r="N7602" i="2" s="1"/>
  <c r="K7587" i="2"/>
  <c r="L7587" i="2" s="1"/>
  <c r="N7587" i="2" s="1"/>
  <c r="K7596" i="2"/>
  <c r="L7596" i="2" s="1"/>
  <c r="N7596" i="2" s="1"/>
  <c r="K7626" i="2"/>
  <c r="L7626" i="2" s="1"/>
  <c r="N7626" i="2" s="1"/>
  <c r="K7582" i="2"/>
  <c r="L7582" i="2" s="1"/>
  <c r="N7582" i="2" s="1"/>
  <c r="K7604" i="2"/>
  <c r="L7604" i="2" s="1"/>
  <c r="N7604" i="2" s="1"/>
  <c r="K7608" i="2"/>
  <c r="L7608" i="2" s="1"/>
  <c r="N7608" i="2" s="1"/>
  <c r="K7590" i="2"/>
  <c r="L7590" i="2" s="1"/>
  <c r="N7590" i="2" s="1"/>
  <c r="K7598" i="2"/>
  <c r="L7598" i="2" s="1"/>
  <c r="N7598" i="2" s="1"/>
  <c r="K7597" i="2"/>
  <c r="L7597" i="2" s="1"/>
  <c r="N7597" i="2" s="1"/>
  <c r="K7615" i="2"/>
  <c r="L7615" i="2" s="1"/>
  <c r="N7615" i="2" s="1"/>
  <c r="K7614" i="2"/>
  <c r="L7614" i="2" s="1"/>
  <c r="N7614" i="2" s="1"/>
  <c r="K7612" i="2"/>
  <c r="L7612" i="2" s="1"/>
  <c r="N7612" i="2" s="1"/>
  <c r="K7589" i="2"/>
  <c r="L7589" i="2" s="1"/>
  <c r="N7589" i="2" s="1"/>
  <c r="U7614" i="2" l="1"/>
  <c r="T7614" i="2"/>
  <c r="S7614" i="2"/>
  <c r="R7614" i="2"/>
  <c r="Q7614" i="2"/>
  <c r="P7614" i="2"/>
  <c r="O7614" i="2"/>
  <c r="T7596" i="2"/>
  <c r="P7596" i="2"/>
  <c r="O7596" i="2"/>
  <c r="U7596" i="2"/>
  <c r="S7596" i="2"/>
  <c r="R7596" i="2"/>
  <c r="Q7596" i="2"/>
  <c r="P7620" i="2"/>
  <c r="O7620" i="2"/>
  <c r="T7620" i="2"/>
  <c r="U7620" i="2"/>
  <c r="R7620" i="2"/>
  <c r="S7620" i="2"/>
  <c r="Q7620" i="2"/>
  <c r="Q7601" i="2"/>
  <c r="P7601" i="2"/>
  <c r="O7601" i="2"/>
  <c r="U7601" i="2"/>
  <c r="T7601" i="2"/>
  <c r="S7601" i="2"/>
  <c r="R7601" i="2"/>
  <c r="U7622" i="2"/>
  <c r="T7622" i="2"/>
  <c r="S7622" i="2"/>
  <c r="R7622" i="2"/>
  <c r="Q7622" i="2"/>
  <c r="O7622" i="2"/>
  <c r="P7622" i="2"/>
  <c r="U7618" i="2"/>
  <c r="T7618" i="2"/>
  <c r="S7618" i="2"/>
  <c r="Q7618" i="2"/>
  <c r="P7618" i="2"/>
  <c r="O7618" i="2"/>
  <c r="R7618" i="2"/>
  <c r="R7584" i="2"/>
  <c r="Q7584" i="2"/>
  <c r="P7584" i="2"/>
  <c r="O7584" i="2"/>
  <c r="U7584" i="2"/>
  <c r="T7584" i="2"/>
  <c r="S7584" i="2"/>
  <c r="R7587" i="2"/>
  <c r="O7587" i="2"/>
  <c r="Q7587" i="2"/>
  <c r="P7587" i="2"/>
  <c r="U7587" i="2"/>
  <c r="T7587" i="2"/>
  <c r="S7587" i="2"/>
  <c r="R7585" i="2"/>
  <c r="Q7585" i="2"/>
  <c r="P7585" i="2"/>
  <c r="U7585" i="2"/>
  <c r="O7585" i="2"/>
  <c r="T7585" i="2"/>
  <c r="S7585" i="2"/>
  <c r="T7619" i="2"/>
  <c r="S7619" i="2"/>
  <c r="R7619" i="2"/>
  <c r="O7619" i="2"/>
  <c r="Q7619" i="2"/>
  <c r="P7619" i="2"/>
  <c r="U7619" i="2"/>
  <c r="Q7611" i="2"/>
  <c r="P7611" i="2"/>
  <c r="U7611" i="2"/>
  <c r="T7611" i="2"/>
  <c r="O7611" i="2"/>
  <c r="S7611" i="2"/>
  <c r="R7611" i="2"/>
  <c r="P7599" i="2"/>
  <c r="O7599" i="2"/>
  <c r="U7599" i="2"/>
  <c r="T7599" i="2"/>
  <c r="S7599" i="2"/>
  <c r="R7599" i="2"/>
  <c r="Q7599" i="2"/>
  <c r="P7597" i="2"/>
  <c r="O7597" i="2"/>
  <c r="U7597" i="2"/>
  <c r="T7597" i="2"/>
  <c r="S7597" i="2"/>
  <c r="Q7597" i="2"/>
  <c r="R7597" i="2"/>
  <c r="U7598" i="2"/>
  <c r="T7598" i="2"/>
  <c r="S7598" i="2"/>
  <c r="R7598" i="2"/>
  <c r="Q7598" i="2"/>
  <c r="P7598" i="2"/>
  <c r="O7598" i="2"/>
  <c r="S7602" i="2"/>
  <c r="Q7602" i="2"/>
  <c r="P7602" i="2"/>
  <c r="O7602" i="2"/>
  <c r="R7602" i="2"/>
  <c r="U7602" i="2"/>
  <c r="T7602" i="2"/>
  <c r="U7616" i="2"/>
  <c r="T7616" i="2"/>
  <c r="S7616" i="2"/>
  <c r="R7616" i="2"/>
  <c r="Q7616" i="2"/>
  <c r="O7616" i="2"/>
  <c r="P7616" i="2"/>
  <c r="R7613" i="2"/>
  <c r="P7613" i="2"/>
  <c r="O7613" i="2"/>
  <c r="Q7613" i="2"/>
  <c r="S7613" i="2"/>
  <c r="U7613" i="2"/>
  <c r="T7613" i="2"/>
  <c r="O7600" i="2"/>
  <c r="U7600" i="2"/>
  <c r="P7600" i="2"/>
  <c r="T7600" i="2"/>
  <c r="S7600" i="2"/>
  <c r="Q7600" i="2"/>
  <c r="R7600" i="2"/>
  <c r="S7621" i="2"/>
  <c r="R7621" i="2"/>
  <c r="P7621" i="2"/>
  <c r="O7621" i="2"/>
  <c r="U7621" i="2"/>
  <c r="T7621" i="2"/>
  <c r="Q7621" i="2"/>
  <c r="U7588" i="2"/>
  <c r="S7588" i="2"/>
  <c r="R7588" i="2"/>
  <c r="Q7588" i="2"/>
  <c r="T7588" i="2"/>
  <c r="P7588" i="2"/>
  <c r="O7588" i="2"/>
  <c r="T7580" i="2"/>
  <c r="S7580" i="2"/>
  <c r="R7580" i="2"/>
  <c r="Q7580" i="2"/>
  <c r="P7580" i="2"/>
  <c r="O7580" i="2"/>
  <c r="U7580" i="2"/>
  <c r="P7609" i="2"/>
  <c r="O7609" i="2"/>
  <c r="T7609" i="2"/>
  <c r="S7609" i="2"/>
  <c r="R7609" i="2"/>
  <c r="U7609" i="2"/>
  <c r="Q7609" i="2"/>
  <c r="T7578" i="2"/>
  <c r="S7578" i="2"/>
  <c r="R7578" i="2"/>
  <c r="N7629" i="2"/>
  <c r="N7628" i="2"/>
  <c r="Q7578" i="2"/>
  <c r="P7578" i="2"/>
  <c r="U7578" i="2"/>
  <c r="R7581" i="2"/>
  <c r="Q7581" i="2"/>
  <c r="P7581" i="2"/>
  <c r="O7581" i="2"/>
  <c r="S7581" i="2"/>
  <c r="T7581" i="2"/>
  <c r="U7581" i="2"/>
  <c r="Q7610" i="2"/>
  <c r="P7610" i="2"/>
  <c r="O7610" i="2"/>
  <c r="U7610" i="2"/>
  <c r="T7610" i="2"/>
  <c r="S7610" i="2"/>
  <c r="R7610" i="2"/>
  <c r="T7607" i="2"/>
  <c r="R7607" i="2"/>
  <c r="Q7607" i="2"/>
  <c r="P7607" i="2"/>
  <c r="S7607" i="2"/>
  <c r="O7607" i="2"/>
  <c r="U7607" i="2"/>
  <c r="R7608" i="2"/>
  <c r="Q7608" i="2"/>
  <c r="P7608" i="2"/>
  <c r="O7608" i="2"/>
  <c r="U7608" i="2"/>
  <c r="T7608" i="2"/>
  <c r="S7608" i="2"/>
  <c r="S7579" i="2"/>
  <c r="R7579" i="2"/>
  <c r="Q7579" i="2"/>
  <c r="P7579" i="2"/>
  <c r="O7579" i="2"/>
  <c r="U7579" i="2"/>
  <c r="T7579" i="2"/>
  <c r="U7627" i="2"/>
  <c r="T7627" i="2"/>
  <c r="S7627" i="2"/>
  <c r="R7627" i="2"/>
  <c r="O7627" i="2"/>
  <c r="Q7627" i="2"/>
  <c r="P7627" i="2"/>
  <c r="O7593" i="2"/>
  <c r="T7593" i="2"/>
  <c r="S7593" i="2"/>
  <c r="R7593" i="2"/>
  <c r="Q7593" i="2"/>
  <c r="P7593" i="2"/>
  <c r="U7593" i="2"/>
  <c r="S7625" i="2"/>
  <c r="R7625" i="2"/>
  <c r="U7625" i="2"/>
  <c r="Q7625" i="2"/>
  <c r="P7625" i="2"/>
  <c r="T7625" i="2"/>
  <c r="O7625" i="2"/>
  <c r="T7623" i="2"/>
  <c r="R7623" i="2"/>
  <c r="S7623" i="2"/>
  <c r="Q7623" i="2"/>
  <c r="P7623" i="2"/>
  <c r="U7623" i="2"/>
  <c r="O7623" i="2"/>
  <c r="P7626" i="2"/>
  <c r="R7626" i="2"/>
  <c r="O7626" i="2"/>
  <c r="U7626" i="2"/>
  <c r="T7626" i="2"/>
  <c r="Q7626" i="2"/>
  <c r="S7626" i="2"/>
  <c r="S7615" i="2"/>
  <c r="O7615" i="2"/>
  <c r="U7615" i="2"/>
  <c r="T7615" i="2"/>
  <c r="R7615" i="2"/>
  <c r="Q7615" i="2"/>
  <c r="P7615" i="2"/>
  <c r="U7589" i="2"/>
  <c r="T7589" i="2"/>
  <c r="Q7589" i="2"/>
  <c r="S7589" i="2"/>
  <c r="R7589" i="2"/>
  <c r="P7589" i="2"/>
  <c r="O7589" i="2"/>
  <c r="R7604" i="2"/>
  <c r="Q7604" i="2"/>
  <c r="P7604" i="2"/>
  <c r="O7604" i="2"/>
  <c r="U7604" i="2"/>
  <c r="S7604" i="2"/>
  <c r="T7604" i="2"/>
  <c r="P7594" i="2"/>
  <c r="O7594" i="2"/>
  <c r="U7594" i="2"/>
  <c r="T7594" i="2"/>
  <c r="S7594" i="2"/>
  <c r="Q7594" i="2"/>
  <c r="R7594" i="2"/>
  <c r="O7592" i="2"/>
  <c r="U7592" i="2"/>
  <c r="T7592" i="2"/>
  <c r="S7592" i="2"/>
  <c r="P7592" i="2"/>
  <c r="Q7592" i="2"/>
  <c r="R7592" i="2"/>
  <c r="U7603" i="2"/>
  <c r="T7603" i="2"/>
  <c r="S7603" i="2"/>
  <c r="R7603" i="2"/>
  <c r="P7603" i="2"/>
  <c r="O7603" i="2"/>
  <c r="Q7603" i="2"/>
  <c r="R7606" i="2"/>
  <c r="Q7606" i="2"/>
  <c r="P7606" i="2"/>
  <c r="O7606" i="2"/>
  <c r="U7606" i="2"/>
  <c r="T7606" i="2"/>
  <c r="S7606" i="2"/>
  <c r="R7591" i="2"/>
  <c r="Q7591" i="2"/>
  <c r="P7591" i="2"/>
  <c r="S7591" i="2"/>
  <c r="O7591" i="2"/>
  <c r="T7591" i="2"/>
  <c r="U7591" i="2"/>
  <c r="O7624" i="2"/>
  <c r="U7624" i="2"/>
  <c r="T7624" i="2"/>
  <c r="P7624" i="2"/>
  <c r="S7624" i="2"/>
  <c r="R7624" i="2"/>
  <c r="Q7624" i="2"/>
  <c r="U7590" i="2"/>
  <c r="T7590" i="2"/>
  <c r="R7590" i="2"/>
  <c r="P7590" i="2"/>
  <c r="O7590" i="2"/>
  <c r="Q7590" i="2"/>
  <c r="S7590" i="2"/>
  <c r="O7612" i="2"/>
  <c r="U7612" i="2"/>
  <c r="S7612" i="2"/>
  <c r="R7612" i="2"/>
  <c r="P7612" i="2"/>
  <c r="Q7612" i="2"/>
  <c r="T7612" i="2"/>
  <c r="S7582" i="2"/>
  <c r="R7582" i="2"/>
  <c r="Q7582" i="2"/>
  <c r="P7582" i="2"/>
  <c r="O7582" i="2"/>
  <c r="U7582" i="2"/>
  <c r="T7582" i="2"/>
  <c r="P7617" i="2"/>
  <c r="U7617" i="2"/>
  <c r="O7617" i="2"/>
  <c r="T7617" i="2"/>
  <c r="Q7617" i="2"/>
  <c r="S7617" i="2"/>
  <c r="R7617" i="2"/>
  <c r="O7586" i="2"/>
  <c r="R7586" i="2"/>
  <c r="U7586" i="2"/>
  <c r="T7586" i="2"/>
  <c r="S7586" i="2"/>
  <c r="Q7586" i="2"/>
  <c r="P7586" i="2"/>
  <c r="T7605" i="2"/>
  <c r="S7605" i="2"/>
  <c r="R7605" i="2"/>
  <c r="P7605" i="2"/>
  <c r="O7605" i="2"/>
  <c r="Q7605" i="2"/>
  <c r="U7605" i="2"/>
  <c r="U7595" i="2"/>
  <c r="T7595" i="2"/>
  <c r="O7595" i="2"/>
  <c r="S7595" i="2"/>
  <c r="R7595" i="2"/>
  <c r="Q7595" i="2"/>
  <c r="P7595" i="2"/>
  <c r="S7583" i="2"/>
  <c r="U7583" i="2"/>
  <c r="T7583" i="2"/>
  <c r="R7583" i="2"/>
  <c r="P7583" i="2"/>
  <c r="Q7583" i="2"/>
  <c r="O7583" i="2"/>
  <c r="Q7628" i="2" l="1"/>
  <c r="F7635" i="2" s="1"/>
  <c r="R7628" i="2"/>
  <c r="G7635" i="2" s="1"/>
  <c r="S7628" i="2"/>
  <c r="H7635" i="2" s="1"/>
  <c r="O7628" i="2"/>
  <c r="D7635" i="2" s="1"/>
  <c r="T7628" i="2"/>
  <c r="I7635" i="2" s="1"/>
  <c r="U7628" i="2"/>
  <c r="J7635" i="2" s="1"/>
  <c r="P7628" i="2"/>
  <c r="E7635" i="2" s="1"/>
  <c r="K7645" i="2" l="1"/>
  <c r="L7645" i="2" s="1"/>
  <c r="N7645" i="2" s="1"/>
  <c r="U7645" i="2" s="1"/>
  <c r="K7682" i="2"/>
  <c r="L7682" i="2" s="1"/>
  <c r="N7682" i="2" s="1"/>
  <c r="K7664" i="2"/>
  <c r="L7664" i="2" s="1"/>
  <c r="N7664" i="2" s="1"/>
  <c r="K7675" i="2"/>
  <c r="L7675" i="2" s="1"/>
  <c r="N7675" i="2" s="1"/>
  <c r="K7686" i="2"/>
  <c r="L7686" i="2" s="1"/>
  <c r="N7686" i="2" s="1"/>
  <c r="K7681" i="2"/>
  <c r="L7681" i="2" s="1"/>
  <c r="N7681" i="2" s="1"/>
  <c r="K7676" i="2"/>
  <c r="L7676" i="2" s="1"/>
  <c r="N7676" i="2" s="1"/>
  <c r="K7642" i="2"/>
  <c r="L7642" i="2" s="1"/>
  <c r="N7642" i="2" s="1"/>
  <c r="K7672" i="2"/>
  <c r="L7672" i="2" s="1"/>
  <c r="N7672" i="2" s="1"/>
  <c r="K7683" i="2"/>
  <c r="L7683" i="2" s="1"/>
  <c r="N7683" i="2" s="1"/>
  <c r="K7661" i="2"/>
  <c r="L7661" i="2" s="1"/>
  <c r="N7661" i="2" s="1"/>
  <c r="K7689" i="2"/>
  <c r="L7689" i="2" s="1"/>
  <c r="N7689" i="2" s="1"/>
  <c r="K7684" i="2"/>
  <c r="L7684" i="2" s="1"/>
  <c r="N7684" i="2" s="1"/>
  <c r="K7650" i="2"/>
  <c r="L7650" i="2" s="1"/>
  <c r="N7650" i="2" s="1"/>
  <c r="K7688" i="2"/>
  <c r="L7688" i="2" s="1"/>
  <c r="N7688" i="2" s="1"/>
  <c r="K7646" i="2"/>
  <c r="L7646" i="2" s="1"/>
  <c r="N7646" i="2" s="1"/>
  <c r="K7641" i="2"/>
  <c r="L7641" i="2" s="1"/>
  <c r="N7641" i="2" s="1"/>
  <c r="K7677" i="2"/>
  <c r="L7677" i="2" s="1"/>
  <c r="N7677" i="2" s="1"/>
  <c r="K7655" i="2"/>
  <c r="L7655" i="2" s="1"/>
  <c r="N7655" i="2" s="1"/>
  <c r="K7666" i="2"/>
  <c r="L7666" i="2" s="1"/>
  <c r="N7666" i="2" s="1"/>
  <c r="K7659" i="2"/>
  <c r="L7659" i="2" s="1"/>
  <c r="N7659" i="2" s="1"/>
  <c r="K7649" i="2"/>
  <c r="L7649" i="2" s="1"/>
  <c r="N7649" i="2" s="1"/>
  <c r="K7668" i="2"/>
  <c r="L7668" i="2" s="1"/>
  <c r="N7668" i="2" s="1"/>
  <c r="K7667" i="2"/>
  <c r="L7667" i="2" s="1"/>
  <c r="N7667" i="2" s="1"/>
  <c r="K7657" i="2"/>
  <c r="L7657" i="2" s="1"/>
  <c r="N7657" i="2" s="1"/>
  <c r="K7647" i="2"/>
  <c r="L7647" i="2" s="1"/>
  <c r="N7647" i="2" s="1"/>
  <c r="K7640" i="2"/>
  <c r="L7640" i="2" s="1"/>
  <c r="N7640" i="2" s="1"/>
  <c r="K7653" i="2"/>
  <c r="L7653" i="2" s="1"/>
  <c r="N7653" i="2" s="1"/>
  <c r="K7665" i="2"/>
  <c r="L7665" i="2" s="1"/>
  <c r="N7665" i="2" s="1"/>
  <c r="K7663" i="2"/>
  <c r="L7663" i="2" s="1"/>
  <c r="N7663" i="2" s="1"/>
  <c r="K7670" i="2"/>
  <c r="L7670" i="2" s="1"/>
  <c r="N7670" i="2" s="1"/>
  <c r="K7671" i="2"/>
  <c r="L7671" i="2" s="1"/>
  <c r="N7671" i="2" s="1"/>
  <c r="K7648" i="2"/>
  <c r="L7648" i="2" s="1"/>
  <c r="N7648" i="2" s="1"/>
  <c r="K7678" i="2"/>
  <c r="L7678" i="2" s="1"/>
  <c r="N7678" i="2" s="1"/>
  <c r="K7679" i="2"/>
  <c r="L7679" i="2" s="1"/>
  <c r="N7679" i="2" s="1"/>
  <c r="K7656" i="2"/>
  <c r="L7656" i="2" s="1"/>
  <c r="N7656" i="2" s="1"/>
  <c r="K7685" i="2"/>
  <c r="L7685" i="2" s="1"/>
  <c r="N7685" i="2" s="1"/>
  <c r="K7687" i="2"/>
  <c r="L7687" i="2" s="1"/>
  <c r="N7687" i="2" s="1"/>
  <c r="K7680" i="2"/>
  <c r="L7680" i="2" s="1"/>
  <c r="N7680" i="2" s="1"/>
  <c r="K7673" i="2"/>
  <c r="L7673" i="2" s="1"/>
  <c r="N7673" i="2" s="1"/>
  <c r="K7658" i="2"/>
  <c r="L7658" i="2" s="1"/>
  <c r="N7658" i="2" s="1"/>
  <c r="K7643" i="2"/>
  <c r="L7643" i="2" s="1"/>
  <c r="N7643" i="2" s="1"/>
  <c r="K7669" i="2"/>
  <c r="L7669" i="2" s="1"/>
  <c r="N7669" i="2" s="1"/>
  <c r="K7674" i="2"/>
  <c r="L7674" i="2" s="1"/>
  <c r="N7674" i="2" s="1"/>
  <c r="K7644" i="2"/>
  <c r="L7644" i="2" s="1"/>
  <c r="N7644" i="2" s="1"/>
  <c r="K7652" i="2"/>
  <c r="L7652" i="2" s="1"/>
  <c r="N7652" i="2" s="1"/>
  <c r="K7660" i="2"/>
  <c r="L7660" i="2" s="1"/>
  <c r="N7660" i="2" s="1"/>
  <c r="K7654" i="2"/>
  <c r="L7654" i="2" s="1"/>
  <c r="N7654" i="2" s="1"/>
  <c r="K7662" i="2"/>
  <c r="L7662" i="2" s="1"/>
  <c r="N7662" i="2" s="1"/>
  <c r="K7651" i="2"/>
  <c r="L7651" i="2" s="1"/>
  <c r="N7651" i="2" s="1"/>
  <c r="P7645" i="2" l="1"/>
  <c r="S7645" i="2"/>
  <c r="O7645" i="2"/>
  <c r="Q7645" i="2"/>
  <c r="R7645" i="2"/>
  <c r="T7645" i="2"/>
  <c r="Q7683" i="2"/>
  <c r="T7683" i="2"/>
  <c r="S7683" i="2"/>
  <c r="R7683" i="2"/>
  <c r="P7683" i="2"/>
  <c r="O7683" i="2"/>
  <c r="U7683" i="2"/>
  <c r="P7641" i="2"/>
  <c r="U7641" i="2"/>
  <c r="T7641" i="2"/>
  <c r="S7641" i="2"/>
  <c r="O7641" i="2"/>
  <c r="Q7641" i="2"/>
  <c r="R7641" i="2"/>
  <c r="R7673" i="2"/>
  <c r="P7673" i="2"/>
  <c r="Q7673" i="2"/>
  <c r="O7673" i="2"/>
  <c r="U7673" i="2"/>
  <c r="T7673" i="2"/>
  <c r="S7673" i="2"/>
  <c r="T7671" i="2"/>
  <c r="S7671" i="2"/>
  <c r="R7671" i="2"/>
  <c r="U7671" i="2"/>
  <c r="Q7671" i="2"/>
  <c r="P7671" i="2"/>
  <c r="O7671" i="2"/>
  <c r="O7667" i="2"/>
  <c r="P7667" i="2"/>
  <c r="U7667" i="2"/>
  <c r="Q7667" i="2"/>
  <c r="T7667" i="2"/>
  <c r="S7667" i="2"/>
  <c r="R7667" i="2"/>
  <c r="R7646" i="2"/>
  <c r="Q7646" i="2"/>
  <c r="O7646" i="2"/>
  <c r="P7646" i="2"/>
  <c r="U7646" i="2"/>
  <c r="T7646" i="2"/>
  <c r="S7646" i="2"/>
  <c r="R7642" i="2"/>
  <c r="T7642" i="2"/>
  <c r="O7642" i="2"/>
  <c r="U7642" i="2"/>
  <c r="Q7642" i="2"/>
  <c r="P7642" i="2"/>
  <c r="S7642" i="2"/>
  <c r="S7678" i="2"/>
  <c r="R7678" i="2"/>
  <c r="Q7678" i="2"/>
  <c r="O7678" i="2"/>
  <c r="U7678" i="2"/>
  <c r="T7678" i="2"/>
  <c r="P7678" i="2"/>
  <c r="P7657" i="2"/>
  <c r="U7657" i="2"/>
  <c r="T7657" i="2"/>
  <c r="S7657" i="2"/>
  <c r="O7657" i="2"/>
  <c r="R7657" i="2"/>
  <c r="Q7657" i="2"/>
  <c r="P7660" i="2"/>
  <c r="O7660" i="2"/>
  <c r="U7660" i="2"/>
  <c r="T7660" i="2"/>
  <c r="S7660" i="2"/>
  <c r="R7660" i="2"/>
  <c r="Q7660" i="2"/>
  <c r="P7680" i="2"/>
  <c r="T7680" i="2"/>
  <c r="S7680" i="2"/>
  <c r="Q7680" i="2"/>
  <c r="O7680" i="2"/>
  <c r="R7680" i="2"/>
  <c r="U7680" i="2"/>
  <c r="P7670" i="2"/>
  <c r="R7670" i="2"/>
  <c r="U7670" i="2"/>
  <c r="T7670" i="2"/>
  <c r="S7670" i="2"/>
  <c r="Q7670" i="2"/>
  <c r="O7670" i="2"/>
  <c r="R7668" i="2"/>
  <c r="Q7668" i="2"/>
  <c r="P7668" i="2"/>
  <c r="O7668" i="2"/>
  <c r="S7668" i="2"/>
  <c r="U7668" i="2"/>
  <c r="T7668" i="2"/>
  <c r="Q7688" i="2"/>
  <c r="O7688" i="2"/>
  <c r="P7688" i="2"/>
  <c r="U7688" i="2"/>
  <c r="T7688" i="2"/>
  <c r="R7688" i="2"/>
  <c r="S7688" i="2"/>
  <c r="Q7676" i="2"/>
  <c r="P7676" i="2"/>
  <c r="O7676" i="2"/>
  <c r="U7676" i="2"/>
  <c r="S7676" i="2"/>
  <c r="R7676" i="2"/>
  <c r="T7676" i="2"/>
  <c r="O7651" i="2"/>
  <c r="U7651" i="2"/>
  <c r="T7651" i="2"/>
  <c r="S7651" i="2"/>
  <c r="R7651" i="2"/>
  <c r="P7651" i="2"/>
  <c r="Q7651" i="2"/>
  <c r="O7662" i="2"/>
  <c r="T7662" i="2"/>
  <c r="U7662" i="2"/>
  <c r="P7662" i="2"/>
  <c r="S7662" i="2"/>
  <c r="R7662" i="2"/>
  <c r="Q7662" i="2"/>
  <c r="U7654" i="2"/>
  <c r="T7654" i="2"/>
  <c r="S7654" i="2"/>
  <c r="P7654" i="2"/>
  <c r="R7654" i="2"/>
  <c r="O7654" i="2"/>
  <c r="Q7654" i="2"/>
  <c r="S7652" i="2"/>
  <c r="Q7652" i="2"/>
  <c r="U7652" i="2"/>
  <c r="T7652" i="2"/>
  <c r="R7652" i="2"/>
  <c r="P7652" i="2"/>
  <c r="O7652" i="2"/>
  <c r="T7687" i="2"/>
  <c r="S7687" i="2"/>
  <c r="R7687" i="2"/>
  <c r="Q7687" i="2"/>
  <c r="U7687" i="2"/>
  <c r="P7687" i="2"/>
  <c r="O7687" i="2"/>
  <c r="R7663" i="2"/>
  <c r="P7663" i="2"/>
  <c r="T7663" i="2"/>
  <c r="S7663" i="2"/>
  <c r="Q7663" i="2"/>
  <c r="U7663" i="2"/>
  <c r="O7663" i="2"/>
  <c r="S7649" i="2"/>
  <c r="Q7649" i="2"/>
  <c r="R7649" i="2"/>
  <c r="P7649" i="2"/>
  <c r="U7649" i="2"/>
  <c r="O7649" i="2"/>
  <c r="T7649" i="2"/>
  <c r="T7650" i="2"/>
  <c r="R7650" i="2"/>
  <c r="Q7650" i="2"/>
  <c r="P7650" i="2"/>
  <c r="O7650" i="2"/>
  <c r="U7650" i="2"/>
  <c r="S7650" i="2"/>
  <c r="T7681" i="2"/>
  <c r="R7681" i="2"/>
  <c r="U7681" i="2"/>
  <c r="S7681" i="2"/>
  <c r="O7681" i="2"/>
  <c r="Q7681" i="2"/>
  <c r="P7681" i="2"/>
  <c r="S7682" i="2"/>
  <c r="Q7682" i="2"/>
  <c r="U7682" i="2"/>
  <c r="R7682" i="2"/>
  <c r="P7682" i="2"/>
  <c r="T7682" i="2"/>
  <c r="O7682" i="2"/>
  <c r="Q7672" i="2"/>
  <c r="O7672" i="2"/>
  <c r="U7672" i="2"/>
  <c r="T7672" i="2"/>
  <c r="S7672" i="2"/>
  <c r="P7672" i="2"/>
  <c r="R7672" i="2"/>
  <c r="P7644" i="2"/>
  <c r="U7644" i="2"/>
  <c r="T7644" i="2"/>
  <c r="S7644" i="2"/>
  <c r="R7644" i="2"/>
  <c r="Q7644" i="2"/>
  <c r="O7644" i="2"/>
  <c r="Q7685" i="2"/>
  <c r="P7685" i="2"/>
  <c r="O7685" i="2"/>
  <c r="U7685" i="2"/>
  <c r="T7685" i="2"/>
  <c r="R7685" i="2"/>
  <c r="S7685" i="2"/>
  <c r="Q7665" i="2"/>
  <c r="T7665" i="2"/>
  <c r="S7665" i="2"/>
  <c r="R7665" i="2"/>
  <c r="O7665" i="2"/>
  <c r="P7665" i="2"/>
  <c r="U7665" i="2"/>
  <c r="R7659" i="2"/>
  <c r="P7659" i="2"/>
  <c r="T7659" i="2"/>
  <c r="S7659" i="2"/>
  <c r="O7659" i="2"/>
  <c r="U7659" i="2"/>
  <c r="Q7659" i="2"/>
  <c r="S7684" i="2"/>
  <c r="R7684" i="2"/>
  <c r="Q7684" i="2"/>
  <c r="P7684" i="2"/>
  <c r="O7684" i="2"/>
  <c r="T7684" i="2"/>
  <c r="U7684" i="2"/>
  <c r="S7686" i="2"/>
  <c r="R7686" i="2"/>
  <c r="Q7686" i="2"/>
  <c r="O7686" i="2"/>
  <c r="U7686" i="2"/>
  <c r="P7686" i="2"/>
  <c r="T7686" i="2"/>
  <c r="Q7643" i="2"/>
  <c r="R7643" i="2"/>
  <c r="P7643" i="2"/>
  <c r="O7643" i="2"/>
  <c r="U7643" i="2"/>
  <c r="S7643" i="2"/>
  <c r="T7643" i="2"/>
  <c r="P7647" i="2"/>
  <c r="U7647" i="2"/>
  <c r="S7647" i="2"/>
  <c r="R7647" i="2"/>
  <c r="Q7647" i="2"/>
  <c r="O7647" i="2"/>
  <c r="T7647" i="2"/>
  <c r="S7658" i="2"/>
  <c r="R7658" i="2"/>
  <c r="Q7658" i="2"/>
  <c r="P7658" i="2"/>
  <c r="O7658" i="2"/>
  <c r="T7658" i="2"/>
  <c r="U7658" i="2"/>
  <c r="O7674" i="2"/>
  <c r="U7674" i="2"/>
  <c r="T7674" i="2"/>
  <c r="S7674" i="2"/>
  <c r="R7674" i="2"/>
  <c r="P7674" i="2"/>
  <c r="Q7674" i="2"/>
  <c r="S7656" i="2"/>
  <c r="Q7656" i="2"/>
  <c r="R7656" i="2"/>
  <c r="T7656" i="2"/>
  <c r="P7656" i="2"/>
  <c r="O7656" i="2"/>
  <c r="U7656" i="2"/>
  <c r="S7653" i="2"/>
  <c r="P7653" i="2"/>
  <c r="R7653" i="2"/>
  <c r="Q7653" i="2"/>
  <c r="O7653" i="2"/>
  <c r="U7653" i="2"/>
  <c r="T7653" i="2"/>
  <c r="Q7666" i="2"/>
  <c r="P7666" i="2"/>
  <c r="O7666" i="2"/>
  <c r="U7666" i="2"/>
  <c r="S7666" i="2"/>
  <c r="T7666" i="2"/>
  <c r="R7666" i="2"/>
  <c r="O7689" i="2"/>
  <c r="U7689" i="2"/>
  <c r="S7689" i="2"/>
  <c r="R7689" i="2"/>
  <c r="Q7689" i="2"/>
  <c r="P7689" i="2"/>
  <c r="T7689" i="2"/>
  <c r="R7675" i="2"/>
  <c r="Q7675" i="2"/>
  <c r="P7675" i="2"/>
  <c r="O7675" i="2"/>
  <c r="T7675" i="2"/>
  <c r="S7675" i="2"/>
  <c r="U7675" i="2"/>
  <c r="Q7677" i="2"/>
  <c r="R7677" i="2"/>
  <c r="P7677" i="2"/>
  <c r="O7677" i="2"/>
  <c r="U7677" i="2"/>
  <c r="T7677" i="2"/>
  <c r="S7677" i="2"/>
  <c r="Q7648" i="2"/>
  <c r="P7648" i="2"/>
  <c r="O7648" i="2"/>
  <c r="U7648" i="2"/>
  <c r="T7648" i="2"/>
  <c r="R7648" i="2"/>
  <c r="S7648" i="2"/>
  <c r="Q7669" i="2"/>
  <c r="P7669" i="2"/>
  <c r="O7669" i="2"/>
  <c r="S7669" i="2"/>
  <c r="U7669" i="2"/>
  <c r="R7669" i="2"/>
  <c r="T7669" i="2"/>
  <c r="Q7679" i="2"/>
  <c r="O7679" i="2"/>
  <c r="T7679" i="2"/>
  <c r="S7679" i="2"/>
  <c r="R7679" i="2"/>
  <c r="U7679" i="2"/>
  <c r="P7679" i="2"/>
  <c r="N7690" i="2"/>
  <c r="R7640" i="2"/>
  <c r="U7640" i="2"/>
  <c r="T7640" i="2"/>
  <c r="S7640" i="2"/>
  <c r="N7691" i="2"/>
  <c r="Q7640" i="2"/>
  <c r="P7640" i="2"/>
  <c r="T7655" i="2"/>
  <c r="S7655" i="2"/>
  <c r="U7655" i="2"/>
  <c r="R7655" i="2"/>
  <c r="Q7655" i="2"/>
  <c r="O7655" i="2"/>
  <c r="P7655" i="2"/>
  <c r="Q7661" i="2"/>
  <c r="R7661" i="2"/>
  <c r="P7661" i="2"/>
  <c r="O7661" i="2"/>
  <c r="S7661" i="2"/>
  <c r="U7661" i="2"/>
  <c r="T7661" i="2"/>
  <c r="O7664" i="2"/>
  <c r="U7664" i="2"/>
  <c r="Q7664" i="2"/>
  <c r="P7664" i="2"/>
  <c r="R7664" i="2"/>
  <c r="T7664" i="2"/>
  <c r="S7664" i="2"/>
  <c r="S7690" i="2" l="1"/>
  <c r="H7697" i="2" s="1"/>
  <c r="U7690" i="2"/>
  <c r="J7697" i="2" s="1"/>
  <c r="R7690" i="2"/>
  <c r="G7697" i="2" s="1"/>
  <c r="O7690" i="2"/>
  <c r="D7697" i="2" s="1"/>
  <c r="P7690" i="2"/>
  <c r="E7697" i="2" s="1"/>
  <c r="Q7690" i="2"/>
  <c r="F7697" i="2" s="1"/>
  <c r="T7690" i="2"/>
  <c r="I7697" i="2" s="1"/>
  <c r="K7749" i="2" l="1"/>
  <c r="L7749" i="2" s="1"/>
  <c r="N7749" i="2" s="1"/>
  <c r="P7749" i="2" s="1"/>
  <c r="K7704" i="2"/>
  <c r="L7704" i="2" s="1"/>
  <c r="N7704" i="2" s="1"/>
  <c r="K7746" i="2"/>
  <c r="L7746" i="2" s="1"/>
  <c r="N7746" i="2" s="1"/>
  <c r="K7726" i="2"/>
  <c r="L7726" i="2" s="1"/>
  <c r="N7726" i="2" s="1"/>
  <c r="K7729" i="2"/>
  <c r="L7729" i="2" s="1"/>
  <c r="N7729" i="2" s="1"/>
  <c r="K7724" i="2"/>
  <c r="L7724" i="2" s="1"/>
  <c r="N7724" i="2" s="1"/>
  <c r="K7735" i="2"/>
  <c r="L7735" i="2" s="1"/>
  <c r="N7735" i="2" s="1"/>
  <c r="K7738" i="2"/>
  <c r="L7738" i="2" s="1"/>
  <c r="N7738" i="2" s="1"/>
  <c r="K7728" i="2"/>
  <c r="L7728" i="2" s="1"/>
  <c r="N7728" i="2" s="1"/>
  <c r="K7734" i="2"/>
  <c r="L7734" i="2" s="1"/>
  <c r="N7734" i="2" s="1"/>
  <c r="K7737" i="2"/>
  <c r="L7737" i="2" s="1"/>
  <c r="N7737" i="2" s="1"/>
  <c r="K7732" i="2"/>
  <c r="L7732" i="2" s="1"/>
  <c r="N7732" i="2" s="1"/>
  <c r="K7743" i="2"/>
  <c r="L7743" i="2" s="1"/>
  <c r="N7743" i="2" s="1"/>
  <c r="K7709" i="2"/>
  <c r="L7709" i="2" s="1"/>
  <c r="N7709" i="2" s="1"/>
  <c r="K7736" i="2"/>
  <c r="L7736" i="2" s="1"/>
  <c r="N7736" i="2" s="1"/>
  <c r="K7750" i="2"/>
  <c r="L7750" i="2" s="1"/>
  <c r="N7750" i="2" s="1"/>
  <c r="K7715" i="2"/>
  <c r="L7715" i="2" s="1"/>
  <c r="N7715" i="2" s="1"/>
  <c r="K7748" i="2"/>
  <c r="L7748" i="2" s="1"/>
  <c r="N7748" i="2" s="1"/>
  <c r="K7747" i="2"/>
  <c r="L7747" i="2" s="1"/>
  <c r="N7747" i="2" s="1"/>
  <c r="K7725" i="2"/>
  <c r="L7725" i="2" s="1"/>
  <c r="N7725" i="2" s="1"/>
  <c r="K7742" i="2"/>
  <c r="L7742" i="2" s="1"/>
  <c r="N7742" i="2" s="1"/>
  <c r="K7708" i="2"/>
  <c r="L7708" i="2" s="1"/>
  <c r="N7708" i="2" s="1"/>
  <c r="K7706" i="2"/>
  <c r="L7706" i="2" s="1"/>
  <c r="N7706" i="2" s="1"/>
  <c r="K7720" i="2"/>
  <c r="L7720" i="2" s="1"/>
  <c r="N7720" i="2" s="1"/>
  <c r="K7731" i="2"/>
  <c r="L7731" i="2" s="1"/>
  <c r="N7731" i="2" s="1"/>
  <c r="K7716" i="2"/>
  <c r="L7716" i="2" s="1"/>
  <c r="N7716" i="2" s="1"/>
  <c r="K7714" i="2"/>
  <c r="L7714" i="2" s="1"/>
  <c r="N7714" i="2" s="1"/>
  <c r="K7705" i="2"/>
  <c r="L7705" i="2" s="1"/>
  <c r="N7705" i="2" s="1"/>
  <c r="K7740" i="2"/>
  <c r="L7740" i="2" s="1"/>
  <c r="N7740" i="2" s="1"/>
  <c r="K7722" i="2"/>
  <c r="L7722" i="2" s="1"/>
  <c r="N7722" i="2" s="1"/>
  <c r="K7713" i="2"/>
  <c r="L7713" i="2" s="1"/>
  <c r="N7713" i="2" s="1"/>
  <c r="K7727" i="2"/>
  <c r="L7727" i="2" s="1"/>
  <c r="N7727" i="2" s="1"/>
  <c r="K7721" i="2"/>
  <c r="L7721" i="2" s="1"/>
  <c r="N7721" i="2" s="1"/>
  <c r="K7751" i="2"/>
  <c r="L7751" i="2" s="1"/>
  <c r="N7751" i="2" s="1"/>
  <c r="K7745" i="2"/>
  <c r="L7745" i="2" s="1"/>
  <c r="N7745" i="2" s="1"/>
  <c r="K7730" i="2"/>
  <c r="L7730" i="2" s="1"/>
  <c r="N7730" i="2" s="1"/>
  <c r="K7723" i="2"/>
  <c r="L7723" i="2" s="1"/>
  <c r="N7723" i="2" s="1"/>
  <c r="K7717" i="2"/>
  <c r="L7717" i="2" s="1"/>
  <c r="N7717" i="2" s="1"/>
  <c r="K7739" i="2"/>
  <c r="L7739" i="2" s="1"/>
  <c r="N7739" i="2" s="1"/>
  <c r="K7733" i="2"/>
  <c r="L7733" i="2" s="1"/>
  <c r="N7733" i="2" s="1"/>
  <c r="K7712" i="2"/>
  <c r="L7712" i="2" s="1"/>
  <c r="N7712" i="2" s="1"/>
  <c r="K7702" i="2"/>
  <c r="L7702" i="2" s="1"/>
  <c r="N7702" i="2" s="1"/>
  <c r="K7710" i="2"/>
  <c r="L7710" i="2" s="1"/>
  <c r="N7710" i="2" s="1"/>
  <c r="K7711" i="2"/>
  <c r="L7711" i="2" s="1"/>
  <c r="N7711" i="2" s="1"/>
  <c r="K7719" i="2"/>
  <c r="L7719" i="2" s="1"/>
  <c r="N7719" i="2" s="1"/>
  <c r="K7741" i="2"/>
  <c r="L7741" i="2" s="1"/>
  <c r="N7741" i="2" s="1"/>
  <c r="K7718" i="2"/>
  <c r="L7718" i="2" s="1"/>
  <c r="N7718" i="2" s="1"/>
  <c r="K7703" i="2"/>
  <c r="L7703" i="2" s="1"/>
  <c r="N7703" i="2" s="1"/>
  <c r="K7744" i="2"/>
  <c r="L7744" i="2" s="1"/>
  <c r="N7744" i="2" s="1"/>
  <c r="K7707" i="2"/>
  <c r="L7707" i="2" s="1"/>
  <c r="N7707" i="2" s="1"/>
  <c r="Q7749" i="2" l="1"/>
  <c r="R7749" i="2"/>
  <c r="S7749" i="2"/>
  <c r="O7749" i="2"/>
  <c r="T7749" i="2"/>
  <c r="U7749" i="2"/>
  <c r="T7728" i="2"/>
  <c r="R7728" i="2"/>
  <c r="P7728" i="2"/>
  <c r="Q7728" i="2"/>
  <c r="O7728" i="2"/>
  <c r="U7728" i="2"/>
  <c r="S7728" i="2"/>
  <c r="P7731" i="2"/>
  <c r="U7731" i="2"/>
  <c r="R7731" i="2"/>
  <c r="Q7731" i="2"/>
  <c r="S7731" i="2"/>
  <c r="O7731" i="2"/>
  <c r="T7731" i="2"/>
  <c r="P7738" i="2"/>
  <c r="U7738" i="2"/>
  <c r="T7738" i="2"/>
  <c r="S7738" i="2"/>
  <c r="R7738" i="2"/>
  <c r="O7738" i="2"/>
  <c r="Q7738" i="2"/>
  <c r="R7716" i="2"/>
  <c r="Q7716" i="2"/>
  <c r="O7716" i="2"/>
  <c r="U7716" i="2"/>
  <c r="T7716" i="2"/>
  <c r="P7716" i="2"/>
  <c r="S7716" i="2"/>
  <c r="Q7721" i="2"/>
  <c r="T7721" i="2"/>
  <c r="S7721" i="2"/>
  <c r="R7721" i="2"/>
  <c r="P7721" i="2"/>
  <c r="O7721" i="2"/>
  <c r="U7721" i="2"/>
  <c r="T7739" i="2"/>
  <c r="R7739" i="2"/>
  <c r="Q7739" i="2"/>
  <c r="P7739" i="2"/>
  <c r="S7739" i="2"/>
  <c r="U7739" i="2"/>
  <c r="O7739" i="2"/>
  <c r="T7706" i="2"/>
  <c r="R7706" i="2"/>
  <c r="U7706" i="2"/>
  <c r="S7706" i="2"/>
  <c r="Q7706" i="2"/>
  <c r="P7706" i="2"/>
  <c r="O7706" i="2"/>
  <c r="Q7736" i="2"/>
  <c r="O7736" i="2"/>
  <c r="S7736" i="2"/>
  <c r="R7736" i="2"/>
  <c r="P7736" i="2"/>
  <c r="U7736" i="2"/>
  <c r="T7736" i="2"/>
  <c r="U7735" i="2"/>
  <c r="S7735" i="2"/>
  <c r="P7735" i="2"/>
  <c r="T7735" i="2"/>
  <c r="R7735" i="2"/>
  <c r="Q7735" i="2"/>
  <c r="O7735" i="2"/>
  <c r="R7748" i="2"/>
  <c r="T7748" i="2"/>
  <c r="S7748" i="2"/>
  <c r="Q7748" i="2"/>
  <c r="O7748" i="2"/>
  <c r="P7748" i="2"/>
  <c r="U7748" i="2"/>
  <c r="T7715" i="2"/>
  <c r="R7715" i="2"/>
  <c r="Q7715" i="2"/>
  <c r="P7715" i="2"/>
  <c r="S7715" i="2"/>
  <c r="O7715" i="2"/>
  <c r="U7715" i="2"/>
  <c r="P7720" i="2"/>
  <c r="T7720" i="2"/>
  <c r="S7720" i="2"/>
  <c r="R7720" i="2"/>
  <c r="Q7720" i="2"/>
  <c r="O7720" i="2"/>
  <c r="U7720" i="2"/>
  <c r="Q7713" i="2"/>
  <c r="P7713" i="2"/>
  <c r="O7713" i="2"/>
  <c r="U7713" i="2"/>
  <c r="S7713" i="2"/>
  <c r="R7713" i="2"/>
  <c r="T7713" i="2"/>
  <c r="O7717" i="2"/>
  <c r="T7717" i="2"/>
  <c r="Q7717" i="2"/>
  <c r="P7717" i="2"/>
  <c r="U7717" i="2"/>
  <c r="S7717" i="2"/>
  <c r="R7717" i="2"/>
  <c r="U7722" i="2"/>
  <c r="S7722" i="2"/>
  <c r="O7722" i="2"/>
  <c r="T7722" i="2"/>
  <c r="R7722" i="2"/>
  <c r="Q7722" i="2"/>
  <c r="P7722" i="2"/>
  <c r="U7708" i="2"/>
  <c r="S7708" i="2"/>
  <c r="O7708" i="2"/>
  <c r="T7708" i="2"/>
  <c r="P7708" i="2"/>
  <c r="R7708" i="2"/>
  <c r="Q7708" i="2"/>
  <c r="S7709" i="2"/>
  <c r="U7709" i="2"/>
  <c r="T7709" i="2"/>
  <c r="R7709" i="2"/>
  <c r="O7709" i="2"/>
  <c r="P7709" i="2"/>
  <c r="Q7709" i="2"/>
  <c r="Q7724" i="2"/>
  <c r="O7724" i="2"/>
  <c r="T7724" i="2"/>
  <c r="S7724" i="2"/>
  <c r="P7724" i="2"/>
  <c r="R7724" i="2"/>
  <c r="U7724" i="2"/>
  <c r="S7702" i="2"/>
  <c r="N7752" i="2"/>
  <c r="N7753" i="2"/>
  <c r="Q7702" i="2"/>
  <c r="P7702" i="2"/>
  <c r="U7702" i="2"/>
  <c r="R7702" i="2"/>
  <c r="T7702" i="2"/>
  <c r="T7734" i="2"/>
  <c r="S7734" i="2"/>
  <c r="R7734" i="2"/>
  <c r="Q7734" i="2"/>
  <c r="P7734" i="2"/>
  <c r="O7734" i="2"/>
  <c r="U7734" i="2"/>
  <c r="R7712" i="2"/>
  <c r="T7712" i="2"/>
  <c r="O7712" i="2"/>
  <c r="U7712" i="2"/>
  <c r="S7712" i="2"/>
  <c r="P7712" i="2"/>
  <c r="Q7712" i="2"/>
  <c r="R7733" i="2"/>
  <c r="P7733" i="2"/>
  <c r="T7733" i="2"/>
  <c r="S7733" i="2"/>
  <c r="Q7733" i="2"/>
  <c r="U7733" i="2"/>
  <c r="O7733" i="2"/>
  <c r="S7718" i="2"/>
  <c r="Q7718" i="2"/>
  <c r="P7718" i="2"/>
  <c r="O7718" i="2"/>
  <c r="U7718" i="2"/>
  <c r="R7718" i="2"/>
  <c r="T7718" i="2"/>
  <c r="U7719" i="2"/>
  <c r="O7719" i="2"/>
  <c r="T7719" i="2"/>
  <c r="S7719" i="2"/>
  <c r="R7719" i="2"/>
  <c r="Q7719" i="2"/>
  <c r="P7719" i="2"/>
  <c r="P7723" i="2"/>
  <c r="U7723" i="2"/>
  <c r="O7723" i="2"/>
  <c r="S7723" i="2"/>
  <c r="T7723" i="2"/>
  <c r="R7723" i="2"/>
  <c r="Q7723" i="2"/>
  <c r="T7740" i="2"/>
  <c r="P7740" i="2"/>
  <c r="Q7740" i="2"/>
  <c r="O7740" i="2"/>
  <c r="R7740" i="2"/>
  <c r="U7740" i="2"/>
  <c r="S7740" i="2"/>
  <c r="P7742" i="2"/>
  <c r="R7742" i="2"/>
  <c r="U7742" i="2"/>
  <c r="T7742" i="2"/>
  <c r="S7742" i="2"/>
  <c r="Q7742" i="2"/>
  <c r="O7742" i="2"/>
  <c r="Q7743" i="2"/>
  <c r="T7743" i="2"/>
  <c r="O7743" i="2"/>
  <c r="S7743" i="2"/>
  <c r="R7743" i="2"/>
  <c r="P7743" i="2"/>
  <c r="U7743" i="2"/>
  <c r="T7729" i="2"/>
  <c r="S7729" i="2"/>
  <c r="P7729" i="2"/>
  <c r="O7729" i="2"/>
  <c r="U7729" i="2"/>
  <c r="Q7729" i="2"/>
  <c r="R7729" i="2"/>
  <c r="T7751" i="2"/>
  <c r="U7751" i="2"/>
  <c r="S7751" i="2"/>
  <c r="R7751" i="2"/>
  <c r="O7751" i="2"/>
  <c r="Q7751" i="2"/>
  <c r="P7751" i="2"/>
  <c r="U7704" i="2"/>
  <c r="R7704" i="2"/>
  <c r="Q7704" i="2"/>
  <c r="T7704" i="2"/>
  <c r="P7704" i="2"/>
  <c r="S7704" i="2"/>
  <c r="O7704" i="2"/>
  <c r="S7703" i="2"/>
  <c r="Q7703" i="2"/>
  <c r="R7703" i="2"/>
  <c r="P7703" i="2"/>
  <c r="U7703" i="2"/>
  <c r="T7703" i="2"/>
  <c r="O7703" i="2"/>
  <c r="R7750" i="2"/>
  <c r="T7750" i="2"/>
  <c r="Q7750" i="2"/>
  <c r="P7750" i="2"/>
  <c r="O7750" i="2"/>
  <c r="U7750" i="2"/>
  <c r="S7750" i="2"/>
  <c r="S7741" i="2"/>
  <c r="T7741" i="2"/>
  <c r="R7741" i="2"/>
  <c r="Q7741" i="2"/>
  <c r="P7741" i="2"/>
  <c r="O7741" i="2"/>
  <c r="U7741" i="2"/>
  <c r="T7711" i="2"/>
  <c r="R7711" i="2"/>
  <c r="O7711" i="2"/>
  <c r="Q7711" i="2"/>
  <c r="P7711" i="2"/>
  <c r="U7711" i="2"/>
  <c r="S7711" i="2"/>
  <c r="Q7730" i="2"/>
  <c r="O7730" i="2"/>
  <c r="S7730" i="2"/>
  <c r="R7730" i="2"/>
  <c r="P7730" i="2"/>
  <c r="U7730" i="2"/>
  <c r="T7730" i="2"/>
  <c r="P7705" i="2"/>
  <c r="U7705" i="2"/>
  <c r="S7705" i="2"/>
  <c r="R7705" i="2"/>
  <c r="Q7705" i="2"/>
  <c r="O7705" i="2"/>
  <c r="T7705" i="2"/>
  <c r="P7725" i="2"/>
  <c r="U7725" i="2"/>
  <c r="T7725" i="2"/>
  <c r="S7725" i="2"/>
  <c r="R7725" i="2"/>
  <c r="Q7725" i="2"/>
  <c r="O7725" i="2"/>
  <c r="S7732" i="2"/>
  <c r="P7732" i="2"/>
  <c r="U7732" i="2"/>
  <c r="T7732" i="2"/>
  <c r="R7732" i="2"/>
  <c r="Q7732" i="2"/>
  <c r="O7732" i="2"/>
  <c r="P7726" i="2"/>
  <c r="T7726" i="2"/>
  <c r="S7726" i="2"/>
  <c r="Q7726" i="2"/>
  <c r="O7726" i="2"/>
  <c r="U7726" i="2"/>
  <c r="R7726" i="2"/>
  <c r="U7707" i="2"/>
  <c r="T7707" i="2"/>
  <c r="R7707" i="2"/>
  <c r="O7707" i="2"/>
  <c r="Q7707" i="2"/>
  <c r="P7707" i="2"/>
  <c r="S7707" i="2"/>
  <c r="O7744" i="2"/>
  <c r="U7744" i="2"/>
  <c r="S7744" i="2"/>
  <c r="Q7744" i="2"/>
  <c r="T7744" i="2"/>
  <c r="P7744" i="2"/>
  <c r="R7744" i="2"/>
  <c r="R7727" i="2"/>
  <c r="P7727" i="2"/>
  <c r="U7727" i="2"/>
  <c r="O7727" i="2"/>
  <c r="T7727" i="2"/>
  <c r="S7727" i="2"/>
  <c r="Q7727" i="2"/>
  <c r="P7710" i="2"/>
  <c r="U7710" i="2"/>
  <c r="O7710" i="2"/>
  <c r="T7710" i="2"/>
  <c r="S7710" i="2"/>
  <c r="Q7710" i="2"/>
  <c r="R7710" i="2"/>
  <c r="P7745" i="2"/>
  <c r="Q7745" i="2"/>
  <c r="O7745" i="2"/>
  <c r="U7745" i="2"/>
  <c r="T7745" i="2"/>
  <c r="S7745" i="2"/>
  <c r="R7745" i="2"/>
  <c r="P7714" i="2"/>
  <c r="R7714" i="2"/>
  <c r="Q7714" i="2"/>
  <c r="O7714" i="2"/>
  <c r="U7714" i="2"/>
  <c r="T7714" i="2"/>
  <c r="S7714" i="2"/>
  <c r="O7747" i="2"/>
  <c r="T7747" i="2"/>
  <c r="R7747" i="2"/>
  <c r="Q7747" i="2"/>
  <c r="P7747" i="2"/>
  <c r="S7747" i="2"/>
  <c r="U7747" i="2"/>
  <c r="O7737" i="2"/>
  <c r="T7737" i="2"/>
  <c r="U7737" i="2"/>
  <c r="S7737" i="2"/>
  <c r="R7737" i="2"/>
  <c r="Q7737" i="2"/>
  <c r="P7737" i="2"/>
  <c r="P7746" i="2"/>
  <c r="O7746" i="2"/>
  <c r="U7746" i="2"/>
  <c r="T7746" i="2"/>
  <c r="Q7746" i="2"/>
  <c r="R7746" i="2"/>
  <c r="S7746" i="2"/>
  <c r="S7752" i="2" l="1"/>
  <c r="H7759" i="2" s="1"/>
  <c r="T7752" i="2"/>
  <c r="I7759" i="2" s="1"/>
  <c r="R7752" i="2"/>
  <c r="G7759" i="2" s="1"/>
  <c r="U7752" i="2"/>
  <c r="J7759" i="2" s="1"/>
  <c r="P7752" i="2"/>
  <c r="E7759" i="2" s="1"/>
  <c r="Q7752" i="2"/>
  <c r="F7759" i="2" s="1"/>
  <c r="O7752" i="2"/>
  <c r="D7759" i="2" s="1"/>
  <c r="K7806" i="2" l="1"/>
  <c r="L7806" i="2" s="1"/>
  <c r="N7806" i="2" s="1"/>
  <c r="K7803" i="2"/>
  <c r="L7803" i="2" s="1"/>
  <c r="N7803" i="2" s="1"/>
  <c r="K7792" i="2"/>
  <c r="L7792" i="2" s="1"/>
  <c r="N7792" i="2" s="1"/>
  <c r="K7781" i="2"/>
  <c r="L7781" i="2" s="1"/>
  <c r="N7781" i="2" s="1"/>
  <c r="K7778" i="2"/>
  <c r="L7778" i="2" s="1"/>
  <c r="N7778" i="2" s="1"/>
  <c r="K7772" i="2"/>
  <c r="L7772" i="2" s="1"/>
  <c r="N7772" i="2" s="1"/>
  <c r="K7769" i="2"/>
  <c r="L7769" i="2" s="1"/>
  <c r="N7769" i="2" s="1"/>
  <c r="K7798" i="2"/>
  <c r="L7798" i="2" s="1"/>
  <c r="N7798" i="2" s="1"/>
  <c r="K7795" i="2"/>
  <c r="L7795" i="2" s="1"/>
  <c r="N7795" i="2" s="1"/>
  <c r="K7784" i="2"/>
  <c r="L7784" i="2" s="1"/>
  <c r="N7784" i="2" s="1"/>
  <c r="K7773" i="2"/>
  <c r="L7773" i="2" s="1"/>
  <c r="N7773" i="2" s="1"/>
  <c r="K7770" i="2"/>
  <c r="L7770" i="2" s="1"/>
  <c r="N7770" i="2" s="1"/>
  <c r="K7764" i="2"/>
  <c r="L7764" i="2" s="1"/>
  <c r="N7764" i="2" s="1"/>
  <c r="K7775" i="2"/>
  <c r="L7775" i="2" s="1"/>
  <c r="N7775" i="2" s="1"/>
  <c r="K7782" i="2"/>
  <c r="L7782" i="2" s="1"/>
  <c r="N7782" i="2" s="1"/>
  <c r="K7779" i="2"/>
  <c r="L7779" i="2" s="1"/>
  <c r="N7779" i="2" s="1"/>
  <c r="K7768" i="2"/>
  <c r="L7768" i="2" s="1"/>
  <c r="N7768" i="2" s="1"/>
  <c r="K7807" i="2"/>
  <c r="L7807" i="2" s="1"/>
  <c r="N7807" i="2" s="1"/>
  <c r="K7812" i="2"/>
  <c r="L7812" i="2" s="1"/>
  <c r="N7812" i="2" s="1"/>
  <c r="K7809" i="2"/>
  <c r="L7809" i="2" s="1"/>
  <c r="N7809" i="2" s="1"/>
  <c r="K7774" i="2"/>
  <c r="L7774" i="2" s="1"/>
  <c r="N7774" i="2" s="1"/>
  <c r="K7800" i="2"/>
  <c r="L7800" i="2" s="1"/>
  <c r="N7800" i="2" s="1"/>
  <c r="K7802" i="2"/>
  <c r="L7802" i="2" s="1"/>
  <c r="N7802" i="2" s="1"/>
  <c r="K7799" i="2"/>
  <c r="L7799" i="2" s="1"/>
  <c r="N7799" i="2" s="1"/>
  <c r="K7766" i="2"/>
  <c r="L7766" i="2" s="1"/>
  <c r="N7766" i="2" s="1"/>
  <c r="K7776" i="2"/>
  <c r="L7776" i="2" s="1"/>
  <c r="N7776" i="2" s="1"/>
  <c r="K7794" i="2"/>
  <c r="L7794" i="2" s="1"/>
  <c r="N7794" i="2" s="1"/>
  <c r="K7801" i="2"/>
  <c r="L7801" i="2" s="1"/>
  <c r="N7801" i="2" s="1"/>
  <c r="K7791" i="2"/>
  <c r="L7791" i="2" s="1"/>
  <c r="N7791" i="2" s="1"/>
  <c r="K7813" i="2"/>
  <c r="L7813" i="2" s="1"/>
  <c r="N7813" i="2" s="1"/>
  <c r="K7786" i="2"/>
  <c r="L7786" i="2" s="1"/>
  <c r="N7786" i="2" s="1"/>
  <c r="K7793" i="2"/>
  <c r="L7793" i="2" s="1"/>
  <c r="N7793" i="2" s="1"/>
  <c r="K7811" i="2"/>
  <c r="L7811" i="2" s="1"/>
  <c r="N7811" i="2" s="1"/>
  <c r="K7765" i="2"/>
  <c r="L7765" i="2" s="1"/>
  <c r="N7765" i="2" s="1"/>
  <c r="K7777" i="2"/>
  <c r="L7777" i="2" s="1"/>
  <c r="N7777" i="2" s="1"/>
  <c r="K7787" i="2"/>
  <c r="L7787" i="2" s="1"/>
  <c r="N7787" i="2" s="1"/>
  <c r="K7810" i="2"/>
  <c r="L7810" i="2" s="1"/>
  <c r="N7810" i="2" s="1"/>
  <c r="K7771" i="2"/>
  <c r="L7771" i="2" s="1"/>
  <c r="N7771" i="2" s="1"/>
  <c r="K7783" i="2"/>
  <c r="L7783" i="2" s="1"/>
  <c r="N7783" i="2" s="1"/>
  <c r="K7767" i="2"/>
  <c r="L7767" i="2" s="1"/>
  <c r="N7767" i="2" s="1"/>
  <c r="K7804" i="2"/>
  <c r="L7804" i="2" s="1"/>
  <c r="N7804" i="2" s="1"/>
  <c r="K7808" i="2"/>
  <c r="L7808" i="2" s="1"/>
  <c r="N7808" i="2" s="1"/>
  <c r="K7796" i="2"/>
  <c r="L7796" i="2" s="1"/>
  <c r="N7796" i="2" s="1"/>
  <c r="K7788" i="2"/>
  <c r="L7788" i="2" s="1"/>
  <c r="N7788" i="2" s="1"/>
  <c r="K7780" i="2"/>
  <c r="L7780" i="2" s="1"/>
  <c r="N7780" i="2" s="1"/>
  <c r="K7785" i="2"/>
  <c r="L7785" i="2" s="1"/>
  <c r="N7785" i="2" s="1"/>
  <c r="K7805" i="2"/>
  <c r="L7805" i="2" s="1"/>
  <c r="N7805" i="2" s="1"/>
  <c r="K7797" i="2"/>
  <c r="L7797" i="2" s="1"/>
  <c r="N7797" i="2" s="1"/>
  <c r="K7789" i="2"/>
  <c r="L7789" i="2" s="1"/>
  <c r="N7789" i="2" s="1"/>
  <c r="K7790" i="2"/>
  <c r="L7790" i="2" s="1"/>
  <c r="N7790" i="2" s="1"/>
  <c r="U7797" i="2" l="1"/>
  <c r="T7797" i="2"/>
  <c r="S7797" i="2"/>
  <c r="P7797" i="2"/>
  <c r="O7797" i="2"/>
  <c r="R7797" i="2"/>
  <c r="Q7797" i="2"/>
  <c r="R7793" i="2"/>
  <c r="Q7793" i="2"/>
  <c r="U7793" i="2"/>
  <c r="P7793" i="2"/>
  <c r="O7793" i="2"/>
  <c r="T7793" i="2"/>
  <c r="S7793" i="2"/>
  <c r="T7799" i="2"/>
  <c r="R7799" i="2"/>
  <c r="S7799" i="2"/>
  <c r="U7799" i="2"/>
  <c r="Q7799" i="2"/>
  <c r="P7799" i="2"/>
  <c r="O7799" i="2"/>
  <c r="R7779" i="2"/>
  <c r="Q7779" i="2"/>
  <c r="P7779" i="2"/>
  <c r="O7779" i="2"/>
  <c r="T7779" i="2"/>
  <c r="S7779" i="2"/>
  <c r="U7779" i="2"/>
  <c r="S7798" i="2"/>
  <c r="R7798" i="2"/>
  <c r="U7798" i="2"/>
  <c r="T7798" i="2"/>
  <c r="Q7798" i="2"/>
  <c r="P7798" i="2"/>
  <c r="O7798" i="2"/>
  <c r="U7805" i="2"/>
  <c r="T7805" i="2"/>
  <c r="S7805" i="2"/>
  <c r="Q7805" i="2"/>
  <c r="P7805" i="2"/>
  <c r="O7805" i="2"/>
  <c r="R7805" i="2"/>
  <c r="R7783" i="2"/>
  <c r="Q7783" i="2"/>
  <c r="S7783" i="2"/>
  <c r="P7783" i="2"/>
  <c r="O7783" i="2"/>
  <c r="U7783" i="2"/>
  <c r="T7783" i="2"/>
  <c r="S7786" i="2"/>
  <c r="Q7786" i="2"/>
  <c r="P7786" i="2"/>
  <c r="O7786" i="2"/>
  <c r="R7786" i="2"/>
  <c r="U7786" i="2"/>
  <c r="T7786" i="2"/>
  <c r="U7802" i="2"/>
  <c r="T7802" i="2"/>
  <c r="R7802" i="2"/>
  <c r="S7802" i="2"/>
  <c r="O7802" i="2"/>
  <c r="Q7802" i="2"/>
  <c r="P7802" i="2"/>
  <c r="U7782" i="2"/>
  <c r="T7782" i="2"/>
  <c r="Q7782" i="2"/>
  <c r="O7782" i="2"/>
  <c r="P7782" i="2"/>
  <c r="S7782" i="2"/>
  <c r="R7782" i="2"/>
  <c r="R7769" i="2"/>
  <c r="Q7769" i="2"/>
  <c r="U7769" i="2"/>
  <c r="P7769" i="2"/>
  <c r="O7769" i="2"/>
  <c r="T7769" i="2"/>
  <c r="S7769" i="2"/>
  <c r="T7767" i="2"/>
  <c r="R7767" i="2"/>
  <c r="S7767" i="2"/>
  <c r="P7767" i="2"/>
  <c r="O7767" i="2"/>
  <c r="U7767" i="2"/>
  <c r="Q7767" i="2"/>
  <c r="P7771" i="2"/>
  <c r="O7771" i="2"/>
  <c r="U7771" i="2"/>
  <c r="T7771" i="2"/>
  <c r="R7771" i="2"/>
  <c r="S7771" i="2"/>
  <c r="Q7771" i="2"/>
  <c r="P7813" i="2"/>
  <c r="O7813" i="2"/>
  <c r="Q7813" i="2"/>
  <c r="T7813" i="2"/>
  <c r="S7813" i="2"/>
  <c r="R7813" i="2"/>
  <c r="U7813" i="2"/>
  <c r="S7800" i="2"/>
  <c r="R7800" i="2"/>
  <c r="Q7800" i="2"/>
  <c r="T7800" i="2"/>
  <c r="O7800" i="2"/>
  <c r="P7800" i="2"/>
  <c r="U7800" i="2"/>
  <c r="S7775" i="2"/>
  <c r="R7775" i="2"/>
  <c r="Q7775" i="2"/>
  <c r="T7775" i="2"/>
  <c r="P7775" i="2"/>
  <c r="O7775" i="2"/>
  <c r="U7775" i="2"/>
  <c r="P7772" i="2"/>
  <c r="O7772" i="2"/>
  <c r="U7772" i="2"/>
  <c r="Q7772" i="2"/>
  <c r="T7772" i="2"/>
  <c r="R7772" i="2"/>
  <c r="S7772" i="2"/>
  <c r="S7785" i="2"/>
  <c r="R7785" i="2"/>
  <c r="O7785" i="2"/>
  <c r="T7785" i="2"/>
  <c r="U7785" i="2"/>
  <c r="Q7785" i="2"/>
  <c r="P7785" i="2"/>
  <c r="O7791" i="2"/>
  <c r="U7791" i="2"/>
  <c r="T7791" i="2"/>
  <c r="P7791" i="2"/>
  <c r="R7791" i="2"/>
  <c r="S7791" i="2"/>
  <c r="Q7791" i="2"/>
  <c r="U7774" i="2"/>
  <c r="T7774" i="2"/>
  <c r="S7774" i="2"/>
  <c r="R7774" i="2"/>
  <c r="Q7774" i="2"/>
  <c r="P7774" i="2"/>
  <c r="O7774" i="2"/>
  <c r="P7764" i="2"/>
  <c r="U7764" i="2"/>
  <c r="S7764" i="2"/>
  <c r="N7814" i="2"/>
  <c r="N7815" i="2"/>
  <c r="Q7764" i="2"/>
  <c r="R7764" i="2"/>
  <c r="T7764" i="2"/>
  <c r="U7778" i="2"/>
  <c r="T7778" i="2"/>
  <c r="S7778" i="2"/>
  <c r="O7778" i="2"/>
  <c r="Q7778" i="2"/>
  <c r="R7778" i="2"/>
  <c r="P7778" i="2"/>
  <c r="R7780" i="2"/>
  <c r="Q7780" i="2"/>
  <c r="P7780" i="2"/>
  <c r="T7780" i="2"/>
  <c r="O7780" i="2"/>
  <c r="U7780" i="2"/>
  <c r="S7780" i="2"/>
  <c r="Q7788" i="2"/>
  <c r="T7788" i="2"/>
  <c r="P7788" i="2"/>
  <c r="O7788" i="2"/>
  <c r="U7788" i="2"/>
  <c r="S7788" i="2"/>
  <c r="R7788" i="2"/>
  <c r="O7787" i="2"/>
  <c r="S7787" i="2"/>
  <c r="R7787" i="2"/>
  <c r="Q7787" i="2"/>
  <c r="T7787" i="2"/>
  <c r="P7787" i="2"/>
  <c r="U7787" i="2"/>
  <c r="R7801" i="2"/>
  <c r="Q7801" i="2"/>
  <c r="P7801" i="2"/>
  <c r="O7801" i="2"/>
  <c r="U7801" i="2"/>
  <c r="T7801" i="2"/>
  <c r="S7801" i="2"/>
  <c r="U7809" i="2"/>
  <c r="S7809" i="2"/>
  <c r="T7809" i="2"/>
  <c r="R7809" i="2"/>
  <c r="Q7809" i="2"/>
  <c r="P7809" i="2"/>
  <c r="O7809" i="2"/>
  <c r="T7770" i="2"/>
  <c r="R7770" i="2"/>
  <c r="S7770" i="2"/>
  <c r="P7770" i="2"/>
  <c r="U7770" i="2"/>
  <c r="Q7770" i="2"/>
  <c r="O7770" i="2"/>
  <c r="O7781" i="2"/>
  <c r="U7781" i="2"/>
  <c r="S7781" i="2"/>
  <c r="T7781" i="2"/>
  <c r="R7781" i="2"/>
  <c r="P7781" i="2"/>
  <c r="Q7781" i="2"/>
  <c r="P7810" i="2"/>
  <c r="O7810" i="2"/>
  <c r="R7810" i="2"/>
  <c r="T7810" i="2"/>
  <c r="U7810" i="2"/>
  <c r="S7810" i="2"/>
  <c r="Q7810" i="2"/>
  <c r="P7796" i="2"/>
  <c r="O7796" i="2"/>
  <c r="U7796" i="2"/>
  <c r="Q7796" i="2"/>
  <c r="S7796" i="2"/>
  <c r="T7796" i="2"/>
  <c r="R7796" i="2"/>
  <c r="P7777" i="2"/>
  <c r="O7777" i="2"/>
  <c r="T7777" i="2"/>
  <c r="R7777" i="2"/>
  <c r="Q7777" i="2"/>
  <c r="U7777" i="2"/>
  <c r="S7777" i="2"/>
  <c r="O7794" i="2"/>
  <c r="U7794" i="2"/>
  <c r="T7794" i="2"/>
  <c r="Q7794" i="2"/>
  <c r="R7794" i="2"/>
  <c r="P7794" i="2"/>
  <c r="S7794" i="2"/>
  <c r="T7812" i="2"/>
  <c r="P7812" i="2"/>
  <c r="O7812" i="2"/>
  <c r="S7812" i="2"/>
  <c r="Q7812" i="2"/>
  <c r="U7812" i="2"/>
  <c r="R7812" i="2"/>
  <c r="Q7773" i="2"/>
  <c r="O7773" i="2"/>
  <c r="T7773" i="2"/>
  <c r="R7773" i="2"/>
  <c r="P7773" i="2"/>
  <c r="U7773" i="2"/>
  <c r="S7773" i="2"/>
  <c r="U7792" i="2"/>
  <c r="P7792" i="2"/>
  <c r="R7792" i="2"/>
  <c r="O7792" i="2"/>
  <c r="T7792" i="2"/>
  <c r="S7792" i="2"/>
  <c r="Q7792" i="2"/>
  <c r="S7790" i="2"/>
  <c r="R7790" i="2"/>
  <c r="Q7790" i="2"/>
  <c r="O7790" i="2"/>
  <c r="P7790" i="2"/>
  <c r="U7790" i="2"/>
  <c r="T7790" i="2"/>
  <c r="S7808" i="2"/>
  <c r="R7808" i="2"/>
  <c r="P7808" i="2"/>
  <c r="O7808" i="2"/>
  <c r="U7808" i="2"/>
  <c r="T7808" i="2"/>
  <c r="Q7808" i="2"/>
  <c r="O7765" i="2"/>
  <c r="Q7765" i="2"/>
  <c r="S7765" i="2"/>
  <c r="P7765" i="2"/>
  <c r="U7765" i="2"/>
  <c r="T7765" i="2"/>
  <c r="R7765" i="2"/>
  <c r="P7776" i="2"/>
  <c r="U7776" i="2"/>
  <c r="S7776" i="2"/>
  <c r="R7776" i="2"/>
  <c r="Q7776" i="2"/>
  <c r="O7776" i="2"/>
  <c r="T7776" i="2"/>
  <c r="T7807" i="2"/>
  <c r="R7807" i="2"/>
  <c r="S7807" i="2"/>
  <c r="U7807" i="2"/>
  <c r="P7807" i="2"/>
  <c r="O7807" i="2"/>
  <c r="Q7807" i="2"/>
  <c r="O7784" i="2"/>
  <c r="U7784" i="2"/>
  <c r="S7784" i="2"/>
  <c r="Q7784" i="2"/>
  <c r="P7784" i="2"/>
  <c r="T7784" i="2"/>
  <c r="R7784" i="2"/>
  <c r="R7803" i="2"/>
  <c r="Q7803" i="2"/>
  <c r="P7803" i="2"/>
  <c r="O7803" i="2"/>
  <c r="U7803" i="2"/>
  <c r="T7803" i="2"/>
  <c r="S7803" i="2"/>
  <c r="U7789" i="2"/>
  <c r="T7789" i="2"/>
  <c r="S7789" i="2"/>
  <c r="O7789" i="2"/>
  <c r="Q7789" i="2"/>
  <c r="P7789" i="2"/>
  <c r="R7789" i="2"/>
  <c r="Q7804" i="2"/>
  <c r="P7804" i="2"/>
  <c r="O7804" i="2"/>
  <c r="R7804" i="2"/>
  <c r="U7804" i="2"/>
  <c r="S7804" i="2"/>
  <c r="T7804" i="2"/>
  <c r="O7811" i="2"/>
  <c r="U7811" i="2"/>
  <c r="T7811" i="2"/>
  <c r="S7811" i="2"/>
  <c r="R7811" i="2"/>
  <c r="P7811" i="2"/>
  <c r="Q7811" i="2"/>
  <c r="P7766" i="2"/>
  <c r="O7766" i="2"/>
  <c r="U7766" i="2"/>
  <c r="Q7766" i="2"/>
  <c r="T7766" i="2"/>
  <c r="R7766" i="2"/>
  <c r="S7766" i="2"/>
  <c r="Q7768" i="2"/>
  <c r="O7768" i="2"/>
  <c r="P7768" i="2"/>
  <c r="U7768" i="2"/>
  <c r="T7768" i="2"/>
  <c r="S7768" i="2"/>
  <c r="R7768" i="2"/>
  <c r="S7795" i="2"/>
  <c r="R7795" i="2"/>
  <c r="Q7795" i="2"/>
  <c r="T7795" i="2"/>
  <c r="P7795" i="2"/>
  <c r="U7795" i="2"/>
  <c r="O7795" i="2"/>
  <c r="S7806" i="2"/>
  <c r="R7806" i="2"/>
  <c r="Q7806" i="2"/>
  <c r="P7806" i="2"/>
  <c r="O7806" i="2"/>
  <c r="U7806" i="2"/>
  <c r="T7806" i="2"/>
  <c r="S7814" i="2" l="1"/>
  <c r="H7821" i="2" s="1"/>
  <c r="U7814" i="2"/>
  <c r="J7821" i="2" s="1"/>
  <c r="P7814" i="2"/>
  <c r="E7821" i="2" s="1"/>
  <c r="O7814" i="2"/>
  <c r="D7821" i="2" s="1"/>
  <c r="T7814" i="2"/>
  <c r="I7821" i="2" s="1"/>
  <c r="R7814" i="2"/>
  <c r="G7821" i="2" s="1"/>
  <c r="Q7814" i="2"/>
  <c r="F7821" i="2" s="1"/>
  <c r="K7873" i="2" l="1"/>
  <c r="L7873" i="2" s="1"/>
  <c r="N7873" i="2" s="1"/>
  <c r="K7855" i="2"/>
  <c r="L7855" i="2" s="1"/>
  <c r="N7855" i="2" s="1"/>
  <c r="K7847" i="2"/>
  <c r="L7847" i="2" s="1"/>
  <c r="N7847" i="2" s="1"/>
  <c r="K7839" i="2"/>
  <c r="L7839" i="2" s="1"/>
  <c r="N7839" i="2" s="1"/>
  <c r="K7831" i="2"/>
  <c r="L7831" i="2" s="1"/>
  <c r="N7831" i="2" s="1"/>
  <c r="K7866" i="2"/>
  <c r="L7866" i="2" s="1"/>
  <c r="N7866" i="2" s="1"/>
  <c r="K7853" i="2"/>
  <c r="L7853" i="2" s="1"/>
  <c r="N7853" i="2" s="1"/>
  <c r="K7872" i="2"/>
  <c r="L7872" i="2" s="1"/>
  <c r="N7872" i="2" s="1"/>
  <c r="K7830" i="2"/>
  <c r="L7830" i="2" s="1"/>
  <c r="N7830" i="2" s="1"/>
  <c r="K7849" i="2"/>
  <c r="L7849" i="2" s="1"/>
  <c r="N7849" i="2" s="1"/>
  <c r="K7842" i="2"/>
  <c r="L7842" i="2" s="1"/>
  <c r="N7842" i="2" s="1"/>
  <c r="K7863" i="2"/>
  <c r="L7863" i="2" s="1"/>
  <c r="N7863" i="2" s="1"/>
  <c r="K7861" i="2"/>
  <c r="L7861" i="2" s="1"/>
  <c r="N7861" i="2" s="1"/>
  <c r="K7827" i="2"/>
  <c r="L7827" i="2" s="1"/>
  <c r="N7827" i="2" s="1"/>
  <c r="K7838" i="2"/>
  <c r="L7838" i="2" s="1"/>
  <c r="N7838" i="2" s="1"/>
  <c r="K7857" i="2"/>
  <c r="L7857" i="2" s="1"/>
  <c r="N7857" i="2" s="1"/>
  <c r="K7850" i="2"/>
  <c r="L7850" i="2" s="1"/>
  <c r="N7850" i="2" s="1"/>
  <c r="K7832" i="2"/>
  <c r="L7832" i="2" s="1"/>
  <c r="N7832" i="2" s="1"/>
  <c r="K7843" i="2"/>
  <c r="L7843" i="2" s="1"/>
  <c r="N7843" i="2" s="1"/>
  <c r="K7854" i="2"/>
  <c r="L7854" i="2" s="1"/>
  <c r="N7854" i="2" s="1"/>
  <c r="K7828" i="2"/>
  <c r="L7828" i="2" s="1"/>
  <c r="N7828" i="2" s="1"/>
  <c r="K7829" i="2"/>
  <c r="L7829" i="2" s="1"/>
  <c r="N7829" i="2" s="1"/>
  <c r="K7835" i="2"/>
  <c r="L7835" i="2" s="1"/>
  <c r="N7835" i="2" s="1"/>
  <c r="K7833" i="2"/>
  <c r="L7833" i="2" s="1"/>
  <c r="N7833" i="2" s="1"/>
  <c r="K7874" i="2"/>
  <c r="L7874" i="2" s="1"/>
  <c r="N7874" i="2" s="1"/>
  <c r="K7837" i="2"/>
  <c r="L7837" i="2" s="1"/>
  <c r="N7837" i="2" s="1"/>
  <c r="K7851" i="2"/>
  <c r="L7851" i="2" s="1"/>
  <c r="N7851" i="2" s="1"/>
  <c r="K7841" i="2"/>
  <c r="L7841" i="2" s="1"/>
  <c r="N7841" i="2" s="1"/>
  <c r="K7834" i="2"/>
  <c r="L7834" i="2" s="1"/>
  <c r="N7834" i="2" s="1"/>
  <c r="K7845" i="2"/>
  <c r="L7845" i="2" s="1"/>
  <c r="N7845" i="2" s="1"/>
  <c r="K7859" i="2"/>
  <c r="L7859" i="2" s="1"/>
  <c r="N7859" i="2" s="1"/>
  <c r="K7865" i="2"/>
  <c r="L7865" i="2" s="1"/>
  <c r="N7865" i="2" s="1"/>
  <c r="K7858" i="2"/>
  <c r="L7858" i="2" s="1"/>
  <c r="N7858" i="2" s="1"/>
  <c r="K7840" i="2"/>
  <c r="L7840" i="2" s="1"/>
  <c r="N7840" i="2" s="1"/>
  <c r="K7875" i="2"/>
  <c r="L7875" i="2" s="1"/>
  <c r="N7875" i="2" s="1"/>
  <c r="K7844" i="2"/>
  <c r="L7844" i="2" s="1"/>
  <c r="N7844" i="2" s="1"/>
  <c r="K7871" i="2"/>
  <c r="L7871" i="2" s="1"/>
  <c r="N7871" i="2" s="1"/>
  <c r="K7867" i="2"/>
  <c r="L7867" i="2" s="1"/>
  <c r="N7867" i="2" s="1"/>
  <c r="K7826" i="2"/>
  <c r="L7826" i="2" s="1"/>
  <c r="N7826" i="2" s="1"/>
  <c r="K7846" i="2"/>
  <c r="L7846" i="2" s="1"/>
  <c r="N7846" i="2" s="1"/>
  <c r="K7862" i="2"/>
  <c r="L7862" i="2" s="1"/>
  <c r="N7862" i="2" s="1"/>
  <c r="K7870" i="2"/>
  <c r="L7870" i="2" s="1"/>
  <c r="N7870" i="2" s="1"/>
  <c r="K7869" i="2"/>
  <c r="L7869" i="2" s="1"/>
  <c r="N7869" i="2" s="1"/>
  <c r="K7836" i="2"/>
  <c r="L7836" i="2" s="1"/>
  <c r="N7836" i="2" s="1"/>
  <c r="K7856" i="2"/>
  <c r="L7856" i="2" s="1"/>
  <c r="N7856" i="2" s="1"/>
  <c r="K7864" i="2"/>
  <c r="L7864" i="2" s="1"/>
  <c r="N7864" i="2" s="1"/>
  <c r="K7852" i="2"/>
  <c r="L7852" i="2" s="1"/>
  <c r="N7852" i="2" s="1"/>
  <c r="K7860" i="2"/>
  <c r="L7860" i="2" s="1"/>
  <c r="N7860" i="2" s="1"/>
  <c r="K7848" i="2"/>
  <c r="L7848" i="2" s="1"/>
  <c r="N7848" i="2" s="1"/>
  <c r="K7868" i="2"/>
  <c r="L7868" i="2" s="1"/>
  <c r="N7868" i="2" s="1"/>
  <c r="R7852" i="2" l="1"/>
  <c r="Q7852" i="2"/>
  <c r="U7852" i="2"/>
  <c r="S7852" i="2"/>
  <c r="P7852" i="2"/>
  <c r="T7852" i="2"/>
  <c r="O7852" i="2"/>
  <c r="P7859" i="2"/>
  <c r="Q7859" i="2"/>
  <c r="T7859" i="2"/>
  <c r="S7859" i="2"/>
  <c r="O7859" i="2"/>
  <c r="U7859" i="2"/>
  <c r="R7859" i="2"/>
  <c r="U7835" i="2"/>
  <c r="T7835" i="2"/>
  <c r="O7835" i="2"/>
  <c r="S7835" i="2"/>
  <c r="P7835" i="2"/>
  <c r="R7835" i="2"/>
  <c r="Q7835" i="2"/>
  <c r="T7838" i="2"/>
  <c r="S7838" i="2"/>
  <c r="R7838" i="2"/>
  <c r="U7838" i="2"/>
  <c r="O7838" i="2"/>
  <c r="Q7838" i="2"/>
  <c r="P7838" i="2"/>
  <c r="U7853" i="2"/>
  <c r="T7853" i="2"/>
  <c r="S7853" i="2"/>
  <c r="P7853" i="2"/>
  <c r="O7853" i="2"/>
  <c r="R7853" i="2"/>
  <c r="Q7853" i="2"/>
  <c r="P7846" i="2"/>
  <c r="U7846" i="2"/>
  <c r="S7846" i="2"/>
  <c r="O7846" i="2"/>
  <c r="R7846" i="2"/>
  <c r="T7846" i="2"/>
  <c r="Q7846" i="2"/>
  <c r="T7867" i="2"/>
  <c r="S7867" i="2"/>
  <c r="O7867" i="2"/>
  <c r="R7867" i="2"/>
  <c r="Q7867" i="2"/>
  <c r="P7867" i="2"/>
  <c r="U7867" i="2"/>
  <c r="Q7866" i="2"/>
  <c r="P7866" i="2"/>
  <c r="O7866" i="2"/>
  <c r="R7866" i="2"/>
  <c r="T7866" i="2"/>
  <c r="U7866" i="2"/>
  <c r="S7866" i="2"/>
  <c r="S7857" i="2"/>
  <c r="R7857" i="2"/>
  <c r="Q7857" i="2"/>
  <c r="T7857" i="2"/>
  <c r="U7857" i="2"/>
  <c r="P7857" i="2"/>
  <c r="O7857" i="2"/>
  <c r="T7829" i="2"/>
  <c r="S7829" i="2"/>
  <c r="Q7829" i="2"/>
  <c r="P7829" i="2"/>
  <c r="R7829" i="2"/>
  <c r="O7829" i="2"/>
  <c r="U7829" i="2"/>
  <c r="R7834" i="2"/>
  <c r="Q7834" i="2"/>
  <c r="S7834" i="2"/>
  <c r="P7834" i="2"/>
  <c r="O7834" i="2"/>
  <c r="U7834" i="2"/>
  <c r="T7834" i="2"/>
  <c r="T7828" i="2"/>
  <c r="S7828" i="2"/>
  <c r="P7828" i="2"/>
  <c r="U7828" i="2"/>
  <c r="O7828" i="2"/>
  <c r="R7828" i="2"/>
  <c r="Q7828" i="2"/>
  <c r="U7861" i="2"/>
  <c r="Q7861" i="2"/>
  <c r="T7861" i="2"/>
  <c r="P7861" i="2"/>
  <c r="O7861" i="2"/>
  <c r="S7861" i="2"/>
  <c r="R7861" i="2"/>
  <c r="S7831" i="2"/>
  <c r="O7831" i="2"/>
  <c r="U7831" i="2"/>
  <c r="R7831" i="2"/>
  <c r="T7831" i="2"/>
  <c r="Q7831" i="2"/>
  <c r="P7831" i="2"/>
  <c r="T7865" i="2"/>
  <c r="S7865" i="2"/>
  <c r="R7865" i="2"/>
  <c r="Q7865" i="2"/>
  <c r="U7865" i="2"/>
  <c r="P7865" i="2"/>
  <c r="O7865" i="2"/>
  <c r="O7864" i="2"/>
  <c r="U7864" i="2"/>
  <c r="T7864" i="2"/>
  <c r="S7864" i="2"/>
  <c r="P7864" i="2"/>
  <c r="R7864" i="2"/>
  <c r="Q7864" i="2"/>
  <c r="T7871" i="2"/>
  <c r="Q7871" i="2"/>
  <c r="P7871" i="2"/>
  <c r="R7871" i="2"/>
  <c r="O7871" i="2"/>
  <c r="S7871" i="2"/>
  <c r="U7871" i="2"/>
  <c r="U7844" i="2"/>
  <c r="P7844" i="2"/>
  <c r="O7844" i="2"/>
  <c r="S7844" i="2"/>
  <c r="R7844" i="2"/>
  <c r="Q7844" i="2"/>
  <c r="T7844" i="2"/>
  <c r="P7841" i="2"/>
  <c r="O7841" i="2"/>
  <c r="U7841" i="2"/>
  <c r="Q7841" i="2"/>
  <c r="T7841" i="2"/>
  <c r="S7841" i="2"/>
  <c r="R7841" i="2"/>
  <c r="R7854" i="2"/>
  <c r="Q7854" i="2"/>
  <c r="O7854" i="2"/>
  <c r="U7854" i="2"/>
  <c r="P7854" i="2"/>
  <c r="T7854" i="2"/>
  <c r="S7854" i="2"/>
  <c r="R7863" i="2"/>
  <c r="Q7863" i="2"/>
  <c r="O7863" i="2"/>
  <c r="S7863" i="2"/>
  <c r="T7863" i="2"/>
  <c r="U7863" i="2"/>
  <c r="P7863" i="2"/>
  <c r="S7839" i="2"/>
  <c r="Q7839" i="2"/>
  <c r="U7839" i="2"/>
  <c r="R7839" i="2"/>
  <c r="T7839" i="2"/>
  <c r="O7839" i="2"/>
  <c r="P7839" i="2"/>
  <c r="P7872" i="2"/>
  <c r="O7872" i="2"/>
  <c r="U7872" i="2"/>
  <c r="Q7872" i="2"/>
  <c r="T7872" i="2"/>
  <c r="S7872" i="2"/>
  <c r="R7872" i="2"/>
  <c r="S7827" i="2"/>
  <c r="R7827" i="2"/>
  <c r="Q7827" i="2"/>
  <c r="O7827" i="2"/>
  <c r="P7827" i="2"/>
  <c r="U7827" i="2"/>
  <c r="T7827" i="2"/>
  <c r="R7836" i="2"/>
  <c r="U7836" i="2"/>
  <c r="Q7836" i="2"/>
  <c r="T7836" i="2"/>
  <c r="O7836" i="2"/>
  <c r="S7836" i="2"/>
  <c r="P7836" i="2"/>
  <c r="T7869" i="2"/>
  <c r="S7869" i="2"/>
  <c r="Q7869" i="2"/>
  <c r="U7869" i="2"/>
  <c r="O7869" i="2"/>
  <c r="P7869" i="2"/>
  <c r="R7869" i="2"/>
  <c r="U7875" i="2"/>
  <c r="T7875" i="2"/>
  <c r="Q7875" i="2"/>
  <c r="P7875" i="2"/>
  <c r="O7875" i="2"/>
  <c r="S7875" i="2"/>
  <c r="R7875" i="2"/>
  <c r="U7851" i="2"/>
  <c r="T7851" i="2"/>
  <c r="S7851" i="2"/>
  <c r="R7851" i="2"/>
  <c r="P7851" i="2"/>
  <c r="Q7851" i="2"/>
  <c r="O7851" i="2"/>
  <c r="R7843" i="2"/>
  <c r="Q7843" i="2"/>
  <c r="O7843" i="2"/>
  <c r="T7843" i="2"/>
  <c r="S7843" i="2"/>
  <c r="P7843" i="2"/>
  <c r="U7843" i="2"/>
  <c r="O7842" i="2"/>
  <c r="S7842" i="2"/>
  <c r="U7842" i="2"/>
  <c r="T7842" i="2"/>
  <c r="R7842" i="2"/>
  <c r="Q7842" i="2"/>
  <c r="P7842" i="2"/>
  <c r="S7847" i="2"/>
  <c r="Q7847" i="2"/>
  <c r="P7847" i="2"/>
  <c r="T7847" i="2"/>
  <c r="U7847" i="2"/>
  <c r="O7847" i="2"/>
  <c r="R7847" i="2"/>
  <c r="O7860" i="2"/>
  <c r="U7860" i="2"/>
  <c r="S7860" i="2"/>
  <c r="R7860" i="2"/>
  <c r="Q7860" i="2"/>
  <c r="P7860" i="2"/>
  <c r="T7860" i="2"/>
  <c r="N7876" i="2"/>
  <c r="Q7826" i="2"/>
  <c r="P7826" i="2"/>
  <c r="S7826" i="2"/>
  <c r="U7826" i="2"/>
  <c r="T7826" i="2"/>
  <c r="N7877" i="2"/>
  <c r="R7826" i="2"/>
  <c r="T7856" i="2"/>
  <c r="S7856" i="2"/>
  <c r="P7856" i="2"/>
  <c r="O7856" i="2"/>
  <c r="U7856" i="2"/>
  <c r="R7856" i="2"/>
  <c r="Q7856" i="2"/>
  <c r="S7868" i="2"/>
  <c r="U7868" i="2"/>
  <c r="R7868" i="2"/>
  <c r="O7868" i="2"/>
  <c r="T7868" i="2"/>
  <c r="Q7868" i="2"/>
  <c r="P7868" i="2"/>
  <c r="R7870" i="2"/>
  <c r="Q7870" i="2"/>
  <c r="P7870" i="2"/>
  <c r="U7870" i="2"/>
  <c r="O7870" i="2"/>
  <c r="T7870" i="2"/>
  <c r="S7870" i="2"/>
  <c r="R7840" i="2"/>
  <c r="P7840" i="2"/>
  <c r="S7840" i="2"/>
  <c r="U7840" i="2"/>
  <c r="T7840" i="2"/>
  <c r="O7840" i="2"/>
  <c r="Q7840" i="2"/>
  <c r="S7837" i="2"/>
  <c r="Q7837" i="2"/>
  <c r="P7837" i="2"/>
  <c r="O7837" i="2"/>
  <c r="R7837" i="2"/>
  <c r="U7837" i="2"/>
  <c r="T7837" i="2"/>
  <c r="O7832" i="2"/>
  <c r="Q7832" i="2"/>
  <c r="R7832" i="2"/>
  <c r="P7832" i="2"/>
  <c r="U7832" i="2"/>
  <c r="T7832" i="2"/>
  <c r="S7832" i="2"/>
  <c r="T7849" i="2"/>
  <c r="S7849" i="2"/>
  <c r="P7849" i="2"/>
  <c r="O7849" i="2"/>
  <c r="U7849" i="2"/>
  <c r="R7849" i="2"/>
  <c r="Q7849" i="2"/>
  <c r="O7855" i="2"/>
  <c r="S7855" i="2"/>
  <c r="U7855" i="2"/>
  <c r="R7855" i="2"/>
  <c r="Q7855" i="2"/>
  <c r="T7855" i="2"/>
  <c r="P7855" i="2"/>
  <c r="P7833" i="2"/>
  <c r="O7833" i="2"/>
  <c r="U7833" i="2"/>
  <c r="T7833" i="2"/>
  <c r="S7833" i="2"/>
  <c r="R7833" i="2"/>
  <c r="Q7833" i="2"/>
  <c r="T7845" i="2"/>
  <c r="R7845" i="2"/>
  <c r="S7845" i="2"/>
  <c r="P7845" i="2"/>
  <c r="O7845" i="2"/>
  <c r="U7845" i="2"/>
  <c r="Q7845" i="2"/>
  <c r="S7848" i="2"/>
  <c r="R7848" i="2"/>
  <c r="P7848" i="2"/>
  <c r="O7848" i="2"/>
  <c r="Q7848" i="2"/>
  <c r="U7848" i="2"/>
  <c r="T7848" i="2"/>
  <c r="P7862" i="2"/>
  <c r="U7862" i="2"/>
  <c r="O7862" i="2"/>
  <c r="S7862" i="2"/>
  <c r="R7862" i="2"/>
  <c r="Q7862" i="2"/>
  <c r="T7862" i="2"/>
  <c r="U7858" i="2"/>
  <c r="R7858" i="2"/>
  <c r="T7858" i="2"/>
  <c r="P7858" i="2"/>
  <c r="O7858" i="2"/>
  <c r="S7858" i="2"/>
  <c r="Q7858" i="2"/>
  <c r="T7874" i="2"/>
  <c r="Q7874" i="2"/>
  <c r="P7874" i="2"/>
  <c r="R7874" i="2"/>
  <c r="O7874" i="2"/>
  <c r="U7874" i="2"/>
  <c r="S7874" i="2"/>
  <c r="Q7850" i="2"/>
  <c r="P7850" i="2"/>
  <c r="O7850" i="2"/>
  <c r="S7850" i="2"/>
  <c r="U7850" i="2"/>
  <c r="T7850" i="2"/>
  <c r="R7850" i="2"/>
  <c r="P7830" i="2"/>
  <c r="O7830" i="2"/>
  <c r="R7830" i="2"/>
  <c r="Q7830" i="2"/>
  <c r="U7830" i="2"/>
  <c r="T7830" i="2"/>
  <c r="S7830" i="2"/>
  <c r="P7873" i="2"/>
  <c r="U7873" i="2"/>
  <c r="O7873" i="2"/>
  <c r="T7873" i="2"/>
  <c r="S7873" i="2"/>
  <c r="R7873" i="2"/>
  <c r="Q7873" i="2"/>
  <c r="T7876" i="2" l="1"/>
  <c r="I7883" i="2" s="1"/>
  <c r="U7876" i="2"/>
  <c r="J7883" i="2" s="1"/>
  <c r="O7876" i="2"/>
  <c r="D7883" i="2" s="1"/>
  <c r="R7876" i="2"/>
  <c r="G7883" i="2" s="1"/>
  <c r="S7876" i="2"/>
  <c r="H7883" i="2" s="1"/>
  <c r="P7876" i="2"/>
  <c r="E7883" i="2" s="1"/>
  <c r="Q7876" i="2"/>
  <c r="F7883" i="2" s="1"/>
  <c r="K7930" i="2" l="1"/>
  <c r="L7930" i="2" s="1"/>
  <c r="N7930" i="2" s="1"/>
  <c r="K7912" i="2"/>
  <c r="L7912" i="2" s="1"/>
  <c r="N7912" i="2" s="1"/>
  <c r="K7923" i="2"/>
  <c r="L7923" i="2" s="1"/>
  <c r="N7923" i="2" s="1"/>
  <c r="K7918" i="2"/>
  <c r="L7918" i="2" s="1"/>
  <c r="N7918" i="2" s="1"/>
  <c r="K7921" i="2"/>
  <c r="L7921" i="2" s="1"/>
  <c r="N7921" i="2" s="1"/>
  <c r="K7932" i="2"/>
  <c r="L7932" i="2" s="1"/>
  <c r="N7932" i="2" s="1"/>
  <c r="K7890" i="2"/>
  <c r="L7890" i="2" s="1"/>
  <c r="N7890" i="2" s="1"/>
  <c r="K7920" i="2"/>
  <c r="L7920" i="2" s="1"/>
  <c r="N7920" i="2" s="1"/>
  <c r="K7931" i="2"/>
  <c r="L7931" i="2" s="1"/>
  <c r="N7931" i="2" s="1"/>
  <c r="K7926" i="2"/>
  <c r="L7926" i="2" s="1"/>
  <c r="N7926" i="2" s="1"/>
  <c r="K7929" i="2"/>
  <c r="L7929" i="2" s="1"/>
  <c r="N7929" i="2" s="1"/>
  <c r="K7895" i="2"/>
  <c r="L7895" i="2" s="1"/>
  <c r="N7895" i="2" s="1"/>
  <c r="K7898" i="2"/>
  <c r="L7898" i="2" s="1"/>
  <c r="N7898" i="2" s="1"/>
  <c r="K7928" i="2"/>
  <c r="L7928" i="2" s="1"/>
  <c r="N7928" i="2" s="1"/>
  <c r="K7901" i="2"/>
  <c r="L7901" i="2" s="1"/>
  <c r="N7901" i="2" s="1"/>
  <c r="K7934" i="2"/>
  <c r="L7934" i="2" s="1"/>
  <c r="N7934" i="2" s="1"/>
  <c r="K7937" i="2"/>
  <c r="L7937" i="2" s="1"/>
  <c r="N7937" i="2" s="1"/>
  <c r="K7903" i="2"/>
  <c r="L7903" i="2" s="1"/>
  <c r="N7903" i="2" s="1"/>
  <c r="K7906" i="2"/>
  <c r="L7906" i="2" s="1"/>
  <c r="N7906" i="2" s="1"/>
  <c r="K7891" i="2"/>
  <c r="L7891" i="2" s="1"/>
  <c r="N7891" i="2" s="1"/>
  <c r="K7917" i="2"/>
  <c r="L7917" i="2" s="1"/>
  <c r="N7917" i="2" s="1"/>
  <c r="K7889" i="2"/>
  <c r="L7889" i="2" s="1"/>
  <c r="N7889" i="2" s="1"/>
  <c r="K7900" i="2"/>
  <c r="L7900" i="2" s="1"/>
  <c r="N7900" i="2" s="1"/>
  <c r="K7919" i="2"/>
  <c r="L7919" i="2" s="1"/>
  <c r="N7919" i="2" s="1"/>
  <c r="K7922" i="2"/>
  <c r="L7922" i="2" s="1"/>
  <c r="N7922" i="2" s="1"/>
  <c r="K7936" i="2"/>
  <c r="L7936" i="2" s="1"/>
  <c r="N7936" i="2" s="1"/>
  <c r="K7933" i="2"/>
  <c r="L7933" i="2" s="1"/>
  <c r="N7933" i="2" s="1"/>
  <c r="K7911" i="2"/>
  <c r="L7911" i="2" s="1"/>
  <c r="N7911" i="2" s="1"/>
  <c r="K7899" i="2"/>
  <c r="L7899" i="2" s="1"/>
  <c r="N7899" i="2" s="1"/>
  <c r="K7897" i="2"/>
  <c r="L7897" i="2" s="1"/>
  <c r="N7897" i="2" s="1"/>
  <c r="K7927" i="2"/>
  <c r="L7927" i="2" s="1"/>
  <c r="N7927" i="2" s="1"/>
  <c r="K7907" i="2"/>
  <c r="L7907" i="2" s="1"/>
  <c r="N7907" i="2" s="1"/>
  <c r="K7905" i="2"/>
  <c r="L7905" i="2" s="1"/>
  <c r="N7905" i="2" s="1"/>
  <c r="K7935" i="2"/>
  <c r="L7935" i="2" s="1"/>
  <c r="N7935" i="2" s="1"/>
  <c r="K7909" i="2"/>
  <c r="L7909" i="2" s="1"/>
  <c r="N7909" i="2" s="1"/>
  <c r="K7892" i="2"/>
  <c r="L7892" i="2" s="1"/>
  <c r="N7892" i="2" s="1"/>
  <c r="K7914" i="2"/>
  <c r="L7914" i="2" s="1"/>
  <c r="N7914" i="2" s="1"/>
  <c r="K7913" i="2"/>
  <c r="L7913" i="2" s="1"/>
  <c r="N7913" i="2" s="1"/>
  <c r="K7888" i="2"/>
  <c r="L7888" i="2" s="1"/>
  <c r="N7888" i="2" s="1"/>
  <c r="K7908" i="2"/>
  <c r="L7908" i="2" s="1"/>
  <c r="N7908" i="2" s="1"/>
  <c r="K7896" i="2"/>
  <c r="L7896" i="2" s="1"/>
  <c r="N7896" i="2" s="1"/>
  <c r="K7916" i="2"/>
  <c r="L7916" i="2" s="1"/>
  <c r="N7916" i="2" s="1"/>
  <c r="K7904" i="2"/>
  <c r="L7904" i="2" s="1"/>
  <c r="N7904" i="2" s="1"/>
  <c r="K7924" i="2"/>
  <c r="L7924" i="2" s="1"/>
  <c r="N7924" i="2" s="1"/>
  <c r="K7915" i="2"/>
  <c r="L7915" i="2" s="1"/>
  <c r="N7915" i="2" s="1"/>
  <c r="K7893" i="2"/>
  <c r="L7893" i="2" s="1"/>
  <c r="N7893" i="2" s="1"/>
  <c r="K7910" i="2"/>
  <c r="L7910" i="2" s="1"/>
  <c r="N7910" i="2" s="1"/>
  <c r="K7894" i="2"/>
  <c r="L7894" i="2" s="1"/>
  <c r="N7894" i="2" s="1"/>
  <c r="K7902" i="2"/>
  <c r="L7902" i="2" s="1"/>
  <c r="N7902" i="2" s="1"/>
  <c r="K7925" i="2"/>
  <c r="L7925" i="2" s="1"/>
  <c r="N7925" i="2" s="1"/>
  <c r="U7919" i="2" l="1"/>
  <c r="P7919" i="2"/>
  <c r="O7919" i="2"/>
  <c r="T7919" i="2"/>
  <c r="S7919" i="2"/>
  <c r="R7919" i="2"/>
  <c r="Q7919" i="2"/>
  <c r="Q7927" i="2"/>
  <c r="U7927" i="2"/>
  <c r="P7927" i="2"/>
  <c r="R7927" i="2"/>
  <c r="O7927" i="2"/>
  <c r="T7927" i="2"/>
  <c r="S7927" i="2"/>
  <c r="U7900" i="2"/>
  <c r="T7900" i="2"/>
  <c r="S7900" i="2"/>
  <c r="O7900" i="2"/>
  <c r="R7900" i="2"/>
  <c r="Q7900" i="2"/>
  <c r="P7900" i="2"/>
  <c r="R7901" i="2"/>
  <c r="S7901" i="2"/>
  <c r="Q7901" i="2"/>
  <c r="P7901" i="2"/>
  <c r="O7901" i="2"/>
  <c r="U7901" i="2"/>
  <c r="T7901" i="2"/>
  <c r="R7890" i="2"/>
  <c r="Q7890" i="2"/>
  <c r="T7890" i="2"/>
  <c r="S7890" i="2"/>
  <c r="P7890" i="2"/>
  <c r="O7890" i="2"/>
  <c r="U7890" i="2"/>
  <c r="O7907" i="2"/>
  <c r="U7907" i="2"/>
  <c r="T7907" i="2"/>
  <c r="P7907" i="2"/>
  <c r="Q7907" i="2"/>
  <c r="S7907" i="2"/>
  <c r="R7907" i="2"/>
  <c r="U7910" i="2"/>
  <c r="T7910" i="2"/>
  <c r="P7910" i="2"/>
  <c r="O7910" i="2"/>
  <c r="S7910" i="2"/>
  <c r="R7910" i="2"/>
  <c r="Q7910" i="2"/>
  <c r="Q7893" i="2"/>
  <c r="P7893" i="2"/>
  <c r="O7893" i="2"/>
  <c r="T7893" i="2"/>
  <c r="R7893" i="2"/>
  <c r="U7893" i="2"/>
  <c r="S7893" i="2"/>
  <c r="S7913" i="2"/>
  <c r="O7913" i="2"/>
  <c r="R7913" i="2"/>
  <c r="U7913" i="2"/>
  <c r="T7913" i="2"/>
  <c r="Q7913" i="2"/>
  <c r="P7913" i="2"/>
  <c r="S7897" i="2"/>
  <c r="R7897" i="2"/>
  <c r="O7897" i="2"/>
  <c r="P7897" i="2"/>
  <c r="T7897" i="2"/>
  <c r="Q7897" i="2"/>
  <c r="U7897" i="2"/>
  <c r="P7889" i="2"/>
  <c r="O7889" i="2"/>
  <c r="U7889" i="2"/>
  <c r="T7889" i="2"/>
  <c r="S7889" i="2"/>
  <c r="Q7889" i="2"/>
  <c r="R7889" i="2"/>
  <c r="S7928" i="2"/>
  <c r="R7928" i="2"/>
  <c r="U7928" i="2"/>
  <c r="T7928" i="2"/>
  <c r="P7928" i="2"/>
  <c r="O7928" i="2"/>
  <c r="Q7928" i="2"/>
  <c r="S7932" i="2"/>
  <c r="R7932" i="2"/>
  <c r="Q7932" i="2"/>
  <c r="T7932" i="2"/>
  <c r="P7932" i="2"/>
  <c r="O7932" i="2"/>
  <c r="U7932" i="2"/>
  <c r="R7894" i="2"/>
  <c r="Q7894" i="2"/>
  <c r="U7894" i="2"/>
  <c r="T7894" i="2"/>
  <c r="S7894" i="2"/>
  <c r="O7894" i="2"/>
  <c r="P7894" i="2"/>
  <c r="R7915" i="2"/>
  <c r="P7915" i="2"/>
  <c r="O7915" i="2"/>
  <c r="Q7915" i="2"/>
  <c r="U7915" i="2"/>
  <c r="S7915" i="2"/>
  <c r="T7915" i="2"/>
  <c r="P7914" i="2"/>
  <c r="T7914" i="2"/>
  <c r="O7914" i="2"/>
  <c r="S7914" i="2"/>
  <c r="R7914" i="2"/>
  <c r="Q7914" i="2"/>
  <c r="U7914" i="2"/>
  <c r="U7899" i="2"/>
  <c r="T7899" i="2"/>
  <c r="S7899" i="2"/>
  <c r="P7899" i="2"/>
  <c r="Q7899" i="2"/>
  <c r="O7899" i="2"/>
  <c r="R7899" i="2"/>
  <c r="R7917" i="2"/>
  <c r="S7917" i="2"/>
  <c r="U7917" i="2"/>
  <c r="T7917" i="2"/>
  <c r="Q7917" i="2"/>
  <c r="P7917" i="2"/>
  <c r="O7917" i="2"/>
  <c r="T7898" i="2"/>
  <c r="S7898" i="2"/>
  <c r="P7898" i="2"/>
  <c r="O7898" i="2"/>
  <c r="U7898" i="2"/>
  <c r="R7898" i="2"/>
  <c r="Q7898" i="2"/>
  <c r="T7921" i="2"/>
  <c r="S7921" i="2"/>
  <c r="O7921" i="2"/>
  <c r="U7921" i="2"/>
  <c r="R7921" i="2"/>
  <c r="Q7921" i="2"/>
  <c r="P7921" i="2"/>
  <c r="P7888" i="2"/>
  <c r="U7888" i="2"/>
  <c r="T7888" i="2"/>
  <c r="S7888" i="2"/>
  <c r="N7938" i="2"/>
  <c r="Q7888" i="2"/>
  <c r="R7888" i="2"/>
  <c r="N7939" i="2"/>
  <c r="Q7892" i="2"/>
  <c r="P7892" i="2"/>
  <c r="O7892" i="2"/>
  <c r="R7892" i="2"/>
  <c r="U7892" i="2"/>
  <c r="T7892" i="2"/>
  <c r="S7892" i="2"/>
  <c r="S7911" i="2"/>
  <c r="R7911" i="2"/>
  <c r="Q7911" i="2"/>
  <c r="T7911" i="2"/>
  <c r="P7911" i="2"/>
  <c r="U7911" i="2"/>
  <c r="O7911" i="2"/>
  <c r="S7891" i="2"/>
  <c r="R7891" i="2"/>
  <c r="P7891" i="2"/>
  <c r="O7891" i="2"/>
  <c r="U7891" i="2"/>
  <c r="T7891" i="2"/>
  <c r="Q7891" i="2"/>
  <c r="Q7895" i="2"/>
  <c r="P7895" i="2"/>
  <c r="O7895" i="2"/>
  <c r="R7895" i="2"/>
  <c r="U7895" i="2"/>
  <c r="S7895" i="2"/>
  <c r="T7895" i="2"/>
  <c r="P7918" i="2"/>
  <c r="S7918" i="2"/>
  <c r="R7918" i="2"/>
  <c r="Q7918" i="2"/>
  <c r="O7918" i="2"/>
  <c r="U7918" i="2"/>
  <c r="T7918" i="2"/>
  <c r="O7934" i="2"/>
  <c r="U7934" i="2"/>
  <c r="T7934" i="2"/>
  <c r="S7934" i="2"/>
  <c r="R7934" i="2"/>
  <c r="P7934" i="2"/>
  <c r="Q7934" i="2"/>
  <c r="O7924" i="2"/>
  <c r="U7924" i="2"/>
  <c r="T7924" i="2"/>
  <c r="S7924" i="2"/>
  <c r="P7924" i="2"/>
  <c r="Q7924" i="2"/>
  <c r="R7924" i="2"/>
  <c r="U7904" i="2"/>
  <c r="R7904" i="2"/>
  <c r="T7904" i="2"/>
  <c r="S7904" i="2"/>
  <c r="Q7904" i="2"/>
  <c r="P7904" i="2"/>
  <c r="O7904" i="2"/>
  <c r="P7909" i="2"/>
  <c r="O7909" i="2"/>
  <c r="U7909" i="2"/>
  <c r="R7909" i="2"/>
  <c r="S7909" i="2"/>
  <c r="Q7909" i="2"/>
  <c r="T7909" i="2"/>
  <c r="R7933" i="2"/>
  <c r="Q7933" i="2"/>
  <c r="S7933" i="2"/>
  <c r="O7933" i="2"/>
  <c r="U7933" i="2"/>
  <c r="T7933" i="2"/>
  <c r="P7933" i="2"/>
  <c r="S7906" i="2"/>
  <c r="R7906" i="2"/>
  <c r="U7906" i="2"/>
  <c r="Q7906" i="2"/>
  <c r="T7906" i="2"/>
  <c r="O7906" i="2"/>
  <c r="P7906" i="2"/>
  <c r="Q7929" i="2"/>
  <c r="P7929" i="2"/>
  <c r="O7929" i="2"/>
  <c r="U7929" i="2"/>
  <c r="T7929" i="2"/>
  <c r="S7929" i="2"/>
  <c r="R7929" i="2"/>
  <c r="T7923" i="2"/>
  <c r="S7923" i="2"/>
  <c r="R7923" i="2"/>
  <c r="O7923" i="2"/>
  <c r="Q7923" i="2"/>
  <c r="U7923" i="2"/>
  <c r="P7923" i="2"/>
  <c r="S7920" i="2"/>
  <c r="Q7920" i="2"/>
  <c r="O7920" i="2"/>
  <c r="U7920" i="2"/>
  <c r="R7920" i="2"/>
  <c r="T7920" i="2"/>
  <c r="P7920" i="2"/>
  <c r="U7925" i="2"/>
  <c r="T7925" i="2"/>
  <c r="R7925" i="2"/>
  <c r="Q7925" i="2"/>
  <c r="P7925" i="2"/>
  <c r="O7925" i="2"/>
  <c r="S7925" i="2"/>
  <c r="U7916" i="2"/>
  <c r="T7916" i="2"/>
  <c r="S7916" i="2"/>
  <c r="R7916" i="2"/>
  <c r="Q7916" i="2"/>
  <c r="P7916" i="2"/>
  <c r="O7916" i="2"/>
  <c r="O7935" i="2"/>
  <c r="T7935" i="2"/>
  <c r="U7935" i="2"/>
  <c r="S7935" i="2"/>
  <c r="R7935" i="2"/>
  <c r="Q7935" i="2"/>
  <c r="P7935" i="2"/>
  <c r="U7936" i="2"/>
  <c r="T7936" i="2"/>
  <c r="S7936" i="2"/>
  <c r="Q7936" i="2"/>
  <c r="P7936" i="2"/>
  <c r="O7936" i="2"/>
  <c r="R7936" i="2"/>
  <c r="T7903" i="2"/>
  <c r="U7903" i="2"/>
  <c r="O7903" i="2"/>
  <c r="R7903" i="2"/>
  <c r="Q7903" i="2"/>
  <c r="P7903" i="2"/>
  <c r="S7903" i="2"/>
  <c r="Q7926" i="2"/>
  <c r="O7926" i="2"/>
  <c r="S7926" i="2"/>
  <c r="R7926" i="2"/>
  <c r="U7926" i="2"/>
  <c r="T7926" i="2"/>
  <c r="P7926" i="2"/>
  <c r="P7912" i="2"/>
  <c r="O7912" i="2"/>
  <c r="U7912" i="2"/>
  <c r="Q7912" i="2"/>
  <c r="R7912" i="2"/>
  <c r="T7912" i="2"/>
  <c r="S7912" i="2"/>
  <c r="Q7908" i="2"/>
  <c r="P7908" i="2"/>
  <c r="O7908" i="2"/>
  <c r="U7908" i="2"/>
  <c r="R7908" i="2"/>
  <c r="T7908" i="2"/>
  <c r="S7908" i="2"/>
  <c r="U7902" i="2"/>
  <c r="T7902" i="2"/>
  <c r="S7902" i="2"/>
  <c r="R7902" i="2"/>
  <c r="Q7902" i="2"/>
  <c r="P7902" i="2"/>
  <c r="O7902" i="2"/>
  <c r="Q7896" i="2"/>
  <c r="R7896" i="2"/>
  <c r="P7896" i="2"/>
  <c r="O7896" i="2"/>
  <c r="U7896" i="2"/>
  <c r="T7896" i="2"/>
  <c r="S7896" i="2"/>
  <c r="U7905" i="2"/>
  <c r="T7905" i="2"/>
  <c r="O7905" i="2"/>
  <c r="R7905" i="2"/>
  <c r="Q7905" i="2"/>
  <c r="P7905" i="2"/>
  <c r="S7905" i="2"/>
  <c r="S7922" i="2"/>
  <c r="R7922" i="2"/>
  <c r="Q7922" i="2"/>
  <c r="P7922" i="2"/>
  <c r="T7922" i="2"/>
  <c r="O7922" i="2"/>
  <c r="U7922" i="2"/>
  <c r="S7937" i="2"/>
  <c r="R7937" i="2"/>
  <c r="Q7937" i="2"/>
  <c r="O7937" i="2"/>
  <c r="U7937" i="2"/>
  <c r="T7937" i="2"/>
  <c r="P7937" i="2"/>
  <c r="P7931" i="2"/>
  <c r="O7931" i="2"/>
  <c r="U7931" i="2"/>
  <c r="T7931" i="2"/>
  <c r="S7931" i="2"/>
  <c r="Q7931" i="2"/>
  <c r="R7931" i="2"/>
  <c r="U7930" i="2"/>
  <c r="T7930" i="2"/>
  <c r="R7930" i="2"/>
  <c r="S7930" i="2"/>
  <c r="Q7930" i="2"/>
  <c r="P7930" i="2"/>
  <c r="O7930" i="2"/>
  <c r="T7938" i="2" l="1"/>
  <c r="I7945" i="2" s="1"/>
  <c r="U7938" i="2"/>
  <c r="J7945" i="2" s="1"/>
  <c r="P7938" i="2"/>
  <c r="E7945" i="2" s="1"/>
  <c r="S7938" i="2"/>
  <c r="H7945" i="2" s="1"/>
  <c r="R7938" i="2"/>
  <c r="G7945" i="2" s="1"/>
  <c r="O7938" i="2"/>
  <c r="D7945" i="2" s="1"/>
  <c r="Q7938" i="2"/>
  <c r="F7945" i="2" s="1"/>
  <c r="K7955" i="2" l="1"/>
  <c r="L7955" i="2" s="1"/>
  <c r="N7955" i="2" s="1"/>
  <c r="K7990" i="2"/>
  <c r="L7990" i="2" s="1"/>
  <c r="N7990" i="2" s="1"/>
  <c r="K7953" i="2"/>
  <c r="L7953" i="2" s="1"/>
  <c r="N7953" i="2" s="1"/>
  <c r="K7972" i="2"/>
  <c r="L7972" i="2" s="1"/>
  <c r="N7972" i="2" s="1"/>
  <c r="K7983" i="2"/>
  <c r="L7983" i="2" s="1"/>
  <c r="N7983" i="2" s="1"/>
  <c r="K7994" i="2"/>
  <c r="L7994" i="2" s="1"/>
  <c r="N7994" i="2" s="1"/>
  <c r="K7960" i="2"/>
  <c r="L7960" i="2" s="1"/>
  <c r="N7960" i="2" s="1"/>
  <c r="K7979" i="2"/>
  <c r="L7979" i="2" s="1"/>
  <c r="N7979" i="2" s="1"/>
  <c r="K7958" i="2"/>
  <c r="L7958" i="2" s="1"/>
  <c r="N7958" i="2" s="1"/>
  <c r="K7961" i="2"/>
  <c r="L7961" i="2" s="1"/>
  <c r="N7961" i="2" s="1"/>
  <c r="K7980" i="2"/>
  <c r="L7980" i="2" s="1"/>
  <c r="N7980" i="2" s="1"/>
  <c r="K7991" i="2"/>
  <c r="L7991" i="2" s="1"/>
  <c r="N7991" i="2" s="1"/>
  <c r="K7957" i="2"/>
  <c r="L7957" i="2" s="1"/>
  <c r="N7957" i="2" s="1"/>
  <c r="K7968" i="2"/>
  <c r="L7968" i="2" s="1"/>
  <c r="N7968" i="2" s="1"/>
  <c r="K7974" i="2"/>
  <c r="L7974" i="2" s="1"/>
  <c r="N7974" i="2" s="1"/>
  <c r="K7969" i="2"/>
  <c r="L7969" i="2" s="1"/>
  <c r="N7969" i="2" s="1"/>
  <c r="K7988" i="2"/>
  <c r="L7988" i="2" s="1"/>
  <c r="N7988" i="2" s="1"/>
  <c r="K7999" i="2"/>
  <c r="L7999" i="2" s="1"/>
  <c r="N7999" i="2" s="1"/>
  <c r="K7965" i="2"/>
  <c r="L7965" i="2" s="1"/>
  <c r="N7965" i="2" s="1"/>
  <c r="K7976" i="2"/>
  <c r="L7976" i="2" s="1"/>
  <c r="N7976" i="2" s="1"/>
  <c r="K7950" i="2"/>
  <c r="L7950" i="2" s="1"/>
  <c r="N7950" i="2" s="1"/>
  <c r="K7985" i="2"/>
  <c r="L7985" i="2" s="1"/>
  <c r="N7985" i="2" s="1"/>
  <c r="K7951" i="2"/>
  <c r="L7951" i="2" s="1"/>
  <c r="N7951" i="2" s="1"/>
  <c r="K7962" i="2"/>
  <c r="L7962" i="2" s="1"/>
  <c r="N7962" i="2" s="1"/>
  <c r="K7981" i="2"/>
  <c r="L7981" i="2" s="1"/>
  <c r="N7981" i="2" s="1"/>
  <c r="K7966" i="2"/>
  <c r="L7966" i="2" s="1"/>
  <c r="N7966" i="2" s="1"/>
  <c r="K7996" i="2"/>
  <c r="L7996" i="2" s="1"/>
  <c r="N7996" i="2" s="1"/>
  <c r="K7973" i="2"/>
  <c r="L7973" i="2" s="1"/>
  <c r="N7973" i="2" s="1"/>
  <c r="K7995" i="2"/>
  <c r="L7995" i="2" s="1"/>
  <c r="N7995" i="2" s="1"/>
  <c r="K7959" i="2"/>
  <c r="L7959" i="2" s="1"/>
  <c r="N7959" i="2" s="1"/>
  <c r="K7989" i="2"/>
  <c r="L7989" i="2" s="1"/>
  <c r="N7989" i="2" s="1"/>
  <c r="K7971" i="2"/>
  <c r="L7971" i="2" s="1"/>
  <c r="N7971" i="2" s="1"/>
  <c r="K7963" i="2"/>
  <c r="L7963" i="2" s="1"/>
  <c r="N7963" i="2" s="1"/>
  <c r="K7967" i="2"/>
  <c r="L7967" i="2" s="1"/>
  <c r="N7967" i="2" s="1"/>
  <c r="K7997" i="2"/>
  <c r="L7997" i="2" s="1"/>
  <c r="N7997" i="2" s="1"/>
  <c r="K7977" i="2"/>
  <c r="L7977" i="2" s="1"/>
  <c r="N7977" i="2" s="1"/>
  <c r="K7954" i="2"/>
  <c r="L7954" i="2" s="1"/>
  <c r="N7954" i="2" s="1"/>
  <c r="K7984" i="2"/>
  <c r="L7984" i="2" s="1"/>
  <c r="N7984" i="2" s="1"/>
  <c r="K7992" i="2"/>
  <c r="L7992" i="2" s="1"/>
  <c r="N7992" i="2" s="1"/>
  <c r="K7975" i="2"/>
  <c r="L7975" i="2" s="1"/>
  <c r="N7975" i="2" s="1"/>
  <c r="K7998" i="2"/>
  <c r="L7998" i="2" s="1"/>
  <c r="N7998" i="2" s="1"/>
  <c r="K7970" i="2"/>
  <c r="L7970" i="2" s="1"/>
  <c r="N7970" i="2" s="1"/>
  <c r="K7982" i="2"/>
  <c r="L7982" i="2" s="1"/>
  <c r="N7982" i="2" s="1"/>
  <c r="K7978" i="2"/>
  <c r="L7978" i="2" s="1"/>
  <c r="N7978" i="2" s="1"/>
  <c r="K7987" i="2"/>
  <c r="L7987" i="2" s="1"/>
  <c r="N7987" i="2" s="1"/>
  <c r="K7986" i="2"/>
  <c r="L7986" i="2" s="1"/>
  <c r="N7986" i="2" s="1"/>
  <c r="K7952" i="2"/>
  <c r="L7952" i="2" s="1"/>
  <c r="N7952" i="2" s="1"/>
  <c r="K7993" i="2"/>
  <c r="L7993" i="2" s="1"/>
  <c r="N7993" i="2" s="1"/>
  <c r="K7956" i="2"/>
  <c r="L7956" i="2" s="1"/>
  <c r="N7956" i="2" s="1"/>
  <c r="K7964" i="2"/>
  <c r="L7964" i="2" s="1"/>
  <c r="N7964" i="2" s="1"/>
  <c r="T7975" i="2" l="1"/>
  <c r="P7975" i="2"/>
  <c r="S7975" i="2"/>
  <c r="U7975" i="2"/>
  <c r="R7975" i="2"/>
  <c r="Q7975" i="2"/>
  <c r="O7975" i="2"/>
  <c r="U7962" i="2"/>
  <c r="T7962" i="2"/>
  <c r="R7962" i="2"/>
  <c r="Q7962" i="2"/>
  <c r="P7962" i="2"/>
  <c r="S7962" i="2"/>
  <c r="O7962" i="2"/>
  <c r="O7969" i="2"/>
  <c r="R7969" i="2"/>
  <c r="U7969" i="2"/>
  <c r="Q7969" i="2"/>
  <c r="P7969" i="2"/>
  <c r="T7969" i="2"/>
  <c r="S7969" i="2"/>
  <c r="P7979" i="2"/>
  <c r="O7979" i="2"/>
  <c r="T7979" i="2"/>
  <c r="R7979" i="2"/>
  <c r="Q7979" i="2"/>
  <c r="U7979" i="2"/>
  <c r="S7979" i="2"/>
  <c r="T7992" i="2"/>
  <c r="Q7992" i="2"/>
  <c r="P7992" i="2"/>
  <c r="S7992" i="2"/>
  <c r="R7992" i="2"/>
  <c r="U7992" i="2"/>
  <c r="O7992" i="2"/>
  <c r="Q7989" i="2"/>
  <c r="P7989" i="2"/>
  <c r="O7989" i="2"/>
  <c r="U7989" i="2"/>
  <c r="S7989" i="2"/>
  <c r="T7989" i="2"/>
  <c r="R7989" i="2"/>
  <c r="U7951" i="2"/>
  <c r="T7951" i="2"/>
  <c r="S7951" i="2"/>
  <c r="P7951" i="2"/>
  <c r="O7951" i="2"/>
  <c r="Q7951" i="2"/>
  <c r="R7951" i="2"/>
  <c r="P7974" i="2"/>
  <c r="O7974" i="2"/>
  <c r="U7974" i="2"/>
  <c r="Q7974" i="2"/>
  <c r="S7974" i="2"/>
  <c r="T7974" i="2"/>
  <c r="R7974" i="2"/>
  <c r="S7960" i="2"/>
  <c r="U7960" i="2"/>
  <c r="Q7960" i="2"/>
  <c r="P7960" i="2"/>
  <c r="O7960" i="2"/>
  <c r="T7960" i="2"/>
  <c r="R7960" i="2"/>
  <c r="U7986" i="2"/>
  <c r="T7986" i="2"/>
  <c r="S7986" i="2"/>
  <c r="P7986" i="2"/>
  <c r="O7986" i="2"/>
  <c r="R7986" i="2"/>
  <c r="Q7986" i="2"/>
  <c r="Q7959" i="2"/>
  <c r="P7959" i="2"/>
  <c r="O7959" i="2"/>
  <c r="U7959" i="2"/>
  <c r="T7959" i="2"/>
  <c r="S7959" i="2"/>
  <c r="R7959" i="2"/>
  <c r="O7985" i="2"/>
  <c r="U7985" i="2"/>
  <c r="R7985" i="2"/>
  <c r="T7985" i="2"/>
  <c r="S7985" i="2"/>
  <c r="Q7985" i="2"/>
  <c r="P7985" i="2"/>
  <c r="P7968" i="2"/>
  <c r="O7968" i="2"/>
  <c r="U7968" i="2"/>
  <c r="T7968" i="2"/>
  <c r="S7968" i="2"/>
  <c r="R7968" i="2"/>
  <c r="Q7968" i="2"/>
  <c r="T7994" i="2"/>
  <c r="O7994" i="2"/>
  <c r="S7994" i="2"/>
  <c r="U7994" i="2"/>
  <c r="R7994" i="2"/>
  <c r="Q7994" i="2"/>
  <c r="P7994" i="2"/>
  <c r="S7971" i="2"/>
  <c r="R7971" i="2"/>
  <c r="U7971" i="2"/>
  <c r="Q7971" i="2"/>
  <c r="P7971" i="2"/>
  <c r="T7971" i="2"/>
  <c r="O7971" i="2"/>
  <c r="U7950" i="2"/>
  <c r="T7950" i="2"/>
  <c r="R7950" i="2"/>
  <c r="S7950" i="2"/>
  <c r="P7950" i="2"/>
  <c r="N8001" i="2"/>
  <c r="N8000" i="2"/>
  <c r="Q7950" i="2"/>
  <c r="P7957" i="2"/>
  <c r="O7957" i="2"/>
  <c r="U7957" i="2"/>
  <c r="T7957" i="2"/>
  <c r="S7957" i="2"/>
  <c r="R7957" i="2"/>
  <c r="Q7957" i="2"/>
  <c r="U7983" i="2"/>
  <c r="T7983" i="2"/>
  <c r="S7983" i="2"/>
  <c r="Q7983" i="2"/>
  <c r="O7983" i="2"/>
  <c r="P7983" i="2"/>
  <c r="R7983" i="2"/>
  <c r="O7984" i="2"/>
  <c r="T7984" i="2"/>
  <c r="S7984" i="2"/>
  <c r="R7984" i="2"/>
  <c r="Q7984" i="2"/>
  <c r="U7984" i="2"/>
  <c r="P7984" i="2"/>
  <c r="Q7978" i="2"/>
  <c r="P7978" i="2"/>
  <c r="U7978" i="2"/>
  <c r="T7978" i="2"/>
  <c r="S7978" i="2"/>
  <c r="O7978" i="2"/>
  <c r="R7978" i="2"/>
  <c r="S7976" i="2"/>
  <c r="R7976" i="2"/>
  <c r="T7976" i="2"/>
  <c r="Q7976" i="2"/>
  <c r="U7976" i="2"/>
  <c r="P7976" i="2"/>
  <c r="O7976" i="2"/>
  <c r="T7991" i="2"/>
  <c r="P7991" i="2"/>
  <c r="S7991" i="2"/>
  <c r="U7991" i="2"/>
  <c r="Q7991" i="2"/>
  <c r="O7991" i="2"/>
  <c r="R7991" i="2"/>
  <c r="S7972" i="2"/>
  <c r="R7972" i="2"/>
  <c r="P7972" i="2"/>
  <c r="T7972" i="2"/>
  <c r="O7972" i="2"/>
  <c r="Q7972" i="2"/>
  <c r="U7972" i="2"/>
  <c r="P7987" i="2"/>
  <c r="T7987" i="2"/>
  <c r="O7987" i="2"/>
  <c r="R7987" i="2"/>
  <c r="Q7987" i="2"/>
  <c r="U7987" i="2"/>
  <c r="S7987" i="2"/>
  <c r="S7977" i="2"/>
  <c r="Q7977" i="2"/>
  <c r="O7977" i="2"/>
  <c r="U7977" i="2"/>
  <c r="T7977" i="2"/>
  <c r="P7977" i="2"/>
  <c r="R7977" i="2"/>
  <c r="P7997" i="2"/>
  <c r="O7997" i="2"/>
  <c r="U7997" i="2"/>
  <c r="T7997" i="2"/>
  <c r="R7997" i="2"/>
  <c r="Q7997" i="2"/>
  <c r="S7997" i="2"/>
  <c r="R7996" i="2"/>
  <c r="Q7996" i="2"/>
  <c r="P7996" i="2"/>
  <c r="O7996" i="2"/>
  <c r="U7996" i="2"/>
  <c r="T7996" i="2"/>
  <c r="S7996" i="2"/>
  <c r="T7965" i="2"/>
  <c r="S7965" i="2"/>
  <c r="R7965" i="2"/>
  <c r="Q7965" i="2"/>
  <c r="P7965" i="2"/>
  <c r="O7965" i="2"/>
  <c r="U7965" i="2"/>
  <c r="T7980" i="2"/>
  <c r="S7980" i="2"/>
  <c r="R7980" i="2"/>
  <c r="Q7980" i="2"/>
  <c r="P7980" i="2"/>
  <c r="O7980" i="2"/>
  <c r="U7980" i="2"/>
  <c r="U7953" i="2"/>
  <c r="T7953" i="2"/>
  <c r="S7953" i="2"/>
  <c r="P7953" i="2"/>
  <c r="O7953" i="2"/>
  <c r="R7953" i="2"/>
  <c r="Q7953" i="2"/>
  <c r="S7993" i="2"/>
  <c r="Q7993" i="2"/>
  <c r="T7993" i="2"/>
  <c r="U7993" i="2"/>
  <c r="P7993" i="2"/>
  <c r="O7993" i="2"/>
  <c r="R7993" i="2"/>
  <c r="U7995" i="2"/>
  <c r="R7995" i="2"/>
  <c r="Q7995" i="2"/>
  <c r="T7995" i="2"/>
  <c r="S7995" i="2"/>
  <c r="P7995" i="2"/>
  <c r="O7995" i="2"/>
  <c r="Q7982" i="2"/>
  <c r="P7982" i="2"/>
  <c r="O7982" i="2"/>
  <c r="S7982" i="2"/>
  <c r="U7982" i="2"/>
  <c r="T7982" i="2"/>
  <c r="R7982" i="2"/>
  <c r="U7964" i="2"/>
  <c r="T7964" i="2"/>
  <c r="S7964" i="2"/>
  <c r="P7964" i="2"/>
  <c r="O7964" i="2"/>
  <c r="Q7964" i="2"/>
  <c r="R7964" i="2"/>
  <c r="S7970" i="2"/>
  <c r="R7970" i="2"/>
  <c r="Q7970" i="2"/>
  <c r="U7970" i="2"/>
  <c r="O7970" i="2"/>
  <c r="T7970" i="2"/>
  <c r="P7970" i="2"/>
  <c r="O7967" i="2"/>
  <c r="P7967" i="2"/>
  <c r="S7967" i="2"/>
  <c r="R7967" i="2"/>
  <c r="Q7967" i="2"/>
  <c r="U7967" i="2"/>
  <c r="T7967" i="2"/>
  <c r="R7966" i="2"/>
  <c r="Q7966" i="2"/>
  <c r="O7966" i="2"/>
  <c r="S7966" i="2"/>
  <c r="U7966" i="2"/>
  <c r="T7966" i="2"/>
  <c r="P7966" i="2"/>
  <c r="Q7999" i="2"/>
  <c r="U7999" i="2"/>
  <c r="P7999" i="2"/>
  <c r="S7999" i="2"/>
  <c r="R7999" i="2"/>
  <c r="T7999" i="2"/>
  <c r="O7999" i="2"/>
  <c r="U7961" i="2"/>
  <c r="T7961" i="2"/>
  <c r="S7961" i="2"/>
  <c r="P7961" i="2"/>
  <c r="R7961" i="2"/>
  <c r="O7961" i="2"/>
  <c r="Q7961" i="2"/>
  <c r="Q7990" i="2"/>
  <c r="P7990" i="2"/>
  <c r="R7990" i="2"/>
  <c r="O7990" i="2"/>
  <c r="T7990" i="2"/>
  <c r="S7990" i="2"/>
  <c r="U7990" i="2"/>
  <c r="U7952" i="2"/>
  <c r="R7952" i="2"/>
  <c r="Q7952" i="2"/>
  <c r="O7952" i="2"/>
  <c r="T7952" i="2"/>
  <c r="S7952" i="2"/>
  <c r="P7952" i="2"/>
  <c r="S7954" i="2"/>
  <c r="R7954" i="2"/>
  <c r="Q7954" i="2"/>
  <c r="O7954" i="2"/>
  <c r="T7954" i="2"/>
  <c r="P7954" i="2"/>
  <c r="U7954" i="2"/>
  <c r="U7973" i="2"/>
  <c r="T7973" i="2"/>
  <c r="S7973" i="2"/>
  <c r="R7973" i="2"/>
  <c r="Q7973" i="2"/>
  <c r="P7973" i="2"/>
  <c r="O7973" i="2"/>
  <c r="O7956" i="2"/>
  <c r="U7956" i="2"/>
  <c r="Q7956" i="2"/>
  <c r="P7956" i="2"/>
  <c r="R7956" i="2"/>
  <c r="S7956" i="2"/>
  <c r="T7956" i="2"/>
  <c r="S7998" i="2"/>
  <c r="O7998" i="2"/>
  <c r="U7998" i="2"/>
  <c r="P7998" i="2"/>
  <c r="T7998" i="2"/>
  <c r="Q7998" i="2"/>
  <c r="R7998" i="2"/>
  <c r="U7963" i="2"/>
  <c r="S7963" i="2"/>
  <c r="P7963" i="2"/>
  <c r="T7963" i="2"/>
  <c r="O7963" i="2"/>
  <c r="R7963" i="2"/>
  <c r="Q7963" i="2"/>
  <c r="P7981" i="2"/>
  <c r="O7981" i="2"/>
  <c r="U7981" i="2"/>
  <c r="T7981" i="2"/>
  <c r="S7981" i="2"/>
  <c r="R7981" i="2"/>
  <c r="Q7981" i="2"/>
  <c r="O7988" i="2"/>
  <c r="Q7988" i="2"/>
  <c r="U7988" i="2"/>
  <c r="T7988" i="2"/>
  <c r="S7988" i="2"/>
  <c r="R7988" i="2"/>
  <c r="P7988" i="2"/>
  <c r="T7958" i="2"/>
  <c r="R7958" i="2"/>
  <c r="O7958" i="2"/>
  <c r="U7958" i="2"/>
  <c r="S7958" i="2"/>
  <c r="P7958" i="2"/>
  <c r="Q7958" i="2"/>
  <c r="R7955" i="2"/>
  <c r="T7955" i="2"/>
  <c r="Q7955" i="2"/>
  <c r="P7955" i="2"/>
  <c r="O7955" i="2"/>
  <c r="U7955" i="2"/>
  <c r="S7955" i="2"/>
  <c r="O8000" i="2" l="1"/>
  <c r="D8007" i="2" s="1"/>
  <c r="P8000" i="2"/>
  <c r="E8007" i="2" s="1"/>
  <c r="S8000" i="2"/>
  <c r="H8007" i="2" s="1"/>
  <c r="R8000" i="2"/>
  <c r="G8007" i="2" s="1"/>
  <c r="T8000" i="2"/>
  <c r="I8007" i="2" s="1"/>
  <c r="U8000" i="2"/>
  <c r="J8007" i="2" s="1"/>
  <c r="Q8000" i="2"/>
  <c r="F8007" i="2" s="1"/>
  <c r="K8035" i="2" s="1"/>
  <c r="L8035" i="2" s="1"/>
  <c r="N8035" i="2" s="1"/>
  <c r="T8035" i="2" l="1"/>
  <c r="S8035" i="2"/>
  <c r="R8035" i="2"/>
  <c r="Q8035" i="2"/>
  <c r="P8035" i="2"/>
  <c r="O8035" i="2"/>
  <c r="U8035" i="2"/>
  <c r="K8057" i="2"/>
  <c r="L8057" i="2" s="1"/>
  <c r="N8057" i="2" s="1"/>
  <c r="K8054" i="2"/>
  <c r="L8054" i="2" s="1"/>
  <c r="N8054" i="2" s="1"/>
  <c r="K8036" i="2"/>
  <c r="L8036" i="2" s="1"/>
  <c r="N8036" i="2" s="1"/>
  <c r="K8044" i="2"/>
  <c r="L8044" i="2" s="1"/>
  <c r="N8044" i="2" s="1"/>
  <c r="K8052" i="2"/>
  <c r="L8052" i="2" s="1"/>
  <c r="N8052" i="2" s="1"/>
  <c r="K8017" i="2"/>
  <c r="L8017" i="2" s="1"/>
  <c r="N8017" i="2" s="1"/>
  <c r="K8049" i="2"/>
  <c r="L8049" i="2" s="1"/>
  <c r="N8049" i="2" s="1"/>
  <c r="K8026" i="2"/>
  <c r="L8026" i="2" s="1"/>
  <c r="N8026" i="2" s="1"/>
  <c r="K8037" i="2"/>
  <c r="L8037" i="2" s="1"/>
  <c r="N8037" i="2" s="1"/>
  <c r="K8048" i="2"/>
  <c r="L8048" i="2" s="1"/>
  <c r="N8048" i="2" s="1"/>
  <c r="K8022" i="2"/>
  <c r="L8022" i="2" s="1"/>
  <c r="N8022" i="2" s="1"/>
  <c r="K8025" i="2"/>
  <c r="L8025" i="2" s="1"/>
  <c r="N8025" i="2" s="1"/>
  <c r="K8015" i="2"/>
  <c r="L8015" i="2" s="1"/>
  <c r="N8015" i="2" s="1"/>
  <c r="K8034" i="2"/>
  <c r="L8034" i="2" s="1"/>
  <c r="N8034" i="2" s="1"/>
  <c r="K8045" i="2"/>
  <c r="L8045" i="2" s="1"/>
  <c r="N8045" i="2" s="1"/>
  <c r="K8056" i="2"/>
  <c r="L8056" i="2" s="1"/>
  <c r="N8056" i="2" s="1"/>
  <c r="K8030" i="2"/>
  <c r="L8030" i="2" s="1"/>
  <c r="N8030" i="2" s="1"/>
  <c r="K8031" i="2"/>
  <c r="L8031" i="2" s="1"/>
  <c r="N8031" i="2" s="1"/>
  <c r="K8050" i="2"/>
  <c r="L8050" i="2" s="1"/>
  <c r="N8050" i="2" s="1"/>
  <c r="K8046" i="2"/>
  <c r="L8046" i="2" s="1"/>
  <c r="N8046" i="2" s="1"/>
  <c r="K8028" i="2"/>
  <c r="L8028" i="2" s="1"/>
  <c r="N8028" i="2" s="1"/>
  <c r="K8016" i="2"/>
  <c r="L8016" i="2" s="1"/>
  <c r="N8016" i="2" s="1"/>
  <c r="K8047" i="2"/>
  <c r="L8047" i="2" s="1"/>
  <c r="N8047" i="2" s="1"/>
  <c r="K8024" i="2"/>
  <c r="L8024" i="2" s="1"/>
  <c r="N8024" i="2" s="1"/>
  <c r="K8018" i="2"/>
  <c r="L8018" i="2" s="1"/>
  <c r="N8018" i="2" s="1"/>
  <c r="K8040" i="2"/>
  <c r="L8040" i="2" s="1"/>
  <c r="N8040" i="2" s="1"/>
  <c r="K8012" i="2"/>
  <c r="L8012" i="2" s="1"/>
  <c r="N8012" i="2" s="1"/>
  <c r="K8023" i="2"/>
  <c r="L8023" i="2" s="1"/>
  <c r="N8023" i="2" s="1"/>
  <c r="K8042" i="2"/>
  <c r="L8042" i="2" s="1"/>
  <c r="N8042" i="2" s="1"/>
  <c r="K8053" i="2"/>
  <c r="L8053" i="2" s="1"/>
  <c r="N8053" i="2" s="1"/>
  <c r="K8019" i="2"/>
  <c r="L8019" i="2" s="1"/>
  <c r="N8019" i="2" s="1"/>
  <c r="K8038" i="2"/>
  <c r="L8038" i="2" s="1"/>
  <c r="N8038" i="2" s="1"/>
  <c r="K8020" i="2"/>
  <c r="L8020" i="2" s="1"/>
  <c r="N8020" i="2" s="1"/>
  <c r="K8061" i="2"/>
  <c r="L8061" i="2" s="1"/>
  <c r="N8061" i="2" s="1"/>
  <c r="K8027" i="2"/>
  <c r="L8027" i="2" s="1"/>
  <c r="N8027" i="2" s="1"/>
  <c r="K8039" i="2"/>
  <c r="L8039" i="2" s="1"/>
  <c r="N8039" i="2" s="1"/>
  <c r="K8058" i="2"/>
  <c r="L8058" i="2" s="1"/>
  <c r="N8058" i="2" s="1"/>
  <c r="K8043" i="2"/>
  <c r="L8043" i="2" s="1"/>
  <c r="N8043" i="2" s="1"/>
  <c r="K8060" i="2"/>
  <c r="L8060" i="2" s="1"/>
  <c r="N8060" i="2" s="1"/>
  <c r="K8013" i="2"/>
  <c r="L8013" i="2" s="1"/>
  <c r="N8013" i="2" s="1"/>
  <c r="K8051" i="2"/>
  <c r="L8051" i="2" s="1"/>
  <c r="N8051" i="2" s="1"/>
  <c r="K8033" i="2"/>
  <c r="L8033" i="2" s="1"/>
  <c r="N8033" i="2" s="1"/>
  <c r="K8021" i="2"/>
  <c r="L8021" i="2" s="1"/>
  <c r="N8021" i="2" s="1"/>
  <c r="K8032" i="2"/>
  <c r="L8032" i="2" s="1"/>
  <c r="N8032" i="2" s="1"/>
  <c r="K8041" i="2"/>
  <c r="L8041" i="2" s="1"/>
  <c r="N8041" i="2" s="1"/>
  <c r="K8029" i="2"/>
  <c r="L8029" i="2" s="1"/>
  <c r="N8029" i="2" s="1"/>
  <c r="K8055" i="2"/>
  <c r="L8055" i="2" s="1"/>
  <c r="N8055" i="2" s="1"/>
  <c r="K8059" i="2"/>
  <c r="L8059" i="2" s="1"/>
  <c r="N8059" i="2" s="1"/>
  <c r="K8014" i="2"/>
  <c r="L8014" i="2" s="1"/>
  <c r="N8014" i="2" s="1"/>
  <c r="R8018" i="2" l="1"/>
  <c r="S8018" i="2"/>
  <c r="Q8018" i="2"/>
  <c r="P8018" i="2"/>
  <c r="O8018" i="2"/>
  <c r="U8018" i="2"/>
  <c r="T8018" i="2"/>
  <c r="Q8030" i="2"/>
  <c r="S8030" i="2"/>
  <c r="R8030" i="2"/>
  <c r="P8030" i="2"/>
  <c r="O8030" i="2"/>
  <c r="U8030" i="2"/>
  <c r="T8030" i="2"/>
  <c r="S8037" i="2"/>
  <c r="R8037" i="2"/>
  <c r="T8037" i="2"/>
  <c r="Q8037" i="2"/>
  <c r="U8037" i="2"/>
  <c r="P8037" i="2"/>
  <c r="O8037" i="2"/>
  <c r="R8057" i="2"/>
  <c r="Q8057" i="2"/>
  <c r="O8057" i="2"/>
  <c r="U8057" i="2"/>
  <c r="S8057" i="2"/>
  <c r="T8057" i="2"/>
  <c r="P8057" i="2"/>
  <c r="Q8013" i="2"/>
  <c r="R8013" i="2"/>
  <c r="P8013" i="2"/>
  <c r="U8013" i="2"/>
  <c r="T8013" i="2"/>
  <c r="S8013" i="2"/>
  <c r="O8013" i="2"/>
  <c r="S8038" i="2"/>
  <c r="U8038" i="2"/>
  <c r="R8038" i="2"/>
  <c r="Q8038" i="2"/>
  <c r="P8038" i="2"/>
  <c r="O8038" i="2"/>
  <c r="T8038" i="2"/>
  <c r="P8024" i="2"/>
  <c r="U8024" i="2"/>
  <c r="T8024" i="2"/>
  <c r="S8024" i="2"/>
  <c r="O8024" i="2"/>
  <c r="R8024" i="2"/>
  <c r="Q8024" i="2"/>
  <c r="U8056" i="2"/>
  <c r="O8056" i="2"/>
  <c r="T8056" i="2"/>
  <c r="S8056" i="2"/>
  <c r="R8056" i="2"/>
  <c r="Q8056" i="2"/>
  <c r="P8056" i="2"/>
  <c r="Q8026" i="2"/>
  <c r="P8026" i="2"/>
  <c r="O8026" i="2"/>
  <c r="S8026" i="2"/>
  <c r="U8026" i="2"/>
  <c r="T8026" i="2"/>
  <c r="R8026" i="2"/>
  <c r="U8014" i="2"/>
  <c r="O8014" i="2"/>
  <c r="S8014" i="2"/>
  <c r="R8014" i="2"/>
  <c r="T8014" i="2"/>
  <c r="Q8014" i="2"/>
  <c r="P8014" i="2"/>
  <c r="Q8060" i="2"/>
  <c r="P8060" i="2"/>
  <c r="O8060" i="2"/>
  <c r="S8060" i="2"/>
  <c r="R8060" i="2"/>
  <c r="U8060" i="2"/>
  <c r="T8060" i="2"/>
  <c r="Q8043" i="2"/>
  <c r="P8043" i="2"/>
  <c r="O8043" i="2"/>
  <c r="S8043" i="2"/>
  <c r="U8043" i="2"/>
  <c r="R8043" i="2"/>
  <c r="T8043" i="2"/>
  <c r="T8034" i="2"/>
  <c r="S8034" i="2"/>
  <c r="R8034" i="2"/>
  <c r="Q8034" i="2"/>
  <c r="U8034" i="2"/>
  <c r="P8034" i="2"/>
  <c r="O8034" i="2"/>
  <c r="S8017" i="2"/>
  <c r="U8017" i="2"/>
  <c r="P8017" i="2"/>
  <c r="T8017" i="2"/>
  <c r="O8017" i="2"/>
  <c r="R8017" i="2"/>
  <c r="Q8017" i="2"/>
  <c r="S8020" i="2"/>
  <c r="Q8020" i="2"/>
  <c r="R8020" i="2"/>
  <c r="P8020" i="2"/>
  <c r="O8020" i="2"/>
  <c r="U8020" i="2"/>
  <c r="T8020" i="2"/>
  <c r="R8047" i="2"/>
  <c r="T8047" i="2"/>
  <c r="S8047" i="2"/>
  <c r="P8047" i="2"/>
  <c r="O8047" i="2"/>
  <c r="Q8047" i="2"/>
  <c r="U8047" i="2"/>
  <c r="P8042" i="2"/>
  <c r="Q8042" i="2"/>
  <c r="R8042" i="2"/>
  <c r="O8042" i="2"/>
  <c r="U8042" i="2"/>
  <c r="S8042" i="2"/>
  <c r="T8042" i="2"/>
  <c r="P8028" i="2"/>
  <c r="O8028" i="2"/>
  <c r="U8028" i="2"/>
  <c r="T8028" i="2"/>
  <c r="S8028" i="2"/>
  <c r="Q8028" i="2"/>
  <c r="R8028" i="2"/>
  <c r="T8015" i="2"/>
  <c r="S8015" i="2"/>
  <c r="R8015" i="2"/>
  <c r="O8015" i="2"/>
  <c r="P8015" i="2"/>
  <c r="U8015" i="2"/>
  <c r="Q8015" i="2"/>
  <c r="U8052" i="2"/>
  <c r="P8052" i="2"/>
  <c r="T8052" i="2"/>
  <c r="S8052" i="2"/>
  <c r="O8052" i="2"/>
  <c r="Q8052" i="2"/>
  <c r="R8052" i="2"/>
  <c r="Q8051" i="2"/>
  <c r="P8051" i="2"/>
  <c r="O8051" i="2"/>
  <c r="U8051" i="2"/>
  <c r="S8051" i="2"/>
  <c r="R8051" i="2"/>
  <c r="T8051" i="2"/>
  <c r="T8019" i="2"/>
  <c r="S8019" i="2"/>
  <c r="R8019" i="2"/>
  <c r="Q8019" i="2"/>
  <c r="P8019" i="2"/>
  <c r="U8019" i="2"/>
  <c r="O8019" i="2"/>
  <c r="U8029" i="2"/>
  <c r="T8029" i="2"/>
  <c r="S8029" i="2"/>
  <c r="R8029" i="2"/>
  <c r="O8029" i="2"/>
  <c r="Q8029" i="2"/>
  <c r="P8029" i="2"/>
  <c r="R8041" i="2"/>
  <c r="Q8041" i="2"/>
  <c r="P8041" i="2"/>
  <c r="O8041" i="2"/>
  <c r="S8041" i="2"/>
  <c r="U8041" i="2"/>
  <c r="T8041" i="2"/>
  <c r="S8039" i="2"/>
  <c r="R8039" i="2"/>
  <c r="Q8039" i="2"/>
  <c r="P8039" i="2"/>
  <c r="T8039" i="2"/>
  <c r="O8039" i="2"/>
  <c r="U8039" i="2"/>
  <c r="O8023" i="2"/>
  <c r="U8023" i="2"/>
  <c r="T8023" i="2"/>
  <c r="Q8023" i="2"/>
  <c r="S8023" i="2"/>
  <c r="P8023" i="2"/>
  <c r="R8023" i="2"/>
  <c r="R8046" i="2"/>
  <c r="S8046" i="2"/>
  <c r="Q8046" i="2"/>
  <c r="P8046" i="2"/>
  <c r="O8046" i="2"/>
  <c r="T8046" i="2"/>
  <c r="U8046" i="2"/>
  <c r="S8025" i="2"/>
  <c r="O8025" i="2"/>
  <c r="U8025" i="2"/>
  <c r="T8025" i="2"/>
  <c r="R8025" i="2"/>
  <c r="Q8025" i="2"/>
  <c r="P8025" i="2"/>
  <c r="O8044" i="2"/>
  <c r="Q8044" i="2"/>
  <c r="R8044" i="2"/>
  <c r="P8044" i="2"/>
  <c r="U8044" i="2"/>
  <c r="T8044" i="2"/>
  <c r="S8044" i="2"/>
  <c r="U8055" i="2"/>
  <c r="T8055" i="2"/>
  <c r="S8055" i="2"/>
  <c r="R8055" i="2"/>
  <c r="O8055" i="2"/>
  <c r="Q8055" i="2"/>
  <c r="P8055" i="2"/>
  <c r="R8045" i="2"/>
  <c r="Q8045" i="2"/>
  <c r="P8045" i="2"/>
  <c r="O8045" i="2"/>
  <c r="T8045" i="2"/>
  <c r="U8045" i="2"/>
  <c r="S8045" i="2"/>
  <c r="U8053" i="2"/>
  <c r="T8053" i="2"/>
  <c r="S8053" i="2"/>
  <c r="R8053" i="2"/>
  <c r="Q8053" i="2"/>
  <c r="O8053" i="2"/>
  <c r="P8053" i="2"/>
  <c r="T8058" i="2"/>
  <c r="S8058" i="2"/>
  <c r="R8058" i="2"/>
  <c r="Q8058" i="2"/>
  <c r="P8058" i="2"/>
  <c r="U8058" i="2"/>
  <c r="O8058" i="2"/>
  <c r="Q8021" i="2"/>
  <c r="P8021" i="2"/>
  <c r="U8021" i="2"/>
  <c r="T8021" i="2"/>
  <c r="O8021" i="2"/>
  <c r="S8021" i="2"/>
  <c r="R8021" i="2"/>
  <c r="U8012" i="2"/>
  <c r="P8012" i="2"/>
  <c r="T8012" i="2"/>
  <c r="S8012" i="2"/>
  <c r="N8063" i="2"/>
  <c r="N8062" i="2"/>
  <c r="R8012" i="2"/>
  <c r="Q8012" i="2"/>
  <c r="O8050" i="2"/>
  <c r="U8050" i="2"/>
  <c r="T8050" i="2"/>
  <c r="Q8050" i="2"/>
  <c r="P8050" i="2"/>
  <c r="S8050" i="2"/>
  <c r="R8050" i="2"/>
  <c r="T8022" i="2"/>
  <c r="P8022" i="2"/>
  <c r="U8022" i="2"/>
  <c r="O8022" i="2"/>
  <c r="S8022" i="2"/>
  <c r="R8022" i="2"/>
  <c r="Q8022" i="2"/>
  <c r="S8036" i="2"/>
  <c r="T8036" i="2"/>
  <c r="Q8036" i="2"/>
  <c r="P8036" i="2"/>
  <c r="U8036" i="2"/>
  <c r="O8036" i="2"/>
  <c r="R8036" i="2"/>
  <c r="S8059" i="2"/>
  <c r="U8059" i="2"/>
  <c r="R8059" i="2"/>
  <c r="Q8059" i="2"/>
  <c r="T8059" i="2"/>
  <c r="P8059" i="2"/>
  <c r="O8059" i="2"/>
  <c r="T8049" i="2"/>
  <c r="U8049" i="2"/>
  <c r="R8049" i="2"/>
  <c r="Q8049" i="2"/>
  <c r="S8049" i="2"/>
  <c r="P8049" i="2"/>
  <c r="O8049" i="2"/>
  <c r="S8016" i="2"/>
  <c r="R8016" i="2"/>
  <c r="U8016" i="2"/>
  <c r="T8016" i="2"/>
  <c r="Q8016" i="2"/>
  <c r="P8016" i="2"/>
  <c r="O8016" i="2"/>
  <c r="O8032" i="2"/>
  <c r="P8032" i="2"/>
  <c r="U8032" i="2"/>
  <c r="T8032" i="2"/>
  <c r="S8032" i="2"/>
  <c r="R8032" i="2"/>
  <c r="Q8032" i="2"/>
  <c r="T8027" i="2"/>
  <c r="S8027" i="2"/>
  <c r="R8027" i="2"/>
  <c r="Q8027" i="2"/>
  <c r="P8027" i="2"/>
  <c r="O8027" i="2"/>
  <c r="U8027" i="2"/>
  <c r="Q8033" i="2"/>
  <c r="P8033" i="2"/>
  <c r="O8033" i="2"/>
  <c r="S8033" i="2"/>
  <c r="U8033" i="2"/>
  <c r="T8033" i="2"/>
  <c r="R8033" i="2"/>
  <c r="P8061" i="2"/>
  <c r="Q8061" i="2"/>
  <c r="U8061" i="2"/>
  <c r="T8061" i="2"/>
  <c r="O8061" i="2"/>
  <c r="S8061" i="2"/>
  <c r="R8061" i="2"/>
  <c r="R8040" i="2"/>
  <c r="Q8040" i="2"/>
  <c r="T8040" i="2"/>
  <c r="P8040" i="2"/>
  <c r="O8040" i="2"/>
  <c r="U8040" i="2"/>
  <c r="S8040" i="2"/>
  <c r="O8031" i="2"/>
  <c r="U8031" i="2"/>
  <c r="Q8031" i="2"/>
  <c r="T8031" i="2"/>
  <c r="P8031" i="2"/>
  <c r="S8031" i="2"/>
  <c r="R8031" i="2"/>
  <c r="Q8048" i="2"/>
  <c r="P8048" i="2"/>
  <c r="S8048" i="2"/>
  <c r="O8048" i="2"/>
  <c r="U8048" i="2"/>
  <c r="R8048" i="2"/>
  <c r="T8048" i="2"/>
  <c r="U8054" i="2"/>
  <c r="S8054" i="2"/>
  <c r="R8054" i="2"/>
  <c r="Q8054" i="2"/>
  <c r="P8054" i="2"/>
  <c r="O8054" i="2"/>
  <c r="T8054" i="2"/>
  <c r="Q8062" i="2" l="1"/>
  <c r="F8069" i="2" s="1"/>
  <c r="P8062" i="2"/>
  <c r="E8069" i="2" s="1"/>
  <c r="U8062" i="2"/>
  <c r="J8069" i="2" s="1"/>
  <c r="R8062" i="2"/>
  <c r="G8069" i="2" s="1"/>
  <c r="O8062" i="2"/>
  <c r="D8069" i="2" s="1"/>
  <c r="S8062" i="2"/>
  <c r="H8069" i="2" s="1"/>
  <c r="T8062" i="2"/>
  <c r="I8069" i="2" s="1"/>
  <c r="K8098" i="2" l="1"/>
  <c r="L8098" i="2" s="1"/>
  <c r="N8098" i="2" s="1"/>
  <c r="K8076" i="2"/>
  <c r="L8076" i="2" s="1"/>
  <c r="N8076" i="2" s="1"/>
  <c r="K8111" i="2"/>
  <c r="L8111" i="2" s="1"/>
  <c r="N8111" i="2" s="1"/>
  <c r="K8080" i="2"/>
  <c r="L8080" i="2" s="1"/>
  <c r="N8080" i="2" s="1"/>
  <c r="K8091" i="2"/>
  <c r="L8091" i="2" s="1"/>
  <c r="N8091" i="2" s="1"/>
  <c r="K8102" i="2"/>
  <c r="L8102" i="2" s="1"/>
  <c r="N8102" i="2" s="1"/>
  <c r="K8121" i="2"/>
  <c r="L8121" i="2" s="1"/>
  <c r="N8121" i="2" s="1"/>
  <c r="K8122" i="2"/>
  <c r="L8122" i="2" s="1"/>
  <c r="N8122" i="2" s="1"/>
  <c r="K8103" i="2"/>
  <c r="L8103" i="2" s="1"/>
  <c r="N8103" i="2" s="1"/>
  <c r="K8088" i="2"/>
  <c r="L8088" i="2" s="1"/>
  <c r="N8088" i="2" s="1"/>
  <c r="K8099" i="2"/>
  <c r="L8099" i="2" s="1"/>
  <c r="N8099" i="2" s="1"/>
  <c r="K8110" i="2"/>
  <c r="L8110" i="2" s="1"/>
  <c r="N8110" i="2" s="1"/>
  <c r="K8084" i="2"/>
  <c r="L8084" i="2" s="1"/>
  <c r="N8084" i="2" s="1"/>
  <c r="K8087" i="2"/>
  <c r="L8087" i="2" s="1"/>
  <c r="N8087" i="2" s="1"/>
  <c r="K8082" i="2"/>
  <c r="L8082" i="2" s="1"/>
  <c r="N8082" i="2" s="1"/>
  <c r="K8077" i="2"/>
  <c r="L8077" i="2" s="1"/>
  <c r="N8077" i="2" s="1"/>
  <c r="K8096" i="2"/>
  <c r="L8096" i="2" s="1"/>
  <c r="N8096" i="2" s="1"/>
  <c r="K8107" i="2"/>
  <c r="L8107" i="2" s="1"/>
  <c r="N8107" i="2" s="1"/>
  <c r="K8118" i="2"/>
  <c r="L8118" i="2" s="1"/>
  <c r="N8118" i="2" s="1"/>
  <c r="K8092" i="2"/>
  <c r="L8092" i="2" s="1"/>
  <c r="N8092" i="2" s="1"/>
  <c r="K8114" i="2"/>
  <c r="L8114" i="2" s="1"/>
  <c r="N8114" i="2" s="1"/>
  <c r="K8109" i="2"/>
  <c r="L8109" i="2" s="1"/>
  <c r="N8109" i="2" s="1"/>
  <c r="K8123" i="2"/>
  <c r="L8123" i="2" s="1"/>
  <c r="N8123" i="2" s="1"/>
  <c r="K8113" i="2"/>
  <c r="L8113" i="2" s="1"/>
  <c r="N8113" i="2" s="1"/>
  <c r="K8106" i="2"/>
  <c r="L8106" i="2" s="1"/>
  <c r="N8106" i="2" s="1"/>
  <c r="K8117" i="2"/>
  <c r="L8117" i="2" s="1"/>
  <c r="N8117" i="2" s="1"/>
  <c r="K8078" i="2"/>
  <c r="L8078" i="2" s="1"/>
  <c r="N8078" i="2" s="1"/>
  <c r="K8100" i="2"/>
  <c r="L8100" i="2" s="1"/>
  <c r="N8100" i="2" s="1"/>
  <c r="K8094" i="2"/>
  <c r="L8094" i="2" s="1"/>
  <c r="N8094" i="2" s="1"/>
  <c r="K8081" i="2"/>
  <c r="L8081" i="2" s="1"/>
  <c r="N8081" i="2" s="1"/>
  <c r="K8116" i="2"/>
  <c r="L8116" i="2" s="1"/>
  <c r="N8116" i="2" s="1"/>
  <c r="K8075" i="2"/>
  <c r="L8075" i="2" s="1"/>
  <c r="N8075" i="2" s="1"/>
  <c r="K8101" i="2"/>
  <c r="L8101" i="2" s="1"/>
  <c r="N8101" i="2" s="1"/>
  <c r="K8105" i="2"/>
  <c r="L8105" i="2" s="1"/>
  <c r="N8105" i="2" s="1"/>
  <c r="K8090" i="2"/>
  <c r="L8090" i="2" s="1"/>
  <c r="N8090" i="2" s="1"/>
  <c r="K8079" i="2"/>
  <c r="L8079" i="2" s="1"/>
  <c r="N8079" i="2" s="1"/>
  <c r="K8104" i="2"/>
  <c r="L8104" i="2" s="1"/>
  <c r="N8104" i="2" s="1"/>
  <c r="K8086" i="2"/>
  <c r="L8086" i="2" s="1"/>
  <c r="N8086" i="2" s="1"/>
  <c r="K8108" i="2"/>
  <c r="L8108" i="2" s="1"/>
  <c r="N8108" i="2" s="1"/>
  <c r="K8119" i="2"/>
  <c r="L8119" i="2" s="1"/>
  <c r="N8119" i="2" s="1"/>
  <c r="K8112" i="2"/>
  <c r="L8112" i="2" s="1"/>
  <c r="N8112" i="2" s="1"/>
  <c r="K8074" i="2"/>
  <c r="L8074" i="2" s="1"/>
  <c r="N8074" i="2" s="1"/>
  <c r="K8120" i="2"/>
  <c r="L8120" i="2" s="1"/>
  <c r="N8120" i="2" s="1"/>
  <c r="K8085" i="2"/>
  <c r="L8085" i="2" s="1"/>
  <c r="N8085" i="2" s="1"/>
  <c r="K8089" i="2"/>
  <c r="L8089" i="2" s="1"/>
  <c r="N8089" i="2" s="1"/>
  <c r="K8083" i="2"/>
  <c r="L8083" i="2" s="1"/>
  <c r="N8083" i="2" s="1"/>
  <c r="K8097" i="2"/>
  <c r="L8097" i="2" s="1"/>
  <c r="N8097" i="2" s="1"/>
  <c r="K8115" i="2"/>
  <c r="L8115" i="2" s="1"/>
  <c r="N8115" i="2" s="1"/>
  <c r="K8093" i="2"/>
  <c r="L8093" i="2" s="1"/>
  <c r="N8093" i="2" s="1"/>
  <c r="K8095" i="2"/>
  <c r="L8095" i="2" s="1"/>
  <c r="N8095" i="2" s="1"/>
  <c r="P8075" i="2" l="1"/>
  <c r="R8075" i="2"/>
  <c r="T8075" i="2"/>
  <c r="S8075" i="2"/>
  <c r="Q8075" i="2"/>
  <c r="O8075" i="2"/>
  <c r="U8075" i="2"/>
  <c r="Q8108" i="2"/>
  <c r="U8108" i="2"/>
  <c r="P8108" i="2"/>
  <c r="O8108" i="2"/>
  <c r="T8108" i="2"/>
  <c r="R8108" i="2"/>
  <c r="S8108" i="2"/>
  <c r="S8086" i="2"/>
  <c r="O8086" i="2"/>
  <c r="R8086" i="2"/>
  <c r="U8086" i="2"/>
  <c r="Q8086" i="2"/>
  <c r="T8086" i="2"/>
  <c r="P8086" i="2"/>
  <c r="U8081" i="2"/>
  <c r="P8081" i="2"/>
  <c r="O8081" i="2"/>
  <c r="T8081" i="2"/>
  <c r="S8081" i="2"/>
  <c r="R8081" i="2"/>
  <c r="Q8081" i="2"/>
  <c r="T8109" i="2"/>
  <c r="O8109" i="2"/>
  <c r="U8109" i="2"/>
  <c r="S8109" i="2"/>
  <c r="Q8109" i="2"/>
  <c r="P8109" i="2"/>
  <c r="R8109" i="2"/>
  <c r="S8087" i="2"/>
  <c r="R8087" i="2"/>
  <c r="U8087" i="2"/>
  <c r="T8087" i="2"/>
  <c r="Q8087" i="2"/>
  <c r="O8087" i="2"/>
  <c r="P8087" i="2"/>
  <c r="T8102" i="2"/>
  <c r="S8102" i="2"/>
  <c r="U8102" i="2"/>
  <c r="R8102" i="2"/>
  <c r="O8102" i="2"/>
  <c r="Q8102" i="2"/>
  <c r="P8102" i="2"/>
  <c r="O8113" i="2"/>
  <c r="Q8113" i="2"/>
  <c r="P8113" i="2"/>
  <c r="T8113" i="2"/>
  <c r="S8113" i="2"/>
  <c r="R8113" i="2"/>
  <c r="U8113" i="2"/>
  <c r="Q8123" i="2"/>
  <c r="O8123" i="2"/>
  <c r="R8123" i="2"/>
  <c r="U8123" i="2"/>
  <c r="T8123" i="2"/>
  <c r="P8123" i="2"/>
  <c r="S8123" i="2"/>
  <c r="T8089" i="2"/>
  <c r="S8089" i="2"/>
  <c r="R8089" i="2"/>
  <c r="O8089" i="2"/>
  <c r="Q8089" i="2"/>
  <c r="U8089" i="2"/>
  <c r="P8089" i="2"/>
  <c r="R8104" i="2"/>
  <c r="P8104" i="2"/>
  <c r="O8104" i="2"/>
  <c r="U8104" i="2"/>
  <c r="S8104" i="2"/>
  <c r="T8104" i="2"/>
  <c r="Q8104" i="2"/>
  <c r="T8094" i="2"/>
  <c r="S8094" i="2"/>
  <c r="R8094" i="2"/>
  <c r="O8094" i="2"/>
  <c r="Q8094" i="2"/>
  <c r="U8094" i="2"/>
  <c r="P8094" i="2"/>
  <c r="R8114" i="2"/>
  <c r="Q8114" i="2"/>
  <c r="S8114" i="2"/>
  <c r="T8114" i="2"/>
  <c r="P8114" i="2"/>
  <c r="U8114" i="2"/>
  <c r="O8114" i="2"/>
  <c r="S8084" i="2"/>
  <c r="R8084" i="2"/>
  <c r="T8084" i="2"/>
  <c r="Q8084" i="2"/>
  <c r="P8084" i="2"/>
  <c r="U8084" i="2"/>
  <c r="O8084" i="2"/>
  <c r="P8091" i="2"/>
  <c r="U8091" i="2"/>
  <c r="O8091" i="2"/>
  <c r="T8091" i="2"/>
  <c r="S8091" i="2"/>
  <c r="Q8091" i="2"/>
  <c r="R8091" i="2"/>
  <c r="S8119" i="2"/>
  <c r="O8119" i="2"/>
  <c r="P8119" i="2"/>
  <c r="U8119" i="2"/>
  <c r="T8119" i="2"/>
  <c r="R8119" i="2"/>
  <c r="Q8119" i="2"/>
  <c r="U8097" i="2"/>
  <c r="T8097" i="2"/>
  <c r="S8097" i="2"/>
  <c r="R8097" i="2"/>
  <c r="Q8097" i="2"/>
  <c r="P8097" i="2"/>
  <c r="O8097" i="2"/>
  <c r="P8083" i="2"/>
  <c r="S8083" i="2"/>
  <c r="R8083" i="2"/>
  <c r="Q8083" i="2"/>
  <c r="O8083" i="2"/>
  <c r="U8083" i="2"/>
  <c r="T8083" i="2"/>
  <c r="Q8079" i="2"/>
  <c r="P8079" i="2"/>
  <c r="T8079" i="2"/>
  <c r="O8079" i="2"/>
  <c r="R8079" i="2"/>
  <c r="U8079" i="2"/>
  <c r="S8079" i="2"/>
  <c r="O8100" i="2"/>
  <c r="T8100" i="2"/>
  <c r="P8100" i="2"/>
  <c r="Q8100" i="2"/>
  <c r="S8100" i="2"/>
  <c r="U8100" i="2"/>
  <c r="R8100" i="2"/>
  <c r="R8092" i="2"/>
  <c r="Q8092" i="2"/>
  <c r="U8092" i="2"/>
  <c r="S8092" i="2"/>
  <c r="P8092" i="2"/>
  <c r="O8092" i="2"/>
  <c r="T8092" i="2"/>
  <c r="T8110" i="2"/>
  <c r="S8110" i="2"/>
  <c r="U8110" i="2"/>
  <c r="R8110" i="2"/>
  <c r="O8110" i="2"/>
  <c r="Q8110" i="2"/>
  <c r="P8110" i="2"/>
  <c r="Q8080" i="2"/>
  <c r="S8080" i="2"/>
  <c r="U8080" i="2"/>
  <c r="R8080" i="2"/>
  <c r="P8080" i="2"/>
  <c r="O8080" i="2"/>
  <c r="T8080" i="2"/>
  <c r="P8122" i="2"/>
  <c r="O8122" i="2"/>
  <c r="R8122" i="2"/>
  <c r="U8122" i="2"/>
  <c r="Q8122" i="2"/>
  <c r="T8122" i="2"/>
  <c r="S8122" i="2"/>
  <c r="U8121" i="2"/>
  <c r="S8121" i="2"/>
  <c r="R8121" i="2"/>
  <c r="Q8121" i="2"/>
  <c r="P8121" i="2"/>
  <c r="O8121" i="2"/>
  <c r="T8121" i="2"/>
  <c r="U8090" i="2"/>
  <c r="O8090" i="2"/>
  <c r="S8090" i="2"/>
  <c r="T8090" i="2"/>
  <c r="R8090" i="2"/>
  <c r="Q8090" i="2"/>
  <c r="P8090" i="2"/>
  <c r="P8078" i="2"/>
  <c r="Q8078" i="2"/>
  <c r="U8078" i="2"/>
  <c r="T8078" i="2"/>
  <c r="S8078" i="2"/>
  <c r="O8078" i="2"/>
  <c r="R8078" i="2"/>
  <c r="U8118" i="2"/>
  <c r="T8118" i="2"/>
  <c r="S8118" i="2"/>
  <c r="P8118" i="2"/>
  <c r="O8118" i="2"/>
  <c r="R8118" i="2"/>
  <c r="Q8118" i="2"/>
  <c r="Q8099" i="2"/>
  <c r="O8099" i="2"/>
  <c r="P8099" i="2"/>
  <c r="U8099" i="2"/>
  <c r="R8099" i="2"/>
  <c r="T8099" i="2"/>
  <c r="S8099" i="2"/>
  <c r="P8111" i="2"/>
  <c r="O8111" i="2"/>
  <c r="U8111" i="2"/>
  <c r="S8111" i="2"/>
  <c r="Q8111" i="2"/>
  <c r="T8111" i="2"/>
  <c r="R8111" i="2"/>
  <c r="Q8115" i="2"/>
  <c r="S8115" i="2"/>
  <c r="P8115" i="2"/>
  <c r="O8115" i="2"/>
  <c r="R8115" i="2"/>
  <c r="U8115" i="2"/>
  <c r="T8115" i="2"/>
  <c r="O8082" i="2"/>
  <c r="Q8082" i="2"/>
  <c r="P8082" i="2"/>
  <c r="S8082" i="2"/>
  <c r="U8082" i="2"/>
  <c r="T8082" i="2"/>
  <c r="R8082" i="2"/>
  <c r="S8120" i="2"/>
  <c r="O8120" i="2"/>
  <c r="Q8120" i="2"/>
  <c r="R8120" i="2"/>
  <c r="P8120" i="2"/>
  <c r="U8120" i="2"/>
  <c r="T8120" i="2"/>
  <c r="N8124" i="2"/>
  <c r="Q8074" i="2"/>
  <c r="P8074" i="2"/>
  <c r="S8074" i="2"/>
  <c r="U8074" i="2"/>
  <c r="R8074" i="2"/>
  <c r="T8074" i="2"/>
  <c r="N8125" i="2"/>
  <c r="T8105" i="2"/>
  <c r="S8105" i="2"/>
  <c r="U8105" i="2"/>
  <c r="R8105" i="2"/>
  <c r="Q8105" i="2"/>
  <c r="P8105" i="2"/>
  <c r="O8105" i="2"/>
  <c r="T8117" i="2"/>
  <c r="S8117" i="2"/>
  <c r="R8117" i="2"/>
  <c r="P8117" i="2"/>
  <c r="U8117" i="2"/>
  <c r="O8117" i="2"/>
  <c r="Q8117" i="2"/>
  <c r="Q8107" i="2"/>
  <c r="P8107" i="2"/>
  <c r="S8107" i="2"/>
  <c r="O8107" i="2"/>
  <c r="R8107" i="2"/>
  <c r="U8107" i="2"/>
  <c r="T8107" i="2"/>
  <c r="O8088" i="2"/>
  <c r="U8088" i="2"/>
  <c r="T8088" i="2"/>
  <c r="Q8088" i="2"/>
  <c r="S8088" i="2"/>
  <c r="P8088" i="2"/>
  <c r="R8088" i="2"/>
  <c r="U8076" i="2"/>
  <c r="O8076" i="2"/>
  <c r="T8076" i="2"/>
  <c r="Q8076" i="2"/>
  <c r="S8076" i="2"/>
  <c r="P8076" i="2"/>
  <c r="R8076" i="2"/>
  <c r="U8077" i="2"/>
  <c r="T8077" i="2"/>
  <c r="S8077" i="2"/>
  <c r="Q8077" i="2"/>
  <c r="O8077" i="2"/>
  <c r="R8077" i="2"/>
  <c r="P8077" i="2"/>
  <c r="S8116" i="2"/>
  <c r="R8116" i="2"/>
  <c r="U8116" i="2"/>
  <c r="Q8116" i="2"/>
  <c r="T8116" i="2"/>
  <c r="P8116" i="2"/>
  <c r="O8116" i="2"/>
  <c r="P8085" i="2"/>
  <c r="R8085" i="2"/>
  <c r="S8085" i="2"/>
  <c r="Q8085" i="2"/>
  <c r="O8085" i="2"/>
  <c r="U8085" i="2"/>
  <c r="T8085" i="2"/>
  <c r="S8095" i="2"/>
  <c r="R8095" i="2"/>
  <c r="T8095" i="2"/>
  <c r="Q8095" i="2"/>
  <c r="P8095" i="2"/>
  <c r="O8095" i="2"/>
  <c r="U8095" i="2"/>
  <c r="S8093" i="2"/>
  <c r="Q8093" i="2"/>
  <c r="P8093" i="2"/>
  <c r="T8093" i="2"/>
  <c r="R8093" i="2"/>
  <c r="O8093" i="2"/>
  <c r="U8093" i="2"/>
  <c r="R8112" i="2"/>
  <c r="O8112" i="2"/>
  <c r="Q8112" i="2"/>
  <c r="P8112" i="2"/>
  <c r="U8112" i="2"/>
  <c r="T8112" i="2"/>
  <c r="S8112" i="2"/>
  <c r="P8101" i="2"/>
  <c r="O8101" i="2"/>
  <c r="Q8101" i="2"/>
  <c r="U8101" i="2"/>
  <c r="T8101" i="2"/>
  <c r="S8101" i="2"/>
  <c r="R8101" i="2"/>
  <c r="R8106" i="2"/>
  <c r="Q8106" i="2"/>
  <c r="P8106" i="2"/>
  <c r="O8106" i="2"/>
  <c r="T8106" i="2"/>
  <c r="S8106" i="2"/>
  <c r="U8106" i="2"/>
  <c r="U8096" i="2"/>
  <c r="Q8096" i="2"/>
  <c r="T8096" i="2"/>
  <c r="S8096" i="2"/>
  <c r="O8096" i="2"/>
  <c r="R8096" i="2"/>
  <c r="P8096" i="2"/>
  <c r="P8103" i="2"/>
  <c r="O8103" i="2"/>
  <c r="U8103" i="2"/>
  <c r="T8103" i="2"/>
  <c r="R8103" i="2"/>
  <c r="S8103" i="2"/>
  <c r="Q8103" i="2"/>
  <c r="T8098" i="2"/>
  <c r="O8098" i="2"/>
  <c r="R8098" i="2"/>
  <c r="U8098" i="2"/>
  <c r="Q8098" i="2"/>
  <c r="P8098" i="2"/>
  <c r="S8098" i="2"/>
  <c r="T8124" i="2" l="1"/>
  <c r="I8131" i="2" s="1"/>
  <c r="O8124" i="2"/>
  <c r="D8131" i="2" s="1"/>
  <c r="R8124" i="2"/>
  <c r="G8131" i="2" s="1"/>
  <c r="U8124" i="2"/>
  <c r="J8131" i="2" s="1"/>
  <c r="S8124" i="2"/>
  <c r="H8131" i="2" s="1"/>
  <c r="P8124" i="2"/>
  <c r="E8131" i="2" s="1"/>
  <c r="Q8124" i="2"/>
  <c r="F8131" i="2" s="1"/>
  <c r="K8178" i="2" l="1"/>
  <c r="L8178" i="2" s="1"/>
  <c r="N8178" i="2" s="1"/>
  <c r="K8181" i="2"/>
  <c r="L8181" i="2" s="1"/>
  <c r="N8181" i="2" s="1"/>
  <c r="K8184" i="2"/>
  <c r="L8184" i="2" s="1"/>
  <c r="N8184" i="2" s="1"/>
  <c r="K8137" i="2"/>
  <c r="L8137" i="2" s="1"/>
  <c r="N8137" i="2" s="1"/>
  <c r="K8147" i="2"/>
  <c r="L8147" i="2" s="1"/>
  <c r="N8147" i="2" s="1"/>
  <c r="K8151" i="2"/>
  <c r="L8151" i="2" s="1"/>
  <c r="N8151" i="2" s="1"/>
  <c r="K8162" i="2"/>
  <c r="L8162" i="2" s="1"/>
  <c r="N8162" i="2" s="1"/>
  <c r="K8163" i="2"/>
  <c r="L8163" i="2" s="1"/>
  <c r="N8163" i="2" s="1"/>
  <c r="K8179" i="2"/>
  <c r="L8179" i="2" s="1"/>
  <c r="N8179" i="2" s="1"/>
  <c r="K8142" i="2"/>
  <c r="L8142" i="2" s="1"/>
  <c r="N8142" i="2" s="1"/>
  <c r="K8145" i="2"/>
  <c r="L8145" i="2" s="1"/>
  <c r="N8145" i="2" s="1"/>
  <c r="K8140" i="2"/>
  <c r="L8140" i="2" s="1"/>
  <c r="N8140" i="2" s="1"/>
  <c r="K8159" i="2"/>
  <c r="L8159" i="2" s="1"/>
  <c r="N8159" i="2" s="1"/>
  <c r="K8170" i="2"/>
  <c r="L8170" i="2" s="1"/>
  <c r="N8170" i="2" s="1"/>
  <c r="K8171" i="2"/>
  <c r="L8171" i="2" s="1"/>
  <c r="N8171" i="2" s="1"/>
  <c r="K8136" i="2"/>
  <c r="L8136" i="2" s="1"/>
  <c r="N8136" i="2" s="1"/>
  <c r="K8150" i="2"/>
  <c r="L8150" i="2" s="1"/>
  <c r="N8150" i="2" s="1"/>
  <c r="K8153" i="2"/>
  <c r="L8153" i="2" s="1"/>
  <c r="N8153" i="2" s="1"/>
  <c r="K8148" i="2"/>
  <c r="L8148" i="2" s="1"/>
  <c r="N8148" i="2" s="1"/>
  <c r="K8167" i="2"/>
  <c r="L8167" i="2" s="1"/>
  <c r="N8167" i="2" s="1"/>
  <c r="K8141" i="2"/>
  <c r="L8141" i="2" s="1"/>
  <c r="N8141" i="2" s="1"/>
  <c r="K8144" i="2"/>
  <c r="L8144" i="2" s="1"/>
  <c r="N8144" i="2" s="1"/>
  <c r="K8158" i="2"/>
  <c r="L8158" i="2" s="1"/>
  <c r="N8158" i="2" s="1"/>
  <c r="K8161" i="2"/>
  <c r="L8161" i="2" s="1"/>
  <c r="N8161" i="2" s="1"/>
  <c r="K8156" i="2"/>
  <c r="L8156" i="2" s="1"/>
  <c r="N8156" i="2" s="1"/>
  <c r="K8175" i="2"/>
  <c r="L8175" i="2" s="1"/>
  <c r="N8175" i="2" s="1"/>
  <c r="K8152" i="2"/>
  <c r="L8152" i="2" s="1"/>
  <c r="N8152" i="2" s="1"/>
  <c r="K8169" i="2"/>
  <c r="L8169" i="2" s="1"/>
  <c r="N8169" i="2" s="1"/>
  <c r="K8183" i="2"/>
  <c r="L8183" i="2" s="1"/>
  <c r="N8183" i="2" s="1"/>
  <c r="K8160" i="2"/>
  <c r="L8160" i="2" s="1"/>
  <c r="N8160" i="2" s="1"/>
  <c r="K8177" i="2"/>
  <c r="L8177" i="2" s="1"/>
  <c r="N8177" i="2" s="1"/>
  <c r="K8138" i="2"/>
  <c r="L8138" i="2" s="1"/>
  <c r="N8138" i="2" s="1"/>
  <c r="K8176" i="2"/>
  <c r="L8176" i="2" s="1"/>
  <c r="N8176" i="2" s="1"/>
  <c r="K8139" i="2"/>
  <c r="L8139" i="2" s="1"/>
  <c r="N8139" i="2" s="1"/>
  <c r="K8154" i="2"/>
  <c r="L8154" i="2" s="1"/>
  <c r="N8154" i="2" s="1"/>
  <c r="K8166" i="2"/>
  <c r="L8166" i="2" s="1"/>
  <c r="N8166" i="2" s="1"/>
  <c r="K8157" i="2"/>
  <c r="L8157" i="2" s="1"/>
  <c r="N8157" i="2" s="1"/>
  <c r="K8172" i="2"/>
  <c r="L8172" i="2" s="1"/>
  <c r="N8172" i="2" s="1"/>
  <c r="K8165" i="2"/>
  <c r="L8165" i="2" s="1"/>
  <c r="N8165" i="2" s="1"/>
  <c r="K8173" i="2"/>
  <c r="L8173" i="2" s="1"/>
  <c r="N8173" i="2" s="1"/>
  <c r="K8143" i="2"/>
  <c r="L8143" i="2" s="1"/>
  <c r="N8143" i="2" s="1"/>
  <c r="K8168" i="2"/>
  <c r="L8168" i="2" s="1"/>
  <c r="N8168" i="2" s="1"/>
  <c r="K8185" i="2"/>
  <c r="L8185" i="2" s="1"/>
  <c r="N8185" i="2" s="1"/>
  <c r="K8146" i="2"/>
  <c r="L8146" i="2" s="1"/>
  <c r="N8146" i="2" s="1"/>
  <c r="K8149" i="2"/>
  <c r="L8149" i="2" s="1"/>
  <c r="N8149" i="2" s="1"/>
  <c r="K8164" i="2"/>
  <c r="L8164" i="2" s="1"/>
  <c r="N8164" i="2" s="1"/>
  <c r="K8174" i="2"/>
  <c r="L8174" i="2" s="1"/>
  <c r="N8174" i="2" s="1"/>
  <c r="K8182" i="2"/>
  <c r="L8182" i="2" s="1"/>
  <c r="N8182" i="2" s="1"/>
  <c r="K8180" i="2"/>
  <c r="L8180" i="2" s="1"/>
  <c r="N8180" i="2" s="1"/>
  <c r="K8155" i="2"/>
  <c r="L8155" i="2" s="1"/>
  <c r="N8155" i="2" s="1"/>
  <c r="R8136" i="2" l="1"/>
  <c r="N8187" i="2"/>
  <c r="N8186" i="2"/>
  <c r="Q8136" i="2"/>
  <c r="P8136" i="2"/>
  <c r="T8136" i="2"/>
  <c r="U8136" i="2"/>
  <c r="S8136" i="2"/>
  <c r="S8162" i="2"/>
  <c r="R8162" i="2"/>
  <c r="P8162" i="2"/>
  <c r="O8162" i="2"/>
  <c r="T8162" i="2"/>
  <c r="Q8162" i="2"/>
  <c r="U8162" i="2"/>
  <c r="T8172" i="2"/>
  <c r="S8172" i="2"/>
  <c r="R8172" i="2"/>
  <c r="P8172" i="2"/>
  <c r="Q8172" i="2"/>
  <c r="O8172" i="2"/>
  <c r="U8172" i="2"/>
  <c r="S8160" i="2"/>
  <c r="R8160" i="2"/>
  <c r="Q8160" i="2"/>
  <c r="T8160" i="2"/>
  <c r="P8160" i="2"/>
  <c r="U8160" i="2"/>
  <c r="O8160" i="2"/>
  <c r="U8144" i="2"/>
  <c r="S8144" i="2"/>
  <c r="R8144" i="2"/>
  <c r="Q8144" i="2"/>
  <c r="P8144" i="2"/>
  <c r="T8144" i="2"/>
  <c r="O8144" i="2"/>
  <c r="P8170" i="2"/>
  <c r="O8170" i="2"/>
  <c r="U8170" i="2"/>
  <c r="T8170" i="2"/>
  <c r="S8170" i="2"/>
  <c r="R8170" i="2"/>
  <c r="Q8170" i="2"/>
  <c r="T8151" i="2"/>
  <c r="O8151" i="2"/>
  <c r="S8151" i="2"/>
  <c r="R8151" i="2"/>
  <c r="Q8151" i="2"/>
  <c r="P8151" i="2"/>
  <c r="U8151" i="2"/>
  <c r="R8182" i="2"/>
  <c r="T8182" i="2"/>
  <c r="Q8182" i="2"/>
  <c r="P8182" i="2"/>
  <c r="O8182" i="2"/>
  <c r="U8182" i="2"/>
  <c r="S8182" i="2"/>
  <c r="U8165" i="2"/>
  <c r="R8165" i="2"/>
  <c r="Q8165" i="2"/>
  <c r="P8165" i="2"/>
  <c r="O8165" i="2"/>
  <c r="S8165" i="2"/>
  <c r="T8165" i="2"/>
  <c r="Q8157" i="2"/>
  <c r="P8157" i="2"/>
  <c r="O8157" i="2"/>
  <c r="T8157" i="2"/>
  <c r="S8157" i="2"/>
  <c r="R8157" i="2"/>
  <c r="U8157" i="2"/>
  <c r="Q8183" i="2"/>
  <c r="O8183" i="2"/>
  <c r="P8183" i="2"/>
  <c r="U8183" i="2"/>
  <c r="T8183" i="2"/>
  <c r="R8183" i="2"/>
  <c r="S8183" i="2"/>
  <c r="O8141" i="2"/>
  <c r="T8141" i="2"/>
  <c r="S8141" i="2"/>
  <c r="R8141" i="2"/>
  <c r="Q8141" i="2"/>
  <c r="P8141" i="2"/>
  <c r="U8141" i="2"/>
  <c r="U8159" i="2"/>
  <c r="T8159" i="2"/>
  <c r="S8159" i="2"/>
  <c r="R8159" i="2"/>
  <c r="O8159" i="2"/>
  <c r="Q8159" i="2"/>
  <c r="P8159" i="2"/>
  <c r="R8147" i="2"/>
  <c r="Q8147" i="2"/>
  <c r="P8147" i="2"/>
  <c r="O8147" i="2"/>
  <c r="U8147" i="2"/>
  <c r="S8147" i="2"/>
  <c r="T8147" i="2"/>
  <c r="T8161" i="2"/>
  <c r="Q8161" i="2"/>
  <c r="S8161" i="2"/>
  <c r="R8161" i="2"/>
  <c r="P8161" i="2"/>
  <c r="O8161" i="2"/>
  <c r="U8161" i="2"/>
  <c r="P8164" i="2"/>
  <c r="Q8164" i="2"/>
  <c r="O8164" i="2"/>
  <c r="U8164" i="2"/>
  <c r="T8164" i="2"/>
  <c r="R8164" i="2"/>
  <c r="S8164" i="2"/>
  <c r="T8169" i="2"/>
  <c r="S8169" i="2"/>
  <c r="Q8169" i="2"/>
  <c r="R8169" i="2"/>
  <c r="P8169" i="2"/>
  <c r="O8169" i="2"/>
  <c r="U8169" i="2"/>
  <c r="Q8167" i="2"/>
  <c r="O8167" i="2"/>
  <c r="P8167" i="2"/>
  <c r="U8167" i="2"/>
  <c r="T8167" i="2"/>
  <c r="S8167" i="2"/>
  <c r="R8167" i="2"/>
  <c r="O8140" i="2"/>
  <c r="U8140" i="2"/>
  <c r="T8140" i="2"/>
  <c r="S8140" i="2"/>
  <c r="P8140" i="2"/>
  <c r="Q8140" i="2"/>
  <c r="R8140" i="2"/>
  <c r="U8137" i="2"/>
  <c r="T8137" i="2"/>
  <c r="S8137" i="2"/>
  <c r="P8137" i="2"/>
  <c r="Q8137" i="2"/>
  <c r="O8137" i="2"/>
  <c r="R8137" i="2"/>
  <c r="P8163" i="2"/>
  <c r="S8163" i="2"/>
  <c r="O8163" i="2"/>
  <c r="U8163" i="2"/>
  <c r="T8163" i="2"/>
  <c r="R8163" i="2"/>
  <c r="Q8163" i="2"/>
  <c r="Q8177" i="2"/>
  <c r="O8177" i="2"/>
  <c r="T8177" i="2"/>
  <c r="S8177" i="2"/>
  <c r="U8177" i="2"/>
  <c r="R8177" i="2"/>
  <c r="P8177" i="2"/>
  <c r="T8149" i="2"/>
  <c r="S8149" i="2"/>
  <c r="R8149" i="2"/>
  <c r="Q8149" i="2"/>
  <c r="P8149" i="2"/>
  <c r="O8149" i="2"/>
  <c r="U8149" i="2"/>
  <c r="R8185" i="2"/>
  <c r="P8185" i="2"/>
  <c r="O8185" i="2"/>
  <c r="Q8185" i="2"/>
  <c r="T8185" i="2"/>
  <c r="S8185" i="2"/>
  <c r="U8185" i="2"/>
  <c r="P8154" i="2"/>
  <c r="O8154" i="2"/>
  <c r="U8154" i="2"/>
  <c r="S8154" i="2"/>
  <c r="T8154" i="2"/>
  <c r="Q8154" i="2"/>
  <c r="R8154" i="2"/>
  <c r="O8152" i="2"/>
  <c r="U8152" i="2"/>
  <c r="S8152" i="2"/>
  <c r="R8152" i="2"/>
  <c r="Q8152" i="2"/>
  <c r="T8152" i="2"/>
  <c r="P8152" i="2"/>
  <c r="R8148" i="2"/>
  <c r="Q8148" i="2"/>
  <c r="O8148" i="2"/>
  <c r="U8148" i="2"/>
  <c r="T8148" i="2"/>
  <c r="S8148" i="2"/>
  <c r="P8148" i="2"/>
  <c r="P8145" i="2"/>
  <c r="Q8145" i="2"/>
  <c r="O8145" i="2"/>
  <c r="U8145" i="2"/>
  <c r="T8145" i="2"/>
  <c r="R8145" i="2"/>
  <c r="S8145" i="2"/>
  <c r="P8184" i="2"/>
  <c r="T8184" i="2"/>
  <c r="O8184" i="2"/>
  <c r="S8184" i="2"/>
  <c r="R8184" i="2"/>
  <c r="Q8184" i="2"/>
  <c r="U8184" i="2"/>
  <c r="R8173" i="2"/>
  <c r="Q8173" i="2"/>
  <c r="P8173" i="2"/>
  <c r="O8173" i="2"/>
  <c r="T8173" i="2"/>
  <c r="U8173" i="2"/>
  <c r="S8173" i="2"/>
  <c r="P8174" i="2"/>
  <c r="O8174" i="2"/>
  <c r="U8174" i="2"/>
  <c r="T8174" i="2"/>
  <c r="R8174" i="2"/>
  <c r="S8174" i="2"/>
  <c r="Q8174" i="2"/>
  <c r="T8158" i="2"/>
  <c r="R8158" i="2"/>
  <c r="S8158" i="2"/>
  <c r="Q8158" i="2"/>
  <c r="P8158" i="2"/>
  <c r="U8158" i="2"/>
  <c r="O8158" i="2"/>
  <c r="Q8146" i="2"/>
  <c r="P8146" i="2"/>
  <c r="R8146" i="2"/>
  <c r="O8146" i="2"/>
  <c r="U8146" i="2"/>
  <c r="T8146" i="2"/>
  <c r="S8146" i="2"/>
  <c r="U8155" i="2"/>
  <c r="T8155" i="2"/>
  <c r="R8155" i="2"/>
  <c r="Q8155" i="2"/>
  <c r="P8155" i="2"/>
  <c r="O8155" i="2"/>
  <c r="S8155" i="2"/>
  <c r="S8168" i="2"/>
  <c r="R8168" i="2"/>
  <c r="T8168" i="2"/>
  <c r="Q8168" i="2"/>
  <c r="U8168" i="2"/>
  <c r="P8168" i="2"/>
  <c r="O8168" i="2"/>
  <c r="S8139" i="2"/>
  <c r="U8139" i="2"/>
  <c r="T8139" i="2"/>
  <c r="R8139" i="2"/>
  <c r="Q8139" i="2"/>
  <c r="O8139" i="2"/>
  <c r="P8139" i="2"/>
  <c r="T8175" i="2"/>
  <c r="S8175" i="2"/>
  <c r="R8175" i="2"/>
  <c r="Q8175" i="2"/>
  <c r="P8175" i="2"/>
  <c r="U8175" i="2"/>
  <c r="O8175" i="2"/>
  <c r="O8153" i="2"/>
  <c r="U8153" i="2"/>
  <c r="T8153" i="2"/>
  <c r="Q8153" i="2"/>
  <c r="S8153" i="2"/>
  <c r="R8153" i="2"/>
  <c r="P8153" i="2"/>
  <c r="O8142" i="2"/>
  <c r="U8142" i="2"/>
  <c r="T8142" i="2"/>
  <c r="R8142" i="2"/>
  <c r="S8142" i="2"/>
  <c r="P8142" i="2"/>
  <c r="Q8142" i="2"/>
  <c r="U8181" i="2"/>
  <c r="S8181" i="2"/>
  <c r="R8181" i="2"/>
  <c r="Q8181" i="2"/>
  <c r="P8181" i="2"/>
  <c r="T8181" i="2"/>
  <c r="O8181" i="2"/>
  <c r="Q8138" i="2"/>
  <c r="P8138" i="2"/>
  <c r="O8138" i="2"/>
  <c r="T8138" i="2"/>
  <c r="S8138" i="2"/>
  <c r="R8138" i="2"/>
  <c r="U8138" i="2"/>
  <c r="O8171" i="2"/>
  <c r="U8171" i="2"/>
  <c r="T8171" i="2"/>
  <c r="R8171" i="2"/>
  <c r="Q8171" i="2"/>
  <c r="P8171" i="2"/>
  <c r="S8171" i="2"/>
  <c r="U8166" i="2"/>
  <c r="T8166" i="2"/>
  <c r="S8166" i="2"/>
  <c r="Q8166" i="2"/>
  <c r="P8166" i="2"/>
  <c r="O8166" i="2"/>
  <c r="R8166" i="2"/>
  <c r="U8180" i="2"/>
  <c r="T8180" i="2"/>
  <c r="S8180" i="2"/>
  <c r="R8180" i="2"/>
  <c r="Q8180" i="2"/>
  <c r="O8180" i="2"/>
  <c r="P8180" i="2"/>
  <c r="S8143" i="2"/>
  <c r="R8143" i="2"/>
  <c r="Q8143" i="2"/>
  <c r="P8143" i="2"/>
  <c r="O8143" i="2"/>
  <c r="U8143" i="2"/>
  <c r="T8143" i="2"/>
  <c r="S8176" i="2"/>
  <c r="R8176" i="2"/>
  <c r="T8176" i="2"/>
  <c r="Q8176" i="2"/>
  <c r="P8176" i="2"/>
  <c r="O8176" i="2"/>
  <c r="U8176" i="2"/>
  <c r="U8156" i="2"/>
  <c r="T8156" i="2"/>
  <c r="S8156" i="2"/>
  <c r="R8156" i="2"/>
  <c r="P8156" i="2"/>
  <c r="Q8156" i="2"/>
  <c r="O8156" i="2"/>
  <c r="Q8150" i="2"/>
  <c r="P8150" i="2"/>
  <c r="O8150" i="2"/>
  <c r="U8150" i="2"/>
  <c r="R8150" i="2"/>
  <c r="T8150" i="2"/>
  <c r="S8150" i="2"/>
  <c r="P8179" i="2"/>
  <c r="O8179" i="2"/>
  <c r="U8179" i="2"/>
  <c r="T8179" i="2"/>
  <c r="R8179" i="2"/>
  <c r="S8179" i="2"/>
  <c r="Q8179" i="2"/>
  <c r="T8178" i="2"/>
  <c r="S8178" i="2"/>
  <c r="R8178" i="2"/>
  <c r="Q8178" i="2"/>
  <c r="P8178" i="2"/>
  <c r="O8178" i="2"/>
  <c r="U8178" i="2"/>
  <c r="S8186" i="2" l="1"/>
  <c r="H8193" i="2" s="1"/>
  <c r="U8186" i="2"/>
  <c r="J8193" i="2" s="1"/>
  <c r="T8186" i="2"/>
  <c r="I8193" i="2" s="1"/>
  <c r="P8186" i="2"/>
  <c r="E8193" i="2" s="1"/>
  <c r="O8186" i="2"/>
  <c r="D8193" i="2" s="1"/>
  <c r="Q8186" i="2"/>
  <c r="F8193" i="2" s="1"/>
  <c r="R8186" i="2"/>
  <c r="G8193" i="2" s="1"/>
  <c r="K8229" i="2" l="1"/>
  <c r="L8229" i="2" s="1"/>
  <c r="N8229" i="2" s="1"/>
  <c r="U8229" i="2" s="1"/>
  <c r="K8243" i="2"/>
  <c r="L8243" i="2" s="1"/>
  <c r="N8243" i="2" s="1"/>
  <c r="K8240" i="2"/>
  <c r="L8240" i="2" s="1"/>
  <c r="N8240" i="2" s="1"/>
  <c r="K8222" i="2"/>
  <c r="L8222" i="2" s="1"/>
  <c r="N8222" i="2" s="1"/>
  <c r="K8225" i="2"/>
  <c r="L8225" i="2" s="1"/>
  <c r="N8225" i="2" s="1"/>
  <c r="K8236" i="2"/>
  <c r="L8236" i="2" s="1"/>
  <c r="N8236" i="2" s="1"/>
  <c r="K8247" i="2"/>
  <c r="L8247" i="2" s="1"/>
  <c r="N8247" i="2" s="1"/>
  <c r="K8219" i="2"/>
  <c r="L8219" i="2" s="1"/>
  <c r="N8219" i="2" s="1"/>
  <c r="K8208" i="2"/>
  <c r="L8208" i="2" s="1"/>
  <c r="N8208" i="2" s="1"/>
  <c r="K8230" i="2"/>
  <c r="L8230" i="2" s="1"/>
  <c r="N8230" i="2" s="1"/>
  <c r="K8233" i="2"/>
  <c r="L8233" i="2" s="1"/>
  <c r="N8233" i="2" s="1"/>
  <c r="K8244" i="2"/>
  <c r="L8244" i="2" s="1"/>
  <c r="N8244" i="2" s="1"/>
  <c r="K8202" i="2"/>
  <c r="L8202" i="2" s="1"/>
  <c r="N8202" i="2" s="1"/>
  <c r="K8227" i="2"/>
  <c r="L8227" i="2" s="1"/>
  <c r="N8227" i="2" s="1"/>
  <c r="K8216" i="2"/>
  <c r="L8216" i="2" s="1"/>
  <c r="N8216" i="2" s="1"/>
  <c r="K8238" i="2"/>
  <c r="L8238" i="2" s="1"/>
  <c r="N8238" i="2" s="1"/>
  <c r="K8241" i="2"/>
  <c r="L8241" i="2" s="1"/>
  <c r="N8241" i="2" s="1"/>
  <c r="K8199" i="2"/>
  <c r="L8199" i="2" s="1"/>
  <c r="N8199" i="2" s="1"/>
  <c r="K8210" i="2"/>
  <c r="L8210" i="2" s="1"/>
  <c r="N8210" i="2" s="1"/>
  <c r="K8205" i="2"/>
  <c r="L8205" i="2" s="1"/>
  <c r="N8205" i="2" s="1"/>
  <c r="K8224" i="2"/>
  <c r="L8224" i="2" s="1"/>
  <c r="N8224" i="2" s="1"/>
  <c r="K8246" i="2"/>
  <c r="L8246" i="2" s="1"/>
  <c r="N8246" i="2" s="1"/>
  <c r="K8203" i="2"/>
  <c r="L8203" i="2" s="1"/>
  <c r="N8203" i="2" s="1"/>
  <c r="K8207" i="2"/>
  <c r="L8207" i="2" s="1"/>
  <c r="N8207" i="2" s="1"/>
  <c r="K8218" i="2"/>
  <c r="L8218" i="2" s="1"/>
  <c r="N8218" i="2" s="1"/>
  <c r="K8213" i="2"/>
  <c r="L8213" i="2" s="1"/>
  <c r="N8213" i="2" s="1"/>
  <c r="K8232" i="2"/>
  <c r="L8232" i="2" s="1"/>
  <c r="N8232" i="2" s="1"/>
  <c r="K8235" i="2"/>
  <c r="L8235" i="2" s="1"/>
  <c r="N8235" i="2" s="1"/>
  <c r="K8204" i="2"/>
  <c r="L8204" i="2" s="1"/>
  <c r="N8204" i="2" s="1"/>
  <c r="K8215" i="2"/>
  <c r="L8215" i="2" s="1"/>
  <c r="N8215" i="2" s="1"/>
  <c r="K8226" i="2"/>
  <c r="L8226" i="2" s="1"/>
  <c r="N8226" i="2" s="1"/>
  <c r="K8221" i="2"/>
  <c r="L8221" i="2" s="1"/>
  <c r="N8221" i="2" s="1"/>
  <c r="K8212" i="2"/>
  <c r="L8212" i="2" s="1"/>
  <c r="N8212" i="2" s="1"/>
  <c r="K8211" i="2"/>
  <c r="L8211" i="2" s="1"/>
  <c r="N8211" i="2" s="1"/>
  <c r="K8220" i="2"/>
  <c r="L8220" i="2" s="1"/>
  <c r="N8220" i="2" s="1"/>
  <c r="K8237" i="2"/>
  <c r="L8237" i="2" s="1"/>
  <c r="N8237" i="2" s="1"/>
  <c r="K8223" i="2"/>
  <c r="L8223" i="2" s="1"/>
  <c r="N8223" i="2" s="1"/>
  <c r="K8214" i="2"/>
  <c r="L8214" i="2" s="1"/>
  <c r="N8214" i="2" s="1"/>
  <c r="K8239" i="2"/>
  <c r="L8239" i="2" s="1"/>
  <c r="N8239" i="2" s="1"/>
  <c r="K8234" i="2"/>
  <c r="L8234" i="2" s="1"/>
  <c r="N8234" i="2" s="1"/>
  <c r="K8217" i="2"/>
  <c r="L8217" i="2" s="1"/>
  <c r="N8217" i="2" s="1"/>
  <c r="K8198" i="2"/>
  <c r="L8198" i="2" s="1"/>
  <c r="N8198" i="2" s="1"/>
  <c r="K8228" i="2"/>
  <c r="L8228" i="2" s="1"/>
  <c r="N8228" i="2" s="1"/>
  <c r="K8245" i="2"/>
  <c r="L8245" i="2" s="1"/>
  <c r="N8245" i="2" s="1"/>
  <c r="K8206" i="2"/>
  <c r="L8206" i="2" s="1"/>
  <c r="N8206" i="2" s="1"/>
  <c r="K8200" i="2"/>
  <c r="L8200" i="2" s="1"/>
  <c r="N8200" i="2" s="1"/>
  <c r="K8231" i="2"/>
  <c r="L8231" i="2" s="1"/>
  <c r="N8231" i="2" s="1"/>
  <c r="K8201" i="2"/>
  <c r="L8201" i="2" s="1"/>
  <c r="N8201" i="2" s="1"/>
  <c r="K8209" i="2"/>
  <c r="L8209" i="2" s="1"/>
  <c r="N8209" i="2" s="1"/>
  <c r="K8242" i="2"/>
  <c r="L8242" i="2" s="1"/>
  <c r="N8242" i="2" s="1"/>
  <c r="P8229" i="2" l="1"/>
  <c r="O8229" i="2"/>
  <c r="Q8229" i="2"/>
  <c r="R8229" i="2"/>
  <c r="S8229" i="2"/>
  <c r="T8229" i="2"/>
  <c r="R8211" i="2"/>
  <c r="Q8211" i="2"/>
  <c r="P8211" i="2"/>
  <c r="O8211" i="2"/>
  <c r="S8211" i="2"/>
  <c r="U8211" i="2"/>
  <c r="T8211" i="2"/>
  <c r="T8209" i="2"/>
  <c r="S8209" i="2"/>
  <c r="R8209" i="2"/>
  <c r="P8209" i="2"/>
  <c r="O8209" i="2"/>
  <c r="U8209" i="2"/>
  <c r="Q8209" i="2"/>
  <c r="P8217" i="2"/>
  <c r="O8217" i="2"/>
  <c r="U8217" i="2"/>
  <c r="T8217" i="2"/>
  <c r="Q8217" i="2"/>
  <c r="S8217" i="2"/>
  <c r="R8217" i="2"/>
  <c r="T8212" i="2"/>
  <c r="S8212" i="2"/>
  <c r="R8212" i="2"/>
  <c r="Q8212" i="2"/>
  <c r="O8212" i="2"/>
  <c r="U8212" i="2"/>
  <c r="P8212" i="2"/>
  <c r="T8218" i="2"/>
  <c r="S8218" i="2"/>
  <c r="R8218" i="2"/>
  <c r="Q8218" i="2"/>
  <c r="P8218" i="2"/>
  <c r="O8218" i="2"/>
  <c r="U8218" i="2"/>
  <c r="P8241" i="2"/>
  <c r="Q8241" i="2"/>
  <c r="O8241" i="2"/>
  <c r="U8241" i="2"/>
  <c r="T8241" i="2"/>
  <c r="S8241" i="2"/>
  <c r="R8241" i="2"/>
  <c r="O8208" i="2"/>
  <c r="U8208" i="2"/>
  <c r="S8208" i="2"/>
  <c r="T8208" i="2"/>
  <c r="R8208" i="2"/>
  <c r="Q8208" i="2"/>
  <c r="P8208" i="2"/>
  <c r="U8199" i="2"/>
  <c r="T8199" i="2"/>
  <c r="S8199" i="2"/>
  <c r="R8199" i="2"/>
  <c r="O8199" i="2"/>
  <c r="Q8199" i="2"/>
  <c r="P8199" i="2"/>
  <c r="R8221" i="2"/>
  <c r="Q8221" i="2"/>
  <c r="P8221" i="2"/>
  <c r="O8221" i="2"/>
  <c r="U8221" i="2"/>
  <c r="T8221" i="2"/>
  <c r="S8221" i="2"/>
  <c r="R8239" i="2"/>
  <c r="Q8239" i="2"/>
  <c r="P8239" i="2"/>
  <c r="O8239" i="2"/>
  <c r="U8239" i="2"/>
  <c r="T8239" i="2"/>
  <c r="S8239" i="2"/>
  <c r="T8226" i="2"/>
  <c r="S8226" i="2"/>
  <c r="R8226" i="2"/>
  <c r="Q8226" i="2"/>
  <c r="P8226" i="2"/>
  <c r="O8226" i="2"/>
  <c r="U8226" i="2"/>
  <c r="P8203" i="2"/>
  <c r="O8203" i="2"/>
  <c r="S8203" i="2"/>
  <c r="U8203" i="2"/>
  <c r="T8203" i="2"/>
  <c r="R8203" i="2"/>
  <c r="Q8203" i="2"/>
  <c r="R8216" i="2"/>
  <c r="Q8216" i="2"/>
  <c r="P8216" i="2"/>
  <c r="O8216" i="2"/>
  <c r="T8216" i="2"/>
  <c r="U8216" i="2"/>
  <c r="S8216" i="2"/>
  <c r="U8247" i="2"/>
  <c r="T8247" i="2"/>
  <c r="S8247" i="2"/>
  <c r="O8247" i="2"/>
  <c r="R8247" i="2"/>
  <c r="Q8247" i="2"/>
  <c r="P8247" i="2"/>
  <c r="O8213" i="2"/>
  <c r="T8213" i="2"/>
  <c r="S8213" i="2"/>
  <c r="R8213" i="2"/>
  <c r="Q8213" i="2"/>
  <c r="P8213" i="2"/>
  <c r="U8213" i="2"/>
  <c r="S8234" i="2"/>
  <c r="R8234" i="2"/>
  <c r="Q8234" i="2"/>
  <c r="P8234" i="2"/>
  <c r="O8234" i="2"/>
  <c r="T8234" i="2"/>
  <c r="U8234" i="2"/>
  <c r="Q8231" i="2"/>
  <c r="P8231" i="2"/>
  <c r="U8231" i="2"/>
  <c r="T8231" i="2"/>
  <c r="S8231" i="2"/>
  <c r="O8231" i="2"/>
  <c r="R8231" i="2"/>
  <c r="R8246" i="2"/>
  <c r="T8246" i="2"/>
  <c r="S8246" i="2"/>
  <c r="Q8246" i="2"/>
  <c r="P8246" i="2"/>
  <c r="O8246" i="2"/>
  <c r="U8246" i="2"/>
  <c r="T8227" i="2"/>
  <c r="S8227" i="2"/>
  <c r="R8227" i="2"/>
  <c r="Q8227" i="2"/>
  <c r="P8227" i="2"/>
  <c r="O8227" i="2"/>
  <c r="U8227" i="2"/>
  <c r="Q8236" i="2"/>
  <c r="O8236" i="2"/>
  <c r="U8236" i="2"/>
  <c r="T8236" i="2"/>
  <c r="S8236" i="2"/>
  <c r="P8236" i="2"/>
  <c r="R8236" i="2"/>
  <c r="R8243" i="2"/>
  <c r="S8243" i="2"/>
  <c r="Q8243" i="2"/>
  <c r="P8243" i="2"/>
  <c r="O8243" i="2"/>
  <c r="U8243" i="2"/>
  <c r="T8243" i="2"/>
  <c r="P8238" i="2"/>
  <c r="O8238" i="2"/>
  <c r="U8238" i="2"/>
  <c r="R8238" i="2"/>
  <c r="T8238" i="2"/>
  <c r="S8238" i="2"/>
  <c r="Q8238" i="2"/>
  <c r="P8200" i="2"/>
  <c r="O8200" i="2"/>
  <c r="T8200" i="2"/>
  <c r="U8200" i="2"/>
  <c r="S8200" i="2"/>
  <c r="R8200" i="2"/>
  <c r="Q8200" i="2"/>
  <c r="P8223" i="2"/>
  <c r="O8223" i="2"/>
  <c r="U8223" i="2"/>
  <c r="T8223" i="2"/>
  <c r="S8223" i="2"/>
  <c r="Q8223" i="2"/>
  <c r="R8223" i="2"/>
  <c r="T8204" i="2"/>
  <c r="S8204" i="2"/>
  <c r="P8204" i="2"/>
  <c r="R8204" i="2"/>
  <c r="Q8204" i="2"/>
  <c r="O8204" i="2"/>
  <c r="U8204" i="2"/>
  <c r="T8224" i="2"/>
  <c r="S8224" i="2"/>
  <c r="R8224" i="2"/>
  <c r="Q8224" i="2"/>
  <c r="P8224" i="2"/>
  <c r="O8224" i="2"/>
  <c r="U8224" i="2"/>
  <c r="R8202" i="2"/>
  <c r="Q8202" i="2"/>
  <c r="P8202" i="2"/>
  <c r="O8202" i="2"/>
  <c r="U8202" i="2"/>
  <c r="T8202" i="2"/>
  <c r="S8202" i="2"/>
  <c r="P8225" i="2"/>
  <c r="O8225" i="2"/>
  <c r="U8225" i="2"/>
  <c r="T8225" i="2"/>
  <c r="Q8225" i="2"/>
  <c r="S8225" i="2"/>
  <c r="R8225" i="2"/>
  <c r="Q8242" i="2"/>
  <c r="P8242" i="2"/>
  <c r="O8242" i="2"/>
  <c r="U8242" i="2"/>
  <c r="T8242" i="2"/>
  <c r="S8242" i="2"/>
  <c r="R8242" i="2"/>
  <c r="R8201" i="2"/>
  <c r="P8201" i="2"/>
  <c r="Q8201" i="2"/>
  <c r="O8201" i="2"/>
  <c r="U8201" i="2"/>
  <c r="T8201" i="2"/>
  <c r="S8201" i="2"/>
  <c r="P8219" i="2"/>
  <c r="O8219" i="2"/>
  <c r="S8219" i="2"/>
  <c r="U8219" i="2"/>
  <c r="T8219" i="2"/>
  <c r="Q8219" i="2"/>
  <c r="R8219" i="2"/>
  <c r="U8214" i="2"/>
  <c r="T8214" i="2"/>
  <c r="S8214" i="2"/>
  <c r="Q8214" i="2"/>
  <c r="P8214" i="2"/>
  <c r="R8214" i="2"/>
  <c r="O8214" i="2"/>
  <c r="T8245" i="2"/>
  <c r="S8245" i="2"/>
  <c r="R8245" i="2"/>
  <c r="Q8245" i="2"/>
  <c r="P8245" i="2"/>
  <c r="U8245" i="2"/>
  <c r="O8245" i="2"/>
  <c r="O8235" i="2"/>
  <c r="U8235" i="2"/>
  <c r="S8235" i="2"/>
  <c r="T8235" i="2"/>
  <c r="R8235" i="2"/>
  <c r="P8235" i="2"/>
  <c r="Q8235" i="2"/>
  <c r="T8205" i="2"/>
  <c r="S8205" i="2"/>
  <c r="R8205" i="2"/>
  <c r="Q8205" i="2"/>
  <c r="U8205" i="2"/>
  <c r="P8205" i="2"/>
  <c r="O8205" i="2"/>
  <c r="S8244" i="2"/>
  <c r="R8244" i="2"/>
  <c r="Q8244" i="2"/>
  <c r="O8244" i="2"/>
  <c r="P8244" i="2"/>
  <c r="T8244" i="2"/>
  <c r="U8244" i="2"/>
  <c r="Q8222" i="2"/>
  <c r="P8222" i="2"/>
  <c r="O8222" i="2"/>
  <c r="U8222" i="2"/>
  <c r="R8222" i="2"/>
  <c r="T8222" i="2"/>
  <c r="S8222" i="2"/>
  <c r="Q8198" i="2"/>
  <c r="R8198" i="2"/>
  <c r="P8198" i="2"/>
  <c r="U8198" i="2"/>
  <c r="T8198" i="2"/>
  <c r="S8198" i="2"/>
  <c r="N8248" i="2"/>
  <c r="N8249" i="2"/>
  <c r="U8230" i="2"/>
  <c r="T8230" i="2"/>
  <c r="S8230" i="2"/>
  <c r="R8230" i="2"/>
  <c r="Q8230" i="2"/>
  <c r="P8230" i="2"/>
  <c r="O8230" i="2"/>
  <c r="Q8207" i="2"/>
  <c r="P8207" i="2"/>
  <c r="U8207" i="2"/>
  <c r="O8207" i="2"/>
  <c r="T8207" i="2"/>
  <c r="R8207" i="2"/>
  <c r="S8207" i="2"/>
  <c r="P8215" i="2"/>
  <c r="U8215" i="2"/>
  <c r="T8215" i="2"/>
  <c r="S8215" i="2"/>
  <c r="R8215" i="2"/>
  <c r="Q8215" i="2"/>
  <c r="O8215" i="2"/>
  <c r="Q8206" i="2"/>
  <c r="P8206" i="2"/>
  <c r="O8206" i="2"/>
  <c r="U8206" i="2"/>
  <c r="R8206" i="2"/>
  <c r="S8206" i="2"/>
  <c r="T8206" i="2"/>
  <c r="S8237" i="2"/>
  <c r="R8237" i="2"/>
  <c r="Q8237" i="2"/>
  <c r="U8237" i="2"/>
  <c r="P8237" i="2"/>
  <c r="O8237" i="2"/>
  <c r="T8237" i="2"/>
  <c r="P8228" i="2"/>
  <c r="R8228" i="2"/>
  <c r="Q8228" i="2"/>
  <c r="O8228" i="2"/>
  <c r="U8228" i="2"/>
  <c r="T8228" i="2"/>
  <c r="S8228" i="2"/>
  <c r="P8220" i="2"/>
  <c r="Q8220" i="2"/>
  <c r="O8220" i="2"/>
  <c r="U8220" i="2"/>
  <c r="T8220" i="2"/>
  <c r="R8220" i="2"/>
  <c r="S8220" i="2"/>
  <c r="S8232" i="2"/>
  <c r="R8232" i="2"/>
  <c r="Q8232" i="2"/>
  <c r="P8232" i="2"/>
  <c r="T8232" i="2"/>
  <c r="O8232" i="2"/>
  <c r="U8232" i="2"/>
  <c r="U8210" i="2"/>
  <c r="T8210" i="2"/>
  <c r="S8210" i="2"/>
  <c r="R8210" i="2"/>
  <c r="Q8210" i="2"/>
  <c r="P8210" i="2"/>
  <c r="O8210" i="2"/>
  <c r="O8233" i="2"/>
  <c r="U8233" i="2"/>
  <c r="T8233" i="2"/>
  <c r="S8233" i="2"/>
  <c r="R8233" i="2"/>
  <c r="Q8233" i="2"/>
  <c r="P8233" i="2"/>
  <c r="U8240" i="2"/>
  <c r="S8240" i="2"/>
  <c r="T8240" i="2"/>
  <c r="R8240" i="2"/>
  <c r="P8240" i="2"/>
  <c r="O8240" i="2"/>
  <c r="Q8240" i="2"/>
  <c r="T8248" i="2" l="1"/>
  <c r="I8255" i="2" s="1"/>
  <c r="U8248" i="2"/>
  <c r="J8255" i="2" s="1"/>
  <c r="R8248" i="2"/>
  <c r="G8255" i="2" s="1"/>
  <c r="Q8248" i="2"/>
  <c r="F8255" i="2" s="1"/>
  <c r="O8248" i="2"/>
  <c r="D8255" i="2" s="1"/>
  <c r="P8248" i="2"/>
  <c r="E8255" i="2" s="1"/>
  <c r="S8248" i="2"/>
  <c r="H8255" i="2" s="1"/>
  <c r="K8305" i="2" l="1"/>
  <c r="L8305" i="2" s="1"/>
  <c r="N8305" i="2" s="1"/>
  <c r="K8271" i="2"/>
  <c r="L8271" i="2" s="1"/>
  <c r="N8271" i="2" s="1"/>
  <c r="K8307" i="2"/>
  <c r="L8307" i="2" s="1"/>
  <c r="N8307" i="2" s="1"/>
  <c r="K8296" i="2"/>
  <c r="L8296" i="2" s="1"/>
  <c r="N8296" i="2" s="1"/>
  <c r="K8285" i="2"/>
  <c r="L8285" i="2" s="1"/>
  <c r="N8285" i="2" s="1"/>
  <c r="K8282" i="2"/>
  <c r="L8282" i="2" s="1"/>
  <c r="N8282" i="2" s="1"/>
  <c r="K8276" i="2"/>
  <c r="L8276" i="2" s="1"/>
  <c r="N8276" i="2" s="1"/>
  <c r="K8302" i="2"/>
  <c r="L8302" i="2" s="1"/>
  <c r="N8302" i="2" s="1"/>
  <c r="K8299" i="2"/>
  <c r="L8299" i="2" s="1"/>
  <c r="N8299" i="2" s="1"/>
  <c r="K8288" i="2"/>
  <c r="L8288" i="2" s="1"/>
  <c r="N8288" i="2" s="1"/>
  <c r="K8277" i="2"/>
  <c r="L8277" i="2" s="1"/>
  <c r="N8277" i="2" s="1"/>
  <c r="K8274" i="2"/>
  <c r="L8274" i="2" s="1"/>
  <c r="N8274" i="2" s="1"/>
  <c r="K8268" i="2"/>
  <c r="L8268" i="2" s="1"/>
  <c r="N8268" i="2" s="1"/>
  <c r="K8294" i="2"/>
  <c r="L8294" i="2" s="1"/>
  <c r="N8294" i="2" s="1"/>
  <c r="K8291" i="2"/>
  <c r="L8291" i="2" s="1"/>
  <c r="N8291" i="2" s="1"/>
  <c r="K8280" i="2"/>
  <c r="L8280" i="2" s="1"/>
  <c r="N8280" i="2" s="1"/>
  <c r="K8269" i="2"/>
  <c r="L8269" i="2" s="1"/>
  <c r="N8269" i="2" s="1"/>
  <c r="K8266" i="2"/>
  <c r="L8266" i="2" s="1"/>
  <c r="N8266" i="2" s="1"/>
  <c r="K8260" i="2"/>
  <c r="L8260" i="2" s="1"/>
  <c r="N8260" i="2" s="1"/>
  <c r="K8265" i="2"/>
  <c r="L8265" i="2" s="1"/>
  <c r="N8265" i="2" s="1"/>
  <c r="K8286" i="2"/>
  <c r="L8286" i="2" s="1"/>
  <c r="N8286" i="2" s="1"/>
  <c r="K8283" i="2"/>
  <c r="L8283" i="2" s="1"/>
  <c r="N8283" i="2" s="1"/>
  <c r="K8272" i="2"/>
  <c r="L8272" i="2" s="1"/>
  <c r="N8272" i="2" s="1"/>
  <c r="K8261" i="2"/>
  <c r="L8261" i="2" s="1"/>
  <c r="N8261" i="2" s="1"/>
  <c r="K8279" i="2"/>
  <c r="L8279" i="2" s="1"/>
  <c r="N8279" i="2" s="1"/>
  <c r="K8278" i="2"/>
  <c r="L8278" i="2" s="1"/>
  <c r="N8278" i="2" s="1"/>
  <c r="K8275" i="2"/>
  <c r="L8275" i="2" s="1"/>
  <c r="N8275" i="2" s="1"/>
  <c r="K8264" i="2"/>
  <c r="L8264" i="2" s="1"/>
  <c r="N8264" i="2" s="1"/>
  <c r="K8287" i="2"/>
  <c r="L8287" i="2" s="1"/>
  <c r="N8287" i="2" s="1"/>
  <c r="K8308" i="2"/>
  <c r="L8308" i="2" s="1"/>
  <c r="N8308" i="2" s="1"/>
  <c r="K8289" i="2"/>
  <c r="L8289" i="2" s="1"/>
  <c r="N8289" i="2" s="1"/>
  <c r="K8297" i="2"/>
  <c r="L8297" i="2" s="1"/>
  <c r="N8297" i="2" s="1"/>
  <c r="K8262" i="2"/>
  <c r="L8262" i="2" s="1"/>
  <c r="N8262" i="2" s="1"/>
  <c r="K8306" i="2"/>
  <c r="L8306" i="2" s="1"/>
  <c r="N8306" i="2" s="1"/>
  <c r="K8303" i="2"/>
  <c r="L8303" i="2" s="1"/>
  <c r="N8303" i="2" s="1"/>
  <c r="K8298" i="2"/>
  <c r="L8298" i="2" s="1"/>
  <c r="N8298" i="2" s="1"/>
  <c r="K8295" i="2"/>
  <c r="L8295" i="2" s="1"/>
  <c r="N8295" i="2" s="1"/>
  <c r="K8304" i="2"/>
  <c r="L8304" i="2" s="1"/>
  <c r="N8304" i="2" s="1"/>
  <c r="K8281" i="2"/>
  <c r="L8281" i="2" s="1"/>
  <c r="N8281" i="2" s="1"/>
  <c r="K8284" i="2"/>
  <c r="L8284" i="2" s="1"/>
  <c r="N8284" i="2" s="1"/>
  <c r="K8301" i="2"/>
  <c r="L8301" i="2" s="1"/>
  <c r="N8301" i="2" s="1"/>
  <c r="K8270" i="2"/>
  <c r="L8270" i="2" s="1"/>
  <c r="N8270" i="2" s="1"/>
  <c r="K8267" i="2"/>
  <c r="L8267" i="2" s="1"/>
  <c r="N8267" i="2" s="1"/>
  <c r="K8290" i="2"/>
  <c r="L8290" i="2" s="1"/>
  <c r="N8290" i="2" s="1"/>
  <c r="K8300" i="2"/>
  <c r="L8300" i="2" s="1"/>
  <c r="N8300" i="2" s="1"/>
  <c r="K8273" i="2"/>
  <c r="L8273" i="2" s="1"/>
  <c r="N8273" i="2" s="1"/>
  <c r="K8292" i="2"/>
  <c r="L8292" i="2" s="1"/>
  <c r="N8292" i="2" s="1"/>
  <c r="K8309" i="2"/>
  <c r="L8309" i="2" s="1"/>
  <c r="N8309" i="2" s="1"/>
  <c r="K8293" i="2"/>
  <c r="L8293" i="2" s="1"/>
  <c r="N8293" i="2" s="1"/>
  <c r="K8263" i="2"/>
  <c r="L8263" i="2" s="1"/>
  <c r="N8263" i="2" s="1"/>
  <c r="T8309" i="2" l="1"/>
  <c r="S8309" i="2"/>
  <c r="R8309" i="2"/>
  <c r="Q8309" i="2"/>
  <c r="P8309" i="2"/>
  <c r="O8309" i="2"/>
  <c r="U8309" i="2"/>
  <c r="P8281" i="2"/>
  <c r="O8281" i="2"/>
  <c r="U8281" i="2"/>
  <c r="T8281" i="2"/>
  <c r="S8281" i="2"/>
  <c r="R8281" i="2"/>
  <c r="Q8281" i="2"/>
  <c r="U8289" i="2"/>
  <c r="T8289" i="2"/>
  <c r="S8289" i="2"/>
  <c r="R8289" i="2"/>
  <c r="Q8289" i="2"/>
  <c r="O8289" i="2"/>
  <c r="P8289" i="2"/>
  <c r="T8272" i="2"/>
  <c r="S8272" i="2"/>
  <c r="R8272" i="2"/>
  <c r="Q8272" i="2"/>
  <c r="O8272" i="2"/>
  <c r="P8272" i="2"/>
  <c r="U8272" i="2"/>
  <c r="R8291" i="2"/>
  <c r="Q8291" i="2"/>
  <c r="P8291" i="2"/>
  <c r="U8291" i="2"/>
  <c r="T8291" i="2"/>
  <c r="S8291" i="2"/>
  <c r="O8291" i="2"/>
  <c r="Q8276" i="2"/>
  <c r="P8276" i="2"/>
  <c r="O8276" i="2"/>
  <c r="U8276" i="2"/>
  <c r="S8276" i="2"/>
  <c r="T8276" i="2"/>
  <c r="R8276" i="2"/>
  <c r="Q8302" i="2"/>
  <c r="P8302" i="2"/>
  <c r="O8302" i="2"/>
  <c r="U8302" i="2"/>
  <c r="T8302" i="2"/>
  <c r="S8302" i="2"/>
  <c r="R8302" i="2"/>
  <c r="U8304" i="2"/>
  <c r="T8304" i="2"/>
  <c r="P8304" i="2"/>
  <c r="S8304" i="2"/>
  <c r="R8304" i="2"/>
  <c r="O8304" i="2"/>
  <c r="Q8304" i="2"/>
  <c r="O8308" i="2"/>
  <c r="U8308" i="2"/>
  <c r="S8308" i="2"/>
  <c r="R8308" i="2"/>
  <c r="Q8308" i="2"/>
  <c r="P8308" i="2"/>
  <c r="T8308" i="2"/>
  <c r="Q8283" i="2"/>
  <c r="P8283" i="2"/>
  <c r="O8283" i="2"/>
  <c r="U8283" i="2"/>
  <c r="T8283" i="2"/>
  <c r="R8283" i="2"/>
  <c r="S8283" i="2"/>
  <c r="U8294" i="2"/>
  <c r="T8294" i="2"/>
  <c r="S8294" i="2"/>
  <c r="R8294" i="2"/>
  <c r="Q8294" i="2"/>
  <c r="P8294" i="2"/>
  <c r="O8294" i="2"/>
  <c r="Q8282" i="2"/>
  <c r="P8282" i="2"/>
  <c r="O8282" i="2"/>
  <c r="U8282" i="2"/>
  <c r="R8282" i="2"/>
  <c r="S8282" i="2"/>
  <c r="T8282" i="2"/>
  <c r="S8284" i="2"/>
  <c r="R8284" i="2"/>
  <c r="Q8284" i="2"/>
  <c r="O8284" i="2"/>
  <c r="U8284" i="2"/>
  <c r="T8284" i="2"/>
  <c r="P8284" i="2"/>
  <c r="Q8300" i="2"/>
  <c r="T8300" i="2"/>
  <c r="P8300" i="2"/>
  <c r="O8300" i="2"/>
  <c r="U8300" i="2"/>
  <c r="R8300" i="2"/>
  <c r="S8300" i="2"/>
  <c r="Q8286" i="2"/>
  <c r="P8286" i="2"/>
  <c r="O8286" i="2"/>
  <c r="U8286" i="2"/>
  <c r="T8286" i="2"/>
  <c r="S8286" i="2"/>
  <c r="R8286" i="2"/>
  <c r="Q8268" i="2"/>
  <c r="P8268" i="2"/>
  <c r="O8268" i="2"/>
  <c r="U8268" i="2"/>
  <c r="S8268" i="2"/>
  <c r="T8268" i="2"/>
  <c r="R8268" i="2"/>
  <c r="O8285" i="2"/>
  <c r="U8285" i="2"/>
  <c r="T8285" i="2"/>
  <c r="S8285" i="2"/>
  <c r="R8285" i="2"/>
  <c r="Q8285" i="2"/>
  <c r="P8285" i="2"/>
  <c r="P8292" i="2"/>
  <c r="O8292" i="2"/>
  <c r="U8292" i="2"/>
  <c r="T8292" i="2"/>
  <c r="S8292" i="2"/>
  <c r="R8292" i="2"/>
  <c r="Q8292" i="2"/>
  <c r="U8290" i="2"/>
  <c r="T8290" i="2"/>
  <c r="S8290" i="2"/>
  <c r="R8290" i="2"/>
  <c r="Q8290" i="2"/>
  <c r="P8290" i="2"/>
  <c r="O8290" i="2"/>
  <c r="T8298" i="2"/>
  <c r="S8298" i="2"/>
  <c r="Q8298" i="2"/>
  <c r="P8298" i="2"/>
  <c r="O8298" i="2"/>
  <c r="R8298" i="2"/>
  <c r="U8298" i="2"/>
  <c r="S8264" i="2"/>
  <c r="R8264" i="2"/>
  <c r="Q8264" i="2"/>
  <c r="O8264" i="2"/>
  <c r="P8264" i="2"/>
  <c r="U8264" i="2"/>
  <c r="T8264" i="2"/>
  <c r="U8265" i="2"/>
  <c r="R8265" i="2"/>
  <c r="Q8265" i="2"/>
  <c r="P8265" i="2"/>
  <c r="O8265" i="2"/>
  <c r="T8265" i="2"/>
  <c r="S8265" i="2"/>
  <c r="P8274" i="2"/>
  <c r="R8274" i="2"/>
  <c r="O8274" i="2"/>
  <c r="U8274" i="2"/>
  <c r="T8274" i="2"/>
  <c r="S8274" i="2"/>
  <c r="Q8274" i="2"/>
  <c r="U8296" i="2"/>
  <c r="T8296" i="2"/>
  <c r="P8296" i="2"/>
  <c r="S8296" i="2"/>
  <c r="R8296" i="2"/>
  <c r="Q8296" i="2"/>
  <c r="O8296" i="2"/>
  <c r="U8261" i="2"/>
  <c r="T8261" i="2"/>
  <c r="S8261" i="2"/>
  <c r="R8261" i="2"/>
  <c r="P8261" i="2"/>
  <c r="Q8261" i="2"/>
  <c r="O8261" i="2"/>
  <c r="S8287" i="2"/>
  <c r="R8287" i="2"/>
  <c r="Q8287" i="2"/>
  <c r="P8287" i="2"/>
  <c r="O8287" i="2"/>
  <c r="T8287" i="2"/>
  <c r="U8287" i="2"/>
  <c r="P8267" i="2"/>
  <c r="U8267" i="2"/>
  <c r="O8267" i="2"/>
  <c r="T8267" i="2"/>
  <c r="S8267" i="2"/>
  <c r="Q8267" i="2"/>
  <c r="R8267" i="2"/>
  <c r="P8303" i="2"/>
  <c r="Q8303" i="2"/>
  <c r="O8303" i="2"/>
  <c r="U8303" i="2"/>
  <c r="T8303" i="2"/>
  <c r="S8303" i="2"/>
  <c r="R8303" i="2"/>
  <c r="U8275" i="2"/>
  <c r="O8275" i="2"/>
  <c r="T8275" i="2"/>
  <c r="S8275" i="2"/>
  <c r="R8275" i="2"/>
  <c r="Q8275" i="2"/>
  <c r="P8275" i="2"/>
  <c r="Q8260" i="2"/>
  <c r="P8260" i="2"/>
  <c r="U8260" i="2"/>
  <c r="S8260" i="2"/>
  <c r="N8311" i="2"/>
  <c r="N8310" i="2"/>
  <c r="T8260" i="2"/>
  <c r="R8260" i="2"/>
  <c r="U8277" i="2"/>
  <c r="T8277" i="2"/>
  <c r="S8277" i="2"/>
  <c r="R8277" i="2"/>
  <c r="P8277" i="2"/>
  <c r="Q8277" i="2"/>
  <c r="O8277" i="2"/>
  <c r="T8307" i="2"/>
  <c r="S8307" i="2"/>
  <c r="R8307" i="2"/>
  <c r="O8307" i="2"/>
  <c r="Q8307" i="2"/>
  <c r="P8307" i="2"/>
  <c r="U8307" i="2"/>
  <c r="O8297" i="2"/>
  <c r="U8297" i="2"/>
  <c r="T8297" i="2"/>
  <c r="S8297" i="2"/>
  <c r="R8297" i="2"/>
  <c r="P8297" i="2"/>
  <c r="Q8297" i="2"/>
  <c r="R8273" i="2"/>
  <c r="Q8273" i="2"/>
  <c r="P8273" i="2"/>
  <c r="O8273" i="2"/>
  <c r="T8273" i="2"/>
  <c r="U8273" i="2"/>
  <c r="S8273" i="2"/>
  <c r="Q8263" i="2"/>
  <c r="P8263" i="2"/>
  <c r="O8263" i="2"/>
  <c r="U8263" i="2"/>
  <c r="T8263" i="2"/>
  <c r="S8263" i="2"/>
  <c r="R8263" i="2"/>
  <c r="Q8270" i="2"/>
  <c r="P8270" i="2"/>
  <c r="O8270" i="2"/>
  <c r="U8270" i="2"/>
  <c r="T8270" i="2"/>
  <c r="R8270" i="2"/>
  <c r="S8270" i="2"/>
  <c r="O8306" i="2"/>
  <c r="U8306" i="2"/>
  <c r="R8306" i="2"/>
  <c r="T8306" i="2"/>
  <c r="S8306" i="2"/>
  <c r="Q8306" i="2"/>
  <c r="P8306" i="2"/>
  <c r="P8278" i="2"/>
  <c r="O8278" i="2"/>
  <c r="U8278" i="2"/>
  <c r="T8278" i="2"/>
  <c r="S8278" i="2"/>
  <c r="Q8278" i="2"/>
  <c r="R8278" i="2"/>
  <c r="T8266" i="2"/>
  <c r="S8266" i="2"/>
  <c r="Q8266" i="2"/>
  <c r="R8266" i="2"/>
  <c r="O8266" i="2"/>
  <c r="U8266" i="2"/>
  <c r="P8266" i="2"/>
  <c r="T8288" i="2"/>
  <c r="S8288" i="2"/>
  <c r="R8288" i="2"/>
  <c r="Q8288" i="2"/>
  <c r="P8288" i="2"/>
  <c r="O8288" i="2"/>
  <c r="U8288" i="2"/>
  <c r="O8271" i="2"/>
  <c r="U8271" i="2"/>
  <c r="T8271" i="2"/>
  <c r="R8271" i="2"/>
  <c r="S8271" i="2"/>
  <c r="Q8271" i="2"/>
  <c r="P8271" i="2"/>
  <c r="Q8280" i="2"/>
  <c r="P8280" i="2"/>
  <c r="O8280" i="2"/>
  <c r="U8280" i="2"/>
  <c r="T8280" i="2"/>
  <c r="S8280" i="2"/>
  <c r="R8280" i="2"/>
  <c r="P8295" i="2"/>
  <c r="O8295" i="2"/>
  <c r="U8295" i="2"/>
  <c r="T8295" i="2"/>
  <c r="S8295" i="2"/>
  <c r="R8295" i="2"/>
  <c r="Q8295" i="2"/>
  <c r="U8293" i="2"/>
  <c r="T8293" i="2"/>
  <c r="S8293" i="2"/>
  <c r="Q8293" i="2"/>
  <c r="R8293" i="2"/>
  <c r="O8293" i="2"/>
  <c r="P8293" i="2"/>
  <c r="R8301" i="2"/>
  <c r="P8301" i="2"/>
  <c r="O8301" i="2"/>
  <c r="U8301" i="2"/>
  <c r="Q8301" i="2"/>
  <c r="T8301" i="2"/>
  <c r="S8301" i="2"/>
  <c r="U8262" i="2"/>
  <c r="T8262" i="2"/>
  <c r="S8262" i="2"/>
  <c r="R8262" i="2"/>
  <c r="Q8262" i="2"/>
  <c r="O8262" i="2"/>
  <c r="P8262" i="2"/>
  <c r="U8279" i="2"/>
  <c r="T8279" i="2"/>
  <c r="S8279" i="2"/>
  <c r="R8279" i="2"/>
  <c r="Q8279" i="2"/>
  <c r="O8279" i="2"/>
  <c r="P8279" i="2"/>
  <c r="O8269" i="2"/>
  <c r="U8269" i="2"/>
  <c r="T8269" i="2"/>
  <c r="S8269" i="2"/>
  <c r="R8269" i="2"/>
  <c r="P8269" i="2"/>
  <c r="Q8269" i="2"/>
  <c r="Q8299" i="2"/>
  <c r="P8299" i="2"/>
  <c r="U8299" i="2"/>
  <c r="T8299" i="2"/>
  <c r="O8299" i="2"/>
  <c r="S8299" i="2"/>
  <c r="R8299" i="2"/>
  <c r="S8305" i="2"/>
  <c r="R8305" i="2"/>
  <c r="Q8305" i="2"/>
  <c r="P8305" i="2"/>
  <c r="U8305" i="2"/>
  <c r="T8305" i="2"/>
  <c r="O8305" i="2"/>
  <c r="O8310" i="2" l="1"/>
  <c r="D8317" i="2" s="1"/>
  <c r="U8310" i="2"/>
  <c r="J8317" i="2" s="1"/>
  <c r="S8310" i="2"/>
  <c r="H8317" i="2" s="1"/>
  <c r="P8310" i="2"/>
  <c r="E8317" i="2" s="1"/>
  <c r="Q8310" i="2"/>
  <c r="F8317" i="2" s="1"/>
  <c r="R8310" i="2"/>
  <c r="G8317" i="2" s="1"/>
  <c r="T8310" i="2"/>
  <c r="I8317" i="2" s="1"/>
  <c r="K8371" i="2" l="1"/>
  <c r="L8371" i="2" s="1"/>
  <c r="N8371" i="2" s="1"/>
  <c r="K8364" i="2"/>
  <c r="L8364" i="2" s="1"/>
  <c r="N8364" i="2" s="1"/>
  <c r="K8343" i="2"/>
  <c r="L8343" i="2" s="1"/>
  <c r="N8343" i="2" s="1"/>
  <c r="K8366" i="2"/>
  <c r="L8366" i="2" s="1"/>
  <c r="N8366" i="2" s="1"/>
  <c r="K8338" i="2"/>
  <c r="L8338" i="2" s="1"/>
  <c r="N8338" i="2" s="1"/>
  <c r="K8349" i="2"/>
  <c r="L8349" i="2" s="1"/>
  <c r="N8349" i="2" s="1"/>
  <c r="K8360" i="2"/>
  <c r="L8360" i="2" s="1"/>
  <c r="N8360" i="2" s="1"/>
  <c r="K8355" i="2"/>
  <c r="L8355" i="2" s="1"/>
  <c r="N8355" i="2" s="1"/>
  <c r="K8329" i="2"/>
  <c r="L8329" i="2" s="1"/>
  <c r="N8329" i="2" s="1"/>
  <c r="K8340" i="2"/>
  <c r="L8340" i="2" s="1"/>
  <c r="N8340" i="2" s="1"/>
  <c r="K8346" i="2"/>
  <c r="L8346" i="2" s="1"/>
  <c r="N8346" i="2" s="1"/>
  <c r="K8357" i="2"/>
  <c r="L8357" i="2" s="1"/>
  <c r="N8357" i="2" s="1"/>
  <c r="K8368" i="2"/>
  <c r="L8368" i="2" s="1"/>
  <c r="N8368" i="2" s="1"/>
  <c r="K8363" i="2"/>
  <c r="L8363" i="2" s="1"/>
  <c r="N8363" i="2" s="1"/>
  <c r="K8337" i="2"/>
  <c r="L8337" i="2" s="1"/>
  <c r="N8337" i="2" s="1"/>
  <c r="K8348" i="2"/>
  <c r="L8348" i="2" s="1"/>
  <c r="N8348" i="2" s="1"/>
  <c r="K8354" i="2"/>
  <c r="L8354" i="2" s="1"/>
  <c r="N8354" i="2" s="1"/>
  <c r="K8365" i="2"/>
  <c r="L8365" i="2" s="1"/>
  <c r="N8365" i="2" s="1"/>
  <c r="K8335" i="2"/>
  <c r="L8335" i="2" s="1"/>
  <c r="N8335" i="2" s="1"/>
  <c r="K8327" i="2"/>
  <c r="L8327" i="2" s="1"/>
  <c r="N8327" i="2" s="1"/>
  <c r="K8345" i="2"/>
  <c r="L8345" i="2" s="1"/>
  <c r="N8345" i="2" s="1"/>
  <c r="K8356" i="2"/>
  <c r="L8356" i="2" s="1"/>
  <c r="N8356" i="2" s="1"/>
  <c r="K8362" i="2"/>
  <c r="L8362" i="2" s="1"/>
  <c r="N8362" i="2" s="1"/>
  <c r="K8351" i="2"/>
  <c r="L8351" i="2" s="1"/>
  <c r="N8351" i="2" s="1"/>
  <c r="K8359" i="2"/>
  <c r="L8359" i="2" s="1"/>
  <c r="N8359" i="2" s="1"/>
  <c r="K8326" i="2"/>
  <c r="L8326" i="2" s="1"/>
  <c r="N8326" i="2" s="1"/>
  <c r="K8353" i="2"/>
  <c r="L8353" i="2" s="1"/>
  <c r="N8353" i="2" s="1"/>
  <c r="K8370" i="2"/>
  <c r="L8370" i="2" s="1"/>
  <c r="N8370" i="2" s="1"/>
  <c r="K8328" i="2"/>
  <c r="L8328" i="2" s="1"/>
  <c r="N8328" i="2" s="1"/>
  <c r="K8323" i="2"/>
  <c r="L8323" i="2" s="1"/>
  <c r="N8323" i="2" s="1"/>
  <c r="K8334" i="2"/>
  <c r="L8334" i="2" s="1"/>
  <c r="N8334" i="2" s="1"/>
  <c r="K8361" i="2"/>
  <c r="L8361" i="2" s="1"/>
  <c r="N8361" i="2" s="1"/>
  <c r="K8336" i="2"/>
  <c r="L8336" i="2" s="1"/>
  <c r="N8336" i="2" s="1"/>
  <c r="K8358" i="2"/>
  <c r="L8358" i="2" s="1"/>
  <c r="N8358" i="2" s="1"/>
  <c r="K8344" i="2"/>
  <c r="L8344" i="2" s="1"/>
  <c r="N8344" i="2" s="1"/>
  <c r="K8369" i="2"/>
  <c r="L8369" i="2" s="1"/>
  <c r="N8369" i="2" s="1"/>
  <c r="K8331" i="2"/>
  <c r="L8331" i="2" s="1"/>
  <c r="N8331" i="2" s="1"/>
  <c r="K8339" i="2"/>
  <c r="L8339" i="2" s="1"/>
  <c r="N8339" i="2" s="1"/>
  <c r="K8347" i="2"/>
  <c r="L8347" i="2" s="1"/>
  <c r="N8347" i="2" s="1"/>
  <c r="K8342" i="2"/>
  <c r="L8342" i="2" s="1"/>
  <c r="N8342" i="2" s="1"/>
  <c r="K8367" i="2"/>
  <c r="L8367" i="2" s="1"/>
  <c r="N8367" i="2" s="1"/>
  <c r="K8352" i="2"/>
  <c r="L8352" i="2" s="1"/>
  <c r="N8352" i="2" s="1"/>
  <c r="K8324" i="2"/>
  <c r="L8324" i="2" s="1"/>
  <c r="N8324" i="2" s="1"/>
  <c r="K8322" i="2"/>
  <c r="L8322" i="2" s="1"/>
  <c r="N8322" i="2" s="1"/>
  <c r="K8332" i="2"/>
  <c r="L8332" i="2" s="1"/>
  <c r="N8332" i="2" s="1"/>
  <c r="K8330" i="2"/>
  <c r="L8330" i="2" s="1"/>
  <c r="N8330" i="2" s="1"/>
  <c r="K8325" i="2"/>
  <c r="L8325" i="2" s="1"/>
  <c r="N8325" i="2" s="1"/>
  <c r="K8333" i="2"/>
  <c r="L8333" i="2" s="1"/>
  <c r="N8333" i="2" s="1"/>
  <c r="K8350" i="2"/>
  <c r="L8350" i="2" s="1"/>
  <c r="N8350" i="2" s="1"/>
  <c r="K8341" i="2"/>
  <c r="L8341" i="2" s="1"/>
  <c r="N8341" i="2" s="1"/>
  <c r="U8342" i="2" l="1"/>
  <c r="T8342" i="2"/>
  <c r="S8342" i="2"/>
  <c r="Q8342" i="2"/>
  <c r="P8342" i="2"/>
  <c r="O8342" i="2"/>
  <c r="R8342" i="2"/>
  <c r="P8325" i="2"/>
  <c r="O8325" i="2"/>
  <c r="U8325" i="2"/>
  <c r="T8325" i="2"/>
  <c r="Q8325" i="2"/>
  <c r="S8325" i="2"/>
  <c r="R8325" i="2"/>
  <c r="P8334" i="2"/>
  <c r="O8334" i="2"/>
  <c r="U8334" i="2"/>
  <c r="S8334" i="2"/>
  <c r="R8334" i="2"/>
  <c r="Q8334" i="2"/>
  <c r="T8334" i="2"/>
  <c r="U8362" i="2"/>
  <c r="T8362" i="2"/>
  <c r="S8362" i="2"/>
  <c r="R8362" i="2"/>
  <c r="Q8362" i="2"/>
  <c r="P8362" i="2"/>
  <c r="O8362" i="2"/>
  <c r="R8337" i="2"/>
  <c r="Q8337" i="2"/>
  <c r="U8337" i="2"/>
  <c r="P8337" i="2"/>
  <c r="O8337" i="2"/>
  <c r="S8337" i="2"/>
  <c r="T8337" i="2"/>
  <c r="T8360" i="2"/>
  <c r="S8360" i="2"/>
  <c r="R8360" i="2"/>
  <c r="Q8360" i="2"/>
  <c r="O8360" i="2"/>
  <c r="P8360" i="2"/>
  <c r="U8360" i="2"/>
  <c r="P8333" i="2"/>
  <c r="O8333" i="2"/>
  <c r="U8333" i="2"/>
  <c r="T8333" i="2"/>
  <c r="Q8333" i="2"/>
  <c r="S8333" i="2"/>
  <c r="R8333" i="2"/>
  <c r="U8348" i="2"/>
  <c r="S8348" i="2"/>
  <c r="R8348" i="2"/>
  <c r="T8348" i="2"/>
  <c r="Q8348" i="2"/>
  <c r="P8348" i="2"/>
  <c r="O8348" i="2"/>
  <c r="P8339" i="2"/>
  <c r="U8339" i="2"/>
  <c r="T8339" i="2"/>
  <c r="S8339" i="2"/>
  <c r="R8339" i="2"/>
  <c r="O8339" i="2"/>
  <c r="Q8339" i="2"/>
  <c r="U8323" i="2"/>
  <c r="T8323" i="2"/>
  <c r="S8323" i="2"/>
  <c r="R8323" i="2"/>
  <c r="Q8323" i="2"/>
  <c r="P8323" i="2"/>
  <c r="O8323" i="2"/>
  <c r="T8356" i="2"/>
  <c r="U8356" i="2"/>
  <c r="S8356" i="2"/>
  <c r="R8356" i="2"/>
  <c r="Q8356" i="2"/>
  <c r="P8356" i="2"/>
  <c r="O8356" i="2"/>
  <c r="R8363" i="2"/>
  <c r="Q8363" i="2"/>
  <c r="P8363" i="2"/>
  <c r="U8363" i="2"/>
  <c r="O8363" i="2"/>
  <c r="S8363" i="2"/>
  <c r="T8363" i="2"/>
  <c r="R8349" i="2"/>
  <c r="P8349" i="2"/>
  <c r="O8349" i="2"/>
  <c r="Q8349" i="2"/>
  <c r="U8349" i="2"/>
  <c r="S8349" i="2"/>
  <c r="T8349" i="2"/>
  <c r="T8361" i="2"/>
  <c r="U8361" i="2"/>
  <c r="S8361" i="2"/>
  <c r="R8361" i="2"/>
  <c r="Q8361" i="2"/>
  <c r="O8361" i="2"/>
  <c r="P8361" i="2"/>
  <c r="P8331" i="2"/>
  <c r="U8331" i="2"/>
  <c r="T8331" i="2"/>
  <c r="O8331" i="2"/>
  <c r="S8331" i="2"/>
  <c r="R8331" i="2"/>
  <c r="Q8331" i="2"/>
  <c r="U8328" i="2"/>
  <c r="P8328" i="2"/>
  <c r="T8328" i="2"/>
  <c r="S8328" i="2"/>
  <c r="R8328" i="2"/>
  <c r="O8328" i="2"/>
  <c r="Q8328" i="2"/>
  <c r="O8345" i="2"/>
  <c r="U8345" i="2"/>
  <c r="T8345" i="2"/>
  <c r="S8345" i="2"/>
  <c r="R8345" i="2"/>
  <c r="Q8345" i="2"/>
  <c r="P8345" i="2"/>
  <c r="O8368" i="2"/>
  <c r="P8368" i="2"/>
  <c r="U8368" i="2"/>
  <c r="T8368" i="2"/>
  <c r="R8368" i="2"/>
  <c r="Q8368" i="2"/>
  <c r="S8368" i="2"/>
  <c r="U8338" i="2"/>
  <c r="T8338" i="2"/>
  <c r="S8338" i="2"/>
  <c r="Q8338" i="2"/>
  <c r="P8338" i="2"/>
  <c r="O8338" i="2"/>
  <c r="R8338" i="2"/>
  <c r="R8347" i="2"/>
  <c r="Q8347" i="2"/>
  <c r="P8347" i="2"/>
  <c r="U8347" i="2"/>
  <c r="O8347" i="2"/>
  <c r="T8347" i="2"/>
  <c r="S8347" i="2"/>
  <c r="R8322" i="2"/>
  <c r="U8322" i="2"/>
  <c r="T8322" i="2"/>
  <c r="S8322" i="2"/>
  <c r="N8373" i="2"/>
  <c r="N8372" i="2"/>
  <c r="Q8322" i="2"/>
  <c r="P8322" i="2"/>
  <c r="P8370" i="2"/>
  <c r="O8370" i="2"/>
  <c r="U8370" i="2"/>
  <c r="T8370" i="2"/>
  <c r="S8370" i="2"/>
  <c r="Q8370" i="2"/>
  <c r="R8370" i="2"/>
  <c r="T8327" i="2"/>
  <c r="R8327" i="2"/>
  <c r="Q8327" i="2"/>
  <c r="P8327" i="2"/>
  <c r="S8327" i="2"/>
  <c r="U8327" i="2"/>
  <c r="O8327" i="2"/>
  <c r="T8357" i="2"/>
  <c r="S8357" i="2"/>
  <c r="R8357" i="2"/>
  <c r="Q8357" i="2"/>
  <c r="P8357" i="2"/>
  <c r="O8357" i="2"/>
  <c r="U8357" i="2"/>
  <c r="P8366" i="2"/>
  <c r="O8366" i="2"/>
  <c r="U8366" i="2"/>
  <c r="T8366" i="2"/>
  <c r="R8366" i="2"/>
  <c r="Q8366" i="2"/>
  <c r="S8366" i="2"/>
  <c r="S8351" i="2"/>
  <c r="U8351" i="2"/>
  <c r="T8351" i="2"/>
  <c r="R8351" i="2"/>
  <c r="Q8351" i="2"/>
  <c r="P8351" i="2"/>
  <c r="O8351" i="2"/>
  <c r="O8332" i="2"/>
  <c r="U8332" i="2"/>
  <c r="S8332" i="2"/>
  <c r="R8332" i="2"/>
  <c r="P8332" i="2"/>
  <c r="T8332" i="2"/>
  <c r="Q8332" i="2"/>
  <c r="P8369" i="2"/>
  <c r="O8369" i="2"/>
  <c r="U8369" i="2"/>
  <c r="T8369" i="2"/>
  <c r="S8369" i="2"/>
  <c r="R8369" i="2"/>
  <c r="Q8369" i="2"/>
  <c r="T8324" i="2"/>
  <c r="R8324" i="2"/>
  <c r="Q8324" i="2"/>
  <c r="P8324" i="2"/>
  <c r="O8324" i="2"/>
  <c r="S8324" i="2"/>
  <c r="U8324" i="2"/>
  <c r="P8344" i="2"/>
  <c r="S8344" i="2"/>
  <c r="R8344" i="2"/>
  <c r="Q8344" i="2"/>
  <c r="O8344" i="2"/>
  <c r="U8344" i="2"/>
  <c r="T8344" i="2"/>
  <c r="U8353" i="2"/>
  <c r="R8353" i="2"/>
  <c r="Q8353" i="2"/>
  <c r="P8353" i="2"/>
  <c r="O8353" i="2"/>
  <c r="T8353" i="2"/>
  <c r="S8353" i="2"/>
  <c r="R8335" i="2"/>
  <c r="Q8335" i="2"/>
  <c r="P8335" i="2"/>
  <c r="S8335" i="2"/>
  <c r="O8335" i="2"/>
  <c r="U8335" i="2"/>
  <c r="T8335" i="2"/>
  <c r="Q8346" i="2"/>
  <c r="P8346" i="2"/>
  <c r="O8346" i="2"/>
  <c r="R8346" i="2"/>
  <c r="U8346" i="2"/>
  <c r="T8346" i="2"/>
  <c r="S8346" i="2"/>
  <c r="R8343" i="2"/>
  <c r="Q8343" i="2"/>
  <c r="P8343" i="2"/>
  <c r="O8343" i="2"/>
  <c r="T8343" i="2"/>
  <c r="U8343" i="2"/>
  <c r="S8343" i="2"/>
  <c r="P8355" i="2"/>
  <c r="O8355" i="2"/>
  <c r="U8355" i="2"/>
  <c r="T8355" i="2"/>
  <c r="S8355" i="2"/>
  <c r="R8355" i="2"/>
  <c r="Q8355" i="2"/>
  <c r="Q8341" i="2"/>
  <c r="R8341" i="2"/>
  <c r="P8341" i="2"/>
  <c r="O8341" i="2"/>
  <c r="T8341" i="2"/>
  <c r="S8341" i="2"/>
  <c r="U8341" i="2"/>
  <c r="O8352" i="2"/>
  <c r="P8352" i="2"/>
  <c r="U8352" i="2"/>
  <c r="T8352" i="2"/>
  <c r="S8352" i="2"/>
  <c r="R8352" i="2"/>
  <c r="Q8352" i="2"/>
  <c r="O8358" i="2"/>
  <c r="U8358" i="2"/>
  <c r="T8358" i="2"/>
  <c r="S8358" i="2"/>
  <c r="R8358" i="2"/>
  <c r="Q8358" i="2"/>
  <c r="P8358" i="2"/>
  <c r="R8326" i="2"/>
  <c r="Q8326" i="2"/>
  <c r="P8326" i="2"/>
  <c r="O8326" i="2"/>
  <c r="S8326" i="2"/>
  <c r="U8326" i="2"/>
  <c r="T8326" i="2"/>
  <c r="Q8365" i="2"/>
  <c r="O8365" i="2"/>
  <c r="U8365" i="2"/>
  <c r="T8365" i="2"/>
  <c r="S8365" i="2"/>
  <c r="P8365" i="2"/>
  <c r="R8365" i="2"/>
  <c r="Q8340" i="2"/>
  <c r="P8340" i="2"/>
  <c r="T8340" i="2"/>
  <c r="O8340" i="2"/>
  <c r="U8340" i="2"/>
  <c r="S8340" i="2"/>
  <c r="R8340" i="2"/>
  <c r="U8364" i="2"/>
  <c r="S8364" i="2"/>
  <c r="T8364" i="2"/>
  <c r="R8364" i="2"/>
  <c r="Q8364" i="2"/>
  <c r="O8364" i="2"/>
  <c r="P8364" i="2"/>
  <c r="Q8330" i="2"/>
  <c r="P8330" i="2"/>
  <c r="O8330" i="2"/>
  <c r="U8330" i="2"/>
  <c r="R8330" i="2"/>
  <c r="S8330" i="2"/>
  <c r="T8330" i="2"/>
  <c r="S8350" i="2"/>
  <c r="R8350" i="2"/>
  <c r="Q8350" i="2"/>
  <c r="P8350" i="2"/>
  <c r="O8350" i="2"/>
  <c r="U8350" i="2"/>
  <c r="T8350" i="2"/>
  <c r="S8367" i="2"/>
  <c r="Q8367" i="2"/>
  <c r="P8367" i="2"/>
  <c r="O8367" i="2"/>
  <c r="T8367" i="2"/>
  <c r="U8367" i="2"/>
  <c r="R8367" i="2"/>
  <c r="O8336" i="2"/>
  <c r="U8336" i="2"/>
  <c r="T8336" i="2"/>
  <c r="P8336" i="2"/>
  <c r="S8336" i="2"/>
  <c r="R8336" i="2"/>
  <c r="Q8336" i="2"/>
  <c r="P8359" i="2"/>
  <c r="O8359" i="2"/>
  <c r="U8359" i="2"/>
  <c r="T8359" i="2"/>
  <c r="S8359" i="2"/>
  <c r="R8359" i="2"/>
  <c r="Q8359" i="2"/>
  <c r="Q8354" i="2"/>
  <c r="P8354" i="2"/>
  <c r="O8354" i="2"/>
  <c r="R8354" i="2"/>
  <c r="U8354" i="2"/>
  <c r="T8354" i="2"/>
  <c r="S8354" i="2"/>
  <c r="P8329" i="2"/>
  <c r="O8329" i="2"/>
  <c r="U8329" i="2"/>
  <c r="T8329" i="2"/>
  <c r="S8329" i="2"/>
  <c r="R8329" i="2"/>
  <c r="Q8329" i="2"/>
  <c r="T8371" i="2"/>
  <c r="O8371" i="2"/>
  <c r="S8371" i="2"/>
  <c r="R8371" i="2"/>
  <c r="Q8371" i="2"/>
  <c r="P8371" i="2"/>
  <c r="U8371" i="2"/>
  <c r="S8372" i="2" l="1"/>
  <c r="H8379" i="2" s="1"/>
  <c r="U8372" i="2"/>
  <c r="J8379" i="2" s="1"/>
  <c r="O8372" i="2"/>
  <c r="D8379" i="2" s="1"/>
  <c r="R8372" i="2"/>
  <c r="G8379" i="2" s="1"/>
  <c r="P8372" i="2"/>
  <c r="E8379" i="2" s="1"/>
  <c r="T8372" i="2"/>
  <c r="I8379" i="2" s="1"/>
  <c r="Q8372" i="2"/>
  <c r="F8379" i="2" s="1"/>
  <c r="K8389" i="2" l="1"/>
  <c r="L8389" i="2" s="1"/>
  <c r="N8389" i="2" s="1"/>
  <c r="K8413" i="2"/>
  <c r="L8413" i="2" s="1"/>
  <c r="N8413" i="2" s="1"/>
  <c r="K8392" i="2"/>
  <c r="L8392" i="2" s="1"/>
  <c r="N8392" i="2" s="1"/>
  <c r="K8403" i="2"/>
  <c r="L8403" i="2" s="1"/>
  <c r="N8403" i="2" s="1"/>
  <c r="K8422" i="2"/>
  <c r="L8422" i="2" s="1"/>
  <c r="N8422" i="2" s="1"/>
  <c r="K8433" i="2"/>
  <c r="L8433" i="2" s="1"/>
  <c r="N8433" i="2" s="1"/>
  <c r="K8399" i="2"/>
  <c r="L8399" i="2" s="1"/>
  <c r="N8399" i="2" s="1"/>
  <c r="K8410" i="2"/>
  <c r="L8410" i="2" s="1"/>
  <c r="N8410" i="2" s="1"/>
  <c r="K8429" i="2"/>
  <c r="L8429" i="2" s="1"/>
  <c r="N8429" i="2" s="1"/>
  <c r="K8400" i="2"/>
  <c r="L8400" i="2" s="1"/>
  <c r="N8400" i="2" s="1"/>
  <c r="K8411" i="2"/>
  <c r="L8411" i="2" s="1"/>
  <c r="N8411" i="2" s="1"/>
  <c r="K8430" i="2"/>
  <c r="L8430" i="2" s="1"/>
  <c r="N8430" i="2" s="1"/>
  <c r="K8388" i="2"/>
  <c r="L8388" i="2" s="1"/>
  <c r="N8388" i="2" s="1"/>
  <c r="K8407" i="2"/>
  <c r="L8407" i="2" s="1"/>
  <c r="N8407" i="2" s="1"/>
  <c r="K8418" i="2"/>
  <c r="L8418" i="2" s="1"/>
  <c r="N8418" i="2" s="1"/>
  <c r="K8421" i="2"/>
  <c r="L8421" i="2" s="1"/>
  <c r="N8421" i="2" s="1"/>
  <c r="K8408" i="2"/>
  <c r="L8408" i="2" s="1"/>
  <c r="N8408" i="2" s="1"/>
  <c r="K8419" i="2"/>
  <c r="L8419" i="2" s="1"/>
  <c r="N8419" i="2" s="1"/>
  <c r="K8385" i="2"/>
  <c r="L8385" i="2" s="1"/>
  <c r="N8385" i="2" s="1"/>
  <c r="K8396" i="2"/>
  <c r="L8396" i="2" s="1"/>
  <c r="N8396" i="2" s="1"/>
  <c r="K8415" i="2"/>
  <c r="L8415" i="2" s="1"/>
  <c r="N8415" i="2" s="1"/>
  <c r="K8397" i="2"/>
  <c r="L8397" i="2" s="1"/>
  <c r="N8397" i="2" s="1"/>
  <c r="K8426" i="2"/>
  <c r="L8426" i="2" s="1"/>
  <c r="N8426" i="2" s="1"/>
  <c r="K8416" i="2"/>
  <c r="L8416" i="2" s="1"/>
  <c r="N8416" i="2" s="1"/>
  <c r="K8427" i="2"/>
  <c r="L8427" i="2" s="1"/>
  <c r="N8427" i="2" s="1"/>
  <c r="K8393" i="2"/>
  <c r="L8393" i="2" s="1"/>
  <c r="N8393" i="2" s="1"/>
  <c r="K8404" i="2"/>
  <c r="L8404" i="2" s="1"/>
  <c r="N8404" i="2" s="1"/>
  <c r="K8423" i="2"/>
  <c r="L8423" i="2" s="1"/>
  <c r="N8423" i="2" s="1"/>
  <c r="K8405" i="2"/>
  <c r="L8405" i="2" s="1"/>
  <c r="N8405" i="2" s="1"/>
  <c r="K8424" i="2"/>
  <c r="L8424" i="2" s="1"/>
  <c r="N8424" i="2" s="1"/>
  <c r="K8390" i="2"/>
  <c r="L8390" i="2" s="1"/>
  <c r="N8390" i="2" s="1"/>
  <c r="K8401" i="2"/>
  <c r="L8401" i="2" s="1"/>
  <c r="N8401" i="2" s="1"/>
  <c r="K8412" i="2"/>
  <c r="L8412" i="2" s="1"/>
  <c r="N8412" i="2" s="1"/>
  <c r="K8431" i="2"/>
  <c r="L8431" i="2" s="1"/>
  <c r="N8431" i="2" s="1"/>
  <c r="K8409" i="2"/>
  <c r="L8409" i="2" s="1"/>
  <c r="N8409" i="2" s="1"/>
  <c r="K8402" i="2"/>
  <c r="L8402" i="2" s="1"/>
  <c r="N8402" i="2" s="1"/>
  <c r="K8384" i="2"/>
  <c r="L8384" i="2" s="1"/>
  <c r="N8384" i="2" s="1"/>
  <c r="K8417" i="2"/>
  <c r="L8417" i="2" s="1"/>
  <c r="N8417" i="2" s="1"/>
  <c r="K8387" i="2"/>
  <c r="L8387" i="2" s="1"/>
  <c r="N8387" i="2" s="1"/>
  <c r="K8395" i="2"/>
  <c r="L8395" i="2" s="1"/>
  <c r="N8395" i="2" s="1"/>
  <c r="K8398" i="2"/>
  <c r="L8398" i="2" s="1"/>
  <c r="N8398" i="2" s="1"/>
  <c r="K8406" i="2"/>
  <c r="L8406" i="2" s="1"/>
  <c r="N8406" i="2" s="1"/>
  <c r="K8432" i="2"/>
  <c r="L8432" i="2" s="1"/>
  <c r="N8432" i="2" s="1"/>
  <c r="K8425" i="2"/>
  <c r="L8425" i="2" s="1"/>
  <c r="N8425" i="2" s="1"/>
  <c r="K8420" i="2"/>
  <c r="L8420" i="2" s="1"/>
  <c r="N8420" i="2" s="1"/>
  <c r="K8391" i="2"/>
  <c r="L8391" i="2" s="1"/>
  <c r="N8391" i="2" s="1"/>
  <c r="K8386" i="2"/>
  <c r="L8386" i="2" s="1"/>
  <c r="N8386" i="2" s="1"/>
  <c r="K8414" i="2"/>
  <c r="L8414" i="2" s="1"/>
  <c r="N8414" i="2" s="1"/>
  <c r="K8428" i="2"/>
  <c r="L8428" i="2" s="1"/>
  <c r="N8428" i="2" s="1"/>
  <c r="K8394" i="2"/>
  <c r="L8394" i="2" s="1"/>
  <c r="N8394" i="2" s="1"/>
  <c r="R8414" i="2" l="1"/>
  <c r="Q8414" i="2"/>
  <c r="O8414" i="2"/>
  <c r="P8414" i="2"/>
  <c r="U8414" i="2"/>
  <c r="T8414" i="2"/>
  <c r="S8414" i="2"/>
  <c r="O8410" i="2"/>
  <c r="T8410" i="2"/>
  <c r="U8410" i="2"/>
  <c r="S8410" i="2"/>
  <c r="R8410" i="2"/>
  <c r="Q8410" i="2"/>
  <c r="P8410" i="2"/>
  <c r="O8390" i="2"/>
  <c r="U8390" i="2"/>
  <c r="T8390" i="2"/>
  <c r="P8390" i="2"/>
  <c r="S8390" i="2"/>
  <c r="Q8390" i="2"/>
  <c r="R8390" i="2"/>
  <c r="U8426" i="2"/>
  <c r="T8426" i="2"/>
  <c r="S8426" i="2"/>
  <c r="R8426" i="2"/>
  <c r="Q8426" i="2"/>
  <c r="O8426" i="2"/>
  <c r="P8426" i="2"/>
  <c r="P8418" i="2"/>
  <c r="T8418" i="2"/>
  <c r="O8418" i="2"/>
  <c r="U8418" i="2"/>
  <c r="S8418" i="2"/>
  <c r="R8418" i="2"/>
  <c r="Q8418" i="2"/>
  <c r="T8399" i="2"/>
  <c r="S8399" i="2"/>
  <c r="R8399" i="2"/>
  <c r="Q8399" i="2"/>
  <c r="P8399" i="2"/>
  <c r="O8399" i="2"/>
  <c r="U8399" i="2"/>
  <c r="T8386" i="2"/>
  <c r="S8386" i="2"/>
  <c r="R8386" i="2"/>
  <c r="Q8386" i="2"/>
  <c r="P8386" i="2"/>
  <c r="O8386" i="2"/>
  <c r="U8386" i="2"/>
  <c r="U8397" i="2"/>
  <c r="S8397" i="2"/>
  <c r="T8397" i="2"/>
  <c r="R8397" i="2"/>
  <c r="Q8397" i="2"/>
  <c r="P8397" i="2"/>
  <c r="O8397" i="2"/>
  <c r="Q8407" i="2"/>
  <c r="P8407" i="2"/>
  <c r="O8407" i="2"/>
  <c r="U8407" i="2"/>
  <c r="T8407" i="2"/>
  <c r="S8407" i="2"/>
  <c r="R8407" i="2"/>
  <c r="R8433" i="2"/>
  <c r="Q8433" i="2"/>
  <c r="P8433" i="2"/>
  <c r="O8433" i="2"/>
  <c r="U8433" i="2"/>
  <c r="T8433" i="2"/>
  <c r="S8433" i="2"/>
  <c r="S8421" i="2"/>
  <c r="U8421" i="2"/>
  <c r="T8421" i="2"/>
  <c r="R8421" i="2"/>
  <c r="Q8421" i="2"/>
  <c r="P8421" i="2"/>
  <c r="O8421" i="2"/>
  <c r="O8420" i="2"/>
  <c r="U8420" i="2"/>
  <c r="T8420" i="2"/>
  <c r="S8420" i="2"/>
  <c r="R8420" i="2"/>
  <c r="Q8420" i="2"/>
  <c r="P8420" i="2"/>
  <c r="P8384" i="2"/>
  <c r="U8384" i="2"/>
  <c r="T8384" i="2"/>
  <c r="S8384" i="2"/>
  <c r="R8384" i="2"/>
  <c r="N8435" i="2"/>
  <c r="Q8384" i="2"/>
  <c r="N8434" i="2"/>
  <c r="P8405" i="2"/>
  <c r="O8405" i="2"/>
  <c r="U8405" i="2"/>
  <c r="T8405" i="2"/>
  <c r="S8405" i="2"/>
  <c r="Q8405" i="2"/>
  <c r="R8405" i="2"/>
  <c r="T8415" i="2"/>
  <c r="S8415" i="2"/>
  <c r="R8415" i="2"/>
  <c r="Q8415" i="2"/>
  <c r="U8415" i="2"/>
  <c r="P8415" i="2"/>
  <c r="O8415" i="2"/>
  <c r="U8388" i="2"/>
  <c r="T8388" i="2"/>
  <c r="S8388" i="2"/>
  <c r="R8388" i="2"/>
  <c r="Q8388" i="2"/>
  <c r="P8388" i="2"/>
  <c r="O8388" i="2"/>
  <c r="S8422" i="2"/>
  <c r="R8422" i="2"/>
  <c r="Q8422" i="2"/>
  <c r="O8422" i="2"/>
  <c r="U8422" i="2"/>
  <c r="P8422" i="2"/>
  <c r="T8422" i="2"/>
  <c r="T8387" i="2"/>
  <c r="S8387" i="2"/>
  <c r="R8387" i="2"/>
  <c r="Q8387" i="2"/>
  <c r="P8387" i="2"/>
  <c r="U8387" i="2"/>
  <c r="O8387" i="2"/>
  <c r="O8402" i="2"/>
  <c r="T8402" i="2"/>
  <c r="U8402" i="2"/>
  <c r="S8402" i="2"/>
  <c r="R8402" i="2"/>
  <c r="Q8402" i="2"/>
  <c r="P8402" i="2"/>
  <c r="Q8423" i="2"/>
  <c r="U8423" i="2"/>
  <c r="P8423" i="2"/>
  <c r="O8423" i="2"/>
  <c r="T8423" i="2"/>
  <c r="S8423" i="2"/>
  <c r="R8423" i="2"/>
  <c r="U8396" i="2"/>
  <c r="T8396" i="2"/>
  <c r="S8396" i="2"/>
  <c r="R8396" i="2"/>
  <c r="Q8396" i="2"/>
  <c r="P8396" i="2"/>
  <c r="O8396" i="2"/>
  <c r="R8430" i="2"/>
  <c r="Q8430" i="2"/>
  <c r="O8430" i="2"/>
  <c r="P8430" i="2"/>
  <c r="U8430" i="2"/>
  <c r="T8430" i="2"/>
  <c r="S8430" i="2"/>
  <c r="O8403" i="2"/>
  <c r="U8403" i="2"/>
  <c r="T8403" i="2"/>
  <c r="S8403" i="2"/>
  <c r="Q8403" i="2"/>
  <c r="R8403" i="2"/>
  <c r="P8403" i="2"/>
  <c r="T8401" i="2"/>
  <c r="S8401" i="2"/>
  <c r="R8401" i="2"/>
  <c r="Q8401" i="2"/>
  <c r="O8401" i="2"/>
  <c r="P8401" i="2"/>
  <c r="U8401" i="2"/>
  <c r="S8417" i="2"/>
  <c r="O8417" i="2"/>
  <c r="R8417" i="2"/>
  <c r="Q8417" i="2"/>
  <c r="P8417" i="2"/>
  <c r="U8417" i="2"/>
  <c r="T8417" i="2"/>
  <c r="S8432" i="2"/>
  <c r="Q8432" i="2"/>
  <c r="P8432" i="2"/>
  <c r="O8432" i="2"/>
  <c r="R8432" i="2"/>
  <c r="U8432" i="2"/>
  <c r="T8432" i="2"/>
  <c r="P8409" i="2"/>
  <c r="U8409" i="2"/>
  <c r="T8409" i="2"/>
  <c r="S8409" i="2"/>
  <c r="R8409" i="2"/>
  <c r="Q8409" i="2"/>
  <c r="O8409" i="2"/>
  <c r="U8404" i="2"/>
  <c r="T8404" i="2"/>
  <c r="S8404" i="2"/>
  <c r="R8404" i="2"/>
  <c r="Q8404" i="2"/>
  <c r="P8404" i="2"/>
  <c r="O8404" i="2"/>
  <c r="T8385" i="2"/>
  <c r="S8385" i="2"/>
  <c r="R8385" i="2"/>
  <c r="Q8385" i="2"/>
  <c r="P8385" i="2"/>
  <c r="O8385" i="2"/>
  <c r="U8385" i="2"/>
  <c r="U8411" i="2"/>
  <c r="T8411" i="2"/>
  <c r="S8411" i="2"/>
  <c r="R8411" i="2"/>
  <c r="P8411" i="2"/>
  <c r="Q8411" i="2"/>
  <c r="O8411" i="2"/>
  <c r="Q8392" i="2"/>
  <c r="P8392" i="2"/>
  <c r="O8392" i="2"/>
  <c r="U8392" i="2"/>
  <c r="T8392" i="2"/>
  <c r="R8392" i="2"/>
  <c r="S8392" i="2"/>
  <c r="O8416" i="2"/>
  <c r="R8416" i="2"/>
  <c r="U8416" i="2"/>
  <c r="T8416" i="2"/>
  <c r="S8416" i="2"/>
  <c r="Q8416" i="2"/>
  <c r="P8416" i="2"/>
  <c r="O8391" i="2"/>
  <c r="T8391" i="2"/>
  <c r="S8391" i="2"/>
  <c r="R8391" i="2"/>
  <c r="Q8391" i="2"/>
  <c r="P8391" i="2"/>
  <c r="U8391" i="2"/>
  <c r="S8394" i="2"/>
  <c r="R8394" i="2"/>
  <c r="Q8394" i="2"/>
  <c r="P8394" i="2"/>
  <c r="T8394" i="2"/>
  <c r="O8394" i="2"/>
  <c r="U8394" i="2"/>
  <c r="O8406" i="2"/>
  <c r="U8406" i="2"/>
  <c r="T8406" i="2"/>
  <c r="S8406" i="2"/>
  <c r="R8406" i="2"/>
  <c r="P8406" i="2"/>
  <c r="Q8406" i="2"/>
  <c r="U8431" i="2"/>
  <c r="T8431" i="2"/>
  <c r="S8431" i="2"/>
  <c r="R8431" i="2"/>
  <c r="Q8431" i="2"/>
  <c r="O8431" i="2"/>
  <c r="P8431" i="2"/>
  <c r="T8393" i="2"/>
  <c r="S8393" i="2"/>
  <c r="O8393" i="2"/>
  <c r="R8393" i="2"/>
  <c r="Q8393" i="2"/>
  <c r="P8393" i="2"/>
  <c r="U8393" i="2"/>
  <c r="U8419" i="2"/>
  <c r="Q8419" i="2"/>
  <c r="T8419" i="2"/>
  <c r="S8419" i="2"/>
  <c r="R8419" i="2"/>
  <c r="O8419" i="2"/>
  <c r="P8419" i="2"/>
  <c r="U8400" i="2"/>
  <c r="T8400" i="2"/>
  <c r="S8400" i="2"/>
  <c r="Q8400" i="2"/>
  <c r="P8400" i="2"/>
  <c r="O8400" i="2"/>
  <c r="R8400" i="2"/>
  <c r="R8413" i="2"/>
  <c r="Q8413" i="2"/>
  <c r="P8413" i="2"/>
  <c r="O8413" i="2"/>
  <c r="U8413" i="2"/>
  <c r="S8413" i="2"/>
  <c r="T8413" i="2"/>
  <c r="U8395" i="2"/>
  <c r="T8395" i="2"/>
  <c r="S8395" i="2"/>
  <c r="Q8395" i="2"/>
  <c r="R8395" i="2"/>
  <c r="P8395" i="2"/>
  <c r="O8395" i="2"/>
  <c r="Q8424" i="2"/>
  <c r="P8424" i="2"/>
  <c r="O8424" i="2"/>
  <c r="U8424" i="2"/>
  <c r="T8424" i="2"/>
  <c r="S8424" i="2"/>
  <c r="R8424" i="2"/>
  <c r="P8425" i="2"/>
  <c r="O8425" i="2"/>
  <c r="U8425" i="2"/>
  <c r="T8425" i="2"/>
  <c r="S8425" i="2"/>
  <c r="R8425" i="2"/>
  <c r="Q8425" i="2"/>
  <c r="T8428" i="2"/>
  <c r="S8428" i="2"/>
  <c r="R8428" i="2"/>
  <c r="Q8428" i="2"/>
  <c r="P8428" i="2"/>
  <c r="O8428" i="2"/>
  <c r="U8428" i="2"/>
  <c r="U8398" i="2"/>
  <c r="T8398" i="2"/>
  <c r="P8398" i="2"/>
  <c r="S8398" i="2"/>
  <c r="R8398" i="2"/>
  <c r="Q8398" i="2"/>
  <c r="O8398" i="2"/>
  <c r="U8412" i="2"/>
  <c r="T8412" i="2"/>
  <c r="S8412" i="2"/>
  <c r="R8412" i="2"/>
  <c r="Q8412" i="2"/>
  <c r="P8412" i="2"/>
  <c r="O8412" i="2"/>
  <c r="U8427" i="2"/>
  <c r="T8427" i="2"/>
  <c r="S8427" i="2"/>
  <c r="R8427" i="2"/>
  <c r="Q8427" i="2"/>
  <c r="P8427" i="2"/>
  <c r="O8427" i="2"/>
  <c r="T8408" i="2"/>
  <c r="S8408" i="2"/>
  <c r="Q8408" i="2"/>
  <c r="R8408" i="2"/>
  <c r="P8408" i="2"/>
  <c r="U8408" i="2"/>
  <c r="O8408" i="2"/>
  <c r="T8429" i="2"/>
  <c r="S8429" i="2"/>
  <c r="R8429" i="2"/>
  <c r="Q8429" i="2"/>
  <c r="P8429" i="2"/>
  <c r="O8429" i="2"/>
  <c r="U8429" i="2"/>
  <c r="O8389" i="2"/>
  <c r="U8389" i="2"/>
  <c r="T8389" i="2"/>
  <c r="S8389" i="2"/>
  <c r="R8389" i="2"/>
  <c r="Q8389" i="2"/>
  <c r="P8389" i="2"/>
  <c r="S8434" i="2" l="1"/>
  <c r="H8441" i="2" s="1"/>
  <c r="T8434" i="2"/>
  <c r="I8441" i="2" s="1"/>
  <c r="U8434" i="2"/>
  <c r="J8441" i="2" s="1"/>
  <c r="P8434" i="2"/>
  <c r="E8441" i="2" s="1"/>
  <c r="O8434" i="2"/>
  <c r="D8441" i="2" s="1"/>
  <c r="Q8434" i="2"/>
  <c r="F8441" i="2" s="1"/>
  <c r="R8434" i="2"/>
  <c r="G8441" i="2" s="1"/>
  <c r="K8488" i="2" l="1"/>
  <c r="L8488" i="2" s="1"/>
  <c r="N8488" i="2" s="1"/>
  <c r="K8454" i="2"/>
  <c r="L8454" i="2" s="1"/>
  <c r="N8454" i="2" s="1"/>
  <c r="K8465" i="2"/>
  <c r="L8465" i="2" s="1"/>
  <c r="N8465" i="2" s="1"/>
  <c r="K8476" i="2"/>
  <c r="L8476" i="2" s="1"/>
  <c r="N8476" i="2" s="1"/>
  <c r="K8487" i="2"/>
  <c r="L8487" i="2" s="1"/>
  <c r="N8487" i="2" s="1"/>
  <c r="K8490" i="2"/>
  <c r="L8490" i="2" s="1"/>
  <c r="N8490" i="2" s="1"/>
  <c r="K8493" i="2"/>
  <c r="L8493" i="2" s="1"/>
  <c r="N8493" i="2" s="1"/>
  <c r="K8462" i="2"/>
  <c r="L8462" i="2" s="1"/>
  <c r="N8462" i="2" s="1"/>
  <c r="K8473" i="2"/>
  <c r="L8473" i="2" s="1"/>
  <c r="N8473" i="2" s="1"/>
  <c r="K8484" i="2"/>
  <c r="L8484" i="2" s="1"/>
  <c r="N8484" i="2" s="1"/>
  <c r="K8495" i="2"/>
  <c r="L8495" i="2" s="1"/>
  <c r="N8495" i="2" s="1"/>
  <c r="K8467" i="2"/>
  <c r="L8467" i="2" s="1"/>
  <c r="N8467" i="2" s="1"/>
  <c r="K8448" i="2"/>
  <c r="L8448" i="2" s="1"/>
  <c r="N8448" i="2" s="1"/>
  <c r="K8470" i="2"/>
  <c r="L8470" i="2" s="1"/>
  <c r="N8470" i="2" s="1"/>
  <c r="K8481" i="2"/>
  <c r="L8481" i="2" s="1"/>
  <c r="N8481" i="2" s="1"/>
  <c r="K8492" i="2"/>
  <c r="L8492" i="2" s="1"/>
  <c r="N8492" i="2" s="1"/>
  <c r="K8491" i="2"/>
  <c r="L8491" i="2" s="1"/>
  <c r="N8491" i="2" s="1"/>
  <c r="K8475" i="2"/>
  <c r="L8475" i="2" s="1"/>
  <c r="N8475" i="2" s="1"/>
  <c r="K8456" i="2"/>
  <c r="L8456" i="2" s="1"/>
  <c r="N8456" i="2" s="1"/>
  <c r="K8478" i="2"/>
  <c r="L8478" i="2" s="1"/>
  <c r="N8478" i="2" s="1"/>
  <c r="K8489" i="2"/>
  <c r="L8489" i="2" s="1"/>
  <c r="N8489" i="2" s="1"/>
  <c r="K8447" i="2"/>
  <c r="L8447" i="2" s="1"/>
  <c r="N8447" i="2" s="1"/>
  <c r="K8450" i="2"/>
  <c r="L8450" i="2" s="1"/>
  <c r="N8450" i="2" s="1"/>
  <c r="K8453" i="2"/>
  <c r="L8453" i="2" s="1"/>
  <c r="N8453" i="2" s="1"/>
  <c r="K8464" i="2"/>
  <c r="L8464" i="2" s="1"/>
  <c r="N8464" i="2" s="1"/>
  <c r="K8486" i="2"/>
  <c r="L8486" i="2" s="1"/>
  <c r="N8486" i="2" s="1"/>
  <c r="K8459" i="2"/>
  <c r="L8459" i="2" s="1"/>
  <c r="N8459" i="2" s="1"/>
  <c r="K8455" i="2"/>
  <c r="L8455" i="2" s="1"/>
  <c r="N8455" i="2" s="1"/>
  <c r="K8458" i="2"/>
  <c r="L8458" i="2" s="1"/>
  <c r="N8458" i="2" s="1"/>
  <c r="K8461" i="2"/>
  <c r="L8461" i="2" s="1"/>
  <c r="N8461" i="2" s="1"/>
  <c r="K8472" i="2"/>
  <c r="L8472" i="2" s="1"/>
  <c r="N8472" i="2" s="1"/>
  <c r="K8494" i="2"/>
  <c r="L8494" i="2" s="1"/>
  <c r="N8494" i="2" s="1"/>
  <c r="K8452" i="2"/>
  <c r="L8452" i="2" s="1"/>
  <c r="N8452" i="2" s="1"/>
  <c r="K8463" i="2"/>
  <c r="L8463" i="2" s="1"/>
  <c r="N8463" i="2" s="1"/>
  <c r="K8485" i="2"/>
  <c r="L8485" i="2" s="1"/>
  <c r="N8485" i="2" s="1"/>
  <c r="K8471" i="2"/>
  <c r="L8471" i="2" s="1"/>
  <c r="N8471" i="2" s="1"/>
  <c r="K8480" i="2"/>
  <c r="L8480" i="2" s="1"/>
  <c r="N8480" i="2" s="1"/>
  <c r="K8466" i="2"/>
  <c r="L8466" i="2" s="1"/>
  <c r="N8466" i="2" s="1"/>
  <c r="K8482" i="2"/>
  <c r="L8482" i="2" s="1"/>
  <c r="N8482" i="2" s="1"/>
  <c r="K8460" i="2"/>
  <c r="L8460" i="2" s="1"/>
  <c r="N8460" i="2" s="1"/>
  <c r="K8469" i="2"/>
  <c r="L8469" i="2" s="1"/>
  <c r="N8469" i="2" s="1"/>
  <c r="K8468" i="2"/>
  <c r="L8468" i="2" s="1"/>
  <c r="N8468" i="2" s="1"/>
  <c r="K8451" i="2"/>
  <c r="L8451" i="2" s="1"/>
  <c r="N8451" i="2" s="1"/>
  <c r="K8479" i="2"/>
  <c r="L8479" i="2" s="1"/>
  <c r="N8479" i="2" s="1"/>
  <c r="K8446" i="2"/>
  <c r="L8446" i="2" s="1"/>
  <c r="N8446" i="2" s="1"/>
  <c r="K8457" i="2"/>
  <c r="L8457" i="2" s="1"/>
  <c r="N8457" i="2" s="1"/>
  <c r="K8477" i="2"/>
  <c r="L8477" i="2" s="1"/>
  <c r="N8477" i="2" s="1"/>
  <c r="K8449" i="2"/>
  <c r="L8449" i="2" s="1"/>
  <c r="N8449" i="2" s="1"/>
  <c r="K8474" i="2"/>
  <c r="L8474" i="2" s="1"/>
  <c r="N8474" i="2" s="1"/>
  <c r="K8483" i="2"/>
  <c r="L8483" i="2" s="1"/>
  <c r="N8483" i="2" s="1"/>
  <c r="T8494" i="2" l="1"/>
  <c r="S8494" i="2"/>
  <c r="Q8494" i="2"/>
  <c r="R8494" i="2"/>
  <c r="P8494" i="2"/>
  <c r="O8494" i="2"/>
  <c r="U8494" i="2"/>
  <c r="T8482" i="2"/>
  <c r="S8482" i="2"/>
  <c r="R8482" i="2"/>
  <c r="Q8482" i="2"/>
  <c r="P8482" i="2"/>
  <c r="O8482" i="2"/>
  <c r="U8482" i="2"/>
  <c r="U8472" i="2"/>
  <c r="S8472" i="2"/>
  <c r="R8472" i="2"/>
  <c r="Q8472" i="2"/>
  <c r="T8472" i="2"/>
  <c r="O8472" i="2"/>
  <c r="P8472" i="2"/>
  <c r="Q8450" i="2"/>
  <c r="P8450" i="2"/>
  <c r="O8450" i="2"/>
  <c r="U8450" i="2"/>
  <c r="T8450" i="2"/>
  <c r="S8450" i="2"/>
  <c r="R8450" i="2"/>
  <c r="P8481" i="2"/>
  <c r="O8481" i="2"/>
  <c r="Q8481" i="2"/>
  <c r="U8481" i="2"/>
  <c r="T8481" i="2"/>
  <c r="S8481" i="2"/>
  <c r="R8481" i="2"/>
  <c r="T8493" i="2"/>
  <c r="S8493" i="2"/>
  <c r="R8493" i="2"/>
  <c r="Q8493" i="2"/>
  <c r="P8493" i="2"/>
  <c r="U8493" i="2"/>
  <c r="O8493" i="2"/>
  <c r="O8460" i="2"/>
  <c r="P8460" i="2"/>
  <c r="U8460" i="2"/>
  <c r="T8460" i="2"/>
  <c r="S8460" i="2"/>
  <c r="R8460" i="2"/>
  <c r="Q8460" i="2"/>
  <c r="S8457" i="2"/>
  <c r="R8457" i="2"/>
  <c r="P8457" i="2"/>
  <c r="O8457" i="2"/>
  <c r="U8457" i="2"/>
  <c r="T8457" i="2"/>
  <c r="Q8457" i="2"/>
  <c r="R8466" i="2"/>
  <c r="Q8466" i="2"/>
  <c r="P8466" i="2"/>
  <c r="O8466" i="2"/>
  <c r="U8466" i="2"/>
  <c r="T8466" i="2"/>
  <c r="S8466" i="2"/>
  <c r="R8461" i="2"/>
  <c r="P8461" i="2"/>
  <c r="O8461" i="2"/>
  <c r="U8461" i="2"/>
  <c r="T8461" i="2"/>
  <c r="S8461" i="2"/>
  <c r="Q8461" i="2"/>
  <c r="O8447" i="2"/>
  <c r="R8447" i="2"/>
  <c r="U8447" i="2"/>
  <c r="T8447" i="2"/>
  <c r="S8447" i="2"/>
  <c r="Q8447" i="2"/>
  <c r="P8447" i="2"/>
  <c r="P8470" i="2"/>
  <c r="O8470" i="2"/>
  <c r="R8470" i="2"/>
  <c r="U8470" i="2"/>
  <c r="T8470" i="2"/>
  <c r="S8470" i="2"/>
  <c r="Q8470" i="2"/>
  <c r="O8490" i="2"/>
  <c r="U8490" i="2"/>
  <c r="T8490" i="2"/>
  <c r="S8490" i="2"/>
  <c r="R8490" i="2"/>
  <c r="Q8490" i="2"/>
  <c r="P8490" i="2"/>
  <c r="Q8462" i="2"/>
  <c r="P8462" i="2"/>
  <c r="O8462" i="2"/>
  <c r="U8462" i="2"/>
  <c r="T8462" i="2"/>
  <c r="R8462" i="2"/>
  <c r="S8462" i="2"/>
  <c r="N8497" i="2"/>
  <c r="N8496" i="2"/>
  <c r="U8446" i="2"/>
  <c r="Q8446" i="2"/>
  <c r="P8446" i="2"/>
  <c r="T8446" i="2"/>
  <c r="R8446" i="2"/>
  <c r="S8446" i="2"/>
  <c r="Q8480" i="2"/>
  <c r="P8480" i="2"/>
  <c r="O8480" i="2"/>
  <c r="T8480" i="2"/>
  <c r="U8480" i="2"/>
  <c r="R8480" i="2"/>
  <c r="S8480" i="2"/>
  <c r="U8458" i="2"/>
  <c r="T8458" i="2"/>
  <c r="S8458" i="2"/>
  <c r="R8458" i="2"/>
  <c r="Q8458" i="2"/>
  <c r="P8458" i="2"/>
  <c r="O8458" i="2"/>
  <c r="Q8489" i="2"/>
  <c r="U8489" i="2"/>
  <c r="T8489" i="2"/>
  <c r="S8489" i="2"/>
  <c r="R8489" i="2"/>
  <c r="P8489" i="2"/>
  <c r="O8489" i="2"/>
  <c r="R8448" i="2"/>
  <c r="Q8448" i="2"/>
  <c r="P8448" i="2"/>
  <c r="O8448" i="2"/>
  <c r="T8448" i="2"/>
  <c r="U8448" i="2"/>
  <c r="S8448" i="2"/>
  <c r="U8487" i="2"/>
  <c r="T8487" i="2"/>
  <c r="S8487" i="2"/>
  <c r="R8487" i="2"/>
  <c r="O8487" i="2"/>
  <c r="Q8487" i="2"/>
  <c r="P8487" i="2"/>
  <c r="Q8492" i="2"/>
  <c r="O8492" i="2"/>
  <c r="P8492" i="2"/>
  <c r="U8492" i="2"/>
  <c r="T8492" i="2"/>
  <c r="S8492" i="2"/>
  <c r="R8492" i="2"/>
  <c r="T8471" i="2"/>
  <c r="Q8471" i="2"/>
  <c r="O8471" i="2"/>
  <c r="U8471" i="2"/>
  <c r="S8471" i="2"/>
  <c r="R8471" i="2"/>
  <c r="P8471" i="2"/>
  <c r="P8455" i="2"/>
  <c r="U8455" i="2"/>
  <c r="T8455" i="2"/>
  <c r="S8455" i="2"/>
  <c r="O8455" i="2"/>
  <c r="R8455" i="2"/>
  <c r="Q8455" i="2"/>
  <c r="P8478" i="2"/>
  <c r="O8478" i="2"/>
  <c r="U8478" i="2"/>
  <c r="R8478" i="2"/>
  <c r="T8478" i="2"/>
  <c r="S8478" i="2"/>
  <c r="Q8478" i="2"/>
  <c r="P8467" i="2"/>
  <c r="O8467" i="2"/>
  <c r="S8467" i="2"/>
  <c r="U8467" i="2"/>
  <c r="T8467" i="2"/>
  <c r="R8467" i="2"/>
  <c r="Q8467" i="2"/>
  <c r="O8476" i="2"/>
  <c r="P8476" i="2"/>
  <c r="U8476" i="2"/>
  <c r="T8476" i="2"/>
  <c r="S8476" i="2"/>
  <c r="R8476" i="2"/>
  <c r="Q8476" i="2"/>
  <c r="T8453" i="2"/>
  <c r="Q8453" i="2"/>
  <c r="S8453" i="2"/>
  <c r="R8453" i="2"/>
  <c r="U8453" i="2"/>
  <c r="P8453" i="2"/>
  <c r="O8453" i="2"/>
  <c r="U8451" i="2"/>
  <c r="O8451" i="2"/>
  <c r="S8451" i="2"/>
  <c r="T8451" i="2"/>
  <c r="R8451" i="2"/>
  <c r="P8451" i="2"/>
  <c r="Q8451" i="2"/>
  <c r="S8485" i="2"/>
  <c r="Q8485" i="2"/>
  <c r="P8485" i="2"/>
  <c r="O8485" i="2"/>
  <c r="T8485" i="2"/>
  <c r="R8485" i="2"/>
  <c r="U8485" i="2"/>
  <c r="R8459" i="2"/>
  <c r="Q8459" i="2"/>
  <c r="P8459" i="2"/>
  <c r="O8459" i="2"/>
  <c r="S8459" i="2"/>
  <c r="U8459" i="2"/>
  <c r="T8459" i="2"/>
  <c r="O8456" i="2"/>
  <c r="U8456" i="2"/>
  <c r="S8456" i="2"/>
  <c r="R8456" i="2"/>
  <c r="T8456" i="2"/>
  <c r="Q8456" i="2"/>
  <c r="P8456" i="2"/>
  <c r="O8495" i="2"/>
  <c r="R8495" i="2"/>
  <c r="Q8495" i="2"/>
  <c r="P8495" i="2"/>
  <c r="U8495" i="2"/>
  <c r="T8495" i="2"/>
  <c r="S8495" i="2"/>
  <c r="P8465" i="2"/>
  <c r="O8465" i="2"/>
  <c r="Q8465" i="2"/>
  <c r="U8465" i="2"/>
  <c r="T8465" i="2"/>
  <c r="S8465" i="2"/>
  <c r="R8465" i="2"/>
  <c r="U8449" i="2"/>
  <c r="R8449" i="2"/>
  <c r="P8449" i="2"/>
  <c r="O8449" i="2"/>
  <c r="Q8449" i="2"/>
  <c r="T8449" i="2"/>
  <c r="S8449" i="2"/>
  <c r="U8477" i="2"/>
  <c r="Q8477" i="2"/>
  <c r="R8477" i="2"/>
  <c r="P8477" i="2"/>
  <c r="O8477" i="2"/>
  <c r="T8477" i="2"/>
  <c r="S8477" i="2"/>
  <c r="O8483" i="2"/>
  <c r="S8483" i="2"/>
  <c r="U8483" i="2"/>
  <c r="T8483" i="2"/>
  <c r="R8483" i="2"/>
  <c r="Q8483" i="2"/>
  <c r="P8483" i="2"/>
  <c r="P8468" i="2"/>
  <c r="T8468" i="2"/>
  <c r="S8468" i="2"/>
  <c r="R8468" i="2"/>
  <c r="Q8468" i="2"/>
  <c r="O8468" i="2"/>
  <c r="U8468" i="2"/>
  <c r="Q8463" i="2"/>
  <c r="U8463" i="2"/>
  <c r="T8463" i="2"/>
  <c r="O8463" i="2"/>
  <c r="S8463" i="2"/>
  <c r="R8463" i="2"/>
  <c r="P8463" i="2"/>
  <c r="T8486" i="2"/>
  <c r="S8486" i="2"/>
  <c r="Q8486" i="2"/>
  <c r="P8486" i="2"/>
  <c r="O8486" i="2"/>
  <c r="R8486" i="2"/>
  <c r="U8486" i="2"/>
  <c r="T8475" i="2"/>
  <c r="R8475" i="2"/>
  <c r="Q8475" i="2"/>
  <c r="P8475" i="2"/>
  <c r="S8475" i="2"/>
  <c r="O8475" i="2"/>
  <c r="U8475" i="2"/>
  <c r="P8484" i="2"/>
  <c r="T8484" i="2"/>
  <c r="S8484" i="2"/>
  <c r="R8484" i="2"/>
  <c r="Q8484" i="2"/>
  <c r="O8484" i="2"/>
  <c r="U8484" i="2"/>
  <c r="P8454" i="2"/>
  <c r="R8454" i="2"/>
  <c r="O8454" i="2"/>
  <c r="U8454" i="2"/>
  <c r="T8454" i="2"/>
  <c r="S8454" i="2"/>
  <c r="Q8454" i="2"/>
  <c r="P8479" i="2"/>
  <c r="T8479" i="2"/>
  <c r="U8479" i="2"/>
  <c r="O8479" i="2"/>
  <c r="S8479" i="2"/>
  <c r="R8479" i="2"/>
  <c r="Q8479" i="2"/>
  <c r="Q8474" i="2"/>
  <c r="P8474" i="2"/>
  <c r="O8474" i="2"/>
  <c r="U8474" i="2"/>
  <c r="T8474" i="2"/>
  <c r="R8474" i="2"/>
  <c r="S8474" i="2"/>
  <c r="P8469" i="2"/>
  <c r="O8469" i="2"/>
  <c r="T8469" i="2"/>
  <c r="S8469" i="2"/>
  <c r="U8469" i="2"/>
  <c r="R8469" i="2"/>
  <c r="Q8469" i="2"/>
  <c r="S8452" i="2"/>
  <c r="R8452" i="2"/>
  <c r="Q8452" i="2"/>
  <c r="O8452" i="2"/>
  <c r="P8452" i="2"/>
  <c r="U8452" i="2"/>
  <c r="T8452" i="2"/>
  <c r="T8464" i="2"/>
  <c r="P8464" i="2"/>
  <c r="O8464" i="2"/>
  <c r="U8464" i="2"/>
  <c r="S8464" i="2"/>
  <c r="Q8464" i="2"/>
  <c r="R8464" i="2"/>
  <c r="R8491" i="2"/>
  <c r="Q8491" i="2"/>
  <c r="P8491" i="2"/>
  <c r="S8491" i="2"/>
  <c r="O8491" i="2"/>
  <c r="U8491" i="2"/>
  <c r="T8491" i="2"/>
  <c r="T8473" i="2"/>
  <c r="S8473" i="2"/>
  <c r="R8473" i="2"/>
  <c r="P8473" i="2"/>
  <c r="Q8473" i="2"/>
  <c r="O8473" i="2"/>
  <c r="U8473" i="2"/>
  <c r="O8488" i="2"/>
  <c r="U8488" i="2"/>
  <c r="S8488" i="2"/>
  <c r="R8488" i="2"/>
  <c r="Q8488" i="2"/>
  <c r="T8488" i="2"/>
  <c r="P8488" i="2"/>
  <c r="P8496" i="2" l="1"/>
  <c r="E8503" i="2" s="1"/>
  <c r="Q8496" i="2"/>
  <c r="F8503" i="2" s="1"/>
  <c r="U8496" i="2"/>
  <c r="J8503" i="2" s="1"/>
  <c r="T8496" i="2"/>
  <c r="I8503" i="2" s="1"/>
  <c r="S8496" i="2"/>
  <c r="H8503" i="2" s="1"/>
  <c r="O8496" i="2"/>
  <c r="D8503" i="2" s="1"/>
  <c r="R8496" i="2"/>
  <c r="G8503" i="2" s="1"/>
  <c r="K8555" i="2" l="1"/>
  <c r="L8555" i="2" s="1"/>
  <c r="N8555" i="2" s="1"/>
  <c r="U8555" i="2" s="1"/>
  <c r="K8537" i="2"/>
  <c r="L8537" i="2" s="1"/>
  <c r="N8537" i="2" s="1"/>
  <c r="K8550" i="2"/>
  <c r="L8550" i="2" s="1"/>
  <c r="N8550" i="2" s="1"/>
  <c r="K8513" i="2"/>
  <c r="L8513" i="2" s="1"/>
  <c r="N8513" i="2" s="1"/>
  <c r="K8521" i="2"/>
  <c r="L8521" i="2" s="1"/>
  <c r="N8521" i="2" s="1"/>
  <c r="K8514" i="2"/>
  <c r="L8514" i="2" s="1"/>
  <c r="N8514" i="2" s="1"/>
  <c r="K8517" i="2"/>
  <c r="L8517" i="2" s="1"/>
  <c r="N8517" i="2" s="1"/>
  <c r="K8528" i="2"/>
  <c r="L8528" i="2" s="1"/>
  <c r="N8528" i="2" s="1"/>
  <c r="K8539" i="2"/>
  <c r="L8539" i="2" s="1"/>
  <c r="N8539" i="2" s="1"/>
  <c r="K8508" i="2"/>
  <c r="L8508" i="2" s="1"/>
  <c r="N8508" i="2" s="1"/>
  <c r="K8511" i="2"/>
  <c r="L8511" i="2" s="1"/>
  <c r="N8511" i="2" s="1"/>
  <c r="K8522" i="2"/>
  <c r="L8522" i="2" s="1"/>
  <c r="N8522" i="2" s="1"/>
  <c r="K8525" i="2"/>
  <c r="L8525" i="2" s="1"/>
  <c r="N8525" i="2" s="1"/>
  <c r="K8536" i="2"/>
  <c r="L8536" i="2" s="1"/>
  <c r="N8536" i="2" s="1"/>
  <c r="K8547" i="2"/>
  <c r="L8547" i="2" s="1"/>
  <c r="N8547" i="2" s="1"/>
  <c r="K8516" i="2"/>
  <c r="L8516" i="2" s="1"/>
  <c r="N8516" i="2" s="1"/>
  <c r="K8519" i="2"/>
  <c r="L8519" i="2" s="1"/>
  <c r="N8519" i="2" s="1"/>
  <c r="K8530" i="2"/>
  <c r="L8530" i="2" s="1"/>
  <c r="N8530" i="2" s="1"/>
  <c r="K8533" i="2"/>
  <c r="L8533" i="2" s="1"/>
  <c r="N8533" i="2" s="1"/>
  <c r="K8544" i="2"/>
  <c r="L8544" i="2" s="1"/>
  <c r="N8544" i="2" s="1"/>
  <c r="K8510" i="2"/>
  <c r="L8510" i="2" s="1"/>
  <c r="N8510" i="2" s="1"/>
  <c r="K8524" i="2"/>
  <c r="L8524" i="2" s="1"/>
  <c r="N8524" i="2" s="1"/>
  <c r="K8527" i="2"/>
  <c r="L8527" i="2" s="1"/>
  <c r="N8527" i="2" s="1"/>
  <c r="K8538" i="2"/>
  <c r="L8538" i="2" s="1"/>
  <c r="N8538" i="2" s="1"/>
  <c r="K8541" i="2"/>
  <c r="L8541" i="2" s="1"/>
  <c r="N8541" i="2" s="1"/>
  <c r="K8552" i="2"/>
  <c r="L8552" i="2" s="1"/>
  <c r="N8552" i="2" s="1"/>
  <c r="K8518" i="2"/>
  <c r="L8518" i="2" s="1"/>
  <c r="N8518" i="2" s="1"/>
  <c r="K8532" i="2"/>
  <c r="L8532" i="2" s="1"/>
  <c r="N8532" i="2" s="1"/>
  <c r="K8535" i="2"/>
  <c r="L8535" i="2" s="1"/>
  <c r="N8535" i="2" s="1"/>
  <c r="K8546" i="2"/>
  <c r="L8546" i="2" s="1"/>
  <c r="N8546" i="2" s="1"/>
  <c r="K8549" i="2"/>
  <c r="L8549" i="2" s="1"/>
  <c r="N8549" i="2" s="1"/>
  <c r="K8529" i="2"/>
  <c r="L8529" i="2" s="1"/>
  <c r="N8529" i="2" s="1"/>
  <c r="K8526" i="2"/>
  <c r="L8526" i="2" s="1"/>
  <c r="N8526" i="2" s="1"/>
  <c r="K8540" i="2"/>
  <c r="L8540" i="2" s="1"/>
  <c r="N8540" i="2" s="1"/>
  <c r="K8543" i="2"/>
  <c r="L8543" i="2" s="1"/>
  <c r="N8543" i="2" s="1"/>
  <c r="K8554" i="2"/>
  <c r="L8554" i="2" s="1"/>
  <c r="N8554" i="2" s="1"/>
  <c r="K8557" i="2"/>
  <c r="L8557" i="2" s="1"/>
  <c r="N8557" i="2" s="1"/>
  <c r="K8515" i="2"/>
  <c r="L8515" i="2" s="1"/>
  <c r="N8515" i="2" s="1"/>
  <c r="K8534" i="2"/>
  <c r="L8534" i="2" s="1"/>
  <c r="N8534" i="2" s="1"/>
  <c r="K8553" i="2"/>
  <c r="L8553" i="2" s="1"/>
  <c r="N8553" i="2" s="1"/>
  <c r="K8509" i="2"/>
  <c r="L8509" i="2" s="1"/>
  <c r="N8509" i="2" s="1"/>
  <c r="K8531" i="2"/>
  <c r="L8531" i="2" s="1"/>
  <c r="N8531" i="2" s="1"/>
  <c r="K8551" i="2"/>
  <c r="L8551" i="2" s="1"/>
  <c r="N8551" i="2" s="1"/>
  <c r="K8512" i="2"/>
  <c r="L8512" i="2" s="1"/>
  <c r="N8512" i="2" s="1"/>
  <c r="K8520" i="2"/>
  <c r="L8520" i="2" s="1"/>
  <c r="N8520" i="2" s="1"/>
  <c r="K8556" i="2"/>
  <c r="L8556" i="2" s="1"/>
  <c r="N8556" i="2" s="1"/>
  <c r="K8542" i="2"/>
  <c r="L8542" i="2" s="1"/>
  <c r="N8542" i="2" s="1"/>
  <c r="K8545" i="2"/>
  <c r="L8545" i="2" s="1"/>
  <c r="N8545" i="2" s="1"/>
  <c r="K8548" i="2"/>
  <c r="L8548" i="2" s="1"/>
  <c r="N8548" i="2" s="1"/>
  <c r="K8523" i="2"/>
  <c r="L8523" i="2" s="1"/>
  <c r="N8523" i="2" s="1"/>
  <c r="S8555" i="2" l="1"/>
  <c r="T8555" i="2"/>
  <c r="O8555" i="2"/>
  <c r="P8555" i="2"/>
  <c r="Q8555" i="2"/>
  <c r="R8555" i="2"/>
  <c r="U8537" i="2"/>
  <c r="T8537" i="2"/>
  <c r="Q8537" i="2"/>
  <c r="R8537" i="2"/>
  <c r="P8537" i="2"/>
  <c r="O8537" i="2"/>
  <c r="S8537" i="2"/>
  <c r="U8526" i="2"/>
  <c r="Q8526" i="2"/>
  <c r="S8526" i="2"/>
  <c r="R8526" i="2"/>
  <c r="P8526" i="2"/>
  <c r="O8526" i="2"/>
  <c r="T8526" i="2"/>
  <c r="S8541" i="2"/>
  <c r="R8541" i="2"/>
  <c r="P8541" i="2"/>
  <c r="U8541" i="2"/>
  <c r="T8541" i="2"/>
  <c r="O8541" i="2"/>
  <c r="Q8541" i="2"/>
  <c r="Q8519" i="2"/>
  <c r="U8519" i="2"/>
  <c r="R8519" i="2"/>
  <c r="T8519" i="2"/>
  <c r="S8519" i="2"/>
  <c r="P8519" i="2"/>
  <c r="O8519" i="2"/>
  <c r="U8539" i="2"/>
  <c r="P8539" i="2"/>
  <c r="T8539" i="2"/>
  <c r="S8539" i="2"/>
  <c r="R8539" i="2"/>
  <c r="Q8539" i="2"/>
  <c r="O8539" i="2"/>
  <c r="Q8540" i="2"/>
  <c r="O8540" i="2"/>
  <c r="P8540" i="2"/>
  <c r="R8540" i="2"/>
  <c r="U8540" i="2"/>
  <c r="T8540" i="2"/>
  <c r="S8540" i="2"/>
  <c r="U8528" i="2"/>
  <c r="R8528" i="2"/>
  <c r="O8528" i="2"/>
  <c r="T8528" i="2"/>
  <c r="S8528" i="2"/>
  <c r="Q8528" i="2"/>
  <c r="P8528" i="2"/>
  <c r="R8508" i="2"/>
  <c r="T8508" i="2"/>
  <c r="N8558" i="2"/>
  <c r="U8508" i="2"/>
  <c r="S8508" i="2"/>
  <c r="N8559" i="2"/>
  <c r="Q8508" i="2"/>
  <c r="P8508" i="2"/>
  <c r="R8529" i="2"/>
  <c r="Q8529" i="2"/>
  <c r="O8529" i="2"/>
  <c r="P8529" i="2"/>
  <c r="S8529" i="2"/>
  <c r="U8529" i="2"/>
  <c r="T8529" i="2"/>
  <c r="U8549" i="2"/>
  <c r="T8549" i="2"/>
  <c r="Q8549" i="2"/>
  <c r="O8549" i="2"/>
  <c r="S8549" i="2"/>
  <c r="P8549" i="2"/>
  <c r="R8549" i="2"/>
  <c r="S8547" i="2"/>
  <c r="R8547" i="2"/>
  <c r="U8547" i="2"/>
  <c r="P8547" i="2"/>
  <c r="O8547" i="2"/>
  <c r="T8547" i="2"/>
  <c r="Q8547" i="2"/>
  <c r="Q8517" i="2"/>
  <c r="P8517" i="2"/>
  <c r="T8517" i="2"/>
  <c r="O8517" i="2"/>
  <c r="S8517" i="2"/>
  <c r="R8517" i="2"/>
  <c r="U8517" i="2"/>
  <c r="O8523" i="2"/>
  <c r="U8523" i="2"/>
  <c r="S8523" i="2"/>
  <c r="T8523" i="2"/>
  <c r="R8523" i="2"/>
  <c r="Q8523" i="2"/>
  <c r="P8523" i="2"/>
  <c r="S8548" i="2"/>
  <c r="O8548" i="2"/>
  <c r="T8548" i="2"/>
  <c r="Q8548" i="2"/>
  <c r="P8548" i="2"/>
  <c r="U8548" i="2"/>
  <c r="R8548" i="2"/>
  <c r="O8516" i="2"/>
  <c r="R8516" i="2"/>
  <c r="S8516" i="2"/>
  <c r="Q8516" i="2"/>
  <c r="P8516" i="2"/>
  <c r="U8516" i="2"/>
  <c r="T8516" i="2"/>
  <c r="O8546" i="2"/>
  <c r="T8546" i="2"/>
  <c r="S8546" i="2"/>
  <c r="R8546" i="2"/>
  <c r="Q8546" i="2"/>
  <c r="U8546" i="2"/>
  <c r="P8546" i="2"/>
  <c r="R8524" i="2"/>
  <c r="U8524" i="2"/>
  <c r="S8524" i="2"/>
  <c r="Q8524" i="2"/>
  <c r="P8524" i="2"/>
  <c r="O8524" i="2"/>
  <c r="T8524" i="2"/>
  <c r="R8536" i="2"/>
  <c r="Q8536" i="2"/>
  <c r="U8536" i="2"/>
  <c r="T8536" i="2"/>
  <c r="S8536" i="2"/>
  <c r="P8536" i="2"/>
  <c r="O8536" i="2"/>
  <c r="Q8514" i="2"/>
  <c r="P8514" i="2"/>
  <c r="O8514" i="2"/>
  <c r="U8514" i="2"/>
  <c r="T8514" i="2"/>
  <c r="S8514" i="2"/>
  <c r="R8514" i="2"/>
  <c r="S8552" i="2"/>
  <c r="R8552" i="2"/>
  <c r="O8552" i="2"/>
  <c r="U8552" i="2"/>
  <c r="T8552" i="2"/>
  <c r="Q8552" i="2"/>
  <c r="P8552" i="2"/>
  <c r="O8545" i="2"/>
  <c r="S8545" i="2"/>
  <c r="R8545" i="2"/>
  <c r="Q8545" i="2"/>
  <c r="P8545" i="2"/>
  <c r="U8545" i="2"/>
  <c r="T8545" i="2"/>
  <c r="S8534" i="2"/>
  <c r="R8534" i="2"/>
  <c r="O8534" i="2"/>
  <c r="Q8534" i="2"/>
  <c r="P8534" i="2"/>
  <c r="T8534" i="2"/>
  <c r="U8534" i="2"/>
  <c r="U8556" i="2"/>
  <c r="T8556" i="2"/>
  <c r="Q8556" i="2"/>
  <c r="R8556" i="2"/>
  <c r="S8556" i="2"/>
  <c r="P8556" i="2"/>
  <c r="O8556" i="2"/>
  <c r="P8557" i="2"/>
  <c r="O8557" i="2"/>
  <c r="T8557" i="2"/>
  <c r="S8557" i="2"/>
  <c r="R8557" i="2"/>
  <c r="Q8557" i="2"/>
  <c r="U8557" i="2"/>
  <c r="P8535" i="2"/>
  <c r="O8535" i="2"/>
  <c r="T8535" i="2"/>
  <c r="U8535" i="2"/>
  <c r="Q8535" i="2"/>
  <c r="S8535" i="2"/>
  <c r="R8535" i="2"/>
  <c r="S8510" i="2"/>
  <c r="Q8510" i="2"/>
  <c r="T8510" i="2"/>
  <c r="R8510" i="2"/>
  <c r="P8510" i="2"/>
  <c r="O8510" i="2"/>
  <c r="U8510" i="2"/>
  <c r="T8525" i="2"/>
  <c r="S8525" i="2"/>
  <c r="P8525" i="2"/>
  <c r="U8525" i="2"/>
  <c r="O8525" i="2"/>
  <c r="R8525" i="2"/>
  <c r="Q8525" i="2"/>
  <c r="R8521" i="2"/>
  <c r="S8521" i="2"/>
  <c r="Q8521" i="2"/>
  <c r="P8521" i="2"/>
  <c r="O8521" i="2"/>
  <c r="U8521" i="2"/>
  <c r="T8521" i="2"/>
  <c r="P8530" i="2"/>
  <c r="U8530" i="2"/>
  <c r="R8530" i="2"/>
  <c r="O8530" i="2"/>
  <c r="T8530" i="2"/>
  <c r="S8530" i="2"/>
  <c r="Q8530" i="2"/>
  <c r="U8553" i="2"/>
  <c r="T8553" i="2"/>
  <c r="S8553" i="2"/>
  <c r="O8553" i="2"/>
  <c r="R8553" i="2"/>
  <c r="Q8553" i="2"/>
  <c r="P8553" i="2"/>
  <c r="O8542" i="2"/>
  <c r="U8542" i="2"/>
  <c r="R8542" i="2"/>
  <c r="S8542" i="2"/>
  <c r="Q8542" i="2"/>
  <c r="P8542" i="2"/>
  <c r="T8542" i="2"/>
  <c r="O8515" i="2"/>
  <c r="S8515" i="2"/>
  <c r="R8515" i="2"/>
  <c r="Q8515" i="2"/>
  <c r="P8515" i="2"/>
  <c r="T8515" i="2"/>
  <c r="U8515" i="2"/>
  <c r="O8512" i="2"/>
  <c r="S8512" i="2"/>
  <c r="R8512" i="2"/>
  <c r="Q8512" i="2"/>
  <c r="P8512" i="2"/>
  <c r="U8512" i="2"/>
  <c r="T8512" i="2"/>
  <c r="U8532" i="2"/>
  <c r="T8532" i="2"/>
  <c r="Q8532" i="2"/>
  <c r="P8532" i="2"/>
  <c r="R8532" i="2"/>
  <c r="O8532" i="2"/>
  <c r="S8532" i="2"/>
  <c r="U8544" i="2"/>
  <c r="T8544" i="2"/>
  <c r="Q8544" i="2"/>
  <c r="P8544" i="2"/>
  <c r="O8544" i="2"/>
  <c r="S8544" i="2"/>
  <c r="R8544" i="2"/>
  <c r="S8522" i="2"/>
  <c r="R8522" i="2"/>
  <c r="O8522" i="2"/>
  <c r="U8522" i="2"/>
  <c r="T8522" i="2"/>
  <c r="Q8522" i="2"/>
  <c r="P8522" i="2"/>
  <c r="R8513" i="2"/>
  <c r="Q8513" i="2"/>
  <c r="S8513" i="2"/>
  <c r="T8513" i="2"/>
  <c r="P8513" i="2"/>
  <c r="O8513" i="2"/>
  <c r="U8513" i="2"/>
  <c r="S8531" i="2"/>
  <c r="R8531" i="2"/>
  <c r="P8531" i="2"/>
  <c r="T8531" i="2"/>
  <c r="U8531" i="2"/>
  <c r="Q8531" i="2"/>
  <c r="O8531" i="2"/>
  <c r="O8509" i="2"/>
  <c r="S8509" i="2"/>
  <c r="P8509" i="2"/>
  <c r="Q8509" i="2"/>
  <c r="U8509" i="2"/>
  <c r="R8509" i="2"/>
  <c r="T8509" i="2"/>
  <c r="T8538" i="2"/>
  <c r="S8538" i="2"/>
  <c r="P8538" i="2"/>
  <c r="U8538" i="2"/>
  <c r="R8538" i="2"/>
  <c r="Q8538" i="2"/>
  <c r="O8538" i="2"/>
  <c r="T8527" i="2"/>
  <c r="S8527" i="2"/>
  <c r="P8527" i="2"/>
  <c r="O8527" i="2"/>
  <c r="Q8527" i="2"/>
  <c r="U8527" i="2"/>
  <c r="R8527" i="2"/>
  <c r="Q8520" i="2"/>
  <c r="P8520" i="2"/>
  <c r="U8520" i="2"/>
  <c r="T8520" i="2"/>
  <c r="S8520" i="2"/>
  <c r="R8520" i="2"/>
  <c r="O8520" i="2"/>
  <c r="U8554" i="2"/>
  <c r="T8554" i="2"/>
  <c r="R8554" i="2"/>
  <c r="O8554" i="2"/>
  <c r="S8554" i="2"/>
  <c r="P8554" i="2"/>
  <c r="Q8554" i="2"/>
  <c r="P8551" i="2"/>
  <c r="T8551" i="2"/>
  <c r="O8551" i="2"/>
  <c r="U8551" i="2"/>
  <c r="Q8551" i="2"/>
  <c r="R8551" i="2"/>
  <c r="S8551" i="2"/>
  <c r="Q8543" i="2"/>
  <c r="U8543" i="2"/>
  <c r="R8543" i="2"/>
  <c r="P8543" i="2"/>
  <c r="O8543" i="2"/>
  <c r="T8543" i="2"/>
  <c r="S8543" i="2"/>
  <c r="R8518" i="2"/>
  <c r="Q8518" i="2"/>
  <c r="T8518" i="2"/>
  <c r="P8518" i="2"/>
  <c r="O8518" i="2"/>
  <c r="U8518" i="2"/>
  <c r="S8518" i="2"/>
  <c r="O8533" i="2"/>
  <c r="R8533" i="2"/>
  <c r="S8533" i="2"/>
  <c r="Q8533" i="2"/>
  <c r="P8533" i="2"/>
  <c r="T8533" i="2"/>
  <c r="U8533" i="2"/>
  <c r="S8511" i="2"/>
  <c r="R8511" i="2"/>
  <c r="O8511" i="2"/>
  <c r="P8511" i="2"/>
  <c r="Q8511" i="2"/>
  <c r="U8511" i="2"/>
  <c r="T8511" i="2"/>
  <c r="P8550" i="2"/>
  <c r="T8550" i="2"/>
  <c r="O8550" i="2"/>
  <c r="U8550" i="2"/>
  <c r="S8550" i="2"/>
  <c r="R8550" i="2"/>
  <c r="Q8550" i="2"/>
  <c r="S8558" i="2" l="1"/>
  <c r="H8565" i="2" s="1"/>
  <c r="U8558" i="2"/>
  <c r="J8565" i="2" s="1"/>
  <c r="Q8558" i="2"/>
  <c r="F8565" i="2" s="1"/>
  <c r="O8558" i="2"/>
  <c r="D8565" i="2" s="1"/>
  <c r="T8558" i="2"/>
  <c r="I8565" i="2" s="1"/>
  <c r="R8558" i="2"/>
  <c r="G8565" i="2" s="1"/>
  <c r="P8558" i="2"/>
  <c r="E8565" i="2" s="1"/>
  <c r="K8573" i="2" l="1"/>
  <c r="L8573" i="2" s="1"/>
  <c r="N8573" i="2" s="1"/>
  <c r="K8581" i="2"/>
  <c r="L8581" i="2" s="1"/>
  <c r="N8581" i="2" s="1"/>
  <c r="K8580" i="2"/>
  <c r="L8580" i="2" s="1"/>
  <c r="N8580" i="2" s="1"/>
  <c r="K8614" i="2"/>
  <c r="L8614" i="2" s="1"/>
  <c r="N8614" i="2" s="1"/>
  <c r="K8603" i="2"/>
  <c r="L8603" i="2" s="1"/>
  <c r="N8603" i="2" s="1"/>
  <c r="K8600" i="2"/>
  <c r="L8600" i="2" s="1"/>
  <c r="N8600" i="2" s="1"/>
  <c r="K8594" i="2"/>
  <c r="L8594" i="2" s="1"/>
  <c r="N8594" i="2" s="1"/>
  <c r="K8599" i="2"/>
  <c r="L8599" i="2" s="1"/>
  <c r="N8599" i="2" s="1"/>
  <c r="K8572" i="2"/>
  <c r="L8572" i="2" s="1"/>
  <c r="N8572" i="2" s="1"/>
  <c r="K8606" i="2"/>
  <c r="L8606" i="2" s="1"/>
  <c r="N8606" i="2" s="1"/>
  <c r="K8595" i="2"/>
  <c r="L8595" i="2" s="1"/>
  <c r="N8595" i="2" s="1"/>
  <c r="K8592" i="2"/>
  <c r="L8592" i="2" s="1"/>
  <c r="N8592" i="2" s="1"/>
  <c r="K8586" i="2"/>
  <c r="L8586" i="2" s="1"/>
  <c r="N8586" i="2" s="1"/>
  <c r="K8591" i="2"/>
  <c r="L8591" i="2" s="1"/>
  <c r="N8591" i="2" s="1"/>
  <c r="K8617" i="2"/>
  <c r="L8617" i="2" s="1"/>
  <c r="N8617" i="2" s="1"/>
  <c r="K8598" i="2"/>
  <c r="L8598" i="2" s="1"/>
  <c r="N8598" i="2" s="1"/>
  <c r="K8587" i="2"/>
  <c r="L8587" i="2" s="1"/>
  <c r="N8587" i="2" s="1"/>
  <c r="K8584" i="2"/>
  <c r="L8584" i="2" s="1"/>
  <c r="N8584" i="2" s="1"/>
  <c r="K8578" i="2"/>
  <c r="L8578" i="2" s="1"/>
  <c r="N8578" i="2" s="1"/>
  <c r="K8583" i="2"/>
  <c r="L8583" i="2" s="1"/>
  <c r="N8583" i="2" s="1"/>
  <c r="K8609" i="2"/>
  <c r="L8609" i="2" s="1"/>
  <c r="N8609" i="2" s="1"/>
  <c r="K8590" i="2"/>
  <c r="L8590" i="2" s="1"/>
  <c r="N8590" i="2" s="1"/>
  <c r="K8579" i="2"/>
  <c r="L8579" i="2" s="1"/>
  <c r="N8579" i="2" s="1"/>
  <c r="K8576" i="2"/>
  <c r="L8576" i="2" s="1"/>
  <c r="N8576" i="2" s="1"/>
  <c r="K8570" i="2"/>
  <c r="L8570" i="2" s="1"/>
  <c r="N8570" i="2" s="1"/>
  <c r="K8575" i="2"/>
  <c r="L8575" i="2" s="1"/>
  <c r="N8575" i="2" s="1"/>
  <c r="K8612" i="2"/>
  <c r="L8612" i="2" s="1"/>
  <c r="N8612" i="2" s="1"/>
  <c r="K8601" i="2"/>
  <c r="L8601" i="2" s="1"/>
  <c r="N8601" i="2" s="1"/>
  <c r="K8582" i="2"/>
  <c r="L8582" i="2" s="1"/>
  <c r="N8582" i="2" s="1"/>
  <c r="K8571" i="2"/>
  <c r="L8571" i="2" s="1"/>
  <c r="N8571" i="2" s="1"/>
  <c r="K8613" i="2"/>
  <c r="L8613" i="2" s="1"/>
  <c r="N8613" i="2" s="1"/>
  <c r="K8605" i="2"/>
  <c r="L8605" i="2" s="1"/>
  <c r="N8605" i="2" s="1"/>
  <c r="K8604" i="2"/>
  <c r="L8604" i="2" s="1"/>
  <c r="N8604" i="2" s="1"/>
  <c r="K8593" i="2"/>
  <c r="L8593" i="2" s="1"/>
  <c r="N8593" i="2" s="1"/>
  <c r="K8574" i="2"/>
  <c r="L8574" i="2" s="1"/>
  <c r="N8574" i="2" s="1"/>
  <c r="K8589" i="2"/>
  <c r="L8589" i="2" s="1"/>
  <c r="N8589" i="2" s="1"/>
  <c r="K8618" i="2"/>
  <c r="L8618" i="2" s="1"/>
  <c r="N8618" i="2" s="1"/>
  <c r="K8597" i="2"/>
  <c r="L8597" i="2" s="1"/>
  <c r="N8597" i="2" s="1"/>
  <c r="K8596" i="2"/>
  <c r="L8596" i="2" s="1"/>
  <c r="N8596" i="2" s="1"/>
  <c r="K8610" i="2"/>
  <c r="L8610" i="2" s="1"/>
  <c r="N8610" i="2" s="1"/>
  <c r="K8588" i="2"/>
  <c r="L8588" i="2" s="1"/>
  <c r="N8588" i="2" s="1"/>
  <c r="K8602" i="2"/>
  <c r="L8602" i="2" s="1"/>
  <c r="N8602" i="2" s="1"/>
  <c r="K8607" i="2"/>
  <c r="L8607" i="2" s="1"/>
  <c r="N8607" i="2" s="1"/>
  <c r="K8616" i="2"/>
  <c r="L8616" i="2" s="1"/>
  <c r="N8616" i="2" s="1"/>
  <c r="K8585" i="2"/>
  <c r="L8585" i="2" s="1"/>
  <c r="N8585" i="2" s="1"/>
  <c r="K8615" i="2"/>
  <c r="L8615" i="2" s="1"/>
  <c r="N8615" i="2" s="1"/>
  <c r="K8577" i="2"/>
  <c r="L8577" i="2" s="1"/>
  <c r="N8577" i="2" s="1"/>
  <c r="K8611" i="2"/>
  <c r="L8611" i="2" s="1"/>
  <c r="N8611" i="2" s="1"/>
  <c r="K8608" i="2"/>
  <c r="L8608" i="2" s="1"/>
  <c r="N8608" i="2" s="1"/>
  <c r="K8619" i="2"/>
  <c r="L8619" i="2" s="1"/>
  <c r="N8619" i="2" s="1"/>
  <c r="U8611" i="2" l="1"/>
  <c r="T8611" i="2"/>
  <c r="R8611" i="2"/>
  <c r="P8611" i="2"/>
  <c r="O8611" i="2"/>
  <c r="S8611" i="2"/>
  <c r="Q8611" i="2"/>
  <c r="T8613" i="2"/>
  <c r="R8613" i="2"/>
  <c r="Q8613" i="2"/>
  <c r="P8613" i="2"/>
  <c r="O8613" i="2"/>
  <c r="S8613" i="2"/>
  <c r="U8613" i="2"/>
  <c r="U8579" i="2"/>
  <c r="T8579" i="2"/>
  <c r="S8579" i="2"/>
  <c r="P8579" i="2"/>
  <c r="O8579" i="2"/>
  <c r="Q8579" i="2"/>
  <c r="R8579" i="2"/>
  <c r="Q8617" i="2"/>
  <c r="P8617" i="2"/>
  <c r="U8617" i="2"/>
  <c r="T8617" i="2"/>
  <c r="S8617" i="2"/>
  <c r="O8617" i="2"/>
  <c r="R8617" i="2"/>
  <c r="O8594" i="2"/>
  <c r="U8594" i="2"/>
  <c r="S8594" i="2"/>
  <c r="R8594" i="2"/>
  <c r="Q8594" i="2"/>
  <c r="P8594" i="2"/>
  <c r="T8594" i="2"/>
  <c r="R8610" i="2"/>
  <c r="Q8610" i="2"/>
  <c r="O8610" i="2"/>
  <c r="T8610" i="2"/>
  <c r="U8610" i="2"/>
  <c r="S8610" i="2"/>
  <c r="P8610" i="2"/>
  <c r="T8615" i="2"/>
  <c r="S8615" i="2"/>
  <c r="U8615" i="2"/>
  <c r="Q8615" i="2"/>
  <c r="R8615" i="2"/>
  <c r="P8615" i="2"/>
  <c r="O8615" i="2"/>
  <c r="O8571" i="2"/>
  <c r="Q8571" i="2"/>
  <c r="T8571" i="2"/>
  <c r="S8571" i="2"/>
  <c r="U8571" i="2"/>
  <c r="R8571" i="2"/>
  <c r="P8571" i="2"/>
  <c r="T8590" i="2"/>
  <c r="S8590" i="2"/>
  <c r="R8590" i="2"/>
  <c r="O8590" i="2"/>
  <c r="P8590" i="2"/>
  <c r="U8590" i="2"/>
  <c r="Q8590" i="2"/>
  <c r="S8591" i="2"/>
  <c r="R8591" i="2"/>
  <c r="P8591" i="2"/>
  <c r="O8591" i="2"/>
  <c r="U8591" i="2"/>
  <c r="T8591" i="2"/>
  <c r="Q8591" i="2"/>
  <c r="T8600" i="2"/>
  <c r="S8600" i="2"/>
  <c r="Q8600" i="2"/>
  <c r="P8600" i="2"/>
  <c r="R8600" i="2"/>
  <c r="O8600" i="2"/>
  <c r="U8600" i="2"/>
  <c r="T8605" i="2"/>
  <c r="R8605" i="2"/>
  <c r="S8605" i="2"/>
  <c r="P8605" i="2"/>
  <c r="O8605" i="2"/>
  <c r="U8605" i="2"/>
  <c r="Q8605" i="2"/>
  <c r="S8596" i="2"/>
  <c r="P8596" i="2"/>
  <c r="U8596" i="2"/>
  <c r="T8596" i="2"/>
  <c r="R8596" i="2"/>
  <c r="Q8596" i="2"/>
  <c r="O8596" i="2"/>
  <c r="S8609" i="2"/>
  <c r="R8609" i="2"/>
  <c r="Q8609" i="2"/>
  <c r="O8609" i="2"/>
  <c r="U8609" i="2"/>
  <c r="P8609" i="2"/>
  <c r="T8609" i="2"/>
  <c r="Q8586" i="2"/>
  <c r="P8586" i="2"/>
  <c r="U8586" i="2"/>
  <c r="S8586" i="2"/>
  <c r="T8586" i="2"/>
  <c r="R8586" i="2"/>
  <c r="O8586" i="2"/>
  <c r="R8603" i="2"/>
  <c r="P8603" i="2"/>
  <c r="O8603" i="2"/>
  <c r="U8603" i="2"/>
  <c r="T8603" i="2"/>
  <c r="S8603" i="2"/>
  <c r="Q8603" i="2"/>
  <c r="R8577" i="2"/>
  <c r="Q8577" i="2"/>
  <c r="P8577" i="2"/>
  <c r="O8577" i="2"/>
  <c r="S8577" i="2"/>
  <c r="T8577" i="2"/>
  <c r="U8577" i="2"/>
  <c r="O8585" i="2"/>
  <c r="P8585" i="2"/>
  <c r="U8585" i="2"/>
  <c r="T8585" i="2"/>
  <c r="S8585" i="2"/>
  <c r="Q8585" i="2"/>
  <c r="R8585" i="2"/>
  <c r="U8601" i="2"/>
  <c r="T8601" i="2"/>
  <c r="R8601" i="2"/>
  <c r="O8601" i="2"/>
  <c r="P8601" i="2"/>
  <c r="S8601" i="2"/>
  <c r="Q8601" i="2"/>
  <c r="O8583" i="2"/>
  <c r="T8583" i="2"/>
  <c r="U8583" i="2"/>
  <c r="R8583" i="2"/>
  <c r="Q8583" i="2"/>
  <c r="P8583" i="2"/>
  <c r="S8583" i="2"/>
  <c r="Q8592" i="2"/>
  <c r="P8592" i="2"/>
  <c r="U8592" i="2"/>
  <c r="R8592" i="2"/>
  <c r="O8592" i="2"/>
  <c r="T8592" i="2"/>
  <c r="S8592" i="2"/>
  <c r="S8614" i="2"/>
  <c r="R8614" i="2"/>
  <c r="Q8614" i="2"/>
  <c r="U8614" i="2"/>
  <c r="T8614" i="2"/>
  <c r="O8614" i="2"/>
  <c r="P8614" i="2"/>
  <c r="T8598" i="2"/>
  <c r="S8598" i="2"/>
  <c r="R8598" i="2"/>
  <c r="O8598" i="2"/>
  <c r="P8598" i="2"/>
  <c r="Q8598" i="2"/>
  <c r="U8598" i="2"/>
  <c r="Q8618" i="2"/>
  <c r="P8618" i="2"/>
  <c r="T8618" i="2"/>
  <c r="U8618" i="2"/>
  <c r="S8618" i="2"/>
  <c r="R8618" i="2"/>
  <c r="O8618" i="2"/>
  <c r="T8607" i="2"/>
  <c r="S8607" i="2"/>
  <c r="Q8607" i="2"/>
  <c r="P8607" i="2"/>
  <c r="U8607" i="2"/>
  <c r="R8607" i="2"/>
  <c r="O8607" i="2"/>
  <c r="U8574" i="2"/>
  <c r="T8574" i="2"/>
  <c r="S8574" i="2"/>
  <c r="Q8574" i="2"/>
  <c r="O8574" i="2"/>
  <c r="R8574" i="2"/>
  <c r="P8574" i="2"/>
  <c r="T8612" i="2"/>
  <c r="S8612" i="2"/>
  <c r="Q8612" i="2"/>
  <c r="P8612" i="2"/>
  <c r="O8612" i="2"/>
  <c r="U8612" i="2"/>
  <c r="R8612" i="2"/>
  <c r="U8578" i="2"/>
  <c r="S8578" i="2"/>
  <c r="R8578" i="2"/>
  <c r="Q8578" i="2"/>
  <c r="T8578" i="2"/>
  <c r="P8578" i="2"/>
  <c r="O8578" i="2"/>
  <c r="T8595" i="2"/>
  <c r="S8595" i="2"/>
  <c r="Q8595" i="2"/>
  <c r="P8595" i="2"/>
  <c r="O8595" i="2"/>
  <c r="U8595" i="2"/>
  <c r="R8595" i="2"/>
  <c r="O8580" i="2"/>
  <c r="U8580" i="2"/>
  <c r="T8580" i="2"/>
  <c r="S8580" i="2"/>
  <c r="R8580" i="2"/>
  <c r="Q8580" i="2"/>
  <c r="P8580" i="2"/>
  <c r="P8599" i="2"/>
  <c r="U8599" i="2"/>
  <c r="O8599" i="2"/>
  <c r="S8599" i="2"/>
  <c r="T8599" i="2"/>
  <c r="R8599" i="2"/>
  <c r="Q8599" i="2"/>
  <c r="P8597" i="2"/>
  <c r="O8597" i="2"/>
  <c r="U8597" i="2"/>
  <c r="T8597" i="2"/>
  <c r="S8597" i="2"/>
  <c r="R8597" i="2"/>
  <c r="Q8597" i="2"/>
  <c r="S8616" i="2"/>
  <c r="Q8616" i="2"/>
  <c r="R8616" i="2"/>
  <c r="O8616" i="2"/>
  <c r="P8616" i="2"/>
  <c r="U8616" i="2"/>
  <c r="T8616" i="2"/>
  <c r="U8619" i="2"/>
  <c r="T8619" i="2"/>
  <c r="S8619" i="2"/>
  <c r="Q8619" i="2"/>
  <c r="P8619" i="2"/>
  <c r="O8619" i="2"/>
  <c r="R8619" i="2"/>
  <c r="T8602" i="2"/>
  <c r="U8602" i="2"/>
  <c r="S8602" i="2"/>
  <c r="Q8602" i="2"/>
  <c r="R8602" i="2"/>
  <c r="P8602" i="2"/>
  <c r="O8602" i="2"/>
  <c r="R8593" i="2"/>
  <c r="Q8593" i="2"/>
  <c r="P8593" i="2"/>
  <c r="U8593" i="2"/>
  <c r="T8593" i="2"/>
  <c r="S8593" i="2"/>
  <c r="O8593" i="2"/>
  <c r="R8575" i="2"/>
  <c r="Q8575" i="2"/>
  <c r="O8575" i="2"/>
  <c r="T8575" i="2"/>
  <c r="S8575" i="2"/>
  <c r="U8575" i="2"/>
  <c r="P8575" i="2"/>
  <c r="O8584" i="2"/>
  <c r="U8584" i="2"/>
  <c r="T8584" i="2"/>
  <c r="Q8584" i="2"/>
  <c r="R8584" i="2"/>
  <c r="S8584" i="2"/>
  <c r="P8584" i="2"/>
  <c r="O8606" i="2"/>
  <c r="U8606" i="2"/>
  <c r="S8606" i="2"/>
  <c r="P8606" i="2"/>
  <c r="T8606" i="2"/>
  <c r="R8606" i="2"/>
  <c r="Q8606" i="2"/>
  <c r="P8581" i="2"/>
  <c r="O8581" i="2"/>
  <c r="R8581" i="2"/>
  <c r="U8581" i="2"/>
  <c r="T8581" i="2"/>
  <c r="S8581" i="2"/>
  <c r="Q8581" i="2"/>
  <c r="O8576" i="2"/>
  <c r="U8576" i="2"/>
  <c r="T8576" i="2"/>
  <c r="Q8576" i="2"/>
  <c r="P8576" i="2"/>
  <c r="S8576" i="2"/>
  <c r="R8576" i="2"/>
  <c r="O8582" i="2"/>
  <c r="P8582" i="2"/>
  <c r="T8582" i="2"/>
  <c r="S8582" i="2"/>
  <c r="U8582" i="2"/>
  <c r="Q8582" i="2"/>
  <c r="R8582" i="2"/>
  <c r="O8589" i="2"/>
  <c r="U8589" i="2"/>
  <c r="T8589" i="2"/>
  <c r="S8589" i="2"/>
  <c r="Q8589" i="2"/>
  <c r="R8589" i="2"/>
  <c r="P8589" i="2"/>
  <c r="P8608" i="2"/>
  <c r="O8608" i="2"/>
  <c r="R8608" i="2"/>
  <c r="T8608" i="2"/>
  <c r="U8608" i="2"/>
  <c r="S8608" i="2"/>
  <c r="Q8608" i="2"/>
  <c r="S8588" i="2"/>
  <c r="R8588" i="2"/>
  <c r="P8588" i="2"/>
  <c r="O8588" i="2"/>
  <c r="Q8588" i="2"/>
  <c r="U8588" i="2"/>
  <c r="T8588" i="2"/>
  <c r="R8604" i="2"/>
  <c r="Q8604" i="2"/>
  <c r="P8604" i="2"/>
  <c r="U8604" i="2"/>
  <c r="T8604" i="2"/>
  <c r="S8604" i="2"/>
  <c r="O8604" i="2"/>
  <c r="N8621" i="2"/>
  <c r="N8620" i="2"/>
  <c r="Q8570" i="2"/>
  <c r="U8570" i="2"/>
  <c r="S8570" i="2"/>
  <c r="P8570" i="2"/>
  <c r="R8570" i="2"/>
  <c r="T8570" i="2"/>
  <c r="Q8587" i="2"/>
  <c r="O8587" i="2"/>
  <c r="T8587" i="2"/>
  <c r="S8587" i="2"/>
  <c r="P8587" i="2"/>
  <c r="U8587" i="2"/>
  <c r="R8587" i="2"/>
  <c r="S8572" i="2"/>
  <c r="R8572" i="2"/>
  <c r="P8572" i="2"/>
  <c r="O8572" i="2"/>
  <c r="U8572" i="2"/>
  <c r="T8572" i="2"/>
  <c r="Q8572" i="2"/>
  <c r="U8573" i="2"/>
  <c r="T8573" i="2"/>
  <c r="R8573" i="2"/>
  <c r="S8573" i="2"/>
  <c r="P8573" i="2"/>
  <c r="Q8573" i="2"/>
  <c r="O8573" i="2"/>
  <c r="P8620" i="2" l="1"/>
  <c r="E8627" i="2" s="1"/>
  <c r="U8620" i="2"/>
  <c r="J8627" i="2" s="1"/>
  <c r="Q8620" i="2"/>
  <c r="F8627" i="2" s="1"/>
  <c r="T8620" i="2"/>
  <c r="I8627" i="2" s="1"/>
  <c r="O8620" i="2"/>
  <c r="D8627" i="2" s="1"/>
  <c r="S8620" i="2"/>
  <c r="H8627" i="2" s="1"/>
  <c r="R8620" i="2"/>
  <c r="G8627" i="2" s="1"/>
  <c r="K8679" i="2" l="1"/>
  <c r="L8679" i="2" s="1"/>
  <c r="N8679" i="2" s="1"/>
  <c r="T8679" i="2" s="1"/>
  <c r="K8674" i="2"/>
  <c r="L8674" i="2" s="1"/>
  <c r="N8674" i="2" s="1"/>
  <c r="K8672" i="2"/>
  <c r="L8672" i="2" s="1"/>
  <c r="N8672" i="2" s="1"/>
  <c r="K8675" i="2"/>
  <c r="L8675" i="2" s="1"/>
  <c r="N8675" i="2" s="1"/>
  <c r="K8669" i="2"/>
  <c r="L8669" i="2" s="1"/>
  <c r="N8669" i="2" s="1"/>
  <c r="K8636" i="2"/>
  <c r="L8636" i="2" s="1"/>
  <c r="N8636" i="2" s="1"/>
  <c r="K8655" i="2"/>
  <c r="L8655" i="2" s="1"/>
  <c r="N8655" i="2" s="1"/>
  <c r="K8666" i="2"/>
  <c r="L8666" i="2" s="1"/>
  <c r="N8666" i="2" s="1"/>
  <c r="K8680" i="2"/>
  <c r="L8680" i="2" s="1"/>
  <c r="N8680" i="2" s="1"/>
  <c r="K8638" i="2"/>
  <c r="L8638" i="2" s="1"/>
  <c r="N8638" i="2" s="1"/>
  <c r="K8633" i="2"/>
  <c r="L8633" i="2" s="1"/>
  <c r="N8633" i="2" s="1"/>
  <c r="K8644" i="2"/>
  <c r="L8644" i="2" s="1"/>
  <c r="N8644" i="2" s="1"/>
  <c r="K8663" i="2"/>
  <c r="L8663" i="2" s="1"/>
  <c r="N8663" i="2" s="1"/>
  <c r="K8645" i="2"/>
  <c r="L8645" i="2" s="1"/>
  <c r="N8645" i="2" s="1"/>
  <c r="K8661" i="2"/>
  <c r="L8661" i="2" s="1"/>
  <c r="N8661" i="2" s="1"/>
  <c r="K8646" i="2"/>
  <c r="L8646" i="2" s="1"/>
  <c r="N8646" i="2" s="1"/>
  <c r="K8641" i="2"/>
  <c r="L8641" i="2" s="1"/>
  <c r="N8641" i="2" s="1"/>
  <c r="K8652" i="2"/>
  <c r="L8652" i="2" s="1"/>
  <c r="N8652" i="2" s="1"/>
  <c r="K8671" i="2"/>
  <c r="L8671" i="2" s="1"/>
  <c r="N8671" i="2" s="1"/>
  <c r="K8632" i="2"/>
  <c r="L8632" i="2" s="1"/>
  <c r="N8632" i="2" s="1"/>
  <c r="K8635" i="2"/>
  <c r="L8635" i="2" s="1"/>
  <c r="N8635" i="2" s="1"/>
  <c r="K8654" i="2"/>
  <c r="L8654" i="2" s="1"/>
  <c r="N8654" i="2" s="1"/>
  <c r="K8649" i="2"/>
  <c r="L8649" i="2" s="1"/>
  <c r="N8649" i="2" s="1"/>
  <c r="K8660" i="2"/>
  <c r="L8660" i="2" s="1"/>
  <c r="N8660" i="2" s="1"/>
  <c r="K8637" i="2"/>
  <c r="L8637" i="2" s="1"/>
  <c r="N8637" i="2" s="1"/>
  <c r="K8640" i="2"/>
  <c r="L8640" i="2" s="1"/>
  <c r="N8640" i="2" s="1"/>
  <c r="K8643" i="2"/>
  <c r="L8643" i="2" s="1"/>
  <c r="N8643" i="2" s="1"/>
  <c r="K8662" i="2"/>
  <c r="L8662" i="2" s="1"/>
  <c r="N8662" i="2" s="1"/>
  <c r="K8657" i="2"/>
  <c r="L8657" i="2" s="1"/>
  <c r="N8657" i="2" s="1"/>
  <c r="K8668" i="2"/>
  <c r="L8668" i="2" s="1"/>
  <c r="N8668" i="2" s="1"/>
  <c r="K8634" i="2"/>
  <c r="L8634" i="2" s="1"/>
  <c r="N8634" i="2" s="1"/>
  <c r="K8648" i="2"/>
  <c r="L8648" i="2" s="1"/>
  <c r="N8648" i="2" s="1"/>
  <c r="K8651" i="2"/>
  <c r="L8651" i="2" s="1"/>
  <c r="N8651" i="2" s="1"/>
  <c r="K8670" i="2"/>
  <c r="L8670" i="2" s="1"/>
  <c r="N8670" i="2" s="1"/>
  <c r="K8665" i="2"/>
  <c r="L8665" i="2" s="1"/>
  <c r="N8665" i="2" s="1"/>
  <c r="K8676" i="2"/>
  <c r="L8676" i="2" s="1"/>
  <c r="N8676" i="2" s="1"/>
  <c r="K8642" i="2"/>
  <c r="L8642" i="2" s="1"/>
  <c r="N8642" i="2" s="1"/>
  <c r="K8678" i="2"/>
  <c r="L8678" i="2" s="1"/>
  <c r="N8678" i="2" s="1"/>
  <c r="K8653" i="2"/>
  <c r="L8653" i="2" s="1"/>
  <c r="N8653" i="2" s="1"/>
  <c r="K8664" i="2"/>
  <c r="L8664" i="2" s="1"/>
  <c r="N8664" i="2" s="1"/>
  <c r="K8650" i="2"/>
  <c r="L8650" i="2" s="1"/>
  <c r="N8650" i="2" s="1"/>
  <c r="K8673" i="2"/>
  <c r="L8673" i="2" s="1"/>
  <c r="N8673" i="2" s="1"/>
  <c r="K8647" i="2"/>
  <c r="L8647" i="2" s="1"/>
  <c r="N8647" i="2" s="1"/>
  <c r="K8659" i="2"/>
  <c r="L8659" i="2" s="1"/>
  <c r="N8659" i="2" s="1"/>
  <c r="K8658" i="2"/>
  <c r="L8658" i="2" s="1"/>
  <c r="N8658" i="2" s="1"/>
  <c r="K8681" i="2"/>
  <c r="L8681" i="2" s="1"/>
  <c r="N8681" i="2" s="1"/>
  <c r="K8656" i="2"/>
  <c r="L8656" i="2" s="1"/>
  <c r="N8656" i="2" s="1"/>
  <c r="K8639" i="2"/>
  <c r="L8639" i="2" s="1"/>
  <c r="N8639" i="2" s="1"/>
  <c r="K8667" i="2"/>
  <c r="L8667" i="2" s="1"/>
  <c r="N8667" i="2" s="1"/>
  <c r="K8677" i="2"/>
  <c r="L8677" i="2" s="1"/>
  <c r="N8677" i="2" s="1"/>
  <c r="O8679" i="2" l="1"/>
  <c r="U8679" i="2"/>
  <c r="S8679" i="2"/>
  <c r="P8679" i="2"/>
  <c r="Q8679" i="2"/>
  <c r="R8679" i="2"/>
  <c r="U8640" i="2"/>
  <c r="T8640" i="2"/>
  <c r="S8640" i="2"/>
  <c r="Q8640" i="2"/>
  <c r="P8640" i="2"/>
  <c r="O8640" i="2"/>
  <c r="R8640" i="2"/>
  <c r="P8651" i="2"/>
  <c r="O8651" i="2"/>
  <c r="T8651" i="2"/>
  <c r="S8651" i="2"/>
  <c r="U8651" i="2"/>
  <c r="Q8651" i="2"/>
  <c r="R8651" i="2"/>
  <c r="S8637" i="2"/>
  <c r="U8637" i="2"/>
  <c r="T8637" i="2"/>
  <c r="R8637" i="2"/>
  <c r="Q8637" i="2"/>
  <c r="P8637" i="2"/>
  <c r="O8637" i="2"/>
  <c r="U8641" i="2"/>
  <c r="T8641" i="2"/>
  <c r="O8641" i="2"/>
  <c r="R8641" i="2"/>
  <c r="P8641" i="2"/>
  <c r="S8641" i="2"/>
  <c r="Q8641" i="2"/>
  <c r="U8680" i="2"/>
  <c r="T8680" i="2"/>
  <c r="S8680" i="2"/>
  <c r="Q8680" i="2"/>
  <c r="P8680" i="2"/>
  <c r="O8680" i="2"/>
  <c r="R8680" i="2"/>
  <c r="O8652" i="2"/>
  <c r="U8652" i="2"/>
  <c r="S8652" i="2"/>
  <c r="R8652" i="2"/>
  <c r="T8652" i="2"/>
  <c r="Q8652" i="2"/>
  <c r="P8652" i="2"/>
  <c r="P8648" i="2"/>
  <c r="O8648" i="2"/>
  <c r="U8648" i="2"/>
  <c r="S8648" i="2"/>
  <c r="R8648" i="2"/>
  <c r="Q8648" i="2"/>
  <c r="T8648" i="2"/>
  <c r="U8660" i="2"/>
  <c r="T8660" i="2"/>
  <c r="S8660" i="2"/>
  <c r="Q8660" i="2"/>
  <c r="P8660" i="2"/>
  <c r="R8660" i="2"/>
  <c r="O8660" i="2"/>
  <c r="O8646" i="2"/>
  <c r="U8646" i="2"/>
  <c r="S8646" i="2"/>
  <c r="R8646" i="2"/>
  <c r="Q8646" i="2"/>
  <c r="T8646" i="2"/>
  <c r="P8646" i="2"/>
  <c r="P8666" i="2"/>
  <c r="O8666" i="2"/>
  <c r="U8666" i="2"/>
  <c r="S8666" i="2"/>
  <c r="R8666" i="2"/>
  <c r="Q8666" i="2"/>
  <c r="T8666" i="2"/>
  <c r="P8670" i="2"/>
  <c r="O8670" i="2"/>
  <c r="T8670" i="2"/>
  <c r="S8670" i="2"/>
  <c r="U8670" i="2"/>
  <c r="R8670" i="2"/>
  <c r="Q8670" i="2"/>
  <c r="R8639" i="2"/>
  <c r="Q8639" i="2"/>
  <c r="U8639" i="2"/>
  <c r="O8639" i="2"/>
  <c r="P8639" i="2"/>
  <c r="T8639" i="2"/>
  <c r="S8639" i="2"/>
  <c r="O8649" i="2"/>
  <c r="P8649" i="2"/>
  <c r="T8649" i="2"/>
  <c r="S8649" i="2"/>
  <c r="U8649" i="2"/>
  <c r="R8649" i="2"/>
  <c r="Q8649" i="2"/>
  <c r="R8661" i="2"/>
  <c r="Q8661" i="2"/>
  <c r="P8661" i="2"/>
  <c r="U8661" i="2"/>
  <c r="T8661" i="2"/>
  <c r="O8661" i="2"/>
  <c r="S8661" i="2"/>
  <c r="P8655" i="2"/>
  <c r="O8655" i="2"/>
  <c r="S8655" i="2"/>
  <c r="R8655" i="2"/>
  <c r="T8655" i="2"/>
  <c r="Q8655" i="2"/>
  <c r="U8655" i="2"/>
  <c r="S8673" i="2"/>
  <c r="R8673" i="2"/>
  <c r="Q8673" i="2"/>
  <c r="O8673" i="2"/>
  <c r="U8673" i="2"/>
  <c r="T8673" i="2"/>
  <c r="P8673" i="2"/>
  <c r="S8667" i="2"/>
  <c r="R8667" i="2"/>
  <c r="O8667" i="2"/>
  <c r="U8667" i="2"/>
  <c r="T8667" i="2"/>
  <c r="Q8667" i="2"/>
  <c r="P8667" i="2"/>
  <c r="O8681" i="2"/>
  <c r="U8681" i="2"/>
  <c r="S8681" i="2"/>
  <c r="R8681" i="2"/>
  <c r="P8681" i="2"/>
  <c r="T8681" i="2"/>
  <c r="Q8681" i="2"/>
  <c r="U8654" i="2"/>
  <c r="T8654" i="2"/>
  <c r="S8654" i="2"/>
  <c r="P8654" i="2"/>
  <c r="Q8654" i="2"/>
  <c r="R8654" i="2"/>
  <c r="O8654" i="2"/>
  <c r="Q8645" i="2"/>
  <c r="P8645" i="2"/>
  <c r="O8645" i="2"/>
  <c r="U8645" i="2"/>
  <c r="T8645" i="2"/>
  <c r="R8645" i="2"/>
  <c r="S8645" i="2"/>
  <c r="S8636" i="2"/>
  <c r="R8636" i="2"/>
  <c r="Q8636" i="2"/>
  <c r="O8636" i="2"/>
  <c r="T8636" i="2"/>
  <c r="U8636" i="2"/>
  <c r="P8636" i="2"/>
  <c r="O8674" i="2"/>
  <c r="U8674" i="2"/>
  <c r="S8674" i="2"/>
  <c r="T8674" i="2"/>
  <c r="R8674" i="2"/>
  <c r="Q8674" i="2"/>
  <c r="P8674" i="2"/>
  <c r="Q8656" i="2"/>
  <c r="P8656" i="2"/>
  <c r="O8656" i="2"/>
  <c r="T8656" i="2"/>
  <c r="S8656" i="2"/>
  <c r="U8656" i="2"/>
  <c r="R8656" i="2"/>
  <c r="O8678" i="2"/>
  <c r="P8678" i="2"/>
  <c r="T8678" i="2"/>
  <c r="S8678" i="2"/>
  <c r="Q8678" i="2"/>
  <c r="U8678" i="2"/>
  <c r="R8678" i="2"/>
  <c r="T8642" i="2"/>
  <c r="O8642" i="2"/>
  <c r="U8642" i="2"/>
  <c r="S8642" i="2"/>
  <c r="R8642" i="2"/>
  <c r="Q8642" i="2"/>
  <c r="P8642" i="2"/>
  <c r="S8657" i="2"/>
  <c r="O8657" i="2"/>
  <c r="R8657" i="2"/>
  <c r="P8657" i="2"/>
  <c r="U8657" i="2"/>
  <c r="T8657" i="2"/>
  <c r="Q8657" i="2"/>
  <c r="U8635" i="2"/>
  <c r="T8635" i="2"/>
  <c r="S8635" i="2"/>
  <c r="Q8635" i="2"/>
  <c r="O8635" i="2"/>
  <c r="R8635" i="2"/>
  <c r="P8635" i="2"/>
  <c r="T8663" i="2"/>
  <c r="S8663" i="2"/>
  <c r="R8663" i="2"/>
  <c r="P8663" i="2"/>
  <c r="O8663" i="2"/>
  <c r="Q8663" i="2"/>
  <c r="U8663" i="2"/>
  <c r="Q8669" i="2"/>
  <c r="P8669" i="2"/>
  <c r="O8669" i="2"/>
  <c r="S8669" i="2"/>
  <c r="T8669" i="2"/>
  <c r="R8669" i="2"/>
  <c r="U8669" i="2"/>
  <c r="S8638" i="2"/>
  <c r="R8638" i="2"/>
  <c r="Q8638" i="2"/>
  <c r="O8638" i="2"/>
  <c r="U8638" i="2"/>
  <c r="T8638" i="2"/>
  <c r="P8638" i="2"/>
  <c r="Q8664" i="2"/>
  <c r="P8664" i="2"/>
  <c r="O8664" i="2"/>
  <c r="T8664" i="2"/>
  <c r="R8664" i="2"/>
  <c r="U8664" i="2"/>
  <c r="S8664" i="2"/>
  <c r="Q8634" i="2"/>
  <c r="P8634" i="2"/>
  <c r="T8634" i="2"/>
  <c r="U8634" i="2"/>
  <c r="S8634" i="2"/>
  <c r="R8634" i="2"/>
  <c r="O8634" i="2"/>
  <c r="U8658" i="2"/>
  <c r="T8658" i="2"/>
  <c r="R8658" i="2"/>
  <c r="Q8658" i="2"/>
  <c r="P8658" i="2"/>
  <c r="S8658" i="2"/>
  <c r="O8658" i="2"/>
  <c r="P8659" i="2"/>
  <c r="O8659" i="2"/>
  <c r="U8659" i="2"/>
  <c r="T8659" i="2"/>
  <c r="S8659" i="2"/>
  <c r="Q8659" i="2"/>
  <c r="R8659" i="2"/>
  <c r="P8676" i="2"/>
  <c r="O8676" i="2"/>
  <c r="T8676" i="2"/>
  <c r="S8676" i="2"/>
  <c r="R8676" i="2"/>
  <c r="U8676" i="2"/>
  <c r="Q8676" i="2"/>
  <c r="S8662" i="2"/>
  <c r="R8662" i="2"/>
  <c r="Q8662" i="2"/>
  <c r="O8662" i="2"/>
  <c r="U8662" i="2"/>
  <c r="T8662" i="2"/>
  <c r="P8662" i="2"/>
  <c r="T8632" i="2"/>
  <c r="S8632" i="2"/>
  <c r="N8683" i="2"/>
  <c r="Q8632" i="2"/>
  <c r="P8632" i="2"/>
  <c r="N8682" i="2"/>
  <c r="U8632" i="2"/>
  <c r="R8632" i="2"/>
  <c r="R8644" i="2"/>
  <c r="Q8644" i="2"/>
  <c r="P8644" i="2"/>
  <c r="U8644" i="2"/>
  <c r="S8644" i="2"/>
  <c r="O8644" i="2"/>
  <c r="T8644" i="2"/>
  <c r="Q8675" i="2"/>
  <c r="O8675" i="2"/>
  <c r="U8675" i="2"/>
  <c r="S8675" i="2"/>
  <c r="R8675" i="2"/>
  <c r="P8675" i="2"/>
  <c r="T8675" i="2"/>
  <c r="S8677" i="2"/>
  <c r="Q8677" i="2"/>
  <c r="P8677" i="2"/>
  <c r="U8677" i="2"/>
  <c r="T8677" i="2"/>
  <c r="R8677" i="2"/>
  <c r="O8677" i="2"/>
  <c r="T8650" i="2"/>
  <c r="S8650" i="2"/>
  <c r="Q8650" i="2"/>
  <c r="P8650" i="2"/>
  <c r="R8650" i="2"/>
  <c r="O8650" i="2"/>
  <c r="U8650" i="2"/>
  <c r="R8653" i="2"/>
  <c r="Q8653" i="2"/>
  <c r="O8653" i="2"/>
  <c r="U8653" i="2"/>
  <c r="P8653" i="2"/>
  <c r="T8653" i="2"/>
  <c r="S8653" i="2"/>
  <c r="R8668" i="2"/>
  <c r="Q8668" i="2"/>
  <c r="P8668" i="2"/>
  <c r="U8668" i="2"/>
  <c r="S8668" i="2"/>
  <c r="O8668" i="2"/>
  <c r="T8668" i="2"/>
  <c r="U8647" i="2"/>
  <c r="P8647" i="2"/>
  <c r="O8647" i="2"/>
  <c r="T8647" i="2"/>
  <c r="S8647" i="2"/>
  <c r="Q8647" i="2"/>
  <c r="R8647" i="2"/>
  <c r="U8665" i="2"/>
  <c r="T8665" i="2"/>
  <c r="O8665" i="2"/>
  <c r="R8665" i="2"/>
  <c r="S8665" i="2"/>
  <c r="Q8665" i="2"/>
  <c r="P8665" i="2"/>
  <c r="S8643" i="2"/>
  <c r="R8643" i="2"/>
  <c r="O8643" i="2"/>
  <c r="U8643" i="2"/>
  <c r="P8643" i="2"/>
  <c r="Q8643" i="2"/>
  <c r="T8643" i="2"/>
  <c r="O8671" i="2"/>
  <c r="T8671" i="2"/>
  <c r="R8671" i="2"/>
  <c r="Q8671" i="2"/>
  <c r="S8671" i="2"/>
  <c r="U8671" i="2"/>
  <c r="P8671" i="2"/>
  <c r="O8633" i="2"/>
  <c r="R8633" i="2"/>
  <c r="Q8633" i="2"/>
  <c r="U8633" i="2"/>
  <c r="T8633" i="2"/>
  <c r="S8633" i="2"/>
  <c r="P8633" i="2"/>
  <c r="P8672" i="2"/>
  <c r="O8672" i="2"/>
  <c r="U8672" i="2"/>
  <c r="S8672" i="2"/>
  <c r="R8672" i="2"/>
  <c r="Q8672" i="2"/>
  <c r="T8672" i="2"/>
  <c r="Q8682" i="2" l="1"/>
  <c r="F8689" i="2" s="1"/>
  <c r="S8682" i="2"/>
  <c r="H8689" i="2" s="1"/>
  <c r="T8682" i="2"/>
  <c r="I8689" i="2" s="1"/>
  <c r="R8682" i="2"/>
  <c r="G8689" i="2" s="1"/>
  <c r="O8682" i="2"/>
  <c r="D8689" i="2" s="1"/>
  <c r="U8682" i="2"/>
  <c r="J8689" i="2" s="1"/>
  <c r="P8682" i="2"/>
  <c r="E8689" i="2" s="1"/>
  <c r="K8715" i="2" l="1"/>
  <c r="L8715" i="2" s="1"/>
  <c r="N8715" i="2" s="1"/>
  <c r="S8715" i="2" s="1"/>
  <c r="K8736" i="2"/>
  <c r="L8736" i="2" s="1"/>
  <c r="N8736" i="2" s="1"/>
  <c r="K8702" i="2"/>
  <c r="L8702" i="2" s="1"/>
  <c r="N8702" i="2" s="1"/>
  <c r="K8713" i="2"/>
  <c r="L8713" i="2" s="1"/>
  <c r="N8713" i="2" s="1"/>
  <c r="K8732" i="2"/>
  <c r="L8732" i="2" s="1"/>
  <c r="N8732" i="2" s="1"/>
  <c r="K8735" i="2"/>
  <c r="L8735" i="2" s="1"/>
  <c r="N8735" i="2" s="1"/>
  <c r="K8738" i="2"/>
  <c r="L8738" i="2" s="1"/>
  <c r="N8738" i="2" s="1"/>
  <c r="K8707" i="2"/>
  <c r="L8707" i="2" s="1"/>
  <c r="N8707" i="2" s="1"/>
  <c r="K8710" i="2"/>
  <c r="L8710" i="2" s="1"/>
  <c r="N8710" i="2" s="1"/>
  <c r="K8721" i="2"/>
  <c r="L8721" i="2" s="1"/>
  <c r="N8721" i="2" s="1"/>
  <c r="K8740" i="2"/>
  <c r="L8740" i="2" s="1"/>
  <c r="N8740" i="2" s="1"/>
  <c r="K8743" i="2"/>
  <c r="L8743" i="2" s="1"/>
  <c r="N8743" i="2" s="1"/>
  <c r="K8699" i="2"/>
  <c r="L8699" i="2" s="1"/>
  <c r="N8699" i="2" s="1"/>
  <c r="K8696" i="2"/>
  <c r="L8696" i="2" s="1"/>
  <c r="N8696" i="2" s="1"/>
  <c r="K8718" i="2"/>
  <c r="L8718" i="2" s="1"/>
  <c r="N8718" i="2" s="1"/>
  <c r="K8729" i="2"/>
  <c r="L8729" i="2" s="1"/>
  <c r="N8729" i="2" s="1"/>
  <c r="K8731" i="2"/>
  <c r="L8731" i="2" s="1"/>
  <c r="N8731" i="2" s="1"/>
  <c r="K8739" i="2"/>
  <c r="L8739" i="2" s="1"/>
  <c r="N8739" i="2" s="1"/>
  <c r="K8701" i="2"/>
  <c r="L8701" i="2" s="1"/>
  <c r="N8701" i="2" s="1"/>
  <c r="K8704" i="2"/>
  <c r="L8704" i="2" s="1"/>
  <c r="N8704" i="2" s="1"/>
  <c r="K8726" i="2"/>
  <c r="L8726" i="2" s="1"/>
  <c r="N8726" i="2" s="1"/>
  <c r="K8737" i="2"/>
  <c r="L8737" i="2" s="1"/>
  <c r="N8737" i="2" s="1"/>
  <c r="K8695" i="2"/>
  <c r="L8695" i="2" s="1"/>
  <c r="N8695" i="2" s="1"/>
  <c r="K8698" i="2"/>
  <c r="L8698" i="2" s="1"/>
  <c r="N8698" i="2" s="1"/>
  <c r="K8709" i="2"/>
  <c r="L8709" i="2" s="1"/>
  <c r="N8709" i="2" s="1"/>
  <c r="K8712" i="2"/>
  <c r="L8712" i="2" s="1"/>
  <c r="N8712" i="2" s="1"/>
  <c r="K8723" i="2"/>
  <c r="L8723" i="2" s="1"/>
  <c r="N8723" i="2" s="1"/>
  <c r="K8697" i="2"/>
  <c r="L8697" i="2" s="1"/>
  <c r="N8697" i="2" s="1"/>
  <c r="K8716" i="2"/>
  <c r="L8716" i="2" s="1"/>
  <c r="N8716" i="2" s="1"/>
  <c r="K8719" i="2"/>
  <c r="L8719" i="2" s="1"/>
  <c r="N8719" i="2" s="1"/>
  <c r="K8722" i="2"/>
  <c r="L8722" i="2" s="1"/>
  <c r="N8722" i="2" s="1"/>
  <c r="K8733" i="2"/>
  <c r="L8733" i="2" s="1"/>
  <c r="N8733" i="2" s="1"/>
  <c r="K8705" i="2"/>
  <c r="L8705" i="2" s="1"/>
  <c r="N8705" i="2" s="1"/>
  <c r="K8714" i="2"/>
  <c r="L8714" i="2" s="1"/>
  <c r="N8714" i="2" s="1"/>
  <c r="K8724" i="2"/>
  <c r="L8724" i="2" s="1"/>
  <c r="N8724" i="2" s="1"/>
  <c r="K8741" i="2"/>
  <c r="L8741" i="2" s="1"/>
  <c r="N8741" i="2" s="1"/>
  <c r="K8700" i="2"/>
  <c r="L8700" i="2" s="1"/>
  <c r="N8700" i="2" s="1"/>
  <c r="K8730" i="2"/>
  <c r="L8730" i="2" s="1"/>
  <c r="N8730" i="2" s="1"/>
  <c r="K8717" i="2"/>
  <c r="L8717" i="2" s="1"/>
  <c r="N8717" i="2" s="1"/>
  <c r="K8703" i="2"/>
  <c r="L8703" i="2" s="1"/>
  <c r="N8703" i="2" s="1"/>
  <c r="K8727" i="2"/>
  <c r="L8727" i="2" s="1"/>
  <c r="N8727" i="2" s="1"/>
  <c r="K8742" i="2"/>
  <c r="L8742" i="2" s="1"/>
  <c r="N8742" i="2" s="1"/>
  <c r="K8708" i="2"/>
  <c r="L8708" i="2" s="1"/>
  <c r="N8708" i="2" s="1"/>
  <c r="K8725" i="2"/>
  <c r="L8725" i="2" s="1"/>
  <c r="N8725" i="2" s="1"/>
  <c r="K8694" i="2"/>
  <c r="L8694" i="2" s="1"/>
  <c r="N8694" i="2" s="1"/>
  <c r="K8711" i="2"/>
  <c r="L8711" i="2" s="1"/>
  <c r="N8711" i="2" s="1"/>
  <c r="K8720" i="2"/>
  <c r="L8720" i="2" s="1"/>
  <c r="N8720" i="2" s="1"/>
  <c r="K8734" i="2"/>
  <c r="L8734" i="2" s="1"/>
  <c r="N8734" i="2" s="1"/>
  <c r="K8728" i="2"/>
  <c r="L8728" i="2" s="1"/>
  <c r="N8728" i="2" s="1"/>
  <c r="K8706" i="2"/>
  <c r="L8706" i="2" s="1"/>
  <c r="N8706" i="2" s="1"/>
  <c r="P8715" i="2" l="1"/>
  <c r="R8715" i="2"/>
  <c r="T8715" i="2"/>
  <c r="Q8715" i="2"/>
  <c r="U8715" i="2"/>
  <c r="O8715" i="2"/>
  <c r="P8714" i="2"/>
  <c r="O8714" i="2"/>
  <c r="Q8714" i="2"/>
  <c r="U8714" i="2"/>
  <c r="S8714" i="2"/>
  <c r="T8714" i="2"/>
  <c r="R8714" i="2"/>
  <c r="T8728" i="2"/>
  <c r="R8728" i="2"/>
  <c r="O8728" i="2"/>
  <c r="U8728" i="2"/>
  <c r="P8728" i="2"/>
  <c r="S8728" i="2"/>
  <c r="Q8728" i="2"/>
  <c r="U8731" i="2"/>
  <c r="T8731" i="2"/>
  <c r="P8731" i="2"/>
  <c r="O8731" i="2"/>
  <c r="Q8731" i="2"/>
  <c r="S8731" i="2"/>
  <c r="R8731" i="2"/>
  <c r="T8733" i="2"/>
  <c r="S8733" i="2"/>
  <c r="R8733" i="2"/>
  <c r="Q8733" i="2"/>
  <c r="U8733" i="2"/>
  <c r="P8733" i="2"/>
  <c r="O8733" i="2"/>
  <c r="Q8720" i="2"/>
  <c r="U8720" i="2"/>
  <c r="P8720" i="2"/>
  <c r="O8720" i="2"/>
  <c r="T8720" i="2"/>
  <c r="R8720" i="2"/>
  <c r="S8720" i="2"/>
  <c r="R8695" i="2"/>
  <c r="Q8695" i="2"/>
  <c r="P8695" i="2"/>
  <c r="O8695" i="2"/>
  <c r="U8695" i="2"/>
  <c r="S8695" i="2"/>
  <c r="T8695" i="2"/>
  <c r="O8718" i="2"/>
  <c r="U8718" i="2"/>
  <c r="Q8718" i="2"/>
  <c r="R8718" i="2"/>
  <c r="P8718" i="2"/>
  <c r="T8718" i="2"/>
  <c r="S8718" i="2"/>
  <c r="O8738" i="2"/>
  <c r="T8738" i="2"/>
  <c r="S8738" i="2"/>
  <c r="U8738" i="2"/>
  <c r="R8738" i="2"/>
  <c r="Q8738" i="2"/>
  <c r="P8738" i="2"/>
  <c r="R8739" i="2"/>
  <c r="Q8739" i="2"/>
  <c r="U8739" i="2"/>
  <c r="T8739" i="2"/>
  <c r="P8739" i="2"/>
  <c r="S8739" i="2"/>
  <c r="O8739" i="2"/>
  <c r="U8705" i="2"/>
  <c r="T8705" i="2"/>
  <c r="S8705" i="2"/>
  <c r="P8705" i="2"/>
  <c r="O8705" i="2"/>
  <c r="R8705" i="2"/>
  <c r="Q8705" i="2"/>
  <c r="S8698" i="2"/>
  <c r="R8698" i="2"/>
  <c r="P8698" i="2"/>
  <c r="Q8698" i="2"/>
  <c r="O8698" i="2"/>
  <c r="U8698" i="2"/>
  <c r="T8698" i="2"/>
  <c r="T8730" i="2"/>
  <c r="O8730" i="2"/>
  <c r="S8730" i="2"/>
  <c r="R8730" i="2"/>
  <c r="Q8730" i="2"/>
  <c r="P8730" i="2"/>
  <c r="U8730" i="2"/>
  <c r="S8696" i="2"/>
  <c r="R8696" i="2"/>
  <c r="Q8696" i="2"/>
  <c r="T8696" i="2"/>
  <c r="P8696" i="2"/>
  <c r="O8696" i="2"/>
  <c r="U8696" i="2"/>
  <c r="P8735" i="2"/>
  <c r="O8735" i="2"/>
  <c r="R8735" i="2"/>
  <c r="S8735" i="2"/>
  <c r="Q8735" i="2"/>
  <c r="U8735" i="2"/>
  <c r="T8735" i="2"/>
  <c r="P8706" i="2"/>
  <c r="O8706" i="2"/>
  <c r="S8706" i="2"/>
  <c r="T8706" i="2"/>
  <c r="U8706" i="2"/>
  <c r="Q8706" i="2"/>
  <c r="R8706" i="2"/>
  <c r="P8721" i="2"/>
  <c r="O8721" i="2"/>
  <c r="U8721" i="2"/>
  <c r="T8721" i="2"/>
  <c r="R8721" i="2"/>
  <c r="Q8721" i="2"/>
  <c r="S8721" i="2"/>
  <c r="R8709" i="2"/>
  <c r="Q8709" i="2"/>
  <c r="P8709" i="2"/>
  <c r="S8709" i="2"/>
  <c r="U8709" i="2"/>
  <c r="O8709" i="2"/>
  <c r="T8709" i="2"/>
  <c r="P8703" i="2"/>
  <c r="O8703" i="2"/>
  <c r="U8703" i="2"/>
  <c r="T8703" i="2"/>
  <c r="S8703" i="2"/>
  <c r="R8703" i="2"/>
  <c r="Q8703" i="2"/>
  <c r="Q8711" i="2"/>
  <c r="P8711" i="2"/>
  <c r="S8711" i="2"/>
  <c r="O8711" i="2"/>
  <c r="U8711" i="2"/>
  <c r="T8711" i="2"/>
  <c r="R8711" i="2"/>
  <c r="Q8719" i="2"/>
  <c r="P8719" i="2"/>
  <c r="U8719" i="2"/>
  <c r="T8719" i="2"/>
  <c r="S8719" i="2"/>
  <c r="R8719" i="2"/>
  <c r="O8719" i="2"/>
  <c r="R8700" i="2"/>
  <c r="Q8700" i="2"/>
  <c r="O8700" i="2"/>
  <c r="P8700" i="2"/>
  <c r="U8700" i="2"/>
  <c r="T8700" i="2"/>
  <c r="S8700" i="2"/>
  <c r="R8726" i="2"/>
  <c r="P8726" i="2"/>
  <c r="Q8726" i="2"/>
  <c r="O8726" i="2"/>
  <c r="U8726" i="2"/>
  <c r="T8726" i="2"/>
  <c r="S8726" i="2"/>
  <c r="S8699" i="2"/>
  <c r="R8699" i="2"/>
  <c r="O8699" i="2"/>
  <c r="Q8699" i="2"/>
  <c r="T8699" i="2"/>
  <c r="P8699" i="2"/>
  <c r="U8699" i="2"/>
  <c r="O8732" i="2"/>
  <c r="S8732" i="2"/>
  <c r="U8732" i="2"/>
  <c r="R8732" i="2"/>
  <c r="Q8732" i="2"/>
  <c r="P8732" i="2"/>
  <c r="T8732" i="2"/>
  <c r="P8742" i="2"/>
  <c r="O8742" i="2"/>
  <c r="U8742" i="2"/>
  <c r="S8742" i="2"/>
  <c r="R8742" i="2"/>
  <c r="T8742" i="2"/>
  <c r="Q8742" i="2"/>
  <c r="S8736" i="2"/>
  <c r="R8736" i="2"/>
  <c r="Q8736" i="2"/>
  <c r="O8736" i="2"/>
  <c r="P8736" i="2"/>
  <c r="T8736" i="2"/>
  <c r="U8736" i="2"/>
  <c r="O8734" i="2"/>
  <c r="R8734" i="2"/>
  <c r="U8734" i="2"/>
  <c r="Q8734" i="2"/>
  <c r="S8734" i="2"/>
  <c r="P8734" i="2"/>
  <c r="T8734" i="2"/>
  <c r="T8729" i="2"/>
  <c r="S8729" i="2"/>
  <c r="U8729" i="2"/>
  <c r="O8729" i="2"/>
  <c r="R8729" i="2"/>
  <c r="P8729" i="2"/>
  <c r="Q8729" i="2"/>
  <c r="U8722" i="2"/>
  <c r="T8722" i="2"/>
  <c r="S8722" i="2"/>
  <c r="Q8722" i="2"/>
  <c r="O8722" i="2"/>
  <c r="R8722" i="2"/>
  <c r="P8722" i="2"/>
  <c r="T8694" i="2"/>
  <c r="P8694" i="2"/>
  <c r="S8694" i="2"/>
  <c r="U8694" i="2"/>
  <c r="N8745" i="2"/>
  <c r="N8744" i="2"/>
  <c r="Q8694" i="2"/>
  <c r="R8694" i="2"/>
  <c r="R8725" i="2"/>
  <c r="Q8725" i="2"/>
  <c r="P8725" i="2"/>
  <c r="S8725" i="2"/>
  <c r="U8725" i="2"/>
  <c r="O8725" i="2"/>
  <c r="T8725" i="2"/>
  <c r="U8741" i="2"/>
  <c r="Q8741" i="2"/>
  <c r="R8741" i="2"/>
  <c r="P8741" i="2"/>
  <c r="O8741" i="2"/>
  <c r="S8741" i="2"/>
  <c r="T8741" i="2"/>
  <c r="Q8697" i="2"/>
  <c r="O8697" i="2"/>
  <c r="S8697" i="2"/>
  <c r="R8697" i="2"/>
  <c r="U8697" i="2"/>
  <c r="T8697" i="2"/>
  <c r="P8697" i="2"/>
  <c r="P8704" i="2"/>
  <c r="O8704" i="2"/>
  <c r="U8704" i="2"/>
  <c r="S8704" i="2"/>
  <c r="T8704" i="2"/>
  <c r="R8704" i="2"/>
  <c r="Q8704" i="2"/>
  <c r="U8743" i="2"/>
  <c r="T8743" i="2"/>
  <c r="S8743" i="2"/>
  <c r="R8743" i="2"/>
  <c r="O8743" i="2"/>
  <c r="Q8743" i="2"/>
  <c r="P8743" i="2"/>
  <c r="P8713" i="2"/>
  <c r="O8713" i="2"/>
  <c r="Q8713" i="2"/>
  <c r="R8713" i="2"/>
  <c r="U8713" i="2"/>
  <c r="T8713" i="2"/>
  <c r="S8713" i="2"/>
  <c r="P8712" i="2"/>
  <c r="Q8712" i="2"/>
  <c r="O8712" i="2"/>
  <c r="T8712" i="2"/>
  <c r="U8712" i="2"/>
  <c r="S8712" i="2"/>
  <c r="R8712" i="2"/>
  <c r="O8727" i="2"/>
  <c r="R8727" i="2"/>
  <c r="P8727" i="2"/>
  <c r="U8727" i="2"/>
  <c r="T8727" i="2"/>
  <c r="S8727" i="2"/>
  <c r="Q8727" i="2"/>
  <c r="S8710" i="2"/>
  <c r="Q8710" i="2"/>
  <c r="R8710" i="2"/>
  <c r="P8710" i="2"/>
  <c r="O8710" i="2"/>
  <c r="U8710" i="2"/>
  <c r="T8710" i="2"/>
  <c r="R8707" i="2"/>
  <c r="S8707" i="2"/>
  <c r="Q8707" i="2"/>
  <c r="T8707" i="2"/>
  <c r="P8707" i="2"/>
  <c r="U8707" i="2"/>
  <c r="O8707" i="2"/>
  <c r="Q8717" i="2"/>
  <c r="P8717" i="2"/>
  <c r="U8717" i="2"/>
  <c r="R8717" i="2"/>
  <c r="T8717" i="2"/>
  <c r="S8717" i="2"/>
  <c r="O8717" i="2"/>
  <c r="U8737" i="2"/>
  <c r="Q8737" i="2"/>
  <c r="T8737" i="2"/>
  <c r="P8737" i="2"/>
  <c r="O8737" i="2"/>
  <c r="R8737" i="2"/>
  <c r="S8737" i="2"/>
  <c r="O8716" i="2"/>
  <c r="P8716" i="2"/>
  <c r="U8716" i="2"/>
  <c r="R8716" i="2"/>
  <c r="T8716" i="2"/>
  <c r="S8716" i="2"/>
  <c r="Q8716" i="2"/>
  <c r="Q8708" i="2"/>
  <c r="R8708" i="2"/>
  <c r="O8708" i="2"/>
  <c r="T8708" i="2"/>
  <c r="U8708" i="2"/>
  <c r="P8708" i="2"/>
  <c r="S8708" i="2"/>
  <c r="U8724" i="2"/>
  <c r="T8724" i="2"/>
  <c r="S8724" i="2"/>
  <c r="R8724" i="2"/>
  <c r="P8724" i="2"/>
  <c r="Q8724" i="2"/>
  <c r="O8724" i="2"/>
  <c r="S8723" i="2"/>
  <c r="U8723" i="2"/>
  <c r="T8723" i="2"/>
  <c r="Q8723" i="2"/>
  <c r="P8723" i="2"/>
  <c r="R8723" i="2"/>
  <c r="O8723" i="2"/>
  <c r="U8701" i="2"/>
  <c r="S8701" i="2"/>
  <c r="Q8701" i="2"/>
  <c r="P8701" i="2"/>
  <c r="O8701" i="2"/>
  <c r="R8701" i="2"/>
  <c r="T8701" i="2"/>
  <c r="O8740" i="2"/>
  <c r="Q8740" i="2"/>
  <c r="T8740" i="2"/>
  <c r="R8740" i="2"/>
  <c r="P8740" i="2"/>
  <c r="U8740" i="2"/>
  <c r="S8740" i="2"/>
  <c r="O8702" i="2"/>
  <c r="R8702" i="2"/>
  <c r="Q8702" i="2"/>
  <c r="P8702" i="2"/>
  <c r="S8702" i="2"/>
  <c r="U8702" i="2"/>
  <c r="T8702" i="2"/>
  <c r="U8744" i="2" l="1"/>
  <c r="J8751" i="2" s="1"/>
  <c r="O8744" i="2"/>
  <c r="D8751" i="2" s="1"/>
  <c r="S8744" i="2"/>
  <c r="H8751" i="2" s="1"/>
  <c r="P8744" i="2"/>
  <c r="E8751" i="2" s="1"/>
  <c r="T8744" i="2"/>
  <c r="I8751" i="2" s="1"/>
  <c r="R8744" i="2"/>
  <c r="G8751" i="2" s="1"/>
  <c r="Q8744" i="2"/>
  <c r="F8751" i="2" s="1"/>
  <c r="K8799" i="2" l="1"/>
  <c r="L8799" i="2" s="1"/>
  <c r="N8799" i="2" s="1"/>
  <c r="K8764" i="2"/>
  <c r="L8764" i="2" s="1"/>
  <c r="N8764" i="2" s="1"/>
  <c r="K8775" i="2"/>
  <c r="L8775" i="2" s="1"/>
  <c r="N8775" i="2" s="1"/>
  <c r="K8802" i="2"/>
  <c r="L8802" i="2" s="1"/>
  <c r="N8802" i="2" s="1"/>
  <c r="K8761" i="2"/>
  <c r="L8761" i="2" s="1"/>
  <c r="N8761" i="2" s="1"/>
  <c r="K8763" i="2"/>
  <c r="L8763" i="2" s="1"/>
  <c r="N8763" i="2" s="1"/>
  <c r="K8793" i="2"/>
  <c r="L8793" i="2" s="1"/>
  <c r="N8793" i="2" s="1"/>
  <c r="K8772" i="2"/>
  <c r="L8772" i="2" s="1"/>
  <c r="N8772" i="2" s="1"/>
  <c r="K8783" i="2"/>
  <c r="L8783" i="2" s="1"/>
  <c r="N8783" i="2" s="1"/>
  <c r="K8757" i="2"/>
  <c r="L8757" i="2" s="1"/>
  <c r="N8757" i="2" s="1"/>
  <c r="K8760" i="2"/>
  <c r="L8760" i="2" s="1"/>
  <c r="N8760" i="2" s="1"/>
  <c r="K8771" i="2"/>
  <c r="L8771" i="2" s="1"/>
  <c r="N8771" i="2" s="1"/>
  <c r="K8758" i="2"/>
  <c r="L8758" i="2" s="1"/>
  <c r="N8758" i="2" s="1"/>
  <c r="K8780" i="2"/>
  <c r="L8780" i="2" s="1"/>
  <c r="N8780" i="2" s="1"/>
  <c r="K8791" i="2"/>
  <c r="L8791" i="2" s="1"/>
  <c r="N8791" i="2" s="1"/>
  <c r="K8765" i="2"/>
  <c r="L8765" i="2" s="1"/>
  <c r="N8765" i="2" s="1"/>
  <c r="K8768" i="2"/>
  <c r="L8768" i="2" s="1"/>
  <c r="N8768" i="2" s="1"/>
  <c r="K8779" i="2"/>
  <c r="L8779" i="2" s="1"/>
  <c r="N8779" i="2" s="1"/>
  <c r="K8766" i="2"/>
  <c r="L8766" i="2" s="1"/>
  <c r="N8766" i="2" s="1"/>
  <c r="K8788" i="2"/>
  <c r="L8788" i="2" s="1"/>
  <c r="N8788" i="2" s="1"/>
  <c r="K8762" i="2"/>
  <c r="L8762" i="2" s="1"/>
  <c r="N8762" i="2" s="1"/>
  <c r="K8773" i="2"/>
  <c r="L8773" i="2" s="1"/>
  <c r="N8773" i="2" s="1"/>
  <c r="K8776" i="2"/>
  <c r="L8776" i="2" s="1"/>
  <c r="N8776" i="2" s="1"/>
  <c r="K8787" i="2"/>
  <c r="L8787" i="2" s="1"/>
  <c r="N8787" i="2" s="1"/>
  <c r="K8774" i="2"/>
  <c r="L8774" i="2" s="1"/>
  <c r="N8774" i="2" s="1"/>
  <c r="K8759" i="2"/>
  <c r="L8759" i="2" s="1"/>
  <c r="N8759" i="2" s="1"/>
  <c r="K8786" i="2"/>
  <c r="L8786" i="2" s="1"/>
  <c r="N8786" i="2" s="1"/>
  <c r="K8797" i="2"/>
  <c r="L8797" i="2" s="1"/>
  <c r="N8797" i="2" s="1"/>
  <c r="K8800" i="2"/>
  <c r="L8800" i="2" s="1"/>
  <c r="N8800" i="2" s="1"/>
  <c r="K8777" i="2"/>
  <c r="L8777" i="2" s="1"/>
  <c r="N8777" i="2" s="1"/>
  <c r="K8767" i="2"/>
  <c r="L8767" i="2" s="1"/>
  <c r="N8767" i="2" s="1"/>
  <c r="K8792" i="2"/>
  <c r="L8792" i="2" s="1"/>
  <c r="N8792" i="2" s="1"/>
  <c r="K8781" i="2"/>
  <c r="L8781" i="2" s="1"/>
  <c r="N8781" i="2" s="1"/>
  <c r="K8805" i="2"/>
  <c r="L8805" i="2" s="1"/>
  <c r="N8805" i="2" s="1"/>
  <c r="K8784" i="2"/>
  <c r="L8784" i="2" s="1"/>
  <c r="N8784" i="2" s="1"/>
  <c r="K8770" i="2"/>
  <c r="L8770" i="2" s="1"/>
  <c r="N8770" i="2" s="1"/>
  <c r="K8769" i="2"/>
  <c r="L8769" i="2" s="1"/>
  <c r="N8769" i="2" s="1"/>
  <c r="K8794" i="2"/>
  <c r="L8794" i="2" s="1"/>
  <c r="N8794" i="2" s="1"/>
  <c r="K8785" i="2"/>
  <c r="L8785" i="2" s="1"/>
  <c r="N8785" i="2" s="1"/>
  <c r="K8804" i="2"/>
  <c r="L8804" i="2" s="1"/>
  <c r="N8804" i="2" s="1"/>
  <c r="K8778" i="2"/>
  <c r="L8778" i="2" s="1"/>
  <c r="N8778" i="2" s="1"/>
  <c r="K8795" i="2"/>
  <c r="L8795" i="2" s="1"/>
  <c r="N8795" i="2" s="1"/>
  <c r="K8803" i="2"/>
  <c r="L8803" i="2" s="1"/>
  <c r="N8803" i="2" s="1"/>
  <c r="K8790" i="2"/>
  <c r="L8790" i="2" s="1"/>
  <c r="N8790" i="2" s="1"/>
  <c r="K8756" i="2"/>
  <c r="L8756" i="2" s="1"/>
  <c r="N8756" i="2" s="1"/>
  <c r="K8789" i="2"/>
  <c r="L8789" i="2" s="1"/>
  <c r="N8789" i="2" s="1"/>
  <c r="K8782" i="2"/>
  <c r="L8782" i="2" s="1"/>
  <c r="N8782" i="2" s="1"/>
  <c r="K8796" i="2"/>
  <c r="L8796" i="2" s="1"/>
  <c r="N8796" i="2" s="1"/>
  <c r="K8798" i="2"/>
  <c r="L8798" i="2" s="1"/>
  <c r="N8798" i="2" s="1"/>
  <c r="K8801" i="2"/>
  <c r="L8801" i="2" s="1"/>
  <c r="N8801" i="2" s="1"/>
  <c r="S8776" i="2" l="1"/>
  <c r="R8776" i="2"/>
  <c r="Q8776" i="2"/>
  <c r="U8776" i="2"/>
  <c r="T8776" i="2"/>
  <c r="P8776" i="2"/>
  <c r="O8776" i="2"/>
  <c r="T8787" i="2"/>
  <c r="U8787" i="2"/>
  <c r="S8787" i="2"/>
  <c r="P8787" i="2"/>
  <c r="O8787" i="2"/>
  <c r="Q8787" i="2"/>
  <c r="R8787" i="2"/>
  <c r="R8767" i="2"/>
  <c r="Q8767" i="2"/>
  <c r="O8767" i="2"/>
  <c r="U8767" i="2"/>
  <c r="T8767" i="2"/>
  <c r="P8767" i="2"/>
  <c r="S8767" i="2"/>
  <c r="Q8794" i="2"/>
  <c r="O8794" i="2"/>
  <c r="S8794" i="2"/>
  <c r="P8794" i="2"/>
  <c r="T8794" i="2"/>
  <c r="R8794" i="2"/>
  <c r="U8794" i="2"/>
  <c r="Q8777" i="2"/>
  <c r="P8777" i="2"/>
  <c r="O8777" i="2"/>
  <c r="R8777" i="2"/>
  <c r="S8777" i="2"/>
  <c r="U8777" i="2"/>
  <c r="T8777" i="2"/>
  <c r="Q8773" i="2"/>
  <c r="P8773" i="2"/>
  <c r="R8773" i="2"/>
  <c r="U8773" i="2"/>
  <c r="S8773" i="2"/>
  <c r="O8773" i="2"/>
  <c r="T8773" i="2"/>
  <c r="Q8780" i="2"/>
  <c r="R8780" i="2"/>
  <c r="P8780" i="2"/>
  <c r="O8780" i="2"/>
  <c r="U8780" i="2"/>
  <c r="T8780" i="2"/>
  <c r="S8780" i="2"/>
  <c r="Q8763" i="2"/>
  <c r="P8763" i="2"/>
  <c r="O8763" i="2"/>
  <c r="S8763" i="2"/>
  <c r="R8763" i="2"/>
  <c r="T8763" i="2"/>
  <c r="U8763" i="2"/>
  <c r="U8765" i="2"/>
  <c r="T8765" i="2"/>
  <c r="O8765" i="2"/>
  <c r="Q8765" i="2"/>
  <c r="P8765" i="2"/>
  <c r="R8765" i="2"/>
  <c r="S8765" i="2"/>
  <c r="U8793" i="2"/>
  <c r="T8793" i="2"/>
  <c r="P8793" i="2"/>
  <c r="Q8793" i="2"/>
  <c r="O8793" i="2"/>
  <c r="R8793" i="2"/>
  <c r="S8793" i="2"/>
  <c r="R8762" i="2"/>
  <c r="Q8762" i="2"/>
  <c r="O8762" i="2"/>
  <c r="U8762" i="2"/>
  <c r="T8762" i="2"/>
  <c r="S8762" i="2"/>
  <c r="P8762" i="2"/>
  <c r="R8758" i="2"/>
  <c r="Q8758" i="2"/>
  <c r="P8758" i="2"/>
  <c r="T8758" i="2"/>
  <c r="S8758" i="2"/>
  <c r="O8758" i="2"/>
  <c r="U8758" i="2"/>
  <c r="T8761" i="2"/>
  <c r="R8761" i="2"/>
  <c r="Q8761" i="2"/>
  <c r="S8761" i="2"/>
  <c r="P8761" i="2"/>
  <c r="O8761" i="2"/>
  <c r="U8761" i="2"/>
  <c r="U8772" i="2"/>
  <c r="T8772" i="2"/>
  <c r="S8772" i="2"/>
  <c r="P8772" i="2"/>
  <c r="R8772" i="2"/>
  <c r="O8772" i="2"/>
  <c r="Q8772" i="2"/>
  <c r="T8756" i="2"/>
  <c r="R8756" i="2"/>
  <c r="S8756" i="2"/>
  <c r="U8756" i="2"/>
  <c r="N8807" i="2"/>
  <c r="Q8756" i="2"/>
  <c r="N8806" i="2"/>
  <c r="P8756" i="2"/>
  <c r="P8788" i="2"/>
  <c r="O8788" i="2"/>
  <c r="R8788" i="2"/>
  <c r="Q8788" i="2"/>
  <c r="S8788" i="2"/>
  <c r="U8788" i="2"/>
  <c r="T8788" i="2"/>
  <c r="Q8771" i="2"/>
  <c r="P8771" i="2"/>
  <c r="O8771" i="2"/>
  <c r="R8771" i="2"/>
  <c r="U8771" i="2"/>
  <c r="S8771" i="2"/>
  <c r="T8771" i="2"/>
  <c r="O8802" i="2"/>
  <c r="P8802" i="2"/>
  <c r="T8802" i="2"/>
  <c r="S8802" i="2"/>
  <c r="U8802" i="2"/>
  <c r="R8802" i="2"/>
  <c r="Q8802" i="2"/>
  <c r="Q8796" i="2"/>
  <c r="P8796" i="2"/>
  <c r="O8796" i="2"/>
  <c r="R8796" i="2"/>
  <c r="U8796" i="2"/>
  <c r="S8796" i="2"/>
  <c r="T8796" i="2"/>
  <c r="T8791" i="2"/>
  <c r="S8791" i="2"/>
  <c r="Q8791" i="2"/>
  <c r="P8791" i="2"/>
  <c r="O8791" i="2"/>
  <c r="R8791" i="2"/>
  <c r="U8791" i="2"/>
  <c r="S8800" i="2"/>
  <c r="R8800" i="2"/>
  <c r="Q8800" i="2"/>
  <c r="O8800" i="2"/>
  <c r="U8800" i="2"/>
  <c r="T8800" i="2"/>
  <c r="P8800" i="2"/>
  <c r="P8797" i="2"/>
  <c r="U8797" i="2"/>
  <c r="S8797" i="2"/>
  <c r="O8797" i="2"/>
  <c r="R8797" i="2"/>
  <c r="T8797" i="2"/>
  <c r="Q8797" i="2"/>
  <c r="Q8784" i="2"/>
  <c r="P8784" i="2"/>
  <c r="O8784" i="2"/>
  <c r="T8784" i="2"/>
  <c r="R8784" i="2"/>
  <c r="U8784" i="2"/>
  <c r="S8784" i="2"/>
  <c r="T8786" i="2"/>
  <c r="S8786" i="2"/>
  <c r="R8786" i="2"/>
  <c r="O8786" i="2"/>
  <c r="P8786" i="2"/>
  <c r="U8786" i="2"/>
  <c r="Q8786" i="2"/>
  <c r="U8766" i="2"/>
  <c r="S8766" i="2"/>
  <c r="R8766" i="2"/>
  <c r="Q8766" i="2"/>
  <c r="T8766" i="2"/>
  <c r="P8766" i="2"/>
  <c r="O8766" i="2"/>
  <c r="Q8760" i="2"/>
  <c r="P8760" i="2"/>
  <c r="O8760" i="2"/>
  <c r="U8760" i="2"/>
  <c r="T8760" i="2"/>
  <c r="S8760" i="2"/>
  <c r="R8760" i="2"/>
  <c r="P8775" i="2"/>
  <c r="O8775" i="2"/>
  <c r="Q8775" i="2"/>
  <c r="U8775" i="2"/>
  <c r="S8775" i="2"/>
  <c r="T8775" i="2"/>
  <c r="R8775" i="2"/>
  <c r="U8792" i="2"/>
  <c r="T8792" i="2"/>
  <c r="S8792" i="2"/>
  <c r="Q8792" i="2"/>
  <c r="P8792" i="2"/>
  <c r="O8792" i="2"/>
  <c r="R8792" i="2"/>
  <c r="R8785" i="2"/>
  <c r="Q8785" i="2"/>
  <c r="P8785" i="2"/>
  <c r="U8785" i="2"/>
  <c r="O8785" i="2"/>
  <c r="T8785" i="2"/>
  <c r="S8785" i="2"/>
  <c r="U8769" i="2"/>
  <c r="T8769" i="2"/>
  <c r="R8769" i="2"/>
  <c r="Q8769" i="2"/>
  <c r="P8769" i="2"/>
  <c r="O8769" i="2"/>
  <c r="S8769" i="2"/>
  <c r="T8770" i="2"/>
  <c r="P8770" i="2"/>
  <c r="S8770" i="2"/>
  <c r="U8770" i="2"/>
  <c r="R8770" i="2"/>
  <c r="O8770" i="2"/>
  <c r="Q8770" i="2"/>
  <c r="S8801" i="2"/>
  <c r="U8801" i="2"/>
  <c r="T8801" i="2"/>
  <c r="P8801" i="2"/>
  <c r="R8801" i="2"/>
  <c r="Q8801" i="2"/>
  <c r="O8801" i="2"/>
  <c r="R8795" i="2"/>
  <c r="Q8795" i="2"/>
  <c r="P8795" i="2"/>
  <c r="U8795" i="2"/>
  <c r="O8795" i="2"/>
  <c r="T8795" i="2"/>
  <c r="S8795" i="2"/>
  <c r="Q8805" i="2"/>
  <c r="O8805" i="2"/>
  <c r="P8805" i="2"/>
  <c r="S8805" i="2"/>
  <c r="U8805" i="2"/>
  <c r="T8805" i="2"/>
  <c r="R8805" i="2"/>
  <c r="P8759" i="2"/>
  <c r="O8759" i="2"/>
  <c r="R8759" i="2"/>
  <c r="T8759" i="2"/>
  <c r="S8759" i="2"/>
  <c r="U8759" i="2"/>
  <c r="Q8759" i="2"/>
  <c r="R8779" i="2"/>
  <c r="Q8779" i="2"/>
  <c r="P8779" i="2"/>
  <c r="O8779" i="2"/>
  <c r="S8779" i="2"/>
  <c r="U8779" i="2"/>
  <c r="T8779" i="2"/>
  <c r="Q8757" i="2"/>
  <c r="P8757" i="2"/>
  <c r="U8757" i="2"/>
  <c r="T8757" i="2"/>
  <c r="S8757" i="2"/>
  <c r="O8757" i="2"/>
  <c r="R8757" i="2"/>
  <c r="S8764" i="2"/>
  <c r="Q8764" i="2"/>
  <c r="U8764" i="2"/>
  <c r="T8764" i="2"/>
  <c r="P8764" i="2"/>
  <c r="R8764" i="2"/>
  <c r="O8764" i="2"/>
  <c r="P8804" i="2"/>
  <c r="O8804" i="2"/>
  <c r="R8804" i="2"/>
  <c r="S8804" i="2"/>
  <c r="Q8804" i="2"/>
  <c r="T8804" i="2"/>
  <c r="U8804" i="2"/>
  <c r="U8782" i="2"/>
  <c r="S8782" i="2"/>
  <c r="O8782" i="2"/>
  <c r="T8782" i="2"/>
  <c r="P8782" i="2"/>
  <c r="R8782" i="2"/>
  <c r="Q8782" i="2"/>
  <c r="S8789" i="2"/>
  <c r="R8789" i="2"/>
  <c r="Q8789" i="2"/>
  <c r="T8789" i="2"/>
  <c r="O8789" i="2"/>
  <c r="U8789" i="2"/>
  <c r="P8789" i="2"/>
  <c r="S8790" i="2"/>
  <c r="T8790" i="2"/>
  <c r="R8790" i="2"/>
  <c r="Q8790" i="2"/>
  <c r="P8790" i="2"/>
  <c r="O8790" i="2"/>
  <c r="U8790" i="2"/>
  <c r="S8803" i="2"/>
  <c r="U8803" i="2"/>
  <c r="R8803" i="2"/>
  <c r="P8803" i="2"/>
  <c r="T8803" i="2"/>
  <c r="Q8803" i="2"/>
  <c r="O8803" i="2"/>
  <c r="T8798" i="2"/>
  <c r="R8798" i="2"/>
  <c r="Q8798" i="2"/>
  <c r="P8798" i="2"/>
  <c r="O8798" i="2"/>
  <c r="U8798" i="2"/>
  <c r="S8798" i="2"/>
  <c r="P8778" i="2"/>
  <c r="U8778" i="2"/>
  <c r="T8778" i="2"/>
  <c r="R8778" i="2"/>
  <c r="O8778" i="2"/>
  <c r="S8778" i="2"/>
  <c r="Q8778" i="2"/>
  <c r="U8781" i="2"/>
  <c r="T8781" i="2"/>
  <c r="S8781" i="2"/>
  <c r="R8781" i="2"/>
  <c r="Q8781" i="2"/>
  <c r="O8781" i="2"/>
  <c r="P8781" i="2"/>
  <c r="O8774" i="2"/>
  <c r="U8774" i="2"/>
  <c r="T8774" i="2"/>
  <c r="S8774" i="2"/>
  <c r="R8774" i="2"/>
  <c r="Q8774" i="2"/>
  <c r="P8774" i="2"/>
  <c r="U8768" i="2"/>
  <c r="T8768" i="2"/>
  <c r="S8768" i="2"/>
  <c r="Q8768" i="2"/>
  <c r="R8768" i="2"/>
  <c r="P8768" i="2"/>
  <c r="O8768" i="2"/>
  <c r="U8783" i="2"/>
  <c r="T8783" i="2"/>
  <c r="S8783" i="2"/>
  <c r="Q8783" i="2"/>
  <c r="P8783" i="2"/>
  <c r="O8783" i="2"/>
  <c r="R8783" i="2"/>
  <c r="Q8799" i="2"/>
  <c r="T8799" i="2"/>
  <c r="S8799" i="2"/>
  <c r="R8799" i="2"/>
  <c r="P8799" i="2"/>
  <c r="U8799" i="2"/>
  <c r="O8799" i="2"/>
  <c r="Q8806" i="2" l="1"/>
  <c r="F8813" i="2" s="1"/>
  <c r="U8806" i="2"/>
  <c r="J8813" i="2" s="1"/>
  <c r="S8806" i="2"/>
  <c r="H8813" i="2" s="1"/>
  <c r="R8806" i="2"/>
  <c r="G8813" i="2" s="1"/>
  <c r="O8806" i="2"/>
  <c r="D8813" i="2" s="1"/>
  <c r="T8806" i="2"/>
  <c r="I8813" i="2" s="1"/>
  <c r="P8806" i="2"/>
  <c r="E8813" i="2" s="1"/>
  <c r="K8861" i="2" l="1"/>
  <c r="L8861" i="2" s="1"/>
  <c r="N8861" i="2" s="1"/>
  <c r="K8826" i="2"/>
  <c r="L8826" i="2" s="1"/>
  <c r="N8826" i="2" s="1"/>
  <c r="K8837" i="2"/>
  <c r="L8837" i="2" s="1"/>
  <c r="N8837" i="2" s="1"/>
  <c r="K8864" i="2"/>
  <c r="L8864" i="2" s="1"/>
  <c r="N8864" i="2" s="1"/>
  <c r="K8822" i="2"/>
  <c r="L8822" i="2" s="1"/>
  <c r="N8822" i="2" s="1"/>
  <c r="K8841" i="2"/>
  <c r="L8841" i="2" s="1"/>
  <c r="N8841" i="2" s="1"/>
  <c r="K8852" i="2"/>
  <c r="L8852" i="2" s="1"/>
  <c r="N8852" i="2" s="1"/>
  <c r="K8858" i="2"/>
  <c r="L8858" i="2" s="1"/>
  <c r="N8858" i="2" s="1"/>
  <c r="K8831" i="2"/>
  <c r="L8831" i="2" s="1"/>
  <c r="N8831" i="2" s="1"/>
  <c r="K8834" i="2"/>
  <c r="L8834" i="2" s="1"/>
  <c r="N8834" i="2" s="1"/>
  <c r="K8845" i="2"/>
  <c r="L8845" i="2" s="1"/>
  <c r="N8845" i="2" s="1"/>
  <c r="K8819" i="2"/>
  <c r="L8819" i="2" s="1"/>
  <c r="N8819" i="2" s="1"/>
  <c r="K8830" i="2"/>
  <c r="L8830" i="2" s="1"/>
  <c r="N8830" i="2" s="1"/>
  <c r="K8849" i="2"/>
  <c r="L8849" i="2" s="1"/>
  <c r="N8849" i="2" s="1"/>
  <c r="K8843" i="2"/>
  <c r="L8843" i="2" s="1"/>
  <c r="N8843" i="2" s="1"/>
  <c r="K8863" i="2"/>
  <c r="L8863" i="2" s="1"/>
  <c r="N8863" i="2" s="1"/>
  <c r="K8860" i="2"/>
  <c r="L8860" i="2" s="1"/>
  <c r="N8860" i="2" s="1"/>
  <c r="K8842" i="2"/>
  <c r="L8842" i="2" s="1"/>
  <c r="N8842" i="2" s="1"/>
  <c r="K8853" i="2"/>
  <c r="L8853" i="2" s="1"/>
  <c r="N8853" i="2" s="1"/>
  <c r="K8827" i="2"/>
  <c r="L8827" i="2" s="1"/>
  <c r="N8827" i="2" s="1"/>
  <c r="K8838" i="2"/>
  <c r="L8838" i="2" s="1"/>
  <c r="N8838" i="2" s="1"/>
  <c r="K8857" i="2"/>
  <c r="L8857" i="2" s="1"/>
  <c r="N8857" i="2" s="1"/>
  <c r="K8855" i="2"/>
  <c r="L8855" i="2" s="1"/>
  <c r="N8855" i="2" s="1"/>
  <c r="K8850" i="2"/>
  <c r="L8850" i="2" s="1"/>
  <c r="N8850" i="2" s="1"/>
  <c r="K8824" i="2"/>
  <c r="L8824" i="2" s="1"/>
  <c r="N8824" i="2" s="1"/>
  <c r="K8835" i="2"/>
  <c r="L8835" i="2" s="1"/>
  <c r="N8835" i="2" s="1"/>
  <c r="K8846" i="2"/>
  <c r="L8846" i="2" s="1"/>
  <c r="N8846" i="2" s="1"/>
  <c r="K8865" i="2"/>
  <c r="L8865" i="2" s="1"/>
  <c r="N8865" i="2" s="1"/>
  <c r="K8832" i="2"/>
  <c r="L8832" i="2" s="1"/>
  <c r="N8832" i="2" s="1"/>
  <c r="K8847" i="2"/>
  <c r="L8847" i="2" s="1"/>
  <c r="N8847" i="2" s="1"/>
  <c r="K8823" i="2"/>
  <c r="L8823" i="2" s="1"/>
  <c r="N8823" i="2" s="1"/>
  <c r="K8821" i="2"/>
  <c r="L8821" i="2" s="1"/>
  <c r="N8821" i="2" s="1"/>
  <c r="K8848" i="2"/>
  <c r="L8848" i="2" s="1"/>
  <c r="N8848" i="2" s="1"/>
  <c r="K8859" i="2"/>
  <c r="L8859" i="2" s="1"/>
  <c r="N8859" i="2" s="1"/>
  <c r="K8825" i="2"/>
  <c r="L8825" i="2" s="1"/>
  <c r="N8825" i="2" s="1"/>
  <c r="K8836" i="2"/>
  <c r="L8836" i="2" s="1"/>
  <c r="N8836" i="2" s="1"/>
  <c r="K8818" i="2"/>
  <c r="L8818" i="2" s="1"/>
  <c r="N8818" i="2" s="1"/>
  <c r="K8862" i="2"/>
  <c r="L8862" i="2" s="1"/>
  <c r="N8862" i="2" s="1"/>
  <c r="K8854" i="2"/>
  <c r="L8854" i="2" s="1"/>
  <c r="N8854" i="2" s="1"/>
  <c r="K8866" i="2"/>
  <c r="L8866" i="2" s="1"/>
  <c r="N8866" i="2" s="1"/>
  <c r="K8833" i="2"/>
  <c r="L8833" i="2" s="1"/>
  <c r="N8833" i="2" s="1"/>
  <c r="K8840" i="2"/>
  <c r="L8840" i="2" s="1"/>
  <c r="N8840" i="2" s="1"/>
  <c r="K8856" i="2"/>
  <c r="L8856" i="2" s="1"/>
  <c r="N8856" i="2" s="1"/>
  <c r="K8829" i="2"/>
  <c r="L8829" i="2" s="1"/>
  <c r="N8829" i="2" s="1"/>
  <c r="K8820" i="2"/>
  <c r="L8820" i="2" s="1"/>
  <c r="N8820" i="2" s="1"/>
  <c r="K8828" i="2"/>
  <c r="L8828" i="2" s="1"/>
  <c r="N8828" i="2" s="1"/>
  <c r="K8844" i="2"/>
  <c r="L8844" i="2" s="1"/>
  <c r="N8844" i="2" s="1"/>
  <c r="K8839" i="2"/>
  <c r="L8839" i="2" s="1"/>
  <c r="N8839" i="2" s="1"/>
  <c r="K8851" i="2"/>
  <c r="L8851" i="2" s="1"/>
  <c r="N8851" i="2" s="1"/>
  <c r="K8867" i="2"/>
  <c r="L8867" i="2" s="1"/>
  <c r="N8867" i="2" s="1"/>
  <c r="R8821" i="2" l="1"/>
  <c r="P8821" i="2"/>
  <c r="O8821" i="2"/>
  <c r="Q8821" i="2"/>
  <c r="U8821" i="2"/>
  <c r="T8821" i="2"/>
  <c r="S8821" i="2"/>
  <c r="U8854" i="2"/>
  <c r="T8854" i="2"/>
  <c r="S8854" i="2"/>
  <c r="R8854" i="2"/>
  <c r="Q8854" i="2"/>
  <c r="P8854" i="2"/>
  <c r="O8854" i="2"/>
  <c r="Q8843" i="2"/>
  <c r="P8843" i="2"/>
  <c r="T8843" i="2"/>
  <c r="S8843" i="2"/>
  <c r="R8843" i="2"/>
  <c r="U8843" i="2"/>
  <c r="O8843" i="2"/>
  <c r="Q8847" i="2"/>
  <c r="P8847" i="2"/>
  <c r="O8847" i="2"/>
  <c r="T8847" i="2"/>
  <c r="R8847" i="2"/>
  <c r="U8847" i="2"/>
  <c r="S8847" i="2"/>
  <c r="T8857" i="2"/>
  <c r="S8857" i="2"/>
  <c r="R8857" i="2"/>
  <c r="Q8857" i="2"/>
  <c r="U8857" i="2"/>
  <c r="P8857" i="2"/>
  <c r="O8857" i="2"/>
  <c r="P8849" i="2"/>
  <c r="O8849" i="2"/>
  <c r="S8849" i="2"/>
  <c r="T8849" i="2"/>
  <c r="R8849" i="2"/>
  <c r="U8849" i="2"/>
  <c r="Q8849" i="2"/>
  <c r="T8841" i="2"/>
  <c r="S8841" i="2"/>
  <c r="U8841" i="2"/>
  <c r="Q8841" i="2"/>
  <c r="R8841" i="2"/>
  <c r="O8841" i="2"/>
  <c r="P8841" i="2"/>
  <c r="P8839" i="2"/>
  <c r="O8839" i="2"/>
  <c r="U8839" i="2"/>
  <c r="S8839" i="2"/>
  <c r="Q8839" i="2"/>
  <c r="T8839" i="2"/>
  <c r="R8839" i="2"/>
  <c r="Q8858" i="2"/>
  <c r="P8858" i="2"/>
  <c r="R8858" i="2"/>
  <c r="U8858" i="2"/>
  <c r="S8858" i="2"/>
  <c r="T8858" i="2"/>
  <c r="O8858" i="2"/>
  <c r="U8862" i="2"/>
  <c r="T8862" i="2"/>
  <c r="S8862" i="2"/>
  <c r="R8862" i="2"/>
  <c r="Q8862" i="2"/>
  <c r="P8862" i="2"/>
  <c r="O8862" i="2"/>
  <c r="S8820" i="2"/>
  <c r="R8820" i="2"/>
  <c r="O8820" i="2"/>
  <c r="Q8820" i="2"/>
  <c r="P8820" i="2"/>
  <c r="T8820" i="2"/>
  <c r="U8820" i="2"/>
  <c r="P8818" i="2"/>
  <c r="U8818" i="2"/>
  <c r="T8818" i="2"/>
  <c r="R8818" i="2"/>
  <c r="S8818" i="2"/>
  <c r="N8869" i="2"/>
  <c r="N8868" i="2"/>
  <c r="Q8818" i="2"/>
  <c r="P8832" i="2"/>
  <c r="U8832" i="2"/>
  <c r="T8832" i="2"/>
  <c r="S8832" i="2"/>
  <c r="Q8832" i="2"/>
  <c r="O8832" i="2"/>
  <c r="R8832" i="2"/>
  <c r="O8838" i="2"/>
  <c r="U8838" i="2"/>
  <c r="T8838" i="2"/>
  <c r="S8838" i="2"/>
  <c r="R8838" i="2"/>
  <c r="P8838" i="2"/>
  <c r="Q8838" i="2"/>
  <c r="S8830" i="2"/>
  <c r="R8830" i="2"/>
  <c r="Q8830" i="2"/>
  <c r="O8830" i="2"/>
  <c r="T8830" i="2"/>
  <c r="P8830" i="2"/>
  <c r="U8830" i="2"/>
  <c r="U8822" i="2"/>
  <c r="T8822" i="2"/>
  <c r="R8822" i="2"/>
  <c r="O8822" i="2"/>
  <c r="P8822" i="2"/>
  <c r="S8822" i="2"/>
  <c r="Q8822" i="2"/>
  <c r="U8823" i="2"/>
  <c r="T8823" i="2"/>
  <c r="Q8823" i="2"/>
  <c r="O8823" i="2"/>
  <c r="R8823" i="2"/>
  <c r="S8823" i="2"/>
  <c r="P8823" i="2"/>
  <c r="U8828" i="2"/>
  <c r="Q8828" i="2"/>
  <c r="O8828" i="2"/>
  <c r="S8828" i="2"/>
  <c r="R8828" i="2"/>
  <c r="T8828" i="2"/>
  <c r="P8828" i="2"/>
  <c r="R8836" i="2"/>
  <c r="T8836" i="2"/>
  <c r="Q8836" i="2"/>
  <c r="O8836" i="2"/>
  <c r="U8836" i="2"/>
  <c r="P8836" i="2"/>
  <c r="S8836" i="2"/>
  <c r="Q8865" i="2"/>
  <c r="T8865" i="2"/>
  <c r="S8865" i="2"/>
  <c r="U8865" i="2"/>
  <c r="P8865" i="2"/>
  <c r="R8865" i="2"/>
  <c r="O8865" i="2"/>
  <c r="T8827" i="2"/>
  <c r="S8827" i="2"/>
  <c r="R8827" i="2"/>
  <c r="P8827" i="2"/>
  <c r="Q8827" i="2"/>
  <c r="U8827" i="2"/>
  <c r="O8827" i="2"/>
  <c r="P8819" i="2"/>
  <c r="U8819" i="2"/>
  <c r="S8819" i="2"/>
  <c r="Q8819" i="2"/>
  <c r="T8819" i="2"/>
  <c r="R8819" i="2"/>
  <c r="O8819" i="2"/>
  <c r="O8864" i="2"/>
  <c r="P8864" i="2"/>
  <c r="U8864" i="2"/>
  <c r="S8864" i="2"/>
  <c r="T8864" i="2"/>
  <c r="R8864" i="2"/>
  <c r="Q8864" i="2"/>
  <c r="U8866" i="2"/>
  <c r="T8866" i="2"/>
  <c r="S8866" i="2"/>
  <c r="Q8866" i="2"/>
  <c r="R8866" i="2"/>
  <c r="O8866" i="2"/>
  <c r="P8866" i="2"/>
  <c r="Q8844" i="2"/>
  <c r="P8844" i="2"/>
  <c r="O8844" i="2"/>
  <c r="R8844" i="2"/>
  <c r="U8844" i="2"/>
  <c r="T8844" i="2"/>
  <c r="S8844" i="2"/>
  <c r="S8852" i="2"/>
  <c r="T8852" i="2"/>
  <c r="R8852" i="2"/>
  <c r="Q8852" i="2"/>
  <c r="U8852" i="2"/>
  <c r="P8852" i="2"/>
  <c r="O8852" i="2"/>
  <c r="T8829" i="2"/>
  <c r="S8829" i="2"/>
  <c r="R8829" i="2"/>
  <c r="P8829" i="2"/>
  <c r="O8829" i="2"/>
  <c r="Q8829" i="2"/>
  <c r="U8829" i="2"/>
  <c r="S8856" i="2"/>
  <c r="R8856" i="2"/>
  <c r="Q8856" i="2"/>
  <c r="O8856" i="2"/>
  <c r="P8856" i="2"/>
  <c r="U8856" i="2"/>
  <c r="T8856" i="2"/>
  <c r="U8825" i="2"/>
  <c r="S8825" i="2"/>
  <c r="R8825" i="2"/>
  <c r="P8825" i="2"/>
  <c r="Q8825" i="2"/>
  <c r="T8825" i="2"/>
  <c r="O8825" i="2"/>
  <c r="Q8846" i="2"/>
  <c r="P8846" i="2"/>
  <c r="O8846" i="2"/>
  <c r="U8846" i="2"/>
  <c r="T8846" i="2"/>
  <c r="R8846" i="2"/>
  <c r="S8846" i="2"/>
  <c r="U8853" i="2"/>
  <c r="T8853" i="2"/>
  <c r="S8853" i="2"/>
  <c r="Q8853" i="2"/>
  <c r="O8853" i="2"/>
  <c r="R8853" i="2"/>
  <c r="P8853" i="2"/>
  <c r="P8845" i="2"/>
  <c r="O8845" i="2"/>
  <c r="U8845" i="2"/>
  <c r="Q8845" i="2"/>
  <c r="T8845" i="2"/>
  <c r="S8845" i="2"/>
  <c r="R8845" i="2"/>
  <c r="T8837" i="2"/>
  <c r="S8837" i="2"/>
  <c r="Q8837" i="2"/>
  <c r="P8837" i="2"/>
  <c r="O8837" i="2"/>
  <c r="U8837" i="2"/>
  <c r="R8837" i="2"/>
  <c r="U8863" i="2"/>
  <c r="T8863" i="2"/>
  <c r="S8863" i="2"/>
  <c r="O8863" i="2"/>
  <c r="P8863" i="2"/>
  <c r="R8863" i="2"/>
  <c r="Q8863" i="2"/>
  <c r="P8855" i="2"/>
  <c r="O8855" i="2"/>
  <c r="U8855" i="2"/>
  <c r="R8855" i="2"/>
  <c r="Q8855" i="2"/>
  <c r="T8855" i="2"/>
  <c r="S8855" i="2"/>
  <c r="R8867" i="2"/>
  <c r="Q8867" i="2"/>
  <c r="P8867" i="2"/>
  <c r="S8867" i="2"/>
  <c r="O8867" i="2"/>
  <c r="T8867" i="2"/>
  <c r="U8867" i="2"/>
  <c r="O8840" i="2"/>
  <c r="U8840" i="2"/>
  <c r="P8840" i="2"/>
  <c r="Q8840" i="2"/>
  <c r="R8840" i="2"/>
  <c r="T8840" i="2"/>
  <c r="S8840" i="2"/>
  <c r="U8859" i="2"/>
  <c r="T8859" i="2"/>
  <c r="S8859" i="2"/>
  <c r="O8859" i="2"/>
  <c r="R8859" i="2"/>
  <c r="Q8859" i="2"/>
  <c r="P8859" i="2"/>
  <c r="U8835" i="2"/>
  <c r="Q8835" i="2"/>
  <c r="S8835" i="2"/>
  <c r="R8835" i="2"/>
  <c r="O8835" i="2"/>
  <c r="P8835" i="2"/>
  <c r="T8835" i="2"/>
  <c r="R8842" i="2"/>
  <c r="U8842" i="2"/>
  <c r="T8842" i="2"/>
  <c r="Q8842" i="2"/>
  <c r="S8842" i="2"/>
  <c r="P8842" i="2"/>
  <c r="O8842" i="2"/>
  <c r="T8834" i="2"/>
  <c r="S8834" i="2"/>
  <c r="Q8834" i="2"/>
  <c r="P8834" i="2"/>
  <c r="R8834" i="2"/>
  <c r="O8834" i="2"/>
  <c r="U8834" i="2"/>
  <c r="S8826" i="2"/>
  <c r="Q8826" i="2"/>
  <c r="U8826" i="2"/>
  <c r="O8826" i="2"/>
  <c r="R8826" i="2"/>
  <c r="T8826" i="2"/>
  <c r="P8826" i="2"/>
  <c r="R8850" i="2"/>
  <c r="T8850" i="2"/>
  <c r="S8850" i="2"/>
  <c r="Q8850" i="2"/>
  <c r="P8850" i="2"/>
  <c r="O8850" i="2"/>
  <c r="U8850" i="2"/>
  <c r="O8851" i="2"/>
  <c r="U8851" i="2"/>
  <c r="S8851" i="2"/>
  <c r="R8851" i="2"/>
  <c r="T8851" i="2"/>
  <c r="Q8851" i="2"/>
  <c r="P8851" i="2"/>
  <c r="R8833" i="2"/>
  <c r="U8833" i="2"/>
  <c r="Q8833" i="2"/>
  <c r="O8833" i="2"/>
  <c r="T8833" i="2"/>
  <c r="S8833" i="2"/>
  <c r="P8833" i="2"/>
  <c r="U8848" i="2"/>
  <c r="T8848" i="2"/>
  <c r="S8848" i="2"/>
  <c r="Q8848" i="2"/>
  <c r="O8848" i="2"/>
  <c r="P8848" i="2"/>
  <c r="R8848" i="2"/>
  <c r="S8824" i="2"/>
  <c r="R8824" i="2"/>
  <c r="Q8824" i="2"/>
  <c r="T8824" i="2"/>
  <c r="O8824" i="2"/>
  <c r="P8824" i="2"/>
  <c r="U8824" i="2"/>
  <c r="U8860" i="2"/>
  <c r="S8860" i="2"/>
  <c r="Q8860" i="2"/>
  <c r="R8860" i="2"/>
  <c r="P8860" i="2"/>
  <c r="T8860" i="2"/>
  <c r="O8860" i="2"/>
  <c r="R8831" i="2"/>
  <c r="Q8831" i="2"/>
  <c r="U8831" i="2"/>
  <c r="T8831" i="2"/>
  <c r="O8831" i="2"/>
  <c r="P8831" i="2"/>
  <c r="S8831" i="2"/>
  <c r="O8861" i="2"/>
  <c r="U8861" i="2"/>
  <c r="T8861" i="2"/>
  <c r="R8861" i="2"/>
  <c r="P8861" i="2"/>
  <c r="S8861" i="2"/>
  <c r="Q8861" i="2"/>
  <c r="U8868" i="2" l="1"/>
  <c r="J8875" i="2" s="1"/>
  <c r="T8868" i="2"/>
  <c r="I8875" i="2" s="1"/>
  <c r="P8868" i="2"/>
  <c r="E8875" i="2" s="1"/>
  <c r="Q8868" i="2"/>
  <c r="F8875" i="2" s="1"/>
  <c r="O8868" i="2"/>
  <c r="D8875" i="2" s="1"/>
  <c r="S8868" i="2"/>
  <c r="H8875" i="2" s="1"/>
  <c r="R8868" i="2"/>
  <c r="G8875" i="2" s="1"/>
  <c r="K8922" i="2" l="1"/>
  <c r="L8922" i="2" s="1"/>
  <c r="N8922" i="2" s="1"/>
  <c r="K8885" i="2"/>
  <c r="L8885" i="2" s="1"/>
  <c r="N8885" i="2" s="1"/>
  <c r="K8925" i="2"/>
  <c r="L8925" i="2" s="1"/>
  <c r="N8925" i="2" s="1"/>
  <c r="K8920" i="2"/>
  <c r="L8920" i="2" s="1"/>
  <c r="N8920" i="2" s="1"/>
  <c r="K8886" i="2"/>
  <c r="L8886" i="2" s="1"/>
  <c r="N8886" i="2" s="1"/>
  <c r="K8897" i="2"/>
  <c r="L8897" i="2" s="1"/>
  <c r="N8897" i="2" s="1"/>
  <c r="K8908" i="2"/>
  <c r="L8908" i="2" s="1"/>
  <c r="N8908" i="2" s="1"/>
  <c r="K8927" i="2"/>
  <c r="L8927" i="2" s="1"/>
  <c r="N8927" i="2" s="1"/>
  <c r="K8918" i="2"/>
  <c r="L8918" i="2" s="1"/>
  <c r="N8918" i="2" s="1"/>
  <c r="K8928" i="2"/>
  <c r="L8928" i="2" s="1"/>
  <c r="N8928" i="2" s="1"/>
  <c r="K8894" i="2"/>
  <c r="L8894" i="2" s="1"/>
  <c r="N8894" i="2" s="1"/>
  <c r="K8905" i="2"/>
  <c r="L8905" i="2" s="1"/>
  <c r="N8905" i="2" s="1"/>
  <c r="K8916" i="2"/>
  <c r="L8916" i="2" s="1"/>
  <c r="N8916" i="2" s="1"/>
  <c r="K8882" i="2"/>
  <c r="L8882" i="2" s="1"/>
  <c r="N8882" i="2" s="1"/>
  <c r="K8899" i="2"/>
  <c r="L8899" i="2" s="1"/>
  <c r="N8899" i="2" s="1"/>
  <c r="K8883" i="2"/>
  <c r="L8883" i="2" s="1"/>
  <c r="N8883" i="2" s="1"/>
  <c r="K8902" i="2"/>
  <c r="L8902" i="2" s="1"/>
  <c r="N8902" i="2" s="1"/>
  <c r="K8913" i="2"/>
  <c r="L8913" i="2" s="1"/>
  <c r="N8913" i="2" s="1"/>
  <c r="K8924" i="2"/>
  <c r="L8924" i="2" s="1"/>
  <c r="N8924" i="2" s="1"/>
  <c r="K8890" i="2"/>
  <c r="L8890" i="2" s="1"/>
  <c r="N8890" i="2" s="1"/>
  <c r="K8880" i="2"/>
  <c r="L8880" i="2" s="1"/>
  <c r="N8880" i="2" s="1"/>
  <c r="K8891" i="2"/>
  <c r="L8891" i="2" s="1"/>
  <c r="N8891" i="2" s="1"/>
  <c r="K8910" i="2"/>
  <c r="L8910" i="2" s="1"/>
  <c r="N8910" i="2" s="1"/>
  <c r="K8921" i="2"/>
  <c r="L8921" i="2" s="1"/>
  <c r="N8921" i="2" s="1"/>
  <c r="K8887" i="2"/>
  <c r="L8887" i="2" s="1"/>
  <c r="N8887" i="2" s="1"/>
  <c r="K8898" i="2"/>
  <c r="L8898" i="2" s="1"/>
  <c r="N8898" i="2" s="1"/>
  <c r="K8893" i="2"/>
  <c r="L8893" i="2" s="1"/>
  <c r="N8893" i="2" s="1"/>
  <c r="K8888" i="2"/>
  <c r="L8888" i="2" s="1"/>
  <c r="N8888" i="2" s="1"/>
  <c r="K8929" i="2"/>
  <c r="L8929" i="2" s="1"/>
  <c r="N8929" i="2" s="1"/>
  <c r="K8895" i="2"/>
  <c r="L8895" i="2" s="1"/>
  <c r="N8895" i="2" s="1"/>
  <c r="K8906" i="2"/>
  <c r="L8906" i="2" s="1"/>
  <c r="N8906" i="2" s="1"/>
  <c r="K8909" i="2"/>
  <c r="L8909" i="2" s="1"/>
  <c r="N8909" i="2" s="1"/>
  <c r="K8904" i="2"/>
  <c r="L8904" i="2" s="1"/>
  <c r="N8904" i="2" s="1"/>
  <c r="K8915" i="2"/>
  <c r="L8915" i="2" s="1"/>
  <c r="N8915" i="2" s="1"/>
  <c r="K8881" i="2"/>
  <c r="L8881" i="2" s="1"/>
  <c r="N8881" i="2" s="1"/>
  <c r="K8892" i="2"/>
  <c r="L8892" i="2" s="1"/>
  <c r="N8892" i="2" s="1"/>
  <c r="K8911" i="2"/>
  <c r="L8911" i="2" s="1"/>
  <c r="N8911" i="2" s="1"/>
  <c r="K8900" i="2"/>
  <c r="L8900" i="2" s="1"/>
  <c r="N8900" i="2" s="1"/>
  <c r="K8901" i="2"/>
  <c r="L8901" i="2" s="1"/>
  <c r="N8901" i="2" s="1"/>
  <c r="K8896" i="2"/>
  <c r="L8896" i="2" s="1"/>
  <c r="N8896" i="2" s="1"/>
  <c r="K8903" i="2"/>
  <c r="L8903" i="2" s="1"/>
  <c r="N8903" i="2" s="1"/>
  <c r="K8907" i="2"/>
  <c r="L8907" i="2" s="1"/>
  <c r="N8907" i="2" s="1"/>
  <c r="K8917" i="2"/>
  <c r="L8917" i="2" s="1"/>
  <c r="N8917" i="2" s="1"/>
  <c r="K8912" i="2"/>
  <c r="L8912" i="2" s="1"/>
  <c r="N8912" i="2" s="1"/>
  <c r="K8919" i="2"/>
  <c r="L8919" i="2" s="1"/>
  <c r="N8919" i="2" s="1"/>
  <c r="K8914" i="2"/>
  <c r="L8914" i="2" s="1"/>
  <c r="N8914" i="2" s="1"/>
  <c r="K8923" i="2"/>
  <c r="L8923" i="2" s="1"/>
  <c r="N8923" i="2" s="1"/>
  <c r="K8926" i="2"/>
  <c r="L8926" i="2" s="1"/>
  <c r="N8926" i="2" s="1"/>
  <c r="K8889" i="2"/>
  <c r="L8889" i="2" s="1"/>
  <c r="N8889" i="2" s="1"/>
  <c r="K8884" i="2"/>
  <c r="L8884" i="2" s="1"/>
  <c r="N8884" i="2" s="1"/>
  <c r="R8896" i="2" l="1"/>
  <c r="P8896" i="2"/>
  <c r="O8896" i="2"/>
  <c r="Q8896" i="2"/>
  <c r="S8896" i="2"/>
  <c r="T8896" i="2"/>
  <c r="U8896" i="2"/>
  <c r="P8909" i="2"/>
  <c r="O8909" i="2"/>
  <c r="T8909" i="2"/>
  <c r="U8909" i="2"/>
  <c r="R8909" i="2"/>
  <c r="Q8909" i="2"/>
  <c r="S8909" i="2"/>
  <c r="U8901" i="2"/>
  <c r="T8901" i="2"/>
  <c r="R8901" i="2"/>
  <c r="S8901" i="2"/>
  <c r="Q8901" i="2"/>
  <c r="P8901" i="2"/>
  <c r="O8901" i="2"/>
  <c r="Q8908" i="2"/>
  <c r="U8908" i="2"/>
  <c r="T8908" i="2"/>
  <c r="R8908" i="2"/>
  <c r="P8908" i="2"/>
  <c r="O8908" i="2"/>
  <c r="S8908" i="2"/>
  <c r="R8900" i="2"/>
  <c r="Q8900" i="2"/>
  <c r="O8900" i="2"/>
  <c r="P8900" i="2"/>
  <c r="U8900" i="2"/>
  <c r="S8900" i="2"/>
  <c r="T8900" i="2"/>
  <c r="Q8895" i="2"/>
  <c r="P8895" i="2"/>
  <c r="T8895" i="2"/>
  <c r="O8895" i="2"/>
  <c r="U8895" i="2"/>
  <c r="R8895" i="2"/>
  <c r="S8895" i="2"/>
  <c r="Q8891" i="2"/>
  <c r="O8891" i="2"/>
  <c r="U8891" i="2"/>
  <c r="P8891" i="2"/>
  <c r="S8891" i="2"/>
  <c r="R8891" i="2"/>
  <c r="T8891" i="2"/>
  <c r="P8882" i="2"/>
  <c r="R8882" i="2"/>
  <c r="Q8882" i="2"/>
  <c r="O8882" i="2"/>
  <c r="T8882" i="2"/>
  <c r="S8882" i="2"/>
  <c r="U8882" i="2"/>
  <c r="U8897" i="2"/>
  <c r="T8897" i="2"/>
  <c r="R8897" i="2"/>
  <c r="Q8897" i="2"/>
  <c r="S8897" i="2"/>
  <c r="O8897" i="2"/>
  <c r="P8897" i="2"/>
  <c r="S8907" i="2"/>
  <c r="R8907" i="2"/>
  <c r="P8907" i="2"/>
  <c r="Q8907" i="2"/>
  <c r="U8907" i="2"/>
  <c r="T8907" i="2"/>
  <c r="O8907" i="2"/>
  <c r="Q8927" i="2"/>
  <c r="P8927" i="2"/>
  <c r="O8927" i="2"/>
  <c r="U8927" i="2"/>
  <c r="T8927" i="2"/>
  <c r="S8927" i="2"/>
  <c r="R8927" i="2"/>
  <c r="O8910" i="2"/>
  <c r="S8910" i="2"/>
  <c r="R8910" i="2"/>
  <c r="P8910" i="2"/>
  <c r="U8910" i="2"/>
  <c r="T8910" i="2"/>
  <c r="Q8910" i="2"/>
  <c r="P8919" i="2"/>
  <c r="O8919" i="2"/>
  <c r="T8919" i="2"/>
  <c r="U8919" i="2"/>
  <c r="R8919" i="2"/>
  <c r="Q8919" i="2"/>
  <c r="S8919" i="2"/>
  <c r="U8929" i="2"/>
  <c r="S8929" i="2"/>
  <c r="R8929" i="2"/>
  <c r="T8929" i="2"/>
  <c r="Q8929" i="2"/>
  <c r="P8929" i="2"/>
  <c r="O8929" i="2"/>
  <c r="R8880" i="2"/>
  <c r="N8931" i="2"/>
  <c r="Q8880" i="2"/>
  <c r="P8880" i="2"/>
  <c r="N8930" i="2"/>
  <c r="T8880" i="2"/>
  <c r="S8880" i="2"/>
  <c r="U8880" i="2"/>
  <c r="U8916" i="2"/>
  <c r="Q8916" i="2"/>
  <c r="P8916" i="2"/>
  <c r="O8916" i="2"/>
  <c r="T8916" i="2"/>
  <c r="R8916" i="2"/>
  <c r="S8916" i="2"/>
  <c r="Q8886" i="2"/>
  <c r="U8886" i="2"/>
  <c r="T8886" i="2"/>
  <c r="S8886" i="2"/>
  <c r="R8886" i="2"/>
  <c r="O8886" i="2"/>
  <c r="P8886" i="2"/>
  <c r="U8921" i="2"/>
  <c r="S8921" i="2"/>
  <c r="R8921" i="2"/>
  <c r="T8921" i="2"/>
  <c r="P8921" i="2"/>
  <c r="O8921" i="2"/>
  <c r="Q8921" i="2"/>
  <c r="P8923" i="2"/>
  <c r="U8923" i="2"/>
  <c r="T8923" i="2"/>
  <c r="O8923" i="2"/>
  <c r="Q8923" i="2"/>
  <c r="R8923" i="2"/>
  <c r="S8923" i="2"/>
  <c r="P8899" i="2"/>
  <c r="Q8899" i="2"/>
  <c r="U8899" i="2"/>
  <c r="T8899" i="2"/>
  <c r="O8899" i="2"/>
  <c r="S8899" i="2"/>
  <c r="R8899" i="2"/>
  <c r="T8911" i="2"/>
  <c r="S8911" i="2"/>
  <c r="Q8911" i="2"/>
  <c r="P8911" i="2"/>
  <c r="R8911" i="2"/>
  <c r="U8911" i="2"/>
  <c r="O8911" i="2"/>
  <c r="T8892" i="2"/>
  <c r="S8892" i="2"/>
  <c r="Q8892" i="2"/>
  <c r="P8892" i="2"/>
  <c r="R8892" i="2"/>
  <c r="O8892" i="2"/>
  <c r="U8892" i="2"/>
  <c r="P8888" i="2"/>
  <c r="O8888" i="2"/>
  <c r="T8888" i="2"/>
  <c r="S8888" i="2"/>
  <c r="U8888" i="2"/>
  <c r="Q8888" i="2"/>
  <c r="R8888" i="2"/>
  <c r="Q8890" i="2"/>
  <c r="U8890" i="2"/>
  <c r="T8890" i="2"/>
  <c r="O8890" i="2"/>
  <c r="R8890" i="2"/>
  <c r="P8890" i="2"/>
  <c r="S8890" i="2"/>
  <c r="U8905" i="2"/>
  <c r="T8905" i="2"/>
  <c r="R8905" i="2"/>
  <c r="Q8905" i="2"/>
  <c r="S8905" i="2"/>
  <c r="P8905" i="2"/>
  <c r="O8905" i="2"/>
  <c r="O8920" i="2"/>
  <c r="U8920" i="2"/>
  <c r="R8920" i="2"/>
  <c r="S8920" i="2"/>
  <c r="T8920" i="2"/>
  <c r="Q8920" i="2"/>
  <c r="P8920" i="2"/>
  <c r="Q8926" i="2"/>
  <c r="U8926" i="2"/>
  <c r="O8926" i="2"/>
  <c r="T8926" i="2"/>
  <c r="S8926" i="2"/>
  <c r="P8926" i="2"/>
  <c r="R8926" i="2"/>
  <c r="T8883" i="2"/>
  <c r="S8883" i="2"/>
  <c r="Q8883" i="2"/>
  <c r="R8883" i="2"/>
  <c r="O8883" i="2"/>
  <c r="U8883" i="2"/>
  <c r="P8883" i="2"/>
  <c r="O8906" i="2"/>
  <c r="T8906" i="2"/>
  <c r="S8906" i="2"/>
  <c r="U8906" i="2"/>
  <c r="R8906" i="2"/>
  <c r="P8906" i="2"/>
  <c r="Q8906" i="2"/>
  <c r="T8914" i="2"/>
  <c r="U8914" i="2"/>
  <c r="R8914" i="2"/>
  <c r="Q8914" i="2"/>
  <c r="P8914" i="2"/>
  <c r="S8914" i="2"/>
  <c r="O8914" i="2"/>
  <c r="S8912" i="2"/>
  <c r="R8912" i="2"/>
  <c r="P8912" i="2"/>
  <c r="Q8912" i="2"/>
  <c r="O8912" i="2"/>
  <c r="U8912" i="2"/>
  <c r="T8912" i="2"/>
  <c r="R8917" i="2"/>
  <c r="P8917" i="2"/>
  <c r="O8917" i="2"/>
  <c r="Q8917" i="2"/>
  <c r="U8917" i="2"/>
  <c r="T8917" i="2"/>
  <c r="S8917" i="2"/>
  <c r="T8881" i="2"/>
  <c r="S8881" i="2"/>
  <c r="Q8881" i="2"/>
  <c r="P8881" i="2"/>
  <c r="R8881" i="2"/>
  <c r="U8881" i="2"/>
  <c r="O8881" i="2"/>
  <c r="P8893" i="2"/>
  <c r="O8893" i="2"/>
  <c r="T8893" i="2"/>
  <c r="S8893" i="2"/>
  <c r="U8893" i="2"/>
  <c r="R8893" i="2"/>
  <c r="Q8893" i="2"/>
  <c r="R8924" i="2"/>
  <c r="O8924" i="2"/>
  <c r="Q8924" i="2"/>
  <c r="U8924" i="2"/>
  <c r="S8924" i="2"/>
  <c r="P8924" i="2"/>
  <c r="T8924" i="2"/>
  <c r="U8894" i="2"/>
  <c r="R8894" i="2"/>
  <c r="O8894" i="2"/>
  <c r="T8894" i="2"/>
  <c r="S8894" i="2"/>
  <c r="P8894" i="2"/>
  <c r="Q8894" i="2"/>
  <c r="U8925" i="2"/>
  <c r="R8925" i="2"/>
  <c r="Q8925" i="2"/>
  <c r="P8925" i="2"/>
  <c r="S8925" i="2"/>
  <c r="T8925" i="2"/>
  <c r="O8925" i="2"/>
  <c r="T8884" i="2"/>
  <c r="Q8884" i="2"/>
  <c r="P8884" i="2"/>
  <c r="O8884" i="2"/>
  <c r="U8884" i="2"/>
  <c r="S8884" i="2"/>
  <c r="R8884" i="2"/>
  <c r="R8915" i="2"/>
  <c r="O8915" i="2"/>
  <c r="S8915" i="2"/>
  <c r="Q8915" i="2"/>
  <c r="P8915" i="2"/>
  <c r="U8915" i="2"/>
  <c r="T8915" i="2"/>
  <c r="Q8898" i="2"/>
  <c r="P8898" i="2"/>
  <c r="T8898" i="2"/>
  <c r="S8898" i="2"/>
  <c r="U8898" i="2"/>
  <c r="R8898" i="2"/>
  <c r="O8898" i="2"/>
  <c r="U8913" i="2"/>
  <c r="T8913" i="2"/>
  <c r="R8913" i="2"/>
  <c r="Q8913" i="2"/>
  <c r="S8913" i="2"/>
  <c r="P8913" i="2"/>
  <c r="O8913" i="2"/>
  <c r="S8928" i="2"/>
  <c r="P8928" i="2"/>
  <c r="O8928" i="2"/>
  <c r="Q8928" i="2"/>
  <c r="U8928" i="2"/>
  <c r="T8928" i="2"/>
  <c r="R8928" i="2"/>
  <c r="O8885" i="2"/>
  <c r="T8885" i="2"/>
  <c r="S8885" i="2"/>
  <c r="R8885" i="2"/>
  <c r="Q8885" i="2"/>
  <c r="P8885" i="2"/>
  <c r="U8885" i="2"/>
  <c r="Q8889" i="2"/>
  <c r="P8889" i="2"/>
  <c r="U8889" i="2"/>
  <c r="T8889" i="2"/>
  <c r="R8889" i="2"/>
  <c r="O8889" i="2"/>
  <c r="S8889" i="2"/>
  <c r="Q8903" i="2"/>
  <c r="P8903" i="2"/>
  <c r="T8903" i="2"/>
  <c r="O8903" i="2"/>
  <c r="S8903" i="2"/>
  <c r="U8903" i="2"/>
  <c r="R8903" i="2"/>
  <c r="P8904" i="2"/>
  <c r="O8904" i="2"/>
  <c r="T8904" i="2"/>
  <c r="S8904" i="2"/>
  <c r="U8904" i="2"/>
  <c r="R8904" i="2"/>
  <c r="Q8904" i="2"/>
  <c r="R8887" i="2"/>
  <c r="U8887" i="2"/>
  <c r="P8887" i="2"/>
  <c r="O8887" i="2"/>
  <c r="Q8887" i="2"/>
  <c r="T8887" i="2"/>
  <c r="S8887" i="2"/>
  <c r="R8902" i="2"/>
  <c r="O8902" i="2"/>
  <c r="S8902" i="2"/>
  <c r="Q8902" i="2"/>
  <c r="P8902" i="2"/>
  <c r="T8902" i="2"/>
  <c r="U8902" i="2"/>
  <c r="Q8918" i="2"/>
  <c r="P8918" i="2"/>
  <c r="O8918" i="2"/>
  <c r="U8918" i="2"/>
  <c r="T8918" i="2"/>
  <c r="S8918" i="2"/>
  <c r="R8918" i="2"/>
  <c r="P8922" i="2"/>
  <c r="O8922" i="2"/>
  <c r="T8922" i="2"/>
  <c r="U8922" i="2"/>
  <c r="R8922" i="2"/>
  <c r="S8922" i="2"/>
  <c r="Q8922" i="2"/>
  <c r="O8930" i="2" l="1"/>
  <c r="D8937" i="2" s="1"/>
  <c r="T8930" i="2"/>
  <c r="I8937" i="2" s="1"/>
  <c r="Q8930" i="2"/>
  <c r="F8937" i="2" s="1"/>
  <c r="P8930" i="2"/>
  <c r="E8937" i="2" s="1"/>
  <c r="R8930" i="2"/>
  <c r="G8937" i="2" s="1"/>
  <c r="U8930" i="2"/>
  <c r="J8937" i="2" s="1"/>
  <c r="S8930" i="2"/>
  <c r="H8937" i="2" s="1"/>
  <c r="K8970" i="2" s="1"/>
  <c r="L8970" i="2" s="1"/>
  <c r="N8970" i="2" s="1"/>
  <c r="K8991" i="2" l="1"/>
  <c r="L8991" i="2" s="1"/>
  <c r="N8991" i="2" s="1"/>
  <c r="O8991" i="2" s="1"/>
  <c r="Q8991" i="2"/>
  <c r="R8991" i="2"/>
  <c r="P8991" i="2"/>
  <c r="U8970" i="2"/>
  <c r="T8970" i="2"/>
  <c r="R8970" i="2"/>
  <c r="P8970" i="2"/>
  <c r="S8970" i="2"/>
  <c r="Q8970" i="2"/>
  <c r="O8970" i="2"/>
  <c r="K8973" i="2"/>
  <c r="L8973" i="2" s="1"/>
  <c r="N8973" i="2" s="1"/>
  <c r="K8966" i="2"/>
  <c r="L8966" i="2" s="1"/>
  <c r="N8966" i="2" s="1"/>
  <c r="K8976" i="2"/>
  <c r="L8976" i="2" s="1"/>
  <c r="N8976" i="2" s="1"/>
  <c r="K8957" i="2"/>
  <c r="L8957" i="2" s="1"/>
  <c r="N8957" i="2" s="1"/>
  <c r="K8988" i="2"/>
  <c r="L8988" i="2" s="1"/>
  <c r="N8988" i="2" s="1"/>
  <c r="K8987" i="2"/>
  <c r="L8987" i="2" s="1"/>
  <c r="N8987" i="2" s="1"/>
  <c r="K8949" i="2"/>
  <c r="L8949" i="2" s="1"/>
  <c r="N8949" i="2" s="1"/>
  <c r="K8964" i="2"/>
  <c r="L8964" i="2" s="1"/>
  <c r="N8964" i="2" s="1"/>
  <c r="K8967" i="2"/>
  <c r="L8967" i="2" s="1"/>
  <c r="N8967" i="2" s="1"/>
  <c r="K8965" i="2"/>
  <c r="L8965" i="2" s="1"/>
  <c r="N8965" i="2" s="1"/>
  <c r="K8985" i="2"/>
  <c r="L8985" i="2" s="1"/>
  <c r="N8985" i="2" s="1"/>
  <c r="K8990" i="2"/>
  <c r="L8990" i="2" s="1"/>
  <c r="N8990" i="2" s="1"/>
  <c r="K8984" i="2"/>
  <c r="L8984" i="2" s="1"/>
  <c r="N8984" i="2" s="1"/>
  <c r="K8975" i="2"/>
  <c r="L8975" i="2" s="1"/>
  <c r="N8975" i="2" s="1"/>
  <c r="K8968" i="2"/>
  <c r="L8968" i="2" s="1"/>
  <c r="N8968" i="2" s="1"/>
  <c r="K8978" i="2"/>
  <c r="L8978" i="2" s="1"/>
  <c r="N8978" i="2" s="1"/>
  <c r="K8953" i="2"/>
  <c r="L8953" i="2" s="1"/>
  <c r="N8953" i="2" s="1"/>
  <c r="K8981" i="2"/>
  <c r="L8981" i="2" s="1"/>
  <c r="N8981" i="2" s="1"/>
  <c r="K8980" i="2"/>
  <c r="L8980" i="2" s="1"/>
  <c r="N8980" i="2" s="1"/>
  <c r="K8977" i="2"/>
  <c r="L8977" i="2" s="1"/>
  <c r="N8977" i="2" s="1"/>
  <c r="K8962" i="2"/>
  <c r="L8962" i="2" s="1"/>
  <c r="N8962" i="2" s="1"/>
  <c r="K8963" i="2"/>
  <c r="L8963" i="2" s="1"/>
  <c r="N8963" i="2" s="1"/>
  <c r="K8943" i="2"/>
  <c r="L8943" i="2" s="1"/>
  <c r="N8943" i="2" s="1"/>
  <c r="K8956" i="2"/>
  <c r="L8956" i="2" s="1"/>
  <c r="N8956" i="2" s="1"/>
  <c r="K8979" i="2"/>
  <c r="L8979" i="2" s="1"/>
  <c r="N8979" i="2" s="1"/>
  <c r="K8959" i="2"/>
  <c r="L8959" i="2" s="1"/>
  <c r="N8959" i="2" s="1"/>
  <c r="K8951" i="2"/>
  <c r="L8951" i="2" s="1"/>
  <c r="N8951" i="2" s="1"/>
  <c r="K8945" i="2"/>
  <c r="L8945" i="2" s="1"/>
  <c r="N8945" i="2" s="1"/>
  <c r="K8952" i="2"/>
  <c r="L8952" i="2" s="1"/>
  <c r="N8952" i="2" s="1"/>
  <c r="K8955" i="2"/>
  <c r="L8955" i="2" s="1"/>
  <c r="N8955" i="2" s="1"/>
  <c r="K8982" i="2"/>
  <c r="L8982" i="2" s="1"/>
  <c r="N8982" i="2" s="1"/>
  <c r="K8972" i="2"/>
  <c r="L8972" i="2" s="1"/>
  <c r="N8972" i="2" s="1"/>
  <c r="K8954" i="2"/>
  <c r="L8954" i="2" s="1"/>
  <c r="N8954" i="2" s="1"/>
  <c r="K8944" i="2"/>
  <c r="L8944" i="2" s="1"/>
  <c r="N8944" i="2" s="1"/>
  <c r="K8989" i="2"/>
  <c r="L8989" i="2" s="1"/>
  <c r="N8989" i="2" s="1"/>
  <c r="K8948" i="2"/>
  <c r="L8948" i="2" s="1"/>
  <c r="N8948" i="2" s="1"/>
  <c r="K8961" i="2"/>
  <c r="L8961" i="2" s="1"/>
  <c r="N8961" i="2" s="1"/>
  <c r="K8969" i="2"/>
  <c r="L8969" i="2" s="1"/>
  <c r="N8969" i="2" s="1"/>
  <c r="K8986" i="2"/>
  <c r="L8986" i="2" s="1"/>
  <c r="N8986" i="2" s="1"/>
  <c r="K8947" i="2"/>
  <c r="L8947" i="2" s="1"/>
  <c r="N8947" i="2" s="1"/>
  <c r="K8958" i="2"/>
  <c r="L8958" i="2" s="1"/>
  <c r="N8958" i="2" s="1"/>
  <c r="K8983" i="2"/>
  <c r="L8983" i="2" s="1"/>
  <c r="N8983" i="2" s="1"/>
  <c r="K8971" i="2"/>
  <c r="L8971" i="2" s="1"/>
  <c r="N8971" i="2" s="1"/>
  <c r="K8946" i="2"/>
  <c r="L8946" i="2" s="1"/>
  <c r="N8946" i="2" s="1"/>
  <c r="K8974" i="2"/>
  <c r="L8974" i="2" s="1"/>
  <c r="N8974" i="2" s="1"/>
  <c r="K8950" i="2"/>
  <c r="L8950" i="2" s="1"/>
  <c r="N8950" i="2" s="1"/>
  <c r="K8942" i="2"/>
  <c r="L8942" i="2" s="1"/>
  <c r="N8942" i="2" s="1"/>
  <c r="K8960" i="2"/>
  <c r="L8960" i="2" s="1"/>
  <c r="N8960" i="2" s="1"/>
  <c r="U8991" i="2" l="1"/>
  <c r="S8991" i="2"/>
  <c r="T8991" i="2"/>
  <c r="S8981" i="2"/>
  <c r="R8981" i="2"/>
  <c r="P8981" i="2"/>
  <c r="U8981" i="2"/>
  <c r="Q8981" i="2"/>
  <c r="T8981" i="2"/>
  <c r="O8981" i="2"/>
  <c r="S8953" i="2"/>
  <c r="Q8953" i="2"/>
  <c r="P8953" i="2"/>
  <c r="O8953" i="2"/>
  <c r="T8953" i="2"/>
  <c r="R8953" i="2"/>
  <c r="U8953" i="2"/>
  <c r="S8956" i="2"/>
  <c r="Q8956" i="2"/>
  <c r="O8956" i="2"/>
  <c r="P8956" i="2"/>
  <c r="U8956" i="2"/>
  <c r="T8956" i="2"/>
  <c r="R8956" i="2"/>
  <c r="R8978" i="2"/>
  <c r="Q8978" i="2"/>
  <c r="U8978" i="2"/>
  <c r="O8978" i="2"/>
  <c r="T8978" i="2"/>
  <c r="P8978" i="2"/>
  <c r="S8978" i="2"/>
  <c r="P8964" i="2"/>
  <c r="U8964" i="2"/>
  <c r="T8964" i="2"/>
  <c r="O8964" i="2"/>
  <c r="S8964" i="2"/>
  <c r="Q8964" i="2"/>
  <c r="R8964" i="2"/>
  <c r="T8965" i="2"/>
  <c r="S8965" i="2"/>
  <c r="O8965" i="2"/>
  <c r="Q8965" i="2"/>
  <c r="R8965" i="2"/>
  <c r="P8965" i="2"/>
  <c r="U8965" i="2"/>
  <c r="S8979" i="2"/>
  <c r="Q8979" i="2"/>
  <c r="P8979" i="2"/>
  <c r="T8979" i="2"/>
  <c r="R8979" i="2"/>
  <c r="U8979" i="2"/>
  <c r="O8979" i="2"/>
  <c r="P8947" i="2"/>
  <c r="O8947" i="2"/>
  <c r="T8947" i="2"/>
  <c r="S8947" i="2"/>
  <c r="U8947" i="2"/>
  <c r="Q8947" i="2"/>
  <c r="R8947" i="2"/>
  <c r="Q8982" i="2"/>
  <c r="T8982" i="2"/>
  <c r="O8982" i="2"/>
  <c r="U8982" i="2"/>
  <c r="P8982" i="2"/>
  <c r="S8982" i="2"/>
  <c r="R8982" i="2"/>
  <c r="R8943" i="2"/>
  <c r="P8943" i="2"/>
  <c r="Q8943" i="2"/>
  <c r="S8943" i="2"/>
  <c r="O8943" i="2"/>
  <c r="U8943" i="2"/>
  <c r="T8943" i="2"/>
  <c r="T8968" i="2"/>
  <c r="R8968" i="2"/>
  <c r="Q8968" i="2"/>
  <c r="S8968" i="2"/>
  <c r="O8968" i="2"/>
  <c r="U8968" i="2"/>
  <c r="P8968" i="2"/>
  <c r="R8949" i="2"/>
  <c r="Q8949" i="2"/>
  <c r="U8949" i="2"/>
  <c r="O8949" i="2"/>
  <c r="P8949" i="2"/>
  <c r="T8949" i="2"/>
  <c r="S8949" i="2"/>
  <c r="S8967" i="2"/>
  <c r="R8967" i="2"/>
  <c r="O8967" i="2"/>
  <c r="P8967" i="2"/>
  <c r="U8967" i="2"/>
  <c r="T8967" i="2"/>
  <c r="Q8967" i="2"/>
  <c r="S8950" i="2"/>
  <c r="R8950" i="2"/>
  <c r="Q8950" i="2"/>
  <c r="T8950" i="2"/>
  <c r="U8950" i="2"/>
  <c r="P8950" i="2"/>
  <c r="O8950" i="2"/>
  <c r="U8975" i="2"/>
  <c r="T8975" i="2"/>
  <c r="Q8975" i="2"/>
  <c r="R8975" i="2"/>
  <c r="S8975" i="2"/>
  <c r="P8975" i="2"/>
  <c r="O8975" i="2"/>
  <c r="Q8987" i="2"/>
  <c r="U8987" i="2"/>
  <c r="O8987" i="2"/>
  <c r="T8987" i="2"/>
  <c r="P8987" i="2"/>
  <c r="S8987" i="2"/>
  <c r="R8987" i="2"/>
  <c r="U8959" i="2"/>
  <c r="S8959" i="2"/>
  <c r="R8959" i="2"/>
  <c r="O8959" i="2"/>
  <c r="T8959" i="2"/>
  <c r="Q8959" i="2"/>
  <c r="P8959" i="2"/>
  <c r="R8954" i="2"/>
  <c r="Q8954" i="2"/>
  <c r="P8954" i="2"/>
  <c r="O8954" i="2"/>
  <c r="T8954" i="2"/>
  <c r="S8954" i="2"/>
  <c r="U8954" i="2"/>
  <c r="Q8942" i="2"/>
  <c r="T8942" i="2"/>
  <c r="U8942" i="2"/>
  <c r="S8942" i="2"/>
  <c r="N8992" i="2"/>
  <c r="P8942" i="2"/>
  <c r="N8993" i="2"/>
  <c r="R8942" i="2"/>
  <c r="P8955" i="2"/>
  <c r="O8955" i="2"/>
  <c r="U8955" i="2"/>
  <c r="S8955" i="2"/>
  <c r="Q8955" i="2"/>
  <c r="T8955" i="2"/>
  <c r="R8955" i="2"/>
  <c r="S8974" i="2"/>
  <c r="R8974" i="2"/>
  <c r="Q8974" i="2"/>
  <c r="P8974" i="2"/>
  <c r="T8974" i="2"/>
  <c r="U8974" i="2"/>
  <c r="O8974" i="2"/>
  <c r="Q8961" i="2"/>
  <c r="S8961" i="2"/>
  <c r="P8961" i="2"/>
  <c r="O8961" i="2"/>
  <c r="U8961" i="2"/>
  <c r="T8961" i="2"/>
  <c r="R8961" i="2"/>
  <c r="S8952" i="2"/>
  <c r="Q8952" i="2"/>
  <c r="P8952" i="2"/>
  <c r="R8952" i="2"/>
  <c r="O8952" i="2"/>
  <c r="U8952" i="2"/>
  <c r="T8952" i="2"/>
  <c r="T8962" i="2"/>
  <c r="S8962" i="2"/>
  <c r="Q8962" i="2"/>
  <c r="O8962" i="2"/>
  <c r="R8962" i="2"/>
  <c r="P8962" i="2"/>
  <c r="U8962" i="2"/>
  <c r="S8984" i="2"/>
  <c r="R8984" i="2"/>
  <c r="Q8984" i="2"/>
  <c r="P8984" i="2"/>
  <c r="U8984" i="2"/>
  <c r="O8984" i="2"/>
  <c r="T8984" i="2"/>
  <c r="S8988" i="2"/>
  <c r="Q8988" i="2"/>
  <c r="O8988" i="2"/>
  <c r="P8988" i="2"/>
  <c r="U8988" i="2"/>
  <c r="T8988" i="2"/>
  <c r="R8988" i="2"/>
  <c r="P8944" i="2"/>
  <c r="O8944" i="2"/>
  <c r="T8944" i="2"/>
  <c r="U8944" i="2"/>
  <c r="Q8944" i="2"/>
  <c r="S8944" i="2"/>
  <c r="R8944" i="2"/>
  <c r="S8958" i="2"/>
  <c r="R8958" i="2"/>
  <c r="Q8958" i="2"/>
  <c r="P8958" i="2"/>
  <c r="O8958" i="2"/>
  <c r="U8958" i="2"/>
  <c r="T8958" i="2"/>
  <c r="P8960" i="2"/>
  <c r="O8960" i="2"/>
  <c r="T8960" i="2"/>
  <c r="U8960" i="2"/>
  <c r="S8960" i="2"/>
  <c r="R8960" i="2"/>
  <c r="Q8960" i="2"/>
  <c r="U8986" i="2"/>
  <c r="S8986" i="2"/>
  <c r="P8986" i="2"/>
  <c r="T8986" i="2"/>
  <c r="R8986" i="2"/>
  <c r="O8986" i="2"/>
  <c r="Q8986" i="2"/>
  <c r="S8969" i="2"/>
  <c r="U8969" i="2"/>
  <c r="R8969" i="2"/>
  <c r="Q8969" i="2"/>
  <c r="T8969" i="2"/>
  <c r="O8969" i="2"/>
  <c r="P8969" i="2"/>
  <c r="P8946" i="2"/>
  <c r="T8946" i="2"/>
  <c r="S8946" i="2"/>
  <c r="U8946" i="2"/>
  <c r="R8946" i="2"/>
  <c r="O8946" i="2"/>
  <c r="Q8946" i="2"/>
  <c r="O8948" i="2"/>
  <c r="R8948" i="2"/>
  <c r="T8948" i="2"/>
  <c r="S8948" i="2"/>
  <c r="U8948" i="2"/>
  <c r="P8948" i="2"/>
  <c r="Q8948" i="2"/>
  <c r="S8945" i="2"/>
  <c r="O8945" i="2"/>
  <c r="T8945" i="2"/>
  <c r="R8945" i="2"/>
  <c r="U8945" i="2"/>
  <c r="P8945" i="2"/>
  <c r="Q8945" i="2"/>
  <c r="T8977" i="2"/>
  <c r="R8977" i="2"/>
  <c r="P8977" i="2"/>
  <c r="Q8977" i="2"/>
  <c r="O8977" i="2"/>
  <c r="S8977" i="2"/>
  <c r="U8977" i="2"/>
  <c r="S8990" i="2"/>
  <c r="T8990" i="2"/>
  <c r="Q8990" i="2"/>
  <c r="R8990" i="2"/>
  <c r="U8990" i="2"/>
  <c r="O8990" i="2"/>
  <c r="P8990" i="2"/>
  <c r="S8957" i="2"/>
  <c r="R8957" i="2"/>
  <c r="O8957" i="2"/>
  <c r="P8957" i="2"/>
  <c r="T8957" i="2"/>
  <c r="Q8957" i="2"/>
  <c r="U8957" i="2"/>
  <c r="S8983" i="2"/>
  <c r="R8983" i="2"/>
  <c r="O8983" i="2"/>
  <c r="P8983" i="2"/>
  <c r="U8983" i="2"/>
  <c r="Q8983" i="2"/>
  <c r="T8983" i="2"/>
  <c r="P8966" i="2"/>
  <c r="O8966" i="2"/>
  <c r="S8966" i="2"/>
  <c r="T8966" i="2"/>
  <c r="U8966" i="2"/>
  <c r="Q8966" i="2"/>
  <c r="R8966" i="2"/>
  <c r="P8973" i="2"/>
  <c r="U8973" i="2"/>
  <c r="T8973" i="2"/>
  <c r="S8973" i="2"/>
  <c r="R8973" i="2"/>
  <c r="Q8973" i="2"/>
  <c r="O8973" i="2"/>
  <c r="Q8972" i="2"/>
  <c r="R8972" i="2"/>
  <c r="O8972" i="2"/>
  <c r="S8972" i="2"/>
  <c r="P8972" i="2"/>
  <c r="U8972" i="2"/>
  <c r="T8972" i="2"/>
  <c r="S8963" i="2"/>
  <c r="Q8963" i="2"/>
  <c r="P8963" i="2"/>
  <c r="R8963" i="2"/>
  <c r="O8963" i="2"/>
  <c r="T8963" i="2"/>
  <c r="U8963" i="2"/>
  <c r="R8971" i="2"/>
  <c r="P8971" i="2"/>
  <c r="U8971" i="2"/>
  <c r="Q8971" i="2"/>
  <c r="O8971" i="2"/>
  <c r="T8971" i="2"/>
  <c r="S8971" i="2"/>
  <c r="R8989" i="2"/>
  <c r="Q8989" i="2"/>
  <c r="U8989" i="2"/>
  <c r="O8989" i="2"/>
  <c r="P8989" i="2"/>
  <c r="T8989" i="2"/>
  <c r="S8989" i="2"/>
  <c r="T8951" i="2"/>
  <c r="S8951" i="2"/>
  <c r="Q8951" i="2"/>
  <c r="P8951" i="2"/>
  <c r="R8951" i="2"/>
  <c r="O8951" i="2"/>
  <c r="U8951" i="2"/>
  <c r="O8980" i="2"/>
  <c r="T8980" i="2"/>
  <c r="R8980" i="2"/>
  <c r="P8980" i="2"/>
  <c r="U8980" i="2"/>
  <c r="Q8980" i="2"/>
  <c r="S8980" i="2"/>
  <c r="P8985" i="2"/>
  <c r="O8985" i="2"/>
  <c r="U8985" i="2"/>
  <c r="T8985" i="2"/>
  <c r="S8985" i="2"/>
  <c r="Q8985" i="2"/>
  <c r="R8985" i="2"/>
  <c r="S8976" i="2"/>
  <c r="Q8976" i="2"/>
  <c r="P8976" i="2"/>
  <c r="R8976" i="2"/>
  <c r="O8976" i="2"/>
  <c r="U8976" i="2"/>
  <c r="T8976" i="2"/>
  <c r="U8992" i="2" l="1"/>
  <c r="J8999" i="2" s="1"/>
  <c r="T8992" i="2"/>
  <c r="I8999" i="2" s="1"/>
  <c r="Q8992" i="2"/>
  <c r="F8999" i="2" s="1"/>
  <c r="R8992" i="2"/>
  <c r="G8999" i="2" s="1"/>
  <c r="P8992" i="2"/>
  <c r="E8999" i="2" s="1"/>
  <c r="O8992" i="2"/>
  <c r="D8999" i="2" s="1"/>
  <c r="S8992" i="2"/>
  <c r="H8999" i="2" s="1"/>
  <c r="K9046" i="2" l="1"/>
  <c r="L9046" i="2" s="1"/>
  <c r="N9046" i="2" s="1"/>
  <c r="K9028" i="2"/>
  <c r="L9028" i="2" s="1"/>
  <c r="N9028" i="2" s="1"/>
  <c r="K9031" i="2"/>
  <c r="L9031" i="2" s="1"/>
  <c r="N9031" i="2" s="1"/>
  <c r="K9034" i="2"/>
  <c r="L9034" i="2" s="1"/>
  <c r="N9034" i="2" s="1"/>
  <c r="K9037" i="2"/>
  <c r="L9037" i="2" s="1"/>
  <c r="N9037" i="2" s="1"/>
  <c r="K9048" i="2"/>
  <c r="L9048" i="2" s="1"/>
  <c r="N9048" i="2" s="1"/>
  <c r="K9006" i="2"/>
  <c r="L9006" i="2" s="1"/>
  <c r="N9006" i="2" s="1"/>
  <c r="K9036" i="2"/>
  <c r="L9036" i="2" s="1"/>
  <c r="N9036" i="2" s="1"/>
  <c r="K9039" i="2"/>
  <c r="L9039" i="2" s="1"/>
  <c r="N9039" i="2" s="1"/>
  <c r="K9042" i="2"/>
  <c r="L9042" i="2" s="1"/>
  <c r="N9042" i="2" s="1"/>
  <c r="K9045" i="2"/>
  <c r="L9045" i="2" s="1"/>
  <c r="N9045" i="2" s="1"/>
  <c r="K9011" i="2"/>
  <c r="L9011" i="2" s="1"/>
  <c r="N9011" i="2" s="1"/>
  <c r="K9014" i="2"/>
  <c r="L9014" i="2" s="1"/>
  <c r="N9014" i="2" s="1"/>
  <c r="K9044" i="2"/>
  <c r="L9044" i="2" s="1"/>
  <c r="N9044" i="2" s="1"/>
  <c r="K9047" i="2"/>
  <c r="L9047" i="2" s="1"/>
  <c r="N9047" i="2" s="1"/>
  <c r="K9050" i="2"/>
  <c r="L9050" i="2" s="1"/>
  <c r="N9050" i="2" s="1"/>
  <c r="K9053" i="2"/>
  <c r="L9053" i="2" s="1"/>
  <c r="N9053" i="2" s="1"/>
  <c r="K9019" i="2"/>
  <c r="L9019" i="2" s="1"/>
  <c r="N9019" i="2" s="1"/>
  <c r="K9022" i="2"/>
  <c r="L9022" i="2" s="1"/>
  <c r="N9022" i="2" s="1"/>
  <c r="K9052" i="2"/>
  <c r="L9052" i="2" s="1"/>
  <c r="N9052" i="2" s="1"/>
  <c r="K9009" i="2"/>
  <c r="L9009" i="2" s="1"/>
  <c r="N9009" i="2" s="1"/>
  <c r="K9049" i="2"/>
  <c r="L9049" i="2" s="1"/>
  <c r="N9049" i="2" s="1"/>
  <c r="K9008" i="2"/>
  <c r="L9008" i="2" s="1"/>
  <c r="N9008" i="2" s="1"/>
  <c r="K9027" i="2"/>
  <c r="L9027" i="2" s="1"/>
  <c r="N9027" i="2" s="1"/>
  <c r="K9030" i="2"/>
  <c r="L9030" i="2" s="1"/>
  <c r="N9030" i="2" s="1"/>
  <c r="K9033" i="2"/>
  <c r="L9033" i="2" s="1"/>
  <c r="N9033" i="2" s="1"/>
  <c r="K9025" i="2"/>
  <c r="L9025" i="2" s="1"/>
  <c r="N9025" i="2" s="1"/>
  <c r="K9005" i="2"/>
  <c r="L9005" i="2" s="1"/>
  <c r="N9005" i="2" s="1"/>
  <c r="K9016" i="2"/>
  <c r="L9016" i="2" s="1"/>
  <c r="N9016" i="2" s="1"/>
  <c r="K9035" i="2"/>
  <c r="L9035" i="2" s="1"/>
  <c r="N9035" i="2" s="1"/>
  <c r="K9038" i="2"/>
  <c r="L9038" i="2" s="1"/>
  <c r="N9038" i="2" s="1"/>
  <c r="K9012" i="2"/>
  <c r="L9012" i="2" s="1"/>
  <c r="N9012" i="2" s="1"/>
  <c r="K9015" i="2"/>
  <c r="L9015" i="2" s="1"/>
  <c r="N9015" i="2" s="1"/>
  <c r="K9018" i="2"/>
  <c r="L9018" i="2" s="1"/>
  <c r="N9018" i="2" s="1"/>
  <c r="K9021" i="2"/>
  <c r="L9021" i="2" s="1"/>
  <c r="N9021" i="2" s="1"/>
  <c r="K9032" i="2"/>
  <c r="L9032" i="2" s="1"/>
  <c r="N9032" i="2" s="1"/>
  <c r="K9051" i="2"/>
  <c r="L9051" i="2" s="1"/>
  <c r="N9051" i="2" s="1"/>
  <c r="K9020" i="2"/>
  <c r="L9020" i="2" s="1"/>
  <c r="N9020" i="2" s="1"/>
  <c r="K9040" i="2"/>
  <c r="L9040" i="2" s="1"/>
  <c r="N9040" i="2" s="1"/>
  <c r="K9007" i="2"/>
  <c r="L9007" i="2" s="1"/>
  <c r="N9007" i="2" s="1"/>
  <c r="K9043" i="2"/>
  <c r="L9043" i="2" s="1"/>
  <c r="N9043" i="2" s="1"/>
  <c r="K9026" i="2"/>
  <c r="L9026" i="2" s="1"/>
  <c r="N9026" i="2" s="1"/>
  <c r="K9004" i="2"/>
  <c r="L9004" i="2" s="1"/>
  <c r="N9004" i="2" s="1"/>
  <c r="K9023" i="2"/>
  <c r="L9023" i="2" s="1"/>
  <c r="N9023" i="2" s="1"/>
  <c r="K9017" i="2"/>
  <c r="L9017" i="2" s="1"/>
  <c r="N9017" i="2" s="1"/>
  <c r="K9010" i="2"/>
  <c r="L9010" i="2" s="1"/>
  <c r="N9010" i="2" s="1"/>
  <c r="K9013" i="2"/>
  <c r="L9013" i="2" s="1"/>
  <c r="N9013" i="2" s="1"/>
  <c r="K9029" i="2"/>
  <c r="L9029" i="2" s="1"/>
  <c r="N9029" i="2" s="1"/>
  <c r="K9024" i="2"/>
  <c r="L9024" i="2" s="1"/>
  <c r="N9024" i="2" s="1"/>
  <c r="K9041" i="2"/>
  <c r="L9041" i="2" s="1"/>
  <c r="N9041" i="2" s="1"/>
  <c r="T9012" i="2" l="1"/>
  <c r="S9012" i="2"/>
  <c r="Q9012" i="2"/>
  <c r="P9012" i="2"/>
  <c r="O9012" i="2"/>
  <c r="U9012" i="2"/>
  <c r="R9012" i="2"/>
  <c r="O9013" i="2"/>
  <c r="U9013" i="2"/>
  <c r="T9013" i="2"/>
  <c r="S9013" i="2"/>
  <c r="P9013" i="2"/>
  <c r="R9013" i="2"/>
  <c r="Q9013" i="2"/>
  <c r="P9040" i="2"/>
  <c r="O9040" i="2"/>
  <c r="U9040" i="2"/>
  <c r="T9040" i="2"/>
  <c r="S9040" i="2"/>
  <c r="R9040" i="2"/>
  <c r="Q9040" i="2"/>
  <c r="P9038" i="2"/>
  <c r="O9038" i="2"/>
  <c r="U9038" i="2"/>
  <c r="S9038" i="2"/>
  <c r="R9038" i="2"/>
  <c r="Q9038" i="2"/>
  <c r="T9038" i="2"/>
  <c r="U9008" i="2"/>
  <c r="T9008" i="2"/>
  <c r="S9008" i="2"/>
  <c r="R9008" i="2"/>
  <c r="Q9008" i="2"/>
  <c r="P9008" i="2"/>
  <c r="O9008" i="2"/>
  <c r="O9047" i="2"/>
  <c r="U9047" i="2"/>
  <c r="T9047" i="2"/>
  <c r="S9047" i="2"/>
  <c r="R9047" i="2"/>
  <c r="P9047" i="2"/>
  <c r="Q9047" i="2"/>
  <c r="U9006" i="2"/>
  <c r="S9006" i="2"/>
  <c r="T9006" i="2"/>
  <c r="R9006" i="2"/>
  <c r="Q9006" i="2"/>
  <c r="P9006" i="2"/>
  <c r="O9006" i="2"/>
  <c r="R9027" i="2"/>
  <c r="Q9027" i="2"/>
  <c r="P9027" i="2"/>
  <c r="O9027" i="2"/>
  <c r="S9027" i="2"/>
  <c r="U9027" i="2"/>
  <c r="T9027" i="2"/>
  <c r="U9020" i="2"/>
  <c r="T9020" i="2"/>
  <c r="S9020" i="2"/>
  <c r="O9020" i="2"/>
  <c r="R9020" i="2"/>
  <c r="Q9020" i="2"/>
  <c r="P9020" i="2"/>
  <c r="S9017" i="2"/>
  <c r="O9017" i="2"/>
  <c r="U9017" i="2"/>
  <c r="T9017" i="2"/>
  <c r="R9017" i="2"/>
  <c r="Q9017" i="2"/>
  <c r="P9017" i="2"/>
  <c r="Q9009" i="2"/>
  <c r="P9009" i="2"/>
  <c r="O9009" i="2"/>
  <c r="U9009" i="2"/>
  <c r="R9009" i="2"/>
  <c r="S9009" i="2"/>
  <c r="T9009" i="2"/>
  <c r="Q9014" i="2"/>
  <c r="T9014" i="2"/>
  <c r="O9014" i="2"/>
  <c r="U9014" i="2"/>
  <c r="P9014" i="2"/>
  <c r="R9014" i="2"/>
  <c r="S9014" i="2"/>
  <c r="R9037" i="2"/>
  <c r="Q9037" i="2"/>
  <c r="P9037" i="2"/>
  <c r="U9037" i="2"/>
  <c r="T9037" i="2"/>
  <c r="S9037" i="2"/>
  <c r="O9037" i="2"/>
  <c r="P9007" i="2"/>
  <c r="O9007" i="2"/>
  <c r="U9007" i="2"/>
  <c r="Q9007" i="2"/>
  <c r="T9007" i="2"/>
  <c r="S9007" i="2"/>
  <c r="R9007" i="2"/>
  <c r="O9035" i="2"/>
  <c r="T9035" i="2"/>
  <c r="S9035" i="2"/>
  <c r="R9035" i="2"/>
  <c r="Q9035" i="2"/>
  <c r="U9035" i="2"/>
  <c r="P9035" i="2"/>
  <c r="R9051" i="2"/>
  <c r="Q9051" i="2"/>
  <c r="P9051" i="2"/>
  <c r="U9051" i="2"/>
  <c r="O9051" i="2"/>
  <c r="T9051" i="2"/>
  <c r="S9051" i="2"/>
  <c r="O9052" i="2"/>
  <c r="R9052" i="2"/>
  <c r="T9052" i="2"/>
  <c r="S9052" i="2"/>
  <c r="P9052" i="2"/>
  <c r="U9052" i="2"/>
  <c r="Q9052" i="2"/>
  <c r="R9011" i="2"/>
  <c r="U9011" i="2"/>
  <c r="Q9011" i="2"/>
  <c r="P9011" i="2"/>
  <c r="O9011" i="2"/>
  <c r="T9011" i="2"/>
  <c r="S9011" i="2"/>
  <c r="O9034" i="2"/>
  <c r="U9034" i="2"/>
  <c r="P9034" i="2"/>
  <c r="S9034" i="2"/>
  <c r="T9034" i="2"/>
  <c r="Q9034" i="2"/>
  <c r="R9034" i="2"/>
  <c r="P9050" i="2"/>
  <c r="U9050" i="2"/>
  <c r="T9050" i="2"/>
  <c r="S9050" i="2"/>
  <c r="R9050" i="2"/>
  <c r="O9050" i="2"/>
  <c r="Q9050" i="2"/>
  <c r="R9049" i="2"/>
  <c r="Q9049" i="2"/>
  <c r="P9049" i="2"/>
  <c r="O9049" i="2"/>
  <c r="S9049" i="2"/>
  <c r="U9049" i="2"/>
  <c r="T9049" i="2"/>
  <c r="P9032" i="2"/>
  <c r="O9032" i="2"/>
  <c r="U9032" i="2"/>
  <c r="T9032" i="2"/>
  <c r="Q9032" i="2"/>
  <c r="S9032" i="2"/>
  <c r="R9032" i="2"/>
  <c r="N9054" i="2"/>
  <c r="Q9004" i="2"/>
  <c r="P9004" i="2"/>
  <c r="R9004" i="2"/>
  <c r="U9004" i="2"/>
  <c r="N9055" i="2"/>
  <c r="T9004" i="2"/>
  <c r="S9004" i="2"/>
  <c r="S9021" i="2"/>
  <c r="R9021" i="2"/>
  <c r="Q9021" i="2"/>
  <c r="P9021" i="2"/>
  <c r="O9021" i="2"/>
  <c r="T9021" i="2"/>
  <c r="U9021" i="2"/>
  <c r="R9025" i="2"/>
  <c r="Q9025" i="2"/>
  <c r="P9025" i="2"/>
  <c r="O9025" i="2"/>
  <c r="U9025" i="2"/>
  <c r="T9025" i="2"/>
  <c r="S9025" i="2"/>
  <c r="S9022" i="2"/>
  <c r="R9022" i="2"/>
  <c r="T9022" i="2"/>
  <c r="Q9022" i="2"/>
  <c r="P9022" i="2"/>
  <c r="O9022" i="2"/>
  <c r="U9022" i="2"/>
  <c r="U9045" i="2"/>
  <c r="T9045" i="2"/>
  <c r="S9045" i="2"/>
  <c r="R9045" i="2"/>
  <c r="O9045" i="2"/>
  <c r="Q9045" i="2"/>
  <c r="P9045" i="2"/>
  <c r="T9031" i="2"/>
  <c r="S9031" i="2"/>
  <c r="P9031" i="2"/>
  <c r="R9031" i="2"/>
  <c r="U9031" i="2"/>
  <c r="Q9031" i="2"/>
  <c r="O9031" i="2"/>
  <c r="Q9029" i="2"/>
  <c r="P9029" i="2"/>
  <c r="U9029" i="2"/>
  <c r="T9029" i="2"/>
  <c r="O9029" i="2"/>
  <c r="R9029" i="2"/>
  <c r="S9029" i="2"/>
  <c r="O9010" i="2"/>
  <c r="U9010" i="2"/>
  <c r="T9010" i="2"/>
  <c r="P9010" i="2"/>
  <c r="S9010" i="2"/>
  <c r="R9010" i="2"/>
  <c r="Q9010" i="2"/>
  <c r="O9044" i="2"/>
  <c r="U9044" i="2"/>
  <c r="S9044" i="2"/>
  <c r="T9044" i="2"/>
  <c r="R9044" i="2"/>
  <c r="P9044" i="2"/>
  <c r="Q9044" i="2"/>
  <c r="U9016" i="2"/>
  <c r="T9016" i="2"/>
  <c r="R9016" i="2"/>
  <c r="Q9016" i="2"/>
  <c r="S9016" i="2"/>
  <c r="P9016" i="2"/>
  <c r="O9016" i="2"/>
  <c r="O9005" i="2"/>
  <c r="U9005" i="2"/>
  <c r="T9005" i="2"/>
  <c r="S9005" i="2"/>
  <c r="P9005" i="2"/>
  <c r="R9005" i="2"/>
  <c r="Q9005" i="2"/>
  <c r="Q9026" i="2"/>
  <c r="U9026" i="2"/>
  <c r="P9026" i="2"/>
  <c r="R9026" i="2"/>
  <c r="O9026" i="2"/>
  <c r="S9026" i="2"/>
  <c r="T9026" i="2"/>
  <c r="Q9018" i="2"/>
  <c r="U9018" i="2"/>
  <c r="T9018" i="2"/>
  <c r="O9018" i="2"/>
  <c r="S9018" i="2"/>
  <c r="R9018" i="2"/>
  <c r="P9018" i="2"/>
  <c r="Q9033" i="2"/>
  <c r="P9033" i="2"/>
  <c r="O9033" i="2"/>
  <c r="S9033" i="2"/>
  <c r="U9033" i="2"/>
  <c r="R9033" i="2"/>
  <c r="T9033" i="2"/>
  <c r="O9019" i="2"/>
  <c r="T9019" i="2"/>
  <c r="U9019" i="2"/>
  <c r="S9019" i="2"/>
  <c r="R9019" i="2"/>
  <c r="Q9019" i="2"/>
  <c r="P9019" i="2"/>
  <c r="S9042" i="2"/>
  <c r="R9042" i="2"/>
  <c r="Q9042" i="2"/>
  <c r="O9042" i="2"/>
  <c r="U9042" i="2"/>
  <c r="P9042" i="2"/>
  <c r="T9042" i="2"/>
  <c r="T9028" i="2"/>
  <c r="S9028" i="2"/>
  <c r="Q9028" i="2"/>
  <c r="P9028" i="2"/>
  <c r="O9028" i="2"/>
  <c r="U9028" i="2"/>
  <c r="R9028" i="2"/>
  <c r="R9036" i="2"/>
  <c r="P9036" i="2"/>
  <c r="O9036" i="2"/>
  <c r="U9036" i="2"/>
  <c r="T9036" i="2"/>
  <c r="Q9036" i="2"/>
  <c r="S9036" i="2"/>
  <c r="U9048" i="2"/>
  <c r="S9048" i="2"/>
  <c r="R9048" i="2"/>
  <c r="O9048" i="2"/>
  <c r="T9048" i="2"/>
  <c r="Q9048" i="2"/>
  <c r="P9048" i="2"/>
  <c r="Q9023" i="2"/>
  <c r="O9023" i="2"/>
  <c r="U9023" i="2"/>
  <c r="T9023" i="2"/>
  <c r="S9023" i="2"/>
  <c r="R9023" i="2"/>
  <c r="P9023" i="2"/>
  <c r="Q9041" i="2"/>
  <c r="P9041" i="2"/>
  <c r="S9041" i="2"/>
  <c r="U9041" i="2"/>
  <c r="O9041" i="2"/>
  <c r="R9041" i="2"/>
  <c r="T9041" i="2"/>
  <c r="S9024" i="2"/>
  <c r="R9024" i="2"/>
  <c r="Q9024" i="2"/>
  <c r="P9024" i="2"/>
  <c r="O9024" i="2"/>
  <c r="T9024" i="2"/>
  <c r="U9024" i="2"/>
  <c r="O9043" i="2"/>
  <c r="T9043" i="2"/>
  <c r="S9043" i="2"/>
  <c r="R9043" i="2"/>
  <c r="Q9043" i="2"/>
  <c r="U9043" i="2"/>
  <c r="P9043" i="2"/>
  <c r="S9015" i="2"/>
  <c r="Q9015" i="2"/>
  <c r="R9015" i="2"/>
  <c r="P9015" i="2"/>
  <c r="U9015" i="2"/>
  <c r="T9015" i="2"/>
  <c r="O9015" i="2"/>
  <c r="T9030" i="2"/>
  <c r="O9030" i="2"/>
  <c r="S9030" i="2"/>
  <c r="P9030" i="2"/>
  <c r="U9030" i="2"/>
  <c r="R9030" i="2"/>
  <c r="Q9030" i="2"/>
  <c r="Q9053" i="2"/>
  <c r="P9053" i="2"/>
  <c r="U9053" i="2"/>
  <c r="T9053" i="2"/>
  <c r="O9053" i="2"/>
  <c r="R9053" i="2"/>
  <c r="S9053" i="2"/>
  <c r="Q9039" i="2"/>
  <c r="T9039" i="2"/>
  <c r="S9039" i="2"/>
  <c r="R9039" i="2"/>
  <c r="O9039" i="2"/>
  <c r="U9039" i="2"/>
  <c r="P9039" i="2"/>
  <c r="S9046" i="2"/>
  <c r="R9046" i="2"/>
  <c r="Q9046" i="2"/>
  <c r="P9046" i="2"/>
  <c r="O9046" i="2"/>
  <c r="T9046" i="2"/>
  <c r="U9046" i="2"/>
  <c r="U9054" i="2" l="1"/>
  <c r="J9061" i="2" s="1"/>
  <c r="R9054" i="2"/>
  <c r="G9061" i="2" s="1"/>
  <c r="P9054" i="2"/>
  <c r="E9061" i="2" s="1"/>
  <c r="Q9054" i="2"/>
  <c r="F9061" i="2" s="1"/>
  <c r="O9054" i="2"/>
  <c r="D9061" i="2" s="1"/>
  <c r="S9054" i="2"/>
  <c r="H9061" i="2" s="1"/>
  <c r="T9054" i="2"/>
  <c r="I9061" i="2" s="1"/>
  <c r="K9108" i="2" l="1"/>
  <c r="L9108" i="2" s="1"/>
  <c r="N9108" i="2" s="1"/>
  <c r="K9106" i="2"/>
  <c r="L9106" i="2" s="1"/>
  <c r="N9106" i="2" s="1"/>
  <c r="K9101" i="2"/>
  <c r="L9101" i="2" s="1"/>
  <c r="N9101" i="2" s="1"/>
  <c r="K9079" i="2"/>
  <c r="L9079" i="2" s="1"/>
  <c r="N9079" i="2" s="1"/>
  <c r="K9115" i="2"/>
  <c r="L9115" i="2" s="1"/>
  <c r="N9115" i="2" s="1"/>
  <c r="K9073" i="2"/>
  <c r="L9073" i="2" s="1"/>
  <c r="N9073" i="2" s="1"/>
  <c r="K9092" i="2"/>
  <c r="L9092" i="2" s="1"/>
  <c r="N9092" i="2" s="1"/>
  <c r="K9114" i="2"/>
  <c r="L9114" i="2" s="1"/>
  <c r="N9114" i="2" s="1"/>
  <c r="K9109" i="2"/>
  <c r="L9109" i="2" s="1"/>
  <c r="N9109" i="2" s="1"/>
  <c r="K9087" i="2"/>
  <c r="L9087" i="2" s="1"/>
  <c r="N9087" i="2" s="1"/>
  <c r="K9095" i="2"/>
  <c r="L9095" i="2" s="1"/>
  <c r="N9095" i="2" s="1"/>
  <c r="K9081" i="2"/>
  <c r="L9081" i="2" s="1"/>
  <c r="N9081" i="2" s="1"/>
  <c r="K9100" i="2"/>
  <c r="L9100" i="2" s="1"/>
  <c r="N9100" i="2" s="1"/>
  <c r="K9071" i="2"/>
  <c r="L9071" i="2" s="1"/>
  <c r="N9071" i="2" s="1"/>
  <c r="K9072" i="2"/>
  <c r="L9072" i="2" s="1"/>
  <c r="N9072" i="2" s="1"/>
  <c r="K9067" i="2"/>
  <c r="L9067" i="2" s="1"/>
  <c r="N9067" i="2" s="1"/>
  <c r="K9070" i="2"/>
  <c r="L9070" i="2" s="1"/>
  <c r="N9070" i="2" s="1"/>
  <c r="K9089" i="2"/>
  <c r="L9089" i="2" s="1"/>
  <c r="N9089" i="2" s="1"/>
  <c r="K9066" i="2"/>
  <c r="L9066" i="2" s="1"/>
  <c r="N9066" i="2" s="1"/>
  <c r="K9103" i="2"/>
  <c r="L9103" i="2" s="1"/>
  <c r="N9103" i="2" s="1"/>
  <c r="K9080" i="2"/>
  <c r="L9080" i="2" s="1"/>
  <c r="N9080" i="2" s="1"/>
  <c r="K9075" i="2"/>
  <c r="L9075" i="2" s="1"/>
  <c r="N9075" i="2" s="1"/>
  <c r="K9078" i="2"/>
  <c r="L9078" i="2" s="1"/>
  <c r="N9078" i="2" s="1"/>
  <c r="K9097" i="2"/>
  <c r="L9097" i="2" s="1"/>
  <c r="N9097" i="2" s="1"/>
  <c r="K9074" i="2"/>
  <c r="L9074" i="2" s="1"/>
  <c r="N9074" i="2" s="1"/>
  <c r="K9069" i="2"/>
  <c r="L9069" i="2" s="1"/>
  <c r="N9069" i="2" s="1"/>
  <c r="K9088" i="2"/>
  <c r="L9088" i="2" s="1"/>
  <c r="N9088" i="2" s="1"/>
  <c r="K9083" i="2"/>
  <c r="L9083" i="2" s="1"/>
  <c r="N9083" i="2" s="1"/>
  <c r="K9086" i="2"/>
  <c r="L9086" i="2" s="1"/>
  <c r="N9086" i="2" s="1"/>
  <c r="K9105" i="2"/>
  <c r="L9105" i="2" s="1"/>
  <c r="N9105" i="2" s="1"/>
  <c r="K9090" i="2"/>
  <c r="L9090" i="2" s="1"/>
  <c r="N9090" i="2" s="1"/>
  <c r="K9085" i="2"/>
  <c r="L9085" i="2" s="1"/>
  <c r="N9085" i="2" s="1"/>
  <c r="K9104" i="2"/>
  <c r="L9104" i="2" s="1"/>
  <c r="N9104" i="2" s="1"/>
  <c r="K9099" i="2"/>
  <c r="L9099" i="2" s="1"/>
  <c r="N9099" i="2" s="1"/>
  <c r="K9102" i="2"/>
  <c r="L9102" i="2" s="1"/>
  <c r="N9102" i="2" s="1"/>
  <c r="K9076" i="2"/>
  <c r="L9076" i="2" s="1"/>
  <c r="N9076" i="2" s="1"/>
  <c r="K9098" i="2"/>
  <c r="L9098" i="2" s="1"/>
  <c r="N9098" i="2" s="1"/>
  <c r="K9110" i="2"/>
  <c r="L9110" i="2" s="1"/>
  <c r="N9110" i="2" s="1"/>
  <c r="K9094" i="2"/>
  <c r="L9094" i="2" s="1"/>
  <c r="N9094" i="2" s="1"/>
  <c r="K9077" i="2"/>
  <c r="L9077" i="2" s="1"/>
  <c r="N9077" i="2" s="1"/>
  <c r="K9068" i="2"/>
  <c r="L9068" i="2" s="1"/>
  <c r="N9068" i="2" s="1"/>
  <c r="K9093" i="2"/>
  <c r="L9093" i="2" s="1"/>
  <c r="N9093" i="2" s="1"/>
  <c r="K9084" i="2"/>
  <c r="L9084" i="2" s="1"/>
  <c r="N9084" i="2" s="1"/>
  <c r="K9096" i="2"/>
  <c r="L9096" i="2" s="1"/>
  <c r="N9096" i="2" s="1"/>
  <c r="K9112" i="2"/>
  <c r="L9112" i="2" s="1"/>
  <c r="N9112" i="2" s="1"/>
  <c r="K9082" i="2"/>
  <c r="L9082" i="2" s="1"/>
  <c r="N9082" i="2" s="1"/>
  <c r="K9091" i="2"/>
  <c r="L9091" i="2" s="1"/>
  <c r="N9091" i="2" s="1"/>
  <c r="K9107" i="2"/>
  <c r="L9107" i="2" s="1"/>
  <c r="N9107" i="2" s="1"/>
  <c r="K9113" i="2"/>
  <c r="L9113" i="2" s="1"/>
  <c r="N9113" i="2" s="1"/>
  <c r="K9111" i="2"/>
  <c r="L9111" i="2" s="1"/>
  <c r="N9111" i="2" s="1"/>
  <c r="Q9091" i="2" l="1"/>
  <c r="P9091" i="2"/>
  <c r="U9091" i="2"/>
  <c r="T9091" i="2"/>
  <c r="O9091" i="2"/>
  <c r="S9091" i="2"/>
  <c r="R9091" i="2"/>
  <c r="S9092" i="2"/>
  <c r="R9092" i="2"/>
  <c r="Q9092" i="2"/>
  <c r="P9092" i="2"/>
  <c r="O9092" i="2"/>
  <c r="U9092" i="2"/>
  <c r="T9092" i="2"/>
  <c r="R9110" i="2"/>
  <c r="Q9110" i="2"/>
  <c r="P9110" i="2"/>
  <c r="O9110" i="2"/>
  <c r="S9110" i="2"/>
  <c r="T9110" i="2"/>
  <c r="U9110" i="2"/>
  <c r="T9105" i="2"/>
  <c r="S9105" i="2"/>
  <c r="R9105" i="2"/>
  <c r="Q9105" i="2"/>
  <c r="P9105" i="2"/>
  <c r="O9105" i="2"/>
  <c r="U9105" i="2"/>
  <c r="R9075" i="2"/>
  <c r="O9075" i="2"/>
  <c r="Q9075" i="2"/>
  <c r="P9075" i="2"/>
  <c r="U9075" i="2"/>
  <c r="T9075" i="2"/>
  <c r="S9075" i="2"/>
  <c r="S9071" i="2"/>
  <c r="R9071" i="2"/>
  <c r="Q9071" i="2"/>
  <c r="P9071" i="2"/>
  <c r="T9071" i="2"/>
  <c r="U9071" i="2"/>
  <c r="O9071" i="2"/>
  <c r="O9073" i="2"/>
  <c r="U9073" i="2"/>
  <c r="T9073" i="2"/>
  <c r="S9073" i="2"/>
  <c r="R9073" i="2"/>
  <c r="Q9073" i="2"/>
  <c r="P9073" i="2"/>
  <c r="S9077" i="2"/>
  <c r="Q9077" i="2"/>
  <c r="R9077" i="2"/>
  <c r="P9077" i="2"/>
  <c r="T9077" i="2"/>
  <c r="O9077" i="2"/>
  <c r="U9077" i="2"/>
  <c r="P9067" i="2"/>
  <c r="O9067" i="2"/>
  <c r="U9067" i="2"/>
  <c r="T9067" i="2"/>
  <c r="S9067" i="2"/>
  <c r="R9067" i="2"/>
  <c r="Q9067" i="2"/>
  <c r="R9112" i="2"/>
  <c r="P9112" i="2"/>
  <c r="Q9112" i="2"/>
  <c r="O9112" i="2"/>
  <c r="S9112" i="2"/>
  <c r="U9112" i="2"/>
  <c r="T9112" i="2"/>
  <c r="Q9098" i="2"/>
  <c r="O9098" i="2"/>
  <c r="R9098" i="2"/>
  <c r="P9098" i="2"/>
  <c r="U9098" i="2"/>
  <c r="T9098" i="2"/>
  <c r="S9098" i="2"/>
  <c r="U9086" i="2"/>
  <c r="T9086" i="2"/>
  <c r="S9086" i="2"/>
  <c r="R9086" i="2"/>
  <c r="Q9086" i="2"/>
  <c r="O9086" i="2"/>
  <c r="P9086" i="2"/>
  <c r="Q9080" i="2"/>
  <c r="O9080" i="2"/>
  <c r="U9080" i="2"/>
  <c r="T9080" i="2"/>
  <c r="R9080" i="2"/>
  <c r="S9080" i="2"/>
  <c r="P9080" i="2"/>
  <c r="P9100" i="2"/>
  <c r="T9100" i="2"/>
  <c r="O9100" i="2"/>
  <c r="U9100" i="2"/>
  <c r="S9100" i="2"/>
  <c r="R9100" i="2"/>
  <c r="Q9100" i="2"/>
  <c r="O9115" i="2"/>
  <c r="S9115" i="2"/>
  <c r="R9115" i="2"/>
  <c r="Q9115" i="2"/>
  <c r="P9115" i="2"/>
  <c r="U9115" i="2"/>
  <c r="T9115" i="2"/>
  <c r="R9107" i="2"/>
  <c r="Q9107" i="2"/>
  <c r="P9107" i="2"/>
  <c r="O9107" i="2"/>
  <c r="U9107" i="2"/>
  <c r="T9107" i="2"/>
  <c r="S9107" i="2"/>
  <c r="P9085" i="2"/>
  <c r="O9085" i="2"/>
  <c r="U9085" i="2"/>
  <c r="T9085" i="2"/>
  <c r="Q9085" i="2"/>
  <c r="R9085" i="2"/>
  <c r="S9085" i="2"/>
  <c r="Q9090" i="2"/>
  <c r="P9090" i="2"/>
  <c r="O9090" i="2"/>
  <c r="U9090" i="2"/>
  <c r="T9090" i="2"/>
  <c r="R9090" i="2"/>
  <c r="S9090" i="2"/>
  <c r="U9076" i="2"/>
  <c r="S9076" i="2"/>
  <c r="R9076" i="2"/>
  <c r="Q9076" i="2"/>
  <c r="O9076" i="2"/>
  <c r="P9076" i="2"/>
  <c r="T9076" i="2"/>
  <c r="Q9083" i="2"/>
  <c r="O9083" i="2"/>
  <c r="P9083" i="2"/>
  <c r="U9083" i="2"/>
  <c r="T9083" i="2"/>
  <c r="S9083" i="2"/>
  <c r="R9083" i="2"/>
  <c r="O9103" i="2"/>
  <c r="U9103" i="2"/>
  <c r="T9103" i="2"/>
  <c r="R9103" i="2"/>
  <c r="Q9103" i="2"/>
  <c r="S9103" i="2"/>
  <c r="P9103" i="2"/>
  <c r="U9081" i="2"/>
  <c r="T9081" i="2"/>
  <c r="S9081" i="2"/>
  <c r="R9081" i="2"/>
  <c r="Q9081" i="2"/>
  <c r="O9081" i="2"/>
  <c r="P9081" i="2"/>
  <c r="O9079" i="2"/>
  <c r="U9079" i="2"/>
  <c r="S9079" i="2"/>
  <c r="T9079" i="2"/>
  <c r="R9079" i="2"/>
  <c r="P9079" i="2"/>
  <c r="Q9079" i="2"/>
  <c r="R9097" i="2"/>
  <c r="U9097" i="2"/>
  <c r="Q9097" i="2"/>
  <c r="P9097" i="2"/>
  <c r="O9097" i="2"/>
  <c r="T9097" i="2"/>
  <c r="S9097" i="2"/>
  <c r="P9078" i="2"/>
  <c r="O9078" i="2"/>
  <c r="U9078" i="2"/>
  <c r="T9078" i="2"/>
  <c r="Q9078" i="2"/>
  <c r="S9078" i="2"/>
  <c r="R9078" i="2"/>
  <c r="P9096" i="2"/>
  <c r="S9096" i="2"/>
  <c r="R9096" i="2"/>
  <c r="Q9096" i="2"/>
  <c r="O9096" i="2"/>
  <c r="U9096" i="2"/>
  <c r="T9096" i="2"/>
  <c r="Q9084" i="2"/>
  <c r="P9084" i="2"/>
  <c r="O9084" i="2"/>
  <c r="U9084" i="2"/>
  <c r="T9084" i="2"/>
  <c r="S9084" i="2"/>
  <c r="R9084" i="2"/>
  <c r="O9102" i="2"/>
  <c r="U9102" i="2"/>
  <c r="T9102" i="2"/>
  <c r="S9102" i="2"/>
  <c r="R9102" i="2"/>
  <c r="Q9102" i="2"/>
  <c r="P9102" i="2"/>
  <c r="U9088" i="2"/>
  <c r="T9088" i="2"/>
  <c r="S9088" i="2"/>
  <c r="P9088" i="2"/>
  <c r="R9088" i="2"/>
  <c r="O9088" i="2"/>
  <c r="Q9088" i="2"/>
  <c r="Q9066" i="2"/>
  <c r="P9066" i="2"/>
  <c r="R9066" i="2"/>
  <c r="U9066" i="2"/>
  <c r="T9066" i="2"/>
  <c r="S9066" i="2"/>
  <c r="N9116" i="2"/>
  <c r="N9117" i="2"/>
  <c r="R9095" i="2"/>
  <c r="Q9095" i="2"/>
  <c r="P9095" i="2"/>
  <c r="O9095" i="2"/>
  <c r="U9095" i="2"/>
  <c r="S9095" i="2"/>
  <c r="T9095" i="2"/>
  <c r="P9101" i="2"/>
  <c r="O9101" i="2"/>
  <c r="Q9101" i="2"/>
  <c r="U9101" i="2"/>
  <c r="T9101" i="2"/>
  <c r="S9101" i="2"/>
  <c r="R9101" i="2"/>
  <c r="P9114" i="2"/>
  <c r="R9114" i="2"/>
  <c r="O9114" i="2"/>
  <c r="U9114" i="2"/>
  <c r="T9114" i="2"/>
  <c r="S9114" i="2"/>
  <c r="Q9114" i="2"/>
  <c r="S9082" i="2"/>
  <c r="Q9082" i="2"/>
  <c r="P9082" i="2"/>
  <c r="O9082" i="2"/>
  <c r="U9082" i="2"/>
  <c r="R9082" i="2"/>
  <c r="T9082" i="2"/>
  <c r="R9111" i="2"/>
  <c r="S9111" i="2"/>
  <c r="Q9111" i="2"/>
  <c r="P9111" i="2"/>
  <c r="U9111" i="2"/>
  <c r="T9111" i="2"/>
  <c r="O9111" i="2"/>
  <c r="Q9093" i="2"/>
  <c r="R9093" i="2"/>
  <c r="P9093" i="2"/>
  <c r="O9093" i="2"/>
  <c r="U9093" i="2"/>
  <c r="T9093" i="2"/>
  <c r="S9093" i="2"/>
  <c r="O9099" i="2"/>
  <c r="T9099" i="2"/>
  <c r="S9099" i="2"/>
  <c r="R9099" i="2"/>
  <c r="Q9099" i="2"/>
  <c r="P9099" i="2"/>
  <c r="U9099" i="2"/>
  <c r="U9069" i="2"/>
  <c r="T9069" i="2"/>
  <c r="S9069" i="2"/>
  <c r="R9069" i="2"/>
  <c r="Q9069" i="2"/>
  <c r="O9069" i="2"/>
  <c r="P9069" i="2"/>
  <c r="T9089" i="2"/>
  <c r="S9089" i="2"/>
  <c r="R9089" i="2"/>
  <c r="Q9089" i="2"/>
  <c r="U9089" i="2"/>
  <c r="P9089" i="2"/>
  <c r="O9089" i="2"/>
  <c r="R9087" i="2"/>
  <c r="Q9087" i="2"/>
  <c r="P9087" i="2"/>
  <c r="O9087" i="2"/>
  <c r="U9087" i="2"/>
  <c r="S9087" i="2"/>
  <c r="T9087" i="2"/>
  <c r="U9106" i="2"/>
  <c r="T9106" i="2"/>
  <c r="S9106" i="2"/>
  <c r="Q9106" i="2"/>
  <c r="P9106" i="2"/>
  <c r="R9106" i="2"/>
  <c r="O9106" i="2"/>
  <c r="S9094" i="2"/>
  <c r="R9094" i="2"/>
  <c r="Q9094" i="2"/>
  <c r="P9094" i="2"/>
  <c r="O9094" i="2"/>
  <c r="U9094" i="2"/>
  <c r="T9094" i="2"/>
  <c r="Q9072" i="2"/>
  <c r="O9072" i="2"/>
  <c r="U9072" i="2"/>
  <c r="T9072" i="2"/>
  <c r="P9072" i="2"/>
  <c r="S9072" i="2"/>
  <c r="R9072" i="2"/>
  <c r="T9113" i="2"/>
  <c r="S9113" i="2"/>
  <c r="R9113" i="2"/>
  <c r="Q9113" i="2"/>
  <c r="U9113" i="2"/>
  <c r="O9113" i="2"/>
  <c r="P9113" i="2"/>
  <c r="R9068" i="2"/>
  <c r="Q9068" i="2"/>
  <c r="T9068" i="2"/>
  <c r="P9068" i="2"/>
  <c r="O9068" i="2"/>
  <c r="U9068" i="2"/>
  <c r="S9068" i="2"/>
  <c r="U9104" i="2"/>
  <c r="T9104" i="2"/>
  <c r="P9104" i="2"/>
  <c r="S9104" i="2"/>
  <c r="R9104" i="2"/>
  <c r="Q9104" i="2"/>
  <c r="O9104" i="2"/>
  <c r="R9074" i="2"/>
  <c r="O9074" i="2"/>
  <c r="U9074" i="2"/>
  <c r="T9074" i="2"/>
  <c r="S9074" i="2"/>
  <c r="Q9074" i="2"/>
  <c r="P9074" i="2"/>
  <c r="R9070" i="2"/>
  <c r="Q9070" i="2"/>
  <c r="P9070" i="2"/>
  <c r="O9070" i="2"/>
  <c r="U9070" i="2"/>
  <c r="S9070" i="2"/>
  <c r="T9070" i="2"/>
  <c r="S9109" i="2"/>
  <c r="R9109" i="2"/>
  <c r="P9109" i="2"/>
  <c r="Q9109" i="2"/>
  <c r="T9109" i="2"/>
  <c r="U9109" i="2"/>
  <c r="O9109" i="2"/>
  <c r="S9108" i="2"/>
  <c r="R9108" i="2"/>
  <c r="T9108" i="2"/>
  <c r="Q9108" i="2"/>
  <c r="P9108" i="2"/>
  <c r="U9108" i="2"/>
  <c r="O9108" i="2"/>
  <c r="U9116" i="2" l="1"/>
  <c r="J9123" i="2" s="1"/>
  <c r="R9116" i="2"/>
  <c r="G9123" i="2" s="1"/>
  <c r="P9116" i="2"/>
  <c r="E9123" i="2" s="1"/>
  <c r="Q9116" i="2"/>
  <c r="F9123" i="2" s="1"/>
  <c r="O9116" i="2"/>
  <c r="D9123" i="2" s="1"/>
  <c r="T9116" i="2"/>
  <c r="I9123" i="2" s="1"/>
  <c r="S9116" i="2"/>
  <c r="H9123" i="2" s="1"/>
  <c r="K9170" i="2" l="1"/>
  <c r="L9170" i="2" s="1"/>
  <c r="N9170" i="2" s="1"/>
  <c r="K9168" i="2"/>
  <c r="L9168" i="2" s="1"/>
  <c r="N9168" i="2" s="1"/>
  <c r="K9131" i="2"/>
  <c r="L9131" i="2" s="1"/>
  <c r="N9131" i="2" s="1"/>
  <c r="K9150" i="2"/>
  <c r="L9150" i="2" s="1"/>
  <c r="N9150" i="2" s="1"/>
  <c r="K9161" i="2"/>
  <c r="L9161" i="2" s="1"/>
  <c r="N9161" i="2" s="1"/>
  <c r="K9135" i="2"/>
  <c r="L9135" i="2" s="1"/>
  <c r="N9135" i="2" s="1"/>
  <c r="K9154" i="2"/>
  <c r="L9154" i="2" s="1"/>
  <c r="N9154" i="2" s="1"/>
  <c r="K9160" i="2"/>
  <c r="L9160" i="2" s="1"/>
  <c r="N9160" i="2" s="1"/>
  <c r="K9139" i="2"/>
  <c r="L9139" i="2" s="1"/>
  <c r="N9139" i="2" s="1"/>
  <c r="K9158" i="2"/>
  <c r="L9158" i="2" s="1"/>
  <c r="N9158" i="2" s="1"/>
  <c r="K9169" i="2"/>
  <c r="L9169" i="2" s="1"/>
  <c r="N9169" i="2" s="1"/>
  <c r="K9143" i="2"/>
  <c r="L9143" i="2" s="1"/>
  <c r="N9143" i="2" s="1"/>
  <c r="K9162" i="2"/>
  <c r="L9162" i="2" s="1"/>
  <c r="N9162" i="2" s="1"/>
  <c r="K9157" i="2"/>
  <c r="L9157" i="2" s="1"/>
  <c r="N9157" i="2" s="1"/>
  <c r="K9152" i="2"/>
  <c r="L9152" i="2" s="1"/>
  <c r="N9152" i="2" s="1"/>
  <c r="K9147" i="2"/>
  <c r="L9147" i="2" s="1"/>
  <c r="N9147" i="2" s="1"/>
  <c r="K9166" i="2"/>
  <c r="L9166" i="2" s="1"/>
  <c r="N9166" i="2" s="1"/>
  <c r="K9177" i="2"/>
  <c r="L9177" i="2" s="1"/>
  <c r="N9177" i="2" s="1"/>
  <c r="K9151" i="2"/>
  <c r="L9151" i="2" s="1"/>
  <c r="N9151" i="2" s="1"/>
  <c r="K9165" i="2"/>
  <c r="L9165" i="2" s="1"/>
  <c r="N9165" i="2" s="1"/>
  <c r="K9141" i="2"/>
  <c r="L9141" i="2" s="1"/>
  <c r="N9141" i="2" s="1"/>
  <c r="K9144" i="2"/>
  <c r="L9144" i="2" s="1"/>
  <c r="N9144" i="2" s="1"/>
  <c r="K9155" i="2"/>
  <c r="L9155" i="2" s="1"/>
  <c r="N9155" i="2" s="1"/>
  <c r="K9174" i="2"/>
  <c r="L9174" i="2" s="1"/>
  <c r="N9174" i="2" s="1"/>
  <c r="K9132" i="2"/>
  <c r="L9132" i="2" s="1"/>
  <c r="N9132" i="2" s="1"/>
  <c r="K9159" i="2"/>
  <c r="L9159" i="2" s="1"/>
  <c r="N9159" i="2" s="1"/>
  <c r="K9173" i="2"/>
  <c r="L9173" i="2" s="1"/>
  <c r="N9173" i="2" s="1"/>
  <c r="K9176" i="2"/>
  <c r="L9176" i="2" s="1"/>
  <c r="N9176" i="2" s="1"/>
  <c r="K9163" i="2"/>
  <c r="L9163" i="2" s="1"/>
  <c r="N9163" i="2" s="1"/>
  <c r="K9129" i="2"/>
  <c r="L9129" i="2" s="1"/>
  <c r="N9129" i="2" s="1"/>
  <c r="K9140" i="2"/>
  <c r="L9140" i="2" s="1"/>
  <c r="N9140" i="2" s="1"/>
  <c r="K9167" i="2"/>
  <c r="L9167" i="2" s="1"/>
  <c r="N9167" i="2" s="1"/>
  <c r="K9133" i="2"/>
  <c r="L9133" i="2" s="1"/>
  <c r="N9133" i="2" s="1"/>
  <c r="K9134" i="2"/>
  <c r="L9134" i="2" s="1"/>
  <c r="N9134" i="2" s="1"/>
  <c r="K9145" i="2"/>
  <c r="L9145" i="2" s="1"/>
  <c r="N9145" i="2" s="1"/>
  <c r="K9156" i="2"/>
  <c r="L9156" i="2" s="1"/>
  <c r="N9156" i="2" s="1"/>
  <c r="K9130" i="2"/>
  <c r="L9130" i="2" s="1"/>
  <c r="N9130" i="2" s="1"/>
  <c r="K9136" i="2"/>
  <c r="L9136" i="2" s="1"/>
  <c r="N9136" i="2" s="1"/>
  <c r="K9164" i="2"/>
  <c r="L9164" i="2" s="1"/>
  <c r="N9164" i="2" s="1"/>
  <c r="K9142" i="2"/>
  <c r="L9142" i="2" s="1"/>
  <c r="N9142" i="2" s="1"/>
  <c r="K9175" i="2"/>
  <c r="L9175" i="2" s="1"/>
  <c r="N9175" i="2" s="1"/>
  <c r="K9171" i="2"/>
  <c r="L9171" i="2" s="1"/>
  <c r="N9171" i="2" s="1"/>
  <c r="K9148" i="2"/>
  <c r="L9148" i="2" s="1"/>
  <c r="N9148" i="2" s="1"/>
  <c r="K9138" i="2"/>
  <c r="L9138" i="2" s="1"/>
  <c r="N9138" i="2" s="1"/>
  <c r="K9128" i="2"/>
  <c r="L9128" i="2" s="1"/>
  <c r="N9128" i="2" s="1"/>
  <c r="K9146" i="2"/>
  <c r="L9146" i="2" s="1"/>
  <c r="N9146" i="2" s="1"/>
  <c r="K9137" i="2"/>
  <c r="L9137" i="2" s="1"/>
  <c r="N9137" i="2" s="1"/>
  <c r="K9153" i="2"/>
  <c r="L9153" i="2" s="1"/>
  <c r="N9153" i="2" s="1"/>
  <c r="K9172" i="2"/>
  <c r="L9172" i="2" s="1"/>
  <c r="N9172" i="2" s="1"/>
  <c r="K9149" i="2"/>
  <c r="L9149" i="2" s="1"/>
  <c r="N9149" i="2" s="1"/>
  <c r="T9167" i="2" l="1"/>
  <c r="S9167" i="2"/>
  <c r="R9167" i="2"/>
  <c r="Q9167" i="2"/>
  <c r="P9167" i="2"/>
  <c r="O9167" i="2"/>
  <c r="U9167" i="2"/>
  <c r="P9147" i="2"/>
  <c r="O9147" i="2"/>
  <c r="U9147" i="2"/>
  <c r="T9147" i="2"/>
  <c r="R9147" i="2"/>
  <c r="S9147" i="2"/>
  <c r="Q9147" i="2"/>
  <c r="S9152" i="2"/>
  <c r="U9152" i="2"/>
  <c r="T9152" i="2"/>
  <c r="R9152" i="2"/>
  <c r="O9152" i="2"/>
  <c r="Q9152" i="2"/>
  <c r="P9152" i="2"/>
  <c r="O9136" i="2"/>
  <c r="U9136" i="2"/>
  <c r="T9136" i="2"/>
  <c r="S9136" i="2"/>
  <c r="R9136" i="2"/>
  <c r="Q9136" i="2"/>
  <c r="P9136" i="2"/>
  <c r="O9129" i="2"/>
  <c r="P9129" i="2"/>
  <c r="U9129" i="2"/>
  <c r="T9129" i="2"/>
  <c r="S9129" i="2"/>
  <c r="R9129" i="2"/>
  <c r="Q9129" i="2"/>
  <c r="P9144" i="2"/>
  <c r="O9144" i="2"/>
  <c r="S9144" i="2"/>
  <c r="U9144" i="2"/>
  <c r="T9144" i="2"/>
  <c r="R9144" i="2"/>
  <c r="Q9144" i="2"/>
  <c r="R9157" i="2"/>
  <c r="Q9157" i="2"/>
  <c r="P9157" i="2"/>
  <c r="O9157" i="2"/>
  <c r="T9157" i="2"/>
  <c r="U9157" i="2"/>
  <c r="S9157" i="2"/>
  <c r="R9135" i="2"/>
  <c r="Q9135" i="2"/>
  <c r="P9135" i="2"/>
  <c r="O9135" i="2"/>
  <c r="U9135" i="2"/>
  <c r="T9135" i="2"/>
  <c r="S9135" i="2"/>
  <c r="T9160" i="2"/>
  <c r="R9160" i="2"/>
  <c r="Q9160" i="2"/>
  <c r="P9160" i="2"/>
  <c r="O9160" i="2"/>
  <c r="S9160" i="2"/>
  <c r="U9160" i="2"/>
  <c r="O9154" i="2"/>
  <c r="T9154" i="2"/>
  <c r="S9154" i="2"/>
  <c r="R9154" i="2"/>
  <c r="Q9154" i="2"/>
  <c r="P9154" i="2"/>
  <c r="U9154" i="2"/>
  <c r="R9130" i="2"/>
  <c r="Q9130" i="2"/>
  <c r="P9130" i="2"/>
  <c r="O9130" i="2"/>
  <c r="U9130" i="2"/>
  <c r="T9130" i="2"/>
  <c r="S9130" i="2"/>
  <c r="Q9163" i="2"/>
  <c r="P9163" i="2"/>
  <c r="O9163" i="2"/>
  <c r="R9163" i="2"/>
  <c r="U9163" i="2"/>
  <c r="T9163" i="2"/>
  <c r="S9163" i="2"/>
  <c r="O9141" i="2"/>
  <c r="T9141" i="2"/>
  <c r="U9141" i="2"/>
  <c r="S9141" i="2"/>
  <c r="R9141" i="2"/>
  <c r="Q9141" i="2"/>
  <c r="P9141" i="2"/>
  <c r="R9162" i="2"/>
  <c r="Q9162" i="2"/>
  <c r="P9162" i="2"/>
  <c r="U9162" i="2"/>
  <c r="O9162" i="2"/>
  <c r="T9162" i="2"/>
  <c r="S9162" i="2"/>
  <c r="Q9161" i="2"/>
  <c r="O9161" i="2"/>
  <c r="U9161" i="2"/>
  <c r="T9161" i="2"/>
  <c r="S9161" i="2"/>
  <c r="R9161" i="2"/>
  <c r="P9161" i="2"/>
  <c r="U9174" i="2"/>
  <c r="T9174" i="2"/>
  <c r="S9174" i="2"/>
  <c r="R9174" i="2"/>
  <c r="P9174" i="2"/>
  <c r="O9174" i="2"/>
  <c r="Q9174" i="2"/>
  <c r="S9164" i="2"/>
  <c r="R9164" i="2"/>
  <c r="Q9164" i="2"/>
  <c r="P9164" i="2"/>
  <c r="U9164" i="2"/>
  <c r="T9164" i="2"/>
  <c r="O9164" i="2"/>
  <c r="Q9138" i="2"/>
  <c r="P9138" i="2"/>
  <c r="O9138" i="2"/>
  <c r="U9138" i="2"/>
  <c r="T9138" i="2"/>
  <c r="S9138" i="2"/>
  <c r="R9138" i="2"/>
  <c r="R9156" i="2"/>
  <c r="O9156" i="2"/>
  <c r="Q9156" i="2"/>
  <c r="P9156" i="2"/>
  <c r="U9156" i="2"/>
  <c r="T9156" i="2"/>
  <c r="S9156" i="2"/>
  <c r="S9176" i="2"/>
  <c r="U9176" i="2"/>
  <c r="T9176" i="2"/>
  <c r="R9176" i="2"/>
  <c r="Q9176" i="2"/>
  <c r="P9176" i="2"/>
  <c r="O9176" i="2"/>
  <c r="Q9165" i="2"/>
  <c r="P9165" i="2"/>
  <c r="O9165" i="2"/>
  <c r="T9165" i="2"/>
  <c r="U9165" i="2"/>
  <c r="S9165" i="2"/>
  <c r="R9165" i="2"/>
  <c r="P9143" i="2"/>
  <c r="O9143" i="2"/>
  <c r="U9143" i="2"/>
  <c r="T9143" i="2"/>
  <c r="S9143" i="2"/>
  <c r="R9143" i="2"/>
  <c r="Q9143" i="2"/>
  <c r="P9150" i="2"/>
  <c r="O9150" i="2"/>
  <c r="U9150" i="2"/>
  <c r="T9150" i="2"/>
  <c r="S9150" i="2"/>
  <c r="Q9150" i="2"/>
  <c r="R9150" i="2"/>
  <c r="R9153" i="2"/>
  <c r="P9153" i="2"/>
  <c r="Q9153" i="2"/>
  <c r="O9153" i="2"/>
  <c r="U9153" i="2"/>
  <c r="S9153" i="2"/>
  <c r="T9153" i="2"/>
  <c r="O9155" i="2"/>
  <c r="U9155" i="2"/>
  <c r="T9155" i="2"/>
  <c r="S9155" i="2"/>
  <c r="R9155" i="2"/>
  <c r="Q9155" i="2"/>
  <c r="P9155" i="2"/>
  <c r="U9128" i="2"/>
  <c r="T9128" i="2"/>
  <c r="S9128" i="2"/>
  <c r="R9128" i="2"/>
  <c r="N9179" i="2"/>
  <c r="N9178" i="2"/>
  <c r="Q9128" i="2"/>
  <c r="P9128" i="2"/>
  <c r="O9148" i="2"/>
  <c r="Q9148" i="2"/>
  <c r="P9148" i="2"/>
  <c r="U9148" i="2"/>
  <c r="T9148" i="2"/>
  <c r="R9148" i="2"/>
  <c r="S9148" i="2"/>
  <c r="U9145" i="2"/>
  <c r="T9145" i="2"/>
  <c r="S9145" i="2"/>
  <c r="R9145" i="2"/>
  <c r="P9145" i="2"/>
  <c r="Q9145" i="2"/>
  <c r="O9145" i="2"/>
  <c r="R9173" i="2"/>
  <c r="Q9173" i="2"/>
  <c r="T9173" i="2"/>
  <c r="P9173" i="2"/>
  <c r="O9173" i="2"/>
  <c r="U9173" i="2"/>
  <c r="S9173" i="2"/>
  <c r="U9151" i="2"/>
  <c r="T9151" i="2"/>
  <c r="S9151" i="2"/>
  <c r="R9151" i="2"/>
  <c r="Q9151" i="2"/>
  <c r="P9151" i="2"/>
  <c r="O9151" i="2"/>
  <c r="R9169" i="2"/>
  <c r="Q9169" i="2"/>
  <c r="O9169" i="2"/>
  <c r="U9169" i="2"/>
  <c r="T9169" i="2"/>
  <c r="P9169" i="2"/>
  <c r="S9169" i="2"/>
  <c r="P9131" i="2"/>
  <c r="O9131" i="2"/>
  <c r="U9131" i="2"/>
  <c r="T9131" i="2"/>
  <c r="S9131" i="2"/>
  <c r="R9131" i="2"/>
  <c r="Q9131" i="2"/>
  <c r="T9142" i="2"/>
  <c r="Q9142" i="2"/>
  <c r="S9142" i="2"/>
  <c r="R9142" i="2"/>
  <c r="P9142" i="2"/>
  <c r="U9142" i="2"/>
  <c r="O9142" i="2"/>
  <c r="Q9137" i="2"/>
  <c r="O9137" i="2"/>
  <c r="U9137" i="2"/>
  <c r="T9137" i="2"/>
  <c r="S9137" i="2"/>
  <c r="R9137" i="2"/>
  <c r="P9137" i="2"/>
  <c r="O9146" i="2"/>
  <c r="U9146" i="2"/>
  <c r="T9146" i="2"/>
  <c r="S9146" i="2"/>
  <c r="R9146" i="2"/>
  <c r="Q9146" i="2"/>
  <c r="P9146" i="2"/>
  <c r="R9149" i="2"/>
  <c r="Q9149" i="2"/>
  <c r="P9149" i="2"/>
  <c r="O9149" i="2"/>
  <c r="U9149" i="2"/>
  <c r="S9149" i="2"/>
  <c r="T9149" i="2"/>
  <c r="Q9171" i="2"/>
  <c r="P9171" i="2"/>
  <c r="O9171" i="2"/>
  <c r="R9171" i="2"/>
  <c r="U9171" i="2"/>
  <c r="T9171" i="2"/>
  <c r="S9171" i="2"/>
  <c r="S9134" i="2"/>
  <c r="R9134" i="2"/>
  <c r="Q9134" i="2"/>
  <c r="P9134" i="2"/>
  <c r="O9134" i="2"/>
  <c r="U9134" i="2"/>
  <c r="T9134" i="2"/>
  <c r="P9159" i="2"/>
  <c r="O9159" i="2"/>
  <c r="U9159" i="2"/>
  <c r="T9159" i="2"/>
  <c r="S9159" i="2"/>
  <c r="R9159" i="2"/>
  <c r="Q9159" i="2"/>
  <c r="O9177" i="2"/>
  <c r="U9177" i="2"/>
  <c r="T9177" i="2"/>
  <c r="S9177" i="2"/>
  <c r="P9177" i="2"/>
  <c r="R9177" i="2"/>
  <c r="Q9177" i="2"/>
  <c r="T9158" i="2"/>
  <c r="Q9158" i="2"/>
  <c r="S9158" i="2"/>
  <c r="R9158" i="2"/>
  <c r="P9158" i="2"/>
  <c r="O9158" i="2"/>
  <c r="U9158" i="2"/>
  <c r="Q9168" i="2"/>
  <c r="P9168" i="2"/>
  <c r="S9168" i="2"/>
  <c r="O9168" i="2"/>
  <c r="U9168" i="2"/>
  <c r="T9168" i="2"/>
  <c r="R9168" i="2"/>
  <c r="Q9140" i="2"/>
  <c r="O9140" i="2"/>
  <c r="P9140" i="2"/>
  <c r="U9140" i="2"/>
  <c r="T9140" i="2"/>
  <c r="S9140" i="2"/>
  <c r="R9140" i="2"/>
  <c r="Q9172" i="2"/>
  <c r="P9172" i="2"/>
  <c r="U9172" i="2"/>
  <c r="T9172" i="2"/>
  <c r="S9172" i="2"/>
  <c r="O9172" i="2"/>
  <c r="R9172" i="2"/>
  <c r="T9175" i="2"/>
  <c r="S9175" i="2"/>
  <c r="R9175" i="2"/>
  <c r="Q9175" i="2"/>
  <c r="P9175" i="2"/>
  <c r="O9175" i="2"/>
  <c r="U9175" i="2"/>
  <c r="R9133" i="2"/>
  <c r="Q9133" i="2"/>
  <c r="P9133" i="2"/>
  <c r="O9133" i="2"/>
  <c r="U9133" i="2"/>
  <c r="T9133" i="2"/>
  <c r="S9133" i="2"/>
  <c r="U9132" i="2"/>
  <c r="T9132" i="2"/>
  <c r="S9132" i="2"/>
  <c r="R9132" i="2"/>
  <c r="Q9132" i="2"/>
  <c r="P9132" i="2"/>
  <c r="O9132" i="2"/>
  <c r="S9166" i="2"/>
  <c r="R9166" i="2"/>
  <c r="P9166" i="2"/>
  <c r="O9166" i="2"/>
  <c r="Q9166" i="2"/>
  <c r="U9166" i="2"/>
  <c r="T9166" i="2"/>
  <c r="S9139" i="2"/>
  <c r="Q9139" i="2"/>
  <c r="P9139" i="2"/>
  <c r="O9139" i="2"/>
  <c r="U9139" i="2"/>
  <c r="R9139" i="2"/>
  <c r="T9139" i="2"/>
  <c r="S9170" i="2"/>
  <c r="R9170" i="2"/>
  <c r="Q9170" i="2"/>
  <c r="P9170" i="2"/>
  <c r="U9170" i="2"/>
  <c r="O9170" i="2"/>
  <c r="T9170" i="2"/>
  <c r="U9178" i="2" l="1"/>
  <c r="J9185" i="2" s="1"/>
  <c r="Q9178" i="2"/>
  <c r="F9185" i="2" s="1"/>
  <c r="P9178" i="2"/>
  <c r="E9185" i="2" s="1"/>
  <c r="O9178" i="2"/>
  <c r="D9185" i="2" s="1"/>
  <c r="R9178" i="2"/>
  <c r="G9185" i="2" s="1"/>
  <c r="S9178" i="2"/>
  <c r="H9185" i="2" s="1"/>
  <c r="T9178" i="2"/>
  <c r="I9185" i="2" s="1"/>
  <c r="K9216" i="2" l="1"/>
  <c r="L9216" i="2" s="1"/>
  <c r="N9216" i="2" s="1"/>
  <c r="K9232" i="2"/>
  <c r="L9232" i="2" s="1"/>
  <c r="N9232" i="2" s="1"/>
  <c r="K9195" i="2"/>
  <c r="L9195" i="2" s="1"/>
  <c r="N9195" i="2" s="1"/>
  <c r="K9203" i="2"/>
  <c r="L9203" i="2" s="1"/>
  <c r="N9203" i="2" s="1"/>
  <c r="K9227" i="2"/>
  <c r="L9227" i="2" s="1"/>
  <c r="N9227" i="2" s="1"/>
  <c r="K9206" i="2"/>
  <c r="L9206" i="2" s="1"/>
  <c r="N9206" i="2" s="1"/>
  <c r="K9217" i="2"/>
  <c r="L9217" i="2" s="1"/>
  <c r="N9217" i="2" s="1"/>
  <c r="K9236" i="2"/>
  <c r="L9236" i="2" s="1"/>
  <c r="N9236" i="2" s="1"/>
  <c r="K9194" i="2"/>
  <c r="L9194" i="2" s="1"/>
  <c r="N9194" i="2" s="1"/>
  <c r="K9213" i="2"/>
  <c r="L9213" i="2" s="1"/>
  <c r="N9213" i="2" s="1"/>
  <c r="K9211" i="2"/>
  <c r="L9211" i="2" s="1"/>
  <c r="N9211" i="2" s="1"/>
  <c r="K9214" i="2"/>
  <c r="L9214" i="2" s="1"/>
  <c r="N9214" i="2" s="1"/>
  <c r="K9225" i="2"/>
  <c r="L9225" i="2" s="1"/>
  <c r="N9225" i="2" s="1"/>
  <c r="K9191" i="2"/>
  <c r="L9191" i="2" s="1"/>
  <c r="N9191" i="2" s="1"/>
  <c r="K9202" i="2"/>
  <c r="L9202" i="2" s="1"/>
  <c r="N9202" i="2" s="1"/>
  <c r="K9221" i="2"/>
  <c r="L9221" i="2" s="1"/>
  <c r="N9221" i="2" s="1"/>
  <c r="K9222" i="2"/>
  <c r="L9222" i="2" s="1"/>
  <c r="N9222" i="2" s="1"/>
  <c r="K9233" i="2"/>
  <c r="L9233" i="2" s="1"/>
  <c r="N9233" i="2" s="1"/>
  <c r="K9199" i="2"/>
  <c r="L9199" i="2" s="1"/>
  <c r="N9199" i="2" s="1"/>
  <c r="K9210" i="2"/>
  <c r="L9210" i="2" s="1"/>
  <c r="N9210" i="2" s="1"/>
  <c r="K9229" i="2"/>
  <c r="L9229" i="2" s="1"/>
  <c r="N9229" i="2" s="1"/>
  <c r="K9230" i="2"/>
  <c r="L9230" i="2" s="1"/>
  <c r="N9230" i="2" s="1"/>
  <c r="K9196" i="2"/>
  <c r="L9196" i="2" s="1"/>
  <c r="N9196" i="2" s="1"/>
  <c r="K9207" i="2"/>
  <c r="L9207" i="2" s="1"/>
  <c r="N9207" i="2" s="1"/>
  <c r="K9218" i="2"/>
  <c r="L9218" i="2" s="1"/>
  <c r="N9218" i="2" s="1"/>
  <c r="K9237" i="2"/>
  <c r="L9237" i="2" s="1"/>
  <c r="N9237" i="2" s="1"/>
  <c r="K9238" i="2"/>
  <c r="L9238" i="2" s="1"/>
  <c r="N9238" i="2" s="1"/>
  <c r="K9204" i="2"/>
  <c r="L9204" i="2" s="1"/>
  <c r="N9204" i="2" s="1"/>
  <c r="K9215" i="2"/>
  <c r="L9215" i="2" s="1"/>
  <c r="N9215" i="2" s="1"/>
  <c r="K9226" i="2"/>
  <c r="L9226" i="2" s="1"/>
  <c r="N9226" i="2" s="1"/>
  <c r="K9192" i="2"/>
  <c r="L9192" i="2" s="1"/>
  <c r="N9192" i="2" s="1"/>
  <c r="K9235" i="2"/>
  <c r="L9235" i="2" s="1"/>
  <c r="N9235" i="2" s="1"/>
  <c r="K9190" i="2"/>
  <c r="L9190" i="2" s="1"/>
  <c r="N9190" i="2" s="1"/>
  <c r="K9201" i="2"/>
  <c r="L9201" i="2" s="1"/>
  <c r="N9201" i="2" s="1"/>
  <c r="K9220" i="2"/>
  <c r="L9220" i="2" s="1"/>
  <c r="N9220" i="2" s="1"/>
  <c r="K9231" i="2"/>
  <c r="L9231" i="2" s="1"/>
  <c r="N9231" i="2" s="1"/>
  <c r="K9197" i="2"/>
  <c r="L9197" i="2" s="1"/>
  <c r="N9197" i="2" s="1"/>
  <c r="K9208" i="2"/>
  <c r="L9208" i="2" s="1"/>
  <c r="N9208" i="2" s="1"/>
  <c r="K9219" i="2"/>
  <c r="L9219" i="2" s="1"/>
  <c r="N9219" i="2" s="1"/>
  <c r="K9198" i="2"/>
  <c r="L9198" i="2" s="1"/>
  <c r="N9198" i="2" s="1"/>
  <c r="K9205" i="2"/>
  <c r="L9205" i="2" s="1"/>
  <c r="N9205" i="2" s="1"/>
  <c r="K9234" i="2"/>
  <c r="L9234" i="2" s="1"/>
  <c r="N9234" i="2" s="1"/>
  <c r="K9193" i="2"/>
  <c r="L9193" i="2" s="1"/>
  <c r="N9193" i="2" s="1"/>
  <c r="K9200" i="2"/>
  <c r="L9200" i="2" s="1"/>
  <c r="N9200" i="2" s="1"/>
  <c r="K9212" i="2"/>
  <c r="L9212" i="2" s="1"/>
  <c r="N9212" i="2" s="1"/>
  <c r="K9228" i="2"/>
  <c r="L9228" i="2" s="1"/>
  <c r="N9228" i="2" s="1"/>
  <c r="K9209" i="2"/>
  <c r="L9209" i="2" s="1"/>
  <c r="N9209" i="2" s="1"/>
  <c r="K9224" i="2"/>
  <c r="L9224" i="2" s="1"/>
  <c r="N9224" i="2" s="1"/>
  <c r="K9223" i="2"/>
  <c r="L9223" i="2" s="1"/>
  <c r="N9223" i="2" s="1"/>
  <c r="K9239" i="2"/>
  <c r="L9239" i="2" s="1"/>
  <c r="N9239" i="2" s="1"/>
  <c r="Q9209" i="2" l="1"/>
  <c r="O9209" i="2"/>
  <c r="U9209" i="2"/>
  <c r="T9209" i="2"/>
  <c r="S9209" i="2"/>
  <c r="P9209" i="2"/>
  <c r="R9209" i="2"/>
  <c r="R9207" i="2"/>
  <c r="Q9207" i="2"/>
  <c r="P9207" i="2"/>
  <c r="O9207" i="2"/>
  <c r="T9207" i="2"/>
  <c r="S9207" i="2"/>
  <c r="U9207" i="2"/>
  <c r="S9202" i="2"/>
  <c r="R9202" i="2"/>
  <c r="Q9202" i="2"/>
  <c r="P9202" i="2"/>
  <c r="O9202" i="2"/>
  <c r="U9202" i="2"/>
  <c r="T9202" i="2"/>
  <c r="O9230" i="2"/>
  <c r="R9230" i="2"/>
  <c r="U9230" i="2"/>
  <c r="T9230" i="2"/>
  <c r="S9230" i="2"/>
  <c r="Q9230" i="2"/>
  <c r="P9230" i="2"/>
  <c r="R9191" i="2"/>
  <c r="Q9191" i="2"/>
  <c r="P9191" i="2"/>
  <c r="O9191" i="2"/>
  <c r="U9191" i="2"/>
  <c r="T9191" i="2"/>
  <c r="S9191" i="2"/>
  <c r="T9206" i="2"/>
  <c r="S9206" i="2"/>
  <c r="Q9206" i="2"/>
  <c r="R9206" i="2"/>
  <c r="P9206" i="2"/>
  <c r="O9206" i="2"/>
  <c r="U9206" i="2"/>
  <c r="Q9198" i="2"/>
  <c r="P9198" i="2"/>
  <c r="O9198" i="2"/>
  <c r="U9198" i="2"/>
  <c r="T9198" i="2"/>
  <c r="S9198" i="2"/>
  <c r="R9198" i="2"/>
  <c r="P9219" i="2"/>
  <c r="O9219" i="2"/>
  <c r="U9219" i="2"/>
  <c r="T9219" i="2"/>
  <c r="R9219" i="2"/>
  <c r="S9219" i="2"/>
  <c r="Q9219" i="2"/>
  <c r="R9226" i="2"/>
  <c r="Q9226" i="2"/>
  <c r="P9226" i="2"/>
  <c r="O9226" i="2"/>
  <c r="U9226" i="2"/>
  <c r="T9226" i="2"/>
  <c r="S9226" i="2"/>
  <c r="R9197" i="2"/>
  <c r="Q9197" i="2"/>
  <c r="P9197" i="2"/>
  <c r="O9197" i="2"/>
  <c r="U9197" i="2"/>
  <c r="T9197" i="2"/>
  <c r="S9197" i="2"/>
  <c r="Q9215" i="2"/>
  <c r="P9215" i="2"/>
  <c r="U9215" i="2"/>
  <c r="T9215" i="2"/>
  <c r="S9215" i="2"/>
  <c r="R9215" i="2"/>
  <c r="O9215" i="2"/>
  <c r="R9229" i="2"/>
  <c r="Q9229" i="2"/>
  <c r="P9229" i="2"/>
  <c r="U9229" i="2"/>
  <c r="O9229" i="2"/>
  <c r="T9229" i="2"/>
  <c r="S9229" i="2"/>
  <c r="Q9225" i="2"/>
  <c r="S9225" i="2"/>
  <c r="R9225" i="2"/>
  <c r="P9225" i="2"/>
  <c r="U9225" i="2"/>
  <c r="T9225" i="2"/>
  <c r="O9225" i="2"/>
  <c r="P9227" i="2"/>
  <c r="O9227" i="2"/>
  <c r="S9227" i="2"/>
  <c r="U9227" i="2"/>
  <c r="T9227" i="2"/>
  <c r="R9227" i="2"/>
  <c r="Q9227" i="2"/>
  <c r="Q9221" i="2"/>
  <c r="P9221" i="2"/>
  <c r="O9221" i="2"/>
  <c r="T9221" i="2"/>
  <c r="U9221" i="2"/>
  <c r="S9221" i="2"/>
  <c r="R9221" i="2"/>
  <c r="U9208" i="2"/>
  <c r="S9208" i="2"/>
  <c r="T9208" i="2"/>
  <c r="R9208" i="2"/>
  <c r="O9208" i="2"/>
  <c r="Q9208" i="2"/>
  <c r="P9208" i="2"/>
  <c r="O9200" i="2"/>
  <c r="U9200" i="2"/>
  <c r="T9200" i="2"/>
  <c r="S9200" i="2"/>
  <c r="R9200" i="2"/>
  <c r="Q9200" i="2"/>
  <c r="P9200" i="2"/>
  <c r="Q9204" i="2"/>
  <c r="O9204" i="2"/>
  <c r="U9204" i="2"/>
  <c r="T9204" i="2"/>
  <c r="P9204" i="2"/>
  <c r="S9204" i="2"/>
  <c r="R9204" i="2"/>
  <c r="P9210" i="2"/>
  <c r="O9210" i="2"/>
  <c r="U9210" i="2"/>
  <c r="T9210" i="2"/>
  <c r="S9210" i="2"/>
  <c r="R9210" i="2"/>
  <c r="Q9210" i="2"/>
  <c r="Q9214" i="2"/>
  <c r="R9214" i="2"/>
  <c r="P9214" i="2"/>
  <c r="O9214" i="2"/>
  <c r="U9214" i="2"/>
  <c r="T9214" i="2"/>
  <c r="S9214" i="2"/>
  <c r="R9203" i="2"/>
  <c r="Q9203" i="2"/>
  <c r="P9203" i="2"/>
  <c r="O9203" i="2"/>
  <c r="U9203" i="2"/>
  <c r="T9203" i="2"/>
  <c r="S9203" i="2"/>
  <c r="U9224" i="2"/>
  <c r="S9224" i="2"/>
  <c r="R9224" i="2"/>
  <c r="Q9224" i="2"/>
  <c r="T9224" i="2"/>
  <c r="P9224" i="2"/>
  <c r="O9224" i="2"/>
  <c r="U9196" i="2"/>
  <c r="T9196" i="2"/>
  <c r="S9196" i="2"/>
  <c r="R9196" i="2"/>
  <c r="Q9196" i="2"/>
  <c r="O9196" i="2"/>
  <c r="P9196" i="2"/>
  <c r="R9212" i="2"/>
  <c r="Q9212" i="2"/>
  <c r="O9212" i="2"/>
  <c r="P9212" i="2"/>
  <c r="T9212" i="2"/>
  <c r="S9212" i="2"/>
  <c r="U9212" i="2"/>
  <c r="O9231" i="2"/>
  <c r="U9231" i="2"/>
  <c r="T9231" i="2"/>
  <c r="S9231" i="2"/>
  <c r="R9231" i="2"/>
  <c r="Q9231" i="2"/>
  <c r="P9231" i="2"/>
  <c r="P9193" i="2"/>
  <c r="O9193" i="2"/>
  <c r="U9193" i="2"/>
  <c r="T9193" i="2"/>
  <c r="Q9193" i="2"/>
  <c r="S9193" i="2"/>
  <c r="R9193" i="2"/>
  <c r="O9220" i="2"/>
  <c r="U9220" i="2"/>
  <c r="T9220" i="2"/>
  <c r="S9220" i="2"/>
  <c r="P9220" i="2"/>
  <c r="R9220" i="2"/>
  <c r="Q9220" i="2"/>
  <c r="Q9238" i="2"/>
  <c r="P9238" i="2"/>
  <c r="O9238" i="2"/>
  <c r="R9238" i="2"/>
  <c r="U9238" i="2"/>
  <c r="T9238" i="2"/>
  <c r="S9238" i="2"/>
  <c r="O9199" i="2"/>
  <c r="U9199" i="2"/>
  <c r="T9199" i="2"/>
  <c r="S9199" i="2"/>
  <c r="R9199" i="2"/>
  <c r="Q9199" i="2"/>
  <c r="P9199" i="2"/>
  <c r="Q9211" i="2"/>
  <c r="P9211" i="2"/>
  <c r="O9211" i="2"/>
  <c r="U9211" i="2"/>
  <c r="T9211" i="2"/>
  <c r="S9211" i="2"/>
  <c r="R9211" i="2"/>
  <c r="S9195" i="2"/>
  <c r="R9195" i="2"/>
  <c r="Q9195" i="2"/>
  <c r="P9195" i="2"/>
  <c r="O9195" i="2"/>
  <c r="U9195" i="2"/>
  <c r="T9195" i="2"/>
  <c r="O9236" i="2"/>
  <c r="U9236" i="2"/>
  <c r="T9236" i="2"/>
  <c r="S9236" i="2"/>
  <c r="R9236" i="2"/>
  <c r="Q9236" i="2"/>
  <c r="P9236" i="2"/>
  <c r="Q9217" i="2"/>
  <c r="O9217" i="2"/>
  <c r="U9217" i="2"/>
  <c r="T9217" i="2"/>
  <c r="S9217" i="2"/>
  <c r="P9217" i="2"/>
  <c r="R9217" i="2"/>
  <c r="U9239" i="2"/>
  <c r="T9239" i="2"/>
  <c r="S9239" i="2"/>
  <c r="R9239" i="2"/>
  <c r="Q9239" i="2"/>
  <c r="P9239" i="2"/>
  <c r="O9239" i="2"/>
  <c r="P9234" i="2"/>
  <c r="O9234" i="2"/>
  <c r="U9234" i="2"/>
  <c r="T9234" i="2"/>
  <c r="S9234" i="2"/>
  <c r="R9234" i="2"/>
  <c r="Q9234" i="2"/>
  <c r="O9201" i="2"/>
  <c r="U9201" i="2"/>
  <c r="T9201" i="2"/>
  <c r="S9201" i="2"/>
  <c r="R9201" i="2"/>
  <c r="P9201" i="2"/>
  <c r="Q9201" i="2"/>
  <c r="Q9237" i="2"/>
  <c r="P9237" i="2"/>
  <c r="U9237" i="2"/>
  <c r="O9237" i="2"/>
  <c r="T9237" i="2"/>
  <c r="S9237" i="2"/>
  <c r="R9237" i="2"/>
  <c r="P9233" i="2"/>
  <c r="O9233" i="2"/>
  <c r="U9233" i="2"/>
  <c r="T9233" i="2"/>
  <c r="S9233" i="2"/>
  <c r="R9233" i="2"/>
  <c r="Q9233" i="2"/>
  <c r="U9213" i="2"/>
  <c r="S9213" i="2"/>
  <c r="R9213" i="2"/>
  <c r="Q9213" i="2"/>
  <c r="P9213" i="2"/>
  <c r="T9213" i="2"/>
  <c r="O9213" i="2"/>
  <c r="U9232" i="2"/>
  <c r="S9232" i="2"/>
  <c r="T9232" i="2"/>
  <c r="R9232" i="2"/>
  <c r="P9232" i="2"/>
  <c r="Q9232" i="2"/>
  <c r="O9232" i="2"/>
  <c r="R9235" i="2"/>
  <c r="S9235" i="2"/>
  <c r="Q9235" i="2"/>
  <c r="P9235" i="2"/>
  <c r="O9235" i="2"/>
  <c r="U9235" i="2"/>
  <c r="T9235" i="2"/>
  <c r="R9192" i="2"/>
  <c r="Q9192" i="2"/>
  <c r="P9192" i="2"/>
  <c r="O9192" i="2"/>
  <c r="U9192" i="2"/>
  <c r="S9192" i="2"/>
  <c r="T9192" i="2"/>
  <c r="O9228" i="2"/>
  <c r="P9228" i="2"/>
  <c r="U9228" i="2"/>
  <c r="T9228" i="2"/>
  <c r="S9228" i="2"/>
  <c r="R9228" i="2"/>
  <c r="Q9228" i="2"/>
  <c r="P9223" i="2"/>
  <c r="O9223" i="2"/>
  <c r="U9223" i="2"/>
  <c r="T9223" i="2"/>
  <c r="S9223" i="2"/>
  <c r="R9223" i="2"/>
  <c r="Q9223" i="2"/>
  <c r="P9205" i="2"/>
  <c r="O9205" i="2"/>
  <c r="U9205" i="2"/>
  <c r="T9205" i="2"/>
  <c r="S9205" i="2"/>
  <c r="R9205" i="2"/>
  <c r="Q9205" i="2"/>
  <c r="N9240" i="2"/>
  <c r="Q9190" i="2"/>
  <c r="P9190" i="2"/>
  <c r="U9190" i="2"/>
  <c r="T9190" i="2"/>
  <c r="R9190" i="2"/>
  <c r="S9190" i="2"/>
  <c r="N9241" i="2"/>
  <c r="O9218" i="2"/>
  <c r="U9218" i="2"/>
  <c r="T9218" i="2"/>
  <c r="S9218" i="2"/>
  <c r="R9218" i="2"/>
  <c r="Q9218" i="2"/>
  <c r="P9218" i="2"/>
  <c r="R9222" i="2"/>
  <c r="T9222" i="2"/>
  <c r="S9222" i="2"/>
  <c r="Q9222" i="2"/>
  <c r="P9222" i="2"/>
  <c r="O9222" i="2"/>
  <c r="U9222" i="2"/>
  <c r="U9194" i="2"/>
  <c r="T9194" i="2"/>
  <c r="S9194" i="2"/>
  <c r="R9194" i="2"/>
  <c r="Q9194" i="2"/>
  <c r="P9194" i="2"/>
  <c r="O9194" i="2"/>
  <c r="U9216" i="2"/>
  <c r="S9216" i="2"/>
  <c r="T9216" i="2"/>
  <c r="R9216" i="2"/>
  <c r="P9216" i="2"/>
  <c r="Q9216" i="2"/>
  <c r="O9216" i="2"/>
  <c r="T9240" i="2" l="1"/>
  <c r="I9247" i="2" s="1"/>
  <c r="O9240" i="2"/>
  <c r="D9247" i="2" s="1"/>
  <c r="P9240" i="2"/>
  <c r="E9247" i="2" s="1"/>
  <c r="U9240" i="2"/>
  <c r="J9247" i="2" s="1"/>
  <c r="Q9240" i="2"/>
  <c r="F9247" i="2" s="1"/>
  <c r="S9240" i="2"/>
  <c r="H9247" i="2" s="1"/>
  <c r="R9240" i="2"/>
  <c r="G9247" i="2" s="1"/>
  <c r="K9281" i="2" l="1"/>
  <c r="L9281" i="2" s="1"/>
  <c r="N9281" i="2" s="1"/>
  <c r="K9294" i="2"/>
  <c r="L9294" i="2" s="1"/>
  <c r="N9294" i="2" s="1"/>
  <c r="K9252" i="2"/>
  <c r="L9252" i="2" s="1"/>
  <c r="N9252" i="2" s="1"/>
  <c r="K9255" i="2"/>
  <c r="L9255" i="2" s="1"/>
  <c r="N9255" i="2" s="1"/>
  <c r="K9266" i="2"/>
  <c r="L9266" i="2" s="1"/>
  <c r="N9266" i="2" s="1"/>
  <c r="K9277" i="2"/>
  <c r="L9277" i="2" s="1"/>
  <c r="N9277" i="2" s="1"/>
  <c r="K9280" i="2"/>
  <c r="L9280" i="2" s="1"/>
  <c r="N9280" i="2" s="1"/>
  <c r="K9291" i="2"/>
  <c r="L9291" i="2" s="1"/>
  <c r="N9291" i="2" s="1"/>
  <c r="K9260" i="2"/>
  <c r="L9260" i="2" s="1"/>
  <c r="N9260" i="2" s="1"/>
  <c r="K9263" i="2"/>
  <c r="L9263" i="2" s="1"/>
  <c r="N9263" i="2" s="1"/>
  <c r="K9274" i="2"/>
  <c r="L9274" i="2" s="1"/>
  <c r="N9274" i="2" s="1"/>
  <c r="K9285" i="2"/>
  <c r="L9285" i="2" s="1"/>
  <c r="N9285" i="2" s="1"/>
  <c r="K9288" i="2"/>
  <c r="L9288" i="2" s="1"/>
  <c r="N9288" i="2" s="1"/>
  <c r="K9299" i="2"/>
  <c r="L9299" i="2" s="1"/>
  <c r="N9299" i="2" s="1"/>
  <c r="K9268" i="2"/>
  <c r="L9268" i="2" s="1"/>
  <c r="N9268" i="2" s="1"/>
  <c r="K9271" i="2"/>
  <c r="L9271" i="2" s="1"/>
  <c r="N9271" i="2" s="1"/>
  <c r="K9282" i="2"/>
  <c r="L9282" i="2" s="1"/>
  <c r="N9282" i="2" s="1"/>
  <c r="K9293" i="2"/>
  <c r="L9293" i="2" s="1"/>
  <c r="N9293" i="2" s="1"/>
  <c r="K9296" i="2"/>
  <c r="L9296" i="2" s="1"/>
  <c r="N9296" i="2" s="1"/>
  <c r="K9265" i="2"/>
  <c r="L9265" i="2" s="1"/>
  <c r="N9265" i="2" s="1"/>
  <c r="K9276" i="2"/>
  <c r="L9276" i="2" s="1"/>
  <c r="N9276" i="2" s="1"/>
  <c r="K9279" i="2"/>
  <c r="L9279" i="2" s="1"/>
  <c r="N9279" i="2" s="1"/>
  <c r="K9290" i="2"/>
  <c r="L9290" i="2" s="1"/>
  <c r="N9290" i="2" s="1"/>
  <c r="K9301" i="2"/>
  <c r="L9301" i="2" s="1"/>
  <c r="N9301" i="2" s="1"/>
  <c r="K9297" i="2"/>
  <c r="L9297" i="2" s="1"/>
  <c r="N9297" i="2" s="1"/>
  <c r="K9254" i="2"/>
  <c r="L9254" i="2" s="1"/>
  <c r="N9254" i="2" s="1"/>
  <c r="K9284" i="2"/>
  <c r="L9284" i="2" s="1"/>
  <c r="N9284" i="2" s="1"/>
  <c r="K9287" i="2"/>
  <c r="L9287" i="2" s="1"/>
  <c r="N9287" i="2" s="1"/>
  <c r="K9298" i="2"/>
  <c r="L9298" i="2" s="1"/>
  <c r="N9298" i="2" s="1"/>
  <c r="K9273" i="2"/>
  <c r="L9273" i="2" s="1"/>
  <c r="N9273" i="2" s="1"/>
  <c r="K9259" i="2"/>
  <c r="L9259" i="2" s="1"/>
  <c r="N9259" i="2" s="1"/>
  <c r="K9262" i="2"/>
  <c r="L9262" i="2" s="1"/>
  <c r="N9262" i="2" s="1"/>
  <c r="K9300" i="2"/>
  <c r="L9300" i="2" s="1"/>
  <c r="N9300" i="2" s="1"/>
  <c r="K9289" i="2"/>
  <c r="L9289" i="2" s="1"/>
  <c r="N9289" i="2" s="1"/>
  <c r="K9261" i="2"/>
  <c r="L9261" i="2" s="1"/>
  <c r="N9261" i="2" s="1"/>
  <c r="K9264" i="2"/>
  <c r="L9264" i="2" s="1"/>
  <c r="N9264" i="2" s="1"/>
  <c r="K9275" i="2"/>
  <c r="L9275" i="2" s="1"/>
  <c r="N9275" i="2" s="1"/>
  <c r="K9278" i="2"/>
  <c r="L9278" i="2" s="1"/>
  <c r="N9278" i="2" s="1"/>
  <c r="K9269" i="2"/>
  <c r="L9269" i="2" s="1"/>
  <c r="N9269" i="2" s="1"/>
  <c r="K9283" i="2"/>
  <c r="L9283" i="2" s="1"/>
  <c r="N9283" i="2" s="1"/>
  <c r="K9256" i="2"/>
  <c r="L9256" i="2" s="1"/>
  <c r="N9256" i="2" s="1"/>
  <c r="K9292" i="2"/>
  <c r="L9292" i="2" s="1"/>
  <c r="N9292" i="2" s="1"/>
  <c r="K9257" i="2"/>
  <c r="L9257" i="2" s="1"/>
  <c r="N9257" i="2" s="1"/>
  <c r="K9272" i="2"/>
  <c r="L9272" i="2" s="1"/>
  <c r="N9272" i="2" s="1"/>
  <c r="K9267" i="2"/>
  <c r="L9267" i="2" s="1"/>
  <c r="N9267" i="2" s="1"/>
  <c r="K9295" i="2"/>
  <c r="L9295" i="2" s="1"/>
  <c r="N9295" i="2" s="1"/>
  <c r="K9270" i="2"/>
  <c r="L9270" i="2" s="1"/>
  <c r="N9270" i="2" s="1"/>
  <c r="K9258" i="2"/>
  <c r="L9258" i="2" s="1"/>
  <c r="N9258" i="2" s="1"/>
  <c r="K9286" i="2"/>
  <c r="L9286" i="2" s="1"/>
  <c r="N9286" i="2" s="1"/>
  <c r="K9253" i="2"/>
  <c r="L9253" i="2" s="1"/>
  <c r="N9253" i="2" s="1"/>
  <c r="T9283" i="2" l="1"/>
  <c r="S9283" i="2"/>
  <c r="R9283" i="2"/>
  <c r="U9283" i="2"/>
  <c r="P9283" i="2"/>
  <c r="Q9283" i="2"/>
  <c r="O9283" i="2"/>
  <c r="T9270" i="2"/>
  <c r="O9270" i="2"/>
  <c r="U9270" i="2"/>
  <c r="S9270" i="2"/>
  <c r="P9270" i="2"/>
  <c r="R9270" i="2"/>
  <c r="Q9270" i="2"/>
  <c r="R9295" i="2"/>
  <c r="P9295" i="2"/>
  <c r="O9295" i="2"/>
  <c r="U9295" i="2"/>
  <c r="T9295" i="2"/>
  <c r="S9295" i="2"/>
  <c r="Q9295" i="2"/>
  <c r="O9279" i="2"/>
  <c r="Q9279" i="2"/>
  <c r="U9279" i="2"/>
  <c r="T9279" i="2"/>
  <c r="S9279" i="2"/>
  <c r="P9279" i="2"/>
  <c r="R9279" i="2"/>
  <c r="Q9299" i="2"/>
  <c r="P9299" i="2"/>
  <c r="U9299" i="2"/>
  <c r="O9299" i="2"/>
  <c r="S9299" i="2"/>
  <c r="T9299" i="2"/>
  <c r="R9299" i="2"/>
  <c r="S9277" i="2"/>
  <c r="O9277" i="2"/>
  <c r="R9277" i="2"/>
  <c r="Q9277" i="2"/>
  <c r="P9277" i="2"/>
  <c r="U9277" i="2"/>
  <c r="T9277" i="2"/>
  <c r="T9301" i="2"/>
  <c r="S9301" i="2"/>
  <c r="R9301" i="2"/>
  <c r="Q9301" i="2"/>
  <c r="P9301" i="2"/>
  <c r="O9301" i="2"/>
  <c r="U9301" i="2"/>
  <c r="U9268" i="2"/>
  <c r="T9268" i="2"/>
  <c r="S9268" i="2"/>
  <c r="Q9268" i="2"/>
  <c r="R9268" i="2"/>
  <c r="P9268" i="2"/>
  <c r="O9268" i="2"/>
  <c r="S9275" i="2"/>
  <c r="R9275" i="2"/>
  <c r="U9275" i="2"/>
  <c r="Q9275" i="2"/>
  <c r="P9275" i="2"/>
  <c r="T9275" i="2"/>
  <c r="O9275" i="2"/>
  <c r="T9298" i="2"/>
  <c r="S9298" i="2"/>
  <c r="R9298" i="2"/>
  <c r="P9298" i="2"/>
  <c r="Q9298" i="2"/>
  <c r="O9298" i="2"/>
  <c r="U9298" i="2"/>
  <c r="Q9276" i="2"/>
  <c r="P9276" i="2"/>
  <c r="O9276" i="2"/>
  <c r="U9276" i="2"/>
  <c r="R9276" i="2"/>
  <c r="S9276" i="2"/>
  <c r="T9276" i="2"/>
  <c r="Q9288" i="2"/>
  <c r="P9288" i="2"/>
  <c r="O9288" i="2"/>
  <c r="U9288" i="2"/>
  <c r="T9288" i="2"/>
  <c r="S9288" i="2"/>
  <c r="R9288" i="2"/>
  <c r="T9266" i="2"/>
  <c r="S9266" i="2"/>
  <c r="R9266" i="2"/>
  <c r="Q9266" i="2"/>
  <c r="P9266" i="2"/>
  <c r="O9266" i="2"/>
  <c r="U9266" i="2"/>
  <c r="S9291" i="2"/>
  <c r="R9291" i="2"/>
  <c r="Q9291" i="2"/>
  <c r="P9291" i="2"/>
  <c r="U9291" i="2"/>
  <c r="T9291" i="2"/>
  <c r="O9291" i="2"/>
  <c r="U9280" i="2"/>
  <c r="T9280" i="2"/>
  <c r="S9280" i="2"/>
  <c r="R9280" i="2"/>
  <c r="Q9280" i="2"/>
  <c r="P9280" i="2"/>
  <c r="O9280" i="2"/>
  <c r="U9264" i="2"/>
  <c r="T9264" i="2"/>
  <c r="S9264" i="2"/>
  <c r="R9264" i="2"/>
  <c r="Q9264" i="2"/>
  <c r="P9264" i="2"/>
  <c r="O9264" i="2"/>
  <c r="R9265" i="2"/>
  <c r="Q9265" i="2"/>
  <c r="P9265" i="2"/>
  <c r="S9265" i="2"/>
  <c r="O9265" i="2"/>
  <c r="T9265" i="2"/>
  <c r="U9265" i="2"/>
  <c r="R9285" i="2"/>
  <c r="Q9285" i="2"/>
  <c r="P9285" i="2"/>
  <c r="U9285" i="2"/>
  <c r="O9285" i="2"/>
  <c r="T9285" i="2"/>
  <c r="S9285" i="2"/>
  <c r="R9255" i="2"/>
  <c r="P9255" i="2"/>
  <c r="O9255" i="2"/>
  <c r="U9255" i="2"/>
  <c r="T9255" i="2"/>
  <c r="Q9255" i="2"/>
  <c r="S9255" i="2"/>
  <c r="U9271" i="2"/>
  <c r="T9271" i="2"/>
  <c r="S9271" i="2"/>
  <c r="R9271" i="2"/>
  <c r="P9271" i="2"/>
  <c r="Q9271" i="2"/>
  <c r="O9271" i="2"/>
  <c r="S9259" i="2"/>
  <c r="U9259" i="2"/>
  <c r="R9259" i="2"/>
  <c r="Q9259" i="2"/>
  <c r="P9259" i="2"/>
  <c r="O9259" i="2"/>
  <c r="T9259" i="2"/>
  <c r="S9278" i="2"/>
  <c r="R9278" i="2"/>
  <c r="Q9278" i="2"/>
  <c r="P9278" i="2"/>
  <c r="O9278" i="2"/>
  <c r="T9278" i="2"/>
  <c r="U9278" i="2"/>
  <c r="P9272" i="2"/>
  <c r="O9272" i="2"/>
  <c r="U9272" i="2"/>
  <c r="T9272" i="2"/>
  <c r="S9272" i="2"/>
  <c r="R9272" i="2"/>
  <c r="Q9272" i="2"/>
  <c r="U9261" i="2"/>
  <c r="T9261" i="2"/>
  <c r="O9261" i="2"/>
  <c r="S9261" i="2"/>
  <c r="R9261" i="2"/>
  <c r="P9261" i="2"/>
  <c r="Q9261" i="2"/>
  <c r="U9284" i="2"/>
  <c r="T9284" i="2"/>
  <c r="R9284" i="2"/>
  <c r="S9284" i="2"/>
  <c r="P9284" i="2"/>
  <c r="Q9284" i="2"/>
  <c r="O9284" i="2"/>
  <c r="S9296" i="2"/>
  <c r="R9296" i="2"/>
  <c r="Q9296" i="2"/>
  <c r="P9296" i="2"/>
  <c r="O9296" i="2"/>
  <c r="U9296" i="2"/>
  <c r="T9296" i="2"/>
  <c r="R9274" i="2"/>
  <c r="Q9274" i="2"/>
  <c r="O9274" i="2"/>
  <c r="P9274" i="2"/>
  <c r="T9274" i="2"/>
  <c r="U9274" i="2"/>
  <c r="S9274" i="2"/>
  <c r="R9252" i="2"/>
  <c r="U9252" i="2"/>
  <c r="T9252" i="2"/>
  <c r="S9252" i="2"/>
  <c r="N9303" i="2"/>
  <c r="Q9252" i="2"/>
  <c r="N9302" i="2"/>
  <c r="P9252" i="2"/>
  <c r="Q9262" i="2"/>
  <c r="T9262" i="2"/>
  <c r="P9262" i="2"/>
  <c r="O9262" i="2"/>
  <c r="U9262" i="2"/>
  <c r="S9262" i="2"/>
  <c r="R9262" i="2"/>
  <c r="Q9290" i="2"/>
  <c r="O9290" i="2"/>
  <c r="U9290" i="2"/>
  <c r="P9290" i="2"/>
  <c r="S9290" i="2"/>
  <c r="T9290" i="2"/>
  <c r="R9290" i="2"/>
  <c r="O9273" i="2"/>
  <c r="U9273" i="2"/>
  <c r="T9273" i="2"/>
  <c r="R9273" i="2"/>
  <c r="P9273" i="2"/>
  <c r="Q9273" i="2"/>
  <c r="S9273" i="2"/>
  <c r="T9287" i="2"/>
  <c r="S9287" i="2"/>
  <c r="Q9287" i="2"/>
  <c r="R9287" i="2"/>
  <c r="P9287" i="2"/>
  <c r="O9287" i="2"/>
  <c r="U9287" i="2"/>
  <c r="P9253" i="2"/>
  <c r="O9253" i="2"/>
  <c r="U9253" i="2"/>
  <c r="T9253" i="2"/>
  <c r="R9253" i="2"/>
  <c r="S9253" i="2"/>
  <c r="Q9253" i="2"/>
  <c r="R9289" i="2"/>
  <c r="Q9289" i="2"/>
  <c r="P9289" i="2"/>
  <c r="O9289" i="2"/>
  <c r="U9289" i="2"/>
  <c r="T9289" i="2"/>
  <c r="S9289" i="2"/>
  <c r="S9254" i="2"/>
  <c r="T9254" i="2"/>
  <c r="R9254" i="2"/>
  <c r="Q9254" i="2"/>
  <c r="P9254" i="2"/>
  <c r="U9254" i="2"/>
  <c r="O9254" i="2"/>
  <c r="O9293" i="2"/>
  <c r="T9293" i="2"/>
  <c r="S9293" i="2"/>
  <c r="R9293" i="2"/>
  <c r="Q9293" i="2"/>
  <c r="P9293" i="2"/>
  <c r="U9293" i="2"/>
  <c r="S9263" i="2"/>
  <c r="R9263" i="2"/>
  <c r="P9263" i="2"/>
  <c r="O9263" i="2"/>
  <c r="Q9263" i="2"/>
  <c r="U9263" i="2"/>
  <c r="T9263" i="2"/>
  <c r="O9294" i="2"/>
  <c r="U9294" i="2"/>
  <c r="S9294" i="2"/>
  <c r="R9294" i="2"/>
  <c r="T9294" i="2"/>
  <c r="P9294" i="2"/>
  <c r="Q9294" i="2"/>
  <c r="O9258" i="2"/>
  <c r="U9258" i="2"/>
  <c r="T9258" i="2"/>
  <c r="S9258" i="2"/>
  <c r="Q9258" i="2"/>
  <c r="R9258" i="2"/>
  <c r="P9258" i="2"/>
  <c r="O9269" i="2"/>
  <c r="S9269" i="2"/>
  <c r="R9269" i="2"/>
  <c r="Q9269" i="2"/>
  <c r="P9269" i="2"/>
  <c r="U9269" i="2"/>
  <c r="T9269" i="2"/>
  <c r="O9267" i="2"/>
  <c r="T9267" i="2"/>
  <c r="S9267" i="2"/>
  <c r="R9267" i="2"/>
  <c r="Q9267" i="2"/>
  <c r="P9267" i="2"/>
  <c r="U9267" i="2"/>
  <c r="R9257" i="2"/>
  <c r="S9257" i="2"/>
  <c r="Q9257" i="2"/>
  <c r="P9257" i="2"/>
  <c r="U9257" i="2"/>
  <c r="O9257" i="2"/>
  <c r="T9257" i="2"/>
  <c r="U9292" i="2"/>
  <c r="T9292" i="2"/>
  <c r="R9292" i="2"/>
  <c r="S9292" i="2"/>
  <c r="Q9292" i="2"/>
  <c r="P9292" i="2"/>
  <c r="O9292" i="2"/>
  <c r="S9286" i="2"/>
  <c r="T9286" i="2"/>
  <c r="R9286" i="2"/>
  <c r="Q9286" i="2"/>
  <c r="P9286" i="2"/>
  <c r="O9286" i="2"/>
  <c r="U9286" i="2"/>
  <c r="P9256" i="2"/>
  <c r="O9256" i="2"/>
  <c r="U9256" i="2"/>
  <c r="T9256" i="2"/>
  <c r="S9256" i="2"/>
  <c r="R9256" i="2"/>
  <c r="Q9256" i="2"/>
  <c r="U9300" i="2"/>
  <c r="T9300" i="2"/>
  <c r="S9300" i="2"/>
  <c r="Q9300" i="2"/>
  <c r="O9300" i="2"/>
  <c r="P9300" i="2"/>
  <c r="R9300" i="2"/>
  <c r="U9297" i="2"/>
  <c r="T9297" i="2"/>
  <c r="R9297" i="2"/>
  <c r="Q9297" i="2"/>
  <c r="P9297" i="2"/>
  <c r="S9297" i="2"/>
  <c r="O9297" i="2"/>
  <c r="U9282" i="2"/>
  <c r="T9282" i="2"/>
  <c r="S9282" i="2"/>
  <c r="R9282" i="2"/>
  <c r="P9282" i="2"/>
  <c r="O9282" i="2"/>
  <c r="Q9282" i="2"/>
  <c r="S9260" i="2"/>
  <c r="Q9260" i="2"/>
  <c r="R9260" i="2"/>
  <c r="P9260" i="2"/>
  <c r="U9260" i="2"/>
  <c r="O9260" i="2"/>
  <c r="T9260" i="2"/>
  <c r="U9281" i="2"/>
  <c r="T9281" i="2"/>
  <c r="R9281" i="2"/>
  <c r="Q9281" i="2"/>
  <c r="O9281" i="2"/>
  <c r="P9281" i="2"/>
  <c r="S9281" i="2"/>
  <c r="U9302" i="2" l="1"/>
  <c r="J9309" i="2" s="1"/>
  <c r="R9302" i="2"/>
  <c r="G9309" i="2" s="1"/>
  <c r="P9302" i="2"/>
  <c r="E9309" i="2" s="1"/>
  <c r="T9302" i="2"/>
  <c r="I9309" i="2" s="1"/>
  <c r="O9302" i="2"/>
  <c r="D9309" i="2" s="1"/>
  <c r="Q9302" i="2"/>
  <c r="F9309" i="2" s="1"/>
  <c r="S9302" i="2"/>
  <c r="H9309" i="2" s="1"/>
  <c r="K9356" i="2" l="1"/>
  <c r="L9356" i="2" s="1"/>
  <c r="N9356" i="2" s="1"/>
  <c r="K9351" i="2"/>
  <c r="L9351" i="2" s="1"/>
  <c r="N9351" i="2" s="1"/>
  <c r="K9319" i="2"/>
  <c r="L9319" i="2" s="1"/>
  <c r="N9319" i="2" s="1"/>
  <c r="K9335" i="2"/>
  <c r="L9335" i="2" s="1"/>
  <c r="N9335" i="2" s="1"/>
  <c r="K9315" i="2"/>
  <c r="L9315" i="2" s="1"/>
  <c r="N9315" i="2" s="1"/>
  <c r="K9326" i="2"/>
  <c r="L9326" i="2" s="1"/>
  <c r="N9326" i="2" s="1"/>
  <c r="K9345" i="2"/>
  <c r="L9345" i="2" s="1"/>
  <c r="N9345" i="2" s="1"/>
  <c r="K9314" i="2"/>
  <c r="L9314" i="2" s="1"/>
  <c r="N9314" i="2" s="1"/>
  <c r="K9359" i="2"/>
  <c r="L9359" i="2" s="1"/>
  <c r="N9359" i="2" s="1"/>
  <c r="K9320" i="2"/>
  <c r="L9320" i="2" s="1"/>
  <c r="N9320" i="2" s="1"/>
  <c r="K9323" i="2"/>
  <c r="L9323" i="2" s="1"/>
  <c r="N9323" i="2" s="1"/>
  <c r="K9334" i="2"/>
  <c r="L9334" i="2" s="1"/>
  <c r="N9334" i="2" s="1"/>
  <c r="K9353" i="2"/>
  <c r="L9353" i="2" s="1"/>
  <c r="N9353" i="2" s="1"/>
  <c r="K9322" i="2"/>
  <c r="L9322" i="2" s="1"/>
  <c r="N9322" i="2" s="1"/>
  <c r="K9317" i="2"/>
  <c r="L9317" i="2" s="1"/>
  <c r="N9317" i="2" s="1"/>
  <c r="K9328" i="2"/>
  <c r="L9328" i="2" s="1"/>
  <c r="N9328" i="2" s="1"/>
  <c r="K9331" i="2"/>
  <c r="L9331" i="2" s="1"/>
  <c r="N9331" i="2" s="1"/>
  <c r="K9342" i="2"/>
  <c r="L9342" i="2" s="1"/>
  <c r="N9342" i="2" s="1"/>
  <c r="K9361" i="2"/>
  <c r="L9361" i="2" s="1"/>
  <c r="N9361" i="2" s="1"/>
  <c r="K9346" i="2"/>
  <c r="L9346" i="2" s="1"/>
  <c r="N9346" i="2" s="1"/>
  <c r="K9336" i="2"/>
  <c r="L9336" i="2" s="1"/>
  <c r="N9336" i="2" s="1"/>
  <c r="K9363" i="2"/>
  <c r="L9363" i="2" s="1"/>
  <c r="N9363" i="2" s="1"/>
  <c r="K9324" i="2"/>
  <c r="L9324" i="2" s="1"/>
  <c r="N9324" i="2" s="1"/>
  <c r="K9354" i="2"/>
  <c r="L9354" i="2" s="1"/>
  <c r="N9354" i="2" s="1"/>
  <c r="K9344" i="2"/>
  <c r="L9344" i="2" s="1"/>
  <c r="N9344" i="2" s="1"/>
  <c r="K9318" i="2"/>
  <c r="L9318" i="2" s="1"/>
  <c r="N9318" i="2" s="1"/>
  <c r="K9332" i="2"/>
  <c r="L9332" i="2" s="1"/>
  <c r="N9332" i="2" s="1"/>
  <c r="K9347" i="2"/>
  <c r="L9347" i="2" s="1"/>
  <c r="N9347" i="2" s="1"/>
  <c r="K9355" i="2"/>
  <c r="L9355" i="2" s="1"/>
  <c r="N9355" i="2" s="1"/>
  <c r="K9362" i="2"/>
  <c r="L9362" i="2" s="1"/>
  <c r="N9362" i="2" s="1"/>
  <c r="K9352" i="2"/>
  <c r="L9352" i="2" s="1"/>
  <c r="N9352" i="2" s="1"/>
  <c r="K9350" i="2"/>
  <c r="L9350" i="2" s="1"/>
  <c r="N9350" i="2" s="1"/>
  <c r="K9340" i="2"/>
  <c r="L9340" i="2" s="1"/>
  <c r="N9340" i="2" s="1"/>
  <c r="K9333" i="2"/>
  <c r="L9333" i="2" s="1"/>
  <c r="N9333" i="2" s="1"/>
  <c r="K9327" i="2"/>
  <c r="L9327" i="2" s="1"/>
  <c r="N9327" i="2" s="1"/>
  <c r="K9341" i="2"/>
  <c r="L9341" i="2" s="1"/>
  <c r="N9341" i="2" s="1"/>
  <c r="K9329" i="2"/>
  <c r="L9329" i="2" s="1"/>
  <c r="N9329" i="2" s="1"/>
  <c r="K9330" i="2"/>
  <c r="L9330" i="2" s="1"/>
  <c r="N9330" i="2" s="1"/>
  <c r="K9337" i="2"/>
  <c r="L9337" i="2" s="1"/>
  <c r="N9337" i="2" s="1"/>
  <c r="K9357" i="2"/>
  <c r="L9357" i="2" s="1"/>
  <c r="N9357" i="2" s="1"/>
  <c r="K9325" i="2"/>
  <c r="L9325" i="2" s="1"/>
  <c r="N9325" i="2" s="1"/>
  <c r="K9360" i="2"/>
  <c r="L9360" i="2" s="1"/>
  <c r="N9360" i="2" s="1"/>
  <c r="K9358" i="2"/>
  <c r="L9358" i="2" s="1"/>
  <c r="N9358" i="2" s="1"/>
  <c r="K9348" i="2"/>
  <c r="L9348" i="2" s="1"/>
  <c r="N9348" i="2" s="1"/>
  <c r="K9321" i="2"/>
  <c r="L9321" i="2" s="1"/>
  <c r="N9321" i="2" s="1"/>
  <c r="K9339" i="2"/>
  <c r="L9339" i="2" s="1"/>
  <c r="N9339" i="2" s="1"/>
  <c r="K9349" i="2"/>
  <c r="L9349" i="2" s="1"/>
  <c r="N9349" i="2" s="1"/>
  <c r="K9338" i="2"/>
  <c r="L9338" i="2" s="1"/>
  <c r="N9338" i="2" s="1"/>
  <c r="K9316" i="2"/>
  <c r="L9316" i="2" s="1"/>
  <c r="N9316" i="2" s="1"/>
  <c r="K9343" i="2"/>
  <c r="L9343" i="2" s="1"/>
  <c r="N9343" i="2" s="1"/>
  <c r="U9328" i="2" l="1"/>
  <c r="T9328" i="2"/>
  <c r="S9328" i="2"/>
  <c r="O9328" i="2"/>
  <c r="P9328" i="2"/>
  <c r="R9328" i="2"/>
  <c r="Q9328" i="2"/>
  <c r="U9317" i="2"/>
  <c r="T9317" i="2"/>
  <c r="P9317" i="2"/>
  <c r="Q9317" i="2"/>
  <c r="O9317" i="2"/>
  <c r="S9317" i="2"/>
  <c r="R9317" i="2"/>
  <c r="U9345" i="2"/>
  <c r="R9345" i="2"/>
  <c r="Q9345" i="2"/>
  <c r="P9345" i="2"/>
  <c r="S9345" i="2"/>
  <c r="O9345" i="2"/>
  <c r="T9345" i="2"/>
  <c r="Q9338" i="2"/>
  <c r="S9338" i="2"/>
  <c r="R9338" i="2"/>
  <c r="P9338" i="2"/>
  <c r="O9338" i="2"/>
  <c r="U9338" i="2"/>
  <c r="T9338" i="2"/>
  <c r="Q9352" i="2"/>
  <c r="S9352" i="2"/>
  <c r="O9352" i="2"/>
  <c r="T9352" i="2"/>
  <c r="P9352" i="2"/>
  <c r="U9352" i="2"/>
  <c r="R9352" i="2"/>
  <c r="O9330" i="2"/>
  <c r="U9330" i="2"/>
  <c r="T9330" i="2"/>
  <c r="S9330" i="2"/>
  <c r="Q9330" i="2"/>
  <c r="R9330" i="2"/>
  <c r="P9330" i="2"/>
  <c r="T9362" i="2"/>
  <c r="S9362" i="2"/>
  <c r="R9362" i="2"/>
  <c r="U9362" i="2"/>
  <c r="Q9362" i="2"/>
  <c r="P9362" i="2"/>
  <c r="O9362" i="2"/>
  <c r="P9363" i="2"/>
  <c r="U9363" i="2"/>
  <c r="T9363" i="2"/>
  <c r="S9363" i="2"/>
  <c r="O9363" i="2"/>
  <c r="R9363" i="2"/>
  <c r="Q9363" i="2"/>
  <c r="O9322" i="2"/>
  <c r="R9322" i="2"/>
  <c r="U9322" i="2"/>
  <c r="T9322" i="2"/>
  <c r="S9322" i="2"/>
  <c r="P9322" i="2"/>
  <c r="Q9322" i="2"/>
  <c r="S9326" i="2"/>
  <c r="R9326" i="2"/>
  <c r="T9326" i="2"/>
  <c r="Q9326" i="2"/>
  <c r="U9326" i="2"/>
  <c r="P9326" i="2"/>
  <c r="O9326" i="2"/>
  <c r="N9365" i="2"/>
  <c r="N9364" i="2"/>
  <c r="Q9314" i="2"/>
  <c r="P9314" i="2"/>
  <c r="R9314" i="2"/>
  <c r="U9314" i="2"/>
  <c r="S9314" i="2"/>
  <c r="T9314" i="2"/>
  <c r="T9321" i="2"/>
  <c r="U9321" i="2"/>
  <c r="S9321" i="2"/>
  <c r="R9321" i="2"/>
  <c r="Q9321" i="2"/>
  <c r="P9321" i="2"/>
  <c r="O9321" i="2"/>
  <c r="O9336" i="2"/>
  <c r="U9336" i="2"/>
  <c r="S9336" i="2"/>
  <c r="R9336" i="2"/>
  <c r="T9336" i="2"/>
  <c r="Q9336" i="2"/>
  <c r="P9336" i="2"/>
  <c r="O9353" i="2"/>
  <c r="U9353" i="2"/>
  <c r="T9353" i="2"/>
  <c r="S9353" i="2"/>
  <c r="Q9353" i="2"/>
  <c r="P9353" i="2"/>
  <c r="R9353" i="2"/>
  <c r="R9315" i="2"/>
  <c r="O9315" i="2"/>
  <c r="Q9315" i="2"/>
  <c r="T9315" i="2"/>
  <c r="S9315" i="2"/>
  <c r="P9315" i="2"/>
  <c r="U9315" i="2"/>
  <c r="Q9354" i="2"/>
  <c r="P9354" i="2"/>
  <c r="O9354" i="2"/>
  <c r="R9354" i="2"/>
  <c r="U9354" i="2"/>
  <c r="T9354" i="2"/>
  <c r="S9354" i="2"/>
  <c r="P9339" i="2"/>
  <c r="U9339" i="2"/>
  <c r="T9339" i="2"/>
  <c r="Q9339" i="2"/>
  <c r="S9339" i="2"/>
  <c r="R9339" i="2"/>
  <c r="O9339" i="2"/>
  <c r="Q9348" i="2"/>
  <c r="T9348" i="2"/>
  <c r="P9348" i="2"/>
  <c r="S9348" i="2"/>
  <c r="O9348" i="2"/>
  <c r="R9348" i="2"/>
  <c r="U9348" i="2"/>
  <c r="R9341" i="2"/>
  <c r="P9341" i="2"/>
  <c r="S9341" i="2"/>
  <c r="O9341" i="2"/>
  <c r="T9341" i="2"/>
  <c r="U9341" i="2"/>
  <c r="Q9341" i="2"/>
  <c r="O9347" i="2"/>
  <c r="T9347" i="2"/>
  <c r="U9347" i="2"/>
  <c r="S9347" i="2"/>
  <c r="R9347" i="2"/>
  <c r="P9347" i="2"/>
  <c r="Q9347" i="2"/>
  <c r="P9346" i="2"/>
  <c r="O9346" i="2"/>
  <c r="R9346" i="2"/>
  <c r="U9346" i="2"/>
  <c r="T9346" i="2"/>
  <c r="Q9346" i="2"/>
  <c r="S9346" i="2"/>
  <c r="O9334" i="2"/>
  <c r="Q9334" i="2"/>
  <c r="P9334" i="2"/>
  <c r="R9334" i="2"/>
  <c r="U9334" i="2"/>
  <c r="T9334" i="2"/>
  <c r="S9334" i="2"/>
  <c r="P9335" i="2"/>
  <c r="Q9335" i="2"/>
  <c r="O9335" i="2"/>
  <c r="U9335" i="2"/>
  <c r="R9335" i="2"/>
  <c r="T9335" i="2"/>
  <c r="S9335" i="2"/>
  <c r="P9349" i="2"/>
  <c r="O9349" i="2"/>
  <c r="S9349" i="2"/>
  <c r="Q9349" i="2"/>
  <c r="U9349" i="2"/>
  <c r="T9349" i="2"/>
  <c r="R9349" i="2"/>
  <c r="P9329" i="2"/>
  <c r="O9329" i="2"/>
  <c r="T9329" i="2"/>
  <c r="S9329" i="2"/>
  <c r="R9329" i="2"/>
  <c r="Q9329" i="2"/>
  <c r="U9329" i="2"/>
  <c r="U9358" i="2"/>
  <c r="T9358" i="2"/>
  <c r="O9358" i="2"/>
  <c r="S9358" i="2"/>
  <c r="P9358" i="2"/>
  <c r="R9358" i="2"/>
  <c r="Q9358" i="2"/>
  <c r="R9327" i="2"/>
  <c r="S9327" i="2"/>
  <c r="T9327" i="2"/>
  <c r="Q9327" i="2"/>
  <c r="P9327" i="2"/>
  <c r="O9327" i="2"/>
  <c r="U9327" i="2"/>
  <c r="P9332" i="2"/>
  <c r="Q9332" i="2"/>
  <c r="O9332" i="2"/>
  <c r="U9332" i="2"/>
  <c r="R9332" i="2"/>
  <c r="T9332" i="2"/>
  <c r="S9332" i="2"/>
  <c r="P9361" i="2"/>
  <c r="O9361" i="2"/>
  <c r="U9361" i="2"/>
  <c r="T9361" i="2"/>
  <c r="R9361" i="2"/>
  <c r="Q9361" i="2"/>
  <c r="S9361" i="2"/>
  <c r="T9323" i="2"/>
  <c r="U9323" i="2"/>
  <c r="S9323" i="2"/>
  <c r="O9323" i="2"/>
  <c r="R9323" i="2"/>
  <c r="P9323" i="2"/>
  <c r="Q9323" i="2"/>
  <c r="O9319" i="2"/>
  <c r="P9319" i="2"/>
  <c r="U9319" i="2"/>
  <c r="Q9319" i="2"/>
  <c r="T9319" i="2"/>
  <c r="R9319" i="2"/>
  <c r="S9319" i="2"/>
  <c r="P9350" i="2"/>
  <c r="O9350" i="2"/>
  <c r="R9350" i="2"/>
  <c r="U9350" i="2"/>
  <c r="S9350" i="2"/>
  <c r="Q9350" i="2"/>
  <c r="T9350" i="2"/>
  <c r="U9324" i="2"/>
  <c r="S9324" i="2"/>
  <c r="P9324" i="2"/>
  <c r="T9324" i="2"/>
  <c r="R9324" i="2"/>
  <c r="Q9324" i="2"/>
  <c r="O9324" i="2"/>
  <c r="R9343" i="2"/>
  <c r="S9343" i="2"/>
  <c r="Q9343" i="2"/>
  <c r="U9343" i="2"/>
  <c r="P9343" i="2"/>
  <c r="O9343" i="2"/>
  <c r="T9343" i="2"/>
  <c r="R9360" i="2"/>
  <c r="Q9360" i="2"/>
  <c r="O9360" i="2"/>
  <c r="T9360" i="2"/>
  <c r="U9360" i="2"/>
  <c r="P9360" i="2"/>
  <c r="S9360" i="2"/>
  <c r="U9333" i="2"/>
  <c r="O9333" i="2"/>
  <c r="T9333" i="2"/>
  <c r="S9333" i="2"/>
  <c r="R9333" i="2"/>
  <c r="Q9333" i="2"/>
  <c r="P9333" i="2"/>
  <c r="Q9318" i="2"/>
  <c r="P9318" i="2"/>
  <c r="O9318" i="2"/>
  <c r="T9318" i="2"/>
  <c r="S9318" i="2"/>
  <c r="R9318" i="2"/>
  <c r="U9318" i="2"/>
  <c r="T9342" i="2"/>
  <c r="O9342" i="2"/>
  <c r="S9342" i="2"/>
  <c r="R9342" i="2"/>
  <c r="Q9342" i="2"/>
  <c r="U9342" i="2"/>
  <c r="P9342" i="2"/>
  <c r="Q9320" i="2"/>
  <c r="O9320" i="2"/>
  <c r="P9320" i="2"/>
  <c r="U9320" i="2"/>
  <c r="T9320" i="2"/>
  <c r="S9320" i="2"/>
  <c r="R9320" i="2"/>
  <c r="R9351" i="2"/>
  <c r="Q9351" i="2"/>
  <c r="P9351" i="2"/>
  <c r="O9351" i="2"/>
  <c r="T9351" i="2"/>
  <c r="S9351" i="2"/>
  <c r="U9351" i="2"/>
  <c r="S9357" i="2"/>
  <c r="Q9357" i="2"/>
  <c r="R9357" i="2"/>
  <c r="U9357" i="2"/>
  <c r="P9357" i="2"/>
  <c r="O9357" i="2"/>
  <c r="T9357" i="2"/>
  <c r="U9337" i="2"/>
  <c r="R9337" i="2"/>
  <c r="O9337" i="2"/>
  <c r="Q9337" i="2"/>
  <c r="T9337" i="2"/>
  <c r="P9337" i="2"/>
  <c r="S9337" i="2"/>
  <c r="P9355" i="2"/>
  <c r="R9355" i="2"/>
  <c r="Q9355" i="2"/>
  <c r="U9355" i="2"/>
  <c r="O9355" i="2"/>
  <c r="T9355" i="2"/>
  <c r="S9355" i="2"/>
  <c r="R9316" i="2"/>
  <c r="Q9316" i="2"/>
  <c r="T9316" i="2"/>
  <c r="S9316" i="2"/>
  <c r="P9316" i="2"/>
  <c r="U9316" i="2"/>
  <c r="O9316" i="2"/>
  <c r="Q9325" i="2"/>
  <c r="U9325" i="2"/>
  <c r="T9325" i="2"/>
  <c r="P9325" i="2"/>
  <c r="S9325" i="2"/>
  <c r="O9325" i="2"/>
  <c r="R9325" i="2"/>
  <c r="P9340" i="2"/>
  <c r="T9340" i="2"/>
  <c r="O9340" i="2"/>
  <c r="U9340" i="2"/>
  <c r="R9340" i="2"/>
  <c r="Q9340" i="2"/>
  <c r="S9340" i="2"/>
  <c r="T9344" i="2"/>
  <c r="O9344" i="2"/>
  <c r="P9344" i="2"/>
  <c r="S9344" i="2"/>
  <c r="R9344" i="2"/>
  <c r="U9344" i="2"/>
  <c r="Q9344" i="2"/>
  <c r="S9331" i="2"/>
  <c r="T9331" i="2"/>
  <c r="R9331" i="2"/>
  <c r="Q9331" i="2"/>
  <c r="O9331" i="2"/>
  <c r="P9331" i="2"/>
  <c r="U9331" i="2"/>
  <c r="R9359" i="2"/>
  <c r="Q9359" i="2"/>
  <c r="P9359" i="2"/>
  <c r="O9359" i="2"/>
  <c r="S9359" i="2"/>
  <c r="T9359" i="2"/>
  <c r="U9359" i="2"/>
  <c r="R9356" i="2"/>
  <c r="Q9356" i="2"/>
  <c r="P9356" i="2"/>
  <c r="S9356" i="2"/>
  <c r="O9356" i="2"/>
  <c r="T9356" i="2"/>
  <c r="U9356" i="2"/>
  <c r="T9364" i="2" l="1"/>
  <c r="I9371" i="2" s="1"/>
  <c r="O9364" i="2"/>
  <c r="D9371" i="2" s="1"/>
  <c r="S9364" i="2"/>
  <c r="H9371" i="2" s="1"/>
  <c r="U9364" i="2"/>
  <c r="J9371" i="2" s="1"/>
  <c r="R9364" i="2"/>
  <c r="G9371" i="2" s="1"/>
  <c r="P9364" i="2"/>
  <c r="E9371" i="2" s="1"/>
  <c r="Q9364" i="2"/>
  <c r="F9371" i="2" s="1"/>
  <c r="K9413" i="2" l="1"/>
  <c r="L9413" i="2" s="1"/>
  <c r="N9413" i="2" s="1"/>
  <c r="K9418" i="2"/>
  <c r="L9418" i="2" s="1"/>
  <c r="N9418" i="2" s="1"/>
  <c r="K9392" i="2"/>
  <c r="L9392" i="2" s="1"/>
  <c r="N9392" i="2" s="1"/>
  <c r="K9403" i="2"/>
  <c r="L9403" i="2" s="1"/>
  <c r="N9403" i="2" s="1"/>
  <c r="K9414" i="2"/>
  <c r="L9414" i="2" s="1"/>
  <c r="N9414" i="2" s="1"/>
  <c r="K9425" i="2"/>
  <c r="L9425" i="2" s="1"/>
  <c r="N9425" i="2" s="1"/>
  <c r="K9421" i="2"/>
  <c r="L9421" i="2" s="1"/>
  <c r="N9421" i="2" s="1"/>
  <c r="K9397" i="2"/>
  <c r="L9397" i="2" s="1"/>
  <c r="N9397" i="2" s="1"/>
  <c r="K9400" i="2"/>
  <c r="L9400" i="2" s="1"/>
  <c r="N9400" i="2" s="1"/>
  <c r="K9411" i="2"/>
  <c r="L9411" i="2" s="1"/>
  <c r="N9411" i="2" s="1"/>
  <c r="K9422" i="2"/>
  <c r="L9422" i="2" s="1"/>
  <c r="N9422" i="2" s="1"/>
  <c r="K9381" i="2"/>
  <c r="L9381" i="2" s="1"/>
  <c r="N9381" i="2" s="1"/>
  <c r="K9383" i="2"/>
  <c r="L9383" i="2" s="1"/>
  <c r="N9383" i="2" s="1"/>
  <c r="K9378" i="2"/>
  <c r="L9378" i="2" s="1"/>
  <c r="N9378" i="2" s="1"/>
  <c r="K9408" i="2"/>
  <c r="L9408" i="2" s="1"/>
  <c r="N9408" i="2" s="1"/>
  <c r="K9419" i="2"/>
  <c r="L9419" i="2" s="1"/>
  <c r="N9419" i="2" s="1"/>
  <c r="K9377" i="2"/>
  <c r="L9377" i="2" s="1"/>
  <c r="N9377" i="2" s="1"/>
  <c r="K9380" i="2"/>
  <c r="L9380" i="2" s="1"/>
  <c r="N9380" i="2" s="1"/>
  <c r="K9391" i="2"/>
  <c r="L9391" i="2" s="1"/>
  <c r="N9391" i="2" s="1"/>
  <c r="K9386" i="2"/>
  <c r="L9386" i="2" s="1"/>
  <c r="N9386" i="2" s="1"/>
  <c r="K9379" i="2"/>
  <c r="L9379" i="2" s="1"/>
  <c r="N9379" i="2" s="1"/>
  <c r="K9385" i="2"/>
  <c r="L9385" i="2" s="1"/>
  <c r="N9385" i="2" s="1"/>
  <c r="K9412" i="2"/>
  <c r="L9412" i="2" s="1"/>
  <c r="N9412" i="2" s="1"/>
  <c r="K9402" i="2"/>
  <c r="L9402" i="2" s="1"/>
  <c r="N9402" i="2" s="1"/>
  <c r="K9387" i="2"/>
  <c r="L9387" i="2" s="1"/>
  <c r="N9387" i="2" s="1"/>
  <c r="K9393" i="2"/>
  <c r="L9393" i="2" s="1"/>
  <c r="N9393" i="2" s="1"/>
  <c r="K9420" i="2"/>
  <c r="L9420" i="2" s="1"/>
  <c r="N9420" i="2" s="1"/>
  <c r="K9410" i="2"/>
  <c r="L9410" i="2" s="1"/>
  <c r="N9410" i="2" s="1"/>
  <c r="K9398" i="2"/>
  <c r="L9398" i="2" s="1"/>
  <c r="N9398" i="2" s="1"/>
  <c r="K9394" i="2"/>
  <c r="L9394" i="2" s="1"/>
  <c r="N9394" i="2" s="1"/>
  <c r="K9395" i="2"/>
  <c r="L9395" i="2" s="1"/>
  <c r="N9395" i="2" s="1"/>
  <c r="K9401" i="2"/>
  <c r="L9401" i="2" s="1"/>
  <c r="N9401" i="2" s="1"/>
  <c r="K9399" i="2"/>
  <c r="L9399" i="2" s="1"/>
  <c r="N9399" i="2" s="1"/>
  <c r="K9376" i="2"/>
  <c r="L9376" i="2" s="1"/>
  <c r="N9376" i="2" s="1"/>
  <c r="K9417" i="2"/>
  <c r="L9417" i="2" s="1"/>
  <c r="N9417" i="2" s="1"/>
  <c r="K9384" i="2"/>
  <c r="L9384" i="2" s="1"/>
  <c r="N9384" i="2" s="1"/>
  <c r="K9388" i="2"/>
  <c r="L9388" i="2" s="1"/>
  <c r="N9388" i="2" s="1"/>
  <c r="K9396" i="2"/>
  <c r="L9396" i="2" s="1"/>
  <c r="N9396" i="2" s="1"/>
  <c r="K9406" i="2"/>
  <c r="L9406" i="2" s="1"/>
  <c r="N9406" i="2" s="1"/>
  <c r="K9405" i="2"/>
  <c r="L9405" i="2" s="1"/>
  <c r="N9405" i="2" s="1"/>
  <c r="K9409" i="2"/>
  <c r="L9409" i="2" s="1"/>
  <c r="N9409" i="2" s="1"/>
  <c r="K9407" i="2"/>
  <c r="L9407" i="2" s="1"/>
  <c r="N9407" i="2" s="1"/>
  <c r="K9382" i="2"/>
  <c r="L9382" i="2" s="1"/>
  <c r="N9382" i="2" s="1"/>
  <c r="K9415" i="2"/>
  <c r="L9415" i="2" s="1"/>
  <c r="N9415" i="2" s="1"/>
  <c r="K9390" i="2"/>
  <c r="L9390" i="2" s="1"/>
  <c r="N9390" i="2" s="1"/>
  <c r="K9423" i="2"/>
  <c r="L9423" i="2" s="1"/>
  <c r="N9423" i="2" s="1"/>
  <c r="K9416" i="2"/>
  <c r="L9416" i="2" s="1"/>
  <c r="N9416" i="2" s="1"/>
  <c r="K9389" i="2"/>
  <c r="L9389" i="2" s="1"/>
  <c r="N9389" i="2" s="1"/>
  <c r="K9424" i="2"/>
  <c r="L9424" i="2" s="1"/>
  <c r="N9424" i="2" s="1"/>
  <c r="K9404" i="2"/>
  <c r="L9404" i="2" s="1"/>
  <c r="N9404" i="2" s="1"/>
  <c r="R9389" i="2" l="1"/>
  <c r="S9389" i="2"/>
  <c r="Q9389" i="2"/>
  <c r="P9389" i="2"/>
  <c r="T9389" i="2"/>
  <c r="O9389" i="2"/>
  <c r="U9389" i="2"/>
  <c r="Q9416" i="2"/>
  <c r="P9416" i="2"/>
  <c r="O9416" i="2"/>
  <c r="R9416" i="2"/>
  <c r="U9416" i="2"/>
  <c r="S9416" i="2"/>
  <c r="T9416" i="2"/>
  <c r="Q9395" i="2"/>
  <c r="P9395" i="2"/>
  <c r="O9395" i="2"/>
  <c r="U9395" i="2"/>
  <c r="R9395" i="2"/>
  <c r="T9395" i="2"/>
  <c r="S9395" i="2"/>
  <c r="Q9412" i="2"/>
  <c r="P9412" i="2"/>
  <c r="O9412" i="2"/>
  <c r="U9412" i="2"/>
  <c r="T9412" i="2"/>
  <c r="S9412" i="2"/>
  <c r="R9412" i="2"/>
  <c r="T9408" i="2"/>
  <c r="S9408" i="2"/>
  <c r="Q9408" i="2"/>
  <c r="P9408" i="2"/>
  <c r="O9408" i="2"/>
  <c r="U9408" i="2"/>
  <c r="R9408" i="2"/>
  <c r="P9421" i="2"/>
  <c r="O9421" i="2"/>
  <c r="U9421" i="2"/>
  <c r="T9421" i="2"/>
  <c r="R9421" i="2"/>
  <c r="S9421" i="2"/>
  <c r="Q9421" i="2"/>
  <c r="U9401" i="2"/>
  <c r="T9401" i="2"/>
  <c r="S9401" i="2"/>
  <c r="R9401" i="2"/>
  <c r="Q9401" i="2"/>
  <c r="P9401" i="2"/>
  <c r="O9401" i="2"/>
  <c r="S9394" i="2"/>
  <c r="T9394" i="2"/>
  <c r="R9394" i="2"/>
  <c r="Q9394" i="2"/>
  <c r="U9394" i="2"/>
  <c r="O9394" i="2"/>
  <c r="P9394" i="2"/>
  <c r="R9385" i="2"/>
  <c r="Q9385" i="2"/>
  <c r="P9385" i="2"/>
  <c r="O9385" i="2"/>
  <c r="T9385" i="2"/>
  <c r="S9385" i="2"/>
  <c r="U9385" i="2"/>
  <c r="T9378" i="2"/>
  <c r="Q9378" i="2"/>
  <c r="P9378" i="2"/>
  <c r="O9378" i="2"/>
  <c r="U9378" i="2"/>
  <c r="S9378" i="2"/>
  <c r="R9378" i="2"/>
  <c r="O9425" i="2"/>
  <c r="S9425" i="2"/>
  <c r="R9425" i="2"/>
  <c r="Q9425" i="2"/>
  <c r="P9425" i="2"/>
  <c r="U9425" i="2"/>
  <c r="T9425" i="2"/>
  <c r="T9419" i="2"/>
  <c r="S9419" i="2"/>
  <c r="R9419" i="2"/>
  <c r="P9419" i="2"/>
  <c r="O9419" i="2"/>
  <c r="Q9419" i="2"/>
  <c r="U9419" i="2"/>
  <c r="U9388" i="2"/>
  <c r="T9388" i="2"/>
  <c r="S9388" i="2"/>
  <c r="R9388" i="2"/>
  <c r="Q9388" i="2"/>
  <c r="P9388" i="2"/>
  <c r="O9388" i="2"/>
  <c r="R9398" i="2"/>
  <c r="Q9398" i="2"/>
  <c r="O9398" i="2"/>
  <c r="P9398" i="2"/>
  <c r="U9398" i="2"/>
  <c r="S9398" i="2"/>
  <c r="T9398" i="2"/>
  <c r="P9379" i="2"/>
  <c r="O9379" i="2"/>
  <c r="U9379" i="2"/>
  <c r="T9379" i="2"/>
  <c r="Q9379" i="2"/>
  <c r="R9379" i="2"/>
  <c r="S9379" i="2"/>
  <c r="T9383" i="2"/>
  <c r="S9383" i="2"/>
  <c r="R9383" i="2"/>
  <c r="U9383" i="2"/>
  <c r="Q9383" i="2"/>
  <c r="P9383" i="2"/>
  <c r="O9383" i="2"/>
  <c r="Q9414" i="2"/>
  <c r="O9414" i="2"/>
  <c r="U9414" i="2"/>
  <c r="P9414" i="2"/>
  <c r="T9414" i="2"/>
  <c r="S9414" i="2"/>
  <c r="R9414" i="2"/>
  <c r="Q9402" i="2"/>
  <c r="P9402" i="2"/>
  <c r="O9402" i="2"/>
  <c r="U9402" i="2"/>
  <c r="T9402" i="2"/>
  <c r="S9402" i="2"/>
  <c r="R9402" i="2"/>
  <c r="P9406" i="2"/>
  <c r="U9406" i="2"/>
  <c r="T9406" i="2"/>
  <c r="S9406" i="2"/>
  <c r="R9406" i="2"/>
  <c r="O9406" i="2"/>
  <c r="Q9406" i="2"/>
  <c r="R9384" i="2"/>
  <c r="P9384" i="2"/>
  <c r="O9384" i="2"/>
  <c r="U9384" i="2"/>
  <c r="T9384" i="2"/>
  <c r="Q9384" i="2"/>
  <c r="S9384" i="2"/>
  <c r="U9410" i="2"/>
  <c r="S9410" i="2"/>
  <c r="R9410" i="2"/>
  <c r="Q9410" i="2"/>
  <c r="T9410" i="2"/>
  <c r="O9410" i="2"/>
  <c r="P9410" i="2"/>
  <c r="R9386" i="2"/>
  <c r="Q9386" i="2"/>
  <c r="P9386" i="2"/>
  <c r="O9386" i="2"/>
  <c r="U9386" i="2"/>
  <c r="T9386" i="2"/>
  <c r="S9386" i="2"/>
  <c r="U9381" i="2"/>
  <c r="T9381" i="2"/>
  <c r="R9381" i="2"/>
  <c r="Q9381" i="2"/>
  <c r="P9381" i="2"/>
  <c r="O9381" i="2"/>
  <c r="S9381" i="2"/>
  <c r="U9403" i="2"/>
  <c r="T9403" i="2"/>
  <c r="S9403" i="2"/>
  <c r="R9403" i="2"/>
  <c r="P9403" i="2"/>
  <c r="Q9403" i="2"/>
  <c r="O9403" i="2"/>
  <c r="Q9405" i="2"/>
  <c r="P9405" i="2"/>
  <c r="O9405" i="2"/>
  <c r="U9405" i="2"/>
  <c r="T9405" i="2"/>
  <c r="R9405" i="2"/>
  <c r="S9405" i="2"/>
  <c r="R9423" i="2"/>
  <c r="Q9423" i="2"/>
  <c r="P9423" i="2"/>
  <c r="U9423" i="2"/>
  <c r="O9423" i="2"/>
  <c r="T9423" i="2"/>
  <c r="S9423" i="2"/>
  <c r="R9415" i="2"/>
  <c r="Q9415" i="2"/>
  <c r="P9415" i="2"/>
  <c r="O9415" i="2"/>
  <c r="S9415" i="2"/>
  <c r="T9415" i="2"/>
  <c r="U9415" i="2"/>
  <c r="R9382" i="2"/>
  <c r="P9382" i="2"/>
  <c r="Q9382" i="2"/>
  <c r="O9382" i="2"/>
  <c r="U9382" i="2"/>
  <c r="S9382" i="2"/>
  <c r="T9382" i="2"/>
  <c r="P9417" i="2"/>
  <c r="U9417" i="2"/>
  <c r="O9417" i="2"/>
  <c r="T9417" i="2"/>
  <c r="R9417" i="2"/>
  <c r="S9417" i="2"/>
  <c r="Q9417" i="2"/>
  <c r="U9420" i="2"/>
  <c r="T9420" i="2"/>
  <c r="S9420" i="2"/>
  <c r="R9420" i="2"/>
  <c r="Q9420" i="2"/>
  <c r="O9420" i="2"/>
  <c r="P9420" i="2"/>
  <c r="U9391" i="2"/>
  <c r="S9391" i="2"/>
  <c r="R9391" i="2"/>
  <c r="Q9391" i="2"/>
  <c r="P9391" i="2"/>
  <c r="T9391" i="2"/>
  <c r="O9391" i="2"/>
  <c r="Q9422" i="2"/>
  <c r="O9422" i="2"/>
  <c r="P9422" i="2"/>
  <c r="U9422" i="2"/>
  <c r="T9422" i="2"/>
  <c r="S9422" i="2"/>
  <c r="R9422" i="2"/>
  <c r="T9392" i="2"/>
  <c r="S9392" i="2"/>
  <c r="R9392" i="2"/>
  <c r="Q9392" i="2"/>
  <c r="U9392" i="2"/>
  <c r="P9392" i="2"/>
  <c r="O9392" i="2"/>
  <c r="T9397" i="2"/>
  <c r="S9397" i="2"/>
  <c r="R9397" i="2"/>
  <c r="Q9397" i="2"/>
  <c r="U9397" i="2"/>
  <c r="O9397" i="2"/>
  <c r="P9397" i="2"/>
  <c r="O9390" i="2"/>
  <c r="U9390" i="2"/>
  <c r="T9390" i="2"/>
  <c r="S9390" i="2"/>
  <c r="R9390" i="2"/>
  <c r="P9390" i="2"/>
  <c r="Q9390" i="2"/>
  <c r="O9404" i="2"/>
  <c r="U9404" i="2"/>
  <c r="T9404" i="2"/>
  <c r="S9404" i="2"/>
  <c r="P9404" i="2"/>
  <c r="R9404" i="2"/>
  <c r="Q9404" i="2"/>
  <c r="P9407" i="2"/>
  <c r="O9407" i="2"/>
  <c r="U9407" i="2"/>
  <c r="T9407" i="2"/>
  <c r="Q9407" i="2"/>
  <c r="R9407" i="2"/>
  <c r="S9407" i="2"/>
  <c r="N9427" i="2"/>
  <c r="N9426" i="2"/>
  <c r="Q9376" i="2"/>
  <c r="P9376" i="2"/>
  <c r="U9376" i="2"/>
  <c r="R9376" i="2"/>
  <c r="T9376" i="2"/>
  <c r="S9376" i="2"/>
  <c r="O9393" i="2"/>
  <c r="U9393" i="2"/>
  <c r="T9393" i="2"/>
  <c r="S9393" i="2"/>
  <c r="R9393" i="2"/>
  <c r="P9393" i="2"/>
  <c r="Q9393" i="2"/>
  <c r="R9380" i="2"/>
  <c r="Q9380" i="2"/>
  <c r="P9380" i="2"/>
  <c r="O9380" i="2"/>
  <c r="T9380" i="2"/>
  <c r="S9380" i="2"/>
  <c r="U9380" i="2"/>
  <c r="P9411" i="2"/>
  <c r="O9411" i="2"/>
  <c r="Q9411" i="2"/>
  <c r="U9411" i="2"/>
  <c r="R9411" i="2"/>
  <c r="T9411" i="2"/>
  <c r="S9411" i="2"/>
  <c r="U9418" i="2"/>
  <c r="S9418" i="2"/>
  <c r="O9418" i="2"/>
  <c r="P9418" i="2"/>
  <c r="T9418" i="2"/>
  <c r="Q9418" i="2"/>
  <c r="R9418" i="2"/>
  <c r="R9396" i="2"/>
  <c r="Q9396" i="2"/>
  <c r="P9396" i="2"/>
  <c r="O9396" i="2"/>
  <c r="U9396" i="2"/>
  <c r="T9396" i="2"/>
  <c r="S9396" i="2"/>
  <c r="Q9424" i="2"/>
  <c r="P9424" i="2"/>
  <c r="O9424" i="2"/>
  <c r="U9424" i="2"/>
  <c r="T9424" i="2"/>
  <c r="S9424" i="2"/>
  <c r="R9424" i="2"/>
  <c r="U9409" i="2"/>
  <c r="T9409" i="2"/>
  <c r="O9409" i="2"/>
  <c r="S9409" i="2"/>
  <c r="Q9409" i="2"/>
  <c r="R9409" i="2"/>
  <c r="P9409" i="2"/>
  <c r="R9399" i="2"/>
  <c r="Q9399" i="2"/>
  <c r="P9399" i="2"/>
  <c r="O9399" i="2"/>
  <c r="U9399" i="2"/>
  <c r="T9399" i="2"/>
  <c r="S9399" i="2"/>
  <c r="U9387" i="2"/>
  <c r="T9387" i="2"/>
  <c r="S9387" i="2"/>
  <c r="R9387" i="2"/>
  <c r="O9387" i="2"/>
  <c r="P9387" i="2"/>
  <c r="Q9387" i="2"/>
  <c r="O9377" i="2"/>
  <c r="P9377" i="2"/>
  <c r="U9377" i="2"/>
  <c r="T9377" i="2"/>
  <c r="S9377" i="2"/>
  <c r="R9377" i="2"/>
  <c r="Q9377" i="2"/>
  <c r="P9400" i="2"/>
  <c r="O9400" i="2"/>
  <c r="U9400" i="2"/>
  <c r="R9400" i="2"/>
  <c r="T9400" i="2"/>
  <c r="S9400" i="2"/>
  <c r="Q9400" i="2"/>
  <c r="R9413" i="2"/>
  <c r="Q9413" i="2"/>
  <c r="O9413" i="2"/>
  <c r="U9413" i="2"/>
  <c r="T9413" i="2"/>
  <c r="P9413" i="2"/>
  <c r="S9413" i="2"/>
  <c r="Q9426" i="2" l="1"/>
  <c r="F9433" i="2" s="1"/>
  <c r="U9426" i="2"/>
  <c r="J9433" i="2" s="1"/>
  <c r="O9426" i="2"/>
  <c r="D9433" i="2" s="1"/>
  <c r="S9426" i="2"/>
  <c r="H9433" i="2" s="1"/>
  <c r="R9426" i="2"/>
  <c r="G9433" i="2" s="1"/>
  <c r="P9426" i="2"/>
  <c r="E9433" i="2" s="1"/>
  <c r="T9426" i="2"/>
  <c r="I9433" i="2" s="1"/>
  <c r="K9480" i="2" l="1"/>
  <c r="L9480" i="2" s="1"/>
  <c r="N9480" i="2" s="1"/>
  <c r="K9451" i="2"/>
  <c r="L9451" i="2" s="1"/>
  <c r="N9451" i="2" s="1"/>
  <c r="K9483" i="2"/>
  <c r="L9483" i="2" s="1"/>
  <c r="N9483" i="2" s="1"/>
  <c r="K9452" i="2"/>
  <c r="L9452" i="2" s="1"/>
  <c r="N9452" i="2" s="1"/>
  <c r="K9447" i="2"/>
  <c r="L9447" i="2" s="1"/>
  <c r="N9447" i="2" s="1"/>
  <c r="K9450" i="2"/>
  <c r="L9450" i="2" s="1"/>
  <c r="N9450" i="2" s="1"/>
  <c r="K9469" i="2"/>
  <c r="L9469" i="2" s="1"/>
  <c r="N9469" i="2" s="1"/>
  <c r="K9438" i="2"/>
  <c r="L9438" i="2" s="1"/>
  <c r="N9438" i="2" s="1"/>
  <c r="K9441" i="2"/>
  <c r="L9441" i="2" s="1"/>
  <c r="N9441" i="2" s="1"/>
  <c r="K9460" i="2"/>
  <c r="L9460" i="2" s="1"/>
  <c r="N9460" i="2" s="1"/>
  <c r="K9455" i="2"/>
  <c r="L9455" i="2" s="1"/>
  <c r="N9455" i="2" s="1"/>
  <c r="K9458" i="2"/>
  <c r="L9458" i="2" s="1"/>
  <c r="N9458" i="2" s="1"/>
  <c r="K9477" i="2"/>
  <c r="L9477" i="2" s="1"/>
  <c r="N9477" i="2" s="1"/>
  <c r="K9446" i="2"/>
  <c r="L9446" i="2" s="1"/>
  <c r="N9446" i="2" s="1"/>
  <c r="K9449" i="2"/>
  <c r="L9449" i="2" s="1"/>
  <c r="N9449" i="2" s="1"/>
  <c r="K9468" i="2"/>
  <c r="L9468" i="2" s="1"/>
  <c r="N9468" i="2" s="1"/>
  <c r="K9463" i="2"/>
  <c r="L9463" i="2" s="1"/>
  <c r="N9463" i="2" s="1"/>
  <c r="K9466" i="2"/>
  <c r="L9466" i="2" s="1"/>
  <c r="N9466" i="2" s="1"/>
  <c r="K9485" i="2"/>
  <c r="L9485" i="2" s="1"/>
  <c r="N9485" i="2" s="1"/>
  <c r="K9473" i="2"/>
  <c r="L9473" i="2" s="1"/>
  <c r="N9473" i="2" s="1"/>
  <c r="K9471" i="2"/>
  <c r="L9471" i="2" s="1"/>
  <c r="N9471" i="2" s="1"/>
  <c r="K9453" i="2"/>
  <c r="L9453" i="2" s="1"/>
  <c r="N9453" i="2" s="1"/>
  <c r="K9454" i="2"/>
  <c r="L9454" i="2" s="1"/>
  <c r="N9454" i="2" s="1"/>
  <c r="K9481" i="2"/>
  <c r="L9481" i="2" s="1"/>
  <c r="N9481" i="2" s="1"/>
  <c r="K9479" i="2"/>
  <c r="L9479" i="2" s="1"/>
  <c r="N9479" i="2" s="1"/>
  <c r="K9461" i="2"/>
  <c r="L9461" i="2" s="1"/>
  <c r="N9461" i="2" s="1"/>
  <c r="K9482" i="2"/>
  <c r="L9482" i="2" s="1"/>
  <c r="N9482" i="2" s="1"/>
  <c r="K9439" i="2"/>
  <c r="L9439" i="2" s="1"/>
  <c r="N9439" i="2" s="1"/>
  <c r="K9462" i="2"/>
  <c r="L9462" i="2" s="1"/>
  <c r="N9462" i="2" s="1"/>
  <c r="K9444" i="2"/>
  <c r="L9444" i="2" s="1"/>
  <c r="N9444" i="2" s="1"/>
  <c r="K9487" i="2"/>
  <c r="L9487" i="2" s="1"/>
  <c r="N9487" i="2" s="1"/>
  <c r="K9440" i="2"/>
  <c r="L9440" i="2" s="1"/>
  <c r="N9440" i="2" s="1"/>
  <c r="K9484" i="2"/>
  <c r="L9484" i="2" s="1"/>
  <c r="N9484" i="2" s="1"/>
  <c r="K9456" i="2"/>
  <c r="L9456" i="2" s="1"/>
  <c r="N9456" i="2" s="1"/>
  <c r="K9486" i="2"/>
  <c r="L9486" i="2" s="1"/>
  <c r="N9486" i="2" s="1"/>
  <c r="K9474" i="2"/>
  <c r="L9474" i="2" s="1"/>
  <c r="N9474" i="2" s="1"/>
  <c r="K9457" i="2"/>
  <c r="L9457" i="2" s="1"/>
  <c r="N9457" i="2" s="1"/>
  <c r="K9472" i="2"/>
  <c r="L9472" i="2" s="1"/>
  <c r="N9472" i="2" s="1"/>
  <c r="K9465" i="2"/>
  <c r="L9465" i="2" s="1"/>
  <c r="N9465" i="2" s="1"/>
  <c r="K9470" i="2"/>
  <c r="L9470" i="2" s="1"/>
  <c r="N9470" i="2" s="1"/>
  <c r="K9476" i="2"/>
  <c r="L9476" i="2" s="1"/>
  <c r="N9476" i="2" s="1"/>
  <c r="K9459" i="2"/>
  <c r="L9459" i="2" s="1"/>
  <c r="N9459" i="2" s="1"/>
  <c r="K9448" i="2"/>
  <c r="L9448" i="2" s="1"/>
  <c r="N9448" i="2" s="1"/>
  <c r="K9478" i="2"/>
  <c r="L9478" i="2" s="1"/>
  <c r="N9478" i="2" s="1"/>
  <c r="K9442" i="2"/>
  <c r="L9442" i="2" s="1"/>
  <c r="N9442" i="2" s="1"/>
  <c r="K9467" i="2"/>
  <c r="L9467" i="2" s="1"/>
  <c r="N9467" i="2" s="1"/>
  <c r="K9464" i="2"/>
  <c r="L9464" i="2" s="1"/>
  <c r="N9464" i="2" s="1"/>
  <c r="K9475" i="2"/>
  <c r="L9475" i="2" s="1"/>
  <c r="N9475" i="2" s="1"/>
  <c r="K9445" i="2"/>
  <c r="L9445" i="2" s="1"/>
  <c r="N9445" i="2" s="1"/>
  <c r="K9443" i="2"/>
  <c r="L9443" i="2" s="1"/>
  <c r="N9443" i="2" s="1"/>
  <c r="R9454" i="2" l="1"/>
  <c r="U9454" i="2"/>
  <c r="T9454" i="2"/>
  <c r="S9454" i="2"/>
  <c r="Q9454" i="2"/>
  <c r="P9454" i="2"/>
  <c r="O9454" i="2"/>
  <c r="O9449" i="2"/>
  <c r="U9449" i="2"/>
  <c r="Q9449" i="2"/>
  <c r="T9449" i="2"/>
  <c r="S9449" i="2"/>
  <c r="P9449" i="2"/>
  <c r="R9449" i="2"/>
  <c r="R9469" i="2"/>
  <c r="U9469" i="2"/>
  <c r="Q9469" i="2"/>
  <c r="P9469" i="2"/>
  <c r="O9469" i="2"/>
  <c r="S9469" i="2"/>
  <c r="T9469" i="2"/>
  <c r="T9456" i="2"/>
  <c r="O9456" i="2"/>
  <c r="U9456" i="2"/>
  <c r="S9456" i="2"/>
  <c r="Q9456" i="2"/>
  <c r="P9456" i="2"/>
  <c r="R9456" i="2"/>
  <c r="N9488" i="2"/>
  <c r="Q9438" i="2"/>
  <c r="P9438" i="2"/>
  <c r="U9438" i="2"/>
  <c r="T9438" i="2"/>
  <c r="N9489" i="2"/>
  <c r="R9438" i="2"/>
  <c r="S9438" i="2"/>
  <c r="R9472" i="2"/>
  <c r="Q9472" i="2"/>
  <c r="P9472" i="2"/>
  <c r="O9472" i="2"/>
  <c r="U9472" i="2"/>
  <c r="S9472" i="2"/>
  <c r="T9472" i="2"/>
  <c r="O9446" i="2"/>
  <c r="R9446" i="2"/>
  <c r="U9446" i="2"/>
  <c r="T9446" i="2"/>
  <c r="S9446" i="2"/>
  <c r="Q9446" i="2"/>
  <c r="P9446" i="2"/>
  <c r="Q9450" i="2"/>
  <c r="P9450" i="2"/>
  <c r="O9450" i="2"/>
  <c r="U9450" i="2"/>
  <c r="R9450" i="2"/>
  <c r="T9450" i="2"/>
  <c r="S9450" i="2"/>
  <c r="Q9470" i="2"/>
  <c r="P9470" i="2"/>
  <c r="O9470" i="2"/>
  <c r="R9470" i="2"/>
  <c r="U9470" i="2"/>
  <c r="S9470" i="2"/>
  <c r="T9470" i="2"/>
  <c r="P9468" i="2"/>
  <c r="O9468" i="2"/>
  <c r="U9468" i="2"/>
  <c r="T9468" i="2"/>
  <c r="R9468" i="2"/>
  <c r="S9468" i="2"/>
  <c r="Q9468" i="2"/>
  <c r="O9487" i="2"/>
  <c r="U9487" i="2"/>
  <c r="T9487" i="2"/>
  <c r="S9487" i="2"/>
  <c r="Q9487" i="2"/>
  <c r="R9487" i="2"/>
  <c r="P9487" i="2"/>
  <c r="U9442" i="2"/>
  <c r="T9442" i="2"/>
  <c r="S9442" i="2"/>
  <c r="R9442" i="2"/>
  <c r="Q9442" i="2"/>
  <c r="P9442" i="2"/>
  <c r="O9442" i="2"/>
  <c r="S9471" i="2"/>
  <c r="R9471" i="2"/>
  <c r="Q9471" i="2"/>
  <c r="P9471" i="2"/>
  <c r="U9471" i="2"/>
  <c r="T9471" i="2"/>
  <c r="O9471" i="2"/>
  <c r="Q9477" i="2"/>
  <c r="P9477" i="2"/>
  <c r="O9477" i="2"/>
  <c r="U9477" i="2"/>
  <c r="S9477" i="2"/>
  <c r="R9477" i="2"/>
  <c r="T9477" i="2"/>
  <c r="R9447" i="2"/>
  <c r="Q9447" i="2"/>
  <c r="O9447" i="2"/>
  <c r="P9447" i="2"/>
  <c r="S9447" i="2"/>
  <c r="U9447" i="2"/>
  <c r="T9447" i="2"/>
  <c r="R9459" i="2"/>
  <c r="Q9459" i="2"/>
  <c r="P9459" i="2"/>
  <c r="O9459" i="2"/>
  <c r="U9459" i="2"/>
  <c r="S9459" i="2"/>
  <c r="T9459" i="2"/>
  <c r="S9440" i="2"/>
  <c r="R9440" i="2"/>
  <c r="Q9440" i="2"/>
  <c r="P9440" i="2"/>
  <c r="U9440" i="2"/>
  <c r="O9440" i="2"/>
  <c r="T9440" i="2"/>
  <c r="U9464" i="2"/>
  <c r="S9464" i="2"/>
  <c r="R9464" i="2"/>
  <c r="Q9464" i="2"/>
  <c r="T9464" i="2"/>
  <c r="P9464" i="2"/>
  <c r="O9464" i="2"/>
  <c r="T9467" i="2"/>
  <c r="R9467" i="2"/>
  <c r="Q9467" i="2"/>
  <c r="P9467" i="2"/>
  <c r="S9467" i="2"/>
  <c r="O9467" i="2"/>
  <c r="U9467" i="2"/>
  <c r="T9453" i="2"/>
  <c r="S9453" i="2"/>
  <c r="R9453" i="2"/>
  <c r="Q9453" i="2"/>
  <c r="U9453" i="2"/>
  <c r="P9453" i="2"/>
  <c r="O9453" i="2"/>
  <c r="T9462" i="2"/>
  <c r="S9462" i="2"/>
  <c r="Q9462" i="2"/>
  <c r="P9462" i="2"/>
  <c r="O9462" i="2"/>
  <c r="R9462" i="2"/>
  <c r="U9462" i="2"/>
  <c r="P9474" i="2"/>
  <c r="O9474" i="2"/>
  <c r="U9474" i="2"/>
  <c r="T9474" i="2"/>
  <c r="R9474" i="2"/>
  <c r="Q9474" i="2"/>
  <c r="S9474" i="2"/>
  <c r="U9439" i="2"/>
  <c r="T9439" i="2"/>
  <c r="S9439" i="2"/>
  <c r="R9439" i="2"/>
  <c r="Q9439" i="2"/>
  <c r="P9439" i="2"/>
  <c r="O9439" i="2"/>
  <c r="P9473" i="2"/>
  <c r="O9473" i="2"/>
  <c r="Q9473" i="2"/>
  <c r="U9473" i="2"/>
  <c r="T9473" i="2"/>
  <c r="S9473" i="2"/>
  <c r="R9473" i="2"/>
  <c r="U9458" i="2"/>
  <c r="T9458" i="2"/>
  <c r="S9458" i="2"/>
  <c r="R9458" i="2"/>
  <c r="Q9458" i="2"/>
  <c r="P9458" i="2"/>
  <c r="O9458" i="2"/>
  <c r="P9452" i="2"/>
  <c r="Q9452" i="2"/>
  <c r="O9452" i="2"/>
  <c r="U9452" i="2"/>
  <c r="S9452" i="2"/>
  <c r="R9452" i="2"/>
  <c r="T9452" i="2"/>
  <c r="R9475" i="2"/>
  <c r="Q9475" i="2"/>
  <c r="P9475" i="2"/>
  <c r="S9475" i="2"/>
  <c r="O9475" i="2"/>
  <c r="U9475" i="2"/>
  <c r="T9475" i="2"/>
  <c r="O9481" i="2"/>
  <c r="Q9481" i="2"/>
  <c r="U9481" i="2"/>
  <c r="T9481" i="2"/>
  <c r="S9481" i="2"/>
  <c r="P9481" i="2"/>
  <c r="R9481" i="2"/>
  <c r="S9465" i="2"/>
  <c r="R9465" i="2"/>
  <c r="Q9465" i="2"/>
  <c r="P9465" i="2"/>
  <c r="U9465" i="2"/>
  <c r="O9465" i="2"/>
  <c r="T9465" i="2"/>
  <c r="U9444" i="2"/>
  <c r="T9444" i="2"/>
  <c r="S9444" i="2"/>
  <c r="R9444" i="2"/>
  <c r="P9444" i="2"/>
  <c r="O9444" i="2"/>
  <c r="Q9444" i="2"/>
  <c r="P9457" i="2"/>
  <c r="O9457" i="2"/>
  <c r="U9457" i="2"/>
  <c r="Q9457" i="2"/>
  <c r="T9457" i="2"/>
  <c r="S9457" i="2"/>
  <c r="R9457" i="2"/>
  <c r="U9478" i="2"/>
  <c r="T9478" i="2"/>
  <c r="S9478" i="2"/>
  <c r="Q9478" i="2"/>
  <c r="P9478" i="2"/>
  <c r="O9478" i="2"/>
  <c r="R9478" i="2"/>
  <c r="Q9448" i="2"/>
  <c r="P9448" i="2"/>
  <c r="O9448" i="2"/>
  <c r="U9448" i="2"/>
  <c r="T9448" i="2"/>
  <c r="R9448" i="2"/>
  <c r="S9448" i="2"/>
  <c r="O9486" i="2"/>
  <c r="R9486" i="2"/>
  <c r="U9486" i="2"/>
  <c r="T9486" i="2"/>
  <c r="S9486" i="2"/>
  <c r="Q9486" i="2"/>
  <c r="P9486" i="2"/>
  <c r="R9482" i="2"/>
  <c r="Q9482" i="2"/>
  <c r="P9482" i="2"/>
  <c r="O9482" i="2"/>
  <c r="S9482" i="2"/>
  <c r="U9482" i="2"/>
  <c r="T9482" i="2"/>
  <c r="P9485" i="2"/>
  <c r="U9485" i="2"/>
  <c r="O9485" i="2"/>
  <c r="T9485" i="2"/>
  <c r="S9485" i="2"/>
  <c r="R9485" i="2"/>
  <c r="Q9485" i="2"/>
  <c r="Q9455" i="2"/>
  <c r="P9455" i="2"/>
  <c r="U9455" i="2"/>
  <c r="T9455" i="2"/>
  <c r="S9455" i="2"/>
  <c r="O9455" i="2"/>
  <c r="R9455" i="2"/>
  <c r="R9483" i="2"/>
  <c r="S9483" i="2"/>
  <c r="Q9483" i="2"/>
  <c r="P9483" i="2"/>
  <c r="O9483" i="2"/>
  <c r="U9483" i="2"/>
  <c r="T9483" i="2"/>
  <c r="R9443" i="2"/>
  <c r="Q9443" i="2"/>
  <c r="O9443" i="2"/>
  <c r="S9443" i="2"/>
  <c r="U9443" i="2"/>
  <c r="P9443" i="2"/>
  <c r="T9443" i="2"/>
  <c r="T9461" i="2"/>
  <c r="S9461" i="2"/>
  <c r="R9461" i="2"/>
  <c r="U9461" i="2"/>
  <c r="Q9461" i="2"/>
  <c r="P9461" i="2"/>
  <c r="O9461" i="2"/>
  <c r="O9466" i="2"/>
  <c r="U9466" i="2"/>
  <c r="T9466" i="2"/>
  <c r="S9466" i="2"/>
  <c r="R9466" i="2"/>
  <c r="Q9466" i="2"/>
  <c r="P9466" i="2"/>
  <c r="O9460" i="2"/>
  <c r="U9460" i="2"/>
  <c r="T9460" i="2"/>
  <c r="S9460" i="2"/>
  <c r="R9460" i="2"/>
  <c r="Q9460" i="2"/>
  <c r="P9460" i="2"/>
  <c r="P9451" i="2"/>
  <c r="O9451" i="2"/>
  <c r="S9451" i="2"/>
  <c r="U9451" i="2"/>
  <c r="T9451" i="2"/>
  <c r="Q9451" i="2"/>
  <c r="R9451" i="2"/>
  <c r="P9445" i="2"/>
  <c r="O9445" i="2"/>
  <c r="T9445" i="2"/>
  <c r="U9445" i="2"/>
  <c r="S9445" i="2"/>
  <c r="R9445" i="2"/>
  <c r="Q9445" i="2"/>
  <c r="P9476" i="2"/>
  <c r="U9476" i="2"/>
  <c r="T9476" i="2"/>
  <c r="S9476" i="2"/>
  <c r="R9476" i="2"/>
  <c r="Q9476" i="2"/>
  <c r="O9476" i="2"/>
  <c r="R9484" i="2"/>
  <c r="P9484" i="2"/>
  <c r="Q9484" i="2"/>
  <c r="O9484" i="2"/>
  <c r="S9484" i="2"/>
  <c r="U9484" i="2"/>
  <c r="T9484" i="2"/>
  <c r="S9479" i="2"/>
  <c r="R9479" i="2"/>
  <c r="Q9479" i="2"/>
  <c r="P9479" i="2"/>
  <c r="O9479" i="2"/>
  <c r="U9479" i="2"/>
  <c r="T9479" i="2"/>
  <c r="S9463" i="2"/>
  <c r="R9463" i="2"/>
  <c r="Q9463" i="2"/>
  <c r="P9463" i="2"/>
  <c r="O9463" i="2"/>
  <c r="U9463" i="2"/>
  <c r="T9463" i="2"/>
  <c r="S9441" i="2"/>
  <c r="R9441" i="2"/>
  <c r="P9441" i="2"/>
  <c r="O9441" i="2"/>
  <c r="U9441" i="2"/>
  <c r="T9441" i="2"/>
  <c r="Q9441" i="2"/>
  <c r="U9480" i="2"/>
  <c r="S9480" i="2"/>
  <c r="T9480" i="2"/>
  <c r="R9480" i="2"/>
  <c r="O9480" i="2"/>
  <c r="Q9480" i="2"/>
  <c r="P9480" i="2"/>
  <c r="U9488" i="2" l="1"/>
  <c r="J9495" i="2" s="1"/>
  <c r="P9488" i="2"/>
  <c r="E9495" i="2" s="1"/>
  <c r="Q9488" i="2"/>
  <c r="F9495" i="2" s="1"/>
  <c r="S9488" i="2"/>
  <c r="H9495" i="2" s="1"/>
  <c r="R9488" i="2"/>
  <c r="G9495" i="2" s="1"/>
  <c r="O9488" i="2"/>
  <c r="D9495" i="2" s="1"/>
  <c r="T9488" i="2"/>
  <c r="I9495" i="2" s="1"/>
  <c r="K9502" i="2" l="1"/>
  <c r="L9502" i="2" s="1"/>
  <c r="N9502" i="2" s="1"/>
  <c r="K9536" i="2"/>
  <c r="L9536" i="2" s="1"/>
  <c r="N9536" i="2" s="1"/>
  <c r="K9541" i="2"/>
  <c r="L9541" i="2" s="1"/>
  <c r="N9541" i="2" s="1"/>
  <c r="K9530" i="2"/>
  <c r="L9530" i="2" s="1"/>
  <c r="N9530" i="2" s="1"/>
  <c r="K9532" i="2"/>
  <c r="L9532" i="2" s="1"/>
  <c r="N9532" i="2" s="1"/>
  <c r="K9529" i="2"/>
  <c r="L9529" i="2" s="1"/>
  <c r="N9529" i="2" s="1"/>
  <c r="K9547" i="2"/>
  <c r="L9547" i="2" s="1"/>
  <c r="N9547" i="2" s="1"/>
  <c r="K9528" i="2"/>
  <c r="L9528" i="2" s="1"/>
  <c r="N9528" i="2" s="1"/>
  <c r="K9533" i="2"/>
  <c r="L9533" i="2" s="1"/>
  <c r="N9533" i="2" s="1"/>
  <c r="K9522" i="2"/>
  <c r="L9522" i="2" s="1"/>
  <c r="N9522" i="2" s="1"/>
  <c r="K9524" i="2"/>
  <c r="L9524" i="2" s="1"/>
  <c r="N9524" i="2" s="1"/>
  <c r="K9521" i="2"/>
  <c r="L9521" i="2" s="1"/>
  <c r="N9521" i="2" s="1"/>
  <c r="K9539" i="2"/>
  <c r="L9539" i="2" s="1"/>
  <c r="N9539" i="2" s="1"/>
  <c r="K9520" i="2"/>
  <c r="L9520" i="2" s="1"/>
  <c r="N9520" i="2" s="1"/>
  <c r="K9525" i="2"/>
  <c r="L9525" i="2" s="1"/>
  <c r="N9525" i="2" s="1"/>
  <c r="K9514" i="2"/>
  <c r="L9514" i="2" s="1"/>
  <c r="N9514" i="2" s="1"/>
  <c r="K9516" i="2"/>
  <c r="L9516" i="2" s="1"/>
  <c r="N9516" i="2" s="1"/>
  <c r="K9513" i="2"/>
  <c r="L9513" i="2" s="1"/>
  <c r="N9513" i="2" s="1"/>
  <c r="K9523" i="2"/>
  <c r="L9523" i="2" s="1"/>
  <c r="N9523" i="2" s="1"/>
  <c r="K9549" i="2"/>
  <c r="L9549" i="2" s="1"/>
  <c r="N9549" i="2" s="1"/>
  <c r="K9511" i="2"/>
  <c r="L9511" i="2" s="1"/>
  <c r="N9511" i="2" s="1"/>
  <c r="K9505" i="2"/>
  <c r="L9505" i="2" s="1"/>
  <c r="N9505" i="2" s="1"/>
  <c r="K9515" i="2"/>
  <c r="L9515" i="2" s="1"/>
  <c r="N9515" i="2" s="1"/>
  <c r="K9517" i="2"/>
  <c r="L9517" i="2" s="1"/>
  <c r="N9517" i="2" s="1"/>
  <c r="K9543" i="2"/>
  <c r="L9543" i="2" s="1"/>
  <c r="N9543" i="2" s="1"/>
  <c r="K9531" i="2"/>
  <c r="L9531" i="2" s="1"/>
  <c r="N9531" i="2" s="1"/>
  <c r="K9548" i="2"/>
  <c r="L9548" i="2" s="1"/>
  <c r="N9548" i="2" s="1"/>
  <c r="K9542" i="2"/>
  <c r="L9542" i="2" s="1"/>
  <c r="N9542" i="2" s="1"/>
  <c r="K9507" i="2"/>
  <c r="L9507" i="2" s="1"/>
  <c r="N9507" i="2" s="1"/>
  <c r="K9509" i="2"/>
  <c r="L9509" i="2" s="1"/>
  <c r="N9509" i="2" s="1"/>
  <c r="K9540" i="2"/>
  <c r="L9540" i="2" s="1"/>
  <c r="N9540" i="2" s="1"/>
  <c r="K9526" i="2"/>
  <c r="L9526" i="2" s="1"/>
  <c r="N9526" i="2" s="1"/>
  <c r="K9512" i="2"/>
  <c r="L9512" i="2" s="1"/>
  <c r="N9512" i="2" s="1"/>
  <c r="K9500" i="2"/>
  <c r="L9500" i="2" s="1"/>
  <c r="N9500" i="2" s="1"/>
  <c r="K9518" i="2"/>
  <c r="L9518" i="2" s="1"/>
  <c r="N9518" i="2" s="1"/>
  <c r="K9538" i="2"/>
  <c r="L9538" i="2" s="1"/>
  <c r="N9538" i="2" s="1"/>
  <c r="K9527" i="2"/>
  <c r="L9527" i="2" s="1"/>
  <c r="N9527" i="2" s="1"/>
  <c r="K9535" i="2"/>
  <c r="L9535" i="2" s="1"/>
  <c r="N9535" i="2" s="1"/>
  <c r="K9545" i="2"/>
  <c r="L9545" i="2" s="1"/>
  <c r="N9545" i="2" s="1"/>
  <c r="K9519" i="2"/>
  <c r="L9519" i="2" s="1"/>
  <c r="N9519" i="2" s="1"/>
  <c r="K9534" i="2"/>
  <c r="L9534" i="2" s="1"/>
  <c r="N9534" i="2" s="1"/>
  <c r="K9544" i="2"/>
  <c r="L9544" i="2" s="1"/>
  <c r="N9544" i="2" s="1"/>
  <c r="K9501" i="2"/>
  <c r="L9501" i="2" s="1"/>
  <c r="N9501" i="2" s="1"/>
  <c r="K9508" i="2"/>
  <c r="L9508" i="2" s="1"/>
  <c r="N9508" i="2" s="1"/>
  <c r="K9546" i="2"/>
  <c r="L9546" i="2" s="1"/>
  <c r="N9546" i="2" s="1"/>
  <c r="K9504" i="2"/>
  <c r="L9504" i="2" s="1"/>
  <c r="N9504" i="2" s="1"/>
  <c r="K9510" i="2"/>
  <c r="L9510" i="2" s="1"/>
  <c r="N9510" i="2" s="1"/>
  <c r="K9506" i="2"/>
  <c r="L9506" i="2" s="1"/>
  <c r="N9506" i="2" s="1"/>
  <c r="K9503" i="2"/>
  <c r="L9503" i="2" s="1"/>
  <c r="N9503" i="2" s="1"/>
  <c r="K9537" i="2"/>
  <c r="L9537" i="2" s="1"/>
  <c r="N9537" i="2" s="1"/>
  <c r="R9506" i="2" l="1"/>
  <c r="Q9506" i="2"/>
  <c r="P9506" i="2"/>
  <c r="O9506" i="2"/>
  <c r="U9506" i="2"/>
  <c r="T9506" i="2"/>
  <c r="S9506" i="2"/>
  <c r="P9519" i="2"/>
  <c r="S9519" i="2"/>
  <c r="O9519" i="2"/>
  <c r="U9519" i="2"/>
  <c r="T9519" i="2"/>
  <c r="R9519" i="2"/>
  <c r="Q9519" i="2"/>
  <c r="Q9526" i="2"/>
  <c r="P9526" i="2"/>
  <c r="O9526" i="2"/>
  <c r="U9526" i="2"/>
  <c r="T9526" i="2"/>
  <c r="S9526" i="2"/>
  <c r="R9526" i="2"/>
  <c r="P9517" i="2"/>
  <c r="O9517" i="2"/>
  <c r="Q9517" i="2"/>
  <c r="U9517" i="2"/>
  <c r="R9517" i="2"/>
  <c r="T9517" i="2"/>
  <c r="S9517" i="2"/>
  <c r="R9514" i="2"/>
  <c r="U9514" i="2"/>
  <c r="T9514" i="2"/>
  <c r="O9514" i="2"/>
  <c r="S9514" i="2"/>
  <c r="Q9514" i="2"/>
  <c r="P9514" i="2"/>
  <c r="U9528" i="2"/>
  <c r="P9528" i="2"/>
  <c r="T9528" i="2"/>
  <c r="S9528" i="2"/>
  <c r="R9528" i="2"/>
  <c r="Q9528" i="2"/>
  <c r="O9528" i="2"/>
  <c r="T9510" i="2"/>
  <c r="S9510" i="2"/>
  <c r="R9510" i="2"/>
  <c r="Q9510" i="2"/>
  <c r="P9510" i="2"/>
  <c r="O9510" i="2"/>
  <c r="U9510" i="2"/>
  <c r="P9545" i="2"/>
  <c r="O9545" i="2"/>
  <c r="T9545" i="2"/>
  <c r="R9545" i="2"/>
  <c r="Q9545" i="2"/>
  <c r="U9545" i="2"/>
  <c r="S9545" i="2"/>
  <c r="S9540" i="2"/>
  <c r="R9540" i="2"/>
  <c r="Q9540" i="2"/>
  <c r="P9540" i="2"/>
  <c r="O9540" i="2"/>
  <c r="T9540" i="2"/>
  <c r="U9540" i="2"/>
  <c r="Q9515" i="2"/>
  <c r="T9515" i="2"/>
  <c r="S9515" i="2"/>
  <c r="R9515" i="2"/>
  <c r="O9515" i="2"/>
  <c r="P9515" i="2"/>
  <c r="U9515" i="2"/>
  <c r="Q9525" i="2"/>
  <c r="U9525" i="2"/>
  <c r="T9525" i="2"/>
  <c r="S9525" i="2"/>
  <c r="O9525" i="2"/>
  <c r="R9525" i="2"/>
  <c r="P9525" i="2"/>
  <c r="Q9547" i="2"/>
  <c r="P9547" i="2"/>
  <c r="U9547" i="2"/>
  <c r="T9547" i="2"/>
  <c r="S9547" i="2"/>
  <c r="O9547" i="2"/>
  <c r="R9547" i="2"/>
  <c r="P9520" i="2"/>
  <c r="R9520" i="2"/>
  <c r="Q9520" i="2"/>
  <c r="O9520" i="2"/>
  <c r="U9520" i="2"/>
  <c r="S9520" i="2"/>
  <c r="T9520" i="2"/>
  <c r="S9507" i="2"/>
  <c r="R9507" i="2"/>
  <c r="O9507" i="2"/>
  <c r="Q9507" i="2"/>
  <c r="P9507" i="2"/>
  <c r="U9507" i="2"/>
  <c r="T9507" i="2"/>
  <c r="P9511" i="2"/>
  <c r="O9511" i="2"/>
  <c r="S9511" i="2"/>
  <c r="U9511" i="2"/>
  <c r="T9511" i="2"/>
  <c r="R9511" i="2"/>
  <c r="Q9511" i="2"/>
  <c r="U9539" i="2"/>
  <c r="T9539" i="2"/>
  <c r="O9539" i="2"/>
  <c r="S9539" i="2"/>
  <c r="P9539" i="2"/>
  <c r="R9539" i="2"/>
  <c r="Q9539" i="2"/>
  <c r="O9532" i="2"/>
  <c r="U9532" i="2"/>
  <c r="S9532" i="2"/>
  <c r="R9532" i="2"/>
  <c r="Q9532" i="2"/>
  <c r="P9532" i="2"/>
  <c r="T9532" i="2"/>
  <c r="R9509" i="2"/>
  <c r="Q9509" i="2"/>
  <c r="P9509" i="2"/>
  <c r="O9509" i="2"/>
  <c r="U9509" i="2"/>
  <c r="T9509" i="2"/>
  <c r="S9509" i="2"/>
  <c r="U9546" i="2"/>
  <c r="S9546" i="2"/>
  <c r="Q9546" i="2"/>
  <c r="P9546" i="2"/>
  <c r="O9546" i="2"/>
  <c r="R9546" i="2"/>
  <c r="T9546" i="2"/>
  <c r="R9538" i="2"/>
  <c r="T9538" i="2"/>
  <c r="S9538" i="2"/>
  <c r="Q9538" i="2"/>
  <c r="P9538" i="2"/>
  <c r="O9538" i="2"/>
  <c r="U9538" i="2"/>
  <c r="T9542" i="2"/>
  <c r="S9542" i="2"/>
  <c r="R9542" i="2"/>
  <c r="Q9542" i="2"/>
  <c r="U9542" i="2"/>
  <c r="P9542" i="2"/>
  <c r="O9542" i="2"/>
  <c r="R9549" i="2"/>
  <c r="P9549" i="2"/>
  <c r="O9549" i="2"/>
  <c r="Q9549" i="2"/>
  <c r="U9549" i="2"/>
  <c r="T9549" i="2"/>
  <c r="S9549" i="2"/>
  <c r="P9521" i="2"/>
  <c r="O9521" i="2"/>
  <c r="T9521" i="2"/>
  <c r="S9521" i="2"/>
  <c r="R9521" i="2"/>
  <c r="U9521" i="2"/>
  <c r="Q9521" i="2"/>
  <c r="O9530" i="2"/>
  <c r="U9530" i="2"/>
  <c r="T9530" i="2"/>
  <c r="S9530" i="2"/>
  <c r="R9530" i="2"/>
  <c r="Q9530" i="2"/>
  <c r="P9530" i="2"/>
  <c r="O9535" i="2"/>
  <c r="U9535" i="2"/>
  <c r="T9535" i="2"/>
  <c r="R9535" i="2"/>
  <c r="S9535" i="2"/>
  <c r="P9535" i="2"/>
  <c r="Q9535" i="2"/>
  <c r="U9529" i="2"/>
  <c r="S9529" i="2"/>
  <c r="R9529" i="2"/>
  <c r="O9529" i="2"/>
  <c r="T9529" i="2"/>
  <c r="Q9529" i="2"/>
  <c r="P9529" i="2"/>
  <c r="U9501" i="2"/>
  <c r="T9501" i="2"/>
  <c r="Q9501" i="2"/>
  <c r="S9501" i="2"/>
  <c r="R9501" i="2"/>
  <c r="P9501" i="2"/>
  <c r="O9501" i="2"/>
  <c r="U9518" i="2"/>
  <c r="T9518" i="2"/>
  <c r="S9518" i="2"/>
  <c r="R9518" i="2"/>
  <c r="O9518" i="2"/>
  <c r="Q9518" i="2"/>
  <c r="P9518" i="2"/>
  <c r="O9548" i="2"/>
  <c r="T9548" i="2"/>
  <c r="U9548" i="2"/>
  <c r="R9548" i="2"/>
  <c r="Q9548" i="2"/>
  <c r="P9548" i="2"/>
  <c r="S9548" i="2"/>
  <c r="U9523" i="2"/>
  <c r="T9523" i="2"/>
  <c r="R9523" i="2"/>
  <c r="Q9523" i="2"/>
  <c r="P9523" i="2"/>
  <c r="O9523" i="2"/>
  <c r="S9523" i="2"/>
  <c r="Q9524" i="2"/>
  <c r="T9524" i="2"/>
  <c r="P9524" i="2"/>
  <c r="S9524" i="2"/>
  <c r="R9524" i="2"/>
  <c r="U9524" i="2"/>
  <c r="O9524" i="2"/>
  <c r="R9541" i="2"/>
  <c r="P9541" i="2"/>
  <c r="O9541" i="2"/>
  <c r="T9541" i="2"/>
  <c r="S9541" i="2"/>
  <c r="Q9541" i="2"/>
  <c r="U9541" i="2"/>
  <c r="T9504" i="2"/>
  <c r="S9504" i="2"/>
  <c r="P9504" i="2"/>
  <c r="R9504" i="2"/>
  <c r="Q9504" i="2"/>
  <c r="U9504" i="2"/>
  <c r="O9504" i="2"/>
  <c r="P9527" i="2"/>
  <c r="O9527" i="2"/>
  <c r="S9527" i="2"/>
  <c r="U9527" i="2"/>
  <c r="T9527" i="2"/>
  <c r="Q9527" i="2"/>
  <c r="R9527" i="2"/>
  <c r="U9537" i="2"/>
  <c r="O9537" i="2"/>
  <c r="T9537" i="2"/>
  <c r="R9537" i="2"/>
  <c r="Q9537" i="2"/>
  <c r="P9537" i="2"/>
  <c r="S9537" i="2"/>
  <c r="O9544" i="2"/>
  <c r="R9544" i="2"/>
  <c r="Q9544" i="2"/>
  <c r="U9544" i="2"/>
  <c r="T9544" i="2"/>
  <c r="P9544" i="2"/>
  <c r="S9544" i="2"/>
  <c r="N9551" i="2"/>
  <c r="N9550" i="2"/>
  <c r="Q9500" i="2"/>
  <c r="P9500" i="2"/>
  <c r="T9500" i="2"/>
  <c r="R9500" i="2"/>
  <c r="S9500" i="2"/>
  <c r="U9500" i="2"/>
  <c r="O9531" i="2"/>
  <c r="Q9531" i="2"/>
  <c r="P9531" i="2"/>
  <c r="T9531" i="2"/>
  <c r="S9531" i="2"/>
  <c r="R9531" i="2"/>
  <c r="U9531" i="2"/>
  <c r="S9513" i="2"/>
  <c r="R9513" i="2"/>
  <c r="Q9513" i="2"/>
  <c r="U9513" i="2"/>
  <c r="T9513" i="2"/>
  <c r="P9513" i="2"/>
  <c r="O9513" i="2"/>
  <c r="S9522" i="2"/>
  <c r="Q9522" i="2"/>
  <c r="P9522" i="2"/>
  <c r="O9522" i="2"/>
  <c r="U9522" i="2"/>
  <c r="R9522" i="2"/>
  <c r="T9522" i="2"/>
  <c r="U9536" i="2"/>
  <c r="T9536" i="2"/>
  <c r="S9536" i="2"/>
  <c r="R9536" i="2"/>
  <c r="Q9536" i="2"/>
  <c r="O9536" i="2"/>
  <c r="P9536" i="2"/>
  <c r="T9505" i="2"/>
  <c r="S9505" i="2"/>
  <c r="R9505" i="2"/>
  <c r="Q9505" i="2"/>
  <c r="P9505" i="2"/>
  <c r="U9505" i="2"/>
  <c r="O9505" i="2"/>
  <c r="R9508" i="2"/>
  <c r="Q9508" i="2"/>
  <c r="P9508" i="2"/>
  <c r="O9508" i="2"/>
  <c r="S9508" i="2"/>
  <c r="U9508" i="2"/>
  <c r="T9508" i="2"/>
  <c r="Q9503" i="2"/>
  <c r="P9503" i="2"/>
  <c r="O9503" i="2"/>
  <c r="S9503" i="2"/>
  <c r="U9503" i="2"/>
  <c r="T9503" i="2"/>
  <c r="R9503" i="2"/>
  <c r="Q9534" i="2"/>
  <c r="P9534" i="2"/>
  <c r="O9534" i="2"/>
  <c r="U9534" i="2"/>
  <c r="T9534" i="2"/>
  <c r="S9534" i="2"/>
  <c r="R9534" i="2"/>
  <c r="P9512" i="2"/>
  <c r="O9512" i="2"/>
  <c r="U9512" i="2"/>
  <c r="T9512" i="2"/>
  <c r="S9512" i="2"/>
  <c r="R9512" i="2"/>
  <c r="Q9512" i="2"/>
  <c r="P9543" i="2"/>
  <c r="O9543" i="2"/>
  <c r="S9543" i="2"/>
  <c r="U9543" i="2"/>
  <c r="T9543" i="2"/>
  <c r="R9543" i="2"/>
  <c r="Q9543" i="2"/>
  <c r="Q9516" i="2"/>
  <c r="P9516" i="2"/>
  <c r="O9516" i="2"/>
  <c r="U9516" i="2"/>
  <c r="T9516" i="2"/>
  <c r="S9516" i="2"/>
  <c r="R9516" i="2"/>
  <c r="T9533" i="2"/>
  <c r="S9533" i="2"/>
  <c r="R9533" i="2"/>
  <c r="P9533" i="2"/>
  <c r="O9533" i="2"/>
  <c r="U9533" i="2"/>
  <c r="Q9533" i="2"/>
  <c r="R9502" i="2"/>
  <c r="Q9502" i="2"/>
  <c r="P9502" i="2"/>
  <c r="S9502" i="2"/>
  <c r="T9502" i="2"/>
  <c r="U9502" i="2"/>
  <c r="O9502" i="2"/>
  <c r="P9550" i="2" l="1"/>
  <c r="E9557" i="2" s="1"/>
  <c r="Q9550" i="2"/>
  <c r="F9557" i="2" s="1"/>
  <c r="O9550" i="2"/>
  <c r="D9557" i="2" s="1"/>
  <c r="U9550" i="2"/>
  <c r="J9557" i="2" s="1"/>
  <c r="S9550" i="2"/>
  <c r="H9557" i="2" s="1"/>
  <c r="R9550" i="2"/>
  <c r="G9557" i="2" s="1"/>
  <c r="T9550" i="2"/>
  <c r="I9557" i="2" s="1"/>
  <c r="K9599" i="2" l="1"/>
  <c r="L9599" i="2" s="1"/>
  <c r="N9599" i="2" s="1"/>
  <c r="K9572" i="2"/>
  <c r="L9572" i="2" s="1"/>
  <c r="N9572" i="2" s="1"/>
  <c r="K9604" i="2"/>
  <c r="L9604" i="2" s="1"/>
  <c r="N9604" i="2" s="1"/>
  <c r="K9602" i="2"/>
  <c r="L9602" i="2" s="1"/>
  <c r="N9602" i="2" s="1"/>
  <c r="K9605" i="2"/>
  <c r="L9605" i="2" s="1"/>
  <c r="N9605" i="2" s="1"/>
  <c r="K9608" i="2"/>
  <c r="L9608" i="2" s="1"/>
  <c r="N9608" i="2" s="1"/>
  <c r="K9611" i="2"/>
  <c r="L9611" i="2" s="1"/>
  <c r="N9611" i="2" s="1"/>
  <c r="K9577" i="2"/>
  <c r="L9577" i="2" s="1"/>
  <c r="N9577" i="2" s="1"/>
  <c r="K9596" i="2"/>
  <c r="L9596" i="2" s="1"/>
  <c r="N9596" i="2" s="1"/>
  <c r="K9610" i="2"/>
  <c r="L9610" i="2" s="1"/>
  <c r="N9610" i="2" s="1"/>
  <c r="K9591" i="2"/>
  <c r="L9591" i="2" s="1"/>
  <c r="N9591" i="2" s="1"/>
  <c r="K9583" i="2"/>
  <c r="L9583" i="2" s="1"/>
  <c r="N9583" i="2" s="1"/>
  <c r="K9566" i="2"/>
  <c r="L9566" i="2" s="1"/>
  <c r="N9566" i="2" s="1"/>
  <c r="K9585" i="2"/>
  <c r="L9585" i="2" s="1"/>
  <c r="N9585" i="2" s="1"/>
  <c r="K9575" i="2"/>
  <c r="L9575" i="2" s="1"/>
  <c r="N9575" i="2" s="1"/>
  <c r="K9567" i="2"/>
  <c r="L9567" i="2" s="1"/>
  <c r="N9567" i="2" s="1"/>
  <c r="K9607" i="2"/>
  <c r="L9607" i="2" s="1"/>
  <c r="N9607" i="2" s="1"/>
  <c r="K9563" i="2"/>
  <c r="L9563" i="2" s="1"/>
  <c r="N9563" i="2" s="1"/>
  <c r="K9574" i="2"/>
  <c r="L9574" i="2" s="1"/>
  <c r="N9574" i="2" s="1"/>
  <c r="K9593" i="2"/>
  <c r="L9593" i="2" s="1"/>
  <c r="N9593" i="2" s="1"/>
  <c r="K9594" i="2"/>
  <c r="L9594" i="2" s="1"/>
  <c r="N9594" i="2" s="1"/>
  <c r="K9584" i="2"/>
  <c r="L9584" i="2" s="1"/>
  <c r="N9584" i="2" s="1"/>
  <c r="K9582" i="2"/>
  <c r="L9582" i="2" s="1"/>
  <c r="N9582" i="2" s="1"/>
  <c r="K9580" i="2"/>
  <c r="L9580" i="2" s="1"/>
  <c r="N9580" i="2" s="1"/>
  <c r="K9565" i="2"/>
  <c r="L9565" i="2" s="1"/>
  <c r="N9565" i="2" s="1"/>
  <c r="K9590" i="2"/>
  <c r="L9590" i="2" s="1"/>
  <c r="N9590" i="2" s="1"/>
  <c r="K9592" i="2"/>
  <c r="L9592" i="2" s="1"/>
  <c r="N9592" i="2" s="1"/>
  <c r="K9588" i="2"/>
  <c r="L9588" i="2" s="1"/>
  <c r="N9588" i="2" s="1"/>
  <c r="K9573" i="2"/>
  <c r="L9573" i="2" s="1"/>
  <c r="N9573" i="2" s="1"/>
  <c r="K9600" i="2"/>
  <c r="L9600" i="2" s="1"/>
  <c r="N9600" i="2" s="1"/>
  <c r="K9598" i="2"/>
  <c r="L9598" i="2" s="1"/>
  <c r="N9598" i="2" s="1"/>
  <c r="K9589" i="2"/>
  <c r="L9589" i="2" s="1"/>
  <c r="N9589" i="2" s="1"/>
  <c r="K9587" i="2"/>
  <c r="L9587" i="2" s="1"/>
  <c r="N9587" i="2" s="1"/>
  <c r="K9568" i="2"/>
  <c r="L9568" i="2" s="1"/>
  <c r="N9568" i="2" s="1"/>
  <c r="K9609" i="2"/>
  <c r="L9609" i="2" s="1"/>
  <c r="N9609" i="2" s="1"/>
  <c r="K9586" i="2"/>
  <c r="L9586" i="2" s="1"/>
  <c r="N9586" i="2" s="1"/>
  <c r="K9564" i="2"/>
  <c r="L9564" i="2" s="1"/>
  <c r="N9564" i="2" s="1"/>
  <c r="K9581" i="2"/>
  <c r="L9581" i="2" s="1"/>
  <c r="N9581" i="2" s="1"/>
  <c r="K9571" i="2"/>
  <c r="L9571" i="2" s="1"/>
  <c r="N9571" i="2" s="1"/>
  <c r="K9606" i="2"/>
  <c r="L9606" i="2" s="1"/>
  <c r="N9606" i="2" s="1"/>
  <c r="K9562" i="2"/>
  <c r="L9562" i="2" s="1"/>
  <c r="N9562" i="2" s="1"/>
  <c r="K9579" i="2"/>
  <c r="L9579" i="2" s="1"/>
  <c r="N9579" i="2" s="1"/>
  <c r="K9569" i="2"/>
  <c r="L9569" i="2" s="1"/>
  <c r="N9569" i="2" s="1"/>
  <c r="K9570" i="2"/>
  <c r="L9570" i="2" s="1"/>
  <c r="N9570" i="2" s="1"/>
  <c r="K9597" i="2"/>
  <c r="L9597" i="2" s="1"/>
  <c r="N9597" i="2" s="1"/>
  <c r="K9601" i="2"/>
  <c r="L9601" i="2" s="1"/>
  <c r="N9601" i="2" s="1"/>
  <c r="K9578" i="2"/>
  <c r="L9578" i="2" s="1"/>
  <c r="N9578" i="2" s="1"/>
  <c r="K9595" i="2"/>
  <c r="L9595" i="2" s="1"/>
  <c r="N9595" i="2" s="1"/>
  <c r="K9576" i="2"/>
  <c r="L9576" i="2" s="1"/>
  <c r="N9576" i="2" s="1"/>
  <c r="K9603" i="2"/>
  <c r="L9603" i="2" s="1"/>
  <c r="N9603" i="2" s="1"/>
  <c r="R9598" i="2" l="1"/>
  <c r="Q9598" i="2"/>
  <c r="P9598" i="2"/>
  <c r="O9598" i="2"/>
  <c r="U9598" i="2"/>
  <c r="T9598" i="2"/>
  <c r="S9598" i="2"/>
  <c r="O9582" i="2"/>
  <c r="U9582" i="2"/>
  <c r="T9582" i="2"/>
  <c r="S9582" i="2"/>
  <c r="R9582" i="2"/>
  <c r="Q9582" i="2"/>
  <c r="P9582" i="2"/>
  <c r="R9575" i="2"/>
  <c r="Q9575" i="2"/>
  <c r="P9575" i="2"/>
  <c r="O9575" i="2"/>
  <c r="T9575" i="2"/>
  <c r="U9575" i="2"/>
  <c r="S9575" i="2"/>
  <c r="S9611" i="2"/>
  <c r="R9611" i="2"/>
  <c r="Q9611" i="2"/>
  <c r="P9611" i="2"/>
  <c r="O9611" i="2"/>
  <c r="U9611" i="2"/>
  <c r="T9611" i="2"/>
  <c r="O9589" i="2"/>
  <c r="U9589" i="2"/>
  <c r="T9589" i="2"/>
  <c r="S9589" i="2"/>
  <c r="P9589" i="2"/>
  <c r="R9589" i="2"/>
  <c r="Q9589" i="2"/>
  <c r="T9601" i="2"/>
  <c r="S9601" i="2"/>
  <c r="R9601" i="2"/>
  <c r="P9601" i="2"/>
  <c r="Q9601" i="2"/>
  <c r="U9601" i="2"/>
  <c r="O9601" i="2"/>
  <c r="R9585" i="2"/>
  <c r="Q9585" i="2"/>
  <c r="P9585" i="2"/>
  <c r="U9585" i="2"/>
  <c r="T9585" i="2"/>
  <c r="S9585" i="2"/>
  <c r="O9585" i="2"/>
  <c r="T9608" i="2"/>
  <c r="S9608" i="2"/>
  <c r="P9608" i="2"/>
  <c r="R9608" i="2"/>
  <c r="O9608" i="2"/>
  <c r="U9608" i="2"/>
  <c r="Q9608" i="2"/>
  <c r="R9595" i="2"/>
  <c r="Q9595" i="2"/>
  <c r="P9595" i="2"/>
  <c r="U9595" i="2"/>
  <c r="O9595" i="2"/>
  <c r="T9595" i="2"/>
  <c r="S9595" i="2"/>
  <c r="R9600" i="2"/>
  <c r="Q9600" i="2"/>
  <c r="O9600" i="2"/>
  <c r="P9600" i="2"/>
  <c r="U9600" i="2"/>
  <c r="T9600" i="2"/>
  <c r="S9600" i="2"/>
  <c r="S9594" i="2"/>
  <c r="Q9594" i="2"/>
  <c r="P9594" i="2"/>
  <c r="U9594" i="2"/>
  <c r="T9594" i="2"/>
  <c r="R9594" i="2"/>
  <c r="O9594" i="2"/>
  <c r="O9566" i="2"/>
  <c r="U9566" i="2"/>
  <c r="T9566" i="2"/>
  <c r="S9566" i="2"/>
  <c r="R9566" i="2"/>
  <c r="Q9566" i="2"/>
  <c r="P9566" i="2"/>
  <c r="U9605" i="2"/>
  <c r="T9605" i="2"/>
  <c r="S9605" i="2"/>
  <c r="R9605" i="2"/>
  <c r="P9605" i="2"/>
  <c r="O9605" i="2"/>
  <c r="Q9605" i="2"/>
  <c r="U9577" i="2"/>
  <c r="T9577" i="2"/>
  <c r="S9577" i="2"/>
  <c r="P9577" i="2"/>
  <c r="O9577" i="2"/>
  <c r="R9577" i="2"/>
  <c r="Q9577" i="2"/>
  <c r="S9584" i="2"/>
  <c r="R9584" i="2"/>
  <c r="Q9584" i="2"/>
  <c r="P9584" i="2"/>
  <c r="U9584" i="2"/>
  <c r="T9584" i="2"/>
  <c r="O9584" i="2"/>
  <c r="S9570" i="2"/>
  <c r="Q9570" i="2"/>
  <c r="P9570" i="2"/>
  <c r="U9570" i="2"/>
  <c r="O9570" i="2"/>
  <c r="T9570" i="2"/>
  <c r="R9570" i="2"/>
  <c r="P9588" i="2"/>
  <c r="O9588" i="2"/>
  <c r="U9588" i="2"/>
  <c r="T9588" i="2"/>
  <c r="Q9588" i="2"/>
  <c r="R9588" i="2"/>
  <c r="S9588" i="2"/>
  <c r="S9593" i="2"/>
  <c r="R9593" i="2"/>
  <c r="Q9593" i="2"/>
  <c r="P9593" i="2"/>
  <c r="T9593" i="2"/>
  <c r="U9593" i="2"/>
  <c r="O9593" i="2"/>
  <c r="R9583" i="2"/>
  <c r="Q9583" i="2"/>
  <c r="P9583" i="2"/>
  <c r="O9583" i="2"/>
  <c r="S9583" i="2"/>
  <c r="U9583" i="2"/>
  <c r="T9583" i="2"/>
  <c r="U9602" i="2"/>
  <c r="T9602" i="2"/>
  <c r="S9602" i="2"/>
  <c r="P9602" i="2"/>
  <c r="R9602" i="2"/>
  <c r="O9602" i="2"/>
  <c r="Q9602" i="2"/>
  <c r="S9606" i="2"/>
  <c r="R9606" i="2"/>
  <c r="Q9606" i="2"/>
  <c r="P9606" i="2"/>
  <c r="U9606" i="2"/>
  <c r="T9606" i="2"/>
  <c r="O9606" i="2"/>
  <c r="Q9571" i="2"/>
  <c r="P9571" i="2"/>
  <c r="U9571" i="2"/>
  <c r="O9571" i="2"/>
  <c r="R9571" i="2"/>
  <c r="S9571" i="2"/>
  <c r="T9571" i="2"/>
  <c r="S9564" i="2"/>
  <c r="T9564" i="2"/>
  <c r="R9564" i="2"/>
  <c r="Q9564" i="2"/>
  <c r="P9564" i="2"/>
  <c r="O9564" i="2"/>
  <c r="U9564" i="2"/>
  <c r="Q9569" i="2"/>
  <c r="P9569" i="2"/>
  <c r="O9569" i="2"/>
  <c r="U9569" i="2"/>
  <c r="T9569" i="2"/>
  <c r="S9569" i="2"/>
  <c r="R9569" i="2"/>
  <c r="T9609" i="2"/>
  <c r="S9609" i="2"/>
  <c r="R9609" i="2"/>
  <c r="U9609" i="2"/>
  <c r="Q9609" i="2"/>
  <c r="P9609" i="2"/>
  <c r="O9609" i="2"/>
  <c r="T9592" i="2"/>
  <c r="S9592" i="2"/>
  <c r="R9592" i="2"/>
  <c r="Q9592" i="2"/>
  <c r="P9592" i="2"/>
  <c r="U9592" i="2"/>
  <c r="O9592" i="2"/>
  <c r="S9574" i="2"/>
  <c r="R9574" i="2"/>
  <c r="Q9574" i="2"/>
  <c r="P9574" i="2"/>
  <c r="U9574" i="2"/>
  <c r="T9574" i="2"/>
  <c r="O9574" i="2"/>
  <c r="Q9591" i="2"/>
  <c r="P9591" i="2"/>
  <c r="O9591" i="2"/>
  <c r="U9591" i="2"/>
  <c r="S9591" i="2"/>
  <c r="R9591" i="2"/>
  <c r="T9591" i="2"/>
  <c r="O9604" i="2"/>
  <c r="U9604" i="2"/>
  <c r="T9604" i="2"/>
  <c r="R9604" i="2"/>
  <c r="Q9604" i="2"/>
  <c r="P9604" i="2"/>
  <c r="S9604" i="2"/>
  <c r="Q9567" i="2"/>
  <c r="S9567" i="2"/>
  <c r="P9567" i="2"/>
  <c r="O9567" i="2"/>
  <c r="U9567" i="2"/>
  <c r="R9567" i="2"/>
  <c r="T9567" i="2"/>
  <c r="S9581" i="2"/>
  <c r="R9581" i="2"/>
  <c r="P9581" i="2"/>
  <c r="U9581" i="2"/>
  <c r="T9581" i="2"/>
  <c r="Q9581" i="2"/>
  <c r="O9581" i="2"/>
  <c r="P9573" i="2"/>
  <c r="O9573" i="2"/>
  <c r="U9573" i="2"/>
  <c r="Q9573" i="2"/>
  <c r="S9573" i="2"/>
  <c r="T9573" i="2"/>
  <c r="R9573" i="2"/>
  <c r="R9603" i="2"/>
  <c r="Q9603" i="2"/>
  <c r="P9603" i="2"/>
  <c r="T9603" i="2"/>
  <c r="S9603" i="2"/>
  <c r="U9603" i="2"/>
  <c r="O9603" i="2"/>
  <c r="U9579" i="2"/>
  <c r="T9579" i="2"/>
  <c r="S9579" i="2"/>
  <c r="R9579" i="2"/>
  <c r="O9579" i="2"/>
  <c r="Q9579" i="2"/>
  <c r="P9579" i="2"/>
  <c r="O9568" i="2"/>
  <c r="U9568" i="2"/>
  <c r="T9568" i="2"/>
  <c r="P9568" i="2"/>
  <c r="Q9568" i="2"/>
  <c r="S9568" i="2"/>
  <c r="R9568" i="2"/>
  <c r="Q9590" i="2"/>
  <c r="P9590" i="2"/>
  <c r="O9590" i="2"/>
  <c r="U9590" i="2"/>
  <c r="T9590" i="2"/>
  <c r="S9590" i="2"/>
  <c r="R9590" i="2"/>
  <c r="U9563" i="2"/>
  <c r="T9563" i="2"/>
  <c r="S9563" i="2"/>
  <c r="R9563" i="2"/>
  <c r="Q9563" i="2"/>
  <c r="O9563" i="2"/>
  <c r="P9563" i="2"/>
  <c r="R9610" i="2"/>
  <c r="O9610" i="2"/>
  <c r="U9610" i="2"/>
  <c r="T9610" i="2"/>
  <c r="Q9610" i="2"/>
  <c r="P9610" i="2"/>
  <c r="S9610" i="2"/>
  <c r="T9572" i="2"/>
  <c r="P9572" i="2"/>
  <c r="O9572" i="2"/>
  <c r="S9572" i="2"/>
  <c r="R9572" i="2"/>
  <c r="Q9572" i="2"/>
  <c r="U9572" i="2"/>
  <c r="R9580" i="2"/>
  <c r="Q9580" i="2"/>
  <c r="P9580" i="2"/>
  <c r="O9580" i="2"/>
  <c r="S9580" i="2"/>
  <c r="T9580" i="2"/>
  <c r="U9580" i="2"/>
  <c r="S9578" i="2"/>
  <c r="Q9578" i="2"/>
  <c r="P9578" i="2"/>
  <c r="U9578" i="2"/>
  <c r="O9578" i="2"/>
  <c r="T9578" i="2"/>
  <c r="R9578" i="2"/>
  <c r="S9597" i="2"/>
  <c r="R9597" i="2"/>
  <c r="P9597" i="2"/>
  <c r="O9597" i="2"/>
  <c r="Q9597" i="2"/>
  <c r="U9597" i="2"/>
  <c r="T9597" i="2"/>
  <c r="O9586" i="2"/>
  <c r="R9586" i="2"/>
  <c r="U9586" i="2"/>
  <c r="T9586" i="2"/>
  <c r="Q9586" i="2"/>
  <c r="S9586" i="2"/>
  <c r="P9586" i="2"/>
  <c r="R9576" i="2"/>
  <c r="Q9576" i="2"/>
  <c r="O9576" i="2"/>
  <c r="P9576" i="2"/>
  <c r="S9576" i="2"/>
  <c r="U9576" i="2"/>
  <c r="T9576" i="2"/>
  <c r="R9562" i="2"/>
  <c r="U9562" i="2"/>
  <c r="T9562" i="2"/>
  <c r="S9562" i="2"/>
  <c r="Q9562" i="2"/>
  <c r="P9562" i="2"/>
  <c r="N9613" i="2"/>
  <c r="N9612" i="2"/>
  <c r="P9587" i="2"/>
  <c r="O9587" i="2"/>
  <c r="U9587" i="2"/>
  <c r="S9587" i="2"/>
  <c r="T9587" i="2"/>
  <c r="R9587" i="2"/>
  <c r="Q9587" i="2"/>
  <c r="P9565" i="2"/>
  <c r="O9565" i="2"/>
  <c r="U9565" i="2"/>
  <c r="T9565" i="2"/>
  <c r="Q9565" i="2"/>
  <c r="S9565" i="2"/>
  <c r="R9565" i="2"/>
  <c r="R9607" i="2"/>
  <c r="Q9607" i="2"/>
  <c r="P9607" i="2"/>
  <c r="S9607" i="2"/>
  <c r="U9607" i="2"/>
  <c r="O9607" i="2"/>
  <c r="T9607" i="2"/>
  <c r="R9596" i="2"/>
  <c r="T9596" i="2"/>
  <c r="Q9596" i="2"/>
  <c r="P9596" i="2"/>
  <c r="S9596" i="2"/>
  <c r="O9596" i="2"/>
  <c r="U9596" i="2"/>
  <c r="R9599" i="2"/>
  <c r="Q9599" i="2"/>
  <c r="P9599" i="2"/>
  <c r="T9599" i="2"/>
  <c r="S9599" i="2"/>
  <c r="U9599" i="2"/>
  <c r="O9599" i="2"/>
  <c r="S9612" i="2" l="1"/>
  <c r="H9619" i="2" s="1"/>
  <c r="U9612" i="2"/>
  <c r="J9619" i="2" s="1"/>
  <c r="R9612" i="2"/>
  <c r="G9619" i="2" s="1"/>
  <c r="T9612" i="2"/>
  <c r="I9619" i="2" s="1"/>
  <c r="P9612" i="2"/>
  <c r="E9619" i="2" s="1"/>
  <c r="O9612" i="2"/>
  <c r="D9619" i="2" s="1"/>
  <c r="Q9612" i="2"/>
  <c r="F9619" i="2" s="1"/>
  <c r="K9666" i="2" l="1"/>
  <c r="L9666" i="2" s="1"/>
  <c r="N9666" i="2" s="1"/>
  <c r="K9648" i="2"/>
  <c r="L9648" i="2" s="1"/>
  <c r="N9648" i="2" s="1"/>
  <c r="K9651" i="2"/>
  <c r="L9651" i="2" s="1"/>
  <c r="N9651" i="2" s="1"/>
  <c r="K9670" i="2"/>
  <c r="L9670" i="2" s="1"/>
  <c r="N9670" i="2" s="1"/>
  <c r="K9665" i="2"/>
  <c r="L9665" i="2" s="1"/>
  <c r="N9665" i="2" s="1"/>
  <c r="K9631" i="2"/>
  <c r="L9631" i="2" s="1"/>
  <c r="N9631" i="2" s="1"/>
  <c r="K9642" i="2"/>
  <c r="L9642" i="2" s="1"/>
  <c r="N9642" i="2" s="1"/>
  <c r="K9656" i="2"/>
  <c r="L9656" i="2" s="1"/>
  <c r="N9656" i="2" s="1"/>
  <c r="K9659" i="2"/>
  <c r="L9659" i="2" s="1"/>
  <c r="N9659" i="2" s="1"/>
  <c r="K9653" i="2"/>
  <c r="L9653" i="2" s="1"/>
  <c r="N9653" i="2" s="1"/>
  <c r="K9673" i="2"/>
  <c r="L9673" i="2" s="1"/>
  <c r="N9673" i="2" s="1"/>
  <c r="K9639" i="2"/>
  <c r="L9639" i="2" s="1"/>
  <c r="N9639" i="2" s="1"/>
  <c r="K9650" i="2"/>
  <c r="L9650" i="2" s="1"/>
  <c r="N9650" i="2" s="1"/>
  <c r="K9664" i="2"/>
  <c r="L9664" i="2" s="1"/>
  <c r="N9664" i="2" s="1"/>
  <c r="K9667" i="2"/>
  <c r="L9667" i="2" s="1"/>
  <c r="N9667" i="2" s="1"/>
  <c r="K9661" i="2"/>
  <c r="L9661" i="2" s="1"/>
  <c r="N9661" i="2" s="1"/>
  <c r="K9628" i="2"/>
  <c r="L9628" i="2" s="1"/>
  <c r="N9628" i="2" s="1"/>
  <c r="K9647" i="2"/>
  <c r="L9647" i="2" s="1"/>
  <c r="N9647" i="2" s="1"/>
  <c r="K9658" i="2"/>
  <c r="L9658" i="2" s="1"/>
  <c r="N9658" i="2" s="1"/>
  <c r="K9669" i="2"/>
  <c r="L9669" i="2" s="1"/>
  <c r="N9669" i="2" s="1"/>
  <c r="K9637" i="2"/>
  <c r="L9637" i="2" s="1"/>
  <c r="N9637" i="2" s="1"/>
  <c r="K9638" i="2"/>
  <c r="L9638" i="2" s="1"/>
  <c r="N9638" i="2" s="1"/>
  <c r="K9633" i="2"/>
  <c r="L9633" i="2" s="1"/>
  <c r="N9633" i="2" s="1"/>
  <c r="K9644" i="2"/>
  <c r="L9644" i="2" s="1"/>
  <c r="N9644" i="2" s="1"/>
  <c r="K9663" i="2"/>
  <c r="L9663" i="2" s="1"/>
  <c r="N9663" i="2" s="1"/>
  <c r="K9624" i="2"/>
  <c r="L9624" i="2" s="1"/>
  <c r="N9624" i="2" s="1"/>
  <c r="K9646" i="2"/>
  <c r="L9646" i="2" s="1"/>
  <c r="N9646" i="2" s="1"/>
  <c r="K9652" i="2"/>
  <c r="L9652" i="2" s="1"/>
  <c r="N9652" i="2" s="1"/>
  <c r="K9654" i="2"/>
  <c r="L9654" i="2" s="1"/>
  <c r="N9654" i="2" s="1"/>
  <c r="K9636" i="2"/>
  <c r="L9636" i="2" s="1"/>
  <c r="N9636" i="2" s="1"/>
  <c r="K9632" i="2"/>
  <c r="L9632" i="2" s="1"/>
  <c r="N9632" i="2" s="1"/>
  <c r="K9660" i="2"/>
  <c r="L9660" i="2" s="1"/>
  <c r="N9660" i="2" s="1"/>
  <c r="K9640" i="2"/>
  <c r="L9640" i="2" s="1"/>
  <c r="N9640" i="2" s="1"/>
  <c r="K9662" i="2"/>
  <c r="L9662" i="2" s="1"/>
  <c r="N9662" i="2" s="1"/>
  <c r="K9668" i="2"/>
  <c r="L9668" i="2" s="1"/>
  <c r="N9668" i="2" s="1"/>
  <c r="K9627" i="2"/>
  <c r="L9627" i="2" s="1"/>
  <c r="N9627" i="2" s="1"/>
  <c r="K9671" i="2"/>
  <c r="L9671" i="2" s="1"/>
  <c r="N9671" i="2" s="1"/>
  <c r="K9649" i="2"/>
  <c r="L9649" i="2" s="1"/>
  <c r="N9649" i="2" s="1"/>
  <c r="K9643" i="2"/>
  <c r="L9643" i="2" s="1"/>
  <c r="N9643" i="2" s="1"/>
  <c r="K9634" i="2"/>
  <c r="L9634" i="2" s="1"/>
  <c r="N9634" i="2" s="1"/>
  <c r="K9629" i="2"/>
  <c r="L9629" i="2" s="1"/>
  <c r="N9629" i="2" s="1"/>
  <c r="K9672" i="2"/>
  <c r="L9672" i="2" s="1"/>
  <c r="N9672" i="2" s="1"/>
  <c r="K9625" i="2"/>
  <c r="L9625" i="2" s="1"/>
  <c r="N9625" i="2" s="1"/>
  <c r="K9655" i="2"/>
  <c r="L9655" i="2" s="1"/>
  <c r="N9655" i="2" s="1"/>
  <c r="K9641" i="2"/>
  <c r="L9641" i="2" s="1"/>
  <c r="N9641" i="2" s="1"/>
  <c r="K9635" i="2"/>
  <c r="L9635" i="2" s="1"/>
  <c r="N9635" i="2" s="1"/>
  <c r="K9626" i="2"/>
  <c r="L9626" i="2" s="1"/>
  <c r="N9626" i="2" s="1"/>
  <c r="K9657" i="2"/>
  <c r="L9657" i="2" s="1"/>
  <c r="N9657" i="2" s="1"/>
  <c r="K9630" i="2"/>
  <c r="L9630" i="2" s="1"/>
  <c r="N9630" i="2" s="1"/>
  <c r="K9645" i="2"/>
  <c r="L9645" i="2" s="1"/>
  <c r="N9645" i="2" s="1"/>
  <c r="S9634" i="2" l="1"/>
  <c r="T9634" i="2"/>
  <c r="R9634" i="2"/>
  <c r="P9634" i="2"/>
  <c r="Q9634" i="2"/>
  <c r="O9634" i="2"/>
  <c r="U9634" i="2"/>
  <c r="O9632" i="2"/>
  <c r="U9632" i="2"/>
  <c r="R9632" i="2"/>
  <c r="T9632" i="2"/>
  <c r="Q9632" i="2"/>
  <c r="P9632" i="2"/>
  <c r="S9632" i="2"/>
  <c r="Q9633" i="2"/>
  <c r="P9633" i="2"/>
  <c r="O9633" i="2"/>
  <c r="T9633" i="2"/>
  <c r="R9633" i="2"/>
  <c r="S9633" i="2"/>
  <c r="U9633" i="2"/>
  <c r="T9667" i="2"/>
  <c r="S9667" i="2"/>
  <c r="Q9667" i="2"/>
  <c r="P9667" i="2"/>
  <c r="O9667" i="2"/>
  <c r="U9667" i="2"/>
  <c r="R9667" i="2"/>
  <c r="T9642" i="2"/>
  <c r="R9642" i="2"/>
  <c r="Q9642" i="2"/>
  <c r="P9642" i="2"/>
  <c r="U9642" i="2"/>
  <c r="S9642" i="2"/>
  <c r="O9642" i="2"/>
  <c r="R9657" i="2"/>
  <c r="Q9657" i="2"/>
  <c r="P9657" i="2"/>
  <c r="O9657" i="2"/>
  <c r="T9657" i="2"/>
  <c r="U9657" i="2"/>
  <c r="S9657" i="2"/>
  <c r="S9626" i="2"/>
  <c r="R9626" i="2"/>
  <c r="Q9626" i="2"/>
  <c r="T9626" i="2"/>
  <c r="U9626" i="2"/>
  <c r="O9626" i="2"/>
  <c r="P9626" i="2"/>
  <c r="S9664" i="2"/>
  <c r="Q9664" i="2"/>
  <c r="P9664" i="2"/>
  <c r="O9664" i="2"/>
  <c r="R9664" i="2"/>
  <c r="U9664" i="2"/>
  <c r="T9664" i="2"/>
  <c r="P9631" i="2"/>
  <c r="O9631" i="2"/>
  <c r="T9631" i="2"/>
  <c r="S9631" i="2"/>
  <c r="R9631" i="2"/>
  <c r="U9631" i="2"/>
  <c r="Q9631" i="2"/>
  <c r="P9661" i="2"/>
  <c r="O9661" i="2"/>
  <c r="U9661" i="2"/>
  <c r="T9661" i="2"/>
  <c r="R9661" i="2"/>
  <c r="Q9661" i="2"/>
  <c r="S9661" i="2"/>
  <c r="R9641" i="2"/>
  <c r="Q9641" i="2"/>
  <c r="P9641" i="2"/>
  <c r="U9641" i="2"/>
  <c r="O9641" i="2"/>
  <c r="T9641" i="2"/>
  <c r="S9641" i="2"/>
  <c r="Q9637" i="2"/>
  <c r="P9637" i="2"/>
  <c r="O9637" i="2"/>
  <c r="S9637" i="2"/>
  <c r="T9637" i="2"/>
  <c r="R9637" i="2"/>
  <c r="U9637" i="2"/>
  <c r="O9650" i="2"/>
  <c r="U9650" i="2"/>
  <c r="S9650" i="2"/>
  <c r="R9650" i="2"/>
  <c r="T9650" i="2"/>
  <c r="Q9650" i="2"/>
  <c r="P9650" i="2"/>
  <c r="U9665" i="2"/>
  <c r="T9665" i="2"/>
  <c r="S9665" i="2"/>
  <c r="R9665" i="2"/>
  <c r="P9665" i="2"/>
  <c r="O9665" i="2"/>
  <c r="Q9665" i="2"/>
  <c r="Q9656" i="2"/>
  <c r="P9656" i="2"/>
  <c r="R9656" i="2"/>
  <c r="U9656" i="2"/>
  <c r="O9656" i="2"/>
  <c r="S9656" i="2"/>
  <c r="T9656" i="2"/>
  <c r="S9636" i="2"/>
  <c r="R9636" i="2"/>
  <c r="Q9636" i="2"/>
  <c r="P9636" i="2"/>
  <c r="U9636" i="2"/>
  <c r="T9636" i="2"/>
  <c r="O9636" i="2"/>
  <c r="O9627" i="2"/>
  <c r="Q9627" i="2"/>
  <c r="U9627" i="2"/>
  <c r="T9627" i="2"/>
  <c r="S9627" i="2"/>
  <c r="R9627" i="2"/>
  <c r="P9627" i="2"/>
  <c r="P9652" i="2"/>
  <c r="O9652" i="2"/>
  <c r="U9652" i="2"/>
  <c r="S9652" i="2"/>
  <c r="T9652" i="2"/>
  <c r="R9652" i="2"/>
  <c r="Q9652" i="2"/>
  <c r="T9669" i="2"/>
  <c r="R9669" i="2"/>
  <c r="Q9669" i="2"/>
  <c r="O9669" i="2"/>
  <c r="P9669" i="2"/>
  <c r="S9669" i="2"/>
  <c r="U9669" i="2"/>
  <c r="T9639" i="2"/>
  <c r="U9639" i="2"/>
  <c r="S9639" i="2"/>
  <c r="R9639" i="2"/>
  <c r="Q9639" i="2"/>
  <c r="O9639" i="2"/>
  <c r="P9639" i="2"/>
  <c r="U9670" i="2"/>
  <c r="T9670" i="2"/>
  <c r="S9670" i="2"/>
  <c r="R9670" i="2"/>
  <c r="O9670" i="2"/>
  <c r="P9670" i="2"/>
  <c r="Q9670" i="2"/>
  <c r="R9644" i="2"/>
  <c r="Q9644" i="2"/>
  <c r="P9644" i="2"/>
  <c r="O9644" i="2"/>
  <c r="U9644" i="2"/>
  <c r="T9644" i="2"/>
  <c r="S9644" i="2"/>
  <c r="Q9649" i="2"/>
  <c r="P9649" i="2"/>
  <c r="U9649" i="2"/>
  <c r="T9649" i="2"/>
  <c r="R9649" i="2"/>
  <c r="S9649" i="2"/>
  <c r="O9649" i="2"/>
  <c r="O9654" i="2"/>
  <c r="P9654" i="2"/>
  <c r="U9654" i="2"/>
  <c r="T9654" i="2"/>
  <c r="R9654" i="2"/>
  <c r="S9654" i="2"/>
  <c r="Q9654" i="2"/>
  <c r="O9625" i="2"/>
  <c r="S9625" i="2"/>
  <c r="Q9625" i="2"/>
  <c r="P9625" i="2"/>
  <c r="T9625" i="2"/>
  <c r="R9625" i="2"/>
  <c r="U9625" i="2"/>
  <c r="U9668" i="2"/>
  <c r="T9668" i="2"/>
  <c r="S9668" i="2"/>
  <c r="R9668" i="2"/>
  <c r="P9668" i="2"/>
  <c r="Q9668" i="2"/>
  <c r="O9668" i="2"/>
  <c r="Q9646" i="2"/>
  <c r="O9646" i="2"/>
  <c r="U9646" i="2"/>
  <c r="S9646" i="2"/>
  <c r="T9646" i="2"/>
  <c r="P9646" i="2"/>
  <c r="R9646" i="2"/>
  <c r="O9658" i="2"/>
  <c r="U9658" i="2"/>
  <c r="S9658" i="2"/>
  <c r="T9658" i="2"/>
  <c r="R9658" i="2"/>
  <c r="Q9658" i="2"/>
  <c r="P9658" i="2"/>
  <c r="R9673" i="2"/>
  <c r="Q9673" i="2"/>
  <c r="P9673" i="2"/>
  <c r="T9673" i="2"/>
  <c r="U9673" i="2"/>
  <c r="S9673" i="2"/>
  <c r="O9673" i="2"/>
  <c r="R9651" i="2"/>
  <c r="O9651" i="2"/>
  <c r="Q9651" i="2"/>
  <c r="S9651" i="2"/>
  <c r="U9651" i="2"/>
  <c r="P9651" i="2"/>
  <c r="T9651" i="2"/>
  <c r="T9643" i="2"/>
  <c r="S9643" i="2"/>
  <c r="R9643" i="2"/>
  <c r="P9643" i="2"/>
  <c r="Q9643" i="2"/>
  <c r="U9643" i="2"/>
  <c r="O9643" i="2"/>
  <c r="S9638" i="2"/>
  <c r="R9638" i="2"/>
  <c r="Q9638" i="2"/>
  <c r="P9638" i="2"/>
  <c r="T9638" i="2"/>
  <c r="O9638" i="2"/>
  <c r="U9638" i="2"/>
  <c r="T9655" i="2"/>
  <c r="S9655" i="2"/>
  <c r="U9655" i="2"/>
  <c r="R9655" i="2"/>
  <c r="P9655" i="2"/>
  <c r="Q9655" i="2"/>
  <c r="O9655" i="2"/>
  <c r="T9672" i="2"/>
  <c r="S9672" i="2"/>
  <c r="R9672" i="2"/>
  <c r="P9672" i="2"/>
  <c r="Q9672" i="2"/>
  <c r="O9672" i="2"/>
  <c r="U9672" i="2"/>
  <c r="U9662" i="2"/>
  <c r="T9662" i="2"/>
  <c r="S9662" i="2"/>
  <c r="R9662" i="2"/>
  <c r="P9662" i="2"/>
  <c r="O9662" i="2"/>
  <c r="Q9662" i="2"/>
  <c r="S9624" i="2"/>
  <c r="N9675" i="2"/>
  <c r="N9674" i="2"/>
  <c r="Q9624" i="2"/>
  <c r="U9624" i="2"/>
  <c r="T9624" i="2"/>
  <c r="R9624" i="2"/>
  <c r="P9624" i="2"/>
  <c r="U9647" i="2"/>
  <c r="R9647" i="2"/>
  <c r="Q9647" i="2"/>
  <c r="P9647" i="2"/>
  <c r="O9647" i="2"/>
  <c r="T9647" i="2"/>
  <c r="S9647" i="2"/>
  <c r="O9653" i="2"/>
  <c r="U9653" i="2"/>
  <c r="T9653" i="2"/>
  <c r="Q9653" i="2"/>
  <c r="R9653" i="2"/>
  <c r="S9653" i="2"/>
  <c r="P9653" i="2"/>
  <c r="O9648" i="2"/>
  <c r="U9648" i="2"/>
  <c r="T9648" i="2"/>
  <c r="S9648" i="2"/>
  <c r="Q9648" i="2"/>
  <c r="R9648" i="2"/>
  <c r="P9648" i="2"/>
  <c r="T9660" i="2"/>
  <c r="S9660" i="2"/>
  <c r="R9660" i="2"/>
  <c r="Q9660" i="2"/>
  <c r="O9660" i="2"/>
  <c r="U9660" i="2"/>
  <c r="P9660" i="2"/>
  <c r="R9635" i="2"/>
  <c r="P9635" i="2"/>
  <c r="O9635" i="2"/>
  <c r="U9635" i="2"/>
  <c r="Q9635" i="2"/>
  <c r="T9635" i="2"/>
  <c r="S9635" i="2"/>
  <c r="T9671" i="2"/>
  <c r="S9671" i="2"/>
  <c r="R9671" i="2"/>
  <c r="Q9671" i="2"/>
  <c r="O9671" i="2"/>
  <c r="P9671" i="2"/>
  <c r="U9671" i="2"/>
  <c r="P9645" i="2"/>
  <c r="O9645" i="2"/>
  <c r="U9645" i="2"/>
  <c r="T9645" i="2"/>
  <c r="R9645" i="2"/>
  <c r="S9645" i="2"/>
  <c r="Q9645" i="2"/>
  <c r="S9630" i="2"/>
  <c r="P9630" i="2"/>
  <c r="R9630" i="2"/>
  <c r="Q9630" i="2"/>
  <c r="O9630" i="2"/>
  <c r="U9630" i="2"/>
  <c r="T9630" i="2"/>
  <c r="R9629" i="2"/>
  <c r="P9629" i="2"/>
  <c r="Q9629" i="2"/>
  <c r="O9629" i="2"/>
  <c r="S9629" i="2"/>
  <c r="U9629" i="2"/>
  <c r="T9629" i="2"/>
  <c r="O9640" i="2"/>
  <c r="U9640" i="2"/>
  <c r="R9640" i="2"/>
  <c r="T9640" i="2"/>
  <c r="Q9640" i="2"/>
  <c r="P9640" i="2"/>
  <c r="S9640" i="2"/>
  <c r="O9663" i="2"/>
  <c r="T9663" i="2"/>
  <c r="S9663" i="2"/>
  <c r="Q9663" i="2"/>
  <c r="P9663" i="2"/>
  <c r="R9663" i="2"/>
  <c r="U9663" i="2"/>
  <c r="U9628" i="2"/>
  <c r="T9628" i="2"/>
  <c r="S9628" i="2"/>
  <c r="Q9628" i="2"/>
  <c r="R9628" i="2"/>
  <c r="P9628" i="2"/>
  <c r="O9628" i="2"/>
  <c r="T9659" i="2"/>
  <c r="S9659" i="2"/>
  <c r="P9659" i="2"/>
  <c r="U9659" i="2"/>
  <c r="R9659" i="2"/>
  <c r="Q9659" i="2"/>
  <c r="O9659" i="2"/>
  <c r="S9666" i="2"/>
  <c r="R9666" i="2"/>
  <c r="P9666" i="2"/>
  <c r="T9666" i="2"/>
  <c r="Q9666" i="2"/>
  <c r="O9666" i="2"/>
  <c r="U9666" i="2"/>
  <c r="S9674" i="2" l="1"/>
  <c r="H9681" i="2" s="1"/>
  <c r="P9674" i="2"/>
  <c r="E9681" i="2" s="1"/>
  <c r="R9674" i="2"/>
  <c r="G9681" i="2" s="1"/>
  <c r="T9674" i="2"/>
  <c r="I9681" i="2" s="1"/>
  <c r="U9674" i="2"/>
  <c r="J9681" i="2" s="1"/>
  <c r="Q9674" i="2"/>
  <c r="F9681" i="2" s="1"/>
  <c r="O9674" i="2"/>
  <c r="D9681" i="2" s="1"/>
  <c r="K9735" i="2" l="1"/>
  <c r="L9735" i="2" s="1"/>
  <c r="N9735" i="2" s="1"/>
  <c r="K9694" i="2"/>
  <c r="L9694" i="2" s="1"/>
  <c r="N9694" i="2" s="1"/>
  <c r="K9705" i="2"/>
  <c r="L9705" i="2" s="1"/>
  <c r="N9705" i="2" s="1"/>
  <c r="K9716" i="2"/>
  <c r="L9716" i="2" s="1"/>
  <c r="N9716" i="2" s="1"/>
  <c r="K9719" i="2"/>
  <c r="L9719" i="2" s="1"/>
  <c r="N9719" i="2" s="1"/>
  <c r="K9693" i="2"/>
  <c r="L9693" i="2" s="1"/>
  <c r="N9693" i="2" s="1"/>
  <c r="K9696" i="2"/>
  <c r="L9696" i="2" s="1"/>
  <c r="N9696" i="2" s="1"/>
  <c r="K9702" i="2"/>
  <c r="L9702" i="2" s="1"/>
  <c r="N9702" i="2" s="1"/>
  <c r="K9713" i="2"/>
  <c r="L9713" i="2" s="1"/>
  <c r="N9713" i="2" s="1"/>
  <c r="K9724" i="2"/>
  <c r="L9724" i="2" s="1"/>
  <c r="N9724" i="2" s="1"/>
  <c r="K9727" i="2"/>
  <c r="L9727" i="2" s="1"/>
  <c r="N9727" i="2" s="1"/>
  <c r="K9701" i="2"/>
  <c r="L9701" i="2" s="1"/>
  <c r="N9701" i="2" s="1"/>
  <c r="K9704" i="2"/>
  <c r="L9704" i="2" s="1"/>
  <c r="N9704" i="2" s="1"/>
  <c r="K9718" i="2"/>
  <c r="L9718" i="2" s="1"/>
  <c r="N9718" i="2" s="1"/>
  <c r="K9723" i="2"/>
  <c r="L9723" i="2" s="1"/>
  <c r="N9723" i="2" s="1"/>
  <c r="K9710" i="2"/>
  <c r="L9710" i="2" s="1"/>
  <c r="N9710" i="2" s="1"/>
  <c r="K9721" i="2"/>
  <c r="L9721" i="2" s="1"/>
  <c r="N9721" i="2" s="1"/>
  <c r="K9732" i="2"/>
  <c r="L9732" i="2" s="1"/>
  <c r="N9732" i="2" s="1"/>
  <c r="K9690" i="2"/>
  <c r="L9690" i="2" s="1"/>
  <c r="N9690" i="2" s="1"/>
  <c r="K9709" i="2"/>
  <c r="L9709" i="2" s="1"/>
  <c r="N9709" i="2" s="1"/>
  <c r="K9712" i="2"/>
  <c r="L9712" i="2" s="1"/>
  <c r="N9712" i="2" s="1"/>
  <c r="K9698" i="2"/>
  <c r="L9698" i="2" s="1"/>
  <c r="N9698" i="2" s="1"/>
  <c r="K9726" i="2"/>
  <c r="L9726" i="2" s="1"/>
  <c r="N9726" i="2" s="1"/>
  <c r="K9715" i="2"/>
  <c r="L9715" i="2" s="1"/>
  <c r="N9715" i="2" s="1"/>
  <c r="K9687" i="2"/>
  <c r="L9687" i="2" s="1"/>
  <c r="N9687" i="2" s="1"/>
  <c r="K9706" i="2"/>
  <c r="L9706" i="2" s="1"/>
  <c r="N9706" i="2" s="1"/>
  <c r="K9725" i="2"/>
  <c r="L9725" i="2" s="1"/>
  <c r="N9725" i="2" s="1"/>
  <c r="K9697" i="2"/>
  <c r="L9697" i="2" s="1"/>
  <c r="N9697" i="2" s="1"/>
  <c r="K9714" i="2"/>
  <c r="L9714" i="2" s="1"/>
  <c r="N9714" i="2" s="1"/>
  <c r="K9729" i="2"/>
  <c r="L9729" i="2" s="1"/>
  <c r="N9729" i="2" s="1"/>
  <c r="K9722" i="2"/>
  <c r="L9722" i="2" s="1"/>
  <c r="N9722" i="2" s="1"/>
  <c r="K9692" i="2"/>
  <c r="L9692" i="2" s="1"/>
  <c r="N9692" i="2" s="1"/>
  <c r="K9730" i="2"/>
  <c r="L9730" i="2" s="1"/>
  <c r="N9730" i="2" s="1"/>
  <c r="K9707" i="2"/>
  <c r="L9707" i="2" s="1"/>
  <c r="N9707" i="2" s="1"/>
  <c r="K9733" i="2"/>
  <c r="L9733" i="2" s="1"/>
  <c r="N9733" i="2" s="1"/>
  <c r="K9695" i="2"/>
  <c r="L9695" i="2" s="1"/>
  <c r="N9695" i="2" s="1"/>
  <c r="K9734" i="2"/>
  <c r="L9734" i="2" s="1"/>
  <c r="N9734" i="2" s="1"/>
  <c r="K9688" i="2"/>
  <c r="L9688" i="2" s="1"/>
  <c r="N9688" i="2" s="1"/>
  <c r="K9689" i="2"/>
  <c r="L9689" i="2" s="1"/>
  <c r="N9689" i="2" s="1"/>
  <c r="K9699" i="2"/>
  <c r="L9699" i="2" s="1"/>
  <c r="N9699" i="2" s="1"/>
  <c r="K9700" i="2"/>
  <c r="L9700" i="2" s="1"/>
  <c r="N9700" i="2" s="1"/>
  <c r="K9717" i="2"/>
  <c r="L9717" i="2" s="1"/>
  <c r="N9717" i="2" s="1"/>
  <c r="K9708" i="2"/>
  <c r="L9708" i="2" s="1"/>
  <c r="N9708" i="2" s="1"/>
  <c r="K9686" i="2"/>
  <c r="L9686" i="2" s="1"/>
  <c r="N9686" i="2" s="1"/>
  <c r="K9691" i="2"/>
  <c r="L9691" i="2" s="1"/>
  <c r="N9691" i="2" s="1"/>
  <c r="K9703" i="2"/>
  <c r="L9703" i="2" s="1"/>
  <c r="N9703" i="2" s="1"/>
  <c r="K9711" i="2"/>
  <c r="L9711" i="2" s="1"/>
  <c r="N9711" i="2" s="1"/>
  <c r="K9720" i="2"/>
  <c r="L9720" i="2" s="1"/>
  <c r="N9720" i="2" s="1"/>
  <c r="K9731" i="2"/>
  <c r="L9731" i="2" s="1"/>
  <c r="N9731" i="2" s="1"/>
  <c r="K9728" i="2"/>
  <c r="L9728" i="2" s="1"/>
  <c r="N9728" i="2" s="1"/>
  <c r="R9710" i="2" l="1"/>
  <c r="U9710" i="2"/>
  <c r="Q9710" i="2"/>
  <c r="P9710" i="2"/>
  <c r="S9710" i="2"/>
  <c r="O9710" i="2"/>
  <c r="T9710" i="2"/>
  <c r="R9726" i="2"/>
  <c r="P9726" i="2"/>
  <c r="Q9726" i="2"/>
  <c r="O9726" i="2"/>
  <c r="U9726" i="2"/>
  <c r="T9726" i="2"/>
  <c r="S9726" i="2"/>
  <c r="P9729" i="2"/>
  <c r="O9729" i="2"/>
  <c r="U9729" i="2"/>
  <c r="T9729" i="2"/>
  <c r="Q9729" i="2"/>
  <c r="S9729" i="2"/>
  <c r="R9729" i="2"/>
  <c r="O9698" i="2"/>
  <c r="T9698" i="2"/>
  <c r="S9698" i="2"/>
  <c r="U9698" i="2"/>
  <c r="R9698" i="2"/>
  <c r="Q9698" i="2"/>
  <c r="P9698" i="2"/>
  <c r="O9718" i="2"/>
  <c r="U9718" i="2"/>
  <c r="S9718" i="2"/>
  <c r="R9718" i="2"/>
  <c r="Q9718" i="2"/>
  <c r="P9718" i="2"/>
  <c r="T9718" i="2"/>
  <c r="P9693" i="2"/>
  <c r="U9693" i="2"/>
  <c r="T9693" i="2"/>
  <c r="S9693" i="2"/>
  <c r="R9693" i="2"/>
  <c r="Q9693" i="2"/>
  <c r="O9693" i="2"/>
  <c r="R9699" i="2"/>
  <c r="P9699" i="2"/>
  <c r="O9699" i="2"/>
  <c r="Q9699" i="2"/>
  <c r="S9699" i="2"/>
  <c r="U9699" i="2"/>
  <c r="T9699" i="2"/>
  <c r="R9722" i="2"/>
  <c r="Q9722" i="2"/>
  <c r="O9722" i="2"/>
  <c r="U9722" i="2"/>
  <c r="T9722" i="2"/>
  <c r="S9722" i="2"/>
  <c r="P9722" i="2"/>
  <c r="T9691" i="2"/>
  <c r="Q9691" i="2"/>
  <c r="P9691" i="2"/>
  <c r="R9691" i="2"/>
  <c r="O9691" i="2"/>
  <c r="S9691" i="2"/>
  <c r="U9691" i="2"/>
  <c r="U9704" i="2"/>
  <c r="S9704" i="2"/>
  <c r="R9704" i="2"/>
  <c r="Q9704" i="2"/>
  <c r="O9704" i="2"/>
  <c r="T9704" i="2"/>
  <c r="P9704" i="2"/>
  <c r="O9719" i="2"/>
  <c r="U9719" i="2"/>
  <c r="S9719" i="2"/>
  <c r="R9719" i="2"/>
  <c r="Q9719" i="2"/>
  <c r="T9719" i="2"/>
  <c r="P9719" i="2"/>
  <c r="O9715" i="2"/>
  <c r="U9715" i="2"/>
  <c r="R9715" i="2"/>
  <c r="Q9715" i="2"/>
  <c r="P9715" i="2"/>
  <c r="S9715" i="2"/>
  <c r="T9715" i="2"/>
  <c r="R9723" i="2"/>
  <c r="Q9723" i="2"/>
  <c r="P9723" i="2"/>
  <c r="T9723" i="2"/>
  <c r="O9723" i="2"/>
  <c r="S9723" i="2"/>
  <c r="U9723" i="2"/>
  <c r="T9686" i="2"/>
  <c r="S9686" i="2"/>
  <c r="N9737" i="2"/>
  <c r="N9736" i="2"/>
  <c r="Q9686" i="2"/>
  <c r="P9686" i="2"/>
  <c r="U9686" i="2"/>
  <c r="R9686" i="2"/>
  <c r="R9709" i="2"/>
  <c r="Q9709" i="2"/>
  <c r="P9709" i="2"/>
  <c r="O9709" i="2"/>
  <c r="U9709" i="2"/>
  <c r="T9709" i="2"/>
  <c r="S9709" i="2"/>
  <c r="Q9701" i="2"/>
  <c r="P9701" i="2"/>
  <c r="U9701" i="2"/>
  <c r="R9701" i="2"/>
  <c r="O9701" i="2"/>
  <c r="T9701" i="2"/>
  <c r="S9701" i="2"/>
  <c r="S9716" i="2"/>
  <c r="R9716" i="2"/>
  <c r="O9716" i="2"/>
  <c r="P9716" i="2"/>
  <c r="Q9716" i="2"/>
  <c r="U9716" i="2"/>
  <c r="T9716" i="2"/>
  <c r="P9702" i="2"/>
  <c r="O9702" i="2"/>
  <c r="R9702" i="2"/>
  <c r="T9702" i="2"/>
  <c r="Q9702" i="2"/>
  <c r="U9702" i="2"/>
  <c r="S9702" i="2"/>
  <c r="Q9696" i="2"/>
  <c r="P9696" i="2"/>
  <c r="U9696" i="2"/>
  <c r="S9696" i="2"/>
  <c r="T9696" i="2"/>
  <c r="R9696" i="2"/>
  <c r="O9696" i="2"/>
  <c r="P9714" i="2"/>
  <c r="O9714" i="2"/>
  <c r="U9714" i="2"/>
  <c r="T9714" i="2"/>
  <c r="S9714" i="2"/>
  <c r="R9714" i="2"/>
  <c r="Q9714" i="2"/>
  <c r="S9697" i="2"/>
  <c r="R9697" i="2"/>
  <c r="P9697" i="2"/>
  <c r="O9697" i="2"/>
  <c r="Q9697" i="2"/>
  <c r="U9697" i="2"/>
  <c r="T9697" i="2"/>
  <c r="U9733" i="2"/>
  <c r="S9733" i="2"/>
  <c r="R9733" i="2"/>
  <c r="O9733" i="2"/>
  <c r="Q9733" i="2"/>
  <c r="T9733" i="2"/>
  <c r="P9733" i="2"/>
  <c r="T9725" i="2"/>
  <c r="R9725" i="2"/>
  <c r="Q9725" i="2"/>
  <c r="P9725" i="2"/>
  <c r="O9725" i="2"/>
  <c r="U9725" i="2"/>
  <c r="S9725" i="2"/>
  <c r="P9690" i="2"/>
  <c r="O9690" i="2"/>
  <c r="U9690" i="2"/>
  <c r="T9690" i="2"/>
  <c r="R9690" i="2"/>
  <c r="Q9690" i="2"/>
  <c r="S9690" i="2"/>
  <c r="O9727" i="2"/>
  <c r="T9727" i="2"/>
  <c r="R9727" i="2"/>
  <c r="Q9727" i="2"/>
  <c r="U9727" i="2"/>
  <c r="P9727" i="2"/>
  <c r="S9727" i="2"/>
  <c r="S9705" i="2"/>
  <c r="R9705" i="2"/>
  <c r="P9705" i="2"/>
  <c r="O9705" i="2"/>
  <c r="Q9705" i="2"/>
  <c r="U9705" i="2"/>
  <c r="T9705" i="2"/>
  <c r="P9692" i="2"/>
  <c r="U9692" i="2"/>
  <c r="T9692" i="2"/>
  <c r="Q9692" i="2"/>
  <c r="S9692" i="2"/>
  <c r="O9692" i="2"/>
  <c r="R9692" i="2"/>
  <c r="Q9689" i="2"/>
  <c r="S9689" i="2"/>
  <c r="P9689" i="2"/>
  <c r="T9689" i="2"/>
  <c r="R9689" i="2"/>
  <c r="O9689" i="2"/>
  <c r="U9689" i="2"/>
  <c r="Q9688" i="2"/>
  <c r="P9688" i="2"/>
  <c r="U9688" i="2"/>
  <c r="T9688" i="2"/>
  <c r="S9688" i="2"/>
  <c r="R9688" i="2"/>
  <c r="O9688" i="2"/>
  <c r="R9712" i="2"/>
  <c r="Q9712" i="2"/>
  <c r="P9712" i="2"/>
  <c r="T9712" i="2"/>
  <c r="O9712" i="2"/>
  <c r="U9712" i="2"/>
  <c r="S9712" i="2"/>
  <c r="S9708" i="2"/>
  <c r="R9708" i="2"/>
  <c r="O9708" i="2"/>
  <c r="U9708" i="2"/>
  <c r="P9708" i="2"/>
  <c r="T9708" i="2"/>
  <c r="Q9708" i="2"/>
  <c r="O9728" i="2"/>
  <c r="U9728" i="2"/>
  <c r="S9728" i="2"/>
  <c r="T9728" i="2"/>
  <c r="R9728" i="2"/>
  <c r="Q9728" i="2"/>
  <c r="P9728" i="2"/>
  <c r="S9717" i="2"/>
  <c r="R9717" i="2"/>
  <c r="P9717" i="2"/>
  <c r="O9717" i="2"/>
  <c r="U9717" i="2"/>
  <c r="Q9717" i="2"/>
  <c r="T9717" i="2"/>
  <c r="R9707" i="2"/>
  <c r="Q9707" i="2"/>
  <c r="O9707" i="2"/>
  <c r="S9707" i="2"/>
  <c r="P9707" i="2"/>
  <c r="U9707" i="2"/>
  <c r="T9707" i="2"/>
  <c r="U9706" i="2"/>
  <c r="T9706" i="2"/>
  <c r="R9706" i="2"/>
  <c r="Q9706" i="2"/>
  <c r="P9706" i="2"/>
  <c r="S9706" i="2"/>
  <c r="O9706" i="2"/>
  <c r="T9732" i="2"/>
  <c r="P9732" i="2"/>
  <c r="R9732" i="2"/>
  <c r="Q9732" i="2"/>
  <c r="U9732" i="2"/>
  <c r="S9732" i="2"/>
  <c r="O9732" i="2"/>
  <c r="O9724" i="2"/>
  <c r="P9724" i="2"/>
  <c r="U9724" i="2"/>
  <c r="T9724" i="2"/>
  <c r="S9724" i="2"/>
  <c r="R9724" i="2"/>
  <c r="Q9724" i="2"/>
  <c r="U9694" i="2"/>
  <c r="T9694" i="2"/>
  <c r="S9694" i="2"/>
  <c r="R9694" i="2"/>
  <c r="Q9694" i="2"/>
  <c r="P9694" i="2"/>
  <c r="O9694" i="2"/>
  <c r="O9720" i="2"/>
  <c r="U9720" i="2"/>
  <c r="S9720" i="2"/>
  <c r="T9720" i="2"/>
  <c r="P9720" i="2"/>
  <c r="R9720" i="2"/>
  <c r="Q9720" i="2"/>
  <c r="Q9711" i="2"/>
  <c r="P9711" i="2"/>
  <c r="O9711" i="2"/>
  <c r="U9711" i="2"/>
  <c r="T9711" i="2"/>
  <c r="R9711" i="2"/>
  <c r="S9711" i="2"/>
  <c r="Q9703" i="2"/>
  <c r="P9703" i="2"/>
  <c r="U9703" i="2"/>
  <c r="T9703" i="2"/>
  <c r="O9703" i="2"/>
  <c r="S9703" i="2"/>
  <c r="R9703" i="2"/>
  <c r="P9734" i="2"/>
  <c r="R9734" i="2"/>
  <c r="U9734" i="2"/>
  <c r="T9734" i="2"/>
  <c r="Q9734" i="2"/>
  <c r="S9734" i="2"/>
  <c r="O9734" i="2"/>
  <c r="P9695" i="2"/>
  <c r="U9695" i="2"/>
  <c r="O9695" i="2"/>
  <c r="T9695" i="2"/>
  <c r="S9695" i="2"/>
  <c r="R9695" i="2"/>
  <c r="Q9695" i="2"/>
  <c r="P9731" i="2"/>
  <c r="O9731" i="2"/>
  <c r="U9731" i="2"/>
  <c r="T9731" i="2"/>
  <c r="R9731" i="2"/>
  <c r="Q9731" i="2"/>
  <c r="S9731" i="2"/>
  <c r="O9700" i="2"/>
  <c r="U9700" i="2"/>
  <c r="T9700" i="2"/>
  <c r="Q9700" i="2"/>
  <c r="S9700" i="2"/>
  <c r="P9700" i="2"/>
  <c r="R9700" i="2"/>
  <c r="R9730" i="2"/>
  <c r="Q9730" i="2"/>
  <c r="O9730" i="2"/>
  <c r="S9730" i="2"/>
  <c r="P9730" i="2"/>
  <c r="U9730" i="2"/>
  <c r="T9730" i="2"/>
  <c r="U9687" i="2"/>
  <c r="T9687" i="2"/>
  <c r="P9687" i="2"/>
  <c r="O9687" i="2"/>
  <c r="S9687" i="2"/>
  <c r="R9687" i="2"/>
  <c r="Q9687" i="2"/>
  <c r="P9721" i="2"/>
  <c r="O9721" i="2"/>
  <c r="U9721" i="2"/>
  <c r="Q9721" i="2"/>
  <c r="T9721" i="2"/>
  <c r="S9721" i="2"/>
  <c r="R9721" i="2"/>
  <c r="P9713" i="2"/>
  <c r="O9713" i="2"/>
  <c r="U9713" i="2"/>
  <c r="Q9713" i="2"/>
  <c r="T9713" i="2"/>
  <c r="S9713" i="2"/>
  <c r="R9713" i="2"/>
  <c r="T9735" i="2"/>
  <c r="S9735" i="2"/>
  <c r="O9735" i="2"/>
  <c r="Q9735" i="2"/>
  <c r="U9735" i="2"/>
  <c r="R9735" i="2"/>
  <c r="P9735" i="2"/>
  <c r="O9736" i="2" l="1"/>
  <c r="D9743" i="2" s="1"/>
  <c r="Q9736" i="2"/>
  <c r="F9743" i="2" s="1"/>
  <c r="S9736" i="2"/>
  <c r="H9743" i="2" s="1"/>
  <c r="T9736" i="2"/>
  <c r="I9743" i="2" s="1"/>
  <c r="R9736" i="2"/>
  <c r="G9743" i="2" s="1"/>
  <c r="U9736" i="2"/>
  <c r="J9743" i="2" s="1"/>
  <c r="P9736" i="2"/>
  <c r="E9743" i="2" s="1"/>
  <c r="K9753" i="2" l="1"/>
  <c r="L9753" i="2" s="1"/>
  <c r="N9753" i="2" s="1"/>
  <c r="R9753" i="2" s="1"/>
  <c r="K9795" i="2"/>
  <c r="L9795" i="2" s="1"/>
  <c r="N9795" i="2" s="1"/>
  <c r="K9788" i="2"/>
  <c r="L9788" i="2" s="1"/>
  <c r="N9788" i="2" s="1"/>
  <c r="K9754" i="2"/>
  <c r="L9754" i="2" s="1"/>
  <c r="N9754" i="2" s="1"/>
  <c r="K9765" i="2"/>
  <c r="L9765" i="2" s="1"/>
  <c r="N9765" i="2" s="1"/>
  <c r="K9776" i="2"/>
  <c r="L9776" i="2" s="1"/>
  <c r="N9776" i="2" s="1"/>
  <c r="K9750" i="2"/>
  <c r="L9750" i="2" s="1"/>
  <c r="N9750" i="2" s="1"/>
  <c r="K9790" i="2"/>
  <c r="L9790" i="2" s="1"/>
  <c r="N9790" i="2" s="1"/>
  <c r="K9796" i="2"/>
  <c r="L9796" i="2" s="1"/>
  <c r="N9796" i="2" s="1"/>
  <c r="K9762" i="2"/>
  <c r="L9762" i="2" s="1"/>
  <c r="N9762" i="2" s="1"/>
  <c r="K9773" i="2"/>
  <c r="L9773" i="2" s="1"/>
  <c r="N9773" i="2" s="1"/>
  <c r="K9784" i="2"/>
  <c r="L9784" i="2" s="1"/>
  <c r="N9784" i="2" s="1"/>
  <c r="K9758" i="2"/>
  <c r="L9758" i="2" s="1"/>
  <c r="N9758" i="2" s="1"/>
  <c r="K9751" i="2"/>
  <c r="L9751" i="2" s="1"/>
  <c r="N9751" i="2" s="1"/>
  <c r="K9770" i="2"/>
  <c r="L9770" i="2" s="1"/>
  <c r="N9770" i="2" s="1"/>
  <c r="K9781" i="2"/>
  <c r="L9781" i="2" s="1"/>
  <c r="N9781" i="2" s="1"/>
  <c r="K9792" i="2"/>
  <c r="L9792" i="2" s="1"/>
  <c r="N9792" i="2" s="1"/>
  <c r="K9766" i="2"/>
  <c r="L9766" i="2" s="1"/>
  <c r="N9766" i="2" s="1"/>
  <c r="K9793" i="2"/>
  <c r="L9793" i="2" s="1"/>
  <c r="N9793" i="2" s="1"/>
  <c r="K9748" i="2"/>
  <c r="L9748" i="2" s="1"/>
  <c r="N9748" i="2" s="1"/>
  <c r="K9759" i="2"/>
  <c r="L9759" i="2" s="1"/>
  <c r="N9759" i="2" s="1"/>
  <c r="K9778" i="2"/>
  <c r="L9778" i="2" s="1"/>
  <c r="N9778" i="2" s="1"/>
  <c r="K9789" i="2"/>
  <c r="L9789" i="2" s="1"/>
  <c r="N9789" i="2" s="1"/>
  <c r="K9755" i="2"/>
  <c r="L9755" i="2" s="1"/>
  <c r="N9755" i="2" s="1"/>
  <c r="K9774" i="2"/>
  <c r="L9774" i="2" s="1"/>
  <c r="N9774" i="2" s="1"/>
  <c r="K9785" i="2"/>
  <c r="L9785" i="2" s="1"/>
  <c r="N9785" i="2" s="1"/>
  <c r="K9756" i="2"/>
  <c r="L9756" i="2" s="1"/>
  <c r="N9756" i="2" s="1"/>
  <c r="K9767" i="2"/>
  <c r="L9767" i="2" s="1"/>
  <c r="N9767" i="2" s="1"/>
  <c r="K9786" i="2"/>
  <c r="L9786" i="2" s="1"/>
  <c r="N9786" i="2" s="1"/>
  <c r="K9797" i="2"/>
  <c r="L9797" i="2" s="1"/>
  <c r="N9797" i="2" s="1"/>
  <c r="K9763" i="2"/>
  <c r="L9763" i="2" s="1"/>
  <c r="N9763" i="2" s="1"/>
  <c r="K9782" i="2"/>
  <c r="L9782" i="2" s="1"/>
  <c r="N9782" i="2" s="1"/>
  <c r="K9777" i="2"/>
  <c r="L9777" i="2" s="1"/>
  <c r="N9777" i="2" s="1"/>
  <c r="K9791" i="2"/>
  <c r="L9791" i="2" s="1"/>
  <c r="N9791" i="2" s="1"/>
  <c r="K9779" i="2"/>
  <c r="L9779" i="2" s="1"/>
  <c r="N9779" i="2" s="1"/>
  <c r="K9769" i="2"/>
  <c r="L9769" i="2" s="1"/>
  <c r="N9769" i="2" s="1"/>
  <c r="K9794" i="2"/>
  <c r="L9794" i="2" s="1"/>
  <c r="N9794" i="2" s="1"/>
  <c r="K9787" i="2"/>
  <c r="L9787" i="2" s="1"/>
  <c r="N9787" i="2" s="1"/>
  <c r="K9761" i="2"/>
  <c r="L9761" i="2" s="1"/>
  <c r="N9761" i="2" s="1"/>
  <c r="K9749" i="2"/>
  <c r="L9749" i="2" s="1"/>
  <c r="N9749" i="2" s="1"/>
  <c r="K9772" i="2"/>
  <c r="L9772" i="2" s="1"/>
  <c r="N9772" i="2" s="1"/>
  <c r="K9780" i="2"/>
  <c r="L9780" i="2" s="1"/>
  <c r="N9780" i="2" s="1"/>
  <c r="K9768" i="2"/>
  <c r="L9768" i="2" s="1"/>
  <c r="N9768" i="2" s="1"/>
  <c r="K9771" i="2"/>
  <c r="L9771" i="2" s="1"/>
  <c r="N9771" i="2" s="1"/>
  <c r="K9764" i="2"/>
  <c r="L9764" i="2" s="1"/>
  <c r="N9764" i="2" s="1"/>
  <c r="K9757" i="2"/>
  <c r="L9757" i="2" s="1"/>
  <c r="N9757" i="2" s="1"/>
  <c r="K9752" i="2"/>
  <c r="L9752" i="2" s="1"/>
  <c r="N9752" i="2" s="1"/>
  <c r="K9760" i="2"/>
  <c r="L9760" i="2" s="1"/>
  <c r="N9760" i="2" s="1"/>
  <c r="K9775" i="2"/>
  <c r="L9775" i="2" s="1"/>
  <c r="N9775" i="2" s="1"/>
  <c r="K9783" i="2"/>
  <c r="L9783" i="2" s="1"/>
  <c r="N9783" i="2" s="1"/>
  <c r="S9753" i="2" l="1"/>
  <c r="T9753" i="2"/>
  <c r="U9753" i="2"/>
  <c r="O9753" i="2"/>
  <c r="P9753" i="2"/>
  <c r="Q9753" i="2"/>
  <c r="S9791" i="2"/>
  <c r="R9791" i="2"/>
  <c r="P9791" i="2"/>
  <c r="Q9791" i="2"/>
  <c r="O9791" i="2"/>
  <c r="U9791" i="2"/>
  <c r="T9791" i="2"/>
  <c r="P9772" i="2"/>
  <c r="O9772" i="2"/>
  <c r="U9772" i="2"/>
  <c r="Q9772" i="2"/>
  <c r="T9772" i="2"/>
  <c r="S9772" i="2"/>
  <c r="R9772" i="2"/>
  <c r="O9777" i="2"/>
  <c r="U9777" i="2"/>
  <c r="P9777" i="2"/>
  <c r="T9777" i="2"/>
  <c r="S9777" i="2"/>
  <c r="R9777" i="2"/>
  <c r="Q9777" i="2"/>
  <c r="T9774" i="2"/>
  <c r="S9774" i="2"/>
  <c r="R9774" i="2"/>
  <c r="Q9774" i="2"/>
  <c r="P9774" i="2"/>
  <c r="O9774" i="2"/>
  <c r="U9774" i="2"/>
  <c r="P9792" i="2"/>
  <c r="O9792" i="2"/>
  <c r="U9792" i="2"/>
  <c r="T9792" i="2"/>
  <c r="S9792" i="2"/>
  <c r="R9792" i="2"/>
  <c r="Q9792" i="2"/>
  <c r="U9796" i="2"/>
  <c r="T9796" i="2"/>
  <c r="O9796" i="2"/>
  <c r="S9796" i="2"/>
  <c r="R9796" i="2"/>
  <c r="P9796" i="2"/>
  <c r="Q9796" i="2"/>
  <c r="P9795" i="2"/>
  <c r="O9795" i="2"/>
  <c r="R9795" i="2"/>
  <c r="Q9795" i="2"/>
  <c r="U9795" i="2"/>
  <c r="T9795" i="2"/>
  <c r="S9795" i="2"/>
  <c r="U9755" i="2"/>
  <c r="Q9755" i="2"/>
  <c r="P9755" i="2"/>
  <c r="O9755" i="2"/>
  <c r="T9755" i="2"/>
  <c r="S9755" i="2"/>
  <c r="R9755" i="2"/>
  <c r="R9790" i="2"/>
  <c r="Q9790" i="2"/>
  <c r="P9790" i="2"/>
  <c r="U9790" i="2"/>
  <c r="S9790" i="2"/>
  <c r="T9790" i="2"/>
  <c r="O9790" i="2"/>
  <c r="T9783" i="2"/>
  <c r="S9783" i="2"/>
  <c r="R9783" i="2"/>
  <c r="U9783" i="2"/>
  <c r="Q9783" i="2"/>
  <c r="O9783" i="2"/>
  <c r="P9783" i="2"/>
  <c r="P9775" i="2"/>
  <c r="O9775" i="2"/>
  <c r="Q9775" i="2"/>
  <c r="R9775" i="2"/>
  <c r="T9775" i="2"/>
  <c r="U9775" i="2"/>
  <c r="S9775" i="2"/>
  <c r="Q9761" i="2"/>
  <c r="P9761" i="2"/>
  <c r="S9761" i="2"/>
  <c r="R9761" i="2"/>
  <c r="O9761" i="2"/>
  <c r="U9761" i="2"/>
  <c r="T9761" i="2"/>
  <c r="U9770" i="2"/>
  <c r="T9770" i="2"/>
  <c r="O9770" i="2"/>
  <c r="P9770" i="2"/>
  <c r="S9770" i="2"/>
  <c r="R9770" i="2"/>
  <c r="Q9770" i="2"/>
  <c r="Q9750" i="2"/>
  <c r="P9750" i="2"/>
  <c r="O9750" i="2"/>
  <c r="R9750" i="2"/>
  <c r="U9750" i="2"/>
  <c r="T9750" i="2"/>
  <c r="S9750" i="2"/>
  <c r="O9762" i="2"/>
  <c r="U9762" i="2"/>
  <c r="R9762" i="2"/>
  <c r="Q9762" i="2"/>
  <c r="S9762" i="2"/>
  <c r="P9762" i="2"/>
  <c r="T9762" i="2"/>
  <c r="Q9781" i="2"/>
  <c r="P9781" i="2"/>
  <c r="U9781" i="2"/>
  <c r="T9781" i="2"/>
  <c r="S9781" i="2"/>
  <c r="O9781" i="2"/>
  <c r="R9781" i="2"/>
  <c r="Q9787" i="2"/>
  <c r="P9787" i="2"/>
  <c r="O9787" i="2"/>
  <c r="T9787" i="2"/>
  <c r="U9787" i="2"/>
  <c r="S9787" i="2"/>
  <c r="R9787" i="2"/>
  <c r="U9797" i="2"/>
  <c r="T9797" i="2"/>
  <c r="S9797" i="2"/>
  <c r="O9797" i="2"/>
  <c r="R9797" i="2"/>
  <c r="Q9797" i="2"/>
  <c r="P9797" i="2"/>
  <c r="O9778" i="2"/>
  <c r="Q9778" i="2"/>
  <c r="S9778" i="2"/>
  <c r="R9778" i="2"/>
  <c r="P9778" i="2"/>
  <c r="U9778" i="2"/>
  <c r="T9778" i="2"/>
  <c r="Q9751" i="2"/>
  <c r="T9751" i="2"/>
  <c r="S9751" i="2"/>
  <c r="R9751" i="2"/>
  <c r="P9751" i="2"/>
  <c r="O9751" i="2"/>
  <c r="U9751" i="2"/>
  <c r="O9776" i="2"/>
  <c r="U9776" i="2"/>
  <c r="T9776" i="2"/>
  <c r="S9776" i="2"/>
  <c r="R9776" i="2"/>
  <c r="Q9776" i="2"/>
  <c r="P9776" i="2"/>
  <c r="O9785" i="2"/>
  <c r="U9785" i="2"/>
  <c r="P9785" i="2"/>
  <c r="T9785" i="2"/>
  <c r="R9785" i="2"/>
  <c r="S9785" i="2"/>
  <c r="Q9785" i="2"/>
  <c r="S9749" i="2"/>
  <c r="R9749" i="2"/>
  <c r="Q9749" i="2"/>
  <c r="U9749" i="2"/>
  <c r="T9749" i="2"/>
  <c r="P9749" i="2"/>
  <c r="O9749" i="2"/>
  <c r="R9763" i="2"/>
  <c r="Q9763" i="2"/>
  <c r="T9763" i="2"/>
  <c r="U9763" i="2"/>
  <c r="S9763" i="2"/>
  <c r="P9763" i="2"/>
  <c r="O9763" i="2"/>
  <c r="R9764" i="2"/>
  <c r="U9764" i="2"/>
  <c r="Q9764" i="2"/>
  <c r="P9764" i="2"/>
  <c r="O9764" i="2"/>
  <c r="T9764" i="2"/>
  <c r="S9764" i="2"/>
  <c r="U9794" i="2"/>
  <c r="T9794" i="2"/>
  <c r="O9794" i="2"/>
  <c r="P9794" i="2"/>
  <c r="Q9794" i="2"/>
  <c r="S9794" i="2"/>
  <c r="R9794" i="2"/>
  <c r="U9786" i="2"/>
  <c r="T9786" i="2"/>
  <c r="Q9786" i="2"/>
  <c r="O9786" i="2"/>
  <c r="P9786" i="2"/>
  <c r="S9786" i="2"/>
  <c r="R9786" i="2"/>
  <c r="T9759" i="2"/>
  <c r="S9759" i="2"/>
  <c r="P9759" i="2"/>
  <c r="O9759" i="2"/>
  <c r="Q9759" i="2"/>
  <c r="U9759" i="2"/>
  <c r="R9759" i="2"/>
  <c r="S9758" i="2"/>
  <c r="R9758" i="2"/>
  <c r="Q9758" i="2"/>
  <c r="P9758" i="2"/>
  <c r="O9758" i="2"/>
  <c r="U9758" i="2"/>
  <c r="T9758" i="2"/>
  <c r="T9765" i="2"/>
  <c r="S9765" i="2"/>
  <c r="Q9765" i="2"/>
  <c r="P9765" i="2"/>
  <c r="U9765" i="2"/>
  <c r="R9765" i="2"/>
  <c r="O9765" i="2"/>
  <c r="O9766" i="2"/>
  <c r="U9766" i="2"/>
  <c r="S9766" i="2"/>
  <c r="Q9766" i="2"/>
  <c r="T9766" i="2"/>
  <c r="P9766" i="2"/>
  <c r="R9766" i="2"/>
  <c r="S9782" i="2"/>
  <c r="R9782" i="2"/>
  <c r="Q9782" i="2"/>
  <c r="P9782" i="2"/>
  <c r="T9782" i="2"/>
  <c r="O9782" i="2"/>
  <c r="U9782" i="2"/>
  <c r="S9789" i="2"/>
  <c r="R9789" i="2"/>
  <c r="Q9789" i="2"/>
  <c r="O9789" i="2"/>
  <c r="U9789" i="2"/>
  <c r="T9789" i="2"/>
  <c r="P9789" i="2"/>
  <c r="P9771" i="2"/>
  <c r="O9771" i="2"/>
  <c r="S9771" i="2"/>
  <c r="R9771" i="2"/>
  <c r="Q9771" i="2"/>
  <c r="T9771" i="2"/>
  <c r="U9771" i="2"/>
  <c r="R9769" i="2"/>
  <c r="Q9769" i="2"/>
  <c r="S9769" i="2"/>
  <c r="O9769" i="2"/>
  <c r="U9769" i="2"/>
  <c r="P9769" i="2"/>
  <c r="T9769" i="2"/>
  <c r="O9767" i="2"/>
  <c r="U9767" i="2"/>
  <c r="R9767" i="2"/>
  <c r="P9767" i="2"/>
  <c r="Q9767" i="2"/>
  <c r="S9767" i="2"/>
  <c r="T9767" i="2"/>
  <c r="N9799" i="2"/>
  <c r="N9798" i="2"/>
  <c r="Q9748" i="2"/>
  <c r="P9748" i="2"/>
  <c r="U9748" i="2"/>
  <c r="T9748" i="2"/>
  <c r="S9748" i="2"/>
  <c r="R9748" i="2"/>
  <c r="T9784" i="2"/>
  <c r="S9784" i="2"/>
  <c r="Q9784" i="2"/>
  <c r="P9784" i="2"/>
  <c r="O9784" i="2"/>
  <c r="U9784" i="2"/>
  <c r="R9784" i="2"/>
  <c r="R9754" i="2"/>
  <c r="Q9754" i="2"/>
  <c r="P9754" i="2"/>
  <c r="S9754" i="2"/>
  <c r="O9754" i="2"/>
  <c r="U9754" i="2"/>
  <c r="T9754" i="2"/>
  <c r="T9780" i="2"/>
  <c r="S9780" i="2"/>
  <c r="Q9780" i="2"/>
  <c r="R9780" i="2"/>
  <c r="P9780" i="2"/>
  <c r="O9780" i="2"/>
  <c r="U9780" i="2"/>
  <c r="T9760" i="2"/>
  <c r="S9760" i="2"/>
  <c r="R9760" i="2"/>
  <c r="P9760" i="2"/>
  <c r="O9760" i="2"/>
  <c r="U9760" i="2"/>
  <c r="Q9760" i="2"/>
  <c r="U9752" i="2"/>
  <c r="T9752" i="2"/>
  <c r="S9752" i="2"/>
  <c r="R9752" i="2"/>
  <c r="Q9752" i="2"/>
  <c r="P9752" i="2"/>
  <c r="O9752" i="2"/>
  <c r="R9757" i="2"/>
  <c r="Q9757" i="2"/>
  <c r="P9757" i="2"/>
  <c r="T9757" i="2"/>
  <c r="O9757" i="2"/>
  <c r="S9757" i="2"/>
  <c r="U9757" i="2"/>
  <c r="R9768" i="2"/>
  <c r="Q9768" i="2"/>
  <c r="P9768" i="2"/>
  <c r="U9768" i="2"/>
  <c r="T9768" i="2"/>
  <c r="S9768" i="2"/>
  <c r="O9768" i="2"/>
  <c r="T9779" i="2"/>
  <c r="U9779" i="2"/>
  <c r="S9779" i="2"/>
  <c r="R9779" i="2"/>
  <c r="Q9779" i="2"/>
  <c r="O9779" i="2"/>
  <c r="P9779" i="2"/>
  <c r="T9756" i="2"/>
  <c r="S9756" i="2"/>
  <c r="Q9756" i="2"/>
  <c r="P9756" i="2"/>
  <c r="U9756" i="2"/>
  <c r="O9756" i="2"/>
  <c r="R9756" i="2"/>
  <c r="T9793" i="2"/>
  <c r="R9793" i="2"/>
  <c r="S9793" i="2"/>
  <c r="O9793" i="2"/>
  <c r="U9793" i="2"/>
  <c r="P9793" i="2"/>
  <c r="Q9793" i="2"/>
  <c r="T9773" i="2"/>
  <c r="S9773" i="2"/>
  <c r="R9773" i="2"/>
  <c r="U9773" i="2"/>
  <c r="Q9773" i="2"/>
  <c r="P9773" i="2"/>
  <c r="O9773" i="2"/>
  <c r="Q9788" i="2"/>
  <c r="R9788" i="2"/>
  <c r="O9788" i="2"/>
  <c r="U9788" i="2"/>
  <c r="T9788" i="2"/>
  <c r="P9788" i="2"/>
  <c r="S9788" i="2"/>
  <c r="P9798" i="2" l="1"/>
  <c r="E9805" i="2" s="1"/>
  <c r="Q9798" i="2"/>
  <c r="F9805" i="2" s="1"/>
  <c r="R9798" i="2"/>
  <c r="G9805" i="2" s="1"/>
  <c r="S9798" i="2"/>
  <c r="H9805" i="2" s="1"/>
  <c r="T9798" i="2"/>
  <c r="I9805" i="2" s="1"/>
  <c r="U9798" i="2"/>
  <c r="J9805" i="2" s="1"/>
  <c r="O9798" i="2"/>
  <c r="D9805" i="2" s="1"/>
  <c r="K9815" i="2" l="1"/>
  <c r="L9815" i="2" s="1"/>
  <c r="N9815" i="2" s="1"/>
  <c r="K9852" i="2"/>
  <c r="L9852" i="2" s="1"/>
  <c r="N9852" i="2" s="1"/>
  <c r="K9813" i="2"/>
  <c r="L9813" i="2" s="1"/>
  <c r="N9813" i="2" s="1"/>
  <c r="K9816" i="2"/>
  <c r="L9816" i="2" s="1"/>
  <c r="N9816" i="2" s="1"/>
  <c r="K9811" i="2"/>
  <c r="L9811" i="2" s="1"/>
  <c r="N9811" i="2" s="1"/>
  <c r="K9822" i="2"/>
  <c r="L9822" i="2" s="1"/>
  <c r="N9822" i="2" s="1"/>
  <c r="K9833" i="2"/>
  <c r="L9833" i="2" s="1"/>
  <c r="N9833" i="2" s="1"/>
  <c r="K9844" i="2"/>
  <c r="L9844" i="2" s="1"/>
  <c r="N9844" i="2" s="1"/>
  <c r="K9810" i="2"/>
  <c r="L9810" i="2" s="1"/>
  <c r="N9810" i="2" s="1"/>
  <c r="K9821" i="2"/>
  <c r="L9821" i="2" s="1"/>
  <c r="N9821" i="2" s="1"/>
  <c r="K9824" i="2"/>
  <c r="L9824" i="2" s="1"/>
  <c r="N9824" i="2" s="1"/>
  <c r="K9819" i="2"/>
  <c r="L9819" i="2" s="1"/>
  <c r="N9819" i="2" s="1"/>
  <c r="K9830" i="2"/>
  <c r="L9830" i="2" s="1"/>
  <c r="N9830" i="2" s="1"/>
  <c r="K9841" i="2"/>
  <c r="L9841" i="2" s="1"/>
  <c r="N9841" i="2" s="1"/>
  <c r="K9818" i="2"/>
  <c r="L9818" i="2" s="1"/>
  <c r="N9818" i="2" s="1"/>
  <c r="K9829" i="2"/>
  <c r="L9829" i="2" s="1"/>
  <c r="N9829" i="2" s="1"/>
  <c r="K9832" i="2"/>
  <c r="L9832" i="2" s="1"/>
  <c r="N9832" i="2" s="1"/>
  <c r="K9827" i="2"/>
  <c r="L9827" i="2" s="1"/>
  <c r="N9827" i="2" s="1"/>
  <c r="K9838" i="2"/>
  <c r="L9838" i="2" s="1"/>
  <c r="N9838" i="2" s="1"/>
  <c r="K9849" i="2"/>
  <c r="L9849" i="2" s="1"/>
  <c r="N9849" i="2" s="1"/>
  <c r="K9826" i="2"/>
  <c r="L9826" i="2" s="1"/>
  <c r="N9826" i="2" s="1"/>
  <c r="K9837" i="2"/>
  <c r="L9837" i="2" s="1"/>
  <c r="N9837" i="2" s="1"/>
  <c r="K9840" i="2"/>
  <c r="L9840" i="2" s="1"/>
  <c r="N9840" i="2" s="1"/>
  <c r="K9835" i="2"/>
  <c r="L9835" i="2" s="1"/>
  <c r="N9835" i="2" s="1"/>
  <c r="K9846" i="2"/>
  <c r="L9846" i="2" s="1"/>
  <c r="N9846" i="2" s="1"/>
  <c r="K9857" i="2"/>
  <c r="L9857" i="2" s="1"/>
  <c r="N9857" i="2" s="1"/>
  <c r="K9834" i="2"/>
  <c r="L9834" i="2" s="1"/>
  <c r="N9834" i="2" s="1"/>
  <c r="K9845" i="2"/>
  <c r="L9845" i="2" s="1"/>
  <c r="N9845" i="2" s="1"/>
  <c r="K9848" i="2"/>
  <c r="L9848" i="2" s="1"/>
  <c r="N9848" i="2" s="1"/>
  <c r="K9843" i="2"/>
  <c r="L9843" i="2" s="1"/>
  <c r="N9843" i="2" s="1"/>
  <c r="K9854" i="2"/>
  <c r="L9854" i="2" s="1"/>
  <c r="N9854" i="2" s="1"/>
  <c r="K9812" i="2"/>
  <c r="L9812" i="2" s="1"/>
  <c r="N9812" i="2" s="1"/>
  <c r="K9855" i="2"/>
  <c r="L9855" i="2" s="1"/>
  <c r="N9855" i="2" s="1"/>
  <c r="K9817" i="2"/>
  <c r="L9817" i="2" s="1"/>
  <c r="N9817" i="2" s="1"/>
  <c r="K9856" i="2"/>
  <c r="L9856" i="2" s="1"/>
  <c r="N9856" i="2" s="1"/>
  <c r="K9825" i="2"/>
  <c r="L9825" i="2" s="1"/>
  <c r="N9825" i="2" s="1"/>
  <c r="K9831" i="2"/>
  <c r="L9831" i="2" s="1"/>
  <c r="N9831" i="2" s="1"/>
  <c r="K9820" i="2"/>
  <c r="L9820" i="2" s="1"/>
  <c r="N9820" i="2" s="1"/>
  <c r="K9850" i="2"/>
  <c r="L9850" i="2" s="1"/>
  <c r="N9850" i="2" s="1"/>
  <c r="K9836" i="2"/>
  <c r="L9836" i="2" s="1"/>
  <c r="N9836" i="2" s="1"/>
  <c r="K9859" i="2"/>
  <c r="L9859" i="2" s="1"/>
  <c r="N9859" i="2" s="1"/>
  <c r="K9853" i="2"/>
  <c r="L9853" i="2" s="1"/>
  <c r="N9853" i="2" s="1"/>
  <c r="K9847" i="2"/>
  <c r="L9847" i="2" s="1"/>
  <c r="N9847" i="2" s="1"/>
  <c r="K9842" i="2"/>
  <c r="L9842" i="2" s="1"/>
  <c r="N9842" i="2" s="1"/>
  <c r="K9839" i="2"/>
  <c r="L9839" i="2" s="1"/>
  <c r="N9839" i="2" s="1"/>
  <c r="K9828" i="2"/>
  <c r="L9828" i="2" s="1"/>
  <c r="N9828" i="2" s="1"/>
  <c r="K9851" i="2"/>
  <c r="L9851" i="2" s="1"/>
  <c r="N9851" i="2" s="1"/>
  <c r="K9858" i="2"/>
  <c r="L9858" i="2" s="1"/>
  <c r="N9858" i="2" s="1"/>
  <c r="K9814" i="2"/>
  <c r="L9814" i="2" s="1"/>
  <c r="N9814" i="2" s="1"/>
  <c r="K9823" i="2"/>
  <c r="L9823" i="2" s="1"/>
  <c r="N9823" i="2" s="1"/>
  <c r="R9815" i="2"/>
  <c r="Q9815" i="2"/>
  <c r="P9815" i="2"/>
  <c r="S9815" i="2"/>
  <c r="U9815" i="2"/>
  <c r="T9815" i="2"/>
  <c r="O9815" i="2"/>
  <c r="R9814" i="2" l="1"/>
  <c r="P9814" i="2"/>
  <c r="O9814" i="2"/>
  <c r="U9814" i="2"/>
  <c r="T9814" i="2"/>
  <c r="S9814" i="2"/>
  <c r="Q9814" i="2"/>
  <c r="T9859" i="2"/>
  <c r="R9859" i="2"/>
  <c r="Q9859" i="2"/>
  <c r="U9859" i="2"/>
  <c r="S9859" i="2"/>
  <c r="P9859" i="2"/>
  <c r="O9859" i="2"/>
  <c r="R9855" i="2"/>
  <c r="S9855" i="2"/>
  <c r="P9855" i="2"/>
  <c r="Q9855" i="2"/>
  <c r="O9855" i="2"/>
  <c r="U9855" i="2"/>
  <c r="T9855" i="2"/>
  <c r="R9846" i="2"/>
  <c r="P9846" i="2"/>
  <c r="O9846" i="2"/>
  <c r="S9846" i="2"/>
  <c r="Q9846" i="2"/>
  <c r="U9846" i="2"/>
  <c r="T9846" i="2"/>
  <c r="O9832" i="2"/>
  <c r="U9832" i="2"/>
  <c r="T9832" i="2"/>
  <c r="S9832" i="2"/>
  <c r="P9832" i="2"/>
  <c r="R9832" i="2"/>
  <c r="Q9832" i="2"/>
  <c r="T9810" i="2"/>
  <c r="N9861" i="2"/>
  <c r="N9860" i="2"/>
  <c r="U9810" i="2"/>
  <c r="R9810" i="2"/>
  <c r="S9810" i="2"/>
  <c r="P9810" i="2"/>
  <c r="Q9810" i="2"/>
  <c r="T9858" i="2"/>
  <c r="S9858" i="2"/>
  <c r="R9858" i="2"/>
  <c r="Q9858" i="2"/>
  <c r="P9858" i="2"/>
  <c r="O9858" i="2"/>
  <c r="U9858" i="2"/>
  <c r="Q9836" i="2"/>
  <c r="O9836" i="2"/>
  <c r="U9836" i="2"/>
  <c r="S9836" i="2"/>
  <c r="R9836" i="2"/>
  <c r="P9836" i="2"/>
  <c r="T9836" i="2"/>
  <c r="Q9812" i="2"/>
  <c r="P9812" i="2"/>
  <c r="O9812" i="2"/>
  <c r="R9812" i="2"/>
  <c r="T9812" i="2"/>
  <c r="U9812" i="2"/>
  <c r="S9812" i="2"/>
  <c r="T9835" i="2"/>
  <c r="S9835" i="2"/>
  <c r="O9835" i="2"/>
  <c r="U9835" i="2"/>
  <c r="Q9835" i="2"/>
  <c r="R9835" i="2"/>
  <c r="P9835" i="2"/>
  <c r="O9829" i="2"/>
  <c r="T9829" i="2"/>
  <c r="S9829" i="2"/>
  <c r="P9829" i="2"/>
  <c r="U9829" i="2"/>
  <c r="R9829" i="2"/>
  <c r="Q9829" i="2"/>
  <c r="T9844" i="2"/>
  <c r="S9844" i="2"/>
  <c r="R9844" i="2"/>
  <c r="Q9844" i="2"/>
  <c r="P9844" i="2"/>
  <c r="O9844" i="2"/>
  <c r="U9844" i="2"/>
  <c r="P9851" i="2"/>
  <c r="U9851" i="2"/>
  <c r="R9851" i="2"/>
  <c r="Q9851" i="2"/>
  <c r="O9851" i="2"/>
  <c r="T9851" i="2"/>
  <c r="S9851" i="2"/>
  <c r="P9850" i="2"/>
  <c r="U9850" i="2"/>
  <c r="R9850" i="2"/>
  <c r="Q9850" i="2"/>
  <c r="O9850" i="2"/>
  <c r="S9850" i="2"/>
  <c r="T9850" i="2"/>
  <c r="R9854" i="2"/>
  <c r="P9854" i="2"/>
  <c r="O9854" i="2"/>
  <c r="U9854" i="2"/>
  <c r="T9854" i="2"/>
  <c r="Q9854" i="2"/>
  <c r="S9854" i="2"/>
  <c r="R9840" i="2"/>
  <c r="Q9840" i="2"/>
  <c r="O9840" i="2"/>
  <c r="U9840" i="2"/>
  <c r="P9840" i="2"/>
  <c r="T9840" i="2"/>
  <c r="S9840" i="2"/>
  <c r="O9818" i="2"/>
  <c r="U9818" i="2"/>
  <c r="T9818" i="2"/>
  <c r="P9818" i="2"/>
  <c r="Q9818" i="2"/>
  <c r="R9818" i="2"/>
  <c r="S9818" i="2"/>
  <c r="U9833" i="2"/>
  <c r="T9833" i="2"/>
  <c r="S9833" i="2"/>
  <c r="R9833" i="2"/>
  <c r="Q9833" i="2"/>
  <c r="O9833" i="2"/>
  <c r="P9833" i="2"/>
  <c r="R9828" i="2"/>
  <c r="Q9828" i="2"/>
  <c r="P9828" i="2"/>
  <c r="O9828" i="2"/>
  <c r="U9828" i="2"/>
  <c r="S9828" i="2"/>
  <c r="T9828" i="2"/>
  <c r="O9820" i="2"/>
  <c r="S9820" i="2"/>
  <c r="R9820" i="2"/>
  <c r="Q9820" i="2"/>
  <c r="P9820" i="2"/>
  <c r="T9820" i="2"/>
  <c r="U9820" i="2"/>
  <c r="R9843" i="2"/>
  <c r="P9843" i="2"/>
  <c r="Q9843" i="2"/>
  <c r="U9843" i="2"/>
  <c r="S9843" i="2"/>
  <c r="T9843" i="2"/>
  <c r="O9843" i="2"/>
  <c r="S9837" i="2"/>
  <c r="P9837" i="2"/>
  <c r="Q9837" i="2"/>
  <c r="U9837" i="2"/>
  <c r="T9837" i="2"/>
  <c r="R9837" i="2"/>
  <c r="O9837" i="2"/>
  <c r="R9841" i="2"/>
  <c r="P9841" i="2"/>
  <c r="O9841" i="2"/>
  <c r="T9841" i="2"/>
  <c r="S9841" i="2"/>
  <c r="Q9841" i="2"/>
  <c r="U9841" i="2"/>
  <c r="T9822" i="2"/>
  <c r="S9822" i="2"/>
  <c r="R9822" i="2"/>
  <c r="Q9822" i="2"/>
  <c r="P9822" i="2"/>
  <c r="U9822" i="2"/>
  <c r="O9822" i="2"/>
  <c r="U9839" i="2"/>
  <c r="S9839" i="2"/>
  <c r="R9839" i="2"/>
  <c r="Q9839" i="2"/>
  <c r="P9839" i="2"/>
  <c r="O9839" i="2"/>
  <c r="T9839" i="2"/>
  <c r="P9831" i="2"/>
  <c r="U9831" i="2"/>
  <c r="T9831" i="2"/>
  <c r="R9831" i="2"/>
  <c r="O9831" i="2"/>
  <c r="Q9831" i="2"/>
  <c r="S9831" i="2"/>
  <c r="R9848" i="2"/>
  <c r="P9848" i="2"/>
  <c r="U9848" i="2"/>
  <c r="T9848" i="2"/>
  <c r="S9848" i="2"/>
  <c r="Q9848" i="2"/>
  <c r="O9848" i="2"/>
  <c r="S9826" i="2"/>
  <c r="Q9826" i="2"/>
  <c r="P9826" i="2"/>
  <c r="U9826" i="2"/>
  <c r="R9826" i="2"/>
  <c r="O9826" i="2"/>
  <c r="T9826" i="2"/>
  <c r="R9830" i="2"/>
  <c r="P9830" i="2"/>
  <c r="O9830" i="2"/>
  <c r="U9830" i="2"/>
  <c r="T9830" i="2"/>
  <c r="S9830" i="2"/>
  <c r="Q9830" i="2"/>
  <c r="T9811" i="2"/>
  <c r="O9811" i="2"/>
  <c r="S9811" i="2"/>
  <c r="R9811" i="2"/>
  <c r="Q9811" i="2"/>
  <c r="P9811" i="2"/>
  <c r="U9811" i="2"/>
  <c r="U9825" i="2"/>
  <c r="Q9825" i="2"/>
  <c r="P9825" i="2"/>
  <c r="T9825" i="2"/>
  <c r="S9825" i="2"/>
  <c r="R9825" i="2"/>
  <c r="O9825" i="2"/>
  <c r="Q9845" i="2"/>
  <c r="P9845" i="2"/>
  <c r="R9845" i="2"/>
  <c r="O9845" i="2"/>
  <c r="T9845" i="2"/>
  <c r="U9845" i="2"/>
  <c r="S9845" i="2"/>
  <c r="S9849" i="2"/>
  <c r="Q9849" i="2"/>
  <c r="U9849" i="2"/>
  <c r="O9849" i="2"/>
  <c r="R9849" i="2"/>
  <c r="T9849" i="2"/>
  <c r="P9849" i="2"/>
  <c r="S9819" i="2"/>
  <c r="Q9819" i="2"/>
  <c r="P9819" i="2"/>
  <c r="R9819" i="2"/>
  <c r="O9819" i="2"/>
  <c r="U9819" i="2"/>
  <c r="T9819" i="2"/>
  <c r="O9816" i="2"/>
  <c r="U9816" i="2"/>
  <c r="T9816" i="2"/>
  <c r="R9816" i="2"/>
  <c r="Q9816" i="2"/>
  <c r="P9816" i="2"/>
  <c r="S9816" i="2"/>
  <c r="O9847" i="2"/>
  <c r="S9847" i="2"/>
  <c r="T9847" i="2"/>
  <c r="R9847" i="2"/>
  <c r="Q9847" i="2"/>
  <c r="P9847" i="2"/>
  <c r="U9847" i="2"/>
  <c r="Q9856" i="2"/>
  <c r="O9856" i="2"/>
  <c r="P9856" i="2"/>
  <c r="S9856" i="2"/>
  <c r="R9856" i="2"/>
  <c r="U9856" i="2"/>
  <c r="T9856" i="2"/>
  <c r="S9834" i="2"/>
  <c r="Q9834" i="2"/>
  <c r="P9834" i="2"/>
  <c r="O9834" i="2"/>
  <c r="R9834" i="2"/>
  <c r="U9834" i="2"/>
  <c r="T9834" i="2"/>
  <c r="T9838" i="2"/>
  <c r="S9838" i="2"/>
  <c r="R9838" i="2"/>
  <c r="Q9838" i="2"/>
  <c r="P9838" i="2"/>
  <c r="O9838" i="2"/>
  <c r="U9838" i="2"/>
  <c r="S9824" i="2"/>
  <c r="Q9824" i="2"/>
  <c r="R9824" i="2"/>
  <c r="U9824" i="2"/>
  <c r="O9824" i="2"/>
  <c r="T9824" i="2"/>
  <c r="P9824" i="2"/>
  <c r="O9813" i="2"/>
  <c r="T9813" i="2"/>
  <c r="Q9813" i="2"/>
  <c r="P9813" i="2"/>
  <c r="U9813" i="2"/>
  <c r="S9813" i="2"/>
  <c r="R9813" i="2"/>
  <c r="Q9842" i="2"/>
  <c r="O9842" i="2"/>
  <c r="U9842" i="2"/>
  <c r="T9842" i="2"/>
  <c r="R9842" i="2"/>
  <c r="S9842" i="2"/>
  <c r="P9842" i="2"/>
  <c r="R9823" i="2"/>
  <c r="P9823" i="2"/>
  <c r="S9823" i="2"/>
  <c r="Q9823" i="2"/>
  <c r="O9823" i="2"/>
  <c r="U9823" i="2"/>
  <c r="T9823" i="2"/>
  <c r="O9853" i="2"/>
  <c r="U9853" i="2"/>
  <c r="P9853" i="2"/>
  <c r="T9853" i="2"/>
  <c r="S9853" i="2"/>
  <c r="Q9853" i="2"/>
  <c r="R9853" i="2"/>
  <c r="T9817" i="2"/>
  <c r="U9817" i="2"/>
  <c r="R9817" i="2"/>
  <c r="S9817" i="2"/>
  <c r="P9817" i="2"/>
  <c r="Q9817" i="2"/>
  <c r="O9817" i="2"/>
  <c r="O9857" i="2"/>
  <c r="T9857" i="2"/>
  <c r="S9857" i="2"/>
  <c r="R9857" i="2"/>
  <c r="Q9857" i="2"/>
  <c r="P9857" i="2"/>
  <c r="U9857" i="2"/>
  <c r="T9827" i="2"/>
  <c r="S9827" i="2"/>
  <c r="P9827" i="2"/>
  <c r="O9827" i="2"/>
  <c r="R9827" i="2"/>
  <c r="U9827" i="2"/>
  <c r="Q9827" i="2"/>
  <c r="S9821" i="2"/>
  <c r="P9821" i="2"/>
  <c r="O9821" i="2"/>
  <c r="U9821" i="2"/>
  <c r="R9821" i="2"/>
  <c r="Q9821" i="2"/>
  <c r="T9821" i="2"/>
  <c r="S9852" i="2"/>
  <c r="R9852" i="2"/>
  <c r="Q9852" i="2"/>
  <c r="P9852" i="2"/>
  <c r="O9852" i="2"/>
  <c r="T9852" i="2"/>
  <c r="U9852" i="2"/>
  <c r="R9860" i="2" l="1"/>
  <c r="G9867" i="2" s="1"/>
  <c r="U9860" i="2"/>
  <c r="J9867" i="2" s="1"/>
  <c r="O9860" i="2"/>
  <c r="D9867" i="2" s="1"/>
  <c r="T9860" i="2"/>
  <c r="I9867" i="2" s="1"/>
  <c r="Q9860" i="2"/>
  <c r="F9867" i="2" s="1"/>
  <c r="P9860" i="2"/>
  <c r="E9867" i="2" s="1"/>
  <c r="S9860" i="2"/>
  <c r="H9867" i="2" s="1"/>
  <c r="K9914" i="2" l="1"/>
  <c r="L9914" i="2" s="1"/>
  <c r="N9914" i="2" s="1"/>
  <c r="K9888" i="2"/>
  <c r="L9888" i="2" s="1"/>
  <c r="N9888" i="2" s="1"/>
  <c r="K9896" i="2"/>
  <c r="L9896" i="2" s="1"/>
  <c r="N9896" i="2" s="1"/>
  <c r="K9907" i="2"/>
  <c r="L9907" i="2" s="1"/>
  <c r="N9907" i="2" s="1"/>
  <c r="K9910" i="2"/>
  <c r="L9910" i="2" s="1"/>
  <c r="N9910" i="2" s="1"/>
  <c r="K9921" i="2"/>
  <c r="L9921" i="2" s="1"/>
  <c r="N9921" i="2" s="1"/>
  <c r="K9916" i="2"/>
  <c r="L9916" i="2" s="1"/>
  <c r="N9916" i="2" s="1"/>
  <c r="K9874" i="2"/>
  <c r="L9874" i="2" s="1"/>
  <c r="N9874" i="2" s="1"/>
  <c r="K9904" i="2"/>
  <c r="L9904" i="2" s="1"/>
  <c r="N9904" i="2" s="1"/>
  <c r="K9915" i="2"/>
  <c r="L9915" i="2" s="1"/>
  <c r="N9915" i="2" s="1"/>
  <c r="K9918" i="2"/>
  <c r="L9918" i="2" s="1"/>
  <c r="N9918" i="2" s="1"/>
  <c r="K9877" i="2"/>
  <c r="L9877" i="2" s="1"/>
  <c r="N9877" i="2" s="1"/>
  <c r="K9879" i="2"/>
  <c r="L9879" i="2" s="1"/>
  <c r="N9879" i="2" s="1"/>
  <c r="K9882" i="2"/>
  <c r="L9882" i="2" s="1"/>
  <c r="N9882" i="2" s="1"/>
  <c r="K9912" i="2"/>
  <c r="L9912" i="2" s="1"/>
  <c r="N9912" i="2" s="1"/>
  <c r="K9885" i="2"/>
  <c r="L9885" i="2" s="1"/>
  <c r="N9885" i="2" s="1"/>
  <c r="K9873" i="2"/>
  <c r="L9873" i="2" s="1"/>
  <c r="N9873" i="2" s="1"/>
  <c r="K9901" i="2"/>
  <c r="L9901" i="2" s="1"/>
  <c r="N9901" i="2" s="1"/>
  <c r="K9887" i="2"/>
  <c r="L9887" i="2" s="1"/>
  <c r="N9887" i="2" s="1"/>
  <c r="K9890" i="2"/>
  <c r="L9890" i="2" s="1"/>
  <c r="N9890" i="2" s="1"/>
  <c r="K9920" i="2"/>
  <c r="L9920" i="2" s="1"/>
  <c r="N9920" i="2" s="1"/>
  <c r="K9893" i="2"/>
  <c r="L9893" i="2" s="1"/>
  <c r="N9893" i="2" s="1"/>
  <c r="K9881" i="2"/>
  <c r="L9881" i="2" s="1"/>
  <c r="N9881" i="2" s="1"/>
  <c r="K9876" i="2"/>
  <c r="L9876" i="2" s="1"/>
  <c r="N9876" i="2" s="1"/>
  <c r="K9895" i="2"/>
  <c r="L9895" i="2" s="1"/>
  <c r="N9895" i="2" s="1"/>
  <c r="K9898" i="2"/>
  <c r="L9898" i="2" s="1"/>
  <c r="N9898" i="2" s="1"/>
  <c r="K9875" i="2"/>
  <c r="L9875" i="2" s="1"/>
  <c r="N9875" i="2" s="1"/>
  <c r="K9878" i="2"/>
  <c r="L9878" i="2" s="1"/>
  <c r="N9878" i="2" s="1"/>
  <c r="K9889" i="2"/>
  <c r="L9889" i="2" s="1"/>
  <c r="N9889" i="2" s="1"/>
  <c r="K9884" i="2"/>
  <c r="L9884" i="2" s="1"/>
  <c r="N9884" i="2" s="1"/>
  <c r="K9903" i="2"/>
  <c r="L9903" i="2" s="1"/>
  <c r="N9903" i="2" s="1"/>
  <c r="K9906" i="2"/>
  <c r="L9906" i="2" s="1"/>
  <c r="N9906" i="2" s="1"/>
  <c r="K9899" i="2"/>
  <c r="L9899" i="2" s="1"/>
  <c r="N9899" i="2" s="1"/>
  <c r="K9900" i="2"/>
  <c r="L9900" i="2" s="1"/>
  <c r="N9900" i="2" s="1"/>
  <c r="K9886" i="2"/>
  <c r="L9886" i="2" s="1"/>
  <c r="N9886" i="2" s="1"/>
  <c r="K9908" i="2"/>
  <c r="L9908" i="2" s="1"/>
  <c r="N9908" i="2" s="1"/>
  <c r="K9894" i="2"/>
  <c r="L9894" i="2" s="1"/>
  <c r="N9894" i="2" s="1"/>
  <c r="K9911" i="2"/>
  <c r="L9911" i="2" s="1"/>
  <c r="N9911" i="2" s="1"/>
  <c r="K9897" i="2"/>
  <c r="L9897" i="2" s="1"/>
  <c r="N9897" i="2" s="1"/>
  <c r="K9905" i="2"/>
  <c r="L9905" i="2" s="1"/>
  <c r="N9905" i="2" s="1"/>
  <c r="K9892" i="2"/>
  <c r="L9892" i="2" s="1"/>
  <c r="N9892" i="2" s="1"/>
  <c r="K9902" i="2"/>
  <c r="L9902" i="2" s="1"/>
  <c r="N9902" i="2" s="1"/>
  <c r="K9919" i="2"/>
  <c r="L9919" i="2" s="1"/>
  <c r="N9919" i="2" s="1"/>
  <c r="K9872" i="2"/>
  <c r="L9872" i="2" s="1"/>
  <c r="N9872" i="2" s="1"/>
  <c r="K9909" i="2"/>
  <c r="L9909" i="2" s="1"/>
  <c r="N9909" i="2" s="1"/>
  <c r="K9880" i="2"/>
  <c r="L9880" i="2" s="1"/>
  <c r="N9880" i="2" s="1"/>
  <c r="K9913" i="2"/>
  <c r="L9913" i="2" s="1"/>
  <c r="N9913" i="2" s="1"/>
  <c r="K9891" i="2"/>
  <c r="L9891" i="2" s="1"/>
  <c r="N9891" i="2" s="1"/>
  <c r="K9883" i="2"/>
  <c r="L9883" i="2" s="1"/>
  <c r="N9883" i="2" s="1"/>
  <c r="K9917" i="2"/>
  <c r="L9917" i="2" s="1"/>
  <c r="N9917" i="2" s="1"/>
  <c r="Q9874" i="2" l="1"/>
  <c r="P9874" i="2"/>
  <c r="O9874" i="2"/>
  <c r="S9874" i="2"/>
  <c r="R9874" i="2"/>
  <c r="U9874" i="2"/>
  <c r="T9874" i="2"/>
  <c r="R9913" i="2"/>
  <c r="Q9913" i="2"/>
  <c r="P9913" i="2"/>
  <c r="U9913" i="2"/>
  <c r="T9913" i="2"/>
  <c r="S9913" i="2"/>
  <c r="O9913" i="2"/>
  <c r="Q9897" i="2"/>
  <c r="P9897" i="2"/>
  <c r="U9897" i="2"/>
  <c r="R9897" i="2"/>
  <c r="T9897" i="2"/>
  <c r="O9897" i="2"/>
  <c r="S9897" i="2"/>
  <c r="S9903" i="2"/>
  <c r="R9903" i="2"/>
  <c r="U9903" i="2"/>
  <c r="O9903" i="2"/>
  <c r="Q9903" i="2"/>
  <c r="T9903" i="2"/>
  <c r="P9903" i="2"/>
  <c r="S9881" i="2"/>
  <c r="Q9881" i="2"/>
  <c r="P9881" i="2"/>
  <c r="O9881" i="2"/>
  <c r="U9881" i="2"/>
  <c r="T9881" i="2"/>
  <c r="R9881" i="2"/>
  <c r="P9912" i="2"/>
  <c r="O9912" i="2"/>
  <c r="R9912" i="2"/>
  <c r="S9912" i="2"/>
  <c r="U9912" i="2"/>
  <c r="Q9912" i="2"/>
  <c r="T9912" i="2"/>
  <c r="R9916" i="2"/>
  <c r="P9916" i="2"/>
  <c r="O9916" i="2"/>
  <c r="T9916" i="2"/>
  <c r="S9916" i="2"/>
  <c r="Q9916" i="2"/>
  <c r="U9916" i="2"/>
  <c r="U9876" i="2"/>
  <c r="S9876" i="2"/>
  <c r="R9876" i="2"/>
  <c r="T9876" i="2"/>
  <c r="Q9876" i="2"/>
  <c r="O9876" i="2"/>
  <c r="P9876" i="2"/>
  <c r="U9893" i="2"/>
  <c r="S9893" i="2"/>
  <c r="P9893" i="2"/>
  <c r="O9893" i="2"/>
  <c r="T9893" i="2"/>
  <c r="R9893" i="2"/>
  <c r="Q9893" i="2"/>
  <c r="P9882" i="2"/>
  <c r="U9882" i="2"/>
  <c r="S9882" i="2"/>
  <c r="R9882" i="2"/>
  <c r="Q9882" i="2"/>
  <c r="T9882" i="2"/>
  <c r="O9882" i="2"/>
  <c r="U9921" i="2"/>
  <c r="T9921" i="2"/>
  <c r="S9921" i="2"/>
  <c r="R9921" i="2"/>
  <c r="P9921" i="2"/>
  <c r="O9921" i="2"/>
  <c r="Q9921" i="2"/>
  <c r="U9905" i="2"/>
  <c r="T9905" i="2"/>
  <c r="S9905" i="2"/>
  <c r="Q9905" i="2"/>
  <c r="R9905" i="2"/>
  <c r="O9905" i="2"/>
  <c r="P9905" i="2"/>
  <c r="U9911" i="2"/>
  <c r="P9911" i="2"/>
  <c r="O9911" i="2"/>
  <c r="R9911" i="2"/>
  <c r="T9911" i="2"/>
  <c r="S9911" i="2"/>
  <c r="Q9911" i="2"/>
  <c r="R9894" i="2"/>
  <c r="O9894" i="2"/>
  <c r="U9894" i="2"/>
  <c r="P9894" i="2"/>
  <c r="S9894" i="2"/>
  <c r="T9894" i="2"/>
  <c r="Q9894" i="2"/>
  <c r="U9889" i="2"/>
  <c r="S9889" i="2"/>
  <c r="R9889" i="2"/>
  <c r="O9889" i="2"/>
  <c r="T9889" i="2"/>
  <c r="Q9889" i="2"/>
  <c r="P9889" i="2"/>
  <c r="T9920" i="2"/>
  <c r="Q9920" i="2"/>
  <c r="R9920" i="2"/>
  <c r="P9920" i="2"/>
  <c r="O9920" i="2"/>
  <c r="U9920" i="2"/>
  <c r="S9920" i="2"/>
  <c r="T9879" i="2"/>
  <c r="R9879" i="2"/>
  <c r="Q9879" i="2"/>
  <c r="O9879" i="2"/>
  <c r="S9879" i="2"/>
  <c r="U9879" i="2"/>
  <c r="P9879" i="2"/>
  <c r="S9910" i="2"/>
  <c r="Q9910" i="2"/>
  <c r="O9910" i="2"/>
  <c r="P9910" i="2"/>
  <c r="T9910" i="2"/>
  <c r="U9910" i="2"/>
  <c r="R9910" i="2"/>
  <c r="T9880" i="2"/>
  <c r="Q9880" i="2"/>
  <c r="P9880" i="2"/>
  <c r="O9880" i="2"/>
  <c r="R9880" i="2"/>
  <c r="U9880" i="2"/>
  <c r="S9880" i="2"/>
  <c r="T9908" i="2"/>
  <c r="R9908" i="2"/>
  <c r="Q9908" i="2"/>
  <c r="U9908" i="2"/>
  <c r="S9908" i="2"/>
  <c r="P9908" i="2"/>
  <c r="O9908" i="2"/>
  <c r="Q9878" i="2"/>
  <c r="O9878" i="2"/>
  <c r="U9878" i="2"/>
  <c r="S9878" i="2"/>
  <c r="P9878" i="2"/>
  <c r="T9878" i="2"/>
  <c r="R9878" i="2"/>
  <c r="R9890" i="2"/>
  <c r="T9890" i="2"/>
  <c r="P9890" i="2"/>
  <c r="S9890" i="2"/>
  <c r="O9890" i="2"/>
  <c r="Q9890" i="2"/>
  <c r="U9890" i="2"/>
  <c r="T9877" i="2"/>
  <c r="R9877" i="2"/>
  <c r="Q9877" i="2"/>
  <c r="S9877" i="2"/>
  <c r="P9877" i="2"/>
  <c r="O9877" i="2"/>
  <c r="U9877" i="2"/>
  <c r="O9907" i="2"/>
  <c r="U9907" i="2"/>
  <c r="Q9907" i="2"/>
  <c r="T9907" i="2"/>
  <c r="P9907" i="2"/>
  <c r="S9907" i="2"/>
  <c r="R9907" i="2"/>
  <c r="P9906" i="2"/>
  <c r="U9906" i="2"/>
  <c r="Q9906" i="2"/>
  <c r="S9906" i="2"/>
  <c r="R9906" i="2"/>
  <c r="T9906" i="2"/>
  <c r="O9906" i="2"/>
  <c r="Q9909" i="2"/>
  <c r="P9909" i="2"/>
  <c r="R9909" i="2"/>
  <c r="O9909" i="2"/>
  <c r="S9909" i="2"/>
  <c r="U9909" i="2"/>
  <c r="T9909" i="2"/>
  <c r="U9919" i="2"/>
  <c r="T9919" i="2"/>
  <c r="S9919" i="2"/>
  <c r="O9919" i="2"/>
  <c r="Q9919" i="2"/>
  <c r="P9919" i="2"/>
  <c r="R9919" i="2"/>
  <c r="P9886" i="2"/>
  <c r="S9886" i="2"/>
  <c r="R9886" i="2"/>
  <c r="O9886" i="2"/>
  <c r="U9886" i="2"/>
  <c r="Q9886" i="2"/>
  <c r="T9886" i="2"/>
  <c r="O9875" i="2"/>
  <c r="T9875" i="2"/>
  <c r="Q9875" i="2"/>
  <c r="P9875" i="2"/>
  <c r="S9875" i="2"/>
  <c r="U9875" i="2"/>
  <c r="R9875" i="2"/>
  <c r="O9887" i="2"/>
  <c r="T9887" i="2"/>
  <c r="S9887" i="2"/>
  <c r="P9887" i="2"/>
  <c r="U9887" i="2"/>
  <c r="R9887" i="2"/>
  <c r="Q9887" i="2"/>
  <c r="R9918" i="2"/>
  <c r="O9918" i="2"/>
  <c r="S9918" i="2"/>
  <c r="Q9918" i="2"/>
  <c r="T9918" i="2"/>
  <c r="U9918" i="2"/>
  <c r="P9918" i="2"/>
  <c r="P9896" i="2"/>
  <c r="O9896" i="2"/>
  <c r="U9896" i="2"/>
  <c r="T9896" i="2"/>
  <c r="Q9896" i="2"/>
  <c r="S9896" i="2"/>
  <c r="R9896" i="2"/>
  <c r="P9891" i="2"/>
  <c r="Q9891" i="2"/>
  <c r="U9891" i="2"/>
  <c r="S9891" i="2"/>
  <c r="R9891" i="2"/>
  <c r="O9891" i="2"/>
  <c r="T9891" i="2"/>
  <c r="P9884" i="2"/>
  <c r="U9884" i="2"/>
  <c r="R9884" i="2"/>
  <c r="Q9884" i="2"/>
  <c r="O9884" i="2"/>
  <c r="T9884" i="2"/>
  <c r="S9884" i="2"/>
  <c r="S9917" i="2"/>
  <c r="Q9917" i="2"/>
  <c r="O9917" i="2"/>
  <c r="U9917" i="2"/>
  <c r="T9917" i="2"/>
  <c r="R9917" i="2"/>
  <c r="P9917" i="2"/>
  <c r="U9902" i="2"/>
  <c r="S9902" i="2"/>
  <c r="R9902" i="2"/>
  <c r="T9902" i="2"/>
  <c r="Q9902" i="2"/>
  <c r="O9902" i="2"/>
  <c r="P9902" i="2"/>
  <c r="Q9900" i="2"/>
  <c r="O9900" i="2"/>
  <c r="S9900" i="2"/>
  <c r="R9900" i="2"/>
  <c r="P9900" i="2"/>
  <c r="U9900" i="2"/>
  <c r="T9900" i="2"/>
  <c r="Q9898" i="2"/>
  <c r="O9898" i="2"/>
  <c r="T9898" i="2"/>
  <c r="S9898" i="2"/>
  <c r="R9898" i="2"/>
  <c r="P9898" i="2"/>
  <c r="U9898" i="2"/>
  <c r="Q9901" i="2"/>
  <c r="P9901" i="2"/>
  <c r="U9901" i="2"/>
  <c r="R9901" i="2"/>
  <c r="O9901" i="2"/>
  <c r="S9901" i="2"/>
  <c r="T9901" i="2"/>
  <c r="T9915" i="2"/>
  <c r="Q9915" i="2"/>
  <c r="R9915" i="2"/>
  <c r="P9915" i="2"/>
  <c r="U9915" i="2"/>
  <c r="O9915" i="2"/>
  <c r="S9915" i="2"/>
  <c r="S9888" i="2"/>
  <c r="Q9888" i="2"/>
  <c r="P9888" i="2"/>
  <c r="O9888" i="2"/>
  <c r="R9888" i="2"/>
  <c r="U9888" i="2"/>
  <c r="T9888" i="2"/>
  <c r="O9885" i="2"/>
  <c r="T9885" i="2"/>
  <c r="S9885" i="2"/>
  <c r="Q9885" i="2"/>
  <c r="P9885" i="2"/>
  <c r="U9885" i="2"/>
  <c r="R9885" i="2"/>
  <c r="S9872" i="2"/>
  <c r="N9923" i="2"/>
  <c r="N9922" i="2"/>
  <c r="Q9872" i="2"/>
  <c r="R9872" i="2"/>
  <c r="P9872" i="2"/>
  <c r="U9872" i="2"/>
  <c r="T9872" i="2"/>
  <c r="Q9883" i="2"/>
  <c r="P9883" i="2"/>
  <c r="O9883" i="2"/>
  <c r="S9883" i="2"/>
  <c r="T9883" i="2"/>
  <c r="R9883" i="2"/>
  <c r="U9883" i="2"/>
  <c r="T9892" i="2"/>
  <c r="R9892" i="2"/>
  <c r="Q9892" i="2"/>
  <c r="U9892" i="2"/>
  <c r="S9892" i="2"/>
  <c r="P9892" i="2"/>
  <c r="O9892" i="2"/>
  <c r="T9899" i="2"/>
  <c r="Q9899" i="2"/>
  <c r="S9899" i="2"/>
  <c r="R9899" i="2"/>
  <c r="O9899" i="2"/>
  <c r="U9899" i="2"/>
  <c r="P9899" i="2"/>
  <c r="R9895" i="2"/>
  <c r="P9895" i="2"/>
  <c r="U9895" i="2"/>
  <c r="T9895" i="2"/>
  <c r="S9895" i="2"/>
  <c r="Q9895" i="2"/>
  <c r="O9895" i="2"/>
  <c r="U9873" i="2"/>
  <c r="S9873" i="2"/>
  <c r="O9873" i="2"/>
  <c r="P9873" i="2"/>
  <c r="R9873" i="2"/>
  <c r="T9873" i="2"/>
  <c r="Q9873" i="2"/>
  <c r="R9904" i="2"/>
  <c r="O9904" i="2"/>
  <c r="U9904" i="2"/>
  <c r="P9904" i="2"/>
  <c r="T9904" i="2"/>
  <c r="S9904" i="2"/>
  <c r="Q9904" i="2"/>
  <c r="U9914" i="2"/>
  <c r="S9914" i="2"/>
  <c r="R9914" i="2"/>
  <c r="Q9914" i="2"/>
  <c r="P9914" i="2"/>
  <c r="O9914" i="2"/>
  <c r="T9914" i="2"/>
  <c r="S9922" i="2" l="1"/>
  <c r="H9929" i="2" s="1"/>
  <c r="U9922" i="2"/>
  <c r="J9929" i="2" s="1"/>
  <c r="P9922" i="2"/>
  <c r="E9929" i="2" s="1"/>
  <c r="T9922" i="2"/>
  <c r="I9929" i="2" s="1"/>
  <c r="O9922" i="2"/>
  <c r="D9929" i="2" s="1"/>
  <c r="R9922" i="2"/>
  <c r="G9929" i="2" s="1"/>
  <c r="Q9922" i="2"/>
  <c r="F9929" i="2" s="1"/>
  <c r="K9971" i="2" l="1"/>
  <c r="L9971" i="2" s="1"/>
  <c r="N9971" i="2" s="1"/>
  <c r="K9976" i="2"/>
  <c r="L9976" i="2" s="1"/>
  <c r="N9976" i="2" s="1"/>
  <c r="K9974" i="2"/>
  <c r="L9974" i="2" s="1"/>
  <c r="N9974" i="2" s="1"/>
  <c r="K9977" i="2"/>
  <c r="L9977" i="2" s="1"/>
  <c r="N9977" i="2" s="1"/>
  <c r="K9980" i="2"/>
  <c r="L9980" i="2" s="1"/>
  <c r="N9980" i="2" s="1"/>
  <c r="K9983" i="2"/>
  <c r="L9983" i="2" s="1"/>
  <c r="N9983" i="2" s="1"/>
  <c r="K9949" i="2"/>
  <c r="L9949" i="2" s="1"/>
  <c r="N9949" i="2" s="1"/>
  <c r="K9960" i="2"/>
  <c r="L9960" i="2" s="1"/>
  <c r="N9960" i="2" s="1"/>
  <c r="K9982" i="2"/>
  <c r="L9982" i="2" s="1"/>
  <c r="N9982" i="2" s="1"/>
  <c r="K9947" i="2"/>
  <c r="L9947" i="2" s="1"/>
  <c r="N9947" i="2" s="1"/>
  <c r="K9963" i="2"/>
  <c r="L9963" i="2" s="1"/>
  <c r="N9963" i="2" s="1"/>
  <c r="K9938" i="2"/>
  <c r="L9938" i="2" s="1"/>
  <c r="N9938" i="2" s="1"/>
  <c r="K9957" i="2"/>
  <c r="L9957" i="2" s="1"/>
  <c r="N9957" i="2" s="1"/>
  <c r="K9968" i="2"/>
  <c r="L9968" i="2" s="1"/>
  <c r="N9968" i="2" s="1"/>
  <c r="K9979" i="2"/>
  <c r="L9979" i="2" s="1"/>
  <c r="N9979" i="2" s="1"/>
  <c r="K9939" i="2"/>
  <c r="L9939" i="2" s="1"/>
  <c r="N9939" i="2" s="1"/>
  <c r="K9955" i="2"/>
  <c r="L9955" i="2" s="1"/>
  <c r="N9955" i="2" s="1"/>
  <c r="K9935" i="2"/>
  <c r="L9935" i="2" s="1"/>
  <c r="N9935" i="2" s="1"/>
  <c r="K9946" i="2"/>
  <c r="L9946" i="2" s="1"/>
  <c r="N9946" i="2" s="1"/>
  <c r="K9965" i="2"/>
  <c r="L9965" i="2" s="1"/>
  <c r="N9965" i="2" s="1"/>
  <c r="K9934" i="2"/>
  <c r="L9934" i="2" s="1"/>
  <c r="N9934" i="2" s="1"/>
  <c r="K9937" i="2"/>
  <c r="L9937" i="2" s="1"/>
  <c r="N9937" i="2" s="1"/>
  <c r="K9940" i="2"/>
  <c r="L9940" i="2" s="1"/>
  <c r="N9940" i="2" s="1"/>
  <c r="K9943" i="2"/>
  <c r="L9943" i="2" s="1"/>
  <c r="N9943" i="2" s="1"/>
  <c r="K9954" i="2"/>
  <c r="L9954" i="2" s="1"/>
  <c r="N9954" i="2" s="1"/>
  <c r="K9973" i="2"/>
  <c r="L9973" i="2" s="1"/>
  <c r="N9973" i="2" s="1"/>
  <c r="K9942" i="2"/>
  <c r="L9942" i="2" s="1"/>
  <c r="N9942" i="2" s="1"/>
  <c r="K9945" i="2"/>
  <c r="L9945" i="2" s="1"/>
  <c r="N9945" i="2" s="1"/>
  <c r="K9948" i="2"/>
  <c r="L9948" i="2" s="1"/>
  <c r="N9948" i="2" s="1"/>
  <c r="K9951" i="2"/>
  <c r="L9951" i="2" s="1"/>
  <c r="N9951" i="2" s="1"/>
  <c r="K9962" i="2"/>
  <c r="L9962" i="2" s="1"/>
  <c r="N9962" i="2" s="1"/>
  <c r="K9981" i="2"/>
  <c r="L9981" i="2" s="1"/>
  <c r="N9981" i="2" s="1"/>
  <c r="K9950" i="2"/>
  <c r="L9950" i="2" s="1"/>
  <c r="N9950" i="2" s="1"/>
  <c r="K9953" i="2"/>
  <c r="L9953" i="2" s="1"/>
  <c r="N9953" i="2" s="1"/>
  <c r="K9956" i="2"/>
  <c r="L9956" i="2" s="1"/>
  <c r="N9956" i="2" s="1"/>
  <c r="K9959" i="2"/>
  <c r="L9959" i="2" s="1"/>
  <c r="N9959" i="2" s="1"/>
  <c r="K9970" i="2"/>
  <c r="L9970" i="2" s="1"/>
  <c r="N9970" i="2" s="1"/>
  <c r="K9936" i="2"/>
  <c r="L9936" i="2" s="1"/>
  <c r="N9936" i="2" s="1"/>
  <c r="K9961" i="2"/>
  <c r="L9961" i="2" s="1"/>
  <c r="N9961" i="2" s="1"/>
  <c r="K9944" i="2"/>
  <c r="L9944" i="2" s="1"/>
  <c r="N9944" i="2" s="1"/>
  <c r="K9964" i="2"/>
  <c r="L9964" i="2" s="1"/>
  <c r="N9964" i="2" s="1"/>
  <c r="K9969" i="2"/>
  <c r="L9969" i="2" s="1"/>
  <c r="N9969" i="2" s="1"/>
  <c r="K9952" i="2"/>
  <c r="L9952" i="2" s="1"/>
  <c r="N9952" i="2" s="1"/>
  <c r="K9972" i="2"/>
  <c r="L9972" i="2" s="1"/>
  <c r="N9972" i="2" s="1"/>
  <c r="K9958" i="2"/>
  <c r="L9958" i="2" s="1"/>
  <c r="N9958" i="2" s="1"/>
  <c r="K9966" i="2"/>
  <c r="L9966" i="2" s="1"/>
  <c r="N9966" i="2" s="1"/>
  <c r="K9978" i="2"/>
  <c r="L9978" i="2" s="1"/>
  <c r="N9978" i="2" s="1"/>
  <c r="K9967" i="2"/>
  <c r="L9967" i="2" s="1"/>
  <c r="N9967" i="2" s="1"/>
  <c r="K9975" i="2"/>
  <c r="L9975" i="2" s="1"/>
  <c r="N9975" i="2" s="1"/>
  <c r="K9941" i="2"/>
  <c r="L9941" i="2" s="1"/>
  <c r="N9941" i="2" s="1"/>
  <c r="Q9981" i="2" l="1"/>
  <c r="P9981" i="2"/>
  <c r="O9981" i="2"/>
  <c r="U9981" i="2"/>
  <c r="S9981" i="2"/>
  <c r="T9981" i="2"/>
  <c r="R9981" i="2"/>
  <c r="R9943" i="2"/>
  <c r="T9943" i="2"/>
  <c r="S9943" i="2"/>
  <c r="Q9943" i="2"/>
  <c r="P9943" i="2"/>
  <c r="O9943" i="2"/>
  <c r="U9943" i="2"/>
  <c r="Q9939" i="2"/>
  <c r="P9939" i="2"/>
  <c r="S9939" i="2"/>
  <c r="R9939" i="2"/>
  <c r="O9939" i="2"/>
  <c r="U9939" i="2"/>
  <c r="T9939" i="2"/>
  <c r="O9960" i="2"/>
  <c r="U9960" i="2"/>
  <c r="P9960" i="2"/>
  <c r="S9960" i="2"/>
  <c r="T9960" i="2"/>
  <c r="R9960" i="2"/>
  <c r="Q9960" i="2"/>
  <c r="T9962" i="2"/>
  <c r="S9962" i="2"/>
  <c r="Q9962" i="2"/>
  <c r="R9962" i="2"/>
  <c r="P9962" i="2"/>
  <c r="U9962" i="2"/>
  <c r="O9962" i="2"/>
  <c r="R9940" i="2"/>
  <c r="Q9940" i="2"/>
  <c r="P9940" i="2"/>
  <c r="T9940" i="2"/>
  <c r="O9940" i="2"/>
  <c r="U9940" i="2"/>
  <c r="S9940" i="2"/>
  <c r="S9979" i="2"/>
  <c r="Q9979" i="2"/>
  <c r="O9979" i="2"/>
  <c r="P9979" i="2"/>
  <c r="U9979" i="2"/>
  <c r="T9979" i="2"/>
  <c r="R9979" i="2"/>
  <c r="Q9949" i="2"/>
  <c r="P9949" i="2"/>
  <c r="O9949" i="2"/>
  <c r="U9949" i="2"/>
  <c r="T9949" i="2"/>
  <c r="S9949" i="2"/>
  <c r="R9949" i="2"/>
  <c r="O9961" i="2"/>
  <c r="U9961" i="2"/>
  <c r="S9961" i="2"/>
  <c r="T9961" i="2"/>
  <c r="R9961" i="2"/>
  <c r="Q9961" i="2"/>
  <c r="P9961" i="2"/>
  <c r="Q9966" i="2"/>
  <c r="O9966" i="2"/>
  <c r="P9966" i="2"/>
  <c r="S9966" i="2"/>
  <c r="R9966" i="2"/>
  <c r="U9966" i="2"/>
  <c r="T9966" i="2"/>
  <c r="U9936" i="2"/>
  <c r="T9936" i="2"/>
  <c r="S9936" i="2"/>
  <c r="Q9936" i="2"/>
  <c r="P9936" i="2"/>
  <c r="R9936" i="2"/>
  <c r="O9936" i="2"/>
  <c r="O9951" i="2"/>
  <c r="Q9951" i="2"/>
  <c r="R9951" i="2"/>
  <c r="P9951" i="2"/>
  <c r="U9951" i="2"/>
  <c r="T9951" i="2"/>
  <c r="S9951" i="2"/>
  <c r="Q9937" i="2"/>
  <c r="U9937" i="2"/>
  <c r="S9937" i="2"/>
  <c r="O9937" i="2"/>
  <c r="T9937" i="2"/>
  <c r="R9937" i="2"/>
  <c r="P9937" i="2"/>
  <c r="R9968" i="2"/>
  <c r="P9968" i="2"/>
  <c r="Q9968" i="2"/>
  <c r="O9968" i="2"/>
  <c r="T9968" i="2"/>
  <c r="U9968" i="2"/>
  <c r="S9968" i="2"/>
  <c r="U9983" i="2"/>
  <c r="S9983" i="2"/>
  <c r="P9983" i="2"/>
  <c r="T9983" i="2"/>
  <c r="R9983" i="2"/>
  <c r="O9983" i="2"/>
  <c r="Q9983" i="2"/>
  <c r="T9944" i="2"/>
  <c r="S9944" i="2"/>
  <c r="R9944" i="2"/>
  <c r="Q9944" i="2"/>
  <c r="U9944" i="2"/>
  <c r="P9944" i="2"/>
  <c r="O9944" i="2"/>
  <c r="Q9958" i="2"/>
  <c r="P9958" i="2"/>
  <c r="O9958" i="2"/>
  <c r="U9958" i="2"/>
  <c r="R9958" i="2"/>
  <c r="T9958" i="2"/>
  <c r="S9958" i="2"/>
  <c r="P9970" i="2"/>
  <c r="O9970" i="2"/>
  <c r="U9970" i="2"/>
  <c r="T9970" i="2"/>
  <c r="S9970" i="2"/>
  <c r="R9970" i="2"/>
  <c r="Q9970" i="2"/>
  <c r="U9948" i="2"/>
  <c r="R9948" i="2"/>
  <c r="O9948" i="2"/>
  <c r="T9948" i="2"/>
  <c r="P9948" i="2"/>
  <c r="Q9948" i="2"/>
  <c r="S9948" i="2"/>
  <c r="U9934" i="2"/>
  <c r="T9934" i="2"/>
  <c r="S9934" i="2"/>
  <c r="N9985" i="2"/>
  <c r="R9934" i="2"/>
  <c r="N9984" i="2"/>
  <c r="Q9934" i="2"/>
  <c r="P9934" i="2"/>
  <c r="P9957" i="2"/>
  <c r="O9957" i="2"/>
  <c r="T9957" i="2"/>
  <c r="S9957" i="2"/>
  <c r="R9957" i="2"/>
  <c r="Q9957" i="2"/>
  <c r="U9957" i="2"/>
  <c r="Q9980" i="2"/>
  <c r="O9980" i="2"/>
  <c r="S9980" i="2"/>
  <c r="P9980" i="2"/>
  <c r="T9980" i="2"/>
  <c r="U9980" i="2"/>
  <c r="R9980" i="2"/>
  <c r="R9978" i="2"/>
  <c r="Q9978" i="2"/>
  <c r="P9978" i="2"/>
  <c r="T9978" i="2"/>
  <c r="O9978" i="2"/>
  <c r="U9978" i="2"/>
  <c r="S9978" i="2"/>
  <c r="U9945" i="2"/>
  <c r="S9945" i="2"/>
  <c r="T9945" i="2"/>
  <c r="O9945" i="2"/>
  <c r="R9945" i="2"/>
  <c r="P9945" i="2"/>
  <c r="Q9945" i="2"/>
  <c r="T9938" i="2"/>
  <c r="S9938" i="2"/>
  <c r="R9938" i="2"/>
  <c r="Q9938" i="2"/>
  <c r="P9938" i="2"/>
  <c r="O9938" i="2"/>
  <c r="U9938" i="2"/>
  <c r="P9977" i="2"/>
  <c r="O9977" i="2"/>
  <c r="Q9977" i="2"/>
  <c r="S9977" i="2"/>
  <c r="R9977" i="2"/>
  <c r="U9977" i="2"/>
  <c r="T9977" i="2"/>
  <c r="U9972" i="2"/>
  <c r="O9972" i="2"/>
  <c r="T9972" i="2"/>
  <c r="P9972" i="2"/>
  <c r="S9972" i="2"/>
  <c r="R9972" i="2"/>
  <c r="Q9972" i="2"/>
  <c r="Q9965" i="2"/>
  <c r="P9965" i="2"/>
  <c r="U9965" i="2"/>
  <c r="O9965" i="2"/>
  <c r="R9965" i="2"/>
  <c r="T9965" i="2"/>
  <c r="S9965" i="2"/>
  <c r="S9952" i="2"/>
  <c r="Q9952" i="2"/>
  <c r="R9952" i="2"/>
  <c r="U9952" i="2"/>
  <c r="P9952" i="2"/>
  <c r="T9952" i="2"/>
  <c r="O9952" i="2"/>
  <c r="Q9956" i="2"/>
  <c r="R9956" i="2"/>
  <c r="O9956" i="2"/>
  <c r="U9956" i="2"/>
  <c r="T9956" i="2"/>
  <c r="P9956" i="2"/>
  <c r="S9956" i="2"/>
  <c r="R9942" i="2"/>
  <c r="S9942" i="2"/>
  <c r="Q9942" i="2"/>
  <c r="T9942" i="2"/>
  <c r="P9942" i="2"/>
  <c r="U9942" i="2"/>
  <c r="O9942" i="2"/>
  <c r="O9946" i="2"/>
  <c r="P9946" i="2"/>
  <c r="U9946" i="2"/>
  <c r="Q9946" i="2"/>
  <c r="T9946" i="2"/>
  <c r="S9946" i="2"/>
  <c r="R9946" i="2"/>
  <c r="S9963" i="2"/>
  <c r="U9963" i="2"/>
  <c r="O9963" i="2"/>
  <c r="T9963" i="2"/>
  <c r="R9963" i="2"/>
  <c r="P9963" i="2"/>
  <c r="Q9963" i="2"/>
  <c r="R9974" i="2"/>
  <c r="Q9974" i="2"/>
  <c r="P9974" i="2"/>
  <c r="O9974" i="2"/>
  <c r="T9974" i="2"/>
  <c r="U9974" i="2"/>
  <c r="S9974" i="2"/>
  <c r="T9967" i="2"/>
  <c r="S9967" i="2"/>
  <c r="R9967" i="2"/>
  <c r="Q9967" i="2"/>
  <c r="U9967" i="2"/>
  <c r="P9967" i="2"/>
  <c r="O9967" i="2"/>
  <c r="U9959" i="2"/>
  <c r="S9959" i="2"/>
  <c r="P9959" i="2"/>
  <c r="T9959" i="2"/>
  <c r="O9959" i="2"/>
  <c r="Q9959" i="2"/>
  <c r="R9959" i="2"/>
  <c r="P9941" i="2"/>
  <c r="U9941" i="2"/>
  <c r="Q9941" i="2"/>
  <c r="O9941" i="2"/>
  <c r="T9941" i="2"/>
  <c r="R9941" i="2"/>
  <c r="S9941" i="2"/>
  <c r="O9969" i="2"/>
  <c r="U9969" i="2"/>
  <c r="S9969" i="2"/>
  <c r="P9969" i="2"/>
  <c r="T9969" i="2"/>
  <c r="R9969" i="2"/>
  <c r="Q9969" i="2"/>
  <c r="P9953" i="2"/>
  <c r="U9953" i="2"/>
  <c r="O9953" i="2"/>
  <c r="R9953" i="2"/>
  <c r="Q9953" i="2"/>
  <c r="T9953" i="2"/>
  <c r="S9953" i="2"/>
  <c r="T9973" i="2"/>
  <c r="S9973" i="2"/>
  <c r="R9973" i="2"/>
  <c r="Q9973" i="2"/>
  <c r="O9973" i="2"/>
  <c r="U9973" i="2"/>
  <c r="P9973" i="2"/>
  <c r="Q9935" i="2"/>
  <c r="P9935" i="2"/>
  <c r="U9935" i="2"/>
  <c r="O9935" i="2"/>
  <c r="S9935" i="2"/>
  <c r="R9935" i="2"/>
  <c r="T9935" i="2"/>
  <c r="P9947" i="2"/>
  <c r="O9947" i="2"/>
  <c r="S9947" i="2"/>
  <c r="U9947" i="2"/>
  <c r="T9947" i="2"/>
  <c r="R9947" i="2"/>
  <c r="Q9947" i="2"/>
  <c r="S9976" i="2"/>
  <c r="R9976" i="2"/>
  <c r="Q9976" i="2"/>
  <c r="P9976" i="2"/>
  <c r="T9976" i="2"/>
  <c r="O9976" i="2"/>
  <c r="U9976" i="2"/>
  <c r="U9975" i="2"/>
  <c r="O9975" i="2"/>
  <c r="S9975" i="2"/>
  <c r="T9975" i="2"/>
  <c r="R9975" i="2"/>
  <c r="P9975" i="2"/>
  <c r="Q9975" i="2"/>
  <c r="S9964" i="2"/>
  <c r="T9964" i="2"/>
  <c r="P9964" i="2"/>
  <c r="R9964" i="2"/>
  <c r="Q9964" i="2"/>
  <c r="O9964" i="2"/>
  <c r="U9964" i="2"/>
  <c r="Q9950" i="2"/>
  <c r="P9950" i="2"/>
  <c r="O9950" i="2"/>
  <c r="R9950" i="2"/>
  <c r="U9950" i="2"/>
  <c r="T9950" i="2"/>
  <c r="S9950" i="2"/>
  <c r="R9954" i="2"/>
  <c r="Q9954" i="2"/>
  <c r="P9954" i="2"/>
  <c r="O9954" i="2"/>
  <c r="U9954" i="2"/>
  <c r="S9954" i="2"/>
  <c r="T9954" i="2"/>
  <c r="S9955" i="2"/>
  <c r="U9955" i="2"/>
  <c r="T9955" i="2"/>
  <c r="R9955" i="2"/>
  <c r="P9955" i="2"/>
  <c r="O9955" i="2"/>
  <c r="Q9955" i="2"/>
  <c r="S9982" i="2"/>
  <c r="P9982" i="2"/>
  <c r="Q9982" i="2"/>
  <c r="O9982" i="2"/>
  <c r="U9982" i="2"/>
  <c r="R9982" i="2"/>
  <c r="T9982" i="2"/>
  <c r="R9971" i="2"/>
  <c r="Q9971" i="2"/>
  <c r="P9971" i="2"/>
  <c r="O9971" i="2"/>
  <c r="U9971" i="2"/>
  <c r="T9971" i="2"/>
  <c r="S9971" i="2"/>
  <c r="R9984" i="2" l="1"/>
  <c r="G9991" i="2" s="1"/>
  <c r="S9984" i="2"/>
  <c r="H9991" i="2" s="1"/>
  <c r="T9984" i="2"/>
  <c r="I9991" i="2" s="1"/>
  <c r="O9984" i="2"/>
  <c r="D9991" i="2" s="1"/>
  <c r="P9984" i="2"/>
  <c r="E9991" i="2" s="1"/>
  <c r="Q9984" i="2"/>
  <c r="F9991" i="2" s="1"/>
  <c r="U9984" i="2"/>
  <c r="J9991" i="2" s="1"/>
  <c r="K10038" i="2" l="1"/>
  <c r="L10038" i="2" s="1"/>
  <c r="N10038" i="2" s="1"/>
  <c r="T10038" i="2" s="1"/>
  <c r="K10033" i="2"/>
  <c r="L10033" i="2" s="1"/>
  <c r="N10033" i="2" s="1"/>
  <c r="R10033" i="2" s="1"/>
  <c r="K10043" i="2"/>
  <c r="L10043" i="2" s="1"/>
  <c r="N10043" i="2" s="1"/>
  <c r="K9996" i="2"/>
  <c r="L9996" i="2" s="1"/>
  <c r="N9996" i="2" s="1"/>
  <c r="K10001" i="2"/>
  <c r="L10001" i="2" s="1"/>
  <c r="N10001" i="2" s="1"/>
  <c r="K10004" i="2"/>
  <c r="L10004" i="2" s="1"/>
  <c r="N10004" i="2" s="1"/>
  <c r="K10025" i="2"/>
  <c r="L10025" i="2" s="1"/>
  <c r="N10025" i="2" s="1"/>
  <c r="K10009" i="2"/>
  <c r="L10009" i="2" s="1"/>
  <c r="N10009" i="2" s="1"/>
  <c r="K10036" i="2"/>
  <c r="L10036" i="2" s="1"/>
  <c r="N10036" i="2" s="1"/>
  <c r="K10010" i="2"/>
  <c r="L10010" i="2" s="1"/>
  <c r="N10010" i="2" s="1"/>
  <c r="K10021" i="2"/>
  <c r="L10021" i="2" s="1"/>
  <c r="N10021" i="2" s="1"/>
  <c r="K10032" i="2"/>
  <c r="L10032" i="2" s="1"/>
  <c r="N10032" i="2" s="1"/>
  <c r="K10006" i="2"/>
  <c r="L10006" i="2" s="1"/>
  <c r="N10006" i="2" s="1"/>
  <c r="K10028" i="2"/>
  <c r="L10028" i="2" s="1"/>
  <c r="N10028" i="2" s="1"/>
  <c r="K9999" i="2"/>
  <c r="L9999" i="2" s="1"/>
  <c r="N9999" i="2" s="1"/>
  <c r="K10018" i="2"/>
  <c r="L10018" i="2" s="1"/>
  <c r="N10018" i="2" s="1"/>
  <c r="K10029" i="2"/>
  <c r="L10029" i="2" s="1"/>
  <c r="N10029" i="2" s="1"/>
  <c r="K10040" i="2"/>
  <c r="L10040" i="2" s="1"/>
  <c r="N10040" i="2" s="1"/>
  <c r="K10014" i="2"/>
  <c r="L10014" i="2" s="1"/>
  <c r="N10014" i="2" s="1"/>
  <c r="K10007" i="2"/>
  <c r="L10007" i="2" s="1"/>
  <c r="N10007" i="2" s="1"/>
  <c r="K10026" i="2"/>
  <c r="L10026" i="2" s="1"/>
  <c r="N10026" i="2" s="1"/>
  <c r="K10037" i="2"/>
  <c r="L10037" i="2" s="1"/>
  <c r="N10037" i="2" s="1"/>
  <c r="K10003" i="2"/>
  <c r="L10003" i="2" s="1"/>
  <c r="N10003" i="2" s="1"/>
  <c r="K10022" i="2"/>
  <c r="L10022" i="2" s="1"/>
  <c r="N10022" i="2" s="1"/>
  <c r="K10015" i="2"/>
  <c r="L10015" i="2" s="1"/>
  <c r="N10015" i="2" s="1"/>
  <c r="K10034" i="2"/>
  <c r="L10034" i="2" s="1"/>
  <c r="N10034" i="2" s="1"/>
  <c r="K10045" i="2"/>
  <c r="L10045" i="2" s="1"/>
  <c r="N10045" i="2" s="1"/>
  <c r="K10011" i="2"/>
  <c r="L10011" i="2" s="1"/>
  <c r="N10011" i="2" s="1"/>
  <c r="K10030" i="2"/>
  <c r="L10030" i="2" s="1"/>
  <c r="N10030" i="2" s="1"/>
  <c r="K10041" i="2"/>
  <c r="L10041" i="2" s="1"/>
  <c r="N10041" i="2" s="1"/>
  <c r="K10023" i="2"/>
  <c r="L10023" i="2" s="1"/>
  <c r="N10023" i="2" s="1"/>
  <c r="K10042" i="2"/>
  <c r="L10042" i="2" s="1"/>
  <c r="N10042" i="2" s="1"/>
  <c r="K10000" i="2"/>
  <c r="L10000" i="2" s="1"/>
  <c r="N10000" i="2" s="1"/>
  <c r="K10019" i="2"/>
  <c r="L10019" i="2" s="1"/>
  <c r="N10019" i="2" s="1"/>
  <c r="K10044" i="2"/>
  <c r="L10044" i="2" s="1"/>
  <c r="N10044" i="2" s="1"/>
  <c r="K10031" i="2"/>
  <c r="L10031" i="2" s="1"/>
  <c r="N10031" i="2" s="1"/>
  <c r="K9997" i="2"/>
  <c r="L9997" i="2" s="1"/>
  <c r="N9997" i="2" s="1"/>
  <c r="K10008" i="2"/>
  <c r="L10008" i="2" s="1"/>
  <c r="N10008" i="2" s="1"/>
  <c r="K10027" i="2"/>
  <c r="L10027" i="2" s="1"/>
  <c r="N10027" i="2" s="1"/>
  <c r="K10035" i="2"/>
  <c r="L10035" i="2" s="1"/>
  <c r="N10035" i="2" s="1"/>
  <c r="K10016" i="2"/>
  <c r="L10016" i="2" s="1"/>
  <c r="N10016" i="2" s="1"/>
  <c r="K10024" i="2"/>
  <c r="L10024" i="2" s="1"/>
  <c r="N10024" i="2" s="1"/>
  <c r="K9998" i="2"/>
  <c r="L9998" i="2" s="1"/>
  <c r="N9998" i="2" s="1"/>
  <c r="K10013" i="2"/>
  <c r="L10013" i="2" s="1"/>
  <c r="N10013" i="2" s="1"/>
  <c r="K10039" i="2"/>
  <c r="L10039" i="2" s="1"/>
  <c r="N10039" i="2" s="1"/>
  <c r="K10002" i="2"/>
  <c r="L10002" i="2" s="1"/>
  <c r="N10002" i="2" s="1"/>
  <c r="K10012" i="2"/>
  <c r="L10012" i="2" s="1"/>
  <c r="N10012" i="2" s="1"/>
  <c r="K10017" i="2"/>
  <c r="L10017" i="2" s="1"/>
  <c r="N10017" i="2" s="1"/>
  <c r="K10020" i="2"/>
  <c r="L10020" i="2" s="1"/>
  <c r="N10020" i="2" s="1"/>
  <c r="K10005" i="2"/>
  <c r="L10005" i="2" s="1"/>
  <c r="N10005" i="2" s="1"/>
  <c r="U10038" i="2" l="1"/>
  <c r="P10038" i="2"/>
  <c r="O10038" i="2"/>
  <c r="Q10038" i="2"/>
  <c r="R10038" i="2"/>
  <c r="S10038" i="2"/>
  <c r="S10033" i="2"/>
  <c r="U10033" i="2"/>
  <c r="O10033" i="2"/>
  <c r="P10033" i="2"/>
  <c r="Q10033" i="2"/>
  <c r="T10033" i="2"/>
  <c r="T10041" i="2"/>
  <c r="S10041" i="2"/>
  <c r="R10041" i="2"/>
  <c r="Q10041" i="2"/>
  <c r="P10041" i="2"/>
  <c r="U10041" i="2"/>
  <c r="O10041" i="2"/>
  <c r="P10007" i="2"/>
  <c r="O10007" i="2"/>
  <c r="U10007" i="2"/>
  <c r="T10007" i="2"/>
  <c r="S10007" i="2"/>
  <c r="R10007" i="2"/>
  <c r="Q10007" i="2"/>
  <c r="P10004" i="2"/>
  <c r="O10004" i="2"/>
  <c r="U10004" i="2"/>
  <c r="T10004" i="2"/>
  <c r="S10004" i="2"/>
  <c r="Q10004" i="2"/>
  <c r="R10004" i="2"/>
  <c r="R9997" i="2"/>
  <c r="Q9997" i="2"/>
  <c r="P9997" i="2"/>
  <c r="O9997" i="2"/>
  <c r="U9997" i="2"/>
  <c r="T9997" i="2"/>
  <c r="S9997" i="2"/>
  <c r="U10013" i="2"/>
  <c r="T10013" i="2"/>
  <c r="P10013" i="2"/>
  <c r="S10013" i="2"/>
  <c r="R10013" i="2"/>
  <c r="Q10013" i="2"/>
  <c r="O10013" i="2"/>
  <c r="U10044" i="2"/>
  <c r="T10044" i="2"/>
  <c r="R10044" i="2"/>
  <c r="Q10044" i="2"/>
  <c r="P10044" i="2"/>
  <c r="O10044" i="2"/>
  <c r="S10044" i="2"/>
  <c r="S10045" i="2"/>
  <c r="R10045" i="2"/>
  <c r="Q10045" i="2"/>
  <c r="P10045" i="2"/>
  <c r="O10045" i="2"/>
  <c r="U10045" i="2"/>
  <c r="T10045" i="2"/>
  <c r="S10014" i="2"/>
  <c r="R10014" i="2"/>
  <c r="Q10014" i="2"/>
  <c r="U10014" i="2"/>
  <c r="P10014" i="2"/>
  <c r="O10014" i="2"/>
  <c r="T10014" i="2"/>
  <c r="Q10021" i="2"/>
  <c r="O10021" i="2"/>
  <c r="U10021" i="2"/>
  <c r="T10021" i="2"/>
  <c r="P10021" i="2"/>
  <c r="S10021" i="2"/>
  <c r="R10021" i="2"/>
  <c r="U10043" i="2"/>
  <c r="T10043" i="2"/>
  <c r="S10043" i="2"/>
  <c r="R10043" i="2"/>
  <c r="O10043" i="2"/>
  <c r="P10043" i="2"/>
  <c r="Q10043" i="2"/>
  <c r="S10028" i="2"/>
  <c r="P10028" i="2"/>
  <c r="O10028" i="2"/>
  <c r="U10028" i="2"/>
  <c r="T10028" i="2"/>
  <c r="R10028" i="2"/>
  <c r="Q10028" i="2"/>
  <c r="T10026" i="2"/>
  <c r="S10026" i="2"/>
  <c r="R10026" i="2"/>
  <c r="P10026" i="2"/>
  <c r="O10026" i="2"/>
  <c r="Q10026" i="2"/>
  <c r="U10026" i="2"/>
  <c r="R10011" i="2"/>
  <c r="Q10011" i="2"/>
  <c r="P10011" i="2"/>
  <c r="O10011" i="2"/>
  <c r="U10011" i="2"/>
  <c r="S10011" i="2"/>
  <c r="T10011" i="2"/>
  <c r="Q10005" i="2"/>
  <c r="O10005" i="2"/>
  <c r="P10005" i="2"/>
  <c r="U10005" i="2"/>
  <c r="S10005" i="2"/>
  <c r="R10005" i="2"/>
  <c r="T10005" i="2"/>
  <c r="U10024" i="2"/>
  <c r="O10024" i="2"/>
  <c r="T10024" i="2"/>
  <c r="S10024" i="2"/>
  <c r="R10024" i="2"/>
  <c r="Q10024" i="2"/>
  <c r="P10024" i="2"/>
  <c r="T10019" i="2"/>
  <c r="S10019" i="2"/>
  <c r="R10019" i="2"/>
  <c r="Q10019" i="2"/>
  <c r="P10019" i="2"/>
  <c r="U10019" i="2"/>
  <c r="O10019" i="2"/>
  <c r="S10034" i="2"/>
  <c r="R10034" i="2"/>
  <c r="Q10034" i="2"/>
  <c r="P10034" i="2"/>
  <c r="T10034" i="2"/>
  <c r="U10034" i="2"/>
  <c r="O10034" i="2"/>
  <c r="Q10040" i="2"/>
  <c r="P10040" i="2"/>
  <c r="U10040" i="2"/>
  <c r="T10040" i="2"/>
  <c r="S10040" i="2"/>
  <c r="R10040" i="2"/>
  <c r="O10040" i="2"/>
  <c r="P10010" i="2"/>
  <c r="O10010" i="2"/>
  <c r="U10010" i="2"/>
  <c r="Q10010" i="2"/>
  <c r="S10010" i="2"/>
  <c r="R10010" i="2"/>
  <c r="T10010" i="2"/>
  <c r="O10002" i="2"/>
  <c r="U10002" i="2"/>
  <c r="T10002" i="2"/>
  <c r="S10002" i="2"/>
  <c r="R10002" i="2"/>
  <c r="Q10002" i="2"/>
  <c r="P10002" i="2"/>
  <c r="P10037" i="2"/>
  <c r="S10037" i="2"/>
  <c r="R10037" i="2"/>
  <c r="Q10037" i="2"/>
  <c r="O10037" i="2"/>
  <c r="U10037" i="2"/>
  <c r="T10037" i="2"/>
  <c r="S10030" i="2"/>
  <c r="U10030" i="2"/>
  <c r="R10030" i="2"/>
  <c r="Q10030" i="2"/>
  <c r="P10030" i="2"/>
  <c r="O10030" i="2"/>
  <c r="T10030" i="2"/>
  <c r="U9996" i="2"/>
  <c r="T9996" i="2"/>
  <c r="R9996" i="2"/>
  <c r="S9996" i="2"/>
  <c r="N10047" i="2"/>
  <c r="N10046" i="2"/>
  <c r="P9996" i="2"/>
  <c r="Q9996" i="2"/>
  <c r="U10020" i="2"/>
  <c r="T10020" i="2"/>
  <c r="R10020" i="2"/>
  <c r="Q10020" i="2"/>
  <c r="S10020" i="2"/>
  <c r="O10020" i="2"/>
  <c r="P10020" i="2"/>
  <c r="S10016" i="2"/>
  <c r="R10016" i="2"/>
  <c r="Q10016" i="2"/>
  <c r="P10016" i="2"/>
  <c r="U10016" i="2"/>
  <c r="O10016" i="2"/>
  <c r="T10016" i="2"/>
  <c r="R10000" i="2"/>
  <c r="Q10000" i="2"/>
  <c r="P10000" i="2"/>
  <c r="O10000" i="2"/>
  <c r="U10000" i="2"/>
  <c r="T10000" i="2"/>
  <c r="S10000" i="2"/>
  <c r="U10015" i="2"/>
  <c r="T10015" i="2"/>
  <c r="S10015" i="2"/>
  <c r="Q10015" i="2"/>
  <c r="O10015" i="2"/>
  <c r="R10015" i="2"/>
  <c r="P10015" i="2"/>
  <c r="Q10029" i="2"/>
  <c r="O10029" i="2"/>
  <c r="U10029" i="2"/>
  <c r="T10029" i="2"/>
  <c r="S10029" i="2"/>
  <c r="R10029" i="2"/>
  <c r="P10029" i="2"/>
  <c r="Q10036" i="2"/>
  <c r="S10036" i="2"/>
  <c r="P10036" i="2"/>
  <c r="O10036" i="2"/>
  <c r="U10036" i="2"/>
  <c r="T10036" i="2"/>
  <c r="R10036" i="2"/>
  <c r="Q10039" i="2"/>
  <c r="P10039" i="2"/>
  <c r="R10039" i="2"/>
  <c r="O10039" i="2"/>
  <c r="U10039" i="2"/>
  <c r="T10039" i="2"/>
  <c r="S10039" i="2"/>
  <c r="T10001" i="2"/>
  <c r="R10001" i="2"/>
  <c r="S10001" i="2"/>
  <c r="Q10001" i="2"/>
  <c r="P10001" i="2"/>
  <c r="O10001" i="2"/>
  <c r="U10001" i="2"/>
  <c r="U10032" i="2"/>
  <c r="T10032" i="2"/>
  <c r="S10032" i="2"/>
  <c r="R10032" i="2"/>
  <c r="Q10032" i="2"/>
  <c r="P10032" i="2"/>
  <c r="O10032" i="2"/>
  <c r="S10035" i="2"/>
  <c r="R10035" i="2"/>
  <c r="Q10035" i="2"/>
  <c r="P10035" i="2"/>
  <c r="O10035" i="2"/>
  <c r="T10035" i="2"/>
  <c r="U10035" i="2"/>
  <c r="S10042" i="2"/>
  <c r="R10042" i="2"/>
  <c r="P10042" i="2"/>
  <c r="O10042" i="2"/>
  <c r="U10042" i="2"/>
  <c r="Q10042" i="2"/>
  <c r="T10042" i="2"/>
  <c r="U10022" i="2"/>
  <c r="R10022" i="2"/>
  <c r="Q10022" i="2"/>
  <c r="P10022" i="2"/>
  <c r="O10022" i="2"/>
  <c r="S10022" i="2"/>
  <c r="T10022" i="2"/>
  <c r="S10018" i="2"/>
  <c r="R10018" i="2"/>
  <c r="P10018" i="2"/>
  <c r="O10018" i="2"/>
  <c r="U10018" i="2"/>
  <c r="T10018" i="2"/>
  <c r="Q10018" i="2"/>
  <c r="S10009" i="2"/>
  <c r="R10009" i="2"/>
  <c r="Q10009" i="2"/>
  <c r="P10009" i="2"/>
  <c r="T10009" i="2"/>
  <c r="U10009" i="2"/>
  <c r="O10009" i="2"/>
  <c r="S10008" i="2"/>
  <c r="R10008" i="2"/>
  <c r="Q10008" i="2"/>
  <c r="P10008" i="2"/>
  <c r="O10008" i="2"/>
  <c r="T10008" i="2"/>
  <c r="U10008" i="2"/>
  <c r="Q10006" i="2"/>
  <c r="P10006" i="2"/>
  <c r="O10006" i="2"/>
  <c r="U10006" i="2"/>
  <c r="T10006" i="2"/>
  <c r="R10006" i="2"/>
  <c r="S10006" i="2"/>
  <c r="Q10031" i="2"/>
  <c r="P10031" i="2"/>
  <c r="O10031" i="2"/>
  <c r="R10031" i="2"/>
  <c r="U10031" i="2"/>
  <c r="T10031" i="2"/>
  <c r="S10031" i="2"/>
  <c r="T9998" i="2"/>
  <c r="U9998" i="2"/>
  <c r="S9998" i="2"/>
  <c r="R9998" i="2"/>
  <c r="O9998" i="2"/>
  <c r="Q9998" i="2"/>
  <c r="P9998" i="2"/>
  <c r="Q10017" i="2"/>
  <c r="P10017" i="2"/>
  <c r="O10017" i="2"/>
  <c r="U10017" i="2"/>
  <c r="S10017" i="2"/>
  <c r="T10017" i="2"/>
  <c r="R10017" i="2"/>
  <c r="Q10012" i="2"/>
  <c r="P10012" i="2"/>
  <c r="O10012" i="2"/>
  <c r="S10012" i="2"/>
  <c r="T10012" i="2"/>
  <c r="U10012" i="2"/>
  <c r="R10012" i="2"/>
  <c r="T10027" i="2"/>
  <c r="S10027" i="2"/>
  <c r="R10027" i="2"/>
  <c r="Q10027" i="2"/>
  <c r="P10027" i="2"/>
  <c r="O10027" i="2"/>
  <c r="U10027" i="2"/>
  <c r="P10023" i="2"/>
  <c r="O10023" i="2"/>
  <c r="R10023" i="2"/>
  <c r="U10023" i="2"/>
  <c r="T10023" i="2"/>
  <c r="S10023" i="2"/>
  <c r="Q10023" i="2"/>
  <c r="S10003" i="2"/>
  <c r="R10003" i="2"/>
  <c r="Q10003" i="2"/>
  <c r="P10003" i="2"/>
  <c r="O10003" i="2"/>
  <c r="U10003" i="2"/>
  <c r="T10003" i="2"/>
  <c r="O9999" i="2"/>
  <c r="U9999" i="2"/>
  <c r="T9999" i="2"/>
  <c r="S9999" i="2"/>
  <c r="R9999" i="2"/>
  <c r="P9999" i="2"/>
  <c r="Q9999" i="2"/>
  <c r="S10025" i="2"/>
  <c r="Q10025" i="2"/>
  <c r="P10025" i="2"/>
  <c r="T10025" i="2"/>
  <c r="O10025" i="2"/>
  <c r="U10025" i="2"/>
  <c r="R10025" i="2"/>
  <c r="O10046" i="2" l="1"/>
  <c r="D10053" i="2" s="1"/>
  <c r="S10046" i="2"/>
  <c r="H10053" i="2" s="1"/>
  <c r="R10046" i="2"/>
  <c r="G10053" i="2" s="1"/>
  <c r="P10046" i="2"/>
  <c r="E10053" i="2" s="1"/>
  <c r="T10046" i="2"/>
  <c r="I10053" i="2" s="1"/>
  <c r="Q10046" i="2"/>
  <c r="F10053" i="2" s="1"/>
  <c r="U10046" i="2"/>
  <c r="J10053" i="2" s="1"/>
  <c r="K10071" i="2" l="1"/>
  <c r="L10071" i="2" s="1"/>
  <c r="N10071" i="2" s="1"/>
  <c r="K10090" i="2"/>
  <c r="L10090" i="2" s="1"/>
  <c r="N10090" i="2" s="1"/>
  <c r="K10061" i="2"/>
  <c r="L10061" i="2" s="1"/>
  <c r="N10061" i="2" s="1"/>
  <c r="K10080" i="2"/>
  <c r="L10080" i="2" s="1"/>
  <c r="N10080" i="2" s="1"/>
  <c r="K10091" i="2"/>
  <c r="L10091" i="2" s="1"/>
  <c r="N10091" i="2" s="1"/>
  <c r="K10073" i="2"/>
  <c r="L10073" i="2" s="1"/>
  <c r="N10073" i="2" s="1"/>
  <c r="K10084" i="2"/>
  <c r="L10084" i="2" s="1"/>
  <c r="N10084" i="2" s="1"/>
  <c r="K10082" i="2"/>
  <c r="L10082" i="2" s="1"/>
  <c r="N10082" i="2" s="1"/>
  <c r="K10103" i="2"/>
  <c r="L10103" i="2" s="1"/>
  <c r="N10103" i="2" s="1"/>
  <c r="K10102" i="2"/>
  <c r="L10102" i="2" s="1"/>
  <c r="N10102" i="2" s="1"/>
  <c r="K10069" i="2"/>
  <c r="L10069" i="2" s="1"/>
  <c r="N10069" i="2" s="1"/>
  <c r="K10088" i="2"/>
  <c r="L10088" i="2" s="1"/>
  <c r="N10088" i="2" s="1"/>
  <c r="K10107" i="2"/>
  <c r="L10107" i="2" s="1"/>
  <c r="N10107" i="2" s="1"/>
  <c r="K10081" i="2"/>
  <c r="L10081" i="2" s="1"/>
  <c r="N10081" i="2" s="1"/>
  <c r="K10092" i="2"/>
  <c r="L10092" i="2" s="1"/>
  <c r="N10092" i="2" s="1"/>
  <c r="K10066" i="2"/>
  <c r="L10066" i="2" s="1"/>
  <c r="N10066" i="2" s="1"/>
  <c r="K10087" i="2"/>
  <c r="L10087" i="2" s="1"/>
  <c r="N10087" i="2" s="1"/>
  <c r="K10077" i="2"/>
  <c r="L10077" i="2" s="1"/>
  <c r="N10077" i="2" s="1"/>
  <c r="K10096" i="2"/>
  <c r="L10096" i="2" s="1"/>
  <c r="N10096" i="2" s="1"/>
  <c r="K10062" i="2"/>
  <c r="L10062" i="2" s="1"/>
  <c r="N10062" i="2" s="1"/>
  <c r="K10089" i="2"/>
  <c r="L10089" i="2" s="1"/>
  <c r="N10089" i="2" s="1"/>
  <c r="K10058" i="2"/>
  <c r="L10058" i="2" s="1"/>
  <c r="N10058" i="2" s="1"/>
  <c r="K10099" i="2"/>
  <c r="L10099" i="2" s="1"/>
  <c r="N10099" i="2" s="1"/>
  <c r="K10085" i="2"/>
  <c r="L10085" i="2" s="1"/>
  <c r="N10085" i="2" s="1"/>
  <c r="K10104" i="2"/>
  <c r="L10104" i="2" s="1"/>
  <c r="N10104" i="2" s="1"/>
  <c r="K10070" i="2"/>
  <c r="L10070" i="2" s="1"/>
  <c r="N10070" i="2" s="1"/>
  <c r="K10097" i="2"/>
  <c r="L10097" i="2" s="1"/>
  <c r="N10097" i="2" s="1"/>
  <c r="K10074" i="2"/>
  <c r="L10074" i="2" s="1"/>
  <c r="N10074" i="2" s="1"/>
  <c r="K10063" i="2"/>
  <c r="L10063" i="2" s="1"/>
  <c r="N10063" i="2" s="1"/>
  <c r="K10093" i="2"/>
  <c r="L10093" i="2" s="1"/>
  <c r="N10093" i="2" s="1"/>
  <c r="K10059" i="2"/>
  <c r="L10059" i="2" s="1"/>
  <c r="N10059" i="2" s="1"/>
  <c r="K10078" i="2"/>
  <c r="L10078" i="2" s="1"/>
  <c r="N10078" i="2" s="1"/>
  <c r="K10105" i="2"/>
  <c r="L10105" i="2" s="1"/>
  <c r="N10105" i="2" s="1"/>
  <c r="K10106" i="2"/>
  <c r="L10106" i="2" s="1"/>
  <c r="N10106" i="2" s="1"/>
  <c r="K10101" i="2"/>
  <c r="L10101" i="2" s="1"/>
  <c r="N10101" i="2" s="1"/>
  <c r="K10067" i="2"/>
  <c r="L10067" i="2" s="1"/>
  <c r="N10067" i="2" s="1"/>
  <c r="K10086" i="2"/>
  <c r="L10086" i="2" s="1"/>
  <c r="N10086" i="2" s="1"/>
  <c r="K10060" i="2"/>
  <c r="L10060" i="2" s="1"/>
  <c r="N10060" i="2" s="1"/>
  <c r="K10098" i="2"/>
  <c r="L10098" i="2" s="1"/>
  <c r="N10098" i="2" s="1"/>
  <c r="K10075" i="2"/>
  <c r="L10075" i="2" s="1"/>
  <c r="N10075" i="2" s="1"/>
  <c r="K10065" i="2"/>
  <c r="L10065" i="2" s="1"/>
  <c r="N10065" i="2" s="1"/>
  <c r="K10076" i="2"/>
  <c r="L10076" i="2" s="1"/>
  <c r="N10076" i="2" s="1"/>
  <c r="K10079" i="2"/>
  <c r="L10079" i="2" s="1"/>
  <c r="N10079" i="2" s="1"/>
  <c r="K10083" i="2"/>
  <c r="L10083" i="2" s="1"/>
  <c r="N10083" i="2" s="1"/>
  <c r="K10072" i="2"/>
  <c r="L10072" i="2" s="1"/>
  <c r="N10072" i="2" s="1"/>
  <c r="K10095" i="2"/>
  <c r="L10095" i="2" s="1"/>
  <c r="N10095" i="2" s="1"/>
  <c r="K10094" i="2"/>
  <c r="L10094" i="2" s="1"/>
  <c r="N10094" i="2" s="1"/>
  <c r="K10064" i="2"/>
  <c r="L10064" i="2" s="1"/>
  <c r="N10064" i="2" s="1"/>
  <c r="K10100" i="2"/>
  <c r="L10100" i="2" s="1"/>
  <c r="N10100" i="2" s="1"/>
  <c r="K10068" i="2"/>
  <c r="L10068" i="2" s="1"/>
  <c r="N10068" i="2" s="1"/>
  <c r="R10105" i="2" l="1"/>
  <c r="Q10105" i="2"/>
  <c r="P10105" i="2"/>
  <c r="O10105" i="2"/>
  <c r="U10105" i="2"/>
  <c r="S10105" i="2"/>
  <c r="T10105" i="2"/>
  <c r="Q10066" i="2"/>
  <c r="P10066" i="2"/>
  <c r="O10066" i="2"/>
  <c r="S10066" i="2"/>
  <c r="U10066" i="2"/>
  <c r="T10066" i="2"/>
  <c r="R10066" i="2"/>
  <c r="U10099" i="2"/>
  <c r="T10099" i="2"/>
  <c r="S10099" i="2"/>
  <c r="O10099" i="2"/>
  <c r="R10099" i="2"/>
  <c r="Q10099" i="2"/>
  <c r="P10099" i="2"/>
  <c r="S10092" i="2"/>
  <c r="U10092" i="2"/>
  <c r="R10092" i="2"/>
  <c r="Q10092" i="2"/>
  <c r="P10092" i="2"/>
  <c r="O10092" i="2"/>
  <c r="T10092" i="2"/>
  <c r="Q10084" i="2"/>
  <c r="P10084" i="2"/>
  <c r="U10084" i="2"/>
  <c r="O10084" i="2"/>
  <c r="T10084" i="2"/>
  <c r="R10084" i="2"/>
  <c r="S10084" i="2"/>
  <c r="T10065" i="2"/>
  <c r="S10065" i="2"/>
  <c r="R10065" i="2"/>
  <c r="Q10065" i="2"/>
  <c r="P10065" i="2"/>
  <c r="U10065" i="2"/>
  <c r="O10065" i="2"/>
  <c r="R10064" i="2"/>
  <c r="P10064" i="2"/>
  <c r="O10064" i="2"/>
  <c r="Q10064" i="2"/>
  <c r="U10064" i="2"/>
  <c r="T10064" i="2"/>
  <c r="S10064" i="2"/>
  <c r="O10059" i="2"/>
  <c r="U10059" i="2"/>
  <c r="T10059" i="2"/>
  <c r="S10059" i="2"/>
  <c r="R10059" i="2"/>
  <c r="Q10059" i="2"/>
  <c r="P10059" i="2"/>
  <c r="S10093" i="2"/>
  <c r="Q10093" i="2"/>
  <c r="P10093" i="2"/>
  <c r="R10093" i="2"/>
  <c r="O10093" i="2"/>
  <c r="U10093" i="2"/>
  <c r="T10093" i="2"/>
  <c r="T10058" i="2"/>
  <c r="R10058" i="2"/>
  <c r="N10109" i="2"/>
  <c r="N10108" i="2"/>
  <c r="Q10058" i="2"/>
  <c r="S10058" i="2"/>
  <c r="P10058" i="2"/>
  <c r="U10058" i="2"/>
  <c r="Q10081" i="2"/>
  <c r="P10081" i="2"/>
  <c r="O10081" i="2"/>
  <c r="U10081" i="2"/>
  <c r="T10081" i="2"/>
  <c r="S10081" i="2"/>
  <c r="R10081" i="2"/>
  <c r="O10073" i="2"/>
  <c r="U10073" i="2"/>
  <c r="T10073" i="2"/>
  <c r="S10073" i="2"/>
  <c r="R10073" i="2"/>
  <c r="Q10073" i="2"/>
  <c r="P10073" i="2"/>
  <c r="U10100" i="2"/>
  <c r="S10100" i="2"/>
  <c r="R10100" i="2"/>
  <c r="Q10100" i="2"/>
  <c r="P10100" i="2"/>
  <c r="O10100" i="2"/>
  <c r="T10100" i="2"/>
  <c r="S10071" i="2"/>
  <c r="Q10071" i="2"/>
  <c r="P10071" i="2"/>
  <c r="O10071" i="2"/>
  <c r="T10071" i="2"/>
  <c r="U10071" i="2"/>
  <c r="R10071" i="2"/>
  <c r="Q10082" i="2"/>
  <c r="P10082" i="2"/>
  <c r="S10082" i="2"/>
  <c r="O10082" i="2"/>
  <c r="U10082" i="2"/>
  <c r="T10082" i="2"/>
  <c r="R10082" i="2"/>
  <c r="Q10095" i="2"/>
  <c r="P10095" i="2"/>
  <c r="O10095" i="2"/>
  <c r="T10095" i="2"/>
  <c r="U10095" i="2"/>
  <c r="S10095" i="2"/>
  <c r="R10095" i="2"/>
  <c r="Q10063" i="2"/>
  <c r="P10063" i="2"/>
  <c r="T10063" i="2"/>
  <c r="O10063" i="2"/>
  <c r="U10063" i="2"/>
  <c r="S10063" i="2"/>
  <c r="R10063" i="2"/>
  <c r="T10089" i="2"/>
  <c r="S10089" i="2"/>
  <c r="R10089" i="2"/>
  <c r="Q10089" i="2"/>
  <c r="P10089" i="2"/>
  <c r="O10089" i="2"/>
  <c r="U10089" i="2"/>
  <c r="P10107" i="2"/>
  <c r="O10107" i="2"/>
  <c r="Q10107" i="2"/>
  <c r="U10107" i="2"/>
  <c r="T10107" i="2"/>
  <c r="S10107" i="2"/>
  <c r="R10107" i="2"/>
  <c r="O10091" i="2"/>
  <c r="U10091" i="2"/>
  <c r="T10091" i="2"/>
  <c r="S10091" i="2"/>
  <c r="R10091" i="2"/>
  <c r="P10091" i="2"/>
  <c r="Q10091" i="2"/>
  <c r="R10104" i="2"/>
  <c r="P10104" i="2"/>
  <c r="O10104" i="2"/>
  <c r="U10104" i="2"/>
  <c r="Q10104" i="2"/>
  <c r="T10104" i="2"/>
  <c r="S10104" i="2"/>
  <c r="U10078" i="2"/>
  <c r="T10078" i="2"/>
  <c r="O10078" i="2"/>
  <c r="S10078" i="2"/>
  <c r="R10078" i="2"/>
  <c r="P10078" i="2"/>
  <c r="Q10078" i="2"/>
  <c r="Q10072" i="2"/>
  <c r="S10072" i="2"/>
  <c r="R10072" i="2"/>
  <c r="P10072" i="2"/>
  <c r="O10072" i="2"/>
  <c r="U10072" i="2"/>
  <c r="T10072" i="2"/>
  <c r="S10067" i="2"/>
  <c r="R10067" i="2"/>
  <c r="Q10067" i="2"/>
  <c r="P10067" i="2"/>
  <c r="O10067" i="2"/>
  <c r="U10067" i="2"/>
  <c r="T10067" i="2"/>
  <c r="O10074" i="2"/>
  <c r="S10074" i="2"/>
  <c r="U10074" i="2"/>
  <c r="T10074" i="2"/>
  <c r="R10074" i="2"/>
  <c r="P10074" i="2"/>
  <c r="Q10074" i="2"/>
  <c r="T10062" i="2"/>
  <c r="S10062" i="2"/>
  <c r="R10062" i="2"/>
  <c r="Q10062" i="2"/>
  <c r="P10062" i="2"/>
  <c r="O10062" i="2"/>
  <c r="U10062" i="2"/>
  <c r="Q10088" i="2"/>
  <c r="S10088" i="2"/>
  <c r="R10088" i="2"/>
  <c r="P10088" i="2"/>
  <c r="O10088" i="2"/>
  <c r="U10088" i="2"/>
  <c r="T10088" i="2"/>
  <c r="P10080" i="2"/>
  <c r="O10080" i="2"/>
  <c r="Q10080" i="2"/>
  <c r="U10080" i="2"/>
  <c r="T10080" i="2"/>
  <c r="S10080" i="2"/>
  <c r="R10080" i="2"/>
  <c r="O10103" i="2"/>
  <c r="T10103" i="2"/>
  <c r="S10103" i="2"/>
  <c r="U10103" i="2"/>
  <c r="R10103" i="2"/>
  <c r="Q10103" i="2"/>
  <c r="P10103" i="2"/>
  <c r="R10085" i="2"/>
  <c r="T10085" i="2"/>
  <c r="S10085" i="2"/>
  <c r="Q10085" i="2"/>
  <c r="P10085" i="2"/>
  <c r="O10085" i="2"/>
  <c r="U10085" i="2"/>
  <c r="Q10094" i="2"/>
  <c r="O10094" i="2"/>
  <c r="P10094" i="2"/>
  <c r="U10094" i="2"/>
  <c r="T10094" i="2"/>
  <c r="R10094" i="2"/>
  <c r="S10094" i="2"/>
  <c r="U10060" i="2"/>
  <c r="T10060" i="2"/>
  <c r="S10060" i="2"/>
  <c r="R10060" i="2"/>
  <c r="Q10060" i="2"/>
  <c r="P10060" i="2"/>
  <c r="O10060" i="2"/>
  <c r="U10083" i="2"/>
  <c r="T10083" i="2"/>
  <c r="S10083" i="2"/>
  <c r="P10083" i="2"/>
  <c r="R10083" i="2"/>
  <c r="Q10083" i="2"/>
  <c r="O10083" i="2"/>
  <c r="R10079" i="2"/>
  <c r="Q10079" i="2"/>
  <c r="P10079" i="2"/>
  <c r="O10079" i="2"/>
  <c r="T10079" i="2"/>
  <c r="U10079" i="2"/>
  <c r="S10079" i="2"/>
  <c r="R10101" i="2"/>
  <c r="O10101" i="2"/>
  <c r="U10101" i="2"/>
  <c r="T10101" i="2"/>
  <c r="Q10101" i="2"/>
  <c r="S10101" i="2"/>
  <c r="P10101" i="2"/>
  <c r="Q10097" i="2"/>
  <c r="P10097" i="2"/>
  <c r="O10097" i="2"/>
  <c r="U10097" i="2"/>
  <c r="T10097" i="2"/>
  <c r="R10097" i="2"/>
  <c r="S10097" i="2"/>
  <c r="R10096" i="2"/>
  <c r="P10096" i="2"/>
  <c r="O10096" i="2"/>
  <c r="Q10096" i="2"/>
  <c r="U10096" i="2"/>
  <c r="S10096" i="2"/>
  <c r="T10096" i="2"/>
  <c r="P10069" i="2"/>
  <c r="O10069" i="2"/>
  <c r="U10069" i="2"/>
  <c r="T10069" i="2"/>
  <c r="S10069" i="2"/>
  <c r="R10069" i="2"/>
  <c r="Q10069" i="2"/>
  <c r="T10061" i="2"/>
  <c r="S10061" i="2"/>
  <c r="Q10061" i="2"/>
  <c r="P10061" i="2"/>
  <c r="R10061" i="2"/>
  <c r="O10061" i="2"/>
  <c r="U10061" i="2"/>
  <c r="O10087" i="2"/>
  <c r="U10087" i="2"/>
  <c r="S10087" i="2"/>
  <c r="R10087" i="2"/>
  <c r="Q10087" i="2"/>
  <c r="P10087" i="2"/>
  <c r="T10087" i="2"/>
  <c r="S10075" i="2"/>
  <c r="P10075" i="2"/>
  <c r="R10075" i="2"/>
  <c r="Q10075" i="2"/>
  <c r="O10075" i="2"/>
  <c r="T10075" i="2"/>
  <c r="U10075" i="2"/>
  <c r="U10098" i="2"/>
  <c r="R10098" i="2"/>
  <c r="T10098" i="2"/>
  <c r="Q10098" i="2"/>
  <c r="S10098" i="2"/>
  <c r="P10098" i="2"/>
  <c r="O10098" i="2"/>
  <c r="S10086" i="2"/>
  <c r="R10086" i="2"/>
  <c r="Q10086" i="2"/>
  <c r="O10086" i="2"/>
  <c r="P10086" i="2"/>
  <c r="U10086" i="2"/>
  <c r="T10086" i="2"/>
  <c r="T10068" i="2"/>
  <c r="S10068" i="2"/>
  <c r="R10068" i="2"/>
  <c r="Q10068" i="2"/>
  <c r="U10068" i="2"/>
  <c r="P10068" i="2"/>
  <c r="O10068" i="2"/>
  <c r="R10076" i="2"/>
  <c r="Q10076" i="2"/>
  <c r="U10076" i="2"/>
  <c r="P10076" i="2"/>
  <c r="O10076" i="2"/>
  <c r="T10076" i="2"/>
  <c r="S10076" i="2"/>
  <c r="T10106" i="2"/>
  <c r="Q10106" i="2"/>
  <c r="P10106" i="2"/>
  <c r="O10106" i="2"/>
  <c r="R10106" i="2"/>
  <c r="S10106" i="2"/>
  <c r="U10106" i="2"/>
  <c r="O10070" i="2"/>
  <c r="Q10070" i="2"/>
  <c r="P10070" i="2"/>
  <c r="U10070" i="2"/>
  <c r="T10070" i="2"/>
  <c r="S10070" i="2"/>
  <c r="R10070" i="2"/>
  <c r="O10077" i="2"/>
  <c r="U10077" i="2"/>
  <c r="R10077" i="2"/>
  <c r="T10077" i="2"/>
  <c r="S10077" i="2"/>
  <c r="Q10077" i="2"/>
  <c r="P10077" i="2"/>
  <c r="U10102" i="2"/>
  <c r="T10102" i="2"/>
  <c r="S10102" i="2"/>
  <c r="R10102" i="2"/>
  <c r="Q10102" i="2"/>
  <c r="O10102" i="2"/>
  <c r="P10102" i="2"/>
  <c r="Q10090" i="2"/>
  <c r="P10090" i="2"/>
  <c r="O10090" i="2"/>
  <c r="S10090" i="2"/>
  <c r="U10090" i="2"/>
  <c r="T10090" i="2"/>
  <c r="R10090" i="2"/>
  <c r="T10108" i="2" l="1"/>
  <c r="I10115" i="2" s="1"/>
  <c r="U10108" i="2"/>
  <c r="J10115" i="2" s="1"/>
  <c r="P10108" i="2"/>
  <c r="E10115" i="2" s="1"/>
  <c r="S10108" i="2"/>
  <c r="H10115" i="2" s="1"/>
  <c r="Q10108" i="2"/>
  <c r="F10115" i="2" s="1"/>
  <c r="O10108" i="2"/>
  <c r="D10115" i="2" s="1"/>
  <c r="R10108" i="2"/>
  <c r="G10115" i="2" s="1"/>
  <c r="K10141" i="2" l="1"/>
  <c r="L10141" i="2" s="1"/>
  <c r="N10141" i="2" s="1"/>
  <c r="K10168" i="2"/>
  <c r="L10168" i="2" s="1"/>
  <c r="N10168" i="2" s="1"/>
  <c r="K10134" i="2"/>
  <c r="L10134" i="2" s="1"/>
  <c r="N10134" i="2" s="1"/>
  <c r="K10145" i="2"/>
  <c r="L10145" i="2" s="1"/>
  <c r="N10145" i="2" s="1"/>
  <c r="K10164" i="2"/>
  <c r="L10164" i="2" s="1"/>
  <c r="N10164" i="2" s="1"/>
  <c r="K10130" i="2"/>
  <c r="L10130" i="2" s="1"/>
  <c r="N10130" i="2" s="1"/>
  <c r="K10133" i="2"/>
  <c r="L10133" i="2" s="1"/>
  <c r="N10133" i="2" s="1"/>
  <c r="K10125" i="2"/>
  <c r="L10125" i="2" s="1"/>
  <c r="N10125" i="2" s="1"/>
  <c r="K10123" i="2"/>
  <c r="L10123" i="2" s="1"/>
  <c r="N10123" i="2" s="1"/>
  <c r="K10142" i="2"/>
  <c r="L10142" i="2" s="1"/>
  <c r="N10142" i="2" s="1"/>
  <c r="K10153" i="2"/>
  <c r="L10153" i="2" s="1"/>
  <c r="N10153" i="2" s="1"/>
  <c r="K10127" i="2"/>
  <c r="L10127" i="2" s="1"/>
  <c r="N10127" i="2" s="1"/>
  <c r="K10138" i="2"/>
  <c r="L10138" i="2" s="1"/>
  <c r="N10138" i="2" s="1"/>
  <c r="K10152" i="2"/>
  <c r="L10152" i="2" s="1"/>
  <c r="N10152" i="2" s="1"/>
  <c r="K10129" i="2"/>
  <c r="L10129" i="2" s="1"/>
  <c r="N10129" i="2" s="1"/>
  <c r="K10157" i="2"/>
  <c r="L10157" i="2" s="1"/>
  <c r="N10157" i="2" s="1"/>
  <c r="K10120" i="2"/>
  <c r="L10120" i="2" s="1"/>
  <c r="N10120" i="2" s="1"/>
  <c r="K10131" i="2"/>
  <c r="L10131" i="2" s="1"/>
  <c r="N10131" i="2" s="1"/>
  <c r="K10150" i="2"/>
  <c r="L10150" i="2" s="1"/>
  <c r="N10150" i="2" s="1"/>
  <c r="K10161" i="2"/>
  <c r="L10161" i="2" s="1"/>
  <c r="N10161" i="2" s="1"/>
  <c r="K10135" i="2"/>
  <c r="L10135" i="2" s="1"/>
  <c r="N10135" i="2" s="1"/>
  <c r="K10146" i="2"/>
  <c r="L10146" i="2" s="1"/>
  <c r="N10146" i="2" s="1"/>
  <c r="K10167" i="2"/>
  <c r="L10167" i="2" s="1"/>
  <c r="N10167" i="2" s="1"/>
  <c r="K10128" i="2"/>
  <c r="L10128" i="2" s="1"/>
  <c r="N10128" i="2" s="1"/>
  <c r="K10139" i="2"/>
  <c r="L10139" i="2" s="1"/>
  <c r="N10139" i="2" s="1"/>
  <c r="K10158" i="2"/>
  <c r="L10158" i="2" s="1"/>
  <c r="N10158" i="2" s="1"/>
  <c r="K10124" i="2"/>
  <c r="L10124" i="2" s="1"/>
  <c r="N10124" i="2" s="1"/>
  <c r="K10143" i="2"/>
  <c r="L10143" i="2" s="1"/>
  <c r="N10143" i="2" s="1"/>
  <c r="K10154" i="2"/>
  <c r="L10154" i="2" s="1"/>
  <c r="N10154" i="2" s="1"/>
  <c r="K10148" i="2"/>
  <c r="L10148" i="2" s="1"/>
  <c r="N10148" i="2" s="1"/>
  <c r="K10169" i="2"/>
  <c r="L10169" i="2" s="1"/>
  <c r="N10169" i="2" s="1"/>
  <c r="K10136" i="2"/>
  <c r="L10136" i="2" s="1"/>
  <c r="N10136" i="2" s="1"/>
  <c r="K10147" i="2"/>
  <c r="L10147" i="2" s="1"/>
  <c r="N10147" i="2" s="1"/>
  <c r="K10166" i="2"/>
  <c r="L10166" i="2" s="1"/>
  <c r="N10166" i="2" s="1"/>
  <c r="K10132" i="2"/>
  <c r="L10132" i="2" s="1"/>
  <c r="N10132" i="2" s="1"/>
  <c r="K10151" i="2"/>
  <c r="L10151" i="2" s="1"/>
  <c r="N10151" i="2" s="1"/>
  <c r="K10163" i="2"/>
  <c r="L10163" i="2" s="1"/>
  <c r="N10163" i="2" s="1"/>
  <c r="K10162" i="2"/>
  <c r="L10162" i="2" s="1"/>
  <c r="N10162" i="2" s="1"/>
  <c r="K10144" i="2"/>
  <c r="L10144" i="2" s="1"/>
  <c r="N10144" i="2" s="1"/>
  <c r="K10155" i="2"/>
  <c r="L10155" i="2" s="1"/>
  <c r="N10155" i="2" s="1"/>
  <c r="K10121" i="2"/>
  <c r="L10121" i="2" s="1"/>
  <c r="N10121" i="2" s="1"/>
  <c r="K10140" i="2"/>
  <c r="L10140" i="2" s="1"/>
  <c r="N10140" i="2" s="1"/>
  <c r="K10159" i="2"/>
  <c r="L10159" i="2" s="1"/>
  <c r="N10159" i="2" s="1"/>
  <c r="K10165" i="2"/>
  <c r="L10165" i="2" s="1"/>
  <c r="N10165" i="2" s="1"/>
  <c r="K10149" i="2"/>
  <c r="L10149" i="2" s="1"/>
  <c r="N10149" i="2" s="1"/>
  <c r="K10137" i="2"/>
  <c r="L10137" i="2" s="1"/>
  <c r="N10137" i="2" s="1"/>
  <c r="K10156" i="2"/>
  <c r="L10156" i="2" s="1"/>
  <c r="N10156" i="2" s="1"/>
  <c r="K10160" i="2"/>
  <c r="L10160" i="2" s="1"/>
  <c r="N10160" i="2" s="1"/>
  <c r="K10126" i="2"/>
  <c r="L10126" i="2" s="1"/>
  <c r="N10126" i="2" s="1"/>
  <c r="K10122" i="2"/>
  <c r="L10122" i="2" s="1"/>
  <c r="N10122" i="2" s="1"/>
  <c r="T10125" i="2" l="1"/>
  <c r="S10125" i="2"/>
  <c r="R10125" i="2"/>
  <c r="Q10125" i="2"/>
  <c r="P10125" i="2"/>
  <c r="U10125" i="2"/>
  <c r="O10125" i="2"/>
  <c r="O10167" i="2"/>
  <c r="T10167" i="2"/>
  <c r="S10167" i="2"/>
  <c r="R10167" i="2"/>
  <c r="Q10167" i="2"/>
  <c r="U10167" i="2"/>
  <c r="P10167" i="2"/>
  <c r="U10129" i="2"/>
  <c r="O10129" i="2"/>
  <c r="T10129" i="2"/>
  <c r="S10129" i="2"/>
  <c r="R10129" i="2"/>
  <c r="Q10129" i="2"/>
  <c r="P10129" i="2"/>
  <c r="R10133" i="2"/>
  <c r="S10133" i="2"/>
  <c r="Q10133" i="2"/>
  <c r="P10133" i="2"/>
  <c r="O10133" i="2"/>
  <c r="U10133" i="2"/>
  <c r="T10133" i="2"/>
  <c r="Q10128" i="2"/>
  <c r="R10128" i="2"/>
  <c r="P10128" i="2"/>
  <c r="O10128" i="2"/>
  <c r="U10128" i="2"/>
  <c r="T10128" i="2"/>
  <c r="S10128" i="2"/>
  <c r="P10169" i="2"/>
  <c r="U10169" i="2"/>
  <c r="O10169" i="2"/>
  <c r="T10169" i="2"/>
  <c r="S10169" i="2"/>
  <c r="Q10169" i="2"/>
  <c r="R10169" i="2"/>
  <c r="R10137" i="2"/>
  <c r="O10137" i="2"/>
  <c r="Q10137" i="2"/>
  <c r="P10137" i="2"/>
  <c r="U10137" i="2"/>
  <c r="S10137" i="2"/>
  <c r="T10137" i="2"/>
  <c r="P10148" i="2"/>
  <c r="O10148" i="2"/>
  <c r="U10148" i="2"/>
  <c r="T10148" i="2"/>
  <c r="S10148" i="2"/>
  <c r="Q10148" i="2"/>
  <c r="R10148" i="2"/>
  <c r="Q10146" i="2"/>
  <c r="P10146" i="2"/>
  <c r="O10146" i="2"/>
  <c r="T10146" i="2"/>
  <c r="U10146" i="2"/>
  <c r="S10146" i="2"/>
  <c r="R10146" i="2"/>
  <c r="P10152" i="2"/>
  <c r="R10152" i="2"/>
  <c r="O10152" i="2"/>
  <c r="U10152" i="2"/>
  <c r="T10152" i="2"/>
  <c r="S10152" i="2"/>
  <c r="Q10152" i="2"/>
  <c r="S10130" i="2"/>
  <c r="R10130" i="2"/>
  <c r="T10130" i="2"/>
  <c r="Q10130" i="2"/>
  <c r="P10130" i="2"/>
  <c r="O10130" i="2"/>
  <c r="U10130" i="2"/>
  <c r="P10136" i="2"/>
  <c r="O10136" i="2"/>
  <c r="U10136" i="2"/>
  <c r="T10136" i="2"/>
  <c r="S10136" i="2"/>
  <c r="Q10136" i="2"/>
  <c r="R10136" i="2"/>
  <c r="T10144" i="2"/>
  <c r="S10144" i="2"/>
  <c r="Q10144" i="2"/>
  <c r="P10144" i="2"/>
  <c r="R10144" i="2"/>
  <c r="U10144" i="2"/>
  <c r="O10144" i="2"/>
  <c r="S10162" i="2"/>
  <c r="R10162" i="2"/>
  <c r="T10162" i="2"/>
  <c r="Q10162" i="2"/>
  <c r="P10162" i="2"/>
  <c r="U10162" i="2"/>
  <c r="O10162" i="2"/>
  <c r="R10149" i="2"/>
  <c r="Q10149" i="2"/>
  <c r="P10149" i="2"/>
  <c r="O10149" i="2"/>
  <c r="S10149" i="2"/>
  <c r="U10149" i="2"/>
  <c r="T10149" i="2"/>
  <c r="R10163" i="2"/>
  <c r="P10163" i="2"/>
  <c r="O10163" i="2"/>
  <c r="U10163" i="2"/>
  <c r="T10163" i="2"/>
  <c r="S10163" i="2"/>
  <c r="Q10163" i="2"/>
  <c r="S10154" i="2"/>
  <c r="R10154" i="2"/>
  <c r="Q10154" i="2"/>
  <c r="T10154" i="2"/>
  <c r="P10154" i="2"/>
  <c r="O10154" i="2"/>
  <c r="U10154" i="2"/>
  <c r="S10135" i="2"/>
  <c r="U10135" i="2"/>
  <c r="R10135" i="2"/>
  <c r="Q10135" i="2"/>
  <c r="P10135" i="2"/>
  <c r="O10135" i="2"/>
  <c r="T10135" i="2"/>
  <c r="T10138" i="2"/>
  <c r="Q10138" i="2"/>
  <c r="P10138" i="2"/>
  <c r="O10138" i="2"/>
  <c r="U10138" i="2"/>
  <c r="S10138" i="2"/>
  <c r="R10138" i="2"/>
  <c r="R10164" i="2"/>
  <c r="Q10164" i="2"/>
  <c r="P10164" i="2"/>
  <c r="O10164" i="2"/>
  <c r="U10164" i="2"/>
  <c r="T10164" i="2"/>
  <c r="S10164" i="2"/>
  <c r="T10160" i="2"/>
  <c r="R10160" i="2"/>
  <c r="S10160" i="2"/>
  <c r="Q10160" i="2"/>
  <c r="P10160" i="2"/>
  <c r="O10160" i="2"/>
  <c r="U10160" i="2"/>
  <c r="T10165" i="2"/>
  <c r="R10165" i="2"/>
  <c r="Q10165" i="2"/>
  <c r="P10165" i="2"/>
  <c r="O10165" i="2"/>
  <c r="U10165" i="2"/>
  <c r="S10165" i="2"/>
  <c r="T10161" i="2"/>
  <c r="S10161" i="2"/>
  <c r="R10161" i="2"/>
  <c r="Q10161" i="2"/>
  <c r="P10161" i="2"/>
  <c r="U10161" i="2"/>
  <c r="O10161" i="2"/>
  <c r="Q10127" i="2"/>
  <c r="P10127" i="2"/>
  <c r="O10127" i="2"/>
  <c r="U10127" i="2"/>
  <c r="T10127" i="2"/>
  <c r="S10127" i="2"/>
  <c r="R10127" i="2"/>
  <c r="U10145" i="2"/>
  <c r="T10145" i="2"/>
  <c r="S10145" i="2"/>
  <c r="R10145" i="2"/>
  <c r="O10145" i="2"/>
  <c r="Q10145" i="2"/>
  <c r="P10145" i="2"/>
  <c r="U10156" i="2"/>
  <c r="T10156" i="2"/>
  <c r="S10156" i="2"/>
  <c r="R10156" i="2"/>
  <c r="Q10156" i="2"/>
  <c r="P10156" i="2"/>
  <c r="O10156" i="2"/>
  <c r="P10143" i="2"/>
  <c r="U10143" i="2"/>
  <c r="O10143" i="2"/>
  <c r="T10143" i="2"/>
  <c r="S10143" i="2"/>
  <c r="R10143" i="2"/>
  <c r="Q10143" i="2"/>
  <c r="S10159" i="2"/>
  <c r="U10159" i="2"/>
  <c r="R10159" i="2"/>
  <c r="Q10159" i="2"/>
  <c r="P10159" i="2"/>
  <c r="O10159" i="2"/>
  <c r="T10159" i="2"/>
  <c r="Q10132" i="2"/>
  <c r="P10132" i="2"/>
  <c r="O10132" i="2"/>
  <c r="U10132" i="2"/>
  <c r="T10132" i="2"/>
  <c r="S10132" i="2"/>
  <c r="R10132" i="2"/>
  <c r="S10124" i="2"/>
  <c r="R10124" i="2"/>
  <c r="Q10124" i="2"/>
  <c r="P10124" i="2"/>
  <c r="O10124" i="2"/>
  <c r="U10124" i="2"/>
  <c r="T10124" i="2"/>
  <c r="R10150" i="2"/>
  <c r="Q10150" i="2"/>
  <c r="O10150" i="2"/>
  <c r="P10150" i="2"/>
  <c r="U10150" i="2"/>
  <c r="T10150" i="2"/>
  <c r="S10150" i="2"/>
  <c r="O10153" i="2"/>
  <c r="Q10153" i="2"/>
  <c r="P10153" i="2"/>
  <c r="U10153" i="2"/>
  <c r="T10153" i="2"/>
  <c r="R10153" i="2"/>
  <c r="S10153" i="2"/>
  <c r="O10134" i="2"/>
  <c r="P10134" i="2"/>
  <c r="U10134" i="2"/>
  <c r="T10134" i="2"/>
  <c r="S10134" i="2"/>
  <c r="R10134" i="2"/>
  <c r="Q10134" i="2"/>
  <c r="U10155" i="2"/>
  <c r="T10155" i="2"/>
  <c r="Q10155" i="2"/>
  <c r="S10155" i="2"/>
  <c r="R10155" i="2"/>
  <c r="P10155" i="2"/>
  <c r="O10155" i="2"/>
  <c r="O10151" i="2"/>
  <c r="T10151" i="2"/>
  <c r="S10151" i="2"/>
  <c r="R10151" i="2"/>
  <c r="Q10151" i="2"/>
  <c r="U10151" i="2"/>
  <c r="P10151" i="2"/>
  <c r="T10140" i="2"/>
  <c r="S10140" i="2"/>
  <c r="R10140" i="2"/>
  <c r="Q10140" i="2"/>
  <c r="P10140" i="2"/>
  <c r="O10140" i="2"/>
  <c r="U10140" i="2"/>
  <c r="R10166" i="2"/>
  <c r="Q10166" i="2"/>
  <c r="O10166" i="2"/>
  <c r="U10166" i="2"/>
  <c r="T10166" i="2"/>
  <c r="S10166" i="2"/>
  <c r="P10166" i="2"/>
  <c r="S10158" i="2"/>
  <c r="P10158" i="2"/>
  <c r="R10158" i="2"/>
  <c r="Q10158" i="2"/>
  <c r="O10158" i="2"/>
  <c r="U10158" i="2"/>
  <c r="T10158" i="2"/>
  <c r="P10131" i="2"/>
  <c r="O10131" i="2"/>
  <c r="Q10131" i="2"/>
  <c r="U10131" i="2"/>
  <c r="T10131" i="2"/>
  <c r="S10131" i="2"/>
  <c r="R10131" i="2"/>
  <c r="T10142" i="2"/>
  <c r="S10142" i="2"/>
  <c r="R10142" i="2"/>
  <c r="Q10142" i="2"/>
  <c r="O10142" i="2"/>
  <c r="P10142" i="2"/>
  <c r="U10142" i="2"/>
  <c r="P10168" i="2"/>
  <c r="O10168" i="2"/>
  <c r="R10168" i="2"/>
  <c r="U10168" i="2"/>
  <c r="T10168" i="2"/>
  <c r="S10168" i="2"/>
  <c r="Q10168" i="2"/>
  <c r="Q10157" i="2"/>
  <c r="S10157" i="2"/>
  <c r="P10157" i="2"/>
  <c r="O10157" i="2"/>
  <c r="U10157" i="2"/>
  <c r="T10157" i="2"/>
  <c r="R10157" i="2"/>
  <c r="S10122" i="2"/>
  <c r="R10122" i="2"/>
  <c r="Q10122" i="2"/>
  <c r="P10122" i="2"/>
  <c r="O10122" i="2"/>
  <c r="U10122" i="2"/>
  <c r="T10122" i="2"/>
  <c r="P10126" i="2"/>
  <c r="O10126" i="2"/>
  <c r="U10126" i="2"/>
  <c r="T10126" i="2"/>
  <c r="S10126" i="2"/>
  <c r="Q10126" i="2"/>
  <c r="R10126" i="2"/>
  <c r="P10121" i="2"/>
  <c r="O10121" i="2"/>
  <c r="U10121" i="2"/>
  <c r="T10121" i="2"/>
  <c r="S10121" i="2"/>
  <c r="R10121" i="2"/>
  <c r="Q10121" i="2"/>
  <c r="Q10147" i="2"/>
  <c r="P10147" i="2"/>
  <c r="O10147" i="2"/>
  <c r="U10147" i="2"/>
  <c r="T10147" i="2"/>
  <c r="R10147" i="2"/>
  <c r="S10147" i="2"/>
  <c r="T10139" i="2"/>
  <c r="S10139" i="2"/>
  <c r="R10139" i="2"/>
  <c r="P10139" i="2"/>
  <c r="O10139" i="2"/>
  <c r="U10139" i="2"/>
  <c r="Q10139" i="2"/>
  <c r="P10120" i="2"/>
  <c r="U10120" i="2"/>
  <c r="T10120" i="2"/>
  <c r="S10120" i="2"/>
  <c r="R10120" i="2"/>
  <c r="N10171" i="2"/>
  <c r="N10170" i="2"/>
  <c r="Q10120" i="2"/>
  <c r="S10123" i="2"/>
  <c r="R10123" i="2"/>
  <c r="Q10123" i="2"/>
  <c r="P10123" i="2"/>
  <c r="O10123" i="2"/>
  <c r="U10123" i="2"/>
  <c r="T10123" i="2"/>
  <c r="P10141" i="2"/>
  <c r="O10141" i="2"/>
  <c r="U10141" i="2"/>
  <c r="T10141" i="2"/>
  <c r="R10141" i="2"/>
  <c r="Q10141" i="2"/>
  <c r="S10141" i="2"/>
  <c r="R10170" i="2" l="1"/>
  <c r="G10177" i="2" s="1"/>
  <c r="O10170" i="2"/>
  <c r="D10177" i="2" s="1"/>
  <c r="S10170" i="2"/>
  <c r="H10177" i="2" s="1"/>
  <c r="U10170" i="2"/>
  <c r="J10177" i="2" s="1"/>
  <c r="T10170" i="2"/>
  <c r="I10177" i="2" s="1"/>
  <c r="P10170" i="2"/>
  <c r="E10177" i="2" s="1"/>
  <c r="Q10170" i="2"/>
  <c r="F10177" i="2" s="1"/>
  <c r="K10219" i="2" l="1"/>
  <c r="L10219" i="2" s="1"/>
  <c r="N10219" i="2" s="1"/>
  <c r="K10224" i="2"/>
  <c r="L10224" i="2" s="1"/>
  <c r="N10224" i="2" s="1"/>
  <c r="K10226" i="2"/>
  <c r="L10226" i="2" s="1"/>
  <c r="N10226" i="2" s="1"/>
  <c r="K10187" i="2"/>
  <c r="L10187" i="2" s="1"/>
  <c r="N10187" i="2" s="1"/>
  <c r="K10182" i="2"/>
  <c r="L10182" i="2" s="1"/>
  <c r="N10182" i="2" s="1"/>
  <c r="K10193" i="2"/>
  <c r="L10193" i="2" s="1"/>
  <c r="N10193" i="2" s="1"/>
  <c r="K10212" i="2"/>
  <c r="L10212" i="2" s="1"/>
  <c r="N10212" i="2" s="1"/>
  <c r="K10215" i="2"/>
  <c r="L10215" i="2" s="1"/>
  <c r="N10215" i="2" s="1"/>
  <c r="K10218" i="2"/>
  <c r="L10218" i="2" s="1"/>
  <c r="N10218" i="2" s="1"/>
  <c r="K10190" i="2"/>
  <c r="L10190" i="2" s="1"/>
  <c r="N10190" i="2" s="1"/>
  <c r="K10201" i="2"/>
  <c r="L10201" i="2" s="1"/>
  <c r="N10201" i="2" s="1"/>
  <c r="K10220" i="2"/>
  <c r="L10220" i="2" s="1"/>
  <c r="N10220" i="2" s="1"/>
  <c r="K10223" i="2"/>
  <c r="L10223" i="2" s="1"/>
  <c r="N10223" i="2" s="1"/>
  <c r="K10195" i="2"/>
  <c r="L10195" i="2" s="1"/>
  <c r="N10195" i="2" s="1"/>
  <c r="K10198" i="2"/>
  <c r="L10198" i="2" s="1"/>
  <c r="N10198" i="2" s="1"/>
  <c r="K10209" i="2"/>
  <c r="L10209" i="2" s="1"/>
  <c r="N10209" i="2" s="1"/>
  <c r="K10228" i="2"/>
  <c r="L10228" i="2" s="1"/>
  <c r="N10228" i="2" s="1"/>
  <c r="K10231" i="2"/>
  <c r="L10231" i="2" s="1"/>
  <c r="N10231" i="2" s="1"/>
  <c r="K10203" i="2"/>
  <c r="L10203" i="2" s="1"/>
  <c r="N10203" i="2" s="1"/>
  <c r="K10206" i="2"/>
  <c r="L10206" i="2" s="1"/>
  <c r="N10206" i="2" s="1"/>
  <c r="K10217" i="2"/>
  <c r="L10217" i="2" s="1"/>
  <c r="N10217" i="2" s="1"/>
  <c r="K10211" i="2"/>
  <c r="L10211" i="2" s="1"/>
  <c r="N10211" i="2" s="1"/>
  <c r="K10227" i="2"/>
  <c r="L10227" i="2" s="1"/>
  <c r="N10227" i="2" s="1"/>
  <c r="K10189" i="2"/>
  <c r="L10189" i="2" s="1"/>
  <c r="N10189" i="2" s="1"/>
  <c r="K10225" i="2"/>
  <c r="L10225" i="2" s="1"/>
  <c r="N10225" i="2" s="1"/>
  <c r="K10186" i="2"/>
  <c r="L10186" i="2" s="1"/>
  <c r="N10186" i="2" s="1"/>
  <c r="K10229" i="2"/>
  <c r="L10229" i="2" s="1"/>
  <c r="N10229" i="2" s="1"/>
  <c r="K10213" i="2"/>
  <c r="L10213" i="2" s="1"/>
  <c r="N10213" i="2" s="1"/>
  <c r="K10188" i="2"/>
  <c r="L10188" i="2" s="1"/>
  <c r="N10188" i="2" s="1"/>
  <c r="K10194" i="2"/>
  <c r="L10194" i="2" s="1"/>
  <c r="N10194" i="2" s="1"/>
  <c r="K10184" i="2"/>
  <c r="L10184" i="2" s="1"/>
  <c r="N10184" i="2" s="1"/>
  <c r="K10196" i="2"/>
  <c r="L10196" i="2" s="1"/>
  <c r="N10196" i="2" s="1"/>
  <c r="K10202" i="2"/>
  <c r="L10202" i="2" s="1"/>
  <c r="N10202" i="2" s="1"/>
  <c r="K10192" i="2"/>
  <c r="L10192" i="2" s="1"/>
  <c r="N10192" i="2" s="1"/>
  <c r="K10199" i="2"/>
  <c r="L10199" i="2" s="1"/>
  <c r="N10199" i="2" s="1"/>
  <c r="K10204" i="2"/>
  <c r="L10204" i="2" s="1"/>
  <c r="N10204" i="2" s="1"/>
  <c r="K10210" i="2"/>
  <c r="L10210" i="2" s="1"/>
  <c r="N10210" i="2" s="1"/>
  <c r="K10200" i="2"/>
  <c r="L10200" i="2" s="1"/>
  <c r="N10200" i="2" s="1"/>
  <c r="K10230" i="2"/>
  <c r="L10230" i="2" s="1"/>
  <c r="N10230" i="2" s="1"/>
  <c r="K10214" i="2"/>
  <c r="L10214" i="2" s="1"/>
  <c r="N10214" i="2" s="1"/>
  <c r="K10183" i="2"/>
  <c r="L10183" i="2" s="1"/>
  <c r="N10183" i="2" s="1"/>
  <c r="K10197" i="2"/>
  <c r="L10197" i="2" s="1"/>
  <c r="N10197" i="2" s="1"/>
  <c r="K10208" i="2"/>
  <c r="L10208" i="2" s="1"/>
  <c r="N10208" i="2" s="1"/>
  <c r="K10222" i="2"/>
  <c r="L10222" i="2" s="1"/>
  <c r="N10222" i="2" s="1"/>
  <c r="K10191" i="2"/>
  <c r="L10191" i="2" s="1"/>
  <c r="N10191" i="2" s="1"/>
  <c r="K10205" i="2"/>
  <c r="L10205" i="2" s="1"/>
  <c r="N10205" i="2" s="1"/>
  <c r="K10216" i="2"/>
  <c r="L10216" i="2" s="1"/>
  <c r="N10216" i="2" s="1"/>
  <c r="K10221" i="2"/>
  <c r="L10221" i="2" s="1"/>
  <c r="N10221" i="2" s="1"/>
  <c r="K10207" i="2"/>
  <c r="L10207" i="2" s="1"/>
  <c r="N10207" i="2" s="1"/>
  <c r="K10185" i="2"/>
  <c r="L10185" i="2" s="1"/>
  <c r="N10185" i="2" s="1"/>
  <c r="R10196" i="2" l="1"/>
  <c r="Q10196" i="2"/>
  <c r="O10196" i="2"/>
  <c r="P10196" i="2"/>
  <c r="U10196" i="2"/>
  <c r="T10196" i="2"/>
  <c r="S10196" i="2"/>
  <c r="R10189" i="2"/>
  <c r="Q10189" i="2"/>
  <c r="P10189" i="2"/>
  <c r="U10189" i="2"/>
  <c r="O10189" i="2"/>
  <c r="S10189" i="2"/>
  <c r="T10189" i="2"/>
  <c r="Q10209" i="2"/>
  <c r="P10209" i="2"/>
  <c r="O10209" i="2"/>
  <c r="U10209" i="2"/>
  <c r="T10209" i="2"/>
  <c r="R10209" i="2"/>
  <c r="S10209" i="2"/>
  <c r="Q10215" i="2"/>
  <c r="P10215" i="2"/>
  <c r="U10215" i="2"/>
  <c r="T10215" i="2"/>
  <c r="O10215" i="2"/>
  <c r="R10215" i="2"/>
  <c r="S10215" i="2"/>
  <c r="U10207" i="2"/>
  <c r="T10207" i="2"/>
  <c r="O10207" i="2"/>
  <c r="S10207" i="2"/>
  <c r="R10207" i="2"/>
  <c r="Q10207" i="2"/>
  <c r="P10207" i="2"/>
  <c r="T10227" i="2"/>
  <c r="R10227" i="2"/>
  <c r="Q10227" i="2"/>
  <c r="S10227" i="2"/>
  <c r="P10227" i="2"/>
  <c r="U10227" i="2"/>
  <c r="O10227" i="2"/>
  <c r="P10198" i="2"/>
  <c r="R10198" i="2"/>
  <c r="O10198" i="2"/>
  <c r="U10198" i="2"/>
  <c r="T10198" i="2"/>
  <c r="S10198" i="2"/>
  <c r="Q10198" i="2"/>
  <c r="O10212" i="2"/>
  <c r="U10212" i="2"/>
  <c r="P10212" i="2"/>
  <c r="T10212" i="2"/>
  <c r="S10212" i="2"/>
  <c r="R10212" i="2"/>
  <c r="Q10212" i="2"/>
  <c r="R10221" i="2"/>
  <c r="Q10221" i="2"/>
  <c r="P10221" i="2"/>
  <c r="U10221" i="2"/>
  <c r="O10221" i="2"/>
  <c r="T10221" i="2"/>
  <c r="S10221" i="2"/>
  <c r="Q10205" i="2"/>
  <c r="P10205" i="2"/>
  <c r="O10205" i="2"/>
  <c r="T10205" i="2"/>
  <c r="S10205" i="2"/>
  <c r="U10205" i="2"/>
  <c r="R10205" i="2"/>
  <c r="Q10194" i="2"/>
  <c r="P10194" i="2"/>
  <c r="O10194" i="2"/>
  <c r="U10194" i="2"/>
  <c r="T10194" i="2"/>
  <c r="S10194" i="2"/>
  <c r="R10194" i="2"/>
  <c r="R10211" i="2"/>
  <c r="Q10211" i="2"/>
  <c r="S10211" i="2"/>
  <c r="P10211" i="2"/>
  <c r="O10211" i="2"/>
  <c r="U10211" i="2"/>
  <c r="T10211" i="2"/>
  <c r="P10195" i="2"/>
  <c r="O10195" i="2"/>
  <c r="U10195" i="2"/>
  <c r="T10195" i="2"/>
  <c r="S10195" i="2"/>
  <c r="R10195" i="2"/>
  <c r="Q10195" i="2"/>
  <c r="R10193" i="2"/>
  <c r="Q10193" i="2"/>
  <c r="P10193" i="2"/>
  <c r="O10193" i="2"/>
  <c r="U10193" i="2"/>
  <c r="S10193" i="2"/>
  <c r="T10193" i="2"/>
  <c r="P10183" i="2"/>
  <c r="U10183" i="2"/>
  <c r="T10183" i="2"/>
  <c r="O10183" i="2"/>
  <c r="S10183" i="2"/>
  <c r="Q10183" i="2"/>
  <c r="R10183" i="2"/>
  <c r="P10230" i="2"/>
  <c r="O10230" i="2"/>
  <c r="R10230" i="2"/>
  <c r="U10230" i="2"/>
  <c r="T10230" i="2"/>
  <c r="S10230" i="2"/>
  <c r="Q10230" i="2"/>
  <c r="Q10191" i="2"/>
  <c r="P10191" i="2"/>
  <c r="U10191" i="2"/>
  <c r="O10191" i="2"/>
  <c r="T10191" i="2"/>
  <c r="S10191" i="2"/>
  <c r="R10191" i="2"/>
  <c r="T10210" i="2"/>
  <c r="S10210" i="2"/>
  <c r="R10210" i="2"/>
  <c r="Q10210" i="2"/>
  <c r="P10210" i="2"/>
  <c r="O10210" i="2"/>
  <c r="U10210" i="2"/>
  <c r="O10188" i="2"/>
  <c r="P10188" i="2"/>
  <c r="U10188" i="2"/>
  <c r="T10188" i="2"/>
  <c r="S10188" i="2"/>
  <c r="R10188" i="2"/>
  <c r="Q10188" i="2"/>
  <c r="T10217" i="2"/>
  <c r="Q10217" i="2"/>
  <c r="S10217" i="2"/>
  <c r="R10217" i="2"/>
  <c r="P10217" i="2"/>
  <c r="O10217" i="2"/>
  <c r="U10217" i="2"/>
  <c r="T10223" i="2"/>
  <c r="O10223" i="2"/>
  <c r="S10223" i="2"/>
  <c r="R10223" i="2"/>
  <c r="Q10223" i="2"/>
  <c r="P10223" i="2"/>
  <c r="U10223" i="2"/>
  <c r="T10182" i="2"/>
  <c r="S10182" i="2"/>
  <c r="N10233" i="2"/>
  <c r="N10232" i="2"/>
  <c r="Q10182" i="2"/>
  <c r="P10182" i="2"/>
  <c r="R10182" i="2"/>
  <c r="U10182" i="2"/>
  <c r="P10216" i="2"/>
  <c r="O10216" i="2"/>
  <c r="U10216" i="2"/>
  <c r="T10216" i="2"/>
  <c r="S10216" i="2"/>
  <c r="Q10216" i="2"/>
  <c r="R10216" i="2"/>
  <c r="S10222" i="2"/>
  <c r="Q10222" i="2"/>
  <c r="P10222" i="2"/>
  <c r="O10222" i="2"/>
  <c r="U10222" i="2"/>
  <c r="R10222" i="2"/>
  <c r="T10222" i="2"/>
  <c r="T10204" i="2"/>
  <c r="P10204" i="2"/>
  <c r="S10204" i="2"/>
  <c r="R10204" i="2"/>
  <c r="Q10204" i="2"/>
  <c r="O10204" i="2"/>
  <c r="U10204" i="2"/>
  <c r="T10213" i="2"/>
  <c r="S10213" i="2"/>
  <c r="R10213" i="2"/>
  <c r="U10213" i="2"/>
  <c r="Q10213" i="2"/>
  <c r="P10213" i="2"/>
  <c r="O10213" i="2"/>
  <c r="U10206" i="2"/>
  <c r="T10206" i="2"/>
  <c r="S10206" i="2"/>
  <c r="R10206" i="2"/>
  <c r="Q10206" i="2"/>
  <c r="P10206" i="2"/>
  <c r="O10206" i="2"/>
  <c r="T10220" i="2"/>
  <c r="S10220" i="2"/>
  <c r="R10220" i="2"/>
  <c r="Q10220" i="2"/>
  <c r="O10220" i="2"/>
  <c r="P10220" i="2"/>
  <c r="U10220" i="2"/>
  <c r="O10187" i="2"/>
  <c r="U10187" i="2"/>
  <c r="S10187" i="2"/>
  <c r="T10187" i="2"/>
  <c r="R10187" i="2"/>
  <c r="Q10187" i="2"/>
  <c r="P10187" i="2"/>
  <c r="S10184" i="2"/>
  <c r="R10184" i="2"/>
  <c r="Q10184" i="2"/>
  <c r="P10184" i="2"/>
  <c r="O10184" i="2"/>
  <c r="T10184" i="2"/>
  <c r="U10184" i="2"/>
  <c r="S10208" i="2"/>
  <c r="R10208" i="2"/>
  <c r="Q10208" i="2"/>
  <c r="T10208" i="2"/>
  <c r="P10208" i="2"/>
  <c r="O10208" i="2"/>
  <c r="U10208" i="2"/>
  <c r="U10199" i="2"/>
  <c r="T10199" i="2"/>
  <c r="S10199" i="2"/>
  <c r="O10199" i="2"/>
  <c r="R10199" i="2"/>
  <c r="Q10199" i="2"/>
  <c r="P10199" i="2"/>
  <c r="Q10229" i="2"/>
  <c r="P10229" i="2"/>
  <c r="O10229" i="2"/>
  <c r="T10229" i="2"/>
  <c r="U10229" i="2"/>
  <c r="S10229" i="2"/>
  <c r="R10229" i="2"/>
  <c r="R10203" i="2"/>
  <c r="Q10203" i="2"/>
  <c r="P10203" i="2"/>
  <c r="O10203" i="2"/>
  <c r="U10203" i="2"/>
  <c r="T10203" i="2"/>
  <c r="S10203" i="2"/>
  <c r="U10201" i="2"/>
  <c r="Q10201" i="2"/>
  <c r="T10201" i="2"/>
  <c r="S10201" i="2"/>
  <c r="R10201" i="2"/>
  <c r="P10201" i="2"/>
  <c r="O10201" i="2"/>
  <c r="Q10226" i="2"/>
  <c r="P10226" i="2"/>
  <c r="O10226" i="2"/>
  <c r="U10226" i="2"/>
  <c r="T10226" i="2"/>
  <c r="S10226" i="2"/>
  <c r="R10226" i="2"/>
  <c r="O10214" i="2"/>
  <c r="U10214" i="2"/>
  <c r="R10214" i="2"/>
  <c r="T10214" i="2"/>
  <c r="S10214" i="2"/>
  <c r="Q10214" i="2"/>
  <c r="P10214" i="2"/>
  <c r="O10200" i="2"/>
  <c r="U10200" i="2"/>
  <c r="S10200" i="2"/>
  <c r="R10200" i="2"/>
  <c r="T10200" i="2"/>
  <c r="Q10200" i="2"/>
  <c r="P10200" i="2"/>
  <c r="U10185" i="2"/>
  <c r="T10185" i="2"/>
  <c r="S10185" i="2"/>
  <c r="R10185" i="2"/>
  <c r="P10185" i="2"/>
  <c r="O10185" i="2"/>
  <c r="Q10185" i="2"/>
  <c r="P10197" i="2"/>
  <c r="O10197" i="2"/>
  <c r="U10197" i="2"/>
  <c r="T10197" i="2"/>
  <c r="S10197" i="2"/>
  <c r="Q10197" i="2"/>
  <c r="R10197" i="2"/>
  <c r="P10192" i="2"/>
  <c r="O10192" i="2"/>
  <c r="U10192" i="2"/>
  <c r="S10192" i="2"/>
  <c r="R10192" i="2"/>
  <c r="T10192" i="2"/>
  <c r="Q10192" i="2"/>
  <c r="U10186" i="2"/>
  <c r="T10186" i="2"/>
  <c r="S10186" i="2"/>
  <c r="R10186" i="2"/>
  <c r="Q10186" i="2"/>
  <c r="P10186" i="2"/>
  <c r="O10186" i="2"/>
  <c r="Q10231" i="2"/>
  <c r="P10231" i="2"/>
  <c r="U10231" i="2"/>
  <c r="T10231" i="2"/>
  <c r="O10231" i="2"/>
  <c r="S10231" i="2"/>
  <c r="R10231" i="2"/>
  <c r="U10190" i="2"/>
  <c r="T10190" i="2"/>
  <c r="S10190" i="2"/>
  <c r="R10190" i="2"/>
  <c r="Q10190" i="2"/>
  <c r="P10190" i="2"/>
  <c r="O10190" i="2"/>
  <c r="P10224" i="2"/>
  <c r="O10224" i="2"/>
  <c r="T10224" i="2"/>
  <c r="U10224" i="2"/>
  <c r="R10224" i="2"/>
  <c r="S10224" i="2"/>
  <c r="Q10224" i="2"/>
  <c r="Q10202" i="2"/>
  <c r="P10202" i="2"/>
  <c r="O10202" i="2"/>
  <c r="U10202" i="2"/>
  <c r="T10202" i="2"/>
  <c r="R10202" i="2"/>
  <c r="S10202" i="2"/>
  <c r="O10225" i="2"/>
  <c r="U10225" i="2"/>
  <c r="T10225" i="2"/>
  <c r="Q10225" i="2"/>
  <c r="S10225" i="2"/>
  <c r="R10225" i="2"/>
  <c r="P10225" i="2"/>
  <c r="U10228" i="2"/>
  <c r="T10228" i="2"/>
  <c r="S10228" i="2"/>
  <c r="P10228" i="2"/>
  <c r="R10228" i="2"/>
  <c r="Q10228" i="2"/>
  <c r="O10228" i="2"/>
  <c r="O10218" i="2"/>
  <c r="U10218" i="2"/>
  <c r="T10218" i="2"/>
  <c r="S10218" i="2"/>
  <c r="R10218" i="2"/>
  <c r="Q10218" i="2"/>
  <c r="P10218" i="2"/>
  <c r="S10219" i="2"/>
  <c r="U10219" i="2"/>
  <c r="T10219" i="2"/>
  <c r="P10219" i="2"/>
  <c r="R10219" i="2"/>
  <c r="Q10219" i="2"/>
  <c r="O10219" i="2"/>
  <c r="O10232" i="2" l="1"/>
  <c r="D10239" i="2" s="1"/>
  <c r="S10232" i="2"/>
  <c r="H10239" i="2" s="1"/>
  <c r="Q10232" i="2"/>
  <c r="F10239" i="2" s="1"/>
  <c r="T10232" i="2"/>
  <c r="I10239" i="2" s="1"/>
  <c r="U10232" i="2"/>
  <c r="J10239" i="2" s="1"/>
  <c r="R10232" i="2"/>
  <c r="G10239" i="2" s="1"/>
  <c r="P10232" i="2"/>
  <c r="E10239" i="2" s="1"/>
  <c r="K10291" i="2" l="1"/>
  <c r="L10291" i="2" s="1"/>
  <c r="N10291" i="2" s="1"/>
  <c r="K10249" i="2"/>
  <c r="L10249" i="2" s="1"/>
  <c r="N10249" i="2" s="1"/>
  <c r="K10281" i="2"/>
  <c r="L10281" i="2" s="1"/>
  <c r="N10281" i="2" s="1"/>
  <c r="K10284" i="2"/>
  <c r="L10284" i="2" s="1"/>
  <c r="N10284" i="2" s="1"/>
  <c r="K10250" i="2"/>
  <c r="L10250" i="2" s="1"/>
  <c r="N10250" i="2" s="1"/>
  <c r="K10261" i="2"/>
  <c r="L10261" i="2" s="1"/>
  <c r="N10261" i="2" s="1"/>
  <c r="K10272" i="2"/>
  <c r="L10272" i="2" s="1"/>
  <c r="N10272" i="2" s="1"/>
  <c r="K10246" i="2"/>
  <c r="L10246" i="2" s="1"/>
  <c r="N10246" i="2" s="1"/>
  <c r="K10286" i="2"/>
  <c r="L10286" i="2" s="1"/>
  <c r="N10286" i="2" s="1"/>
  <c r="K10292" i="2"/>
  <c r="L10292" i="2" s="1"/>
  <c r="N10292" i="2" s="1"/>
  <c r="K10258" i="2"/>
  <c r="L10258" i="2" s="1"/>
  <c r="N10258" i="2" s="1"/>
  <c r="K10269" i="2"/>
  <c r="L10269" i="2" s="1"/>
  <c r="N10269" i="2" s="1"/>
  <c r="K10280" i="2"/>
  <c r="L10280" i="2" s="1"/>
  <c r="N10280" i="2" s="1"/>
  <c r="K10254" i="2"/>
  <c r="L10254" i="2" s="1"/>
  <c r="N10254" i="2" s="1"/>
  <c r="K10247" i="2"/>
  <c r="L10247" i="2" s="1"/>
  <c r="N10247" i="2" s="1"/>
  <c r="K10266" i="2"/>
  <c r="L10266" i="2" s="1"/>
  <c r="N10266" i="2" s="1"/>
  <c r="K10277" i="2"/>
  <c r="L10277" i="2" s="1"/>
  <c r="N10277" i="2" s="1"/>
  <c r="K10288" i="2"/>
  <c r="L10288" i="2" s="1"/>
  <c r="N10288" i="2" s="1"/>
  <c r="K10262" i="2"/>
  <c r="L10262" i="2" s="1"/>
  <c r="N10262" i="2" s="1"/>
  <c r="K10244" i="2"/>
  <c r="L10244" i="2" s="1"/>
  <c r="N10244" i="2" s="1"/>
  <c r="K10255" i="2"/>
  <c r="L10255" i="2" s="1"/>
  <c r="N10255" i="2" s="1"/>
  <c r="K10274" i="2"/>
  <c r="L10274" i="2" s="1"/>
  <c r="N10274" i="2" s="1"/>
  <c r="K10285" i="2"/>
  <c r="L10285" i="2" s="1"/>
  <c r="N10285" i="2" s="1"/>
  <c r="K10251" i="2"/>
  <c r="L10251" i="2" s="1"/>
  <c r="N10251" i="2" s="1"/>
  <c r="K10270" i="2"/>
  <c r="L10270" i="2" s="1"/>
  <c r="N10270" i="2" s="1"/>
  <c r="K10263" i="2"/>
  <c r="L10263" i="2" s="1"/>
  <c r="N10263" i="2" s="1"/>
  <c r="K10293" i="2"/>
  <c r="L10293" i="2" s="1"/>
  <c r="N10293" i="2" s="1"/>
  <c r="K10278" i="2"/>
  <c r="L10278" i="2" s="1"/>
  <c r="N10278" i="2" s="1"/>
  <c r="K10268" i="2"/>
  <c r="L10268" i="2" s="1"/>
  <c r="N10268" i="2" s="1"/>
  <c r="K10271" i="2"/>
  <c r="L10271" i="2" s="1"/>
  <c r="N10271" i="2" s="1"/>
  <c r="K10248" i="2"/>
  <c r="L10248" i="2" s="1"/>
  <c r="N10248" i="2" s="1"/>
  <c r="K10279" i="2"/>
  <c r="L10279" i="2" s="1"/>
  <c r="N10279" i="2" s="1"/>
  <c r="K10256" i="2"/>
  <c r="L10256" i="2" s="1"/>
  <c r="N10256" i="2" s="1"/>
  <c r="K10265" i="2"/>
  <c r="L10265" i="2" s="1"/>
  <c r="N10265" i="2" s="1"/>
  <c r="K10287" i="2"/>
  <c r="L10287" i="2" s="1"/>
  <c r="N10287" i="2" s="1"/>
  <c r="K10264" i="2"/>
  <c r="L10264" i="2" s="1"/>
  <c r="N10264" i="2" s="1"/>
  <c r="K10289" i="2"/>
  <c r="L10289" i="2" s="1"/>
  <c r="N10289" i="2" s="1"/>
  <c r="K10252" i="2"/>
  <c r="L10252" i="2" s="1"/>
  <c r="N10252" i="2" s="1"/>
  <c r="K10282" i="2"/>
  <c r="L10282" i="2" s="1"/>
  <c r="N10282" i="2" s="1"/>
  <c r="K10259" i="2"/>
  <c r="L10259" i="2" s="1"/>
  <c r="N10259" i="2" s="1"/>
  <c r="K10245" i="2"/>
  <c r="L10245" i="2" s="1"/>
  <c r="N10245" i="2" s="1"/>
  <c r="K10273" i="2"/>
  <c r="L10273" i="2" s="1"/>
  <c r="N10273" i="2" s="1"/>
  <c r="K10260" i="2"/>
  <c r="L10260" i="2" s="1"/>
  <c r="N10260" i="2" s="1"/>
  <c r="K10290" i="2"/>
  <c r="L10290" i="2" s="1"/>
  <c r="N10290" i="2" s="1"/>
  <c r="K10267" i="2"/>
  <c r="L10267" i="2" s="1"/>
  <c r="N10267" i="2" s="1"/>
  <c r="K10275" i="2"/>
  <c r="L10275" i="2" s="1"/>
  <c r="N10275" i="2" s="1"/>
  <c r="K10257" i="2"/>
  <c r="L10257" i="2" s="1"/>
  <c r="N10257" i="2" s="1"/>
  <c r="K10276" i="2"/>
  <c r="L10276" i="2" s="1"/>
  <c r="N10276" i="2" s="1"/>
  <c r="K10253" i="2"/>
  <c r="L10253" i="2" s="1"/>
  <c r="N10253" i="2" s="1"/>
  <c r="K10283" i="2"/>
  <c r="L10283" i="2" s="1"/>
  <c r="N10283" i="2" s="1"/>
  <c r="O10266" i="2" l="1"/>
  <c r="P10266" i="2"/>
  <c r="U10266" i="2"/>
  <c r="R10266" i="2"/>
  <c r="T10266" i="2"/>
  <c r="S10266" i="2"/>
  <c r="Q10266" i="2"/>
  <c r="U10248" i="2"/>
  <c r="T10248" i="2"/>
  <c r="S10248" i="2"/>
  <c r="R10248" i="2"/>
  <c r="Q10248" i="2"/>
  <c r="P10248" i="2"/>
  <c r="O10248" i="2"/>
  <c r="O10285" i="2"/>
  <c r="T10285" i="2"/>
  <c r="S10285" i="2"/>
  <c r="R10285" i="2"/>
  <c r="Q10285" i="2"/>
  <c r="P10285" i="2"/>
  <c r="U10285" i="2"/>
  <c r="P10247" i="2"/>
  <c r="O10247" i="2"/>
  <c r="U10247" i="2"/>
  <c r="T10247" i="2"/>
  <c r="Q10247" i="2"/>
  <c r="S10247" i="2"/>
  <c r="R10247" i="2"/>
  <c r="U10272" i="2"/>
  <c r="T10272" i="2"/>
  <c r="R10272" i="2"/>
  <c r="O10272" i="2"/>
  <c r="S10272" i="2"/>
  <c r="Q10272" i="2"/>
  <c r="P10272" i="2"/>
  <c r="S10246" i="2"/>
  <c r="Q10246" i="2"/>
  <c r="U10246" i="2"/>
  <c r="R10246" i="2"/>
  <c r="P10246" i="2"/>
  <c r="O10246" i="2"/>
  <c r="T10246" i="2"/>
  <c r="O10271" i="2"/>
  <c r="U10271" i="2"/>
  <c r="T10271" i="2"/>
  <c r="S10271" i="2"/>
  <c r="R10271" i="2"/>
  <c r="Q10271" i="2"/>
  <c r="P10271" i="2"/>
  <c r="P10274" i="2"/>
  <c r="U10274" i="2"/>
  <c r="T10274" i="2"/>
  <c r="S10274" i="2"/>
  <c r="O10274" i="2"/>
  <c r="Q10274" i="2"/>
  <c r="R10274" i="2"/>
  <c r="P10254" i="2"/>
  <c r="O10254" i="2"/>
  <c r="T10254" i="2"/>
  <c r="R10254" i="2"/>
  <c r="S10254" i="2"/>
  <c r="Q10254" i="2"/>
  <c r="U10254" i="2"/>
  <c r="Q10261" i="2"/>
  <c r="P10261" i="2"/>
  <c r="O10261" i="2"/>
  <c r="U10261" i="2"/>
  <c r="T10261" i="2"/>
  <c r="S10261" i="2"/>
  <c r="R10261" i="2"/>
  <c r="R10257" i="2"/>
  <c r="S10257" i="2"/>
  <c r="Q10257" i="2"/>
  <c r="P10257" i="2"/>
  <c r="T10257" i="2"/>
  <c r="O10257" i="2"/>
  <c r="U10257" i="2"/>
  <c r="R10289" i="2"/>
  <c r="S10289" i="2"/>
  <c r="Q10289" i="2"/>
  <c r="P10289" i="2"/>
  <c r="O10289" i="2"/>
  <c r="U10289" i="2"/>
  <c r="T10289" i="2"/>
  <c r="U10268" i="2"/>
  <c r="T10268" i="2"/>
  <c r="S10268" i="2"/>
  <c r="R10268" i="2"/>
  <c r="Q10268" i="2"/>
  <c r="P10268" i="2"/>
  <c r="O10268" i="2"/>
  <c r="U10255" i="2"/>
  <c r="T10255" i="2"/>
  <c r="S10255" i="2"/>
  <c r="R10255" i="2"/>
  <c r="Q10255" i="2"/>
  <c r="P10255" i="2"/>
  <c r="O10255" i="2"/>
  <c r="Q10280" i="2"/>
  <c r="P10280" i="2"/>
  <c r="S10280" i="2"/>
  <c r="O10280" i="2"/>
  <c r="U10280" i="2"/>
  <c r="T10280" i="2"/>
  <c r="R10280" i="2"/>
  <c r="P10250" i="2"/>
  <c r="U10250" i="2"/>
  <c r="S10250" i="2"/>
  <c r="T10250" i="2"/>
  <c r="R10250" i="2"/>
  <c r="Q10250" i="2"/>
  <c r="O10250" i="2"/>
  <c r="U10259" i="2"/>
  <c r="S10259" i="2"/>
  <c r="R10259" i="2"/>
  <c r="Q10259" i="2"/>
  <c r="P10259" i="2"/>
  <c r="O10259" i="2"/>
  <c r="T10259" i="2"/>
  <c r="P10267" i="2"/>
  <c r="O10267" i="2"/>
  <c r="U10267" i="2"/>
  <c r="R10267" i="2"/>
  <c r="T10267" i="2"/>
  <c r="S10267" i="2"/>
  <c r="Q10267" i="2"/>
  <c r="S10264" i="2"/>
  <c r="R10264" i="2"/>
  <c r="P10264" i="2"/>
  <c r="U10264" i="2"/>
  <c r="T10264" i="2"/>
  <c r="Q10264" i="2"/>
  <c r="O10264" i="2"/>
  <c r="T10278" i="2"/>
  <c r="O10278" i="2"/>
  <c r="U10278" i="2"/>
  <c r="S10278" i="2"/>
  <c r="R10278" i="2"/>
  <c r="Q10278" i="2"/>
  <c r="P10278" i="2"/>
  <c r="Q10244" i="2"/>
  <c r="P10244" i="2"/>
  <c r="U10244" i="2"/>
  <c r="T10244" i="2"/>
  <c r="N10295" i="2"/>
  <c r="N10294" i="2"/>
  <c r="S10244" i="2"/>
  <c r="R10244" i="2"/>
  <c r="O10269" i="2"/>
  <c r="Q10269" i="2"/>
  <c r="S10269" i="2"/>
  <c r="U10269" i="2"/>
  <c r="T10269" i="2"/>
  <c r="R10269" i="2"/>
  <c r="P10269" i="2"/>
  <c r="P10284" i="2"/>
  <c r="O10284" i="2"/>
  <c r="U10284" i="2"/>
  <c r="T10284" i="2"/>
  <c r="Q10284" i="2"/>
  <c r="R10284" i="2"/>
  <c r="S10284" i="2"/>
  <c r="T10251" i="2"/>
  <c r="S10251" i="2"/>
  <c r="R10251" i="2"/>
  <c r="Q10251" i="2"/>
  <c r="U10251" i="2"/>
  <c r="P10251" i="2"/>
  <c r="O10251" i="2"/>
  <c r="Q10252" i="2"/>
  <c r="R10252" i="2"/>
  <c r="P10252" i="2"/>
  <c r="O10252" i="2"/>
  <c r="U10252" i="2"/>
  <c r="T10252" i="2"/>
  <c r="S10252" i="2"/>
  <c r="T10287" i="2"/>
  <c r="S10287" i="2"/>
  <c r="Q10287" i="2"/>
  <c r="O10287" i="2"/>
  <c r="R10287" i="2"/>
  <c r="P10287" i="2"/>
  <c r="U10287" i="2"/>
  <c r="O10293" i="2"/>
  <c r="U10293" i="2"/>
  <c r="T10293" i="2"/>
  <c r="Q10293" i="2"/>
  <c r="S10293" i="2"/>
  <c r="R10293" i="2"/>
  <c r="P10293" i="2"/>
  <c r="R10262" i="2"/>
  <c r="Q10262" i="2"/>
  <c r="P10262" i="2"/>
  <c r="O10262" i="2"/>
  <c r="S10262" i="2"/>
  <c r="T10262" i="2"/>
  <c r="U10262" i="2"/>
  <c r="P10258" i="2"/>
  <c r="Q10258" i="2"/>
  <c r="O10258" i="2"/>
  <c r="S10258" i="2"/>
  <c r="U10258" i="2"/>
  <c r="T10258" i="2"/>
  <c r="R10258" i="2"/>
  <c r="S10281" i="2"/>
  <c r="R10281" i="2"/>
  <c r="Q10281" i="2"/>
  <c r="P10281" i="2"/>
  <c r="O10281" i="2"/>
  <c r="U10281" i="2"/>
  <c r="T10281" i="2"/>
  <c r="Q10276" i="2"/>
  <c r="P10276" i="2"/>
  <c r="O10276" i="2"/>
  <c r="U10276" i="2"/>
  <c r="T10276" i="2"/>
  <c r="S10276" i="2"/>
  <c r="R10276" i="2"/>
  <c r="R10282" i="2"/>
  <c r="Q10282" i="2"/>
  <c r="O10282" i="2"/>
  <c r="U10282" i="2"/>
  <c r="T10282" i="2"/>
  <c r="S10282" i="2"/>
  <c r="P10282" i="2"/>
  <c r="O10290" i="2"/>
  <c r="U10290" i="2"/>
  <c r="T10290" i="2"/>
  <c r="P10290" i="2"/>
  <c r="S10290" i="2"/>
  <c r="R10290" i="2"/>
  <c r="Q10290" i="2"/>
  <c r="O10283" i="2"/>
  <c r="U10283" i="2"/>
  <c r="T10283" i="2"/>
  <c r="S10283" i="2"/>
  <c r="R10283" i="2"/>
  <c r="Q10283" i="2"/>
  <c r="P10283" i="2"/>
  <c r="U10273" i="2"/>
  <c r="T10273" i="2"/>
  <c r="S10273" i="2"/>
  <c r="P10273" i="2"/>
  <c r="R10273" i="2"/>
  <c r="Q10273" i="2"/>
  <c r="O10273" i="2"/>
  <c r="P10265" i="2"/>
  <c r="O10265" i="2"/>
  <c r="U10265" i="2"/>
  <c r="T10265" i="2"/>
  <c r="R10265" i="2"/>
  <c r="Q10265" i="2"/>
  <c r="S10265" i="2"/>
  <c r="R10263" i="2"/>
  <c r="P10263" i="2"/>
  <c r="O10263" i="2"/>
  <c r="U10263" i="2"/>
  <c r="T10263" i="2"/>
  <c r="Q10263" i="2"/>
  <c r="S10263" i="2"/>
  <c r="R10288" i="2"/>
  <c r="Q10288" i="2"/>
  <c r="O10288" i="2"/>
  <c r="P10288" i="2"/>
  <c r="T10288" i="2"/>
  <c r="U10288" i="2"/>
  <c r="S10288" i="2"/>
  <c r="Q10292" i="2"/>
  <c r="P10292" i="2"/>
  <c r="O10292" i="2"/>
  <c r="U10292" i="2"/>
  <c r="R10292" i="2"/>
  <c r="S10292" i="2"/>
  <c r="T10292" i="2"/>
  <c r="P10249" i="2"/>
  <c r="O10249" i="2"/>
  <c r="U10249" i="2"/>
  <c r="T10249" i="2"/>
  <c r="S10249" i="2"/>
  <c r="R10249" i="2"/>
  <c r="Q10249" i="2"/>
  <c r="T10279" i="2"/>
  <c r="S10279" i="2"/>
  <c r="R10279" i="2"/>
  <c r="P10279" i="2"/>
  <c r="O10279" i="2"/>
  <c r="Q10279" i="2"/>
  <c r="U10279" i="2"/>
  <c r="S10275" i="2"/>
  <c r="R10275" i="2"/>
  <c r="Q10275" i="2"/>
  <c r="P10275" i="2"/>
  <c r="O10275" i="2"/>
  <c r="T10275" i="2"/>
  <c r="U10275" i="2"/>
  <c r="R10260" i="2"/>
  <c r="S10260" i="2"/>
  <c r="Q10260" i="2"/>
  <c r="P10260" i="2"/>
  <c r="O10260" i="2"/>
  <c r="U10260" i="2"/>
  <c r="T10260" i="2"/>
  <c r="P10253" i="2"/>
  <c r="U10253" i="2"/>
  <c r="T10253" i="2"/>
  <c r="Q10253" i="2"/>
  <c r="R10253" i="2"/>
  <c r="O10253" i="2"/>
  <c r="S10253" i="2"/>
  <c r="R10245" i="2"/>
  <c r="Q10245" i="2"/>
  <c r="P10245" i="2"/>
  <c r="O10245" i="2"/>
  <c r="U10245" i="2"/>
  <c r="T10245" i="2"/>
  <c r="S10245" i="2"/>
  <c r="R10256" i="2"/>
  <c r="Q10256" i="2"/>
  <c r="P10256" i="2"/>
  <c r="O10256" i="2"/>
  <c r="U10256" i="2"/>
  <c r="T10256" i="2"/>
  <c r="S10256" i="2"/>
  <c r="T10270" i="2"/>
  <c r="S10270" i="2"/>
  <c r="R10270" i="2"/>
  <c r="Q10270" i="2"/>
  <c r="P10270" i="2"/>
  <c r="U10270" i="2"/>
  <c r="O10270" i="2"/>
  <c r="S10277" i="2"/>
  <c r="O10277" i="2"/>
  <c r="R10277" i="2"/>
  <c r="Q10277" i="2"/>
  <c r="P10277" i="2"/>
  <c r="U10277" i="2"/>
  <c r="T10277" i="2"/>
  <c r="U10286" i="2"/>
  <c r="R10286" i="2"/>
  <c r="P10286" i="2"/>
  <c r="S10286" i="2"/>
  <c r="T10286" i="2"/>
  <c r="Q10286" i="2"/>
  <c r="O10286" i="2"/>
  <c r="P10291" i="2"/>
  <c r="O10291" i="2"/>
  <c r="T10291" i="2"/>
  <c r="R10291" i="2"/>
  <c r="S10291" i="2"/>
  <c r="U10291" i="2"/>
  <c r="Q10291" i="2"/>
  <c r="T10294" i="2" l="1"/>
  <c r="I10301" i="2" s="1"/>
  <c r="U10294" i="2"/>
  <c r="J10301" i="2" s="1"/>
  <c r="P10294" i="2"/>
  <c r="E10301" i="2" s="1"/>
  <c r="Q10294" i="2"/>
  <c r="F10301" i="2" s="1"/>
  <c r="R10294" i="2"/>
  <c r="G10301" i="2" s="1"/>
  <c r="S10294" i="2"/>
  <c r="H10301" i="2" s="1"/>
  <c r="O10294" i="2"/>
  <c r="D10301" i="2" s="1"/>
  <c r="K10348" i="2" l="1"/>
  <c r="L10348" i="2" s="1"/>
  <c r="N10348" i="2" s="1"/>
  <c r="K10322" i="2"/>
  <c r="L10322" i="2" s="1"/>
  <c r="N10322" i="2" s="1"/>
  <c r="K10333" i="2"/>
  <c r="L10333" i="2" s="1"/>
  <c r="N10333" i="2" s="1"/>
  <c r="K10352" i="2"/>
  <c r="L10352" i="2" s="1"/>
  <c r="N10352" i="2" s="1"/>
  <c r="K10355" i="2"/>
  <c r="L10355" i="2" s="1"/>
  <c r="N10355" i="2" s="1"/>
  <c r="K10342" i="2"/>
  <c r="L10342" i="2" s="1"/>
  <c r="N10342" i="2" s="1"/>
  <c r="K10316" i="2"/>
  <c r="L10316" i="2" s="1"/>
  <c r="N10316" i="2" s="1"/>
  <c r="K10330" i="2"/>
  <c r="L10330" i="2" s="1"/>
  <c r="N10330" i="2" s="1"/>
  <c r="K10341" i="2"/>
  <c r="L10341" i="2" s="1"/>
  <c r="N10341" i="2" s="1"/>
  <c r="K10335" i="2"/>
  <c r="L10335" i="2" s="1"/>
  <c r="N10335" i="2" s="1"/>
  <c r="K10319" i="2"/>
  <c r="L10319" i="2" s="1"/>
  <c r="N10319" i="2" s="1"/>
  <c r="K10350" i="2"/>
  <c r="L10350" i="2" s="1"/>
  <c r="N10350" i="2" s="1"/>
  <c r="K10324" i="2"/>
  <c r="L10324" i="2" s="1"/>
  <c r="N10324" i="2" s="1"/>
  <c r="K10338" i="2"/>
  <c r="L10338" i="2" s="1"/>
  <c r="N10338" i="2" s="1"/>
  <c r="K10349" i="2"/>
  <c r="L10349" i="2" s="1"/>
  <c r="N10349" i="2" s="1"/>
  <c r="K10307" i="2"/>
  <c r="L10307" i="2" s="1"/>
  <c r="N10307" i="2" s="1"/>
  <c r="K10327" i="2"/>
  <c r="L10327" i="2" s="1"/>
  <c r="N10327" i="2" s="1"/>
  <c r="K10313" i="2"/>
  <c r="L10313" i="2" s="1"/>
  <c r="N10313" i="2" s="1"/>
  <c r="K10332" i="2"/>
  <c r="L10332" i="2" s="1"/>
  <c r="N10332" i="2" s="1"/>
  <c r="K10346" i="2"/>
  <c r="L10346" i="2" s="1"/>
  <c r="N10346" i="2" s="1"/>
  <c r="K10312" i="2"/>
  <c r="L10312" i="2" s="1"/>
  <c r="N10312" i="2" s="1"/>
  <c r="K10315" i="2"/>
  <c r="L10315" i="2" s="1"/>
  <c r="N10315" i="2" s="1"/>
  <c r="K10343" i="2"/>
  <c r="L10343" i="2" s="1"/>
  <c r="N10343" i="2" s="1"/>
  <c r="K10321" i="2"/>
  <c r="L10321" i="2" s="1"/>
  <c r="N10321" i="2" s="1"/>
  <c r="K10340" i="2"/>
  <c r="L10340" i="2" s="1"/>
  <c r="N10340" i="2" s="1"/>
  <c r="K10354" i="2"/>
  <c r="L10354" i="2" s="1"/>
  <c r="N10354" i="2" s="1"/>
  <c r="K10323" i="2"/>
  <c r="L10323" i="2" s="1"/>
  <c r="N10323" i="2" s="1"/>
  <c r="K10329" i="2"/>
  <c r="L10329" i="2" s="1"/>
  <c r="N10329" i="2" s="1"/>
  <c r="K10309" i="2"/>
  <c r="L10309" i="2" s="1"/>
  <c r="N10309" i="2" s="1"/>
  <c r="K10331" i="2"/>
  <c r="L10331" i="2" s="1"/>
  <c r="N10331" i="2" s="1"/>
  <c r="K10337" i="2"/>
  <c r="L10337" i="2" s="1"/>
  <c r="N10337" i="2" s="1"/>
  <c r="K10306" i="2"/>
  <c r="L10306" i="2" s="1"/>
  <c r="N10306" i="2" s="1"/>
  <c r="K10317" i="2"/>
  <c r="L10317" i="2" s="1"/>
  <c r="N10317" i="2" s="1"/>
  <c r="K10339" i="2"/>
  <c r="L10339" i="2" s="1"/>
  <c r="N10339" i="2" s="1"/>
  <c r="K10353" i="2"/>
  <c r="L10353" i="2" s="1"/>
  <c r="N10353" i="2" s="1"/>
  <c r="K10325" i="2"/>
  <c r="L10325" i="2" s="1"/>
  <c r="N10325" i="2" s="1"/>
  <c r="K10347" i="2"/>
  <c r="L10347" i="2" s="1"/>
  <c r="N10347" i="2" s="1"/>
  <c r="K10308" i="2"/>
  <c r="L10308" i="2" s="1"/>
  <c r="N10308" i="2" s="1"/>
  <c r="K10326" i="2"/>
  <c r="L10326" i="2" s="1"/>
  <c r="N10326" i="2" s="1"/>
  <c r="K10320" i="2"/>
  <c r="L10320" i="2" s="1"/>
  <c r="N10320" i="2" s="1"/>
  <c r="K10310" i="2"/>
  <c r="L10310" i="2" s="1"/>
  <c r="N10310" i="2" s="1"/>
  <c r="K10351" i="2"/>
  <c r="L10351" i="2" s="1"/>
  <c r="N10351" i="2" s="1"/>
  <c r="K10328" i="2"/>
  <c r="L10328" i="2" s="1"/>
  <c r="N10328" i="2" s="1"/>
  <c r="K10318" i="2"/>
  <c r="L10318" i="2" s="1"/>
  <c r="N10318" i="2" s="1"/>
  <c r="K10336" i="2"/>
  <c r="L10336" i="2" s="1"/>
  <c r="N10336" i="2" s="1"/>
  <c r="K10314" i="2"/>
  <c r="L10314" i="2" s="1"/>
  <c r="N10314" i="2" s="1"/>
  <c r="K10334" i="2"/>
  <c r="L10334" i="2" s="1"/>
  <c r="N10334" i="2" s="1"/>
  <c r="K10344" i="2"/>
  <c r="L10344" i="2" s="1"/>
  <c r="N10344" i="2" s="1"/>
  <c r="K10345" i="2"/>
  <c r="L10345" i="2" s="1"/>
  <c r="N10345" i="2" s="1"/>
  <c r="K10311" i="2"/>
  <c r="L10311" i="2" s="1"/>
  <c r="N10311" i="2" s="1"/>
  <c r="O10344" i="2" l="1"/>
  <c r="U10344" i="2"/>
  <c r="T10344" i="2"/>
  <c r="S10344" i="2"/>
  <c r="R10344" i="2"/>
  <c r="Q10344" i="2"/>
  <c r="P10344" i="2"/>
  <c r="O10334" i="2"/>
  <c r="U10334" i="2"/>
  <c r="T10334" i="2"/>
  <c r="Q10334" i="2"/>
  <c r="S10334" i="2"/>
  <c r="R10334" i="2"/>
  <c r="P10334" i="2"/>
  <c r="P10349" i="2"/>
  <c r="O10349" i="2"/>
  <c r="U10349" i="2"/>
  <c r="R10349" i="2"/>
  <c r="T10349" i="2"/>
  <c r="S10349" i="2"/>
  <c r="Q10349" i="2"/>
  <c r="Q10314" i="2"/>
  <c r="P10314" i="2"/>
  <c r="O10314" i="2"/>
  <c r="R10314" i="2"/>
  <c r="U10314" i="2"/>
  <c r="T10314" i="2"/>
  <c r="S10314" i="2"/>
  <c r="S10308" i="2"/>
  <c r="R10308" i="2"/>
  <c r="Q10308" i="2"/>
  <c r="T10308" i="2"/>
  <c r="P10308" i="2"/>
  <c r="O10308" i="2"/>
  <c r="U10308" i="2"/>
  <c r="R10331" i="2"/>
  <c r="Q10331" i="2"/>
  <c r="P10331" i="2"/>
  <c r="O10331" i="2"/>
  <c r="T10331" i="2"/>
  <c r="U10331" i="2"/>
  <c r="S10331" i="2"/>
  <c r="T10315" i="2"/>
  <c r="S10315" i="2"/>
  <c r="O10315" i="2"/>
  <c r="R10315" i="2"/>
  <c r="U10315" i="2"/>
  <c r="Q10315" i="2"/>
  <c r="P10315" i="2"/>
  <c r="Q10338" i="2"/>
  <c r="P10338" i="2"/>
  <c r="O10338" i="2"/>
  <c r="U10338" i="2"/>
  <c r="T10338" i="2"/>
  <c r="S10338" i="2"/>
  <c r="R10338" i="2"/>
  <c r="Q10342" i="2"/>
  <c r="P10342" i="2"/>
  <c r="O10342" i="2"/>
  <c r="U10342" i="2"/>
  <c r="T10342" i="2"/>
  <c r="S10342" i="2"/>
  <c r="R10342" i="2"/>
  <c r="Q10307" i="2"/>
  <c r="P10307" i="2"/>
  <c r="O10307" i="2"/>
  <c r="S10307" i="2"/>
  <c r="R10307" i="2"/>
  <c r="U10307" i="2"/>
  <c r="T10307" i="2"/>
  <c r="O10316" i="2"/>
  <c r="U10316" i="2"/>
  <c r="S10316" i="2"/>
  <c r="R10316" i="2"/>
  <c r="Q10316" i="2"/>
  <c r="P10316" i="2"/>
  <c r="T10316" i="2"/>
  <c r="S10347" i="2"/>
  <c r="R10347" i="2"/>
  <c r="Q10347" i="2"/>
  <c r="P10347" i="2"/>
  <c r="O10347" i="2"/>
  <c r="U10347" i="2"/>
  <c r="T10347" i="2"/>
  <c r="U10309" i="2"/>
  <c r="T10309" i="2"/>
  <c r="Q10309" i="2"/>
  <c r="S10309" i="2"/>
  <c r="P10309" i="2"/>
  <c r="O10309" i="2"/>
  <c r="R10309" i="2"/>
  <c r="R10312" i="2"/>
  <c r="Q10312" i="2"/>
  <c r="O10312" i="2"/>
  <c r="T10312" i="2"/>
  <c r="P10312" i="2"/>
  <c r="S10312" i="2"/>
  <c r="U10312" i="2"/>
  <c r="R10324" i="2"/>
  <c r="Q10324" i="2"/>
  <c r="P10324" i="2"/>
  <c r="T10324" i="2"/>
  <c r="O10324" i="2"/>
  <c r="U10324" i="2"/>
  <c r="S10324" i="2"/>
  <c r="T10355" i="2"/>
  <c r="O10355" i="2"/>
  <c r="S10355" i="2"/>
  <c r="R10355" i="2"/>
  <c r="U10355" i="2"/>
  <c r="P10355" i="2"/>
  <c r="Q10355" i="2"/>
  <c r="T10321" i="2"/>
  <c r="S10321" i="2"/>
  <c r="R10321" i="2"/>
  <c r="U10321" i="2"/>
  <c r="Q10321" i="2"/>
  <c r="P10321" i="2"/>
  <c r="O10321" i="2"/>
  <c r="U10337" i="2"/>
  <c r="T10337" i="2"/>
  <c r="S10337" i="2"/>
  <c r="R10337" i="2"/>
  <c r="Q10337" i="2"/>
  <c r="P10337" i="2"/>
  <c r="O10337" i="2"/>
  <c r="U10336" i="2"/>
  <c r="T10336" i="2"/>
  <c r="S10336" i="2"/>
  <c r="R10336" i="2"/>
  <c r="O10336" i="2"/>
  <c r="P10336" i="2"/>
  <c r="Q10336" i="2"/>
  <c r="U10318" i="2"/>
  <c r="T10318" i="2"/>
  <c r="S10318" i="2"/>
  <c r="R10318" i="2"/>
  <c r="O10318" i="2"/>
  <c r="Q10318" i="2"/>
  <c r="P10318" i="2"/>
  <c r="P10325" i="2"/>
  <c r="O10325" i="2"/>
  <c r="Q10325" i="2"/>
  <c r="U10325" i="2"/>
  <c r="T10325" i="2"/>
  <c r="S10325" i="2"/>
  <c r="R10325" i="2"/>
  <c r="T10329" i="2"/>
  <c r="S10329" i="2"/>
  <c r="U10329" i="2"/>
  <c r="R10329" i="2"/>
  <c r="P10329" i="2"/>
  <c r="Q10329" i="2"/>
  <c r="O10329" i="2"/>
  <c r="Q10346" i="2"/>
  <c r="P10346" i="2"/>
  <c r="O10346" i="2"/>
  <c r="U10346" i="2"/>
  <c r="S10346" i="2"/>
  <c r="R10346" i="2"/>
  <c r="T10346" i="2"/>
  <c r="P10350" i="2"/>
  <c r="O10350" i="2"/>
  <c r="U10350" i="2"/>
  <c r="T10350" i="2"/>
  <c r="S10350" i="2"/>
  <c r="R10350" i="2"/>
  <c r="Q10350" i="2"/>
  <c r="R10352" i="2"/>
  <c r="Q10352" i="2"/>
  <c r="O10352" i="2"/>
  <c r="T10352" i="2"/>
  <c r="P10352" i="2"/>
  <c r="U10352" i="2"/>
  <c r="S10352" i="2"/>
  <c r="R10306" i="2"/>
  <c r="U10306" i="2"/>
  <c r="T10306" i="2"/>
  <c r="S10306" i="2"/>
  <c r="N10357" i="2"/>
  <c r="N10356" i="2"/>
  <c r="Q10306" i="2"/>
  <c r="P10306" i="2"/>
  <c r="P10343" i="2"/>
  <c r="O10343" i="2"/>
  <c r="U10343" i="2"/>
  <c r="T10343" i="2"/>
  <c r="R10343" i="2"/>
  <c r="Q10343" i="2"/>
  <c r="S10343" i="2"/>
  <c r="U10328" i="2"/>
  <c r="P10328" i="2"/>
  <c r="T10328" i="2"/>
  <c r="S10328" i="2"/>
  <c r="R10328" i="2"/>
  <c r="Q10328" i="2"/>
  <c r="O10328" i="2"/>
  <c r="Q10353" i="2"/>
  <c r="P10353" i="2"/>
  <c r="U10353" i="2"/>
  <c r="O10353" i="2"/>
  <c r="T10353" i="2"/>
  <c r="S10353" i="2"/>
  <c r="R10353" i="2"/>
  <c r="P10323" i="2"/>
  <c r="U10323" i="2"/>
  <c r="O10323" i="2"/>
  <c r="T10323" i="2"/>
  <c r="S10323" i="2"/>
  <c r="R10323" i="2"/>
  <c r="Q10323" i="2"/>
  <c r="U10332" i="2"/>
  <c r="S10332" i="2"/>
  <c r="R10332" i="2"/>
  <c r="T10332" i="2"/>
  <c r="Q10332" i="2"/>
  <c r="P10332" i="2"/>
  <c r="O10332" i="2"/>
  <c r="S10319" i="2"/>
  <c r="U10319" i="2"/>
  <c r="T10319" i="2"/>
  <c r="R10319" i="2"/>
  <c r="Q10319" i="2"/>
  <c r="P10319" i="2"/>
  <c r="O10319" i="2"/>
  <c r="Q10333" i="2"/>
  <c r="P10333" i="2"/>
  <c r="O10333" i="2"/>
  <c r="S10333" i="2"/>
  <c r="R10333" i="2"/>
  <c r="U10333" i="2"/>
  <c r="T10333" i="2"/>
  <c r="O10330" i="2"/>
  <c r="R10330" i="2"/>
  <c r="U10330" i="2"/>
  <c r="T10330" i="2"/>
  <c r="Q10330" i="2"/>
  <c r="P10330" i="2"/>
  <c r="S10330" i="2"/>
  <c r="R10351" i="2"/>
  <c r="Q10351" i="2"/>
  <c r="P10351" i="2"/>
  <c r="O10351" i="2"/>
  <c r="S10351" i="2"/>
  <c r="U10351" i="2"/>
  <c r="T10351" i="2"/>
  <c r="Q10339" i="2"/>
  <c r="P10339" i="2"/>
  <c r="O10339" i="2"/>
  <c r="S10339" i="2"/>
  <c r="U10339" i="2"/>
  <c r="T10339" i="2"/>
  <c r="R10339" i="2"/>
  <c r="T10354" i="2"/>
  <c r="R10354" i="2"/>
  <c r="S10354" i="2"/>
  <c r="O10354" i="2"/>
  <c r="Q10354" i="2"/>
  <c r="P10354" i="2"/>
  <c r="U10354" i="2"/>
  <c r="P10313" i="2"/>
  <c r="U10313" i="2"/>
  <c r="O10313" i="2"/>
  <c r="T10313" i="2"/>
  <c r="S10313" i="2"/>
  <c r="R10313" i="2"/>
  <c r="Q10313" i="2"/>
  <c r="T10335" i="2"/>
  <c r="S10335" i="2"/>
  <c r="R10335" i="2"/>
  <c r="Q10335" i="2"/>
  <c r="O10335" i="2"/>
  <c r="P10335" i="2"/>
  <c r="U10335" i="2"/>
  <c r="S10322" i="2"/>
  <c r="Q10322" i="2"/>
  <c r="P10322" i="2"/>
  <c r="U10322" i="2"/>
  <c r="R10322" i="2"/>
  <c r="O10322" i="2"/>
  <c r="T10322" i="2"/>
  <c r="T10320" i="2"/>
  <c r="S10320" i="2"/>
  <c r="R10320" i="2"/>
  <c r="Q10320" i="2"/>
  <c r="O10320" i="2"/>
  <c r="P10320" i="2"/>
  <c r="U10320" i="2"/>
  <c r="T10326" i="2"/>
  <c r="S10326" i="2"/>
  <c r="R10326" i="2"/>
  <c r="Q10326" i="2"/>
  <c r="P10326" i="2"/>
  <c r="O10326" i="2"/>
  <c r="U10326" i="2"/>
  <c r="Q10311" i="2"/>
  <c r="P10311" i="2"/>
  <c r="O10311" i="2"/>
  <c r="U10311" i="2"/>
  <c r="R10311" i="2"/>
  <c r="T10311" i="2"/>
  <c r="S10311" i="2"/>
  <c r="Q10345" i="2"/>
  <c r="P10345" i="2"/>
  <c r="O10345" i="2"/>
  <c r="U10345" i="2"/>
  <c r="S10345" i="2"/>
  <c r="T10345" i="2"/>
  <c r="R10345" i="2"/>
  <c r="S10310" i="2"/>
  <c r="R10310" i="2"/>
  <c r="Q10310" i="2"/>
  <c r="P10310" i="2"/>
  <c r="O10310" i="2"/>
  <c r="U10310" i="2"/>
  <c r="T10310" i="2"/>
  <c r="U10317" i="2"/>
  <c r="T10317" i="2"/>
  <c r="S10317" i="2"/>
  <c r="R10317" i="2"/>
  <c r="O10317" i="2"/>
  <c r="P10317" i="2"/>
  <c r="Q10317" i="2"/>
  <c r="S10340" i="2"/>
  <c r="R10340" i="2"/>
  <c r="Q10340" i="2"/>
  <c r="P10340" i="2"/>
  <c r="O10340" i="2"/>
  <c r="U10340" i="2"/>
  <c r="T10340" i="2"/>
  <c r="P10327" i="2"/>
  <c r="O10327" i="2"/>
  <c r="U10327" i="2"/>
  <c r="T10327" i="2"/>
  <c r="Q10327" i="2"/>
  <c r="R10327" i="2"/>
  <c r="S10327" i="2"/>
  <c r="R10341" i="2"/>
  <c r="Q10341" i="2"/>
  <c r="P10341" i="2"/>
  <c r="O10341" i="2"/>
  <c r="U10341" i="2"/>
  <c r="T10341" i="2"/>
  <c r="S10341" i="2"/>
  <c r="U10348" i="2"/>
  <c r="S10348" i="2"/>
  <c r="R10348" i="2"/>
  <c r="Q10348" i="2"/>
  <c r="P10348" i="2"/>
  <c r="O10348" i="2"/>
  <c r="T10348" i="2"/>
  <c r="Q10356" i="2" l="1"/>
  <c r="F10363" i="2" s="1"/>
  <c r="R10356" i="2"/>
  <c r="G10363" i="2" s="1"/>
  <c r="P10356" i="2"/>
  <c r="E10363" i="2" s="1"/>
  <c r="S10356" i="2"/>
  <c r="H10363" i="2" s="1"/>
  <c r="T10356" i="2"/>
  <c r="I10363" i="2" s="1"/>
  <c r="O10356" i="2"/>
  <c r="D10363" i="2" s="1"/>
  <c r="U10356" i="2"/>
  <c r="J10363" i="2" s="1"/>
  <c r="K10410" i="2" l="1"/>
  <c r="L10410" i="2" s="1"/>
  <c r="N10410" i="2" s="1"/>
  <c r="K10384" i="2"/>
  <c r="L10384" i="2" s="1"/>
  <c r="N10384" i="2" s="1"/>
  <c r="K10405" i="2"/>
  <c r="L10405" i="2" s="1"/>
  <c r="N10405" i="2" s="1"/>
  <c r="K10408" i="2"/>
  <c r="L10408" i="2" s="1"/>
  <c r="N10408" i="2" s="1"/>
  <c r="K10382" i="2"/>
  <c r="L10382" i="2" s="1"/>
  <c r="N10382" i="2" s="1"/>
  <c r="K10393" i="2"/>
  <c r="L10393" i="2" s="1"/>
  <c r="N10393" i="2" s="1"/>
  <c r="K10404" i="2"/>
  <c r="L10404" i="2" s="1"/>
  <c r="N10404" i="2" s="1"/>
  <c r="K10370" i="2"/>
  <c r="L10370" i="2" s="1"/>
  <c r="N10370" i="2" s="1"/>
  <c r="K10400" i="2"/>
  <c r="L10400" i="2" s="1"/>
  <c r="N10400" i="2" s="1"/>
  <c r="K10371" i="2"/>
  <c r="L10371" i="2" s="1"/>
  <c r="N10371" i="2" s="1"/>
  <c r="K10390" i="2"/>
  <c r="L10390" i="2" s="1"/>
  <c r="N10390" i="2" s="1"/>
  <c r="K10401" i="2"/>
  <c r="L10401" i="2" s="1"/>
  <c r="N10401" i="2" s="1"/>
  <c r="K10412" i="2"/>
  <c r="L10412" i="2" s="1"/>
  <c r="N10412" i="2" s="1"/>
  <c r="K10378" i="2"/>
  <c r="L10378" i="2" s="1"/>
  <c r="N10378" i="2" s="1"/>
  <c r="K10397" i="2"/>
  <c r="L10397" i="2" s="1"/>
  <c r="N10397" i="2" s="1"/>
  <c r="K10379" i="2"/>
  <c r="L10379" i="2" s="1"/>
  <c r="N10379" i="2" s="1"/>
  <c r="K10398" i="2"/>
  <c r="L10398" i="2" s="1"/>
  <c r="N10398" i="2" s="1"/>
  <c r="K10409" i="2"/>
  <c r="L10409" i="2" s="1"/>
  <c r="N10409" i="2" s="1"/>
  <c r="K10375" i="2"/>
  <c r="L10375" i="2" s="1"/>
  <c r="N10375" i="2" s="1"/>
  <c r="K10386" i="2"/>
  <c r="L10386" i="2" s="1"/>
  <c r="N10386" i="2" s="1"/>
  <c r="K10368" i="2"/>
  <c r="L10368" i="2" s="1"/>
  <c r="N10368" i="2" s="1"/>
  <c r="K10376" i="2"/>
  <c r="L10376" i="2" s="1"/>
  <c r="N10376" i="2" s="1"/>
  <c r="K10387" i="2"/>
  <c r="L10387" i="2" s="1"/>
  <c r="N10387" i="2" s="1"/>
  <c r="K10406" i="2"/>
  <c r="L10406" i="2" s="1"/>
  <c r="N10406" i="2" s="1"/>
  <c r="K10417" i="2"/>
  <c r="L10417" i="2" s="1"/>
  <c r="N10417" i="2" s="1"/>
  <c r="K10383" i="2"/>
  <c r="L10383" i="2" s="1"/>
  <c r="N10383" i="2" s="1"/>
  <c r="K10394" i="2"/>
  <c r="L10394" i="2" s="1"/>
  <c r="N10394" i="2" s="1"/>
  <c r="K10389" i="2"/>
  <c r="L10389" i="2" s="1"/>
  <c r="N10389" i="2" s="1"/>
  <c r="K10414" i="2"/>
  <c r="L10414" i="2" s="1"/>
  <c r="N10414" i="2" s="1"/>
  <c r="K10391" i="2"/>
  <c r="L10391" i="2" s="1"/>
  <c r="N10391" i="2" s="1"/>
  <c r="K10388" i="2"/>
  <c r="L10388" i="2" s="1"/>
  <c r="N10388" i="2" s="1"/>
  <c r="K10369" i="2"/>
  <c r="L10369" i="2" s="1"/>
  <c r="N10369" i="2" s="1"/>
  <c r="K10399" i="2"/>
  <c r="L10399" i="2" s="1"/>
  <c r="N10399" i="2" s="1"/>
  <c r="K10373" i="2"/>
  <c r="L10373" i="2" s="1"/>
  <c r="N10373" i="2" s="1"/>
  <c r="K10381" i="2"/>
  <c r="L10381" i="2" s="1"/>
  <c r="N10381" i="2" s="1"/>
  <c r="K10377" i="2"/>
  <c r="L10377" i="2" s="1"/>
  <c r="N10377" i="2" s="1"/>
  <c r="K10407" i="2"/>
  <c r="L10407" i="2" s="1"/>
  <c r="N10407" i="2" s="1"/>
  <c r="K10411" i="2"/>
  <c r="L10411" i="2" s="1"/>
  <c r="N10411" i="2" s="1"/>
  <c r="K10385" i="2"/>
  <c r="L10385" i="2" s="1"/>
  <c r="N10385" i="2" s="1"/>
  <c r="K10415" i="2"/>
  <c r="L10415" i="2" s="1"/>
  <c r="N10415" i="2" s="1"/>
  <c r="K10395" i="2"/>
  <c r="L10395" i="2" s="1"/>
  <c r="N10395" i="2" s="1"/>
  <c r="K10372" i="2"/>
  <c r="L10372" i="2" s="1"/>
  <c r="N10372" i="2" s="1"/>
  <c r="K10402" i="2"/>
  <c r="L10402" i="2" s="1"/>
  <c r="N10402" i="2" s="1"/>
  <c r="K10403" i="2"/>
  <c r="L10403" i="2" s="1"/>
  <c r="N10403" i="2" s="1"/>
  <c r="K10380" i="2"/>
  <c r="L10380" i="2" s="1"/>
  <c r="N10380" i="2" s="1"/>
  <c r="K10392" i="2"/>
  <c r="L10392" i="2" s="1"/>
  <c r="N10392" i="2" s="1"/>
  <c r="K10416" i="2"/>
  <c r="L10416" i="2" s="1"/>
  <c r="N10416" i="2" s="1"/>
  <c r="K10396" i="2"/>
  <c r="L10396" i="2" s="1"/>
  <c r="N10396" i="2" s="1"/>
  <c r="K10413" i="2"/>
  <c r="L10413" i="2" s="1"/>
  <c r="N10413" i="2" s="1"/>
  <c r="K10374" i="2"/>
  <c r="L10374" i="2" s="1"/>
  <c r="N10374" i="2" s="1"/>
  <c r="P10385" i="2" l="1"/>
  <c r="T10385" i="2"/>
  <c r="S10385" i="2"/>
  <c r="R10385" i="2"/>
  <c r="Q10385" i="2"/>
  <c r="O10385" i="2"/>
  <c r="U10385" i="2"/>
  <c r="R10369" i="2"/>
  <c r="Q10369" i="2"/>
  <c r="O10369" i="2"/>
  <c r="U10369" i="2"/>
  <c r="T10369" i="2"/>
  <c r="S10369" i="2"/>
  <c r="P10369" i="2"/>
  <c r="S10388" i="2"/>
  <c r="R10388" i="2"/>
  <c r="Q10388" i="2"/>
  <c r="P10388" i="2"/>
  <c r="U10388" i="2"/>
  <c r="T10388" i="2"/>
  <c r="O10388" i="2"/>
  <c r="T10411" i="2"/>
  <c r="S10411" i="2"/>
  <c r="Q10411" i="2"/>
  <c r="P10411" i="2"/>
  <c r="R10411" i="2"/>
  <c r="O10411" i="2"/>
  <c r="U10411" i="2"/>
  <c r="Q10391" i="2"/>
  <c r="P10391" i="2"/>
  <c r="O10391" i="2"/>
  <c r="U10391" i="2"/>
  <c r="T10391" i="2"/>
  <c r="S10391" i="2"/>
  <c r="R10391" i="2"/>
  <c r="R10376" i="2"/>
  <c r="Q10376" i="2"/>
  <c r="T10376" i="2"/>
  <c r="S10376" i="2"/>
  <c r="U10376" i="2"/>
  <c r="P10376" i="2"/>
  <c r="O10376" i="2"/>
  <c r="T10378" i="2"/>
  <c r="U10378" i="2"/>
  <c r="S10378" i="2"/>
  <c r="R10378" i="2"/>
  <c r="Q10378" i="2"/>
  <c r="P10378" i="2"/>
  <c r="O10378" i="2"/>
  <c r="P10393" i="2"/>
  <c r="T10393" i="2"/>
  <c r="S10393" i="2"/>
  <c r="U10393" i="2"/>
  <c r="R10393" i="2"/>
  <c r="Q10393" i="2"/>
  <c r="O10393" i="2"/>
  <c r="R10406" i="2"/>
  <c r="P10406" i="2"/>
  <c r="O10406" i="2"/>
  <c r="Q10406" i="2"/>
  <c r="U10406" i="2"/>
  <c r="T10406" i="2"/>
  <c r="S10406" i="2"/>
  <c r="R10387" i="2"/>
  <c r="Q10387" i="2"/>
  <c r="P10387" i="2"/>
  <c r="O10387" i="2"/>
  <c r="U10387" i="2"/>
  <c r="T10387" i="2"/>
  <c r="S10387" i="2"/>
  <c r="T10380" i="2"/>
  <c r="S10380" i="2"/>
  <c r="R10380" i="2"/>
  <c r="Q10380" i="2"/>
  <c r="P10380" i="2"/>
  <c r="O10380" i="2"/>
  <c r="U10380" i="2"/>
  <c r="T10407" i="2"/>
  <c r="S10407" i="2"/>
  <c r="R10407" i="2"/>
  <c r="Q10407" i="2"/>
  <c r="P10407" i="2"/>
  <c r="U10407" i="2"/>
  <c r="O10407" i="2"/>
  <c r="O10414" i="2"/>
  <c r="Q10414" i="2"/>
  <c r="U10414" i="2"/>
  <c r="T10414" i="2"/>
  <c r="R10414" i="2"/>
  <c r="P10414" i="2"/>
  <c r="S10414" i="2"/>
  <c r="R10368" i="2"/>
  <c r="N10419" i="2"/>
  <c r="N10418" i="2"/>
  <c r="Q10368" i="2"/>
  <c r="P10368" i="2"/>
  <c r="U10368" i="2"/>
  <c r="T10368" i="2"/>
  <c r="S10368" i="2"/>
  <c r="Q10412" i="2"/>
  <c r="P10412" i="2"/>
  <c r="U10412" i="2"/>
  <c r="T10412" i="2"/>
  <c r="S10412" i="2"/>
  <c r="O10412" i="2"/>
  <c r="R10412" i="2"/>
  <c r="O10382" i="2"/>
  <c r="U10382" i="2"/>
  <c r="T10382" i="2"/>
  <c r="S10382" i="2"/>
  <c r="R10382" i="2"/>
  <c r="Q10382" i="2"/>
  <c r="P10382" i="2"/>
  <c r="S10379" i="2"/>
  <c r="Q10379" i="2"/>
  <c r="R10379" i="2"/>
  <c r="P10379" i="2"/>
  <c r="O10379" i="2"/>
  <c r="U10379" i="2"/>
  <c r="T10379" i="2"/>
  <c r="S10397" i="2"/>
  <c r="R10397" i="2"/>
  <c r="Q10397" i="2"/>
  <c r="P10397" i="2"/>
  <c r="T10397" i="2"/>
  <c r="U10397" i="2"/>
  <c r="O10397" i="2"/>
  <c r="U10403" i="2"/>
  <c r="T10403" i="2"/>
  <c r="R10403" i="2"/>
  <c r="S10403" i="2"/>
  <c r="P10403" i="2"/>
  <c r="O10403" i="2"/>
  <c r="Q10403" i="2"/>
  <c r="O10377" i="2"/>
  <c r="U10377" i="2"/>
  <c r="S10377" i="2"/>
  <c r="R10377" i="2"/>
  <c r="Q10377" i="2"/>
  <c r="P10377" i="2"/>
  <c r="T10377" i="2"/>
  <c r="U10389" i="2"/>
  <c r="S10389" i="2"/>
  <c r="R10389" i="2"/>
  <c r="Q10389" i="2"/>
  <c r="P10389" i="2"/>
  <c r="T10389" i="2"/>
  <c r="O10389" i="2"/>
  <c r="R10386" i="2"/>
  <c r="U10386" i="2"/>
  <c r="Q10386" i="2"/>
  <c r="S10386" i="2"/>
  <c r="P10386" i="2"/>
  <c r="O10386" i="2"/>
  <c r="T10386" i="2"/>
  <c r="O10401" i="2"/>
  <c r="U10401" i="2"/>
  <c r="Q10401" i="2"/>
  <c r="P10401" i="2"/>
  <c r="S10401" i="2"/>
  <c r="T10401" i="2"/>
  <c r="R10401" i="2"/>
  <c r="S10408" i="2"/>
  <c r="O10408" i="2"/>
  <c r="U10408" i="2"/>
  <c r="T10408" i="2"/>
  <c r="R10408" i="2"/>
  <c r="Q10408" i="2"/>
  <c r="P10408" i="2"/>
  <c r="U10396" i="2"/>
  <c r="T10396" i="2"/>
  <c r="P10396" i="2"/>
  <c r="O10396" i="2"/>
  <c r="S10396" i="2"/>
  <c r="R10396" i="2"/>
  <c r="Q10396" i="2"/>
  <c r="Q10415" i="2"/>
  <c r="P10415" i="2"/>
  <c r="O10415" i="2"/>
  <c r="U10415" i="2"/>
  <c r="T10415" i="2"/>
  <c r="S10415" i="2"/>
  <c r="R10415" i="2"/>
  <c r="T10416" i="2"/>
  <c r="S10416" i="2"/>
  <c r="R10416" i="2"/>
  <c r="O10416" i="2"/>
  <c r="U10416" i="2"/>
  <c r="Q10416" i="2"/>
  <c r="P10416" i="2"/>
  <c r="S10392" i="2"/>
  <c r="R10392" i="2"/>
  <c r="Q10392" i="2"/>
  <c r="P10392" i="2"/>
  <c r="O10392" i="2"/>
  <c r="T10392" i="2"/>
  <c r="U10392" i="2"/>
  <c r="O10381" i="2"/>
  <c r="U10381" i="2"/>
  <c r="T10381" i="2"/>
  <c r="S10381" i="2"/>
  <c r="Q10381" i="2"/>
  <c r="R10381" i="2"/>
  <c r="P10381" i="2"/>
  <c r="R10375" i="2"/>
  <c r="Q10375" i="2"/>
  <c r="P10375" i="2"/>
  <c r="T10375" i="2"/>
  <c r="O10375" i="2"/>
  <c r="U10375" i="2"/>
  <c r="S10375" i="2"/>
  <c r="T10390" i="2"/>
  <c r="S10390" i="2"/>
  <c r="R10390" i="2"/>
  <c r="Q10390" i="2"/>
  <c r="P10390" i="2"/>
  <c r="O10390" i="2"/>
  <c r="U10390" i="2"/>
  <c r="O10374" i="2"/>
  <c r="U10374" i="2"/>
  <c r="T10374" i="2"/>
  <c r="S10374" i="2"/>
  <c r="P10374" i="2"/>
  <c r="R10374" i="2"/>
  <c r="Q10374" i="2"/>
  <c r="O10372" i="2"/>
  <c r="U10372" i="2"/>
  <c r="T10372" i="2"/>
  <c r="S10372" i="2"/>
  <c r="R10372" i="2"/>
  <c r="Q10372" i="2"/>
  <c r="P10372" i="2"/>
  <c r="Q10373" i="2"/>
  <c r="P10373" i="2"/>
  <c r="O10373" i="2"/>
  <c r="U10373" i="2"/>
  <c r="R10373" i="2"/>
  <c r="T10373" i="2"/>
  <c r="S10373" i="2"/>
  <c r="P10383" i="2"/>
  <c r="O10383" i="2"/>
  <c r="U10383" i="2"/>
  <c r="T10383" i="2"/>
  <c r="R10383" i="2"/>
  <c r="S10383" i="2"/>
  <c r="Q10383" i="2"/>
  <c r="S10409" i="2"/>
  <c r="R10409" i="2"/>
  <c r="Q10409" i="2"/>
  <c r="U10409" i="2"/>
  <c r="T10409" i="2"/>
  <c r="P10409" i="2"/>
  <c r="O10409" i="2"/>
  <c r="P10371" i="2"/>
  <c r="O10371" i="2"/>
  <c r="U10371" i="2"/>
  <c r="T10371" i="2"/>
  <c r="S10371" i="2"/>
  <c r="R10371" i="2"/>
  <c r="Q10371" i="2"/>
  <c r="R10384" i="2"/>
  <c r="Q10384" i="2"/>
  <c r="P10384" i="2"/>
  <c r="S10384" i="2"/>
  <c r="U10384" i="2"/>
  <c r="O10384" i="2"/>
  <c r="T10384" i="2"/>
  <c r="S10370" i="2"/>
  <c r="R10370" i="2"/>
  <c r="Q10370" i="2"/>
  <c r="U10370" i="2"/>
  <c r="T10370" i="2"/>
  <c r="P10370" i="2"/>
  <c r="O10370" i="2"/>
  <c r="O10404" i="2"/>
  <c r="S10404" i="2"/>
  <c r="R10404" i="2"/>
  <c r="Q10404" i="2"/>
  <c r="P10404" i="2"/>
  <c r="U10404" i="2"/>
  <c r="T10404" i="2"/>
  <c r="S10402" i="2"/>
  <c r="R10402" i="2"/>
  <c r="U10402" i="2"/>
  <c r="Q10402" i="2"/>
  <c r="P10402" i="2"/>
  <c r="T10402" i="2"/>
  <c r="O10402" i="2"/>
  <c r="P10394" i="2"/>
  <c r="O10394" i="2"/>
  <c r="T10394" i="2"/>
  <c r="S10394" i="2"/>
  <c r="R10394" i="2"/>
  <c r="U10394" i="2"/>
  <c r="Q10394" i="2"/>
  <c r="R10405" i="2"/>
  <c r="Q10405" i="2"/>
  <c r="P10405" i="2"/>
  <c r="O10405" i="2"/>
  <c r="S10405" i="2"/>
  <c r="U10405" i="2"/>
  <c r="T10405" i="2"/>
  <c r="Q10413" i="2"/>
  <c r="P10413" i="2"/>
  <c r="T10413" i="2"/>
  <c r="O10413" i="2"/>
  <c r="R10413" i="2"/>
  <c r="U10413" i="2"/>
  <c r="S10413" i="2"/>
  <c r="P10395" i="2"/>
  <c r="O10395" i="2"/>
  <c r="U10395" i="2"/>
  <c r="T10395" i="2"/>
  <c r="S10395" i="2"/>
  <c r="R10395" i="2"/>
  <c r="Q10395" i="2"/>
  <c r="T10399" i="2"/>
  <c r="S10399" i="2"/>
  <c r="Q10399" i="2"/>
  <c r="P10399" i="2"/>
  <c r="O10399" i="2"/>
  <c r="U10399" i="2"/>
  <c r="R10399" i="2"/>
  <c r="R10417" i="2"/>
  <c r="Q10417" i="2"/>
  <c r="O10417" i="2"/>
  <c r="U10417" i="2"/>
  <c r="T10417" i="2"/>
  <c r="S10417" i="2"/>
  <c r="P10417" i="2"/>
  <c r="O10398" i="2"/>
  <c r="Q10398" i="2"/>
  <c r="U10398" i="2"/>
  <c r="T10398" i="2"/>
  <c r="S10398" i="2"/>
  <c r="R10398" i="2"/>
  <c r="P10398" i="2"/>
  <c r="Q10400" i="2"/>
  <c r="P10400" i="2"/>
  <c r="S10400" i="2"/>
  <c r="O10400" i="2"/>
  <c r="U10400" i="2"/>
  <c r="T10400" i="2"/>
  <c r="R10400" i="2"/>
  <c r="S10410" i="2"/>
  <c r="R10410" i="2"/>
  <c r="Q10410" i="2"/>
  <c r="U10410" i="2"/>
  <c r="P10410" i="2"/>
  <c r="T10410" i="2"/>
  <c r="O10410" i="2"/>
  <c r="Q10418" i="2" l="1"/>
  <c r="F10425" i="2" s="1"/>
  <c r="U10418" i="2"/>
  <c r="J10425" i="2" s="1"/>
  <c r="P10418" i="2"/>
  <c r="E10425" i="2" s="1"/>
  <c r="S10418" i="2"/>
  <c r="H10425" i="2" s="1"/>
  <c r="R10418" i="2"/>
  <c r="G10425" i="2" s="1"/>
  <c r="T10418" i="2"/>
  <c r="I10425" i="2" s="1"/>
  <c r="O10418" i="2"/>
  <c r="D10425" i="2" s="1"/>
  <c r="K10477" i="2" l="1"/>
  <c r="L10477" i="2" s="1"/>
  <c r="N10477" i="2" s="1"/>
  <c r="K10438" i="2"/>
  <c r="L10438" i="2" s="1"/>
  <c r="N10438" i="2" s="1"/>
  <c r="K10449" i="2"/>
  <c r="L10449" i="2" s="1"/>
  <c r="N10449" i="2" s="1"/>
  <c r="K10436" i="2"/>
  <c r="L10436" i="2" s="1"/>
  <c r="N10436" i="2" s="1"/>
  <c r="K10447" i="2"/>
  <c r="L10447" i="2" s="1"/>
  <c r="N10447" i="2" s="1"/>
  <c r="K10450" i="2"/>
  <c r="L10450" i="2" s="1"/>
  <c r="N10450" i="2" s="1"/>
  <c r="K10469" i="2"/>
  <c r="L10469" i="2" s="1"/>
  <c r="N10469" i="2" s="1"/>
  <c r="K10446" i="2"/>
  <c r="L10446" i="2" s="1"/>
  <c r="N10446" i="2" s="1"/>
  <c r="K10457" i="2"/>
  <c r="L10457" i="2" s="1"/>
  <c r="N10457" i="2" s="1"/>
  <c r="K10444" i="2"/>
  <c r="L10444" i="2" s="1"/>
  <c r="N10444" i="2" s="1"/>
  <c r="K10455" i="2"/>
  <c r="L10455" i="2" s="1"/>
  <c r="N10455" i="2" s="1"/>
  <c r="K10458" i="2"/>
  <c r="L10458" i="2" s="1"/>
  <c r="N10458" i="2" s="1"/>
  <c r="K10432" i="2"/>
  <c r="L10432" i="2" s="1"/>
  <c r="N10432" i="2" s="1"/>
  <c r="K10454" i="2"/>
  <c r="L10454" i="2" s="1"/>
  <c r="N10454" i="2" s="1"/>
  <c r="K10465" i="2"/>
  <c r="L10465" i="2" s="1"/>
  <c r="N10465" i="2" s="1"/>
  <c r="K10452" i="2"/>
  <c r="L10452" i="2" s="1"/>
  <c r="N10452" i="2" s="1"/>
  <c r="K10463" i="2"/>
  <c r="L10463" i="2" s="1"/>
  <c r="N10463" i="2" s="1"/>
  <c r="K10466" i="2"/>
  <c r="L10466" i="2" s="1"/>
  <c r="N10466" i="2" s="1"/>
  <c r="K10440" i="2"/>
  <c r="L10440" i="2" s="1"/>
  <c r="N10440" i="2" s="1"/>
  <c r="K10462" i="2"/>
  <c r="L10462" i="2" s="1"/>
  <c r="N10462" i="2" s="1"/>
  <c r="K10473" i="2"/>
  <c r="L10473" i="2" s="1"/>
  <c r="N10473" i="2" s="1"/>
  <c r="K10460" i="2"/>
  <c r="L10460" i="2" s="1"/>
  <c r="N10460" i="2" s="1"/>
  <c r="K10471" i="2"/>
  <c r="L10471" i="2" s="1"/>
  <c r="N10471" i="2" s="1"/>
  <c r="K10474" i="2"/>
  <c r="L10474" i="2" s="1"/>
  <c r="N10474" i="2" s="1"/>
  <c r="K10448" i="2"/>
  <c r="L10448" i="2" s="1"/>
  <c r="N10448" i="2" s="1"/>
  <c r="K10470" i="2"/>
  <c r="L10470" i="2" s="1"/>
  <c r="N10470" i="2" s="1"/>
  <c r="K10468" i="2"/>
  <c r="L10468" i="2" s="1"/>
  <c r="N10468" i="2" s="1"/>
  <c r="K10437" i="2"/>
  <c r="L10437" i="2" s="1"/>
  <c r="N10437" i="2" s="1"/>
  <c r="K10478" i="2"/>
  <c r="L10478" i="2" s="1"/>
  <c r="N10478" i="2" s="1"/>
  <c r="K10476" i="2"/>
  <c r="L10476" i="2" s="1"/>
  <c r="N10476" i="2" s="1"/>
  <c r="K10445" i="2"/>
  <c r="L10445" i="2" s="1"/>
  <c r="N10445" i="2" s="1"/>
  <c r="K10434" i="2"/>
  <c r="L10434" i="2" s="1"/>
  <c r="N10434" i="2" s="1"/>
  <c r="K10433" i="2"/>
  <c r="L10433" i="2" s="1"/>
  <c r="N10433" i="2" s="1"/>
  <c r="K10431" i="2"/>
  <c r="L10431" i="2" s="1"/>
  <c r="N10431" i="2" s="1"/>
  <c r="K10453" i="2"/>
  <c r="L10453" i="2" s="1"/>
  <c r="N10453" i="2" s="1"/>
  <c r="K10441" i="2"/>
  <c r="L10441" i="2" s="1"/>
  <c r="N10441" i="2" s="1"/>
  <c r="K10439" i="2"/>
  <c r="L10439" i="2" s="1"/>
  <c r="N10439" i="2" s="1"/>
  <c r="K10461" i="2"/>
  <c r="L10461" i="2" s="1"/>
  <c r="N10461" i="2" s="1"/>
  <c r="K10435" i="2"/>
  <c r="L10435" i="2" s="1"/>
  <c r="N10435" i="2" s="1"/>
  <c r="K10479" i="2"/>
  <c r="L10479" i="2" s="1"/>
  <c r="N10479" i="2" s="1"/>
  <c r="K10456" i="2"/>
  <c r="L10456" i="2" s="1"/>
  <c r="N10456" i="2" s="1"/>
  <c r="K10467" i="2"/>
  <c r="L10467" i="2" s="1"/>
  <c r="N10467" i="2" s="1"/>
  <c r="K10443" i="2"/>
  <c r="L10443" i="2" s="1"/>
  <c r="N10443" i="2" s="1"/>
  <c r="K10451" i="2"/>
  <c r="L10451" i="2" s="1"/>
  <c r="N10451" i="2" s="1"/>
  <c r="K10464" i="2"/>
  <c r="L10464" i="2" s="1"/>
  <c r="N10464" i="2" s="1"/>
  <c r="K10430" i="2"/>
  <c r="L10430" i="2" s="1"/>
  <c r="N10430" i="2" s="1"/>
  <c r="K10475" i="2"/>
  <c r="L10475" i="2" s="1"/>
  <c r="N10475" i="2" s="1"/>
  <c r="K10442" i="2"/>
  <c r="L10442" i="2" s="1"/>
  <c r="N10442" i="2" s="1"/>
  <c r="K10472" i="2"/>
  <c r="L10472" i="2" s="1"/>
  <c r="N10472" i="2" s="1"/>
  <c r="K10459" i="2"/>
  <c r="L10459" i="2" s="1"/>
  <c r="N10459" i="2" s="1"/>
  <c r="R10442" i="2" l="1"/>
  <c r="Q10442" i="2"/>
  <c r="P10442" i="2"/>
  <c r="O10442" i="2"/>
  <c r="U10442" i="2"/>
  <c r="T10442" i="2"/>
  <c r="S10442" i="2"/>
  <c r="R10435" i="2"/>
  <c r="Q10435" i="2"/>
  <c r="S10435" i="2"/>
  <c r="P10435" i="2"/>
  <c r="O10435" i="2"/>
  <c r="U10435" i="2"/>
  <c r="T10435" i="2"/>
  <c r="R10445" i="2"/>
  <c r="Q10445" i="2"/>
  <c r="P10445" i="2"/>
  <c r="O10445" i="2"/>
  <c r="U10445" i="2"/>
  <c r="T10445" i="2"/>
  <c r="S10445" i="2"/>
  <c r="U10471" i="2"/>
  <c r="T10471" i="2"/>
  <c r="S10471" i="2"/>
  <c r="R10471" i="2"/>
  <c r="O10471" i="2"/>
  <c r="Q10471" i="2"/>
  <c r="P10471" i="2"/>
  <c r="S10465" i="2"/>
  <c r="R10465" i="2"/>
  <c r="P10465" i="2"/>
  <c r="O10465" i="2"/>
  <c r="U10465" i="2"/>
  <c r="T10465" i="2"/>
  <c r="Q10465" i="2"/>
  <c r="S10469" i="2"/>
  <c r="R10469" i="2"/>
  <c r="Q10469" i="2"/>
  <c r="P10469" i="2"/>
  <c r="T10469" i="2"/>
  <c r="U10469" i="2"/>
  <c r="O10469" i="2"/>
  <c r="S10434" i="2"/>
  <c r="R10434" i="2"/>
  <c r="Q10434" i="2"/>
  <c r="P10434" i="2"/>
  <c r="U10434" i="2"/>
  <c r="T10434" i="2"/>
  <c r="O10434" i="2"/>
  <c r="T10430" i="2"/>
  <c r="S10430" i="2"/>
  <c r="N10481" i="2"/>
  <c r="N10480" i="2"/>
  <c r="Q10430" i="2"/>
  <c r="R10430" i="2"/>
  <c r="U10430" i="2"/>
  <c r="P10430" i="2"/>
  <c r="U10461" i="2"/>
  <c r="O10461" i="2"/>
  <c r="T10461" i="2"/>
  <c r="S10461" i="2"/>
  <c r="R10461" i="2"/>
  <c r="Q10461" i="2"/>
  <c r="P10461" i="2"/>
  <c r="P10476" i="2"/>
  <c r="U10476" i="2"/>
  <c r="T10476" i="2"/>
  <c r="S10476" i="2"/>
  <c r="R10476" i="2"/>
  <c r="Q10476" i="2"/>
  <c r="O10476" i="2"/>
  <c r="P10460" i="2"/>
  <c r="T10460" i="2"/>
  <c r="S10460" i="2"/>
  <c r="R10460" i="2"/>
  <c r="Q10460" i="2"/>
  <c r="O10460" i="2"/>
  <c r="U10460" i="2"/>
  <c r="S10454" i="2"/>
  <c r="Q10454" i="2"/>
  <c r="R10454" i="2"/>
  <c r="P10454" i="2"/>
  <c r="O10454" i="2"/>
  <c r="U10454" i="2"/>
  <c r="T10454" i="2"/>
  <c r="U10450" i="2"/>
  <c r="T10450" i="2"/>
  <c r="S10450" i="2"/>
  <c r="R10450" i="2"/>
  <c r="Q10450" i="2"/>
  <c r="P10450" i="2"/>
  <c r="O10450" i="2"/>
  <c r="Q10446" i="2"/>
  <c r="P10446" i="2"/>
  <c r="O10446" i="2"/>
  <c r="R10446" i="2"/>
  <c r="U10446" i="2"/>
  <c r="T10446" i="2"/>
  <c r="S10446" i="2"/>
  <c r="O10464" i="2"/>
  <c r="T10464" i="2"/>
  <c r="U10464" i="2"/>
  <c r="S10464" i="2"/>
  <c r="R10464" i="2"/>
  <c r="Q10464" i="2"/>
  <c r="P10464" i="2"/>
  <c r="R10439" i="2"/>
  <c r="Q10439" i="2"/>
  <c r="P10439" i="2"/>
  <c r="U10439" i="2"/>
  <c r="S10439" i="2"/>
  <c r="T10439" i="2"/>
  <c r="O10439" i="2"/>
  <c r="S10478" i="2"/>
  <c r="Q10478" i="2"/>
  <c r="P10478" i="2"/>
  <c r="R10478" i="2"/>
  <c r="O10478" i="2"/>
  <c r="U10478" i="2"/>
  <c r="T10478" i="2"/>
  <c r="U10473" i="2"/>
  <c r="T10473" i="2"/>
  <c r="S10473" i="2"/>
  <c r="R10473" i="2"/>
  <c r="P10473" i="2"/>
  <c r="Q10473" i="2"/>
  <c r="O10473" i="2"/>
  <c r="U10432" i="2"/>
  <c r="S10432" i="2"/>
  <c r="R10432" i="2"/>
  <c r="T10432" i="2"/>
  <c r="Q10432" i="2"/>
  <c r="P10432" i="2"/>
  <c r="O10432" i="2"/>
  <c r="O10447" i="2"/>
  <c r="U10447" i="2"/>
  <c r="T10447" i="2"/>
  <c r="S10447" i="2"/>
  <c r="R10447" i="2"/>
  <c r="Q10447" i="2"/>
  <c r="P10447" i="2"/>
  <c r="T10479" i="2"/>
  <c r="S10479" i="2"/>
  <c r="R10479" i="2"/>
  <c r="Q10479" i="2"/>
  <c r="U10479" i="2"/>
  <c r="O10479" i="2"/>
  <c r="P10479" i="2"/>
  <c r="U10475" i="2"/>
  <c r="T10475" i="2"/>
  <c r="R10475" i="2"/>
  <c r="Q10475" i="2"/>
  <c r="P10475" i="2"/>
  <c r="S10475" i="2"/>
  <c r="O10475" i="2"/>
  <c r="Q10451" i="2"/>
  <c r="P10451" i="2"/>
  <c r="O10451" i="2"/>
  <c r="S10451" i="2"/>
  <c r="R10451" i="2"/>
  <c r="U10451" i="2"/>
  <c r="T10451" i="2"/>
  <c r="R10441" i="2"/>
  <c r="P10441" i="2"/>
  <c r="O10441" i="2"/>
  <c r="Q10441" i="2"/>
  <c r="U10441" i="2"/>
  <c r="T10441" i="2"/>
  <c r="S10441" i="2"/>
  <c r="U10437" i="2"/>
  <c r="T10437" i="2"/>
  <c r="S10437" i="2"/>
  <c r="R10437" i="2"/>
  <c r="Q10437" i="2"/>
  <c r="P10437" i="2"/>
  <c r="O10437" i="2"/>
  <c r="O10462" i="2"/>
  <c r="U10462" i="2"/>
  <c r="R10462" i="2"/>
  <c r="T10462" i="2"/>
  <c r="S10462" i="2"/>
  <c r="Q10462" i="2"/>
  <c r="P10462" i="2"/>
  <c r="R10458" i="2"/>
  <c r="Q10458" i="2"/>
  <c r="P10458" i="2"/>
  <c r="O10458" i="2"/>
  <c r="U10458" i="2"/>
  <c r="T10458" i="2"/>
  <c r="S10458" i="2"/>
  <c r="T10436" i="2"/>
  <c r="S10436" i="2"/>
  <c r="R10436" i="2"/>
  <c r="Q10436" i="2"/>
  <c r="P10436" i="2"/>
  <c r="O10436" i="2"/>
  <c r="U10436" i="2"/>
  <c r="Q10452" i="2"/>
  <c r="O10452" i="2"/>
  <c r="P10452" i="2"/>
  <c r="U10452" i="2"/>
  <c r="T10452" i="2"/>
  <c r="S10452" i="2"/>
  <c r="R10452" i="2"/>
  <c r="P10443" i="2"/>
  <c r="O10443" i="2"/>
  <c r="S10443" i="2"/>
  <c r="U10443" i="2"/>
  <c r="T10443" i="2"/>
  <c r="R10443" i="2"/>
  <c r="Q10443" i="2"/>
  <c r="S10453" i="2"/>
  <c r="R10453" i="2"/>
  <c r="U10453" i="2"/>
  <c r="Q10453" i="2"/>
  <c r="P10453" i="2"/>
  <c r="O10453" i="2"/>
  <c r="T10453" i="2"/>
  <c r="O10468" i="2"/>
  <c r="U10468" i="2"/>
  <c r="T10468" i="2"/>
  <c r="S10468" i="2"/>
  <c r="R10468" i="2"/>
  <c r="Q10468" i="2"/>
  <c r="P10468" i="2"/>
  <c r="P10440" i="2"/>
  <c r="O10440" i="2"/>
  <c r="U10440" i="2"/>
  <c r="S10440" i="2"/>
  <c r="T10440" i="2"/>
  <c r="R10440" i="2"/>
  <c r="Q10440" i="2"/>
  <c r="R10455" i="2"/>
  <c r="Q10455" i="2"/>
  <c r="P10455" i="2"/>
  <c r="U10455" i="2"/>
  <c r="T10455" i="2"/>
  <c r="S10455" i="2"/>
  <c r="O10455" i="2"/>
  <c r="T10449" i="2"/>
  <c r="S10449" i="2"/>
  <c r="R10449" i="2"/>
  <c r="P10449" i="2"/>
  <c r="Q10449" i="2"/>
  <c r="O10449" i="2"/>
  <c r="U10449" i="2"/>
  <c r="P10459" i="2"/>
  <c r="O10459" i="2"/>
  <c r="S10459" i="2"/>
  <c r="U10459" i="2"/>
  <c r="T10459" i="2"/>
  <c r="R10459" i="2"/>
  <c r="Q10459" i="2"/>
  <c r="S10467" i="2"/>
  <c r="U10467" i="2"/>
  <c r="T10467" i="2"/>
  <c r="R10467" i="2"/>
  <c r="Q10467" i="2"/>
  <c r="P10467" i="2"/>
  <c r="O10467" i="2"/>
  <c r="R10431" i="2"/>
  <c r="Q10431" i="2"/>
  <c r="O10431" i="2"/>
  <c r="P10431" i="2"/>
  <c r="T10431" i="2"/>
  <c r="S10431" i="2"/>
  <c r="U10431" i="2"/>
  <c r="Q10470" i="2"/>
  <c r="R10470" i="2"/>
  <c r="P10470" i="2"/>
  <c r="O10470" i="2"/>
  <c r="U10470" i="2"/>
  <c r="T10470" i="2"/>
  <c r="S10470" i="2"/>
  <c r="U10466" i="2"/>
  <c r="T10466" i="2"/>
  <c r="S10466" i="2"/>
  <c r="R10466" i="2"/>
  <c r="Q10466" i="2"/>
  <c r="O10466" i="2"/>
  <c r="P10466" i="2"/>
  <c r="O10444" i="2"/>
  <c r="U10444" i="2"/>
  <c r="P10444" i="2"/>
  <c r="T10444" i="2"/>
  <c r="S10444" i="2"/>
  <c r="R10444" i="2"/>
  <c r="Q10444" i="2"/>
  <c r="T10438" i="2"/>
  <c r="S10438" i="2"/>
  <c r="Q10438" i="2"/>
  <c r="P10438" i="2"/>
  <c r="O10438" i="2"/>
  <c r="U10438" i="2"/>
  <c r="R10438" i="2"/>
  <c r="U10474" i="2"/>
  <c r="T10474" i="2"/>
  <c r="S10474" i="2"/>
  <c r="R10474" i="2"/>
  <c r="P10474" i="2"/>
  <c r="Q10474" i="2"/>
  <c r="O10474" i="2"/>
  <c r="T10472" i="2"/>
  <c r="R10472" i="2"/>
  <c r="Q10472" i="2"/>
  <c r="P10472" i="2"/>
  <c r="S10472" i="2"/>
  <c r="O10472" i="2"/>
  <c r="U10472" i="2"/>
  <c r="O10456" i="2"/>
  <c r="U10456" i="2"/>
  <c r="S10456" i="2"/>
  <c r="R10456" i="2"/>
  <c r="Q10456" i="2"/>
  <c r="T10456" i="2"/>
  <c r="P10456" i="2"/>
  <c r="S10433" i="2"/>
  <c r="R10433" i="2"/>
  <c r="P10433" i="2"/>
  <c r="O10433" i="2"/>
  <c r="Q10433" i="2"/>
  <c r="U10433" i="2"/>
  <c r="T10433" i="2"/>
  <c r="R10448" i="2"/>
  <c r="Q10448" i="2"/>
  <c r="P10448" i="2"/>
  <c r="T10448" i="2"/>
  <c r="S10448" i="2"/>
  <c r="O10448" i="2"/>
  <c r="U10448" i="2"/>
  <c r="U10463" i="2"/>
  <c r="T10463" i="2"/>
  <c r="S10463" i="2"/>
  <c r="R10463" i="2"/>
  <c r="O10463" i="2"/>
  <c r="Q10463" i="2"/>
  <c r="P10463" i="2"/>
  <c r="P10457" i="2"/>
  <c r="O10457" i="2"/>
  <c r="U10457" i="2"/>
  <c r="T10457" i="2"/>
  <c r="S10457" i="2"/>
  <c r="R10457" i="2"/>
  <c r="Q10457" i="2"/>
  <c r="T10477" i="2"/>
  <c r="S10477" i="2"/>
  <c r="R10477" i="2"/>
  <c r="Q10477" i="2"/>
  <c r="P10477" i="2"/>
  <c r="U10477" i="2"/>
  <c r="O10477" i="2"/>
  <c r="U10480" i="2" l="1"/>
  <c r="J10487" i="2" s="1"/>
  <c r="O10480" i="2"/>
  <c r="D10487" i="2" s="1"/>
  <c r="R10480" i="2"/>
  <c r="G10487" i="2" s="1"/>
  <c r="Q10480" i="2"/>
  <c r="F10487" i="2" s="1"/>
  <c r="S10480" i="2"/>
  <c r="H10487" i="2" s="1"/>
  <c r="T10480" i="2"/>
  <c r="I10487" i="2" s="1"/>
  <c r="P10480" i="2"/>
  <c r="E10487" i="2" s="1"/>
  <c r="K10498" i="2" l="1"/>
  <c r="L10498" i="2" s="1"/>
  <c r="N10498" i="2" s="1"/>
  <c r="P10498" i="2" s="1"/>
  <c r="K10529" i="2"/>
  <c r="L10529" i="2" s="1"/>
  <c r="N10529" i="2" s="1"/>
  <c r="K10534" i="2"/>
  <c r="L10534" i="2" s="1"/>
  <c r="N10534" i="2" s="1"/>
  <c r="K10539" i="2"/>
  <c r="L10539" i="2" s="1"/>
  <c r="N10539" i="2" s="1"/>
  <c r="K10497" i="2"/>
  <c r="L10497" i="2" s="1"/>
  <c r="N10497" i="2" s="1"/>
  <c r="K10506" i="2"/>
  <c r="L10506" i="2" s="1"/>
  <c r="N10506" i="2" s="1"/>
  <c r="K10517" i="2"/>
  <c r="L10517" i="2" s="1"/>
  <c r="N10517" i="2" s="1"/>
  <c r="K10528" i="2"/>
  <c r="L10528" i="2" s="1"/>
  <c r="N10528" i="2" s="1"/>
  <c r="K10513" i="2"/>
  <c r="L10513" i="2" s="1"/>
  <c r="N10513" i="2" s="1"/>
  <c r="K10492" i="2"/>
  <c r="L10492" i="2" s="1"/>
  <c r="N10492" i="2" s="1"/>
  <c r="K10495" i="2"/>
  <c r="L10495" i="2" s="1"/>
  <c r="N10495" i="2" s="1"/>
  <c r="K10514" i="2"/>
  <c r="L10514" i="2" s="1"/>
  <c r="N10514" i="2" s="1"/>
  <c r="K10525" i="2"/>
  <c r="L10525" i="2" s="1"/>
  <c r="N10525" i="2" s="1"/>
  <c r="K10536" i="2"/>
  <c r="L10536" i="2" s="1"/>
  <c r="N10536" i="2" s="1"/>
  <c r="K10521" i="2"/>
  <c r="L10521" i="2" s="1"/>
  <c r="N10521" i="2" s="1"/>
  <c r="K10500" i="2"/>
  <c r="L10500" i="2" s="1"/>
  <c r="N10500" i="2" s="1"/>
  <c r="K10503" i="2"/>
  <c r="L10503" i="2" s="1"/>
  <c r="N10503" i="2" s="1"/>
  <c r="K10522" i="2"/>
  <c r="L10522" i="2" s="1"/>
  <c r="N10522" i="2" s="1"/>
  <c r="K10533" i="2"/>
  <c r="L10533" i="2" s="1"/>
  <c r="N10533" i="2" s="1"/>
  <c r="K10499" i="2"/>
  <c r="L10499" i="2" s="1"/>
  <c r="N10499" i="2" s="1"/>
  <c r="K10494" i="2"/>
  <c r="L10494" i="2" s="1"/>
  <c r="N10494" i="2" s="1"/>
  <c r="K10508" i="2"/>
  <c r="L10508" i="2" s="1"/>
  <c r="N10508" i="2" s="1"/>
  <c r="K10511" i="2"/>
  <c r="L10511" i="2" s="1"/>
  <c r="N10511" i="2" s="1"/>
  <c r="K10530" i="2"/>
  <c r="L10530" i="2" s="1"/>
  <c r="N10530" i="2" s="1"/>
  <c r="K10541" i="2"/>
  <c r="L10541" i="2" s="1"/>
  <c r="N10541" i="2" s="1"/>
  <c r="K10507" i="2"/>
  <c r="L10507" i="2" s="1"/>
  <c r="N10507" i="2" s="1"/>
  <c r="K10502" i="2"/>
  <c r="L10502" i="2" s="1"/>
  <c r="N10502" i="2" s="1"/>
  <c r="K10519" i="2"/>
  <c r="L10519" i="2" s="1"/>
  <c r="N10519" i="2" s="1"/>
  <c r="K10496" i="2"/>
  <c r="L10496" i="2" s="1"/>
  <c r="N10496" i="2" s="1"/>
  <c r="K10510" i="2"/>
  <c r="L10510" i="2" s="1"/>
  <c r="N10510" i="2" s="1"/>
  <c r="K10527" i="2"/>
  <c r="L10527" i="2" s="1"/>
  <c r="N10527" i="2" s="1"/>
  <c r="K10504" i="2"/>
  <c r="L10504" i="2" s="1"/>
  <c r="N10504" i="2" s="1"/>
  <c r="K10518" i="2"/>
  <c r="L10518" i="2" s="1"/>
  <c r="N10518" i="2" s="1"/>
  <c r="K10535" i="2"/>
  <c r="L10535" i="2" s="1"/>
  <c r="N10535" i="2" s="1"/>
  <c r="K10512" i="2"/>
  <c r="L10512" i="2" s="1"/>
  <c r="N10512" i="2" s="1"/>
  <c r="K10526" i="2"/>
  <c r="L10526" i="2" s="1"/>
  <c r="N10526" i="2" s="1"/>
  <c r="K10531" i="2"/>
  <c r="L10531" i="2" s="1"/>
  <c r="N10531" i="2" s="1"/>
  <c r="K10537" i="2"/>
  <c r="L10537" i="2" s="1"/>
  <c r="N10537" i="2" s="1"/>
  <c r="K10520" i="2"/>
  <c r="L10520" i="2" s="1"/>
  <c r="N10520" i="2" s="1"/>
  <c r="K10516" i="2"/>
  <c r="L10516" i="2" s="1"/>
  <c r="N10516" i="2" s="1"/>
  <c r="K10538" i="2"/>
  <c r="L10538" i="2" s="1"/>
  <c r="N10538" i="2" s="1"/>
  <c r="K10515" i="2"/>
  <c r="L10515" i="2" s="1"/>
  <c r="N10515" i="2" s="1"/>
  <c r="K10532" i="2"/>
  <c r="L10532" i="2" s="1"/>
  <c r="N10532" i="2" s="1"/>
  <c r="K10524" i="2"/>
  <c r="L10524" i="2" s="1"/>
  <c r="N10524" i="2" s="1"/>
  <c r="K10493" i="2"/>
  <c r="L10493" i="2" s="1"/>
  <c r="N10493" i="2" s="1"/>
  <c r="K10523" i="2"/>
  <c r="L10523" i="2" s="1"/>
  <c r="N10523" i="2" s="1"/>
  <c r="K10501" i="2"/>
  <c r="L10501" i="2" s="1"/>
  <c r="N10501" i="2" s="1"/>
  <c r="K10540" i="2"/>
  <c r="L10540" i="2" s="1"/>
  <c r="N10540" i="2" s="1"/>
  <c r="K10505" i="2"/>
  <c r="L10505" i="2" s="1"/>
  <c r="N10505" i="2" s="1"/>
  <c r="K10509" i="2"/>
  <c r="L10509" i="2" s="1"/>
  <c r="N10509" i="2" s="1"/>
  <c r="O10498" i="2" l="1"/>
  <c r="Q10498" i="2"/>
  <c r="R10498" i="2"/>
  <c r="S10498" i="2"/>
  <c r="T10498" i="2"/>
  <c r="U10498" i="2"/>
  <c r="Q10532" i="2"/>
  <c r="P10532" i="2"/>
  <c r="O10532" i="2"/>
  <c r="U10532" i="2"/>
  <c r="R10532" i="2"/>
  <c r="T10532" i="2"/>
  <c r="S10532" i="2"/>
  <c r="P10495" i="2"/>
  <c r="O10495" i="2"/>
  <c r="U10495" i="2"/>
  <c r="T10495" i="2"/>
  <c r="Q10495" i="2"/>
  <c r="S10495" i="2"/>
  <c r="R10495" i="2"/>
  <c r="U10509" i="2"/>
  <c r="T10509" i="2"/>
  <c r="S10509" i="2"/>
  <c r="R10509" i="2"/>
  <c r="Q10509" i="2"/>
  <c r="P10509" i="2"/>
  <c r="O10509" i="2"/>
  <c r="P10535" i="2"/>
  <c r="O10535" i="2"/>
  <c r="U10535" i="2"/>
  <c r="T10535" i="2"/>
  <c r="Q10535" i="2"/>
  <c r="S10535" i="2"/>
  <c r="R10535" i="2"/>
  <c r="O10522" i="2"/>
  <c r="U10522" i="2"/>
  <c r="T10522" i="2"/>
  <c r="P10522" i="2"/>
  <c r="S10522" i="2"/>
  <c r="R10522" i="2"/>
  <c r="Q10522" i="2"/>
  <c r="U10529" i="2"/>
  <c r="T10529" i="2"/>
  <c r="R10529" i="2"/>
  <c r="S10529" i="2"/>
  <c r="Q10529" i="2"/>
  <c r="P10529" i="2"/>
  <c r="O10529" i="2"/>
  <c r="T10505" i="2"/>
  <c r="R10505" i="2"/>
  <c r="Q10505" i="2"/>
  <c r="S10505" i="2"/>
  <c r="P10505" i="2"/>
  <c r="O10505" i="2"/>
  <c r="U10505" i="2"/>
  <c r="S10538" i="2"/>
  <c r="R10538" i="2"/>
  <c r="P10538" i="2"/>
  <c r="Q10538" i="2"/>
  <c r="O10538" i="2"/>
  <c r="U10538" i="2"/>
  <c r="T10538" i="2"/>
  <c r="T10518" i="2"/>
  <c r="P10518" i="2"/>
  <c r="O10518" i="2"/>
  <c r="U10518" i="2"/>
  <c r="R10518" i="2"/>
  <c r="Q10518" i="2"/>
  <c r="S10518" i="2"/>
  <c r="O10541" i="2"/>
  <c r="T10541" i="2"/>
  <c r="S10541" i="2"/>
  <c r="R10541" i="2"/>
  <c r="Q10541" i="2"/>
  <c r="P10541" i="2"/>
  <c r="U10541" i="2"/>
  <c r="S10503" i="2"/>
  <c r="R10503" i="2"/>
  <c r="P10503" i="2"/>
  <c r="O10503" i="2"/>
  <c r="U10503" i="2"/>
  <c r="T10503" i="2"/>
  <c r="Q10503" i="2"/>
  <c r="R10513" i="2"/>
  <c r="Q10513" i="2"/>
  <c r="S10513" i="2"/>
  <c r="P10513" i="2"/>
  <c r="O10513" i="2"/>
  <c r="U10513" i="2"/>
  <c r="T10513" i="2"/>
  <c r="Q10533" i="2"/>
  <c r="P10533" i="2"/>
  <c r="U10533" i="2"/>
  <c r="T10533" i="2"/>
  <c r="S10533" i="2"/>
  <c r="R10533" i="2"/>
  <c r="O10533" i="2"/>
  <c r="O10534" i="2"/>
  <c r="T10534" i="2"/>
  <c r="U10534" i="2"/>
  <c r="S10534" i="2"/>
  <c r="R10534" i="2"/>
  <c r="Q10534" i="2"/>
  <c r="P10534" i="2"/>
  <c r="U10515" i="2"/>
  <c r="S10515" i="2"/>
  <c r="R10515" i="2"/>
  <c r="Q10515" i="2"/>
  <c r="P10515" i="2"/>
  <c r="O10515" i="2"/>
  <c r="T10515" i="2"/>
  <c r="O10507" i="2"/>
  <c r="T10507" i="2"/>
  <c r="S10507" i="2"/>
  <c r="U10507" i="2"/>
  <c r="R10507" i="2"/>
  <c r="Q10507" i="2"/>
  <c r="P10507" i="2"/>
  <c r="Q10492" i="2"/>
  <c r="R10492" i="2"/>
  <c r="P10492" i="2"/>
  <c r="U10492" i="2"/>
  <c r="N10543" i="2"/>
  <c r="N10542" i="2"/>
  <c r="T10492" i="2"/>
  <c r="S10492" i="2"/>
  <c r="P10540" i="2"/>
  <c r="O10540" i="2"/>
  <c r="U10540" i="2"/>
  <c r="R10540" i="2"/>
  <c r="Q10540" i="2"/>
  <c r="T10540" i="2"/>
  <c r="S10540" i="2"/>
  <c r="O10516" i="2"/>
  <c r="R10516" i="2"/>
  <c r="U10516" i="2"/>
  <c r="T10516" i="2"/>
  <c r="S10516" i="2"/>
  <c r="Q10516" i="2"/>
  <c r="P10516" i="2"/>
  <c r="S10504" i="2"/>
  <c r="R10504" i="2"/>
  <c r="Q10504" i="2"/>
  <c r="P10504" i="2"/>
  <c r="U10504" i="2"/>
  <c r="T10504" i="2"/>
  <c r="O10504" i="2"/>
  <c r="Q10530" i="2"/>
  <c r="O10530" i="2"/>
  <c r="U10530" i="2"/>
  <c r="T10530" i="2"/>
  <c r="S10530" i="2"/>
  <c r="R10530" i="2"/>
  <c r="P10530" i="2"/>
  <c r="Q10500" i="2"/>
  <c r="P10500" i="2"/>
  <c r="R10500" i="2"/>
  <c r="O10500" i="2"/>
  <c r="U10500" i="2"/>
  <c r="T10500" i="2"/>
  <c r="S10500" i="2"/>
  <c r="U10528" i="2"/>
  <c r="T10528" i="2"/>
  <c r="S10528" i="2"/>
  <c r="R10528" i="2"/>
  <c r="Q10528" i="2"/>
  <c r="P10528" i="2"/>
  <c r="O10528" i="2"/>
  <c r="T10521" i="2"/>
  <c r="R10521" i="2"/>
  <c r="S10521" i="2"/>
  <c r="Q10521" i="2"/>
  <c r="P10521" i="2"/>
  <c r="O10521" i="2"/>
  <c r="U10521" i="2"/>
  <c r="T10502" i="2"/>
  <c r="Q10502" i="2"/>
  <c r="P10502" i="2"/>
  <c r="O10502" i="2"/>
  <c r="S10502" i="2"/>
  <c r="R10502" i="2"/>
  <c r="U10502" i="2"/>
  <c r="U10501" i="2"/>
  <c r="O10501" i="2"/>
  <c r="T10501" i="2"/>
  <c r="S10501" i="2"/>
  <c r="R10501" i="2"/>
  <c r="Q10501" i="2"/>
  <c r="P10501" i="2"/>
  <c r="U10520" i="2"/>
  <c r="T10520" i="2"/>
  <c r="S10520" i="2"/>
  <c r="R10520" i="2"/>
  <c r="P10520" i="2"/>
  <c r="Q10520" i="2"/>
  <c r="O10520" i="2"/>
  <c r="T10527" i="2"/>
  <c r="S10527" i="2"/>
  <c r="R10527" i="2"/>
  <c r="P10527" i="2"/>
  <c r="O10527" i="2"/>
  <c r="Q10527" i="2"/>
  <c r="U10527" i="2"/>
  <c r="Q10511" i="2"/>
  <c r="U10511" i="2"/>
  <c r="T10511" i="2"/>
  <c r="S10511" i="2"/>
  <c r="P10511" i="2"/>
  <c r="O10511" i="2"/>
  <c r="R10511" i="2"/>
  <c r="Q10517" i="2"/>
  <c r="P10517" i="2"/>
  <c r="O10517" i="2"/>
  <c r="U10517" i="2"/>
  <c r="T10517" i="2"/>
  <c r="S10517" i="2"/>
  <c r="R10517" i="2"/>
  <c r="U10523" i="2"/>
  <c r="R10523" i="2"/>
  <c r="Q10523" i="2"/>
  <c r="P10523" i="2"/>
  <c r="O10523" i="2"/>
  <c r="T10523" i="2"/>
  <c r="S10523" i="2"/>
  <c r="Q10537" i="2"/>
  <c r="P10537" i="2"/>
  <c r="S10537" i="2"/>
  <c r="O10537" i="2"/>
  <c r="R10537" i="2"/>
  <c r="U10537" i="2"/>
  <c r="T10537" i="2"/>
  <c r="O10510" i="2"/>
  <c r="U10510" i="2"/>
  <c r="S10510" i="2"/>
  <c r="T10510" i="2"/>
  <c r="R10510" i="2"/>
  <c r="Q10510" i="2"/>
  <c r="P10510" i="2"/>
  <c r="O10508" i="2"/>
  <c r="U10508" i="2"/>
  <c r="T10508" i="2"/>
  <c r="S10508" i="2"/>
  <c r="Q10508" i="2"/>
  <c r="R10508" i="2"/>
  <c r="P10508" i="2"/>
  <c r="U10536" i="2"/>
  <c r="T10536" i="2"/>
  <c r="S10536" i="2"/>
  <c r="R10536" i="2"/>
  <c r="Q10536" i="2"/>
  <c r="P10536" i="2"/>
  <c r="O10536" i="2"/>
  <c r="S10506" i="2"/>
  <c r="R10506" i="2"/>
  <c r="Q10506" i="2"/>
  <c r="O10506" i="2"/>
  <c r="T10506" i="2"/>
  <c r="P10506" i="2"/>
  <c r="U10506" i="2"/>
  <c r="O10512" i="2"/>
  <c r="U10512" i="2"/>
  <c r="T10512" i="2"/>
  <c r="S10512" i="2"/>
  <c r="P10512" i="2"/>
  <c r="R10512" i="2"/>
  <c r="Q10512" i="2"/>
  <c r="S10493" i="2"/>
  <c r="R10493" i="2"/>
  <c r="Q10493" i="2"/>
  <c r="P10493" i="2"/>
  <c r="O10493" i="2"/>
  <c r="T10493" i="2"/>
  <c r="U10493" i="2"/>
  <c r="Q10531" i="2"/>
  <c r="P10531" i="2"/>
  <c r="O10531" i="2"/>
  <c r="T10531" i="2"/>
  <c r="U10531" i="2"/>
  <c r="S10531" i="2"/>
  <c r="R10531" i="2"/>
  <c r="R10496" i="2"/>
  <c r="Q10496" i="2"/>
  <c r="P10496" i="2"/>
  <c r="O10496" i="2"/>
  <c r="U10496" i="2"/>
  <c r="T10496" i="2"/>
  <c r="S10496" i="2"/>
  <c r="U10494" i="2"/>
  <c r="T10494" i="2"/>
  <c r="S10494" i="2"/>
  <c r="R10494" i="2"/>
  <c r="Q10494" i="2"/>
  <c r="O10494" i="2"/>
  <c r="P10494" i="2"/>
  <c r="S10525" i="2"/>
  <c r="R10525" i="2"/>
  <c r="Q10525" i="2"/>
  <c r="P10525" i="2"/>
  <c r="U10525" i="2"/>
  <c r="T10525" i="2"/>
  <c r="O10525" i="2"/>
  <c r="U10497" i="2"/>
  <c r="T10497" i="2"/>
  <c r="R10497" i="2"/>
  <c r="Q10497" i="2"/>
  <c r="P10497" i="2"/>
  <c r="O10497" i="2"/>
  <c r="S10497" i="2"/>
  <c r="U10524" i="2"/>
  <c r="T10524" i="2"/>
  <c r="S10524" i="2"/>
  <c r="Q10524" i="2"/>
  <c r="R10524" i="2"/>
  <c r="P10524" i="2"/>
  <c r="O10524" i="2"/>
  <c r="S10526" i="2"/>
  <c r="R10526" i="2"/>
  <c r="Q10526" i="2"/>
  <c r="P10526" i="2"/>
  <c r="O10526" i="2"/>
  <c r="U10526" i="2"/>
  <c r="T10526" i="2"/>
  <c r="S10519" i="2"/>
  <c r="R10519" i="2"/>
  <c r="Q10519" i="2"/>
  <c r="P10519" i="2"/>
  <c r="O10519" i="2"/>
  <c r="U10519" i="2"/>
  <c r="T10519" i="2"/>
  <c r="T10499" i="2"/>
  <c r="S10499" i="2"/>
  <c r="R10499" i="2"/>
  <c r="Q10499" i="2"/>
  <c r="P10499" i="2"/>
  <c r="O10499" i="2"/>
  <c r="U10499" i="2"/>
  <c r="U10514" i="2"/>
  <c r="T10514" i="2"/>
  <c r="S10514" i="2"/>
  <c r="R10514" i="2"/>
  <c r="Q10514" i="2"/>
  <c r="P10514" i="2"/>
  <c r="O10514" i="2"/>
  <c r="S10539" i="2"/>
  <c r="R10539" i="2"/>
  <c r="Q10539" i="2"/>
  <c r="P10539" i="2"/>
  <c r="O10539" i="2"/>
  <c r="T10539" i="2"/>
  <c r="U10539" i="2"/>
  <c r="S10542" i="2" l="1"/>
  <c r="H10549" i="2" s="1"/>
  <c r="T10542" i="2"/>
  <c r="I10549" i="2" s="1"/>
  <c r="U10542" i="2"/>
  <c r="J10549" i="2" s="1"/>
  <c r="P10542" i="2"/>
  <c r="E10549" i="2" s="1"/>
  <c r="R10542" i="2"/>
  <c r="G10549" i="2" s="1"/>
  <c r="O10542" i="2"/>
  <c r="D10549" i="2" s="1"/>
  <c r="Q10542" i="2"/>
  <c r="F10549" i="2" s="1"/>
  <c r="K10596" i="2" l="1"/>
  <c r="L10596" i="2" s="1"/>
  <c r="N10596" i="2" s="1"/>
  <c r="K10567" i="2"/>
  <c r="L10567" i="2" s="1"/>
  <c r="N10567" i="2" s="1"/>
  <c r="K10559" i="2"/>
  <c r="L10559" i="2" s="1"/>
  <c r="N10559" i="2" s="1"/>
  <c r="K10557" i="2"/>
  <c r="L10557" i="2" s="1"/>
  <c r="N10557" i="2" s="1"/>
  <c r="K10576" i="2"/>
  <c r="L10576" i="2" s="1"/>
  <c r="N10576" i="2" s="1"/>
  <c r="K10587" i="2"/>
  <c r="L10587" i="2" s="1"/>
  <c r="N10587" i="2" s="1"/>
  <c r="K10598" i="2"/>
  <c r="L10598" i="2" s="1"/>
  <c r="N10598" i="2" s="1"/>
  <c r="K10564" i="2"/>
  <c r="L10564" i="2" s="1"/>
  <c r="N10564" i="2" s="1"/>
  <c r="K10599" i="2"/>
  <c r="L10599" i="2" s="1"/>
  <c r="N10599" i="2" s="1"/>
  <c r="K10554" i="2"/>
  <c r="L10554" i="2" s="1"/>
  <c r="N10554" i="2" s="1"/>
  <c r="K10565" i="2"/>
  <c r="L10565" i="2" s="1"/>
  <c r="N10565" i="2" s="1"/>
  <c r="K10584" i="2"/>
  <c r="L10584" i="2" s="1"/>
  <c r="N10584" i="2" s="1"/>
  <c r="K10595" i="2"/>
  <c r="L10595" i="2" s="1"/>
  <c r="N10595" i="2" s="1"/>
  <c r="K10561" i="2"/>
  <c r="L10561" i="2" s="1"/>
  <c r="N10561" i="2" s="1"/>
  <c r="K10572" i="2"/>
  <c r="L10572" i="2" s="1"/>
  <c r="N10572" i="2" s="1"/>
  <c r="K10591" i="2"/>
  <c r="L10591" i="2" s="1"/>
  <c r="N10591" i="2" s="1"/>
  <c r="K10562" i="2"/>
  <c r="L10562" i="2" s="1"/>
  <c r="N10562" i="2" s="1"/>
  <c r="K10573" i="2"/>
  <c r="L10573" i="2" s="1"/>
  <c r="N10573" i="2" s="1"/>
  <c r="K10592" i="2"/>
  <c r="L10592" i="2" s="1"/>
  <c r="N10592" i="2" s="1"/>
  <c r="K10603" i="2"/>
  <c r="L10603" i="2" s="1"/>
  <c r="N10603" i="2" s="1"/>
  <c r="K10569" i="2"/>
  <c r="L10569" i="2" s="1"/>
  <c r="N10569" i="2" s="1"/>
  <c r="K10580" i="2"/>
  <c r="L10580" i="2" s="1"/>
  <c r="N10580" i="2" s="1"/>
  <c r="K10575" i="2"/>
  <c r="L10575" i="2" s="1"/>
  <c r="N10575" i="2" s="1"/>
  <c r="K10570" i="2"/>
  <c r="L10570" i="2" s="1"/>
  <c r="N10570" i="2" s="1"/>
  <c r="K10581" i="2"/>
  <c r="L10581" i="2" s="1"/>
  <c r="N10581" i="2" s="1"/>
  <c r="K10600" i="2"/>
  <c r="L10600" i="2" s="1"/>
  <c r="N10600" i="2" s="1"/>
  <c r="K10558" i="2"/>
  <c r="L10558" i="2" s="1"/>
  <c r="N10558" i="2" s="1"/>
  <c r="K10577" i="2"/>
  <c r="L10577" i="2" s="1"/>
  <c r="N10577" i="2" s="1"/>
  <c r="K10588" i="2"/>
  <c r="L10588" i="2" s="1"/>
  <c r="N10588" i="2" s="1"/>
  <c r="K10589" i="2"/>
  <c r="L10589" i="2" s="1"/>
  <c r="N10589" i="2" s="1"/>
  <c r="K10566" i="2"/>
  <c r="L10566" i="2" s="1"/>
  <c r="N10566" i="2" s="1"/>
  <c r="K10597" i="2"/>
  <c r="L10597" i="2" s="1"/>
  <c r="N10597" i="2" s="1"/>
  <c r="K10574" i="2"/>
  <c r="L10574" i="2" s="1"/>
  <c r="N10574" i="2" s="1"/>
  <c r="K10560" i="2"/>
  <c r="L10560" i="2" s="1"/>
  <c r="N10560" i="2" s="1"/>
  <c r="K10582" i="2"/>
  <c r="L10582" i="2" s="1"/>
  <c r="N10582" i="2" s="1"/>
  <c r="K10568" i="2"/>
  <c r="L10568" i="2" s="1"/>
  <c r="N10568" i="2" s="1"/>
  <c r="K10590" i="2"/>
  <c r="L10590" i="2" s="1"/>
  <c r="N10590" i="2" s="1"/>
  <c r="K10601" i="2"/>
  <c r="L10601" i="2" s="1"/>
  <c r="N10601" i="2" s="1"/>
  <c r="K10583" i="2"/>
  <c r="L10583" i="2" s="1"/>
  <c r="N10583" i="2" s="1"/>
  <c r="K10578" i="2"/>
  <c r="L10578" i="2" s="1"/>
  <c r="N10578" i="2" s="1"/>
  <c r="K10555" i="2"/>
  <c r="L10555" i="2" s="1"/>
  <c r="N10555" i="2" s="1"/>
  <c r="K10585" i="2"/>
  <c r="L10585" i="2" s="1"/>
  <c r="N10585" i="2" s="1"/>
  <c r="K10571" i="2"/>
  <c r="L10571" i="2" s="1"/>
  <c r="N10571" i="2" s="1"/>
  <c r="K10586" i="2"/>
  <c r="L10586" i="2" s="1"/>
  <c r="N10586" i="2" s="1"/>
  <c r="K10563" i="2"/>
  <c r="L10563" i="2" s="1"/>
  <c r="N10563" i="2" s="1"/>
  <c r="K10593" i="2"/>
  <c r="L10593" i="2" s="1"/>
  <c r="N10593" i="2" s="1"/>
  <c r="K10594" i="2"/>
  <c r="L10594" i="2" s="1"/>
  <c r="N10594" i="2" s="1"/>
  <c r="K10556" i="2"/>
  <c r="L10556" i="2" s="1"/>
  <c r="N10556" i="2" s="1"/>
  <c r="K10602" i="2"/>
  <c r="L10602" i="2" s="1"/>
  <c r="N10602" i="2" s="1"/>
  <c r="K10579" i="2"/>
  <c r="L10579" i="2" s="1"/>
  <c r="N10579" i="2" s="1"/>
  <c r="P10556" i="2" l="1"/>
  <c r="O10556" i="2"/>
  <c r="U10556" i="2"/>
  <c r="T10556" i="2"/>
  <c r="S10556" i="2"/>
  <c r="R10556" i="2"/>
  <c r="Q10556" i="2"/>
  <c r="R10594" i="2"/>
  <c r="S10594" i="2"/>
  <c r="Q10594" i="2"/>
  <c r="P10594" i="2"/>
  <c r="O10594" i="2"/>
  <c r="U10594" i="2"/>
  <c r="T10594" i="2"/>
  <c r="P10593" i="2"/>
  <c r="O10593" i="2"/>
  <c r="T10593" i="2"/>
  <c r="S10593" i="2"/>
  <c r="R10593" i="2"/>
  <c r="U10593" i="2"/>
  <c r="Q10593" i="2"/>
  <c r="R10601" i="2"/>
  <c r="Q10601" i="2"/>
  <c r="P10601" i="2"/>
  <c r="U10601" i="2"/>
  <c r="O10601" i="2"/>
  <c r="S10601" i="2"/>
  <c r="T10601" i="2"/>
  <c r="P10589" i="2"/>
  <c r="O10589" i="2"/>
  <c r="Q10589" i="2"/>
  <c r="U10589" i="2"/>
  <c r="S10589" i="2"/>
  <c r="T10589" i="2"/>
  <c r="R10589" i="2"/>
  <c r="S10580" i="2"/>
  <c r="R10580" i="2"/>
  <c r="Q10580" i="2"/>
  <c r="P10580" i="2"/>
  <c r="O10580" i="2"/>
  <c r="T10580" i="2"/>
  <c r="U10580" i="2"/>
  <c r="T10561" i="2"/>
  <c r="S10561" i="2"/>
  <c r="R10561" i="2"/>
  <c r="Q10561" i="2"/>
  <c r="P10561" i="2"/>
  <c r="O10561" i="2"/>
  <c r="U10561" i="2"/>
  <c r="R10587" i="2"/>
  <c r="Q10587" i="2"/>
  <c r="P10587" i="2"/>
  <c r="U10587" i="2"/>
  <c r="T10587" i="2"/>
  <c r="O10587" i="2"/>
  <c r="S10587" i="2"/>
  <c r="U10591" i="2"/>
  <c r="T10591" i="2"/>
  <c r="R10591" i="2"/>
  <c r="Q10591" i="2"/>
  <c r="P10591" i="2"/>
  <c r="S10591" i="2"/>
  <c r="O10591" i="2"/>
  <c r="U10572" i="2"/>
  <c r="S10572" i="2"/>
  <c r="R10572" i="2"/>
  <c r="Q10572" i="2"/>
  <c r="T10572" i="2"/>
  <c r="P10572" i="2"/>
  <c r="O10572" i="2"/>
  <c r="R10563" i="2"/>
  <c r="Q10563" i="2"/>
  <c r="O10563" i="2"/>
  <c r="P10563" i="2"/>
  <c r="U10563" i="2"/>
  <c r="T10563" i="2"/>
  <c r="S10563" i="2"/>
  <c r="Q10590" i="2"/>
  <c r="P10590" i="2"/>
  <c r="O10590" i="2"/>
  <c r="U10590" i="2"/>
  <c r="T10590" i="2"/>
  <c r="S10590" i="2"/>
  <c r="R10590" i="2"/>
  <c r="R10588" i="2"/>
  <c r="Q10588" i="2"/>
  <c r="T10588" i="2"/>
  <c r="P10588" i="2"/>
  <c r="S10588" i="2"/>
  <c r="O10588" i="2"/>
  <c r="U10588" i="2"/>
  <c r="R10569" i="2"/>
  <c r="Q10569" i="2"/>
  <c r="P10569" i="2"/>
  <c r="O10569" i="2"/>
  <c r="U10569" i="2"/>
  <c r="T10569" i="2"/>
  <c r="S10569" i="2"/>
  <c r="U10595" i="2"/>
  <c r="T10595" i="2"/>
  <c r="O10595" i="2"/>
  <c r="S10595" i="2"/>
  <c r="R10595" i="2"/>
  <c r="Q10595" i="2"/>
  <c r="P10595" i="2"/>
  <c r="R10576" i="2"/>
  <c r="Q10576" i="2"/>
  <c r="O10576" i="2"/>
  <c r="U10576" i="2"/>
  <c r="P10576" i="2"/>
  <c r="T10576" i="2"/>
  <c r="S10576" i="2"/>
  <c r="Q10578" i="2"/>
  <c r="P10578" i="2"/>
  <c r="O10578" i="2"/>
  <c r="U10578" i="2"/>
  <c r="T10578" i="2"/>
  <c r="R10578" i="2"/>
  <c r="S10578" i="2"/>
  <c r="T10566" i="2"/>
  <c r="S10566" i="2"/>
  <c r="R10566" i="2"/>
  <c r="Q10566" i="2"/>
  <c r="P10566" i="2"/>
  <c r="O10566" i="2"/>
  <c r="U10566" i="2"/>
  <c r="P10586" i="2"/>
  <c r="O10586" i="2"/>
  <c r="R10586" i="2"/>
  <c r="U10586" i="2"/>
  <c r="T10586" i="2"/>
  <c r="S10586" i="2"/>
  <c r="Q10586" i="2"/>
  <c r="S10577" i="2"/>
  <c r="R10577" i="2"/>
  <c r="U10577" i="2"/>
  <c r="Q10577" i="2"/>
  <c r="P10577" i="2"/>
  <c r="O10577" i="2"/>
  <c r="T10577" i="2"/>
  <c r="U10584" i="2"/>
  <c r="T10584" i="2"/>
  <c r="S10584" i="2"/>
  <c r="R10584" i="2"/>
  <c r="O10584" i="2"/>
  <c r="P10584" i="2"/>
  <c r="Q10584" i="2"/>
  <c r="R10557" i="2"/>
  <c r="Q10557" i="2"/>
  <c r="P10557" i="2"/>
  <c r="O10557" i="2"/>
  <c r="U10557" i="2"/>
  <c r="T10557" i="2"/>
  <c r="S10557" i="2"/>
  <c r="Q10564" i="2"/>
  <c r="P10564" i="2"/>
  <c r="O10564" i="2"/>
  <c r="U10564" i="2"/>
  <c r="S10564" i="2"/>
  <c r="R10564" i="2"/>
  <c r="T10564" i="2"/>
  <c r="U10575" i="2"/>
  <c r="T10575" i="2"/>
  <c r="R10575" i="2"/>
  <c r="S10575" i="2"/>
  <c r="O10575" i="2"/>
  <c r="Q10575" i="2"/>
  <c r="P10575" i="2"/>
  <c r="P10568" i="2"/>
  <c r="O10568" i="2"/>
  <c r="U10568" i="2"/>
  <c r="T10568" i="2"/>
  <c r="S10568" i="2"/>
  <c r="R10568" i="2"/>
  <c r="Q10568" i="2"/>
  <c r="T10603" i="2"/>
  <c r="S10603" i="2"/>
  <c r="R10603" i="2"/>
  <c r="Q10603" i="2"/>
  <c r="U10603" i="2"/>
  <c r="P10603" i="2"/>
  <c r="O10603" i="2"/>
  <c r="U10571" i="2"/>
  <c r="T10571" i="2"/>
  <c r="S10571" i="2"/>
  <c r="R10571" i="2"/>
  <c r="Q10571" i="2"/>
  <c r="P10571" i="2"/>
  <c r="O10571" i="2"/>
  <c r="O10582" i="2"/>
  <c r="U10582" i="2"/>
  <c r="T10582" i="2"/>
  <c r="S10582" i="2"/>
  <c r="Q10582" i="2"/>
  <c r="P10582" i="2"/>
  <c r="R10582" i="2"/>
  <c r="S10558" i="2"/>
  <c r="R10558" i="2"/>
  <c r="Q10558" i="2"/>
  <c r="P10558" i="2"/>
  <c r="O10558" i="2"/>
  <c r="U10558" i="2"/>
  <c r="T10558" i="2"/>
  <c r="T10592" i="2"/>
  <c r="S10592" i="2"/>
  <c r="R10592" i="2"/>
  <c r="Q10592" i="2"/>
  <c r="O10592" i="2"/>
  <c r="U10592" i="2"/>
  <c r="P10592" i="2"/>
  <c r="P10565" i="2"/>
  <c r="O10565" i="2"/>
  <c r="U10565" i="2"/>
  <c r="T10565" i="2"/>
  <c r="S10565" i="2"/>
  <c r="Q10565" i="2"/>
  <c r="R10565" i="2"/>
  <c r="R10559" i="2"/>
  <c r="Q10559" i="2"/>
  <c r="P10559" i="2"/>
  <c r="O10559" i="2"/>
  <c r="U10559" i="2"/>
  <c r="T10559" i="2"/>
  <c r="S10559" i="2"/>
  <c r="S10597" i="2"/>
  <c r="Q10597" i="2"/>
  <c r="P10597" i="2"/>
  <c r="O10597" i="2"/>
  <c r="U10597" i="2"/>
  <c r="T10597" i="2"/>
  <c r="R10597" i="2"/>
  <c r="R10583" i="2"/>
  <c r="Q10583" i="2"/>
  <c r="P10583" i="2"/>
  <c r="O10583" i="2"/>
  <c r="U10583" i="2"/>
  <c r="T10583" i="2"/>
  <c r="S10583" i="2"/>
  <c r="O10579" i="2"/>
  <c r="P10579" i="2"/>
  <c r="U10579" i="2"/>
  <c r="T10579" i="2"/>
  <c r="S10579" i="2"/>
  <c r="R10579" i="2"/>
  <c r="Q10579" i="2"/>
  <c r="R10560" i="2"/>
  <c r="Q10560" i="2"/>
  <c r="P10560" i="2"/>
  <c r="O10560" i="2"/>
  <c r="U10560" i="2"/>
  <c r="T10560" i="2"/>
  <c r="S10560" i="2"/>
  <c r="T10600" i="2"/>
  <c r="S10600" i="2"/>
  <c r="R10600" i="2"/>
  <c r="Q10600" i="2"/>
  <c r="U10600" i="2"/>
  <c r="O10600" i="2"/>
  <c r="P10600" i="2"/>
  <c r="T10573" i="2"/>
  <c r="S10573" i="2"/>
  <c r="R10573" i="2"/>
  <c r="P10573" i="2"/>
  <c r="Q10573" i="2"/>
  <c r="U10573" i="2"/>
  <c r="O10573" i="2"/>
  <c r="Q10554" i="2"/>
  <c r="P10554" i="2"/>
  <c r="U10554" i="2"/>
  <c r="T10554" i="2"/>
  <c r="S10554" i="2"/>
  <c r="R10554" i="2"/>
  <c r="N10605" i="2"/>
  <c r="N10604" i="2"/>
  <c r="R10567" i="2"/>
  <c r="Q10567" i="2"/>
  <c r="P10567" i="2"/>
  <c r="O10567" i="2"/>
  <c r="U10567" i="2"/>
  <c r="T10567" i="2"/>
  <c r="S10567" i="2"/>
  <c r="Q10570" i="2"/>
  <c r="P10570" i="2"/>
  <c r="O10570" i="2"/>
  <c r="U10570" i="2"/>
  <c r="S10570" i="2"/>
  <c r="R10570" i="2"/>
  <c r="T10570" i="2"/>
  <c r="R10598" i="2"/>
  <c r="Q10598" i="2"/>
  <c r="P10598" i="2"/>
  <c r="O10598" i="2"/>
  <c r="U10598" i="2"/>
  <c r="T10598" i="2"/>
  <c r="S10598" i="2"/>
  <c r="O10585" i="2"/>
  <c r="T10585" i="2"/>
  <c r="S10585" i="2"/>
  <c r="R10585" i="2"/>
  <c r="Q10585" i="2"/>
  <c r="P10585" i="2"/>
  <c r="U10585" i="2"/>
  <c r="Q10602" i="2"/>
  <c r="P10602" i="2"/>
  <c r="O10602" i="2"/>
  <c r="R10602" i="2"/>
  <c r="U10602" i="2"/>
  <c r="T10602" i="2"/>
  <c r="S10602" i="2"/>
  <c r="O10555" i="2"/>
  <c r="U10555" i="2"/>
  <c r="T10555" i="2"/>
  <c r="S10555" i="2"/>
  <c r="R10555" i="2"/>
  <c r="Q10555" i="2"/>
  <c r="P10555" i="2"/>
  <c r="S10574" i="2"/>
  <c r="R10574" i="2"/>
  <c r="Q10574" i="2"/>
  <c r="P10574" i="2"/>
  <c r="U10574" i="2"/>
  <c r="T10574" i="2"/>
  <c r="O10574" i="2"/>
  <c r="T10581" i="2"/>
  <c r="S10581" i="2"/>
  <c r="Q10581" i="2"/>
  <c r="R10581" i="2"/>
  <c r="P10581" i="2"/>
  <c r="O10581" i="2"/>
  <c r="U10581" i="2"/>
  <c r="T10562" i="2"/>
  <c r="S10562" i="2"/>
  <c r="R10562" i="2"/>
  <c r="Q10562" i="2"/>
  <c r="U10562" i="2"/>
  <c r="P10562" i="2"/>
  <c r="O10562" i="2"/>
  <c r="P10599" i="2"/>
  <c r="O10599" i="2"/>
  <c r="U10599" i="2"/>
  <c r="S10599" i="2"/>
  <c r="R10599" i="2"/>
  <c r="Q10599" i="2"/>
  <c r="T10599" i="2"/>
  <c r="S10596" i="2"/>
  <c r="R10596" i="2"/>
  <c r="Q10596" i="2"/>
  <c r="P10596" i="2"/>
  <c r="O10596" i="2"/>
  <c r="T10596" i="2"/>
  <c r="U10596" i="2"/>
  <c r="R10604" i="2" l="1"/>
  <c r="G10611" i="2" s="1"/>
  <c r="Q10604" i="2"/>
  <c r="F10611" i="2" s="1"/>
  <c r="S10604" i="2"/>
  <c r="H10611" i="2" s="1"/>
  <c r="O10604" i="2"/>
  <c r="D10611" i="2" s="1"/>
  <c r="T10604" i="2"/>
  <c r="I10611" i="2" s="1"/>
  <c r="U10604" i="2"/>
  <c r="J10611" i="2" s="1"/>
  <c r="P10604" i="2"/>
  <c r="E10611" i="2" s="1"/>
  <c r="K10657" i="2" l="1"/>
  <c r="L10657" i="2" s="1"/>
  <c r="N10657" i="2" s="1"/>
  <c r="R10657" i="2" s="1"/>
  <c r="K10645" i="2"/>
  <c r="L10645" i="2" s="1"/>
  <c r="N10645" i="2" s="1"/>
  <c r="P10645" i="2" s="1"/>
  <c r="K10658" i="2"/>
  <c r="L10658" i="2" s="1"/>
  <c r="N10658" i="2" s="1"/>
  <c r="K10629" i="2"/>
  <c r="L10629" i="2" s="1"/>
  <c r="N10629" i="2" s="1"/>
  <c r="K10637" i="2"/>
  <c r="L10637" i="2" s="1"/>
  <c r="N10637" i="2" s="1"/>
  <c r="K10630" i="2"/>
  <c r="L10630" i="2" s="1"/>
  <c r="N10630" i="2" s="1"/>
  <c r="K10641" i="2"/>
  <c r="L10641" i="2" s="1"/>
  <c r="N10641" i="2" s="1"/>
  <c r="K10644" i="2"/>
  <c r="L10644" i="2" s="1"/>
  <c r="N10644" i="2" s="1"/>
  <c r="K10663" i="2"/>
  <c r="L10663" i="2" s="1"/>
  <c r="N10663" i="2" s="1"/>
  <c r="K10616" i="2"/>
  <c r="L10616" i="2" s="1"/>
  <c r="N10616" i="2" s="1"/>
  <c r="K10619" i="2"/>
  <c r="L10619" i="2" s="1"/>
  <c r="N10619" i="2" s="1"/>
  <c r="K10638" i="2"/>
  <c r="L10638" i="2" s="1"/>
  <c r="N10638" i="2" s="1"/>
  <c r="K10649" i="2"/>
  <c r="L10649" i="2" s="1"/>
  <c r="N10649" i="2" s="1"/>
  <c r="K10652" i="2"/>
  <c r="L10652" i="2" s="1"/>
  <c r="N10652" i="2" s="1"/>
  <c r="K10618" i="2"/>
  <c r="L10618" i="2" s="1"/>
  <c r="N10618" i="2" s="1"/>
  <c r="K10624" i="2"/>
  <c r="L10624" i="2" s="1"/>
  <c r="N10624" i="2" s="1"/>
  <c r="K10627" i="2"/>
  <c r="L10627" i="2" s="1"/>
  <c r="N10627" i="2" s="1"/>
  <c r="K10646" i="2"/>
  <c r="L10646" i="2" s="1"/>
  <c r="N10646" i="2" s="1"/>
  <c r="K10665" i="2"/>
  <c r="L10665" i="2" s="1"/>
  <c r="N10665" i="2" s="1"/>
  <c r="K10660" i="2"/>
  <c r="L10660" i="2" s="1"/>
  <c r="N10660" i="2" s="1"/>
  <c r="K10626" i="2"/>
  <c r="L10626" i="2" s="1"/>
  <c r="N10626" i="2" s="1"/>
  <c r="K10632" i="2"/>
  <c r="L10632" i="2" s="1"/>
  <c r="N10632" i="2" s="1"/>
  <c r="K10635" i="2"/>
  <c r="L10635" i="2" s="1"/>
  <c r="N10635" i="2" s="1"/>
  <c r="K10654" i="2"/>
  <c r="L10654" i="2" s="1"/>
  <c r="N10654" i="2" s="1"/>
  <c r="K10653" i="2"/>
  <c r="L10653" i="2" s="1"/>
  <c r="N10653" i="2" s="1"/>
  <c r="K10623" i="2"/>
  <c r="L10623" i="2" s="1"/>
  <c r="N10623" i="2" s="1"/>
  <c r="K10634" i="2"/>
  <c r="L10634" i="2" s="1"/>
  <c r="N10634" i="2" s="1"/>
  <c r="K10643" i="2"/>
  <c r="L10643" i="2" s="1"/>
  <c r="N10643" i="2" s="1"/>
  <c r="K10661" i="2"/>
  <c r="L10661" i="2" s="1"/>
  <c r="N10661" i="2" s="1"/>
  <c r="K10642" i="2"/>
  <c r="L10642" i="2" s="1"/>
  <c r="N10642" i="2" s="1"/>
  <c r="K10651" i="2"/>
  <c r="L10651" i="2" s="1"/>
  <c r="N10651" i="2" s="1"/>
  <c r="K10620" i="2"/>
  <c r="L10620" i="2" s="1"/>
  <c r="N10620" i="2" s="1"/>
  <c r="K10650" i="2"/>
  <c r="L10650" i="2" s="1"/>
  <c r="N10650" i="2" s="1"/>
  <c r="K10659" i="2"/>
  <c r="L10659" i="2" s="1"/>
  <c r="N10659" i="2" s="1"/>
  <c r="K10628" i="2"/>
  <c r="L10628" i="2" s="1"/>
  <c r="N10628" i="2" s="1"/>
  <c r="K10621" i="2"/>
  <c r="L10621" i="2" s="1"/>
  <c r="N10621" i="2" s="1"/>
  <c r="K10622" i="2"/>
  <c r="L10622" i="2" s="1"/>
  <c r="N10622" i="2" s="1"/>
  <c r="K10636" i="2"/>
  <c r="L10636" i="2" s="1"/>
  <c r="N10636" i="2" s="1"/>
  <c r="K10640" i="2"/>
  <c r="L10640" i="2" s="1"/>
  <c r="N10640" i="2" s="1"/>
  <c r="K10662" i="2"/>
  <c r="L10662" i="2" s="1"/>
  <c r="N10662" i="2" s="1"/>
  <c r="K10631" i="2"/>
  <c r="L10631" i="2" s="1"/>
  <c r="N10631" i="2" s="1"/>
  <c r="K10656" i="2"/>
  <c r="L10656" i="2" s="1"/>
  <c r="N10656" i="2" s="1"/>
  <c r="K10647" i="2"/>
  <c r="L10647" i="2" s="1"/>
  <c r="N10647" i="2" s="1"/>
  <c r="K10648" i="2"/>
  <c r="L10648" i="2" s="1"/>
  <c r="N10648" i="2" s="1"/>
  <c r="K10617" i="2"/>
  <c r="L10617" i="2" s="1"/>
  <c r="N10617" i="2" s="1"/>
  <c r="K10639" i="2"/>
  <c r="L10639" i="2" s="1"/>
  <c r="N10639" i="2" s="1"/>
  <c r="K10625" i="2"/>
  <c r="L10625" i="2" s="1"/>
  <c r="N10625" i="2" s="1"/>
  <c r="K10664" i="2"/>
  <c r="L10664" i="2" s="1"/>
  <c r="N10664" i="2" s="1"/>
  <c r="K10633" i="2"/>
  <c r="L10633" i="2" s="1"/>
  <c r="N10633" i="2" s="1"/>
  <c r="K10655" i="2"/>
  <c r="L10655" i="2" s="1"/>
  <c r="N10655" i="2" s="1"/>
  <c r="T10645" i="2" l="1"/>
  <c r="R10645" i="2"/>
  <c r="S10645" i="2"/>
  <c r="S10657" i="2"/>
  <c r="O10657" i="2"/>
  <c r="T10657" i="2"/>
  <c r="U10657" i="2"/>
  <c r="Q10645" i="2"/>
  <c r="P10657" i="2"/>
  <c r="Q10657" i="2"/>
  <c r="U10645" i="2"/>
  <c r="O10645" i="2"/>
  <c r="U10660" i="2"/>
  <c r="T10660" i="2"/>
  <c r="S10660" i="2"/>
  <c r="R10660" i="2"/>
  <c r="Q10660" i="2"/>
  <c r="P10660" i="2"/>
  <c r="O10660" i="2"/>
  <c r="O10628" i="2"/>
  <c r="U10628" i="2"/>
  <c r="T10628" i="2"/>
  <c r="S10628" i="2"/>
  <c r="R10628" i="2"/>
  <c r="Q10628" i="2"/>
  <c r="P10628" i="2"/>
  <c r="U10634" i="2"/>
  <c r="S10634" i="2"/>
  <c r="T10634" i="2"/>
  <c r="R10634" i="2"/>
  <c r="O10634" i="2"/>
  <c r="Q10634" i="2"/>
  <c r="P10634" i="2"/>
  <c r="U10665" i="2"/>
  <c r="T10665" i="2"/>
  <c r="S10665" i="2"/>
  <c r="R10665" i="2"/>
  <c r="Q10665" i="2"/>
  <c r="O10665" i="2"/>
  <c r="P10665" i="2"/>
  <c r="O10619" i="2"/>
  <c r="U10619" i="2"/>
  <c r="T10619" i="2"/>
  <c r="S10619" i="2"/>
  <c r="R10619" i="2"/>
  <c r="P10619" i="2"/>
  <c r="Q10619" i="2"/>
  <c r="P10658" i="2"/>
  <c r="O10658" i="2"/>
  <c r="U10658" i="2"/>
  <c r="T10658" i="2"/>
  <c r="S10658" i="2"/>
  <c r="R10658" i="2"/>
  <c r="Q10658" i="2"/>
  <c r="O10629" i="2"/>
  <c r="S10629" i="2"/>
  <c r="U10629" i="2"/>
  <c r="T10629" i="2"/>
  <c r="R10629" i="2"/>
  <c r="P10629" i="2"/>
  <c r="Q10629" i="2"/>
  <c r="Q10655" i="2"/>
  <c r="U10655" i="2"/>
  <c r="P10655" i="2"/>
  <c r="O10655" i="2"/>
  <c r="T10655" i="2"/>
  <c r="S10655" i="2"/>
  <c r="R10655" i="2"/>
  <c r="Q10656" i="2"/>
  <c r="P10656" i="2"/>
  <c r="O10656" i="2"/>
  <c r="U10656" i="2"/>
  <c r="T10656" i="2"/>
  <c r="S10656" i="2"/>
  <c r="R10656" i="2"/>
  <c r="U10659" i="2"/>
  <c r="T10659" i="2"/>
  <c r="S10659" i="2"/>
  <c r="R10659" i="2"/>
  <c r="Q10659" i="2"/>
  <c r="P10659" i="2"/>
  <c r="O10659" i="2"/>
  <c r="T10623" i="2"/>
  <c r="S10623" i="2"/>
  <c r="R10623" i="2"/>
  <c r="Q10623" i="2"/>
  <c r="P10623" i="2"/>
  <c r="O10623" i="2"/>
  <c r="U10623" i="2"/>
  <c r="O10646" i="2"/>
  <c r="U10646" i="2"/>
  <c r="P10646" i="2"/>
  <c r="T10646" i="2"/>
  <c r="S10646" i="2"/>
  <c r="R10646" i="2"/>
  <c r="Q10646" i="2"/>
  <c r="U10616" i="2"/>
  <c r="T10616" i="2"/>
  <c r="S10616" i="2"/>
  <c r="N10667" i="2"/>
  <c r="N10666" i="2"/>
  <c r="Q10616" i="2"/>
  <c r="R10616" i="2"/>
  <c r="P10616" i="2"/>
  <c r="U10643" i="2"/>
  <c r="T10643" i="2"/>
  <c r="S10643" i="2"/>
  <c r="R10643" i="2"/>
  <c r="Q10643" i="2"/>
  <c r="P10643" i="2"/>
  <c r="O10643" i="2"/>
  <c r="T10631" i="2"/>
  <c r="S10631" i="2"/>
  <c r="R10631" i="2"/>
  <c r="Q10631" i="2"/>
  <c r="P10631" i="2"/>
  <c r="O10631" i="2"/>
  <c r="U10631" i="2"/>
  <c r="R10650" i="2"/>
  <c r="Q10650" i="2"/>
  <c r="P10650" i="2"/>
  <c r="T10650" i="2"/>
  <c r="O10650" i="2"/>
  <c r="U10650" i="2"/>
  <c r="S10650" i="2"/>
  <c r="O10653" i="2"/>
  <c r="U10653" i="2"/>
  <c r="T10653" i="2"/>
  <c r="R10653" i="2"/>
  <c r="Q10653" i="2"/>
  <c r="S10653" i="2"/>
  <c r="P10653" i="2"/>
  <c r="Q10627" i="2"/>
  <c r="O10627" i="2"/>
  <c r="U10627" i="2"/>
  <c r="T10627" i="2"/>
  <c r="S10627" i="2"/>
  <c r="P10627" i="2"/>
  <c r="R10627" i="2"/>
  <c r="U10663" i="2"/>
  <c r="T10663" i="2"/>
  <c r="S10663" i="2"/>
  <c r="R10663" i="2"/>
  <c r="Q10663" i="2"/>
  <c r="P10663" i="2"/>
  <c r="O10663" i="2"/>
  <c r="R10638" i="2"/>
  <c r="Q10638" i="2"/>
  <c r="P10638" i="2"/>
  <c r="O10638" i="2"/>
  <c r="S10638" i="2"/>
  <c r="U10638" i="2"/>
  <c r="T10638" i="2"/>
  <c r="P10662" i="2"/>
  <c r="U10662" i="2"/>
  <c r="T10662" i="2"/>
  <c r="S10662" i="2"/>
  <c r="R10662" i="2"/>
  <c r="O10662" i="2"/>
  <c r="Q10662" i="2"/>
  <c r="S10620" i="2"/>
  <c r="R10620" i="2"/>
  <c r="Q10620" i="2"/>
  <c r="P10620" i="2"/>
  <c r="O10620" i="2"/>
  <c r="T10620" i="2"/>
  <c r="U10620" i="2"/>
  <c r="Q10654" i="2"/>
  <c r="P10654" i="2"/>
  <c r="O10654" i="2"/>
  <c r="U10654" i="2"/>
  <c r="T10654" i="2"/>
  <c r="R10654" i="2"/>
  <c r="S10654" i="2"/>
  <c r="P10624" i="2"/>
  <c r="O10624" i="2"/>
  <c r="U10624" i="2"/>
  <c r="R10624" i="2"/>
  <c r="T10624" i="2"/>
  <c r="S10624" i="2"/>
  <c r="Q10624" i="2"/>
  <c r="T10644" i="2"/>
  <c r="S10644" i="2"/>
  <c r="R10644" i="2"/>
  <c r="Q10644" i="2"/>
  <c r="P10644" i="2"/>
  <c r="U10644" i="2"/>
  <c r="O10644" i="2"/>
  <c r="T10621" i="2"/>
  <c r="R10621" i="2"/>
  <c r="Q10621" i="2"/>
  <c r="P10621" i="2"/>
  <c r="O10621" i="2"/>
  <c r="S10621" i="2"/>
  <c r="U10621" i="2"/>
  <c r="S10664" i="2"/>
  <c r="Q10664" i="2"/>
  <c r="P10664" i="2"/>
  <c r="O10664" i="2"/>
  <c r="R10664" i="2"/>
  <c r="U10664" i="2"/>
  <c r="T10664" i="2"/>
  <c r="O10640" i="2"/>
  <c r="U10640" i="2"/>
  <c r="T10640" i="2"/>
  <c r="S10640" i="2"/>
  <c r="R10640" i="2"/>
  <c r="Q10640" i="2"/>
  <c r="P10640" i="2"/>
  <c r="S10651" i="2"/>
  <c r="R10651" i="2"/>
  <c r="P10651" i="2"/>
  <c r="O10651" i="2"/>
  <c r="U10651" i="2"/>
  <c r="Q10651" i="2"/>
  <c r="T10651" i="2"/>
  <c r="R10635" i="2"/>
  <c r="Q10635" i="2"/>
  <c r="P10635" i="2"/>
  <c r="O10635" i="2"/>
  <c r="T10635" i="2"/>
  <c r="S10635" i="2"/>
  <c r="U10635" i="2"/>
  <c r="Q10618" i="2"/>
  <c r="P10618" i="2"/>
  <c r="O10618" i="2"/>
  <c r="T10618" i="2"/>
  <c r="U10618" i="2"/>
  <c r="S10618" i="2"/>
  <c r="R10618" i="2"/>
  <c r="S10641" i="2"/>
  <c r="R10641" i="2"/>
  <c r="Q10641" i="2"/>
  <c r="P10641" i="2"/>
  <c r="T10641" i="2"/>
  <c r="O10641" i="2"/>
  <c r="U10641" i="2"/>
  <c r="O10648" i="2"/>
  <c r="U10648" i="2"/>
  <c r="T10648" i="2"/>
  <c r="S10648" i="2"/>
  <c r="Q10648" i="2"/>
  <c r="P10648" i="2"/>
  <c r="R10648" i="2"/>
  <c r="Q10633" i="2"/>
  <c r="P10633" i="2"/>
  <c r="O10633" i="2"/>
  <c r="U10633" i="2"/>
  <c r="T10633" i="2"/>
  <c r="S10633" i="2"/>
  <c r="R10633" i="2"/>
  <c r="Q10639" i="2"/>
  <c r="P10639" i="2"/>
  <c r="O10639" i="2"/>
  <c r="T10639" i="2"/>
  <c r="S10639" i="2"/>
  <c r="U10639" i="2"/>
  <c r="R10639" i="2"/>
  <c r="P10636" i="2"/>
  <c r="O10636" i="2"/>
  <c r="U10636" i="2"/>
  <c r="T10636" i="2"/>
  <c r="S10636" i="2"/>
  <c r="R10636" i="2"/>
  <c r="Q10636" i="2"/>
  <c r="S10642" i="2"/>
  <c r="R10642" i="2"/>
  <c r="Q10642" i="2"/>
  <c r="T10642" i="2"/>
  <c r="O10642" i="2"/>
  <c r="U10642" i="2"/>
  <c r="P10642" i="2"/>
  <c r="S10632" i="2"/>
  <c r="Q10632" i="2"/>
  <c r="P10632" i="2"/>
  <c r="R10632" i="2"/>
  <c r="U10632" i="2"/>
  <c r="T10632" i="2"/>
  <c r="O10632" i="2"/>
  <c r="R10652" i="2"/>
  <c r="Q10652" i="2"/>
  <c r="P10652" i="2"/>
  <c r="O10652" i="2"/>
  <c r="U10652" i="2"/>
  <c r="T10652" i="2"/>
  <c r="S10652" i="2"/>
  <c r="O10630" i="2"/>
  <c r="P10630" i="2"/>
  <c r="U10630" i="2"/>
  <c r="T10630" i="2"/>
  <c r="S10630" i="2"/>
  <c r="R10630" i="2"/>
  <c r="Q10630" i="2"/>
  <c r="T10647" i="2"/>
  <c r="S10647" i="2"/>
  <c r="R10647" i="2"/>
  <c r="Q10647" i="2"/>
  <c r="P10647" i="2"/>
  <c r="O10647" i="2"/>
  <c r="U10647" i="2"/>
  <c r="U10625" i="2"/>
  <c r="T10625" i="2"/>
  <c r="S10625" i="2"/>
  <c r="R10625" i="2"/>
  <c r="Q10625" i="2"/>
  <c r="O10625" i="2"/>
  <c r="P10625" i="2"/>
  <c r="O10617" i="2"/>
  <c r="Q10617" i="2"/>
  <c r="P10617" i="2"/>
  <c r="U10617" i="2"/>
  <c r="S10617" i="2"/>
  <c r="R10617" i="2"/>
  <c r="T10617" i="2"/>
  <c r="R10622" i="2"/>
  <c r="Q10622" i="2"/>
  <c r="O10622" i="2"/>
  <c r="P10622" i="2"/>
  <c r="U10622" i="2"/>
  <c r="T10622" i="2"/>
  <c r="S10622" i="2"/>
  <c r="R10661" i="2"/>
  <c r="Q10661" i="2"/>
  <c r="P10661" i="2"/>
  <c r="S10661" i="2"/>
  <c r="O10661" i="2"/>
  <c r="U10661" i="2"/>
  <c r="T10661" i="2"/>
  <c r="S10626" i="2"/>
  <c r="R10626" i="2"/>
  <c r="Q10626" i="2"/>
  <c r="P10626" i="2"/>
  <c r="O10626" i="2"/>
  <c r="U10626" i="2"/>
  <c r="T10626" i="2"/>
  <c r="U10649" i="2"/>
  <c r="T10649" i="2"/>
  <c r="O10649" i="2"/>
  <c r="S10649" i="2"/>
  <c r="P10649" i="2"/>
  <c r="R10649" i="2"/>
  <c r="Q10649" i="2"/>
  <c r="S10637" i="2"/>
  <c r="P10637" i="2"/>
  <c r="O10637" i="2"/>
  <c r="U10637" i="2"/>
  <c r="T10637" i="2"/>
  <c r="R10637" i="2"/>
  <c r="Q10637" i="2"/>
  <c r="O10666" i="2" l="1"/>
  <c r="D10673" i="2" s="1"/>
  <c r="S10666" i="2"/>
  <c r="H10673" i="2" s="1"/>
  <c r="T10666" i="2"/>
  <c r="I10673" i="2" s="1"/>
  <c r="U10666" i="2"/>
  <c r="J10673" i="2" s="1"/>
  <c r="P10666" i="2"/>
  <c r="E10673" i="2" s="1"/>
  <c r="R10666" i="2"/>
  <c r="G10673" i="2" s="1"/>
  <c r="Q10666" i="2"/>
  <c r="F10673" i="2" s="1"/>
  <c r="K10695" i="2" l="1"/>
  <c r="L10695" i="2" s="1"/>
  <c r="N10695" i="2" s="1"/>
  <c r="K10697" i="2"/>
  <c r="L10697" i="2" s="1"/>
  <c r="N10697" i="2" s="1"/>
  <c r="P10697" i="2" s="1"/>
  <c r="K10707" i="2"/>
  <c r="L10707" i="2" s="1"/>
  <c r="N10707" i="2" s="1"/>
  <c r="K10726" i="2"/>
  <c r="L10726" i="2" s="1"/>
  <c r="N10726" i="2" s="1"/>
  <c r="K10688" i="2"/>
  <c r="L10688" i="2" s="1"/>
  <c r="N10688" i="2" s="1"/>
  <c r="S10688" i="2" s="1"/>
  <c r="K10722" i="2"/>
  <c r="L10722" i="2" s="1"/>
  <c r="N10722" i="2" s="1"/>
  <c r="T10722" i="2" s="1"/>
  <c r="K10678" i="2"/>
  <c r="L10678" i="2" s="1"/>
  <c r="N10678" i="2" s="1"/>
  <c r="Q10678" i="2" s="1"/>
  <c r="K10682" i="2"/>
  <c r="L10682" i="2" s="1"/>
  <c r="N10682" i="2" s="1"/>
  <c r="Q10682" i="2" s="1"/>
  <c r="K10713" i="2"/>
  <c r="L10713" i="2" s="1"/>
  <c r="N10713" i="2" s="1"/>
  <c r="Q10713" i="2" s="1"/>
  <c r="K10680" i="2"/>
  <c r="L10680" i="2" s="1"/>
  <c r="N10680" i="2" s="1"/>
  <c r="K10710" i="2"/>
  <c r="L10710" i="2" s="1"/>
  <c r="N10710" i="2" s="1"/>
  <c r="K10714" i="2"/>
  <c r="L10714" i="2" s="1"/>
  <c r="N10714" i="2" s="1"/>
  <c r="K10721" i="2"/>
  <c r="L10721" i="2" s="1"/>
  <c r="N10721" i="2" s="1"/>
  <c r="K10696" i="2"/>
  <c r="L10696" i="2" s="1"/>
  <c r="N10696" i="2" s="1"/>
  <c r="K10703" i="2"/>
  <c r="L10703" i="2" s="1"/>
  <c r="N10703" i="2" s="1"/>
  <c r="K10698" i="2"/>
  <c r="L10698" i="2" s="1"/>
  <c r="N10698" i="2" s="1"/>
  <c r="K10717" i="2"/>
  <c r="L10717" i="2" s="1"/>
  <c r="N10717" i="2" s="1"/>
  <c r="K10692" i="2"/>
  <c r="L10692" i="2" s="1"/>
  <c r="N10692" i="2" s="1"/>
  <c r="K10683" i="2"/>
  <c r="L10683" i="2" s="1"/>
  <c r="N10683" i="2" s="1"/>
  <c r="K10718" i="2"/>
  <c r="L10718" i="2" s="1"/>
  <c r="N10718" i="2" s="1"/>
  <c r="K10685" i="2"/>
  <c r="L10685" i="2" s="1"/>
  <c r="N10685" i="2" s="1"/>
  <c r="K10700" i="2"/>
  <c r="L10700" i="2" s="1"/>
  <c r="N10700" i="2" s="1"/>
  <c r="R10695" i="2"/>
  <c r="O10695" i="2"/>
  <c r="Q10695" i="2"/>
  <c r="P10695" i="2"/>
  <c r="U10695" i="2"/>
  <c r="T10695" i="2"/>
  <c r="S10695" i="2"/>
  <c r="K10724" i="2"/>
  <c r="L10724" i="2" s="1"/>
  <c r="N10724" i="2" s="1"/>
  <c r="K10687" i="2"/>
  <c r="L10687" i="2" s="1"/>
  <c r="N10687" i="2" s="1"/>
  <c r="K10699" i="2"/>
  <c r="L10699" i="2" s="1"/>
  <c r="N10699" i="2" s="1"/>
  <c r="K10679" i="2"/>
  <c r="L10679" i="2" s="1"/>
  <c r="N10679" i="2" s="1"/>
  <c r="K10690" i="2"/>
  <c r="L10690" i="2" s="1"/>
  <c r="N10690" i="2" s="1"/>
  <c r="K10704" i="2"/>
  <c r="L10704" i="2" s="1"/>
  <c r="N10704" i="2" s="1"/>
  <c r="K10711" i="2"/>
  <c r="L10711" i="2" s="1"/>
  <c r="N10711" i="2" s="1"/>
  <c r="O10707" i="2"/>
  <c r="U10707" i="2"/>
  <c r="T10707" i="2"/>
  <c r="R10707" i="2"/>
  <c r="Q10707" i="2"/>
  <c r="S10707" i="2"/>
  <c r="P10707" i="2"/>
  <c r="K10720" i="2"/>
  <c r="L10720" i="2" s="1"/>
  <c r="N10720" i="2" s="1"/>
  <c r="K10686" i="2"/>
  <c r="L10686" i="2" s="1"/>
  <c r="N10686" i="2" s="1"/>
  <c r="K10715" i="2"/>
  <c r="L10715" i="2" s="1"/>
  <c r="N10715" i="2" s="1"/>
  <c r="K10681" i="2"/>
  <c r="L10681" i="2" s="1"/>
  <c r="N10681" i="2" s="1"/>
  <c r="K10691" i="2"/>
  <c r="L10691" i="2" s="1"/>
  <c r="N10691" i="2" s="1"/>
  <c r="K10693" i="2"/>
  <c r="L10693" i="2" s="1"/>
  <c r="N10693" i="2" s="1"/>
  <c r="K10708" i="2"/>
  <c r="L10708" i="2" s="1"/>
  <c r="N10708" i="2" s="1"/>
  <c r="K10694" i="2"/>
  <c r="L10694" i="2" s="1"/>
  <c r="N10694" i="2" s="1"/>
  <c r="R10713" i="2"/>
  <c r="P10713" i="2"/>
  <c r="O10713" i="2"/>
  <c r="U10713" i="2"/>
  <c r="S10713" i="2"/>
  <c r="K10725" i="2"/>
  <c r="L10725" i="2" s="1"/>
  <c r="N10725" i="2" s="1"/>
  <c r="K10706" i="2"/>
  <c r="L10706" i="2" s="1"/>
  <c r="N10706" i="2" s="1"/>
  <c r="K10712" i="2"/>
  <c r="L10712" i="2" s="1"/>
  <c r="N10712" i="2" s="1"/>
  <c r="K10719" i="2"/>
  <c r="L10719" i="2" s="1"/>
  <c r="N10719" i="2" s="1"/>
  <c r="K10705" i="2"/>
  <c r="L10705" i="2" s="1"/>
  <c r="N10705" i="2" s="1"/>
  <c r="K10727" i="2"/>
  <c r="L10727" i="2" s="1"/>
  <c r="N10727" i="2" s="1"/>
  <c r="S10680" i="2"/>
  <c r="R10680" i="2"/>
  <c r="Q10680" i="2"/>
  <c r="P10680" i="2"/>
  <c r="O10680" i="2"/>
  <c r="T10680" i="2"/>
  <c r="U10680" i="2"/>
  <c r="P10726" i="2"/>
  <c r="O10726" i="2"/>
  <c r="R10726" i="2"/>
  <c r="U10726" i="2"/>
  <c r="T10726" i="2"/>
  <c r="S10726" i="2"/>
  <c r="Q10726" i="2"/>
  <c r="K10723" i="2"/>
  <c r="L10723" i="2" s="1"/>
  <c r="N10723" i="2" s="1"/>
  <c r="K10689" i="2"/>
  <c r="L10689" i="2" s="1"/>
  <c r="N10689" i="2" s="1"/>
  <c r="K10709" i="2"/>
  <c r="L10709" i="2" s="1"/>
  <c r="N10709" i="2" s="1"/>
  <c r="K10684" i="2"/>
  <c r="L10684" i="2" s="1"/>
  <c r="N10684" i="2" s="1"/>
  <c r="K10701" i="2"/>
  <c r="L10701" i="2" s="1"/>
  <c r="N10701" i="2" s="1"/>
  <c r="K10716" i="2"/>
  <c r="L10716" i="2" s="1"/>
  <c r="N10716" i="2" s="1"/>
  <c r="K10702" i="2"/>
  <c r="L10702" i="2" s="1"/>
  <c r="N10702" i="2" s="1"/>
  <c r="T10688" i="2" l="1"/>
  <c r="O10722" i="2"/>
  <c r="R10697" i="2"/>
  <c r="O10697" i="2"/>
  <c r="S10697" i="2"/>
  <c r="T10697" i="2"/>
  <c r="U10697" i="2"/>
  <c r="Q10697" i="2"/>
  <c r="O10682" i="2"/>
  <c r="U10682" i="2"/>
  <c r="U10722" i="2"/>
  <c r="R10682" i="2"/>
  <c r="P10722" i="2"/>
  <c r="S10682" i="2"/>
  <c r="T10682" i="2"/>
  <c r="Q10722" i="2"/>
  <c r="R10722" i="2"/>
  <c r="S10722" i="2"/>
  <c r="P10682" i="2"/>
  <c r="P10688" i="2"/>
  <c r="O10688" i="2"/>
  <c r="S10678" i="2"/>
  <c r="N10729" i="2"/>
  <c r="T10678" i="2"/>
  <c r="R10678" i="2"/>
  <c r="U10688" i="2"/>
  <c r="P10678" i="2"/>
  <c r="Q10688" i="2"/>
  <c r="T10713" i="2"/>
  <c r="R10688" i="2"/>
  <c r="U10678" i="2"/>
  <c r="S10719" i="2"/>
  <c r="R10719" i="2"/>
  <c r="Q10719" i="2"/>
  <c r="P10719" i="2"/>
  <c r="O10719" i="2"/>
  <c r="U10719" i="2"/>
  <c r="T10719" i="2"/>
  <c r="T10718" i="2"/>
  <c r="S10718" i="2"/>
  <c r="Q10718" i="2"/>
  <c r="P10718" i="2"/>
  <c r="O10718" i="2"/>
  <c r="R10718" i="2"/>
  <c r="U10718" i="2"/>
  <c r="R10716" i="2"/>
  <c r="Q10716" i="2"/>
  <c r="O10716" i="2"/>
  <c r="U10716" i="2"/>
  <c r="P10716" i="2"/>
  <c r="T10716" i="2"/>
  <c r="S10716" i="2"/>
  <c r="R10706" i="2"/>
  <c r="Q10706" i="2"/>
  <c r="P10706" i="2"/>
  <c r="O10706" i="2"/>
  <c r="T10706" i="2"/>
  <c r="U10706" i="2"/>
  <c r="S10706" i="2"/>
  <c r="T10720" i="2"/>
  <c r="R10720" i="2"/>
  <c r="Q10720" i="2"/>
  <c r="P10720" i="2"/>
  <c r="S10720" i="2"/>
  <c r="O10720" i="2"/>
  <c r="U10720" i="2"/>
  <c r="O10704" i="2"/>
  <c r="T10704" i="2"/>
  <c r="U10704" i="2"/>
  <c r="S10704" i="2"/>
  <c r="R10704" i="2"/>
  <c r="Q10704" i="2"/>
  <c r="P10704" i="2"/>
  <c r="O10683" i="2"/>
  <c r="U10683" i="2"/>
  <c r="S10683" i="2"/>
  <c r="T10683" i="2"/>
  <c r="R10683" i="2"/>
  <c r="Q10683" i="2"/>
  <c r="P10683" i="2"/>
  <c r="T10710" i="2"/>
  <c r="S10710" i="2"/>
  <c r="Q10710" i="2"/>
  <c r="P10710" i="2"/>
  <c r="O10710" i="2"/>
  <c r="U10710" i="2"/>
  <c r="R10710" i="2"/>
  <c r="P10721" i="2"/>
  <c r="O10721" i="2"/>
  <c r="Q10721" i="2"/>
  <c r="U10721" i="2"/>
  <c r="T10721" i="2"/>
  <c r="S10721" i="2"/>
  <c r="R10721" i="2"/>
  <c r="P10711" i="2"/>
  <c r="U10711" i="2"/>
  <c r="T10711" i="2"/>
  <c r="S10711" i="2"/>
  <c r="R10711" i="2"/>
  <c r="O10711" i="2"/>
  <c r="Q10711" i="2"/>
  <c r="T10725" i="2"/>
  <c r="S10725" i="2"/>
  <c r="R10725" i="2"/>
  <c r="Q10725" i="2"/>
  <c r="P10725" i="2"/>
  <c r="O10725" i="2"/>
  <c r="U10725" i="2"/>
  <c r="Q10694" i="2"/>
  <c r="P10694" i="2"/>
  <c r="R10694" i="2"/>
  <c r="O10694" i="2"/>
  <c r="U10694" i="2"/>
  <c r="S10694" i="2"/>
  <c r="T10694" i="2"/>
  <c r="S10690" i="2"/>
  <c r="R10690" i="2"/>
  <c r="Q10690" i="2"/>
  <c r="P10690" i="2"/>
  <c r="O10690" i="2"/>
  <c r="U10690" i="2"/>
  <c r="T10690" i="2"/>
  <c r="Q10692" i="2"/>
  <c r="O10692" i="2"/>
  <c r="U10692" i="2"/>
  <c r="T10692" i="2"/>
  <c r="R10692" i="2"/>
  <c r="S10692" i="2"/>
  <c r="P10692" i="2"/>
  <c r="Q10702" i="2"/>
  <c r="P10702" i="2"/>
  <c r="O10702" i="2"/>
  <c r="U10702" i="2"/>
  <c r="T10702" i="2"/>
  <c r="S10702" i="2"/>
  <c r="R10702" i="2"/>
  <c r="S10684" i="2"/>
  <c r="R10684" i="2"/>
  <c r="Q10684" i="2"/>
  <c r="O10684" i="2"/>
  <c r="U10684" i="2"/>
  <c r="P10684" i="2"/>
  <c r="T10684" i="2"/>
  <c r="O10708" i="2"/>
  <c r="U10708" i="2"/>
  <c r="T10708" i="2"/>
  <c r="S10708" i="2"/>
  <c r="P10708" i="2"/>
  <c r="Q10708" i="2"/>
  <c r="R10708" i="2"/>
  <c r="R10679" i="2"/>
  <c r="Q10679" i="2"/>
  <c r="P10679" i="2"/>
  <c r="O10679" i="2"/>
  <c r="S10679" i="2"/>
  <c r="U10679" i="2"/>
  <c r="T10679" i="2"/>
  <c r="T10717" i="2"/>
  <c r="S10717" i="2"/>
  <c r="R10717" i="2"/>
  <c r="Q10717" i="2"/>
  <c r="U10717" i="2"/>
  <c r="P10717" i="2"/>
  <c r="O10717" i="2"/>
  <c r="R10715" i="2"/>
  <c r="Q10715" i="2"/>
  <c r="P10715" i="2"/>
  <c r="S10715" i="2"/>
  <c r="O10715" i="2"/>
  <c r="U10715" i="2"/>
  <c r="T10715" i="2"/>
  <c r="P10714" i="2"/>
  <c r="O10714" i="2"/>
  <c r="U10714" i="2"/>
  <c r="T10714" i="2"/>
  <c r="S10714" i="2"/>
  <c r="R10714" i="2"/>
  <c r="Q10714" i="2"/>
  <c r="T10709" i="2"/>
  <c r="S10709" i="2"/>
  <c r="R10709" i="2"/>
  <c r="Q10709" i="2"/>
  <c r="U10709" i="2"/>
  <c r="P10709" i="2"/>
  <c r="O10709" i="2"/>
  <c r="S10693" i="2"/>
  <c r="R10693" i="2"/>
  <c r="Q10693" i="2"/>
  <c r="P10693" i="2"/>
  <c r="O10693" i="2"/>
  <c r="T10693" i="2"/>
  <c r="U10693" i="2"/>
  <c r="S10699" i="2"/>
  <c r="P10699" i="2"/>
  <c r="O10699" i="2"/>
  <c r="U10699" i="2"/>
  <c r="T10699" i="2"/>
  <c r="R10699" i="2"/>
  <c r="Q10699" i="2"/>
  <c r="T10698" i="2"/>
  <c r="S10698" i="2"/>
  <c r="R10698" i="2"/>
  <c r="Q10698" i="2"/>
  <c r="P10698" i="2"/>
  <c r="U10698" i="2"/>
  <c r="O10698" i="2"/>
  <c r="T10686" i="2"/>
  <c r="R10686" i="2"/>
  <c r="S10686" i="2"/>
  <c r="Q10686" i="2"/>
  <c r="P10686" i="2"/>
  <c r="O10686" i="2"/>
  <c r="U10686" i="2"/>
  <c r="U10701" i="2"/>
  <c r="R10701" i="2"/>
  <c r="Q10701" i="2"/>
  <c r="P10701" i="2"/>
  <c r="O10701" i="2"/>
  <c r="S10701" i="2"/>
  <c r="T10701" i="2"/>
  <c r="P10689" i="2"/>
  <c r="O10689" i="2"/>
  <c r="U10689" i="2"/>
  <c r="T10689" i="2"/>
  <c r="S10689" i="2"/>
  <c r="Q10689" i="2"/>
  <c r="R10689" i="2"/>
  <c r="R10727" i="2"/>
  <c r="Q10727" i="2"/>
  <c r="P10727" i="2"/>
  <c r="U10727" i="2"/>
  <c r="S10727" i="2"/>
  <c r="O10727" i="2"/>
  <c r="T10727" i="2"/>
  <c r="O10691" i="2"/>
  <c r="U10691" i="2"/>
  <c r="S10691" i="2"/>
  <c r="T10691" i="2"/>
  <c r="R10691" i="2"/>
  <c r="Q10691" i="2"/>
  <c r="P10691" i="2"/>
  <c r="S10687" i="2"/>
  <c r="R10687" i="2"/>
  <c r="O10687" i="2"/>
  <c r="Q10687" i="2"/>
  <c r="P10687" i="2"/>
  <c r="U10687" i="2"/>
  <c r="T10687" i="2"/>
  <c r="T10703" i="2"/>
  <c r="S10703" i="2"/>
  <c r="O10703" i="2"/>
  <c r="R10703" i="2"/>
  <c r="Q10703" i="2"/>
  <c r="U10703" i="2"/>
  <c r="P10703" i="2"/>
  <c r="O10685" i="2"/>
  <c r="U10685" i="2"/>
  <c r="T10685" i="2"/>
  <c r="S10685" i="2"/>
  <c r="Q10685" i="2"/>
  <c r="P10685" i="2"/>
  <c r="R10685" i="2"/>
  <c r="R10712" i="2"/>
  <c r="T10712" i="2"/>
  <c r="Q10712" i="2"/>
  <c r="P10712" i="2"/>
  <c r="O10712" i="2"/>
  <c r="U10712" i="2"/>
  <c r="S10712" i="2"/>
  <c r="Q10723" i="2"/>
  <c r="P10723" i="2"/>
  <c r="O10723" i="2"/>
  <c r="U10723" i="2"/>
  <c r="R10723" i="2"/>
  <c r="S10723" i="2"/>
  <c r="T10723" i="2"/>
  <c r="P10705" i="2"/>
  <c r="O10705" i="2"/>
  <c r="Q10705" i="2"/>
  <c r="U10705" i="2"/>
  <c r="T10705" i="2"/>
  <c r="S10705" i="2"/>
  <c r="R10705" i="2"/>
  <c r="S10681" i="2"/>
  <c r="R10681" i="2"/>
  <c r="P10681" i="2"/>
  <c r="Q10681" i="2"/>
  <c r="O10681" i="2"/>
  <c r="U10681" i="2"/>
  <c r="T10681" i="2"/>
  <c r="O10724" i="2"/>
  <c r="U10724" i="2"/>
  <c r="T10724" i="2"/>
  <c r="S10724" i="2"/>
  <c r="R10724" i="2"/>
  <c r="Q10724" i="2"/>
  <c r="P10724" i="2"/>
  <c r="T10700" i="2"/>
  <c r="S10700" i="2"/>
  <c r="R10700" i="2"/>
  <c r="P10700" i="2"/>
  <c r="Q10700" i="2"/>
  <c r="O10700" i="2"/>
  <c r="U10700" i="2"/>
  <c r="N10728" i="2"/>
  <c r="P10696" i="2"/>
  <c r="O10696" i="2"/>
  <c r="U10696" i="2"/>
  <c r="S10696" i="2"/>
  <c r="R10696" i="2"/>
  <c r="T10696" i="2"/>
  <c r="Q10696" i="2"/>
  <c r="U10728" i="2" l="1"/>
  <c r="J10735" i="2" s="1"/>
  <c r="S10728" i="2"/>
  <c r="H10735" i="2" s="1"/>
  <c r="T10728" i="2"/>
  <c r="I10735" i="2" s="1"/>
  <c r="R10728" i="2"/>
  <c r="G10735" i="2" s="1"/>
  <c r="Q10728" i="2"/>
  <c r="F10735" i="2" s="1"/>
  <c r="P10728" i="2"/>
  <c r="E10735" i="2" s="1"/>
  <c r="O10728" i="2"/>
  <c r="D10735" i="2" s="1"/>
  <c r="K10782" i="2" l="1"/>
  <c r="L10782" i="2" s="1"/>
  <c r="N10782" i="2" s="1"/>
  <c r="K10745" i="2"/>
  <c r="L10745" i="2" s="1"/>
  <c r="N10745" i="2" s="1"/>
  <c r="K10788" i="2"/>
  <c r="L10788" i="2" s="1"/>
  <c r="N10788" i="2" s="1"/>
  <c r="K10785" i="2"/>
  <c r="L10785" i="2" s="1"/>
  <c r="N10785" i="2" s="1"/>
  <c r="K10749" i="2"/>
  <c r="L10749" i="2" s="1"/>
  <c r="N10749" i="2" s="1"/>
  <c r="K10752" i="2"/>
  <c r="L10752" i="2" s="1"/>
  <c r="N10752" i="2" s="1"/>
  <c r="K10771" i="2"/>
  <c r="L10771" i="2" s="1"/>
  <c r="N10771" i="2" s="1"/>
  <c r="K10743" i="2"/>
  <c r="L10743" i="2" s="1"/>
  <c r="N10743" i="2" s="1"/>
  <c r="K10746" i="2"/>
  <c r="L10746" i="2" s="1"/>
  <c r="N10746" i="2" s="1"/>
  <c r="K10757" i="2"/>
  <c r="L10757" i="2" s="1"/>
  <c r="N10757" i="2" s="1"/>
  <c r="K10760" i="2"/>
  <c r="L10760" i="2" s="1"/>
  <c r="N10760" i="2" s="1"/>
  <c r="K10779" i="2"/>
  <c r="L10779" i="2" s="1"/>
  <c r="N10779" i="2" s="1"/>
  <c r="K10740" i="2"/>
  <c r="L10740" i="2" s="1"/>
  <c r="N10740" i="2" s="1"/>
  <c r="K10751" i="2"/>
  <c r="L10751" i="2" s="1"/>
  <c r="N10751" i="2" s="1"/>
  <c r="K10754" i="2"/>
  <c r="L10754" i="2" s="1"/>
  <c r="N10754" i="2" s="1"/>
  <c r="K10765" i="2"/>
  <c r="L10765" i="2" s="1"/>
  <c r="N10765" i="2" s="1"/>
  <c r="K10768" i="2"/>
  <c r="L10768" i="2" s="1"/>
  <c r="N10768" i="2" s="1"/>
  <c r="K10742" i="2"/>
  <c r="L10742" i="2" s="1"/>
  <c r="N10742" i="2" s="1"/>
  <c r="K10748" i="2"/>
  <c r="L10748" i="2" s="1"/>
  <c r="N10748" i="2" s="1"/>
  <c r="K10759" i="2"/>
  <c r="L10759" i="2" s="1"/>
  <c r="N10759" i="2" s="1"/>
  <c r="K10762" i="2"/>
  <c r="L10762" i="2" s="1"/>
  <c r="N10762" i="2" s="1"/>
  <c r="K10773" i="2"/>
  <c r="L10773" i="2" s="1"/>
  <c r="N10773" i="2" s="1"/>
  <c r="K10776" i="2"/>
  <c r="L10776" i="2" s="1"/>
  <c r="N10776" i="2" s="1"/>
  <c r="K10750" i="2"/>
  <c r="L10750" i="2" s="1"/>
  <c r="N10750" i="2" s="1"/>
  <c r="K10772" i="2"/>
  <c r="L10772" i="2" s="1"/>
  <c r="N10772" i="2" s="1"/>
  <c r="K10783" i="2"/>
  <c r="L10783" i="2" s="1"/>
  <c r="N10783" i="2" s="1"/>
  <c r="K10777" i="2"/>
  <c r="L10777" i="2" s="1"/>
  <c r="N10777" i="2" s="1"/>
  <c r="K10769" i="2"/>
  <c r="L10769" i="2" s="1"/>
  <c r="N10769" i="2" s="1"/>
  <c r="K10755" i="2"/>
  <c r="L10755" i="2" s="1"/>
  <c r="N10755" i="2" s="1"/>
  <c r="K10774" i="2"/>
  <c r="L10774" i="2" s="1"/>
  <c r="N10774" i="2" s="1"/>
  <c r="K10764" i="2"/>
  <c r="L10764" i="2" s="1"/>
  <c r="N10764" i="2" s="1"/>
  <c r="K10781" i="2"/>
  <c r="L10781" i="2" s="1"/>
  <c r="N10781" i="2" s="1"/>
  <c r="K10778" i="2"/>
  <c r="L10778" i="2" s="1"/>
  <c r="N10778" i="2" s="1"/>
  <c r="K10780" i="2"/>
  <c r="L10780" i="2" s="1"/>
  <c r="N10780" i="2" s="1"/>
  <c r="K10789" i="2"/>
  <c r="L10789" i="2" s="1"/>
  <c r="N10789" i="2" s="1"/>
  <c r="K10758" i="2"/>
  <c r="L10758" i="2" s="1"/>
  <c r="N10758" i="2" s="1"/>
  <c r="K10767" i="2"/>
  <c r="L10767" i="2" s="1"/>
  <c r="N10767" i="2" s="1"/>
  <c r="K10744" i="2"/>
  <c r="L10744" i="2" s="1"/>
  <c r="N10744" i="2" s="1"/>
  <c r="K10775" i="2"/>
  <c r="L10775" i="2" s="1"/>
  <c r="N10775" i="2" s="1"/>
  <c r="K10784" i="2"/>
  <c r="L10784" i="2" s="1"/>
  <c r="N10784" i="2" s="1"/>
  <c r="K10753" i="2"/>
  <c r="L10753" i="2" s="1"/>
  <c r="N10753" i="2" s="1"/>
  <c r="K10747" i="2"/>
  <c r="L10747" i="2" s="1"/>
  <c r="N10747" i="2" s="1"/>
  <c r="K10770" i="2"/>
  <c r="L10770" i="2" s="1"/>
  <c r="N10770" i="2" s="1"/>
  <c r="K10763" i="2"/>
  <c r="L10763" i="2" s="1"/>
  <c r="N10763" i="2" s="1"/>
  <c r="K10756" i="2"/>
  <c r="L10756" i="2" s="1"/>
  <c r="N10756" i="2" s="1"/>
  <c r="K10741" i="2"/>
  <c r="L10741" i="2" s="1"/>
  <c r="N10741" i="2" s="1"/>
  <c r="K10766" i="2"/>
  <c r="L10766" i="2" s="1"/>
  <c r="N10766" i="2" s="1"/>
  <c r="K10761" i="2"/>
  <c r="L10761" i="2" s="1"/>
  <c r="N10761" i="2" s="1"/>
  <c r="K10787" i="2"/>
  <c r="L10787" i="2" s="1"/>
  <c r="N10787" i="2" s="1"/>
  <c r="K10786" i="2"/>
  <c r="L10786" i="2" s="1"/>
  <c r="N10786" i="2" s="1"/>
  <c r="T10761" i="2" l="1"/>
  <c r="R10761" i="2"/>
  <c r="Q10761" i="2"/>
  <c r="O10761" i="2"/>
  <c r="P10761" i="2"/>
  <c r="S10761" i="2"/>
  <c r="U10761" i="2"/>
  <c r="T10750" i="2"/>
  <c r="U10750" i="2"/>
  <c r="S10750" i="2"/>
  <c r="R10750" i="2"/>
  <c r="P10750" i="2"/>
  <c r="Q10750" i="2"/>
  <c r="O10750" i="2"/>
  <c r="Q10766" i="2"/>
  <c r="P10766" i="2"/>
  <c r="T10766" i="2"/>
  <c r="O10766" i="2"/>
  <c r="U10766" i="2"/>
  <c r="S10766" i="2"/>
  <c r="R10766" i="2"/>
  <c r="T10775" i="2"/>
  <c r="S10775" i="2"/>
  <c r="R10775" i="2"/>
  <c r="P10775" i="2"/>
  <c r="O10775" i="2"/>
  <c r="Q10775" i="2"/>
  <c r="U10775" i="2"/>
  <c r="Q10764" i="2"/>
  <c r="P10764" i="2"/>
  <c r="R10764" i="2"/>
  <c r="O10764" i="2"/>
  <c r="U10764" i="2"/>
  <c r="T10764" i="2"/>
  <c r="S10764" i="2"/>
  <c r="O10776" i="2"/>
  <c r="U10776" i="2"/>
  <c r="T10776" i="2"/>
  <c r="S10776" i="2"/>
  <c r="R10776" i="2"/>
  <c r="Q10776" i="2"/>
  <c r="P10776" i="2"/>
  <c r="S10754" i="2"/>
  <c r="R10754" i="2"/>
  <c r="P10754" i="2"/>
  <c r="Q10754" i="2"/>
  <c r="O10754" i="2"/>
  <c r="T10754" i="2"/>
  <c r="U10754" i="2"/>
  <c r="Q10771" i="2"/>
  <c r="U10771" i="2"/>
  <c r="P10771" i="2"/>
  <c r="O10771" i="2"/>
  <c r="T10771" i="2"/>
  <c r="S10771" i="2"/>
  <c r="R10771" i="2"/>
  <c r="S10784" i="2"/>
  <c r="R10784" i="2"/>
  <c r="Q10784" i="2"/>
  <c r="P10784" i="2"/>
  <c r="O10784" i="2"/>
  <c r="U10784" i="2"/>
  <c r="T10784" i="2"/>
  <c r="U10765" i="2"/>
  <c r="T10765" i="2"/>
  <c r="S10765" i="2"/>
  <c r="O10765" i="2"/>
  <c r="R10765" i="2"/>
  <c r="Q10765" i="2"/>
  <c r="P10765" i="2"/>
  <c r="U10741" i="2"/>
  <c r="T10741" i="2"/>
  <c r="S10741" i="2"/>
  <c r="R10741" i="2"/>
  <c r="O10741" i="2"/>
  <c r="P10741" i="2"/>
  <c r="Q10741" i="2"/>
  <c r="Q10774" i="2"/>
  <c r="P10774" i="2"/>
  <c r="O10774" i="2"/>
  <c r="U10774" i="2"/>
  <c r="T10774" i="2"/>
  <c r="S10774" i="2"/>
  <c r="R10774" i="2"/>
  <c r="O10773" i="2"/>
  <c r="U10773" i="2"/>
  <c r="T10773" i="2"/>
  <c r="S10773" i="2"/>
  <c r="R10773" i="2"/>
  <c r="Q10773" i="2"/>
  <c r="P10773" i="2"/>
  <c r="T10751" i="2"/>
  <c r="S10751" i="2"/>
  <c r="R10751" i="2"/>
  <c r="P10751" i="2"/>
  <c r="Q10751" i="2"/>
  <c r="U10751" i="2"/>
  <c r="O10751" i="2"/>
  <c r="T10752" i="2"/>
  <c r="S10752" i="2"/>
  <c r="R10752" i="2"/>
  <c r="Q10752" i="2"/>
  <c r="P10752" i="2"/>
  <c r="U10752" i="2"/>
  <c r="O10752" i="2"/>
  <c r="R10747" i="2"/>
  <c r="U10747" i="2"/>
  <c r="Q10747" i="2"/>
  <c r="P10747" i="2"/>
  <c r="O10747" i="2"/>
  <c r="T10747" i="2"/>
  <c r="S10747" i="2"/>
  <c r="U10781" i="2"/>
  <c r="T10781" i="2"/>
  <c r="S10781" i="2"/>
  <c r="R10781" i="2"/>
  <c r="Q10781" i="2"/>
  <c r="O10781" i="2"/>
  <c r="P10781" i="2"/>
  <c r="R10743" i="2"/>
  <c r="P10743" i="2"/>
  <c r="O10743" i="2"/>
  <c r="Q10743" i="2"/>
  <c r="U10743" i="2"/>
  <c r="T10743" i="2"/>
  <c r="S10743" i="2"/>
  <c r="P10744" i="2"/>
  <c r="O10744" i="2"/>
  <c r="U10744" i="2"/>
  <c r="T10744" i="2"/>
  <c r="S10744" i="2"/>
  <c r="R10744" i="2"/>
  <c r="Q10744" i="2"/>
  <c r="Q10756" i="2"/>
  <c r="P10756" i="2"/>
  <c r="O10756" i="2"/>
  <c r="U10756" i="2"/>
  <c r="T10756" i="2"/>
  <c r="R10756" i="2"/>
  <c r="S10756" i="2"/>
  <c r="T10767" i="2"/>
  <c r="S10767" i="2"/>
  <c r="R10767" i="2"/>
  <c r="P10767" i="2"/>
  <c r="O10767" i="2"/>
  <c r="Q10767" i="2"/>
  <c r="U10767" i="2"/>
  <c r="S10755" i="2"/>
  <c r="R10755" i="2"/>
  <c r="U10755" i="2"/>
  <c r="Q10755" i="2"/>
  <c r="P10755" i="2"/>
  <c r="T10755" i="2"/>
  <c r="O10755" i="2"/>
  <c r="O10762" i="2"/>
  <c r="P10762" i="2"/>
  <c r="U10762" i="2"/>
  <c r="T10762" i="2"/>
  <c r="S10762" i="2"/>
  <c r="R10762" i="2"/>
  <c r="Q10762" i="2"/>
  <c r="N10790" i="2"/>
  <c r="Q10740" i="2"/>
  <c r="P10740" i="2"/>
  <c r="R10740" i="2"/>
  <c r="U10740" i="2"/>
  <c r="S10740" i="2"/>
  <c r="N10791" i="2"/>
  <c r="T10740" i="2"/>
  <c r="Q10749" i="2"/>
  <c r="O10749" i="2"/>
  <c r="P10749" i="2"/>
  <c r="U10749" i="2"/>
  <c r="T10749" i="2"/>
  <c r="S10749" i="2"/>
  <c r="R10749" i="2"/>
  <c r="U10763" i="2"/>
  <c r="T10763" i="2"/>
  <c r="S10763" i="2"/>
  <c r="R10763" i="2"/>
  <c r="Q10763" i="2"/>
  <c r="P10763" i="2"/>
  <c r="O10763" i="2"/>
  <c r="R10779" i="2"/>
  <c r="Q10779" i="2"/>
  <c r="P10779" i="2"/>
  <c r="U10779" i="2"/>
  <c r="O10779" i="2"/>
  <c r="T10779" i="2"/>
  <c r="S10779" i="2"/>
  <c r="R10785" i="2"/>
  <c r="Q10785" i="2"/>
  <c r="S10785" i="2"/>
  <c r="P10785" i="2"/>
  <c r="T10785" i="2"/>
  <c r="O10785" i="2"/>
  <c r="U10785" i="2"/>
  <c r="R10758" i="2"/>
  <c r="Q10758" i="2"/>
  <c r="P10758" i="2"/>
  <c r="O10758" i="2"/>
  <c r="T10758" i="2"/>
  <c r="S10758" i="2"/>
  <c r="U10758" i="2"/>
  <c r="O10769" i="2"/>
  <c r="U10769" i="2"/>
  <c r="T10769" i="2"/>
  <c r="R10769" i="2"/>
  <c r="Q10769" i="2"/>
  <c r="S10769" i="2"/>
  <c r="P10769" i="2"/>
  <c r="P10759" i="2"/>
  <c r="O10759" i="2"/>
  <c r="U10759" i="2"/>
  <c r="T10759" i="2"/>
  <c r="Q10759" i="2"/>
  <c r="S10759" i="2"/>
  <c r="R10759" i="2"/>
  <c r="S10770" i="2"/>
  <c r="R10770" i="2"/>
  <c r="P10770" i="2"/>
  <c r="Q10770" i="2"/>
  <c r="U10770" i="2"/>
  <c r="T10770" i="2"/>
  <c r="O10770" i="2"/>
  <c r="S10789" i="2"/>
  <c r="R10789" i="2"/>
  <c r="Q10789" i="2"/>
  <c r="P10789" i="2"/>
  <c r="O10789" i="2"/>
  <c r="U10789" i="2"/>
  <c r="T10789" i="2"/>
  <c r="U10777" i="2"/>
  <c r="T10777" i="2"/>
  <c r="R10777" i="2"/>
  <c r="Q10777" i="2"/>
  <c r="P10777" i="2"/>
  <c r="O10777" i="2"/>
  <c r="S10777" i="2"/>
  <c r="Q10748" i="2"/>
  <c r="P10748" i="2"/>
  <c r="O10748" i="2"/>
  <c r="U10748" i="2"/>
  <c r="R10748" i="2"/>
  <c r="T10748" i="2"/>
  <c r="S10748" i="2"/>
  <c r="P10760" i="2"/>
  <c r="O10760" i="2"/>
  <c r="U10760" i="2"/>
  <c r="T10760" i="2"/>
  <c r="S10760" i="2"/>
  <c r="R10760" i="2"/>
  <c r="Q10760" i="2"/>
  <c r="T10788" i="2"/>
  <c r="S10788" i="2"/>
  <c r="Q10788" i="2"/>
  <c r="P10788" i="2"/>
  <c r="U10788" i="2"/>
  <c r="O10788" i="2"/>
  <c r="R10788" i="2"/>
  <c r="R10783" i="2"/>
  <c r="P10783" i="2"/>
  <c r="O10783" i="2"/>
  <c r="U10783" i="2"/>
  <c r="S10783" i="2"/>
  <c r="T10783" i="2"/>
  <c r="Q10783" i="2"/>
  <c r="U10745" i="2"/>
  <c r="T10745" i="2"/>
  <c r="R10745" i="2"/>
  <c r="O10745" i="2"/>
  <c r="Q10745" i="2"/>
  <c r="P10745" i="2"/>
  <c r="S10745" i="2"/>
  <c r="S10786" i="2"/>
  <c r="R10786" i="2"/>
  <c r="Q10786" i="2"/>
  <c r="T10786" i="2"/>
  <c r="O10786" i="2"/>
  <c r="U10786" i="2"/>
  <c r="P10786" i="2"/>
  <c r="Q10780" i="2"/>
  <c r="P10780" i="2"/>
  <c r="O10780" i="2"/>
  <c r="R10780" i="2"/>
  <c r="U10780" i="2"/>
  <c r="S10780" i="2"/>
  <c r="T10780" i="2"/>
  <c r="R10742" i="2"/>
  <c r="Q10742" i="2"/>
  <c r="P10742" i="2"/>
  <c r="O10742" i="2"/>
  <c r="T10742" i="2"/>
  <c r="S10742" i="2"/>
  <c r="U10742" i="2"/>
  <c r="Q10757" i="2"/>
  <c r="P10757" i="2"/>
  <c r="U10757" i="2"/>
  <c r="O10757" i="2"/>
  <c r="T10757" i="2"/>
  <c r="S10757" i="2"/>
  <c r="R10757" i="2"/>
  <c r="O10787" i="2"/>
  <c r="T10787" i="2"/>
  <c r="S10787" i="2"/>
  <c r="R10787" i="2"/>
  <c r="Q10787" i="2"/>
  <c r="P10787" i="2"/>
  <c r="U10787" i="2"/>
  <c r="T10753" i="2"/>
  <c r="R10753" i="2"/>
  <c r="Q10753" i="2"/>
  <c r="P10753" i="2"/>
  <c r="U10753" i="2"/>
  <c r="S10753" i="2"/>
  <c r="O10753" i="2"/>
  <c r="T10778" i="2"/>
  <c r="S10778" i="2"/>
  <c r="R10778" i="2"/>
  <c r="Q10778" i="2"/>
  <c r="O10778" i="2"/>
  <c r="P10778" i="2"/>
  <c r="U10778" i="2"/>
  <c r="P10772" i="2"/>
  <c r="O10772" i="2"/>
  <c r="U10772" i="2"/>
  <c r="T10772" i="2"/>
  <c r="S10772" i="2"/>
  <c r="Q10772" i="2"/>
  <c r="R10772" i="2"/>
  <c r="S10768" i="2"/>
  <c r="R10768" i="2"/>
  <c r="Q10768" i="2"/>
  <c r="P10768" i="2"/>
  <c r="O10768" i="2"/>
  <c r="U10768" i="2"/>
  <c r="T10768" i="2"/>
  <c r="S10746" i="2"/>
  <c r="R10746" i="2"/>
  <c r="Q10746" i="2"/>
  <c r="O10746" i="2"/>
  <c r="U10746" i="2"/>
  <c r="P10746" i="2"/>
  <c r="T10746" i="2"/>
  <c r="T10782" i="2"/>
  <c r="U10782" i="2"/>
  <c r="S10782" i="2"/>
  <c r="P10782" i="2"/>
  <c r="O10782" i="2"/>
  <c r="R10782" i="2"/>
  <c r="Q10782" i="2"/>
  <c r="S10790" i="2" l="1"/>
  <c r="H10797" i="2" s="1"/>
  <c r="U10790" i="2"/>
  <c r="J10797" i="2" s="1"/>
  <c r="R10790" i="2"/>
  <c r="G10797" i="2" s="1"/>
  <c r="P10790" i="2"/>
  <c r="E10797" i="2" s="1"/>
  <c r="Q10790" i="2"/>
  <c r="F10797" i="2" s="1"/>
  <c r="O10790" i="2"/>
  <c r="D10797" i="2" s="1"/>
  <c r="T10790" i="2"/>
  <c r="I10797" i="2" s="1"/>
  <c r="K10851" i="2" l="1"/>
  <c r="L10851" i="2" s="1"/>
  <c r="N10851" i="2" s="1"/>
  <c r="K10807" i="2"/>
  <c r="L10807" i="2" s="1"/>
  <c r="N10807" i="2" s="1"/>
  <c r="K10847" i="2"/>
  <c r="L10847" i="2" s="1"/>
  <c r="N10847" i="2" s="1"/>
  <c r="K10826" i="2"/>
  <c r="L10826" i="2" s="1"/>
  <c r="N10826" i="2" s="1"/>
  <c r="K10837" i="2"/>
  <c r="L10837" i="2" s="1"/>
  <c r="N10837" i="2" s="1"/>
  <c r="K10803" i="2"/>
  <c r="L10803" i="2" s="1"/>
  <c r="N10803" i="2" s="1"/>
  <c r="K10822" i="2"/>
  <c r="L10822" i="2" s="1"/>
  <c r="N10822" i="2" s="1"/>
  <c r="K10841" i="2"/>
  <c r="L10841" i="2" s="1"/>
  <c r="N10841" i="2" s="1"/>
  <c r="K10813" i="2"/>
  <c r="L10813" i="2" s="1"/>
  <c r="N10813" i="2" s="1"/>
  <c r="K10806" i="2"/>
  <c r="L10806" i="2" s="1"/>
  <c r="N10806" i="2" s="1"/>
  <c r="K10818" i="2"/>
  <c r="L10818" i="2" s="1"/>
  <c r="N10818" i="2" s="1"/>
  <c r="K10839" i="2"/>
  <c r="L10839" i="2" s="1"/>
  <c r="N10839" i="2" s="1"/>
  <c r="K10834" i="2"/>
  <c r="L10834" i="2" s="1"/>
  <c r="N10834" i="2" s="1"/>
  <c r="K10845" i="2"/>
  <c r="L10845" i="2" s="1"/>
  <c r="N10845" i="2" s="1"/>
  <c r="K10811" i="2"/>
  <c r="L10811" i="2" s="1"/>
  <c r="N10811" i="2" s="1"/>
  <c r="K10830" i="2"/>
  <c r="L10830" i="2" s="1"/>
  <c r="N10830" i="2" s="1"/>
  <c r="K10849" i="2"/>
  <c r="L10849" i="2" s="1"/>
  <c r="N10849" i="2" s="1"/>
  <c r="K10846" i="2"/>
  <c r="L10846" i="2" s="1"/>
  <c r="N10846" i="2" s="1"/>
  <c r="K10802" i="2"/>
  <c r="L10802" i="2" s="1"/>
  <c r="N10802" i="2" s="1"/>
  <c r="K10817" i="2"/>
  <c r="L10817" i="2" s="1"/>
  <c r="N10817" i="2" s="1"/>
  <c r="K10825" i="2"/>
  <c r="L10825" i="2" s="1"/>
  <c r="N10825" i="2" s="1"/>
  <c r="K10814" i="2"/>
  <c r="L10814" i="2" s="1"/>
  <c r="N10814" i="2" s="1"/>
  <c r="K10831" i="2"/>
  <c r="L10831" i="2" s="1"/>
  <c r="N10831" i="2" s="1"/>
  <c r="K10842" i="2"/>
  <c r="L10842" i="2" s="1"/>
  <c r="N10842" i="2" s="1"/>
  <c r="K10808" i="2"/>
  <c r="L10808" i="2" s="1"/>
  <c r="N10808" i="2" s="1"/>
  <c r="K10819" i="2"/>
  <c r="L10819" i="2" s="1"/>
  <c r="N10819" i="2" s="1"/>
  <c r="K10838" i="2"/>
  <c r="L10838" i="2" s="1"/>
  <c r="N10838" i="2" s="1"/>
  <c r="K10804" i="2"/>
  <c r="L10804" i="2" s="1"/>
  <c r="N10804" i="2" s="1"/>
  <c r="K10815" i="2"/>
  <c r="L10815" i="2" s="1"/>
  <c r="N10815" i="2" s="1"/>
  <c r="K10836" i="2"/>
  <c r="L10836" i="2" s="1"/>
  <c r="N10836" i="2" s="1"/>
  <c r="K10823" i="2"/>
  <c r="L10823" i="2" s="1"/>
  <c r="N10823" i="2" s="1"/>
  <c r="K10850" i="2"/>
  <c r="L10850" i="2" s="1"/>
  <c r="N10850" i="2" s="1"/>
  <c r="K10816" i="2"/>
  <c r="L10816" i="2" s="1"/>
  <c r="N10816" i="2" s="1"/>
  <c r="K10827" i="2"/>
  <c r="L10827" i="2" s="1"/>
  <c r="N10827" i="2" s="1"/>
  <c r="K10812" i="2"/>
  <c r="L10812" i="2" s="1"/>
  <c r="N10812" i="2" s="1"/>
  <c r="K10832" i="2"/>
  <c r="L10832" i="2" s="1"/>
  <c r="N10832" i="2" s="1"/>
  <c r="K10840" i="2"/>
  <c r="L10840" i="2" s="1"/>
  <c r="N10840" i="2" s="1"/>
  <c r="K10833" i="2"/>
  <c r="L10833" i="2" s="1"/>
  <c r="N10833" i="2" s="1"/>
  <c r="K10844" i="2"/>
  <c r="L10844" i="2" s="1"/>
  <c r="N10844" i="2" s="1"/>
  <c r="K10805" i="2"/>
  <c r="L10805" i="2" s="1"/>
  <c r="N10805" i="2" s="1"/>
  <c r="K10824" i="2"/>
  <c r="L10824" i="2" s="1"/>
  <c r="N10824" i="2" s="1"/>
  <c r="K10835" i="2"/>
  <c r="L10835" i="2" s="1"/>
  <c r="N10835" i="2" s="1"/>
  <c r="K10809" i="2"/>
  <c r="L10809" i="2" s="1"/>
  <c r="N10809" i="2" s="1"/>
  <c r="K10820" i="2"/>
  <c r="L10820" i="2" s="1"/>
  <c r="N10820" i="2" s="1"/>
  <c r="K10843" i="2"/>
  <c r="L10843" i="2" s="1"/>
  <c r="N10843" i="2" s="1"/>
  <c r="K10810" i="2"/>
  <c r="L10810" i="2" s="1"/>
  <c r="N10810" i="2" s="1"/>
  <c r="K10829" i="2"/>
  <c r="L10829" i="2" s="1"/>
  <c r="N10829" i="2" s="1"/>
  <c r="K10828" i="2"/>
  <c r="L10828" i="2" s="1"/>
  <c r="N10828" i="2" s="1"/>
  <c r="K10821" i="2"/>
  <c r="L10821" i="2" s="1"/>
  <c r="N10821" i="2" s="1"/>
  <c r="K10848" i="2"/>
  <c r="L10848" i="2" s="1"/>
  <c r="N10848" i="2" s="1"/>
  <c r="R10819" i="2" l="1"/>
  <c r="S10819" i="2"/>
  <c r="O10819" i="2"/>
  <c r="Q10819" i="2"/>
  <c r="P10819" i="2"/>
  <c r="T10819" i="2"/>
  <c r="U10819" i="2"/>
  <c r="R10805" i="2"/>
  <c r="Q10805" i="2"/>
  <c r="S10805" i="2"/>
  <c r="P10805" i="2"/>
  <c r="T10805" i="2"/>
  <c r="O10805" i="2"/>
  <c r="U10805" i="2"/>
  <c r="R10829" i="2"/>
  <c r="P10829" i="2"/>
  <c r="O10829" i="2"/>
  <c r="T10829" i="2"/>
  <c r="S10829" i="2"/>
  <c r="Q10829" i="2"/>
  <c r="U10829" i="2"/>
  <c r="U10844" i="2"/>
  <c r="S10844" i="2"/>
  <c r="O10844" i="2"/>
  <c r="R10844" i="2"/>
  <c r="T10844" i="2"/>
  <c r="Q10844" i="2"/>
  <c r="P10844" i="2"/>
  <c r="R10823" i="2"/>
  <c r="T10823" i="2"/>
  <c r="S10823" i="2"/>
  <c r="Q10823" i="2"/>
  <c r="P10823" i="2"/>
  <c r="U10823" i="2"/>
  <c r="O10823" i="2"/>
  <c r="U10831" i="2"/>
  <c r="T10831" i="2"/>
  <c r="O10831" i="2"/>
  <c r="R10831" i="2"/>
  <c r="Q10831" i="2"/>
  <c r="P10831" i="2"/>
  <c r="S10831" i="2"/>
  <c r="U10811" i="2"/>
  <c r="T10811" i="2"/>
  <c r="S10811" i="2"/>
  <c r="P10811" i="2"/>
  <c r="O10811" i="2"/>
  <c r="R10811" i="2"/>
  <c r="Q10811" i="2"/>
  <c r="O10822" i="2"/>
  <c r="Q10822" i="2"/>
  <c r="U10822" i="2"/>
  <c r="T10822" i="2"/>
  <c r="P10822" i="2"/>
  <c r="S10822" i="2"/>
  <c r="R10822" i="2"/>
  <c r="P10848" i="2"/>
  <c r="S10848" i="2"/>
  <c r="Q10848" i="2"/>
  <c r="R10848" i="2"/>
  <c r="O10848" i="2"/>
  <c r="U10848" i="2"/>
  <c r="T10848" i="2"/>
  <c r="R10850" i="2"/>
  <c r="T10850" i="2"/>
  <c r="O10850" i="2"/>
  <c r="S10850" i="2"/>
  <c r="U10850" i="2"/>
  <c r="Q10850" i="2"/>
  <c r="P10850" i="2"/>
  <c r="T10833" i="2"/>
  <c r="O10833" i="2"/>
  <c r="S10833" i="2"/>
  <c r="U10833" i="2"/>
  <c r="R10833" i="2"/>
  <c r="Q10833" i="2"/>
  <c r="P10833" i="2"/>
  <c r="P10836" i="2"/>
  <c r="R10836" i="2"/>
  <c r="T10836" i="2"/>
  <c r="O10836" i="2"/>
  <c r="U10836" i="2"/>
  <c r="Q10836" i="2"/>
  <c r="S10836" i="2"/>
  <c r="Q10814" i="2"/>
  <c r="P10814" i="2"/>
  <c r="O10814" i="2"/>
  <c r="U10814" i="2"/>
  <c r="T10814" i="2"/>
  <c r="S10814" i="2"/>
  <c r="R10814" i="2"/>
  <c r="U10845" i="2"/>
  <c r="O10845" i="2"/>
  <c r="T10845" i="2"/>
  <c r="S10845" i="2"/>
  <c r="Q10845" i="2"/>
  <c r="R10845" i="2"/>
  <c r="P10845" i="2"/>
  <c r="U10803" i="2"/>
  <c r="O10803" i="2"/>
  <c r="T10803" i="2"/>
  <c r="S10803" i="2"/>
  <c r="P10803" i="2"/>
  <c r="R10803" i="2"/>
  <c r="Q10803" i="2"/>
  <c r="P10827" i="2"/>
  <c r="Q10827" i="2"/>
  <c r="U10827" i="2"/>
  <c r="T10827" i="2"/>
  <c r="S10827" i="2"/>
  <c r="O10827" i="2"/>
  <c r="R10827" i="2"/>
  <c r="Q10842" i="2"/>
  <c r="S10842" i="2"/>
  <c r="P10842" i="2"/>
  <c r="R10842" i="2"/>
  <c r="T10842" i="2"/>
  <c r="O10842" i="2"/>
  <c r="U10842" i="2"/>
  <c r="U10810" i="2"/>
  <c r="R10810" i="2"/>
  <c r="T10810" i="2"/>
  <c r="S10810" i="2"/>
  <c r="P10810" i="2"/>
  <c r="O10810" i="2"/>
  <c r="Q10810" i="2"/>
  <c r="S10815" i="2"/>
  <c r="P10815" i="2"/>
  <c r="U10815" i="2"/>
  <c r="T10815" i="2"/>
  <c r="R10815" i="2"/>
  <c r="O10815" i="2"/>
  <c r="Q10815" i="2"/>
  <c r="U10825" i="2"/>
  <c r="R10825" i="2"/>
  <c r="S10825" i="2"/>
  <c r="Q10825" i="2"/>
  <c r="P10825" i="2"/>
  <c r="T10825" i="2"/>
  <c r="O10825" i="2"/>
  <c r="P10834" i="2"/>
  <c r="Q10834" i="2"/>
  <c r="O10834" i="2"/>
  <c r="R10834" i="2"/>
  <c r="U10834" i="2"/>
  <c r="T10834" i="2"/>
  <c r="S10834" i="2"/>
  <c r="P10837" i="2"/>
  <c r="O10837" i="2"/>
  <c r="Q10837" i="2"/>
  <c r="R10837" i="2"/>
  <c r="U10837" i="2"/>
  <c r="T10837" i="2"/>
  <c r="S10837" i="2"/>
  <c r="U10828" i="2"/>
  <c r="O10828" i="2"/>
  <c r="S10828" i="2"/>
  <c r="R10828" i="2"/>
  <c r="T10828" i="2"/>
  <c r="Q10828" i="2"/>
  <c r="P10828" i="2"/>
  <c r="Q10841" i="2"/>
  <c r="U10841" i="2"/>
  <c r="S10841" i="2"/>
  <c r="P10841" i="2"/>
  <c r="O10841" i="2"/>
  <c r="R10841" i="2"/>
  <c r="T10841" i="2"/>
  <c r="T10840" i="2"/>
  <c r="P10840" i="2"/>
  <c r="O10840" i="2"/>
  <c r="S10840" i="2"/>
  <c r="R10840" i="2"/>
  <c r="Q10840" i="2"/>
  <c r="U10840" i="2"/>
  <c r="O10832" i="2"/>
  <c r="U10832" i="2"/>
  <c r="Q10832" i="2"/>
  <c r="T10832" i="2"/>
  <c r="P10832" i="2"/>
  <c r="S10832" i="2"/>
  <c r="R10832" i="2"/>
  <c r="R10804" i="2"/>
  <c r="Q10804" i="2"/>
  <c r="P10804" i="2"/>
  <c r="O10804" i="2"/>
  <c r="U10804" i="2"/>
  <c r="S10804" i="2"/>
  <c r="T10804" i="2"/>
  <c r="P10817" i="2"/>
  <c r="O10817" i="2"/>
  <c r="T10817" i="2"/>
  <c r="Q10817" i="2"/>
  <c r="U10817" i="2"/>
  <c r="S10817" i="2"/>
  <c r="R10817" i="2"/>
  <c r="U10839" i="2"/>
  <c r="O10839" i="2"/>
  <c r="T10839" i="2"/>
  <c r="R10839" i="2"/>
  <c r="Q10839" i="2"/>
  <c r="P10839" i="2"/>
  <c r="S10839" i="2"/>
  <c r="O10826" i="2"/>
  <c r="R10826" i="2"/>
  <c r="U10826" i="2"/>
  <c r="T10826" i="2"/>
  <c r="S10826" i="2"/>
  <c r="Q10826" i="2"/>
  <c r="P10826" i="2"/>
  <c r="P10846" i="2"/>
  <c r="O10846" i="2"/>
  <c r="R10846" i="2"/>
  <c r="U10846" i="2"/>
  <c r="Q10846" i="2"/>
  <c r="T10846" i="2"/>
  <c r="S10846" i="2"/>
  <c r="U10830" i="2"/>
  <c r="O10830" i="2"/>
  <c r="T10830" i="2"/>
  <c r="S10830" i="2"/>
  <c r="R10830" i="2"/>
  <c r="Q10830" i="2"/>
  <c r="P10830" i="2"/>
  <c r="U10843" i="2"/>
  <c r="T10843" i="2"/>
  <c r="O10843" i="2"/>
  <c r="S10843" i="2"/>
  <c r="P10843" i="2"/>
  <c r="R10843" i="2"/>
  <c r="Q10843" i="2"/>
  <c r="Q10820" i="2"/>
  <c r="S10820" i="2"/>
  <c r="P10820" i="2"/>
  <c r="T10820" i="2"/>
  <c r="O10820" i="2"/>
  <c r="U10820" i="2"/>
  <c r="R10820" i="2"/>
  <c r="U10809" i="2"/>
  <c r="P10809" i="2"/>
  <c r="T10809" i="2"/>
  <c r="S10809" i="2"/>
  <c r="R10809" i="2"/>
  <c r="O10809" i="2"/>
  <c r="Q10809" i="2"/>
  <c r="O10812" i="2"/>
  <c r="T10812" i="2"/>
  <c r="U10812" i="2"/>
  <c r="P10812" i="2"/>
  <c r="Q10812" i="2"/>
  <c r="S10812" i="2"/>
  <c r="R10812" i="2"/>
  <c r="S10838" i="2"/>
  <c r="R10838" i="2"/>
  <c r="Q10838" i="2"/>
  <c r="P10838" i="2"/>
  <c r="O10838" i="2"/>
  <c r="U10838" i="2"/>
  <c r="T10838" i="2"/>
  <c r="U10802" i="2"/>
  <c r="P10802" i="2"/>
  <c r="T10802" i="2"/>
  <c r="S10802" i="2"/>
  <c r="Q10802" i="2"/>
  <c r="Q10852" i="2" s="1"/>
  <c r="F10859" i="2" s="1"/>
  <c r="R10802" i="2"/>
  <c r="N10853" i="2"/>
  <c r="N10852" i="2"/>
  <c r="P10818" i="2"/>
  <c r="O10818" i="2"/>
  <c r="R10818" i="2"/>
  <c r="U10818" i="2"/>
  <c r="T10818" i="2"/>
  <c r="S10818" i="2"/>
  <c r="Q10818" i="2"/>
  <c r="Q10847" i="2"/>
  <c r="S10847" i="2"/>
  <c r="P10847" i="2"/>
  <c r="O10847" i="2"/>
  <c r="U10847" i="2"/>
  <c r="T10847" i="2"/>
  <c r="R10847" i="2"/>
  <c r="S10835" i="2"/>
  <c r="T10835" i="2"/>
  <c r="R10835" i="2"/>
  <c r="Q10835" i="2"/>
  <c r="P10835" i="2"/>
  <c r="U10835" i="2"/>
  <c r="O10835" i="2"/>
  <c r="T10806" i="2"/>
  <c r="U10806" i="2"/>
  <c r="S10806" i="2"/>
  <c r="R10806" i="2"/>
  <c r="Q10806" i="2"/>
  <c r="P10806" i="2"/>
  <c r="O10806" i="2"/>
  <c r="Q10807" i="2"/>
  <c r="P10807" i="2"/>
  <c r="O10807" i="2"/>
  <c r="S10807" i="2"/>
  <c r="R10807" i="2"/>
  <c r="U10807" i="2"/>
  <c r="T10807" i="2"/>
  <c r="Q10821" i="2"/>
  <c r="T10821" i="2"/>
  <c r="S10821" i="2"/>
  <c r="R10821" i="2"/>
  <c r="P10821" i="2"/>
  <c r="O10821" i="2"/>
  <c r="U10821" i="2"/>
  <c r="S10824" i="2"/>
  <c r="R10824" i="2"/>
  <c r="Q10824" i="2"/>
  <c r="O10824" i="2"/>
  <c r="T10824" i="2"/>
  <c r="U10824" i="2"/>
  <c r="P10824" i="2"/>
  <c r="O10816" i="2"/>
  <c r="Q10816" i="2"/>
  <c r="U10816" i="2"/>
  <c r="R10816" i="2"/>
  <c r="T10816" i="2"/>
  <c r="P10816" i="2"/>
  <c r="S10816" i="2"/>
  <c r="S10808" i="2"/>
  <c r="R10808" i="2"/>
  <c r="U10808" i="2"/>
  <c r="Q10808" i="2"/>
  <c r="O10808" i="2"/>
  <c r="T10808" i="2"/>
  <c r="P10808" i="2"/>
  <c r="T10849" i="2"/>
  <c r="S10849" i="2"/>
  <c r="R10849" i="2"/>
  <c r="U10849" i="2"/>
  <c r="Q10849" i="2"/>
  <c r="O10849" i="2"/>
  <c r="P10849" i="2"/>
  <c r="O10813" i="2"/>
  <c r="U10813" i="2"/>
  <c r="T10813" i="2"/>
  <c r="P10813" i="2"/>
  <c r="S10813" i="2"/>
  <c r="Q10813" i="2"/>
  <c r="R10813" i="2"/>
  <c r="U10851" i="2"/>
  <c r="T10851" i="2"/>
  <c r="P10851" i="2"/>
  <c r="S10851" i="2"/>
  <c r="O10851" i="2"/>
  <c r="R10851" i="2"/>
  <c r="Q10851" i="2"/>
  <c r="S10852" i="2" l="1"/>
  <c r="H10859" i="2" s="1"/>
  <c r="T10852" i="2"/>
  <c r="I10859" i="2" s="1"/>
  <c r="P10852" i="2"/>
  <c r="E10859" i="2" s="1"/>
  <c r="U10852" i="2"/>
  <c r="J10859" i="2" s="1"/>
  <c r="O10852" i="2"/>
  <c r="D10859" i="2" s="1"/>
  <c r="R10852" i="2"/>
  <c r="G10859" i="2" s="1"/>
  <c r="K10890" i="2" l="1"/>
  <c r="L10890" i="2" s="1"/>
  <c r="N10890" i="2" s="1"/>
  <c r="K10879" i="2"/>
  <c r="L10879" i="2" s="1"/>
  <c r="N10879" i="2" s="1"/>
  <c r="K10875" i="2"/>
  <c r="L10875" i="2" s="1"/>
  <c r="N10875" i="2" s="1"/>
  <c r="K10865" i="2"/>
  <c r="L10865" i="2" s="1"/>
  <c r="N10865" i="2" s="1"/>
  <c r="K10912" i="2"/>
  <c r="L10912" i="2" s="1"/>
  <c r="N10912" i="2" s="1"/>
  <c r="K10882" i="2"/>
  <c r="L10882" i="2" s="1"/>
  <c r="N10882" i="2" s="1"/>
  <c r="K10871" i="2"/>
  <c r="L10871" i="2" s="1"/>
  <c r="N10871" i="2" s="1"/>
  <c r="K10867" i="2"/>
  <c r="L10867" i="2" s="1"/>
  <c r="N10867" i="2" s="1"/>
  <c r="K10910" i="2"/>
  <c r="L10910" i="2" s="1"/>
  <c r="N10910" i="2" s="1"/>
  <c r="K10904" i="2"/>
  <c r="L10904" i="2" s="1"/>
  <c r="N10904" i="2" s="1"/>
  <c r="K10874" i="2"/>
  <c r="L10874" i="2" s="1"/>
  <c r="N10874" i="2" s="1"/>
  <c r="K10908" i="2"/>
  <c r="L10908" i="2" s="1"/>
  <c r="N10908" i="2" s="1"/>
  <c r="K10913" i="2"/>
  <c r="L10913" i="2" s="1"/>
  <c r="N10913" i="2" s="1"/>
  <c r="K10902" i="2"/>
  <c r="L10902" i="2" s="1"/>
  <c r="N10902" i="2" s="1"/>
  <c r="K10896" i="2"/>
  <c r="L10896" i="2" s="1"/>
  <c r="N10896" i="2" s="1"/>
  <c r="K10866" i="2"/>
  <c r="L10866" i="2" s="1"/>
  <c r="N10866" i="2" s="1"/>
  <c r="K10900" i="2"/>
  <c r="L10900" i="2" s="1"/>
  <c r="N10900" i="2" s="1"/>
  <c r="K10905" i="2"/>
  <c r="L10905" i="2" s="1"/>
  <c r="N10905" i="2" s="1"/>
  <c r="K10894" i="2"/>
  <c r="L10894" i="2" s="1"/>
  <c r="N10894" i="2" s="1"/>
  <c r="K10888" i="2"/>
  <c r="L10888" i="2" s="1"/>
  <c r="N10888" i="2" s="1"/>
  <c r="K10911" i="2"/>
  <c r="L10911" i="2" s="1"/>
  <c r="N10911" i="2" s="1"/>
  <c r="K10892" i="2"/>
  <c r="L10892" i="2" s="1"/>
  <c r="N10892" i="2" s="1"/>
  <c r="K10897" i="2"/>
  <c r="L10897" i="2" s="1"/>
  <c r="N10897" i="2" s="1"/>
  <c r="K10886" i="2"/>
  <c r="L10886" i="2" s="1"/>
  <c r="N10886" i="2" s="1"/>
  <c r="K10880" i="2"/>
  <c r="L10880" i="2" s="1"/>
  <c r="N10880" i="2" s="1"/>
  <c r="K10903" i="2"/>
  <c r="L10903" i="2" s="1"/>
  <c r="N10903" i="2" s="1"/>
  <c r="K10884" i="2"/>
  <c r="L10884" i="2" s="1"/>
  <c r="N10884" i="2" s="1"/>
  <c r="K10889" i="2"/>
  <c r="L10889" i="2" s="1"/>
  <c r="N10889" i="2" s="1"/>
  <c r="K10878" i="2"/>
  <c r="L10878" i="2" s="1"/>
  <c r="N10878" i="2" s="1"/>
  <c r="K10872" i="2"/>
  <c r="L10872" i="2" s="1"/>
  <c r="N10872" i="2" s="1"/>
  <c r="K10895" i="2"/>
  <c r="L10895" i="2" s="1"/>
  <c r="N10895" i="2" s="1"/>
  <c r="K10864" i="2"/>
  <c r="L10864" i="2" s="1"/>
  <c r="N10864" i="2" s="1"/>
  <c r="K10869" i="2"/>
  <c r="L10869" i="2" s="1"/>
  <c r="N10869" i="2" s="1"/>
  <c r="K10873" i="2"/>
  <c r="L10873" i="2" s="1"/>
  <c r="N10873" i="2" s="1"/>
  <c r="K10883" i="2"/>
  <c r="L10883" i="2" s="1"/>
  <c r="N10883" i="2" s="1"/>
  <c r="K10887" i="2"/>
  <c r="L10887" i="2" s="1"/>
  <c r="N10887" i="2" s="1"/>
  <c r="K10899" i="2"/>
  <c r="L10899" i="2" s="1"/>
  <c r="N10899" i="2" s="1"/>
  <c r="K10907" i="2"/>
  <c r="L10907" i="2" s="1"/>
  <c r="N10907" i="2" s="1"/>
  <c r="K10893" i="2"/>
  <c r="L10893" i="2" s="1"/>
  <c r="N10893" i="2" s="1"/>
  <c r="K10876" i="2"/>
  <c r="L10876" i="2" s="1"/>
  <c r="N10876" i="2" s="1"/>
  <c r="K10891" i="2"/>
  <c r="L10891" i="2" s="1"/>
  <c r="N10891" i="2" s="1"/>
  <c r="K10870" i="2"/>
  <c r="L10870" i="2" s="1"/>
  <c r="N10870" i="2" s="1"/>
  <c r="K10898" i="2"/>
  <c r="L10898" i="2" s="1"/>
  <c r="N10898" i="2" s="1"/>
  <c r="K10868" i="2"/>
  <c r="L10868" i="2" s="1"/>
  <c r="N10868" i="2" s="1"/>
  <c r="K10909" i="2"/>
  <c r="L10909" i="2" s="1"/>
  <c r="N10909" i="2" s="1"/>
  <c r="K10906" i="2"/>
  <c r="L10906" i="2" s="1"/>
  <c r="N10906" i="2" s="1"/>
  <c r="K10881" i="2"/>
  <c r="L10881" i="2" s="1"/>
  <c r="N10881" i="2" s="1"/>
  <c r="K10901" i="2"/>
  <c r="L10901" i="2" s="1"/>
  <c r="N10901" i="2" s="1"/>
  <c r="K10885" i="2"/>
  <c r="L10885" i="2" s="1"/>
  <c r="N10885" i="2" s="1"/>
  <c r="K10877" i="2"/>
  <c r="L10877" i="2" s="1"/>
  <c r="N10877" i="2" s="1"/>
  <c r="O10886" i="2" l="1"/>
  <c r="T10886" i="2"/>
  <c r="S10886" i="2"/>
  <c r="Q10886" i="2"/>
  <c r="R10886" i="2"/>
  <c r="P10886" i="2"/>
  <c r="U10886" i="2"/>
  <c r="O10895" i="2"/>
  <c r="Q10895" i="2"/>
  <c r="U10895" i="2"/>
  <c r="T10895" i="2"/>
  <c r="P10895" i="2"/>
  <c r="R10895" i="2"/>
  <c r="S10895" i="2"/>
  <c r="O10897" i="2"/>
  <c r="T10897" i="2"/>
  <c r="Q10897" i="2"/>
  <c r="S10897" i="2"/>
  <c r="R10897" i="2"/>
  <c r="P10897" i="2"/>
  <c r="U10897" i="2"/>
  <c r="Q10896" i="2"/>
  <c r="P10896" i="2"/>
  <c r="T10896" i="2"/>
  <c r="U10896" i="2"/>
  <c r="S10896" i="2"/>
  <c r="O10896" i="2"/>
  <c r="R10896" i="2"/>
  <c r="T10871" i="2"/>
  <c r="S10871" i="2"/>
  <c r="Q10871" i="2"/>
  <c r="P10871" i="2"/>
  <c r="O10871" i="2"/>
  <c r="R10871" i="2"/>
  <c r="U10871" i="2"/>
  <c r="U10901" i="2"/>
  <c r="Q10901" i="2"/>
  <c r="P10901" i="2"/>
  <c r="O10901" i="2"/>
  <c r="S10901" i="2"/>
  <c r="R10901" i="2"/>
  <c r="T10901" i="2"/>
  <c r="Q10906" i="2"/>
  <c r="P10906" i="2"/>
  <c r="U10906" i="2"/>
  <c r="T10906" i="2"/>
  <c r="S10906" i="2"/>
  <c r="R10906" i="2"/>
  <c r="O10906" i="2"/>
  <c r="O10902" i="2"/>
  <c r="T10902" i="2"/>
  <c r="S10902" i="2"/>
  <c r="Q10902" i="2"/>
  <c r="U10902" i="2"/>
  <c r="P10902" i="2"/>
  <c r="R10902" i="2"/>
  <c r="U10882" i="2"/>
  <c r="T10882" i="2"/>
  <c r="S10882" i="2"/>
  <c r="R10882" i="2"/>
  <c r="Q10882" i="2"/>
  <c r="P10882" i="2"/>
  <c r="O10882" i="2"/>
  <c r="O10866" i="2"/>
  <c r="U10866" i="2"/>
  <c r="S10866" i="2"/>
  <c r="R10866" i="2"/>
  <c r="Q10866" i="2"/>
  <c r="P10866" i="2"/>
  <c r="T10866" i="2"/>
  <c r="O10872" i="2"/>
  <c r="U10872" i="2"/>
  <c r="R10872" i="2"/>
  <c r="T10872" i="2"/>
  <c r="P10872" i="2"/>
  <c r="S10872" i="2"/>
  <c r="Q10872" i="2"/>
  <c r="Q10878" i="2"/>
  <c r="R10878" i="2"/>
  <c r="O10878" i="2"/>
  <c r="U10878" i="2"/>
  <c r="P10878" i="2"/>
  <c r="S10878" i="2"/>
  <c r="T10878" i="2"/>
  <c r="P10911" i="2"/>
  <c r="U10911" i="2"/>
  <c r="T10911" i="2"/>
  <c r="O10911" i="2"/>
  <c r="S10911" i="2"/>
  <c r="R10911" i="2"/>
  <c r="Q10911" i="2"/>
  <c r="T10913" i="2"/>
  <c r="S10913" i="2"/>
  <c r="R10913" i="2"/>
  <c r="P10913" i="2"/>
  <c r="O10913" i="2"/>
  <c r="Q10913" i="2"/>
  <c r="U10913" i="2"/>
  <c r="T10912" i="2"/>
  <c r="U10912" i="2"/>
  <c r="R10912" i="2"/>
  <c r="Q10912" i="2"/>
  <c r="P10912" i="2"/>
  <c r="O10912" i="2"/>
  <c r="S10912" i="2"/>
  <c r="R10867" i="2"/>
  <c r="Q10867" i="2"/>
  <c r="P10867" i="2"/>
  <c r="O10867" i="2"/>
  <c r="S10867" i="2"/>
  <c r="U10867" i="2"/>
  <c r="T10867" i="2"/>
  <c r="O10899" i="2"/>
  <c r="S10899" i="2"/>
  <c r="T10899" i="2"/>
  <c r="R10899" i="2"/>
  <c r="Q10899" i="2"/>
  <c r="P10899" i="2"/>
  <c r="U10899" i="2"/>
  <c r="P10887" i="2"/>
  <c r="O10887" i="2"/>
  <c r="T10887" i="2"/>
  <c r="S10887" i="2"/>
  <c r="R10887" i="2"/>
  <c r="Q10887" i="2"/>
  <c r="U10887" i="2"/>
  <c r="T10889" i="2"/>
  <c r="S10889" i="2"/>
  <c r="P10889" i="2"/>
  <c r="O10889" i="2"/>
  <c r="Q10889" i="2"/>
  <c r="R10889" i="2"/>
  <c r="U10889" i="2"/>
  <c r="Q10888" i="2"/>
  <c r="P10888" i="2"/>
  <c r="U10888" i="2"/>
  <c r="T10888" i="2"/>
  <c r="S10888" i="2"/>
  <c r="R10888" i="2"/>
  <c r="O10888" i="2"/>
  <c r="T10908" i="2"/>
  <c r="S10908" i="2"/>
  <c r="Q10908" i="2"/>
  <c r="O10908" i="2"/>
  <c r="U10908" i="2"/>
  <c r="R10908" i="2"/>
  <c r="P10908" i="2"/>
  <c r="P10865" i="2"/>
  <c r="S10865" i="2"/>
  <c r="Q10865" i="2"/>
  <c r="O10865" i="2"/>
  <c r="R10865" i="2"/>
  <c r="U10865" i="2"/>
  <c r="T10865" i="2"/>
  <c r="R10893" i="2"/>
  <c r="P10893" i="2"/>
  <c r="O10893" i="2"/>
  <c r="T10893" i="2"/>
  <c r="Q10893" i="2"/>
  <c r="U10893" i="2"/>
  <c r="S10893" i="2"/>
  <c r="P10909" i="2"/>
  <c r="O10909" i="2"/>
  <c r="U10909" i="2"/>
  <c r="S10909" i="2"/>
  <c r="R10909" i="2"/>
  <c r="Q10909" i="2"/>
  <c r="T10909" i="2"/>
  <c r="Q10898" i="2"/>
  <c r="P10898" i="2"/>
  <c r="U10898" i="2"/>
  <c r="T10898" i="2"/>
  <c r="O10898" i="2"/>
  <c r="S10898" i="2"/>
  <c r="R10898" i="2"/>
  <c r="P10883" i="2"/>
  <c r="O10883" i="2"/>
  <c r="T10883" i="2"/>
  <c r="R10883" i="2"/>
  <c r="S10883" i="2"/>
  <c r="U10883" i="2"/>
  <c r="Q10883" i="2"/>
  <c r="O10884" i="2"/>
  <c r="P10884" i="2"/>
  <c r="U10884" i="2"/>
  <c r="T10884" i="2"/>
  <c r="S10884" i="2"/>
  <c r="R10884" i="2"/>
  <c r="Q10884" i="2"/>
  <c r="T10894" i="2"/>
  <c r="S10894" i="2"/>
  <c r="P10894" i="2"/>
  <c r="R10894" i="2"/>
  <c r="O10894" i="2"/>
  <c r="U10894" i="2"/>
  <c r="Q10894" i="2"/>
  <c r="S10874" i="2"/>
  <c r="R10874" i="2"/>
  <c r="P10874" i="2"/>
  <c r="O10874" i="2"/>
  <c r="U10874" i="2"/>
  <c r="Q10874" i="2"/>
  <c r="T10874" i="2"/>
  <c r="S10875" i="2"/>
  <c r="P10875" i="2"/>
  <c r="O10875" i="2"/>
  <c r="U10875" i="2"/>
  <c r="Q10875" i="2"/>
  <c r="T10875" i="2"/>
  <c r="R10875" i="2"/>
  <c r="P10876" i="2"/>
  <c r="T10876" i="2"/>
  <c r="S10876" i="2"/>
  <c r="R10876" i="2"/>
  <c r="U10876" i="2"/>
  <c r="Q10876" i="2"/>
  <c r="O10876" i="2"/>
  <c r="O10881" i="2"/>
  <c r="T10881" i="2"/>
  <c r="S10881" i="2"/>
  <c r="R10881" i="2"/>
  <c r="Q10881" i="2"/>
  <c r="U10881" i="2"/>
  <c r="P10881" i="2"/>
  <c r="S10907" i="2"/>
  <c r="O10907" i="2"/>
  <c r="U10907" i="2"/>
  <c r="T10907" i="2"/>
  <c r="P10907" i="2"/>
  <c r="R10907" i="2"/>
  <c r="Q10907" i="2"/>
  <c r="T10868" i="2"/>
  <c r="S10868" i="2"/>
  <c r="Q10868" i="2"/>
  <c r="O10868" i="2"/>
  <c r="P10868" i="2"/>
  <c r="U10868" i="2"/>
  <c r="R10868" i="2"/>
  <c r="R10877" i="2"/>
  <c r="P10877" i="2"/>
  <c r="O10877" i="2"/>
  <c r="T10877" i="2"/>
  <c r="Q10877" i="2"/>
  <c r="S10877" i="2"/>
  <c r="U10877" i="2"/>
  <c r="Q10870" i="2"/>
  <c r="P10870" i="2"/>
  <c r="O10870" i="2"/>
  <c r="U10870" i="2"/>
  <c r="R10870" i="2"/>
  <c r="T10870" i="2"/>
  <c r="S10870" i="2"/>
  <c r="O10873" i="2"/>
  <c r="T10873" i="2"/>
  <c r="S10873" i="2"/>
  <c r="R10873" i="2"/>
  <c r="U10873" i="2"/>
  <c r="P10873" i="2"/>
  <c r="Q10873" i="2"/>
  <c r="P10903" i="2"/>
  <c r="U10903" i="2"/>
  <c r="T10903" i="2"/>
  <c r="S10903" i="2"/>
  <c r="R10903" i="2"/>
  <c r="Q10903" i="2"/>
  <c r="O10903" i="2"/>
  <c r="U10905" i="2"/>
  <c r="S10905" i="2"/>
  <c r="Q10905" i="2"/>
  <c r="R10905" i="2"/>
  <c r="T10905" i="2"/>
  <c r="P10905" i="2"/>
  <c r="O10905" i="2"/>
  <c r="U10904" i="2"/>
  <c r="S10904" i="2"/>
  <c r="T10904" i="2"/>
  <c r="Q10904" i="2"/>
  <c r="P10904" i="2"/>
  <c r="O10904" i="2"/>
  <c r="R10904" i="2"/>
  <c r="S10879" i="2"/>
  <c r="R10879" i="2"/>
  <c r="Q10879" i="2"/>
  <c r="P10879" i="2"/>
  <c r="U10879" i="2"/>
  <c r="T10879" i="2"/>
  <c r="O10879" i="2"/>
  <c r="P10864" i="2"/>
  <c r="P10914" i="2" s="1"/>
  <c r="E10921" i="2" s="1"/>
  <c r="T10864" i="2"/>
  <c r="S10864" i="2"/>
  <c r="R10864" i="2"/>
  <c r="N10915" i="2"/>
  <c r="N10914" i="2"/>
  <c r="Q10864" i="2"/>
  <c r="U10864" i="2"/>
  <c r="U10892" i="2"/>
  <c r="T10892" i="2"/>
  <c r="P10892" i="2"/>
  <c r="R10892" i="2"/>
  <c r="Q10892" i="2"/>
  <c r="S10892" i="2"/>
  <c r="O10892" i="2"/>
  <c r="U10885" i="2"/>
  <c r="O10885" i="2"/>
  <c r="T10885" i="2"/>
  <c r="S10885" i="2"/>
  <c r="Q10885" i="2"/>
  <c r="P10885" i="2"/>
  <c r="R10885" i="2"/>
  <c r="Q10891" i="2"/>
  <c r="S10891" i="2"/>
  <c r="P10891" i="2"/>
  <c r="R10891" i="2"/>
  <c r="O10891" i="2"/>
  <c r="T10891" i="2"/>
  <c r="U10891" i="2"/>
  <c r="S10869" i="2"/>
  <c r="U10869" i="2"/>
  <c r="R10869" i="2"/>
  <c r="Q10869" i="2"/>
  <c r="P10869" i="2"/>
  <c r="O10869" i="2"/>
  <c r="T10869" i="2"/>
  <c r="Q10880" i="2"/>
  <c r="O10880" i="2"/>
  <c r="U10880" i="2"/>
  <c r="S10880" i="2"/>
  <c r="T10880" i="2"/>
  <c r="R10880" i="2"/>
  <c r="P10880" i="2"/>
  <c r="R10900" i="2"/>
  <c r="P10900" i="2"/>
  <c r="O10900" i="2"/>
  <c r="U10900" i="2"/>
  <c r="S10900" i="2"/>
  <c r="Q10900" i="2"/>
  <c r="T10900" i="2"/>
  <c r="S10910" i="2"/>
  <c r="Q10910" i="2"/>
  <c r="R10910" i="2"/>
  <c r="O10910" i="2"/>
  <c r="U10910" i="2"/>
  <c r="T10910" i="2"/>
  <c r="P10910" i="2"/>
  <c r="T10890" i="2"/>
  <c r="S10890" i="2"/>
  <c r="U10890" i="2"/>
  <c r="R10890" i="2"/>
  <c r="Q10890" i="2"/>
  <c r="P10890" i="2"/>
  <c r="O10890" i="2"/>
  <c r="U10914" i="2" l="1"/>
  <c r="J10921" i="2" s="1"/>
  <c r="O10914" i="2"/>
  <c r="D10921" i="2" s="1"/>
  <c r="Q10914" i="2"/>
  <c r="F10921" i="2" s="1"/>
  <c r="R10914" i="2"/>
  <c r="G10921" i="2" s="1"/>
  <c r="S10914" i="2"/>
  <c r="H10921" i="2" s="1"/>
  <c r="T10914" i="2"/>
  <c r="I10921" i="2" s="1"/>
  <c r="K10968" i="2" l="1"/>
  <c r="L10968" i="2" s="1"/>
  <c r="N10968" i="2" s="1"/>
  <c r="K10950" i="2"/>
  <c r="L10950" i="2" s="1"/>
  <c r="N10950" i="2" s="1"/>
  <c r="K10961" i="2"/>
  <c r="L10961" i="2" s="1"/>
  <c r="N10961" i="2" s="1"/>
  <c r="K10972" i="2"/>
  <c r="L10972" i="2" s="1"/>
  <c r="N10972" i="2" s="1"/>
  <c r="K10975" i="2"/>
  <c r="L10975" i="2" s="1"/>
  <c r="N10975" i="2" s="1"/>
  <c r="K10970" i="2"/>
  <c r="L10970" i="2" s="1"/>
  <c r="N10970" i="2" s="1"/>
  <c r="K10928" i="2"/>
  <c r="L10928" i="2" s="1"/>
  <c r="N10928" i="2" s="1"/>
  <c r="K10958" i="2"/>
  <c r="L10958" i="2" s="1"/>
  <c r="N10958" i="2" s="1"/>
  <c r="K10969" i="2"/>
  <c r="L10969" i="2" s="1"/>
  <c r="N10969" i="2" s="1"/>
  <c r="K10931" i="2"/>
  <c r="L10931" i="2" s="1"/>
  <c r="N10931" i="2" s="1"/>
  <c r="K10955" i="2"/>
  <c r="L10955" i="2" s="1"/>
  <c r="N10955" i="2" s="1"/>
  <c r="K10971" i="2"/>
  <c r="L10971" i="2" s="1"/>
  <c r="N10971" i="2" s="1"/>
  <c r="K10936" i="2"/>
  <c r="L10936" i="2" s="1"/>
  <c r="N10936" i="2" s="1"/>
  <c r="K10966" i="2"/>
  <c r="L10966" i="2" s="1"/>
  <c r="N10966" i="2" s="1"/>
  <c r="K10947" i="2"/>
  <c r="L10947" i="2" s="1"/>
  <c r="N10947" i="2" s="1"/>
  <c r="K10927" i="2"/>
  <c r="L10927" i="2" s="1"/>
  <c r="N10927" i="2" s="1"/>
  <c r="K10963" i="2"/>
  <c r="L10963" i="2" s="1"/>
  <c r="N10963" i="2" s="1"/>
  <c r="K10933" i="2"/>
  <c r="L10933" i="2" s="1"/>
  <c r="N10933" i="2" s="1"/>
  <c r="K10944" i="2"/>
  <c r="L10944" i="2" s="1"/>
  <c r="N10944" i="2" s="1"/>
  <c r="K10974" i="2"/>
  <c r="L10974" i="2" s="1"/>
  <c r="N10974" i="2" s="1"/>
  <c r="K10932" i="2"/>
  <c r="L10932" i="2" s="1"/>
  <c r="N10932" i="2" s="1"/>
  <c r="K10935" i="2"/>
  <c r="L10935" i="2" s="1"/>
  <c r="N10935" i="2" s="1"/>
  <c r="K10930" i="2"/>
  <c r="L10930" i="2" s="1"/>
  <c r="N10930" i="2" s="1"/>
  <c r="K10941" i="2"/>
  <c r="L10941" i="2" s="1"/>
  <c r="N10941" i="2" s="1"/>
  <c r="K10952" i="2"/>
  <c r="L10952" i="2" s="1"/>
  <c r="N10952" i="2" s="1"/>
  <c r="K10929" i="2"/>
  <c r="L10929" i="2" s="1"/>
  <c r="N10929" i="2" s="1"/>
  <c r="K10940" i="2"/>
  <c r="L10940" i="2" s="1"/>
  <c r="N10940" i="2" s="1"/>
  <c r="K10943" i="2"/>
  <c r="L10943" i="2" s="1"/>
  <c r="N10943" i="2" s="1"/>
  <c r="K10938" i="2"/>
  <c r="L10938" i="2" s="1"/>
  <c r="N10938" i="2" s="1"/>
  <c r="K10949" i="2"/>
  <c r="L10949" i="2" s="1"/>
  <c r="N10949" i="2" s="1"/>
  <c r="K10960" i="2"/>
  <c r="L10960" i="2" s="1"/>
  <c r="N10960" i="2" s="1"/>
  <c r="K10926" i="2"/>
  <c r="L10926" i="2" s="1"/>
  <c r="N10926" i="2" s="1"/>
  <c r="K10937" i="2"/>
  <c r="L10937" i="2" s="1"/>
  <c r="N10937" i="2" s="1"/>
  <c r="K10948" i="2"/>
  <c r="L10948" i="2" s="1"/>
  <c r="N10948" i="2" s="1"/>
  <c r="K10951" i="2"/>
  <c r="L10951" i="2" s="1"/>
  <c r="N10951" i="2" s="1"/>
  <c r="K10946" i="2"/>
  <c r="L10946" i="2" s="1"/>
  <c r="N10946" i="2" s="1"/>
  <c r="K10957" i="2"/>
  <c r="L10957" i="2" s="1"/>
  <c r="N10957" i="2" s="1"/>
  <c r="K10959" i="2"/>
  <c r="L10959" i="2" s="1"/>
  <c r="N10959" i="2" s="1"/>
  <c r="K10967" i="2"/>
  <c r="L10967" i="2" s="1"/>
  <c r="N10967" i="2" s="1"/>
  <c r="K10956" i="2"/>
  <c r="L10956" i="2" s="1"/>
  <c r="N10956" i="2" s="1"/>
  <c r="K10934" i="2"/>
  <c r="L10934" i="2" s="1"/>
  <c r="N10934" i="2" s="1"/>
  <c r="K10954" i="2"/>
  <c r="L10954" i="2" s="1"/>
  <c r="N10954" i="2" s="1"/>
  <c r="K10973" i="2"/>
  <c r="L10973" i="2" s="1"/>
  <c r="N10973" i="2" s="1"/>
  <c r="K10942" i="2"/>
  <c r="L10942" i="2" s="1"/>
  <c r="N10942" i="2" s="1"/>
  <c r="K10962" i="2"/>
  <c r="L10962" i="2" s="1"/>
  <c r="N10962" i="2" s="1"/>
  <c r="K10945" i="2"/>
  <c r="L10945" i="2" s="1"/>
  <c r="N10945" i="2" s="1"/>
  <c r="K10965" i="2"/>
  <c r="L10965" i="2" s="1"/>
  <c r="N10965" i="2" s="1"/>
  <c r="K10953" i="2"/>
  <c r="L10953" i="2" s="1"/>
  <c r="N10953" i="2" s="1"/>
  <c r="K10964" i="2"/>
  <c r="L10964" i="2" s="1"/>
  <c r="N10964" i="2" s="1"/>
  <c r="K10939" i="2"/>
  <c r="L10939" i="2" s="1"/>
  <c r="N10939" i="2" s="1"/>
  <c r="T10965" i="2" l="1"/>
  <c r="S10965" i="2"/>
  <c r="U10965" i="2"/>
  <c r="Q10965" i="2"/>
  <c r="P10965" i="2"/>
  <c r="O10965" i="2"/>
  <c r="R10965" i="2"/>
  <c r="P10960" i="2"/>
  <c r="O10960" i="2"/>
  <c r="S10960" i="2"/>
  <c r="R10960" i="2"/>
  <c r="Q10960" i="2"/>
  <c r="U10960" i="2"/>
  <c r="T10960" i="2"/>
  <c r="U10930" i="2"/>
  <c r="S10930" i="2"/>
  <c r="R10930" i="2"/>
  <c r="Q10930" i="2"/>
  <c r="P10930" i="2"/>
  <c r="T10930" i="2"/>
  <c r="O10930" i="2"/>
  <c r="T10947" i="2"/>
  <c r="Q10947" i="2"/>
  <c r="P10947" i="2"/>
  <c r="O10947" i="2"/>
  <c r="S10947" i="2"/>
  <c r="U10947" i="2"/>
  <c r="R10947" i="2"/>
  <c r="S10928" i="2"/>
  <c r="R10928" i="2"/>
  <c r="T10928" i="2"/>
  <c r="P10928" i="2"/>
  <c r="O10928" i="2"/>
  <c r="U10928" i="2"/>
  <c r="Q10928" i="2"/>
  <c r="S10956" i="2"/>
  <c r="R10956" i="2"/>
  <c r="O10956" i="2"/>
  <c r="U10956" i="2"/>
  <c r="P10956" i="2"/>
  <c r="T10956" i="2"/>
  <c r="Q10956" i="2"/>
  <c r="U10959" i="2"/>
  <c r="T10959" i="2"/>
  <c r="S10959" i="2"/>
  <c r="R10959" i="2"/>
  <c r="Q10959" i="2"/>
  <c r="P10959" i="2"/>
  <c r="O10959" i="2"/>
  <c r="T10935" i="2"/>
  <c r="S10935" i="2"/>
  <c r="Q10935" i="2"/>
  <c r="O10935" i="2"/>
  <c r="P10935" i="2"/>
  <c r="U10935" i="2"/>
  <c r="R10935" i="2"/>
  <c r="S10966" i="2"/>
  <c r="P10966" i="2"/>
  <c r="R10966" i="2"/>
  <c r="O10966" i="2"/>
  <c r="Q10966" i="2"/>
  <c r="T10966" i="2"/>
  <c r="U10966" i="2"/>
  <c r="T10970" i="2"/>
  <c r="S10970" i="2"/>
  <c r="Q10970" i="2"/>
  <c r="P10970" i="2"/>
  <c r="O10970" i="2"/>
  <c r="R10970" i="2"/>
  <c r="U10970" i="2"/>
  <c r="U10941" i="2"/>
  <c r="O10941" i="2"/>
  <c r="T10941" i="2"/>
  <c r="S10941" i="2"/>
  <c r="R10941" i="2"/>
  <c r="P10941" i="2"/>
  <c r="Q10941" i="2"/>
  <c r="O10957" i="2"/>
  <c r="S10957" i="2"/>
  <c r="R10957" i="2"/>
  <c r="Q10957" i="2"/>
  <c r="T10957" i="2"/>
  <c r="P10957" i="2"/>
  <c r="U10957" i="2"/>
  <c r="S10936" i="2"/>
  <c r="R10936" i="2"/>
  <c r="P10936" i="2"/>
  <c r="O10936" i="2"/>
  <c r="T10936" i="2"/>
  <c r="U10936" i="2"/>
  <c r="Q10936" i="2"/>
  <c r="O10975" i="2"/>
  <c r="Q10975" i="2"/>
  <c r="U10975" i="2"/>
  <c r="T10975" i="2"/>
  <c r="S10975" i="2"/>
  <c r="R10975" i="2"/>
  <c r="P10975" i="2"/>
  <c r="Q10927" i="2"/>
  <c r="P10927" i="2"/>
  <c r="U10927" i="2"/>
  <c r="O10927" i="2"/>
  <c r="T10927" i="2"/>
  <c r="S10927" i="2"/>
  <c r="R10927" i="2"/>
  <c r="T10949" i="2"/>
  <c r="S10949" i="2"/>
  <c r="Q10949" i="2"/>
  <c r="P10949" i="2"/>
  <c r="U10949" i="2"/>
  <c r="R10949" i="2"/>
  <c r="O10949" i="2"/>
  <c r="T10946" i="2"/>
  <c r="S10946" i="2"/>
  <c r="Q10946" i="2"/>
  <c r="P10946" i="2"/>
  <c r="O10946" i="2"/>
  <c r="U10946" i="2"/>
  <c r="R10946" i="2"/>
  <c r="Q10943" i="2"/>
  <c r="O10943" i="2"/>
  <c r="U10943" i="2"/>
  <c r="T10943" i="2"/>
  <c r="P10943" i="2"/>
  <c r="R10943" i="2"/>
  <c r="S10943" i="2"/>
  <c r="O10974" i="2"/>
  <c r="U10974" i="2"/>
  <c r="S10974" i="2"/>
  <c r="R10974" i="2"/>
  <c r="T10974" i="2"/>
  <c r="Q10974" i="2"/>
  <c r="P10974" i="2"/>
  <c r="R10971" i="2"/>
  <c r="P10971" i="2"/>
  <c r="S10971" i="2"/>
  <c r="O10971" i="2"/>
  <c r="Q10971" i="2"/>
  <c r="U10971" i="2"/>
  <c r="T10971" i="2"/>
  <c r="U10972" i="2"/>
  <c r="T10972" i="2"/>
  <c r="R10972" i="2"/>
  <c r="Q10972" i="2"/>
  <c r="O10972" i="2"/>
  <c r="P10972" i="2"/>
  <c r="S10972" i="2"/>
  <c r="N10977" i="2"/>
  <c r="N10976" i="2"/>
  <c r="R10926" i="2"/>
  <c r="P10926" i="2"/>
  <c r="U10926" i="2"/>
  <c r="U10976" i="2" s="1"/>
  <c r="J10983" i="2" s="1"/>
  <c r="Q10926" i="2"/>
  <c r="T10926" i="2"/>
  <c r="S10926" i="2"/>
  <c r="R10945" i="2"/>
  <c r="Q10945" i="2"/>
  <c r="P10945" i="2"/>
  <c r="O10945" i="2"/>
  <c r="U10945" i="2"/>
  <c r="S10945" i="2"/>
  <c r="T10945" i="2"/>
  <c r="R10938" i="2"/>
  <c r="Q10938" i="2"/>
  <c r="O10938" i="2"/>
  <c r="U10938" i="2"/>
  <c r="S10938" i="2"/>
  <c r="P10938" i="2"/>
  <c r="T10938" i="2"/>
  <c r="T10973" i="2"/>
  <c r="U10973" i="2"/>
  <c r="R10973" i="2"/>
  <c r="Q10973" i="2"/>
  <c r="P10973" i="2"/>
  <c r="S10973" i="2"/>
  <c r="O10973" i="2"/>
  <c r="U10951" i="2"/>
  <c r="S10951" i="2"/>
  <c r="R10951" i="2"/>
  <c r="O10951" i="2"/>
  <c r="P10951" i="2"/>
  <c r="T10951" i="2"/>
  <c r="Q10951" i="2"/>
  <c r="P10940" i="2"/>
  <c r="Q10940" i="2"/>
  <c r="O10940" i="2"/>
  <c r="U10940" i="2"/>
  <c r="T10940" i="2"/>
  <c r="S10940" i="2"/>
  <c r="R10940" i="2"/>
  <c r="U10944" i="2"/>
  <c r="R10944" i="2"/>
  <c r="Q10944" i="2"/>
  <c r="P10944" i="2"/>
  <c r="S10944" i="2"/>
  <c r="T10944" i="2"/>
  <c r="O10944" i="2"/>
  <c r="P10955" i="2"/>
  <c r="O10955" i="2"/>
  <c r="U10955" i="2"/>
  <c r="T10955" i="2"/>
  <c r="S10955" i="2"/>
  <c r="R10955" i="2"/>
  <c r="Q10955" i="2"/>
  <c r="T10961" i="2"/>
  <c r="Q10961" i="2"/>
  <c r="R10961" i="2"/>
  <c r="P10961" i="2"/>
  <c r="S10961" i="2"/>
  <c r="O10961" i="2"/>
  <c r="U10961" i="2"/>
  <c r="O10953" i="2"/>
  <c r="U10953" i="2"/>
  <c r="Q10953" i="2"/>
  <c r="S10953" i="2"/>
  <c r="R10953" i="2"/>
  <c r="P10953" i="2"/>
  <c r="T10953" i="2"/>
  <c r="P10967" i="2"/>
  <c r="U10967" i="2"/>
  <c r="T10967" i="2"/>
  <c r="S10967" i="2"/>
  <c r="R10967" i="2"/>
  <c r="Q10967" i="2"/>
  <c r="O10967" i="2"/>
  <c r="U10962" i="2"/>
  <c r="T10962" i="2"/>
  <c r="R10962" i="2"/>
  <c r="Q10962" i="2"/>
  <c r="P10962" i="2"/>
  <c r="S10962" i="2"/>
  <c r="O10962" i="2"/>
  <c r="P10942" i="2"/>
  <c r="O10942" i="2"/>
  <c r="R10942" i="2"/>
  <c r="T10942" i="2"/>
  <c r="S10942" i="2"/>
  <c r="U10942" i="2"/>
  <c r="Q10942" i="2"/>
  <c r="R10954" i="2"/>
  <c r="Q10954" i="2"/>
  <c r="O10954" i="2"/>
  <c r="U10954" i="2"/>
  <c r="T10954" i="2"/>
  <c r="S10954" i="2"/>
  <c r="P10954" i="2"/>
  <c r="T10948" i="2"/>
  <c r="S10948" i="2"/>
  <c r="R10948" i="2"/>
  <c r="Q10948" i="2"/>
  <c r="O10948" i="2"/>
  <c r="U10948" i="2"/>
  <c r="P10948" i="2"/>
  <c r="O10929" i="2"/>
  <c r="U10929" i="2"/>
  <c r="S10929" i="2"/>
  <c r="R10929" i="2"/>
  <c r="P10929" i="2"/>
  <c r="Q10929" i="2"/>
  <c r="T10929" i="2"/>
  <c r="P10933" i="2"/>
  <c r="O10933" i="2"/>
  <c r="T10933" i="2"/>
  <c r="S10933" i="2"/>
  <c r="R10933" i="2"/>
  <c r="U10933" i="2"/>
  <c r="Q10933" i="2"/>
  <c r="T10931" i="2"/>
  <c r="S10931" i="2"/>
  <c r="R10931" i="2"/>
  <c r="Q10931" i="2"/>
  <c r="P10931" i="2"/>
  <c r="O10931" i="2"/>
  <c r="U10931" i="2"/>
  <c r="Q10950" i="2"/>
  <c r="O10950" i="2"/>
  <c r="U10950" i="2"/>
  <c r="T10950" i="2"/>
  <c r="P10950" i="2"/>
  <c r="R10950" i="2"/>
  <c r="S10950" i="2"/>
  <c r="S10958" i="2"/>
  <c r="P10958" i="2"/>
  <c r="O10958" i="2"/>
  <c r="R10958" i="2"/>
  <c r="Q10958" i="2"/>
  <c r="U10958" i="2"/>
  <c r="T10958" i="2"/>
  <c r="S10932" i="2"/>
  <c r="R10932" i="2"/>
  <c r="O10932" i="2"/>
  <c r="P10932" i="2"/>
  <c r="T10932" i="2"/>
  <c r="Q10932" i="2"/>
  <c r="U10932" i="2"/>
  <c r="O10939" i="2"/>
  <c r="U10939" i="2"/>
  <c r="R10939" i="2"/>
  <c r="S10939" i="2"/>
  <c r="Q10939" i="2"/>
  <c r="P10939" i="2"/>
  <c r="T10939" i="2"/>
  <c r="O10964" i="2"/>
  <c r="U10964" i="2"/>
  <c r="T10964" i="2"/>
  <c r="S10964" i="2"/>
  <c r="Q10964" i="2"/>
  <c r="P10964" i="2"/>
  <c r="R10964" i="2"/>
  <c r="R10934" i="2"/>
  <c r="U10934" i="2"/>
  <c r="S10934" i="2"/>
  <c r="Q10934" i="2"/>
  <c r="P10934" i="2"/>
  <c r="O10934" i="2"/>
  <c r="T10934" i="2"/>
  <c r="U10937" i="2"/>
  <c r="T10937" i="2"/>
  <c r="R10937" i="2"/>
  <c r="P10937" i="2"/>
  <c r="S10937" i="2"/>
  <c r="O10937" i="2"/>
  <c r="Q10937" i="2"/>
  <c r="P10952" i="2"/>
  <c r="O10952" i="2"/>
  <c r="U10952" i="2"/>
  <c r="S10952" i="2"/>
  <c r="T10952" i="2"/>
  <c r="R10952" i="2"/>
  <c r="Q10952" i="2"/>
  <c r="P10963" i="2"/>
  <c r="O10963" i="2"/>
  <c r="U10963" i="2"/>
  <c r="T10963" i="2"/>
  <c r="Q10963" i="2"/>
  <c r="S10963" i="2"/>
  <c r="R10963" i="2"/>
  <c r="O10969" i="2"/>
  <c r="Q10969" i="2"/>
  <c r="T10969" i="2"/>
  <c r="S10969" i="2"/>
  <c r="R10969" i="2"/>
  <c r="U10969" i="2"/>
  <c r="P10969" i="2"/>
  <c r="S10968" i="2"/>
  <c r="R10968" i="2"/>
  <c r="T10968" i="2"/>
  <c r="Q10968" i="2"/>
  <c r="P10968" i="2"/>
  <c r="O10968" i="2"/>
  <c r="U10968" i="2"/>
  <c r="P10976" i="2" l="1"/>
  <c r="E10983" i="2" s="1"/>
  <c r="R10976" i="2"/>
  <c r="G10983" i="2" s="1"/>
  <c r="O10976" i="2"/>
  <c r="D10983" i="2" s="1"/>
  <c r="S10976" i="2"/>
  <c r="H10983" i="2" s="1"/>
  <c r="T10976" i="2"/>
  <c r="I10983" i="2" s="1"/>
  <c r="Q10976" i="2"/>
  <c r="F10983" i="2" s="1"/>
  <c r="K11025" i="2" s="1"/>
  <c r="L11025" i="2" s="1"/>
  <c r="N11025" i="2" s="1"/>
  <c r="O11025" i="2" l="1"/>
  <c r="T11025" i="2"/>
  <c r="R11025" i="2"/>
  <c r="U11025" i="2"/>
  <c r="Q11025" i="2"/>
  <c r="P11025" i="2"/>
  <c r="S11025" i="2"/>
  <c r="K11001" i="2"/>
  <c r="L11001" i="2" s="1"/>
  <c r="N11001" i="2" s="1"/>
  <c r="K11017" i="2"/>
  <c r="L11017" i="2" s="1"/>
  <c r="N11017" i="2" s="1"/>
  <c r="K11004" i="2"/>
  <c r="L11004" i="2" s="1"/>
  <c r="N11004" i="2" s="1"/>
  <c r="K11010" i="2"/>
  <c r="L11010" i="2" s="1"/>
  <c r="N11010" i="2" s="1"/>
  <c r="K11005" i="2"/>
  <c r="L11005" i="2" s="1"/>
  <c r="N11005" i="2" s="1"/>
  <c r="K11016" i="2"/>
  <c r="L11016" i="2" s="1"/>
  <c r="N11016" i="2" s="1"/>
  <c r="K11019" i="2"/>
  <c r="L11019" i="2" s="1"/>
  <c r="N11019" i="2" s="1"/>
  <c r="K11022" i="2"/>
  <c r="L11022" i="2" s="1"/>
  <c r="N11022" i="2" s="1"/>
  <c r="K11012" i="2"/>
  <c r="L11012" i="2" s="1"/>
  <c r="N11012" i="2" s="1"/>
  <c r="K11018" i="2"/>
  <c r="L11018" i="2" s="1"/>
  <c r="N11018" i="2" s="1"/>
  <c r="K11013" i="2"/>
  <c r="L11013" i="2" s="1"/>
  <c r="N11013" i="2" s="1"/>
  <c r="K11024" i="2"/>
  <c r="L11024" i="2" s="1"/>
  <c r="N11024" i="2" s="1"/>
  <c r="K11027" i="2"/>
  <c r="L11027" i="2" s="1"/>
  <c r="N11027" i="2" s="1"/>
  <c r="K11020" i="2"/>
  <c r="L11020" i="2" s="1"/>
  <c r="N11020" i="2" s="1"/>
  <c r="K11026" i="2"/>
  <c r="L11026" i="2" s="1"/>
  <c r="N11026" i="2" s="1"/>
  <c r="K11021" i="2"/>
  <c r="L11021" i="2" s="1"/>
  <c r="N11021" i="2" s="1"/>
  <c r="K11032" i="2"/>
  <c r="L11032" i="2" s="1"/>
  <c r="N11032" i="2" s="1"/>
  <c r="K11035" i="2"/>
  <c r="L11035" i="2" s="1"/>
  <c r="N11035" i="2" s="1"/>
  <c r="K11009" i="2"/>
  <c r="L11009" i="2" s="1"/>
  <c r="N11009" i="2" s="1"/>
  <c r="K11028" i="2"/>
  <c r="L11028" i="2" s="1"/>
  <c r="N11028" i="2" s="1"/>
  <c r="K11034" i="2"/>
  <c r="L11034" i="2" s="1"/>
  <c r="N11034" i="2" s="1"/>
  <c r="K11029" i="2"/>
  <c r="L11029" i="2" s="1"/>
  <c r="N11029" i="2" s="1"/>
  <c r="K10991" i="2"/>
  <c r="L10991" i="2" s="1"/>
  <c r="N10991" i="2" s="1"/>
  <c r="K11031" i="2"/>
  <c r="L11031" i="2" s="1"/>
  <c r="N11031" i="2" s="1"/>
  <c r="K10993" i="2"/>
  <c r="L10993" i="2" s="1"/>
  <c r="N10993" i="2" s="1"/>
  <c r="K11036" i="2"/>
  <c r="L11036" i="2" s="1"/>
  <c r="N11036" i="2" s="1"/>
  <c r="K11007" i="2"/>
  <c r="L11007" i="2" s="1"/>
  <c r="N11007" i="2" s="1"/>
  <c r="K11037" i="2"/>
  <c r="L11037" i="2" s="1"/>
  <c r="N11037" i="2" s="1"/>
  <c r="K10999" i="2"/>
  <c r="L10999" i="2" s="1"/>
  <c r="N10999" i="2" s="1"/>
  <c r="K10990" i="2"/>
  <c r="L10990" i="2" s="1"/>
  <c r="N10990" i="2" s="1"/>
  <c r="K11030" i="2"/>
  <c r="L11030" i="2" s="1"/>
  <c r="N11030" i="2" s="1"/>
  <c r="K11033" i="2"/>
  <c r="L11033" i="2" s="1"/>
  <c r="N11033" i="2" s="1"/>
  <c r="K11023" i="2"/>
  <c r="L11023" i="2" s="1"/>
  <c r="N11023" i="2" s="1"/>
  <c r="K11015" i="2"/>
  <c r="L11015" i="2" s="1"/>
  <c r="N11015" i="2" s="1"/>
  <c r="K10992" i="2"/>
  <c r="L10992" i="2" s="1"/>
  <c r="N10992" i="2" s="1"/>
  <c r="K10995" i="2"/>
  <c r="L10995" i="2" s="1"/>
  <c r="N10995" i="2" s="1"/>
  <c r="K10998" i="2"/>
  <c r="L10998" i="2" s="1"/>
  <c r="N10998" i="2" s="1"/>
  <c r="K11000" i="2"/>
  <c r="L11000" i="2" s="1"/>
  <c r="N11000" i="2" s="1"/>
  <c r="K11008" i="2"/>
  <c r="L11008" i="2" s="1"/>
  <c r="N11008" i="2" s="1"/>
  <c r="K11002" i="2"/>
  <c r="L11002" i="2" s="1"/>
  <c r="N11002" i="2" s="1"/>
  <c r="K10988" i="2"/>
  <c r="L10988" i="2" s="1"/>
  <c r="N10988" i="2" s="1"/>
  <c r="K11003" i="2"/>
  <c r="L11003" i="2" s="1"/>
  <c r="N11003" i="2" s="1"/>
  <c r="K10996" i="2"/>
  <c r="L10996" i="2" s="1"/>
  <c r="N10996" i="2" s="1"/>
  <c r="K11011" i="2"/>
  <c r="L11011" i="2" s="1"/>
  <c r="N11011" i="2" s="1"/>
  <c r="K10997" i="2"/>
  <c r="L10997" i="2" s="1"/>
  <c r="N10997" i="2" s="1"/>
  <c r="K10994" i="2"/>
  <c r="L10994" i="2" s="1"/>
  <c r="N10994" i="2" s="1"/>
  <c r="K11006" i="2"/>
  <c r="L11006" i="2" s="1"/>
  <c r="N11006" i="2" s="1"/>
  <c r="K11014" i="2"/>
  <c r="L11014" i="2" s="1"/>
  <c r="N11014" i="2" s="1"/>
  <c r="K10989" i="2"/>
  <c r="L10989" i="2" s="1"/>
  <c r="N10989" i="2" s="1"/>
  <c r="S11023" i="2" l="1"/>
  <c r="O11023" i="2"/>
  <c r="T11023" i="2"/>
  <c r="R11023" i="2"/>
  <c r="Q11023" i="2"/>
  <c r="P11023" i="2"/>
  <c r="U11023" i="2"/>
  <c r="Q11033" i="2"/>
  <c r="P11033" i="2"/>
  <c r="O11033" i="2"/>
  <c r="T11033" i="2"/>
  <c r="S11033" i="2"/>
  <c r="U11033" i="2"/>
  <c r="R11033" i="2"/>
  <c r="R11031" i="2"/>
  <c r="Q11031" i="2"/>
  <c r="P11031" i="2"/>
  <c r="O11031" i="2"/>
  <c r="S11031" i="2"/>
  <c r="U11031" i="2"/>
  <c r="T11031" i="2"/>
  <c r="S11021" i="2"/>
  <c r="R11021" i="2"/>
  <c r="O11021" i="2"/>
  <c r="Q11021" i="2"/>
  <c r="T11021" i="2"/>
  <c r="P11021" i="2"/>
  <c r="U11021" i="2"/>
  <c r="O11022" i="2"/>
  <c r="U11022" i="2"/>
  <c r="S11022" i="2"/>
  <c r="R11022" i="2"/>
  <c r="Q11022" i="2"/>
  <c r="P11022" i="2"/>
  <c r="T11022" i="2"/>
  <c r="T10993" i="2"/>
  <c r="S10993" i="2"/>
  <c r="R10993" i="2"/>
  <c r="Q10993" i="2"/>
  <c r="P10993" i="2"/>
  <c r="U10993" i="2"/>
  <c r="O10993" i="2"/>
  <c r="T11008" i="2"/>
  <c r="S11008" i="2"/>
  <c r="P11008" i="2"/>
  <c r="Q11008" i="2"/>
  <c r="O11008" i="2"/>
  <c r="U11008" i="2"/>
  <c r="R11008" i="2"/>
  <c r="P11030" i="2"/>
  <c r="O11030" i="2"/>
  <c r="T11030" i="2"/>
  <c r="S11030" i="2"/>
  <c r="R11030" i="2"/>
  <c r="Q11030" i="2"/>
  <c r="U11030" i="2"/>
  <c r="Q10991" i="2"/>
  <c r="O10991" i="2"/>
  <c r="S10991" i="2"/>
  <c r="U10991" i="2"/>
  <c r="R10991" i="2"/>
  <c r="P10991" i="2"/>
  <c r="T10991" i="2"/>
  <c r="R11026" i="2"/>
  <c r="Q11026" i="2"/>
  <c r="O11026" i="2"/>
  <c r="U11026" i="2"/>
  <c r="P11026" i="2"/>
  <c r="T11026" i="2"/>
  <c r="S11026" i="2"/>
  <c r="Q11019" i="2"/>
  <c r="P11019" i="2"/>
  <c r="T11019" i="2"/>
  <c r="O11019" i="2"/>
  <c r="S11019" i="2"/>
  <c r="R11019" i="2"/>
  <c r="U11019" i="2"/>
  <c r="T11012" i="2"/>
  <c r="U11012" i="2"/>
  <c r="R11012" i="2"/>
  <c r="Q11012" i="2"/>
  <c r="P11012" i="2"/>
  <c r="O11012" i="2"/>
  <c r="S11012" i="2"/>
  <c r="T11000" i="2"/>
  <c r="P11000" i="2"/>
  <c r="R11000" i="2"/>
  <c r="Q11000" i="2"/>
  <c r="O11000" i="2"/>
  <c r="S11000" i="2"/>
  <c r="U11000" i="2"/>
  <c r="Q11020" i="2"/>
  <c r="T11020" i="2"/>
  <c r="O11020" i="2"/>
  <c r="U11020" i="2"/>
  <c r="S11020" i="2"/>
  <c r="P11020" i="2"/>
  <c r="R11020" i="2"/>
  <c r="Q11016" i="2"/>
  <c r="O11016" i="2"/>
  <c r="U11016" i="2"/>
  <c r="P11016" i="2"/>
  <c r="T11016" i="2"/>
  <c r="R11016" i="2"/>
  <c r="S11016" i="2"/>
  <c r="N11039" i="2"/>
  <c r="N11038" i="2"/>
  <c r="P10988" i="2"/>
  <c r="T10988" i="2"/>
  <c r="U10988" i="2"/>
  <c r="Q10988" i="2"/>
  <c r="S10988" i="2"/>
  <c r="R10988" i="2"/>
  <c r="T11002" i="2"/>
  <c r="R11002" i="2"/>
  <c r="Q11002" i="2"/>
  <c r="P11002" i="2"/>
  <c r="O11002" i="2"/>
  <c r="U11002" i="2"/>
  <c r="S11002" i="2"/>
  <c r="U10997" i="2"/>
  <c r="Q10997" i="2"/>
  <c r="S10997" i="2"/>
  <c r="R10997" i="2"/>
  <c r="P10997" i="2"/>
  <c r="T10997" i="2"/>
  <c r="O10997" i="2"/>
  <c r="S10999" i="2"/>
  <c r="U10999" i="2"/>
  <c r="R10999" i="2"/>
  <c r="Q10999" i="2"/>
  <c r="P10999" i="2"/>
  <c r="O10999" i="2"/>
  <c r="T10999" i="2"/>
  <c r="O11034" i="2"/>
  <c r="R11034" i="2"/>
  <c r="T11034" i="2"/>
  <c r="S11034" i="2"/>
  <c r="U11034" i="2"/>
  <c r="Q11034" i="2"/>
  <c r="P11034" i="2"/>
  <c r="O11027" i="2"/>
  <c r="R11027" i="2"/>
  <c r="P11027" i="2"/>
  <c r="U11027" i="2"/>
  <c r="Q11027" i="2"/>
  <c r="T11027" i="2"/>
  <c r="S11027" i="2"/>
  <c r="P11005" i="2"/>
  <c r="O11005" i="2"/>
  <c r="U11005" i="2"/>
  <c r="T11005" i="2"/>
  <c r="S11005" i="2"/>
  <c r="Q11005" i="2"/>
  <c r="R11005" i="2"/>
  <c r="R11001" i="2"/>
  <c r="Q11001" i="2"/>
  <c r="U11001" i="2"/>
  <c r="O11001" i="2"/>
  <c r="T11001" i="2"/>
  <c r="P11001" i="2"/>
  <c r="S11001" i="2"/>
  <c r="Q10994" i="2"/>
  <c r="P10994" i="2"/>
  <c r="O10994" i="2"/>
  <c r="R10994" i="2"/>
  <c r="U10994" i="2"/>
  <c r="S10994" i="2"/>
  <c r="T10994" i="2"/>
  <c r="R10990" i="2"/>
  <c r="Q10990" i="2"/>
  <c r="O10990" i="2"/>
  <c r="U10990" i="2"/>
  <c r="T10990" i="2"/>
  <c r="S10990" i="2"/>
  <c r="P10990" i="2"/>
  <c r="T10995" i="2"/>
  <c r="S10995" i="2"/>
  <c r="R10995" i="2"/>
  <c r="Q10995" i="2"/>
  <c r="P10995" i="2"/>
  <c r="U10995" i="2"/>
  <c r="O10995" i="2"/>
  <c r="U11037" i="2"/>
  <c r="T11037" i="2"/>
  <c r="R11037" i="2"/>
  <c r="Q11037" i="2"/>
  <c r="P11037" i="2"/>
  <c r="S11037" i="2"/>
  <c r="O11037" i="2"/>
  <c r="Q11028" i="2"/>
  <c r="T11028" i="2"/>
  <c r="O11028" i="2"/>
  <c r="U11028" i="2"/>
  <c r="P11028" i="2"/>
  <c r="S11028" i="2"/>
  <c r="R11028" i="2"/>
  <c r="O11024" i="2"/>
  <c r="P11024" i="2"/>
  <c r="T11024" i="2"/>
  <c r="S11024" i="2"/>
  <c r="U11024" i="2"/>
  <c r="R11024" i="2"/>
  <c r="Q11024" i="2"/>
  <c r="P11010" i="2"/>
  <c r="R11010" i="2"/>
  <c r="U11010" i="2"/>
  <c r="T11010" i="2"/>
  <c r="O11010" i="2"/>
  <c r="S11010" i="2"/>
  <c r="Q11010" i="2"/>
  <c r="U10989" i="2"/>
  <c r="Q10989" i="2"/>
  <c r="S10989" i="2"/>
  <c r="R10989" i="2"/>
  <c r="P10989" i="2"/>
  <c r="T10989" i="2"/>
  <c r="O10989" i="2"/>
  <c r="S11014" i="2"/>
  <c r="R11014" i="2"/>
  <c r="P11014" i="2"/>
  <c r="O11014" i="2"/>
  <c r="U11014" i="2"/>
  <c r="Q11014" i="2"/>
  <c r="T11014" i="2"/>
  <c r="U11029" i="2"/>
  <c r="T11029" i="2"/>
  <c r="R11029" i="2"/>
  <c r="P11029" i="2"/>
  <c r="O11029" i="2"/>
  <c r="Q11029" i="2"/>
  <c r="S11029" i="2"/>
  <c r="U10996" i="2"/>
  <c r="S10996" i="2"/>
  <c r="Q10996" i="2"/>
  <c r="P10996" i="2"/>
  <c r="O10996" i="2"/>
  <c r="R10996" i="2"/>
  <c r="T10996" i="2"/>
  <c r="U11007" i="2"/>
  <c r="T11007" i="2"/>
  <c r="Q11007" i="2"/>
  <c r="P11007" i="2"/>
  <c r="R11007" i="2"/>
  <c r="S11007" i="2"/>
  <c r="O11007" i="2"/>
  <c r="P11009" i="2"/>
  <c r="O11009" i="2"/>
  <c r="T11009" i="2"/>
  <c r="S11009" i="2"/>
  <c r="R11009" i="2"/>
  <c r="Q11009" i="2"/>
  <c r="U11009" i="2"/>
  <c r="S11013" i="2"/>
  <c r="R11013" i="2"/>
  <c r="O11013" i="2"/>
  <c r="Q11013" i="2"/>
  <c r="U11013" i="2"/>
  <c r="T11013" i="2"/>
  <c r="P11013" i="2"/>
  <c r="T11004" i="2"/>
  <c r="U11004" i="2"/>
  <c r="R11004" i="2"/>
  <c r="Q11004" i="2"/>
  <c r="P11004" i="2"/>
  <c r="O11004" i="2"/>
  <c r="S11004" i="2"/>
  <c r="T11032" i="2"/>
  <c r="S11032" i="2"/>
  <c r="Q11032" i="2"/>
  <c r="O11032" i="2"/>
  <c r="P11032" i="2"/>
  <c r="U11032" i="2"/>
  <c r="R11032" i="2"/>
  <c r="O11006" i="2"/>
  <c r="U11006" i="2"/>
  <c r="S11006" i="2"/>
  <c r="R11006" i="2"/>
  <c r="Q11006" i="2"/>
  <c r="T11006" i="2"/>
  <c r="P11006" i="2"/>
  <c r="S10998" i="2"/>
  <c r="Q10998" i="2"/>
  <c r="P10998" i="2"/>
  <c r="O10998" i="2"/>
  <c r="T10998" i="2"/>
  <c r="R10998" i="2"/>
  <c r="U10998" i="2"/>
  <c r="P11011" i="2"/>
  <c r="U11011" i="2"/>
  <c r="T11011" i="2"/>
  <c r="S11011" i="2"/>
  <c r="R11011" i="2"/>
  <c r="Q11011" i="2"/>
  <c r="O11011" i="2"/>
  <c r="P10992" i="2"/>
  <c r="S10992" i="2"/>
  <c r="Q10992" i="2"/>
  <c r="O10992" i="2"/>
  <c r="U10992" i="2"/>
  <c r="T10992" i="2"/>
  <c r="R10992" i="2"/>
  <c r="U11003" i="2"/>
  <c r="S11003" i="2"/>
  <c r="O11003" i="2"/>
  <c r="R11003" i="2"/>
  <c r="T11003" i="2"/>
  <c r="P11003" i="2"/>
  <c r="Q11003" i="2"/>
  <c r="P11015" i="2"/>
  <c r="S11015" i="2"/>
  <c r="U11015" i="2"/>
  <c r="T11015" i="2"/>
  <c r="R11015" i="2"/>
  <c r="Q11015" i="2"/>
  <c r="O11015" i="2"/>
  <c r="S11036" i="2"/>
  <c r="R11036" i="2"/>
  <c r="Q11036" i="2"/>
  <c r="P11036" i="2"/>
  <c r="T11036" i="2"/>
  <c r="O11036" i="2"/>
  <c r="U11036" i="2"/>
  <c r="U11035" i="2"/>
  <c r="O11035" i="2"/>
  <c r="S11035" i="2"/>
  <c r="R11035" i="2"/>
  <c r="P11035" i="2"/>
  <c r="T11035" i="2"/>
  <c r="Q11035" i="2"/>
  <c r="O11018" i="2"/>
  <c r="T11018" i="2"/>
  <c r="S11018" i="2"/>
  <c r="R11018" i="2"/>
  <c r="P11018" i="2"/>
  <c r="U11018" i="2"/>
  <c r="Q11018" i="2"/>
  <c r="S11017" i="2"/>
  <c r="U11017" i="2"/>
  <c r="Q11017" i="2"/>
  <c r="P11017" i="2"/>
  <c r="R11017" i="2"/>
  <c r="O11017" i="2"/>
  <c r="T11017" i="2"/>
  <c r="U11038" i="2" l="1"/>
  <c r="J11045" i="2" s="1"/>
  <c r="Q11038" i="2"/>
  <c r="F11045" i="2" s="1"/>
  <c r="T11038" i="2"/>
  <c r="I11045" i="2" s="1"/>
  <c r="P11038" i="2"/>
  <c r="E11045" i="2" s="1"/>
  <c r="S11038" i="2"/>
  <c r="H11045" i="2" s="1"/>
  <c r="O11038" i="2"/>
  <c r="D11045" i="2" s="1"/>
  <c r="R11038" i="2"/>
  <c r="G11045" i="2" s="1"/>
  <c r="K11095" i="2" l="1"/>
  <c r="L11095" i="2" s="1"/>
  <c r="N11095" i="2" s="1"/>
  <c r="K11063" i="2"/>
  <c r="L11063" i="2" s="1"/>
  <c r="N11063" i="2" s="1"/>
  <c r="K11052" i="2"/>
  <c r="L11052" i="2" s="1"/>
  <c r="N11052" i="2" s="1"/>
  <c r="K11086" i="2"/>
  <c r="L11086" i="2" s="1"/>
  <c r="N11086" i="2" s="1"/>
  <c r="K11075" i="2"/>
  <c r="L11075" i="2" s="1"/>
  <c r="N11075" i="2" s="1"/>
  <c r="K11064" i="2"/>
  <c r="L11064" i="2" s="1"/>
  <c r="N11064" i="2" s="1"/>
  <c r="K11074" i="2"/>
  <c r="L11074" i="2" s="1"/>
  <c r="N11074" i="2" s="1"/>
  <c r="K11061" i="2"/>
  <c r="L11061" i="2" s="1"/>
  <c r="N11061" i="2" s="1"/>
  <c r="K11097" i="2"/>
  <c r="L11097" i="2" s="1"/>
  <c r="N11097" i="2" s="1"/>
  <c r="K11078" i="2"/>
  <c r="L11078" i="2" s="1"/>
  <c r="N11078" i="2" s="1"/>
  <c r="K11067" i="2"/>
  <c r="L11067" i="2" s="1"/>
  <c r="N11067" i="2" s="1"/>
  <c r="K11056" i="2"/>
  <c r="L11056" i="2" s="1"/>
  <c r="N11056" i="2" s="1"/>
  <c r="K11066" i="2"/>
  <c r="L11066" i="2" s="1"/>
  <c r="N11066" i="2" s="1"/>
  <c r="K11089" i="2"/>
  <c r="L11089" i="2" s="1"/>
  <c r="N11089" i="2" s="1"/>
  <c r="K11070" i="2"/>
  <c r="L11070" i="2" s="1"/>
  <c r="N11070" i="2" s="1"/>
  <c r="K11059" i="2"/>
  <c r="L11059" i="2" s="1"/>
  <c r="N11059" i="2" s="1"/>
  <c r="K11093" i="2"/>
  <c r="L11093" i="2" s="1"/>
  <c r="N11093" i="2" s="1"/>
  <c r="K11058" i="2"/>
  <c r="L11058" i="2" s="1"/>
  <c r="N11058" i="2" s="1"/>
  <c r="K11055" i="2"/>
  <c r="L11055" i="2" s="1"/>
  <c r="N11055" i="2" s="1"/>
  <c r="K11092" i="2"/>
  <c r="L11092" i="2" s="1"/>
  <c r="N11092" i="2" s="1"/>
  <c r="K11081" i="2"/>
  <c r="L11081" i="2" s="1"/>
  <c r="N11081" i="2" s="1"/>
  <c r="K11062" i="2"/>
  <c r="L11062" i="2" s="1"/>
  <c r="N11062" i="2" s="1"/>
  <c r="K11051" i="2"/>
  <c r="L11051" i="2" s="1"/>
  <c r="N11051" i="2" s="1"/>
  <c r="K11085" i="2"/>
  <c r="L11085" i="2" s="1"/>
  <c r="N11085" i="2" s="1"/>
  <c r="K11050" i="2"/>
  <c r="L11050" i="2" s="1"/>
  <c r="N11050" i="2" s="1"/>
  <c r="K11071" i="2"/>
  <c r="L11071" i="2" s="1"/>
  <c r="N11071" i="2" s="1"/>
  <c r="K11084" i="2"/>
  <c r="L11084" i="2" s="1"/>
  <c r="N11084" i="2" s="1"/>
  <c r="K11073" i="2"/>
  <c r="L11073" i="2" s="1"/>
  <c r="N11073" i="2" s="1"/>
  <c r="K11054" i="2"/>
  <c r="L11054" i="2" s="1"/>
  <c r="N11054" i="2" s="1"/>
  <c r="K11096" i="2"/>
  <c r="L11096" i="2" s="1"/>
  <c r="N11096" i="2" s="1"/>
  <c r="K11077" i="2"/>
  <c r="L11077" i="2" s="1"/>
  <c r="N11077" i="2" s="1"/>
  <c r="K11079" i="2"/>
  <c r="L11079" i="2" s="1"/>
  <c r="N11079" i="2" s="1"/>
  <c r="K11087" i="2"/>
  <c r="L11087" i="2" s="1"/>
  <c r="N11087" i="2" s="1"/>
  <c r="K11076" i="2"/>
  <c r="L11076" i="2" s="1"/>
  <c r="N11076" i="2" s="1"/>
  <c r="K11065" i="2"/>
  <c r="L11065" i="2" s="1"/>
  <c r="N11065" i="2" s="1"/>
  <c r="K11099" i="2"/>
  <c r="L11099" i="2" s="1"/>
  <c r="N11099" i="2" s="1"/>
  <c r="K11088" i="2"/>
  <c r="L11088" i="2" s="1"/>
  <c r="N11088" i="2" s="1"/>
  <c r="K11098" i="2"/>
  <c r="L11098" i="2" s="1"/>
  <c r="N11098" i="2" s="1"/>
  <c r="K11053" i="2"/>
  <c r="L11053" i="2" s="1"/>
  <c r="N11053" i="2" s="1"/>
  <c r="K11080" i="2"/>
  <c r="L11080" i="2" s="1"/>
  <c r="N11080" i="2" s="1"/>
  <c r="K11091" i="2"/>
  <c r="L11091" i="2" s="1"/>
  <c r="N11091" i="2" s="1"/>
  <c r="K11072" i="2"/>
  <c r="L11072" i="2" s="1"/>
  <c r="N11072" i="2" s="1"/>
  <c r="K11083" i="2"/>
  <c r="L11083" i="2" s="1"/>
  <c r="N11083" i="2" s="1"/>
  <c r="K11068" i="2"/>
  <c r="L11068" i="2" s="1"/>
  <c r="N11068" i="2" s="1"/>
  <c r="K11090" i="2"/>
  <c r="L11090" i="2" s="1"/>
  <c r="N11090" i="2" s="1"/>
  <c r="K11060" i="2"/>
  <c r="L11060" i="2" s="1"/>
  <c r="N11060" i="2" s="1"/>
  <c r="K11082" i="2"/>
  <c r="L11082" i="2" s="1"/>
  <c r="N11082" i="2" s="1"/>
  <c r="K11057" i="2"/>
  <c r="L11057" i="2" s="1"/>
  <c r="N11057" i="2" s="1"/>
  <c r="K11094" i="2"/>
  <c r="L11094" i="2" s="1"/>
  <c r="N11094" i="2" s="1"/>
  <c r="K11069" i="2"/>
  <c r="L11069" i="2" s="1"/>
  <c r="N11069" i="2" s="1"/>
  <c r="T11057" i="2" l="1"/>
  <c r="R11057" i="2"/>
  <c r="Q11057" i="2"/>
  <c r="P11057" i="2"/>
  <c r="U11057" i="2"/>
  <c r="O11057" i="2"/>
  <c r="S11057" i="2"/>
  <c r="Q11077" i="2"/>
  <c r="O11077" i="2"/>
  <c r="U11077" i="2"/>
  <c r="T11077" i="2"/>
  <c r="P11077" i="2"/>
  <c r="S11077" i="2"/>
  <c r="R11077" i="2"/>
  <c r="O11051" i="2"/>
  <c r="T11051" i="2"/>
  <c r="S11051" i="2"/>
  <c r="R11051" i="2"/>
  <c r="U11051" i="2"/>
  <c r="P11051" i="2"/>
  <c r="Q11051" i="2"/>
  <c r="O11070" i="2"/>
  <c r="P11070" i="2"/>
  <c r="U11070" i="2"/>
  <c r="T11070" i="2"/>
  <c r="S11070" i="2"/>
  <c r="Q11070" i="2"/>
  <c r="R11070" i="2"/>
  <c r="R11074" i="2"/>
  <c r="P11074" i="2"/>
  <c r="O11074" i="2"/>
  <c r="U11074" i="2"/>
  <c r="Q11074" i="2"/>
  <c r="T11074" i="2"/>
  <c r="S11074" i="2"/>
  <c r="R11060" i="2"/>
  <c r="Q11060" i="2"/>
  <c r="O11060" i="2"/>
  <c r="U11060" i="2"/>
  <c r="T11060" i="2"/>
  <c r="S11060" i="2"/>
  <c r="P11060" i="2"/>
  <c r="S11062" i="2"/>
  <c r="R11062" i="2"/>
  <c r="O11062" i="2"/>
  <c r="P11062" i="2"/>
  <c r="U11062" i="2"/>
  <c r="Q11062" i="2"/>
  <c r="T11062" i="2"/>
  <c r="O11089" i="2"/>
  <c r="R11089" i="2"/>
  <c r="P11089" i="2"/>
  <c r="U11089" i="2"/>
  <c r="Q11089" i="2"/>
  <c r="T11089" i="2"/>
  <c r="S11089" i="2"/>
  <c r="R11064" i="2"/>
  <c r="U11064" i="2"/>
  <c r="T11064" i="2"/>
  <c r="S11064" i="2"/>
  <c r="O11064" i="2"/>
  <c r="Q11064" i="2"/>
  <c r="P11064" i="2"/>
  <c r="S11061" i="2"/>
  <c r="Q11061" i="2"/>
  <c r="P11061" i="2"/>
  <c r="O11061" i="2"/>
  <c r="U11061" i="2"/>
  <c r="T11061" i="2"/>
  <c r="R11061" i="2"/>
  <c r="O11090" i="2"/>
  <c r="U11090" i="2"/>
  <c r="S11090" i="2"/>
  <c r="R11090" i="2"/>
  <c r="Q11090" i="2"/>
  <c r="P11090" i="2"/>
  <c r="T11090" i="2"/>
  <c r="S11088" i="2"/>
  <c r="R11088" i="2"/>
  <c r="P11088" i="2"/>
  <c r="O11088" i="2"/>
  <c r="U11088" i="2"/>
  <c r="T11088" i="2"/>
  <c r="Q11088" i="2"/>
  <c r="Q11054" i="2"/>
  <c r="O11054" i="2"/>
  <c r="U11054" i="2"/>
  <c r="T11054" i="2"/>
  <c r="S11054" i="2"/>
  <c r="R11054" i="2"/>
  <c r="P11054" i="2"/>
  <c r="S11081" i="2"/>
  <c r="R11081" i="2"/>
  <c r="P11081" i="2"/>
  <c r="O11081" i="2"/>
  <c r="U11081" i="2"/>
  <c r="T11081" i="2"/>
  <c r="Q11081" i="2"/>
  <c r="Q11066" i="2"/>
  <c r="P11066" i="2"/>
  <c r="U11066" i="2"/>
  <c r="S11066" i="2"/>
  <c r="T11066" i="2"/>
  <c r="O11066" i="2"/>
  <c r="R11066" i="2"/>
  <c r="T11075" i="2"/>
  <c r="S11075" i="2"/>
  <c r="R11075" i="2"/>
  <c r="P11075" i="2"/>
  <c r="O11075" i="2"/>
  <c r="U11075" i="2"/>
  <c r="Q11075" i="2"/>
  <c r="S11080" i="2"/>
  <c r="R11080" i="2"/>
  <c r="P11080" i="2"/>
  <c r="O11080" i="2"/>
  <c r="T11080" i="2"/>
  <c r="U11080" i="2"/>
  <c r="Q11080" i="2"/>
  <c r="Q11082" i="2"/>
  <c r="P11082" i="2"/>
  <c r="U11082" i="2"/>
  <c r="T11082" i="2"/>
  <c r="S11082" i="2"/>
  <c r="O11082" i="2"/>
  <c r="R11082" i="2"/>
  <c r="U11068" i="2"/>
  <c r="T11068" i="2"/>
  <c r="S11068" i="2"/>
  <c r="R11068" i="2"/>
  <c r="Q11068" i="2"/>
  <c r="P11068" i="2"/>
  <c r="O11068" i="2"/>
  <c r="R11099" i="2"/>
  <c r="P11099" i="2"/>
  <c r="U11099" i="2"/>
  <c r="T11099" i="2"/>
  <c r="Q11099" i="2"/>
  <c r="S11099" i="2"/>
  <c r="O11099" i="2"/>
  <c r="O11073" i="2"/>
  <c r="S11073" i="2"/>
  <c r="R11073" i="2"/>
  <c r="Q11073" i="2"/>
  <c r="U11073" i="2"/>
  <c r="T11073" i="2"/>
  <c r="P11073" i="2"/>
  <c r="S11092" i="2"/>
  <c r="Q11092" i="2"/>
  <c r="P11092" i="2"/>
  <c r="O11092" i="2"/>
  <c r="U11092" i="2"/>
  <c r="T11092" i="2"/>
  <c r="R11092" i="2"/>
  <c r="S11056" i="2"/>
  <c r="Q11056" i="2"/>
  <c r="P11056" i="2"/>
  <c r="O11056" i="2"/>
  <c r="U11056" i="2"/>
  <c r="T11056" i="2"/>
  <c r="R11056" i="2"/>
  <c r="U11086" i="2"/>
  <c r="S11086" i="2"/>
  <c r="R11086" i="2"/>
  <c r="Q11086" i="2"/>
  <c r="T11086" i="2"/>
  <c r="P11086" i="2"/>
  <c r="O11086" i="2"/>
  <c r="P11059" i="2"/>
  <c r="Q11059" i="2"/>
  <c r="U11059" i="2"/>
  <c r="T11059" i="2"/>
  <c r="S11059" i="2"/>
  <c r="R11059" i="2"/>
  <c r="O11059" i="2"/>
  <c r="O11098" i="2"/>
  <c r="U11098" i="2"/>
  <c r="S11098" i="2"/>
  <c r="R11098" i="2"/>
  <c r="P11098" i="2"/>
  <c r="T11098" i="2"/>
  <c r="Q11098" i="2"/>
  <c r="Q11083" i="2"/>
  <c r="U11083" i="2"/>
  <c r="S11083" i="2"/>
  <c r="R11083" i="2"/>
  <c r="P11083" i="2"/>
  <c r="O11083" i="2"/>
  <c r="T11083" i="2"/>
  <c r="P11065" i="2"/>
  <c r="U11065" i="2"/>
  <c r="T11065" i="2"/>
  <c r="S11065" i="2"/>
  <c r="Q11065" i="2"/>
  <c r="O11065" i="2"/>
  <c r="R11065" i="2"/>
  <c r="U11084" i="2"/>
  <c r="T11084" i="2"/>
  <c r="S11084" i="2"/>
  <c r="R11084" i="2"/>
  <c r="Q11084" i="2"/>
  <c r="P11084" i="2"/>
  <c r="O11084" i="2"/>
  <c r="U11055" i="2"/>
  <c r="Q11055" i="2"/>
  <c r="P11055" i="2"/>
  <c r="O11055" i="2"/>
  <c r="T11055" i="2"/>
  <c r="S11055" i="2"/>
  <c r="R11055" i="2"/>
  <c r="T11067" i="2"/>
  <c r="S11067" i="2"/>
  <c r="P11067" i="2"/>
  <c r="Q11067" i="2"/>
  <c r="O11067" i="2"/>
  <c r="R11067" i="2"/>
  <c r="U11067" i="2"/>
  <c r="S11052" i="2"/>
  <c r="Q11052" i="2"/>
  <c r="P11052" i="2"/>
  <c r="O11052" i="2"/>
  <c r="R11052" i="2"/>
  <c r="U11052" i="2"/>
  <c r="T11052" i="2"/>
  <c r="P11085" i="2"/>
  <c r="O11085" i="2"/>
  <c r="T11085" i="2"/>
  <c r="S11085" i="2"/>
  <c r="R11085" i="2"/>
  <c r="U11085" i="2"/>
  <c r="Q11085" i="2"/>
  <c r="R11053" i="2"/>
  <c r="S11053" i="2"/>
  <c r="P11053" i="2"/>
  <c r="O11053" i="2"/>
  <c r="Q11053" i="2"/>
  <c r="U11053" i="2"/>
  <c r="T11053" i="2"/>
  <c r="U11069" i="2"/>
  <c r="T11069" i="2"/>
  <c r="S11069" i="2"/>
  <c r="Q11069" i="2"/>
  <c r="R11069" i="2"/>
  <c r="P11069" i="2"/>
  <c r="O11069" i="2"/>
  <c r="O11072" i="2"/>
  <c r="U11072" i="2"/>
  <c r="S11072" i="2"/>
  <c r="Q11072" i="2"/>
  <c r="R11072" i="2"/>
  <c r="T11072" i="2"/>
  <c r="P11072" i="2"/>
  <c r="U11076" i="2"/>
  <c r="T11076" i="2"/>
  <c r="S11076" i="2"/>
  <c r="R11076" i="2"/>
  <c r="Q11076" i="2"/>
  <c r="P11076" i="2"/>
  <c r="O11076" i="2"/>
  <c r="R11071" i="2"/>
  <c r="P11071" i="2"/>
  <c r="O11071" i="2"/>
  <c r="T11071" i="2"/>
  <c r="U11071" i="2"/>
  <c r="S11071" i="2"/>
  <c r="Q11071" i="2"/>
  <c r="U11058" i="2"/>
  <c r="S11058" i="2"/>
  <c r="R11058" i="2"/>
  <c r="Q11058" i="2"/>
  <c r="O11058" i="2"/>
  <c r="T11058" i="2"/>
  <c r="P11058" i="2"/>
  <c r="S11078" i="2"/>
  <c r="R11078" i="2"/>
  <c r="P11078" i="2"/>
  <c r="O11078" i="2"/>
  <c r="U11078" i="2"/>
  <c r="T11078" i="2"/>
  <c r="Q11078" i="2"/>
  <c r="O11063" i="2"/>
  <c r="T11063" i="2"/>
  <c r="S11063" i="2"/>
  <c r="R11063" i="2"/>
  <c r="U11063" i="2"/>
  <c r="Q11063" i="2"/>
  <c r="P11063" i="2"/>
  <c r="R11079" i="2"/>
  <c r="P11079" i="2"/>
  <c r="O11079" i="2"/>
  <c r="U11079" i="2"/>
  <c r="Q11079" i="2"/>
  <c r="T11079" i="2"/>
  <c r="S11079" i="2"/>
  <c r="R11096" i="2"/>
  <c r="S11096" i="2"/>
  <c r="P11096" i="2"/>
  <c r="O11096" i="2"/>
  <c r="T11096" i="2"/>
  <c r="Q11096" i="2"/>
  <c r="U11096" i="2"/>
  <c r="T11094" i="2"/>
  <c r="S11094" i="2"/>
  <c r="Q11094" i="2"/>
  <c r="P11094" i="2"/>
  <c r="O11094" i="2"/>
  <c r="R11094" i="2"/>
  <c r="U11094" i="2"/>
  <c r="Q11091" i="2"/>
  <c r="P11091" i="2"/>
  <c r="U11091" i="2"/>
  <c r="T11091" i="2"/>
  <c r="S11091" i="2"/>
  <c r="R11091" i="2"/>
  <c r="O11091" i="2"/>
  <c r="T11087" i="2"/>
  <c r="S11087" i="2"/>
  <c r="R11087" i="2"/>
  <c r="Q11087" i="2"/>
  <c r="P11087" i="2"/>
  <c r="O11087" i="2"/>
  <c r="U11087" i="2"/>
  <c r="T11050" i="2"/>
  <c r="R11050" i="2"/>
  <c r="N11100" i="2"/>
  <c r="Q11050" i="2"/>
  <c r="P11050" i="2"/>
  <c r="U11050" i="2"/>
  <c r="U11100" i="2" s="1"/>
  <c r="J11107" i="2" s="1"/>
  <c r="S11050" i="2"/>
  <c r="N11101" i="2"/>
  <c r="O11093" i="2"/>
  <c r="U11093" i="2"/>
  <c r="S11093" i="2"/>
  <c r="R11093" i="2"/>
  <c r="Q11093" i="2"/>
  <c r="P11093" i="2"/>
  <c r="T11093" i="2"/>
  <c r="Q11097" i="2"/>
  <c r="P11097" i="2"/>
  <c r="T11097" i="2"/>
  <c r="S11097" i="2"/>
  <c r="O11097" i="2"/>
  <c r="R11097" i="2"/>
  <c r="U11097" i="2"/>
  <c r="R11095" i="2"/>
  <c r="Q11095" i="2"/>
  <c r="O11095" i="2"/>
  <c r="U11095" i="2"/>
  <c r="T11095" i="2"/>
  <c r="P11095" i="2"/>
  <c r="S11095" i="2"/>
  <c r="O11100" i="2" l="1"/>
  <c r="D11107" i="2" s="1"/>
  <c r="Q11100" i="2"/>
  <c r="F11107" i="2" s="1"/>
  <c r="R11100" i="2"/>
  <c r="G11107" i="2" s="1"/>
  <c r="T11100" i="2"/>
  <c r="I11107" i="2" s="1"/>
  <c r="P11100" i="2"/>
  <c r="E11107" i="2" s="1"/>
  <c r="S11100" i="2"/>
  <c r="H11107" i="2" s="1"/>
  <c r="K11159" i="2" l="1"/>
  <c r="L11159" i="2" s="1"/>
  <c r="N11159" i="2" s="1"/>
  <c r="K11120" i="2"/>
  <c r="L11120" i="2" s="1"/>
  <c r="N11120" i="2" s="1"/>
  <c r="K11131" i="2"/>
  <c r="L11131" i="2" s="1"/>
  <c r="N11131" i="2" s="1"/>
  <c r="K11142" i="2"/>
  <c r="L11142" i="2" s="1"/>
  <c r="N11142" i="2" s="1"/>
  <c r="K11145" i="2"/>
  <c r="L11145" i="2" s="1"/>
  <c r="N11145" i="2" s="1"/>
  <c r="K11156" i="2"/>
  <c r="L11156" i="2" s="1"/>
  <c r="N11156" i="2" s="1"/>
  <c r="K11149" i="2"/>
  <c r="L11149" i="2" s="1"/>
  <c r="N11149" i="2" s="1"/>
  <c r="K11128" i="2"/>
  <c r="L11128" i="2" s="1"/>
  <c r="N11128" i="2" s="1"/>
  <c r="K11139" i="2"/>
  <c r="L11139" i="2" s="1"/>
  <c r="N11139" i="2" s="1"/>
  <c r="K11150" i="2"/>
  <c r="L11150" i="2" s="1"/>
  <c r="N11150" i="2" s="1"/>
  <c r="K11153" i="2"/>
  <c r="L11153" i="2" s="1"/>
  <c r="N11153" i="2" s="1"/>
  <c r="K11133" i="2"/>
  <c r="L11133" i="2" s="1"/>
  <c r="N11133" i="2" s="1"/>
  <c r="K11114" i="2"/>
  <c r="L11114" i="2" s="1"/>
  <c r="N11114" i="2" s="1"/>
  <c r="K11136" i="2"/>
  <c r="L11136" i="2" s="1"/>
  <c r="N11136" i="2" s="1"/>
  <c r="K11147" i="2"/>
  <c r="L11147" i="2" s="1"/>
  <c r="N11147" i="2" s="1"/>
  <c r="K11158" i="2"/>
  <c r="L11158" i="2" s="1"/>
  <c r="N11158" i="2" s="1"/>
  <c r="K11161" i="2"/>
  <c r="L11161" i="2" s="1"/>
  <c r="N11161" i="2" s="1"/>
  <c r="K11119" i="2"/>
  <c r="L11119" i="2" s="1"/>
  <c r="N11119" i="2" s="1"/>
  <c r="K11122" i="2"/>
  <c r="L11122" i="2" s="1"/>
  <c r="N11122" i="2" s="1"/>
  <c r="K11144" i="2"/>
  <c r="L11144" i="2" s="1"/>
  <c r="N11144" i="2" s="1"/>
  <c r="K11155" i="2"/>
  <c r="L11155" i="2" s="1"/>
  <c r="N11155" i="2" s="1"/>
  <c r="K11125" i="2"/>
  <c r="L11125" i="2" s="1"/>
  <c r="N11125" i="2" s="1"/>
  <c r="K11116" i="2"/>
  <c r="L11116" i="2" s="1"/>
  <c r="N11116" i="2" s="1"/>
  <c r="K11127" i="2"/>
  <c r="L11127" i="2" s="1"/>
  <c r="N11127" i="2" s="1"/>
  <c r="K11130" i="2"/>
  <c r="L11130" i="2" s="1"/>
  <c r="N11130" i="2" s="1"/>
  <c r="K11152" i="2"/>
  <c r="L11152" i="2" s="1"/>
  <c r="N11152" i="2" s="1"/>
  <c r="K11141" i="2"/>
  <c r="L11141" i="2" s="1"/>
  <c r="N11141" i="2" s="1"/>
  <c r="K11113" i="2"/>
  <c r="L11113" i="2" s="1"/>
  <c r="N11113" i="2" s="1"/>
  <c r="K11124" i="2"/>
  <c r="L11124" i="2" s="1"/>
  <c r="N11124" i="2" s="1"/>
  <c r="K11135" i="2"/>
  <c r="L11135" i="2" s="1"/>
  <c r="N11135" i="2" s="1"/>
  <c r="K11138" i="2"/>
  <c r="L11138" i="2" s="1"/>
  <c r="N11138" i="2" s="1"/>
  <c r="K11160" i="2"/>
  <c r="L11160" i="2" s="1"/>
  <c r="N11160" i="2" s="1"/>
  <c r="K11118" i="2"/>
  <c r="L11118" i="2" s="1"/>
  <c r="N11118" i="2" s="1"/>
  <c r="K11121" i="2"/>
  <c r="L11121" i="2" s="1"/>
  <c r="N11121" i="2" s="1"/>
  <c r="K11132" i="2"/>
  <c r="L11132" i="2" s="1"/>
  <c r="N11132" i="2" s="1"/>
  <c r="K11143" i="2"/>
  <c r="L11143" i="2" s="1"/>
  <c r="N11143" i="2" s="1"/>
  <c r="K11146" i="2"/>
  <c r="L11146" i="2" s="1"/>
  <c r="N11146" i="2" s="1"/>
  <c r="K11126" i="2"/>
  <c r="L11126" i="2" s="1"/>
  <c r="N11126" i="2" s="1"/>
  <c r="K11123" i="2"/>
  <c r="L11123" i="2" s="1"/>
  <c r="N11123" i="2" s="1"/>
  <c r="K11134" i="2"/>
  <c r="L11134" i="2" s="1"/>
  <c r="N11134" i="2" s="1"/>
  <c r="K11148" i="2"/>
  <c r="L11148" i="2" s="1"/>
  <c r="N11148" i="2" s="1"/>
  <c r="K11129" i="2"/>
  <c r="L11129" i="2" s="1"/>
  <c r="N11129" i="2" s="1"/>
  <c r="K11115" i="2"/>
  <c r="L11115" i="2" s="1"/>
  <c r="N11115" i="2" s="1"/>
  <c r="K11137" i="2"/>
  <c r="L11137" i="2" s="1"/>
  <c r="N11137" i="2" s="1"/>
  <c r="K11140" i="2"/>
  <c r="L11140" i="2" s="1"/>
  <c r="N11140" i="2" s="1"/>
  <c r="K11151" i="2"/>
  <c r="L11151" i="2" s="1"/>
  <c r="N11151" i="2" s="1"/>
  <c r="K11112" i="2"/>
  <c r="L11112" i="2" s="1"/>
  <c r="N11112" i="2" s="1"/>
  <c r="K11117" i="2"/>
  <c r="L11117" i="2" s="1"/>
  <c r="N11117" i="2" s="1"/>
  <c r="K11154" i="2"/>
  <c r="L11154" i="2" s="1"/>
  <c r="N11154" i="2" s="1"/>
  <c r="K11157" i="2"/>
  <c r="L11157" i="2" s="1"/>
  <c r="N11157" i="2" s="1"/>
  <c r="S11158" i="2" l="1"/>
  <c r="R11158" i="2"/>
  <c r="O11158" i="2"/>
  <c r="P11158" i="2"/>
  <c r="U11158" i="2"/>
  <c r="T11158" i="2"/>
  <c r="Q11158" i="2"/>
  <c r="U11151" i="2"/>
  <c r="O11151" i="2"/>
  <c r="T11151" i="2"/>
  <c r="S11151" i="2"/>
  <c r="R11151" i="2"/>
  <c r="P11151" i="2"/>
  <c r="Q11151" i="2"/>
  <c r="U11135" i="2"/>
  <c r="O11135" i="2"/>
  <c r="T11135" i="2"/>
  <c r="S11135" i="2"/>
  <c r="R11135" i="2"/>
  <c r="Q11135" i="2"/>
  <c r="P11135" i="2"/>
  <c r="S11125" i="2"/>
  <c r="P11125" i="2"/>
  <c r="U11125" i="2"/>
  <c r="T11125" i="2"/>
  <c r="R11125" i="2"/>
  <c r="Q11125" i="2"/>
  <c r="O11125" i="2"/>
  <c r="Q11136" i="2"/>
  <c r="O11136" i="2"/>
  <c r="R11136" i="2"/>
  <c r="U11136" i="2"/>
  <c r="T11136" i="2"/>
  <c r="S11136" i="2"/>
  <c r="P11136" i="2"/>
  <c r="Q11156" i="2"/>
  <c r="P11156" i="2"/>
  <c r="U11156" i="2"/>
  <c r="T11156" i="2"/>
  <c r="R11156" i="2"/>
  <c r="S11156" i="2"/>
  <c r="O11156" i="2"/>
  <c r="U11117" i="2"/>
  <c r="T11117" i="2"/>
  <c r="R11117" i="2"/>
  <c r="Q11117" i="2"/>
  <c r="S11117" i="2"/>
  <c r="P11117" i="2"/>
  <c r="O11117" i="2"/>
  <c r="P11128" i="2"/>
  <c r="R11128" i="2"/>
  <c r="U11128" i="2"/>
  <c r="T11128" i="2"/>
  <c r="S11128" i="2"/>
  <c r="Q11128" i="2"/>
  <c r="O11128" i="2"/>
  <c r="S11149" i="2"/>
  <c r="U11149" i="2"/>
  <c r="R11149" i="2"/>
  <c r="Q11149" i="2"/>
  <c r="P11149" i="2"/>
  <c r="O11149" i="2"/>
  <c r="T11149" i="2"/>
  <c r="T11155" i="2"/>
  <c r="Q11155" i="2"/>
  <c r="R11155" i="2"/>
  <c r="P11155" i="2"/>
  <c r="O11155" i="2"/>
  <c r="U11155" i="2"/>
  <c r="S11155" i="2"/>
  <c r="P11114" i="2"/>
  <c r="O11114" i="2"/>
  <c r="S11114" i="2"/>
  <c r="R11114" i="2"/>
  <c r="Q11114" i="2"/>
  <c r="T11114" i="2"/>
  <c r="U11114" i="2"/>
  <c r="R11145" i="2"/>
  <c r="O11145" i="2"/>
  <c r="P11145" i="2"/>
  <c r="U11145" i="2"/>
  <c r="T11145" i="2"/>
  <c r="S11145" i="2"/>
  <c r="Q11145" i="2"/>
  <c r="Q11160" i="2"/>
  <c r="O11160" i="2"/>
  <c r="R11160" i="2"/>
  <c r="U11160" i="2"/>
  <c r="T11160" i="2"/>
  <c r="S11160" i="2"/>
  <c r="P11160" i="2"/>
  <c r="P11123" i="2"/>
  <c r="U11123" i="2"/>
  <c r="Q11123" i="2"/>
  <c r="T11123" i="2"/>
  <c r="O11123" i="2"/>
  <c r="R11123" i="2"/>
  <c r="S11123" i="2"/>
  <c r="U11140" i="2"/>
  <c r="T11140" i="2"/>
  <c r="R11140" i="2"/>
  <c r="Q11140" i="2"/>
  <c r="P11140" i="2"/>
  <c r="S11140" i="2"/>
  <c r="O11140" i="2"/>
  <c r="T11143" i="2"/>
  <c r="S11143" i="2"/>
  <c r="Q11143" i="2"/>
  <c r="P11143" i="2"/>
  <c r="U11143" i="2"/>
  <c r="O11143" i="2"/>
  <c r="R11143" i="2"/>
  <c r="U11113" i="2"/>
  <c r="T11113" i="2"/>
  <c r="S11113" i="2"/>
  <c r="R11113" i="2"/>
  <c r="O11113" i="2"/>
  <c r="Q11113" i="2"/>
  <c r="P11113" i="2"/>
  <c r="S11144" i="2"/>
  <c r="R11144" i="2"/>
  <c r="P11144" i="2"/>
  <c r="O11144" i="2"/>
  <c r="Q11144" i="2"/>
  <c r="U11144" i="2"/>
  <c r="T11144" i="2"/>
  <c r="R11133" i="2"/>
  <c r="Q11133" i="2"/>
  <c r="O11133" i="2"/>
  <c r="S11133" i="2"/>
  <c r="U11133" i="2"/>
  <c r="T11133" i="2"/>
  <c r="P11133" i="2"/>
  <c r="O11142" i="2"/>
  <c r="P11142" i="2"/>
  <c r="T11142" i="2"/>
  <c r="S11142" i="2"/>
  <c r="R11142" i="2"/>
  <c r="U11142" i="2"/>
  <c r="Q11142" i="2"/>
  <c r="S11112" i="2"/>
  <c r="N11163" i="2"/>
  <c r="Q11112" i="2"/>
  <c r="P11112" i="2"/>
  <c r="R11112" i="2"/>
  <c r="N11162" i="2"/>
  <c r="U11112" i="2"/>
  <c r="T11112" i="2"/>
  <c r="O11138" i="2"/>
  <c r="U11138" i="2"/>
  <c r="S11138" i="2"/>
  <c r="T11138" i="2"/>
  <c r="R11138" i="2"/>
  <c r="Q11138" i="2"/>
  <c r="P11138" i="2"/>
  <c r="T11146" i="2"/>
  <c r="R11146" i="2"/>
  <c r="P11146" i="2"/>
  <c r="O11146" i="2"/>
  <c r="U11146" i="2"/>
  <c r="S11146" i="2"/>
  <c r="Q11146" i="2"/>
  <c r="Q11115" i="2"/>
  <c r="U11115" i="2"/>
  <c r="S11115" i="2"/>
  <c r="R11115" i="2"/>
  <c r="T11115" i="2"/>
  <c r="P11115" i="2"/>
  <c r="O11115" i="2"/>
  <c r="S11132" i="2"/>
  <c r="R11132" i="2"/>
  <c r="P11132" i="2"/>
  <c r="O11132" i="2"/>
  <c r="U11132" i="2"/>
  <c r="T11132" i="2"/>
  <c r="Q11132" i="2"/>
  <c r="R11141" i="2"/>
  <c r="Q11141" i="2"/>
  <c r="P11141" i="2"/>
  <c r="O11141" i="2"/>
  <c r="U11141" i="2"/>
  <c r="S11141" i="2"/>
  <c r="T11141" i="2"/>
  <c r="Q11122" i="2"/>
  <c r="P11122" i="2"/>
  <c r="U11122" i="2"/>
  <c r="S11122" i="2"/>
  <c r="T11122" i="2"/>
  <c r="R11122" i="2"/>
  <c r="O11122" i="2"/>
  <c r="T11153" i="2"/>
  <c r="S11153" i="2"/>
  <c r="O11153" i="2"/>
  <c r="Q11153" i="2"/>
  <c r="P11153" i="2"/>
  <c r="R11153" i="2"/>
  <c r="U11153" i="2"/>
  <c r="Q11131" i="2"/>
  <c r="S11131" i="2"/>
  <c r="P11131" i="2"/>
  <c r="O11131" i="2"/>
  <c r="U11131" i="2"/>
  <c r="T11131" i="2"/>
  <c r="R11131" i="2"/>
  <c r="Q11127" i="2"/>
  <c r="U11127" i="2"/>
  <c r="O11127" i="2"/>
  <c r="T11127" i="2"/>
  <c r="R11127" i="2"/>
  <c r="P11127" i="2"/>
  <c r="S11127" i="2"/>
  <c r="P11147" i="2"/>
  <c r="U11147" i="2"/>
  <c r="T11147" i="2"/>
  <c r="Q11147" i="2"/>
  <c r="O11147" i="2"/>
  <c r="S11147" i="2"/>
  <c r="R11147" i="2"/>
  <c r="T11126" i="2"/>
  <c r="P11126" i="2"/>
  <c r="R11126" i="2"/>
  <c r="Q11126" i="2"/>
  <c r="S11126" i="2"/>
  <c r="O11126" i="2"/>
  <c r="U11126" i="2"/>
  <c r="P11137" i="2"/>
  <c r="O11137" i="2"/>
  <c r="T11137" i="2"/>
  <c r="S11137" i="2"/>
  <c r="Q11137" i="2"/>
  <c r="U11137" i="2"/>
  <c r="R11137" i="2"/>
  <c r="P11157" i="2"/>
  <c r="O11157" i="2"/>
  <c r="U11157" i="2"/>
  <c r="T11157" i="2"/>
  <c r="R11157" i="2"/>
  <c r="S11157" i="2"/>
  <c r="Q11157" i="2"/>
  <c r="T11129" i="2"/>
  <c r="S11129" i="2"/>
  <c r="O11129" i="2"/>
  <c r="Q11129" i="2"/>
  <c r="P11129" i="2"/>
  <c r="U11129" i="2"/>
  <c r="R11129" i="2"/>
  <c r="S11121" i="2"/>
  <c r="R11121" i="2"/>
  <c r="P11121" i="2"/>
  <c r="U11121" i="2"/>
  <c r="Q11121" i="2"/>
  <c r="T11121" i="2"/>
  <c r="O11121" i="2"/>
  <c r="P11152" i="2"/>
  <c r="O11152" i="2"/>
  <c r="T11152" i="2"/>
  <c r="S11152" i="2"/>
  <c r="Q11152" i="2"/>
  <c r="R11152" i="2"/>
  <c r="U11152" i="2"/>
  <c r="T11119" i="2"/>
  <c r="S11119" i="2"/>
  <c r="R11119" i="2"/>
  <c r="Q11119" i="2"/>
  <c r="P11119" i="2"/>
  <c r="U11119" i="2"/>
  <c r="O11119" i="2"/>
  <c r="R11150" i="2"/>
  <c r="Q11150" i="2"/>
  <c r="O11150" i="2"/>
  <c r="P11150" i="2"/>
  <c r="U11150" i="2"/>
  <c r="S11150" i="2"/>
  <c r="T11150" i="2"/>
  <c r="P11120" i="2"/>
  <c r="O11120" i="2"/>
  <c r="U11120" i="2"/>
  <c r="T11120" i="2"/>
  <c r="S11120" i="2"/>
  <c r="Q11120" i="2"/>
  <c r="R11120" i="2"/>
  <c r="Q11134" i="2"/>
  <c r="P11134" i="2"/>
  <c r="U11134" i="2"/>
  <c r="T11134" i="2"/>
  <c r="S11134" i="2"/>
  <c r="R11134" i="2"/>
  <c r="O11134" i="2"/>
  <c r="T11116" i="2"/>
  <c r="S11116" i="2"/>
  <c r="Q11116" i="2"/>
  <c r="P11116" i="2"/>
  <c r="O11116" i="2"/>
  <c r="U11116" i="2"/>
  <c r="R11116" i="2"/>
  <c r="O11124" i="2"/>
  <c r="T11124" i="2"/>
  <c r="S11124" i="2"/>
  <c r="R11124" i="2"/>
  <c r="P11124" i="2"/>
  <c r="U11124" i="2"/>
  <c r="Q11124" i="2"/>
  <c r="S11154" i="2"/>
  <c r="R11154" i="2"/>
  <c r="Q11154" i="2"/>
  <c r="P11154" i="2"/>
  <c r="O11154" i="2"/>
  <c r="T11154" i="2"/>
  <c r="U11154" i="2"/>
  <c r="O11148" i="2"/>
  <c r="T11148" i="2"/>
  <c r="S11148" i="2"/>
  <c r="R11148" i="2"/>
  <c r="U11148" i="2"/>
  <c r="Q11148" i="2"/>
  <c r="P11148" i="2"/>
  <c r="R11118" i="2"/>
  <c r="Q11118" i="2"/>
  <c r="O11118" i="2"/>
  <c r="P11118" i="2"/>
  <c r="U11118" i="2"/>
  <c r="T11118" i="2"/>
  <c r="S11118" i="2"/>
  <c r="S11130" i="2"/>
  <c r="Q11130" i="2"/>
  <c r="P11130" i="2"/>
  <c r="O11130" i="2"/>
  <c r="T11130" i="2"/>
  <c r="U11130" i="2"/>
  <c r="R11130" i="2"/>
  <c r="P11161" i="2"/>
  <c r="T11161" i="2"/>
  <c r="S11161" i="2"/>
  <c r="R11161" i="2"/>
  <c r="O11161" i="2"/>
  <c r="Q11161" i="2"/>
  <c r="U11161" i="2"/>
  <c r="Q11139" i="2"/>
  <c r="U11139" i="2"/>
  <c r="S11139" i="2"/>
  <c r="R11139" i="2"/>
  <c r="P11139" i="2"/>
  <c r="O11139" i="2"/>
  <c r="T11139" i="2"/>
  <c r="Q11159" i="2"/>
  <c r="P11159" i="2"/>
  <c r="U11159" i="2"/>
  <c r="T11159" i="2"/>
  <c r="O11159" i="2"/>
  <c r="S11159" i="2"/>
  <c r="R11159" i="2"/>
  <c r="Q11162" i="2" l="1"/>
  <c r="F11169" i="2" s="1"/>
  <c r="P11162" i="2"/>
  <c r="E11169" i="2" s="1"/>
  <c r="S11162" i="2"/>
  <c r="H11169" i="2" s="1"/>
  <c r="O11162" i="2"/>
  <c r="D11169" i="2" s="1"/>
  <c r="T11162" i="2"/>
  <c r="I11169" i="2" s="1"/>
  <c r="U11162" i="2"/>
  <c r="J11169" i="2" s="1"/>
  <c r="K11179" i="2" s="1"/>
  <c r="L11179" i="2" s="1"/>
  <c r="N11179" i="2" s="1"/>
  <c r="R11162" i="2"/>
  <c r="G11169" i="2" s="1"/>
  <c r="R11179" i="2" l="1"/>
  <c r="Q11179" i="2"/>
  <c r="P11179" i="2"/>
  <c r="O11179" i="2"/>
  <c r="S11179" i="2"/>
  <c r="U11179" i="2"/>
  <c r="T11179" i="2"/>
  <c r="K11216" i="2"/>
  <c r="L11216" i="2" s="1"/>
  <c r="N11216" i="2" s="1"/>
  <c r="K11174" i="2"/>
  <c r="L11174" i="2" s="1"/>
  <c r="N11174" i="2" s="1"/>
  <c r="K11185" i="2"/>
  <c r="L11185" i="2" s="1"/>
  <c r="N11185" i="2" s="1"/>
  <c r="K11204" i="2"/>
  <c r="L11204" i="2" s="1"/>
  <c r="N11204" i="2" s="1"/>
  <c r="K11199" i="2"/>
  <c r="L11199" i="2" s="1"/>
  <c r="N11199" i="2" s="1"/>
  <c r="K11210" i="2"/>
  <c r="L11210" i="2" s="1"/>
  <c r="N11210" i="2" s="1"/>
  <c r="K11176" i="2"/>
  <c r="L11176" i="2" s="1"/>
  <c r="N11176" i="2" s="1"/>
  <c r="K11182" i="2"/>
  <c r="L11182" i="2" s="1"/>
  <c r="N11182" i="2" s="1"/>
  <c r="K11193" i="2"/>
  <c r="L11193" i="2" s="1"/>
  <c r="N11193" i="2" s="1"/>
  <c r="K11212" i="2"/>
  <c r="L11212" i="2" s="1"/>
  <c r="N11212" i="2" s="1"/>
  <c r="K11207" i="2"/>
  <c r="L11207" i="2" s="1"/>
  <c r="N11207" i="2" s="1"/>
  <c r="K11218" i="2"/>
  <c r="L11218" i="2" s="1"/>
  <c r="N11218" i="2" s="1"/>
  <c r="K11184" i="2"/>
  <c r="L11184" i="2" s="1"/>
  <c r="N11184" i="2" s="1"/>
  <c r="K11190" i="2"/>
  <c r="L11190" i="2" s="1"/>
  <c r="N11190" i="2" s="1"/>
  <c r="K11201" i="2"/>
  <c r="L11201" i="2" s="1"/>
  <c r="N11201" i="2" s="1"/>
  <c r="K11220" i="2"/>
  <c r="L11220" i="2" s="1"/>
  <c r="N11220" i="2" s="1"/>
  <c r="K11215" i="2"/>
  <c r="L11215" i="2" s="1"/>
  <c r="N11215" i="2" s="1"/>
  <c r="K11181" i="2"/>
  <c r="L11181" i="2" s="1"/>
  <c r="N11181" i="2" s="1"/>
  <c r="K11192" i="2"/>
  <c r="L11192" i="2" s="1"/>
  <c r="N11192" i="2" s="1"/>
  <c r="K11198" i="2"/>
  <c r="L11198" i="2" s="1"/>
  <c r="N11198" i="2" s="1"/>
  <c r="K11209" i="2"/>
  <c r="L11209" i="2" s="1"/>
  <c r="N11209" i="2" s="1"/>
  <c r="K11187" i="2"/>
  <c r="L11187" i="2" s="1"/>
  <c r="N11187" i="2" s="1"/>
  <c r="K11223" i="2"/>
  <c r="L11223" i="2" s="1"/>
  <c r="N11223" i="2" s="1"/>
  <c r="K11189" i="2"/>
  <c r="L11189" i="2" s="1"/>
  <c r="N11189" i="2" s="1"/>
  <c r="K11200" i="2"/>
  <c r="L11200" i="2" s="1"/>
  <c r="N11200" i="2" s="1"/>
  <c r="K11206" i="2"/>
  <c r="L11206" i="2" s="1"/>
  <c r="N11206" i="2" s="1"/>
  <c r="K11217" i="2"/>
  <c r="L11217" i="2" s="1"/>
  <c r="N11217" i="2" s="1"/>
  <c r="K11195" i="2"/>
  <c r="L11195" i="2" s="1"/>
  <c r="N11195" i="2" s="1"/>
  <c r="K11178" i="2"/>
  <c r="L11178" i="2" s="1"/>
  <c r="N11178" i="2" s="1"/>
  <c r="K11197" i="2"/>
  <c r="L11197" i="2" s="1"/>
  <c r="N11197" i="2" s="1"/>
  <c r="K11208" i="2"/>
  <c r="L11208" i="2" s="1"/>
  <c r="N11208" i="2" s="1"/>
  <c r="K11203" i="2"/>
  <c r="L11203" i="2" s="1"/>
  <c r="N11203" i="2" s="1"/>
  <c r="K11214" i="2"/>
  <c r="L11214" i="2" s="1"/>
  <c r="N11214" i="2" s="1"/>
  <c r="K11180" i="2"/>
  <c r="L11180" i="2" s="1"/>
  <c r="N11180" i="2" s="1"/>
  <c r="K11175" i="2"/>
  <c r="L11175" i="2" s="1"/>
  <c r="N11175" i="2" s="1"/>
  <c r="K11186" i="2"/>
  <c r="L11186" i="2" s="1"/>
  <c r="N11186" i="2" s="1"/>
  <c r="K11205" i="2"/>
  <c r="L11205" i="2" s="1"/>
  <c r="N11205" i="2" s="1"/>
  <c r="K11188" i="2"/>
  <c r="L11188" i="2" s="1"/>
  <c r="N11188" i="2" s="1"/>
  <c r="K11219" i="2"/>
  <c r="L11219" i="2" s="1"/>
  <c r="N11219" i="2" s="1"/>
  <c r="K11196" i="2"/>
  <c r="L11196" i="2" s="1"/>
  <c r="N11196" i="2" s="1"/>
  <c r="K11183" i="2"/>
  <c r="L11183" i="2" s="1"/>
  <c r="N11183" i="2" s="1"/>
  <c r="K11221" i="2"/>
  <c r="L11221" i="2" s="1"/>
  <c r="N11221" i="2" s="1"/>
  <c r="K11191" i="2"/>
  <c r="L11191" i="2" s="1"/>
  <c r="N11191" i="2" s="1"/>
  <c r="K11213" i="2"/>
  <c r="L11213" i="2" s="1"/>
  <c r="N11213" i="2" s="1"/>
  <c r="K11211" i="2"/>
  <c r="L11211" i="2" s="1"/>
  <c r="N11211" i="2" s="1"/>
  <c r="K11194" i="2"/>
  <c r="L11194" i="2" s="1"/>
  <c r="N11194" i="2" s="1"/>
  <c r="K11177" i="2"/>
  <c r="L11177" i="2" s="1"/>
  <c r="N11177" i="2" s="1"/>
  <c r="K11202" i="2"/>
  <c r="L11202" i="2" s="1"/>
  <c r="N11202" i="2" s="1"/>
  <c r="K11222" i="2"/>
  <c r="L11222" i="2" s="1"/>
  <c r="N11222" i="2" s="1"/>
  <c r="T11193" i="2" l="1"/>
  <c r="S11193" i="2"/>
  <c r="P11193" i="2"/>
  <c r="O11193" i="2"/>
  <c r="R11193" i="2"/>
  <c r="Q11193" i="2"/>
  <c r="U11193" i="2"/>
  <c r="U11189" i="2"/>
  <c r="S11189" i="2"/>
  <c r="Q11189" i="2"/>
  <c r="P11189" i="2"/>
  <c r="O11189" i="2"/>
  <c r="T11189" i="2"/>
  <c r="R11189" i="2"/>
  <c r="R11220" i="2"/>
  <c r="Q11220" i="2"/>
  <c r="O11220" i="2"/>
  <c r="U11220" i="2"/>
  <c r="P11220" i="2"/>
  <c r="T11220" i="2"/>
  <c r="S11220" i="2"/>
  <c r="Q11182" i="2"/>
  <c r="R11182" i="2"/>
  <c r="O11182" i="2"/>
  <c r="U11182" i="2"/>
  <c r="S11182" i="2"/>
  <c r="T11182" i="2"/>
  <c r="P11182" i="2"/>
  <c r="S11214" i="2"/>
  <c r="P11214" i="2"/>
  <c r="O11214" i="2"/>
  <c r="U11214" i="2"/>
  <c r="Q11214" i="2"/>
  <c r="R11214" i="2"/>
  <c r="T11214" i="2"/>
  <c r="U11177" i="2"/>
  <c r="T11177" i="2"/>
  <c r="Q11177" i="2"/>
  <c r="R11177" i="2"/>
  <c r="S11177" i="2"/>
  <c r="P11177" i="2"/>
  <c r="O11177" i="2"/>
  <c r="S11223" i="2"/>
  <c r="R11223" i="2"/>
  <c r="O11223" i="2"/>
  <c r="P11223" i="2"/>
  <c r="U11223" i="2"/>
  <c r="T11223" i="2"/>
  <c r="Q11223" i="2"/>
  <c r="O11201" i="2"/>
  <c r="U11201" i="2"/>
  <c r="Q11201" i="2"/>
  <c r="S11201" i="2"/>
  <c r="R11201" i="2"/>
  <c r="T11201" i="2"/>
  <c r="P11201" i="2"/>
  <c r="Q11176" i="2"/>
  <c r="P11176" i="2"/>
  <c r="O11176" i="2"/>
  <c r="U11176" i="2"/>
  <c r="R11176" i="2"/>
  <c r="T11176" i="2"/>
  <c r="S11176" i="2"/>
  <c r="R11200" i="2"/>
  <c r="Q11200" i="2"/>
  <c r="O11200" i="2"/>
  <c r="U11200" i="2"/>
  <c r="S11200" i="2"/>
  <c r="T11200" i="2"/>
  <c r="P11200" i="2"/>
  <c r="T11203" i="2"/>
  <c r="S11203" i="2"/>
  <c r="Q11203" i="2"/>
  <c r="P11203" i="2"/>
  <c r="U11203" i="2"/>
  <c r="R11203" i="2"/>
  <c r="O11203" i="2"/>
  <c r="T11197" i="2"/>
  <c r="S11197" i="2"/>
  <c r="R11197" i="2"/>
  <c r="Q11197" i="2"/>
  <c r="U11197" i="2"/>
  <c r="O11197" i="2"/>
  <c r="P11197" i="2"/>
  <c r="Q11187" i="2"/>
  <c r="P11187" i="2"/>
  <c r="U11187" i="2"/>
  <c r="T11187" i="2"/>
  <c r="S11187" i="2"/>
  <c r="O11187" i="2"/>
  <c r="R11187" i="2"/>
  <c r="O11190" i="2"/>
  <c r="U11190" i="2"/>
  <c r="T11190" i="2"/>
  <c r="S11190" i="2"/>
  <c r="Q11190" i="2"/>
  <c r="P11190" i="2"/>
  <c r="R11190" i="2"/>
  <c r="R11210" i="2"/>
  <c r="Q11210" i="2"/>
  <c r="O11210" i="2"/>
  <c r="U11210" i="2"/>
  <c r="T11210" i="2"/>
  <c r="S11210" i="2"/>
  <c r="P11210" i="2"/>
  <c r="U11222" i="2"/>
  <c r="T11222" i="2"/>
  <c r="Q11222" i="2"/>
  <c r="P11222" i="2"/>
  <c r="S11222" i="2"/>
  <c r="O11222" i="2"/>
  <c r="R11222" i="2"/>
  <c r="U11202" i="2"/>
  <c r="T11202" i="2"/>
  <c r="R11202" i="2"/>
  <c r="Q11202" i="2"/>
  <c r="P11202" i="2"/>
  <c r="O11202" i="2"/>
  <c r="S11202" i="2"/>
  <c r="S11188" i="2"/>
  <c r="R11188" i="2"/>
  <c r="O11188" i="2"/>
  <c r="P11188" i="2"/>
  <c r="U11188" i="2"/>
  <c r="T11188" i="2"/>
  <c r="Q11188" i="2"/>
  <c r="Q11211" i="2"/>
  <c r="P11211" i="2"/>
  <c r="S11211" i="2"/>
  <c r="U11211" i="2"/>
  <c r="T11211" i="2"/>
  <c r="R11211" i="2"/>
  <c r="O11211" i="2"/>
  <c r="P11205" i="2"/>
  <c r="O11205" i="2"/>
  <c r="T11205" i="2"/>
  <c r="S11205" i="2"/>
  <c r="R11205" i="2"/>
  <c r="U11205" i="2"/>
  <c r="Q11205" i="2"/>
  <c r="U11178" i="2"/>
  <c r="S11178" i="2"/>
  <c r="R11178" i="2"/>
  <c r="Q11178" i="2"/>
  <c r="T11178" i="2"/>
  <c r="P11178" i="2"/>
  <c r="O11178" i="2"/>
  <c r="U11209" i="2"/>
  <c r="T11209" i="2"/>
  <c r="R11209" i="2"/>
  <c r="P11209" i="2"/>
  <c r="S11209" i="2"/>
  <c r="O11209" i="2"/>
  <c r="Q11209" i="2"/>
  <c r="U11184" i="2"/>
  <c r="T11184" i="2"/>
  <c r="R11184" i="2"/>
  <c r="Q11184" i="2"/>
  <c r="S11184" i="2"/>
  <c r="P11184" i="2"/>
  <c r="O11184" i="2"/>
  <c r="P11199" i="2"/>
  <c r="U11199" i="2"/>
  <c r="T11199" i="2"/>
  <c r="S11199" i="2"/>
  <c r="O11199" i="2"/>
  <c r="R11199" i="2"/>
  <c r="Q11199" i="2"/>
  <c r="P11183" i="2"/>
  <c r="U11183" i="2"/>
  <c r="T11183" i="2"/>
  <c r="S11183" i="2"/>
  <c r="O11183" i="2"/>
  <c r="R11183" i="2"/>
  <c r="Q11183" i="2"/>
  <c r="R11196" i="2"/>
  <c r="Q11196" i="2"/>
  <c r="O11196" i="2"/>
  <c r="U11196" i="2"/>
  <c r="T11196" i="2"/>
  <c r="S11196" i="2"/>
  <c r="P11196" i="2"/>
  <c r="R11194" i="2"/>
  <c r="Q11194" i="2"/>
  <c r="O11194" i="2"/>
  <c r="U11194" i="2"/>
  <c r="T11194" i="2"/>
  <c r="S11194" i="2"/>
  <c r="P11194" i="2"/>
  <c r="T11186" i="2"/>
  <c r="S11186" i="2"/>
  <c r="Q11186" i="2"/>
  <c r="P11186" i="2"/>
  <c r="O11186" i="2"/>
  <c r="U11186" i="2"/>
  <c r="R11186" i="2"/>
  <c r="R11195" i="2"/>
  <c r="S11195" i="2"/>
  <c r="P11195" i="2"/>
  <c r="O11195" i="2"/>
  <c r="U11195" i="2"/>
  <c r="Q11195" i="2"/>
  <c r="T11195" i="2"/>
  <c r="R11198" i="2"/>
  <c r="T11198" i="2"/>
  <c r="Q11198" i="2"/>
  <c r="P11198" i="2"/>
  <c r="O11198" i="2"/>
  <c r="U11198" i="2"/>
  <c r="S11198" i="2"/>
  <c r="U11218" i="2"/>
  <c r="S11218" i="2"/>
  <c r="R11218" i="2"/>
  <c r="Q11218" i="2"/>
  <c r="T11218" i="2"/>
  <c r="P11218" i="2"/>
  <c r="O11218" i="2"/>
  <c r="P11204" i="2"/>
  <c r="R11204" i="2"/>
  <c r="O11204" i="2"/>
  <c r="U11204" i="2"/>
  <c r="S11204" i="2"/>
  <c r="Q11204" i="2"/>
  <c r="T11204" i="2"/>
  <c r="O11216" i="2"/>
  <c r="U11216" i="2"/>
  <c r="T11216" i="2"/>
  <c r="S11216" i="2"/>
  <c r="R11216" i="2"/>
  <c r="Q11216" i="2"/>
  <c r="P11216" i="2"/>
  <c r="U11208" i="2"/>
  <c r="R11208" i="2"/>
  <c r="Q11208" i="2"/>
  <c r="T11208" i="2"/>
  <c r="S11208" i="2"/>
  <c r="P11208" i="2"/>
  <c r="O11208" i="2"/>
  <c r="Q11213" i="2"/>
  <c r="P11213" i="2"/>
  <c r="U11213" i="2"/>
  <c r="T11213" i="2"/>
  <c r="O11213" i="2"/>
  <c r="R11213" i="2"/>
  <c r="S11213" i="2"/>
  <c r="U11191" i="2"/>
  <c r="T11191" i="2"/>
  <c r="R11191" i="2"/>
  <c r="Q11191" i="2"/>
  <c r="P11191" i="2"/>
  <c r="O11191" i="2"/>
  <c r="S11191" i="2"/>
  <c r="Q11175" i="2"/>
  <c r="P11175" i="2"/>
  <c r="U11175" i="2"/>
  <c r="O11175" i="2"/>
  <c r="T11175" i="2"/>
  <c r="S11175" i="2"/>
  <c r="R11175" i="2"/>
  <c r="S11217" i="2"/>
  <c r="R11217" i="2"/>
  <c r="P11217" i="2"/>
  <c r="O11217" i="2"/>
  <c r="U11217" i="2"/>
  <c r="T11217" i="2"/>
  <c r="Q11217" i="2"/>
  <c r="P11192" i="2"/>
  <c r="O11192" i="2"/>
  <c r="S11192" i="2"/>
  <c r="T11192" i="2"/>
  <c r="R11192" i="2"/>
  <c r="Q11192" i="2"/>
  <c r="U11192" i="2"/>
  <c r="R11207" i="2"/>
  <c r="Q11207" i="2"/>
  <c r="O11207" i="2"/>
  <c r="U11207" i="2"/>
  <c r="T11207" i="2"/>
  <c r="S11207" i="2"/>
  <c r="P11207" i="2"/>
  <c r="P11185" i="2"/>
  <c r="Q11185" i="2"/>
  <c r="U11185" i="2"/>
  <c r="T11185" i="2"/>
  <c r="O11185" i="2"/>
  <c r="S11185" i="2"/>
  <c r="R11185" i="2"/>
  <c r="U11215" i="2"/>
  <c r="T11215" i="2"/>
  <c r="R11215" i="2"/>
  <c r="Q11215" i="2"/>
  <c r="P11215" i="2"/>
  <c r="S11215" i="2"/>
  <c r="O11215" i="2"/>
  <c r="O11219" i="2"/>
  <c r="U11219" i="2"/>
  <c r="S11219" i="2"/>
  <c r="R11219" i="2"/>
  <c r="Q11219" i="2"/>
  <c r="P11219" i="2"/>
  <c r="T11219" i="2"/>
  <c r="T11221" i="2"/>
  <c r="S11221" i="2"/>
  <c r="Q11221" i="2"/>
  <c r="P11221" i="2"/>
  <c r="U11221" i="2"/>
  <c r="R11221" i="2"/>
  <c r="O11221" i="2"/>
  <c r="P11180" i="2"/>
  <c r="U11180" i="2"/>
  <c r="S11180" i="2"/>
  <c r="R11180" i="2"/>
  <c r="Q11180" i="2"/>
  <c r="T11180" i="2"/>
  <c r="O11180" i="2"/>
  <c r="Q11206" i="2"/>
  <c r="P11206" i="2"/>
  <c r="U11206" i="2"/>
  <c r="R11206" i="2"/>
  <c r="T11206" i="2"/>
  <c r="S11206" i="2"/>
  <c r="O11206" i="2"/>
  <c r="T11181" i="2"/>
  <c r="R11181" i="2"/>
  <c r="Q11181" i="2"/>
  <c r="U11181" i="2"/>
  <c r="S11181" i="2"/>
  <c r="P11181" i="2"/>
  <c r="O11181" i="2"/>
  <c r="O11212" i="2"/>
  <c r="U11212" i="2"/>
  <c r="S11212" i="2"/>
  <c r="R11212" i="2"/>
  <c r="Q11212" i="2"/>
  <c r="T11212" i="2"/>
  <c r="P11212" i="2"/>
  <c r="N11225" i="2"/>
  <c r="N11224" i="2"/>
  <c r="P11174" i="2"/>
  <c r="R11174" i="2"/>
  <c r="U11174" i="2"/>
  <c r="T11174" i="2"/>
  <c r="S11174" i="2"/>
  <c r="Q11174" i="2"/>
  <c r="S11224" i="2" l="1"/>
  <c r="H11231" i="2" s="1"/>
  <c r="O11224" i="2"/>
  <c r="D11231" i="2" s="1"/>
  <c r="T11224" i="2"/>
  <c r="I11231" i="2" s="1"/>
  <c r="Q11224" i="2"/>
  <c r="F11231" i="2" s="1"/>
  <c r="U11224" i="2"/>
  <c r="J11231" i="2" s="1"/>
  <c r="R11224" i="2"/>
  <c r="G11231" i="2" s="1"/>
  <c r="P11224" i="2"/>
  <c r="E11231" i="2" s="1"/>
  <c r="K11278" i="2" s="1"/>
  <c r="L11278" i="2" s="1"/>
  <c r="N11278" i="2" s="1"/>
  <c r="U11278" i="2" l="1"/>
  <c r="S11278" i="2"/>
  <c r="R11278" i="2"/>
  <c r="Q11278" i="2"/>
  <c r="P11278" i="2"/>
  <c r="O11278" i="2"/>
  <c r="T11278" i="2"/>
  <c r="K11285" i="2"/>
  <c r="L11285" i="2" s="1"/>
  <c r="N11285" i="2" s="1"/>
  <c r="K11249" i="2"/>
  <c r="L11249" i="2" s="1"/>
  <c r="N11249" i="2" s="1"/>
  <c r="K11257" i="2"/>
  <c r="L11257" i="2" s="1"/>
  <c r="N11257" i="2" s="1"/>
  <c r="K11237" i="2"/>
  <c r="L11237" i="2" s="1"/>
  <c r="N11237" i="2" s="1"/>
  <c r="K11248" i="2"/>
  <c r="L11248" i="2" s="1"/>
  <c r="N11248" i="2" s="1"/>
  <c r="K11267" i="2"/>
  <c r="L11267" i="2" s="1"/>
  <c r="N11267" i="2" s="1"/>
  <c r="K11236" i="2"/>
  <c r="L11236" i="2" s="1"/>
  <c r="N11236" i="2" s="1"/>
  <c r="K11281" i="2"/>
  <c r="L11281" i="2" s="1"/>
  <c r="N11281" i="2" s="1"/>
  <c r="K11265" i="2"/>
  <c r="L11265" i="2" s="1"/>
  <c r="N11265" i="2" s="1"/>
  <c r="K11245" i="2"/>
  <c r="L11245" i="2" s="1"/>
  <c r="N11245" i="2" s="1"/>
  <c r="K11256" i="2"/>
  <c r="L11256" i="2" s="1"/>
  <c r="N11256" i="2" s="1"/>
  <c r="K11275" i="2"/>
  <c r="L11275" i="2" s="1"/>
  <c r="N11275" i="2" s="1"/>
  <c r="K11244" i="2"/>
  <c r="L11244" i="2" s="1"/>
  <c r="N11244" i="2" s="1"/>
  <c r="K11239" i="2"/>
  <c r="L11239" i="2" s="1"/>
  <c r="N11239" i="2" s="1"/>
  <c r="K11242" i="2"/>
  <c r="L11242" i="2" s="1"/>
  <c r="N11242" i="2" s="1"/>
  <c r="K11253" i="2"/>
  <c r="L11253" i="2" s="1"/>
  <c r="N11253" i="2" s="1"/>
  <c r="K11264" i="2"/>
  <c r="L11264" i="2" s="1"/>
  <c r="N11264" i="2" s="1"/>
  <c r="K11283" i="2"/>
  <c r="L11283" i="2" s="1"/>
  <c r="N11283" i="2" s="1"/>
  <c r="K11252" i="2"/>
  <c r="L11252" i="2" s="1"/>
  <c r="N11252" i="2" s="1"/>
  <c r="K11247" i="2"/>
  <c r="L11247" i="2" s="1"/>
  <c r="N11247" i="2" s="1"/>
  <c r="K11250" i="2"/>
  <c r="L11250" i="2" s="1"/>
  <c r="N11250" i="2" s="1"/>
  <c r="K11261" i="2"/>
  <c r="L11261" i="2" s="1"/>
  <c r="N11261" i="2" s="1"/>
  <c r="K11272" i="2"/>
  <c r="L11272" i="2" s="1"/>
  <c r="N11272" i="2" s="1"/>
  <c r="K11238" i="2"/>
  <c r="L11238" i="2" s="1"/>
  <c r="N11238" i="2" s="1"/>
  <c r="K11260" i="2"/>
  <c r="L11260" i="2" s="1"/>
  <c r="N11260" i="2" s="1"/>
  <c r="K11255" i="2"/>
  <c r="L11255" i="2" s="1"/>
  <c r="N11255" i="2" s="1"/>
  <c r="K11258" i="2"/>
  <c r="L11258" i="2" s="1"/>
  <c r="N11258" i="2" s="1"/>
  <c r="K11269" i="2"/>
  <c r="L11269" i="2" s="1"/>
  <c r="N11269" i="2" s="1"/>
  <c r="K11280" i="2"/>
  <c r="L11280" i="2" s="1"/>
  <c r="N11280" i="2" s="1"/>
  <c r="K11246" i="2"/>
  <c r="L11246" i="2" s="1"/>
  <c r="N11246" i="2" s="1"/>
  <c r="K11268" i="2"/>
  <c r="L11268" i="2" s="1"/>
  <c r="N11268" i="2" s="1"/>
  <c r="K11263" i="2"/>
  <c r="L11263" i="2" s="1"/>
  <c r="N11263" i="2" s="1"/>
  <c r="K11266" i="2"/>
  <c r="L11266" i="2" s="1"/>
  <c r="N11266" i="2" s="1"/>
  <c r="K11277" i="2"/>
  <c r="L11277" i="2" s="1"/>
  <c r="N11277" i="2" s="1"/>
  <c r="K11243" i="2"/>
  <c r="L11243" i="2" s="1"/>
  <c r="N11243" i="2" s="1"/>
  <c r="K11254" i="2"/>
  <c r="L11254" i="2" s="1"/>
  <c r="N11254" i="2" s="1"/>
  <c r="K11274" i="2"/>
  <c r="L11274" i="2" s="1"/>
  <c r="N11274" i="2" s="1"/>
  <c r="K11262" i="2"/>
  <c r="L11262" i="2" s="1"/>
  <c r="N11262" i="2" s="1"/>
  <c r="K11282" i="2"/>
  <c r="L11282" i="2" s="1"/>
  <c r="N11282" i="2" s="1"/>
  <c r="K11259" i="2"/>
  <c r="L11259" i="2" s="1"/>
  <c r="N11259" i="2" s="1"/>
  <c r="K11271" i="2"/>
  <c r="L11271" i="2" s="1"/>
  <c r="N11271" i="2" s="1"/>
  <c r="K11270" i="2"/>
  <c r="L11270" i="2" s="1"/>
  <c r="N11270" i="2" s="1"/>
  <c r="K11241" i="2"/>
  <c r="L11241" i="2" s="1"/>
  <c r="N11241" i="2" s="1"/>
  <c r="K11284" i="2"/>
  <c r="L11284" i="2" s="1"/>
  <c r="N11284" i="2" s="1"/>
  <c r="K11240" i="2"/>
  <c r="L11240" i="2" s="1"/>
  <c r="N11240" i="2" s="1"/>
  <c r="K11276" i="2"/>
  <c r="L11276" i="2" s="1"/>
  <c r="N11276" i="2" s="1"/>
  <c r="K11251" i="2"/>
  <c r="L11251" i="2" s="1"/>
  <c r="N11251" i="2" s="1"/>
  <c r="K11279" i="2"/>
  <c r="L11279" i="2" s="1"/>
  <c r="N11279" i="2" s="1"/>
  <c r="K11273" i="2"/>
  <c r="L11273" i="2" s="1"/>
  <c r="N11273" i="2" s="1"/>
  <c r="R11264" i="2" l="1"/>
  <c r="Q11264" i="2"/>
  <c r="O11264" i="2"/>
  <c r="U11264" i="2"/>
  <c r="T11264" i="2"/>
  <c r="S11264" i="2"/>
  <c r="P11264" i="2"/>
  <c r="S11263" i="2"/>
  <c r="R11263" i="2"/>
  <c r="P11263" i="2"/>
  <c r="O11263" i="2"/>
  <c r="U11263" i="2"/>
  <c r="Q11263" i="2"/>
  <c r="T11263" i="2"/>
  <c r="T11282" i="2"/>
  <c r="S11282" i="2"/>
  <c r="Q11282" i="2"/>
  <c r="O11282" i="2"/>
  <c r="U11282" i="2"/>
  <c r="R11282" i="2"/>
  <c r="P11282" i="2"/>
  <c r="Q11272" i="2"/>
  <c r="P11272" i="2"/>
  <c r="U11272" i="2"/>
  <c r="T11272" i="2"/>
  <c r="R11272" i="2"/>
  <c r="O11272" i="2"/>
  <c r="S11272" i="2"/>
  <c r="O11242" i="2"/>
  <c r="P11242" i="2"/>
  <c r="T11242" i="2"/>
  <c r="S11242" i="2"/>
  <c r="R11242" i="2"/>
  <c r="U11242" i="2"/>
  <c r="Q11242" i="2"/>
  <c r="U11236" i="2"/>
  <c r="T11236" i="2"/>
  <c r="N11287" i="2"/>
  <c r="N11286" i="2"/>
  <c r="Q11236" i="2"/>
  <c r="P11236" i="2"/>
  <c r="R11236" i="2"/>
  <c r="S11236" i="2"/>
  <c r="S11260" i="2"/>
  <c r="R11260" i="2"/>
  <c r="P11260" i="2"/>
  <c r="O11260" i="2"/>
  <c r="Q11260" i="2"/>
  <c r="U11260" i="2"/>
  <c r="T11260" i="2"/>
  <c r="Q11238" i="2"/>
  <c r="P11238" i="2"/>
  <c r="U11238" i="2"/>
  <c r="S11238" i="2"/>
  <c r="O11238" i="2"/>
  <c r="R11238" i="2"/>
  <c r="T11238" i="2"/>
  <c r="S11262" i="2"/>
  <c r="T11262" i="2"/>
  <c r="Q11262" i="2"/>
  <c r="P11262" i="2"/>
  <c r="O11262" i="2"/>
  <c r="U11262" i="2"/>
  <c r="R11262" i="2"/>
  <c r="Q11239" i="2"/>
  <c r="R11239" i="2"/>
  <c r="P11239" i="2"/>
  <c r="O11239" i="2"/>
  <c r="U11239" i="2"/>
  <c r="S11239" i="2"/>
  <c r="T11239" i="2"/>
  <c r="R11267" i="2"/>
  <c r="Q11267" i="2"/>
  <c r="U11267" i="2"/>
  <c r="O11267" i="2"/>
  <c r="S11267" i="2"/>
  <c r="P11267" i="2"/>
  <c r="T11267" i="2"/>
  <c r="S11266" i="2"/>
  <c r="R11266" i="2"/>
  <c r="O11266" i="2"/>
  <c r="P11266" i="2"/>
  <c r="Q11266" i="2"/>
  <c r="T11266" i="2"/>
  <c r="U11266" i="2"/>
  <c r="P11259" i="2"/>
  <c r="U11259" i="2"/>
  <c r="T11259" i="2"/>
  <c r="S11259" i="2"/>
  <c r="R11259" i="2"/>
  <c r="Q11259" i="2"/>
  <c r="O11259" i="2"/>
  <c r="S11251" i="2"/>
  <c r="R11251" i="2"/>
  <c r="P11251" i="2"/>
  <c r="O11251" i="2"/>
  <c r="T11251" i="2"/>
  <c r="U11251" i="2"/>
  <c r="Q11251" i="2"/>
  <c r="T11246" i="2"/>
  <c r="Q11246" i="2"/>
  <c r="O11246" i="2"/>
  <c r="U11246" i="2"/>
  <c r="S11246" i="2"/>
  <c r="R11246" i="2"/>
  <c r="P11246" i="2"/>
  <c r="Q11250" i="2"/>
  <c r="P11250" i="2"/>
  <c r="U11250" i="2"/>
  <c r="T11250" i="2"/>
  <c r="R11250" i="2"/>
  <c r="O11250" i="2"/>
  <c r="S11250" i="2"/>
  <c r="R11244" i="2"/>
  <c r="P11244" i="2"/>
  <c r="O11244" i="2"/>
  <c r="U11244" i="2"/>
  <c r="Q11244" i="2"/>
  <c r="T11244" i="2"/>
  <c r="S11244" i="2"/>
  <c r="T11248" i="2"/>
  <c r="S11248" i="2"/>
  <c r="Q11248" i="2"/>
  <c r="P11248" i="2"/>
  <c r="O11248" i="2"/>
  <c r="U11248" i="2"/>
  <c r="R11248" i="2"/>
  <c r="P11271" i="2"/>
  <c r="O11271" i="2"/>
  <c r="T11271" i="2"/>
  <c r="Q11271" i="2"/>
  <c r="S11271" i="2"/>
  <c r="U11271" i="2"/>
  <c r="R11271" i="2"/>
  <c r="S11279" i="2"/>
  <c r="R11279" i="2"/>
  <c r="P11279" i="2"/>
  <c r="O11279" i="2"/>
  <c r="U11279" i="2"/>
  <c r="Q11279" i="2"/>
  <c r="T11279" i="2"/>
  <c r="O11276" i="2"/>
  <c r="U11276" i="2"/>
  <c r="R11276" i="2"/>
  <c r="S11276" i="2"/>
  <c r="T11276" i="2"/>
  <c r="P11276" i="2"/>
  <c r="Q11276" i="2"/>
  <c r="O11274" i="2"/>
  <c r="U11274" i="2"/>
  <c r="T11274" i="2"/>
  <c r="S11274" i="2"/>
  <c r="P11274" i="2"/>
  <c r="R11274" i="2"/>
  <c r="Q11274" i="2"/>
  <c r="S11254" i="2"/>
  <c r="R11254" i="2"/>
  <c r="P11254" i="2"/>
  <c r="O11254" i="2"/>
  <c r="T11254" i="2"/>
  <c r="Q11254" i="2"/>
  <c r="U11254" i="2"/>
  <c r="Q11269" i="2"/>
  <c r="P11269" i="2"/>
  <c r="O11269" i="2"/>
  <c r="U11269" i="2"/>
  <c r="T11269" i="2"/>
  <c r="R11269" i="2"/>
  <c r="S11269" i="2"/>
  <c r="P11247" i="2"/>
  <c r="O11247" i="2"/>
  <c r="U11247" i="2"/>
  <c r="T11247" i="2"/>
  <c r="S11247" i="2"/>
  <c r="Q11247" i="2"/>
  <c r="R11247" i="2"/>
  <c r="U11275" i="2"/>
  <c r="P11275" i="2"/>
  <c r="T11275" i="2"/>
  <c r="S11275" i="2"/>
  <c r="R11275" i="2"/>
  <c r="Q11275" i="2"/>
  <c r="O11275" i="2"/>
  <c r="U11237" i="2"/>
  <c r="T11237" i="2"/>
  <c r="S11237" i="2"/>
  <c r="R11237" i="2"/>
  <c r="Q11237" i="2"/>
  <c r="O11237" i="2"/>
  <c r="P11237" i="2"/>
  <c r="Q11265" i="2"/>
  <c r="P11265" i="2"/>
  <c r="S11265" i="2"/>
  <c r="U11265" i="2"/>
  <c r="T11265" i="2"/>
  <c r="R11265" i="2"/>
  <c r="O11265" i="2"/>
  <c r="R11281" i="2"/>
  <c r="Q11281" i="2"/>
  <c r="O11281" i="2"/>
  <c r="U11281" i="2"/>
  <c r="S11281" i="2"/>
  <c r="P11281" i="2"/>
  <c r="T11281" i="2"/>
  <c r="Q11261" i="2"/>
  <c r="P11261" i="2"/>
  <c r="U11261" i="2"/>
  <c r="T11261" i="2"/>
  <c r="S11261" i="2"/>
  <c r="O11261" i="2"/>
  <c r="R11261" i="2"/>
  <c r="Q11280" i="2"/>
  <c r="P11280" i="2"/>
  <c r="U11280" i="2"/>
  <c r="T11280" i="2"/>
  <c r="S11280" i="2"/>
  <c r="R11280" i="2"/>
  <c r="O11280" i="2"/>
  <c r="T11241" i="2"/>
  <c r="Q11241" i="2"/>
  <c r="P11241" i="2"/>
  <c r="O11241" i="2"/>
  <c r="U11241" i="2"/>
  <c r="S11241" i="2"/>
  <c r="R11241" i="2"/>
  <c r="U11243" i="2"/>
  <c r="S11243" i="2"/>
  <c r="Q11243" i="2"/>
  <c r="P11243" i="2"/>
  <c r="O11243" i="2"/>
  <c r="T11243" i="2"/>
  <c r="R11243" i="2"/>
  <c r="Q11258" i="2"/>
  <c r="U11258" i="2"/>
  <c r="T11258" i="2"/>
  <c r="S11258" i="2"/>
  <c r="P11258" i="2"/>
  <c r="R11258" i="2"/>
  <c r="O11258" i="2"/>
  <c r="U11252" i="2"/>
  <c r="R11252" i="2"/>
  <c r="S11252" i="2"/>
  <c r="Q11252" i="2"/>
  <c r="T11252" i="2"/>
  <c r="O11252" i="2"/>
  <c r="P11252" i="2"/>
  <c r="U11256" i="2"/>
  <c r="S11256" i="2"/>
  <c r="R11256" i="2"/>
  <c r="Q11256" i="2"/>
  <c r="P11256" i="2"/>
  <c r="O11256" i="2"/>
  <c r="T11256" i="2"/>
  <c r="P11257" i="2"/>
  <c r="O11257" i="2"/>
  <c r="T11257" i="2"/>
  <c r="R11257" i="2"/>
  <c r="U11257" i="2"/>
  <c r="Q11257" i="2"/>
  <c r="S11257" i="2"/>
  <c r="O11273" i="2"/>
  <c r="S11273" i="2"/>
  <c r="U11273" i="2"/>
  <c r="T11273" i="2"/>
  <c r="R11273" i="2"/>
  <c r="Q11273" i="2"/>
  <c r="P11273" i="2"/>
  <c r="T11285" i="2"/>
  <c r="O11285" i="2"/>
  <c r="S11285" i="2"/>
  <c r="R11285" i="2"/>
  <c r="Q11285" i="2"/>
  <c r="P11285" i="2"/>
  <c r="U11285" i="2"/>
  <c r="R11253" i="2"/>
  <c r="Q11253" i="2"/>
  <c r="O11253" i="2"/>
  <c r="U11253" i="2"/>
  <c r="P11253" i="2"/>
  <c r="T11253" i="2"/>
  <c r="S11253" i="2"/>
  <c r="T11268" i="2"/>
  <c r="S11268" i="2"/>
  <c r="Q11268" i="2"/>
  <c r="P11268" i="2"/>
  <c r="O11268" i="2"/>
  <c r="U11268" i="2"/>
  <c r="R11268" i="2"/>
  <c r="T11240" i="2"/>
  <c r="S11240" i="2"/>
  <c r="Q11240" i="2"/>
  <c r="P11240" i="2"/>
  <c r="O11240" i="2"/>
  <c r="U11240" i="2"/>
  <c r="R11240" i="2"/>
  <c r="O11284" i="2"/>
  <c r="R11284" i="2"/>
  <c r="T11284" i="2"/>
  <c r="S11284" i="2"/>
  <c r="U11284" i="2"/>
  <c r="Q11284" i="2"/>
  <c r="P11284" i="2"/>
  <c r="R11270" i="2"/>
  <c r="Q11270" i="2"/>
  <c r="T11270" i="2"/>
  <c r="O11270" i="2"/>
  <c r="U11270" i="2"/>
  <c r="S11270" i="2"/>
  <c r="P11270" i="2"/>
  <c r="O11277" i="2"/>
  <c r="R11277" i="2"/>
  <c r="P11277" i="2"/>
  <c r="U11277" i="2"/>
  <c r="T11277" i="2"/>
  <c r="S11277" i="2"/>
  <c r="Q11277" i="2"/>
  <c r="P11255" i="2"/>
  <c r="O11255" i="2"/>
  <c r="U11255" i="2"/>
  <c r="T11255" i="2"/>
  <c r="Q11255" i="2"/>
  <c r="S11255" i="2"/>
  <c r="R11255" i="2"/>
  <c r="T11283" i="2"/>
  <c r="R11283" i="2"/>
  <c r="Q11283" i="2"/>
  <c r="P11283" i="2"/>
  <c r="S11283" i="2"/>
  <c r="U11283" i="2"/>
  <c r="O11283" i="2"/>
  <c r="O11245" i="2"/>
  <c r="S11245" i="2"/>
  <c r="Q11245" i="2"/>
  <c r="P11245" i="2"/>
  <c r="U11245" i="2"/>
  <c r="T11245" i="2"/>
  <c r="R11245" i="2"/>
  <c r="S11249" i="2"/>
  <c r="Q11249" i="2"/>
  <c r="O11249" i="2"/>
  <c r="U11249" i="2"/>
  <c r="T11249" i="2"/>
  <c r="P11249" i="2"/>
  <c r="R11249" i="2"/>
  <c r="O11286" i="2" l="1"/>
  <c r="D11293" i="2" s="1"/>
  <c r="T11286" i="2"/>
  <c r="I11293" i="2" s="1"/>
  <c r="U11286" i="2"/>
  <c r="J11293" i="2" s="1"/>
  <c r="S11286" i="2"/>
  <c r="H11293" i="2" s="1"/>
  <c r="Q11286" i="2"/>
  <c r="F11293" i="2" s="1"/>
  <c r="R11286" i="2"/>
  <c r="G11293" i="2" s="1"/>
  <c r="P11286" i="2"/>
  <c r="E11293" i="2" s="1"/>
  <c r="K11327" i="2" l="1"/>
  <c r="L11327" i="2" s="1"/>
  <c r="N11327" i="2" s="1"/>
  <c r="K11311" i="2"/>
  <c r="L11311" i="2" s="1"/>
  <c r="N11311" i="2" s="1"/>
  <c r="K11308" i="2"/>
  <c r="L11308" i="2" s="1"/>
  <c r="N11308" i="2" s="1"/>
  <c r="K11305" i="2"/>
  <c r="L11305" i="2" s="1"/>
  <c r="N11305" i="2" s="1"/>
  <c r="K11302" i="2"/>
  <c r="L11302" i="2" s="1"/>
  <c r="N11302" i="2" s="1"/>
  <c r="K11301" i="2"/>
  <c r="L11301" i="2" s="1"/>
  <c r="N11301" i="2" s="1"/>
  <c r="K11325" i="2"/>
  <c r="L11325" i="2" s="1"/>
  <c r="N11325" i="2" s="1"/>
  <c r="K11343" i="2"/>
  <c r="L11343" i="2" s="1"/>
  <c r="N11343" i="2" s="1"/>
  <c r="K11300" i="2"/>
  <c r="L11300" i="2" s="1"/>
  <c r="N11300" i="2" s="1"/>
  <c r="K11317" i="2"/>
  <c r="L11317" i="2" s="1"/>
  <c r="N11317" i="2" s="1"/>
  <c r="K11347" i="2"/>
  <c r="L11347" i="2" s="1"/>
  <c r="N11347" i="2" s="1"/>
  <c r="K11344" i="2"/>
  <c r="L11344" i="2" s="1"/>
  <c r="N11344" i="2" s="1"/>
  <c r="K11346" i="2"/>
  <c r="L11346" i="2" s="1"/>
  <c r="N11346" i="2" s="1"/>
  <c r="K11303" i="2"/>
  <c r="L11303" i="2" s="1"/>
  <c r="N11303" i="2" s="1"/>
  <c r="K11341" i="2"/>
  <c r="L11341" i="2" s="1"/>
  <c r="N11341" i="2" s="1"/>
  <c r="K11309" i="2"/>
  <c r="L11309" i="2" s="1"/>
  <c r="N11309" i="2" s="1"/>
  <c r="K11339" i="2"/>
  <c r="L11339" i="2" s="1"/>
  <c r="N11339" i="2" s="1"/>
  <c r="K11336" i="2"/>
  <c r="L11336" i="2" s="1"/>
  <c r="N11336" i="2" s="1"/>
  <c r="K11338" i="2"/>
  <c r="L11338" i="2" s="1"/>
  <c r="N11338" i="2" s="1"/>
  <c r="K11335" i="2"/>
  <c r="L11335" i="2" s="1"/>
  <c r="N11335" i="2" s="1"/>
  <c r="K11345" i="2"/>
  <c r="L11345" i="2" s="1"/>
  <c r="N11345" i="2" s="1"/>
  <c r="K11342" i="2"/>
  <c r="L11342" i="2" s="1"/>
  <c r="N11342" i="2" s="1"/>
  <c r="K11331" i="2"/>
  <c r="L11331" i="2" s="1"/>
  <c r="N11331" i="2" s="1"/>
  <c r="K11328" i="2"/>
  <c r="L11328" i="2" s="1"/>
  <c r="N11328" i="2" s="1"/>
  <c r="K11330" i="2"/>
  <c r="L11330" i="2" s="1"/>
  <c r="N11330" i="2" s="1"/>
  <c r="K11340" i="2"/>
  <c r="L11340" i="2" s="1"/>
  <c r="N11340" i="2" s="1"/>
  <c r="K11337" i="2"/>
  <c r="L11337" i="2" s="1"/>
  <c r="N11337" i="2" s="1"/>
  <c r="K11334" i="2"/>
  <c r="L11334" i="2" s="1"/>
  <c r="N11334" i="2" s="1"/>
  <c r="K11323" i="2"/>
  <c r="L11323" i="2" s="1"/>
  <c r="N11323" i="2" s="1"/>
  <c r="K11320" i="2"/>
  <c r="L11320" i="2" s="1"/>
  <c r="N11320" i="2" s="1"/>
  <c r="K11322" i="2"/>
  <c r="L11322" i="2" s="1"/>
  <c r="N11322" i="2" s="1"/>
  <c r="K11332" i="2"/>
  <c r="L11332" i="2" s="1"/>
  <c r="N11332" i="2" s="1"/>
  <c r="K11329" i="2"/>
  <c r="L11329" i="2" s="1"/>
  <c r="N11329" i="2" s="1"/>
  <c r="K11326" i="2"/>
  <c r="L11326" i="2" s="1"/>
  <c r="N11326" i="2" s="1"/>
  <c r="K11315" i="2"/>
  <c r="L11315" i="2" s="1"/>
  <c r="N11315" i="2" s="1"/>
  <c r="K11312" i="2"/>
  <c r="L11312" i="2" s="1"/>
  <c r="N11312" i="2" s="1"/>
  <c r="K11314" i="2"/>
  <c r="L11314" i="2" s="1"/>
  <c r="N11314" i="2" s="1"/>
  <c r="K11321" i="2"/>
  <c r="L11321" i="2" s="1"/>
  <c r="N11321" i="2" s="1"/>
  <c r="K11306" i="2"/>
  <c r="L11306" i="2" s="1"/>
  <c r="N11306" i="2" s="1"/>
  <c r="K11333" i="2"/>
  <c r="L11333" i="2" s="1"/>
  <c r="N11333" i="2" s="1"/>
  <c r="K11313" i="2"/>
  <c r="L11313" i="2" s="1"/>
  <c r="N11313" i="2" s="1"/>
  <c r="K11298" i="2"/>
  <c r="L11298" i="2" s="1"/>
  <c r="N11298" i="2" s="1"/>
  <c r="K11318" i="2"/>
  <c r="L11318" i="2" s="1"/>
  <c r="N11318" i="2" s="1"/>
  <c r="K11319" i="2"/>
  <c r="L11319" i="2" s="1"/>
  <c r="N11319" i="2" s="1"/>
  <c r="K11310" i="2"/>
  <c r="L11310" i="2" s="1"/>
  <c r="N11310" i="2" s="1"/>
  <c r="K11316" i="2"/>
  <c r="L11316" i="2" s="1"/>
  <c r="N11316" i="2" s="1"/>
  <c r="K11307" i="2"/>
  <c r="L11307" i="2" s="1"/>
  <c r="N11307" i="2" s="1"/>
  <c r="K11304" i="2"/>
  <c r="L11304" i="2" s="1"/>
  <c r="N11304" i="2" s="1"/>
  <c r="K11299" i="2"/>
  <c r="L11299" i="2" s="1"/>
  <c r="N11299" i="2" s="1"/>
  <c r="K11324" i="2"/>
  <c r="L11324" i="2" s="1"/>
  <c r="N11324" i="2" s="1"/>
  <c r="R11333" i="2" l="1"/>
  <c r="Q11333" i="2"/>
  <c r="P11333" i="2"/>
  <c r="O11333" i="2"/>
  <c r="U11333" i="2"/>
  <c r="S11333" i="2"/>
  <c r="T11333" i="2"/>
  <c r="T11331" i="2"/>
  <c r="S11331" i="2"/>
  <c r="Q11331" i="2"/>
  <c r="R11331" i="2"/>
  <c r="P11331" i="2"/>
  <c r="O11331" i="2"/>
  <c r="U11331" i="2"/>
  <c r="P11341" i="2"/>
  <c r="O11341" i="2"/>
  <c r="U11341" i="2"/>
  <c r="T11341" i="2"/>
  <c r="S11341" i="2"/>
  <c r="R11341" i="2"/>
  <c r="Q11341" i="2"/>
  <c r="O11325" i="2"/>
  <c r="U11325" i="2"/>
  <c r="T11325" i="2"/>
  <c r="S11325" i="2"/>
  <c r="R11325" i="2"/>
  <c r="Q11325" i="2"/>
  <c r="P11325" i="2"/>
  <c r="R11343" i="2"/>
  <c r="Q11343" i="2"/>
  <c r="P11343" i="2"/>
  <c r="O11343" i="2"/>
  <c r="U11343" i="2"/>
  <c r="T11343" i="2"/>
  <c r="S11343" i="2"/>
  <c r="U11342" i="2"/>
  <c r="P11342" i="2"/>
  <c r="T11342" i="2"/>
  <c r="S11342" i="2"/>
  <c r="R11342" i="2"/>
  <c r="Q11342" i="2"/>
  <c r="O11342" i="2"/>
  <c r="U11301" i="2"/>
  <c r="T11301" i="2"/>
  <c r="R11301" i="2"/>
  <c r="S11301" i="2"/>
  <c r="Q11301" i="2"/>
  <c r="P11301" i="2"/>
  <c r="O11301" i="2"/>
  <c r="O11304" i="2"/>
  <c r="R11304" i="2"/>
  <c r="U11304" i="2"/>
  <c r="T11304" i="2"/>
  <c r="S11304" i="2"/>
  <c r="P11304" i="2"/>
  <c r="Q11304" i="2"/>
  <c r="U11307" i="2"/>
  <c r="T11307" i="2"/>
  <c r="S11307" i="2"/>
  <c r="Q11307" i="2"/>
  <c r="R11307" i="2"/>
  <c r="P11307" i="2"/>
  <c r="O11307" i="2"/>
  <c r="U11320" i="2"/>
  <c r="T11320" i="2"/>
  <c r="S11320" i="2"/>
  <c r="R11320" i="2"/>
  <c r="Q11320" i="2"/>
  <c r="P11320" i="2"/>
  <c r="O11320" i="2"/>
  <c r="U11323" i="2"/>
  <c r="T11323" i="2"/>
  <c r="S11323" i="2"/>
  <c r="R11323" i="2"/>
  <c r="Q11323" i="2"/>
  <c r="P11323" i="2"/>
  <c r="O11323" i="2"/>
  <c r="S11345" i="2"/>
  <c r="R11345" i="2"/>
  <c r="Q11345" i="2"/>
  <c r="P11345" i="2"/>
  <c r="U11345" i="2"/>
  <c r="T11345" i="2"/>
  <c r="O11345" i="2"/>
  <c r="S11346" i="2"/>
  <c r="R11346" i="2"/>
  <c r="Q11346" i="2"/>
  <c r="P11346" i="2"/>
  <c r="O11346" i="2"/>
  <c r="U11346" i="2"/>
  <c r="T11346" i="2"/>
  <c r="S11302" i="2"/>
  <c r="R11302" i="2"/>
  <c r="Q11302" i="2"/>
  <c r="O11302" i="2"/>
  <c r="U11302" i="2"/>
  <c r="T11302" i="2"/>
  <c r="P11302" i="2"/>
  <c r="Q11306" i="2"/>
  <c r="P11306" i="2"/>
  <c r="O11306" i="2"/>
  <c r="U11306" i="2"/>
  <c r="T11306" i="2"/>
  <c r="S11306" i="2"/>
  <c r="R11306" i="2"/>
  <c r="O11321" i="2"/>
  <c r="U11321" i="2"/>
  <c r="T11321" i="2"/>
  <c r="S11321" i="2"/>
  <c r="R11321" i="2"/>
  <c r="Q11321" i="2"/>
  <c r="P11321" i="2"/>
  <c r="O11310" i="2"/>
  <c r="U11310" i="2"/>
  <c r="P11310" i="2"/>
  <c r="T11310" i="2"/>
  <c r="S11310" i="2"/>
  <c r="R11310" i="2"/>
  <c r="Q11310" i="2"/>
  <c r="U11319" i="2"/>
  <c r="T11319" i="2"/>
  <c r="S11319" i="2"/>
  <c r="R11319" i="2"/>
  <c r="Q11319" i="2"/>
  <c r="O11319" i="2"/>
  <c r="P11319" i="2"/>
  <c r="T11312" i="2"/>
  <c r="S11312" i="2"/>
  <c r="Q11312" i="2"/>
  <c r="P11312" i="2"/>
  <c r="O11312" i="2"/>
  <c r="U11312" i="2"/>
  <c r="R11312" i="2"/>
  <c r="S11334" i="2"/>
  <c r="R11334" i="2"/>
  <c r="P11334" i="2"/>
  <c r="Q11334" i="2"/>
  <c r="O11334" i="2"/>
  <c r="T11334" i="2"/>
  <c r="U11334" i="2"/>
  <c r="O11335" i="2"/>
  <c r="U11335" i="2"/>
  <c r="T11335" i="2"/>
  <c r="S11335" i="2"/>
  <c r="R11335" i="2"/>
  <c r="P11335" i="2"/>
  <c r="Q11335" i="2"/>
  <c r="Q11344" i="2"/>
  <c r="P11344" i="2"/>
  <c r="O11344" i="2"/>
  <c r="R11344" i="2"/>
  <c r="U11344" i="2"/>
  <c r="T11344" i="2"/>
  <c r="S11344" i="2"/>
  <c r="R11305" i="2"/>
  <c r="Q11305" i="2"/>
  <c r="P11305" i="2"/>
  <c r="U11305" i="2"/>
  <c r="T11305" i="2"/>
  <c r="O11305" i="2"/>
  <c r="S11305" i="2"/>
  <c r="Q11322" i="2"/>
  <c r="P11322" i="2"/>
  <c r="O11322" i="2"/>
  <c r="U11322" i="2"/>
  <c r="T11322" i="2"/>
  <c r="S11322" i="2"/>
  <c r="R11322" i="2"/>
  <c r="U11303" i="2"/>
  <c r="T11303" i="2"/>
  <c r="S11303" i="2"/>
  <c r="R11303" i="2"/>
  <c r="Q11303" i="2"/>
  <c r="P11303" i="2"/>
  <c r="O11303" i="2"/>
  <c r="O11314" i="2"/>
  <c r="T11314" i="2"/>
  <c r="U11314" i="2"/>
  <c r="S11314" i="2"/>
  <c r="R11314" i="2"/>
  <c r="Q11314" i="2"/>
  <c r="P11314" i="2"/>
  <c r="R11318" i="2"/>
  <c r="Q11318" i="2"/>
  <c r="O11318" i="2"/>
  <c r="U11318" i="2"/>
  <c r="T11318" i="2"/>
  <c r="S11318" i="2"/>
  <c r="P11318" i="2"/>
  <c r="U11315" i="2"/>
  <c r="T11315" i="2"/>
  <c r="Q11315" i="2"/>
  <c r="S11315" i="2"/>
  <c r="R11315" i="2"/>
  <c r="P11315" i="2"/>
  <c r="O11315" i="2"/>
  <c r="S11337" i="2"/>
  <c r="R11337" i="2"/>
  <c r="Q11337" i="2"/>
  <c r="P11337" i="2"/>
  <c r="O11337" i="2"/>
  <c r="U11337" i="2"/>
  <c r="T11337" i="2"/>
  <c r="T11338" i="2"/>
  <c r="S11338" i="2"/>
  <c r="R11338" i="2"/>
  <c r="Q11338" i="2"/>
  <c r="P11338" i="2"/>
  <c r="O11338" i="2"/>
  <c r="U11338" i="2"/>
  <c r="O11347" i="2"/>
  <c r="U11347" i="2"/>
  <c r="Q11347" i="2"/>
  <c r="T11347" i="2"/>
  <c r="S11347" i="2"/>
  <c r="R11347" i="2"/>
  <c r="P11347" i="2"/>
  <c r="O11308" i="2"/>
  <c r="U11308" i="2"/>
  <c r="T11308" i="2"/>
  <c r="S11308" i="2"/>
  <c r="R11308" i="2"/>
  <c r="Q11308" i="2"/>
  <c r="P11308" i="2"/>
  <c r="P11328" i="2"/>
  <c r="O11328" i="2"/>
  <c r="U11328" i="2"/>
  <c r="T11328" i="2"/>
  <c r="R11328" i="2"/>
  <c r="Q11328" i="2"/>
  <c r="S11328" i="2"/>
  <c r="S11316" i="2"/>
  <c r="R11316" i="2"/>
  <c r="Q11316" i="2"/>
  <c r="P11316" i="2"/>
  <c r="O11316" i="2"/>
  <c r="U11316" i="2"/>
  <c r="T11316" i="2"/>
  <c r="T11298" i="2"/>
  <c r="R11298" i="2"/>
  <c r="N11349" i="2"/>
  <c r="N11348" i="2"/>
  <c r="Q11298" i="2"/>
  <c r="P11298" i="2"/>
  <c r="U11298" i="2"/>
  <c r="S11298" i="2"/>
  <c r="Q11326" i="2"/>
  <c r="P11326" i="2"/>
  <c r="O11326" i="2"/>
  <c r="U11326" i="2"/>
  <c r="T11326" i="2"/>
  <c r="S11326" i="2"/>
  <c r="R11326" i="2"/>
  <c r="P11340" i="2"/>
  <c r="O11340" i="2"/>
  <c r="U11340" i="2"/>
  <c r="T11340" i="2"/>
  <c r="S11340" i="2"/>
  <c r="R11340" i="2"/>
  <c r="Q11340" i="2"/>
  <c r="Q11336" i="2"/>
  <c r="P11336" i="2"/>
  <c r="O11336" i="2"/>
  <c r="R11336" i="2"/>
  <c r="U11336" i="2"/>
  <c r="T11336" i="2"/>
  <c r="S11336" i="2"/>
  <c r="P11317" i="2"/>
  <c r="O11317" i="2"/>
  <c r="S11317" i="2"/>
  <c r="U11317" i="2"/>
  <c r="T11317" i="2"/>
  <c r="Q11317" i="2"/>
  <c r="R11317" i="2"/>
  <c r="O11311" i="2"/>
  <c r="U11311" i="2"/>
  <c r="T11311" i="2"/>
  <c r="S11311" i="2"/>
  <c r="R11311" i="2"/>
  <c r="P11311" i="2"/>
  <c r="Q11311" i="2"/>
  <c r="U11332" i="2"/>
  <c r="T11332" i="2"/>
  <c r="S11332" i="2"/>
  <c r="R11332" i="2"/>
  <c r="Q11332" i="2"/>
  <c r="O11332" i="2"/>
  <c r="P11332" i="2"/>
  <c r="Q11309" i="2"/>
  <c r="P11309" i="2"/>
  <c r="O11309" i="2"/>
  <c r="U11309" i="2"/>
  <c r="S11309" i="2"/>
  <c r="T11309" i="2"/>
  <c r="R11309" i="2"/>
  <c r="Q11324" i="2"/>
  <c r="P11324" i="2"/>
  <c r="O11324" i="2"/>
  <c r="U11324" i="2"/>
  <c r="T11324" i="2"/>
  <c r="S11324" i="2"/>
  <c r="R11324" i="2"/>
  <c r="T11299" i="2"/>
  <c r="S11299" i="2"/>
  <c r="R11299" i="2"/>
  <c r="P11299" i="2"/>
  <c r="Q11299" i="2"/>
  <c r="O11299" i="2"/>
  <c r="U11299" i="2"/>
  <c r="T11313" i="2"/>
  <c r="R11313" i="2"/>
  <c r="O11313" i="2"/>
  <c r="Q11313" i="2"/>
  <c r="S11313" i="2"/>
  <c r="P11313" i="2"/>
  <c r="U11313" i="2"/>
  <c r="U11329" i="2"/>
  <c r="T11329" i="2"/>
  <c r="S11329" i="2"/>
  <c r="R11329" i="2"/>
  <c r="Q11329" i="2"/>
  <c r="P11329" i="2"/>
  <c r="O11329" i="2"/>
  <c r="S11330" i="2"/>
  <c r="R11330" i="2"/>
  <c r="Q11330" i="2"/>
  <c r="P11330" i="2"/>
  <c r="O11330" i="2"/>
  <c r="U11330" i="2"/>
  <c r="T11330" i="2"/>
  <c r="Q11339" i="2"/>
  <c r="U11339" i="2"/>
  <c r="T11339" i="2"/>
  <c r="S11339" i="2"/>
  <c r="R11339" i="2"/>
  <c r="P11339" i="2"/>
  <c r="O11339" i="2"/>
  <c r="T11300" i="2"/>
  <c r="R11300" i="2"/>
  <c r="Q11300" i="2"/>
  <c r="P11300" i="2"/>
  <c r="S11300" i="2"/>
  <c r="O11300" i="2"/>
  <c r="U11300" i="2"/>
  <c r="S11327" i="2"/>
  <c r="R11327" i="2"/>
  <c r="Q11327" i="2"/>
  <c r="P11327" i="2"/>
  <c r="O11327" i="2"/>
  <c r="U11327" i="2"/>
  <c r="T11327" i="2"/>
  <c r="R11348" i="2" l="1"/>
  <c r="G11355" i="2" s="1"/>
  <c r="S11348" i="2"/>
  <c r="H11355" i="2" s="1"/>
  <c r="U11348" i="2"/>
  <c r="J11355" i="2" s="1"/>
  <c r="T11348" i="2"/>
  <c r="I11355" i="2" s="1"/>
  <c r="O11348" i="2"/>
  <c r="D11355" i="2" s="1"/>
  <c r="P11348" i="2"/>
  <c r="E11355" i="2" s="1"/>
  <c r="Q11348" i="2"/>
  <c r="F11355" i="2" s="1"/>
  <c r="K11365" i="2" l="1"/>
  <c r="L11365" i="2" s="1"/>
  <c r="N11365" i="2" s="1"/>
  <c r="K11373" i="2"/>
  <c r="L11373" i="2" s="1"/>
  <c r="N11373" i="2" s="1"/>
  <c r="K11368" i="2"/>
  <c r="L11368" i="2" s="1"/>
  <c r="N11368" i="2" s="1"/>
  <c r="K11374" i="2"/>
  <c r="L11374" i="2" s="1"/>
  <c r="N11374" i="2" s="1"/>
  <c r="K11377" i="2"/>
  <c r="L11377" i="2" s="1"/>
  <c r="N11377" i="2" s="1"/>
  <c r="K11380" i="2"/>
  <c r="L11380" i="2" s="1"/>
  <c r="N11380" i="2" s="1"/>
  <c r="K11399" i="2"/>
  <c r="L11399" i="2" s="1"/>
  <c r="N11399" i="2" s="1"/>
  <c r="K11386" i="2"/>
  <c r="L11386" i="2" s="1"/>
  <c r="N11386" i="2" s="1"/>
  <c r="K11389" i="2"/>
  <c r="L11389" i="2" s="1"/>
  <c r="N11389" i="2" s="1"/>
  <c r="K11376" i="2"/>
  <c r="L11376" i="2" s="1"/>
  <c r="N11376" i="2" s="1"/>
  <c r="K11382" i="2"/>
  <c r="L11382" i="2" s="1"/>
  <c r="N11382" i="2" s="1"/>
  <c r="K11385" i="2"/>
  <c r="L11385" i="2" s="1"/>
  <c r="N11385" i="2" s="1"/>
  <c r="K11388" i="2"/>
  <c r="L11388" i="2" s="1"/>
  <c r="N11388" i="2" s="1"/>
  <c r="K11407" i="2"/>
  <c r="L11407" i="2" s="1"/>
  <c r="N11407" i="2" s="1"/>
  <c r="K11394" i="2"/>
  <c r="L11394" i="2" s="1"/>
  <c r="N11394" i="2" s="1"/>
  <c r="K11384" i="2"/>
  <c r="L11384" i="2" s="1"/>
  <c r="N11384" i="2" s="1"/>
  <c r="K11390" i="2"/>
  <c r="L11390" i="2" s="1"/>
  <c r="N11390" i="2" s="1"/>
  <c r="K11393" i="2"/>
  <c r="L11393" i="2" s="1"/>
  <c r="N11393" i="2" s="1"/>
  <c r="K11396" i="2"/>
  <c r="L11396" i="2" s="1"/>
  <c r="N11396" i="2" s="1"/>
  <c r="K11379" i="2"/>
  <c r="L11379" i="2" s="1"/>
  <c r="N11379" i="2" s="1"/>
  <c r="K11381" i="2"/>
  <c r="L11381" i="2" s="1"/>
  <c r="N11381" i="2" s="1"/>
  <c r="K11392" i="2"/>
  <c r="L11392" i="2" s="1"/>
  <c r="N11392" i="2" s="1"/>
  <c r="K11398" i="2"/>
  <c r="L11398" i="2" s="1"/>
  <c r="N11398" i="2" s="1"/>
  <c r="K11401" i="2"/>
  <c r="L11401" i="2" s="1"/>
  <c r="N11401" i="2" s="1"/>
  <c r="K11404" i="2"/>
  <c r="L11404" i="2" s="1"/>
  <c r="N11404" i="2" s="1"/>
  <c r="K11395" i="2"/>
  <c r="L11395" i="2" s="1"/>
  <c r="N11395" i="2" s="1"/>
  <c r="K11400" i="2"/>
  <c r="L11400" i="2" s="1"/>
  <c r="N11400" i="2" s="1"/>
  <c r="K11406" i="2"/>
  <c r="L11406" i="2" s="1"/>
  <c r="N11406" i="2" s="1"/>
  <c r="K11409" i="2"/>
  <c r="L11409" i="2" s="1"/>
  <c r="N11409" i="2" s="1"/>
  <c r="K11367" i="2"/>
  <c r="L11367" i="2" s="1"/>
  <c r="N11367" i="2" s="1"/>
  <c r="K11403" i="2"/>
  <c r="L11403" i="2" s="1"/>
  <c r="N11403" i="2" s="1"/>
  <c r="K11402" i="2"/>
  <c r="L11402" i="2" s="1"/>
  <c r="N11402" i="2" s="1"/>
  <c r="K11397" i="2"/>
  <c r="L11397" i="2" s="1"/>
  <c r="N11397" i="2" s="1"/>
  <c r="K11408" i="2"/>
  <c r="L11408" i="2" s="1"/>
  <c r="N11408" i="2" s="1"/>
  <c r="K11363" i="2"/>
  <c r="L11363" i="2" s="1"/>
  <c r="N11363" i="2" s="1"/>
  <c r="K11371" i="2"/>
  <c r="L11371" i="2" s="1"/>
  <c r="N11371" i="2" s="1"/>
  <c r="K11375" i="2"/>
  <c r="L11375" i="2" s="1"/>
  <c r="N11375" i="2" s="1"/>
  <c r="K11362" i="2"/>
  <c r="L11362" i="2" s="1"/>
  <c r="N11362" i="2" s="1"/>
  <c r="K11364" i="2"/>
  <c r="L11364" i="2" s="1"/>
  <c r="N11364" i="2" s="1"/>
  <c r="K11372" i="2"/>
  <c r="L11372" i="2" s="1"/>
  <c r="N11372" i="2" s="1"/>
  <c r="K11405" i="2"/>
  <c r="L11405" i="2" s="1"/>
  <c r="N11405" i="2" s="1"/>
  <c r="K11383" i="2"/>
  <c r="L11383" i="2" s="1"/>
  <c r="N11383" i="2" s="1"/>
  <c r="K11361" i="2"/>
  <c r="L11361" i="2" s="1"/>
  <c r="N11361" i="2" s="1"/>
  <c r="K11360" i="2"/>
  <c r="L11360" i="2" s="1"/>
  <c r="N11360" i="2" s="1"/>
  <c r="K11391" i="2"/>
  <c r="L11391" i="2" s="1"/>
  <c r="N11391" i="2" s="1"/>
  <c r="K11387" i="2"/>
  <c r="L11387" i="2" s="1"/>
  <c r="N11387" i="2" s="1"/>
  <c r="K11370" i="2"/>
  <c r="L11370" i="2" s="1"/>
  <c r="N11370" i="2" s="1"/>
  <c r="K11369" i="2"/>
  <c r="L11369" i="2" s="1"/>
  <c r="N11369" i="2" s="1"/>
  <c r="K11366" i="2"/>
  <c r="L11366" i="2" s="1"/>
  <c r="N11366" i="2" s="1"/>
  <c r="K11378" i="2"/>
  <c r="L11378" i="2" s="1"/>
  <c r="N11378" i="2" s="1"/>
  <c r="O11386" i="2" l="1"/>
  <c r="U11386" i="2"/>
  <c r="T11386" i="2"/>
  <c r="S11386" i="2"/>
  <c r="R11386" i="2"/>
  <c r="Q11386" i="2"/>
  <c r="P11386" i="2"/>
  <c r="S11364" i="2"/>
  <c r="P11364" i="2"/>
  <c r="R11364" i="2"/>
  <c r="Q11364" i="2"/>
  <c r="O11364" i="2"/>
  <c r="U11364" i="2"/>
  <c r="T11364" i="2"/>
  <c r="S11403" i="2"/>
  <c r="R11403" i="2"/>
  <c r="Q11403" i="2"/>
  <c r="P11403" i="2"/>
  <c r="O11403" i="2"/>
  <c r="U11403" i="2"/>
  <c r="T11403" i="2"/>
  <c r="Q11398" i="2"/>
  <c r="P11398" i="2"/>
  <c r="O11398" i="2"/>
  <c r="R11398" i="2"/>
  <c r="U11398" i="2"/>
  <c r="T11398" i="2"/>
  <c r="S11398" i="2"/>
  <c r="U11394" i="2"/>
  <c r="T11394" i="2"/>
  <c r="S11394" i="2"/>
  <c r="R11394" i="2"/>
  <c r="Q11394" i="2"/>
  <c r="O11394" i="2"/>
  <c r="P11394" i="2"/>
  <c r="R11399" i="2"/>
  <c r="Q11399" i="2"/>
  <c r="O11399" i="2"/>
  <c r="P11399" i="2"/>
  <c r="U11399" i="2"/>
  <c r="T11399" i="2"/>
  <c r="S11399" i="2"/>
  <c r="Q11401" i="2"/>
  <c r="P11401" i="2"/>
  <c r="O11401" i="2"/>
  <c r="U11401" i="2"/>
  <c r="T11401" i="2"/>
  <c r="R11401" i="2"/>
  <c r="S11401" i="2"/>
  <c r="P11362" i="2"/>
  <c r="O11362" i="2"/>
  <c r="U11362" i="2"/>
  <c r="T11362" i="2"/>
  <c r="S11362" i="2"/>
  <c r="R11362" i="2"/>
  <c r="Q11362" i="2"/>
  <c r="T11367" i="2"/>
  <c r="S11367" i="2"/>
  <c r="R11367" i="2"/>
  <c r="O11367" i="2"/>
  <c r="Q11367" i="2"/>
  <c r="P11367" i="2"/>
  <c r="U11367" i="2"/>
  <c r="R11392" i="2"/>
  <c r="Q11392" i="2"/>
  <c r="P11392" i="2"/>
  <c r="O11392" i="2"/>
  <c r="U11392" i="2"/>
  <c r="T11392" i="2"/>
  <c r="S11392" i="2"/>
  <c r="R11407" i="2"/>
  <c r="O11407" i="2"/>
  <c r="Q11407" i="2"/>
  <c r="P11407" i="2"/>
  <c r="U11407" i="2"/>
  <c r="T11407" i="2"/>
  <c r="S11407" i="2"/>
  <c r="Q11380" i="2"/>
  <c r="O11380" i="2"/>
  <c r="U11380" i="2"/>
  <c r="P11380" i="2"/>
  <c r="T11380" i="2"/>
  <c r="S11380" i="2"/>
  <c r="R11380" i="2"/>
  <c r="O11402" i="2"/>
  <c r="U11402" i="2"/>
  <c r="T11402" i="2"/>
  <c r="S11402" i="2"/>
  <c r="R11402" i="2"/>
  <c r="Q11402" i="2"/>
  <c r="P11402" i="2"/>
  <c r="Q11375" i="2"/>
  <c r="O11375" i="2"/>
  <c r="P11375" i="2"/>
  <c r="U11375" i="2"/>
  <c r="T11375" i="2"/>
  <c r="R11375" i="2"/>
  <c r="S11375" i="2"/>
  <c r="U11409" i="2"/>
  <c r="T11409" i="2"/>
  <c r="S11409" i="2"/>
  <c r="Q11409" i="2"/>
  <c r="R11409" i="2"/>
  <c r="O11409" i="2"/>
  <c r="P11409" i="2"/>
  <c r="Q11381" i="2"/>
  <c r="P11381" i="2"/>
  <c r="O11381" i="2"/>
  <c r="T11381" i="2"/>
  <c r="S11381" i="2"/>
  <c r="R11381" i="2"/>
  <c r="U11381" i="2"/>
  <c r="O11388" i="2"/>
  <c r="U11388" i="2"/>
  <c r="T11388" i="2"/>
  <c r="S11388" i="2"/>
  <c r="R11388" i="2"/>
  <c r="Q11388" i="2"/>
  <c r="P11388" i="2"/>
  <c r="O11377" i="2"/>
  <c r="Q11377" i="2"/>
  <c r="U11377" i="2"/>
  <c r="T11377" i="2"/>
  <c r="S11377" i="2"/>
  <c r="P11377" i="2"/>
  <c r="R11377" i="2"/>
  <c r="Q11372" i="2"/>
  <c r="O11372" i="2"/>
  <c r="U11372" i="2"/>
  <c r="T11372" i="2"/>
  <c r="S11372" i="2"/>
  <c r="R11372" i="2"/>
  <c r="P11372" i="2"/>
  <c r="R11387" i="2"/>
  <c r="Q11387" i="2"/>
  <c r="P11387" i="2"/>
  <c r="S11387" i="2"/>
  <c r="O11387" i="2"/>
  <c r="U11387" i="2"/>
  <c r="T11387" i="2"/>
  <c r="R11360" i="2"/>
  <c r="N11411" i="2"/>
  <c r="N11410" i="2"/>
  <c r="Q11360" i="2"/>
  <c r="P11360" i="2"/>
  <c r="U11360" i="2"/>
  <c r="S11360" i="2"/>
  <c r="T11360" i="2"/>
  <c r="P11371" i="2"/>
  <c r="O11371" i="2"/>
  <c r="U11371" i="2"/>
  <c r="S11371" i="2"/>
  <c r="T11371" i="2"/>
  <c r="R11371" i="2"/>
  <c r="Q11371" i="2"/>
  <c r="O11406" i="2"/>
  <c r="U11406" i="2"/>
  <c r="R11406" i="2"/>
  <c r="T11406" i="2"/>
  <c r="S11406" i="2"/>
  <c r="Q11406" i="2"/>
  <c r="P11406" i="2"/>
  <c r="O11379" i="2"/>
  <c r="U11379" i="2"/>
  <c r="T11379" i="2"/>
  <c r="R11379" i="2"/>
  <c r="Q11379" i="2"/>
  <c r="S11379" i="2"/>
  <c r="P11379" i="2"/>
  <c r="U11385" i="2"/>
  <c r="T11385" i="2"/>
  <c r="S11385" i="2"/>
  <c r="R11385" i="2"/>
  <c r="Q11385" i="2"/>
  <c r="P11385" i="2"/>
  <c r="O11385" i="2"/>
  <c r="O11374" i="2"/>
  <c r="R11374" i="2"/>
  <c r="U11374" i="2"/>
  <c r="T11374" i="2"/>
  <c r="S11374" i="2"/>
  <c r="Q11374" i="2"/>
  <c r="P11374" i="2"/>
  <c r="O11384" i="2"/>
  <c r="U11384" i="2"/>
  <c r="S11384" i="2"/>
  <c r="R11384" i="2"/>
  <c r="Q11384" i="2"/>
  <c r="T11384" i="2"/>
  <c r="P11384" i="2"/>
  <c r="Q11391" i="2"/>
  <c r="P11391" i="2"/>
  <c r="U11391" i="2"/>
  <c r="T11391" i="2"/>
  <c r="O11391" i="2"/>
  <c r="S11391" i="2"/>
  <c r="R11391" i="2"/>
  <c r="S11361" i="2"/>
  <c r="R11361" i="2"/>
  <c r="P11361" i="2"/>
  <c r="O11361" i="2"/>
  <c r="U11361" i="2"/>
  <c r="Q11361" i="2"/>
  <c r="T11361" i="2"/>
  <c r="P11363" i="2"/>
  <c r="O11363" i="2"/>
  <c r="U11363" i="2"/>
  <c r="T11363" i="2"/>
  <c r="S11363" i="2"/>
  <c r="R11363" i="2"/>
  <c r="Q11363" i="2"/>
  <c r="T11400" i="2"/>
  <c r="P11400" i="2"/>
  <c r="O11400" i="2"/>
  <c r="U11400" i="2"/>
  <c r="S11400" i="2"/>
  <c r="R11400" i="2"/>
  <c r="Q11400" i="2"/>
  <c r="U11396" i="2"/>
  <c r="P11396" i="2"/>
  <c r="T11396" i="2"/>
  <c r="S11396" i="2"/>
  <c r="R11396" i="2"/>
  <c r="Q11396" i="2"/>
  <c r="O11396" i="2"/>
  <c r="O11382" i="2"/>
  <c r="U11382" i="2"/>
  <c r="T11382" i="2"/>
  <c r="S11382" i="2"/>
  <c r="R11382" i="2"/>
  <c r="Q11382" i="2"/>
  <c r="P11382" i="2"/>
  <c r="Q11368" i="2"/>
  <c r="P11368" i="2"/>
  <c r="O11368" i="2"/>
  <c r="T11368" i="2"/>
  <c r="U11368" i="2"/>
  <c r="S11368" i="2"/>
  <c r="R11368" i="2"/>
  <c r="P11369" i="2"/>
  <c r="O11369" i="2"/>
  <c r="U11369" i="2"/>
  <c r="T11369" i="2"/>
  <c r="S11369" i="2"/>
  <c r="R11369" i="2"/>
  <c r="Q11369" i="2"/>
  <c r="R11370" i="2"/>
  <c r="Q11370" i="2"/>
  <c r="P11370" i="2"/>
  <c r="O11370" i="2"/>
  <c r="U11370" i="2"/>
  <c r="T11370" i="2"/>
  <c r="S11370" i="2"/>
  <c r="O11378" i="2"/>
  <c r="U11378" i="2"/>
  <c r="T11378" i="2"/>
  <c r="S11378" i="2"/>
  <c r="R11378" i="2"/>
  <c r="Q11378" i="2"/>
  <c r="P11378" i="2"/>
  <c r="U11383" i="2"/>
  <c r="T11383" i="2"/>
  <c r="O11383" i="2"/>
  <c r="S11383" i="2"/>
  <c r="R11383" i="2"/>
  <c r="Q11383" i="2"/>
  <c r="P11383" i="2"/>
  <c r="Q11408" i="2"/>
  <c r="P11408" i="2"/>
  <c r="T11408" i="2"/>
  <c r="O11408" i="2"/>
  <c r="U11408" i="2"/>
  <c r="S11408" i="2"/>
  <c r="R11408" i="2"/>
  <c r="P11395" i="2"/>
  <c r="O11395" i="2"/>
  <c r="U11395" i="2"/>
  <c r="T11395" i="2"/>
  <c r="S11395" i="2"/>
  <c r="R11395" i="2"/>
  <c r="Q11395" i="2"/>
  <c r="T11393" i="2"/>
  <c r="S11393" i="2"/>
  <c r="R11393" i="2"/>
  <c r="Q11393" i="2"/>
  <c r="P11393" i="2"/>
  <c r="O11393" i="2"/>
  <c r="U11393" i="2"/>
  <c r="T11376" i="2"/>
  <c r="P11376" i="2"/>
  <c r="O11376" i="2"/>
  <c r="U11376" i="2"/>
  <c r="S11376" i="2"/>
  <c r="R11376" i="2"/>
  <c r="Q11376" i="2"/>
  <c r="U11373" i="2"/>
  <c r="Q11373" i="2"/>
  <c r="P11373" i="2"/>
  <c r="O11373" i="2"/>
  <c r="T11373" i="2"/>
  <c r="S11373" i="2"/>
  <c r="R11373" i="2"/>
  <c r="P11366" i="2"/>
  <c r="O11366" i="2"/>
  <c r="U11366" i="2"/>
  <c r="T11366" i="2"/>
  <c r="S11366" i="2"/>
  <c r="R11366" i="2"/>
  <c r="Q11366" i="2"/>
  <c r="S11405" i="2"/>
  <c r="R11405" i="2"/>
  <c r="Q11405" i="2"/>
  <c r="P11405" i="2"/>
  <c r="U11405" i="2"/>
  <c r="T11405" i="2"/>
  <c r="O11405" i="2"/>
  <c r="Q11397" i="2"/>
  <c r="P11397" i="2"/>
  <c r="O11397" i="2"/>
  <c r="U11397" i="2"/>
  <c r="T11397" i="2"/>
  <c r="S11397" i="2"/>
  <c r="R11397" i="2"/>
  <c r="R11404" i="2"/>
  <c r="P11404" i="2"/>
  <c r="Q11404" i="2"/>
  <c r="O11404" i="2"/>
  <c r="U11404" i="2"/>
  <c r="T11404" i="2"/>
  <c r="S11404" i="2"/>
  <c r="T11390" i="2"/>
  <c r="S11390" i="2"/>
  <c r="R11390" i="2"/>
  <c r="Q11390" i="2"/>
  <c r="P11390" i="2"/>
  <c r="O11390" i="2"/>
  <c r="U11390" i="2"/>
  <c r="P11389" i="2"/>
  <c r="O11389" i="2"/>
  <c r="T11389" i="2"/>
  <c r="S11389" i="2"/>
  <c r="R11389" i="2"/>
  <c r="U11389" i="2"/>
  <c r="Q11389" i="2"/>
  <c r="P11365" i="2"/>
  <c r="O11365" i="2"/>
  <c r="U11365" i="2"/>
  <c r="T11365" i="2"/>
  <c r="S11365" i="2"/>
  <c r="Q11365" i="2"/>
  <c r="R11365" i="2"/>
  <c r="R11410" i="2" l="1"/>
  <c r="G11417" i="2" s="1"/>
  <c r="T11410" i="2"/>
  <c r="I11417" i="2" s="1"/>
  <c r="Q11410" i="2"/>
  <c r="F11417" i="2" s="1"/>
  <c r="S11410" i="2"/>
  <c r="H11417" i="2" s="1"/>
  <c r="U11410" i="2"/>
  <c r="J11417" i="2" s="1"/>
  <c r="K11459" i="2" s="1"/>
  <c r="L11459" i="2" s="1"/>
  <c r="N11459" i="2" s="1"/>
  <c r="O11410" i="2"/>
  <c r="D11417" i="2" s="1"/>
  <c r="P11410" i="2"/>
  <c r="E11417" i="2" s="1"/>
  <c r="O11459" i="2" l="1"/>
  <c r="U11459" i="2"/>
  <c r="T11459" i="2"/>
  <c r="R11459" i="2"/>
  <c r="Q11459" i="2"/>
  <c r="S11459" i="2"/>
  <c r="P11459" i="2"/>
  <c r="K11464" i="2"/>
  <c r="L11464" i="2" s="1"/>
  <c r="N11464" i="2" s="1"/>
  <c r="K11446" i="2"/>
  <c r="L11446" i="2" s="1"/>
  <c r="N11446" i="2" s="1"/>
  <c r="K11457" i="2"/>
  <c r="L11457" i="2" s="1"/>
  <c r="N11457" i="2" s="1"/>
  <c r="K11423" i="2"/>
  <c r="L11423" i="2" s="1"/>
  <c r="N11423" i="2" s="1"/>
  <c r="K11426" i="2"/>
  <c r="L11426" i="2" s="1"/>
  <c r="N11426" i="2" s="1"/>
  <c r="K11429" i="2"/>
  <c r="L11429" i="2" s="1"/>
  <c r="N11429" i="2" s="1"/>
  <c r="K11440" i="2"/>
  <c r="L11440" i="2" s="1"/>
  <c r="N11440" i="2" s="1"/>
  <c r="K11454" i="2"/>
  <c r="L11454" i="2" s="1"/>
  <c r="N11454" i="2" s="1"/>
  <c r="K11465" i="2"/>
  <c r="L11465" i="2" s="1"/>
  <c r="N11465" i="2" s="1"/>
  <c r="K11431" i="2"/>
  <c r="L11431" i="2" s="1"/>
  <c r="N11431" i="2" s="1"/>
  <c r="K11434" i="2"/>
  <c r="L11434" i="2" s="1"/>
  <c r="N11434" i="2" s="1"/>
  <c r="K11437" i="2"/>
  <c r="L11437" i="2" s="1"/>
  <c r="N11437" i="2" s="1"/>
  <c r="K11448" i="2"/>
  <c r="L11448" i="2" s="1"/>
  <c r="N11448" i="2" s="1"/>
  <c r="K11462" i="2"/>
  <c r="L11462" i="2" s="1"/>
  <c r="N11462" i="2" s="1"/>
  <c r="K11428" i="2"/>
  <c r="L11428" i="2" s="1"/>
  <c r="N11428" i="2" s="1"/>
  <c r="K11439" i="2"/>
  <c r="L11439" i="2" s="1"/>
  <c r="N11439" i="2" s="1"/>
  <c r="K11442" i="2"/>
  <c r="L11442" i="2" s="1"/>
  <c r="N11442" i="2" s="1"/>
  <c r="K11445" i="2"/>
  <c r="L11445" i="2" s="1"/>
  <c r="N11445" i="2" s="1"/>
  <c r="K11456" i="2"/>
  <c r="L11456" i="2" s="1"/>
  <c r="N11456" i="2" s="1"/>
  <c r="K11427" i="2"/>
  <c r="L11427" i="2" s="1"/>
  <c r="N11427" i="2" s="1"/>
  <c r="K11470" i="2"/>
  <c r="L11470" i="2" s="1"/>
  <c r="N11470" i="2" s="1"/>
  <c r="K11436" i="2"/>
  <c r="L11436" i="2" s="1"/>
  <c r="N11436" i="2" s="1"/>
  <c r="K11447" i="2"/>
  <c r="L11447" i="2" s="1"/>
  <c r="N11447" i="2" s="1"/>
  <c r="K11450" i="2"/>
  <c r="L11450" i="2" s="1"/>
  <c r="N11450" i="2" s="1"/>
  <c r="K11453" i="2"/>
  <c r="L11453" i="2" s="1"/>
  <c r="N11453" i="2" s="1"/>
  <c r="K11443" i="2"/>
  <c r="L11443" i="2" s="1"/>
  <c r="N11443" i="2" s="1"/>
  <c r="K11425" i="2"/>
  <c r="L11425" i="2" s="1"/>
  <c r="N11425" i="2" s="1"/>
  <c r="K11444" i="2"/>
  <c r="L11444" i="2" s="1"/>
  <c r="N11444" i="2" s="1"/>
  <c r="K11455" i="2"/>
  <c r="L11455" i="2" s="1"/>
  <c r="N11455" i="2" s="1"/>
  <c r="K11458" i="2"/>
  <c r="L11458" i="2" s="1"/>
  <c r="N11458" i="2" s="1"/>
  <c r="K11461" i="2"/>
  <c r="L11461" i="2" s="1"/>
  <c r="N11461" i="2" s="1"/>
  <c r="K11422" i="2"/>
  <c r="L11422" i="2" s="1"/>
  <c r="N11422" i="2" s="1"/>
  <c r="K11433" i="2"/>
  <c r="L11433" i="2" s="1"/>
  <c r="N11433" i="2" s="1"/>
  <c r="K11452" i="2"/>
  <c r="L11452" i="2" s="1"/>
  <c r="N11452" i="2" s="1"/>
  <c r="K11463" i="2"/>
  <c r="L11463" i="2" s="1"/>
  <c r="N11463" i="2" s="1"/>
  <c r="K11466" i="2"/>
  <c r="L11466" i="2" s="1"/>
  <c r="N11466" i="2" s="1"/>
  <c r="K11469" i="2"/>
  <c r="L11469" i="2" s="1"/>
  <c r="N11469" i="2" s="1"/>
  <c r="K11460" i="2"/>
  <c r="L11460" i="2" s="1"/>
  <c r="N11460" i="2" s="1"/>
  <c r="K11441" i="2"/>
  <c r="L11441" i="2" s="1"/>
  <c r="N11441" i="2" s="1"/>
  <c r="K11449" i="2"/>
  <c r="L11449" i="2" s="1"/>
  <c r="N11449" i="2" s="1"/>
  <c r="K11468" i="2"/>
  <c r="L11468" i="2" s="1"/>
  <c r="N11468" i="2" s="1"/>
  <c r="K11432" i="2"/>
  <c r="L11432" i="2" s="1"/>
  <c r="N11432" i="2" s="1"/>
  <c r="K11471" i="2"/>
  <c r="L11471" i="2" s="1"/>
  <c r="N11471" i="2" s="1"/>
  <c r="K11467" i="2"/>
  <c r="L11467" i="2" s="1"/>
  <c r="N11467" i="2" s="1"/>
  <c r="K11424" i="2"/>
  <c r="L11424" i="2" s="1"/>
  <c r="N11424" i="2" s="1"/>
  <c r="K11430" i="2"/>
  <c r="L11430" i="2" s="1"/>
  <c r="N11430" i="2" s="1"/>
  <c r="K11435" i="2"/>
  <c r="L11435" i="2" s="1"/>
  <c r="N11435" i="2" s="1"/>
  <c r="K11438" i="2"/>
  <c r="L11438" i="2" s="1"/>
  <c r="N11438" i="2" s="1"/>
  <c r="K11451" i="2"/>
  <c r="L11451" i="2" s="1"/>
  <c r="N11451" i="2" s="1"/>
  <c r="R11465" i="2" l="1"/>
  <c r="P11465" i="2"/>
  <c r="O11465" i="2"/>
  <c r="Q11465" i="2"/>
  <c r="U11465" i="2"/>
  <c r="T11465" i="2"/>
  <c r="S11465" i="2"/>
  <c r="U11422" i="2"/>
  <c r="T11422" i="2"/>
  <c r="S11422" i="2"/>
  <c r="R11422" i="2"/>
  <c r="N11473" i="2"/>
  <c r="N11472" i="2"/>
  <c r="P11422" i="2"/>
  <c r="Q11422" i="2"/>
  <c r="S11450" i="2"/>
  <c r="R11450" i="2"/>
  <c r="Q11450" i="2"/>
  <c r="P11450" i="2"/>
  <c r="O11450" i="2"/>
  <c r="U11450" i="2"/>
  <c r="T11450" i="2"/>
  <c r="P11439" i="2"/>
  <c r="U11439" i="2"/>
  <c r="T11439" i="2"/>
  <c r="S11439" i="2"/>
  <c r="R11439" i="2"/>
  <c r="O11439" i="2"/>
  <c r="Q11439" i="2"/>
  <c r="Q11454" i="2"/>
  <c r="P11454" i="2"/>
  <c r="O11454" i="2"/>
  <c r="R11454" i="2"/>
  <c r="U11454" i="2"/>
  <c r="T11454" i="2"/>
  <c r="S11454" i="2"/>
  <c r="R11468" i="2"/>
  <c r="Q11468" i="2"/>
  <c r="O11468" i="2"/>
  <c r="P11468" i="2"/>
  <c r="U11468" i="2"/>
  <c r="T11468" i="2"/>
  <c r="S11468" i="2"/>
  <c r="U11440" i="2"/>
  <c r="S11440" i="2"/>
  <c r="R11440" i="2"/>
  <c r="Q11440" i="2"/>
  <c r="P11440" i="2"/>
  <c r="T11440" i="2"/>
  <c r="O11440" i="2"/>
  <c r="O11451" i="2"/>
  <c r="U11451" i="2"/>
  <c r="T11451" i="2"/>
  <c r="S11451" i="2"/>
  <c r="R11451" i="2"/>
  <c r="Q11451" i="2"/>
  <c r="P11451" i="2"/>
  <c r="Q11438" i="2"/>
  <c r="P11438" i="2"/>
  <c r="O11438" i="2"/>
  <c r="U11438" i="2"/>
  <c r="R11438" i="2"/>
  <c r="S11438" i="2"/>
  <c r="T11438" i="2"/>
  <c r="U11428" i="2"/>
  <c r="T11428" i="2"/>
  <c r="P11428" i="2"/>
  <c r="S11428" i="2"/>
  <c r="R11428" i="2"/>
  <c r="Q11428" i="2"/>
  <c r="O11428" i="2"/>
  <c r="P11458" i="2"/>
  <c r="O11458" i="2"/>
  <c r="U11458" i="2"/>
  <c r="T11458" i="2"/>
  <c r="S11458" i="2"/>
  <c r="R11458" i="2"/>
  <c r="Q11458" i="2"/>
  <c r="S11436" i="2"/>
  <c r="P11436" i="2"/>
  <c r="R11436" i="2"/>
  <c r="Q11436" i="2"/>
  <c r="O11436" i="2"/>
  <c r="U11436" i="2"/>
  <c r="T11436" i="2"/>
  <c r="O11462" i="2"/>
  <c r="R11462" i="2"/>
  <c r="U11462" i="2"/>
  <c r="T11462" i="2"/>
  <c r="S11462" i="2"/>
  <c r="Q11462" i="2"/>
  <c r="P11462" i="2"/>
  <c r="T11429" i="2"/>
  <c r="S11429" i="2"/>
  <c r="R11429" i="2"/>
  <c r="Q11429" i="2"/>
  <c r="P11429" i="2"/>
  <c r="O11429" i="2"/>
  <c r="U11429" i="2"/>
  <c r="O11453" i="2"/>
  <c r="T11453" i="2"/>
  <c r="S11453" i="2"/>
  <c r="R11453" i="2"/>
  <c r="Q11453" i="2"/>
  <c r="P11453" i="2"/>
  <c r="U11453" i="2"/>
  <c r="T11441" i="2"/>
  <c r="Q11441" i="2"/>
  <c r="S11441" i="2"/>
  <c r="R11441" i="2"/>
  <c r="P11441" i="2"/>
  <c r="O11441" i="2"/>
  <c r="U11441" i="2"/>
  <c r="Q11430" i="2"/>
  <c r="P11430" i="2"/>
  <c r="R11430" i="2"/>
  <c r="O11430" i="2"/>
  <c r="U11430" i="2"/>
  <c r="T11430" i="2"/>
  <c r="S11430" i="2"/>
  <c r="T11455" i="2"/>
  <c r="S11455" i="2"/>
  <c r="R11455" i="2"/>
  <c r="Q11455" i="2"/>
  <c r="P11455" i="2"/>
  <c r="U11455" i="2"/>
  <c r="O11455" i="2"/>
  <c r="U11470" i="2"/>
  <c r="T11470" i="2"/>
  <c r="S11470" i="2"/>
  <c r="Q11470" i="2"/>
  <c r="P11470" i="2"/>
  <c r="R11470" i="2"/>
  <c r="O11470" i="2"/>
  <c r="O11448" i="2"/>
  <c r="U11448" i="2"/>
  <c r="T11448" i="2"/>
  <c r="S11448" i="2"/>
  <c r="R11448" i="2"/>
  <c r="Q11448" i="2"/>
  <c r="P11448" i="2"/>
  <c r="U11426" i="2"/>
  <c r="T11426" i="2"/>
  <c r="S11426" i="2"/>
  <c r="R11426" i="2"/>
  <c r="Q11426" i="2"/>
  <c r="P11426" i="2"/>
  <c r="O11426" i="2"/>
  <c r="U11464" i="2"/>
  <c r="S11464" i="2"/>
  <c r="R11464" i="2"/>
  <c r="Q11464" i="2"/>
  <c r="T11464" i="2"/>
  <c r="P11464" i="2"/>
  <c r="O11464" i="2"/>
  <c r="U11447" i="2"/>
  <c r="O11447" i="2"/>
  <c r="T11447" i="2"/>
  <c r="S11447" i="2"/>
  <c r="R11447" i="2"/>
  <c r="Q11447" i="2"/>
  <c r="P11447" i="2"/>
  <c r="S11469" i="2"/>
  <c r="R11469" i="2"/>
  <c r="Q11469" i="2"/>
  <c r="P11469" i="2"/>
  <c r="O11469" i="2"/>
  <c r="T11469" i="2"/>
  <c r="U11469" i="2"/>
  <c r="T11466" i="2"/>
  <c r="S11466" i="2"/>
  <c r="R11466" i="2"/>
  <c r="Q11466" i="2"/>
  <c r="P11466" i="2"/>
  <c r="O11466" i="2"/>
  <c r="U11466" i="2"/>
  <c r="Q11444" i="2"/>
  <c r="O11444" i="2"/>
  <c r="P11444" i="2"/>
  <c r="U11444" i="2"/>
  <c r="T11444" i="2"/>
  <c r="S11444" i="2"/>
  <c r="R11444" i="2"/>
  <c r="Q11427" i="2"/>
  <c r="P11427" i="2"/>
  <c r="S11427" i="2"/>
  <c r="O11427" i="2"/>
  <c r="U11427" i="2"/>
  <c r="T11427" i="2"/>
  <c r="R11427" i="2"/>
  <c r="R11437" i="2"/>
  <c r="Q11437" i="2"/>
  <c r="P11437" i="2"/>
  <c r="O11437" i="2"/>
  <c r="T11437" i="2"/>
  <c r="U11437" i="2"/>
  <c r="S11437" i="2"/>
  <c r="O11423" i="2"/>
  <c r="T11423" i="2"/>
  <c r="S11423" i="2"/>
  <c r="R11423" i="2"/>
  <c r="Q11423" i="2"/>
  <c r="P11423" i="2"/>
  <c r="U11423" i="2"/>
  <c r="U11442" i="2"/>
  <c r="T11442" i="2"/>
  <c r="S11442" i="2"/>
  <c r="R11442" i="2"/>
  <c r="Q11442" i="2"/>
  <c r="P11442" i="2"/>
  <c r="O11442" i="2"/>
  <c r="O11435" i="2"/>
  <c r="U11435" i="2"/>
  <c r="T11435" i="2"/>
  <c r="R11435" i="2"/>
  <c r="Q11435" i="2"/>
  <c r="P11435" i="2"/>
  <c r="S11435" i="2"/>
  <c r="O11460" i="2"/>
  <c r="U11460" i="2"/>
  <c r="T11460" i="2"/>
  <c r="P11460" i="2"/>
  <c r="S11460" i="2"/>
  <c r="R11460" i="2"/>
  <c r="Q11460" i="2"/>
  <c r="Q11467" i="2"/>
  <c r="P11467" i="2"/>
  <c r="S11467" i="2"/>
  <c r="O11467" i="2"/>
  <c r="U11467" i="2"/>
  <c r="T11467" i="2"/>
  <c r="R11467" i="2"/>
  <c r="S11463" i="2"/>
  <c r="R11463" i="2"/>
  <c r="Q11463" i="2"/>
  <c r="P11463" i="2"/>
  <c r="U11463" i="2"/>
  <c r="T11463" i="2"/>
  <c r="O11463" i="2"/>
  <c r="P11425" i="2"/>
  <c r="O11425" i="2"/>
  <c r="Q11425" i="2"/>
  <c r="U11425" i="2"/>
  <c r="T11425" i="2"/>
  <c r="R11425" i="2"/>
  <c r="S11425" i="2"/>
  <c r="S11456" i="2"/>
  <c r="R11456" i="2"/>
  <c r="Q11456" i="2"/>
  <c r="P11456" i="2"/>
  <c r="O11456" i="2"/>
  <c r="U11456" i="2"/>
  <c r="T11456" i="2"/>
  <c r="P11434" i="2"/>
  <c r="O11434" i="2"/>
  <c r="U11434" i="2"/>
  <c r="T11434" i="2"/>
  <c r="S11434" i="2"/>
  <c r="Q11434" i="2"/>
  <c r="R11434" i="2"/>
  <c r="P11457" i="2"/>
  <c r="O11457" i="2"/>
  <c r="U11457" i="2"/>
  <c r="Q11457" i="2"/>
  <c r="T11457" i="2"/>
  <c r="S11457" i="2"/>
  <c r="R11457" i="2"/>
  <c r="T11433" i="2"/>
  <c r="Q11433" i="2"/>
  <c r="S11433" i="2"/>
  <c r="R11433" i="2"/>
  <c r="P11433" i="2"/>
  <c r="O11433" i="2"/>
  <c r="U11433" i="2"/>
  <c r="Q11449" i="2"/>
  <c r="P11449" i="2"/>
  <c r="O11449" i="2"/>
  <c r="U11449" i="2"/>
  <c r="T11449" i="2"/>
  <c r="S11449" i="2"/>
  <c r="R11449" i="2"/>
  <c r="Q11461" i="2"/>
  <c r="P11461" i="2"/>
  <c r="O11461" i="2"/>
  <c r="T11461" i="2"/>
  <c r="S11461" i="2"/>
  <c r="U11461" i="2"/>
  <c r="R11461" i="2"/>
  <c r="O11424" i="2"/>
  <c r="U11424" i="2"/>
  <c r="S11424" i="2"/>
  <c r="T11424" i="2"/>
  <c r="R11424" i="2"/>
  <c r="Q11424" i="2"/>
  <c r="P11424" i="2"/>
  <c r="P11471" i="2"/>
  <c r="O11471" i="2"/>
  <c r="U11471" i="2"/>
  <c r="T11471" i="2"/>
  <c r="S11471" i="2"/>
  <c r="R11471" i="2"/>
  <c r="Q11471" i="2"/>
  <c r="O11432" i="2"/>
  <c r="T11432" i="2"/>
  <c r="U11432" i="2"/>
  <c r="S11432" i="2"/>
  <c r="R11432" i="2"/>
  <c r="Q11432" i="2"/>
  <c r="P11432" i="2"/>
  <c r="U11452" i="2"/>
  <c r="T11452" i="2"/>
  <c r="S11452" i="2"/>
  <c r="R11452" i="2"/>
  <c r="Q11452" i="2"/>
  <c r="O11452" i="2"/>
  <c r="P11452" i="2"/>
  <c r="U11443" i="2"/>
  <c r="T11443" i="2"/>
  <c r="R11443" i="2"/>
  <c r="Q11443" i="2"/>
  <c r="P11443" i="2"/>
  <c r="S11443" i="2"/>
  <c r="O11443" i="2"/>
  <c r="T11445" i="2"/>
  <c r="S11445" i="2"/>
  <c r="R11445" i="2"/>
  <c r="Q11445" i="2"/>
  <c r="P11445" i="2"/>
  <c r="U11445" i="2"/>
  <c r="O11445" i="2"/>
  <c r="S11431" i="2"/>
  <c r="R11431" i="2"/>
  <c r="Q11431" i="2"/>
  <c r="P11431" i="2"/>
  <c r="O11431" i="2"/>
  <c r="T11431" i="2"/>
  <c r="U11431" i="2"/>
  <c r="P11446" i="2"/>
  <c r="O11446" i="2"/>
  <c r="U11446" i="2"/>
  <c r="T11446" i="2"/>
  <c r="S11446" i="2"/>
  <c r="R11446" i="2"/>
  <c r="Q11446" i="2"/>
  <c r="Q11472" i="2" l="1"/>
  <c r="F11479" i="2" s="1"/>
  <c r="O11472" i="2"/>
  <c r="D11479" i="2" s="1"/>
  <c r="P11472" i="2"/>
  <c r="E11479" i="2" s="1"/>
  <c r="R11472" i="2"/>
  <c r="G11479" i="2" s="1"/>
  <c r="S11472" i="2"/>
  <c r="H11479" i="2" s="1"/>
  <c r="U11472" i="2"/>
  <c r="J11479" i="2" s="1"/>
  <c r="K11521" i="2" s="1"/>
  <c r="L11521" i="2" s="1"/>
  <c r="N11521" i="2" s="1"/>
  <c r="T11472" i="2"/>
  <c r="I11479" i="2" s="1"/>
  <c r="R11521" i="2" l="1"/>
  <c r="Q11521" i="2"/>
  <c r="U11521" i="2"/>
  <c r="P11521" i="2"/>
  <c r="O11521" i="2"/>
  <c r="T11521" i="2"/>
  <c r="S11521" i="2"/>
  <c r="K11526" i="2"/>
  <c r="L11526" i="2" s="1"/>
  <c r="N11526" i="2" s="1"/>
  <c r="K11505" i="2"/>
  <c r="L11505" i="2" s="1"/>
  <c r="N11505" i="2" s="1"/>
  <c r="K11489" i="2"/>
  <c r="L11489" i="2" s="1"/>
  <c r="N11489" i="2" s="1"/>
  <c r="K11532" i="2"/>
  <c r="L11532" i="2" s="1"/>
  <c r="N11532" i="2" s="1"/>
  <c r="K11485" i="2"/>
  <c r="L11485" i="2" s="1"/>
  <c r="N11485" i="2" s="1"/>
  <c r="K11511" i="2"/>
  <c r="L11511" i="2" s="1"/>
  <c r="N11511" i="2" s="1"/>
  <c r="K11528" i="2"/>
  <c r="L11528" i="2" s="1"/>
  <c r="N11528" i="2" s="1"/>
  <c r="K11486" i="2"/>
  <c r="L11486" i="2" s="1"/>
  <c r="N11486" i="2" s="1"/>
  <c r="K11529" i="2"/>
  <c r="L11529" i="2" s="1"/>
  <c r="N11529" i="2" s="1"/>
  <c r="K11490" i="2"/>
  <c r="L11490" i="2" s="1"/>
  <c r="N11490" i="2" s="1"/>
  <c r="K11493" i="2"/>
  <c r="L11493" i="2" s="1"/>
  <c r="N11493" i="2" s="1"/>
  <c r="K11519" i="2"/>
  <c r="L11519" i="2" s="1"/>
  <c r="N11519" i="2" s="1"/>
  <c r="K11491" i="2"/>
  <c r="L11491" i="2" s="1"/>
  <c r="N11491" i="2" s="1"/>
  <c r="K11494" i="2"/>
  <c r="L11494" i="2" s="1"/>
  <c r="N11494" i="2" s="1"/>
  <c r="K11484" i="2"/>
  <c r="L11484" i="2" s="1"/>
  <c r="N11484" i="2" s="1"/>
  <c r="K11498" i="2"/>
  <c r="L11498" i="2" s="1"/>
  <c r="N11498" i="2" s="1"/>
  <c r="K11501" i="2"/>
  <c r="L11501" i="2" s="1"/>
  <c r="N11501" i="2" s="1"/>
  <c r="K11527" i="2"/>
  <c r="L11527" i="2" s="1"/>
  <c r="N11527" i="2" s="1"/>
  <c r="K11499" i="2"/>
  <c r="L11499" i="2" s="1"/>
  <c r="N11499" i="2" s="1"/>
  <c r="K11502" i="2"/>
  <c r="L11502" i="2" s="1"/>
  <c r="N11502" i="2" s="1"/>
  <c r="K11497" i="2"/>
  <c r="L11497" i="2" s="1"/>
  <c r="N11497" i="2" s="1"/>
  <c r="K11492" i="2"/>
  <c r="L11492" i="2" s="1"/>
  <c r="N11492" i="2" s="1"/>
  <c r="K11506" i="2"/>
  <c r="L11506" i="2" s="1"/>
  <c r="N11506" i="2" s="1"/>
  <c r="K11509" i="2"/>
  <c r="L11509" i="2" s="1"/>
  <c r="N11509" i="2" s="1"/>
  <c r="K11488" i="2"/>
  <c r="L11488" i="2" s="1"/>
  <c r="N11488" i="2" s="1"/>
  <c r="K11507" i="2"/>
  <c r="L11507" i="2" s="1"/>
  <c r="N11507" i="2" s="1"/>
  <c r="K11510" i="2"/>
  <c r="L11510" i="2" s="1"/>
  <c r="N11510" i="2" s="1"/>
  <c r="K11500" i="2"/>
  <c r="L11500" i="2" s="1"/>
  <c r="N11500" i="2" s="1"/>
  <c r="K11514" i="2"/>
  <c r="L11514" i="2" s="1"/>
  <c r="N11514" i="2" s="1"/>
  <c r="K11517" i="2"/>
  <c r="L11517" i="2" s="1"/>
  <c r="N11517" i="2" s="1"/>
  <c r="K11496" i="2"/>
  <c r="L11496" i="2" s="1"/>
  <c r="N11496" i="2" s="1"/>
  <c r="K11515" i="2"/>
  <c r="L11515" i="2" s="1"/>
  <c r="N11515" i="2" s="1"/>
  <c r="K11518" i="2"/>
  <c r="L11518" i="2" s="1"/>
  <c r="N11518" i="2" s="1"/>
  <c r="K11508" i="2"/>
  <c r="L11508" i="2" s="1"/>
  <c r="N11508" i="2" s="1"/>
  <c r="K11522" i="2"/>
  <c r="L11522" i="2" s="1"/>
  <c r="N11522" i="2" s="1"/>
  <c r="K11525" i="2"/>
  <c r="L11525" i="2" s="1"/>
  <c r="N11525" i="2" s="1"/>
  <c r="K11504" i="2"/>
  <c r="L11504" i="2" s="1"/>
  <c r="N11504" i="2" s="1"/>
  <c r="K11523" i="2"/>
  <c r="L11523" i="2" s="1"/>
  <c r="N11523" i="2" s="1"/>
  <c r="K11530" i="2"/>
  <c r="L11530" i="2" s="1"/>
  <c r="N11530" i="2" s="1"/>
  <c r="K11503" i="2"/>
  <c r="L11503" i="2" s="1"/>
  <c r="N11503" i="2" s="1"/>
  <c r="K11516" i="2"/>
  <c r="L11516" i="2" s="1"/>
  <c r="N11516" i="2" s="1"/>
  <c r="K11533" i="2"/>
  <c r="L11533" i="2" s="1"/>
  <c r="N11533" i="2" s="1"/>
  <c r="K11524" i="2"/>
  <c r="L11524" i="2" s="1"/>
  <c r="N11524" i="2" s="1"/>
  <c r="K11487" i="2"/>
  <c r="L11487" i="2" s="1"/>
  <c r="N11487" i="2" s="1"/>
  <c r="K11512" i="2"/>
  <c r="L11512" i="2" s="1"/>
  <c r="N11512" i="2" s="1"/>
  <c r="K11531" i="2"/>
  <c r="L11531" i="2" s="1"/>
  <c r="N11531" i="2" s="1"/>
  <c r="K11513" i="2"/>
  <c r="L11513" i="2" s="1"/>
  <c r="N11513" i="2" s="1"/>
  <c r="K11520" i="2"/>
  <c r="L11520" i="2" s="1"/>
  <c r="N11520" i="2" s="1"/>
  <c r="K11495" i="2"/>
  <c r="L11495" i="2" s="1"/>
  <c r="N11495" i="2" s="1"/>
  <c r="O11501" i="2" l="1"/>
  <c r="U11501" i="2"/>
  <c r="T11501" i="2"/>
  <c r="S11501" i="2"/>
  <c r="Q11501" i="2"/>
  <c r="R11501" i="2"/>
  <c r="P11501" i="2"/>
  <c r="T11515" i="2"/>
  <c r="S11515" i="2"/>
  <c r="R11515" i="2"/>
  <c r="O11515" i="2"/>
  <c r="Q11515" i="2"/>
  <c r="P11515" i="2"/>
  <c r="U11515" i="2"/>
  <c r="T11509" i="2"/>
  <c r="Q11509" i="2"/>
  <c r="S11509" i="2"/>
  <c r="R11509" i="2"/>
  <c r="P11509" i="2"/>
  <c r="O11509" i="2"/>
  <c r="U11509" i="2"/>
  <c r="S11498" i="2"/>
  <c r="R11498" i="2"/>
  <c r="Q11498" i="2"/>
  <c r="P11498" i="2"/>
  <c r="O11498" i="2"/>
  <c r="U11498" i="2"/>
  <c r="T11498" i="2"/>
  <c r="O11486" i="2"/>
  <c r="U11486" i="2"/>
  <c r="T11486" i="2"/>
  <c r="S11486" i="2"/>
  <c r="R11486" i="2"/>
  <c r="P11486" i="2"/>
  <c r="Q11486" i="2"/>
  <c r="P11516" i="2"/>
  <c r="O11516" i="2"/>
  <c r="T11516" i="2"/>
  <c r="U11516" i="2"/>
  <c r="S11516" i="2"/>
  <c r="R11516" i="2"/>
  <c r="Q11516" i="2"/>
  <c r="P11529" i="2"/>
  <c r="O11529" i="2"/>
  <c r="T11529" i="2"/>
  <c r="S11529" i="2"/>
  <c r="R11529" i="2"/>
  <c r="U11529" i="2"/>
  <c r="Q11529" i="2"/>
  <c r="R11496" i="2"/>
  <c r="Q11496" i="2"/>
  <c r="O11496" i="2"/>
  <c r="U11496" i="2"/>
  <c r="P11496" i="2"/>
  <c r="T11496" i="2"/>
  <c r="S11496" i="2"/>
  <c r="O11506" i="2"/>
  <c r="U11506" i="2"/>
  <c r="R11506" i="2"/>
  <c r="T11506" i="2"/>
  <c r="S11506" i="2"/>
  <c r="Q11506" i="2"/>
  <c r="P11506" i="2"/>
  <c r="T11484" i="2"/>
  <c r="U11484" i="2"/>
  <c r="S11484" i="2"/>
  <c r="R11484" i="2"/>
  <c r="N11535" i="2"/>
  <c r="N11534" i="2"/>
  <c r="Q11484" i="2"/>
  <c r="P11484" i="2"/>
  <c r="Q11528" i="2"/>
  <c r="O11528" i="2"/>
  <c r="U11528" i="2"/>
  <c r="T11528" i="2"/>
  <c r="S11528" i="2"/>
  <c r="R11528" i="2"/>
  <c r="P11528" i="2"/>
  <c r="U11488" i="2"/>
  <c r="T11488" i="2"/>
  <c r="S11488" i="2"/>
  <c r="P11488" i="2"/>
  <c r="R11488" i="2"/>
  <c r="Q11488" i="2"/>
  <c r="O11488" i="2"/>
  <c r="S11520" i="2"/>
  <c r="R11520" i="2"/>
  <c r="P11520" i="2"/>
  <c r="Q11520" i="2"/>
  <c r="O11520" i="2"/>
  <c r="U11520" i="2"/>
  <c r="T11520" i="2"/>
  <c r="R11523" i="2"/>
  <c r="Q11523" i="2"/>
  <c r="O11523" i="2"/>
  <c r="P11523" i="2"/>
  <c r="U11523" i="2"/>
  <c r="T11523" i="2"/>
  <c r="S11523" i="2"/>
  <c r="P11517" i="2"/>
  <c r="O11517" i="2"/>
  <c r="U11517" i="2"/>
  <c r="Q11517" i="2"/>
  <c r="T11517" i="2"/>
  <c r="S11517" i="2"/>
  <c r="R11517" i="2"/>
  <c r="Q11492" i="2"/>
  <c r="P11492" i="2"/>
  <c r="O11492" i="2"/>
  <c r="T11492" i="2"/>
  <c r="U11492" i="2"/>
  <c r="S11492" i="2"/>
  <c r="R11492" i="2"/>
  <c r="S11494" i="2"/>
  <c r="R11494" i="2"/>
  <c r="Q11494" i="2"/>
  <c r="P11494" i="2"/>
  <c r="O11494" i="2"/>
  <c r="T11494" i="2"/>
  <c r="U11494" i="2"/>
  <c r="Q11511" i="2"/>
  <c r="P11511" i="2"/>
  <c r="O11511" i="2"/>
  <c r="S11511" i="2"/>
  <c r="U11511" i="2"/>
  <c r="T11511" i="2"/>
  <c r="R11511" i="2"/>
  <c r="P11503" i="2"/>
  <c r="O11503" i="2"/>
  <c r="U11503" i="2"/>
  <c r="S11503" i="2"/>
  <c r="T11503" i="2"/>
  <c r="R11503" i="2"/>
  <c r="Q11503" i="2"/>
  <c r="R11512" i="2"/>
  <c r="P11512" i="2"/>
  <c r="Q11512" i="2"/>
  <c r="O11512" i="2"/>
  <c r="U11512" i="2"/>
  <c r="S11512" i="2"/>
  <c r="T11512" i="2"/>
  <c r="S11514" i="2"/>
  <c r="Q11514" i="2"/>
  <c r="P11514" i="2"/>
  <c r="O11514" i="2"/>
  <c r="R11514" i="2"/>
  <c r="U11514" i="2"/>
  <c r="T11514" i="2"/>
  <c r="P11497" i="2"/>
  <c r="O11497" i="2"/>
  <c r="U11497" i="2"/>
  <c r="T11497" i="2"/>
  <c r="S11497" i="2"/>
  <c r="Q11497" i="2"/>
  <c r="R11497" i="2"/>
  <c r="O11491" i="2"/>
  <c r="S11491" i="2"/>
  <c r="R11491" i="2"/>
  <c r="Q11491" i="2"/>
  <c r="P11491" i="2"/>
  <c r="U11491" i="2"/>
  <c r="T11491" i="2"/>
  <c r="Q11485" i="2"/>
  <c r="U11485" i="2"/>
  <c r="T11485" i="2"/>
  <c r="S11485" i="2"/>
  <c r="R11485" i="2"/>
  <c r="P11485" i="2"/>
  <c r="O11485" i="2"/>
  <c r="Q11495" i="2"/>
  <c r="P11495" i="2"/>
  <c r="O11495" i="2"/>
  <c r="U11495" i="2"/>
  <c r="T11495" i="2"/>
  <c r="R11495" i="2"/>
  <c r="S11495" i="2"/>
  <c r="O11530" i="2"/>
  <c r="R11530" i="2"/>
  <c r="U11530" i="2"/>
  <c r="T11530" i="2"/>
  <c r="S11530" i="2"/>
  <c r="Q11530" i="2"/>
  <c r="P11530" i="2"/>
  <c r="Q11504" i="2"/>
  <c r="O11504" i="2"/>
  <c r="U11504" i="2"/>
  <c r="T11504" i="2"/>
  <c r="S11504" i="2"/>
  <c r="P11504" i="2"/>
  <c r="R11504" i="2"/>
  <c r="O11525" i="2"/>
  <c r="U11525" i="2"/>
  <c r="T11525" i="2"/>
  <c r="S11525" i="2"/>
  <c r="R11525" i="2"/>
  <c r="Q11525" i="2"/>
  <c r="P11525" i="2"/>
  <c r="S11500" i="2"/>
  <c r="R11500" i="2"/>
  <c r="Q11500" i="2"/>
  <c r="P11500" i="2"/>
  <c r="O11500" i="2"/>
  <c r="U11500" i="2"/>
  <c r="T11500" i="2"/>
  <c r="O11502" i="2"/>
  <c r="U11502" i="2"/>
  <c r="T11502" i="2"/>
  <c r="S11502" i="2"/>
  <c r="R11502" i="2"/>
  <c r="Q11502" i="2"/>
  <c r="P11502" i="2"/>
  <c r="P11519" i="2"/>
  <c r="O11519" i="2"/>
  <c r="S11519" i="2"/>
  <c r="U11519" i="2"/>
  <c r="T11519" i="2"/>
  <c r="R11519" i="2"/>
  <c r="Q11519" i="2"/>
  <c r="P11532" i="2"/>
  <c r="O11532" i="2"/>
  <c r="T11532" i="2"/>
  <c r="U11532" i="2"/>
  <c r="S11532" i="2"/>
  <c r="R11532" i="2"/>
  <c r="Q11532" i="2"/>
  <c r="R11526" i="2"/>
  <c r="Q11526" i="2"/>
  <c r="P11526" i="2"/>
  <c r="O11526" i="2"/>
  <c r="U11526" i="2"/>
  <c r="T11526" i="2"/>
  <c r="S11526" i="2"/>
  <c r="U11531" i="2"/>
  <c r="T11531" i="2"/>
  <c r="S11531" i="2"/>
  <c r="O11531" i="2"/>
  <c r="R11531" i="2"/>
  <c r="Q11531" i="2"/>
  <c r="P11531" i="2"/>
  <c r="U11524" i="2"/>
  <c r="S11524" i="2"/>
  <c r="R11524" i="2"/>
  <c r="Q11524" i="2"/>
  <c r="P11524" i="2"/>
  <c r="O11524" i="2"/>
  <c r="T11524" i="2"/>
  <c r="T11522" i="2"/>
  <c r="S11522" i="2"/>
  <c r="Q11522" i="2"/>
  <c r="P11522" i="2"/>
  <c r="O11522" i="2"/>
  <c r="U11522" i="2"/>
  <c r="R11522" i="2"/>
  <c r="S11510" i="2"/>
  <c r="R11510" i="2"/>
  <c r="Q11510" i="2"/>
  <c r="P11510" i="2"/>
  <c r="O11510" i="2"/>
  <c r="U11510" i="2"/>
  <c r="T11510" i="2"/>
  <c r="R11499" i="2"/>
  <c r="Q11499" i="2"/>
  <c r="O11499" i="2"/>
  <c r="P11499" i="2"/>
  <c r="U11499" i="2"/>
  <c r="S11499" i="2"/>
  <c r="T11499" i="2"/>
  <c r="T11493" i="2"/>
  <c r="S11493" i="2"/>
  <c r="R11493" i="2"/>
  <c r="Q11493" i="2"/>
  <c r="P11493" i="2"/>
  <c r="O11493" i="2"/>
  <c r="U11493" i="2"/>
  <c r="U11489" i="2"/>
  <c r="Q11489" i="2"/>
  <c r="P11489" i="2"/>
  <c r="O11489" i="2"/>
  <c r="T11489" i="2"/>
  <c r="S11489" i="2"/>
  <c r="R11489" i="2"/>
  <c r="P11518" i="2"/>
  <c r="O11518" i="2"/>
  <c r="U11518" i="2"/>
  <c r="T11518" i="2"/>
  <c r="S11518" i="2"/>
  <c r="R11518" i="2"/>
  <c r="Q11518" i="2"/>
  <c r="T11513" i="2"/>
  <c r="S11513" i="2"/>
  <c r="R11513" i="2"/>
  <c r="Q11513" i="2"/>
  <c r="P11513" i="2"/>
  <c r="U11513" i="2"/>
  <c r="O11513" i="2"/>
  <c r="T11487" i="2"/>
  <c r="R11487" i="2"/>
  <c r="Q11487" i="2"/>
  <c r="P11487" i="2"/>
  <c r="S11487" i="2"/>
  <c r="O11487" i="2"/>
  <c r="U11487" i="2"/>
  <c r="U11533" i="2"/>
  <c r="T11533" i="2"/>
  <c r="S11533" i="2"/>
  <c r="Q11533" i="2"/>
  <c r="R11533" i="2"/>
  <c r="P11533" i="2"/>
  <c r="O11533" i="2"/>
  <c r="T11508" i="2"/>
  <c r="U11508" i="2"/>
  <c r="S11508" i="2"/>
  <c r="R11508" i="2"/>
  <c r="Q11508" i="2"/>
  <c r="P11508" i="2"/>
  <c r="O11508" i="2"/>
  <c r="U11507" i="2"/>
  <c r="T11507" i="2"/>
  <c r="S11507" i="2"/>
  <c r="R11507" i="2"/>
  <c r="Q11507" i="2"/>
  <c r="O11507" i="2"/>
  <c r="P11507" i="2"/>
  <c r="R11527" i="2"/>
  <c r="Q11527" i="2"/>
  <c r="P11527" i="2"/>
  <c r="O11527" i="2"/>
  <c r="S11527" i="2"/>
  <c r="U11527" i="2"/>
  <c r="T11527" i="2"/>
  <c r="O11490" i="2"/>
  <c r="U11490" i="2"/>
  <c r="R11490" i="2"/>
  <c r="T11490" i="2"/>
  <c r="S11490" i="2"/>
  <c r="Q11490" i="2"/>
  <c r="P11490" i="2"/>
  <c r="P11505" i="2"/>
  <c r="O11505" i="2"/>
  <c r="U11505" i="2"/>
  <c r="T11505" i="2"/>
  <c r="S11505" i="2"/>
  <c r="R11505" i="2"/>
  <c r="Q11505" i="2"/>
  <c r="P11534" i="2" l="1"/>
  <c r="E11541" i="2" s="1"/>
  <c r="Q11534" i="2"/>
  <c r="F11541" i="2" s="1"/>
  <c r="T11534" i="2"/>
  <c r="I11541" i="2" s="1"/>
  <c r="R11534" i="2"/>
  <c r="G11541" i="2" s="1"/>
  <c r="S11534" i="2"/>
  <c r="H11541" i="2" s="1"/>
  <c r="O11534" i="2"/>
  <c r="D11541" i="2" s="1"/>
  <c r="U11534" i="2"/>
  <c r="J11541" i="2" s="1"/>
  <c r="K11593" i="2" l="1"/>
  <c r="L11593" i="2" s="1"/>
  <c r="N11593" i="2" s="1"/>
  <c r="K11594" i="2"/>
  <c r="L11594" i="2" s="1"/>
  <c r="N11594" i="2" s="1"/>
  <c r="K11586" i="2"/>
  <c r="L11586" i="2" s="1"/>
  <c r="N11586" i="2" s="1"/>
  <c r="K11549" i="2"/>
  <c r="L11549" i="2" s="1"/>
  <c r="N11549" i="2" s="1"/>
  <c r="K11587" i="2"/>
  <c r="L11587" i="2" s="1"/>
  <c r="N11587" i="2" s="1"/>
  <c r="K11591" i="2"/>
  <c r="L11591" i="2" s="1"/>
  <c r="N11591" i="2" s="1"/>
  <c r="K11558" i="2"/>
  <c r="L11558" i="2" s="1"/>
  <c r="N11558" i="2" s="1"/>
  <c r="K11571" i="2"/>
  <c r="L11571" i="2" s="1"/>
  <c r="N11571" i="2" s="1"/>
  <c r="K11574" i="2"/>
  <c r="L11574" i="2" s="1"/>
  <c r="N11574" i="2" s="1"/>
  <c r="K11569" i="2"/>
  <c r="L11569" i="2" s="1"/>
  <c r="N11569" i="2" s="1"/>
  <c r="K11562" i="2"/>
  <c r="L11562" i="2" s="1"/>
  <c r="N11562" i="2" s="1"/>
  <c r="K11588" i="2"/>
  <c r="L11588" i="2" s="1"/>
  <c r="N11588" i="2" s="1"/>
  <c r="K11551" i="2"/>
  <c r="L11551" i="2" s="1"/>
  <c r="N11551" i="2" s="1"/>
  <c r="K11568" i="2"/>
  <c r="L11568" i="2" s="1"/>
  <c r="N11568" i="2" s="1"/>
  <c r="K11572" i="2"/>
  <c r="L11572" i="2" s="1"/>
  <c r="N11572" i="2" s="1"/>
  <c r="K11554" i="2"/>
  <c r="L11554" i="2" s="1"/>
  <c r="N11554" i="2" s="1"/>
  <c r="K11577" i="2"/>
  <c r="L11577" i="2" s="1"/>
  <c r="N11577" i="2" s="1"/>
  <c r="K11563" i="2"/>
  <c r="L11563" i="2" s="1"/>
  <c r="N11563" i="2" s="1"/>
  <c r="K11550" i="2"/>
  <c r="L11550" i="2" s="1"/>
  <c r="N11550" i="2" s="1"/>
  <c r="K11582" i="2"/>
  <c r="L11582" i="2" s="1"/>
  <c r="N11582" i="2" s="1"/>
  <c r="K11578" i="2"/>
  <c r="L11578" i="2" s="1"/>
  <c r="N11578" i="2" s="1"/>
  <c r="K11559" i="2"/>
  <c r="L11559" i="2" s="1"/>
  <c r="N11559" i="2" s="1"/>
  <c r="K11575" i="2"/>
  <c r="L11575" i="2" s="1"/>
  <c r="N11575" i="2" s="1"/>
  <c r="K11579" i="2"/>
  <c r="L11579" i="2" s="1"/>
  <c r="N11579" i="2" s="1"/>
  <c r="K11565" i="2"/>
  <c r="L11565" i="2" s="1"/>
  <c r="N11565" i="2" s="1"/>
  <c r="K11573" i="2"/>
  <c r="L11573" i="2" s="1"/>
  <c r="N11573" i="2" s="1"/>
  <c r="K11589" i="2"/>
  <c r="L11589" i="2" s="1"/>
  <c r="N11589" i="2" s="1"/>
  <c r="K11567" i="2"/>
  <c r="L11567" i="2" s="1"/>
  <c r="N11567" i="2" s="1"/>
  <c r="K11583" i="2"/>
  <c r="L11583" i="2" s="1"/>
  <c r="N11583" i="2" s="1"/>
  <c r="K11552" i="2"/>
  <c r="L11552" i="2" s="1"/>
  <c r="N11552" i="2" s="1"/>
  <c r="K11560" i="2"/>
  <c r="L11560" i="2" s="1"/>
  <c r="N11560" i="2" s="1"/>
  <c r="K11590" i="2"/>
  <c r="L11590" i="2" s="1"/>
  <c r="N11590" i="2" s="1"/>
  <c r="K11584" i="2"/>
  <c r="L11584" i="2" s="1"/>
  <c r="N11584" i="2" s="1"/>
  <c r="K11592" i="2"/>
  <c r="L11592" i="2" s="1"/>
  <c r="N11592" i="2" s="1"/>
  <c r="K11564" i="2"/>
  <c r="L11564" i="2" s="1"/>
  <c r="N11564" i="2" s="1"/>
  <c r="K11595" i="2"/>
  <c r="L11595" i="2" s="1"/>
  <c r="N11595" i="2" s="1"/>
  <c r="K11555" i="2"/>
  <c r="L11555" i="2" s="1"/>
  <c r="N11555" i="2" s="1"/>
  <c r="K11561" i="2"/>
  <c r="L11561" i="2" s="1"/>
  <c r="N11561" i="2" s="1"/>
  <c r="K11566" i="2"/>
  <c r="L11566" i="2" s="1"/>
  <c r="N11566" i="2" s="1"/>
  <c r="K11548" i="2"/>
  <c r="L11548" i="2" s="1"/>
  <c r="N11548" i="2" s="1"/>
  <c r="K11556" i="2"/>
  <c r="L11556" i="2" s="1"/>
  <c r="N11556" i="2" s="1"/>
  <c r="K11557" i="2"/>
  <c r="L11557" i="2" s="1"/>
  <c r="N11557" i="2" s="1"/>
  <c r="K11580" i="2"/>
  <c r="L11580" i="2" s="1"/>
  <c r="N11580" i="2" s="1"/>
  <c r="K11581" i="2"/>
  <c r="L11581" i="2" s="1"/>
  <c r="N11581" i="2" s="1"/>
  <c r="K11585" i="2"/>
  <c r="L11585" i="2" s="1"/>
  <c r="N11585" i="2" s="1"/>
  <c r="K11553" i="2"/>
  <c r="L11553" i="2" s="1"/>
  <c r="N11553" i="2" s="1"/>
  <c r="K11570" i="2"/>
  <c r="L11570" i="2" s="1"/>
  <c r="N11570" i="2" s="1"/>
  <c r="K11576" i="2"/>
  <c r="L11576" i="2" s="1"/>
  <c r="N11576" i="2" s="1"/>
  <c r="K11546" i="2"/>
  <c r="L11546" i="2" s="1"/>
  <c r="N11546" i="2" s="1"/>
  <c r="K11547" i="2"/>
  <c r="L11547" i="2" s="1"/>
  <c r="N11547" i="2" s="1"/>
  <c r="Q11579" i="2" l="1"/>
  <c r="U11579" i="2"/>
  <c r="T11579" i="2"/>
  <c r="S11579" i="2"/>
  <c r="R11579" i="2"/>
  <c r="O11579" i="2"/>
  <c r="P11579" i="2"/>
  <c r="U11575" i="2"/>
  <c r="S11575" i="2"/>
  <c r="T11575" i="2"/>
  <c r="R11575" i="2"/>
  <c r="Q11575" i="2"/>
  <c r="P11575" i="2"/>
  <c r="O11575" i="2"/>
  <c r="Q11572" i="2"/>
  <c r="P11572" i="2"/>
  <c r="U11572" i="2"/>
  <c r="T11572" i="2"/>
  <c r="O11572" i="2"/>
  <c r="S11572" i="2"/>
  <c r="R11572" i="2"/>
  <c r="U11558" i="2"/>
  <c r="T11558" i="2"/>
  <c r="S11558" i="2"/>
  <c r="R11558" i="2"/>
  <c r="Q11558" i="2"/>
  <c r="O11558" i="2"/>
  <c r="P11558" i="2"/>
  <c r="S11548" i="2"/>
  <c r="T11548" i="2"/>
  <c r="R11548" i="2"/>
  <c r="Q11548" i="2"/>
  <c r="O11548" i="2"/>
  <c r="P11548" i="2"/>
  <c r="U11548" i="2"/>
  <c r="R11554" i="2"/>
  <c r="T11554" i="2"/>
  <c r="Q11554" i="2"/>
  <c r="P11554" i="2"/>
  <c r="O11554" i="2"/>
  <c r="S11554" i="2"/>
  <c r="U11554" i="2"/>
  <c r="U11560" i="2"/>
  <c r="T11560" i="2"/>
  <c r="S11560" i="2"/>
  <c r="O11560" i="2"/>
  <c r="R11560" i="2"/>
  <c r="Q11560" i="2"/>
  <c r="P11560" i="2"/>
  <c r="R11553" i="2"/>
  <c r="S11553" i="2"/>
  <c r="Q11553" i="2"/>
  <c r="P11553" i="2"/>
  <c r="O11553" i="2"/>
  <c r="U11553" i="2"/>
  <c r="T11553" i="2"/>
  <c r="O11561" i="2"/>
  <c r="Q11561" i="2"/>
  <c r="P11561" i="2"/>
  <c r="U11561" i="2"/>
  <c r="S11561" i="2"/>
  <c r="R11561" i="2"/>
  <c r="T11561" i="2"/>
  <c r="Q11552" i="2"/>
  <c r="T11552" i="2"/>
  <c r="S11552" i="2"/>
  <c r="P11552" i="2"/>
  <c r="R11552" i="2"/>
  <c r="O11552" i="2"/>
  <c r="U11552" i="2"/>
  <c r="Q11559" i="2"/>
  <c r="T11559" i="2"/>
  <c r="P11559" i="2"/>
  <c r="O11559" i="2"/>
  <c r="R11559" i="2"/>
  <c r="U11559" i="2"/>
  <c r="S11559" i="2"/>
  <c r="R11568" i="2"/>
  <c r="P11568" i="2"/>
  <c r="S11568" i="2"/>
  <c r="O11568" i="2"/>
  <c r="U11568" i="2"/>
  <c r="T11568" i="2"/>
  <c r="Q11568" i="2"/>
  <c r="T11591" i="2"/>
  <c r="P11591" i="2"/>
  <c r="O11591" i="2"/>
  <c r="U11591" i="2"/>
  <c r="S11591" i="2"/>
  <c r="R11591" i="2"/>
  <c r="Q11591" i="2"/>
  <c r="Q11576" i="2"/>
  <c r="S11576" i="2"/>
  <c r="T11576" i="2"/>
  <c r="R11576" i="2"/>
  <c r="P11576" i="2"/>
  <c r="O11576" i="2"/>
  <c r="U11576" i="2"/>
  <c r="R11566" i="2"/>
  <c r="O11566" i="2"/>
  <c r="T11566" i="2"/>
  <c r="U11566" i="2"/>
  <c r="S11566" i="2"/>
  <c r="Q11566" i="2"/>
  <c r="P11566" i="2"/>
  <c r="U11585" i="2"/>
  <c r="S11585" i="2"/>
  <c r="R11585" i="2"/>
  <c r="T11585" i="2"/>
  <c r="Q11585" i="2"/>
  <c r="P11585" i="2"/>
  <c r="O11585" i="2"/>
  <c r="P11555" i="2"/>
  <c r="Q11555" i="2"/>
  <c r="O11555" i="2"/>
  <c r="U11555" i="2"/>
  <c r="S11555" i="2"/>
  <c r="T11555" i="2"/>
  <c r="R11555" i="2"/>
  <c r="R11583" i="2"/>
  <c r="Q11583" i="2"/>
  <c r="S11583" i="2"/>
  <c r="P11583" i="2"/>
  <c r="T11583" i="2"/>
  <c r="O11583" i="2"/>
  <c r="U11583" i="2"/>
  <c r="S11578" i="2"/>
  <c r="O11578" i="2"/>
  <c r="U11578" i="2"/>
  <c r="P11578" i="2"/>
  <c r="T11578" i="2"/>
  <c r="Q11578" i="2"/>
  <c r="R11578" i="2"/>
  <c r="Q11551" i="2"/>
  <c r="P11551" i="2"/>
  <c r="O11551" i="2"/>
  <c r="R11551" i="2"/>
  <c r="U11551" i="2"/>
  <c r="S11551" i="2"/>
  <c r="T11551" i="2"/>
  <c r="P11587" i="2"/>
  <c r="S11587" i="2"/>
  <c r="U11587" i="2"/>
  <c r="R11587" i="2"/>
  <c r="T11587" i="2"/>
  <c r="Q11587" i="2"/>
  <c r="O11587" i="2"/>
  <c r="T11570" i="2"/>
  <c r="U11570" i="2"/>
  <c r="R11570" i="2"/>
  <c r="Q11570" i="2"/>
  <c r="P11570" i="2"/>
  <c r="S11570" i="2"/>
  <c r="O11570" i="2"/>
  <c r="O11581" i="2"/>
  <c r="U11581" i="2"/>
  <c r="R11581" i="2"/>
  <c r="T11581" i="2"/>
  <c r="S11581" i="2"/>
  <c r="Q11581" i="2"/>
  <c r="P11581" i="2"/>
  <c r="O11595" i="2"/>
  <c r="U11595" i="2"/>
  <c r="P11595" i="2"/>
  <c r="T11595" i="2"/>
  <c r="S11595" i="2"/>
  <c r="Q11595" i="2"/>
  <c r="R11595" i="2"/>
  <c r="R11567" i="2"/>
  <c r="S11567" i="2"/>
  <c r="Q11567" i="2"/>
  <c r="P11567" i="2"/>
  <c r="O11567" i="2"/>
  <c r="U11567" i="2"/>
  <c r="T11567" i="2"/>
  <c r="U11582" i="2"/>
  <c r="O11582" i="2"/>
  <c r="T11582" i="2"/>
  <c r="S11582" i="2"/>
  <c r="P11582" i="2"/>
  <c r="Q11582" i="2"/>
  <c r="R11582" i="2"/>
  <c r="T11588" i="2"/>
  <c r="P11588" i="2"/>
  <c r="O11588" i="2"/>
  <c r="S11588" i="2"/>
  <c r="R11588" i="2"/>
  <c r="Q11588" i="2"/>
  <c r="U11588" i="2"/>
  <c r="O11549" i="2"/>
  <c r="U11549" i="2"/>
  <c r="T11549" i="2"/>
  <c r="Q11549" i="2"/>
  <c r="S11549" i="2"/>
  <c r="P11549" i="2"/>
  <c r="R11549" i="2"/>
  <c r="O11571" i="2"/>
  <c r="T11571" i="2"/>
  <c r="S11571" i="2"/>
  <c r="U11571" i="2"/>
  <c r="P11571" i="2"/>
  <c r="Q11571" i="2"/>
  <c r="R11571" i="2"/>
  <c r="O11580" i="2"/>
  <c r="U11580" i="2"/>
  <c r="P11580" i="2"/>
  <c r="T11580" i="2"/>
  <c r="S11580" i="2"/>
  <c r="R11580" i="2"/>
  <c r="Q11580" i="2"/>
  <c r="Q11564" i="2"/>
  <c r="P11564" i="2"/>
  <c r="O11564" i="2"/>
  <c r="U11564" i="2"/>
  <c r="T11564" i="2"/>
  <c r="S11564" i="2"/>
  <c r="R11564" i="2"/>
  <c r="R11589" i="2"/>
  <c r="T11589" i="2"/>
  <c r="U11589" i="2"/>
  <c r="Q11589" i="2"/>
  <c r="S11589" i="2"/>
  <c r="P11589" i="2"/>
  <c r="O11589" i="2"/>
  <c r="S11550" i="2"/>
  <c r="R11550" i="2"/>
  <c r="T11550" i="2"/>
  <c r="Q11550" i="2"/>
  <c r="P11550" i="2"/>
  <c r="U11550" i="2"/>
  <c r="O11550" i="2"/>
  <c r="U11562" i="2"/>
  <c r="S11562" i="2"/>
  <c r="O11562" i="2"/>
  <c r="R11562" i="2"/>
  <c r="Q11562" i="2"/>
  <c r="T11562" i="2"/>
  <c r="P11562" i="2"/>
  <c r="R11586" i="2"/>
  <c r="U11586" i="2"/>
  <c r="Q11586" i="2"/>
  <c r="P11586" i="2"/>
  <c r="S11586" i="2"/>
  <c r="T11586" i="2"/>
  <c r="O11586" i="2"/>
  <c r="P11547" i="2"/>
  <c r="O11547" i="2"/>
  <c r="U11547" i="2"/>
  <c r="S11547" i="2"/>
  <c r="R11547" i="2"/>
  <c r="T11547" i="2"/>
  <c r="Q11547" i="2"/>
  <c r="Q11557" i="2"/>
  <c r="R11557" i="2"/>
  <c r="P11557" i="2"/>
  <c r="U11557" i="2"/>
  <c r="S11557" i="2"/>
  <c r="O11557" i="2"/>
  <c r="T11557" i="2"/>
  <c r="R11592" i="2"/>
  <c r="P11592" i="2"/>
  <c r="U11592" i="2"/>
  <c r="T11592" i="2"/>
  <c r="O11592" i="2"/>
  <c r="S11592" i="2"/>
  <c r="Q11592" i="2"/>
  <c r="Q11573" i="2"/>
  <c r="P11573" i="2"/>
  <c r="O11573" i="2"/>
  <c r="U11573" i="2"/>
  <c r="T11573" i="2"/>
  <c r="R11573" i="2"/>
  <c r="S11573" i="2"/>
  <c r="R11563" i="2"/>
  <c r="O11563" i="2"/>
  <c r="P11563" i="2"/>
  <c r="Q11563" i="2"/>
  <c r="S11563" i="2"/>
  <c r="U11563" i="2"/>
  <c r="T11563" i="2"/>
  <c r="R11569" i="2"/>
  <c r="P11569" i="2"/>
  <c r="O11569" i="2"/>
  <c r="U11569" i="2"/>
  <c r="Q11569" i="2"/>
  <c r="T11569" i="2"/>
  <c r="S11569" i="2"/>
  <c r="Q11594" i="2"/>
  <c r="P11594" i="2"/>
  <c r="O11594" i="2"/>
  <c r="U11594" i="2"/>
  <c r="T11594" i="2"/>
  <c r="R11594" i="2"/>
  <c r="S11594" i="2"/>
  <c r="Q11590" i="2"/>
  <c r="P11590" i="2"/>
  <c r="R11590" i="2"/>
  <c r="U11590" i="2"/>
  <c r="T11590" i="2"/>
  <c r="S11590" i="2"/>
  <c r="O11590" i="2"/>
  <c r="Q11546" i="2"/>
  <c r="T11546" i="2"/>
  <c r="P11546" i="2"/>
  <c r="S11546" i="2"/>
  <c r="S11596" i="2" s="1"/>
  <c r="R11546" i="2"/>
  <c r="N11597" i="2"/>
  <c r="U11546" i="2"/>
  <c r="N11596" i="2"/>
  <c r="Q11556" i="2"/>
  <c r="R11556" i="2"/>
  <c r="P11556" i="2"/>
  <c r="O11556" i="2"/>
  <c r="T11556" i="2"/>
  <c r="U11556" i="2"/>
  <c r="S11556" i="2"/>
  <c r="S11584" i="2"/>
  <c r="R11584" i="2"/>
  <c r="P11584" i="2"/>
  <c r="Q11584" i="2"/>
  <c r="O11584" i="2"/>
  <c r="T11584" i="2"/>
  <c r="U11584" i="2"/>
  <c r="R11565" i="2"/>
  <c r="T11565" i="2"/>
  <c r="S11565" i="2"/>
  <c r="Q11565" i="2"/>
  <c r="P11565" i="2"/>
  <c r="O11565" i="2"/>
  <c r="U11565" i="2"/>
  <c r="R11577" i="2"/>
  <c r="U11577" i="2"/>
  <c r="S11577" i="2"/>
  <c r="Q11577" i="2"/>
  <c r="P11577" i="2"/>
  <c r="O11577" i="2"/>
  <c r="T11577" i="2"/>
  <c r="O11574" i="2"/>
  <c r="S11574" i="2"/>
  <c r="R11574" i="2"/>
  <c r="Q11574" i="2"/>
  <c r="U11574" i="2"/>
  <c r="P11574" i="2"/>
  <c r="T11574" i="2"/>
  <c r="T11593" i="2"/>
  <c r="S11593" i="2"/>
  <c r="R11593" i="2"/>
  <c r="P11593" i="2"/>
  <c r="U11593" i="2"/>
  <c r="Q11593" i="2"/>
  <c r="O11593" i="2"/>
  <c r="T11596" i="2" l="1"/>
  <c r="O11596" i="2"/>
  <c r="Q11596" i="2"/>
  <c r="P11596" i="2"/>
  <c r="U11596" i="2"/>
  <c r="R11596" i="2"/>
</calcChain>
</file>

<file path=xl/sharedStrings.xml><?xml version="1.0" encoding="utf-8"?>
<sst xmlns="http://schemas.openxmlformats.org/spreadsheetml/2006/main" count="6841" uniqueCount="50">
  <si>
    <t>X1</t>
  </si>
  <si>
    <t>X2</t>
  </si>
  <si>
    <t>X3</t>
  </si>
  <si>
    <t>X4</t>
  </si>
  <si>
    <t>X5</t>
  </si>
  <si>
    <t>X6</t>
  </si>
  <si>
    <t>X7</t>
  </si>
  <si>
    <t>Taxa de Aprendizagem (K):</t>
  </si>
  <si>
    <t>Ativação (Classes Superior):</t>
  </si>
  <si>
    <t>Ativação (Classes Inferior):</t>
  </si>
  <si>
    <t>W1</t>
  </si>
  <si>
    <t>W2</t>
  </si>
  <si>
    <t>W3</t>
  </si>
  <si>
    <t>W4</t>
  </si>
  <si>
    <t>W5</t>
  </si>
  <si>
    <t>W6</t>
  </si>
  <si>
    <t>W7</t>
  </si>
  <si>
    <t>ENTRADAS</t>
  </si>
  <si>
    <t>PESOS</t>
  </si>
  <si>
    <t>NETj</t>
  </si>
  <si>
    <t>PREDIÇÃO</t>
  </si>
  <si>
    <t>OBJETIVO</t>
  </si>
  <si>
    <t>ERRO</t>
  </si>
  <si>
    <t>W0 (bias)</t>
  </si>
  <si>
    <t>DELTA = ERRO * TAXA DE APRENDIZADO * ENTRADA</t>
  </si>
  <si>
    <t>DELTA1</t>
  </si>
  <si>
    <t>DELTA2</t>
  </si>
  <si>
    <t>DELTA3</t>
  </si>
  <si>
    <t>DELTA4</t>
  </si>
  <si>
    <t>DELTA5</t>
  </si>
  <si>
    <t>DELTA6</t>
  </si>
  <si>
    <t>DELTA7</t>
  </si>
  <si>
    <t>DISTRIBUIÇÃO NORMAL</t>
  </si>
  <si>
    <t>PARÂMETROS</t>
  </si>
  <si>
    <t>MÉDIA</t>
  </si>
  <si>
    <t>DESVIO</t>
  </si>
  <si>
    <t>RU</t>
  </si>
  <si>
    <t>SOMA DOS ERROS</t>
  </si>
  <si>
    <t>POSITIVANDO (QUADRADO)</t>
  </si>
  <si>
    <t>Pesos Iniciais:</t>
  </si>
  <si>
    <t>AMOSTRA</t>
  </si>
  <si>
    <t>ÉPOCA:</t>
  </si>
  <si>
    <t>SAÍDA</t>
  </si>
  <si>
    <t>ENTRADA</t>
  </si>
  <si>
    <t>FUNÇÃO PARA GERAR NÚMEROS ALEATÓRIOS</t>
  </si>
  <si>
    <t>AMOSTRAS</t>
  </si>
  <si>
    <t xml:space="preserve">Taxa de aprendizagem: ( 0,01 &lt; k &lt; 0,2)			</t>
  </si>
  <si>
    <r>
      <rPr>
        <b/>
        <sz val="12"/>
        <color theme="1"/>
        <rFont val="Segoe UI"/>
        <family val="2"/>
      </rPr>
      <t xml:space="preserve"> Valores referentes a função de ativação</t>
    </r>
    <r>
      <rPr>
        <sz val="11"/>
        <color theme="1"/>
        <rFont val="Aptos Narrow"/>
        <family val="2"/>
        <scheme val="minor"/>
      </rPr>
      <t xml:space="preserve">			</t>
    </r>
  </si>
  <si>
    <t>ÉPOCA Final</t>
  </si>
  <si>
    <t>DIVISÃO DOS NÚMEROS DAS AMOSTRAS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</si>
</sst>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Symbol"/>
      <family val="1"/>
      <charset val="2"/>
    </font>
    <font>
      <sz val="28"/>
      <color theme="1"/>
      <name val="Symbol"/>
      <family val="1"/>
      <charset val="2"/>
    </font>
    <font>
      <b/>
      <sz val="20"/>
      <color theme="1"/>
      <name val="Segoe UI"/>
      <family val="2"/>
    </font>
    <font>
      <u/>
      <sz val="11"/>
      <color theme="1"/>
      <name val="Aptos Narrow"/>
      <family val="2"/>
      <scheme val="minor"/>
    </font>
    <font>
      <b/>
      <i/>
      <sz val="14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sz val="12"/>
      <color theme="0"/>
      <name val="Segoe UI"/>
      <family val="2"/>
    </font>
    <font>
      <b/>
      <sz val="12"/>
      <color theme="0"/>
      <name val="Segoe UI"/>
      <family val="2"/>
    </font>
    <font>
      <b/>
      <sz val="14"/>
      <color theme="0"/>
      <name val="Segoe UI"/>
      <family val="2"/>
    </font>
    <font>
      <b/>
      <sz val="11"/>
      <color theme="0"/>
      <name val="Aptos Narrow"/>
      <family val="2"/>
      <scheme val="minor"/>
    </font>
    <font>
      <b/>
      <sz val="11"/>
      <color theme="1"/>
      <name val="Segoe UI"/>
      <family val="2"/>
    </font>
    <font>
      <b/>
      <sz val="11"/>
      <color theme="0"/>
      <name val="Segoe UI"/>
      <family val="2"/>
    </font>
    <font>
      <b/>
      <i/>
      <sz val="14"/>
      <color theme="0"/>
      <name val="Segoe UI"/>
      <family val="2"/>
    </font>
    <font>
      <b/>
      <sz val="12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4"/>
      <color theme="1"/>
      <name val="Segoe UI"/>
      <family val="2"/>
    </font>
    <font>
      <u/>
      <sz val="11"/>
      <color theme="10"/>
      <name val="Aptos Narrow"/>
      <family val="2"/>
      <scheme val="minor"/>
    </font>
    <font>
      <b/>
      <u/>
      <sz val="11"/>
      <color theme="0"/>
      <name val="Aptos Narrow"/>
      <family val="2"/>
      <scheme val="minor"/>
    </font>
    <font>
      <b/>
      <sz val="14"/>
      <color theme="0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161D6F"/>
        <bgColor indexed="64"/>
      </patternFill>
    </fill>
    <fill>
      <patternFill patternType="solid">
        <fgColor rgb="FF98DED9"/>
        <bgColor indexed="64"/>
      </patternFill>
    </fill>
    <fill>
      <patternFill patternType="solid">
        <fgColor rgb="FF08839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9F9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8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0" borderId="1" xfId="0" applyFont="1" applyBorder="1"/>
    <xf numFmtId="164" fontId="7" fillId="0" borderId="1" xfId="0" applyNumberFormat="1" applyFont="1" applyBorder="1" applyAlignment="1">
      <alignment horizontal="right" vertical="center"/>
    </xf>
    <xf numFmtId="0" fontId="10" fillId="5" borderId="1" xfId="0" applyFont="1" applyFill="1" applyBorder="1"/>
    <xf numFmtId="0" fontId="10" fillId="7" borderId="1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right" vertical="center"/>
    </xf>
    <xf numFmtId="2" fontId="8" fillId="6" borderId="1" xfId="0" applyNumberFormat="1" applyFont="1" applyFill="1" applyBorder="1" applyAlignment="1">
      <alignment horizontal="right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0" fillId="7" borderId="4" xfId="0" applyFont="1" applyFill="1" applyBorder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0" fillId="0" borderId="7" xfId="0" applyBorder="1"/>
    <xf numFmtId="0" fontId="0" fillId="0" borderId="1" xfId="0" applyBorder="1"/>
    <xf numFmtId="0" fontId="13" fillId="0" borderId="0" xfId="0" applyFont="1"/>
    <xf numFmtId="0" fontId="14" fillId="7" borderId="1" xfId="0" applyFont="1" applyFill="1" applyBorder="1"/>
    <xf numFmtId="0" fontId="15" fillId="7" borderId="2" xfId="0" applyFont="1" applyFill="1" applyBorder="1" applyAlignment="1">
      <alignment horizontal="center" vertical="center"/>
    </xf>
    <xf numFmtId="0" fontId="18" fillId="9" borderId="1" xfId="0" applyFont="1" applyFill="1" applyBorder="1"/>
    <xf numFmtId="0" fontId="0" fillId="0" borderId="10" xfId="0" applyBorder="1" applyAlignment="1">
      <alignment horizontal="center" vertical="center"/>
    </xf>
    <xf numFmtId="0" fontId="10" fillId="0" borderId="0" xfId="0" applyFont="1" applyAlignment="1">
      <alignment horizontal="center" vertical="top"/>
    </xf>
    <xf numFmtId="0" fontId="0" fillId="0" borderId="9" xfId="0" applyBorder="1"/>
    <xf numFmtId="0" fontId="4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/>
    <xf numFmtId="0" fontId="0" fillId="6" borderId="1" xfId="0" applyFill="1" applyBorder="1"/>
    <xf numFmtId="0" fontId="8" fillId="0" borderId="2" xfId="0" applyFont="1" applyBorder="1"/>
    <xf numFmtId="0" fontId="11" fillId="5" borderId="7" xfId="0" applyFont="1" applyFill="1" applyBorder="1" applyAlignment="1">
      <alignment horizontal="center"/>
    </xf>
    <xf numFmtId="0" fontId="10" fillId="12" borderId="10" xfId="0" applyFont="1" applyFill="1" applyBorder="1" applyAlignment="1">
      <alignment horizontal="center" vertical="center"/>
    </xf>
    <xf numFmtId="0" fontId="10" fillId="12" borderId="0" xfId="0" applyFont="1" applyFill="1" applyAlignment="1">
      <alignment horizontal="center" vertical="center"/>
    </xf>
    <xf numFmtId="0" fontId="16" fillId="8" borderId="1" xfId="0" applyFont="1" applyFill="1" applyBorder="1" applyAlignment="1">
      <alignment horizontal="center"/>
    </xf>
    <xf numFmtId="0" fontId="17" fillId="13" borderId="1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/>
    </xf>
    <xf numFmtId="0" fontId="14" fillId="11" borderId="1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0" fillId="8" borderId="0" xfId="1" applyFont="1" applyFill="1" applyAlignment="1">
      <alignment vertical="center"/>
    </xf>
    <xf numFmtId="0" fontId="10" fillId="7" borderId="1" xfId="0" applyFont="1" applyFill="1" applyBorder="1" applyAlignment="1">
      <alignment horizontal="center" vertical="center" wrapText="1"/>
    </xf>
    <xf numFmtId="2" fontId="8" fillId="6" borderId="1" xfId="0" applyNumberFormat="1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/>
    </xf>
    <xf numFmtId="0" fontId="11" fillId="8" borderId="3" xfId="0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12" fillId="5" borderId="1" xfId="0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/>
    </xf>
    <xf numFmtId="164" fontId="8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2" fillId="5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2" fillId="7" borderId="1" xfId="0" applyFont="1" applyFill="1" applyBorder="1" applyAlignment="1">
      <alignment horizontal="center" vertical="center"/>
    </xf>
    <xf numFmtId="0" fontId="21" fillId="7" borderId="11" xfId="0" applyFont="1" applyFill="1" applyBorder="1" applyAlignment="1">
      <alignment horizontal="center" vertical="center"/>
    </xf>
    <xf numFmtId="0" fontId="21" fillId="7" borderId="12" xfId="0" applyFont="1" applyFill="1" applyBorder="1" applyAlignment="1">
      <alignment horizontal="center" vertical="center"/>
    </xf>
    <xf numFmtId="0" fontId="21" fillId="7" borderId="13" xfId="0" applyFont="1" applyFill="1" applyBorder="1" applyAlignment="1">
      <alignment horizontal="center" vertical="center"/>
    </xf>
    <xf numFmtId="0" fontId="21" fillId="7" borderId="6" xfId="0" applyFont="1" applyFill="1" applyBorder="1" applyAlignment="1">
      <alignment horizontal="center" vertical="center"/>
    </xf>
    <xf numFmtId="0" fontId="21" fillId="7" borderId="7" xfId="0" applyFont="1" applyFill="1" applyBorder="1" applyAlignment="1">
      <alignment horizontal="center" vertical="center"/>
    </xf>
    <xf numFmtId="0" fontId="21" fillId="7" borderId="8" xfId="0" applyFont="1" applyFill="1" applyBorder="1" applyAlignment="1">
      <alignment horizontal="center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colors>
    <mruColors>
      <color rgb="FF98DED9"/>
      <color rgb="FF088395"/>
      <color rgb="FF161D6F"/>
      <color rgb="FFFF9F9F"/>
      <color rgb="FF0B2F9F"/>
      <color rgb="FF0F40DB"/>
      <color rgb="FF4B73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31571</xdr:colOff>
      <xdr:row>8</xdr:row>
      <xdr:rowOff>32658</xdr:rowOff>
    </xdr:from>
    <xdr:to>
      <xdr:col>19</xdr:col>
      <xdr:colOff>54431</xdr:colOff>
      <xdr:row>12</xdr:row>
      <xdr:rowOff>22861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5429C93F-7DB1-2894-51FE-CFBF4804C08F}"/>
            </a:ext>
          </a:extLst>
        </xdr:cNvPr>
        <xdr:cNvSpPr>
          <a:spLocks/>
        </xdr:cNvSpPr>
      </xdr:nvSpPr>
      <xdr:spPr>
        <a:xfrm>
          <a:off x="10013771" y="1915887"/>
          <a:ext cx="1851660" cy="904603"/>
        </a:xfrm>
        <a:prstGeom prst="roundRect">
          <a:avLst/>
        </a:prstGeom>
        <a:solidFill>
          <a:srgbClr val="161D6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pt-BR" sz="1600" b="0" i="0">
              <a:solidFill>
                <a:schemeClr val="bg1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RU</a:t>
          </a:r>
          <a:r>
            <a:rPr lang="pt-BR" sz="1800" b="0" i="0">
              <a:solidFill>
                <a:schemeClr val="bg1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:</a:t>
          </a:r>
          <a:r>
            <a:rPr lang="pt-BR" sz="1800" b="0" i="0" baseline="0">
              <a:solidFill>
                <a:schemeClr val="bg1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 </a:t>
          </a:r>
          <a:r>
            <a:rPr lang="pt-BR" sz="1800" b="0" i="0" cap="all">
              <a:solidFill>
                <a:schemeClr val="bg1"/>
              </a:solidFill>
              <a:effectLst/>
              <a:latin typeface="Segoe UI Black" panose="020B0A02040204020203" pitchFamily="34" charset="0"/>
              <a:ea typeface="Segoe UI Black" panose="020B0A02040204020203" pitchFamily="34" charset="0"/>
              <a:cs typeface="+mn-cs"/>
            </a:rPr>
            <a:t>4712935</a:t>
          </a:r>
          <a:endParaRPr lang="pt-BR" sz="1600" b="0" i="0">
            <a:solidFill>
              <a:schemeClr val="bg1"/>
            </a:solidFill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11</xdr:col>
      <xdr:colOff>587829</xdr:colOff>
      <xdr:row>16</xdr:row>
      <xdr:rowOff>119743</xdr:rowOff>
    </xdr:from>
    <xdr:to>
      <xdr:col>15</xdr:col>
      <xdr:colOff>119744</xdr:colOff>
      <xdr:row>20</xdr:row>
      <xdr:rowOff>119743</xdr:rowOff>
    </xdr:to>
    <xdr:sp macro="" textlink="">
      <xdr:nvSpPr>
        <xdr:cNvPr id="37" name="Fluxograma: Processo 36">
          <a:extLst>
            <a:ext uri="{FF2B5EF4-FFF2-40B4-BE49-F238E27FC236}">
              <a16:creationId xmlns:a16="http://schemas.microsoft.com/office/drawing/2014/main" id="{D30E345F-E8BB-7BA5-42C7-5721AF76D62A}"/>
            </a:ext>
          </a:extLst>
        </xdr:cNvPr>
        <xdr:cNvSpPr/>
      </xdr:nvSpPr>
      <xdr:spPr>
        <a:xfrm>
          <a:off x="7445829" y="3777343"/>
          <a:ext cx="1970315" cy="914400"/>
        </a:xfrm>
        <a:prstGeom prst="flowChartProcess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pt-BR" sz="6000" b="1">
              <a:latin typeface="Segoe UI" panose="020B0502040204020203" pitchFamily="34" charset="0"/>
              <a:cs typeface="Segoe UI" panose="020B0502040204020203" pitchFamily="34" charset="0"/>
              <a:sym typeface="Symbol" panose="05050102010706020507" pitchFamily="18" charset="2"/>
            </a:rPr>
            <a:t></a:t>
          </a:r>
          <a:r>
            <a:rPr lang="pt-BR" sz="4000" b="1">
              <a:latin typeface="Segoe UI" panose="020B0502040204020203" pitchFamily="34" charset="0"/>
              <a:cs typeface="Segoe UI" panose="020B0502040204020203" pitchFamily="34" charset="0"/>
              <a:sym typeface="Symbol" panose="05050102010706020507" pitchFamily="18" charset="2"/>
            </a:rPr>
            <a:t> </a:t>
          </a:r>
          <a:endParaRPr lang="pt-BR" sz="4000" b="1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0</xdr:colOff>
      <xdr:row>5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45" name="Elipse 44">
          <a:extLst>
            <a:ext uri="{FF2B5EF4-FFF2-40B4-BE49-F238E27FC236}">
              <a16:creationId xmlns:a16="http://schemas.microsoft.com/office/drawing/2014/main" id="{19B10994-B6CC-640C-0848-3C420B107E80}"/>
            </a:ext>
          </a:extLst>
        </xdr:cNvPr>
        <xdr:cNvSpPr/>
      </xdr:nvSpPr>
      <xdr:spPr>
        <a:xfrm>
          <a:off x="2438400" y="1143000"/>
          <a:ext cx="740229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9</xdr:row>
      <xdr:rowOff>0</xdr:rowOff>
    </xdr:from>
    <xdr:to>
      <xdr:col>5</xdr:col>
      <xdr:colOff>0</xdr:colOff>
      <xdr:row>12</xdr:row>
      <xdr:rowOff>0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id="{9391B11B-815E-4E86-8148-FE7D61546E09}"/>
            </a:ext>
          </a:extLst>
        </xdr:cNvPr>
        <xdr:cNvSpPr/>
      </xdr:nvSpPr>
      <xdr:spPr>
        <a:xfrm>
          <a:off x="2438400" y="2057400"/>
          <a:ext cx="740229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13</xdr:row>
      <xdr:rowOff>0</xdr:rowOff>
    </xdr:from>
    <xdr:to>
      <xdr:col>5</xdr:col>
      <xdr:colOff>0</xdr:colOff>
      <xdr:row>16</xdr:row>
      <xdr:rowOff>0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5034872C-5A55-4072-9E50-8D07293AEAB2}"/>
            </a:ext>
          </a:extLst>
        </xdr:cNvPr>
        <xdr:cNvSpPr/>
      </xdr:nvSpPr>
      <xdr:spPr>
        <a:xfrm>
          <a:off x="2438400" y="2971800"/>
          <a:ext cx="740229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17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id="{2260A768-87E8-4C22-A800-B89457764129}"/>
            </a:ext>
          </a:extLst>
        </xdr:cNvPr>
        <xdr:cNvSpPr/>
      </xdr:nvSpPr>
      <xdr:spPr>
        <a:xfrm>
          <a:off x="2438400" y="3886200"/>
          <a:ext cx="740229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21</xdr:row>
      <xdr:rowOff>0</xdr:rowOff>
    </xdr:from>
    <xdr:to>
      <xdr:col>5</xdr:col>
      <xdr:colOff>0</xdr:colOff>
      <xdr:row>24</xdr:row>
      <xdr:rowOff>0</xdr:rowOff>
    </xdr:to>
    <xdr:sp macro="" textlink="">
      <xdr:nvSpPr>
        <xdr:cNvPr id="49" name="Elipse 48">
          <a:extLst>
            <a:ext uri="{FF2B5EF4-FFF2-40B4-BE49-F238E27FC236}">
              <a16:creationId xmlns:a16="http://schemas.microsoft.com/office/drawing/2014/main" id="{13989610-486D-4D95-9E7A-E58A899ABB53}"/>
            </a:ext>
          </a:extLst>
        </xdr:cNvPr>
        <xdr:cNvSpPr/>
      </xdr:nvSpPr>
      <xdr:spPr>
        <a:xfrm>
          <a:off x="2438400" y="4800600"/>
          <a:ext cx="740229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25</xdr:row>
      <xdr:rowOff>0</xdr:rowOff>
    </xdr:from>
    <xdr:to>
      <xdr:col>5</xdr:col>
      <xdr:colOff>0</xdr:colOff>
      <xdr:row>28</xdr:row>
      <xdr:rowOff>0</xdr:rowOff>
    </xdr:to>
    <xdr:sp macro="" textlink="">
      <xdr:nvSpPr>
        <xdr:cNvPr id="50" name="Elipse 49">
          <a:extLst>
            <a:ext uri="{FF2B5EF4-FFF2-40B4-BE49-F238E27FC236}">
              <a16:creationId xmlns:a16="http://schemas.microsoft.com/office/drawing/2014/main" id="{E8D566BB-1126-4A15-8239-56D1160A467C}"/>
            </a:ext>
          </a:extLst>
        </xdr:cNvPr>
        <xdr:cNvSpPr/>
      </xdr:nvSpPr>
      <xdr:spPr>
        <a:xfrm>
          <a:off x="2438400" y="5715000"/>
          <a:ext cx="740229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29</xdr:row>
      <xdr:rowOff>1</xdr:rowOff>
    </xdr:from>
    <xdr:to>
      <xdr:col>5</xdr:col>
      <xdr:colOff>0</xdr:colOff>
      <xdr:row>32</xdr:row>
      <xdr:rowOff>1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00819A89-879F-4D7C-8465-88230ACA15CD}"/>
            </a:ext>
          </a:extLst>
        </xdr:cNvPr>
        <xdr:cNvSpPr/>
      </xdr:nvSpPr>
      <xdr:spPr>
        <a:xfrm>
          <a:off x="2438400" y="6629401"/>
          <a:ext cx="740229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6</xdr:row>
      <xdr:rowOff>114300</xdr:rowOff>
    </xdr:from>
    <xdr:to>
      <xdr:col>5</xdr:col>
      <xdr:colOff>576942</xdr:colOff>
      <xdr:row>6</xdr:row>
      <xdr:rowOff>119743</xdr:rowOff>
    </xdr:to>
    <xdr:cxnSp macro="">
      <xdr:nvCxnSpPr>
        <xdr:cNvPr id="54" name="Conector reto 53">
          <a:extLst>
            <a:ext uri="{FF2B5EF4-FFF2-40B4-BE49-F238E27FC236}">
              <a16:creationId xmlns:a16="http://schemas.microsoft.com/office/drawing/2014/main" id="{0CFD8D0B-F3CB-F653-75EA-BA21D3FB964D}"/>
            </a:ext>
          </a:extLst>
        </xdr:cNvPr>
        <xdr:cNvCxnSpPr>
          <a:stCxn id="45" idx="6"/>
        </xdr:cNvCxnSpPr>
      </xdr:nvCxnSpPr>
      <xdr:spPr>
        <a:xfrm>
          <a:off x="3178629" y="1485900"/>
          <a:ext cx="576942" cy="544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21771</xdr:colOff>
      <xdr:row>18</xdr:row>
      <xdr:rowOff>163286</xdr:rowOff>
    </xdr:from>
    <xdr:to>
      <xdr:col>11</xdr:col>
      <xdr:colOff>566057</xdr:colOff>
      <xdr:row>26</xdr:row>
      <xdr:rowOff>119743</xdr:rowOff>
    </xdr:to>
    <xdr:cxnSp macro="">
      <xdr:nvCxnSpPr>
        <xdr:cNvPr id="55" name="Conector reto 54">
          <a:extLst>
            <a:ext uri="{FF2B5EF4-FFF2-40B4-BE49-F238E27FC236}">
              <a16:creationId xmlns:a16="http://schemas.microsoft.com/office/drawing/2014/main" id="{DB0A5253-B080-40A1-A2A2-CA2AB1F1FD9F}"/>
            </a:ext>
          </a:extLst>
        </xdr:cNvPr>
        <xdr:cNvCxnSpPr/>
      </xdr:nvCxnSpPr>
      <xdr:spPr>
        <a:xfrm flipV="1">
          <a:off x="5050971" y="4278086"/>
          <a:ext cx="2373086" cy="178525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21771</xdr:colOff>
      <xdr:row>5</xdr:row>
      <xdr:rowOff>223157</xdr:rowOff>
    </xdr:from>
    <xdr:to>
      <xdr:col>11</xdr:col>
      <xdr:colOff>598714</xdr:colOff>
      <xdr:row>18</xdr:row>
      <xdr:rowOff>163286</xdr:rowOff>
    </xdr:to>
    <xdr:cxnSp macro="">
      <xdr:nvCxnSpPr>
        <xdr:cNvPr id="58" name="Conector reto 57">
          <a:extLst>
            <a:ext uri="{FF2B5EF4-FFF2-40B4-BE49-F238E27FC236}">
              <a16:creationId xmlns:a16="http://schemas.microsoft.com/office/drawing/2014/main" id="{EFA1862D-4688-4065-A057-52C7F6E18004}"/>
            </a:ext>
          </a:extLst>
        </xdr:cNvPr>
        <xdr:cNvCxnSpPr/>
      </xdr:nvCxnSpPr>
      <xdr:spPr>
        <a:xfrm>
          <a:off x="5050971" y="1366157"/>
          <a:ext cx="2405743" cy="291192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21772</xdr:colOff>
      <xdr:row>14</xdr:row>
      <xdr:rowOff>157843</xdr:rowOff>
    </xdr:from>
    <xdr:to>
      <xdr:col>11</xdr:col>
      <xdr:colOff>587829</xdr:colOff>
      <xdr:row>18</xdr:row>
      <xdr:rowOff>152400</xdr:rowOff>
    </xdr:to>
    <xdr:cxnSp macro="">
      <xdr:nvCxnSpPr>
        <xdr:cNvPr id="61" name="Conector reto 60">
          <a:extLst>
            <a:ext uri="{FF2B5EF4-FFF2-40B4-BE49-F238E27FC236}">
              <a16:creationId xmlns:a16="http://schemas.microsoft.com/office/drawing/2014/main" id="{69837493-C6E1-480D-B552-C1B557E76B83}"/>
            </a:ext>
          </a:extLst>
        </xdr:cNvPr>
        <xdr:cNvCxnSpPr/>
      </xdr:nvCxnSpPr>
      <xdr:spPr>
        <a:xfrm>
          <a:off x="5050972" y="3358243"/>
          <a:ext cx="2394857" cy="90895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10886</xdr:colOff>
      <xdr:row>18</xdr:row>
      <xdr:rowOff>136071</xdr:rowOff>
    </xdr:from>
    <xdr:to>
      <xdr:col>11</xdr:col>
      <xdr:colOff>544286</xdr:colOff>
      <xdr:row>18</xdr:row>
      <xdr:rowOff>141514</xdr:rowOff>
    </xdr:to>
    <xdr:cxnSp macro="">
      <xdr:nvCxnSpPr>
        <xdr:cNvPr id="64" name="Conector reto 63">
          <a:extLst>
            <a:ext uri="{FF2B5EF4-FFF2-40B4-BE49-F238E27FC236}">
              <a16:creationId xmlns:a16="http://schemas.microsoft.com/office/drawing/2014/main" id="{C321F590-C5C6-4F1A-81BC-D50903561580}"/>
            </a:ext>
          </a:extLst>
        </xdr:cNvPr>
        <xdr:cNvCxnSpPr/>
      </xdr:nvCxnSpPr>
      <xdr:spPr>
        <a:xfrm>
          <a:off x="5040086" y="4250871"/>
          <a:ext cx="2362200" cy="544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54429</xdr:colOff>
      <xdr:row>10</xdr:row>
      <xdr:rowOff>163286</xdr:rowOff>
    </xdr:from>
    <xdr:to>
      <xdr:col>11</xdr:col>
      <xdr:colOff>587829</xdr:colOff>
      <xdr:row>18</xdr:row>
      <xdr:rowOff>163286</xdr:rowOff>
    </xdr:to>
    <xdr:cxnSp macro="">
      <xdr:nvCxnSpPr>
        <xdr:cNvPr id="67" name="Conector reto 66">
          <a:extLst>
            <a:ext uri="{FF2B5EF4-FFF2-40B4-BE49-F238E27FC236}">
              <a16:creationId xmlns:a16="http://schemas.microsoft.com/office/drawing/2014/main" id="{87D11E55-3250-4F4D-A90A-18529FCEA6EE}"/>
            </a:ext>
          </a:extLst>
        </xdr:cNvPr>
        <xdr:cNvCxnSpPr/>
      </xdr:nvCxnSpPr>
      <xdr:spPr>
        <a:xfrm>
          <a:off x="5083629" y="2449286"/>
          <a:ext cx="2362200" cy="1828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21771</xdr:colOff>
      <xdr:row>18</xdr:row>
      <xdr:rowOff>185057</xdr:rowOff>
    </xdr:from>
    <xdr:to>
      <xdr:col>11</xdr:col>
      <xdr:colOff>566057</xdr:colOff>
      <xdr:row>30</xdr:row>
      <xdr:rowOff>146958</xdr:rowOff>
    </xdr:to>
    <xdr:cxnSp macro="">
      <xdr:nvCxnSpPr>
        <xdr:cNvPr id="70" name="Conector reto 69">
          <a:extLst>
            <a:ext uri="{FF2B5EF4-FFF2-40B4-BE49-F238E27FC236}">
              <a16:creationId xmlns:a16="http://schemas.microsoft.com/office/drawing/2014/main" id="{14E4C056-7C64-4897-AF34-BCBDE590278D}"/>
            </a:ext>
          </a:extLst>
        </xdr:cNvPr>
        <xdr:cNvCxnSpPr/>
      </xdr:nvCxnSpPr>
      <xdr:spPr>
        <a:xfrm flipV="1">
          <a:off x="5050971" y="4299857"/>
          <a:ext cx="2373086" cy="270510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119744</xdr:colOff>
      <xdr:row>18</xdr:row>
      <xdr:rowOff>108858</xdr:rowOff>
    </xdr:from>
    <xdr:to>
      <xdr:col>16</xdr:col>
      <xdr:colOff>500744</xdr:colOff>
      <xdr:row>18</xdr:row>
      <xdr:rowOff>119743</xdr:rowOff>
    </xdr:to>
    <xdr:cxnSp macro="">
      <xdr:nvCxnSpPr>
        <xdr:cNvPr id="74" name="Conector de Seta Reta 73">
          <a:extLst>
            <a:ext uri="{FF2B5EF4-FFF2-40B4-BE49-F238E27FC236}">
              <a16:creationId xmlns:a16="http://schemas.microsoft.com/office/drawing/2014/main" id="{DD971E3D-A38F-C0EE-E4A1-F3227ED2A7C9}"/>
            </a:ext>
          </a:extLst>
        </xdr:cNvPr>
        <xdr:cNvCxnSpPr>
          <a:stCxn id="37" idx="3"/>
        </xdr:cNvCxnSpPr>
      </xdr:nvCxnSpPr>
      <xdr:spPr>
        <a:xfrm flipV="1">
          <a:off x="9416144" y="4223658"/>
          <a:ext cx="990600" cy="1088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555171</xdr:colOff>
      <xdr:row>9</xdr:row>
      <xdr:rowOff>21772</xdr:rowOff>
    </xdr:from>
    <xdr:to>
      <xdr:col>14</xdr:col>
      <xdr:colOff>76200</xdr:colOff>
      <xdr:row>12</xdr:row>
      <xdr:rowOff>21772</xdr:rowOff>
    </xdr:to>
    <xdr:sp macro="" textlink="">
      <xdr:nvSpPr>
        <xdr:cNvPr id="75" name="Elipse 74">
          <a:extLst>
            <a:ext uri="{FF2B5EF4-FFF2-40B4-BE49-F238E27FC236}">
              <a16:creationId xmlns:a16="http://schemas.microsoft.com/office/drawing/2014/main" id="{2E3DA564-4DCC-4C25-9883-D7060FA612EE}"/>
            </a:ext>
          </a:extLst>
        </xdr:cNvPr>
        <xdr:cNvSpPr/>
      </xdr:nvSpPr>
      <xdr:spPr>
        <a:xfrm>
          <a:off x="8022771" y="2079172"/>
          <a:ext cx="740229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20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W</a:t>
          </a:r>
          <a:r>
            <a:rPr lang="pt-BR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0</a:t>
          </a:r>
          <a:endParaRPr lang="pt-BR" sz="1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16</xdr:col>
      <xdr:colOff>587829</xdr:colOff>
      <xdr:row>16</xdr:row>
      <xdr:rowOff>76200</xdr:rowOff>
    </xdr:from>
    <xdr:to>
      <xdr:col>18</xdr:col>
      <xdr:colOff>304800</xdr:colOff>
      <xdr:row>20</xdr:row>
      <xdr:rowOff>76200</xdr:rowOff>
    </xdr:to>
    <xdr:sp macro="" textlink="">
      <xdr:nvSpPr>
        <xdr:cNvPr id="76" name="Elipse 75">
          <a:extLst>
            <a:ext uri="{FF2B5EF4-FFF2-40B4-BE49-F238E27FC236}">
              <a16:creationId xmlns:a16="http://schemas.microsoft.com/office/drawing/2014/main" id="{62463216-FC4A-46A8-A226-0E55F43A33B3}"/>
            </a:ext>
          </a:extLst>
        </xdr:cNvPr>
        <xdr:cNvSpPr/>
      </xdr:nvSpPr>
      <xdr:spPr>
        <a:xfrm>
          <a:off x="10493829" y="3733800"/>
          <a:ext cx="936171" cy="9144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2400" b="1">
              <a:latin typeface="Segoe UI" panose="020B0502040204020203" pitchFamily="34" charset="0"/>
              <a:cs typeface="Segoe UI" panose="020B0502040204020203" pitchFamily="34" charset="0"/>
            </a:rPr>
            <a:t>F1</a:t>
          </a:r>
          <a:endParaRPr lang="pt-BR" sz="1100" b="1">
            <a:latin typeface="Segoe UI" panose="020B0502040204020203" pitchFamily="34" charset="0"/>
            <a:cs typeface="Segoe UI" panose="020B0502040204020203" pitchFamily="34" charset="0"/>
          </a:endParaRPr>
        </a:p>
        <a:p>
          <a:pPr algn="l"/>
          <a:endParaRPr lang="pt-BR" sz="1100"/>
        </a:p>
      </xdr:txBody>
    </xdr:sp>
    <xdr:clientData/>
  </xdr:twoCellAnchor>
  <xdr:twoCellAnchor>
    <xdr:from>
      <xdr:col>13</xdr:col>
      <xdr:colOff>315685</xdr:colOff>
      <xdr:row>12</xdr:row>
      <xdr:rowOff>21772</xdr:rowOff>
    </xdr:from>
    <xdr:to>
      <xdr:col>13</xdr:col>
      <xdr:colOff>315686</xdr:colOff>
      <xdr:row>16</xdr:row>
      <xdr:rowOff>87085</xdr:rowOff>
    </xdr:to>
    <xdr:cxnSp macro="">
      <xdr:nvCxnSpPr>
        <xdr:cNvPr id="186" name="Conector de Seta Reta 185">
          <a:extLst>
            <a:ext uri="{FF2B5EF4-FFF2-40B4-BE49-F238E27FC236}">
              <a16:creationId xmlns:a16="http://schemas.microsoft.com/office/drawing/2014/main" id="{4F725B8A-E409-4200-A5FE-048AD50020D8}"/>
            </a:ext>
          </a:extLst>
        </xdr:cNvPr>
        <xdr:cNvCxnSpPr>
          <a:stCxn id="75" idx="4"/>
        </xdr:cNvCxnSpPr>
      </xdr:nvCxnSpPr>
      <xdr:spPr>
        <a:xfrm flipH="1">
          <a:off x="8392885" y="2764972"/>
          <a:ext cx="1" cy="9797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18</xdr:row>
      <xdr:rowOff>76200</xdr:rowOff>
    </xdr:from>
    <xdr:to>
      <xdr:col>19</xdr:col>
      <xdr:colOff>522514</xdr:colOff>
      <xdr:row>18</xdr:row>
      <xdr:rowOff>87085</xdr:rowOff>
    </xdr:to>
    <xdr:cxnSp macro="">
      <xdr:nvCxnSpPr>
        <xdr:cNvPr id="194" name="Conector de Seta Reta 193">
          <a:extLst>
            <a:ext uri="{FF2B5EF4-FFF2-40B4-BE49-F238E27FC236}">
              <a16:creationId xmlns:a16="http://schemas.microsoft.com/office/drawing/2014/main" id="{7D82E7BB-59AD-4CA5-A717-82D85651CC92}"/>
            </a:ext>
          </a:extLst>
        </xdr:cNvPr>
        <xdr:cNvCxnSpPr>
          <a:stCxn id="76" idx="6"/>
        </xdr:cNvCxnSpPr>
      </xdr:nvCxnSpPr>
      <xdr:spPr>
        <a:xfrm>
          <a:off x="11506200" y="4245429"/>
          <a:ext cx="827314" cy="1088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522513</xdr:colOff>
      <xdr:row>17</xdr:row>
      <xdr:rowOff>119741</xdr:rowOff>
    </xdr:from>
    <xdr:to>
      <xdr:col>15</xdr:col>
      <xdr:colOff>97971</xdr:colOff>
      <xdr:row>19</xdr:row>
      <xdr:rowOff>32655</xdr:rowOff>
    </xdr:to>
    <xdr:sp macro="" textlink="">
      <xdr:nvSpPr>
        <xdr:cNvPr id="253" name="CaixaDeTexto 252">
          <a:extLst>
            <a:ext uri="{FF2B5EF4-FFF2-40B4-BE49-F238E27FC236}">
              <a16:creationId xmlns:a16="http://schemas.microsoft.com/office/drawing/2014/main" id="{92697C66-C6E3-B13B-11A6-E326C5ACE1A2}"/>
            </a:ext>
          </a:extLst>
        </xdr:cNvPr>
        <xdr:cNvSpPr txBox="1"/>
      </xdr:nvSpPr>
      <xdr:spPr>
        <a:xfrm>
          <a:off x="7990113" y="4005941"/>
          <a:ext cx="1404258" cy="3701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600" b="1" i="1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W</a:t>
          </a:r>
          <a:r>
            <a:rPr lang="pt-BR" sz="1400" b="1" i="1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ij</a:t>
          </a:r>
          <a:r>
            <a:rPr lang="pt-BR" sz="1600" b="1" i="1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</a:t>
          </a:r>
          <a:r>
            <a:rPr lang="pt-BR" sz="2000" b="1" i="1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  <a:sym typeface="Symbol" panose="05050102010706020507" pitchFamily="18" charset="2"/>
            </a:rPr>
            <a:t></a:t>
          </a:r>
          <a:r>
            <a:rPr lang="pt-BR" sz="1600" b="1" i="1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  <a:sym typeface="Symbol" panose="05050102010706020507" pitchFamily="18" charset="2"/>
            </a:rPr>
            <a:t> </a:t>
          </a:r>
          <a:r>
            <a:rPr lang="pt-BR" sz="1600" b="1" i="1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X</a:t>
          </a:r>
          <a:r>
            <a:rPr lang="pt-BR" sz="1400" b="1" i="1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i + </a:t>
          </a:r>
          <a:r>
            <a:rPr lang="pt-BR" sz="1600" b="1" i="1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W</a:t>
          </a:r>
          <a:r>
            <a:rPr lang="pt-BR" sz="1200" b="1" i="1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0 </a:t>
          </a:r>
          <a:r>
            <a:rPr lang="pt-BR" sz="1400" b="1" i="1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</a:t>
          </a:r>
          <a:endParaRPr lang="pt-BR" sz="1600" i="1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12</xdr:col>
      <xdr:colOff>478971</xdr:colOff>
      <xdr:row>16</xdr:row>
      <xdr:rowOff>185061</xdr:rowOff>
    </xdr:from>
    <xdr:to>
      <xdr:col>13</xdr:col>
      <xdr:colOff>119742</xdr:colOff>
      <xdr:row>17</xdr:row>
      <xdr:rowOff>141517</xdr:rowOff>
    </xdr:to>
    <xdr:sp macro="" textlink="">
      <xdr:nvSpPr>
        <xdr:cNvPr id="266" name="CaixaDeTexto 265">
          <a:extLst>
            <a:ext uri="{FF2B5EF4-FFF2-40B4-BE49-F238E27FC236}">
              <a16:creationId xmlns:a16="http://schemas.microsoft.com/office/drawing/2014/main" id="{CBC24A80-A029-B832-EE23-23437B10D4D6}"/>
            </a:ext>
          </a:extLst>
        </xdr:cNvPr>
        <xdr:cNvSpPr txBox="1"/>
      </xdr:nvSpPr>
      <xdr:spPr>
        <a:xfrm>
          <a:off x="7946571" y="3842661"/>
          <a:ext cx="250371" cy="1850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Segoe UI" panose="020B0502040204020203" pitchFamily="34" charset="0"/>
              <a:cs typeface="Segoe UI" panose="020B0502040204020203" pitchFamily="34" charset="0"/>
            </a:rPr>
            <a:t>n</a:t>
          </a:r>
        </a:p>
      </xdr:txBody>
    </xdr:sp>
    <xdr:clientData/>
  </xdr:twoCellAnchor>
  <xdr:twoCellAnchor>
    <xdr:from>
      <xdr:col>12</xdr:col>
      <xdr:colOff>522514</xdr:colOff>
      <xdr:row>19</xdr:row>
      <xdr:rowOff>10887</xdr:rowOff>
    </xdr:from>
    <xdr:to>
      <xdr:col>13</xdr:col>
      <xdr:colOff>424542</xdr:colOff>
      <xdr:row>20</xdr:row>
      <xdr:rowOff>32658</xdr:rowOff>
    </xdr:to>
    <xdr:sp macro="" textlink="">
      <xdr:nvSpPr>
        <xdr:cNvPr id="267" name="CaixaDeTexto 266">
          <a:extLst>
            <a:ext uri="{FF2B5EF4-FFF2-40B4-BE49-F238E27FC236}">
              <a16:creationId xmlns:a16="http://schemas.microsoft.com/office/drawing/2014/main" id="{676D1155-FE20-C206-4A5C-CEC76C377F2C}"/>
            </a:ext>
          </a:extLst>
        </xdr:cNvPr>
        <xdr:cNvSpPr txBox="1"/>
      </xdr:nvSpPr>
      <xdr:spPr>
        <a:xfrm>
          <a:off x="7990114" y="4354287"/>
          <a:ext cx="511628" cy="2503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latin typeface="Segoe UI" panose="020B0502040204020203" pitchFamily="34" charset="0"/>
              <a:cs typeface="Segoe UI" panose="020B0502040204020203" pitchFamily="34" charset="0"/>
            </a:rPr>
            <a:t>i = 1</a:t>
          </a:r>
        </a:p>
      </xdr:txBody>
    </xdr:sp>
    <xdr:clientData/>
  </xdr:twoCellAnchor>
  <xdr:twoCellAnchor>
    <xdr:from>
      <xdr:col>5</xdr:col>
      <xdr:colOff>0</xdr:colOff>
      <xdr:row>10</xdr:row>
      <xdr:rowOff>114300</xdr:rowOff>
    </xdr:from>
    <xdr:to>
      <xdr:col>6</xdr:col>
      <xdr:colOff>10885</xdr:colOff>
      <xdr:row>10</xdr:row>
      <xdr:rowOff>114300</xdr:rowOff>
    </xdr:to>
    <xdr:cxnSp macro="">
      <xdr:nvCxnSpPr>
        <xdr:cNvPr id="15" name="Conector reto 14">
          <a:extLst>
            <a:ext uri="{FF2B5EF4-FFF2-40B4-BE49-F238E27FC236}">
              <a16:creationId xmlns:a16="http://schemas.microsoft.com/office/drawing/2014/main" id="{4EDEF9CD-D0D7-4E8C-A1B1-2C9C8AEDF981}"/>
            </a:ext>
          </a:extLst>
        </xdr:cNvPr>
        <xdr:cNvCxnSpPr>
          <a:stCxn id="46" idx="6"/>
        </xdr:cNvCxnSpPr>
      </xdr:nvCxnSpPr>
      <xdr:spPr>
        <a:xfrm>
          <a:off x="3254829" y="2454729"/>
          <a:ext cx="62048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14</xdr:row>
      <xdr:rowOff>114300</xdr:rowOff>
    </xdr:from>
    <xdr:to>
      <xdr:col>6</xdr:col>
      <xdr:colOff>-1</xdr:colOff>
      <xdr:row>14</xdr:row>
      <xdr:rowOff>125186</xdr:rowOff>
    </xdr:to>
    <xdr:cxnSp macro="">
      <xdr:nvCxnSpPr>
        <xdr:cNvPr id="17" name="Conector reto 16">
          <a:extLst>
            <a:ext uri="{FF2B5EF4-FFF2-40B4-BE49-F238E27FC236}">
              <a16:creationId xmlns:a16="http://schemas.microsoft.com/office/drawing/2014/main" id="{5FB2B2CE-0AA8-4B2B-8A35-1A4BF66D7DBD}"/>
            </a:ext>
          </a:extLst>
        </xdr:cNvPr>
        <xdr:cNvCxnSpPr>
          <a:stCxn id="47" idx="6"/>
        </xdr:cNvCxnSpPr>
      </xdr:nvCxnSpPr>
      <xdr:spPr>
        <a:xfrm>
          <a:off x="3254829" y="3369129"/>
          <a:ext cx="609599" cy="1088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</xdr:row>
      <xdr:rowOff>141514</xdr:rowOff>
    </xdr:from>
    <xdr:to>
      <xdr:col>6</xdr:col>
      <xdr:colOff>21771</xdr:colOff>
      <xdr:row>18</xdr:row>
      <xdr:rowOff>146957</xdr:rowOff>
    </xdr:to>
    <xdr:cxnSp macro="">
      <xdr:nvCxnSpPr>
        <xdr:cNvPr id="18" name="Conector reto 17">
          <a:extLst>
            <a:ext uri="{FF2B5EF4-FFF2-40B4-BE49-F238E27FC236}">
              <a16:creationId xmlns:a16="http://schemas.microsoft.com/office/drawing/2014/main" id="{5D9E9F5F-79BA-4A29-AF1A-29583ADEE2DD}"/>
            </a:ext>
          </a:extLst>
        </xdr:cNvPr>
        <xdr:cNvCxnSpPr/>
      </xdr:nvCxnSpPr>
      <xdr:spPr>
        <a:xfrm>
          <a:off x="3178629" y="4256314"/>
          <a:ext cx="631371" cy="544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26</xdr:row>
      <xdr:rowOff>130629</xdr:rowOff>
    </xdr:from>
    <xdr:to>
      <xdr:col>6</xdr:col>
      <xdr:colOff>21771</xdr:colOff>
      <xdr:row>26</xdr:row>
      <xdr:rowOff>136072</xdr:rowOff>
    </xdr:to>
    <xdr:cxnSp macro="">
      <xdr:nvCxnSpPr>
        <xdr:cNvPr id="19" name="Conector reto 18">
          <a:extLst>
            <a:ext uri="{FF2B5EF4-FFF2-40B4-BE49-F238E27FC236}">
              <a16:creationId xmlns:a16="http://schemas.microsoft.com/office/drawing/2014/main" id="{70DD288E-2894-4599-A493-5A9E66646808}"/>
            </a:ext>
          </a:extLst>
        </xdr:cNvPr>
        <xdr:cNvCxnSpPr/>
      </xdr:nvCxnSpPr>
      <xdr:spPr>
        <a:xfrm>
          <a:off x="3178629" y="6074229"/>
          <a:ext cx="631371" cy="544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22</xdr:row>
      <xdr:rowOff>130628</xdr:rowOff>
    </xdr:from>
    <xdr:to>
      <xdr:col>6</xdr:col>
      <xdr:colOff>21771</xdr:colOff>
      <xdr:row>22</xdr:row>
      <xdr:rowOff>136071</xdr:rowOff>
    </xdr:to>
    <xdr:cxnSp macro="">
      <xdr:nvCxnSpPr>
        <xdr:cNvPr id="20" name="Conector reto 19">
          <a:extLst>
            <a:ext uri="{FF2B5EF4-FFF2-40B4-BE49-F238E27FC236}">
              <a16:creationId xmlns:a16="http://schemas.microsoft.com/office/drawing/2014/main" id="{6B2B32DB-F09D-4C76-B9C6-C14C9A1F44B9}"/>
            </a:ext>
          </a:extLst>
        </xdr:cNvPr>
        <xdr:cNvCxnSpPr/>
      </xdr:nvCxnSpPr>
      <xdr:spPr>
        <a:xfrm>
          <a:off x="3178629" y="5159828"/>
          <a:ext cx="631371" cy="544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30</xdr:row>
      <xdr:rowOff>119743</xdr:rowOff>
    </xdr:from>
    <xdr:to>
      <xdr:col>6</xdr:col>
      <xdr:colOff>21771</xdr:colOff>
      <xdr:row>30</xdr:row>
      <xdr:rowOff>125186</xdr:rowOff>
    </xdr:to>
    <xdr:cxnSp macro="">
      <xdr:nvCxnSpPr>
        <xdr:cNvPr id="21" name="Conector reto 20">
          <a:extLst>
            <a:ext uri="{FF2B5EF4-FFF2-40B4-BE49-F238E27FC236}">
              <a16:creationId xmlns:a16="http://schemas.microsoft.com/office/drawing/2014/main" id="{96BDFCA6-9FB3-4E0E-8D8A-7EB2AAA27796}"/>
            </a:ext>
          </a:extLst>
        </xdr:cNvPr>
        <xdr:cNvCxnSpPr/>
      </xdr:nvCxnSpPr>
      <xdr:spPr>
        <a:xfrm>
          <a:off x="3178629" y="6977743"/>
          <a:ext cx="631371" cy="544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54429</xdr:colOff>
      <xdr:row>18</xdr:row>
      <xdr:rowOff>174171</xdr:rowOff>
    </xdr:from>
    <xdr:to>
      <xdr:col>11</xdr:col>
      <xdr:colOff>555171</xdr:colOff>
      <xdr:row>22</xdr:row>
      <xdr:rowOff>97971</xdr:rowOff>
    </xdr:to>
    <xdr:cxnSp macro="">
      <xdr:nvCxnSpPr>
        <xdr:cNvPr id="33" name="Conector reto 32">
          <a:extLst>
            <a:ext uri="{FF2B5EF4-FFF2-40B4-BE49-F238E27FC236}">
              <a16:creationId xmlns:a16="http://schemas.microsoft.com/office/drawing/2014/main" id="{37F657D5-9CB2-4EC8-975E-7CB83A88900A}"/>
            </a:ext>
          </a:extLst>
        </xdr:cNvPr>
        <xdr:cNvCxnSpPr/>
      </xdr:nvCxnSpPr>
      <xdr:spPr>
        <a:xfrm flipV="1">
          <a:off x="5083629" y="4288971"/>
          <a:ext cx="2329542" cy="838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10887</xdr:colOff>
      <xdr:row>0</xdr:row>
      <xdr:rowOff>174170</xdr:rowOff>
    </xdr:from>
    <xdr:to>
      <xdr:col>24</xdr:col>
      <xdr:colOff>413657</xdr:colOff>
      <xdr:row>10</xdr:row>
      <xdr:rowOff>43542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E81A321-B5A8-002A-EC77-7B45BD43ECBE}"/>
            </a:ext>
          </a:extLst>
        </xdr:cNvPr>
        <xdr:cNvSpPr txBox="1"/>
      </xdr:nvSpPr>
      <xdr:spPr>
        <a:xfrm>
          <a:off x="10591801" y="174170"/>
          <a:ext cx="6955970" cy="2090058"/>
        </a:xfrm>
        <a:prstGeom prst="rect">
          <a:avLst/>
        </a:prstGeom>
        <a:solidFill>
          <a:srgbClr val="98DED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fontAlgn="b"/>
          <a:r>
            <a:rPr lang="pt-BR" b="1">
              <a:effectLst/>
              <a:latin typeface="Segoe UI" panose="020B0502040204020203" pitchFamily="34" charset="0"/>
              <a:cs typeface="Segoe UI" panose="020B0502040204020203" pitchFamily="34" charset="0"/>
            </a:rPr>
            <a:t>O PERCEPTRON, que é um neurônio artificial simples, possui a capacidade de classificar valores de forma linear em 2 categorias diferentes.</a:t>
          </a:r>
        </a:p>
        <a:p>
          <a:pPr fontAlgn="b"/>
          <a:endParaRPr lang="pt-BR" sz="1100" b="1" i="0">
            <a:solidFill>
              <a:schemeClr val="dk1"/>
            </a:solidFill>
            <a:effectLst/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fontAlgn="b"/>
          <a:r>
            <a:rPr lang="pt-BR" sz="1100" b="1" i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Podemos dizer que as duas categorias seriam: valores ACIMA OU IGUAL de 4712935 (meu RU) e valores ABAIXO de </a:t>
          </a:r>
          <a:r>
            <a:rPr lang="pt-BR" sz="1200" b="1" i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4712935</a:t>
          </a:r>
          <a:r>
            <a:rPr lang="pt-BR" sz="1100" b="1" i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. </a:t>
          </a:r>
          <a:endParaRPr lang="pt-BR" b="1">
            <a:effectLst/>
            <a:latin typeface="Segoe UI" panose="020B0502040204020203" pitchFamily="34" charset="0"/>
            <a:cs typeface="Segoe UI" panose="020B0502040204020203" pitchFamily="34" charset="0"/>
          </a:endParaRPr>
        </a:p>
        <a:p>
          <a:pPr fontAlgn="b"/>
          <a:endParaRPr lang="pt-BR" sz="1100" b="1" i="0">
            <a:solidFill>
              <a:schemeClr val="dk1"/>
            </a:solidFill>
            <a:effectLst/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fontAlgn="b"/>
          <a:r>
            <a:rPr lang="pt-BR" sz="1100" b="1" i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Sendo assim, se o valor de ENTRADA (X1 até X7) for </a:t>
          </a:r>
          <a:r>
            <a:rPr lang="pt-BR" sz="1100" b="1" i="0" u="sng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IGUAL</a:t>
          </a:r>
          <a:r>
            <a:rPr lang="pt-BR" sz="1100" b="1" i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ou </a:t>
          </a:r>
          <a:r>
            <a:rPr lang="pt-BR" sz="1100" b="1" i="0" u="sng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MAIOR</a:t>
          </a:r>
          <a:r>
            <a:rPr lang="pt-BR" sz="1100" b="1" i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do que os números do meu RU, a SAÍDA do neurônio será +1</a:t>
          </a:r>
          <a:endParaRPr lang="pt-BR" b="1">
            <a:effectLst/>
            <a:latin typeface="Segoe UI" panose="020B0502040204020203" pitchFamily="34" charset="0"/>
            <a:cs typeface="Segoe UI" panose="020B0502040204020203" pitchFamily="34" charset="0"/>
          </a:endParaRPr>
        </a:p>
        <a:p>
          <a:pPr fontAlgn="b"/>
          <a:endParaRPr lang="pt-BR" sz="1100" b="1" i="0">
            <a:solidFill>
              <a:schemeClr val="dk1"/>
            </a:solidFill>
            <a:effectLst/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fontAlgn="b"/>
          <a:r>
            <a:rPr lang="pt-BR" sz="1100" b="1" i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Caso o valor de ENTRADA seja </a:t>
          </a:r>
          <a:r>
            <a:rPr lang="pt-BR" sz="1100" b="1" i="0" u="sng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MENOR</a:t>
          </a:r>
          <a:r>
            <a:rPr lang="pt-BR" sz="1100" b="1" i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do que os números do meu RU, a SAÍDA do neurônio será -1</a:t>
          </a:r>
          <a:endParaRPr lang="pt-BR" b="1">
            <a:effectLst/>
            <a:latin typeface="Segoe UI" panose="020B0502040204020203" pitchFamily="34" charset="0"/>
            <a:cs typeface="Segoe UI" panose="020B0502040204020203" pitchFamily="34" charset="0"/>
          </a:endParaRPr>
        </a:p>
        <a:p>
          <a:endParaRPr lang="pt-BR" sz="1100"/>
        </a:p>
      </xdr:txBody>
    </xdr:sp>
    <xdr:clientData/>
  </xdr:twoCellAnchor>
  <xdr:twoCellAnchor>
    <xdr:from>
      <xdr:col>9</xdr:col>
      <xdr:colOff>283028</xdr:colOff>
      <xdr:row>0</xdr:row>
      <xdr:rowOff>119743</xdr:rowOff>
    </xdr:from>
    <xdr:to>
      <xdr:col>12</xdr:col>
      <xdr:colOff>0</xdr:colOff>
      <xdr:row>5</xdr:row>
      <xdr:rowOff>87086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2993424-74C2-C590-2D18-E0366300371A}"/>
            </a:ext>
          </a:extLst>
        </xdr:cNvPr>
        <xdr:cNvSpPr txBox="1"/>
      </xdr:nvSpPr>
      <xdr:spPr>
        <a:xfrm>
          <a:off x="7075714" y="119743"/>
          <a:ext cx="1959429" cy="10559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/>
            <a:t>A última</a:t>
          </a:r>
          <a:r>
            <a:rPr lang="pt-BR" sz="1200" baseline="0"/>
            <a:t> ÉPOCA do nosso treinamento foi na  </a:t>
          </a:r>
        </a:p>
        <a:p>
          <a:r>
            <a:rPr lang="pt-BR" sz="1200" b="1" baseline="0"/>
            <a:t>ÉPOCA 199. </a:t>
          </a:r>
          <a:br>
            <a:rPr lang="pt-BR" sz="1200" baseline="0"/>
          </a:br>
          <a:r>
            <a:rPr lang="pt-BR" sz="1200" baseline="0"/>
            <a:t>Clique no link ao lado para ser direcionado.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D29E4-0742-4C24-9648-FD814BB3A685}">
  <dimension ref="B3:AC43"/>
  <sheetViews>
    <sheetView showGridLines="0" tabSelected="1" zoomScale="70" zoomScaleNormal="70" workbookViewId="0">
      <selection activeCell="P31" sqref="P31"/>
    </sheetView>
  </sheetViews>
  <sheetFormatPr defaultRowHeight="18" customHeight="1" x14ac:dyDescent="0.3"/>
  <cols>
    <col min="5" max="5" width="11.88671875" customWidth="1"/>
    <col min="7" max="7" width="4.44140625" customWidth="1"/>
    <col min="8" max="8" width="13.6640625" customWidth="1"/>
    <col min="21" max="21" width="3.44140625" customWidth="1"/>
    <col min="22" max="22" width="15.5546875" customWidth="1"/>
  </cols>
  <sheetData>
    <row r="3" spans="2:10" ht="12.6" customHeight="1" x14ac:dyDescent="0.3"/>
    <row r="4" spans="2:10" ht="27.6" customHeight="1" x14ac:dyDescent="0.3">
      <c r="D4" s="45" t="s">
        <v>43</v>
      </c>
      <c r="E4" s="46"/>
      <c r="F4" s="46"/>
    </row>
    <row r="5" spans="2:10" ht="18" customHeight="1" x14ac:dyDescent="0.3">
      <c r="B5" s="2"/>
      <c r="C5" s="2"/>
      <c r="D5" s="35"/>
      <c r="E5" s="36"/>
      <c r="F5" s="37"/>
    </row>
    <row r="6" spans="2:10" ht="18" customHeight="1" x14ac:dyDescent="0.4">
      <c r="B6" s="2"/>
      <c r="C6" s="2"/>
      <c r="D6" s="35"/>
      <c r="G6" s="49" t="s">
        <v>18</v>
      </c>
      <c r="H6" s="49"/>
    </row>
    <row r="7" spans="2:10" ht="18" customHeight="1" x14ac:dyDescent="0.45">
      <c r="B7" s="2"/>
      <c r="C7" s="2"/>
      <c r="D7" s="33" t="s">
        <v>0</v>
      </c>
      <c r="E7" s="38">
        <v>4</v>
      </c>
      <c r="G7" s="32" t="s">
        <v>10</v>
      </c>
      <c r="H7" s="34">
        <v>1.087</v>
      </c>
    </row>
    <row r="8" spans="2:10" ht="18" customHeight="1" x14ac:dyDescent="0.4">
      <c r="B8" s="2"/>
      <c r="C8" s="2"/>
      <c r="D8" s="35"/>
      <c r="G8" s="31"/>
      <c r="H8" s="31"/>
    </row>
    <row r="9" spans="2:10" ht="18" customHeight="1" x14ac:dyDescent="0.4">
      <c r="B9" s="2"/>
      <c r="C9" s="2"/>
      <c r="D9" s="35"/>
      <c r="G9" s="31"/>
      <c r="H9" s="31"/>
    </row>
    <row r="10" spans="2:10" ht="18" customHeight="1" x14ac:dyDescent="0.4">
      <c r="B10" s="2"/>
      <c r="C10" s="2"/>
      <c r="D10" s="35"/>
      <c r="G10" s="31"/>
      <c r="H10" s="31"/>
    </row>
    <row r="11" spans="2:10" ht="18" customHeight="1" x14ac:dyDescent="0.45">
      <c r="B11" s="2"/>
      <c r="C11" s="2"/>
      <c r="D11" s="33" t="s">
        <v>1</v>
      </c>
      <c r="E11" s="38">
        <v>7</v>
      </c>
      <c r="G11" s="32" t="s">
        <v>11</v>
      </c>
      <c r="H11" s="34">
        <v>0.153</v>
      </c>
    </row>
    <row r="12" spans="2:10" ht="18" customHeight="1" x14ac:dyDescent="0.4">
      <c r="B12" s="2"/>
      <c r="C12" s="2"/>
      <c r="D12" s="35"/>
      <c r="G12" s="31"/>
      <c r="H12" s="31"/>
    </row>
    <row r="13" spans="2:10" ht="18" customHeight="1" x14ac:dyDescent="0.4">
      <c r="B13" s="2"/>
      <c r="C13" s="2"/>
      <c r="D13" s="35"/>
      <c r="G13" s="31"/>
      <c r="H13" s="31"/>
      <c r="J13" s="3"/>
    </row>
    <row r="14" spans="2:10" ht="18" customHeight="1" x14ac:dyDescent="0.4">
      <c r="B14" s="2"/>
      <c r="C14" s="2"/>
      <c r="D14" s="35"/>
      <c r="G14" s="31"/>
      <c r="H14" s="31"/>
    </row>
    <row r="15" spans="2:10" ht="18" customHeight="1" x14ac:dyDescent="0.45">
      <c r="B15" s="2"/>
      <c r="C15" s="2"/>
      <c r="D15" s="33" t="s">
        <v>2</v>
      </c>
      <c r="E15" s="38">
        <v>1</v>
      </c>
      <c r="G15" s="32" t="s">
        <v>12</v>
      </c>
      <c r="H15" s="34">
        <v>1.7999999999999999E-2</v>
      </c>
    </row>
    <row r="16" spans="2:10" ht="18" customHeight="1" x14ac:dyDescent="0.4">
      <c r="B16" s="2"/>
      <c r="C16" s="2"/>
      <c r="D16" s="39"/>
      <c r="G16" s="31"/>
      <c r="H16" s="31"/>
    </row>
    <row r="17" spans="2:29" ht="18" customHeight="1" x14ac:dyDescent="0.4">
      <c r="B17" s="2"/>
      <c r="C17" s="2"/>
      <c r="D17" s="35"/>
      <c r="G17" s="31"/>
      <c r="H17" s="31"/>
      <c r="AC17" s="5"/>
    </row>
    <row r="18" spans="2:29" ht="18" customHeight="1" x14ac:dyDescent="0.4">
      <c r="B18" s="2"/>
      <c r="C18" s="2"/>
      <c r="D18" s="35"/>
      <c r="G18" s="31"/>
      <c r="H18" s="31"/>
      <c r="U18" s="50" t="s">
        <v>42</v>
      </c>
      <c r="V18" s="50"/>
    </row>
    <row r="19" spans="2:29" ht="18" customHeight="1" x14ac:dyDescent="0.45">
      <c r="B19" s="2"/>
      <c r="C19" s="2"/>
      <c r="D19" s="33" t="s">
        <v>3</v>
      </c>
      <c r="E19" s="38">
        <v>2</v>
      </c>
      <c r="G19" s="32" t="s">
        <v>13</v>
      </c>
      <c r="H19" s="34">
        <v>1.2999999999999999E-2</v>
      </c>
      <c r="U19" s="68">
        <f>IF((E7*N27+E11*O27+E15*P27+E19*Q27+E23*R27+E27*S27+E31*T27)+V27&gt;=0,1,-1)</f>
        <v>1</v>
      </c>
      <c r="V19" s="68"/>
    </row>
    <row r="20" spans="2:29" ht="18" customHeight="1" x14ac:dyDescent="0.4">
      <c r="B20" s="2"/>
      <c r="C20" s="2"/>
      <c r="D20" s="35"/>
      <c r="G20" s="31"/>
      <c r="H20" s="31"/>
    </row>
    <row r="21" spans="2:29" ht="18" customHeight="1" x14ac:dyDescent="0.4">
      <c r="B21" s="2"/>
      <c r="C21" s="2"/>
      <c r="D21" s="35"/>
      <c r="G21" s="31"/>
      <c r="H21" s="31"/>
    </row>
    <row r="22" spans="2:29" ht="18" customHeight="1" x14ac:dyDescent="0.4">
      <c r="B22" s="2"/>
      <c r="C22" s="2"/>
      <c r="D22" s="35"/>
      <c r="G22" s="31"/>
      <c r="H22" s="31"/>
    </row>
    <row r="23" spans="2:29" ht="18" customHeight="1" x14ac:dyDescent="0.45">
      <c r="B23" s="2"/>
      <c r="C23" s="2"/>
      <c r="D23" s="33" t="s">
        <v>4</v>
      </c>
      <c r="E23" s="38">
        <v>9</v>
      </c>
      <c r="G23" s="32" t="s">
        <v>14</v>
      </c>
      <c r="H23" s="34">
        <v>0.03</v>
      </c>
    </row>
    <row r="24" spans="2:29" ht="18" customHeight="1" x14ac:dyDescent="0.4">
      <c r="B24" s="2"/>
      <c r="C24" s="2"/>
      <c r="D24" s="35"/>
      <c r="G24" s="31"/>
      <c r="H24" s="31"/>
    </row>
    <row r="25" spans="2:29" ht="23.4" customHeight="1" x14ac:dyDescent="0.55000000000000004">
      <c r="B25" s="2"/>
      <c r="C25" s="2"/>
      <c r="D25" s="35"/>
      <c r="G25" s="31"/>
      <c r="H25" s="31"/>
      <c r="K25" s="4"/>
      <c r="N25" s="44" t="s">
        <v>18</v>
      </c>
      <c r="O25" s="44"/>
      <c r="P25" s="44"/>
      <c r="Q25" s="44"/>
      <c r="R25" s="44"/>
      <c r="S25" s="44"/>
      <c r="T25" s="44"/>
    </row>
    <row r="26" spans="2:29" ht="18" customHeight="1" x14ac:dyDescent="0.45">
      <c r="B26" s="2"/>
      <c r="C26" s="2"/>
      <c r="D26" s="35"/>
      <c r="G26" s="31"/>
      <c r="H26" s="31"/>
      <c r="L26" s="47" t="s">
        <v>41</v>
      </c>
      <c r="M26" s="47"/>
      <c r="N26" s="22" t="s">
        <v>10</v>
      </c>
      <c r="O26" s="22" t="s">
        <v>11</v>
      </c>
      <c r="P26" s="22" t="s">
        <v>12</v>
      </c>
      <c r="Q26" s="22" t="s">
        <v>13</v>
      </c>
      <c r="R26" s="22" t="s">
        <v>14</v>
      </c>
      <c r="S26" s="22" t="s">
        <v>15</v>
      </c>
      <c r="T26" s="22" t="s">
        <v>16</v>
      </c>
      <c r="V26" s="27" t="s">
        <v>23</v>
      </c>
    </row>
    <row r="27" spans="2:29" ht="18" customHeight="1" x14ac:dyDescent="0.45">
      <c r="B27" s="2"/>
      <c r="C27" s="2"/>
      <c r="D27" s="33" t="s">
        <v>5</v>
      </c>
      <c r="E27" s="38">
        <v>3</v>
      </c>
      <c r="G27" s="32" t="s">
        <v>15</v>
      </c>
      <c r="H27" s="34">
        <v>-8.9999999999999993E-3</v>
      </c>
      <c r="L27" s="48">
        <v>199</v>
      </c>
      <c r="M27" s="48"/>
      <c r="N27" s="69">
        <v>1.087</v>
      </c>
      <c r="O27" s="69">
        <v>0.153</v>
      </c>
      <c r="P27" s="69">
        <v>1.7999999999999999E-2</v>
      </c>
      <c r="Q27" s="69">
        <v>1.2999999999999999E-2</v>
      </c>
      <c r="R27" s="69">
        <v>0.03</v>
      </c>
      <c r="S27" s="69">
        <v>-8.9999999999999993E-3</v>
      </c>
      <c r="T27" s="69">
        <v>1.4E-2</v>
      </c>
      <c r="V27" s="13">
        <v>-5.75</v>
      </c>
    </row>
    <row r="28" spans="2:29" ht="18" customHeight="1" x14ac:dyDescent="0.4">
      <c r="B28" s="2"/>
      <c r="C28" s="2"/>
      <c r="D28" s="35"/>
      <c r="G28" s="31"/>
      <c r="H28" s="31"/>
    </row>
    <row r="29" spans="2:29" ht="18" customHeight="1" x14ac:dyDescent="0.4">
      <c r="B29" s="2"/>
      <c r="C29" s="2"/>
      <c r="D29" s="35"/>
      <c r="G29" s="31"/>
      <c r="H29" s="31"/>
    </row>
    <row r="30" spans="2:29" ht="18" customHeight="1" x14ac:dyDescent="0.4">
      <c r="B30" s="2"/>
      <c r="C30" s="2"/>
      <c r="D30" s="35"/>
      <c r="G30" s="31"/>
      <c r="H30" s="31"/>
    </row>
    <row r="31" spans="2:29" ht="18" customHeight="1" x14ac:dyDescent="0.45">
      <c r="B31" s="2"/>
      <c r="C31" s="2"/>
      <c r="D31" s="33" t="s">
        <v>6</v>
      </c>
      <c r="E31" s="38">
        <v>5</v>
      </c>
      <c r="G31" s="32" t="s">
        <v>16</v>
      </c>
      <c r="H31" s="34">
        <v>1.4E-2</v>
      </c>
    </row>
    <row r="32" spans="2:29" ht="18" customHeight="1" x14ac:dyDescent="0.3">
      <c r="B32" s="2"/>
      <c r="C32" s="2"/>
      <c r="D32" s="40"/>
      <c r="E32" s="29"/>
      <c r="F32" s="41"/>
    </row>
    <row r="33" spans="2:4" ht="18" customHeight="1" x14ac:dyDescent="0.3">
      <c r="B33" s="2"/>
      <c r="C33" s="2"/>
      <c r="D33" s="2"/>
    </row>
    <row r="34" spans="2:4" ht="18" customHeight="1" x14ac:dyDescent="0.3">
      <c r="B34" s="2"/>
      <c r="C34" s="2"/>
      <c r="D34" s="2"/>
    </row>
    <row r="35" spans="2:4" ht="18" customHeight="1" x14ac:dyDescent="0.3">
      <c r="B35" s="2"/>
      <c r="C35" s="2"/>
      <c r="D35" s="2"/>
    </row>
    <row r="36" spans="2:4" ht="18" customHeight="1" x14ac:dyDescent="0.3">
      <c r="B36" s="2"/>
      <c r="C36" s="2"/>
      <c r="D36" s="2"/>
    </row>
    <row r="37" spans="2:4" ht="18" customHeight="1" x14ac:dyDescent="0.3">
      <c r="B37" s="2"/>
      <c r="C37" s="2"/>
      <c r="D37" s="2"/>
    </row>
    <row r="38" spans="2:4" ht="18" customHeight="1" x14ac:dyDescent="0.3">
      <c r="B38" s="2"/>
      <c r="C38" s="2"/>
      <c r="D38" s="2"/>
    </row>
    <row r="39" spans="2:4" ht="18" customHeight="1" x14ac:dyDescent="0.3">
      <c r="B39" s="2"/>
      <c r="C39" s="2"/>
      <c r="D39" s="2"/>
    </row>
    <row r="40" spans="2:4" ht="18" customHeight="1" x14ac:dyDescent="0.3">
      <c r="B40" s="2"/>
      <c r="C40" s="2"/>
      <c r="D40" s="2"/>
    </row>
    <row r="41" spans="2:4" ht="18" customHeight="1" x14ac:dyDescent="0.3">
      <c r="B41" s="2"/>
      <c r="C41" s="2"/>
      <c r="D41" s="2"/>
    </row>
    <row r="42" spans="2:4" ht="18" customHeight="1" x14ac:dyDescent="0.3">
      <c r="B42" s="2"/>
      <c r="C42" s="2"/>
      <c r="D42" s="2"/>
    </row>
    <row r="43" spans="2:4" ht="18" customHeight="1" x14ac:dyDescent="0.3">
      <c r="B43" s="2"/>
      <c r="C43" s="2"/>
      <c r="D43" s="2"/>
    </row>
  </sheetData>
  <mergeCells count="7">
    <mergeCell ref="U19:V19"/>
    <mergeCell ref="U18:V18"/>
    <mergeCell ref="N25:T25"/>
    <mergeCell ref="D4:F4"/>
    <mergeCell ref="L26:M26"/>
    <mergeCell ref="L27:M27"/>
    <mergeCell ref="G6:H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FBAA6-ECCE-468D-8EFA-B4ABC6197208}">
  <dimension ref="B2:U12404"/>
  <sheetViews>
    <sheetView showGridLines="0" zoomScale="70" zoomScaleNormal="70" workbookViewId="0">
      <selection activeCell="AA15" sqref="AA15"/>
    </sheetView>
  </sheetViews>
  <sheetFormatPr defaultRowHeight="14.4" x14ac:dyDescent="0.3"/>
  <cols>
    <col min="1" max="1" width="6.6640625" customWidth="1"/>
    <col min="2" max="2" width="16.109375" customWidth="1"/>
    <col min="3" max="3" width="14.77734375" customWidth="1"/>
    <col min="4" max="4" width="10" bestFit="1" customWidth="1"/>
    <col min="5" max="5" width="10.33203125" customWidth="1"/>
    <col min="6" max="6" width="10.5546875" customWidth="1"/>
    <col min="7" max="7" width="10" bestFit="1" customWidth="1"/>
    <col min="8" max="8" width="9.77734375" customWidth="1"/>
    <col min="9" max="9" width="10.5546875" customWidth="1"/>
    <col min="10" max="10" width="9.77734375" customWidth="1"/>
    <col min="11" max="11" width="10" customWidth="1"/>
    <col min="12" max="12" width="12.77734375" customWidth="1"/>
    <col min="13" max="13" width="12.109375" customWidth="1"/>
    <col min="14" max="14" width="10.44140625" customWidth="1"/>
    <col min="15" max="21" width="9.77734375" customWidth="1"/>
  </cols>
  <sheetData>
    <row r="2" spans="2:21" ht="19.2" x14ac:dyDescent="0.45">
      <c r="B2" s="65" t="s">
        <v>7</v>
      </c>
      <c r="C2" s="65"/>
      <c r="D2" s="43">
        <v>0.01</v>
      </c>
      <c r="E2" s="51" t="s">
        <v>46</v>
      </c>
      <c r="F2" s="52"/>
      <c r="G2" s="52"/>
      <c r="H2" s="52"/>
      <c r="I2" s="53"/>
      <c r="J2" s="1"/>
      <c r="K2" s="1"/>
      <c r="L2" s="1"/>
      <c r="M2" s="55" t="s">
        <v>48</v>
      </c>
    </row>
    <row r="3" spans="2:21" ht="19.2" x14ac:dyDescent="0.45">
      <c r="B3" s="65" t="s">
        <v>8</v>
      </c>
      <c r="C3" s="65"/>
      <c r="D3" s="19">
        <v>1</v>
      </c>
      <c r="E3" s="54" t="s">
        <v>47</v>
      </c>
      <c r="F3" s="54"/>
      <c r="G3" s="54"/>
      <c r="H3" s="54"/>
      <c r="I3" s="54"/>
      <c r="M3" s="55"/>
    </row>
    <row r="4" spans="2:21" ht="19.2" x14ac:dyDescent="0.45">
      <c r="B4" s="65" t="s">
        <v>9</v>
      </c>
      <c r="C4" s="65"/>
      <c r="D4" s="19">
        <v>-1</v>
      </c>
      <c r="E4" s="54"/>
      <c r="F4" s="54"/>
      <c r="G4" s="54"/>
      <c r="H4" s="54"/>
      <c r="I4" s="54"/>
      <c r="M4" s="55"/>
    </row>
    <row r="5" spans="2:21" x14ac:dyDescent="0.3">
      <c r="B5" s="6"/>
      <c r="C5" s="6"/>
      <c r="M5" s="55"/>
    </row>
    <row r="7" spans="2:21" ht="22.05" customHeight="1" x14ac:dyDescent="0.45">
      <c r="C7" s="21"/>
      <c r="D7" s="59" t="s">
        <v>18</v>
      </c>
      <c r="E7" s="59"/>
      <c r="F7" s="59"/>
      <c r="G7" s="59"/>
      <c r="H7" s="59"/>
      <c r="I7" s="59"/>
      <c r="J7" s="59"/>
      <c r="K7" s="60" t="s">
        <v>41</v>
      </c>
      <c r="L7" s="61"/>
      <c r="M7" s="28">
        <v>1</v>
      </c>
      <c r="N7" s="26"/>
    </row>
    <row r="8" spans="2:21" ht="19.95" customHeight="1" x14ac:dyDescent="0.45">
      <c r="C8" s="25"/>
      <c r="D8" s="22" t="s">
        <v>10</v>
      </c>
      <c r="E8" s="22" t="s">
        <v>11</v>
      </c>
      <c r="F8" s="22" t="s">
        <v>12</v>
      </c>
      <c r="G8" s="22" t="s">
        <v>13</v>
      </c>
      <c r="H8" s="22" t="s">
        <v>14</v>
      </c>
      <c r="I8" s="22" t="s">
        <v>15</v>
      </c>
      <c r="J8" s="22" t="s">
        <v>16</v>
      </c>
      <c r="L8" s="27" t="s">
        <v>23</v>
      </c>
    </row>
    <row r="9" spans="2:21" ht="19.2" x14ac:dyDescent="0.45">
      <c r="C9" s="16" t="s">
        <v>39</v>
      </c>
      <c r="D9" s="11">
        <v>1</v>
      </c>
      <c r="E9" s="11">
        <v>1</v>
      </c>
      <c r="F9" s="11">
        <v>1</v>
      </c>
      <c r="G9" s="11">
        <v>1</v>
      </c>
      <c r="H9" s="11">
        <v>1</v>
      </c>
      <c r="I9" s="11">
        <v>1</v>
      </c>
      <c r="J9" s="11">
        <v>1</v>
      </c>
      <c r="L9" s="13">
        <v>-5.75</v>
      </c>
    </row>
    <row r="10" spans="2:21" x14ac:dyDescent="0.3">
      <c r="P10" s="5"/>
    </row>
    <row r="12" spans="2:21" ht="22.05" customHeight="1" x14ac:dyDescent="0.3">
      <c r="C12" s="8"/>
      <c r="D12" s="59" t="s">
        <v>17</v>
      </c>
      <c r="E12" s="59"/>
      <c r="F12" s="59"/>
      <c r="G12" s="59"/>
      <c r="H12" s="59"/>
      <c r="I12" s="59"/>
      <c r="J12" s="59"/>
      <c r="K12" s="62"/>
      <c r="L12" s="62"/>
      <c r="M12" s="62"/>
      <c r="N12" s="62"/>
      <c r="O12" s="63" t="s">
        <v>24</v>
      </c>
      <c r="P12" s="64"/>
      <c r="Q12" s="64"/>
      <c r="R12" s="64"/>
      <c r="S12" s="64"/>
      <c r="T12" s="64"/>
      <c r="U12" s="64"/>
    </row>
    <row r="13" spans="2:21" ht="25.05" customHeight="1" x14ac:dyDescent="0.3">
      <c r="C13" s="16" t="s">
        <v>40</v>
      </c>
      <c r="D13" s="22" t="s">
        <v>10</v>
      </c>
      <c r="E13" s="22" t="s">
        <v>11</v>
      </c>
      <c r="F13" s="22" t="s">
        <v>12</v>
      </c>
      <c r="G13" s="22" t="s">
        <v>13</v>
      </c>
      <c r="H13" s="22" t="s">
        <v>14</v>
      </c>
      <c r="I13" s="22" t="s">
        <v>15</v>
      </c>
      <c r="J13" s="22" t="s">
        <v>16</v>
      </c>
      <c r="K13" s="17" t="s">
        <v>19</v>
      </c>
      <c r="L13" s="16" t="s">
        <v>20</v>
      </c>
      <c r="M13" s="16" t="s">
        <v>21</v>
      </c>
      <c r="N13" s="18" t="s">
        <v>22</v>
      </c>
      <c r="O13" s="15" t="s">
        <v>25</v>
      </c>
      <c r="P13" s="15" t="s">
        <v>26</v>
      </c>
      <c r="Q13" s="15" t="s">
        <v>27</v>
      </c>
      <c r="R13" s="15" t="s">
        <v>28</v>
      </c>
      <c r="S13" s="15" t="s">
        <v>29</v>
      </c>
      <c r="T13" s="15" t="s">
        <v>30</v>
      </c>
      <c r="U13" s="15" t="s">
        <v>31</v>
      </c>
    </row>
    <row r="14" spans="2:21" ht="19.2" x14ac:dyDescent="0.3">
      <c r="C14" s="14">
        <v>1</v>
      </c>
      <c r="D14" s="8">
        <v>4</v>
      </c>
      <c r="E14" s="8">
        <v>7</v>
      </c>
      <c r="F14" s="8">
        <v>1</v>
      </c>
      <c r="G14" s="8">
        <v>2</v>
      </c>
      <c r="H14" s="8">
        <v>9</v>
      </c>
      <c r="I14" s="8">
        <v>3</v>
      </c>
      <c r="J14" s="8">
        <v>5</v>
      </c>
      <c r="K14" s="9">
        <f>((D14*D9)+(E14*E9)+(F14*F9)+(G14*G9)+(H14*H9)+(I14*I9)+(J14*J9))+$L$9</f>
        <v>25.25</v>
      </c>
      <c r="L14" s="8">
        <f>IF(K14&gt;=0,$D$3,$D$4)</f>
        <v>1</v>
      </c>
      <c r="M14" s="10">
        <f>IF(VALUE(D14 &amp; E14 &amp; F14 &amp; G14 &amp; H14 &amp; I14 &amp; J14) &gt;= 4712935, 1, -1)</f>
        <v>1</v>
      </c>
      <c r="N14" s="20">
        <f>M14-L14</f>
        <v>0</v>
      </c>
      <c r="O14" s="20">
        <f>$N$15*$D$2*D4</f>
        <v>0</v>
      </c>
      <c r="P14" s="20">
        <f>N14*$D$2*E14</f>
        <v>0</v>
      </c>
      <c r="Q14" s="20">
        <f>N14*$D$2*F14</f>
        <v>0</v>
      </c>
      <c r="R14" s="20">
        <f>N14*$D$2*G14</f>
        <v>0</v>
      </c>
      <c r="S14" s="20">
        <f>N14*$D$2*H14</f>
        <v>0</v>
      </c>
      <c r="T14" s="20">
        <f>N14*$D$2*I14</f>
        <v>0</v>
      </c>
      <c r="U14" s="20">
        <f>N14*$D$2*J14</f>
        <v>0</v>
      </c>
    </row>
    <row r="15" spans="2:21" ht="19.2" x14ac:dyDescent="0.3">
      <c r="C15" s="14">
        <v>2</v>
      </c>
      <c r="D15" s="8">
        <v>5</v>
      </c>
      <c r="E15" s="8">
        <v>0</v>
      </c>
      <c r="F15" s="8">
        <v>8</v>
      </c>
      <c r="G15" s="8">
        <v>6</v>
      </c>
      <c r="H15" s="8">
        <v>8</v>
      </c>
      <c r="I15" s="8">
        <v>8</v>
      </c>
      <c r="J15" s="8">
        <v>7</v>
      </c>
      <c r="K15" s="9">
        <f>((D15*D9)+(E15*E9)+(F15*F9)+(G15*G9)+(H15*H9)+(I15*I9)+(J15*J9))+$L$9</f>
        <v>36.25</v>
      </c>
      <c r="L15" s="8">
        <f t="shared" ref="L15:L63" si="0">IF(K15&gt;=0,$D$3,$D$4)</f>
        <v>1</v>
      </c>
      <c r="M15" s="10">
        <f>IF(VALUE(D15 &amp; E15 &amp; F15 &amp; G15 &amp; H15 &amp; I15 &amp; J15) &gt;= 4712935, 1, -1)</f>
        <v>1</v>
      </c>
      <c r="N15" s="20">
        <f t="shared" ref="N15:N63" si="1">M15-L15</f>
        <v>0</v>
      </c>
      <c r="O15" s="20">
        <f>N15*$D$2*D15</f>
        <v>0</v>
      </c>
      <c r="P15" s="20">
        <f t="shared" ref="P15:P63" si="2">N15*$D$2*E15</f>
        <v>0</v>
      </c>
      <c r="Q15" s="20">
        <f t="shared" ref="Q15:Q63" si="3">N15*$D$2*F15</f>
        <v>0</v>
      </c>
      <c r="R15" s="20">
        <f t="shared" ref="R15:R63" si="4">N15*$D$2*G15</f>
        <v>0</v>
      </c>
      <c r="S15" s="20">
        <f t="shared" ref="S15:S63" si="5">N15*$D$2*H15</f>
        <v>0</v>
      </c>
      <c r="T15" s="20">
        <f t="shared" ref="T15:T63" si="6">N15*$D$2*I15</f>
        <v>0</v>
      </c>
      <c r="U15" s="20">
        <f t="shared" ref="U15:U63" si="7">N15*$D$2*J15</f>
        <v>0</v>
      </c>
    </row>
    <row r="16" spans="2:21" ht="19.2" x14ac:dyDescent="0.3">
      <c r="C16" s="14">
        <v>3</v>
      </c>
      <c r="D16" s="8">
        <v>5</v>
      </c>
      <c r="E16" s="8">
        <v>3</v>
      </c>
      <c r="F16" s="8">
        <v>7</v>
      </c>
      <c r="G16" s="8">
        <v>3</v>
      </c>
      <c r="H16" s="8">
        <v>1</v>
      </c>
      <c r="I16" s="8">
        <v>4</v>
      </c>
      <c r="J16" s="8">
        <v>5</v>
      </c>
      <c r="K16" s="9">
        <f>((D16*D9)+(E16*E9)+(F16*F9)+(G16*G9)+(H16*H9)+(I16*I9)+(J16*J9))+$L$9</f>
        <v>22.25</v>
      </c>
      <c r="L16" s="8">
        <f t="shared" si="0"/>
        <v>1</v>
      </c>
      <c r="M16" s="10">
        <f t="shared" ref="M16:M45" si="8">IF(VALUE(D16 &amp; E16 &amp; F16 &amp; G16 &amp; H16 &amp; I16 &amp; J16) &gt;= 4712935, 1, -1)</f>
        <v>1</v>
      </c>
      <c r="N16" s="20">
        <f t="shared" si="1"/>
        <v>0</v>
      </c>
      <c r="O16" s="20">
        <f t="shared" ref="O16:O63" si="9">N16*$D$2*D16</f>
        <v>0</v>
      </c>
      <c r="P16" s="20">
        <f t="shared" si="2"/>
        <v>0</v>
      </c>
      <c r="Q16" s="20">
        <f t="shared" si="3"/>
        <v>0</v>
      </c>
      <c r="R16" s="20">
        <f t="shared" si="4"/>
        <v>0</v>
      </c>
      <c r="S16" s="20">
        <f t="shared" si="5"/>
        <v>0</v>
      </c>
      <c r="T16" s="20">
        <f t="shared" si="6"/>
        <v>0</v>
      </c>
      <c r="U16" s="20">
        <f t="shared" si="7"/>
        <v>0</v>
      </c>
    </row>
    <row r="17" spans="3:21" ht="19.2" x14ac:dyDescent="0.3">
      <c r="C17" s="14">
        <v>4</v>
      </c>
      <c r="D17" s="8">
        <v>4</v>
      </c>
      <c r="E17" s="8">
        <v>0</v>
      </c>
      <c r="F17" s="8">
        <v>5</v>
      </c>
      <c r="G17" s="8">
        <v>6</v>
      </c>
      <c r="H17" s="8">
        <v>4</v>
      </c>
      <c r="I17" s="8">
        <v>4</v>
      </c>
      <c r="J17" s="8">
        <v>1</v>
      </c>
      <c r="K17" s="9">
        <f>((D17*D9)+(E17*E9)+(F17*F9)+(G17*G9)+(H17*H9)+(I17*I9)+(J17*J9))+$L$9</f>
        <v>18.25</v>
      </c>
      <c r="L17" s="8">
        <f t="shared" si="0"/>
        <v>1</v>
      </c>
      <c r="M17" s="10">
        <f t="shared" si="8"/>
        <v>-1</v>
      </c>
      <c r="N17" s="20">
        <f t="shared" si="1"/>
        <v>-2</v>
      </c>
      <c r="O17" s="20">
        <f t="shared" si="9"/>
        <v>-0.08</v>
      </c>
      <c r="P17" s="20">
        <f t="shared" si="2"/>
        <v>0</v>
      </c>
      <c r="Q17" s="20">
        <f>N17*$D$2*F17</f>
        <v>-0.1</v>
      </c>
      <c r="R17" s="20">
        <f t="shared" si="4"/>
        <v>-0.12</v>
      </c>
      <c r="S17" s="20">
        <f t="shared" si="5"/>
        <v>-0.08</v>
      </c>
      <c r="T17" s="20">
        <f t="shared" si="6"/>
        <v>-0.08</v>
      </c>
      <c r="U17" s="20">
        <f t="shared" si="7"/>
        <v>-0.02</v>
      </c>
    </row>
    <row r="18" spans="3:21" ht="19.2" x14ac:dyDescent="0.3">
      <c r="C18" s="14">
        <v>5</v>
      </c>
      <c r="D18" s="8">
        <v>5</v>
      </c>
      <c r="E18" s="8">
        <v>1</v>
      </c>
      <c r="F18" s="8">
        <v>3</v>
      </c>
      <c r="G18" s="8">
        <v>7</v>
      </c>
      <c r="H18" s="8">
        <v>0</v>
      </c>
      <c r="I18" s="8">
        <v>4</v>
      </c>
      <c r="J18" s="8">
        <v>5</v>
      </c>
      <c r="K18" s="9">
        <f>((D18*D9)+(E18*E9)+(F18*F9)+(G18*G9)+(H18*H9)+(I18*I9)+(J18*J9))+$L$9</f>
        <v>19.25</v>
      </c>
      <c r="L18" s="8">
        <f t="shared" si="0"/>
        <v>1</v>
      </c>
      <c r="M18" s="10">
        <f t="shared" si="8"/>
        <v>1</v>
      </c>
      <c r="N18" s="20">
        <f t="shared" si="1"/>
        <v>0</v>
      </c>
      <c r="O18" s="20">
        <f t="shared" si="9"/>
        <v>0</v>
      </c>
      <c r="P18" s="20">
        <f t="shared" si="2"/>
        <v>0</v>
      </c>
      <c r="Q18" s="20">
        <f t="shared" si="3"/>
        <v>0</v>
      </c>
      <c r="R18" s="20">
        <f t="shared" si="4"/>
        <v>0</v>
      </c>
      <c r="S18" s="20">
        <f t="shared" si="5"/>
        <v>0</v>
      </c>
      <c r="T18" s="20">
        <f t="shared" si="6"/>
        <v>0</v>
      </c>
      <c r="U18" s="20">
        <f>N18*$D$2*J18</f>
        <v>0</v>
      </c>
    </row>
    <row r="19" spans="3:21" ht="19.2" x14ac:dyDescent="0.3">
      <c r="C19" s="14">
        <v>6</v>
      </c>
      <c r="D19" s="8">
        <v>4</v>
      </c>
      <c r="E19" s="8">
        <v>9</v>
      </c>
      <c r="F19" s="8">
        <v>4</v>
      </c>
      <c r="G19" s="8">
        <v>9</v>
      </c>
      <c r="H19" s="8">
        <v>2</v>
      </c>
      <c r="I19" s="8">
        <v>0</v>
      </c>
      <c r="J19" s="8">
        <v>8</v>
      </c>
      <c r="K19" s="9">
        <f>((D19*D9)+(E19*E9)+(F19*F9)+(G19*G9)+(H19*H9)+(I19*I9)+(J19*J9))+$L$9</f>
        <v>30.25</v>
      </c>
      <c r="L19" s="8">
        <f t="shared" si="0"/>
        <v>1</v>
      </c>
      <c r="M19" s="10">
        <f t="shared" si="8"/>
        <v>1</v>
      </c>
      <c r="N19" s="20">
        <f t="shared" si="1"/>
        <v>0</v>
      </c>
      <c r="O19" s="20">
        <f t="shared" si="9"/>
        <v>0</v>
      </c>
      <c r="P19" s="20">
        <f t="shared" si="2"/>
        <v>0</v>
      </c>
      <c r="Q19" s="20">
        <f t="shared" si="3"/>
        <v>0</v>
      </c>
      <c r="R19" s="20">
        <f t="shared" si="4"/>
        <v>0</v>
      </c>
      <c r="S19" s="20">
        <f t="shared" si="5"/>
        <v>0</v>
      </c>
      <c r="T19" s="20">
        <f t="shared" si="6"/>
        <v>0</v>
      </c>
      <c r="U19" s="20">
        <f t="shared" si="7"/>
        <v>0</v>
      </c>
    </row>
    <row r="20" spans="3:21" ht="19.2" x14ac:dyDescent="0.3">
      <c r="C20" s="14">
        <v>7</v>
      </c>
      <c r="D20" s="8">
        <v>4</v>
      </c>
      <c r="E20" s="8">
        <v>1</v>
      </c>
      <c r="F20" s="8">
        <v>1</v>
      </c>
      <c r="G20" s="8">
        <v>5</v>
      </c>
      <c r="H20" s="8">
        <v>6</v>
      </c>
      <c r="I20" s="8">
        <v>5</v>
      </c>
      <c r="J20" s="8">
        <v>7</v>
      </c>
      <c r="K20" s="9">
        <f>((D20*D9)+(E20*E9)+(F20*F9)+(G20*G9)+(H20*H9)+(I20*I9)+(J20*J9))+$L$9</f>
        <v>23.25</v>
      </c>
      <c r="L20" s="8">
        <f t="shared" si="0"/>
        <v>1</v>
      </c>
      <c r="M20" s="10">
        <f>IF(VALUE(D20 &amp; E20 &amp; F20 &amp; G20 &amp; H20 &amp; I20 &amp; J20) &gt;= 4712935, 1, -1)</f>
        <v>-1</v>
      </c>
      <c r="N20" s="20">
        <f t="shared" si="1"/>
        <v>-2</v>
      </c>
      <c r="O20" s="20">
        <f t="shared" si="9"/>
        <v>-0.08</v>
      </c>
      <c r="P20" s="20">
        <f t="shared" si="2"/>
        <v>-0.02</v>
      </c>
      <c r="Q20" s="20">
        <f t="shared" si="3"/>
        <v>-0.02</v>
      </c>
      <c r="R20" s="20">
        <f t="shared" si="4"/>
        <v>-0.1</v>
      </c>
      <c r="S20" s="20">
        <f t="shared" si="5"/>
        <v>-0.12</v>
      </c>
      <c r="T20" s="20">
        <f t="shared" si="6"/>
        <v>-0.1</v>
      </c>
      <c r="U20" s="20">
        <f t="shared" si="7"/>
        <v>-0.14000000000000001</v>
      </c>
    </row>
    <row r="21" spans="3:21" ht="19.2" x14ac:dyDescent="0.3">
      <c r="C21" s="14">
        <v>8</v>
      </c>
      <c r="D21" s="8">
        <v>4</v>
      </c>
      <c r="E21" s="8">
        <v>5</v>
      </c>
      <c r="F21" s="8">
        <v>9</v>
      </c>
      <c r="G21" s="8">
        <v>3</v>
      </c>
      <c r="H21" s="8">
        <v>8</v>
      </c>
      <c r="I21" s="8">
        <v>5</v>
      </c>
      <c r="J21" s="8">
        <v>3</v>
      </c>
      <c r="K21" s="9">
        <f>((D21*D9)+(E21*E9)+(F21*F9)+(G21*G9)+(H21*H9)+(I21*I9)+(J21*J9))+$L$9</f>
        <v>31.25</v>
      </c>
      <c r="L21" s="8">
        <f t="shared" si="0"/>
        <v>1</v>
      </c>
      <c r="M21" s="10">
        <f t="shared" si="8"/>
        <v>-1</v>
      </c>
      <c r="N21" s="20">
        <f t="shared" si="1"/>
        <v>-2</v>
      </c>
      <c r="O21" s="20">
        <f t="shared" si="9"/>
        <v>-0.08</v>
      </c>
      <c r="P21" s="20">
        <f t="shared" si="2"/>
        <v>-0.1</v>
      </c>
      <c r="Q21" s="20">
        <f t="shared" si="3"/>
        <v>-0.18</v>
      </c>
      <c r="R21" s="20">
        <f t="shared" si="4"/>
        <v>-0.06</v>
      </c>
      <c r="S21" s="20">
        <f t="shared" si="5"/>
        <v>-0.16</v>
      </c>
      <c r="T21" s="20">
        <f t="shared" si="6"/>
        <v>-0.1</v>
      </c>
      <c r="U21" s="20">
        <f t="shared" si="7"/>
        <v>-0.06</v>
      </c>
    </row>
    <row r="22" spans="3:21" ht="19.2" x14ac:dyDescent="0.3">
      <c r="C22" s="14">
        <v>9</v>
      </c>
      <c r="D22" s="8">
        <v>4</v>
      </c>
      <c r="E22" s="8">
        <v>8</v>
      </c>
      <c r="F22" s="8">
        <v>3</v>
      </c>
      <c r="G22" s="8">
        <v>0</v>
      </c>
      <c r="H22" s="8">
        <v>7</v>
      </c>
      <c r="I22" s="8">
        <v>2</v>
      </c>
      <c r="J22" s="8">
        <v>1</v>
      </c>
      <c r="K22" s="9">
        <f>((D22*D9)+(E22*E9)+(F22*F9)+(G22*G9)+(H22*H9)+(I22*I9)+(J22*J9))+$L$9</f>
        <v>19.25</v>
      </c>
      <c r="L22" s="8">
        <f t="shared" si="0"/>
        <v>1</v>
      </c>
      <c r="M22" s="10">
        <f t="shared" si="8"/>
        <v>1</v>
      </c>
      <c r="N22" s="20">
        <f t="shared" si="1"/>
        <v>0</v>
      </c>
      <c r="O22" s="20">
        <f t="shared" si="9"/>
        <v>0</v>
      </c>
      <c r="P22" s="20">
        <f t="shared" si="2"/>
        <v>0</v>
      </c>
      <c r="Q22" s="20">
        <f t="shared" si="3"/>
        <v>0</v>
      </c>
      <c r="R22" s="20">
        <f t="shared" si="4"/>
        <v>0</v>
      </c>
      <c r="S22" s="20">
        <f t="shared" si="5"/>
        <v>0</v>
      </c>
      <c r="T22" s="20">
        <f t="shared" si="6"/>
        <v>0</v>
      </c>
      <c r="U22" s="20">
        <f t="shared" si="7"/>
        <v>0</v>
      </c>
    </row>
    <row r="23" spans="3:21" ht="19.2" x14ac:dyDescent="0.3">
      <c r="C23" s="14">
        <v>10</v>
      </c>
      <c r="D23" s="8">
        <v>4</v>
      </c>
      <c r="E23" s="8">
        <v>5</v>
      </c>
      <c r="F23" s="8">
        <v>5</v>
      </c>
      <c r="G23" s="8">
        <v>7</v>
      </c>
      <c r="H23" s="8">
        <v>4</v>
      </c>
      <c r="I23" s="8">
        <v>9</v>
      </c>
      <c r="J23" s="8">
        <v>6</v>
      </c>
      <c r="K23" s="9">
        <f>((D23*D9)+(E23*E9)+(F23*F9)+(G23*G9)+(H23*H9)+(I23*I9)+(J23*J9))+$L$9</f>
        <v>34.25</v>
      </c>
      <c r="L23" s="8">
        <f t="shared" si="0"/>
        <v>1</v>
      </c>
      <c r="M23" s="10">
        <f t="shared" si="8"/>
        <v>-1</v>
      </c>
      <c r="N23" s="20">
        <f t="shared" si="1"/>
        <v>-2</v>
      </c>
      <c r="O23" s="20">
        <f t="shared" si="9"/>
        <v>-0.08</v>
      </c>
      <c r="P23" s="20">
        <f t="shared" si="2"/>
        <v>-0.1</v>
      </c>
      <c r="Q23" s="20">
        <f t="shared" si="3"/>
        <v>-0.1</v>
      </c>
      <c r="R23" s="20">
        <f t="shared" si="4"/>
        <v>-0.14000000000000001</v>
      </c>
      <c r="S23" s="20">
        <f t="shared" si="5"/>
        <v>-0.08</v>
      </c>
      <c r="T23" s="20">
        <f t="shared" si="6"/>
        <v>-0.18</v>
      </c>
      <c r="U23" s="20">
        <f t="shared" si="7"/>
        <v>-0.12</v>
      </c>
    </row>
    <row r="24" spans="3:21" ht="19.2" x14ac:dyDescent="0.3">
      <c r="C24" s="14">
        <v>11</v>
      </c>
      <c r="D24" s="8">
        <v>5</v>
      </c>
      <c r="E24" s="8">
        <v>2</v>
      </c>
      <c r="F24" s="8">
        <v>5</v>
      </c>
      <c r="G24" s="8">
        <v>9</v>
      </c>
      <c r="H24" s="8">
        <v>7</v>
      </c>
      <c r="I24" s="8">
        <v>2</v>
      </c>
      <c r="J24" s="8">
        <v>2</v>
      </c>
      <c r="K24" s="9">
        <f>((D24*D9)+(E24*E9)+(F24*F9)+(G24*G9)+(H24*H9)+(I24*I9)+(J24*J9))+$L$9</f>
        <v>26.25</v>
      </c>
      <c r="L24" s="8">
        <f t="shared" si="0"/>
        <v>1</v>
      </c>
      <c r="M24" s="10">
        <f t="shared" si="8"/>
        <v>1</v>
      </c>
      <c r="N24" s="20">
        <f t="shared" si="1"/>
        <v>0</v>
      </c>
      <c r="O24" s="20">
        <f t="shared" si="9"/>
        <v>0</v>
      </c>
      <c r="P24" s="20">
        <f t="shared" si="2"/>
        <v>0</v>
      </c>
      <c r="Q24" s="20">
        <f t="shared" si="3"/>
        <v>0</v>
      </c>
      <c r="R24" s="20">
        <f t="shared" si="4"/>
        <v>0</v>
      </c>
      <c r="S24" s="20">
        <f t="shared" si="5"/>
        <v>0</v>
      </c>
      <c r="T24" s="20">
        <f t="shared" si="6"/>
        <v>0</v>
      </c>
      <c r="U24" s="20">
        <f t="shared" si="7"/>
        <v>0</v>
      </c>
    </row>
    <row r="25" spans="3:21" ht="19.2" x14ac:dyDescent="0.3">
      <c r="C25" s="14">
        <v>12</v>
      </c>
      <c r="D25" s="8">
        <v>5</v>
      </c>
      <c r="E25" s="8">
        <v>2</v>
      </c>
      <c r="F25" s="8">
        <v>1</v>
      </c>
      <c r="G25" s="8">
        <v>3</v>
      </c>
      <c r="H25" s="8">
        <v>5</v>
      </c>
      <c r="I25" s="8">
        <v>9</v>
      </c>
      <c r="J25" s="8">
        <v>5</v>
      </c>
      <c r="K25" s="9">
        <f>((D25*D9)+(E25*E9)+(F25*F9)+(G25*G9)+(H25*H9)+(I25*I9)+(J25*J9))+$L$9</f>
        <v>24.25</v>
      </c>
      <c r="L25" s="8">
        <f t="shared" si="0"/>
        <v>1</v>
      </c>
      <c r="M25" s="10">
        <f t="shared" si="8"/>
        <v>1</v>
      </c>
      <c r="N25" s="20">
        <f t="shared" si="1"/>
        <v>0</v>
      </c>
      <c r="O25" s="20">
        <f t="shared" si="9"/>
        <v>0</v>
      </c>
      <c r="P25" s="20">
        <f t="shared" si="2"/>
        <v>0</v>
      </c>
      <c r="Q25" s="20">
        <f t="shared" si="3"/>
        <v>0</v>
      </c>
      <c r="R25" s="20">
        <f t="shared" si="4"/>
        <v>0</v>
      </c>
      <c r="S25" s="20">
        <f t="shared" si="5"/>
        <v>0</v>
      </c>
      <c r="T25" s="20">
        <f t="shared" si="6"/>
        <v>0</v>
      </c>
      <c r="U25" s="20">
        <f t="shared" si="7"/>
        <v>0</v>
      </c>
    </row>
    <row r="26" spans="3:21" ht="19.2" x14ac:dyDescent="0.3">
      <c r="C26" s="14">
        <v>13</v>
      </c>
      <c r="D26" s="8">
        <v>4</v>
      </c>
      <c r="E26" s="8">
        <v>4</v>
      </c>
      <c r="F26" s="8">
        <v>7</v>
      </c>
      <c r="G26" s="8">
        <v>3</v>
      </c>
      <c r="H26" s="8">
        <v>5</v>
      </c>
      <c r="I26" s="8">
        <v>0</v>
      </c>
      <c r="J26" s="8">
        <v>2</v>
      </c>
      <c r="K26" s="9">
        <f>((D26*D9)+(E26*E9)+(F26*F9)+(G26*G9)+(H26*H9)+(I26*I9)+(J26*J9))+$L$9</f>
        <v>19.25</v>
      </c>
      <c r="L26" s="8">
        <f t="shared" si="0"/>
        <v>1</v>
      </c>
      <c r="M26" s="10">
        <f t="shared" si="8"/>
        <v>-1</v>
      </c>
      <c r="N26" s="20">
        <f t="shared" si="1"/>
        <v>-2</v>
      </c>
      <c r="O26" s="20">
        <f t="shared" si="9"/>
        <v>-0.08</v>
      </c>
      <c r="P26" s="20">
        <f t="shared" si="2"/>
        <v>-0.08</v>
      </c>
      <c r="Q26" s="20">
        <f t="shared" si="3"/>
        <v>-0.14000000000000001</v>
      </c>
      <c r="R26" s="20">
        <f t="shared" si="4"/>
        <v>-0.06</v>
      </c>
      <c r="S26" s="20">
        <f t="shared" si="5"/>
        <v>-0.1</v>
      </c>
      <c r="T26" s="20">
        <f t="shared" si="6"/>
        <v>0</v>
      </c>
      <c r="U26" s="20">
        <f t="shared" si="7"/>
        <v>-0.04</v>
      </c>
    </row>
    <row r="27" spans="3:21" ht="19.2" x14ac:dyDescent="0.3">
      <c r="C27" s="14">
        <v>14</v>
      </c>
      <c r="D27" s="8">
        <v>4</v>
      </c>
      <c r="E27" s="8">
        <v>1</v>
      </c>
      <c r="F27" s="8">
        <v>3</v>
      </c>
      <c r="G27" s="8">
        <v>3</v>
      </c>
      <c r="H27" s="8">
        <v>9</v>
      </c>
      <c r="I27" s="8">
        <v>4</v>
      </c>
      <c r="J27" s="8">
        <v>1</v>
      </c>
      <c r="K27" s="9">
        <f>((D27*D9)+(E27*E9)+(F27*F9)+(G27*G9)+(H27*H9)+(I27*I9)+(J27*J9))+$L$9</f>
        <v>19.25</v>
      </c>
      <c r="L27" s="8">
        <f t="shared" si="0"/>
        <v>1</v>
      </c>
      <c r="M27" s="10">
        <f t="shared" si="8"/>
        <v>-1</v>
      </c>
      <c r="N27" s="20">
        <f t="shared" si="1"/>
        <v>-2</v>
      </c>
      <c r="O27" s="20">
        <f t="shared" si="9"/>
        <v>-0.08</v>
      </c>
      <c r="P27" s="20">
        <f t="shared" si="2"/>
        <v>-0.02</v>
      </c>
      <c r="Q27" s="20">
        <f t="shared" si="3"/>
        <v>-0.06</v>
      </c>
      <c r="R27" s="20">
        <f t="shared" si="4"/>
        <v>-0.06</v>
      </c>
      <c r="S27" s="20">
        <f t="shared" si="5"/>
        <v>-0.18</v>
      </c>
      <c r="T27" s="20">
        <f t="shared" si="6"/>
        <v>-0.08</v>
      </c>
      <c r="U27" s="20">
        <f t="shared" si="7"/>
        <v>-0.02</v>
      </c>
    </row>
    <row r="28" spans="3:21" ht="19.2" x14ac:dyDescent="0.3">
      <c r="C28" s="14">
        <v>15</v>
      </c>
      <c r="D28" s="8">
        <v>4</v>
      </c>
      <c r="E28" s="8">
        <v>5</v>
      </c>
      <c r="F28" s="8">
        <v>8</v>
      </c>
      <c r="G28" s="8">
        <v>6</v>
      </c>
      <c r="H28" s="8">
        <v>6</v>
      </c>
      <c r="I28" s="8">
        <v>5</v>
      </c>
      <c r="J28" s="8">
        <v>7</v>
      </c>
      <c r="K28" s="9">
        <f>((D28*D9)+(E28*E9)+(F28*F9)+(G28*G9)+(H28*H9)+(I28*I9)+(J28*J9))+$L$9</f>
        <v>35.25</v>
      </c>
      <c r="L28" s="8">
        <f t="shared" si="0"/>
        <v>1</v>
      </c>
      <c r="M28" s="10">
        <f t="shared" si="8"/>
        <v>-1</v>
      </c>
      <c r="N28" s="20">
        <f t="shared" si="1"/>
        <v>-2</v>
      </c>
      <c r="O28" s="20">
        <f t="shared" si="9"/>
        <v>-0.08</v>
      </c>
      <c r="P28" s="20">
        <f t="shared" si="2"/>
        <v>-0.1</v>
      </c>
      <c r="Q28" s="20">
        <f t="shared" si="3"/>
        <v>-0.16</v>
      </c>
      <c r="R28" s="20">
        <f t="shared" si="4"/>
        <v>-0.12</v>
      </c>
      <c r="S28" s="20">
        <f t="shared" si="5"/>
        <v>-0.12</v>
      </c>
      <c r="T28" s="20">
        <f t="shared" si="6"/>
        <v>-0.1</v>
      </c>
      <c r="U28" s="20">
        <f t="shared" si="7"/>
        <v>-0.14000000000000001</v>
      </c>
    </row>
    <row r="29" spans="3:21" ht="19.2" x14ac:dyDescent="0.3">
      <c r="C29" s="14">
        <v>16</v>
      </c>
      <c r="D29" s="8">
        <v>4</v>
      </c>
      <c r="E29" s="8">
        <v>2</v>
      </c>
      <c r="F29" s="8">
        <v>6</v>
      </c>
      <c r="G29" s="8">
        <v>1</v>
      </c>
      <c r="H29" s="8">
        <v>6</v>
      </c>
      <c r="I29" s="8">
        <v>3</v>
      </c>
      <c r="J29" s="8">
        <v>5</v>
      </c>
      <c r="K29" s="9">
        <f>((D29*D9)+(E29*E9)+(F29*F9)+(G29*G9)+(H29*H9)+(I29*I9)+(J29*J9))+$L$9</f>
        <v>21.25</v>
      </c>
      <c r="L29" s="8">
        <f t="shared" si="0"/>
        <v>1</v>
      </c>
      <c r="M29" s="10">
        <f t="shared" si="8"/>
        <v>-1</v>
      </c>
      <c r="N29" s="20">
        <f t="shared" si="1"/>
        <v>-2</v>
      </c>
      <c r="O29" s="20">
        <f t="shared" si="9"/>
        <v>-0.08</v>
      </c>
      <c r="P29" s="20">
        <f t="shared" si="2"/>
        <v>-0.04</v>
      </c>
      <c r="Q29" s="20">
        <f t="shared" si="3"/>
        <v>-0.12</v>
      </c>
      <c r="R29" s="20">
        <f t="shared" si="4"/>
        <v>-0.02</v>
      </c>
      <c r="S29" s="20">
        <f t="shared" si="5"/>
        <v>-0.12</v>
      </c>
      <c r="T29" s="20">
        <f t="shared" si="6"/>
        <v>-0.06</v>
      </c>
      <c r="U29" s="20">
        <f t="shared" si="7"/>
        <v>-0.1</v>
      </c>
    </row>
    <row r="30" spans="3:21" ht="19.2" x14ac:dyDescent="0.3">
      <c r="C30" s="14">
        <v>17</v>
      </c>
      <c r="D30" s="8">
        <v>4</v>
      </c>
      <c r="E30" s="8">
        <v>7</v>
      </c>
      <c r="F30" s="8">
        <v>3</v>
      </c>
      <c r="G30" s="8">
        <v>3</v>
      </c>
      <c r="H30" s="8">
        <v>9</v>
      </c>
      <c r="I30" s="8">
        <v>7</v>
      </c>
      <c r="J30" s="8">
        <v>7</v>
      </c>
      <c r="K30" s="9">
        <f>((D30*D9)+(E30*E9)+(F30*F9)+(G30*G9)+(H30*H9)+(I30*I9)+(J30*J9))+$L$9</f>
        <v>34.25</v>
      </c>
      <c r="L30" s="8">
        <f t="shared" si="0"/>
        <v>1</v>
      </c>
      <c r="M30" s="10">
        <f t="shared" si="8"/>
        <v>1</v>
      </c>
      <c r="N30" s="20">
        <f t="shared" si="1"/>
        <v>0</v>
      </c>
      <c r="O30" s="20">
        <f t="shared" si="9"/>
        <v>0</v>
      </c>
      <c r="P30" s="20">
        <f t="shared" si="2"/>
        <v>0</v>
      </c>
      <c r="Q30" s="20">
        <f t="shared" si="3"/>
        <v>0</v>
      </c>
      <c r="R30" s="20">
        <f t="shared" si="4"/>
        <v>0</v>
      </c>
      <c r="S30" s="20">
        <f t="shared" si="5"/>
        <v>0</v>
      </c>
      <c r="T30" s="20">
        <f t="shared" si="6"/>
        <v>0</v>
      </c>
      <c r="U30" s="20">
        <f t="shared" si="7"/>
        <v>0</v>
      </c>
    </row>
    <row r="31" spans="3:21" ht="19.2" x14ac:dyDescent="0.3">
      <c r="C31" s="14">
        <v>18</v>
      </c>
      <c r="D31" s="8">
        <v>4</v>
      </c>
      <c r="E31" s="8">
        <v>9</v>
      </c>
      <c r="F31" s="8">
        <v>6</v>
      </c>
      <c r="G31" s="8">
        <v>5</v>
      </c>
      <c r="H31" s="8">
        <v>8</v>
      </c>
      <c r="I31" s="8">
        <v>2</v>
      </c>
      <c r="J31" s="8">
        <v>2</v>
      </c>
      <c r="K31" s="9">
        <f>((D31*D9)+(E31*E9)+(F31*F9)+(G31*G9)+(H31*H9)+(I31*I9)+(J31*J9))+$L$9</f>
        <v>30.25</v>
      </c>
      <c r="L31" s="8">
        <f t="shared" si="0"/>
        <v>1</v>
      </c>
      <c r="M31" s="10">
        <f t="shared" si="8"/>
        <v>1</v>
      </c>
      <c r="N31" s="20">
        <f t="shared" si="1"/>
        <v>0</v>
      </c>
      <c r="O31" s="20">
        <f t="shared" si="9"/>
        <v>0</v>
      </c>
      <c r="P31" s="20">
        <f t="shared" si="2"/>
        <v>0</v>
      </c>
      <c r="Q31" s="20">
        <f t="shared" si="3"/>
        <v>0</v>
      </c>
      <c r="R31" s="20">
        <f t="shared" si="4"/>
        <v>0</v>
      </c>
      <c r="S31" s="20">
        <f t="shared" si="5"/>
        <v>0</v>
      </c>
      <c r="T31" s="20">
        <f t="shared" si="6"/>
        <v>0</v>
      </c>
      <c r="U31" s="20">
        <f t="shared" si="7"/>
        <v>0</v>
      </c>
    </row>
    <row r="32" spans="3:21" ht="19.2" x14ac:dyDescent="0.3">
      <c r="C32" s="14">
        <v>19</v>
      </c>
      <c r="D32" s="8">
        <v>4</v>
      </c>
      <c r="E32" s="8">
        <v>4</v>
      </c>
      <c r="F32" s="8">
        <v>1</v>
      </c>
      <c r="G32" s="8">
        <v>5</v>
      </c>
      <c r="H32" s="8">
        <v>9</v>
      </c>
      <c r="I32" s="8">
        <v>1</v>
      </c>
      <c r="J32" s="8">
        <v>5</v>
      </c>
      <c r="K32" s="9">
        <f>((D32*D9)+(E32*E9)+(F32*F9)+(G32*G9)+(H32*H9)+(I32*I9)+(J32*J9))+$L$9</f>
        <v>23.25</v>
      </c>
      <c r="L32" s="8">
        <f t="shared" si="0"/>
        <v>1</v>
      </c>
      <c r="M32" s="10">
        <f t="shared" si="8"/>
        <v>-1</v>
      </c>
      <c r="N32" s="20">
        <f t="shared" si="1"/>
        <v>-2</v>
      </c>
      <c r="O32" s="20">
        <f t="shared" si="9"/>
        <v>-0.08</v>
      </c>
      <c r="P32" s="20">
        <f t="shared" si="2"/>
        <v>-0.08</v>
      </c>
      <c r="Q32" s="20">
        <f t="shared" si="3"/>
        <v>-0.02</v>
      </c>
      <c r="R32" s="20">
        <f t="shared" si="4"/>
        <v>-0.1</v>
      </c>
      <c r="S32" s="20">
        <f t="shared" si="5"/>
        <v>-0.18</v>
      </c>
      <c r="T32" s="20">
        <f t="shared" si="6"/>
        <v>-0.02</v>
      </c>
      <c r="U32" s="20">
        <f t="shared" si="7"/>
        <v>-0.1</v>
      </c>
    </row>
    <row r="33" spans="3:21" ht="19.2" x14ac:dyDescent="0.3">
      <c r="C33" s="14">
        <v>20</v>
      </c>
      <c r="D33" s="8">
        <v>4</v>
      </c>
      <c r="E33" s="8">
        <v>6</v>
      </c>
      <c r="F33" s="8">
        <v>9</v>
      </c>
      <c r="G33" s="8">
        <v>8</v>
      </c>
      <c r="H33" s="8">
        <v>4</v>
      </c>
      <c r="I33" s="8">
        <v>4</v>
      </c>
      <c r="J33" s="8">
        <v>7</v>
      </c>
      <c r="K33" s="9">
        <f>((D33*D9)+(E33*E9)+(F33*F9)+(G33*G9)+(H33*H9)+(I33*I9)+(J33*J9))+$L$9</f>
        <v>36.25</v>
      </c>
      <c r="L33" s="8">
        <f t="shared" si="0"/>
        <v>1</v>
      </c>
      <c r="M33" s="10">
        <f t="shared" si="8"/>
        <v>-1</v>
      </c>
      <c r="N33" s="20">
        <f t="shared" si="1"/>
        <v>-2</v>
      </c>
      <c r="O33" s="20">
        <f t="shared" si="9"/>
        <v>-0.08</v>
      </c>
      <c r="P33" s="20">
        <f t="shared" si="2"/>
        <v>-0.12</v>
      </c>
      <c r="Q33" s="20">
        <f t="shared" si="3"/>
        <v>-0.18</v>
      </c>
      <c r="R33" s="20">
        <f t="shared" si="4"/>
        <v>-0.16</v>
      </c>
      <c r="S33" s="20">
        <f t="shared" si="5"/>
        <v>-0.08</v>
      </c>
      <c r="T33" s="20">
        <f t="shared" si="6"/>
        <v>-0.08</v>
      </c>
      <c r="U33" s="20">
        <f t="shared" si="7"/>
        <v>-0.14000000000000001</v>
      </c>
    </row>
    <row r="34" spans="3:21" ht="19.2" x14ac:dyDescent="0.3">
      <c r="C34" s="14">
        <v>21</v>
      </c>
      <c r="D34" s="8">
        <v>5</v>
      </c>
      <c r="E34" s="8">
        <v>2</v>
      </c>
      <c r="F34" s="8">
        <v>4</v>
      </c>
      <c r="G34" s="8">
        <v>0</v>
      </c>
      <c r="H34" s="8">
        <v>9</v>
      </c>
      <c r="I34" s="8">
        <v>1</v>
      </c>
      <c r="J34" s="8">
        <v>6</v>
      </c>
      <c r="K34" s="9">
        <f>((D34*D9)+(E34*E9)+(F34*F9)+(G34*G9)+(H34*H9)+(I34*I9)+(J34*J9))+$L$9</f>
        <v>21.25</v>
      </c>
      <c r="L34" s="8">
        <f t="shared" si="0"/>
        <v>1</v>
      </c>
      <c r="M34" s="10">
        <f t="shared" si="8"/>
        <v>1</v>
      </c>
      <c r="N34" s="20">
        <f t="shared" si="1"/>
        <v>0</v>
      </c>
      <c r="O34" s="20">
        <f t="shared" si="9"/>
        <v>0</v>
      </c>
      <c r="P34" s="20">
        <f t="shared" si="2"/>
        <v>0</v>
      </c>
      <c r="Q34" s="20">
        <f t="shared" si="3"/>
        <v>0</v>
      </c>
      <c r="R34" s="20">
        <f t="shared" si="4"/>
        <v>0</v>
      </c>
      <c r="S34" s="20">
        <f t="shared" si="5"/>
        <v>0</v>
      </c>
      <c r="T34" s="20">
        <f t="shared" si="6"/>
        <v>0</v>
      </c>
      <c r="U34" s="20">
        <f t="shared" si="7"/>
        <v>0</v>
      </c>
    </row>
    <row r="35" spans="3:21" ht="19.2" x14ac:dyDescent="0.3">
      <c r="C35" s="14">
        <v>22</v>
      </c>
      <c r="D35" s="8">
        <v>3</v>
      </c>
      <c r="E35" s="8">
        <v>9</v>
      </c>
      <c r="F35" s="8">
        <v>1</v>
      </c>
      <c r="G35" s="8">
        <v>7</v>
      </c>
      <c r="H35" s="8">
        <v>4</v>
      </c>
      <c r="I35" s="8">
        <v>7</v>
      </c>
      <c r="J35" s="8">
        <v>1</v>
      </c>
      <c r="K35" s="9">
        <f>((D35*D9)+(E35*E9)+(F35*F9)+(G35*G9)+(H35*H9)+(I35*I9)+(J35*J9))+$L$9</f>
        <v>26.25</v>
      </c>
      <c r="L35" s="8">
        <f t="shared" si="0"/>
        <v>1</v>
      </c>
      <c r="M35" s="10">
        <f t="shared" si="8"/>
        <v>-1</v>
      </c>
      <c r="N35" s="20">
        <f t="shared" si="1"/>
        <v>-2</v>
      </c>
      <c r="O35" s="20">
        <f t="shared" si="9"/>
        <v>-0.06</v>
      </c>
      <c r="P35" s="20">
        <f t="shared" si="2"/>
        <v>-0.18</v>
      </c>
      <c r="Q35" s="20">
        <f t="shared" si="3"/>
        <v>-0.02</v>
      </c>
      <c r="R35" s="20">
        <f t="shared" si="4"/>
        <v>-0.14000000000000001</v>
      </c>
      <c r="S35" s="20">
        <f t="shared" si="5"/>
        <v>-0.08</v>
      </c>
      <c r="T35" s="20">
        <f t="shared" si="6"/>
        <v>-0.14000000000000001</v>
      </c>
      <c r="U35" s="20">
        <f t="shared" si="7"/>
        <v>-0.02</v>
      </c>
    </row>
    <row r="36" spans="3:21" ht="19.2" x14ac:dyDescent="0.3">
      <c r="C36" s="14">
        <v>23</v>
      </c>
      <c r="D36" s="8">
        <v>3</v>
      </c>
      <c r="E36" s="8">
        <v>4</v>
      </c>
      <c r="F36" s="8">
        <v>3</v>
      </c>
      <c r="G36" s="8">
        <v>0</v>
      </c>
      <c r="H36" s="8">
        <v>8</v>
      </c>
      <c r="I36" s="8">
        <v>3</v>
      </c>
      <c r="J36" s="8">
        <v>5</v>
      </c>
      <c r="K36" s="9">
        <f>((D36*D9)+(E36*E9)+(F36*F9)+(G36*G9)+(H36*H9)+(I36*I9)+(J36*J9))+$L$9</f>
        <v>20.25</v>
      </c>
      <c r="L36" s="8">
        <f t="shared" si="0"/>
        <v>1</v>
      </c>
      <c r="M36" s="10">
        <f t="shared" si="8"/>
        <v>-1</v>
      </c>
      <c r="N36" s="20">
        <f t="shared" si="1"/>
        <v>-2</v>
      </c>
      <c r="O36" s="20">
        <f t="shared" si="9"/>
        <v>-0.06</v>
      </c>
      <c r="P36" s="20">
        <f t="shared" si="2"/>
        <v>-0.08</v>
      </c>
      <c r="Q36" s="20">
        <f t="shared" si="3"/>
        <v>-0.06</v>
      </c>
      <c r="R36" s="20">
        <f t="shared" si="4"/>
        <v>0</v>
      </c>
      <c r="S36" s="20">
        <f t="shared" si="5"/>
        <v>-0.16</v>
      </c>
      <c r="T36" s="20">
        <f t="shared" si="6"/>
        <v>-0.06</v>
      </c>
      <c r="U36" s="20">
        <f t="shared" si="7"/>
        <v>-0.1</v>
      </c>
    </row>
    <row r="37" spans="3:21" ht="19.2" x14ac:dyDescent="0.3">
      <c r="C37" s="14">
        <v>24</v>
      </c>
      <c r="D37" s="8">
        <v>4</v>
      </c>
      <c r="E37" s="8">
        <v>1</v>
      </c>
      <c r="F37" s="8">
        <v>4</v>
      </c>
      <c r="G37" s="8">
        <v>8</v>
      </c>
      <c r="H37" s="8">
        <v>9</v>
      </c>
      <c r="I37" s="8">
        <v>3</v>
      </c>
      <c r="J37" s="8">
        <v>3</v>
      </c>
      <c r="K37" s="9">
        <f>((D37*D9)+(E37*E9)+(F37*F9)+(G37*G9)+(H37*H9)+(I37*I9)+(J37*J9))+$L$9</f>
        <v>26.25</v>
      </c>
      <c r="L37" s="8">
        <f t="shared" si="0"/>
        <v>1</v>
      </c>
      <c r="M37" s="10">
        <f t="shared" si="8"/>
        <v>-1</v>
      </c>
      <c r="N37" s="20">
        <f t="shared" si="1"/>
        <v>-2</v>
      </c>
      <c r="O37" s="20">
        <f t="shared" si="9"/>
        <v>-0.08</v>
      </c>
      <c r="P37" s="20">
        <f t="shared" si="2"/>
        <v>-0.02</v>
      </c>
      <c r="Q37" s="20">
        <f t="shared" si="3"/>
        <v>-0.08</v>
      </c>
      <c r="R37" s="20">
        <f t="shared" si="4"/>
        <v>-0.16</v>
      </c>
      <c r="S37" s="20">
        <f t="shared" si="5"/>
        <v>-0.18</v>
      </c>
      <c r="T37" s="20">
        <f t="shared" si="6"/>
        <v>-0.06</v>
      </c>
      <c r="U37" s="20">
        <f t="shared" si="7"/>
        <v>-0.06</v>
      </c>
    </row>
    <row r="38" spans="3:21" ht="19.2" x14ac:dyDescent="0.3">
      <c r="C38" s="14">
        <v>25</v>
      </c>
      <c r="D38" s="8">
        <v>5</v>
      </c>
      <c r="E38" s="8">
        <v>2</v>
      </c>
      <c r="F38" s="8">
        <v>5</v>
      </c>
      <c r="G38" s="8">
        <v>4</v>
      </c>
      <c r="H38" s="8">
        <v>7</v>
      </c>
      <c r="I38" s="8">
        <v>6</v>
      </c>
      <c r="J38" s="8">
        <v>2</v>
      </c>
      <c r="K38" s="9">
        <f>((D38*D9)+(E38*E9)+(F38*F9)+(G38*G9)+(H38*H9)+(I38*I9)+(J38*J9))+$L$9</f>
        <v>25.25</v>
      </c>
      <c r="L38" s="8">
        <f t="shared" si="0"/>
        <v>1</v>
      </c>
      <c r="M38" s="10">
        <f t="shared" si="8"/>
        <v>1</v>
      </c>
      <c r="N38" s="20">
        <f t="shared" si="1"/>
        <v>0</v>
      </c>
      <c r="O38" s="20">
        <f t="shared" si="9"/>
        <v>0</v>
      </c>
      <c r="P38" s="20">
        <f t="shared" si="2"/>
        <v>0</v>
      </c>
      <c r="Q38" s="20">
        <f t="shared" si="3"/>
        <v>0</v>
      </c>
      <c r="R38" s="20">
        <f t="shared" si="4"/>
        <v>0</v>
      </c>
      <c r="S38" s="20">
        <f t="shared" si="5"/>
        <v>0</v>
      </c>
      <c r="T38" s="20">
        <f t="shared" si="6"/>
        <v>0</v>
      </c>
      <c r="U38" s="20">
        <f t="shared" si="7"/>
        <v>0</v>
      </c>
    </row>
    <row r="39" spans="3:21" ht="19.2" x14ac:dyDescent="0.3">
      <c r="C39" s="14">
        <v>26</v>
      </c>
      <c r="D39" s="8">
        <v>3</v>
      </c>
      <c r="E39" s="8">
        <v>9</v>
      </c>
      <c r="F39" s="8">
        <v>9</v>
      </c>
      <c r="G39" s="8">
        <v>0</v>
      </c>
      <c r="H39" s="8">
        <v>9</v>
      </c>
      <c r="I39" s="8">
        <v>0</v>
      </c>
      <c r="J39" s="8">
        <v>9</v>
      </c>
      <c r="K39" s="9">
        <f>((D39*D9)+(E39*E9)+(F39*F9)+(G39*G9)+(H39*H9)+(I39*I9)+(J39*J9))+$L$9</f>
        <v>33.25</v>
      </c>
      <c r="L39" s="8">
        <f t="shared" si="0"/>
        <v>1</v>
      </c>
      <c r="M39" s="10">
        <f t="shared" si="8"/>
        <v>-1</v>
      </c>
      <c r="N39" s="20">
        <f t="shared" si="1"/>
        <v>-2</v>
      </c>
      <c r="O39" s="20">
        <f t="shared" si="9"/>
        <v>-0.06</v>
      </c>
      <c r="P39" s="20">
        <f t="shared" si="2"/>
        <v>-0.18</v>
      </c>
      <c r="Q39" s="20">
        <f t="shared" si="3"/>
        <v>-0.18</v>
      </c>
      <c r="R39" s="20">
        <f t="shared" si="4"/>
        <v>0</v>
      </c>
      <c r="S39" s="20">
        <f t="shared" si="5"/>
        <v>-0.18</v>
      </c>
      <c r="T39" s="20">
        <f t="shared" si="6"/>
        <v>0</v>
      </c>
      <c r="U39" s="20">
        <f t="shared" si="7"/>
        <v>-0.18</v>
      </c>
    </row>
    <row r="40" spans="3:21" ht="19.2" x14ac:dyDescent="0.3">
      <c r="C40" s="14">
        <v>27</v>
      </c>
      <c r="D40" s="8">
        <v>5</v>
      </c>
      <c r="E40" s="8">
        <v>3</v>
      </c>
      <c r="F40" s="8">
        <v>3</v>
      </c>
      <c r="G40" s="8">
        <v>8</v>
      </c>
      <c r="H40" s="8">
        <v>2</v>
      </c>
      <c r="I40" s="8">
        <v>0</v>
      </c>
      <c r="J40" s="8">
        <v>3</v>
      </c>
      <c r="K40" s="9">
        <f>((D40*D9)+(E40*E9)+(F40*F9)+(G40*G9)+(H40*H9)+(I40*I9)+(J40*J9))+$L$9</f>
        <v>18.25</v>
      </c>
      <c r="L40" s="8">
        <f t="shared" si="0"/>
        <v>1</v>
      </c>
      <c r="M40" s="10">
        <f t="shared" si="8"/>
        <v>1</v>
      </c>
      <c r="N40" s="20">
        <f t="shared" si="1"/>
        <v>0</v>
      </c>
      <c r="O40" s="20">
        <f t="shared" si="9"/>
        <v>0</v>
      </c>
      <c r="P40" s="20">
        <f t="shared" si="2"/>
        <v>0</v>
      </c>
      <c r="Q40" s="20">
        <f t="shared" si="3"/>
        <v>0</v>
      </c>
      <c r="R40" s="20">
        <f t="shared" si="4"/>
        <v>0</v>
      </c>
      <c r="S40" s="20">
        <f t="shared" si="5"/>
        <v>0</v>
      </c>
      <c r="T40" s="20">
        <f t="shared" si="6"/>
        <v>0</v>
      </c>
      <c r="U40" s="20">
        <f t="shared" si="7"/>
        <v>0</v>
      </c>
    </row>
    <row r="41" spans="3:21" ht="19.2" x14ac:dyDescent="0.3">
      <c r="C41" s="14">
        <v>28</v>
      </c>
      <c r="D41" s="8">
        <v>4</v>
      </c>
      <c r="E41" s="8">
        <v>3</v>
      </c>
      <c r="F41" s="8">
        <v>8</v>
      </c>
      <c r="G41" s="8">
        <v>2</v>
      </c>
      <c r="H41" s="8">
        <v>1</v>
      </c>
      <c r="I41" s="8">
        <v>7</v>
      </c>
      <c r="J41" s="8">
        <v>9</v>
      </c>
      <c r="K41" s="9">
        <f>((D41*D9)+(E41*E9)+(F41*F9)+(G41*G9)+(H41*H9)+(I41*I9)+(J41*J9))+$L$9</f>
        <v>28.25</v>
      </c>
      <c r="L41" s="8">
        <f t="shared" si="0"/>
        <v>1</v>
      </c>
      <c r="M41" s="10">
        <f t="shared" si="8"/>
        <v>-1</v>
      </c>
      <c r="N41" s="20">
        <f t="shared" si="1"/>
        <v>-2</v>
      </c>
      <c r="O41" s="20">
        <f t="shared" si="9"/>
        <v>-0.08</v>
      </c>
      <c r="P41" s="20">
        <f t="shared" si="2"/>
        <v>-0.06</v>
      </c>
      <c r="Q41" s="20">
        <f t="shared" si="3"/>
        <v>-0.16</v>
      </c>
      <c r="R41" s="20">
        <f t="shared" si="4"/>
        <v>-0.04</v>
      </c>
      <c r="S41" s="20">
        <f t="shared" si="5"/>
        <v>-0.02</v>
      </c>
      <c r="T41" s="20">
        <f t="shared" si="6"/>
        <v>-0.14000000000000001</v>
      </c>
      <c r="U41" s="20">
        <f t="shared" si="7"/>
        <v>-0.18</v>
      </c>
    </row>
    <row r="42" spans="3:21" ht="19.2" x14ac:dyDescent="0.3">
      <c r="C42" s="14">
        <v>29</v>
      </c>
      <c r="D42" s="8">
        <v>4</v>
      </c>
      <c r="E42" s="8">
        <v>7</v>
      </c>
      <c r="F42" s="8">
        <v>3</v>
      </c>
      <c r="G42" s="8">
        <v>7</v>
      </c>
      <c r="H42" s="8">
        <v>9</v>
      </c>
      <c r="I42" s="8">
        <v>7</v>
      </c>
      <c r="J42" s="8">
        <v>0</v>
      </c>
      <c r="K42" s="9">
        <f>((D42*D9)+(E42*E9)+(F42*F9)+(G42*G9)+(H42*H9)+(I42*I9)+(J42*J9))+$L$9</f>
        <v>31.25</v>
      </c>
      <c r="L42" s="8">
        <f t="shared" si="0"/>
        <v>1</v>
      </c>
      <c r="M42" s="10">
        <f t="shared" si="8"/>
        <v>1</v>
      </c>
      <c r="N42" s="20">
        <f t="shared" si="1"/>
        <v>0</v>
      </c>
      <c r="O42" s="20">
        <f t="shared" si="9"/>
        <v>0</v>
      </c>
      <c r="P42" s="20">
        <f t="shared" si="2"/>
        <v>0</v>
      </c>
      <c r="Q42" s="20">
        <f t="shared" si="3"/>
        <v>0</v>
      </c>
      <c r="R42" s="20">
        <f t="shared" si="4"/>
        <v>0</v>
      </c>
      <c r="S42" s="20">
        <f t="shared" si="5"/>
        <v>0</v>
      </c>
      <c r="T42" s="20">
        <f t="shared" si="6"/>
        <v>0</v>
      </c>
      <c r="U42" s="20">
        <f t="shared" si="7"/>
        <v>0</v>
      </c>
    </row>
    <row r="43" spans="3:21" ht="19.2" x14ac:dyDescent="0.3">
      <c r="C43" s="14">
        <v>30</v>
      </c>
      <c r="D43" s="8">
        <v>4</v>
      </c>
      <c r="E43" s="8">
        <v>2</v>
      </c>
      <c r="F43" s="8">
        <v>3</v>
      </c>
      <c r="G43" s="8">
        <v>9</v>
      </c>
      <c r="H43" s="8">
        <v>3</v>
      </c>
      <c r="I43" s="8">
        <v>7</v>
      </c>
      <c r="J43" s="8">
        <v>4</v>
      </c>
      <c r="K43" s="9">
        <f>((D43*D9)+(E43*E9)+(F43*F9)+(G43*G9)+(H43*H9)+(I43*I9)+(J43*J9))+$L$9</f>
        <v>26.25</v>
      </c>
      <c r="L43" s="8">
        <f t="shared" si="0"/>
        <v>1</v>
      </c>
      <c r="M43" s="10">
        <f t="shared" si="8"/>
        <v>-1</v>
      </c>
      <c r="N43" s="20">
        <f t="shared" si="1"/>
        <v>-2</v>
      </c>
      <c r="O43" s="20">
        <f t="shared" si="9"/>
        <v>-0.08</v>
      </c>
      <c r="P43" s="20">
        <f t="shared" si="2"/>
        <v>-0.04</v>
      </c>
      <c r="Q43" s="20">
        <f t="shared" si="3"/>
        <v>-0.06</v>
      </c>
      <c r="R43" s="20">
        <f t="shared" si="4"/>
        <v>-0.18</v>
      </c>
      <c r="S43" s="20">
        <f t="shared" si="5"/>
        <v>-0.06</v>
      </c>
      <c r="T43" s="20">
        <f t="shared" si="6"/>
        <v>-0.14000000000000001</v>
      </c>
      <c r="U43" s="20">
        <f t="shared" si="7"/>
        <v>-0.08</v>
      </c>
    </row>
    <row r="44" spans="3:21" ht="19.2" x14ac:dyDescent="0.3">
      <c r="C44" s="14">
        <v>31</v>
      </c>
      <c r="D44" s="8">
        <v>4</v>
      </c>
      <c r="E44" s="8">
        <v>7</v>
      </c>
      <c r="F44" s="8">
        <v>7</v>
      </c>
      <c r="G44" s="8">
        <v>6</v>
      </c>
      <c r="H44" s="8">
        <v>9</v>
      </c>
      <c r="I44" s="8">
        <v>0</v>
      </c>
      <c r="J44" s="8">
        <v>6</v>
      </c>
      <c r="K44" s="9">
        <f>((D44*D9)+(E44*E9)+(F44*F9)+(G44*G9)+(H44*H9)+(I44*I9)+(J44*J9))+$L$9</f>
        <v>33.25</v>
      </c>
      <c r="L44" s="8">
        <f t="shared" si="0"/>
        <v>1</v>
      </c>
      <c r="M44" s="10">
        <f t="shared" si="8"/>
        <v>1</v>
      </c>
      <c r="N44" s="20">
        <f t="shared" si="1"/>
        <v>0</v>
      </c>
      <c r="O44" s="20">
        <f t="shared" si="9"/>
        <v>0</v>
      </c>
      <c r="P44" s="20">
        <f t="shared" si="2"/>
        <v>0</v>
      </c>
      <c r="Q44" s="20">
        <f t="shared" si="3"/>
        <v>0</v>
      </c>
      <c r="R44" s="20">
        <f t="shared" si="4"/>
        <v>0</v>
      </c>
      <c r="S44" s="20">
        <f t="shared" si="5"/>
        <v>0</v>
      </c>
      <c r="T44" s="20">
        <f t="shared" si="6"/>
        <v>0</v>
      </c>
      <c r="U44" s="20">
        <f t="shared" si="7"/>
        <v>0</v>
      </c>
    </row>
    <row r="45" spans="3:21" ht="19.2" x14ac:dyDescent="0.3">
      <c r="C45" s="14">
        <v>32</v>
      </c>
      <c r="D45" s="8">
        <v>4</v>
      </c>
      <c r="E45" s="8">
        <v>1</v>
      </c>
      <c r="F45" s="8">
        <v>6</v>
      </c>
      <c r="G45" s="8">
        <v>1</v>
      </c>
      <c r="H45" s="8">
        <v>8</v>
      </c>
      <c r="I45" s="8">
        <v>0</v>
      </c>
      <c r="J45" s="8">
        <v>6</v>
      </c>
      <c r="K45" s="9">
        <f>((D45*D9)+(E45*E9)+(F45*F9)+(G45*G9)+(H45*H9)+(I45*I9)+(J45*J9))+$L$9</f>
        <v>20.25</v>
      </c>
      <c r="L45" s="8">
        <f t="shared" si="0"/>
        <v>1</v>
      </c>
      <c r="M45" s="10">
        <f t="shared" si="8"/>
        <v>-1</v>
      </c>
      <c r="N45" s="20">
        <f t="shared" si="1"/>
        <v>-2</v>
      </c>
      <c r="O45" s="20">
        <f t="shared" si="9"/>
        <v>-0.08</v>
      </c>
      <c r="P45" s="20">
        <f t="shared" si="2"/>
        <v>-0.02</v>
      </c>
      <c r="Q45" s="20">
        <f t="shared" si="3"/>
        <v>-0.12</v>
      </c>
      <c r="R45" s="20">
        <f t="shared" si="4"/>
        <v>-0.02</v>
      </c>
      <c r="S45" s="20">
        <f t="shared" si="5"/>
        <v>-0.16</v>
      </c>
      <c r="T45" s="20">
        <f t="shared" si="6"/>
        <v>0</v>
      </c>
      <c r="U45" s="20">
        <f t="shared" si="7"/>
        <v>-0.12</v>
      </c>
    </row>
    <row r="46" spans="3:21" ht="19.2" x14ac:dyDescent="0.3">
      <c r="C46" s="14">
        <v>33</v>
      </c>
      <c r="D46" s="8">
        <v>5</v>
      </c>
      <c r="E46" s="8">
        <v>1</v>
      </c>
      <c r="F46" s="8">
        <v>7</v>
      </c>
      <c r="G46" s="8">
        <v>8</v>
      </c>
      <c r="H46" s="8">
        <v>1</v>
      </c>
      <c r="I46" s="8">
        <v>6</v>
      </c>
      <c r="J46" s="8">
        <v>9</v>
      </c>
      <c r="K46" s="9">
        <f>((D46*D9)+(E46*E9)+(F46*F9)+(G46*G9)+(H46*H9)+(I46*I9)+(J46*J9))+$L$9</f>
        <v>31.25</v>
      </c>
      <c r="L46" s="8">
        <f t="shared" si="0"/>
        <v>1</v>
      </c>
      <c r="M46" s="10">
        <f t="shared" ref="M46:M63" si="10">IF(VALUE(D46 &amp; E46 &amp; F46 &amp; G46 &amp; H46 &amp; I46 &amp; J46) &gt;= 4712935, 1, -1)</f>
        <v>1</v>
      </c>
      <c r="N46" s="20">
        <f t="shared" si="1"/>
        <v>0</v>
      </c>
      <c r="O46" s="20">
        <f t="shared" si="9"/>
        <v>0</v>
      </c>
      <c r="P46" s="20">
        <f t="shared" si="2"/>
        <v>0</v>
      </c>
      <c r="Q46" s="20">
        <f t="shared" si="3"/>
        <v>0</v>
      </c>
      <c r="R46" s="20">
        <f t="shared" si="4"/>
        <v>0</v>
      </c>
      <c r="S46" s="20">
        <f t="shared" si="5"/>
        <v>0</v>
      </c>
      <c r="T46" s="20">
        <f t="shared" si="6"/>
        <v>0</v>
      </c>
      <c r="U46" s="20">
        <f t="shared" si="7"/>
        <v>0</v>
      </c>
    </row>
    <row r="47" spans="3:21" ht="19.2" x14ac:dyDescent="0.3">
      <c r="C47" s="14">
        <v>34</v>
      </c>
      <c r="D47" s="8">
        <v>4</v>
      </c>
      <c r="E47" s="8">
        <v>9</v>
      </c>
      <c r="F47" s="8">
        <v>3</v>
      </c>
      <c r="G47" s="8">
        <v>7</v>
      </c>
      <c r="H47" s="8">
        <v>3</v>
      </c>
      <c r="I47" s="8">
        <v>5</v>
      </c>
      <c r="J47" s="8">
        <v>9</v>
      </c>
      <c r="K47" s="9">
        <f>((D47*D9)+(E47*E9)+(F47*F9)+(G47*G9)+(H47*H9)+(I47*I9)+(J47*J9))+$L$9</f>
        <v>34.25</v>
      </c>
      <c r="L47" s="8">
        <f t="shared" si="0"/>
        <v>1</v>
      </c>
      <c r="M47" s="10">
        <f t="shared" si="10"/>
        <v>1</v>
      </c>
      <c r="N47" s="20">
        <f t="shared" si="1"/>
        <v>0</v>
      </c>
      <c r="O47" s="20">
        <f t="shared" si="9"/>
        <v>0</v>
      </c>
      <c r="P47" s="20">
        <f t="shared" si="2"/>
        <v>0</v>
      </c>
      <c r="Q47" s="20">
        <f t="shared" si="3"/>
        <v>0</v>
      </c>
      <c r="R47" s="20">
        <f t="shared" si="4"/>
        <v>0</v>
      </c>
      <c r="S47" s="20">
        <f t="shared" si="5"/>
        <v>0</v>
      </c>
      <c r="T47" s="20">
        <f t="shared" si="6"/>
        <v>0</v>
      </c>
      <c r="U47" s="20">
        <f t="shared" si="7"/>
        <v>0</v>
      </c>
    </row>
    <row r="48" spans="3:21" ht="19.2" x14ac:dyDescent="0.3">
      <c r="C48" s="14">
        <v>35</v>
      </c>
      <c r="D48" s="8">
        <v>4</v>
      </c>
      <c r="E48" s="8">
        <v>6</v>
      </c>
      <c r="F48" s="8">
        <v>3</v>
      </c>
      <c r="G48" s="8">
        <v>3</v>
      </c>
      <c r="H48" s="8">
        <v>1</v>
      </c>
      <c r="I48" s="8">
        <v>9</v>
      </c>
      <c r="J48" s="8">
        <v>3</v>
      </c>
      <c r="K48" s="9">
        <f>((D48*D9)+(E48*E9)+(F48*F9)+(G48*G9)+(H48*H9)+(I48*I9)+(J48*J9))+$L$9</f>
        <v>23.25</v>
      </c>
      <c r="L48" s="8">
        <f t="shared" si="0"/>
        <v>1</v>
      </c>
      <c r="M48" s="10">
        <f t="shared" si="10"/>
        <v>-1</v>
      </c>
      <c r="N48" s="20">
        <f t="shared" si="1"/>
        <v>-2</v>
      </c>
      <c r="O48" s="20">
        <f t="shared" si="9"/>
        <v>-0.08</v>
      </c>
      <c r="P48" s="20">
        <f t="shared" si="2"/>
        <v>-0.12</v>
      </c>
      <c r="Q48" s="20">
        <f t="shared" si="3"/>
        <v>-0.06</v>
      </c>
      <c r="R48" s="20">
        <f t="shared" si="4"/>
        <v>-0.06</v>
      </c>
      <c r="S48" s="20">
        <f t="shared" si="5"/>
        <v>-0.02</v>
      </c>
      <c r="T48" s="20">
        <f t="shared" si="6"/>
        <v>-0.18</v>
      </c>
      <c r="U48" s="20">
        <f t="shared" si="7"/>
        <v>-0.06</v>
      </c>
    </row>
    <row r="49" spans="3:21" ht="19.2" x14ac:dyDescent="0.3">
      <c r="C49" s="14">
        <v>36</v>
      </c>
      <c r="D49" s="8">
        <v>4</v>
      </c>
      <c r="E49" s="8">
        <v>6</v>
      </c>
      <c r="F49" s="8">
        <v>3</v>
      </c>
      <c r="G49" s="8">
        <v>6</v>
      </c>
      <c r="H49" s="8">
        <v>1</v>
      </c>
      <c r="I49" s="8">
        <v>6</v>
      </c>
      <c r="J49" s="8">
        <v>2</v>
      </c>
      <c r="K49" s="9">
        <f>((D49*D9)+(E49*E9)+(F49*F9)+(G49*G9)+(H49*H9)+(I49*I9)+(J49*J9))+$L$9</f>
        <v>22.25</v>
      </c>
      <c r="L49" s="8">
        <f t="shared" si="0"/>
        <v>1</v>
      </c>
      <c r="M49" s="10">
        <f t="shared" si="10"/>
        <v>-1</v>
      </c>
      <c r="N49" s="20">
        <f t="shared" si="1"/>
        <v>-2</v>
      </c>
      <c r="O49" s="20">
        <f t="shared" si="9"/>
        <v>-0.08</v>
      </c>
      <c r="P49" s="20">
        <f t="shared" si="2"/>
        <v>-0.12</v>
      </c>
      <c r="Q49" s="20">
        <f t="shared" si="3"/>
        <v>-0.06</v>
      </c>
      <c r="R49" s="20">
        <f t="shared" si="4"/>
        <v>-0.12</v>
      </c>
      <c r="S49" s="20">
        <f t="shared" si="5"/>
        <v>-0.02</v>
      </c>
      <c r="T49" s="20">
        <f t="shared" si="6"/>
        <v>-0.12</v>
      </c>
      <c r="U49" s="20">
        <f t="shared" si="7"/>
        <v>-0.04</v>
      </c>
    </row>
    <row r="50" spans="3:21" ht="19.2" x14ac:dyDescent="0.3">
      <c r="C50" s="14">
        <v>37</v>
      </c>
      <c r="D50" s="8">
        <v>4</v>
      </c>
      <c r="E50" s="8">
        <v>2</v>
      </c>
      <c r="F50" s="8">
        <v>4</v>
      </c>
      <c r="G50" s="8">
        <v>4</v>
      </c>
      <c r="H50" s="8">
        <v>5</v>
      </c>
      <c r="I50" s="8">
        <v>5</v>
      </c>
      <c r="J50" s="8">
        <v>8</v>
      </c>
      <c r="K50" s="9">
        <f>((D50*D9)+(E50*E9)+(F50*F9)+(G50*G9)+(H50*H9)+(I50*I9)+(J50*J9))+$L$9</f>
        <v>26.25</v>
      </c>
      <c r="L50" s="8">
        <f t="shared" si="0"/>
        <v>1</v>
      </c>
      <c r="M50" s="10">
        <f t="shared" si="10"/>
        <v>-1</v>
      </c>
      <c r="N50" s="20">
        <f t="shared" si="1"/>
        <v>-2</v>
      </c>
      <c r="O50" s="20">
        <f t="shared" si="9"/>
        <v>-0.08</v>
      </c>
      <c r="P50" s="20">
        <f t="shared" si="2"/>
        <v>-0.04</v>
      </c>
      <c r="Q50" s="20">
        <f t="shared" si="3"/>
        <v>-0.08</v>
      </c>
      <c r="R50" s="20">
        <f t="shared" si="4"/>
        <v>-0.08</v>
      </c>
      <c r="S50" s="20">
        <f t="shared" si="5"/>
        <v>-0.1</v>
      </c>
      <c r="T50" s="20">
        <f t="shared" si="6"/>
        <v>-0.1</v>
      </c>
      <c r="U50" s="20">
        <f t="shared" si="7"/>
        <v>-0.16</v>
      </c>
    </row>
    <row r="51" spans="3:21" ht="19.2" x14ac:dyDescent="0.3">
      <c r="C51" s="14">
        <v>38</v>
      </c>
      <c r="D51" s="8">
        <v>4</v>
      </c>
      <c r="E51" s="8">
        <v>4</v>
      </c>
      <c r="F51" s="8">
        <v>0</v>
      </c>
      <c r="G51" s="8">
        <v>1</v>
      </c>
      <c r="H51" s="8">
        <v>7</v>
      </c>
      <c r="I51" s="8">
        <v>8</v>
      </c>
      <c r="J51" s="8">
        <v>8</v>
      </c>
      <c r="K51" s="9">
        <f>((D51*D9)+(E51*E9)+(F51*F9)+(G51*G9)+(H51*H9)+(I51*I9)+(J51*J9))+$L$9</f>
        <v>26.25</v>
      </c>
      <c r="L51" s="8">
        <f t="shared" si="0"/>
        <v>1</v>
      </c>
      <c r="M51" s="10">
        <f t="shared" si="10"/>
        <v>-1</v>
      </c>
      <c r="N51" s="20">
        <f t="shared" si="1"/>
        <v>-2</v>
      </c>
      <c r="O51" s="20">
        <f t="shared" si="9"/>
        <v>-0.08</v>
      </c>
      <c r="P51" s="20">
        <f t="shared" si="2"/>
        <v>-0.08</v>
      </c>
      <c r="Q51" s="20">
        <f t="shared" si="3"/>
        <v>0</v>
      </c>
      <c r="R51" s="20">
        <f t="shared" si="4"/>
        <v>-0.02</v>
      </c>
      <c r="S51" s="20">
        <f t="shared" si="5"/>
        <v>-0.14000000000000001</v>
      </c>
      <c r="T51" s="20">
        <f t="shared" si="6"/>
        <v>-0.16</v>
      </c>
      <c r="U51" s="20">
        <f t="shared" si="7"/>
        <v>-0.16</v>
      </c>
    </row>
    <row r="52" spans="3:21" ht="19.2" x14ac:dyDescent="0.3">
      <c r="C52" s="14">
        <v>39</v>
      </c>
      <c r="D52" s="8">
        <v>5</v>
      </c>
      <c r="E52" s="8">
        <v>2</v>
      </c>
      <c r="F52" s="8">
        <v>9</v>
      </c>
      <c r="G52" s="8">
        <v>1</v>
      </c>
      <c r="H52" s="8">
        <v>6</v>
      </c>
      <c r="I52" s="8">
        <v>6</v>
      </c>
      <c r="J52" s="8">
        <v>1</v>
      </c>
      <c r="K52" s="9">
        <f>((D52*D9)+(E52*E9)+(F52*F9)+(G52*G9)+(H52*H9)+(I52*I9)+(J52*J9))+$L$9</f>
        <v>24.25</v>
      </c>
      <c r="L52" s="8">
        <f t="shared" si="0"/>
        <v>1</v>
      </c>
      <c r="M52" s="10">
        <f t="shared" si="10"/>
        <v>1</v>
      </c>
      <c r="N52" s="20">
        <f t="shared" si="1"/>
        <v>0</v>
      </c>
      <c r="O52" s="20">
        <f t="shared" si="9"/>
        <v>0</v>
      </c>
      <c r="P52" s="20">
        <f t="shared" si="2"/>
        <v>0</v>
      </c>
      <c r="Q52" s="20">
        <f t="shared" si="3"/>
        <v>0</v>
      </c>
      <c r="R52" s="20">
        <f t="shared" si="4"/>
        <v>0</v>
      </c>
      <c r="S52" s="20">
        <f t="shared" si="5"/>
        <v>0</v>
      </c>
      <c r="T52" s="20">
        <f t="shared" si="6"/>
        <v>0</v>
      </c>
      <c r="U52" s="20">
        <f t="shared" si="7"/>
        <v>0</v>
      </c>
    </row>
    <row r="53" spans="3:21" ht="19.2" x14ac:dyDescent="0.3">
      <c r="C53" s="14">
        <v>40</v>
      </c>
      <c r="D53" s="8">
        <v>5</v>
      </c>
      <c r="E53" s="8">
        <v>1</v>
      </c>
      <c r="F53" s="8">
        <v>7</v>
      </c>
      <c r="G53" s="8">
        <v>1</v>
      </c>
      <c r="H53" s="8">
        <v>1</v>
      </c>
      <c r="I53" s="8">
        <v>6</v>
      </c>
      <c r="J53" s="8">
        <v>5</v>
      </c>
      <c r="K53" s="9">
        <f>((D53*D9)+(E53*E9)+(F53*F9)+(G53*G9)+(H53*H9)+(I53*I9)+(J53*J9))+$L$9</f>
        <v>20.25</v>
      </c>
      <c r="L53" s="8">
        <f t="shared" si="0"/>
        <v>1</v>
      </c>
      <c r="M53" s="10">
        <f t="shared" si="10"/>
        <v>1</v>
      </c>
      <c r="N53" s="20">
        <f t="shared" si="1"/>
        <v>0</v>
      </c>
      <c r="O53" s="20">
        <f t="shared" si="9"/>
        <v>0</v>
      </c>
      <c r="P53" s="20">
        <f t="shared" si="2"/>
        <v>0</v>
      </c>
      <c r="Q53" s="20">
        <f t="shared" si="3"/>
        <v>0</v>
      </c>
      <c r="R53" s="20">
        <f t="shared" si="4"/>
        <v>0</v>
      </c>
      <c r="S53" s="20">
        <f t="shared" si="5"/>
        <v>0</v>
      </c>
      <c r="T53" s="20">
        <f t="shared" si="6"/>
        <v>0</v>
      </c>
      <c r="U53" s="20">
        <f t="shared" si="7"/>
        <v>0</v>
      </c>
    </row>
    <row r="54" spans="3:21" ht="19.2" x14ac:dyDescent="0.3">
      <c r="C54" s="14">
        <v>41</v>
      </c>
      <c r="D54" s="8">
        <v>3</v>
      </c>
      <c r="E54" s="8">
        <v>8</v>
      </c>
      <c r="F54" s="8">
        <v>0</v>
      </c>
      <c r="G54" s="8">
        <v>0</v>
      </c>
      <c r="H54" s="8">
        <v>4</v>
      </c>
      <c r="I54" s="8">
        <v>2</v>
      </c>
      <c r="J54" s="8">
        <v>3</v>
      </c>
      <c r="K54" s="9">
        <f>((D54*D9)+(E54*E9)+(F54*F9)+(G54*G9)+(H54*H9)+(I54*I9)+(J54*J9))+$L$9</f>
        <v>14.25</v>
      </c>
      <c r="L54" s="8">
        <f t="shared" si="0"/>
        <v>1</v>
      </c>
      <c r="M54" s="10">
        <f t="shared" si="10"/>
        <v>-1</v>
      </c>
      <c r="N54" s="20">
        <f t="shared" si="1"/>
        <v>-2</v>
      </c>
      <c r="O54" s="20">
        <f t="shared" si="9"/>
        <v>-0.06</v>
      </c>
      <c r="P54" s="20">
        <f t="shared" si="2"/>
        <v>-0.16</v>
      </c>
      <c r="Q54" s="20">
        <f t="shared" si="3"/>
        <v>0</v>
      </c>
      <c r="R54" s="20">
        <f t="shared" si="4"/>
        <v>0</v>
      </c>
      <c r="S54" s="20">
        <f t="shared" si="5"/>
        <v>-0.08</v>
      </c>
      <c r="T54" s="20">
        <f t="shared" si="6"/>
        <v>-0.04</v>
      </c>
      <c r="U54" s="20">
        <f t="shared" si="7"/>
        <v>-0.06</v>
      </c>
    </row>
    <row r="55" spans="3:21" ht="19.2" x14ac:dyDescent="0.3">
      <c r="C55" s="14">
        <v>42</v>
      </c>
      <c r="D55" s="8">
        <v>4</v>
      </c>
      <c r="E55" s="8">
        <v>7</v>
      </c>
      <c r="F55" s="8">
        <v>8</v>
      </c>
      <c r="G55" s="8">
        <v>8</v>
      </c>
      <c r="H55" s="8">
        <v>6</v>
      </c>
      <c r="I55" s="8">
        <v>4</v>
      </c>
      <c r="J55" s="8">
        <v>1</v>
      </c>
      <c r="K55" s="9">
        <f>((D55*D9)+(E55*E9)+(F55*F9)+(G55*G9)+(H55*H9)+(I55*I9)+(J55*J9))+$L$9</f>
        <v>32.25</v>
      </c>
      <c r="L55" s="8">
        <f t="shared" si="0"/>
        <v>1</v>
      </c>
      <c r="M55" s="10">
        <f t="shared" si="10"/>
        <v>1</v>
      </c>
      <c r="N55" s="20">
        <f t="shared" si="1"/>
        <v>0</v>
      </c>
      <c r="O55" s="20">
        <f t="shared" si="9"/>
        <v>0</v>
      </c>
      <c r="P55" s="20">
        <f t="shared" si="2"/>
        <v>0</v>
      </c>
      <c r="Q55" s="20">
        <f t="shared" si="3"/>
        <v>0</v>
      </c>
      <c r="R55" s="20">
        <f t="shared" si="4"/>
        <v>0</v>
      </c>
      <c r="S55" s="20">
        <f t="shared" si="5"/>
        <v>0</v>
      </c>
      <c r="T55" s="20">
        <f t="shared" si="6"/>
        <v>0</v>
      </c>
      <c r="U55" s="20">
        <f t="shared" si="7"/>
        <v>0</v>
      </c>
    </row>
    <row r="56" spans="3:21" ht="19.2" x14ac:dyDescent="0.3">
      <c r="C56" s="14">
        <v>43</v>
      </c>
      <c r="D56" s="8">
        <v>5</v>
      </c>
      <c r="E56" s="8">
        <v>3</v>
      </c>
      <c r="F56" s="8">
        <v>0</v>
      </c>
      <c r="G56" s="8">
        <v>7</v>
      </c>
      <c r="H56" s="8">
        <v>8</v>
      </c>
      <c r="I56" s="8">
        <v>8</v>
      </c>
      <c r="J56" s="8">
        <v>4</v>
      </c>
      <c r="K56" s="9">
        <f>((D56*D9)+(E56*E9)+(F56*F9)+(G56*G9)+(H56*H9)+(I56*I9)+(J56*J9))+$L$9</f>
        <v>29.25</v>
      </c>
      <c r="L56" s="8">
        <f t="shared" si="0"/>
        <v>1</v>
      </c>
      <c r="M56" s="10">
        <f t="shared" si="10"/>
        <v>1</v>
      </c>
      <c r="N56" s="20">
        <f t="shared" si="1"/>
        <v>0</v>
      </c>
      <c r="O56" s="20">
        <f t="shared" si="9"/>
        <v>0</v>
      </c>
      <c r="P56" s="20">
        <f t="shared" si="2"/>
        <v>0</v>
      </c>
      <c r="Q56" s="20">
        <f t="shared" si="3"/>
        <v>0</v>
      </c>
      <c r="R56" s="20">
        <f t="shared" si="4"/>
        <v>0</v>
      </c>
      <c r="S56" s="20">
        <f t="shared" si="5"/>
        <v>0</v>
      </c>
      <c r="T56" s="20">
        <f t="shared" si="6"/>
        <v>0</v>
      </c>
      <c r="U56" s="20">
        <f t="shared" si="7"/>
        <v>0</v>
      </c>
    </row>
    <row r="57" spans="3:21" ht="19.2" x14ac:dyDescent="0.3">
      <c r="C57" s="14">
        <v>44</v>
      </c>
      <c r="D57" s="8">
        <v>3</v>
      </c>
      <c r="E57" s="8">
        <v>6</v>
      </c>
      <c r="F57" s="8">
        <v>9</v>
      </c>
      <c r="G57" s="8">
        <v>3</v>
      </c>
      <c r="H57" s="8">
        <v>6</v>
      </c>
      <c r="I57" s="8">
        <v>2</v>
      </c>
      <c r="J57" s="8">
        <v>1</v>
      </c>
      <c r="K57" s="9">
        <f>((D57*D9)+(E57*E9)+(F57*F9)+(G57*G9)+(H57*H9)+(I57*I9)+(J57*J9))+$L$9</f>
        <v>24.25</v>
      </c>
      <c r="L57" s="8">
        <f t="shared" si="0"/>
        <v>1</v>
      </c>
      <c r="M57" s="10">
        <f t="shared" si="10"/>
        <v>-1</v>
      </c>
      <c r="N57" s="20">
        <f t="shared" si="1"/>
        <v>-2</v>
      </c>
      <c r="O57" s="20">
        <f t="shared" si="9"/>
        <v>-0.06</v>
      </c>
      <c r="P57" s="20">
        <f t="shared" si="2"/>
        <v>-0.12</v>
      </c>
      <c r="Q57" s="20">
        <f t="shared" si="3"/>
        <v>-0.18</v>
      </c>
      <c r="R57" s="20">
        <f t="shared" si="4"/>
        <v>-0.06</v>
      </c>
      <c r="S57" s="20">
        <f t="shared" si="5"/>
        <v>-0.12</v>
      </c>
      <c r="T57" s="20">
        <f t="shared" si="6"/>
        <v>-0.04</v>
      </c>
      <c r="U57" s="20">
        <f t="shared" si="7"/>
        <v>-0.02</v>
      </c>
    </row>
    <row r="58" spans="3:21" ht="19.2" x14ac:dyDescent="0.3">
      <c r="C58" s="14">
        <v>45</v>
      </c>
      <c r="D58" s="8">
        <v>4</v>
      </c>
      <c r="E58" s="8">
        <v>4</v>
      </c>
      <c r="F58" s="8">
        <v>6</v>
      </c>
      <c r="G58" s="8">
        <v>1</v>
      </c>
      <c r="H58" s="8">
        <v>0</v>
      </c>
      <c r="I58" s="8">
        <v>0</v>
      </c>
      <c r="J58" s="8">
        <v>3</v>
      </c>
      <c r="K58" s="9">
        <f>((D58*D9)+(E58*E9)+(F58*F9)+(G58*G9)+(H58*H9)+(I58*I9)+(J58*J9))+$L$9</f>
        <v>12.25</v>
      </c>
      <c r="L58" s="8">
        <f t="shared" si="0"/>
        <v>1</v>
      </c>
      <c r="M58" s="10">
        <f t="shared" si="10"/>
        <v>-1</v>
      </c>
      <c r="N58" s="20">
        <f t="shared" si="1"/>
        <v>-2</v>
      </c>
      <c r="O58" s="20">
        <f t="shared" si="9"/>
        <v>-0.08</v>
      </c>
      <c r="P58" s="20">
        <f t="shared" si="2"/>
        <v>-0.08</v>
      </c>
      <c r="Q58" s="20">
        <f t="shared" si="3"/>
        <v>-0.12</v>
      </c>
      <c r="R58" s="20">
        <f t="shared" si="4"/>
        <v>-0.02</v>
      </c>
      <c r="S58" s="20">
        <f t="shared" si="5"/>
        <v>0</v>
      </c>
      <c r="T58" s="20">
        <f t="shared" si="6"/>
        <v>0</v>
      </c>
      <c r="U58" s="20">
        <f t="shared" si="7"/>
        <v>-0.06</v>
      </c>
    </row>
    <row r="59" spans="3:21" ht="19.2" x14ac:dyDescent="0.3">
      <c r="C59" s="14">
        <v>46</v>
      </c>
      <c r="D59" s="8">
        <v>4</v>
      </c>
      <c r="E59" s="8">
        <v>6</v>
      </c>
      <c r="F59" s="8">
        <v>0</v>
      </c>
      <c r="G59" s="8">
        <v>0</v>
      </c>
      <c r="H59" s="8">
        <v>9</v>
      </c>
      <c r="I59" s="8">
        <v>8</v>
      </c>
      <c r="J59" s="8">
        <v>7</v>
      </c>
      <c r="K59" s="9">
        <f>((D59*D9)+(E59*E9)+(F59*F9)+(G59*G9)+(H59*H9)+(I59*I9)+(J59*J9))+$L$9</f>
        <v>28.25</v>
      </c>
      <c r="L59" s="8">
        <f t="shared" si="0"/>
        <v>1</v>
      </c>
      <c r="M59" s="10">
        <f t="shared" si="10"/>
        <v>-1</v>
      </c>
      <c r="N59" s="20">
        <f t="shared" si="1"/>
        <v>-2</v>
      </c>
      <c r="O59" s="20">
        <f>N59*$D$2*D59</f>
        <v>-0.08</v>
      </c>
      <c r="P59" s="20">
        <f t="shared" si="2"/>
        <v>-0.12</v>
      </c>
      <c r="Q59" s="20">
        <f t="shared" si="3"/>
        <v>0</v>
      </c>
      <c r="R59" s="20">
        <f t="shared" si="4"/>
        <v>0</v>
      </c>
      <c r="S59" s="20">
        <f t="shared" si="5"/>
        <v>-0.18</v>
      </c>
      <c r="T59" s="20">
        <f t="shared" si="6"/>
        <v>-0.16</v>
      </c>
      <c r="U59" s="20">
        <f t="shared" si="7"/>
        <v>-0.14000000000000001</v>
      </c>
    </row>
    <row r="60" spans="3:21" ht="19.2" x14ac:dyDescent="0.3">
      <c r="C60" s="14">
        <v>47</v>
      </c>
      <c r="D60" s="8">
        <v>4</v>
      </c>
      <c r="E60" s="8">
        <v>9</v>
      </c>
      <c r="F60" s="8">
        <v>4</v>
      </c>
      <c r="G60" s="8">
        <v>0</v>
      </c>
      <c r="H60" s="8">
        <v>0</v>
      </c>
      <c r="I60" s="8">
        <v>2</v>
      </c>
      <c r="J60" s="8">
        <v>3</v>
      </c>
      <c r="K60" s="9">
        <f>((D60*D9)+(E60*E9)+(F60*F9)+(G60*G9)+(H60*H9)+(I60*I9)+(J60*J9))+$L$9</f>
        <v>16.25</v>
      </c>
      <c r="L60" s="8">
        <f t="shared" si="0"/>
        <v>1</v>
      </c>
      <c r="M60" s="10">
        <f t="shared" si="10"/>
        <v>1</v>
      </c>
      <c r="N60" s="20">
        <f t="shared" si="1"/>
        <v>0</v>
      </c>
      <c r="O60" s="20">
        <f t="shared" si="9"/>
        <v>0</v>
      </c>
      <c r="P60" s="20">
        <f t="shared" si="2"/>
        <v>0</v>
      </c>
      <c r="Q60" s="20">
        <f t="shared" si="3"/>
        <v>0</v>
      </c>
      <c r="R60" s="20">
        <f t="shared" si="4"/>
        <v>0</v>
      </c>
      <c r="S60" s="20">
        <f t="shared" si="5"/>
        <v>0</v>
      </c>
      <c r="T60" s="20">
        <f t="shared" si="6"/>
        <v>0</v>
      </c>
      <c r="U60" s="20">
        <f t="shared" si="7"/>
        <v>0</v>
      </c>
    </row>
    <row r="61" spans="3:21" ht="19.2" x14ac:dyDescent="0.3">
      <c r="C61" s="14">
        <v>48</v>
      </c>
      <c r="D61" s="8">
        <v>4</v>
      </c>
      <c r="E61" s="8">
        <v>6</v>
      </c>
      <c r="F61" s="8">
        <v>5</v>
      </c>
      <c r="G61" s="8">
        <v>7</v>
      </c>
      <c r="H61" s="8">
        <v>3</v>
      </c>
      <c r="I61" s="8">
        <v>8</v>
      </c>
      <c r="J61" s="8">
        <v>0</v>
      </c>
      <c r="K61" s="9">
        <f>((D61*D9)+(E61*E9)+(F61*F9)+(G61*G9)+(H61*H9)+(I61*I9)+(J61*J9))+$L$9</f>
        <v>27.25</v>
      </c>
      <c r="L61" s="8">
        <f t="shared" si="0"/>
        <v>1</v>
      </c>
      <c r="M61" s="10">
        <f t="shared" si="10"/>
        <v>-1</v>
      </c>
      <c r="N61" s="20">
        <f t="shared" si="1"/>
        <v>-2</v>
      </c>
      <c r="O61" s="20">
        <f t="shared" si="9"/>
        <v>-0.08</v>
      </c>
      <c r="P61" s="20">
        <f t="shared" si="2"/>
        <v>-0.12</v>
      </c>
      <c r="Q61" s="20">
        <f t="shared" si="3"/>
        <v>-0.1</v>
      </c>
      <c r="R61" s="20">
        <f t="shared" si="4"/>
        <v>-0.14000000000000001</v>
      </c>
      <c r="S61" s="20">
        <f t="shared" si="5"/>
        <v>-0.06</v>
      </c>
      <c r="T61" s="20">
        <f t="shared" si="6"/>
        <v>-0.16</v>
      </c>
      <c r="U61" s="20">
        <f t="shared" si="7"/>
        <v>0</v>
      </c>
    </row>
    <row r="62" spans="3:21" ht="19.2" x14ac:dyDescent="0.3">
      <c r="C62" s="14">
        <v>49</v>
      </c>
      <c r="D62" s="8">
        <v>4</v>
      </c>
      <c r="E62" s="8">
        <v>7</v>
      </c>
      <c r="F62" s="8">
        <v>7</v>
      </c>
      <c r="G62" s="8">
        <v>4</v>
      </c>
      <c r="H62" s="8">
        <v>4</v>
      </c>
      <c r="I62" s="8">
        <v>2</v>
      </c>
      <c r="J62" s="8">
        <v>5</v>
      </c>
      <c r="K62" s="9">
        <f>((D62*D9)+(E62*E9)+(F62*F9)+(G62*G9)+(H62*H9)+(I62*I9)+(J62*J9))+$L$9</f>
        <v>27.25</v>
      </c>
      <c r="L62" s="8">
        <f t="shared" si="0"/>
        <v>1</v>
      </c>
      <c r="M62" s="10">
        <f t="shared" si="10"/>
        <v>1</v>
      </c>
      <c r="N62" s="20">
        <f t="shared" si="1"/>
        <v>0</v>
      </c>
      <c r="O62" s="20">
        <f>N62*$D$2*D62</f>
        <v>0</v>
      </c>
      <c r="P62" s="20">
        <f t="shared" si="2"/>
        <v>0</v>
      </c>
      <c r="Q62" s="20">
        <f t="shared" si="3"/>
        <v>0</v>
      </c>
      <c r="R62" s="20">
        <f t="shared" si="4"/>
        <v>0</v>
      </c>
      <c r="S62" s="20">
        <f t="shared" si="5"/>
        <v>0</v>
      </c>
      <c r="T62" s="20">
        <f t="shared" si="6"/>
        <v>0</v>
      </c>
      <c r="U62" s="20">
        <f t="shared" si="7"/>
        <v>0</v>
      </c>
    </row>
    <row r="63" spans="3:21" ht="19.2" x14ac:dyDescent="0.3">
      <c r="C63" s="14">
        <v>50</v>
      </c>
      <c r="D63" s="8">
        <v>5</v>
      </c>
      <c r="E63" s="8">
        <v>1</v>
      </c>
      <c r="F63" s="8">
        <v>2</v>
      </c>
      <c r="G63" s="8">
        <v>0</v>
      </c>
      <c r="H63" s="8">
        <v>7</v>
      </c>
      <c r="I63" s="8">
        <v>1</v>
      </c>
      <c r="J63" s="8">
        <v>6</v>
      </c>
      <c r="K63" s="9">
        <f>((D63*D9)+(E63*E9)+(F63*F9)+(G63*G9)+(H63*H9)+(I63*I9)+(J63*J9))+$L$9</f>
        <v>16.25</v>
      </c>
      <c r="L63" s="8">
        <f t="shared" si="0"/>
        <v>1</v>
      </c>
      <c r="M63" s="10">
        <f t="shared" si="10"/>
        <v>1</v>
      </c>
      <c r="N63" s="20">
        <f t="shared" si="1"/>
        <v>0</v>
      </c>
      <c r="O63" s="20">
        <f t="shared" si="9"/>
        <v>0</v>
      </c>
      <c r="P63" s="20">
        <f t="shared" si="2"/>
        <v>0</v>
      </c>
      <c r="Q63" s="20">
        <f t="shared" si="3"/>
        <v>0</v>
      </c>
      <c r="R63" s="20">
        <f t="shared" si="4"/>
        <v>0</v>
      </c>
      <c r="S63" s="20">
        <f t="shared" si="5"/>
        <v>0</v>
      </c>
      <c r="T63" s="20">
        <f t="shared" si="6"/>
        <v>0</v>
      </c>
      <c r="U63" s="20">
        <f t="shared" si="7"/>
        <v>0</v>
      </c>
    </row>
    <row r="64" spans="3:21" ht="22.8" customHeight="1" x14ac:dyDescent="0.3">
      <c r="C64" s="12"/>
      <c r="D64" s="12"/>
      <c r="E64" s="12"/>
      <c r="F64" s="12"/>
      <c r="G64" s="12"/>
      <c r="H64" s="12"/>
      <c r="I64" s="12"/>
      <c r="J64" s="12"/>
      <c r="K64" s="12"/>
      <c r="L64" s="58" t="s">
        <v>37</v>
      </c>
      <c r="M64" s="58"/>
      <c r="N64" s="24">
        <f>SUM(N14:N63)</f>
        <v>-52</v>
      </c>
      <c r="O64" s="23">
        <f>AVERAGE(O14:O63)</f>
        <v>-3.960000000000001E-2</v>
      </c>
      <c r="P64" s="23">
        <f t="shared" ref="P64:U64" si="11">AVERAGE(P14:P63)</f>
        <v>-4.4000000000000011E-2</v>
      </c>
      <c r="Q64" s="23">
        <f t="shared" si="11"/>
        <v>-4.7200000000000013E-2</v>
      </c>
      <c r="R64" s="23">
        <f t="shared" si="11"/>
        <v>-3.960000000000001E-2</v>
      </c>
      <c r="S64" s="23">
        <f t="shared" si="11"/>
        <v>-5.5600000000000011E-2</v>
      </c>
      <c r="T64" s="23">
        <f t="shared" si="11"/>
        <v>-4.6000000000000006E-2</v>
      </c>
      <c r="U64" s="23">
        <f t="shared" si="11"/>
        <v>-4.6400000000000004E-2</v>
      </c>
    </row>
    <row r="65" spans="3:21" ht="27" customHeight="1" x14ac:dyDescent="0.3">
      <c r="C65" s="12"/>
      <c r="D65" s="12"/>
      <c r="E65" s="12"/>
      <c r="F65" s="12"/>
      <c r="G65" s="12"/>
      <c r="H65" s="12"/>
      <c r="I65" s="12"/>
      <c r="J65" s="12"/>
      <c r="K65" s="12"/>
      <c r="L65" s="56" t="s">
        <v>38</v>
      </c>
      <c r="M65" s="56"/>
      <c r="N65" s="57">
        <f>SUMSQ(N14:N63)/2</f>
        <v>52</v>
      </c>
      <c r="O65" s="12"/>
      <c r="P65" s="12"/>
      <c r="Q65" s="12"/>
      <c r="R65" s="12"/>
      <c r="S65" s="12"/>
      <c r="T65" s="12"/>
      <c r="U65" s="12"/>
    </row>
    <row r="66" spans="3:21" x14ac:dyDescent="0.3">
      <c r="L66" s="56"/>
      <c r="M66" s="56"/>
      <c r="N66" s="57"/>
    </row>
    <row r="67" spans="3:21" x14ac:dyDescent="0.3">
      <c r="C67" s="6"/>
    </row>
    <row r="69" spans="3:21" ht="20.399999999999999" x14ac:dyDescent="0.45">
      <c r="C69" s="21"/>
      <c r="D69" s="59" t="s">
        <v>18</v>
      </c>
      <c r="E69" s="59"/>
      <c r="F69" s="59"/>
      <c r="G69" s="59"/>
      <c r="H69" s="59"/>
      <c r="I69" s="59"/>
      <c r="J69" s="59"/>
      <c r="K69" s="60" t="s">
        <v>41</v>
      </c>
      <c r="L69" s="61"/>
      <c r="M69" s="28">
        <v>2</v>
      </c>
      <c r="N69" s="26"/>
    </row>
    <row r="70" spans="3:21" ht="19.2" x14ac:dyDescent="0.45">
      <c r="C70" s="25"/>
      <c r="D70" s="22" t="s">
        <v>10</v>
      </c>
      <c r="E70" s="22" t="s">
        <v>11</v>
      </c>
      <c r="F70" s="22" t="s">
        <v>12</v>
      </c>
      <c r="G70" s="22" t="s">
        <v>13</v>
      </c>
      <c r="H70" s="22" t="s">
        <v>14</v>
      </c>
      <c r="I70" s="22" t="s">
        <v>15</v>
      </c>
      <c r="J70" s="22" t="s">
        <v>16</v>
      </c>
      <c r="L70" s="27" t="s">
        <v>23</v>
      </c>
    </row>
    <row r="71" spans="3:21" ht="19.2" x14ac:dyDescent="0.45">
      <c r="C71" s="16" t="s">
        <v>39</v>
      </c>
      <c r="D71" s="11">
        <f t="shared" ref="D71:J71" si="12">O64+D9</f>
        <v>0.96040000000000003</v>
      </c>
      <c r="E71" s="11">
        <f t="shared" si="12"/>
        <v>0.95599999999999996</v>
      </c>
      <c r="F71" s="11">
        <f t="shared" si="12"/>
        <v>0.95279999999999998</v>
      </c>
      <c r="G71" s="11">
        <f t="shared" si="12"/>
        <v>0.96040000000000003</v>
      </c>
      <c r="H71" s="11">
        <f t="shared" si="12"/>
        <v>0.94440000000000002</v>
      </c>
      <c r="I71" s="11">
        <f t="shared" si="12"/>
        <v>0.95399999999999996</v>
      </c>
      <c r="J71" s="11">
        <f t="shared" si="12"/>
        <v>0.9536</v>
      </c>
      <c r="L71" s="13">
        <v>1</v>
      </c>
    </row>
    <row r="72" spans="3:21" x14ac:dyDescent="0.3">
      <c r="P72" s="5"/>
    </row>
    <row r="74" spans="3:21" ht="19.2" x14ac:dyDescent="0.3">
      <c r="C74" s="8"/>
      <c r="D74" s="59" t="s">
        <v>17</v>
      </c>
      <c r="E74" s="59"/>
      <c r="F74" s="59"/>
      <c r="G74" s="59"/>
      <c r="H74" s="59"/>
      <c r="I74" s="59"/>
      <c r="J74" s="59"/>
      <c r="K74" s="62"/>
      <c r="L74" s="62"/>
      <c r="M74" s="62"/>
      <c r="N74" s="62"/>
      <c r="O74" s="63" t="s">
        <v>24</v>
      </c>
      <c r="P74" s="64"/>
      <c r="Q74" s="64"/>
      <c r="R74" s="64"/>
      <c r="S74" s="64"/>
      <c r="T74" s="64"/>
      <c r="U74" s="64"/>
    </row>
    <row r="75" spans="3:21" ht="19.2" x14ac:dyDescent="0.3">
      <c r="C75" s="16" t="s">
        <v>40</v>
      </c>
      <c r="D75" s="22" t="s">
        <v>10</v>
      </c>
      <c r="E75" s="22" t="s">
        <v>11</v>
      </c>
      <c r="F75" s="22" t="s">
        <v>12</v>
      </c>
      <c r="G75" s="22" t="s">
        <v>13</v>
      </c>
      <c r="H75" s="22" t="s">
        <v>14</v>
      </c>
      <c r="I75" s="22" t="s">
        <v>15</v>
      </c>
      <c r="J75" s="22" t="s">
        <v>16</v>
      </c>
      <c r="K75" s="17" t="s">
        <v>19</v>
      </c>
      <c r="L75" s="16" t="s">
        <v>20</v>
      </c>
      <c r="M75" s="16" t="s">
        <v>21</v>
      </c>
      <c r="N75" s="18" t="s">
        <v>22</v>
      </c>
      <c r="O75" s="15" t="s">
        <v>25</v>
      </c>
      <c r="P75" s="15" t="s">
        <v>26</v>
      </c>
      <c r="Q75" s="15" t="s">
        <v>27</v>
      </c>
      <c r="R75" s="15" t="s">
        <v>28</v>
      </c>
      <c r="S75" s="15" t="s">
        <v>29</v>
      </c>
      <c r="T75" s="15" t="s">
        <v>30</v>
      </c>
      <c r="U75" s="15" t="s">
        <v>31</v>
      </c>
    </row>
    <row r="76" spans="3:21" ht="19.2" x14ac:dyDescent="0.3">
      <c r="C76" s="14">
        <v>1</v>
      </c>
      <c r="D76" s="8">
        <v>4</v>
      </c>
      <c r="E76" s="8">
        <v>7</v>
      </c>
      <c r="F76" s="8">
        <v>1</v>
      </c>
      <c r="G76" s="8">
        <v>2</v>
      </c>
      <c r="H76" s="8">
        <v>9</v>
      </c>
      <c r="I76" s="8">
        <v>3</v>
      </c>
      <c r="J76" s="8">
        <v>5</v>
      </c>
      <c r="K76" s="9">
        <f>((D76*D71)+(E76*E71)+(F76*F71)+(G76*G71)+(H76*H71)+(I76*I71)+(J76*J71))+$L$9</f>
        <v>23.786799999999999</v>
      </c>
      <c r="L76" s="8">
        <f>IF(K76&gt;=0,$D$3,$D$4)</f>
        <v>1</v>
      </c>
      <c r="M76" s="10">
        <f>IF(VALUE(D76 &amp; E76 &amp; F76 &amp; G76 &amp; H76 &amp; I76 &amp; J76) &gt;= 4712935, 1, -1)</f>
        <v>1</v>
      </c>
      <c r="N76" s="20">
        <f>M76-L76</f>
        <v>0</v>
      </c>
      <c r="O76" s="20">
        <f>$N$15*$D$2*D66</f>
        <v>0</v>
      </c>
      <c r="P76" s="20">
        <f>N76*$D$2*E76</f>
        <v>0</v>
      </c>
      <c r="Q76" s="20">
        <f>N76*$D$2*F76</f>
        <v>0</v>
      </c>
      <c r="R76" s="20">
        <f>N76*$D$2*G76</f>
        <v>0</v>
      </c>
      <c r="S76" s="20">
        <f>N76*$D$2*H76</f>
        <v>0</v>
      </c>
      <c r="T76" s="20">
        <f>N76*$D$2*I76</f>
        <v>0</v>
      </c>
      <c r="U76" s="20">
        <f>N76*$D$2*J76</f>
        <v>0</v>
      </c>
    </row>
    <row r="77" spans="3:21" ht="19.2" x14ac:dyDescent="0.3">
      <c r="C77" s="14">
        <v>2</v>
      </c>
      <c r="D77" s="8">
        <v>5</v>
      </c>
      <c r="E77" s="8">
        <v>0</v>
      </c>
      <c r="F77" s="8">
        <v>8</v>
      </c>
      <c r="G77" s="8">
        <v>6</v>
      </c>
      <c r="H77" s="8">
        <v>8</v>
      </c>
      <c r="I77" s="8">
        <v>8</v>
      </c>
      <c r="J77" s="8">
        <v>7</v>
      </c>
      <c r="K77" s="9">
        <f>((D77*D71)+(E77*E71)+(F77*F71)+(G77*G71)+(H77*H71)+(I77*I71)+(J77*J71))+$L$9</f>
        <v>34.299199999999999</v>
      </c>
      <c r="L77" s="8">
        <f t="shared" ref="L77:L125" si="13">IF(K77&gt;=0,$D$3,$D$4)</f>
        <v>1</v>
      </c>
      <c r="M77" s="10">
        <f>IF(VALUE(D77 &amp; E77 &amp; F77 &amp; G77 &amp; H77 &amp; I77 &amp; J77) &gt;= 4712935, 1, -1)</f>
        <v>1</v>
      </c>
      <c r="N77" s="20">
        <f t="shared" ref="N77:N125" si="14">M77-L77</f>
        <v>0</v>
      </c>
      <c r="O77" s="20">
        <f>N77*$D$2*D77</f>
        <v>0</v>
      </c>
      <c r="P77" s="20">
        <f t="shared" ref="P77:P125" si="15">N77*$D$2*E77</f>
        <v>0</v>
      </c>
      <c r="Q77" s="20">
        <f t="shared" ref="Q77:Q78" si="16">N77*$D$2*F77</f>
        <v>0</v>
      </c>
      <c r="R77" s="20">
        <f t="shared" ref="R77:R125" si="17">N77*$D$2*G77</f>
        <v>0</v>
      </c>
      <c r="S77" s="20">
        <f t="shared" ref="S77:S125" si="18">N77*$D$2*H77</f>
        <v>0</v>
      </c>
      <c r="T77" s="20">
        <f t="shared" ref="T77:T125" si="19">N77*$D$2*I77</f>
        <v>0</v>
      </c>
      <c r="U77" s="20">
        <f t="shared" ref="U77:U79" si="20">N77*$D$2*J77</f>
        <v>0</v>
      </c>
    </row>
    <row r="78" spans="3:21" ht="19.2" x14ac:dyDescent="0.3">
      <c r="C78" s="14">
        <v>3</v>
      </c>
      <c r="D78" s="8">
        <v>5</v>
      </c>
      <c r="E78" s="8">
        <v>3</v>
      </c>
      <c r="F78" s="8">
        <v>7</v>
      </c>
      <c r="G78" s="8">
        <v>3</v>
      </c>
      <c r="H78" s="8">
        <v>1</v>
      </c>
      <c r="I78" s="8">
        <v>4</v>
      </c>
      <c r="J78" s="8">
        <v>5</v>
      </c>
      <c r="K78" s="9">
        <f>((D78*D71)+(E78*E71)+(F78*F71)+(G78*G71)+(H78*H71)+(I78*I71)+(J78*J71))+$L$9</f>
        <v>20.999200000000002</v>
      </c>
      <c r="L78" s="8">
        <f t="shared" si="13"/>
        <v>1</v>
      </c>
      <c r="M78" s="10">
        <f t="shared" ref="M78:M81" si="21">IF(VALUE(D78 &amp; E78 &amp; F78 &amp; G78 &amp; H78 &amp; I78 &amp; J78) &gt;= 4712935, 1, -1)</f>
        <v>1</v>
      </c>
      <c r="N78" s="20">
        <f t="shared" si="14"/>
        <v>0</v>
      </c>
      <c r="O78" s="20">
        <f t="shared" ref="O78:O120" si="22">N78*$D$2*D78</f>
        <v>0</v>
      </c>
      <c r="P78" s="20">
        <f t="shared" si="15"/>
        <v>0</v>
      </c>
      <c r="Q78" s="20">
        <f t="shared" si="16"/>
        <v>0</v>
      </c>
      <c r="R78" s="20">
        <f t="shared" si="17"/>
        <v>0</v>
      </c>
      <c r="S78" s="20">
        <f t="shared" si="18"/>
        <v>0</v>
      </c>
      <c r="T78" s="20">
        <f t="shared" si="19"/>
        <v>0</v>
      </c>
      <c r="U78" s="20">
        <f t="shared" si="20"/>
        <v>0</v>
      </c>
    </row>
    <row r="79" spans="3:21" ht="19.2" x14ac:dyDescent="0.3">
      <c r="C79" s="14">
        <v>4</v>
      </c>
      <c r="D79" s="8">
        <v>4</v>
      </c>
      <c r="E79" s="8">
        <v>0</v>
      </c>
      <c r="F79" s="8">
        <v>5</v>
      </c>
      <c r="G79" s="8">
        <v>6</v>
      </c>
      <c r="H79" s="8">
        <v>4</v>
      </c>
      <c r="I79" s="8">
        <v>4</v>
      </c>
      <c r="J79" s="8">
        <v>1</v>
      </c>
      <c r="K79" s="9">
        <f>((D79*D71)+(E79*E71)+(F79*F71)+(G79*G71)+(H79*H71)+(I79*I71)+(J79*J71))+$L$9</f>
        <v>17.165200000000002</v>
      </c>
      <c r="L79" s="8">
        <f t="shared" si="13"/>
        <v>1</v>
      </c>
      <c r="M79" s="10">
        <f t="shared" si="21"/>
        <v>-1</v>
      </c>
      <c r="N79" s="20">
        <f t="shared" si="14"/>
        <v>-2</v>
      </c>
      <c r="O79" s="20">
        <f t="shared" si="22"/>
        <v>-0.08</v>
      </c>
      <c r="P79" s="20">
        <f t="shared" si="15"/>
        <v>0</v>
      </c>
      <c r="Q79" s="20">
        <f>N79*$D$2*F79</f>
        <v>-0.1</v>
      </c>
      <c r="R79" s="20">
        <f t="shared" si="17"/>
        <v>-0.12</v>
      </c>
      <c r="S79" s="20">
        <f t="shared" si="18"/>
        <v>-0.08</v>
      </c>
      <c r="T79" s="20">
        <f t="shared" si="19"/>
        <v>-0.08</v>
      </c>
      <c r="U79" s="20">
        <f t="shared" si="20"/>
        <v>-0.02</v>
      </c>
    </row>
    <row r="80" spans="3:21" ht="19.2" x14ac:dyDescent="0.3">
      <c r="C80" s="14">
        <v>5</v>
      </c>
      <c r="D80" s="8">
        <v>5</v>
      </c>
      <c r="E80" s="8">
        <v>1</v>
      </c>
      <c r="F80" s="8">
        <v>3</v>
      </c>
      <c r="G80" s="8">
        <v>7</v>
      </c>
      <c r="H80" s="8">
        <v>0</v>
      </c>
      <c r="I80" s="8">
        <v>4</v>
      </c>
      <c r="J80" s="8">
        <v>5</v>
      </c>
      <c r="K80" s="9">
        <f>((D80*D71)+(E80*E71)+(F80*F71)+(G80*G71)+(H80*H71)+(I80*I71)+(J80*J71))+$L$9</f>
        <v>18.173200000000001</v>
      </c>
      <c r="L80" s="8">
        <f t="shared" si="13"/>
        <v>1</v>
      </c>
      <c r="M80" s="10">
        <f t="shared" si="21"/>
        <v>1</v>
      </c>
      <c r="N80" s="20">
        <f t="shared" si="14"/>
        <v>0</v>
      </c>
      <c r="O80" s="20">
        <f t="shared" si="22"/>
        <v>0</v>
      </c>
      <c r="P80" s="20">
        <f t="shared" si="15"/>
        <v>0</v>
      </c>
      <c r="Q80" s="20">
        <f t="shared" ref="Q80:Q125" si="23">N80*$D$2*F80</f>
        <v>0</v>
      </c>
      <c r="R80" s="20">
        <f t="shared" si="17"/>
        <v>0</v>
      </c>
      <c r="S80" s="20">
        <f t="shared" si="18"/>
        <v>0</v>
      </c>
      <c r="T80" s="20">
        <f t="shared" si="19"/>
        <v>0</v>
      </c>
      <c r="U80" s="20">
        <f>N80*$D$2*J80</f>
        <v>0</v>
      </c>
    </row>
    <row r="81" spans="3:21" ht="19.2" x14ac:dyDescent="0.3">
      <c r="C81" s="14">
        <v>6</v>
      </c>
      <c r="D81" s="8">
        <v>4</v>
      </c>
      <c r="E81" s="8">
        <v>9</v>
      </c>
      <c r="F81" s="8">
        <v>4</v>
      </c>
      <c r="G81" s="8">
        <v>9</v>
      </c>
      <c r="H81" s="8">
        <v>2</v>
      </c>
      <c r="I81" s="8">
        <v>0</v>
      </c>
      <c r="J81" s="8">
        <v>8</v>
      </c>
      <c r="K81" s="9">
        <f>((D81*D71)+(E81*E71)+(F81*F71)+(G81*G71)+(H81*H71)+(I81*I71)+(J81*J71))+$L$9</f>
        <v>28.667999999999999</v>
      </c>
      <c r="L81" s="8">
        <f t="shared" si="13"/>
        <v>1</v>
      </c>
      <c r="M81" s="10">
        <f t="shared" si="21"/>
        <v>1</v>
      </c>
      <c r="N81" s="20">
        <f t="shared" si="14"/>
        <v>0</v>
      </c>
      <c r="O81" s="20">
        <f t="shared" si="22"/>
        <v>0</v>
      </c>
      <c r="P81" s="20">
        <f t="shared" si="15"/>
        <v>0</v>
      </c>
      <c r="Q81" s="20">
        <f t="shared" si="23"/>
        <v>0</v>
      </c>
      <c r="R81" s="20">
        <f t="shared" si="17"/>
        <v>0</v>
      </c>
      <c r="S81" s="20">
        <f t="shared" si="18"/>
        <v>0</v>
      </c>
      <c r="T81" s="20">
        <f t="shared" si="19"/>
        <v>0</v>
      </c>
      <c r="U81" s="20">
        <f t="shared" ref="U81:U125" si="24">N81*$D$2*J81</f>
        <v>0</v>
      </c>
    </row>
    <row r="82" spans="3:21" ht="19.2" x14ac:dyDescent="0.3">
      <c r="C82" s="14">
        <v>7</v>
      </c>
      <c r="D82" s="8">
        <v>4</v>
      </c>
      <c r="E82" s="8">
        <v>1</v>
      </c>
      <c r="F82" s="8">
        <v>1</v>
      </c>
      <c r="G82" s="8">
        <v>5</v>
      </c>
      <c r="H82" s="8">
        <v>6</v>
      </c>
      <c r="I82" s="8">
        <v>5</v>
      </c>
      <c r="J82" s="8">
        <v>7</v>
      </c>
      <c r="K82" s="9">
        <f>((D82*D71)+(E82*E71)+(F82*F71)+(G82*G71)+(H82*H71)+(I82*I71)+(J82*J71))+$L$9</f>
        <v>21.914000000000001</v>
      </c>
      <c r="L82" s="8">
        <f t="shared" si="13"/>
        <v>1</v>
      </c>
      <c r="M82" s="10">
        <f>IF(VALUE(D82 &amp; E82 &amp; F82 &amp; G82 &amp; H82 &amp; I82 &amp; J82) &gt;= 4712935, 1, -1)</f>
        <v>-1</v>
      </c>
      <c r="N82" s="20">
        <f t="shared" si="14"/>
        <v>-2</v>
      </c>
      <c r="O82" s="20">
        <f t="shared" si="22"/>
        <v>-0.08</v>
      </c>
      <c r="P82" s="20">
        <f t="shared" si="15"/>
        <v>-0.02</v>
      </c>
      <c r="Q82" s="20">
        <f t="shared" si="23"/>
        <v>-0.02</v>
      </c>
      <c r="R82" s="20">
        <f t="shared" si="17"/>
        <v>-0.1</v>
      </c>
      <c r="S82" s="20">
        <f t="shared" si="18"/>
        <v>-0.12</v>
      </c>
      <c r="T82" s="20">
        <f t="shared" si="19"/>
        <v>-0.1</v>
      </c>
      <c r="U82" s="20">
        <f t="shared" si="24"/>
        <v>-0.14000000000000001</v>
      </c>
    </row>
    <row r="83" spans="3:21" ht="19.2" x14ac:dyDescent="0.3">
      <c r="C83" s="14">
        <v>8</v>
      </c>
      <c r="D83" s="8">
        <v>4</v>
      </c>
      <c r="E83" s="8">
        <v>5</v>
      </c>
      <c r="F83" s="8">
        <v>9</v>
      </c>
      <c r="G83" s="8">
        <v>3</v>
      </c>
      <c r="H83" s="8">
        <v>8</v>
      </c>
      <c r="I83" s="8">
        <v>5</v>
      </c>
      <c r="J83" s="8">
        <v>3</v>
      </c>
      <c r="K83" s="9">
        <f>((D83*D71)+(E83*E71)+(F83*F71)+(G83*G71)+(H83*H71)+(I83*I71)+(J83*J71))+$L$9</f>
        <v>29.513999999999996</v>
      </c>
      <c r="L83" s="8">
        <f t="shared" si="13"/>
        <v>1</v>
      </c>
      <c r="M83" s="10">
        <f t="shared" ref="M83:M125" si="25">IF(VALUE(D83 &amp; E83 &amp; F83 &amp; G83 &amp; H83 &amp; I83 &amp; J83) &gt;= 4712935, 1, -1)</f>
        <v>-1</v>
      </c>
      <c r="N83" s="20">
        <f t="shared" si="14"/>
        <v>-2</v>
      </c>
      <c r="O83" s="20">
        <f t="shared" si="22"/>
        <v>-0.08</v>
      </c>
      <c r="P83" s="20">
        <f t="shared" si="15"/>
        <v>-0.1</v>
      </c>
      <c r="Q83" s="20">
        <f t="shared" si="23"/>
        <v>-0.18</v>
      </c>
      <c r="R83" s="20">
        <f t="shared" si="17"/>
        <v>-0.06</v>
      </c>
      <c r="S83" s="20">
        <f t="shared" si="18"/>
        <v>-0.16</v>
      </c>
      <c r="T83" s="20">
        <f t="shared" si="19"/>
        <v>-0.1</v>
      </c>
      <c r="U83" s="20">
        <f t="shared" si="24"/>
        <v>-0.06</v>
      </c>
    </row>
    <row r="84" spans="3:21" ht="19.2" x14ac:dyDescent="0.3">
      <c r="C84" s="14">
        <v>9</v>
      </c>
      <c r="D84" s="8">
        <v>4</v>
      </c>
      <c r="E84" s="8">
        <v>8</v>
      </c>
      <c r="F84" s="8">
        <v>3</v>
      </c>
      <c r="G84" s="8">
        <v>0</v>
      </c>
      <c r="H84" s="8">
        <v>7</v>
      </c>
      <c r="I84" s="8">
        <v>2</v>
      </c>
      <c r="J84" s="8">
        <v>1</v>
      </c>
      <c r="K84" s="9">
        <f>((D84*D71)+(E84*E71)+(F84*F71)+(G84*G71)+(H84*H71)+(I84*I71)+(J84*J71))+$L$9</f>
        <v>18.070400000000003</v>
      </c>
      <c r="L84" s="8">
        <f t="shared" si="13"/>
        <v>1</v>
      </c>
      <c r="M84" s="10">
        <f t="shared" si="25"/>
        <v>1</v>
      </c>
      <c r="N84" s="20">
        <f t="shared" si="14"/>
        <v>0</v>
      </c>
      <c r="O84" s="20">
        <f t="shared" si="22"/>
        <v>0</v>
      </c>
      <c r="P84" s="20">
        <f t="shared" si="15"/>
        <v>0</v>
      </c>
      <c r="Q84" s="20">
        <f t="shared" si="23"/>
        <v>0</v>
      </c>
      <c r="R84" s="20">
        <f t="shared" si="17"/>
        <v>0</v>
      </c>
      <c r="S84" s="20">
        <f t="shared" si="18"/>
        <v>0</v>
      </c>
      <c r="T84" s="20">
        <f t="shared" si="19"/>
        <v>0</v>
      </c>
      <c r="U84" s="20">
        <f t="shared" si="24"/>
        <v>0</v>
      </c>
    </row>
    <row r="85" spans="3:21" ht="19.2" x14ac:dyDescent="0.3">
      <c r="C85" s="14">
        <v>10</v>
      </c>
      <c r="D85" s="8">
        <v>4</v>
      </c>
      <c r="E85" s="8">
        <v>5</v>
      </c>
      <c r="F85" s="8">
        <v>5</v>
      </c>
      <c r="G85" s="8">
        <v>7</v>
      </c>
      <c r="H85" s="8">
        <v>4</v>
      </c>
      <c r="I85" s="8">
        <v>9</v>
      </c>
      <c r="J85" s="8">
        <v>6</v>
      </c>
      <c r="K85" s="9">
        <f>((D85*D71)+(E85*E71)+(F85*F71)+(G85*G71)+(H85*H71)+(I85*I71)+(J85*J71))+$L$9</f>
        <v>32.443600000000004</v>
      </c>
      <c r="L85" s="8">
        <f t="shared" si="13"/>
        <v>1</v>
      </c>
      <c r="M85" s="10">
        <f t="shared" si="25"/>
        <v>-1</v>
      </c>
      <c r="N85" s="20">
        <f t="shared" si="14"/>
        <v>-2</v>
      </c>
      <c r="O85" s="20">
        <f t="shared" si="22"/>
        <v>-0.08</v>
      </c>
      <c r="P85" s="20">
        <f t="shared" si="15"/>
        <v>-0.1</v>
      </c>
      <c r="Q85" s="20">
        <f t="shared" si="23"/>
        <v>-0.1</v>
      </c>
      <c r="R85" s="20">
        <f t="shared" si="17"/>
        <v>-0.14000000000000001</v>
      </c>
      <c r="S85" s="20">
        <f t="shared" si="18"/>
        <v>-0.08</v>
      </c>
      <c r="T85" s="20">
        <f t="shared" si="19"/>
        <v>-0.18</v>
      </c>
      <c r="U85" s="20">
        <f t="shared" si="24"/>
        <v>-0.12</v>
      </c>
    </row>
    <row r="86" spans="3:21" ht="19.2" x14ac:dyDescent="0.3">
      <c r="C86" s="14">
        <v>11</v>
      </c>
      <c r="D86" s="8">
        <v>5</v>
      </c>
      <c r="E86" s="8">
        <v>2</v>
      </c>
      <c r="F86" s="8">
        <v>5</v>
      </c>
      <c r="G86" s="8">
        <v>9</v>
      </c>
      <c r="H86" s="8">
        <v>7</v>
      </c>
      <c r="I86" s="8">
        <v>2</v>
      </c>
      <c r="J86" s="8">
        <v>2</v>
      </c>
      <c r="K86" s="9">
        <f>((D86*D71)+(E86*E71)+(F86*F71)+(G86*G71)+(H86*H71)+(I86*I71)+(J86*J71))+$L$9</f>
        <v>24.797600000000003</v>
      </c>
      <c r="L86" s="8">
        <f t="shared" si="13"/>
        <v>1</v>
      </c>
      <c r="M86" s="10">
        <f t="shared" si="25"/>
        <v>1</v>
      </c>
      <c r="N86" s="20">
        <f t="shared" si="14"/>
        <v>0</v>
      </c>
      <c r="O86" s="20">
        <f t="shared" si="22"/>
        <v>0</v>
      </c>
      <c r="P86" s="20">
        <f t="shared" si="15"/>
        <v>0</v>
      </c>
      <c r="Q86" s="20">
        <f t="shared" si="23"/>
        <v>0</v>
      </c>
      <c r="R86" s="20">
        <f t="shared" si="17"/>
        <v>0</v>
      </c>
      <c r="S86" s="20">
        <f t="shared" si="18"/>
        <v>0</v>
      </c>
      <c r="T86" s="20">
        <f t="shared" si="19"/>
        <v>0</v>
      </c>
      <c r="U86" s="20">
        <f t="shared" si="24"/>
        <v>0</v>
      </c>
    </row>
    <row r="87" spans="3:21" ht="19.2" x14ac:dyDescent="0.3">
      <c r="C87" s="14">
        <v>12</v>
      </c>
      <c r="D87" s="8">
        <v>5</v>
      </c>
      <c r="E87" s="8">
        <v>2</v>
      </c>
      <c r="F87" s="8">
        <v>1</v>
      </c>
      <c r="G87" s="8">
        <v>3</v>
      </c>
      <c r="H87" s="8">
        <v>5</v>
      </c>
      <c r="I87" s="8">
        <v>9</v>
      </c>
      <c r="J87" s="8">
        <v>5</v>
      </c>
      <c r="K87" s="9">
        <f>((D87*D71)+(E87*E71)+(F87*F71)+(G87*G71)+(H87*H71)+(I87*I71)+(J87*J71))+$L$9</f>
        <v>22.874000000000002</v>
      </c>
      <c r="L87" s="8">
        <f t="shared" si="13"/>
        <v>1</v>
      </c>
      <c r="M87" s="10">
        <f t="shared" si="25"/>
        <v>1</v>
      </c>
      <c r="N87" s="20">
        <f t="shared" si="14"/>
        <v>0</v>
      </c>
      <c r="O87" s="20">
        <f t="shared" si="22"/>
        <v>0</v>
      </c>
      <c r="P87" s="20">
        <f t="shared" si="15"/>
        <v>0</v>
      </c>
      <c r="Q87" s="20">
        <f t="shared" si="23"/>
        <v>0</v>
      </c>
      <c r="R87" s="20">
        <f t="shared" si="17"/>
        <v>0</v>
      </c>
      <c r="S87" s="20">
        <f t="shared" si="18"/>
        <v>0</v>
      </c>
      <c r="T87" s="20">
        <f t="shared" si="19"/>
        <v>0</v>
      </c>
      <c r="U87" s="20">
        <f t="shared" si="24"/>
        <v>0</v>
      </c>
    </row>
    <row r="88" spans="3:21" ht="19.2" x14ac:dyDescent="0.3">
      <c r="C88" s="14">
        <v>13</v>
      </c>
      <c r="D88" s="8">
        <v>4</v>
      </c>
      <c r="E88" s="8">
        <v>4</v>
      </c>
      <c r="F88" s="8">
        <v>7</v>
      </c>
      <c r="G88" s="8">
        <v>3</v>
      </c>
      <c r="H88" s="8">
        <v>5</v>
      </c>
      <c r="I88" s="8">
        <v>0</v>
      </c>
      <c r="J88" s="8">
        <v>2</v>
      </c>
      <c r="K88" s="9">
        <f>((D88*D71)+(E88*E71)+(F88*F71)+(G88*G71)+(H88*H71)+(I88*I71)+(J88*J71))+$L$9</f>
        <v>18.095600000000001</v>
      </c>
      <c r="L88" s="8">
        <f t="shared" si="13"/>
        <v>1</v>
      </c>
      <c r="M88" s="10">
        <f t="shared" si="25"/>
        <v>-1</v>
      </c>
      <c r="N88" s="20">
        <f t="shared" si="14"/>
        <v>-2</v>
      </c>
      <c r="O88" s="20">
        <f t="shared" si="22"/>
        <v>-0.08</v>
      </c>
      <c r="P88" s="20">
        <f t="shared" si="15"/>
        <v>-0.08</v>
      </c>
      <c r="Q88" s="20">
        <f t="shared" si="23"/>
        <v>-0.14000000000000001</v>
      </c>
      <c r="R88" s="20">
        <f t="shared" si="17"/>
        <v>-0.06</v>
      </c>
      <c r="S88" s="20">
        <f t="shared" si="18"/>
        <v>-0.1</v>
      </c>
      <c r="T88" s="20">
        <f t="shared" si="19"/>
        <v>0</v>
      </c>
      <c r="U88" s="20">
        <f t="shared" si="24"/>
        <v>-0.04</v>
      </c>
    </row>
    <row r="89" spans="3:21" ht="19.2" x14ac:dyDescent="0.3">
      <c r="C89" s="14">
        <v>14</v>
      </c>
      <c r="D89" s="8">
        <v>4</v>
      </c>
      <c r="E89" s="8">
        <v>1</v>
      </c>
      <c r="F89" s="8">
        <v>3</v>
      </c>
      <c r="G89" s="8">
        <v>3</v>
      </c>
      <c r="H89" s="8">
        <v>9</v>
      </c>
      <c r="I89" s="8">
        <v>4</v>
      </c>
      <c r="J89" s="8">
        <v>1</v>
      </c>
      <c r="K89" s="9">
        <f>((D89*D71)+(E89*E71)+(F89*F71)+(G89*G71)+(H89*H71)+(I89*I71)+(J89*J71))+$L$9</f>
        <v>18.0564</v>
      </c>
      <c r="L89" s="8">
        <f t="shared" si="13"/>
        <v>1</v>
      </c>
      <c r="M89" s="10">
        <f t="shared" si="25"/>
        <v>-1</v>
      </c>
      <c r="N89" s="20">
        <f t="shared" si="14"/>
        <v>-2</v>
      </c>
      <c r="O89" s="20">
        <f t="shared" si="22"/>
        <v>-0.08</v>
      </c>
      <c r="P89" s="20">
        <f t="shared" si="15"/>
        <v>-0.02</v>
      </c>
      <c r="Q89" s="20">
        <f t="shared" si="23"/>
        <v>-0.06</v>
      </c>
      <c r="R89" s="20">
        <f t="shared" si="17"/>
        <v>-0.06</v>
      </c>
      <c r="S89" s="20">
        <f t="shared" si="18"/>
        <v>-0.18</v>
      </c>
      <c r="T89" s="20">
        <f t="shared" si="19"/>
        <v>-0.08</v>
      </c>
      <c r="U89" s="20">
        <f t="shared" si="24"/>
        <v>-0.02</v>
      </c>
    </row>
    <row r="90" spans="3:21" ht="19.2" x14ac:dyDescent="0.3">
      <c r="C90" s="14">
        <v>15</v>
      </c>
      <c r="D90" s="8">
        <v>4</v>
      </c>
      <c r="E90" s="8">
        <v>5</v>
      </c>
      <c r="F90" s="8">
        <v>8</v>
      </c>
      <c r="G90" s="8">
        <v>6</v>
      </c>
      <c r="H90" s="8">
        <v>6</v>
      </c>
      <c r="I90" s="8">
        <v>5</v>
      </c>
      <c r="J90" s="8">
        <v>7</v>
      </c>
      <c r="K90" s="9">
        <f>((D90*D71)+(E90*E71)+(F90*F71)+(G90*G71)+(H90*H71)+(I90*I71)+(J90*J71))+$L$9</f>
        <v>33.367999999999995</v>
      </c>
      <c r="L90" s="8">
        <f t="shared" si="13"/>
        <v>1</v>
      </c>
      <c r="M90" s="10">
        <f t="shared" si="25"/>
        <v>-1</v>
      </c>
      <c r="N90" s="20">
        <f t="shared" si="14"/>
        <v>-2</v>
      </c>
      <c r="O90" s="20">
        <f t="shared" si="22"/>
        <v>-0.08</v>
      </c>
      <c r="P90" s="20">
        <f t="shared" si="15"/>
        <v>-0.1</v>
      </c>
      <c r="Q90" s="20">
        <f t="shared" si="23"/>
        <v>-0.16</v>
      </c>
      <c r="R90" s="20">
        <f t="shared" si="17"/>
        <v>-0.12</v>
      </c>
      <c r="S90" s="20">
        <f t="shared" si="18"/>
        <v>-0.12</v>
      </c>
      <c r="T90" s="20">
        <f t="shared" si="19"/>
        <v>-0.1</v>
      </c>
      <c r="U90" s="20">
        <f t="shared" si="24"/>
        <v>-0.14000000000000001</v>
      </c>
    </row>
    <row r="91" spans="3:21" ht="19.2" x14ac:dyDescent="0.3">
      <c r="C91" s="14">
        <v>16</v>
      </c>
      <c r="D91" s="8">
        <v>4</v>
      </c>
      <c r="E91" s="8">
        <v>2</v>
      </c>
      <c r="F91" s="8">
        <v>6</v>
      </c>
      <c r="G91" s="8">
        <v>1</v>
      </c>
      <c r="H91" s="8">
        <v>6</v>
      </c>
      <c r="I91" s="8">
        <v>3</v>
      </c>
      <c r="J91" s="8">
        <v>5</v>
      </c>
      <c r="K91" s="9">
        <f>((D91*D71)+(E91*E71)+(F91*F71)+(G91*G71)+(H91*H71)+(I91*I71)+(J91*J71))+$L$9</f>
        <v>19.977200000000003</v>
      </c>
      <c r="L91" s="8">
        <f t="shared" si="13"/>
        <v>1</v>
      </c>
      <c r="M91" s="10">
        <f t="shared" si="25"/>
        <v>-1</v>
      </c>
      <c r="N91" s="20">
        <f t="shared" si="14"/>
        <v>-2</v>
      </c>
      <c r="O91" s="20">
        <f t="shared" si="22"/>
        <v>-0.08</v>
      </c>
      <c r="P91" s="20">
        <f t="shared" si="15"/>
        <v>-0.04</v>
      </c>
      <c r="Q91" s="20">
        <f t="shared" si="23"/>
        <v>-0.12</v>
      </c>
      <c r="R91" s="20">
        <f t="shared" si="17"/>
        <v>-0.02</v>
      </c>
      <c r="S91" s="20">
        <f t="shared" si="18"/>
        <v>-0.12</v>
      </c>
      <c r="T91" s="20">
        <f t="shared" si="19"/>
        <v>-0.06</v>
      </c>
      <c r="U91" s="20">
        <f t="shared" si="24"/>
        <v>-0.1</v>
      </c>
    </row>
    <row r="92" spans="3:21" ht="19.2" x14ac:dyDescent="0.3">
      <c r="C92" s="14">
        <v>17</v>
      </c>
      <c r="D92" s="8">
        <v>4</v>
      </c>
      <c r="E92" s="8">
        <v>7</v>
      </c>
      <c r="F92" s="8">
        <v>3</v>
      </c>
      <c r="G92" s="8">
        <v>3</v>
      </c>
      <c r="H92" s="8">
        <v>9</v>
      </c>
      <c r="I92" s="8">
        <v>7</v>
      </c>
      <c r="J92" s="8">
        <v>7</v>
      </c>
      <c r="K92" s="9">
        <f>((D92*D71)+(E92*E71)+(F92*F71)+(G92*G71)+(H92*H71)+(I92*I71)+(J92*J71))+$L$9</f>
        <v>32.376000000000005</v>
      </c>
      <c r="L92" s="8">
        <f t="shared" si="13"/>
        <v>1</v>
      </c>
      <c r="M92" s="10">
        <f t="shared" si="25"/>
        <v>1</v>
      </c>
      <c r="N92" s="20">
        <f t="shared" si="14"/>
        <v>0</v>
      </c>
      <c r="O92" s="20">
        <f t="shared" si="22"/>
        <v>0</v>
      </c>
      <c r="P92" s="20">
        <f t="shared" si="15"/>
        <v>0</v>
      </c>
      <c r="Q92" s="20">
        <f t="shared" si="23"/>
        <v>0</v>
      </c>
      <c r="R92" s="20">
        <f t="shared" si="17"/>
        <v>0</v>
      </c>
      <c r="S92" s="20">
        <f t="shared" si="18"/>
        <v>0</v>
      </c>
      <c r="T92" s="20">
        <f t="shared" si="19"/>
        <v>0</v>
      </c>
      <c r="U92" s="20">
        <f t="shared" si="24"/>
        <v>0</v>
      </c>
    </row>
    <row r="93" spans="3:21" ht="19.2" x14ac:dyDescent="0.3">
      <c r="C93" s="14">
        <v>18</v>
      </c>
      <c r="D93" s="8">
        <v>4</v>
      </c>
      <c r="E93" s="8">
        <v>9</v>
      </c>
      <c r="F93" s="8">
        <v>6</v>
      </c>
      <c r="G93" s="8">
        <v>5</v>
      </c>
      <c r="H93" s="8">
        <v>8</v>
      </c>
      <c r="I93" s="8">
        <v>2</v>
      </c>
      <c r="J93" s="8">
        <v>2</v>
      </c>
      <c r="K93" s="9">
        <f>((D93*D71)+(E93*E71)+(F93*F71)+(G93*G71)+(H93*H71)+(I93*I71)+(J93*J71))+$L$9</f>
        <v>28.584800000000001</v>
      </c>
      <c r="L93" s="8">
        <f t="shared" si="13"/>
        <v>1</v>
      </c>
      <c r="M93" s="10">
        <f t="shared" si="25"/>
        <v>1</v>
      </c>
      <c r="N93" s="20">
        <f t="shared" si="14"/>
        <v>0</v>
      </c>
      <c r="O93" s="20">
        <f t="shared" si="22"/>
        <v>0</v>
      </c>
      <c r="P93" s="20">
        <f t="shared" si="15"/>
        <v>0</v>
      </c>
      <c r="Q93" s="20">
        <f t="shared" si="23"/>
        <v>0</v>
      </c>
      <c r="R93" s="20">
        <f t="shared" si="17"/>
        <v>0</v>
      </c>
      <c r="S93" s="20">
        <f t="shared" si="18"/>
        <v>0</v>
      </c>
      <c r="T93" s="20">
        <f t="shared" si="19"/>
        <v>0</v>
      </c>
      <c r="U93" s="20">
        <f t="shared" si="24"/>
        <v>0</v>
      </c>
    </row>
    <row r="94" spans="3:21" ht="19.2" x14ac:dyDescent="0.3">
      <c r="C94" s="14">
        <v>19</v>
      </c>
      <c r="D94" s="8">
        <v>4</v>
      </c>
      <c r="E94" s="8">
        <v>4</v>
      </c>
      <c r="F94" s="8">
        <v>1</v>
      </c>
      <c r="G94" s="8">
        <v>5</v>
      </c>
      <c r="H94" s="8">
        <v>9</v>
      </c>
      <c r="I94" s="8">
        <v>1</v>
      </c>
      <c r="J94" s="8">
        <v>5</v>
      </c>
      <c r="K94" s="9">
        <f>((D94*D71)+(E94*E71)+(F94*F71)+(G94*G71)+(H94*H71)+(I94*I71)+(J94*J71))+$L$9</f>
        <v>21.892000000000003</v>
      </c>
      <c r="L94" s="8">
        <f t="shared" si="13"/>
        <v>1</v>
      </c>
      <c r="M94" s="10">
        <f t="shared" si="25"/>
        <v>-1</v>
      </c>
      <c r="N94" s="20">
        <f t="shared" si="14"/>
        <v>-2</v>
      </c>
      <c r="O94" s="20">
        <f t="shared" si="22"/>
        <v>-0.08</v>
      </c>
      <c r="P94" s="20">
        <f t="shared" si="15"/>
        <v>-0.08</v>
      </c>
      <c r="Q94" s="20">
        <f t="shared" si="23"/>
        <v>-0.02</v>
      </c>
      <c r="R94" s="20">
        <f t="shared" si="17"/>
        <v>-0.1</v>
      </c>
      <c r="S94" s="20">
        <f t="shared" si="18"/>
        <v>-0.18</v>
      </c>
      <c r="T94" s="20">
        <f t="shared" si="19"/>
        <v>-0.02</v>
      </c>
      <c r="U94" s="20">
        <f t="shared" si="24"/>
        <v>-0.1</v>
      </c>
    </row>
    <row r="95" spans="3:21" ht="19.2" x14ac:dyDescent="0.3">
      <c r="C95" s="14">
        <v>20</v>
      </c>
      <c r="D95" s="8">
        <v>4</v>
      </c>
      <c r="E95" s="8">
        <v>6</v>
      </c>
      <c r="F95" s="8">
        <v>9</v>
      </c>
      <c r="G95" s="8">
        <v>8</v>
      </c>
      <c r="H95" s="8">
        <v>4</v>
      </c>
      <c r="I95" s="8">
        <v>4</v>
      </c>
      <c r="J95" s="8">
        <v>7</v>
      </c>
      <c r="K95" s="9">
        <f>((D95*D71)+(E95*E71)+(F95*F71)+(G95*G71)+(H95*H71)+(I95*I71)+(J95*J71))+$L$9</f>
        <v>34.354799999999997</v>
      </c>
      <c r="L95" s="8">
        <f t="shared" si="13"/>
        <v>1</v>
      </c>
      <c r="M95" s="10">
        <f t="shared" si="25"/>
        <v>-1</v>
      </c>
      <c r="N95" s="20">
        <f t="shared" si="14"/>
        <v>-2</v>
      </c>
      <c r="O95" s="20">
        <f t="shared" si="22"/>
        <v>-0.08</v>
      </c>
      <c r="P95" s="20">
        <f t="shared" si="15"/>
        <v>-0.12</v>
      </c>
      <c r="Q95" s="20">
        <f t="shared" si="23"/>
        <v>-0.18</v>
      </c>
      <c r="R95" s="20">
        <f t="shared" si="17"/>
        <v>-0.16</v>
      </c>
      <c r="S95" s="20">
        <f t="shared" si="18"/>
        <v>-0.08</v>
      </c>
      <c r="T95" s="20">
        <f t="shared" si="19"/>
        <v>-0.08</v>
      </c>
      <c r="U95" s="20">
        <f t="shared" si="24"/>
        <v>-0.14000000000000001</v>
      </c>
    </row>
    <row r="96" spans="3:21" ht="19.2" x14ac:dyDescent="0.3">
      <c r="C96" s="14">
        <v>21</v>
      </c>
      <c r="D96" s="8">
        <v>5</v>
      </c>
      <c r="E96" s="8">
        <v>2</v>
      </c>
      <c r="F96" s="8">
        <v>4</v>
      </c>
      <c r="G96" s="8">
        <v>0</v>
      </c>
      <c r="H96" s="8">
        <v>9</v>
      </c>
      <c r="I96" s="8">
        <v>1</v>
      </c>
      <c r="J96" s="8">
        <v>6</v>
      </c>
      <c r="K96" s="9">
        <f>((D96*D71)+(E96*E71)+(F96*F71)+(G96*G71)+(H96*H71)+(I96*I71)+(J96*J71))+$L$9</f>
        <v>19.950400000000002</v>
      </c>
      <c r="L96" s="8">
        <f t="shared" si="13"/>
        <v>1</v>
      </c>
      <c r="M96" s="10">
        <f t="shared" si="25"/>
        <v>1</v>
      </c>
      <c r="N96" s="20">
        <f t="shared" si="14"/>
        <v>0</v>
      </c>
      <c r="O96" s="20">
        <f t="shared" si="22"/>
        <v>0</v>
      </c>
      <c r="P96" s="20">
        <f t="shared" si="15"/>
        <v>0</v>
      </c>
      <c r="Q96" s="20">
        <f t="shared" si="23"/>
        <v>0</v>
      </c>
      <c r="R96" s="20">
        <f t="shared" si="17"/>
        <v>0</v>
      </c>
      <c r="S96" s="20">
        <f t="shared" si="18"/>
        <v>0</v>
      </c>
      <c r="T96" s="20">
        <f t="shared" si="19"/>
        <v>0</v>
      </c>
      <c r="U96" s="20">
        <f t="shared" si="24"/>
        <v>0</v>
      </c>
    </row>
    <row r="97" spans="3:21" ht="19.2" x14ac:dyDescent="0.3">
      <c r="C97" s="14">
        <v>22</v>
      </c>
      <c r="D97" s="8">
        <v>3</v>
      </c>
      <c r="E97" s="8">
        <v>9</v>
      </c>
      <c r="F97" s="8">
        <v>1</v>
      </c>
      <c r="G97" s="8">
        <v>7</v>
      </c>
      <c r="H97" s="8">
        <v>4</v>
      </c>
      <c r="I97" s="8">
        <v>7</v>
      </c>
      <c r="J97" s="8">
        <v>1</v>
      </c>
      <c r="K97" s="9">
        <f>((D97*D71)+(E97*E71)+(F97*F71)+(G97*G71)+(H97*H71)+(I97*I71)+(J97*J71))+$L$9</f>
        <v>24.82</v>
      </c>
      <c r="L97" s="8">
        <f t="shared" si="13"/>
        <v>1</v>
      </c>
      <c r="M97" s="10">
        <f t="shared" si="25"/>
        <v>-1</v>
      </c>
      <c r="N97" s="20">
        <f t="shared" si="14"/>
        <v>-2</v>
      </c>
      <c r="O97" s="20">
        <f t="shared" si="22"/>
        <v>-0.06</v>
      </c>
      <c r="P97" s="20">
        <f t="shared" si="15"/>
        <v>-0.18</v>
      </c>
      <c r="Q97" s="20">
        <f t="shared" si="23"/>
        <v>-0.02</v>
      </c>
      <c r="R97" s="20">
        <f t="shared" si="17"/>
        <v>-0.14000000000000001</v>
      </c>
      <c r="S97" s="20">
        <f t="shared" si="18"/>
        <v>-0.08</v>
      </c>
      <c r="T97" s="20">
        <f t="shared" si="19"/>
        <v>-0.14000000000000001</v>
      </c>
      <c r="U97" s="20">
        <f t="shared" si="24"/>
        <v>-0.02</v>
      </c>
    </row>
    <row r="98" spans="3:21" ht="19.2" x14ac:dyDescent="0.3">
      <c r="C98" s="14">
        <v>23</v>
      </c>
      <c r="D98" s="8">
        <v>3</v>
      </c>
      <c r="E98" s="8">
        <v>4</v>
      </c>
      <c r="F98" s="8">
        <v>3</v>
      </c>
      <c r="G98" s="8">
        <v>0</v>
      </c>
      <c r="H98" s="8">
        <v>8</v>
      </c>
      <c r="I98" s="8">
        <v>3</v>
      </c>
      <c r="J98" s="8">
        <v>5</v>
      </c>
      <c r="K98" s="9">
        <f>((D98*D71)+(E98*E71)+(F98*F71)+(G98*G71)+(H98*H71)+(I98*I71)+(J98*J71))+$L$9</f>
        <v>18.998800000000003</v>
      </c>
      <c r="L98" s="8">
        <f t="shared" si="13"/>
        <v>1</v>
      </c>
      <c r="M98" s="10">
        <f t="shared" si="25"/>
        <v>-1</v>
      </c>
      <c r="N98" s="20">
        <f t="shared" si="14"/>
        <v>-2</v>
      </c>
      <c r="O98" s="20">
        <f t="shared" si="22"/>
        <v>-0.06</v>
      </c>
      <c r="P98" s="20">
        <f t="shared" si="15"/>
        <v>-0.08</v>
      </c>
      <c r="Q98" s="20">
        <f t="shared" si="23"/>
        <v>-0.06</v>
      </c>
      <c r="R98" s="20">
        <f t="shared" si="17"/>
        <v>0</v>
      </c>
      <c r="S98" s="20">
        <f t="shared" si="18"/>
        <v>-0.16</v>
      </c>
      <c r="T98" s="20">
        <f t="shared" si="19"/>
        <v>-0.06</v>
      </c>
      <c r="U98" s="20">
        <f t="shared" si="24"/>
        <v>-0.1</v>
      </c>
    </row>
    <row r="99" spans="3:21" ht="19.2" x14ac:dyDescent="0.3">
      <c r="C99" s="14">
        <v>24</v>
      </c>
      <c r="D99" s="8">
        <v>4</v>
      </c>
      <c r="E99" s="8">
        <v>1</v>
      </c>
      <c r="F99" s="8">
        <v>4</v>
      </c>
      <c r="G99" s="8">
        <v>8</v>
      </c>
      <c r="H99" s="8">
        <v>9</v>
      </c>
      <c r="I99" s="8">
        <v>3</v>
      </c>
      <c r="J99" s="8">
        <v>3</v>
      </c>
      <c r="K99" s="9">
        <f>((D99*D71)+(E99*E71)+(F99*F71)+(G99*G71)+(H99*H71)+(I99*I71)+(J99*J71))+$L$9</f>
        <v>24.764400000000006</v>
      </c>
      <c r="L99" s="8">
        <f t="shared" si="13"/>
        <v>1</v>
      </c>
      <c r="M99" s="10">
        <f t="shared" si="25"/>
        <v>-1</v>
      </c>
      <c r="N99" s="20">
        <f t="shared" si="14"/>
        <v>-2</v>
      </c>
      <c r="O99" s="20">
        <f t="shared" si="22"/>
        <v>-0.08</v>
      </c>
      <c r="P99" s="20">
        <f t="shared" si="15"/>
        <v>-0.02</v>
      </c>
      <c r="Q99" s="20">
        <f t="shared" si="23"/>
        <v>-0.08</v>
      </c>
      <c r="R99" s="20">
        <f t="shared" si="17"/>
        <v>-0.16</v>
      </c>
      <c r="S99" s="20">
        <f t="shared" si="18"/>
        <v>-0.18</v>
      </c>
      <c r="T99" s="20">
        <f t="shared" si="19"/>
        <v>-0.06</v>
      </c>
      <c r="U99" s="20">
        <f t="shared" si="24"/>
        <v>-0.06</v>
      </c>
    </row>
    <row r="100" spans="3:21" ht="19.2" x14ac:dyDescent="0.3">
      <c r="C100" s="14">
        <v>25</v>
      </c>
      <c r="D100" s="8">
        <v>5</v>
      </c>
      <c r="E100" s="8">
        <v>2</v>
      </c>
      <c r="F100" s="8">
        <v>5</v>
      </c>
      <c r="G100" s="8">
        <v>4</v>
      </c>
      <c r="H100" s="8">
        <v>7</v>
      </c>
      <c r="I100" s="8">
        <v>6</v>
      </c>
      <c r="J100" s="8">
        <v>2</v>
      </c>
      <c r="K100" s="9">
        <f>((D100*D71)+(E100*E71)+(F100*F71)+(G100*G71)+(H100*H71)+(I100*I71)+(J100*J71))+$L$9</f>
        <v>23.811600000000002</v>
      </c>
      <c r="L100" s="8">
        <f t="shared" si="13"/>
        <v>1</v>
      </c>
      <c r="M100" s="10">
        <f t="shared" si="25"/>
        <v>1</v>
      </c>
      <c r="N100" s="20">
        <f t="shared" si="14"/>
        <v>0</v>
      </c>
      <c r="O100" s="20">
        <f t="shared" si="22"/>
        <v>0</v>
      </c>
      <c r="P100" s="20">
        <f t="shared" si="15"/>
        <v>0</v>
      </c>
      <c r="Q100" s="20">
        <f t="shared" si="23"/>
        <v>0</v>
      </c>
      <c r="R100" s="20">
        <f t="shared" si="17"/>
        <v>0</v>
      </c>
      <c r="S100" s="20">
        <f t="shared" si="18"/>
        <v>0</v>
      </c>
      <c r="T100" s="20">
        <f t="shared" si="19"/>
        <v>0</v>
      </c>
      <c r="U100" s="20">
        <f t="shared" si="24"/>
        <v>0</v>
      </c>
    </row>
    <row r="101" spans="3:21" ht="19.2" x14ac:dyDescent="0.3">
      <c r="C101" s="14">
        <v>26</v>
      </c>
      <c r="D101" s="8">
        <v>3</v>
      </c>
      <c r="E101" s="8">
        <v>9</v>
      </c>
      <c r="F101" s="8">
        <v>9</v>
      </c>
      <c r="G101" s="8">
        <v>0</v>
      </c>
      <c r="H101" s="8">
        <v>9</v>
      </c>
      <c r="I101" s="8">
        <v>0</v>
      </c>
      <c r="J101" s="8">
        <v>9</v>
      </c>
      <c r="K101" s="9">
        <f>((D101*D71)+(E101*E71)+(F101*F71)+(G101*G71)+(H101*H71)+(I101*I71)+(J101*J71))+$L$9</f>
        <v>31.392400000000002</v>
      </c>
      <c r="L101" s="8">
        <f t="shared" si="13"/>
        <v>1</v>
      </c>
      <c r="M101" s="10">
        <f t="shared" si="25"/>
        <v>-1</v>
      </c>
      <c r="N101" s="20">
        <f t="shared" si="14"/>
        <v>-2</v>
      </c>
      <c r="O101" s="20">
        <f t="shared" si="22"/>
        <v>-0.06</v>
      </c>
      <c r="P101" s="20">
        <f t="shared" si="15"/>
        <v>-0.18</v>
      </c>
      <c r="Q101" s="20">
        <f t="shared" si="23"/>
        <v>-0.18</v>
      </c>
      <c r="R101" s="20">
        <f t="shared" si="17"/>
        <v>0</v>
      </c>
      <c r="S101" s="20">
        <f t="shared" si="18"/>
        <v>-0.18</v>
      </c>
      <c r="T101" s="20">
        <f t="shared" si="19"/>
        <v>0</v>
      </c>
      <c r="U101" s="20">
        <f t="shared" si="24"/>
        <v>-0.18</v>
      </c>
    </row>
    <row r="102" spans="3:21" ht="19.2" x14ac:dyDescent="0.3">
      <c r="C102" s="14">
        <v>27</v>
      </c>
      <c r="D102" s="8">
        <v>5</v>
      </c>
      <c r="E102" s="8">
        <v>3</v>
      </c>
      <c r="F102" s="8">
        <v>3</v>
      </c>
      <c r="G102" s="8">
        <v>8</v>
      </c>
      <c r="H102" s="8">
        <v>2</v>
      </c>
      <c r="I102" s="8">
        <v>0</v>
      </c>
      <c r="J102" s="8">
        <v>3</v>
      </c>
      <c r="K102" s="9">
        <f>((D102*D71)+(E102*E71)+(F102*F71)+(G102*G71)+(H102*H71)+(I102*I71)+(J102*J71))+$L$9</f>
        <v>17.211200000000002</v>
      </c>
      <c r="L102" s="8">
        <f t="shared" si="13"/>
        <v>1</v>
      </c>
      <c r="M102" s="10">
        <f t="shared" si="25"/>
        <v>1</v>
      </c>
      <c r="N102" s="20">
        <f t="shared" si="14"/>
        <v>0</v>
      </c>
      <c r="O102" s="20">
        <f t="shared" si="22"/>
        <v>0</v>
      </c>
      <c r="P102" s="20">
        <f t="shared" si="15"/>
        <v>0</v>
      </c>
      <c r="Q102" s="20">
        <f t="shared" si="23"/>
        <v>0</v>
      </c>
      <c r="R102" s="20">
        <f t="shared" si="17"/>
        <v>0</v>
      </c>
      <c r="S102" s="20">
        <f t="shared" si="18"/>
        <v>0</v>
      </c>
      <c r="T102" s="20">
        <f t="shared" si="19"/>
        <v>0</v>
      </c>
      <c r="U102" s="20">
        <f t="shared" si="24"/>
        <v>0</v>
      </c>
    </row>
    <row r="103" spans="3:21" ht="19.2" x14ac:dyDescent="0.3">
      <c r="C103" s="14">
        <v>28</v>
      </c>
      <c r="D103" s="8">
        <v>4</v>
      </c>
      <c r="E103" s="8">
        <v>3</v>
      </c>
      <c r="F103" s="8">
        <v>8</v>
      </c>
      <c r="G103" s="8">
        <v>2</v>
      </c>
      <c r="H103" s="8">
        <v>1</v>
      </c>
      <c r="I103" s="8">
        <v>7</v>
      </c>
      <c r="J103" s="8">
        <v>9</v>
      </c>
      <c r="K103" s="9">
        <f>((D103*D71)+(E103*E71)+(F103*F71)+(G103*G71)+(H103*H71)+(I103*I71)+(J103*J71))+$L$9</f>
        <v>26.707599999999999</v>
      </c>
      <c r="L103" s="8">
        <f t="shared" si="13"/>
        <v>1</v>
      </c>
      <c r="M103" s="10">
        <f t="shared" si="25"/>
        <v>-1</v>
      </c>
      <c r="N103" s="20">
        <f t="shared" si="14"/>
        <v>-2</v>
      </c>
      <c r="O103" s="20">
        <f t="shared" si="22"/>
        <v>-0.08</v>
      </c>
      <c r="P103" s="20">
        <f t="shared" si="15"/>
        <v>-0.06</v>
      </c>
      <c r="Q103" s="20">
        <f t="shared" si="23"/>
        <v>-0.16</v>
      </c>
      <c r="R103" s="20">
        <f t="shared" si="17"/>
        <v>-0.04</v>
      </c>
      <c r="S103" s="20">
        <f t="shared" si="18"/>
        <v>-0.02</v>
      </c>
      <c r="T103" s="20">
        <f t="shared" si="19"/>
        <v>-0.14000000000000001</v>
      </c>
      <c r="U103" s="20">
        <f t="shared" si="24"/>
        <v>-0.18</v>
      </c>
    </row>
    <row r="104" spans="3:21" ht="19.2" x14ac:dyDescent="0.3">
      <c r="C104" s="14">
        <v>29</v>
      </c>
      <c r="D104" s="8">
        <v>4</v>
      </c>
      <c r="E104" s="8">
        <v>7</v>
      </c>
      <c r="F104" s="8">
        <v>3</v>
      </c>
      <c r="G104" s="8">
        <v>7</v>
      </c>
      <c r="H104" s="8">
        <v>9</v>
      </c>
      <c r="I104" s="8">
        <v>7</v>
      </c>
      <c r="J104" s="8">
        <v>0</v>
      </c>
      <c r="K104" s="9">
        <f>((D104*D71)+(E104*E71)+(F104*F71)+(G104*G71)+(H104*H71)+(I104*I71)+(J104*J71))+$L$9</f>
        <v>29.542400000000001</v>
      </c>
      <c r="L104" s="8">
        <f t="shared" si="13"/>
        <v>1</v>
      </c>
      <c r="M104" s="10">
        <f t="shared" si="25"/>
        <v>1</v>
      </c>
      <c r="N104" s="20">
        <f t="shared" si="14"/>
        <v>0</v>
      </c>
      <c r="O104" s="20">
        <f t="shared" si="22"/>
        <v>0</v>
      </c>
      <c r="P104" s="20">
        <f t="shared" si="15"/>
        <v>0</v>
      </c>
      <c r="Q104" s="20">
        <f t="shared" si="23"/>
        <v>0</v>
      </c>
      <c r="R104" s="20">
        <f t="shared" si="17"/>
        <v>0</v>
      </c>
      <c r="S104" s="20">
        <f t="shared" si="18"/>
        <v>0</v>
      </c>
      <c r="T104" s="20">
        <f t="shared" si="19"/>
        <v>0</v>
      </c>
      <c r="U104" s="20">
        <f t="shared" si="24"/>
        <v>0</v>
      </c>
    </row>
    <row r="105" spans="3:21" ht="19.2" x14ac:dyDescent="0.3">
      <c r="C105" s="14">
        <v>30</v>
      </c>
      <c r="D105" s="8">
        <v>4</v>
      </c>
      <c r="E105" s="8">
        <v>2</v>
      </c>
      <c r="F105" s="8">
        <v>3</v>
      </c>
      <c r="G105" s="8">
        <v>9</v>
      </c>
      <c r="H105" s="8">
        <v>3</v>
      </c>
      <c r="I105" s="8">
        <v>7</v>
      </c>
      <c r="J105" s="8">
        <v>4</v>
      </c>
      <c r="K105" s="9">
        <f>((D105*D71)+(E105*E71)+(F105*F71)+(G105*G71)+(H105*H71)+(I105*I71)+(J105*J71))+$L$9</f>
        <v>24.831200000000003</v>
      </c>
      <c r="L105" s="8">
        <f t="shared" si="13"/>
        <v>1</v>
      </c>
      <c r="M105" s="10">
        <f t="shared" si="25"/>
        <v>-1</v>
      </c>
      <c r="N105" s="20">
        <f t="shared" si="14"/>
        <v>-2</v>
      </c>
      <c r="O105" s="20">
        <f t="shared" si="22"/>
        <v>-0.08</v>
      </c>
      <c r="P105" s="20">
        <f t="shared" si="15"/>
        <v>-0.04</v>
      </c>
      <c r="Q105" s="20">
        <f t="shared" si="23"/>
        <v>-0.06</v>
      </c>
      <c r="R105" s="20">
        <f t="shared" si="17"/>
        <v>-0.18</v>
      </c>
      <c r="S105" s="20">
        <f t="shared" si="18"/>
        <v>-0.06</v>
      </c>
      <c r="T105" s="20">
        <f t="shared" si="19"/>
        <v>-0.14000000000000001</v>
      </c>
      <c r="U105" s="20">
        <f t="shared" si="24"/>
        <v>-0.08</v>
      </c>
    </row>
    <row r="106" spans="3:21" ht="19.2" x14ac:dyDescent="0.3">
      <c r="C106" s="14">
        <v>31</v>
      </c>
      <c r="D106" s="8">
        <v>4</v>
      </c>
      <c r="E106" s="8">
        <v>7</v>
      </c>
      <c r="F106" s="8">
        <v>7</v>
      </c>
      <c r="G106" s="8">
        <v>6</v>
      </c>
      <c r="H106" s="8">
        <v>9</v>
      </c>
      <c r="I106" s="8">
        <v>0</v>
      </c>
      <c r="J106" s="8">
        <v>6</v>
      </c>
      <c r="K106" s="9">
        <f>((D106*D71)+(E106*E71)+(F106*F71)+(G106*G71)+(H106*H71)+(I106*I71)+(J106*J71))+$L$9</f>
        <v>31.436799999999998</v>
      </c>
      <c r="L106" s="8">
        <f t="shared" si="13"/>
        <v>1</v>
      </c>
      <c r="M106" s="10">
        <f t="shared" si="25"/>
        <v>1</v>
      </c>
      <c r="N106" s="20">
        <f t="shared" si="14"/>
        <v>0</v>
      </c>
      <c r="O106" s="20">
        <f t="shared" si="22"/>
        <v>0</v>
      </c>
      <c r="P106" s="20">
        <f t="shared" si="15"/>
        <v>0</v>
      </c>
      <c r="Q106" s="20">
        <f t="shared" si="23"/>
        <v>0</v>
      </c>
      <c r="R106" s="20">
        <f t="shared" si="17"/>
        <v>0</v>
      </c>
      <c r="S106" s="20">
        <f t="shared" si="18"/>
        <v>0</v>
      </c>
      <c r="T106" s="20">
        <f t="shared" si="19"/>
        <v>0</v>
      </c>
      <c r="U106" s="20">
        <f t="shared" si="24"/>
        <v>0</v>
      </c>
    </row>
    <row r="107" spans="3:21" ht="19.2" x14ac:dyDescent="0.3">
      <c r="C107" s="14">
        <v>32</v>
      </c>
      <c r="D107" s="8">
        <v>4</v>
      </c>
      <c r="E107" s="8">
        <v>1</v>
      </c>
      <c r="F107" s="8">
        <v>6</v>
      </c>
      <c r="G107" s="8">
        <v>1</v>
      </c>
      <c r="H107" s="8">
        <v>8</v>
      </c>
      <c r="I107" s="8">
        <v>0</v>
      </c>
      <c r="J107" s="8">
        <v>6</v>
      </c>
      <c r="K107" s="9">
        <f>((D107*D71)+(E107*E71)+(F107*F71)+(G107*G71)+(H107*H71)+(I107*I71)+(J107*J71))+$L$9</f>
        <v>19.001600000000003</v>
      </c>
      <c r="L107" s="8">
        <f t="shared" si="13"/>
        <v>1</v>
      </c>
      <c r="M107" s="10">
        <f t="shared" si="25"/>
        <v>-1</v>
      </c>
      <c r="N107" s="20">
        <f t="shared" si="14"/>
        <v>-2</v>
      </c>
      <c r="O107" s="20">
        <f t="shared" si="22"/>
        <v>-0.08</v>
      </c>
      <c r="P107" s="20">
        <f t="shared" si="15"/>
        <v>-0.02</v>
      </c>
      <c r="Q107" s="20">
        <f t="shared" si="23"/>
        <v>-0.12</v>
      </c>
      <c r="R107" s="20">
        <f t="shared" si="17"/>
        <v>-0.02</v>
      </c>
      <c r="S107" s="20">
        <f t="shared" si="18"/>
        <v>-0.16</v>
      </c>
      <c r="T107" s="20">
        <f t="shared" si="19"/>
        <v>0</v>
      </c>
      <c r="U107" s="20">
        <f t="shared" si="24"/>
        <v>-0.12</v>
      </c>
    </row>
    <row r="108" spans="3:21" ht="19.2" x14ac:dyDescent="0.3">
      <c r="C108" s="14">
        <v>33</v>
      </c>
      <c r="D108" s="8">
        <v>5</v>
      </c>
      <c r="E108" s="8">
        <v>1</v>
      </c>
      <c r="F108" s="8">
        <v>7</v>
      </c>
      <c r="G108" s="8">
        <v>8</v>
      </c>
      <c r="H108" s="8">
        <v>1</v>
      </c>
      <c r="I108" s="8">
        <v>6</v>
      </c>
      <c r="J108" s="8">
        <v>9</v>
      </c>
      <c r="K108" s="9">
        <f>((D108*D71)+(E108*E71)+(F108*F71)+(G108*G71)+(H108*H71)+(I108*I71)+(J108*J71))+$L$9</f>
        <v>29.611600000000003</v>
      </c>
      <c r="L108" s="8">
        <f t="shared" si="13"/>
        <v>1</v>
      </c>
      <c r="M108" s="10">
        <f t="shared" si="25"/>
        <v>1</v>
      </c>
      <c r="N108" s="20">
        <f t="shared" si="14"/>
        <v>0</v>
      </c>
      <c r="O108" s="20">
        <f t="shared" si="22"/>
        <v>0</v>
      </c>
      <c r="P108" s="20">
        <f t="shared" si="15"/>
        <v>0</v>
      </c>
      <c r="Q108" s="20">
        <f t="shared" si="23"/>
        <v>0</v>
      </c>
      <c r="R108" s="20">
        <f t="shared" si="17"/>
        <v>0</v>
      </c>
      <c r="S108" s="20">
        <f t="shared" si="18"/>
        <v>0</v>
      </c>
      <c r="T108" s="20">
        <f t="shared" si="19"/>
        <v>0</v>
      </c>
      <c r="U108" s="20">
        <f t="shared" si="24"/>
        <v>0</v>
      </c>
    </row>
    <row r="109" spans="3:21" ht="19.2" x14ac:dyDescent="0.3">
      <c r="C109" s="14">
        <v>34</v>
      </c>
      <c r="D109" s="8">
        <v>4</v>
      </c>
      <c r="E109" s="8">
        <v>9</v>
      </c>
      <c r="F109" s="8">
        <v>3</v>
      </c>
      <c r="G109" s="8">
        <v>7</v>
      </c>
      <c r="H109" s="8">
        <v>3</v>
      </c>
      <c r="I109" s="8">
        <v>5</v>
      </c>
      <c r="J109" s="8">
        <v>9</v>
      </c>
      <c r="K109" s="9">
        <f>((D109*D71)+(E109*E71)+(F109*F71)+(G109*G71)+(H109*H71)+(I109*I71)+(J109*J71))+$L$9</f>
        <v>32.462400000000002</v>
      </c>
      <c r="L109" s="8">
        <f t="shared" si="13"/>
        <v>1</v>
      </c>
      <c r="M109" s="10">
        <f t="shared" si="25"/>
        <v>1</v>
      </c>
      <c r="N109" s="20">
        <f t="shared" si="14"/>
        <v>0</v>
      </c>
      <c r="O109" s="20">
        <f t="shared" si="22"/>
        <v>0</v>
      </c>
      <c r="P109" s="20">
        <f t="shared" si="15"/>
        <v>0</v>
      </c>
      <c r="Q109" s="20">
        <f t="shared" si="23"/>
        <v>0</v>
      </c>
      <c r="R109" s="20">
        <f t="shared" si="17"/>
        <v>0</v>
      </c>
      <c r="S109" s="20">
        <f t="shared" si="18"/>
        <v>0</v>
      </c>
      <c r="T109" s="20">
        <f t="shared" si="19"/>
        <v>0</v>
      </c>
      <c r="U109" s="20">
        <f t="shared" si="24"/>
        <v>0</v>
      </c>
    </row>
    <row r="110" spans="3:21" ht="19.2" x14ac:dyDescent="0.3">
      <c r="C110" s="14">
        <v>35</v>
      </c>
      <c r="D110" s="8">
        <v>4</v>
      </c>
      <c r="E110" s="8">
        <v>6</v>
      </c>
      <c r="F110" s="8">
        <v>3</v>
      </c>
      <c r="G110" s="8">
        <v>3</v>
      </c>
      <c r="H110" s="8">
        <v>1</v>
      </c>
      <c r="I110" s="8">
        <v>9</v>
      </c>
      <c r="J110" s="8">
        <v>3</v>
      </c>
      <c r="K110" s="9">
        <f>((D110*D71)+(E110*E71)+(F110*F71)+(G110*G71)+(H110*H71)+(I110*I71)+(J110*J71))+$L$9</f>
        <v>21.958400000000001</v>
      </c>
      <c r="L110" s="8">
        <f t="shared" si="13"/>
        <v>1</v>
      </c>
      <c r="M110" s="10">
        <f t="shared" si="25"/>
        <v>-1</v>
      </c>
      <c r="N110" s="20">
        <f t="shared" si="14"/>
        <v>-2</v>
      </c>
      <c r="O110" s="20">
        <f t="shared" si="22"/>
        <v>-0.08</v>
      </c>
      <c r="P110" s="20">
        <f t="shared" si="15"/>
        <v>-0.12</v>
      </c>
      <c r="Q110" s="20">
        <f t="shared" si="23"/>
        <v>-0.06</v>
      </c>
      <c r="R110" s="20">
        <f t="shared" si="17"/>
        <v>-0.06</v>
      </c>
      <c r="S110" s="20">
        <f t="shared" si="18"/>
        <v>-0.02</v>
      </c>
      <c r="T110" s="20">
        <f t="shared" si="19"/>
        <v>-0.18</v>
      </c>
      <c r="U110" s="20">
        <f t="shared" si="24"/>
        <v>-0.06</v>
      </c>
    </row>
    <row r="111" spans="3:21" ht="19.2" x14ac:dyDescent="0.3">
      <c r="C111" s="14">
        <v>36</v>
      </c>
      <c r="D111" s="8">
        <v>4</v>
      </c>
      <c r="E111" s="8">
        <v>6</v>
      </c>
      <c r="F111" s="8">
        <v>3</v>
      </c>
      <c r="G111" s="8">
        <v>6</v>
      </c>
      <c r="H111" s="8">
        <v>1</v>
      </c>
      <c r="I111" s="8">
        <v>6</v>
      </c>
      <c r="J111" s="8">
        <v>2</v>
      </c>
      <c r="K111" s="9">
        <f>((D111*D71)+(E111*E71)+(F111*F71)+(G111*G71)+(H111*H71)+(I111*I71)+(J111*J71))+$L$9</f>
        <v>21.024000000000001</v>
      </c>
      <c r="L111" s="8">
        <f t="shared" si="13"/>
        <v>1</v>
      </c>
      <c r="M111" s="10">
        <f t="shared" si="25"/>
        <v>-1</v>
      </c>
      <c r="N111" s="20">
        <f t="shared" si="14"/>
        <v>-2</v>
      </c>
      <c r="O111" s="20">
        <f t="shared" si="22"/>
        <v>-0.08</v>
      </c>
      <c r="P111" s="20">
        <f t="shared" si="15"/>
        <v>-0.12</v>
      </c>
      <c r="Q111" s="20">
        <f t="shared" si="23"/>
        <v>-0.06</v>
      </c>
      <c r="R111" s="20">
        <f t="shared" si="17"/>
        <v>-0.12</v>
      </c>
      <c r="S111" s="20">
        <f t="shared" si="18"/>
        <v>-0.02</v>
      </c>
      <c r="T111" s="20">
        <f t="shared" si="19"/>
        <v>-0.12</v>
      </c>
      <c r="U111" s="20">
        <f t="shared" si="24"/>
        <v>-0.04</v>
      </c>
    </row>
    <row r="112" spans="3:21" ht="19.2" x14ac:dyDescent="0.3">
      <c r="C112" s="14">
        <v>37</v>
      </c>
      <c r="D112" s="8">
        <v>4</v>
      </c>
      <c r="E112" s="8">
        <v>2</v>
      </c>
      <c r="F112" s="8">
        <v>4</v>
      </c>
      <c r="G112" s="8">
        <v>4</v>
      </c>
      <c r="H112" s="8">
        <v>5</v>
      </c>
      <c r="I112" s="8">
        <v>5</v>
      </c>
      <c r="J112" s="8">
        <v>8</v>
      </c>
      <c r="K112" s="9">
        <f>((D112*D71)+(E112*E71)+(F112*F71)+(G112*G71)+(H112*H71)+(I112*I71)+(J112*J71))+$L$9</f>
        <v>24.777200000000001</v>
      </c>
      <c r="L112" s="8">
        <f t="shared" si="13"/>
        <v>1</v>
      </c>
      <c r="M112" s="10">
        <f t="shared" si="25"/>
        <v>-1</v>
      </c>
      <c r="N112" s="20">
        <f t="shared" si="14"/>
        <v>-2</v>
      </c>
      <c r="O112" s="20">
        <f t="shared" si="22"/>
        <v>-0.08</v>
      </c>
      <c r="P112" s="20">
        <f t="shared" si="15"/>
        <v>-0.04</v>
      </c>
      <c r="Q112" s="20">
        <f t="shared" si="23"/>
        <v>-0.08</v>
      </c>
      <c r="R112" s="20">
        <f t="shared" si="17"/>
        <v>-0.08</v>
      </c>
      <c r="S112" s="20">
        <f t="shared" si="18"/>
        <v>-0.1</v>
      </c>
      <c r="T112" s="20">
        <f t="shared" si="19"/>
        <v>-0.1</v>
      </c>
      <c r="U112" s="20">
        <f t="shared" si="24"/>
        <v>-0.16</v>
      </c>
    </row>
    <row r="113" spans="3:21" ht="19.2" x14ac:dyDescent="0.3">
      <c r="C113" s="14">
        <v>38</v>
      </c>
      <c r="D113" s="8">
        <v>4</v>
      </c>
      <c r="E113" s="8">
        <v>4</v>
      </c>
      <c r="F113" s="8">
        <v>0</v>
      </c>
      <c r="G113" s="8">
        <v>1</v>
      </c>
      <c r="H113" s="8">
        <v>7</v>
      </c>
      <c r="I113" s="8">
        <v>8</v>
      </c>
      <c r="J113" s="8">
        <v>8</v>
      </c>
      <c r="K113" s="9">
        <f>((D113*D71)+(E113*E71)+(F113*F71)+(G113*G71)+(H113*H71)+(I113*I71)+(J113*J71))+$L$9</f>
        <v>24.747599999999998</v>
      </c>
      <c r="L113" s="8">
        <f t="shared" si="13"/>
        <v>1</v>
      </c>
      <c r="M113" s="10">
        <f t="shared" si="25"/>
        <v>-1</v>
      </c>
      <c r="N113" s="20">
        <f t="shared" si="14"/>
        <v>-2</v>
      </c>
      <c r="O113" s="20">
        <f t="shared" si="22"/>
        <v>-0.08</v>
      </c>
      <c r="P113" s="20">
        <f t="shared" si="15"/>
        <v>-0.08</v>
      </c>
      <c r="Q113" s="20">
        <f t="shared" si="23"/>
        <v>0</v>
      </c>
      <c r="R113" s="20">
        <f t="shared" si="17"/>
        <v>-0.02</v>
      </c>
      <c r="S113" s="20">
        <f t="shared" si="18"/>
        <v>-0.14000000000000001</v>
      </c>
      <c r="T113" s="20">
        <f t="shared" si="19"/>
        <v>-0.16</v>
      </c>
      <c r="U113" s="20">
        <f t="shared" si="24"/>
        <v>-0.16</v>
      </c>
    </row>
    <row r="114" spans="3:21" ht="19.2" x14ac:dyDescent="0.3">
      <c r="C114" s="14">
        <v>39</v>
      </c>
      <c r="D114" s="8">
        <v>5</v>
      </c>
      <c r="E114" s="8">
        <v>2</v>
      </c>
      <c r="F114" s="8">
        <v>9</v>
      </c>
      <c r="G114" s="8">
        <v>1</v>
      </c>
      <c r="H114" s="8">
        <v>6</v>
      </c>
      <c r="I114" s="8">
        <v>6</v>
      </c>
      <c r="J114" s="8">
        <v>1</v>
      </c>
      <c r="K114" s="9">
        <f>((D114*D71)+(E114*E71)+(F114*F71)+(G114*G71)+(H114*H71)+(I114*I71)+(J114*J71))+$L$9</f>
        <v>22.843600000000002</v>
      </c>
      <c r="L114" s="8">
        <f t="shared" si="13"/>
        <v>1</v>
      </c>
      <c r="M114" s="10">
        <f t="shared" si="25"/>
        <v>1</v>
      </c>
      <c r="N114" s="20">
        <f t="shared" si="14"/>
        <v>0</v>
      </c>
      <c r="O114" s="20">
        <f t="shared" si="22"/>
        <v>0</v>
      </c>
      <c r="P114" s="20">
        <f t="shared" si="15"/>
        <v>0</v>
      </c>
      <c r="Q114" s="20">
        <f t="shared" si="23"/>
        <v>0</v>
      </c>
      <c r="R114" s="20">
        <f t="shared" si="17"/>
        <v>0</v>
      </c>
      <c r="S114" s="20">
        <f t="shared" si="18"/>
        <v>0</v>
      </c>
      <c r="T114" s="20">
        <f t="shared" si="19"/>
        <v>0</v>
      </c>
      <c r="U114" s="20">
        <f t="shared" si="24"/>
        <v>0</v>
      </c>
    </row>
    <row r="115" spans="3:21" ht="19.2" x14ac:dyDescent="0.3">
      <c r="C115" s="14">
        <v>40</v>
      </c>
      <c r="D115" s="8">
        <v>5</v>
      </c>
      <c r="E115" s="8">
        <v>1</v>
      </c>
      <c r="F115" s="8">
        <v>7</v>
      </c>
      <c r="G115" s="8">
        <v>1</v>
      </c>
      <c r="H115" s="8">
        <v>1</v>
      </c>
      <c r="I115" s="8">
        <v>6</v>
      </c>
      <c r="J115" s="8">
        <v>5</v>
      </c>
      <c r="K115" s="9">
        <f>((D115*D71)+(E115*E71)+(F115*F71)+(G115*G71)+(H115*H71)+(I115*I71)+(J115*J71))+$L$9</f>
        <v>19.074400000000004</v>
      </c>
      <c r="L115" s="8">
        <f t="shared" si="13"/>
        <v>1</v>
      </c>
      <c r="M115" s="10">
        <f t="shared" si="25"/>
        <v>1</v>
      </c>
      <c r="N115" s="20">
        <f t="shared" si="14"/>
        <v>0</v>
      </c>
      <c r="O115" s="20">
        <f t="shared" si="22"/>
        <v>0</v>
      </c>
      <c r="P115" s="20">
        <f t="shared" si="15"/>
        <v>0</v>
      </c>
      <c r="Q115" s="20">
        <f t="shared" si="23"/>
        <v>0</v>
      </c>
      <c r="R115" s="20">
        <f t="shared" si="17"/>
        <v>0</v>
      </c>
      <c r="S115" s="20">
        <f t="shared" si="18"/>
        <v>0</v>
      </c>
      <c r="T115" s="20">
        <f t="shared" si="19"/>
        <v>0</v>
      </c>
      <c r="U115" s="20">
        <f t="shared" si="24"/>
        <v>0</v>
      </c>
    </row>
    <row r="116" spans="3:21" ht="19.2" x14ac:dyDescent="0.3">
      <c r="C116" s="14">
        <v>41</v>
      </c>
      <c r="D116" s="8">
        <v>3</v>
      </c>
      <c r="E116" s="8">
        <v>8</v>
      </c>
      <c r="F116" s="8">
        <v>0</v>
      </c>
      <c r="G116" s="8">
        <v>0</v>
      </c>
      <c r="H116" s="8">
        <v>4</v>
      </c>
      <c r="I116" s="8">
        <v>2</v>
      </c>
      <c r="J116" s="8">
        <v>3</v>
      </c>
      <c r="K116" s="9">
        <f>((D116*D71)+(E116*E71)+(F116*F71)+(G116*G71)+(H116*H71)+(I116*I71)+(J116*J71))+$L$9</f>
        <v>13.325600000000001</v>
      </c>
      <c r="L116" s="8">
        <f t="shared" si="13"/>
        <v>1</v>
      </c>
      <c r="M116" s="10">
        <f t="shared" si="25"/>
        <v>-1</v>
      </c>
      <c r="N116" s="20">
        <f t="shared" si="14"/>
        <v>-2</v>
      </c>
      <c r="O116" s="20">
        <f t="shared" si="22"/>
        <v>-0.06</v>
      </c>
      <c r="P116" s="20">
        <f t="shared" si="15"/>
        <v>-0.16</v>
      </c>
      <c r="Q116" s="20">
        <f t="shared" si="23"/>
        <v>0</v>
      </c>
      <c r="R116" s="20">
        <f t="shared" si="17"/>
        <v>0</v>
      </c>
      <c r="S116" s="20">
        <f t="shared" si="18"/>
        <v>-0.08</v>
      </c>
      <c r="T116" s="20">
        <f t="shared" si="19"/>
        <v>-0.04</v>
      </c>
      <c r="U116" s="20">
        <f t="shared" si="24"/>
        <v>-0.06</v>
      </c>
    </row>
    <row r="117" spans="3:21" ht="19.2" x14ac:dyDescent="0.3">
      <c r="C117" s="14">
        <v>42</v>
      </c>
      <c r="D117" s="8">
        <v>4</v>
      </c>
      <c r="E117" s="8">
        <v>7</v>
      </c>
      <c r="F117" s="8">
        <v>8</v>
      </c>
      <c r="G117" s="8">
        <v>8</v>
      </c>
      <c r="H117" s="8">
        <v>6</v>
      </c>
      <c r="I117" s="8">
        <v>4</v>
      </c>
      <c r="J117" s="8">
        <v>1</v>
      </c>
      <c r="K117" s="9">
        <f>((D117*D71)+(E117*E71)+(F117*F71)+(G117*G71)+(H117*H71)+(I117*I71)+(J117*J71))+$L$9</f>
        <v>30.525199999999998</v>
      </c>
      <c r="L117" s="8">
        <f t="shared" si="13"/>
        <v>1</v>
      </c>
      <c r="M117" s="10">
        <f t="shared" si="25"/>
        <v>1</v>
      </c>
      <c r="N117" s="20">
        <f t="shared" si="14"/>
        <v>0</v>
      </c>
      <c r="O117" s="20">
        <f t="shared" si="22"/>
        <v>0</v>
      </c>
      <c r="P117" s="20">
        <f t="shared" si="15"/>
        <v>0</v>
      </c>
      <c r="Q117" s="20">
        <f t="shared" si="23"/>
        <v>0</v>
      </c>
      <c r="R117" s="20">
        <f t="shared" si="17"/>
        <v>0</v>
      </c>
      <c r="S117" s="20">
        <f t="shared" si="18"/>
        <v>0</v>
      </c>
      <c r="T117" s="20">
        <f t="shared" si="19"/>
        <v>0</v>
      </c>
      <c r="U117" s="20">
        <f t="shared" si="24"/>
        <v>0</v>
      </c>
    </row>
    <row r="118" spans="3:21" ht="19.2" x14ac:dyDescent="0.3">
      <c r="C118" s="14">
        <v>43</v>
      </c>
      <c r="D118" s="8">
        <v>5</v>
      </c>
      <c r="E118" s="8">
        <v>3</v>
      </c>
      <c r="F118" s="8">
        <v>0</v>
      </c>
      <c r="G118" s="8">
        <v>7</v>
      </c>
      <c r="H118" s="8">
        <v>8</v>
      </c>
      <c r="I118" s="8">
        <v>8</v>
      </c>
      <c r="J118" s="8">
        <v>4</v>
      </c>
      <c r="K118" s="9">
        <f>((D118*D71)+(E118*E71)+(F118*F71)+(G118*G71)+(H118*H71)+(I118*I71)+(J118*J71))+$L$9</f>
        <v>27.644399999999997</v>
      </c>
      <c r="L118" s="8">
        <f t="shared" si="13"/>
        <v>1</v>
      </c>
      <c r="M118" s="10">
        <f t="shared" si="25"/>
        <v>1</v>
      </c>
      <c r="N118" s="20">
        <f t="shared" si="14"/>
        <v>0</v>
      </c>
      <c r="O118" s="20">
        <f t="shared" si="22"/>
        <v>0</v>
      </c>
      <c r="P118" s="20">
        <f t="shared" si="15"/>
        <v>0</v>
      </c>
      <c r="Q118" s="20">
        <f t="shared" si="23"/>
        <v>0</v>
      </c>
      <c r="R118" s="20">
        <f t="shared" si="17"/>
        <v>0</v>
      </c>
      <c r="S118" s="20">
        <f t="shared" si="18"/>
        <v>0</v>
      </c>
      <c r="T118" s="20">
        <f t="shared" si="19"/>
        <v>0</v>
      </c>
      <c r="U118" s="20">
        <f t="shared" si="24"/>
        <v>0</v>
      </c>
    </row>
    <row r="119" spans="3:21" ht="19.2" x14ac:dyDescent="0.3">
      <c r="C119" s="14">
        <v>44</v>
      </c>
      <c r="D119" s="8">
        <v>3</v>
      </c>
      <c r="E119" s="8">
        <v>6</v>
      </c>
      <c r="F119" s="8">
        <v>9</v>
      </c>
      <c r="G119" s="8">
        <v>3</v>
      </c>
      <c r="H119" s="8">
        <v>6</v>
      </c>
      <c r="I119" s="8">
        <v>2</v>
      </c>
      <c r="J119" s="8">
        <v>1</v>
      </c>
      <c r="K119" s="9">
        <f>((D119*D71)+(E119*E71)+(F119*F71)+(G119*G71)+(H119*H71)+(I119*I71)+(J119*J71))+$L$9</f>
        <v>22.851600000000001</v>
      </c>
      <c r="L119" s="8">
        <f t="shared" si="13"/>
        <v>1</v>
      </c>
      <c r="M119" s="10">
        <f t="shared" si="25"/>
        <v>-1</v>
      </c>
      <c r="N119" s="20">
        <f t="shared" si="14"/>
        <v>-2</v>
      </c>
      <c r="O119" s="20">
        <f t="shared" si="22"/>
        <v>-0.06</v>
      </c>
      <c r="P119" s="20">
        <f t="shared" si="15"/>
        <v>-0.12</v>
      </c>
      <c r="Q119" s="20">
        <f t="shared" si="23"/>
        <v>-0.18</v>
      </c>
      <c r="R119" s="20">
        <f t="shared" si="17"/>
        <v>-0.06</v>
      </c>
      <c r="S119" s="20">
        <f t="shared" si="18"/>
        <v>-0.12</v>
      </c>
      <c r="T119" s="20">
        <f t="shared" si="19"/>
        <v>-0.04</v>
      </c>
      <c r="U119" s="20">
        <f t="shared" si="24"/>
        <v>-0.02</v>
      </c>
    </row>
    <row r="120" spans="3:21" ht="19.2" x14ac:dyDescent="0.3">
      <c r="C120" s="14">
        <v>45</v>
      </c>
      <c r="D120" s="8">
        <v>4</v>
      </c>
      <c r="E120" s="8">
        <v>4</v>
      </c>
      <c r="F120" s="8">
        <v>6</v>
      </c>
      <c r="G120" s="8">
        <v>1</v>
      </c>
      <c r="H120" s="8">
        <v>0</v>
      </c>
      <c r="I120" s="8">
        <v>0</v>
      </c>
      <c r="J120" s="8">
        <v>3</v>
      </c>
      <c r="K120" s="9">
        <f>((D120*D71)+(E120*E71)+(F120*F71)+(G120*G71)+(H120*H71)+(I120*I71)+(J120*J71))+$L$9</f>
        <v>11.453600000000002</v>
      </c>
      <c r="L120" s="8">
        <f t="shared" si="13"/>
        <v>1</v>
      </c>
      <c r="M120" s="10">
        <f t="shared" si="25"/>
        <v>-1</v>
      </c>
      <c r="N120" s="20">
        <f t="shared" si="14"/>
        <v>-2</v>
      </c>
      <c r="O120" s="20">
        <f t="shared" si="22"/>
        <v>-0.08</v>
      </c>
      <c r="P120" s="20">
        <f t="shared" si="15"/>
        <v>-0.08</v>
      </c>
      <c r="Q120" s="20">
        <f t="shared" si="23"/>
        <v>-0.12</v>
      </c>
      <c r="R120" s="20">
        <f t="shared" si="17"/>
        <v>-0.02</v>
      </c>
      <c r="S120" s="20">
        <f t="shared" si="18"/>
        <v>0</v>
      </c>
      <c r="T120" s="20">
        <f t="shared" si="19"/>
        <v>0</v>
      </c>
      <c r="U120" s="20">
        <f t="shared" si="24"/>
        <v>-0.06</v>
      </c>
    </row>
    <row r="121" spans="3:21" ht="19.2" x14ac:dyDescent="0.3">
      <c r="C121" s="14">
        <v>46</v>
      </c>
      <c r="D121" s="8">
        <v>4</v>
      </c>
      <c r="E121" s="8">
        <v>6</v>
      </c>
      <c r="F121" s="8">
        <v>0</v>
      </c>
      <c r="G121" s="8">
        <v>0</v>
      </c>
      <c r="H121" s="8">
        <v>9</v>
      </c>
      <c r="I121" s="8">
        <v>8</v>
      </c>
      <c r="J121" s="8">
        <v>7</v>
      </c>
      <c r="K121" s="9">
        <f>((D121*D71)+(E121*E71)+(F121*F71)+(G121*G71)+(H121*H71)+(I121*I71)+(J121*J71))+$L$9</f>
        <v>26.634399999999999</v>
      </c>
      <c r="L121" s="8">
        <f t="shared" si="13"/>
        <v>1</v>
      </c>
      <c r="M121" s="10">
        <f t="shared" si="25"/>
        <v>-1</v>
      </c>
      <c r="N121" s="20">
        <f t="shared" si="14"/>
        <v>-2</v>
      </c>
      <c r="O121" s="20">
        <f>N121*$D$2*D121</f>
        <v>-0.08</v>
      </c>
      <c r="P121" s="20">
        <f t="shared" si="15"/>
        <v>-0.12</v>
      </c>
      <c r="Q121" s="20">
        <f t="shared" si="23"/>
        <v>0</v>
      </c>
      <c r="R121" s="20">
        <f t="shared" si="17"/>
        <v>0</v>
      </c>
      <c r="S121" s="20">
        <f t="shared" si="18"/>
        <v>-0.18</v>
      </c>
      <c r="T121" s="20">
        <f t="shared" si="19"/>
        <v>-0.16</v>
      </c>
      <c r="U121" s="20">
        <f t="shared" si="24"/>
        <v>-0.14000000000000001</v>
      </c>
    </row>
    <row r="122" spans="3:21" ht="19.2" x14ac:dyDescent="0.3">
      <c r="C122" s="14">
        <v>47</v>
      </c>
      <c r="D122" s="8">
        <v>4</v>
      </c>
      <c r="E122" s="8">
        <v>9</v>
      </c>
      <c r="F122" s="8">
        <v>4</v>
      </c>
      <c r="G122" s="8">
        <v>0</v>
      </c>
      <c r="H122" s="8">
        <v>0</v>
      </c>
      <c r="I122" s="8">
        <v>2</v>
      </c>
      <c r="J122" s="8">
        <v>3</v>
      </c>
      <c r="K122" s="9">
        <f>((D122*D71)+(E122*E71)+(F122*F71)+(G122*G71)+(H122*H71)+(I122*I71)+(J122*J71))+$L$9</f>
        <v>15.275600000000001</v>
      </c>
      <c r="L122" s="8">
        <f t="shared" si="13"/>
        <v>1</v>
      </c>
      <c r="M122" s="10">
        <f t="shared" si="25"/>
        <v>1</v>
      </c>
      <c r="N122" s="20">
        <f t="shared" si="14"/>
        <v>0</v>
      </c>
      <c r="O122" s="20">
        <f t="shared" ref="O122:O123" si="26">N122*$D$2*D122</f>
        <v>0</v>
      </c>
      <c r="P122" s="20">
        <f t="shared" si="15"/>
        <v>0</v>
      </c>
      <c r="Q122" s="20">
        <f t="shared" si="23"/>
        <v>0</v>
      </c>
      <c r="R122" s="20">
        <f t="shared" si="17"/>
        <v>0</v>
      </c>
      <c r="S122" s="20">
        <f t="shared" si="18"/>
        <v>0</v>
      </c>
      <c r="T122" s="20">
        <f t="shared" si="19"/>
        <v>0</v>
      </c>
      <c r="U122" s="20">
        <f t="shared" si="24"/>
        <v>0</v>
      </c>
    </row>
    <row r="123" spans="3:21" ht="19.2" x14ac:dyDescent="0.3">
      <c r="C123" s="14">
        <v>48</v>
      </c>
      <c r="D123" s="8">
        <v>4</v>
      </c>
      <c r="E123" s="8">
        <v>6</v>
      </c>
      <c r="F123" s="8">
        <v>5</v>
      </c>
      <c r="G123" s="8">
        <v>7</v>
      </c>
      <c r="H123" s="8">
        <v>3</v>
      </c>
      <c r="I123" s="8">
        <v>8</v>
      </c>
      <c r="J123" s="8">
        <v>0</v>
      </c>
      <c r="K123" s="9">
        <f>((D123*D71)+(E123*E71)+(F123*F71)+(G123*G71)+(H123*H71)+(I123*I71)+(J123*J71))+$L$9</f>
        <v>25.779600000000002</v>
      </c>
      <c r="L123" s="8">
        <f t="shared" si="13"/>
        <v>1</v>
      </c>
      <c r="M123" s="10">
        <f t="shared" si="25"/>
        <v>-1</v>
      </c>
      <c r="N123" s="20">
        <f t="shared" si="14"/>
        <v>-2</v>
      </c>
      <c r="O123" s="20">
        <f t="shared" si="26"/>
        <v>-0.08</v>
      </c>
      <c r="P123" s="20">
        <f t="shared" si="15"/>
        <v>-0.12</v>
      </c>
      <c r="Q123" s="20">
        <f t="shared" si="23"/>
        <v>-0.1</v>
      </c>
      <c r="R123" s="20">
        <f t="shared" si="17"/>
        <v>-0.14000000000000001</v>
      </c>
      <c r="S123" s="20">
        <f t="shared" si="18"/>
        <v>-0.06</v>
      </c>
      <c r="T123" s="20">
        <f t="shared" si="19"/>
        <v>-0.16</v>
      </c>
      <c r="U123" s="20">
        <f t="shared" si="24"/>
        <v>0</v>
      </c>
    </row>
    <row r="124" spans="3:21" ht="19.2" x14ac:dyDescent="0.3">
      <c r="C124" s="14">
        <v>49</v>
      </c>
      <c r="D124" s="8">
        <v>4</v>
      </c>
      <c r="E124" s="8">
        <v>7</v>
      </c>
      <c r="F124" s="8">
        <v>7</v>
      </c>
      <c r="G124" s="8">
        <v>4</v>
      </c>
      <c r="H124" s="8">
        <v>4</v>
      </c>
      <c r="I124" s="8">
        <v>2</v>
      </c>
      <c r="J124" s="8">
        <v>5</v>
      </c>
      <c r="K124" s="9">
        <f>((D124*D71)+(E124*E71)+(F124*F71)+(G124*G71)+(H124*H71)+(I124*I71)+(J124*J71))+$L$9</f>
        <v>25.7484</v>
      </c>
      <c r="L124" s="8">
        <f t="shared" si="13"/>
        <v>1</v>
      </c>
      <c r="M124" s="10">
        <f t="shared" si="25"/>
        <v>1</v>
      </c>
      <c r="N124" s="20">
        <f t="shared" si="14"/>
        <v>0</v>
      </c>
      <c r="O124" s="20">
        <f>N124*$D$2*D124</f>
        <v>0</v>
      </c>
      <c r="P124" s="20">
        <f t="shared" si="15"/>
        <v>0</v>
      </c>
      <c r="Q124" s="20">
        <f t="shared" si="23"/>
        <v>0</v>
      </c>
      <c r="R124" s="20">
        <f t="shared" si="17"/>
        <v>0</v>
      </c>
      <c r="S124" s="20">
        <f t="shared" si="18"/>
        <v>0</v>
      </c>
      <c r="T124" s="20">
        <f t="shared" si="19"/>
        <v>0</v>
      </c>
      <c r="U124" s="20">
        <f t="shared" si="24"/>
        <v>0</v>
      </c>
    </row>
    <row r="125" spans="3:21" ht="19.2" x14ac:dyDescent="0.3">
      <c r="C125" s="14">
        <v>50</v>
      </c>
      <c r="D125" s="8">
        <v>5</v>
      </c>
      <c r="E125" s="8">
        <v>1</v>
      </c>
      <c r="F125" s="8">
        <v>2</v>
      </c>
      <c r="G125" s="8">
        <v>0</v>
      </c>
      <c r="H125" s="8">
        <v>7</v>
      </c>
      <c r="I125" s="8">
        <v>1</v>
      </c>
      <c r="J125" s="8">
        <v>6</v>
      </c>
      <c r="K125" s="9">
        <f>((D125*D71)+(E125*E71)+(F125*F71)+(G125*G71)+(H125*H71)+(I125*I71)+(J125*J71))+$L$9</f>
        <v>15.200000000000003</v>
      </c>
      <c r="L125" s="8">
        <f t="shared" si="13"/>
        <v>1</v>
      </c>
      <c r="M125" s="10">
        <f t="shared" si="25"/>
        <v>1</v>
      </c>
      <c r="N125" s="20">
        <f t="shared" si="14"/>
        <v>0</v>
      </c>
      <c r="O125" s="20">
        <f t="shared" ref="O125" si="27">N125*$D$2*D125</f>
        <v>0</v>
      </c>
      <c r="P125" s="20">
        <f t="shared" si="15"/>
        <v>0</v>
      </c>
      <c r="Q125" s="20">
        <f t="shared" si="23"/>
        <v>0</v>
      </c>
      <c r="R125" s="20">
        <f t="shared" si="17"/>
        <v>0</v>
      </c>
      <c r="S125" s="20">
        <f t="shared" si="18"/>
        <v>0</v>
      </c>
      <c r="T125" s="20">
        <f t="shared" si="19"/>
        <v>0</v>
      </c>
      <c r="U125" s="20">
        <f t="shared" si="24"/>
        <v>0</v>
      </c>
    </row>
    <row r="126" spans="3:21" ht="19.2" x14ac:dyDescent="0.3">
      <c r="C126" s="12"/>
      <c r="D126" s="12"/>
      <c r="E126" s="12"/>
      <c r="F126" s="12"/>
      <c r="G126" s="12"/>
      <c r="H126" s="12"/>
      <c r="I126" s="12"/>
      <c r="J126" s="12"/>
      <c r="K126" s="12"/>
      <c r="L126" s="58" t="s">
        <v>37</v>
      </c>
      <c r="M126" s="58"/>
      <c r="N126" s="24">
        <f>SUM(N76:N125)</f>
        <v>-52</v>
      </c>
      <c r="O126" s="23">
        <f>AVERAGE(O76:O125)</f>
        <v>-3.960000000000001E-2</v>
      </c>
      <c r="P126" s="23">
        <f t="shared" ref="P126:U126" si="28">AVERAGE(P76:P125)</f>
        <v>-4.4000000000000011E-2</v>
      </c>
      <c r="Q126" s="23">
        <f t="shared" si="28"/>
        <v>-4.7200000000000013E-2</v>
      </c>
      <c r="R126" s="23">
        <f t="shared" si="28"/>
        <v>-3.960000000000001E-2</v>
      </c>
      <c r="S126" s="23">
        <f t="shared" si="28"/>
        <v>-5.5600000000000011E-2</v>
      </c>
      <c r="T126" s="23">
        <f t="shared" si="28"/>
        <v>-4.6000000000000006E-2</v>
      </c>
      <c r="U126" s="23">
        <f t="shared" si="28"/>
        <v>-4.6400000000000004E-2</v>
      </c>
    </row>
    <row r="127" spans="3:21" ht="19.2" x14ac:dyDescent="0.3">
      <c r="C127" s="12"/>
      <c r="D127" s="12"/>
      <c r="E127" s="12"/>
      <c r="F127" s="12"/>
      <c r="G127" s="12"/>
      <c r="H127" s="12"/>
      <c r="I127" s="12"/>
      <c r="J127" s="12"/>
      <c r="K127" s="12"/>
      <c r="L127" s="56" t="s">
        <v>38</v>
      </c>
      <c r="M127" s="56"/>
      <c r="N127" s="57">
        <f>SUMSQ(N76:N125)/2</f>
        <v>52</v>
      </c>
      <c r="O127" s="12"/>
      <c r="P127" s="12"/>
      <c r="Q127" s="12"/>
      <c r="R127" s="12"/>
      <c r="S127" s="12"/>
      <c r="T127" s="12"/>
      <c r="U127" s="12"/>
    </row>
    <row r="128" spans="3:21" x14ac:dyDescent="0.3">
      <c r="L128" s="56"/>
      <c r="M128" s="56"/>
      <c r="N128" s="57"/>
    </row>
    <row r="129" spans="3:21" x14ac:dyDescent="0.3">
      <c r="C129" s="6"/>
    </row>
    <row r="131" spans="3:21" ht="20.399999999999999" x14ac:dyDescent="0.45">
      <c r="C131" s="21"/>
      <c r="D131" s="59" t="s">
        <v>18</v>
      </c>
      <c r="E131" s="59"/>
      <c r="F131" s="59"/>
      <c r="G131" s="59"/>
      <c r="H131" s="59"/>
      <c r="I131" s="59"/>
      <c r="J131" s="59"/>
      <c r="K131" s="60" t="s">
        <v>41</v>
      </c>
      <c r="L131" s="61"/>
      <c r="M131" s="28">
        <v>3</v>
      </c>
      <c r="N131" s="26"/>
    </row>
    <row r="132" spans="3:21" ht="19.2" x14ac:dyDescent="0.45">
      <c r="C132" s="25"/>
      <c r="D132" s="22" t="s">
        <v>10</v>
      </c>
      <c r="E132" s="22" t="s">
        <v>11</v>
      </c>
      <c r="F132" s="22" t="s">
        <v>12</v>
      </c>
      <c r="G132" s="22" t="s">
        <v>13</v>
      </c>
      <c r="H132" s="22" t="s">
        <v>14</v>
      </c>
      <c r="I132" s="22" t="s">
        <v>15</v>
      </c>
      <c r="J132" s="22" t="s">
        <v>16</v>
      </c>
      <c r="L132" s="27" t="s">
        <v>23</v>
      </c>
    </row>
    <row r="133" spans="3:21" ht="19.2" x14ac:dyDescent="0.45">
      <c r="C133" s="16" t="s">
        <v>39</v>
      </c>
      <c r="D133" s="11">
        <f t="shared" ref="D133:J133" si="29">O126+D71</f>
        <v>0.92080000000000006</v>
      </c>
      <c r="E133" s="11">
        <f t="shared" si="29"/>
        <v>0.91199999999999992</v>
      </c>
      <c r="F133" s="11">
        <f t="shared" si="29"/>
        <v>0.90559999999999996</v>
      </c>
      <c r="G133" s="11">
        <f t="shared" si="29"/>
        <v>0.92080000000000006</v>
      </c>
      <c r="H133" s="11">
        <f t="shared" si="29"/>
        <v>0.88880000000000003</v>
      </c>
      <c r="I133" s="11">
        <f t="shared" si="29"/>
        <v>0.90799999999999992</v>
      </c>
      <c r="J133" s="11">
        <f t="shared" si="29"/>
        <v>0.90720000000000001</v>
      </c>
      <c r="L133" s="13">
        <v>1</v>
      </c>
    </row>
    <row r="134" spans="3:21" x14ac:dyDescent="0.3">
      <c r="P134" s="5"/>
    </row>
    <row r="136" spans="3:21" ht="19.2" x14ac:dyDescent="0.3">
      <c r="C136" s="8"/>
      <c r="D136" s="59" t="s">
        <v>17</v>
      </c>
      <c r="E136" s="59"/>
      <c r="F136" s="59"/>
      <c r="G136" s="59"/>
      <c r="H136" s="59"/>
      <c r="I136" s="59"/>
      <c r="J136" s="59"/>
      <c r="K136" s="62"/>
      <c r="L136" s="62"/>
      <c r="M136" s="62"/>
      <c r="N136" s="62"/>
      <c r="O136" s="63" t="s">
        <v>24</v>
      </c>
      <c r="P136" s="64"/>
      <c r="Q136" s="64"/>
      <c r="R136" s="64"/>
      <c r="S136" s="64"/>
      <c r="T136" s="64"/>
      <c r="U136" s="64"/>
    </row>
    <row r="137" spans="3:21" ht="19.2" x14ac:dyDescent="0.3">
      <c r="C137" s="16" t="s">
        <v>40</v>
      </c>
      <c r="D137" s="22" t="s">
        <v>10</v>
      </c>
      <c r="E137" s="22" t="s">
        <v>11</v>
      </c>
      <c r="F137" s="22" t="s">
        <v>12</v>
      </c>
      <c r="G137" s="22" t="s">
        <v>13</v>
      </c>
      <c r="H137" s="22" t="s">
        <v>14</v>
      </c>
      <c r="I137" s="22" t="s">
        <v>15</v>
      </c>
      <c r="J137" s="22" t="s">
        <v>16</v>
      </c>
      <c r="K137" s="17" t="s">
        <v>19</v>
      </c>
      <c r="L137" s="16" t="s">
        <v>20</v>
      </c>
      <c r="M137" s="16" t="s">
        <v>21</v>
      </c>
      <c r="N137" s="18" t="s">
        <v>22</v>
      </c>
      <c r="O137" s="15" t="s">
        <v>25</v>
      </c>
      <c r="P137" s="15" t="s">
        <v>26</v>
      </c>
      <c r="Q137" s="15" t="s">
        <v>27</v>
      </c>
      <c r="R137" s="15" t="s">
        <v>28</v>
      </c>
      <c r="S137" s="15" t="s">
        <v>29</v>
      </c>
      <c r="T137" s="15" t="s">
        <v>30</v>
      </c>
      <c r="U137" s="15" t="s">
        <v>31</v>
      </c>
    </row>
    <row r="138" spans="3:21" ht="19.2" x14ac:dyDescent="0.3">
      <c r="C138" s="14">
        <v>1</v>
      </c>
      <c r="D138" s="8">
        <v>4</v>
      </c>
      <c r="E138" s="8">
        <v>7</v>
      </c>
      <c r="F138" s="8">
        <v>1</v>
      </c>
      <c r="G138" s="8">
        <v>2</v>
      </c>
      <c r="H138" s="8">
        <v>9</v>
      </c>
      <c r="I138" s="8">
        <v>3</v>
      </c>
      <c r="J138" s="8">
        <v>5</v>
      </c>
      <c r="K138" s="9">
        <f>((D138*D133)+(E138*E133)+(F138*F133)+(G138*G133)+(H138*H133)+(I138*I133)+(J138*J133))+$L$9</f>
        <v>22.323599999999999</v>
      </c>
      <c r="L138" s="8">
        <f>IF(K138&gt;=0,$D$3,$D$4)</f>
        <v>1</v>
      </c>
      <c r="M138" s="10">
        <f>IF(VALUE(D138 &amp; E138 &amp; F138 &amp; G138 &amp; H138 &amp; I138 &amp; J138) &gt;= 4712935, 1, -1)</f>
        <v>1</v>
      </c>
      <c r="N138" s="20">
        <f>M138-L138</f>
        <v>0</v>
      </c>
      <c r="O138" s="20">
        <f>$N$15*$D$2*D128</f>
        <v>0</v>
      </c>
      <c r="P138" s="20">
        <f>N138*$D$2*E138</f>
        <v>0</v>
      </c>
      <c r="Q138" s="20">
        <f>N138*$D$2*F138</f>
        <v>0</v>
      </c>
      <c r="R138" s="20">
        <f>N138*$D$2*G138</f>
        <v>0</v>
      </c>
      <c r="S138" s="20">
        <f>N138*$D$2*H138</f>
        <v>0</v>
      </c>
      <c r="T138" s="20">
        <f>N138*$D$2*I138</f>
        <v>0</v>
      </c>
      <c r="U138" s="20">
        <f>N138*$D$2*J138</f>
        <v>0</v>
      </c>
    </row>
    <row r="139" spans="3:21" ht="19.2" x14ac:dyDescent="0.3">
      <c r="C139" s="14">
        <v>2</v>
      </c>
      <c r="D139" s="8">
        <v>5</v>
      </c>
      <c r="E139" s="8">
        <v>0</v>
      </c>
      <c r="F139" s="8">
        <v>8</v>
      </c>
      <c r="G139" s="8">
        <v>6</v>
      </c>
      <c r="H139" s="8">
        <v>8</v>
      </c>
      <c r="I139" s="8">
        <v>8</v>
      </c>
      <c r="J139" s="8">
        <v>7</v>
      </c>
      <c r="K139" s="9">
        <f>((D139*D133)+(E139*E133)+(F139*F133)+(G139*G133)+(H139*H133)+(I139*I133)+(J139*J133))+$L$9</f>
        <v>32.348399999999998</v>
      </c>
      <c r="L139" s="8">
        <f t="shared" ref="L139:L187" si="30">IF(K139&gt;=0,$D$3,$D$4)</f>
        <v>1</v>
      </c>
      <c r="M139" s="10">
        <f>IF(VALUE(D139 &amp; E139 &amp; F139 &amp; G139 &amp; H139 &amp; I139 &amp; J139) &gt;= 4712935, 1, -1)</f>
        <v>1</v>
      </c>
      <c r="N139" s="20">
        <f t="shared" ref="N139:N187" si="31">M139-L139</f>
        <v>0</v>
      </c>
      <c r="O139" s="20">
        <f>N139*$D$2*D139</f>
        <v>0</v>
      </c>
      <c r="P139" s="20">
        <f t="shared" ref="P139:P187" si="32">N139*$D$2*E139</f>
        <v>0</v>
      </c>
      <c r="Q139" s="20">
        <f t="shared" ref="Q139:Q140" si="33">N139*$D$2*F139</f>
        <v>0</v>
      </c>
      <c r="R139" s="20">
        <f t="shared" ref="R139:R187" si="34">N139*$D$2*G139</f>
        <v>0</v>
      </c>
      <c r="S139" s="20">
        <f t="shared" ref="S139:S187" si="35">N139*$D$2*H139</f>
        <v>0</v>
      </c>
      <c r="T139" s="20">
        <f t="shared" ref="T139:T187" si="36">N139*$D$2*I139</f>
        <v>0</v>
      </c>
      <c r="U139" s="20">
        <f t="shared" ref="U139:U141" si="37">N139*$D$2*J139</f>
        <v>0</v>
      </c>
    </row>
    <row r="140" spans="3:21" ht="19.2" x14ac:dyDescent="0.3">
      <c r="C140" s="14">
        <v>3</v>
      </c>
      <c r="D140" s="8">
        <v>5</v>
      </c>
      <c r="E140" s="8">
        <v>3</v>
      </c>
      <c r="F140" s="8">
        <v>7</v>
      </c>
      <c r="G140" s="8">
        <v>3</v>
      </c>
      <c r="H140" s="8">
        <v>1</v>
      </c>
      <c r="I140" s="8">
        <v>4</v>
      </c>
      <c r="J140" s="8">
        <v>5</v>
      </c>
      <c r="K140" s="9">
        <f>((D140*D133)+(E140*E133)+(F140*F133)+(G140*G133)+(H140*H133)+(I140*I133)+(J140*J133))+$L$9</f>
        <v>19.748400000000004</v>
      </c>
      <c r="L140" s="8">
        <f t="shared" si="30"/>
        <v>1</v>
      </c>
      <c r="M140" s="10">
        <f t="shared" ref="M140:M143" si="38">IF(VALUE(D140 &amp; E140 &amp; F140 &amp; G140 &amp; H140 &amp; I140 &amp; J140) &gt;= 4712935, 1, -1)</f>
        <v>1</v>
      </c>
      <c r="N140" s="20">
        <f t="shared" si="31"/>
        <v>0</v>
      </c>
      <c r="O140" s="20">
        <f t="shared" ref="O140:O182" si="39">N140*$D$2*D140</f>
        <v>0</v>
      </c>
      <c r="P140" s="20">
        <f t="shared" si="32"/>
        <v>0</v>
      </c>
      <c r="Q140" s="20">
        <f t="shared" si="33"/>
        <v>0</v>
      </c>
      <c r="R140" s="20">
        <f t="shared" si="34"/>
        <v>0</v>
      </c>
      <c r="S140" s="20">
        <f t="shared" si="35"/>
        <v>0</v>
      </c>
      <c r="T140" s="20">
        <f t="shared" si="36"/>
        <v>0</v>
      </c>
      <c r="U140" s="20">
        <f t="shared" si="37"/>
        <v>0</v>
      </c>
    </row>
    <row r="141" spans="3:21" ht="19.2" x14ac:dyDescent="0.3">
      <c r="C141" s="14">
        <v>4</v>
      </c>
      <c r="D141" s="8">
        <v>4</v>
      </c>
      <c r="E141" s="8">
        <v>0</v>
      </c>
      <c r="F141" s="8">
        <v>5</v>
      </c>
      <c r="G141" s="8">
        <v>6</v>
      </c>
      <c r="H141" s="8">
        <v>4</v>
      </c>
      <c r="I141" s="8">
        <v>4</v>
      </c>
      <c r="J141" s="8">
        <v>1</v>
      </c>
      <c r="K141" s="9">
        <f>((D141*D133)+(E141*E133)+(F141*F133)+(G141*G133)+(H141*H133)+(I141*I133)+(J141*J133))+$L$9</f>
        <v>16.080400000000001</v>
      </c>
      <c r="L141" s="8">
        <f t="shared" si="30"/>
        <v>1</v>
      </c>
      <c r="M141" s="10">
        <f t="shared" si="38"/>
        <v>-1</v>
      </c>
      <c r="N141" s="20">
        <f t="shared" si="31"/>
        <v>-2</v>
      </c>
      <c r="O141" s="20">
        <f t="shared" si="39"/>
        <v>-0.08</v>
      </c>
      <c r="P141" s="20">
        <f t="shared" si="32"/>
        <v>0</v>
      </c>
      <c r="Q141" s="20">
        <f>N141*$D$2*F141</f>
        <v>-0.1</v>
      </c>
      <c r="R141" s="20">
        <f t="shared" si="34"/>
        <v>-0.12</v>
      </c>
      <c r="S141" s="20">
        <f t="shared" si="35"/>
        <v>-0.08</v>
      </c>
      <c r="T141" s="20">
        <f t="shared" si="36"/>
        <v>-0.08</v>
      </c>
      <c r="U141" s="20">
        <f t="shared" si="37"/>
        <v>-0.02</v>
      </c>
    </row>
    <row r="142" spans="3:21" ht="19.2" x14ac:dyDescent="0.3">
      <c r="C142" s="14">
        <v>5</v>
      </c>
      <c r="D142" s="8">
        <v>5</v>
      </c>
      <c r="E142" s="8">
        <v>1</v>
      </c>
      <c r="F142" s="8">
        <v>3</v>
      </c>
      <c r="G142" s="8">
        <v>7</v>
      </c>
      <c r="H142" s="8">
        <v>0</v>
      </c>
      <c r="I142" s="8">
        <v>4</v>
      </c>
      <c r="J142" s="8">
        <v>5</v>
      </c>
      <c r="K142" s="9">
        <f>((D142*D133)+(E142*E133)+(F142*F133)+(G142*G133)+(H142*H133)+(I142*I133)+(J142*J133))+$L$9</f>
        <v>17.096400000000003</v>
      </c>
      <c r="L142" s="8">
        <f t="shared" si="30"/>
        <v>1</v>
      </c>
      <c r="M142" s="10">
        <f t="shared" si="38"/>
        <v>1</v>
      </c>
      <c r="N142" s="20">
        <f t="shared" si="31"/>
        <v>0</v>
      </c>
      <c r="O142" s="20">
        <f t="shared" si="39"/>
        <v>0</v>
      </c>
      <c r="P142" s="20">
        <f t="shared" si="32"/>
        <v>0</v>
      </c>
      <c r="Q142" s="20">
        <f t="shared" ref="Q142:Q187" si="40">N142*$D$2*F142</f>
        <v>0</v>
      </c>
      <c r="R142" s="20">
        <f t="shared" si="34"/>
        <v>0</v>
      </c>
      <c r="S142" s="20">
        <f t="shared" si="35"/>
        <v>0</v>
      </c>
      <c r="T142" s="20">
        <f t="shared" si="36"/>
        <v>0</v>
      </c>
      <c r="U142" s="20">
        <f>N142*$D$2*J142</f>
        <v>0</v>
      </c>
    </row>
    <row r="143" spans="3:21" ht="19.2" x14ac:dyDescent="0.3">
      <c r="C143" s="14">
        <v>6</v>
      </c>
      <c r="D143" s="8">
        <v>4</v>
      </c>
      <c r="E143" s="8">
        <v>9</v>
      </c>
      <c r="F143" s="8">
        <v>4</v>
      </c>
      <c r="G143" s="8">
        <v>9</v>
      </c>
      <c r="H143" s="8">
        <v>2</v>
      </c>
      <c r="I143" s="8">
        <v>0</v>
      </c>
      <c r="J143" s="8">
        <v>8</v>
      </c>
      <c r="K143" s="9">
        <f>((D143*D133)+(E143*E133)+(F143*F133)+(G143*G133)+(H143*H133)+(I143*I133)+(J143*J133))+$L$9</f>
        <v>27.085999999999999</v>
      </c>
      <c r="L143" s="8">
        <f t="shared" si="30"/>
        <v>1</v>
      </c>
      <c r="M143" s="10">
        <f t="shared" si="38"/>
        <v>1</v>
      </c>
      <c r="N143" s="20">
        <f t="shared" si="31"/>
        <v>0</v>
      </c>
      <c r="O143" s="20">
        <f t="shared" si="39"/>
        <v>0</v>
      </c>
      <c r="P143" s="20">
        <f t="shared" si="32"/>
        <v>0</v>
      </c>
      <c r="Q143" s="20">
        <f t="shared" si="40"/>
        <v>0</v>
      </c>
      <c r="R143" s="20">
        <f t="shared" si="34"/>
        <v>0</v>
      </c>
      <c r="S143" s="20">
        <f t="shared" si="35"/>
        <v>0</v>
      </c>
      <c r="T143" s="20">
        <f t="shared" si="36"/>
        <v>0</v>
      </c>
      <c r="U143" s="20">
        <f t="shared" ref="U143:U187" si="41">N143*$D$2*J143</f>
        <v>0</v>
      </c>
    </row>
    <row r="144" spans="3:21" ht="19.2" x14ac:dyDescent="0.3">
      <c r="C144" s="14">
        <v>7</v>
      </c>
      <c r="D144" s="8">
        <v>4</v>
      </c>
      <c r="E144" s="8">
        <v>1</v>
      </c>
      <c r="F144" s="8">
        <v>1</v>
      </c>
      <c r="G144" s="8">
        <v>5</v>
      </c>
      <c r="H144" s="8">
        <v>6</v>
      </c>
      <c r="I144" s="8">
        <v>5</v>
      </c>
      <c r="J144" s="8">
        <v>7</v>
      </c>
      <c r="K144" s="9">
        <f>((D144*D133)+(E144*E133)+(F144*F133)+(G144*G133)+(H144*H133)+(I144*I133)+(J144*J133))+$L$9</f>
        <v>20.578000000000003</v>
      </c>
      <c r="L144" s="8">
        <f t="shared" si="30"/>
        <v>1</v>
      </c>
      <c r="M144" s="10">
        <f>IF(VALUE(D144 &amp; E144 &amp; F144 &amp; G144 &amp; H144 &amp; I144 &amp; J144) &gt;= 4712935, 1, -1)</f>
        <v>-1</v>
      </c>
      <c r="N144" s="20">
        <f t="shared" si="31"/>
        <v>-2</v>
      </c>
      <c r="O144" s="20">
        <f t="shared" si="39"/>
        <v>-0.08</v>
      </c>
      <c r="P144" s="20">
        <f t="shared" si="32"/>
        <v>-0.02</v>
      </c>
      <c r="Q144" s="20">
        <f t="shared" si="40"/>
        <v>-0.02</v>
      </c>
      <c r="R144" s="20">
        <f t="shared" si="34"/>
        <v>-0.1</v>
      </c>
      <c r="S144" s="20">
        <f t="shared" si="35"/>
        <v>-0.12</v>
      </c>
      <c r="T144" s="20">
        <f t="shared" si="36"/>
        <v>-0.1</v>
      </c>
      <c r="U144" s="20">
        <f t="shared" si="41"/>
        <v>-0.14000000000000001</v>
      </c>
    </row>
    <row r="145" spans="3:21" ht="19.2" x14ac:dyDescent="0.3">
      <c r="C145" s="14">
        <v>8</v>
      </c>
      <c r="D145" s="8">
        <v>4</v>
      </c>
      <c r="E145" s="8">
        <v>5</v>
      </c>
      <c r="F145" s="8">
        <v>9</v>
      </c>
      <c r="G145" s="8">
        <v>3</v>
      </c>
      <c r="H145" s="8">
        <v>8</v>
      </c>
      <c r="I145" s="8">
        <v>5</v>
      </c>
      <c r="J145" s="8">
        <v>3</v>
      </c>
      <c r="K145" s="9">
        <f>((D145*D133)+(E145*E133)+(F145*F133)+(G145*G133)+(H145*H133)+(I145*I133)+(J145*J133))+$L$9</f>
        <v>27.777999999999999</v>
      </c>
      <c r="L145" s="8">
        <f t="shared" si="30"/>
        <v>1</v>
      </c>
      <c r="M145" s="10">
        <f t="shared" ref="M145:M187" si="42">IF(VALUE(D145 &amp; E145 &amp; F145 &amp; G145 &amp; H145 &amp; I145 &amp; J145) &gt;= 4712935, 1, -1)</f>
        <v>-1</v>
      </c>
      <c r="N145" s="20">
        <f t="shared" si="31"/>
        <v>-2</v>
      </c>
      <c r="O145" s="20">
        <f t="shared" si="39"/>
        <v>-0.08</v>
      </c>
      <c r="P145" s="20">
        <f t="shared" si="32"/>
        <v>-0.1</v>
      </c>
      <c r="Q145" s="20">
        <f t="shared" si="40"/>
        <v>-0.18</v>
      </c>
      <c r="R145" s="20">
        <f t="shared" si="34"/>
        <v>-0.06</v>
      </c>
      <c r="S145" s="20">
        <f t="shared" si="35"/>
        <v>-0.16</v>
      </c>
      <c r="T145" s="20">
        <f t="shared" si="36"/>
        <v>-0.1</v>
      </c>
      <c r="U145" s="20">
        <f t="shared" si="41"/>
        <v>-0.06</v>
      </c>
    </row>
    <row r="146" spans="3:21" ht="19.2" x14ac:dyDescent="0.3">
      <c r="C146" s="14">
        <v>9</v>
      </c>
      <c r="D146" s="8">
        <v>4</v>
      </c>
      <c r="E146" s="8">
        <v>8</v>
      </c>
      <c r="F146" s="8">
        <v>3</v>
      </c>
      <c r="G146" s="8">
        <v>0</v>
      </c>
      <c r="H146" s="8">
        <v>7</v>
      </c>
      <c r="I146" s="8">
        <v>2</v>
      </c>
      <c r="J146" s="8">
        <v>1</v>
      </c>
      <c r="K146" s="9">
        <f>((D146*D133)+(E146*E133)+(F146*F133)+(G146*G133)+(H146*H133)+(I146*I133)+(J146*J133))+$L$9</f>
        <v>16.890799999999999</v>
      </c>
      <c r="L146" s="8">
        <f t="shared" si="30"/>
        <v>1</v>
      </c>
      <c r="M146" s="10">
        <f t="shared" si="42"/>
        <v>1</v>
      </c>
      <c r="N146" s="20">
        <f t="shared" si="31"/>
        <v>0</v>
      </c>
      <c r="O146" s="20">
        <f t="shared" si="39"/>
        <v>0</v>
      </c>
      <c r="P146" s="20">
        <f t="shared" si="32"/>
        <v>0</v>
      </c>
      <c r="Q146" s="20">
        <f t="shared" si="40"/>
        <v>0</v>
      </c>
      <c r="R146" s="20">
        <f t="shared" si="34"/>
        <v>0</v>
      </c>
      <c r="S146" s="20">
        <f t="shared" si="35"/>
        <v>0</v>
      </c>
      <c r="T146" s="20">
        <f t="shared" si="36"/>
        <v>0</v>
      </c>
      <c r="U146" s="20">
        <f t="shared" si="41"/>
        <v>0</v>
      </c>
    </row>
    <row r="147" spans="3:21" ht="19.2" x14ac:dyDescent="0.3">
      <c r="C147" s="14">
        <v>10</v>
      </c>
      <c r="D147" s="8">
        <v>4</v>
      </c>
      <c r="E147" s="8">
        <v>5</v>
      </c>
      <c r="F147" s="8">
        <v>5</v>
      </c>
      <c r="G147" s="8">
        <v>7</v>
      </c>
      <c r="H147" s="8">
        <v>4</v>
      </c>
      <c r="I147" s="8">
        <v>9</v>
      </c>
      <c r="J147" s="8">
        <v>6</v>
      </c>
      <c r="K147" s="9">
        <f>((D147*D133)+(E147*E133)+(F147*F133)+(G147*G133)+(H147*H133)+(I147*I133)+(J147*J133))+$L$9</f>
        <v>30.637199999999993</v>
      </c>
      <c r="L147" s="8">
        <f t="shared" si="30"/>
        <v>1</v>
      </c>
      <c r="M147" s="10">
        <f t="shared" si="42"/>
        <v>-1</v>
      </c>
      <c r="N147" s="20">
        <f t="shared" si="31"/>
        <v>-2</v>
      </c>
      <c r="O147" s="20">
        <f t="shared" si="39"/>
        <v>-0.08</v>
      </c>
      <c r="P147" s="20">
        <f t="shared" si="32"/>
        <v>-0.1</v>
      </c>
      <c r="Q147" s="20">
        <f t="shared" si="40"/>
        <v>-0.1</v>
      </c>
      <c r="R147" s="20">
        <f t="shared" si="34"/>
        <v>-0.14000000000000001</v>
      </c>
      <c r="S147" s="20">
        <f t="shared" si="35"/>
        <v>-0.08</v>
      </c>
      <c r="T147" s="20">
        <f t="shared" si="36"/>
        <v>-0.18</v>
      </c>
      <c r="U147" s="20">
        <f t="shared" si="41"/>
        <v>-0.12</v>
      </c>
    </row>
    <row r="148" spans="3:21" ht="19.2" x14ac:dyDescent="0.3">
      <c r="C148" s="14">
        <v>11</v>
      </c>
      <c r="D148" s="8">
        <v>5</v>
      </c>
      <c r="E148" s="8">
        <v>2</v>
      </c>
      <c r="F148" s="8">
        <v>5</v>
      </c>
      <c r="G148" s="8">
        <v>9</v>
      </c>
      <c r="H148" s="8">
        <v>7</v>
      </c>
      <c r="I148" s="8">
        <v>2</v>
      </c>
      <c r="J148" s="8">
        <v>2</v>
      </c>
      <c r="K148" s="9">
        <f>((D148*D133)+(E148*E133)+(F148*F133)+(G148*G133)+(H148*H133)+(I148*I133)+(J148*J133))+$L$9</f>
        <v>23.345200000000002</v>
      </c>
      <c r="L148" s="8">
        <f t="shared" si="30"/>
        <v>1</v>
      </c>
      <c r="M148" s="10">
        <f t="shared" si="42"/>
        <v>1</v>
      </c>
      <c r="N148" s="20">
        <f t="shared" si="31"/>
        <v>0</v>
      </c>
      <c r="O148" s="20">
        <f t="shared" si="39"/>
        <v>0</v>
      </c>
      <c r="P148" s="20">
        <f t="shared" si="32"/>
        <v>0</v>
      </c>
      <c r="Q148" s="20">
        <f t="shared" si="40"/>
        <v>0</v>
      </c>
      <c r="R148" s="20">
        <f t="shared" si="34"/>
        <v>0</v>
      </c>
      <c r="S148" s="20">
        <f t="shared" si="35"/>
        <v>0</v>
      </c>
      <c r="T148" s="20">
        <f t="shared" si="36"/>
        <v>0</v>
      </c>
      <c r="U148" s="20">
        <f t="shared" si="41"/>
        <v>0</v>
      </c>
    </row>
    <row r="149" spans="3:21" ht="19.2" x14ac:dyDescent="0.3">
      <c r="C149" s="14">
        <v>12</v>
      </c>
      <c r="D149" s="8">
        <v>5</v>
      </c>
      <c r="E149" s="8">
        <v>2</v>
      </c>
      <c r="F149" s="8">
        <v>1</v>
      </c>
      <c r="G149" s="8">
        <v>3</v>
      </c>
      <c r="H149" s="8">
        <v>5</v>
      </c>
      <c r="I149" s="8">
        <v>9</v>
      </c>
      <c r="J149" s="8">
        <v>5</v>
      </c>
      <c r="K149" s="9">
        <f>((D149*D133)+(E149*E133)+(F149*F133)+(G149*G133)+(H149*H133)+(I149*I133)+(J149*J133))+$L$9</f>
        <v>21.497999999999998</v>
      </c>
      <c r="L149" s="8">
        <f t="shared" si="30"/>
        <v>1</v>
      </c>
      <c r="M149" s="10">
        <f t="shared" si="42"/>
        <v>1</v>
      </c>
      <c r="N149" s="20">
        <f t="shared" si="31"/>
        <v>0</v>
      </c>
      <c r="O149" s="20">
        <f t="shared" si="39"/>
        <v>0</v>
      </c>
      <c r="P149" s="20">
        <f t="shared" si="32"/>
        <v>0</v>
      </c>
      <c r="Q149" s="20">
        <f t="shared" si="40"/>
        <v>0</v>
      </c>
      <c r="R149" s="20">
        <f t="shared" si="34"/>
        <v>0</v>
      </c>
      <c r="S149" s="20">
        <f t="shared" si="35"/>
        <v>0</v>
      </c>
      <c r="T149" s="20">
        <f t="shared" si="36"/>
        <v>0</v>
      </c>
      <c r="U149" s="20">
        <f t="shared" si="41"/>
        <v>0</v>
      </c>
    </row>
    <row r="150" spans="3:21" ht="19.2" x14ac:dyDescent="0.3">
      <c r="C150" s="14">
        <v>13</v>
      </c>
      <c r="D150" s="8">
        <v>4</v>
      </c>
      <c r="E150" s="8">
        <v>4</v>
      </c>
      <c r="F150" s="8">
        <v>7</v>
      </c>
      <c r="G150" s="8">
        <v>3</v>
      </c>
      <c r="H150" s="8">
        <v>5</v>
      </c>
      <c r="I150" s="8">
        <v>0</v>
      </c>
      <c r="J150" s="8">
        <v>2</v>
      </c>
      <c r="K150" s="9">
        <f>((D150*D133)+(E150*E133)+(F150*F133)+(G150*G133)+(H150*H133)+(I150*I133)+(J150*J133))+$L$9</f>
        <v>16.941199999999998</v>
      </c>
      <c r="L150" s="8">
        <f t="shared" si="30"/>
        <v>1</v>
      </c>
      <c r="M150" s="10">
        <f t="shared" si="42"/>
        <v>-1</v>
      </c>
      <c r="N150" s="20">
        <f t="shared" si="31"/>
        <v>-2</v>
      </c>
      <c r="O150" s="20">
        <f t="shared" si="39"/>
        <v>-0.08</v>
      </c>
      <c r="P150" s="20">
        <f t="shared" si="32"/>
        <v>-0.08</v>
      </c>
      <c r="Q150" s="20">
        <f t="shared" si="40"/>
        <v>-0.14000000000000001</v>
      </c>
      <c r="R150" s="20">
        <f t="shared" si="34"/>
        <v>-0.06</v>
      </c>
      <c r="S150" s="20">
        <f t="shared" si="35"/>
        <v>-0.1</v>
      </c>
      <c r="T150" s="20">
        <f t="shared" si="36"/>
        <v>0</v>
      </c>
      <c r="U150" s="20">
        <f t="shared" si="41"/>
        <v>-0.04</v>
      </c>
    </row>
    <row r="151" spans="3:21" ht="19.2" x14ac:dyDescent="0.3">
      <c r="C151" s="14">
        <v>14</v>
      </c>
      <c r="D151" s="8">
        <v>4</v>
      </c>
      <c r="E151" s="8">
        <v>1</v>
      </c>
      <c r="F151" s="8">
        <v>3</v>
      </c>
      <c r="G151" s="8">
        <v>3</v>
      </c>
      <c r="H151" s="8">
        <v>9</v>
      </c>
      <c r="I151" s="8">
        <v>4</v>
      </c>
      <c r="J151" s="8">
        <v>1</v>
      </c>
      <c r="K151" s="9">
        <f>((D151*D133)+(E151*E133)+(F151*F133)+(G151*G133)+(H151*H133)+(I151*I133)+(J151*J133))+$L$9</f>
        <v>16.862799999999996</v>
      </c>
      <c r="L151" s="8">
        <f t="shared" si="30"/>
        <v>1</v>
      </c>
      <c r="M151" s="10">
        <f t="shared" si="42"/>
        <v>-1</v>
      </c>
      <c r="N151" s="20">
        <f t="shared" si="31"/>
        <v>-2</v>
      </c>
      <c r="O151" s="20">
        <f t="shared" si="39"/>
        <v>-0.08</v>
      </c>
      <c r="P151" s="20">
        <f t="shared" si="32"/>
        <v>-0.02</v>
      </c>
      <c r="Q151" s="20">
        <f t="shared" si="40"/>
        <v>-0.06</v>
      </c>
      <c r="R151" s="20">
        <f t="shared" si="34"/>
        <v>-0.06</v>
      </c>
      <c r="S151" s="20">
        <f t="shared" si="35"/>
        <v>-0.18</v>
      </c>
      <c r="T151" s="20">
        <f t="shared" si="36"/>
        <v>-0.08</v>
      </c>
      <c r="U151" s="20">
        <f t="shared" si="41"/>
        <v>-0.02</v>
      </c>
    </row>
    <row r="152" spans="3:21" ht="19.2" x14ac:dyDescent="0.3">
      <c r="C152" s="14">
        <v>15</v>
      </c>
      <c r="D152" s="8">
        <v>4</v>
      </c>
      <c r="E152" s="8">
        <v>5</v>
      </c>
      <c r="F152" s="8">
        <v>8</v>
      </c>
      <c r="G152" s="8">
        <v>6</v>
      </c>
      <c r="H152" s="8">
        <v>6</v>
      </c>
      <c r="I152" s="8">
        <v>5</v>
      </c>
      <c r="J152" s="8">
        <v>7</v>
      </c>
      <c r="K152" s="9">
        <f>((D152*D133)+(E152*E133)+(F152*F133)+(G152*G133)+(H152*H133)+(I152*I133)+(J152*J133))+$L$9</f>
        <v>31.485999999999997</v>
      </c>
      <c r="L152" s="8">
        <f t="shared" si="30"/>
        <v>1</v>
      </c>
      <c r="M152" s="10">
        <f t="shared" si="42"/>
        <v>-1</v>
      </c>
      <c r="N152" s="20">
        <f t="shared" si="31"/>
        <v>-2</v>
      </c>
      <c r="O152" s="20">
        <f t="shared" si="39"/>
        <v>-0.08</v>
      </c>
      <c r="P152" s="20">
        <f t="shared" si="32"/>
        <v>-0.1</v>
      </c>
      <c r="Q152" s="20">
        <f t="shared" si="40"/>
        <v>-0.16</v>
      </c>
      <c r="R152" s="20">
        <f t="shared" si="34"/>
        <v>-0.12</v>
      </c>
      <c r="S152" s="20">
        <f t="shared" si="35"/>
        <v>-0.12</v>
      </c>
      <c r="T152" s="20">
        <f t="shared" si="36"/>
        <v>-0.1</v>
      </c>
      <c r="U152" s="20">
        <f t="shared" si="41"/>
        <v>-0.14000000000000001</v>
      </c>
    </row>
    <row r="153" spans="3:21" ht="19.2" x14ac:dyDescent="0.3">
      <c r="C153" s="14">
        <v>16</v>
      </c>
      <c r="D153" s="8">
        <v>4</v>
      </c>
      <c r="E153" s="8">
        <v>2</v>
      </c>
      <c r="F153" s="8">
        <v>6</v>
      </c>
      <c r="G153" s="8">
        <v>1</v>
      </c>
      <c r="H153" s="8">
        <v>6</v>
      </c>
      <c r="I153" s="8">
        <v>3</v>
      </c>
      <c r="J153" s="8">
        <v>5</v>
      </c>
      <c r="K153" s="9">
        <f>((D153*D133)+(E153*E133)+(F153*F133)+(G153*G133)+(H153*H133)+(I153*I133)+(J153*J133))+$L$9</f>
        <v>18.7044</v>
      </c>
      <c r="L153" s="8">
        <f t="shared" si="30"/>
        <v>1</v>
      </c>
      <c r="M153" s="10">
        <f t="shared" si="42"/>
        <v>-1</v>
      </c>
      <c r="N153" s="20">
        <f t="shared" si="31"/>
        <v>-2</v>
      </c>
      <c r="O153" s="20">
        <f t="shared" si="39"/>
        <v>-0.08</v>
      </c>
      <c r="P153" s="20">
        <f t="shared" si="32"/>
        <v>-0.04</v>
      </c>
      <c r="Q153" s="20">
        <f t="shared" si="40"/>
        <v>-0.12</v>
      </c>
      <c r="R153" s="20">
        <f t="shared" si="34"/>
        <v>-0.02</v>
      </c>
      <c r="S153" s="20">
        <f t="shared" si="35"/>
        <v>-0.12</v>
      </c>
      <c r="T153" s="20">
        <f t="shared" si="36"/>
        <v>-0.06</v>
      </c>
      <c r="U153" s="20">
        <f t="shared" si="41"/>
        <v>-0.1</v>
      </c>
    </row>
    <row r="154" spans="3:21" ht="19.2" x14ac:dyDescent="0.3">
      <c r="C154" s="14">
        <v>17</v>
      </c>
      <c r="D154" s="8">
        <v>4</v>
      </c>
      <c r="E154" s="8">
        <v>7</v>
      </c>
      <c r="F154" s="8">
        <v>3</v>
      </c>
      <c r="G154" s="8">
        <v>3</v>
      </c>
      <c r="H154" s="8">
        <v>9</v>
      </c>
      <c r="I154" s="8">
        <v>7</v>
      </c>
      <c r="J154" s="8">
        <v>7</v>
      </c>
      <c r="K154" s="9">
        <f>((D154*D133)+(E154*E133)+(F154*F133)+(G154*G133)+(H154*H133)+(I154*I133)+(J154*J133))+$L$9</f>
        <v>30.502000000000002</v>
      </c>
      <c r="L154" s="8">
        <f t="shared" si="30"/>
        <v>1</v>
      </c>
      <c r="M154" s="10">
        <f t="shared" si="42"/>
        <v>1</v>
      </c>
      <c r="N154" s="20">
        <f t="shared" si="31"/>
        <v>0</v>
      </c>
      <c r="O154" s="20">
        <f t="shared" si="39"/>
        <v>0</v>
      </c>
      <c r="P154" s="20">
        <f t="shared" si="32"/>
        <v>0</v>
      </c>
      <c r="Q154" s="20">
        <f t="shared" si="40"/>
        <v>0</v>
      </c>
      <c r="R154" s="20">
        <f t="shared" si="34"/>
        <v>0</v>
      </c>
      <c r="S154" s="20">
        <f t="shared" si="35"/>
        <v>0</v>
      </c>
      <c r="T154" s="20">
        <f t="shared" si="36"/>
        <v>0</v>
      </c>
      <c r="U154" s="20">
        <f t="shared" si="41"/>
        <v>0</v>
      </c>
    </row>
    <row r="155" spans="3:21" ht="19.2" x14ac:dyDescent="0.3">
      <c r="C155" s="14">
        <v>18</v>
      </c>
      <c r="D155" s="8">
        <v>4</v>
      </c>
      <c r="E155" s="8">
        <v>9</v>
      </c>
      <c r="F155" s="8">
        <v>6</v>
      </c>
      <c r="G155" s="8">
        <v>5</v>
      </c>
      <c r="H155" s="8">
        <v>8</v>
      </c>
      <c r="I155" s="8">
        <v>2</v>
      </c>
      <c r="J155" s="8">
        <v>2</v>
      </c>
      <c r="K155" s="9">
        <f>((D155*D133)+(E155*E133)+(F155*F133)+(G155*G133)+(H155*H133)+(I155*I133)+(J155*J133))+$L$9</f>
        <v>26.919599999999996</v>
      </c>
      <c r="L155" s="8">
        <f t="shared" si="30"/>
        <v>1</v>
      </c>
      <c r="M155" s="10">
        <f t="shared" si="42"/>
        <v>1</v>
      </c>
      <c r="N155" s="20">
        <f t="shared" si="31"/>
        <v>0</v>
      </c>
      <c r="O155" s="20">
        <f t="shared" si="39"/>
        <v>0</v>
      </c>
      <c r="P155" s="20">
        <f t="shared" si="32"/>
        <v>0</v>
      </c>
      <c r="Q155" s="20">
        <f t="shared" si="40"/>
        <v>0</v>
      </c>
      <c r="R155" s="20">
        <f t="shared" si="34"/>
        <v>0</v>
      </c>
      <c r="S155" s="20">
        <f t="shared" si="35"/>
        <v>0</v>
      </c>
      <c r="T155" s="20">
        <f t="shared" si="36"/>
        <v>0</v>
      </c>
      <c r="U155" s="20">
        <f t="shared" si="41"/>
        <v>0</v>
      </c>
    </row>
    <row r="156" spans="3:21" ht="19.2" x14ac:dyDescent="0.3">
      <c r="C156" s="14">
        <v>19</v>
      </c>
      <c r="D156" s="8">
        <v>4</v>
      </c>
      <c r="E156" s="8">
        <v>4</v>
      </c>
      <c r="F156" s="8">
        <v>1</v>
      </c>
      <c r="G156" s="8">
        <v>5</v>
      </c>
      <c r="H156" s="8">
        <v>9</v>
      </c>
      <c r="I156" s="8">
        <v>1</v>
      </c>
      <c r="J156" s="8">
        <v>5</v>
      </c>
      <c r="K156" s="9">
        <f>((D156*D133)+(E156*E133)+(F156*F133)+(G156*G133)+(H156*H133)+(I156*I133)+(J156*J133))+$L$9</f>
        <v>20.534000000000006</v>
      </c>
      <c r="L156" s="8">
        <f t="shared" si="30"/>
        <v>1</v>
      </c>
      <c r="M156" s="10">
        <f t="shared" si="42"/>
        <v>-1</v>
      </c>
      <c r="N156" s="20">
        <f t="shared" si="31"/>
        <v>-2</v>
      </c>
      <c r="O156" s="20">
        <f t="shared" si="39"/>
        <v>-0.08</v>
      </c>
      <c r="P156" s="20">
        <f t="shared" si="32"/>
        <v>-0.08</v>
      </c>
      <c r="Q156" s="20">
        <f t="shared" si="40"/>
        <v>-0.02</v>
      </c>
      <c r="R156" s="20">
        <f t="shared" si="34"/>
        <v>-0.1</v>
      </c>
      <c r="S156" s="20">
        <f t="shared" si="35"/>
        <v>-0.18</v>
      </c>
      <c r="T156" s="20">
        <f t="shared" si="36"/>
        <v>-0.02</v>
      </c>
      <c r="U156" s="20">
        <f t="shared" si="41"/>
        <v>-0.1</v>
      </c>
    </row>
    <row r="157" spans="3:21" ht="19.2" x14ac:dyDescent="0.3">
      <c r="C157" s="14">
        <v>20</v>
      </c>
      <c r="D157" s="8">
        <v>4</v>
      </c>
      <c r="E157" s="8">
        <v>6</v>
      </c>
      <c r="F157" s="8">
        <v>9</v>
      </c>
      <c r="G157" s="8">
        <v>8</v>
      </c>
      <c r="H157" s="8">
        <v>4</v>
      </c>
      <c r="I157" s="8">
        <v>4</v>
      </c>
      <c r="J157" s="8">
        <v>7</v>
      </c>
      <c r="K157" s="9">
        <f>((D157*D133)+(E157*E133)+(F157*F133)+(G157*G133)+(H157*H133)+(I157*I133)+(J157*J133))+$L$9</f>
        <v>32.459599999999995</v>
      </c>
      <c r="L157" s="8">
        <f t="shared" si="30"/>
        <v>1</v>
      </c>
      <c r="M157" s="10">
        <f t="shared" si="42"/>
        <v>-1</v>
      </c>
      <c r="N157" s="20">
        <f t="shared" si="31"/>
        <v>-2</v>
      </c>
      <c r="O157" s="20">
        <f t="shared" si="39"/>
        <v>-0.08</v>
      </c>
      <c r="P157" s="20">
        <f t="shared" si="32"/>
        <v>-0.12</v>
      </c>
      <c r="Q157" s="20">
        <f t="shared" si="40"/>
        <v>-0.18</v>
      </c>
      <c r="R157" s="20">
        <f t="shared" si="34"/>
        <v>-0.16</v>
      </c>
      <c r="S157" s="20">
        <f t="shared" si="35"/>
        <v>-0.08</v>
      </c>
      <c r="T157" s="20">
        <f t="shared" si="36"/>
        <v>-0.08</v>
      </c>
      <c r="U157" s="20">
        <f t="shared" si="41"/>
        <v>-0.14000000000000001</v>
      </c>
    </row>
    <row r="158" spans="3:21" ht="19.2" x14ac:dyDescent="0.3">
      <c r="C158" s="14">
        <v>21</v>
      </c>
      <c r="D158" s="8">
        <v>5</v>
      </c>
      <c r="E158" s="8">
        <v>2</v>
      </c>
      <c r="F158" s="8">
        <v>4</v>
      </c>
      <c r="G158" s="8">
        <v>0</v>
      </c>
      <c r="H158" s="8">
        <v>9</v>
      </c>
      <c r="I158" s="8">
        <v>1</v>
      </c>
      <c r="J158" s="8">
        <v>6</v>
      </c>
      <c r="K158" s="9">
        <f>((D158*D133)+(E158*E133)+(F158*F133)+(G158*G133)+(H158*H133)+(I158*I133)+(J158*J133))+$L$9</f>
        <v>18.6508</v>
      </c>
      <c r="L158" s="8">
        <f t="shared" si="30"/>
        <v>1</v>
      </c>
      <c r="M158" s="10">
        <f t="shared" si="42"/>
        <v>1</v>
      </c>
      <c r="N158" s="20">
        <f t="shared" si="31"/>
        <v>0</v>
      </c>
      <c r="O158" s="20">
        <f t="shared" si="39"/>
        <v>0</v>
      </c>
      <c r="P158" s="20">
        <f t="shared" si="32"/>
        <v>0</v>
      </c>
      <c r="Q158" s="20">
        <f t="shared" si="40"/>
        <v>0</v>
      </c>
      <c r="R158" s="20">
        <f t="shared" si="34"/>
        <v>0</v>
      </c>
      <c r="S158" s="20">
        <f t="shared" si="35"/>
        <v>0</v>
      </c>
      <c r="T158" s="20">
        <f t="shared" si="36"/>
        <v>0</v>
      </c>
      <c r="U158" s="20">
        <f t="shared" si="41"/>
        <v>0</v>
      </c>
    </row>
    <row r="159" spans="3:21" ht="19.2" x14ac:dyDescent="0.3">
      <c r="C159" s="14">
        <v>22</v>
      </c>
      <c r="D159" s="8">
        <v>3</v>
      </c>
      <c r="E159" s="8">
        <v>9</v>
      </c>
      <c r="F159" s="8">
        <v>1</v>
      </c>
      <c r="G159" s="8">
        <v>7</v>
      </c>
      <c r="H159" s="8">
        <v>4</v>
      </c>
      <c r="I159" s="8">
        <v>7</v>
      </c>
      <c r="J159" s="8">
        <v>1</v>
      </c>
      <c r="K159" s="9">
        <f>((D159*D133)+(E159*E133)+(F159*F133)+(G159*G133)+(H159*H133)+(I159*I133)+(J159*J133))+$L$9</f>
        <v>23.389999999999997</v>
      </c>
      <c r="L159" s="8">
        <f t="shared" si="30"/>
        <v>1</v>
      </c>
      <c r="M159" s="10">
        <f t="shared" si="42"/>
        <v>-1</v>
      </c>
      <c r="N159" s="20">
        <f t="shared" si="31"/>
        <v>-2</v>
      </c>
      <c r="O159" s="20">
        <f t="shared" si="39"/>
        <v>-0.06</v>
      </c>
      <c r="P159" s="20">
        <f t="shared" si="32"/>
        <v>-0.18</v>
      </c>
      <c r="Q159" s="20">
        <f t="shared" si="40"/>
        <v>-0.02</v>
      </c>
      <c r="R159" s="20">
        <f t="shared" si="34"/>
        <v>-0.14000000000000001</v>
      </c>
      <c r="S159" s="20">
        <f t="shared" si="35"/>
        <v>-0.08</v>
      </c>
      <c r="T159" s="20">
        <f t="shared" si="36"/>
        <v>-0.14000000000000001</v>
      </c>
      <c r="U159" s="20">
        <f t="shared" si="41"/>
        <v>-0.02</v>
      </c>
    </row>
    <row r="160" spans="3:21" ht="19.2" x14ac:dyDescent="0.3">
      <c r="C160" s="14">
        <v>23</v>
      </c>
      <c r="D160" s="8">
        <v>3</v>
      </c>
      <c r="E160" s="8">
        <v>4</v>
      </c>
      <c r="F160" s="8">
        <v>3</v>
      </c>
      <c r="G160" s="8">
        <v>0</v>
      </c>
      <c r="H160" s="8">
        <v>8</v>
      </c>
      <c r="I160" s="8">
        <v>3</v>
      </c>
      <c r="J160" s="8">
        <v>5</v>
      </c>
      <c r="K160" s="9">
        <f>((D160*D133)+(E160*E133)+(F160*F133)+(G160*G133)+(H160*H133)+(I160*I133)+(J160*J133))+$L$9</f>
        <v>17.747599999999998</v>
      </c>
      <c r="L160" s="8">
        <f t="shared" si="30"/>
        <v>1</v>
      </c>
      <c r="M160" s="10">
        <f t="shared" si="42"/>
        <v>-1</v>
      </c>
      <c r="N160" s="20">
        <f t="shared" si="31"/>
        <v>-2</v>
      </c>
      <c r="O160" s="20">
        <f t="shared" si="39"/>
        <v>-0.06</v>
      </c>
      <c r="P160" s="20">
        <f t="shared" si="32"/>
        <v>-0.08</v>
      </c>
      <c r="Q160" s="20">
        <f t="shared" si="40"/>
        <v>-0.06</v>
      </c>
      <c r="R160" s="20">
        <f t="shared" si="34"/>
        <v>0</v>
      </c>
      <c r="S160" s="20">
        <f t="shared" si="35"/>
        <v>-0.16</v>
      </c>
      <c r="T160" s="20">
        <f t="shared" si="36"/>
        <v>-0.06</v>
      </c>
      <c r="U160" s="20">
        <f t="shared" si="41"/>
        <v>-0.1</v>
      </c>
    </row>
    <row r="161" spans="3:21" ht="19.2" x14ac:dyDescent="0.3">
      <c r="C161" s="14">
        <v>24</v>
      </c>
      <c r="D161" s="8">
        <v>4</v>
      </c>
      <c r="E161" s="8">
        <v>1</v>
      </c>
      <c r="F161" s="8">
        <v>4</v>
      </c>
      <c r="G161" s="8">
        <v>8</v>
      </c>
      <c r="H161" s="8">
        <v>9</v>
      </c>
      <c r="I161" s="8">
        <v>3</v>
      </c>
      <c r="J161" s="8">
        <v>3</v>
      </c>
      <c r="K161" s="9">
        <f>((D161*D133)+(E161*E133)+(F161*F133)+(G161*G133)+(H161*H133)+(I161*I133)+(J161*J133))+$L$9</f>
        <v>23.2788</v>
      </c>
      <c r="L161" s="8">
        <f t="shared" si="30"/>
        <v>1</v>
      </c>
      <c r="M161" s="10">
        <f t="shared" si="42"/>
        <v>-1</v>
      </c>
      <c r="N161" s="20">
        <f t="shared" si="31"/>
        <v>-2</v>
      </c>
      <c r="O161" s="20">
        <f t="shared" si="39"/>
        <v>-0.08</v>
      </c>
      <c r="P161" s="20">
        <f t="shared" si="32"/>
        <v>-0.02</v>
      </c>
      <c r="Q161" s="20">
        <f t="shared" si="40"/>
        <v>-0.08</v>
      </c>
      <c r="R161" s="20">
        <f t="shared" si="34"/>
        <v>-0.16</v>
      </c>
      <c r="S161" s="20">
        <f t="shared" si="35"/>
        <v>-0.18</v>
      </c>
      <c r="T161" s="20">
        <f t="shared" si="36"/>
        <v>-0.06</v>
      </c>
      <c r="U161" s="20">
        <f t="shared" si="41"/>
        <v>-0.06</v>
      </c>
    </row>
    <row r="162" spans="3:21" ht="19.2" x14ac:dyDescent="0.3">
      <c r="C162" s="14">
        <v>25</v>
      </c>
      <c r="D162" s="8">
        <v>5</v>
      </c>
      <c r="E162" s="8">
        <v>2</v>
      </c>
      <c r="F162" s="8">
        <v>5</v>
      </c>
      <c r="G162" s="8">
        <v>4</v>
      </c>
      <c r="H162" s="8">
        <v>7</v>
      </c>
      <c r="I162" s="8">
        <v>6</v>
      </c>
      <c r="J162" s="8">
        <v>2</v>
      </c>
      <c r="K162" s="9">
        <f>((D162*D133)+(E162*E133)+(F162*F133)+(G162*G133)+(H162*H133)+(I162*I133)+(J162*J133))+$L$9</f>
        <v>22.373199999999997</v>
      </c>
      <c r="L162" s="8">
        <f t="shared" si="30"/>
        <v>1</v>
      </c>
      <c r="M162" s="10">
        <f t="shared" si="42"/>
        <v>1</v>
      </c>
      <c r="N162" s="20">
        <f t="shared" si="31"/>
        <v>0</v>
      </c>
      <c r="O162" s="20">
        <f t="shared" si="39"/>
        <v>0</v>
      </c>
      <c r="P162" s="20">
        <f t="shared" si="32"/>
        <v>0</v>
      </c>
      <c r="Q162" s="20">
        <f t="shared" si="40"/>
        <v>0</v>
      </c>
      <c r="R162" s="20">
        <f t="shared" si="34"/>
        <v>0</v>
      </c>
      <c r="S162" s="20">
        <f t="shared" si="35"/>
        <v>0</v>
      </c>
      <c r="T162" s="20">
        <f t="shared" si="36"/>
        <v>0</v>
      </c>
      <c r="U162" s="20">
        <f t="shared" si="41"/>
        <v>0</v>
      </c>
    </row>
    <row r="163" spans="3:21" ht="19.2" x14ac:dyDescent="0.3">
      <c r="C163" s="14">
        <v>26</v>
      </c>
      <c r="D163" s="8">
        <v>3</v>
      </c>
      <c r="E163" s="8">
        <v>9</v>
      </c>
      <c r="F163" s="8">
        <v>9</v>
      </c>
      <c r="G163" s="8">
        <v>0</v>
      </c>
      <c r="H163" s="8">
        <v>9</v>
      </c>
      <c r="I163" s="8">
        <v>0</v>
      </c>
      <c r="J163" s="8">
        <v>9</v>
      </c>
      <c r="K163" s="9">
        <f>((D163*D133)+(E163*E133)+(F163*F133)+(G163*G133)+(H163*H133)+(I163*I133)+(J163*J133))+$L$9</f>
        <v>29.534799999999997</v>
      </c>
      <c r="L163" s="8">
        <f t="shared" si="30"/>
        <v>1</v>
      </c>
      <c r="M163" s="10">
        <f t="shared" si="42"/>
        <v>-1</v>
      </c>
      <c r="N163" s="20">
        <f t="shared" si="31"/>
        <v>-2</v>
      </c>
      <c r="O163" s="20">
        <f t="shared" si="39"/>
        <v>-0.06</v>
      </c>
      <c r="P163" s="20">
        <f t="shared" si="32"/>
        <v>-0.18</v>
      </c>
      <c r="Q163" s="20">
        <f t="shared" si="40"/>
        <v>-0.18</v>
      </c>
      <c r="R163" s="20">
        <f t="shared" si="34"/>
        <v>0</v>
      </c>
      <c r="S163" s="20">
        <f t="shared" si="35"/>
        <v>-0.18</v>
      </c>
      <c r="T163" s="20">
        <f t="shared" si="36"/>
        <v>0</v>
      </c>
      <c r="U163" s="20">
        <f t="shared" si="41"/>
        <v>-0.18</v>
      </c>
    </row>
    <row r="164" spans="3:21" ht="19.2" x14ac:dyDescent="0.3">
      <c r="C164" s="14">
        <v>27</v>
      </c>
      <c r="D164" s="8">
        <v>5</v>
      </c>
      <c r="E164" s="8">
        <v>3</v>
      </c>
      <c r="F164" s="8">
        <v>3</v>
      </c>
      <c r="G164" s="8">
        <v>8</v>
      </c>
      <c r="H164" s="8">
        <v>2</v>
      </c>
      <c r="I164" s="8">
        <v>0</v>
      </c>
      <c r="J164" s="8">
        <v>3</v>
      </c>
      <c r="K164" s="9">
        <f>((D164*D133)+(E164*E133)+(F164*F133)+(G164*G133)+(H164*H133)+(I164*I133)+(J164*J133))+$L$9</f>
        <v>16.1724</v>
      </c>
      <c r="L164" s="8">
        <f t="shared" si="30"/>
        <v>1</v>
      </c>
      <c r="M164" s="10">
        <f t="shared" si="42"/>
        <v>1</v>
      </c>
      <c r="N164" s="20">
        <f t="shared" si="31"/>
        <v>0</v>
      </c>
      <c r="O164" s="20">
        <f t="shared" si="39"/>
        <v>0</v>
      </c>
      <c r="P164" s="20">
        <f t="shared" si="32"/>
        <v>0</v>
      </c>
      <c r="Q164" s="20">
        <f t="shared" si="40"/>
        <v>0</v>
      </c>
      <c r="R164" s="20">
        <f t="shared" si="34"/>
        <v>0</v>
      </c>
      <c r="S164" s="20">
        <f t="shared" si="35"/>
        <v>0</v>
      </c>
      <c r="T164" s="20">
        <f t="shared" si="36"/>
        <v>0</v>
      </c>
      <c r="U164" s="20">
        <f t="shared" si="41"/>
        <v>0</v>
      </c>
    </row>
    <row r="165" spans="3:21" ht="19.2" x14ac:dyDescent="0.3">
      <c r="C165" s="14">
        <v>28</v>
      </c>
      <c r="D165" s="8">
        <v>4</v>
      </c>
      <c r="E165" s="8">
        <v>3</v>
      </c>
      <c r="F165" s="8">
        <v>8</v>
      </c>
      <c r="G165" s="8">
        <v>2</v>
      </c>
      <c r="H165" s="8">
        <v>1</v>
      </c>
      <c r="I165" s="8">
        <v>7</v>
      </c>
      <c r="J165" s="8">
        <v>9</v>
      </c>
      <c r="K165" s="9">
        <f>((D165*D133)+(E165*E133)+(F165*F133)+(G165*G133)+(H165*H133)+(I165*I133)+(J165*J133))+$L$9</f>
        <v>25.165199999999999</v>
      </c>
      <c r="L165" s="8">
        <f t="shared" si="30"/>
        <v>1</v>
      </c>
      <c r="M165" s="10">
        <f t="shared" si="42"/>
        <v>-1</v>
      </c>
      <c r="N165" s="20">
        <f t="shared" si="31"/>
        <v>-2</v>
      </c>
      <c r="O165" s="20">
        <f t="shared" si="39"/>
        <v>-0.08</v>
      </c>
      <c r="P165" s="20">
        <f t="shared" si="32"/>
        <v>-0.06</v>
      </c>
      <c r="Q165" s="20">
        <f t="shared" si="40"/>
        <v>-0.16</v>
      </c>
      <c r="R165" s="20">
        <f t="shared" si="34"/>
        <v>-0.04</v>
      </c>
      <c r="S165" s="20">
        <f t="shared" si="35"/>
        <v>-0.02</v>
      </c>
      <c r="T165" s="20">
        <f t="shared" si="36"/>
        <v>-0.14000000000000001</v>
      </c>
      <c r="U165" s="20">
        <f t="shared" si="41"/>
        <v>-0.18</v>
      </c>
    </row>
    <row r="166" spans="3:21" ht="19.2" x14ac:dyDescent="0.3">
      <c r="C166" s="14">
        <v>29</v>
      </c>
      <c r="D166" s="8">
        <v>4</v>
      </c>
      <c r="E166" s="8">
        <v>7</v>
      </c>
      <c r="F166" s="8">
        <v>3</v>
      </c>
      <c r="G166" s="8">
        <v>7</v>
      </c>
      <c r="H166" s="8">
        <v>9</v>
      </c>
      <c r="I166" s="8">
        <v>7</v>
      </c>
      <c r="J166" s="8">
        <v>0</v>
      </c>
      <c r="K166" s="9">
        <f>((D166*D133)+(E166*E133)+(F166*F133)+(G166*G133)+(H166*H133)+(I166*I133)+(J166*J133))+$L$9</f>
        <v>27.834800000000001</v>
      </c>
      <c r="L166" s="8">
        <f t="shared" si="30"/>
        <v>1</v>
      </c>
      <c r="M166" s="10">
        <f t="shared" si="42"/>
        <v>1</v>
      </c>
      <c r="N166" s="20">
        <f t="shared" si="31"/>
        <v>0</v>
      </c>
      <c r="O166" s="20">
        <f t="shared" si="39"/>
        <v>0</v>
      </c>
      <c r="P166" s="20">
        <f t="shared" si="32"/>
        <v>0</v>
      </c>
      <c r="Q166" s="20">
        <f t="shared" si="40"/>
        <v>0</v>
      </c>
      <c r="R166" s="20">
        <f t="shared" si="34"/>
        <v>0</v>
      </c>
      <c r="S166" s="20">
        <f t="shared" si="35"/>
        <v>0</v>
      </c>
      <c r="T166" s="20">
        <f t="shared" si="36"/>
        <v>0</v>
      </c>
      <c r="U166" s="20">
        <f t="shared" si="41"/>
        <v>0</v>
      </c>
    </row>
    <row r="167" spans="3:21" ht="19.2" x14ac:dyDescent="0.3">
      <c r="C167" s="14">
        <v>30</v>
      </c>
      <c r="D167" s="8">
        <v>4</v>
      </c>
      <c r="E167" s="8">
        <v>2</v>
      </c>
      <c r="F167" s="8">
        <v>3</v>
      </c>
      <c r="G167" s="8">
        <v>9</v>
      </c>
      <c r="H167" s="8">
        <v>3</v>
      </c>
      <c r="I167" s="8">
        <v>7</v>
      </c>
      <c r="J167" s="8">
        <v>4</v>
      </c>
      <c r="K167" s="9">
        <f>((D167*D133)+(E167*E133)+(F167*F133)+(G167*G133)+(H167*H133)+(I167*I133)+(J167*J133))+$L$9</f>
        <v>23.412399999999998</v>
      </c>
      <c r="L167" s="8">
        <f t="shared" si="30"/>
        <v>1</v>
      </c>
      <c r="M167" s="10">
        <f t="shared" si="42"/>
        <v>-1</v>
      </c>
      <c r="N167" s="20">
        <f t="shared" si="31"/>
        <v>-2</v>
      </c>
      <c r="O167" s="20">
        <f t="shared" si="39"/>
        <v>-0.08</v>
      </c>
      <c r="P167" s="20">
        <f t="shared" si="32"/>
        <v>-0.04</v>
      </c>
      <c r="Q167" s="20">
        <f t="shared" si="40"/>
        <v>-0.06</v>
      </c>
      <c r="R167" s="20">
        <f t="shared" si="34"/>
        <v>-0.18</v>
      </c>
      <c r="S167" s="20">
        <f t="shared" si="35"/>
        <v>-0.06</v>
      </c>
      <c r="T167" s="20">
        <f t="shared" si="36"/>
        <v>-0.14000000000000001</v>
      </c>
      <c r="U167" s="20">
        <f t="shared" si="41"/>
        <v>-0.08</v>
      </c>
    </row>
    <row r="168" spans="3:21" ht="19.2" x14ac:dyDescent="0.3">
      <c r="C168" s="14">
        <v>31</v>
      </c>
      <c r="D168" s="8">
        <v>4</v>
      </c>
      <c r="E168" s="8">
        <v>7</v>
      </c>
      <c r="F168" s="8">
        <v>7</v>
      </c>
      <c r="G168" s="8">
        <v>6</v>
      </c>
      <c r="H168" s="8">
        <v>9</v>
      </c>
      <c r="I168" s="8">
        <v>0</v>
      </c>
      <c r="J168" s="8">
        <v>6</v>
      </c>
      <c r="K168" s="9">
        <f>((D168*D133)+(E168*E133)+(F168*F133)+(G168*G133)+(H168*H133)+(I168*I133)+(J168*J133))+$L$9</f>
        <v>29.623599999999996</v>
      </c>
      <c r="L168" s="8">
        <f t="shared" si="30"/>
        <v>1</v>
      </c>
      <c r="M168" s="10">
        <f t="shared" si="42"/>
        <v>1</v>
      </c>
      <c r="N168" s="20">
        <f t="shared" si="31"/>
        <v>0</v>
      </c>
      <c r="O168" s="20">
        <f t="shared" si="39"/>
        <v>0</v>
      </c>
      <c r="P168" s="20">
        <f t="shared" si="32"/>
        <v>0</v>
      </c>
      <c r="Q168" s="20">
        <f t="shared" si="40"/>
        <v>0</v>
      </c>
      <c r="R168" s="20">
        <f t="shared" si="34"/>
        <v>0</v>
      </c>
      <c r="S168" s="20">
        <f t="shared" si="35"/>
        <v>0</v>
      </c>
      <c r="T168" s="20">
        <f t="shared" si="36"/>
        <v>0</v>
      </c>
      <c r="U168" s="20">
        <f t="shared" si="41"/>
        <v>0</v>
      </c>
    </row>
    <row r="169" spans="3:21" ht="19.2" x14ac:dyDescent="0.3">
      <c r="C169" s="14">
        <v>32</v>
      </c>
      <c r="D169" s="8">
        <v>4</v>
      </c>
      <c r="E169" s="8">
        <v>1</v>
      </c>
      <c r="F169" s="8">
        <v>6</v>
      </c>
      <c r="G169" s="8">
        <v>1</v>
      </c>
      <c r="H169" s="8">
        <v>8</v>
      </c>
      <c r="I169" s="8">
        <v>0</v>
      </c>
      <c r="J169" s="8">
        <v>6</v>
      </c>
      <c r="K169" s="9">
        <f>((D169*D133)+(E169*E133)+(F169*F133)+(G169*G133)+(H169*H133)+(I169*I133)+(J169*J133))+$L$9</f>
        <v>17.753200000000003</v>
      </c>
      <c r="L169" s="8">
        <f t="shared" si="30"/>
        <v>1</v>
      </c>
      <c r="M169" s="10">
        <f t="shared" si="42"/>
        <v>-1</v>
      </c>
      <c r="N169" s="20">
        <f t="shared" si="31"/>
        <v>-2</v>
      </c>
      <c r="O169" s="20">
        <f t="shared" si="39"/>
        <v>-0.08</v>
      </c>
      <c r="P169" s="20">
        <f t="shared" si="32"/>
        <v>-0.02</v>
      </c>
      <c r="Q169" s="20">
        <f t="shared" si="40"/>
        <v>-0.12</v>
      </c>
      <c r="R169" s="20">
        <f t="shared" si="34"/>
        <v>-0.02</v>
      </c>
      <c r="S169" s="20">
        <f t="shared" si="35"/>
        <v>-0.16</v>
      </c>
      <c r="T169" s="20">
        <f t="shared" si="36"/>
        <v>0</v>
      </c>
      <c r="U169" s="20">
        <f t="shared" si="41"/>
        <v>-0.12</v>
      </c>
    </row>
    <row r="170" spans="3:21" ht="19.2" x14ac:dyDescent="0.3">
      <c r="C170" s="14">
        <v>33</v>
      </c>
      <c r="D170" s="8">
        <v>5</v>
      </c>
      <c r="E170" s="8">
        <v>1</v>
      </c>
      <c r="F170" s="8">
        <v>7</v>
      </c>
      <c r="G170" s="8">
        <v>8</v>
      </c>
      <c r="H170" s="8">
        <v>1</v>
      </c>
      <c r="I170" s="8">
        <v>6</v>
      </c>
      <c r="J170" s="8">
        <v>9</v>
      </c>
      <c r="K170" s="9">
        <f>((D170*D133)+(E170*E133)+(F170*F133)+(G170*G133)+(H170*H133)+(I170*I133)+(J170*J133))+$L$9</f>
        <v>27.973200000000006</v>
      </c>
      <c r="L170" s="8">
        <f t="shared" si="30"/>
        <v>1</v>
      </c>
      <c r="M170" s="10">
        <f t="shared" si="42"/>
        <v>1</v>
      </c>
      <c r="N170" s="20">
        <f t="shared" si="31"/>
        <v>0</v>
      </c>
      <c r="O170" s="20">
        <f t="shared" si="39"/>
        <v>0</v>
      </c>
      <c r="P170" s="20">
        <f t="shared" si="32"/>
        <v>0</v>
      </c>
      <c r="Q170" s="20">
        <f t="shared" si="40"/>
        <v>0</v>
      </c>
      <c r="R170" s="20">
        <f t="shared" si="34"/>
        <v>0</v>
      </c>
      <c r="S170" s="20">
        <f t="shared" si="35"/>
        <v>0</v>
      </c>
      <c r="T170" s="20">
        <f t="shared" si="36"/>
        <v>0</v>
      </c>
      <c r="U170" s="20">
        <f t="shared" si="41"/>
        <v>0</v>
      </c>
    </row>
    <row r="171" spans="3:21" ht="19.2" x14ac:dyDescent="0.3">
      <c r="C171" s="14">
        <v>34</v>
      </c>
      <c r="D171" s="8">
        <v>4</v>
      </c>
      <c r="E171" s="8">
        <v>9</v>
      </c>
      <c r="F171" s="8">
        <v>3</v>
      </c>
      <c r="G171" s="8">
        <v>7</v>
      </c>
      <c r="H171" s="8">
        <v>3</v>
      </c>
      <c r="I171" s="8">
        <v>5</v>
      </c>
      <c r="J171" s="8">
        <v>9</v>
      </c>
      <c r="K171" s="9">
        <f>((D171*D133)+(E171*E133)+(F171*F133)+(G171*G133)+(H171*H133)+(I171*I133)+(J171*J133))+$L$9</f>
        <v>30.674799999999991</v>
      </c>
      <c r="L171" s="8">
        <f t="shared" si="30"/>
        <v>1</v>
      </c>
      <c r="M171" s="10">
        <f t="shared" si="42"/>
        <v>1</v>
      </c>
      <c r="N171" s="20">
        <f t="shared" si="31"/>
        <v>0</v>
      </c>
      <c r="O171" s="20">
        <f t="shared" si="39"/>
        <v>0</v>
      </c>
      <c r="P171" s="20">
        <f t="shared" si="32"/>
        <v>0</v>
      </c>
      <c r="Q171" s="20">
        <f t="shared" si="40"/>
        <v>0</v>
      </c>
      <c r="R171" s="20">
        <f t="shared" si="34"/>
        <v>0</v>
      </c>
      <c r="S171" s="20">
        <f t="shared" si="35"/>
        <v>0</v>
      </c>
      <c r="T171" s="20">
        <f t="shared" si="36"/>
        <v>0</v>
      </c>
      <c r="U171" s="20">
        <f t="shared" si="41"/>
        <v>0</v>
      </c>
    </row>
    <row r="172" spans="3:21" ht="19.2" x14ac:dyDescent="0.3">
      <c r="C172" s="14">
        <v>35</v>
      </c>
      <c r="D172" s="8">
        <v>4</v>
      </c>
      <c r="E172" s="8">
        <v>6</v>
      </c>
      <c r="F172" s="8">
        <v>3</v>
      </c>
      <c r="G172" s="8">
        <v>3</v>
      </c>
      <c r="H172" s="8">
        <v>1</v>
      </c>
      <c r="I172" s="8">
        <v>9</v>
      </c>
      <c r="J172" s="8">
        <v>3</v>
      </c>
      <c r="K172" s="9">
        <f>((D172*D133)+(E172*E133)+(F172*F133)+(G172*G133)+(H172*H133)+(I172*I133)+(J172*J133))+$L$9</f>
        <v>20.666799999999999</v>
      </c>
      <c r="L172" s="8">
        <f t="shared" si="30"/>
        <v>1</v>
      </c>
      <c r="M172" s="10">
        <f t="shared" si="42"/>
        <v>-1</v>
      </c>
      <c r="N172" s="20">
        <f t="shared" si="31"/>
        <v>-2</v>
      </c>
      <c r="O172" s="20">
        <f t="shared" si="39"/>
        <v>-0.08</v>
      </c>
      <c r="P172" s="20">
        <f t="shared" si="32"/>
        <v>-0.12</v>
      </c>
      <c r="Q172" s="20">
        <f t="shared" si="40"/>
        <v>-0.06</v>
      </c>
      <c r="R172" s="20">
        <f t="shared" si="34"/>
        <v>-0.06</v>
      </c>
      <c r="S172" s="20">
        <f t="shared" si="35"/>
        <v>-0.02</v>
      </c>
      <c r="T172" s="20">
        <f t="shared" si="36"/>
        <v>-0.18</v>
      </c>
      <c r="U172" s="20">
        <f t="shared" si="41"/>
        <v>-0.06</v>
      </c>
    </row>
    <row r="173" spans="3:21" ht="19.2" x14ac:dyDescent="0.3">
      <c r="C173" s="14">
        <v>36</v>
      </c>
      <c r="D173" s="8">
        <v>4</v>
      </c>
      <c r="E173" s="8">
        <v>6</v>
      </c>
      <c r="F173" s="8">
        <v>3</v>
      </c>
      <c r="G173" s="8">
        <v>6</v>
      </c>
      <c r="H173" s="8">
        <v>1</v>
      </c>
      <c r="I173" s="8">
        <v>6</v>
      </c>
      <c r="J173" s="8">
        <v>2</v>
      </c>
      <c r="K173" s="9">
        <f>((D173*D133)+(E173*E133)+(F173*F133)+(G173*G133)+(H173*H133)+(I173*I133)+(J173*J133))+$L$9</f>
        <v>19.797999999999998</v>
      </c>
      <c r="L173" s="8">
        <f t="shared" si="30"/>
        <v>1</v>
      </c>
      <c r="M173" s="10">
        <f t="shared" si="42"/>
        <v>-1</v>
      </c>
      <c r="N173" s="20">
        <f t="shared" si="31"/>
        <v>-2</v>
      </c>
      <c r="O173" s="20">
        <f t="shared" si="39"/>
        <v>-0.08</v>
      </c>
      <c r="P173" s="20">
        <f t="shared" si="32"/>
        <v>-0.12</v>
      </c>
      <c r="Q173" s="20">
        <f t="shared" si="40"/>
        <v>-0.06</v>
      </c>
      <c r="R173" s="20">
        <f t="shared" si="34"/>
        <v>-0.12</v>
      </c>
      <c r="S173" s="20">
        <f t="shared" si="35"/>
        <v>-0.02</v>
      </c>
      <c r="T173" s="20">
        <f t="shared" si="36"/>
        <v>-0.12</v>
      </c>
      <c r="U173" s="20">
        <f t="shared" si="41"/>
        <v>-0.04</v>
      </c>
    </row>
    <row r="174" spans="3:21" ht="19.2" x14ac:dyDescent="0.3">
      <c r="C174" s="14">
        <v>37</v>
      </c>
      <c r="D174" s="8">
        <v>4</v>
      </c>
      <c r="E174" s="8">
        <v>2</v>
      </c>
      <c r="F174" s="8">
        <v>4</v>
      </c>
      <c r="G174" s="8">
        <v>4</v>
      </c>
      <c r="H174" s="8">
        <v>5</v>
      </c>
      <c r="I174" s="8">
        <v>5</v>
      </c>
      <c r="J174" s="8">
        <v>8</v>
      </c>
      <c r="K174" s="9">
        <f>((D174*D133)+(E174*E133)+(F174*F133)+(G174*G133)+(H174*H133)+(I174*I133)+(J174*J133))+$L$9</f>
        <v>23.304399999999998</v>
      </c>
      <c r="L174" s="8">
        <f t="shared" si="30"/>
        <v>1</v>
      </c>
      <c r="M174" s="10">
        <f t="shared" si="42"/>
        <v>-1</v>
      </c>
      <c r="N174" s="20">
        <f t="shared" si="31"/>
        <v>-2</v>
      </c>
      <c r="O174" s="20">
        <f t="shared" si="39"/>
        <v>-0.08</v>
      </c>
      <c r="P174" s="20">
        <f t="shared" si="32"/>
        <v>-0.04</v>
      </c>
      <c r="Q174" s="20">
        <f t="shared" si="40"/>
        <v>-0.08</v>
      </c>
      <c r="R174" s="20">
        <f t="shared" si="34"/>
        <v>-0.08</v>
      </c>
      <c r="S174" s="20">
        <f t="shared" si="35"/>
        <v>-0.1</v>
      </c>
      <c r="T174" s="20">
        <f t="shared" si="36"/>
        <v>-0.1</v>
      </c>
      <c r="U174" s="20">
        <f t="shared" si="41"/>
        <v>-0.16</v>
      </c>
    </row>
    <row r="175" spans="3:21" ht="19.2" x14ac:dyDescent="0.3">
      <c r="C175" s="14">
        <v>38</v>
      </c>
      <c r="D175" s="8">
        <v>4</v>
      </c>
      <c r="E175" s="8">
        <v>4</v>
      </c>
      <c r="F175" s="8">
        <v>0</v>
      </c>
      <c r="G175" s="8">
        <v>1</v>
      </c>
      <c r="H175" s="8">
        <v>7</v>
      </c>
      <c r="I175" s="8">
        <v>8</v>
      </c>
      <c r="J175" s="8">
        <v>8</v>
      </c>
      <c r="K175" s="9">
        <f>((D175*D133)+(E175*E133)+(F175*F133)+(G175*G133)+(H175*H133)+(I175*I133)+(J175*J133))+$L$9</f>
        <v>23.245200000000001</v>
      </c>
      <c r="L175" s="8">
        <f t="shared" si="30"/>
        <v>1</v>
      </c>
      <c r="M175" s="10">
        <f t="shared" si="42"/>
        <v>-1</v>
      </c>
      <c r="N175" s="20">
        <f t="shared" si="31"/>
        <v>-2</v>
      </c>
      <c r="O175" s="20">
        <f t="shared" si="39"/>
        <v>-0.08</v>
      </c>
      <c r="P175" s="20">
        <f t="shared" si="32"/>
        <v>-0.08</v>
      </c>
      <c r="Q175" s="20">
        <f t="shared" si="40"/>
        <v>0</v>
      </c>
      <c r="R175" s="20">
        <f t="shared" si="34"/>
        <v>-0.02</v>
      </c>
      <c r="S175" s="20">
        <f t="shared" si="35"/>
        <v>-0.14000000000000001</v>
      </c>
      <c r="T175" s="20">
        <f t="shared" si="36"/>
        <v>-0.16</v>
      </c>
      <c r="U175" s="20">
        <f t="shared" si="41"/>
        <v>-0.16</v>
      </c>
    </row>
    <row r="176" spans="3:21" ht="19.2" x14ac:dyDescent="0.3">
      <c r="C176" s="14">
        <v>39</v>
      </c>
      <c r="D176" s="8">
        <v>5</v>
      </c>
      <c r="E176" s="8">
        <v>2</v>
      </c>
      <c r="F176" s="8">
        <v>9</v>
      </c>
      <c r="G176" s="8">
        <v>1</v>
      </c>
      <c r="H176" s="8">
        <v>6</v>
      </c>
      <c r="I176" s="8">
        <v>6</v>
      </c>
      <c r="J176" s="8">
        <v>1</v>
      </c>
      <c r="K176" s="9">
        <f>((D176*D133)+(E176*E133)+(F176*F133)+(G176*G133)+(H176*H133)+(I176*I133)+(J176*J133))+$L$9</f>
        <v>21.437200000000001</v>
      </c>
      <c r="L176" s="8">
        <f t="shared" si="30"/>
        <v>1</v>
      </c>
      <c r="M176" s="10">
        <f t="shared" si="42"/>
        <v>1</v>
      </c>
      <c r="N176" s="20">
        <f t="shared" si="31"/>
        <v>0</v>
      </c>
      <c r="O176" s="20">
        <f t="shared" si="39"/>
        <v>0</v>
      </c>
      <c r="P176" s="20">
        <f t="shared" si="32"/>
        <v>0</v>
      </c>
      <c r="Q176" s="20">
        <f t="shared" si="40"/>
        <v>0</v>
      </c>
      <c r="R176" s="20">
        <f t="shared" si="34"/>
        <v>0</v>
      </c>
      <c r="S176" s="20">
        <f t="shared" si="35"/>
        <v>0</v>
      </c>
      <c r="T176" s="20">
        <f t="shared" si="36"/>
        <v>0</v>
      </c>
      <c r="U176" s="20">
        <f t="shared" si="41"/>
        <v>0</v>
      </c>
    </row>
    <row r="177" spans="3:21" ht="19.2" x14ac:dyDescent="0.3">
      <c r="C177" s="14">
        <v>40</v>
      </c>
      <c r="D177" s="8">
        <v>5</v>
      </c>
      <c r="E177" s="8">
        <v>1</v>
      </c>
      <c r="F177" s="8">
        <v>7</v>
      </c>
      <c r="G177" s="8">
        <v>1</v>
      </c>
      <c r="H177" s="8">
        <v>1</v>
      </c>
      <c r="I177" s="8">
        <v>6</v>
      </c>
      <c r="J177" s="8">
        <v>5</v>
      </c>
      <c r="K177" s="9">
        <f>((D177*D133)+(E177*E133)+(F177*F133)+(G177*G133)+(H177*H133)+(I177*I133)+(J177*J133))+$L$9</f>
        <v>17.898800000000001</v>
      </c>
      <c r="L177" s="8">
        <f t="shared" si="30"/>
        <v>1</v>
      </c>
      <c r="M177" s="10">
        <f t="shared" si="42"/>
        <v>1</v>
      </c>
      <c r="N177" s="20">
        <f t="shared" si="31"/>
        <v>0</v>
      </c>
      <c r="O177" s="20">
        <f t="shared" si="39"/>
        <v>0</v>
      </c>
      <c r="P177" s="20">
        <f t="shared" si="32"/>
        <v>0</v>
      </c>
      <c r="Q177" s="20">
        <f t="shared" si="40"/>
        <v>0</v>
      </c>
      <c r="R177" s="20">
        <f t="shared" si="34"/>
        <v>0</v>
      </c>
      <c r="S177" s="20">
        <f t="shared" si="35"/>
        <v>0</v>
      </c>
      <c r="T177" s="20">
        <f t="shared" si="36"/>
        <v>0</v>
      </c>
      <c r="U177" s="20">
        <f t="shared" si="41"/>
        <v>0</v>
      </c>
    </row>
    <row r="178" spans="3:21" ht="19.2" x14ac:dyDescent="0.3">
      <c r="C178" s="14">
        <v>41</v>
      </c>
      <c r="D178" s="8">
        <v>3</v>
      </c>
      <c r="E178" s="8">
        <v>8</v>
      </c>
      <c r="F178" s="8">
        <v>0</v>
      </c>
      <c r="G178" s="8">
        <v>0</v>
      </c>
      <c r="H178" s="8">
        <v>4</v>
      </c>
      <c r="I178" s="8">
        <v>2</v>
      </c>
      <c r="J178" s="8">
        <v>3</v>
      </c>
      <c r="K178" s="9">
        <f>((D178*D133)+(E178*E133)+(F178*F133)+(G178*G133)+(H178*H133)+(I178*I133)+(J178*J133))+$L$9</f>
        <v>12.401199999999996</v>
      </c>
      <c r="L178" s="8">
        <f t="shared" si="30"/>
        <v>1</v>
      </c>
      <c r="M178" s="10">
        <f t="shared" si="42"/>
        <v>-1</v>
      </c>
      <c r="N178" s="20">
        <f t="shared" si="31"/>
        <v>-2</v>
      </c>
      <c r="O178" s="20">
        <f t="shared" si="39"/>
        <v>-0.06</v>
      </c>
      <c r="P178" s="20">
        <f t="shared" si="32"/>
        <v>-0.16</v>
      </c>
      <c r="Q178" s="20">
        <f t="shared" si="40"/>
        <v>0</v>
      </c>
      <c r="R178" s="20">
        <f t="shared" si="34"/>
        <v>0</v>
      </c>
      <c r="S178" s="20">
        <f t="shared" si="35"/>
        <v>-0.08</v>
      </c>
      <c r="T178" s="20">
        <f t="shared" si="36"/>
        <v>-0.04</v>
      </c>
      <c r="U178" s="20">
        <f t="shared" si="41"/>
        <v>-0.06</v>
      </c>
    </row>
    <row r="179" spans="3:21" ht="19.2" x14ac:dyDescent="0.3">
      <c r="C179" s="14">
        <v>42</v>
      </c>
      <c r="D179" s="8">
        <v>4</v>
      </c>
      <c r="E179" s="8">
        <v>7</v>
      </c>
      <c r="F179" s="8">
        <v>8</v>
      </c>
      <c r="G179" s="8">
        <v>8</v>
      </c>
      <c r="H179" s="8">
        <v>6</v>
      </c>
      <c r="I179" s="8">
        <v>4</v>
      </c>
      <c r="J179" s="8">
        <v>1</v>
      </c>
      <c r="K179" s="9">
        <f>((D179*D133)+(E179*E133)+(F179*F133)+(G179*G133)+(H179*H133)+(I179*I133)+(J179*J133))+$L$9</f>
        <v>28.800399999999996</v>
      </c>
      <c r="L179" s="8">
        <f t="shared" si="30"/>
        <v>1</v>
      </c>
      <c r="M179" s="10">
        <f t="shared" si="42"/>
        <v>1</v>
      </c>
      <c r="N179" s="20">
        <f t="shared" si="31"/>
        <v>0</v>
      </c>
      <c r="O179" s="20">
        <f t="shared" si="39"/>
        <v>0</v>
      </c>
      <c r="P179" s="20">
        <f t="shared" si="32"/>
        <v>0</v>
      </c>
      <c r="Q179" s="20">
        <f t="shared" si="40"/>
        <v>0</v>
      </c>
      <c r="R179" s="20">
        <f t="shared" si="34"/>
        <v>0</v>
      </c>
      <c r="S179" s="20">
        <f t="shared" si="35"/>
        <v>0</v>
      </c>
      <c r="T179" s="20">
        <f t="shared" si="36"/>
        <v>0</v>
      </c>
      <c r="U179" s="20">
        <f t="shared" si="41"/>
        <v>0</v>
      </c>
    </row>
    <row r="180" spans="3:21" ht="19.2" x14ac:dyDescent="0.3">
      <c r="C180" s="14">
        <v>43</v>
      </c>
      <c r="D180" s="8">
        <v>5</v>
      </c>
      <c r="E180" s="8">
        <v>3</v>
      </c>
      <c r="F180" s="8">
        <v>0</v>
      </c>
      <c r="G180" s="8">
        <v>7</v>
      </c>
      <c r="H180" s="8">
        <v>8</v>
      </c>
      <c r="I180" s="8">
        <v>8</v>
      </c>
      <c r="J180" s="8">
        <v>4</v>
      </c>
      <c r="K180" s="9">
        <f>((D180*D133)+(E180*E133)+(F180*F133)+(G180*G133)+(H180*H133)+(I180*I133)+(J180*J133))+$L$9</f>
        <v>26.038800000000002</v>
      </c>
      <c r="L180" s="8">
        <f t="shared" si="30"/>
        <v>1</v>
      </c>
      <c r="M180" s="10">
        <f t="shared" si="42"/>
        <v>1</v>
      </c>
      <c r="N180" s="20">
        <f t="shared" si="31"/>
        <v>0</v>
      </c>
      <c r="O180" s="20">
        <f t="shared" si="39"/>
        <v>0</v>
      </c>
      <c r="P180" s="20">
        <f t="shared" si="32"/>
        <v>0</v>
      </c>
      <c r="Q180" s="20">
        <f t="shared" si="40"/>
        <v>0</v>
      </c>
      <c r="R180" s="20">
        <f t="shared" si="34"/>
        <v>0</v>
      </c>
      <c r="S180" s="20">
        <f t="shared" si="35"/>
        <v>0</v>
      </c>
      <c r="T180" s="20">
        <f t="shared" si="36"/>
        <v>0</v>
      </c>
      <c r="U180" s="20">
        <f t="shared" si="41"/>
        <v>0</v>
      </c>
    </row>
    <row r="181" spans="3:21" ht="19.2" x14ac:dyDescent="0.3">
      <c r="C181" s="14">
        <v>44</v>
      </c>
      <c r="D181" s="8">
        <v>3</v>
      </c>
      <c r="E181" s="8">
        <v>6</v>
      </c>
      <c r="F181" s="8">
        <v>9</v>
      </c>
      <c r="G181" s="8">
        <v>3</v>
      </c>
      <c r="H181" s="8">
        <v>6</v>
      </c>
      <c r="I181" s="8">
        <v>2</v>
      </c>
      <c r="J181" s="8">
        <v>1</v>
      </c>
      <c r="K181" s="9">
        <f>((D181*D133)+(E181*E133)+(F181*F133)+(G181*G133)+(H181*H133)+(I181*I133)+(J181*J133))+$L$9</f>
        <v>21.453199999999995</v>
      </c>
      <c r="L181" s="8">
        <f t="shared" si="30"/>
        <v>1</v>
      </c>
      <c r="M181" s="10">
        <f t="shared" si="42"/>
        <v>-1</v>
      </c>
      <c r="N181" s="20">
        <f t="shared" si="31"/>
        <v>-2</v>
      </c>
      <c r="O181" s="20">
        <f t="shared" si="39"/>
        <v>-0.06</v>
      </c>
      <c r="P181" s="20">
        <f t="shared" si="32"/>
        <v>-0.12</v>
      </c>
      <c r="Q181" s="20">
        <f t="shared" si="40"/>
        <v>-0.18</v>
      </c>
      <c r="R181" s="20">
        <f t="shared" si="34"/>
        <v>-0.06</v>
      </c>
      <c r="S181" s="20">
        <f t="shared" si="35"/>
        <v>-0.12</v>
      </c>
      <c r="T181" s="20">
        <f t="shared" si="36"/>
        <v>-0.04</v>
      </c>
      <c r="U181" s="20">
        <f t="shared" si="41"/>
        <v>-0.02</v>
      </c>
    </row>
    <row r="182" spans="3:21" ht="19.2" x14ac:dyDescent="0.3">
      <c r="C182" s="14">
        <v>45</v>
      </c>
      <c r="D182" s="8">
        <v>4</v>
      </c>
      <c r="E182" s="8">
        <v>4</v>
      </c>
      <c r="F182" s="8">
        <v>6</v>
      </c>
      <c r="G182" s="8">
        <v>1</v>
      </c>
      <c r="H182" s="8">
        <v>0</v>
      </c>
      <c r="I182" s="8">
        <v>0</v>
      </c>
      <c r="J182" s="8">
        <v>3</v>
      </c>
      <c r="K182" s="9">
        <f>((D182*D133)+(E182*E133)+(F182*F133)+(G182*G133)+(H182*H133)+(I182*I133)+(J182*J133))+$L$9</f>
        <v>10.6572</v>
      </c>
      <c r="L182" s="8">
        <f t="shared" si="30"/>
        <v>1</v>
      </c>
      <c r="M182" s="10">
        <f t="shared" si="42"/>
        <v>-1</v>
      </c>
      <c r="N182" s="20">
        <f t="shared" si="31"/>
        <v>-2</v>
      </c>
      <c r="O182" s="20">
        <f t="shared" si="39"/>
        <v>-0.08</v>
      </c>
      <c r="P182" s="20">
        <f t="shared" si="32"/>
        <v>-0.08</v>
      </c>
      <c r="Q182" s="20">
        <f t="shared" si="40"/>
        <v>-0.12</v>
      </c>
      <c r="R182" s="20">
        <f t="shared" si="34"/>
        <v>-0.02</v>
      </c>
      <c r="S182" s="20">
        <f t="shared" si="35"/>
        <v>0</v>
      </c>
      <c r="T182" s="20">
        <f t="shared" si="36"/>
        <v>0</v>
      </c>
      <c r="U182" s="20">
        <f t="shared" si="41"/>
        <v>-0.06</v>
      </c>
    </row>
    <row r="183" spans="3:21" ht="19.2" x14ac:dyDescent="0.3">
      <c r="C183" s="14">
        <v>46</v>
      </c>
      <c r="D183" s="8">
        <v>4</v>
      </c>
      <c r="E183" s="8">
        <v>6</v>
      </c>
      <c r="F183" s="8">
        <v>0</v>
      </c>
      <c r="G183" s="8">
        <v>0</v>
      </c>
      <c r="H183" s="8">
        <v>9</v>
      </c>
      <c r="I183" s="8">
        <v>8</v>
      </c>
      <c r="J183" s="8">
        <v>7</v>
      </c>
      <c r="K183" s="9">
        <f>((D183*D133)+(E183*E133)+(F183*F133)+(G183*G133)+(H183*H133)+(I183*I133)+(J183*J133))+$L$9</f>
        <v>25.018800000000002</v>
      </c>
      <c r="L183" s="8">
        <f t="shared" si="30"/>
        <v>1</v>
      </c>
      <c r="M183" s="10">
        <f t="shared" si="42"/>
        <v>-1</v>
      </c>
      <c r="N183" s="20">
        <f t="shared" si="31"/>
        <v>-2</v>
      </c>
      <c r="O183" s="20">
        <f>N183*$D$2*D183</f>
        <v>-0.08</v>
      </c>
      <c r="P183" s="20">
        <f t="shared" si="32"/>
        <v>-0.12</v>
      </c>
      <c r="Q183" s="20">
        <f t="shared" si="40"/>
        <v>0</v>
      </c>
      <c r="R183" s="20">
        <f t="shared" si="34"/>
        <v>0</v>
      </c>
      <c r="S183" s="20">
        <f t="shared" si="35"/>
        <v>-0.18</v>
      </c>
      <c r="T183" s="20">
        <f t="shared" si="36"/>
        <v>-0.16</v>
      </c>
      <c r="U183" s="20">
        <f t="shared" si="41"/>
        <v>-0.14000000000000001</v>
      </c>
    </row>
    <row r="184" spans="3:21" ht="19.2" x14ac:dyDescent="0.3">
      <c r="C184" s="14">
        <v>47</v>
      </c>
      <c r="D184" s="8">
        <v>4</v>
      </c>
      <c r="E184" s="8">
        <v>9</v>
      </c>
      <c r="F184" s="8">
        <v>4</v>
      </c>
      <c r="G184" s="8">
        <v>0</v>
      </c>
      <c r="H184" s="8">
        <v>0</v>
      </c>
      <c r="I184" s="8">
        <v>2</v>
      </c>
      <c r="J184" s="8">
        <v>3</v>
      </c>
      <c r="K184" s="9">
        <f>((D184*D133)+(E184*E133)+(F184*F133)+(G184*G133)+(H184*H133)+(I184*I133)+(J184*J133))+$L$9</f>
        <v>14.301199999999994</v>
      </c>
      <c r="L184" s="8">
        <f t="shared" si="30"/>
        <v>1</v>
      </c>
      <c r="M184" s="10">
        <f t="shared" si="42"/>
        <v>1</v>
      </c>
      <c r="N184" s="20">
        <f t="shared" si="31"/>
        <v>0</v>
      </c>
      <c r="O184" s="20">
        <f t="shared" ref="O184:O185" si="43">N184*$D$2*D184</f>
        <v>0</v>
      </c>
      <c r="P184" s="20">
        <f t="shared" si="32"/>
        <v>0</v>
      </c>
      <c r="Q184" s="20">
        <f t="shared" si="40"/>
        <v>0</v>
      </c>
      <c r="R184" s="20">
        <f t="shared" si="34"/>
        <v>0</v>
      </c>
      <c r="S184" s="20">
        <f t="shared" si="35"/>
        <v>0</v>
      </c>
      <c r="T184" s="20">
        <f t="shared" si="36"/>
        <v>0</v>
      </c>
      <c r="U184" s="20">
        <f t="shared" si="41"/>
        <v>0</v>
      </c>
    </row>
    <row r="185" spans="3:21" ht="19.2" x14ac:dyDescent="0.3">
      <c r="C185" s="14">
        <v>48</v>
      </c>
      <c r="D185" s="8">
        <v>4</v>
      </c>
      <c r="E185" s="8">
        <v>6</v>
      </c>
      <c r="F185" s="8">
        <v>5</v>
      </c>
      <c r="G185" s="8">
        <v>7</v>
      </c>
      <c r="H185" s="8">
        <v>3</v>
      </c>
      <c r="I185" s="8">
        <v>8</v>
      </c>
      <c r="J185" s="8">
        <v>0</v>
      </c>
      <c r="K185" s="9">
        <f>((D185*D133)+(E185*E133)+(F185*F133)+(G185*G133)+(H185*H133)+(I185*I133)+(J185*J133))+$L$9</f>
        <v>24.309199999999997</v>
      </c>
      <c r="L185" s="8">
        <f t="shared" si="30"/>
        <v>1</v>
      </c>
      <c r="M185" s="10">
        <f t="shared" si="42"/>
        <v>-1</v>
      </c>
      <c r="N185" s="20">
        <f t="shared" si="31"/>
        <v>-2</v>
      </c>
      <c r="O185" s="20">
        <f t="shared" si="43"/>
        <v>-0.08</v>
      </c>
      <c r="P185" s="20">
        <f t="shared" si="32"/>
        <v>-0.12</v>
      </c>
      <c r="Q185" s="20">
        <f t="shared" si="40"/>
        <v>-0.1</v>
      </c>
      <c r="R185" s="20">
        <f t="shared" si="34"/>
        <v>-0.14000000000000001</v>
      </c>
      <c r="S185" s="20">
        <f t="shared" si="35"/>
        <v>-0.06</v>
      </c>
      <c r="T185" s="20">
        <f t="shared" si="36"/>
        <v>-0.16</v>
      </c>
      <c r="U185" s="20">
        <f t="shared" si="41"/>
        <v>0</v>
      </c>
    </row>
    <row r="186" spans="3:21" ht="19.2" x14ac:dyDescent="0.3">
      <c r="C186" s="14">
        <v>49</v>
      </c>
      <c r="D186" s="8">
        <v>4</v>
      </c>
      <c r="E186" s="8">
        <v>7</v>
      </c>
      <c r="F186" s="8">
        <v>7</v>
      </c>
      <c r="G186" s="8">
        <v>4</v>
      </c>
      <c r="H186" s="8">
        <v>4</v>
      </c>
      <c r="I186" s="8">
        <v>2</v>
      </c>
      <c r="J186" s="8">
        <v>5</v>
      </c>
      <c r="K186" s="9">
        <f>((D186*D133)+(E186*E133)+(F186*F133)+(G186*G133)+(H186*H133)+(I186*I133)+(J186*J133))+$L$9</f>
        <v>24.246799999999993</v>
      </c>
      <c r="L186" s="8">
        <f t="shared" si="30"/>
        <v>1</v>
      </c>
      <c r="M186" s="10">
        <f t="shared" si="42"/>
        <v>1</v>
      </c>
      <c r="N186" s="20">
        <f t="shared" si="31"/>
        <v>0</v>
      </c>
      <c r="O186" s="20">
        <f>N186*$D$2*D186</f>
        <v>0</v>
      </c>
      <c r="P186" s="20">
        <f t="shared" si="32"/>
        <v>0</v>
      </c>
      <c r="Q186" s="20">
        <f t="shared" si="40"/>
        <v>0</v>
      </c>
      <c r="R186" s="20">
        <f t="shared" si="34"/>
        <v>0</v>
      </c>
      <c r="S186" s="20">
        <f t="shared" si="35"/>
        <v>0</v>
      </c>
      <c r="T186" s="20">
        <f t="shared" si="36"/>
        <v>0</v>
      </c>
      <c r="U186" s="20">
        <f t="shared" si="41"/>
        <v>0</v>
      </c>
    </row>
    <row r="187" spans="3:21" ht="19.2" x14ac:dyDescent="0.3">
      <c r="C187" s="14">
        <v>50</v>
      </c>
      <c r="D187" s="8">
        <v>5</v>
      </c>
      <c r="E187" s="8">
        <v>1</v>
      </c>
      <c r="F187" s="8">
        <v>2</v>
      </c>
      <c r="G187" s="8">
        <v>0</v>
      </c>
      <c r="H187" s="8">
        <v>7</v>
      </c>
      <c r="I187" s="8">
        <v>1</v>
      </c>
      <c r="J187" s="8">
        <v>6</v>
      </c>
      <c r="K187" s="9">
        <f>((D187*D133)+(E187*E133)+(F187*F133)+(G187*G133)+(H187*H133)+(I187*I133)+(J187*J133))+$L$9</f>
        <v>14.149999999999999</v>
      </c>
      <c r="L187" s="8">
        <f t="shared" si="30"/>
        <v>1</v>
      </c>
      <c r="M187" s="10">
        <f t="shared" si="42"/>
        <v>1</v>
      </c>
      <c r="N187" s="20">
        <f t="shared" si="31"/>
        <v>0</v>
      </c>
      <c r="O187" s="20">
        <f t="shared" ref="O187" si="44">N187*$D$2*D187</f>
        <v>0</v>
      </c>
      <c r="P187" s="20">
        <f t="shared" si="32"/>
        <v>0</v>
      </c>
      <c r="Q187" s="20">
        <f t="shared" si="40"/>
        <v>0</v>
      </c>
      <c r="R187" s="20">
        <f t="shared" si="34"/>
        <v>0</v>
      </c>
      <c r="S187" s="20">
        <f t="shared" si="35"/>
        <v>0</v>
      </c>
      <c r="T187" s="20">
        <f t="shared" si="36"/>
        <v>0</v>
      </c>
      <c r="U187" s="20">
        <f t="shared" si="41"/>
        <v>0</v>
      </c>
    </row>
    <row r="188" spans="3:21" ht="19.2" x14ac:dyDescent="0.3">
      <c r="C188" s="12"/>
      <c r="D188" s="12"/>
      <c r="E188" s="12"/>
      <c r="F188" s="12"/>
      <c r="G188" s="12"/>
      <c r="H188" s="12"/>
      <c r="I188" s="12"/>
      <c r="J188" s="12"/>
      <c r="K188" s="12"/>
      <c r="L188" s="58" t="s">
        <v>37</v>
      </c>
      <c r="M188" s="58"/>
      <c r="N188" s="24">
        <f>SUM(N138:N187)</f>
        <v>-52</v>
      </c>
      <c r="O188" s="23">
        <f>AVERAGE(O138:O187)</f>
        <v>-3.960000000000001E-2</v>
      </c>
      <c r="P188" s="23">
        <f t="shared" ref="P188:U188" si="45">AVERAGE(P138:P187)</f>
        <v>-4.4000000000000011E-2</v>
      </c>
      <c r="Q188" s="23">
        <f t="shared" si="45"/>
        <v>-4.7200000000000013E-2</v>
      </c>
      <c r="R188" s="23">
        <f t="shared" si="45"/>
        <v>-3.960000000000001E-2</v>
      </c>
      <c r="S188" s="23">
        <f t="shared" si="45"/>
        <v>-5.5600000000000011E-2</v>
      </c>
      <c r="T188" s="23">
        <f t="shared" si="45"/>
        <v>-4.6000000000000006E-2</v>
      </c>
      <c r="U188" s="23">
        <f t="shared" si="45"/>
        <v>-4.6400000000000004E-2</v>
      </c>
    </row>
    <row r="189" spans="3:21" ht="19.2" x14ac:dyDescent="0.3">
      <c r="C189" s="12"/>
      <c r="D189" s="12"/>
      <c r="E189" s="12"/>
      <c r="F189" s="12"/>
      <c r="G189" s="12"/>
      <c r="H189" s="12"/>
      <c r="I189" s="12"/>
      <c r="J189" s="12"/>
      <c r="K189" s="12"/>
      <c r="L189" s="56" t="s">
        <v>38</v>
      </c>
      <c r="M189" s="56"/>
      <c r="N189" s="57">
        <f>SUMSQ(N138:N187)/2</f>
        <v>52</v>
      </c>
      <c r="O189" s="12"/>
      <c r="P189" s="12"/>
      <c r="Q189" s="12"/>
      <c r="R189" s="12"/>
      <c r="S189" s="12"/>
      <c r="T189" s="12"/>
      <c r="U189" s="12"/>
    </row>
    <row r="190" spans="3:21" x14ac:dyDescent="0.3">
      <c r="L190" s="56"/>
      <c r="M190" s="56"/>
      <c r="N190" s="57"/>
    </row>
    <row r="191" spans="3:21" x14ac:dyDescent="0.3">
      <c r="C191" s="6"/>
    </row>
    <row r="193" spans="3:21" ht="20.399999999999999" x14ac:dyDescent="0.45">
      <c r="C193" s="21"/>
      <c r="D193" s="59" t="s">
        <v>18</v>
      </c>
      <c r="E193" s="59"/>
      <c r="F193" s="59"/>
      <c r="G193" s="59"/>
      <c r="H193" s="59"/>
      <c r="I193" s="59"/>
      <c r="J193" s="59"/>
      <c r="K193" s="60" t="s">
        <v>41</v>
      </c>
      <c r="L193" s="61"/>
      <c r="M193" s="28">
        <v>4</v>
      </c>
      <c r="N193" s="26"/>
    </row>
    <row r="194" spans="3:21" ht="19.2" x14ac:dyDescent="0.45">
      <c r="C194" s="25"/>
      <c r="D194" s="22" t="s">
        <v>10</v>
      </c>
      <c r="E194" s="22" t="s">
        <v>11</v>
      </c>
      <c r="F194" s="22" t="s">
        <v>12</v>
      </c>
      <c r="G194" s="22" t="s">
        <v>13</v>
      </c>
      <c r="H194" s="22" t="s">
        <v>14</v>
      </c>
      <c r="I194" s="22" t="s">
        <v>15</v>
      </c>
      <c r="J194" s="22" t="s">
        <v>16</v>
      </c>
      <c r="L194" s="27" t="s">
        <v>23</v>
      </c>
    </row>
    <row r="195" spans="3:21" ht="19.2" x14ac:dyDescent="0.45">
      <c r="C195" s="16" t="s">
        <v>39</v>
      </c>
      <c r="D195" s="11">
        <f t="shared" ref="D195:J195" si="46">O188+D133</f>
        <v>0.88120000000000009</v>
      </c>
      <c r="E195" s="11">
        <f t="shared" si="46"/>
        <v>0.86799999999999988</v>
      </c>
      <c r="F195" s="11">
        <f t="shared" si="46"/>
        <v>0.85839999999999994</v>
      </c>
      <c r="G195" s="11">
        <f t="shared" si="46"/>
        <v>0.88120000000000009</v>
      </c>
      <c r="H195" s="11">
        <f t="shared" si="46"/>
        <v>0.83320000000000005</v>
      </c>
      <c r="I195" s="11">
        <f t="shared" si="46"/>
        <v>0.86199999999999988</v>
      </c>
      <c r="J195" s="11">
        <f t="shared" si="46"/>
        <v>0.86080000000000001</v>
      </c>
      <c r="L195" s="13">
        <v>1</v>
      </c>
    </row>
    <row r="196" spans="3:21" x14ac:dyDescent="0.3">
      <c r="P196" s="5"/>
    </row>
    <row r="198" spans="3:21" ht="19.2" x14ac:dyDescent="0.3">
      <c r="C198" s="8"/>
      <c r="D198" s="59" t="s">
        <v>17</v>
      </c>
      <c r="E198" s="59"/>
      <c r="F198" s="59"/>
      <c r="G198" s="59"/>
      <c r="H198" s="59"/>
      <c r="I198" s="59"/>
      <c r="J198" s="59"/>
      <c r="K198" s="62"/>
      <c r="L198" s="62"/>
      <c r="M198" s="62"/>
      <c r="N198" s="62"/>
      <c r="O198" s="63" t="s">
        <v>24</v>
      </c>
      <c r="P198" s="64"/>
      <c r="Q198" s="64"/>
      <c r="R198" s="64"/>
      <c r="S198" s="64"/>
      <c r="T198" s="64"/>
      <c r="U198" s="64"/>
    </row>
    <row r="199" spans="3:21" ht="19.2" x14ac:dyDescent="0.3">
      <c r="C199" s="16" t="s">
        <v>40</v>
      </c>
      <c r="D199" s="22" t="s">
        <v>10</v>
      </c>
      <c r="E199" s="22" t="s">
        <v>11</v>
      </c>
      <c r="F199" s="22" t="s">
        <v>12</v>
      </c>
      <c r="G199" s="22" t="s">
        <v>13</v>
      </c>
      <c r="H199" s="22" t="s">
        <v>14</v>
      </c>
      <c r="I199" s="22" t="s">
        <v>15</v>
      </c>
      <c r="J199" s="22" t="s">
        <v>16</v>
      </c>
      <c r="K199" s="17" t="s">
        <v>19</v>
      </c>
      <c r="L199" s="16" t="s">
        <v>20</v>
      </c>
      <c r="M199" s="16" t="s">
        <v>21</v>
      </c>
      <c r="N199" s="18" t="s">
        <v>22</v>
      </c>
      <c r="O199" s="15" t="s">
        <v>25</v>
      </c>
      <c r="P199" s="15" t="s">
        <v>26</v>
      </c>
      <c r="Q199" s="15" t="s">
        <v>27</v>
      </c>
      <c r="R199" s="15" t="s">
        <v>28</v>
      </c>
      <c r="S199" s="15" t="s">
        <v>29</v>
      </c>
      <c r="T199" s="15" t="s">
        <v>30</v>
      </c>
      <c r="U199" s="15" t="s">
        <v>31</v>
      </c>
    </row>
    <row r="200" spans="3:21" ht="19.2" x14ac:dyDescent="0.3">
      <c r="C200" s="14">
        <v>1</v>
      </c>
      <c r="D200" s="8">
        <v>4</v>
      </c>
      <c r="E200" s="8">
        <v>7</v>
      </c>
      <c r="F200" s="8">
        <v>1</v>
      </c>
      <c r="G200" s="8">
        <v>2</v>
      </c>
      <c r="H200" s="8">
        <v>9</v>
      </c>
      <c r="I200" s="8">
        <v>3</v>
      </c>
      <c r="J200" s="8">
        <v>5</v>
      </c>
      <c r="K200" s="9">
        <f>((D200*D195)+(E200*E195)+(F200*F195)+(G200*G195)+(H200*H195)+(I200*I195)+(J200*J195))+$L$9</f>
        <v>20.860399999999998</v>
      </c>
      <c r="L200" s="8">
        <f>IF(K200&gt;=0,$D$3,$D$4)</f>
        <v>1</v>
      </c>
      <c r="M200" s="10">
        <f>IF(VALUE(D200 &amp; E200 &amp; F200 &amp; G200 &amp; H200 &amp; I200 &amp; J200) &gt;= 4712935, 1, -1)</f>
        <v>1</v>
      </c>
      <c r="N200" s="20">
        <f>M200-L200</f>
        <v>0</v>
      </c>
      <c r="O200" s="20">
        <f>$N$15*$D$2*D190</f>
        <v>0</v>
      </c>
      <c r="P200" s="20">
        <f>N200*$D$2*E200</f>
        <v>0</v>
      </c>
      <c r="Q200" s="20">
        <f>N200*$D$2*F200</f>
        <v>0</v>
      </c>
      <c r="R200" s="20">
        <f>N200*$D$2*G200</f>
        <v>0</v>
      </c>
      <c r="S200" s="20">
        <f>N200*$D$2*H200</f>
        <v>0</v>
      </c>
      <c r="T200" s="20">
        <f>N200*$D$2*I200</f>
        <v>0</v>
      </c>
      <c r="U200" s="20">
        <f>N200*$D$2*J200</f>
        <v>0</v>
      </c>
    </row>
    <row r="201" spans="3:21" ht="19.2" x14ac:dyDescent="0.3">
      <c r="C201" s="14">
        <v>2</v>
      </c>
      <c r="D201" s="8">
        <v>5</v>
      </c>
      <c r="E201" s="8">
        <v>0</v>
      </c>
      <c r="F201" s="8">
        <v>8</v>
      </c>
      <c r="G201" s="8">
        <v>6</v>
      </c>
      <c r="H201" s="8">
        <v>8</v>
      </c>
      <c r="I201" s="8">
        <v>8</v>
      </c>
      <c r="J201" s="8">
        <v>7</v>
      </c>
      <c r="K201" s="9">
        <f>((D201*D195)+(E201*E195)+(F201*F195)+(G201*G195)+(H201*H195)+(I201*I195)+(J201*J195))+$L$9</f>
        <v>30.397599999999997</v>
      </c>
      <c r="L201" s="8">
        <f t="shared" ref="L201:L249" si="47">IF(K201&gt;=0,$D$3,$D$4)</f>
        <v>1</v>
      </c>
      <c r="M201" s="10">
        <f>IF(VALUE(D201 &amp; E201 &amp; F201 &amp; G201 &amp; H201 &amp; I201 &amp; J201) &gt;= 4712935, 1, -1)</f>
        <v>1</v>
      </c>
      <c r="N201" s="20">
        <f t="shared" ref="N201:N249" si="48">M201-L201</f>
        <v>0</v>
      </c>
      <c r="O201" s="20">
        <f>N201*$D$2*D201</f>
        <v>0</v>
      </c>
      <c r="P201" s="20">
        <f t="shared" ref="P201:P249" si="49">N201*$D$2*E201</f>
        <v>0</v>
      </c>
      <c r="Q201" s="20">
        <f t="shared" ref="Q201:Q202" si="50">N201*$D$2*F201</f>
        <v>0</v>
      </c>
      <c r="R201" s="20">
        <f t="shared" ref="R201:R249" si="51">N201*$D$2*G201</f>
        <v>0</v>
      </c>
      <c r="S201" s="20">
        <f t="shared" ref="S201:S249" si="52">N201*$D$2*H201</f>
        <v>0</v>
      </c>
      <c r="T201" s="20">
        <f t="shared" ref="T201:T249" si="53">N201*$D$2*I201</f>
        <v>0</v>
      </c>
      <c r="U201" s="20">
        <f t="shared" ref="U201:U203" si="54">N201*$D$2*J201</f>
        <v>0</v>
      </c>
    </row>
    <row r="202" spans="3:21" ht="19.2" x14ac:dyDescent="0.3">
      <c r="C202" s="14">
        <v>3</v>
      </c>
      <c r="D202" s="8">
        <v>5</v>
      </c>
      <c r="E202" s="8">
        <v>3</v>
      </c>
      <c r="F202" s="8">
        <v>7</v>
      </c>
      <c r="G202" s="8">
        <v>3</v>
      </c>
      <c r="H202" s="8">
        <v>1</v>
      </c>
      <c r="I202" s="8">
        <v>4</v>
      </c>
      <c r="J202" s="8">
        <v>5</v>
      </c>
      <c r="K202" s="9">
        <f>((D202*D195)+(E202*E195)+(F202*F195)+(G202*G195)+(H202*H195)+(I202*I195)+(J202*J195))+$L$9</f>
        <v>18.497599999999998</v>
      </c>
      <c r="L202" s="8">
        <f t="shared" si="47"/>
        <v>1</v>
      </c>
      <c r="M202" s="10">
        <f t="shared" ref="M202:M205" si="55">IF(VALUE(D202 &amp; E202 &amp; F202 &amp; G202 &amp; H202 &amp; I202 &amp; J202) &gt;= 4712935, 1, -1)</f>
        <v>1</v>
      </c>
      <c r="N202" s="20">
        <f t="shared" si="48"/>
        <v>0</v>
      </c>
      <c r="O202" s="20">
        <f t="shared" ref="O202:O244" si="56">N202*$D$2*D202</f>
        <v>0</v>
      </c>
      <c r="P202" s="20">
        <f t="shared" si="49"/>
        <v>0</v>
      </c>
      <c r="Q202" s="20">
        <f t="shared" si="50"/>
        <v>0</v>
      </c>
      <c r="R202" s="20">
        <f t="shared" si="51"/>
        <v>0</v>
      </c>
      <c r="S202" s="20">
        <f t="shared" si="52"/>
        <v>0</v>
      </c>
      <c r="T202" s="20">
        <f t="shared" si="53"/>
        <v>0</v>
      </c>
      <c r="U202" s="20">
        <f t="shared" si="54"/>
        <v>0</v>
      </c>
    </row>
    <row r="203" spans="3:21" ht="19.2" x14ac:dyDescent="0.3">
      <c r="C203" s="14">
        <v>4</v>
      </c>
      <c r="D203" s="8">
        <v>4</v>
      </c>
      <c r="E203" s="8">
        <v>0</v>
      </c>
      <c r="F203" s="8">
        <v>5</v>
      </c>
      <c r="G203" s="8">
        <v>6</v>
      </c>
      <c r="H203" s="8">
        <v>4</v>
      </c>
      <c r="I203" s="8">
        <v>4</v>
      </c>
      <c r="J203" s="8">
        <v>1</v>
      </c>
      <c r="K203" s="9">
        <f>((D203*D195)+(E203*E195)+(F203*F195)+(G203*G195)+(H203*H195)+(I203*I195)+(J203*J195))+$L$9</f>
        <v>14.995600000000003</v>
      </c>
      <c r="L203" s="8">
        <f t="shared" si="47"/>
        <v>1</v>
      </c>
      <c r="M203" s="10">
        <f t="shared" si="55"/>
        <v>-1</v>
      </c>
      <c r="N203" s="20">
        <f t="shared" si="48"/>
        <v>-2</v>
      </c>
      <c r="O203" s="20">
        <f t="shared" si="56"/>
        <v>-0.08</v>
      </c>
      <c r="P203" s="20">
        <f t="shared" si="49"/>
        <v>0</v>
      </c>
      <c r="Q203" s="20">
        <f>N203*$D$2*F203</f>
        <v>-0.1</v>
      </c>
      <c r="R203" s="20">
        <f t="shared" si="51"/>
        <v>-0.12</v>
      </c>
      <c r="S203" s="20">
        <f t="shared" si="52"/>
        <v>-0.08</v>
      </c>
      <c r="T203" s="20">
        <f t="shared" si="53"/>
        <v>-0.08</v>
      </c>
      <c r="U203" s="20">
        <f t="shared" si="54"/>
        <v>-0.02</v>
      </c>
    </row>
    <row r="204" spans="3:21" ht="19.2" x14ac:dyDescent="0.3">
      <c r="C204" s="14">
        <v>5</v>
      </c>
      <c r="D204" s="8">
        <v>5</v>
      </c>
      <c r="E204" s="8">
        <v>1</v>
      </c>
      <c r="F204" s="8">
        <v>3</v>
      </c>
      <c r="G204" s="8">
        <v>7</v>
      </c>
      <c r="H204" s="8">
        <v>0</v>
      </c>
      <c r="I204" s="8">
        <v>4</v>
      </c>
      <c r="J204" s="8">
        <v>5</v>
      </c>
      <c r="K204" s="9">
        <f>((D204*D195)+(E204*E195)+(F204*F195)+(G204*G195)+(H204*H195)+(I204*I195)+(J204*J195))+$L$9</f>
        <v>16.019600000000004</v>
      </c>
      <c r="L204" s="8">
        <f t="shared" si="47"/>
        <v>1</v>
      </c>
      <c r="M204" s="10">
        <f t="shared" si="55"/>
        <v>1</v>
      </c>
      <c r="N204" s="20">
        <f t="shared" si="48"/>
        <v>0</v>
      </c>
      <c r="O204" s="20">
        <f t="shared" si="56"/>
        <v>0</v>
      </c>
      <c r="P204" s="20">
        <f t="shared" si="49"/>
        <v>0</v>
      </c>
      <c r="Q204" s="20">
        <f t="shared" ref="Q204:Q249" si="57">N204*$D$2*F204</f>
        <v>0</v>
      </c>
      <c r="R204" s="20">
        <f t="shared" si="51"/>
        <v>0</v>
      </c>
      <c r="S204" s="20">
        <f t="shared" si="52"/>
        <v>0</v>
      </c>
      <c r="T204" s="20">
        <f t="shared" si="53"/>
        <v>0</v>
      </c>
      <c r="U204" s="20">
        <f>N204*$D$2*J204</f>
        <v>0</v>
      </c>
    </row>
    <row r="205" spans="3:21" ht="19.2" x14ac:dyDescent="0.3">
      <c r="C205" s="14">
        <v>6</v>
      </c>
      <c r="D205" s="8">
        <v>4</v>
      </c>
      <c r="E205" s="8">
        <v>9</v>
      </c>
      <c r="F205" s="8">
        <v>4</v>
      </c>
      <c r="G205" s="8">
        <v>9</v>
      </c>
      <c r="H205" s="8">
        <v>2</v>
      </c>
      <c r="I205" s="8">
        <v>0</v>
      </c>
      <c r="J205" s="8">
        <v>8</v>
      </c>
      <c r="K205" s="9">
        <f>((D205*D195)+(E205*E195)+(F205*F195)+(G205*G195)+(H205*H195)+(I205*I195)+(J205*J195))+$L$9</f>
        <v>25.503999999999998</v>
      </c>
      <c r="L205" s="8">
        <f t="shared" si="47"/>
        <v>1</v>
      </c>
      <c r="M205" s="10">
        <f t="shared" si="55"/>
        <v>1</v>
      </c>
      <c r="N205" s="20">
        <f t="shared" si="48"/>
        <v>0</v>
      </c>
      <c r="O205" s="20">
        <f t="shared" si="56"/>
        <v>0</v>
      </c>
      <c r="P205" s="20">
        <f t="shared" si="49"/>
        <v>0</v>
      </c>
      <c r="Q205" s="20">
        <f t="shared" si="57"/>
        <v>0</v>
      </c>
      <c r="R205" s="20">
        <f t="shared" si="51"/>
        <v>0</v>
      </c>
      <c r="S205" s="20">
        <f t="shared" si="52"/>
        <v>0</v>
      </c>
      <c r="T205" s="20">
        <f t="shared" si="53"/>
        <v>0</v>
      </c>
      <c r="U205" s="20">
        <f t="shared" ref="U205:U249" si="58">N205*$D$2*J205</f>
        <v>0</v>
      </c>
    </row>
    <row r="206" spans="3:21" ht="19.2" x14ac:dyDescent="0.3">
      <c r="C206" s="14">
        <v>7</v>
      </c>
      <c r="D206" s="8">
        <v>4</v>
      </c>
      <c r="E206" s="8">
        <v>1</v>
      </c>
      <c r="F206" s="8">
        <v>1</v>
      </c>
      <c r="G206" s="8">
        <v>5</v>
      </c>
      <c r="H206" s="8">
        <v>6</v>
      </c>
      <c r="I206" s="8">
        <v>5</v>
      </c>
      <c r="J206" s="8">
        <v>7</v>
      </c>
      <c r="K206" s="9">
        <f>((D206*D195)+(E206*E195)+(F206*F195)+(G206*G195)+(H206*H195)+(I206*I195)+(J206*J195))+$L$9</f>
        <v>19.242000000000001</v>
      </c>
      <c r="L206" s="8">
        <f t="shared" si="47"/>
        <v>1</v>
      </c>
      <c r="M206" s="10">
        <f>IF(VALUE(D206 &amp; E206 &amp; F206 &amp; G206 &amp; H206 &amp; I206 &amp; J206) &gt;= 4712935, 1, -1)</f>
        <v>-1</v>
      </c>
      <c r="N206" s="20">
        <f t="shared" si="48"/>
        <v>-2</v>
      </c>
      <c r="O206" s="20">
        <f t="shared" si="56"/>
        <v>-0.08</v>
      </c>
      <c r="P206" s="20">
        <f t="shared" si="49"/>
        <v>-0.02</v>
      </c>
      <c r="Q206" s="20">
        <f t="shared" si="57"/>
        <v>-0.02</v>
      </c>
      <c r="R206" s="20">
        <f t="shared" si="51"/>
        <v>-0.1</v>
      </c>
      <c r="S206" s="20">
        <f t="shared" si="52"/>
        <v>-0.12</v>
      </c>
      <c r="T206" s="20">
        <f t="shared" si="53"/>
        <v>-0.1</v>
      </c>
      <c r="U206" s="20">
        <f t="shared" si="58"/>
        <v>-0.14000000000000001</v>
      </c>
    </row>
    <row r="207" spans="3:21" ht="19.2" x14ac:dyDescent="0.3">
      <c r="C207" s="14">
        <v>8</v>
      </c>
      <c r="D207" s="8">
        <v>4</v>
      </c>
      <c r="E207" s="8">
        <v>5</v>
      </c>
      <c r="F207" s="8">
        <v>9</v>
      </c>
      <c r="G207" s="8">
        <v>3</v>
      </c>
      <c r="H207" s="8">
        <v>8</v>
      </c>
      <c r="I207" s="8">
        <v>5</v>
      </c>
      <c r="J207" s="8">
        <v>3</v>
      </c>
      <c r="K207" s="9">
        <f>((D207*D195)+(E207*E195)+(F207*F195)+(G207*G195)+(H207*H195)+(I207*I195)+(J207*J195))+$L$9</f>
        <v>26.041999999999998</v>
      </c>
      <c r="L207" s="8">
        <f t="shared" si="47"/>
        <v>1</v>
      </c>
      <c r="M207" s="10">
        <f t="shared" ref="M207:M249" si="59">IF(VALUE(D207 &amp; E207 &amp; F207 &amp; G207 &amp; H207 &amp; I207 &amp; J207) &gt;= 4712935, 1, -1)</f>
        <v>-1</v>
      </c>
      <c r="N207" s="20">
        <f t="shared" si="48"/>
        <v>-2</v>
      </c>
      <c r="O207" s="20">
        <f t="shared" si="56"/>
        <v>-0.08</v>
      </c>
      <c r="P207" s="20">
        <f t="shared" si="49"/>
        <v>-0.1</v>
      </c>
      <c r="Q207" s="20">
        <f t="shared" si="57"/>
        <v>-0.18</v>
      </c>
      <c r="R207" s="20">
        <f t="shared" si="51"/>
        <v>-0.06</v>
      </c>
      <c r="S207" s="20">
        <f t="shared" si="52"/>
        <v>-0.16</v>
      </c>
      <c r="T207" s="20">
        <f t="shared" si="53"/>
        <v>-0.1</v>
      </c>
      <c r="U207" s="20">
        <f t="shared" si="58"/>
        <v>-0.06</v>
      </c>
    </row>
    <row r="208" spans="3:21" ht="19.2" x14ac:dyDescent="0.3">
      <c r="C208" s="14">
        <v>9</v>
      </c>
      <c r="D208" s="8">
        <v>4</v>
      </c>
      <c r="E208" s="8">
        <v>8</v>
      </c>
      <c r="F208" s="8">
        <v>3</v>
      </c>
      <c r="G208" s="8">
        <v>0</v>
      </c>
      <c r="H208" s="8">
        <v>7</v>
      </c>
      <c r="I208" s="8">
        <v>2</v>
      </c>
      <c r="J208" s="8">
        <v>1</v>
      </c>
      <c r="K208" s="9">
        <f>((D208*D195)+(E208*E195)+(F208*F195)+(G208*G195)+(H208*H195)+(I208*I195)+(J208*J195))+$L$9</f>
        <v>15.711200000000002</v>
      </c>
      <c r="L208" s="8">
        <f t="shared" si="47"/>
        <v>1</v>
      </c>
      <c r="M208" s="10">
        <f t="shared" si="59"/>
        <v>1</v>
      </c>
      <c r="N208" s="20">
        <f t="shared" si="48"/>
        <v>0</v>
      </c>
      <c r="O208" s="20">
        <f t="shared" si="56"/>
        <v>0</v>
      </c>
      <c r="P208" s="20">
        <f t="shared" si="49"/>
        <v>0</v>
      </c>
      <c r="Q208" s="20">
        <f t="shared" si="57"/>
        <v>0</v>
      </c>
      <c r="R208" s="20">
        <f t="shared" si="51"/>
        <v>0</v>
      </c>
      <c r="S208" s="20">
        <f t="shared" si="52"/>
        <v>0</v>
      </c>
      <c r="T208" s="20">
        <f t="shared" si="53"/>
        <v>0</v>
      </c>
      <c r="U208" s="20">
        <f t="shared" si="58"/>
        <v>0</v>
      </c>
    </row>
    <row r="209" spans="3:21" ht="19.2" x14ac:dyDescent="0.3">
      <c r="C209" s="14">
        <v>10</v>
      </c>
      <c r="D209" s="8">
        <v>4</v>
      </c>
      <c r="E209" s="8">
        <v>5</v>
      </c>
      <c r="F209" s="8">
        <v>5</v>
      </c>
      <c r="G209" s="8">
        <v>7</v>
      </c>
      <c r="H209" s="8">
        <v>4</v>
      </c>
      <c r="I209" s="8">
        <v>9</v>
      </c>
      <c r="J209" s="8">
        <v>6</v>
      </c>
      <c r="K209" s="9">
        <f>((D209*D195)+(E209*E195)+(F209*F195)+(G209*G195)+(H209*H195)+(I209*I195)+(J209*J195))+$L$9</f>
        <v>28.830799999999996</v>
      </c>
      <c r="L209" s="8">
        <f t="shared" si="47"/>
        <v>1</v>
      </c>
      <c r="M209" s="10">
        <f t="shared" si="59"/>
        <v>-1</v>
      </c>
      <c r="N209" s="20">
        <f t="shared" si="48"/>
        <v>-2</v>
      </c>
      <c r="O209" s="20">
        <f t="shared" si="56"/>
        <v>-0.08</v>
      </c>
      <c r="P209" s="20">
        <f t="shared" si="49"/>
        <v>-0.1</v>
      </c>
      <c r="Q209" s="20">
        <f t="shared" si="57"/>
        <v>-0.1</v>
      </c>
      <c r="R209" s="20">
        <f t="shared" si="51"/>
        <v>-0.14000000000000001</v>
      </c>
      <c r="S209" s="20">
        <f t="shared" si="52"/>
        <v>-0.08</v>
      </c>
      <c r="T209" s="20">
        <f t="shared" si="53"/>
        <v>-0.18</v>
      </c>
      <c r="U209" s="20">
        <f t="shared" si="58"/>
        <v>-0.12</v>
      </c>
    </row>
    <row r="210" spans="3:21" ht="19.2" x14ac:dyDescent="0.3">
      <c r="C210" s="14">
        <v>11</v>
      </c>
      <c r="D210" s="8">
        <v>5</v>
      </c>
      <c r="E210" s="8">
        <v>2</v>
      </c>
      <c r="F210" s="8">
        <v>5</v>
      </c>
      <c r="G210" s="8">
        <v>9</v>
      </c>
      <c r="H210" s="8">
        <v>7</v>
      </c>
      <c r="I210" s="8">
        <v>2</v>
      </c>
      <c r="J210" s="8">
        <v>2</v>
      </c>
      <c r="K210" s="9">
        <f>((D210*D195)+(E210*E195)+(F210*F195)+(G210*G195)+(H210*H195)+(I210*I195)+(J210*J195))+$L$9</f>
        <v>21.892800000000001</v>
      </c>
      <c r="L210" s="8">
        <f t="shared" si="47"/>
        <v>1</v>
      </c>
      <c r="M210" s="10">
        <f t="shared" si="59"/>
        <v>1</v>
      </c>
      <c r="N210" s="20">
        <f t="shared" si="48"/>
        <v>0</v>
      </c>
      <c r="O210" s="20">
        <f t="shared" si="56"/>
        <v>0</v>
      </c>
      <c r="P210" s="20">
        <f t="shared" si="49"/>
        <v>0</v>
      </c>
      <c r="Q210" s="20">
        <f t="shared" si="57"/>
        <v>0</v>
      </c>
      <c r="R210" s="20">
        <f t="shared" si="51"/>
        <v>0</v>
      </c>
      <c r="S210" s="20">
        <f t="shared" si="52"/>
        <v>0</v>
      </c>
      <c r="T210" s="20">
        <f t="shared" si="53"/>
        <v>0</v>
      </c>
      <c r="U210" s="20">
        <f t="shared" si="58"/>
        <v>0</v>
      </c>
    </row>
    <row r="211" spans="3:21" ht="19.2" x14ac:dyDescent="0.3">
      <c r="C211" s="14">
        <v>12</v>
      </c>
      <c r="D211" s="8">
        <v>5</v>
      </c>
      <c r="E211" s="8">
        <v>2</v>
      </c>
      <c r="F211" s="8">
        <v>1</v>
      </c>
      <c r="G211" s="8">
        <v>3</v>
      </c>
      <c r="H211" s="8">
        <v>5</v>
      </c>
      <c r="I211" s="8">
        <v>9</v>
      </c>
      <c r="J211" s="8">
        <v>5</v>
      </c>
      <c r="K211" s="9">
        <f>((D211*D195)+(E211*E195)+(F211*F195)+(G211*G195)+(H211*H195)+(I211*I195)+(J211*J195))+$L$9</f>
        <v>20.122</v>
      </c>
      <c r="L211" s="8">
        <f t="shared" si="47"/>
        <v>1</v>
      </c>
      <c r="M211" s="10">
        <f t="shared" si="59"/>
        <v>1</v>
      </c>
      <c r="N211" s="20">
        <f t="shared" si="48"/>
        <v>0</v>
      </c>
      <c r="O211" s="20">
        <f t="shared" si="56"/>
        <v>0</v>
      </c>
      <c r="P211" s="20">
        <f t="shared" si="49"/>
        <v>0</v>
      </c>
      <c r="Q211" s="20">
        <f t="shared" si="57"/>
        <v>0</v>
      </c>
      <c r="R211" s="20">
        <f t="shared" si="51"/>
        <v>0</v>
      </c>
      <c r="S211" s="20">
        <f t="shared" si="52"/>
        <v>0</v>
      </c>
      <c r="T211" s="20">
        <f t="shared" si="53"/>
        <v>0</v>
      </c>
      <c r="U211" s="20">
        <f t="shared" si="58"/>
        <v>0</v>
      </c>
    </row>
    <row r="212" spans="3:21" ht="19.2" x14ac:dyDescent="0.3">
      <c r="C212" s="14">
        <v>13</v>
      </c>
      <c r="D212" s="8">
        <v>4</v>
      </c>
      <c r="E212" s="8">
        <v>4</v>
      </c>
      <c r="F212" s="8">
        <v>7</v>
      </c>
      <c r="G212" s="8">
        <v>3</v>
      </c>
      <c r="H212" s="8">
        <v>5</v>
      </c>
      <c r="I212" s="8">
        <v>0</v>
      </c>
      <c r="J212" s="8">
        <v>2</v>
      </c>
      <c r="K212" s="9">
        <f>((D212*D195)+(E212*E195)+(F212*F195)+(G212*G195)+(H212*H195)+(I212*I195)+(J212*J195))+$L$9</f>
        <v>15.786799999999999</v>
      </c>
      <c r="L212" s="8">
        <f t="shared" si="47"/>
        <v>1</v>
      </c>
      <c r="M212" s="10">
        <f t="shared" si="59"/>
        <v>-1</v>
      </c>
      <c r="N212" s="20">
        <f t="shared" si="48"/>
        <v>-2</v>
      </c>
      <c r="O212" s="20">
        <f t="shared" si="56"/>
        <v>-0.08</v>
      </c>
      <c r="P212" s="20">
        <f t="shared" si="49"/>
        <v>-0.08</v>
      </c>
      <c r="Q212" s="20">
        <f t="shared" si="57"/>
        <v>-0.14000000000000001</v>
      </c>
      <c r="R212" s="20">
        <f t="shared" si="51"/>
        <v>-0.06</v>
      </c>
      <c r="S212" s="20">
        <f t="shared" si="52"/>
        <v>-0.1</v>
      </c>
      <c r="T212" s="20">
        <f t="shared" si="53"/>
        <v>0</v>
      </c>
      <c r="U212" s="20">
        <f t="shared" si="58"/>
        <v>-0.04</v>
      </c>
    </row>
    <row r="213" spans="3:21" ht="19.2" x14ac:dyDescent="0.3">
      <c r="C213" s="14">
        <v>14</v>
      </c>
      <c r="D213" s="8">
        <v>4</v>
      </c>
      <c r="E213" s="8">
        <v>1</v>
      </c>
      <c r="F213" s="8">
        <v>3</v>
      </c>
      <c r="G213" s="8">
        <v>3</v>
      </c>
      <c r="H213" s="8">
        <v>9</v>
      </c>
      <c r="I213" s="8">
        <v>4</v>
      </c>
      <c r="J213" s="8">
        <v>1</v>
      </c>
      <c r="K213" s="9">
        <f>((D213*D195)+(E213*E195)+(F213*F195)+(G213*G195)+(H213*H195)+(I213*I195)+(J213*J195))+$L$9</f>
        <v>15.6692</v>
      </c>
      <c r="L213" s="8">
        <f t="shared" si="47"/>
        <v>1</v>
      </c>
      <c r="M213" s="10">
        <f t="shared" si="59"/>
        <v>-1</v>
      </c>
      <c r="N213" s="20">
        <f t="shared" si="48"/>
        <v>-2</v>
      </c>
      <c r="O213" s="20">
        <f t="shared" si="56"/>
        <v>-0.08</v>
      </c>
      <c r="P213" s="20">
        <f t="shared" si="49"/>
        <v>-0.02</v>
      </c>
      <c r="Q213" s="20">
        <f t="shared" si="57"/>
        <v>-0.06</v>
      </c>
      <c r="R213" s="20">
        <f t="shared" si="51"/>
        <v>-0.06</v>
      </c>
      <c r="S213" s="20">
        <f t="shared" si="52"/>
        <v>-0.18</v>
      </c>
      <c r="T213" s="20">
        <f t="shared" si="53"/>
        <v>-0.08</v>
      </c>
      <c r="U213" s="20">
        <f t="shared" si="58"/>
        <v>-0.02</v>
      </c>
    </row>
    <row r="214" spans="3:21" ht="19.2" x14ac:dyDescent="0.3">
      <c r="C214" s="14">
        <v>15</v>
      </c>
      <c r="D214" s="8">
        <v>4</v>
      </c>
      <c r="E214" s="8">
        <v>5</v>
      </c>
      <c r="F214" s="8">
        <v>8</v>
      </c>
      <c r="G214" s="8">
        <v>6</v>
      </c>
      <c r="H214" s="8">
        <v>6</v>
      </c>
      <c r="I214" s="8">
        <v>5</v>
      </c>
      <c r="J214" s="8">
        <v>7</v>
      </c>
      <c r="K214" s="9">
        <f>((D214*D195)+(E214*E195)+(F214*F195)+(G214*G195)+(H214*H195)+(I214*I195)+(J214*J195))+$L$9</f>
        <v>29.603999999999999</v>
      </c>
      <c r="L214" s="8">
        <f t="shared" si="47"/>
        <v>1</v>
      </c>
      <c r="M214" s="10">
        <f t="shared" si="59"/>
        <v>-1</v>
      </c>
      <c r="N214" s="20">
        <f t="shared" si="48"/>
        <v>-2</v>
      </c>
      <c r="O214" s="20">
        <f t="shared" si="56"/>
        <v>-0.08</v>
      </c>
      <c r="P214" s="20">
        <f t="shared" si="49"/>
        <v>-0.1</v>
      </c>
      <c r="Q214" s="20">
        <f t="shared" si="57"/>
        <v>-0.16</v>
      </c>
      <c r="R214" s="20">
        <f t="shared" si="51"/>
        <v>-0.12</v>
      </c>
      <c r="S214" s="20">
        <f t="shared" si="52"/>
        <v>-0.12</v>
      </c>
      <c r="T214" s="20">
        <f t="shared" si="53"/>
        <v>-0.1</v>
      </c>
      <c r="U214" s="20">
        <f t="shared" si="58"/>
        <v>-0.14000000000000001</v>
      </c>
    </row>
    <row r="215" spans="3:21" ht="19.2" x14ac:dyDescent="0.3">
      <c r="C215" s="14">
        <v>16</v>
      </c>
      <c r="D215" s="8">
        <v>4</v>
      </c>
      <c r="E215" s="8">
        <v>2</v>
      </c>
      <c r="F215" s="8">
        <v>6</v>
      </c>
      <c r="G215" s="8">
        <v>1</v>
      </c>
      <c r="H215" s="8">
        <v>6</v>
      </c>
      <c r="I215" s="8">
        <v>3</v>
      </c>
      <c r="J215" s="8">
        <v>5</v>
      </c>
      <c r="K215" s="9">
        <f>((D215*D195)+(E215*E195)+(F215*F195)+(G215*G195)+(H215*H195)+(I215*I195)+(J215*J195))+$L$9</f>
        <v>17.431599999999996</v>
      </c>
      <c r="L215" s="8">
        <f t="shared" si="47"/>
        <v>1</v>
      </c>
      <c r="M215" s="10">
        <f t="shared" si="59"/>
        <v>-1</v>
      </c>
      <c r="N215" s="20">
        <f t="shared" si="48"/>
        <v>-2</v>
      </c>
      <c r="O215" s="20">
        <f t="shared" si="56"/>
        <v>-0.08</v>
      </c>
      <c r="P215" s="20">
        <f t="shared" si="49"/>
        <v>-0.04</v>
      </c>
      <c r="Q215" s="20">
        <f t="shared" si="57"/>
        <v>-0.12</v>
      </c>
      <c r="R215" s="20">
        <f t="shared" si="51"/>
        <v>-0.02</v>
      </c>
      <c r="S215" s="20">
        <f t="shared" si="52"/>
        <v>-0.12</v>
      </c>
      <c r="T215" s="20">
        <f t="shared" si="53"/>
        <v>-0.06</v>
      </c>
      <c r="U215" s="20">
        <f t="shared" si="58"/>
        <v>-0.1</v>
      </c>
    </row>
    <row r="216" spans="3:21" ht="19.2" x14ac:dyDescent="0.3">
      <c r="C216" s="14">
        <v>17</v>
      </c>
      <c r="D216" s="8">
        <v>4</v>
      </c>
      <c r="E216" s="8">
        <v>7</v>
      </c>
      <c r="F216" s="8">
        <v>3</v>
      </c>
      <c r="G216" s="8">
        <v>3</v>
      </c>
      <c r="H216" s="8">
        <v>9</v>
      </c>
      <c r="I216" s="8">
        <v>7</v>
      </c>
      <c r="J216" s="8">
        <v>7</v>
      </c>
      <c r="K216" s="9">
        <f>((D216*D195)+(E216*E195)+(F216*F195)+(G216*G195)+(H216*H195)+(I216*I195)+(J216*J195))+$L$9</f>
        <v>28.627999999999993</v>
      </c>
      <c r="L216" s="8">
        <f t="shared" si="47"/>
        <v>1</v>
      </c>
      <c r="M216" s="10">
        <f t="shared" si="59"/>
        <v>1</v>
      </c>
      <c r="N216" s="20">
        <f t="shared" si="48"/>
        <v>0</v>
      </c>
      <c r="O216" s="20">
        <f t="shared" si="56"/>
        <v>0</v>
      </c>
      <c r="P216" s="20">
        <f t="shared" si="49"/>
        <v>0</v>
      </c>
      <c r="Q216" s="20">
        <f t="shared" si="57"/>
        <v>0</v>
      </c>
      <c r="R216" s="20">
        <f t="shared" si="51"/>
        <v>0</v>
      </c>
      <c r="S216" s="20">
        <f t="shared" si="52"/>
        <v>0</v>
      </c>
      <c r="T216" s="20">
        <f t="shared" si="53"/>
        <v>0</v>
      </c>
      <c r="U216" s="20">
        <f t="shared" si="58"/>
        <v>0</v>
      </c>
    </row>
    <row r="217" spans="3:21" ht="19.2" x14ac:dyDescent="0.3">
      <c r="C217" s="14">
        <v>18</v>
      </c>
      <c r="D217" s="8">
        <v>4</v>
      </c>
      <c r="E217" s="8">
        <v>9</v>
      </c>
      <c r="F217" s="8">
        <v>6</v>
      </c>
      <c r="G217" s="8">
        <v>5</v>
      </c>
      <c r="H217" s="8">
        <v>8</v>
      </c>
      <c r="I217" s="8">
        <v>2</v>
      </c>
      <c r="J217" s="8">
        <v>2</v>
      </c>
      <c r="K217" s="9">
        <f>((D217*D195)+(E217*E195)+(F217*F195)+(G217*G195)+(H217*H195)+(I217*I195)+(J217*J195))+$L$9</f>
        <v>25.2544</v>
      </c>
      <c r="L217" s="8">
        <f t="shared" si="47"/>
        <v>1</v>
      </c>
      <c r="M217" s="10">
        <f t="shared" si="59"/>
        <v>1</v>
      </c>
      <c r="N217" s="20">
        <f t="shared" si="48"/>
        <v>0</v>
      </c>
      <c r="O217" s="20">
        <f t="shared" si="56"/>
        <v>0</v>
      </c>
      <c r="P217" s="20">
        <f t="shared" si="49"/>
        <v>0</v>
      </c>
      <c r="Q217" s="20">
        <f t="shared" si="57"/>
        <v>0</v>
      </c>
      <c r="R217" s="20">
        <f t="shared" si="51"/>
        <v>0</v>
      </c>
      <c r="S217" s="20">
        <f t="shared" si="52"/>
        <v>0</v>
      </c>
      <c r="T217" s="20">
        <f t="shared" si="53"/>
        <v>0</v>
      </c>
      <c r="U217" s="20">
        <f t="shared" si="58"/>
        <v>0</v>
      </c>
    </row>
    <row r="218" spans="3:21" ht="19.2" x14ac:dyDescent="0.3">
      <c r="C218" s="14">
        <v>19</v>
      </c>
      <c r="D218" s="8">
        <v>4</v>
      </c>
      <c r="E218" s="8">
        <v>4</v>
      </c>
      <c r="F218" s="8">
        <v>1</v>
      </c>
      <c r="G218" s="8">
        <v>5</v>
      </c>
      <c r="H218" s="8">
        <v>9</v>
      </c>
      <c r="I218" s="8">
        <v>1</v>
      </c>
      <c r="J218" s="8">
        <v>5</v>
      </c>
      <c r="K218" s="9">
        <f>((D218*D195)+(E218*E195)+(F218*F195)+(G218*G195)+(H218*H195)+(I218*I195)+(J218*J195))+$L$9</f>
        <v>19.176000000000002</v>
      </c>
      <c r="L218" s="8">
        <f t="shared" si="47"/>
        <v>1</v>
      </c>
      <c r="M218" s="10">
        <f t="shared" si="59"/>
        <v>-1</v>
      </c>
      <c r="N218" s="20">
        <f t="shared" si="48"/>
        <v>-2</v>
      </c>
      <c r="O218" s="20">
        <f t="shared" si="56"/>
        <v>-0.08</v>
      </c>
      <c r="P218" s="20">
        <f t="shared" si="49"/>
        <v>-0.08</v>
      </c>
      <c r="Q218" s="20">
        <f t="shared" si="57"/>
        <v>-0.02</v>
      </c>
      <c r="R218" s="20">
        <f t="shared" si="51"/>
        <v>-0.1</v>
      </c>
      <c r="S218" s="20">
        <f t="shared" si="52"/>
        <v>-0.18</v>
      </c>
      <c r="T218" s="20">
        <f t="shared" si="53"/>
        <v>-0.02</v>
      </c>
      <c r="U218" s="20">
        <f t="shared" si="58"/>
        <v>-0.1</v>
      </c>
    </row>
    <row r="219" spans="3:21" ht="19.2" x14ac:dyDescent="0.3">
      <c r="C219" s="14">
        <v>20</v>
      </c>
      <c r="D219" s="8">
        <v>4</v>
      </c>
      <c r="E219" s="8">
        <v>6</v>
      </c>
      <c r="F219" s="8">
        <v>9</v>
      </c>
      <c r="G219" s="8">
        <v>8</v>
      </c>
      <c r="H219" s="8">
        <v>4</v>
      </c>
      <c r="I219" s="8">
        <v>4</v>
      </c>
      <c r="J219" s="8">
        <v>7</v>
      </c>
      <c r="K219" s="9">
        <f>((D219*D195)+(E219*E195)+(F219*F195)+(G219*G195)+(H219*H195)+(I219*I195)+(J219*J195))+$L$9</f>
        <v>30.564399999999999</v>
      </c>
      <c r="L219" s="8">
        <f t="shared" si="47"/>
        <v>1</v>
      </c>
      <c r="M219" s="10">
        <f t="shared" si="59"/>
        <v>-1</v>
      </c>
      <c r="N219" s="20">
        <f t="shared" si="48"/>
        <v>-2</v>
      </c>
      <c r="O219" s="20">
        <f t="shared" si="56"/>
        <v>-0.08</v>
      </c>
      <c r="P219" s="20">
        <f t="shared" si="49"/>
        <v>-0.12</v>
      </c>
      <c r="Q219" s="20">
        <f t="shared" si="57"/>
        <v>-0.18</v>
      </c>
      <c r="R219" s="20">
        <f t="shared" si="51"/>
        <v>-0.16</v>
      </c>
      <c r="S219" s="20">
        <f t="shared" si="52"/>
        <v>-0.08</v>
      </c>
      <c r="T219" s="20">
        <f t="shared" si="53"/>
        <v>-0.08</v>
      </c>
      <c r="U219" s="20">
        <f t="shared" si="58"/>
        <v>-0.14000000000000001</v>
      </c>
    </row>
    <row r="220" spans="3:21" ht="19.2" x14ac:dyDescent="0.3">
      <c r="C220" s="14">
        <v>21</v>
      </c>
      <c r="D220" s="8">
        <v>5</v>
      </c>
      <c r="E220" s="8">
        <v>2</v>
      </c>
      <c r="F220" s="8">
        <v>4</v>
      </c>
      <c r="G220" s="8">
        <v>0</v>
      </c>
      <c r="H220" s="8">
        <v>9</v>
      </c>
      <c r="I220" s="8">
        <v>1</v>
      </c>
      <c r="J220" s="8">
        <v>6</v>
      </c>
      <c r="K220" s="9">
        <f>((D220*D195)+(E220*E195)+(F220*F195)+(G220*G195)+(H220*H195)+(I220*I195)+(J220*J195))+$L$9</f>
        <v>17.351199999999999</v>
      </c>
      <c r="L220" s="8">
        <f t="shared" si="47"/>
        <v>1</v>
      </c>
      <c r="M220" s="10">
        <f t="shared" si="59"/>
        <v>1</v>
      </c>
      <c r="N220" s="20">
        <f t="shared" si="48"/>
        <v>0</v>
      </c>
      <c r="O220" s="20">
        <f t="shared" si="56"/>
        <v>0</v>
      </c>
      <c r="P220" s="20">
        <f t="shared" si="49"/>
        <v>0</v>
      </c>
      <c r="Q220" s="20">
        <f t="shared" si="57"/>
        <v>0</v>
      </c>
      <c r="R220" s="20">
        <f t="shared" si="51"/>
        <v>0</v>
      </c>
      <c r="S220" s="20">
        <f t="shared" si="52"/>
        <v>0</v>
      </c>
      <c r="T220" s="20">
        <f t="shared" si="53"/>
        <v>0</v>
      </c>
      <c r="U220" s="20">
        <f t="shared" si="58"/>
        <v>0</v>
      </c>
    </row>
    <row r="221" spans="3:21" ht="19.2" x14ac:dyDescent="0.3">
      <c r="C221" s="14">
        <v>22</v>
      </c>
      <c r="D221" s="8">
        <v>3</v>
      </c>
      <c r="E221" s="8">
        <v>9</v>
      </c>
      <c r="F221" s="8">
        <v>1</v>
      </c>
      <c r="G221" s="8">
        <v>7</v>
      </c>
      <c r="H221" s="8">
        <v>4</v>
      </c>
      <c r="I221" s="8">
        <v>7</v>
      </c>
      <c r="J221" s="8">
        <v>1</v>
      </c>
      <c r="K221" s="9">
        <f>((D221*D195)+(E221*E195)+(F221*F195)+(G221*G195)+(H221*H195)+(I221*I195)+(J221*J195))+$L$9</f>
        <v>21.96</v>
      </c>
      <c r="L221" s="8">
        <f t="shared" si="47"/>
        <v>1</v>
      </c>
      <c r="M221" s="10">
        <f t="shared" si="59"/>
        <v>-1</v>
      </c>
      <c r="N221" s="20">
        <f t="shared" si="48"/>
        <v>-2</v>
      </c>
      <c r="O221" s="20">
        <f t="shared" si="56"/>
        <v>-0.06</v>
      </c>
      <c r="P221" s="20">
        <f t="shared" si="49"/>
        <v>-0.18</v>
      </c>
      <c r="Q221" s="20">
        <f t="shared" si="57"/>
        <v>-0.02</v>
      </c>
      <c r="R221" s="20">
        <f t="shared" si="51"/>
        <v>-0.14000000000000001</v>
      </c>
      <c r="S221" s="20">
        <f t="shared" si="52"/>
        <v>-0.08</v>
      </c>
      <c r="T221" s="20">
        <f t="shared" si="53"/>
        <v>-0.14000000000000001</v>
      </c>
      <c r="U221" s="20">
        <f t="shared" si="58"/>
        <v>-0.02</v>
      </c>
    </row>
    <row r="222" spans="3:21" ht="19.2" x14ac:dyDescent="0.3">
      <c r="C222" s="14">
        <v>23</v>
      </c>
      <c r="D222" s="8">
        <v>3</v>
      </c>
      <c r="E222" s="8">
        <v>4</v>
      </c>
      <c r="F222" s="8">
        <v>3</v>
      </c>
      <c r="G222" s="8">
        <v>0</v>
      </c>
      <c r="H222" s="8">
        <v>8</v>
      </c>
      <c r="I222" s="8">
        <v>3</v>
      </c>
      <c r="J222" s="8">
        <v>5</v>
      </c>
      <c r="K222" s="9">
        <f>((D222*D195)+(E222*E195)+(F222*F195)+(G222*G195)+(H222*H195)+(I222*I195)+(J222*J195))+$L$9</f>
        <v>16.496400000000001</v>
      </c>
      <c r="L222" s="8">
        <f t="shared" si="47"/>
        <v>1</v>
      </c>
      <c r="M222" s="10">
        <f t="shared" si="59"/>
        <v>-1</v>
      </c>
      <c r="N222" s="20">
        <f t="shared" si="48"/>
        <v>-2</v>
      </c>
      <c r="O222" s="20">
        <f t="shared" si="56"/>
        <v>-0.06</v>
      </c>
      <c r="P222" s="20">
        <f t="shared" si="49"/>
        <v>-0.08</v>
      </c>
      <c r="Q222" s="20">
        <f t="shared" si="57"/>
        <v>-0.06</v>
      </c>
      <c r="R222" s="20">
        <f t="shared" si="51"/>
        <v>0</v>
      </c>
      <c r="S222" s="20">
        <f t="shared" si="52"/>
        <v>-0.16</v>
      </c>
      <c r="T222" s="20">
        <f t="shared" si="53"/>
        <v>-0.06</v>
      </c>
      <c r="U222" s="20">
        <f t="shared" si="58"/>
        <v>-0.1</v>
      </c>
    </row>
    <row r="223" spans="3:21" ht="19.2" x14ac:dyDescent="0.3">
      <c r="C223" s="14">
        <v>24</v>
      </c>
      <c r="D223" s="8">
        <v>4</v>
      </c>
      <c r="E223" s="8">
        <v>1</v>
      </c>
      <c r="F223" s="8">
        <v>4</v>
      </c>
      <c r="G223" s="8">
        <v>8</v>
      </c>
      <c r="H223" s="8">
        <v>9</v>
      </c>
      <c r="I223" s="8">
        <v>3</v>
      </c>
      <c r="J223" s="8">
        <v>3</v>
      </c>
      <c r="K223" s="9">
        <f>((D223*D195)+(E223*E195)+(F223*F195)+(G223*G195)+(H223*H195)+(I223*I195)+(J223*J195))+$L$9</f>
        <v>21.793199999999999</v>
      </c>
      <c r="L223" s="8">
        <f t="shared" si="47"/>
        <v>1</v>
      </c>
      <c r="M223" s="10">
        <f t="shared" si="59"/>
        <v>-1</v>
      </c>
      <c r="N223" s="20">
        <f t="shared" si="48"/>
        <v>-2</v>
      </c>
      <c r="O223" s="20">
        <f t="shared" si="56"/>
        <v>-0.08</v>
      </c>
      <c r="P223" s="20">
        <f t="shared" si="49"/>
        <v>-0.02</v>
      </c>
      <c r="Q223" s="20">
        <f t="shared" si="57"/>
        <v>-0.08</v>
      </c>
      <c r="R223" s="20">
        <f t="shared" si="51"/>
        <v>-0.16</v>
      </c>
      <c r="S223" s="20">
        <f t="shared" si="52"/>
        <v>-0.18</v>
      </c>
      <c r="T223" s="20">
        <f t="shared" si="53"/>
        <v>-0.06</v>
      </c>
      <c r="U223" s="20">
        <f t="shared" si="58"/>
        <v>-0.06</v>
      </c>
    </row>
    <row r="224" spans="3:21" ht="19.2" x14ac:dyDescent="0.3">
      <c r="C224" s="14">
        <v>25</v>
      </c>
      <c r="D224" s="8">
        <v>5</v>
      </c>
      <c r="E224" s="8">
        <v>2</v>
      </c>
      <c r="F224" s="8">
        <v>5</v>
      </c>
      <c r="G224" s="8">
        <v>4</v>
      </c>
      <c r="H224" s="8">
        <v>7</v>
      </c>
      <c r="I224" s="8">
        <v>6</v>
      </c>
      <c r="J224" s="8">
        <v>2</v>
      </c>
      <c r="K224" s="9">
        <f>((D224*D195)+(E224*E195)+(F224*F195)+(G224*G195)+(H224*H195)+(I224*I195)+(J224*J195))+$L$9</f>
        <v>20.934799999999999</v>
      </c>
      <c r="L224" s="8">
        <f t="shared" si="47"/>
        <v>1</v>
      </c>
      <c r="M224" s="10">
        <f t="shared" si="59"/>
        <v>1</v>
      </c>
      <c r="N224" s="20">
        <f t="shared" si="48"/>
        <v>0</v>
      </c>
      <c r="O224" s="20">
        <f t="shared" si="56"/>
        <v>0</v>
      </c>
      <c r="P224" s="20">
        <f t="shared" si="49"/>
        <v>0</v>
      </c>
      <c r="Q224" s="20">
        <f t="shared" si="57"/>
        <v>0</v>
      </c>
      <c r="R224" s="20">
        <f t="shared" si="51"/>
        <v>0</v>
      </c>
      <c r="S224" s="20">
        <f t="shared" si="52"/>
        <v>0</v>
      </c>
      <c r="T224" s="20">
        <f t="shared" si="53"/>
        <v>0</v>
      </c>
      <c r="U224" s="20">
        <f t="shared" si="58"/>
        <v>0</v>
      </c>
    </row>
    <row r="225" spans="3:21" ht="19.2" x14ac:dyDescent="0.3">
      <c r="C225" s="14">
        <v>26</v>
      </c>
      <c r="D225" s="8">
        <v>3</v>
      </c>
      <c r="E225" s="8">
        <v>9</v>
      </c>
      <c r="F225" s="8">
        <v>9</v>
      </c>
      <c r="G225" s="8">
        <v>0</v>
      </c>
      <c r="H225" s="8">
        <v>9</v>
      </c>
      <c r="I225" s="8">
        <v>0</v>
      </c>
      <c r="J225" s="8">
        <v>9</v>
      </c>
      <c r="K225" s="9">
        <f>((D225*D195)+(E225*E195)+(F225*F195)+(G225*G195)+(H225*H195)+(I225*I195)+(J225*J195))+$L$9</f>
        <v>27.677199999999999</v>
      </c>
      <c r="L225" s="8">
        <f t="shared" si="47"/>
        <v>1</v>
      </c>
      <c r="M225" s="10">
        <f t="shared" si="59"/>
        <v>-1</v>
      </c>
      <c r="N225" s="20">
        <f t="shared" si="48"/>
        <v>-2</v>
      </c>
      <c r="O225" s="20">
        <f t="shared" si="56"/>
        <v>-0.06</v>
      </c>
      <c r="P225" s="20">
        <f t="shared" si="49"/>
        <v>-0.18</v>
      </c>
      <c r="Q225" s="20">
        <f t="shared" si="57"/>
        <v>-0.18</v>
      </c>
      <c r="R225" s="20">
        <f t="shared" si="51"/>
        <v>0</v>
      </c>
      <c r="S225" s="20">
        <f t="shared" si="52"/>
        <v>-0.18</v>
      </c>
      <c r="T225" s="20">
        <f t="shared" si="53"/>
        <v>0</v>
      </c>
      <c r="U225" s="20">
        <f t="shared" si="58"/>
        <v>-0.18</v>
      </c>
    </row>
    <row r="226" spans="3:21" ht="19.2" x14ac:dyDescent="0.3">
      <c r="C226" s="14">
        <v>27</v>
      </c>
      <c r="D226" s="8">
        <v>5</v>
      </c>
      <c r="E226" s="8">
        <v>3</v>
      </c>
      <c r="F226" s="8">
        <v>3</v>
      </c>
      <c r="G226" s="8">
        <v>8</v>
      </c>
      <c r="H226" s="8">
        <v>2</v>
      </c>
      <c r="I226" s="8">
        <v>0</v>
      </c>
      <c r="J226" s="8">
        <v>3</v>
      </c>
      <c r="K226" s="9">
        <f>((D226*D195)+(E226*E195)+(F226*F195)+(G226*G195)+(H226*H195)+(I226*I195)+(J226*J195))+$L$9</f>
        <v>15.133600000000001</v>
      </c>
      <c r="L226" s="8">
        <f t="shared" si="47"/>
        <v>1</v>
      </c>
      <c r="M226" s="10">
        <f t="shared" si="59"/>
        <v>1</v>
      </c>
      <c r="N226" s="20">
        <f t="shared" si="48"/>
        <v>0</v>
      </c>
      <c r="O226" s="20">
        <f t="shared" si="56"/>
        <v>0</v>
      </c>
      <c r="P226" s="20">
        <f t="shared" si="49"/>
        <v>0</v>
      </c>
      <c r="Q226" s="20">
        <f t="shared" si="57"/>
        <v>0</v>
      </c>
      <c r="R226" s="20">
        <f t="shared" si="51"/>
        <v>0</v>
      </c>
      <c r="S226" s="20">
        <f t="shared" si="52"/>
        <v>0</v>
      </c>
      <c r="T226" s="20">
        <f t="shared" si="53"/>
        <v>0</v>
      </c>
      <c r="U226" s="20">
        <f t="shared" si="58"/>
        <v>0</v>
      </c>
    </row>
    <row r="227" spans="3:21" ht="19.2" x14ac:dyDescent="0.3">
      <c r="C227" s="14">
        <v>28</v>
      </c>
      <c r="D227" s="8">
        <v>4</v>
      </c>
      <c r="E227" s="8">
        <v>3</v>
      </c>
      <c r="F227" s="8">
        <v>8</v>
      </c>
      <c r="G227" s="8">
        <v>2</v>
      </c>
      <c r="H227" s="8">
        <v>1</v>
      </c>
      <c r="I227" s="8">
        <v>7</v>
      </c>
      <c r="J227" s="8">
        <v>9</v>
      </c>
      <c r="K227" s="9">
        <f>((D227*D195)+(E227*E195)+(F227*F195)+(G227*G195)+(H227*H195)+(I227*I195)+(J227*J195))+$L$9</f>
        <v>23.622799999999998</v>
      </c>
      <c r="L227" s="8">
        <f t="shared" si="47"/>
        <v>1</v>
      </c>
      <c r="M227" s="10">
        <f t="shared" si="59"/>
        <v>-1</v>
      </c>
      <c r="N227" s="20">
        <f t="shared" si="48"/>
        <v>-2</v>
      </c>
      <c r="O227" s="20">
        <f t="shared" si="56"/>
        <v>-0.08</v>
      </c>
      <c r="P227" s="20">
        <f t="shared" si="49"/>
        <v>-0.06</v>
      </c>
      <c r="Q227" s="20">
        <f t="shared" si="57"/>
        <v>-0.16</v>
      </c>
      <c r="R227" s="20">
        <f t="shared" si="51"/>
        <v>-0.04</v>
      </c>
      <c r="S227" s="20">
        <f t="shared" si="52"/>
        <v>-0.02</v>
      </c>
      <c r="T227" s="20">
        <f t="shared" si="53"/>
        <v>-0.14000000000000001</v>
      </c>
      <c r="U227" s="20">
        <f t="shared" si="58"/>
        <v>-0.18</v>
      </c>
    </row>
    <row r="228" spans="3:21" ht="19.2" x14ac:dyDescent="0.3">
      <c r="C228" s="14">
        <v>29</v>
      </c>
      <c r="D228" s="8">
        <v>4</v>
      </c>
      <c r="E228" s="8">
        <v>7</v>
      </c>
      <c r="F228" s="8">
        <v>3</v>
      </c>
      <c r="G228" s="8">
        <v>7</v>
      </c>
      <c r="H228" s="8">
        <v>9</v>
      </c>
      <c r="I228" s="8">
        <v>7</v>
      </c>
      <c r="J228" s="8">
        <v>0</v>
      </c>
      <c r="K228" s="9">
        <f>((D228*D195)+(E228*E195)+(F228*F195)+(G228*G195)+(H228*H195)+(I228*I195)+(J228*J195))+$L$9</f>
        <v>26.127199999999998</v>
      </c>
      <c r="L228" s="8">
        <f t="shared" si="47"/>
        <v>1</v>
      </c>
      <c r="M228" s="10">
        <f t="shared" si="59"/>
        <v>1</v>
      </c>
      <c r="N228" s="20">
        <f t="shared" si="48"/>
        <v>0</v>
      </c>
      <c r="O228" s="20">
        <f t="shared" si="56"/>
        <v>0</v>
      </c>
      <c r="P228" s="20">
        <f t="shared" si="49"/>
        <v>0</v>
      </c>
      <c r="Q228" s="20">
        <f t="shared" si="57"/>
        <v>0</v>
      </c>
      <c r="R228" s="20">
        <f t="shared" si="51"/>
        <v>0</v>
      </c>
      <c r="S228" s="20">
        <f t="shared" si="52"/>
        <v>0</v>
      </c>
      <c r="T228" s="20">
        <f t="shared" si="53"/>
        <v>0</v>
      </c>
      <c r="U228" s="20">
        <f t="shared" si="58"/>
        <v>0</v>
      </c>
    </row>
    <row r="229" spans="3:21" ht="19.2" x14ac:dyDescent="0.3">
      <c r="C229" s="14">
        <v>30</v>
      </c>
      <c r="D229" s="8">
        <v>4</v>
      </c>
      <c r="E229" s="8">
        <v>2</v>
      </c>
      <c r="F229" s="8">
        <v>3</v>
      </c>
      <c r="G229" s="8">
        <v>9</v>
      </c>
      <c r="H229" s="8">
        <v>3</v>
      </c>
      <c r="I229" s="8">
        <v>7</v>
      </c>
      <c r="J229" s="8">
        <v>4</v>
      </c>
      <c r="K229" s="9">
        <f>((D229*D195)+(E229*E195)+(F229*F195)+(G229*G195)+(H229*H195)+(I229*I195)+(J229*J195))+$L$9</f>
        <v>21.993600000000001</v>
      </c>
      <c r="L229" s="8">
        <f t="shared" si="47"/>
        <v>1</v>
      </c>
      <c r="M229" s="10">
        <f t="shared" si="59"/>
        <v>-1</v>
      </c>
      <c r="N229" s="20">
        <f t="shared" si="48"/>
        <v>-2</v>
      </c>
      <c r="O229" s="20">
        <f t="shared" si="56"/>
        <v>-0.08</v>
      </c>
      <c r="P229" s="20">
        <f t="shared" si="49"/>
        <v>-0.04</v>
      </c>
      <c r="Q229" s="20">
        <f t="shared" si="57"/>
        <v>-0.06</v>
      </c>
      <c r="R229" s="20">
        <f t="shared" si="51"/>
        <v>-0.18</v>
      </c>
      <c r="S229" s="20">
        <f t="shared" si="52"/>
        <v>-0.06</v>
      </c>
      <c r="T229" s="20">
        <f t="shared" si="53"/>
        <v>-0.14000000000000001</v>
      </c>
      <c r="U229" s="20">
        <f t="shared" si="58"/>
        <v>-0.08</v>
      </c>
    </row>
    <row r="230" spans="3:21" ht="19.2" x14ac:dyDescent="0.3">
      <c r="C230" s="14">
        <v>31</v>
      </c>
      <c r="D230" s="8">
        <v>4</v>
      </c>
      <c r="E230" s="8">
        <v>7</v>
      </c>
      <c r="F230" s="8">
        <v>7</v>
      </c>
      <c r="G230" s="8">
        <v>6</v>
      </c>
      <c r="H230" s="8">
        <v>9</v>
      </c>
      <c r="I230" s="8">
        <v>0</v>
      </c>
      <c r="J230" s="8">
        <v>6</v>
      </c>
      <c r="K230" s="9">
        <f>((D230*D195)+(E230*E195)+(F230*F195)+(G230*G195)+(H230*H195)+(I230*I195)+(J230*J195))+$L$9</f>
        <v>27.810400000000001</v>
      </c>
      <c r="L230" s="8">
        <f t="shared" si="47"/>
        <v>1</v>
      </c>
      <c r="M230" s="10">
        <f t="shared" si="59"/>
        <v>1</v>
      </c>
      <c r="N230" s="20">
        <f t="shared" si="48"/>
        <v>0</v>
      </c>
      <c r="O230" s="20">
        <f t="shared" si="56"/>
        <v>0</v>
      </c>
      <c r="P230" s="20">
        <f t="shared" si="49"/>
        <v>0</v>
      </c>
      <c r="Q230" s="20">
        <f t="shared" si="57"/>
        <v>0</v>
      </c>
      <c r="R230" s="20">
        <f t="shared" si="51"/>
        <v>0</v>
      </c>
      <c r="S230" s="20">
        <f t="shared" si="52"/>
        <v>0</v>
      </c>
      <c r="T230" s="20">
        <f t="shared" si="53"/>
        <v>0</v>
      </c>
      <c r="U230" s="20">
        <f t="shared" si="58"/>
        <v>0</v>
      </c>
    </row>
    <row r="231" spans="3:21" ht="19.2" x14ac:dyDescent="0.3">
      <c r="C231" s="14">
        <v>32</v>
      </c>
      <c r="D231" s="8">
        <v>4</v>
      </c>
      <c r="E231" s="8">
        <v>1</v>
      </c>
      <c r="F231" s="8">
        <v>6</v>
      </c>
      <c r="G231" s="8">
        <v>1</v>
      </c>
      <c r="H231" s="8">
        <v>8</v>
      </c>
      <c r="I231" s="8">
        <v>0</v>
      </c>
      <c r="J231" s="8">
        <v>6</v>
      </c>
      <c r="K231" s="9">
        <f>((D231*D195)+(E231*E195)+(F231*F195)+(G231*G195)+(H231*H195)+(I231*I195)+(J231*J195))+$L$9</f>
        <v>16.504799999999999</v>
      </c>
      <c r="L231" s="8">
        <f t="shared" si="47"/>
        <v>1</v>
      </c>
      <c r="M231" s="10">
        <f t="shared" si="59"/>
        <v>-1</v>
      </c>
      <c r="N231" s="20">
        <f t="shared" si="48"/>
        <v>-2</v>
      </c>
      <c r="O231" s="20">
        <f t="shared" si="56"/>
        <v>-0.08</v>
      </c>
      <c r="P231" s="20">
        <f t="shared" si="49"/>
        <v>-0.02</v>
      </c>
      <c r="Q231" s="20">
        <f t="shared" si="57"/>
        <v>-0.12</v>
      </c>
      <c r="R231" s="20">
        <f t="shared" si="51"/>
        <v>-0.02</v>
      </c>
      <c r="S231" s="20">
        <f t="shared" si="52"/>
        <v>-0.16</v>
      </c>
      <c r="T231" s="20">
        <f t="shared" si="53"/>
        <v>0</v>
      </c>
      <c r="U231" s="20">
        <f t="shared" si="58"/>
        <v>-0.12</v>
      </c>
    </row>
    <row r="232" spans="3:21" ht="19.2" x14ac:dyDescent="0.3">
      <c r="C232" s="14">
        <v>33</v>
      </c>
      <c r="D232" s="8">
        <v>5</v>
      </c>
      <c r="E232" s="8">
        <v>1</v>
      </c>
      <c r="F232" s="8">
        <v>7</v>
      </c>
      <c r="G232" s="8">
        <v>8</v>
      </c>
      <c r="H232" s="8">
        <v>1</v>
      </c>
      <c r="I232" s="8">
        <v>6</v>
      </c>
      <c r="J232" s="8">
        <v>9</v>
      </c>
      <c r="K232" s="9">
        <f>((D232*D195)+(E232*E195)+(F232*F195)+(G232*G195)+(H232*H195)+(I232*I195)+(J232*J195))+$L$9</f>
        <v>26.334800000000001</v>
      </c>
      <c r="L232" s="8">
        <f t="shared" si="47"/>
        <v>1</v>
      </c>
      <c r="M232" s="10">
        <f t="shared" si="59"/>
        <v>1</v>
      </c>
      <c r="N232" s="20">
        <f t="shared" si="48"/>
        <v>0</v>
      </c>
      <c r="O232" s="20">
        <f t="shared" si="56"/>
        <v>0</v>
      </c>
      <c r="P232" s="20">
        <f t="shared" si="49"/>
        <v>0</v>
      </c>
      <c r="Q232" s="20">
        <f t="shared" si="57"/>
        <v>0</v>
      </c>
      <c r="R232" s="20">
        <f t="shared" si="51"/>
        <v>0</v>
      </c>
      <c r="S232" s="20">
        <f t="shared" si="52"/>
        <v>0</v>
      </c>
      <c r="T232" s="20">
        <f t="shared" si="53"/>
        <v>0</v>
      </c>
      <c r="U232" s="20">
        <f t="shared" si="58"/>
        <v>0</v>
      </c>
    </row>
    <row r="233" spans="3:21" ht="19.2" x14ac:dyDescent="0.3">
      <c r="C233" s="14">
        <v>34</v>
      </c>
      <c r="D233" s="8">
        <v>4</v>
      </c>
      <c r="E233" s="8">
        <v>9</v>
      </c>
      <c r="F233" s="8">
        <v>3</v>
      </c>
      <c r="G233" s="8">
        <v>7</v>
      </c>
      <c r="H233" s="8">
        <v>3</v>
      </c>
      <c r="I233" s="8">
        <v>5</v>
      </c>
      <c r="J233" s="8">
        <v>9</v>
      </c>
      <c r="K233" s="9">
        <f>((D233*D195)+(E233*E195)+(F233*F195)+(G233*G195)+(H233*H195)+(I233*I195)+(J233*J195))+$L$9</f>
        <v>28.8872</v>
      </c>
      <c r="L233" s="8">
        <f t="shared" si="47"/>
        <v>1</v>
      </c>
      <c r="M233" s="10">
        <f t="shared" si="59"/>
        <v>1</v>
      </c>
      <c r="N233" s="20">
        <f t="shared" si="48"/>
        <v>0</v>
      </c>
      <c r="O233" s="20">
        <f t="shared" si="56"/>
        <v>0</v>
      </c>
      <c r="P233" s="20">
        <f t="shared" si="49"/>
        <v>0</v>
      </c>
      <c r="Q233" s="20">
        <f t="shared" si="57"/>
        <v>0</v>
      </c>
      <c r="R233" s="20">
        <f t="shared" si="51"/>
        <v>0</v>
      </c>
      <c r="S233" s="20">
        <f t="shared" si="52"/>
        <v>0</v>
      </c>
      <c r="T233" s="20">
        <f t="shared" si="53"/>
        <v>0</v>
      </c>
      <c r="U233" s="20">
        <f t="shared" si="58"/>
        <v>0</v>
      </c>
    </row>
    <row r="234" spans="3:21" ht="19.2" x14ac:dyDescent="0.3">
      <c r="C234" s="14">
        <v>35</v>
      </c>
      <c r="D234" s="8">
        <v>4</v>
      </c>
      <c r="E234" s="8">
        <v>6</v>
      </c>
      <c r="F234" s="8">
        <v>3</v>
      </c>
      <c r="G234" s="8">
        <v>3</v>
      </c>
      <c r="H234" s="8">
        <v>1</v>
      </c>
      <c r="I234" s="8">
        <v>9</v>
      </c>
      <c r="J234" s="8">
        <v>3</v>
      </c>
      <c r="K234" s="9">
        <f>((D234*D195)+(E234*E195)+(F234*F195)+(G234*G195)+(H234*H195)+(I234*I195)+(J234*J195))+$L$9</f>
        <v>19.3752</v>
      </c>
      <c r="L234" s="8">
        <f t="shared" si="47"/>
        <v>1</v>
      </c>
      <c r="M234" s="10">
        <f t="shared" si="59"/>
        <v>-1</v>
      </c>
      <c r="N234" s="20">
        <f t="shared" si="48"/>
        <v>-2</v>
      </c>
      <c r="O234" s="20">
        <f t="shared" si="56"/>
        <v>-0.08</v>
      </c>
      <c r="P234" s="20">
        <f t="shared" si="49"/>
        <v>-0.12</v>
      </c>
      <c r="Q234" s="20">
        <f t="shared" si="57"/>
        <v>-0.06</v>
      </c>
      <c r="R234" s="20">
        <f t="shared" si="51"/>
        <v>-0.06</v>
      </c>
      <c r="S234" s="20">
        <f t="shared" si="52"/>
        <v>-0.02</v>
      </c>
      <c r="T234" s="20">
        <f t="shared" si="53"/>
        <v>-0.18</v>
      </c>
      <c r="U234" s="20">
        <f t="shared" si="58"/>
        <v>-0.06</v>
      </c>
    </row>
    <row r="235" spans="3:21" ht="19.2" x14ac:dyDescent="0.3">
      <c r="C235" s="14">
        <v>36</v>
      </c>
      <c r="D235" s="8">
        <v>4</v>
      </c>
      <c r="E235" s="8">
        <v>6</v>
      </c>
      <c r="F235" s="8">
        <v>3</v>
      </c>
      <c r="G235" s="8">
        <v>6</v>
      </c>
      <c r="H235" s="8">
        <v>1</v>
      </c>
      <c r="I235" s="8">
        <v>6</v>
      </c>
      <c r="J235" s="8">
        <v>2</v>
      </c>
      <c r="K235" s="9">
        <f>((D235*D195)+(E235*E195)+(F235*F195)+(G235*G195)+(H235*H195)+(I235*I195)+(J235*J195))+$L$9</f>
        <v>18.571999999999999</v>
      </c>
      <c r="L235" s="8">
        <f t="shared" si="47"/>
        <v>1</v>
      </c>
      <c r="M235" s="10">
        <f t="shared" si="59"/>
        <v>-1</v>
      </c>
      <c r="N235" s="20">
        <f t="shared" si="48"/>
        <v>-2</v>
      </c>
      <c r="O235" s="20">
        <f t="shared" si="56"/>
        <v>-0.08</v>
      </c>
      <c r="P235" s="20">
        <f t="shared" si="49"/>
        <v>-0.12</v>
      </c>
      <c r="Q235" s="20">
        <f t="shared" si="57"/>
        <v>-0.06</v>
      </c>
      <c r="R235" s="20">
        <f t="shared" si="51"/>
        <v>-0.12</v>
      </c>
      <c r="S235" s="20">
        <f t="shared" si="52"/>
        <v>-0.02</v>
      </c>
      <c r="T235" s="20">
        <f t="shared" si="53"/>
        <v>-0.12</v>
      </c>
      <c r="U235" s="20">
        <f t="shared" si="58"/>
        <v>-0.04</v>
      </c>
    </row>
    <row r="236" spans="3:21" ht="19.2" x14ac:dyDescent="0.3">
      <c r="C236" s="14">
        <v>37</v>
      </c>
      <c r="D236" s="8">
        <v>4</v>
      </c>
      <c r="E236" s="8">
        <v>2</v>
      </c>
      <c r="F236" s="8">
        <v>4</v>
      </c>
      <c r="G236" s="8">
        <v>4</v>
      </c>
      <c r="H236" s="8">
        <v>5</v>
      </c>
      <c r="I236" s="8">
        <v>5</v>
      </c>
      <c r="J236" s="8">
        <v>8</v>
      </c>
      <c r="K236" s="9">
        <f>((D236*D195)+(E236*E195)+(F236*F195)+(G236*G195)+(H236*H195)+(I236*I195)+(J236*J195))+$L$9</f>
        <v>21.831600000000002</v>
      </c>
      <c r="L236" s="8">
        <f t="shared" si="47"/>
        <v>1</v>
      </c>
      <c r="M236" s="10">
        <f t="shared" si="59"/>
        <v>-1</v>
      </c>
      <c r="N236" s="20">
        <f t="shared" si="48"/>
        <v>-2</v>
      </c>
      <c r="O236" s="20">
        <f t="shared" si="56"/>
        <v>-0.08</v>
      </c>
      <c r="P236" s="20">
        <f t="shared" si="49"/>
        <v>-0.04</v>
      </c>
      <c r="Q236" s="20">
        <f t="shared" si="57"/>
        <v>-0.08</v>
      </c>
      <c r="R236" s="20">
        <f t="shared" si="51"/>
        <v>-0.08</v>
      </c>
      <c r="S236" s="20">
        <f t="shared" si="52"/>
        <v>-0.1</v>
      </c>
      <c r="T236" s="20">
        <f t="shared" si="53"/>
        <v>-0.1</v>
      </c>
      <c r="U236" s="20">
        <f t="shared" si="58"/>
        <v>-0.16</v>
      </c>
    </row>
    <row r="237" spans="3:21" ht="19.2" x14ac:dyDescent="0.3">
      <c r="C237" s="14">
        <v>38</v>
      </c>
      <c r="D237" s="8">
        <v>4</v>
      </c>
      <c r="E237" s="8">
        <v>4</v>
      </c>
      <c r="F237" s="8">
        <v>0</v>
      </c>
      <c r="G237" s="8">
        <v>1</v>
      </c>
      <c r="H237" s="8">
        <v>7</v>
      </c>
      <c r="I237" s="8">
        <v>8</v>
      </c>
      <c r="J237" s="8">
        <v>8</v>
      </c>
      <c r="K237" s="9">
        <f>((D237*D195)+(E237*E195)+(F237*F195)+(G237*G195)+(H237*H195)+(I237*I195)+(J237*J195))+$L$9</f>
        <v>21.742800000000003</v>
      </c>
      <c r="L237" s="8">
        <f t="shared" si="47"/>
        <v>1</v>
      </c>
      <c r="M237" s="10">
        <f t="shared" si="59"/>
        <v>-1</v>
      </c>
      <c r="N237" s="20">
        <f t="shared" si="48"/>
        <v>-2</v>
      </c>
      <c r="O237" s="20">
        <f t="shared" si="56"/>
        <v>-0.08</v>
      </c>
      <c r="P237" s="20">
        <f t="shared" si="49"/>
        <v>-0.08</v>
      </c>
      <c r="Q237" s="20">
        <f t="shared" si="57"/>
        <v>0</v>
      </c>
      <c r="R237" s="20">
        <f t="shared" si="51"/>
        <v>-0.02</v>
      </c>
      <c r="S237" s="20">
        <f t="shared" si="52"/>
        <v>-0.14000000000000001</v>
      </c>
      <c r="T237" s="20">
        <f t="shared" si="53"/>
        <v>-0.16</v>
      </c>
      <c r="U237" s="20">
        <f t="shared" si="58"/>
        <v>-0.16</v>
      </c>
    </row>
    <row r="238" spans="3:21" ht="19.2" x14ac:dyDescent="0.3">
      <c r="C238" s="14">
        <v>39</v>
      </c>
      <c r="D238" s="8">
        <v>5</v>
      </c>
      <c r="E238" s="8">
        <v>2</v>
      </c>
      <c r="F238" s="8">
        <v>9</v>
      </c>
      <c r="G238" s="8">
        <v>1</v>
      </c>
      <c r="H238" s="8">
        <v>6</v>
      </c>
      <c r="I238" s="8">
        <v>6</v>
      </c>
      <c r="J238" s="8">
        <v>1</v>
      </c>
      <c r="K238" s="9">
        <f>((D238*D195)+(E238*E195)+(F238*F195)+(G238*G195)+(H238*H195)+(I238*I195)+(J238*J195))+$L$9</f>
        <v>20.030799999999996</v>
      </c>
      <c r="L238" s="8">
        <f t="shared" si="47"/>
        <v>1</v>
      </c>
      <c r="M238" s="10">
        <f t="shared" si="59"/>
        <v>1</v>
      </c>
      <c r="N238" s="20">
        <f t="shared" si="48"/>
        <v>0</v>
      </c>
      <c r="O238" s="20">
        <f t="shared" si="56"/>
        <v>0</v>
      </c>
      <c r="P238" s="20">
        <f t="shared" si="49"/>
        <v>0</v>
      </c>
      <c r="Q238" s="20">
        <f t="shared" si="57"/>
        <v>0</v>
      </c>
      <c r="R238" s="20">
        <f t="shared" si="51"/>
        <v>0</v>
      </c>
      <c r="S238" s="20">
        <f t="shared" si="52"/>
        <v>0</v>
      </c>
      <c r="T238" s="20">
        <f t="shared" si="53"/>
        <v>0</v>
      </c>
      <c r="U238" s="20">
        <f t="shared" si="58"/>
        <v>0</v>
      </c>
    </row>
    <row r="239" spans="3:21" ht="19.2" x14ac:dyDescent="0.3">
      <c r="C239" s="14">
        <v>40</v>
      </c>
      <c r="D239" s="8">
        <v>5</v>
      </c>
      <c r="E239" s="8">
        <v>1</v>
      </c>
      <c r="F239" s="8">
        <v>7</v>
      </c>
      <c r="G239" s="8">
        <v>1</v>
      </c>
      <c r="H239" s="8">
        <v>1</v>
      </c>
      <c r="I239" s="8">
        <v>6</v>
      </c>
      <c r="J239" s="8">
        <v>5</v>
      </c>
      <c r="K239" s="9">
        <f>((D239*D195)+(E239*E195)+(F239*F195)+(G239*G195)+(H239*H195)+(I239*I195)+(J239*J195))+$L$9</f>
        <v>16.723199999999999</v>
      </c>
      <c r="L239" s="8">
        <f t="shared" si="47"/>
        <v>1</v>
      </c>
      <c r="M239" s="10">
        <f t="shared" si="59"/>
        <v>1</v>
      </c>
      <c r="N239" s="20">
        <f t="shared" si="48"/>
        <v>0</v>
      </c>
      <c r="O239" s="20">
        <f t="shared" si="56"/>
        <v>0</v>
      </c>
      <c r="P239" s="20">
        <f t="shared" si="49"/>
        <v>0</v>
      </c>
      <c r="Q239" s="20">
        <f t="shared" si="57"/>
        <v>0</v>
      </c>
      <c r="R239" s="20">
        <f t="shared" si="51"/>
        <v>0</v>
      </c>
      <c r="S239" s="20">
        <f t="shared" si="52"/>
        <v>0</v>
      </c>
      <c r="T239" s="20">
        <f t="shared" si="53"/>
        <v>0</v>
      </c>
      <c r="U239" s="20">
        <f t="shared" si="58"/>
        <v>0</v>
      </c>
    </row>
    <row r="240" spans="3:21" ht="19.2" x14ac:dyDescent="0.3">
      <c r="C240" s="14">
        <v>41</v>
      </c>
      <c r="D240" s="8">
        <v>3</v>
      </c>
      <c r="E240" s="8">
        <v>8</v>
      </c>
      <c r="F240" s="8">
        <v>0</v>
      </c>
      <c r="G240" s="8">
        <v>0</v>
      </c>
      <c r="H240" s="8">
        <v>4</v>
      </c>
      <c r="I240" s="8">
        <v>2</v>
      </c>
      <c r="J240" s="8">
        <v>3</v>
      </c>
      <c r="K240" s="9">
        <f>((D240*D195)+(E240*E195)+(F240*F195)+(G240*G195)+(H240*H195)+(I240*I195)+(J240*J195))+$L$9</f>
        <v>11.476799999999997</v>
      </c>
      <c r="L240" s="8">
        <f t="shared" si="47"/>
        <v>1</v>
      </c>
      <c r="M240" s="10">
        <f t="shared" si="59"/>
        <v>-1</v>
      </c>
      <c r="N240" s="20">
        <f t="shared" si="48"/>
        <v>-2</v>
      </c>
      <c r="O240" s="20">
        <f t="shared" si="56"/>
        <v>-0.06</v>
      </c>
      <c r="P240" s="20">
        <f t="shared" si="49"/>
        <v>-0.16</v>
      </c>
      <c r="Q240" s="20">
        <f t="shared" si="57"/>
        <v>0</v>
      </c>
      <c r="R240" s="20">
        <f t="shared" si="51"/>
        <v>0</v>
      </c>
      <c r="S240" s="20">
        <f t="shared" si="52"/>
        <v>-0.08</v>
      </c>
      <c r="T240" s="20">
        <f t="shared" si="53"/>
        <v>-0.04</v>
      </c>
      <c r="U240" s="20">
        <f t="shared" si="58"/>
        <v>-0.06</v>
      </c>
    </row>
    <row r="241" spans="3:21" ht="19.2" x14ac:dyDescent="0.3">
      <c r="C241" s="14">
        <v>42</v>
      </c>
      <c r="D241" s="8">
        <v>4</v>
      </c>
      <c r="E241" s="8">
        <v>7</v>
      </c>
      <c r="F241" s="8">
        <v>8</v>
      </c>
      <c r="G241" s="8">
        <v>8</v>
      </c>
      <c r="H241" s="8">
        <v>6</v>
      </c>
      <c r="I241" s="8">
        <v>4</v>
      </c>
      <c r="J241" s="8">
        <v>1</v>
      </c>
      <c r="K241" s="9">
        <f>((D241*D195)+(E241*E195)+(F241*F195)+(G241*G195)+(H241*H195)+(I241*I195)+(J241*J195))+$L$9</f>
        <v>27.075600000000001</v>
      </c>
      <c r="L241" s="8">
        <f t="shared" si="47"/>
        <v>1</v>
      </c>
      <c r="M241" s="10">
        <f t="shared" si="59"/>
        <v>1</v>
      </c>
      <c r="N241" s="20">
        <f t="shared" si="48"/>
        <v>0</v>
      </c>
      <c r="O241" s="20">
        <f t="shared" si="56"/>
        <v>0</v>
      </c>
      <c r="P241" s="20">
        <f t="shared" si="49"/>
        <v>0</v>
      </c>
      <c r="Q241" s="20">
        <f t="shared" si="57"/>
        <v>0</v>
      </c>
      <c r="R241" s="20">
        <f t="shared" si="51"/>
        <v>0</v>
      </c>
      <c r="S241" s="20">
        <f t="shared" si="52"/>
        <v>0</v>
      </c>
      <c r="T241" s="20">
        <f t="shared" si="53"/>
        <v>0</v>
      </c>
      <c r="U241" s="20">
        <f t="shared" si="58"/>
        <v>0</v>
      </c>
    </row>
    <row r="242" spans="3:21" ht="19.2" x14ac:dyDescent="0.3">
      <c r="C242" s="14">
        <v>43</v>
      </c>
      <c r="D242" s="8">
        <v>5</v>
      </c>
      <c r="E242" s="8">
        <v>3</v>
      </c>
      <c r="F242" s="8">
        <v>0</v>
      </c>
      <c r="G242" s="8">
        <v>7</v>
      </c>
      <c r="H242" s="8">
        <v>8</v>
      </c>
      <c r="I242" s="8">
        <v>8</v>
      </c>
      <c r="J242" s="8">
        <v>4</v>
      </c>
      <c r="K242" s="9">
        <f>((D242*D195)+(E242*E195)+(F242*F195)+(G242*G195)+(H242*H195)+(I242*I195)+(J242*J195))+$L$9</f>
        <v>24.433200000000003</v>
      </c>
      <c r="L242" s="8">
        <f t="shared" si="47"/>
        <v>1</v>
      </c>
      <c r="M242" s="10">
        <f t="shared" si="59"/>
        <v>1</v>
      </c>
      <c r="N242" s="20">
        <f t="shared" si="48"/>
        <v>0</v>
      </c>
      <c r="O242" s="20">
        <f t="shared" si="56"/>
        <v>0</v>
      </c>
      <c r="P242" s="20">
        <f t="shared" si="49"/>
        <v>0</v>
      </c>
      <c r="Q242" s="20">
        <f t="shared" si="57"/>
        <v>0</v>
      </c>
      <c r="R242" s="20">
        <f t="shared" si="51"/>
        <v>0</v>
      </c>
      <c r="S242" s="20">
        <f t="shared" si="52"/>
        <v>0</v>
      </c>
      <c r="T242" s="20">
        <f t="shared" si="53"/>
        <v>0</v>
      </c>
      <c r="U242" s="20">
        <f t="shared" si="58"/>
        <v>0</v>
      </c>
    </row>
    <row r="243" spans="3:21" ht="19.2" x14ac:dyDescent="0.3">
      <c r="C243" s="14">
        <v>44</v>
      </c>
      <c r="D243" s="8">
        <v>3</v>
      </c>
      <c r="E243" s="8">
        <v>6</v>
      </c>
      <c r="F243" s="8">
        <v>9</v>
      </c>
      <c r="G243" s="8">
        <v>3</v>
      </c>
      <c r="H243" s="8">
        <v>6</v>
      </c>
      <c r="I243" s="8">
        <v>2</v>
      </c>
      <c r="J243" s="8">
        <v>1</v>
      </c>
      <c r="K243" s="9">
        <f>((D243*D195)+(E243*E195)+(F243*F195)+(G243*G195)+(H243*H195)+(I243*I195)+(J243*J195))+$L$9</f>
        <v>20.0548</v>
      </c>
      <c r="L243" s="8">
        <f t="shared" si="47"/>
        <v>1</v>
      </c>
      <c r="M243" s="10">
        <f t="shared" si="59"/>
        <v>-1</v>
      </c>
      <c r="N243" s="20">
        <f t="shared" si="48"/>
        <v>-2</v>
      </c>
      <c r="O243" s="20">
        <f t="shared" si="56"/>
        <v>-0.06</v>
      </c>
      <c r="P243" s="20">
        <f t="shared" si="49"/>
        <v>-0.12</v>
      </c>
      <c r="Q243" s="20">
        <f t="shared" si="57"/>
        <v>-0.18</v>
      </c>
      <c r="R243" s="20">
        <f t="shared" si="51"/>
        <v>-0.06</v>
      </c>
      <c r="S243" s="20">
        <f t="shared" si="52"/>
        <v>-0.12</v>
      </c>
      <c r="T243" s="20">
        <f t="shared" si="53"/>
        <v>-0.04</v>
      </c>
      <c r="U243" s="20">
        <f t="shared" si="58"/>
        <v>-0.02</v>
      </c>
    </row>
    <row r="244" spans="3:21" ht="19.2" x14ac:dyDescent="0.3">
      <c r="C244" s="14">
        <v>45</v>
      </c>
      <c r="D244" s="8">
        <v>4</v>
      </c>
      <c r="E244" s="8">
        <v>4</v>
      </c>
      <c r="F244" s="8">
        <v>6</v>
      </c>
      <c r="G244" s="8">
        <v>1</v>
      </c>
      <c r="H244" s="8">
        <v>0</v>
      </c>
      <c r="I244" s="8">
        <v>0</v>
      </c>
      <c r="J244" s="8">
        <v>3</v>
      </c>
      <c r="K244" s="9">
        <f>((D244*D195)+(E244*E195)+(F244*F195)+(G244*G195)+(H244*H195)+(I244*I195)+(J244*J195))+$L$9</f>
        <v>9.8607999999999993</v>
      </c>
      <c r="L244" s="8">
        <f t="shared" si="47"/>
        <v>1</v>
      </c>
      <c r="M244" s="10">
        <f t="shared" si="59"/>
        <v>-1</v>
      </c>
      <c r="N244" s="20">
        <f t="shared" si="48"/>
        <v>-2</v>
      </c>
      <c r="O244" s="20">
        <f t="shared" si="56"/>
        <v>-0.08</v>
      </c>
      <c r="P244" s="20">
        <f t="shared" si="49"/>
        <v>-0.08</v>
      </c>
      <c r="Q244" s="20">
        <f t="shared" si="57"/>
        <v>-0.12</v>
      </c>
      <c r="R244" s="20">
        <f t="shared" si="51"/>
        <v>-0.02</v>
      </c>
      <c r="S244" s="20">
        <f t="shared" si="52"/>
        <v>0</v>
      </c>
      <c r="T244" s="20">
        <f t="shared" si="53"/>
        <v>0</v>
      </c>
      <c r="U244" s="20">
        <f t="shared" si="58"/>
        <v>-0.06</v>
      </c>
    </row>
    <row r="245" spans="3:21" ht="19.2" x14ac:dyDescent="0.3">
      <c r="C245" s="14">
        <v>46</v>
      </c>
      <c r="D245" s="8">
        <v>4</v>
      </c>
      <c r="E245" s="8">
        <v>6</v>
      </c>
      <c r="F245" s="8">
        <v>0</v>
      </c>
      <c r="G245" s="8">
        <v>0</v>
      </c>
      <c r="H245" s="8">
        <v>9</v>
      </c>
      <c r="I245" s="8">
        <v>8</v>
      </c>
      <c r="J245" s="8">
        <v>7</v>
      </c>
      <c r="K245" s="9">
        <f>((D245*D195)+(E245*E195)+(F245*F195)+(G245*G195)+(H245*H195)+(I245*I195)+(J245*J195))+$L$9</f>
        <v>23.403200000000002</v>
      </c>
      <c r="L245" s="8">
        <f t="shared" si="47"/>
        <v>1</v>
      </c>
      <c r="M245" s="10">
        <f t="shared" si="59"/>
        <v>-1</v>
      </c>
      <c r="N245" s="20">
        <f t="shared" si="48"/>
        <v>-2</v>
      </c>
      <c r="O245" s="20">
        <f>N245*$D$2*D245</f>
        <v>-0.08</v>
      </c>
      <c r="P245" s="20">
        <f t="shared" si="49"/>
        <v>-0.12</v>
      </c>
      <c r="Q245" s="20">
        <f t="shared" si="57"/>
        <v>0</v>
      </c>
      <c r="R245" s="20">
        <f t="shared" si="51"/>
        <v>0</v>
      </c>
      <c r="S245" s="20">
        <f t="shared" si="52"/>
        <v>-0.18</v>
      </c>
      <c r="T245" s="20">
        <f t="shared" si="53"/>
        <v>-0.16</v>
      </c>
      <c r="U245" s="20">
        <f t="shared" si="58"/>
        <v>-0.14000000000000001</v>
      </c>
    </row>
    <row r="246" spans="3:21" ht="19.2" x14ac:dyDescent="0.3">
      <c r="C246" s="14">
        <v>47</v>
      </c>
      <c r="D246" s="8">
        <v>4</v>
      </c>
      <c r="E246" s="8">
        <v>9</v>
      </c>
      <c r="F246" s="8">
        <v>4</v>
      </c>
      <c r="G246" s="8">
        <v>0</v>
      </c>
      <c r="H246" s="8">
        <v>0</v>
      </c>
      <c r="I246" s="8">
        <v>2</v>
      </c>
      <c r="J246" s="8">
        <v>3</v>
      </c>
      <c r="K246" s="9">
        <f>((D246*D195)+(E246*E195)+(F246*F195)+(G246*G195)+(H246*H195)+(I246*I195)+(J246*J195))+$L$9</f>
        <v>13.326799999999999</v>
      </c>
      <c r="L246" s="8">
        <f t="shared" si="47"/>
        <v>1</v>
      </c>
      <c r="M246" s="10">
        <f t="shared" si="59"/>
        <v>1</v>
      </c>
      <c r="N246" s="20">
        <f t="shared" si="48"/>
        <v>0</v>
      </c>
      <c r="O246" s="20">
        <f t="shared" ref="O246:O247" si="60">N246*$D$2*D246</f>
        <v>0</v>
      </c>
      <c r="P246" s="20">
        <f t="shared" si="49"/>
        <v>0</v>
      </c>
      <c r="Q246" s="20">
        <f t="shared" si="57"/>
        <v>0</v>
      </c>
      <c r="R246" s="20">
        <f t="shared" si="51"/>
        <v>0</v>
      </c>
      <c r="S246" s="20">
        <f t="shared" si="52"/>
        <v>0</v>
      </c>
      <c r="T246" s="20">
        <f t="shared" si="53"/>
        <v>0</v>
      </c>
      <c r="U246" s="20">
        <f t="shared" si="58"/>
        <v>0</v>
      </c>
    </row>
    <row r="247" spans="3:21" ht="19.2" x14ac:dyDescent="0.3">
      <c r="C247" s="14">
        <v>48</v>
      </c>
      <c r="D247" s="8">
        <v>4</v>
      </c>
      <c r="E247" s="8">
        <v>6</v>
      </c>
      <c r="F247" s="8">
        <v>5</v>
      </c>
      <c r="G247" s="8">
        <v>7</v>
      </c>
      <c r="H247" s="8">
        <v>3</v>
      </c>
      <c r="I247" s="8">
        <v>8</v>
      </c>
      <c r="J247" s="8">
        <v>0</v>
      </c>
      <c r="K247" s="9">
        <f>((D247*D195)+(E247*E195)+(F247*F195)+(G247*G195)+(H247*H195)+(I247*I195)+(J247*J195))+$L$9</f>
        <v>22.838799999999999</v>
      </c>
      <c r="L247" s="8">
        <f t="shared" si="47"/>
        <v>1</v>
      </c>
      <c r="M247" s="10">
        <f t="shared" si="59"/>
        <v>-1</v>
      </c>
      <c r="N247" s="20">
        <f t="shared" si="48"/>
        <v>-2</v>
      </c>
      <c r="O247" s="20">
        <f t="shared" si="60"/>
        <v>-0.08</v>
      </c>
      <c r="P247" s="20">
        <f t="shared" si="49"/>
        <v>-0.12</v>
      </c>
      <c r="Q247" s="20">
        <f t="shared" si="57"/>
        <v>-0.1</v>
      </c>
      <c r="R247" s="20">
        <f t="shared" si="51"/>
        <v>-0.14000000000000001</v>
      </c>
      <c r="S247" s="20">
        <f t="shared" si="52"/>
        <v>-0.06</v>
      </c>
      <c r="T247" s="20">
        <f t="shared" si="53"/>
        <v>-0.16</v>
      </c>
      <c r="U247" s="20">
        <f t="shared" si="58"/>
        <v>0</v>
      </c>
    </row>
    <row r="248" spans="3:21" ht="19.2" x14ac:dyDescent="0.3">
      <c r="C248" s="14">
        <v>49</v>
      </c>
      <c r="D248" s="8">
        <v>4</v>
      </c>
      <c r="E248" s="8">
        <v>7</v>
      </c>
      <c r="F248" s="8">
        <v>7</v>
      </c>
      <c r="G248" s="8">
        <v>4</v>
      </c>
      <c r="H248" s="8">
        <v>4</v>
      </c>
      <c r="I248" s="8">
        <v>2</v>
      </c>
      <c r="J248" s="8">
        <v>5</v>
      </c>
      <c r="K248" s="9">
        <f>((D248*D195)+(E248*E195)+(F248*F195)+(G248*G195)+(H248*H195)+(I248*I195)+(J248*J195))+$L$9</f>
        <v>22.745199999999997</v>
      </c>
      <c r="L248" s="8">
        <f t="shared" si="47"/>
        <v>1</v>
      </c>
      <c r="M248" s="10">
        <f t="shared" si="59"/>
        <v>1</v>
      </c>
      <c r="N248" s="20">
        <f t="shared" si="48"/>
        <v>0</v>
      </c>
      <c r="O248" s="20">
        <f>N248*$D$2*D248</f>
        <v>0</v>
      </c>
      <c r="P248" s="20">
        <f t="shared" si="49"/>
        <v>0</v>
      </c>
      <c r="Q248" s="20">
        <f t="shared" si="57"/>
        <v>0</v>
      </c>
      <c r="R248" s="20">
        <f t="shared" si="51"/>
        <v>0</v>
      </c>
      <c r="S248" s="20">
        <f t="shared" si="52"/>
        <v>0</v>
      </c>
      <c r="T248" s="20">
        <f t="shared" si="53"/>
        <v>0</v>
      </c>
      <c r="U248" s="20">
        <f t="shared" si="58"/>
        <v>0</v>
      </c>
    </row>
    <row r="249" spans="3:21" ht="19.2" x14ac:dyDescent="0.3">
      <c r="C249" s="14">
        <v>50</v>
      </c>
      <c r="D249" s="8">
        <v>5</v>
      </c>
      <c r="E249" s="8">
        <v>1</v>
      </c>
      <c r="F249" s="8">
        <v>2</v>
      </c>
      <c r="G249" s="8">
        <v>0</v>
      </c>
      <c r="H249" s="8">
        <v>7</v>
      </c>
      <c r="I249" s="8">
        <v>1</v>
      </c>
      <c r="J249" s="8">
        <v>6</v>
      </c>
      <c r="K249" s="9">
        <f>((D249*D195)+(E249*E195)+(F249*F195)+(G249*G195)+(H249*H195)+(I249*I195)+(J249*J195))+$L$9</f>
        <v>13.100000000000001</v>
      </c>
      <c r="L249" s="8">
        <f t="shared" si="47"/>
        <v>1</v>
      </c>
      <c r="M249" s="10">
        <f t="shared" si="59"/>
        <v>1</v>
      </c>
      <c r="N249" s="20">
        <f t="shared" si="48"/>
        <v>0</v>
      </c>
      <c r="O249" s="20">
        <f t="shared" ref="O249" si="61">N249*$D$2*D249</f>
        <v>0</v>
      </c>
      <c r="P249" s="20">
        <f t="shared" si="49"/>
        <v>0</v>
      </c>
      <c r="Q249" s="20">
        <f t="shared" si="57"/>
        <v>0</v>
      </c>
      <c r="R249" s="20">
        <f t="shared" si="51"/>
        <v>0</v>
      </c>
      <c r="S249" s="20">
        <f t="shared" si="52"/>
        <v>0</v>
      </c>
      <c r="T249" s="20">
        <f t="shared" si="53"/>
        <v>0</v>
      </c>
      <c r="U249" s="20">
        <f t="shared" si="58"/>
        <v>0</v>
      </c>
    </row>
    <row r="250" spans="3:21" ht="19.2" x14ac:dyDescent="0.3">
      <c r="C250" s="12"/>
      <c r="D250" s="12"/>
      <c r="E250" s="12"/>
      <c r="F250" s="12"/>
      <c r="G250" s="12"/>
      <c r="H250" s="12"/>
      <c r="I250" s="12"/>
      <c r="J250" s="12"/>
      <c r="K250" s="12"/>
      <c r="L250" s="58" t="s">
        <v>37</v>
      </c>
      <c r="M250" s="58"/>
      <c r="N250" s="24">
        <f>SUM(N200:N249)</f>
        <v>-52</v>
      </c>
      <c r="O250" s="23">
        <f>AVERAGE(O200:O249)</f>
        <v>-3.960000000000001E-2</v>
      </c>
      <c r="P250" s="23">
        <f t="shared" ref="P250:U250" si="62">AVERAGE(P200:P249)</f>
        <v>-4.4000000000000011E-2</v>
      </c>
      <c r="Q250" s="23">
        <f t="shared" si="62"/>
        <v>-4.7200000000000013E-2</v>
      </c>
      <c r="R250" s="23">
        <f t="shared" si="62"/>
        <v>-3.960000000000001E-2</v>
      </c>
      <c r="S250" s="23">
        <f t="shared" si="62"/>
        <v>-5.5600000000000011E-2</v>
      </c>
      <c r="T250" s="23">
        <f t="shared" si="62"/>
        <v>-4.6000000000000006E-2</v>
      </c>
      <c r="U250" s="23">
        <f t="shared" si="62"/>
        <v>-4.6400000000000004E-2</v>
      </c>
    </row>
    <row r="251" spans="3:21" ht="19.2" x14ac:dyDescent="0.3">
      <c r="C251" s="12"/>
      <c r="D251" s="12"/>
      <c r="E251" s="12"/>
      <c r="F251" s="12"/>
      <c r="G251" s="12"/>
      <c r="H251" s="12"/>
      <c r="I251" s="12"/>
      <c r="J251" s="12"/>
      <c r="K251" s="12"/>
      <c r="L251" s="56" t="s">
        <v>38</v>
      </c>
      <c r="M251" s="56"/>
      <c r="N251" s="57">
        <f>SUMSQ(N200:N249)/2</f>
        <v>52</v>
      </c>
      <c r="O251" s="12"/>
      <c r="P251" s="12"/>
      <c r="Q251" s="12"/>
      <c r="R251" s="12"/>
      <c r="S251" s="12"/>
      <c r="T251" s="12"/>
      <c r="U251" s="12"/>
    </row>
    <row r="252" spans="3:21" x14ac:dyDescent="0.3">
      <c r="L252" s="56"/>
      <c r="M252" s="56"/>
      <c r="N252" s="57"/>
    </row>
    <row r="253" spans="3:21" x14ac:dyDescent="0.3">
      <c r="C253" s="6"/>
    </row>
    <row r="255" spans="3:21" ht="20.399999999999999" x14ac:dyDescent="0.45">
      <c r="C255" s="21"/>
      <c r="D255" s="59" t="s">
        <v>18</v>
      </c>
      <c r="E255" s="59"/>
      <c r="F255" s="59"/>
      <c r="G255" s="59"/>
      <c r="H255" s="59"/>
      <c r="I255" s="59"/>
      <c r="J255" s="59"/>
      <c r="K255" s="60" t="s">
        <v>41</v>
      </c>
      <c r="L255" s="61"/>
      <c r="M255" s="28">
        <v>5</v>
      </c>
      <c r="N255" s="26"/>
    </row>
    <row r="256" spans="3:21" ht="19.2" x14ac:dyDescent="0.45">
      <c r="C256" s="25"/>
      <c r="D256" s="22" t="s">
        <v>10</v>
      </c>
      <c r="E256" s="22" t="s">
        <v>11</v>
      </c>
      <c r="F256" s="22" t="s">
        <v>12</v>
      </c>
      <c r="G256" s="22" t="s">
        <v>13</v>
      </c>
      <c r="H256" s="22" t="s">
        <v>14</v>
      </c>
      <c r="I256" s="22" t="s">
        <v>15</v>
      </c>
      <c r="J256" s="22" t="s">
        <v>16</v>
      </c>
      <c r="L256" s="27" t="s">
        <v>23</v>
      </c>
    </row>
    <row r="257" spans="3:21" ht="19.2" x14ac:dyDescent="0.45">
      <c r="C257" s="16" t="s">
        <v>39</v>
      </c>
      <c r="D257" s="11">
        <f t="shared" ref="D257:J257" si="63">O250+D195</f>
        <v>0.84160000000000013</v>
      </c>
      <c r="E257" s="11">
        <f t="shared" si="63"/>
        <v>0.82399999999999984</v>
      </c>
      <c r="F257" s="11">
        <f t="shared" si="63"/>
        <v>0.81119999999999992</v>
      </c>
      <c r="G257" s="11">
        <f t="shared" si="63"/>
        <v>0.84160000000000013</v>
      </c>
      <c r="H257" s="11">
        <f t="shared" si="63"/>
        <v>0.77760000000000007</v>
      </c>
      <c r="I257" s="11">
        <f t="shared" si="63"/>
        <v>0.81599999999999984</v>
      </c>
      <c r="J257" s="11">
        <f t="shared" si="63"/>
        <v>0.81440000000000001</v>
      </c>
      <c r="L257" s="13">
        <v>1</v>
      </c>
    </row>
    <row r="258" spans="3:21" x14ac:dyDescent="0.3">
      <c r="P258" s="5"/>
    </row>
    <row r="260" spans="3:21" ht="19.2" x14ac:dyDescent="0.3">
      <c r="C260" s="8"/>
      <c r="D260" s="59" t="s">
        <v>17</v>
      </c>
      <c r="E260" s="59"/>
      <c r="F260" s="59"/>
      <c r="G260" s="59"/>
      <c r="H260" s="59"/>
      <c r="I260" s="59"/>
      <c r="J260" s="59"/>
      <c r="K260" s="62"/>
      <c r="L260" s="62"/>
      <c r="M260" s="62"/>
      <c r="N260" s="62"/>
      <c r="O260" s="63" t="s">
        <v>24</v>
      </c>
      <c r="P260" s="64"/>
      <c r="Q260" s="64"/>
      <c r="R260" s="64"/>
      <c r="S260" s="64"/>
      <c r="T260" s="64"/>
      <c r="U260" s="64"/>
    </row>
    <row r="261" spans="3:21" ht="19.2" x14ac:dyDescent="0.3">
      <c r="C261" s="16" t="s">
        <v>40</v>
      </c>
      <c r="D261" s="22" t="s">
        <v>10</v>
      </c>
      <c r="E261" s="22" t="s">
        <v>11</v>
      </c>
      <c r="F261" s="22" t="s">
        <v>12</v>
      </c>
      <c r="G261" s="22" t="s">
        <v>13</v>
      </c>
      <c r="H261" s="22" t="s">
        <v>14</v>
      </c>
      <c r="I261" s="22" t="s">
        <v>15</v>
      </c>
      <c r="J261" s="22" t="s">
        <v>16</v>
      </c>
      <c r="K261" s="17" t="s">
        <v>19</v>
      </c>
      <c r="L261" s="16" t="s">
        <v>20</v>
      </c>
      <c r="M261" s="16" t="s">
        <v>21</v>
      </c>
      <c r="N261" s="18" t="s">
        <v>22</v>
      </c>
      <c r="O261" s="15" t="s">
        <v>25</v>
      </c>
      <c r="P261" s="15" t="s">
        <v>26</v>
      </c>
      <c r="Q261" s="15" t="s">
        <v>27</v>
      </c>
      <c r="R261" s="15" t="s">
        <v>28</v>
      </c>
      <c r="S261" s="15" t="s">
        <v>29</v>
      </c>
      <c r="T261" s="15" t="s">
        <v>30</v>
      </c>
      <c r="U261" s="15" t="s">
        <v>31</v>
      </c>
    </row>
    <row r="262" spans="3:21" ht="19.2" x14ac:dyDescent="0.3">
      <c r="C262" s="14">
        <v>1</v>
      </c>
      <c r="D262" s="8">
        <v>4</v>
      </c>
      <c r="E262" s="8">
        <v>7</v>
      </c>
      <c r="F262" s="8">
        <v>1</v>
      </c>
      <c r="G262" s="8">
        <v>2</v>
      </c>
      <c r="H262" s="8">
        <v>9</v>
      </c>
      <c r="I262" s="8">
        <v>3</v>
      </c>
      <c r="J262" s="8">
        <v>5</v>
      </c>
      <c r="K262" s="9">
        <f>((D262*D257)+(E262*E257)+(F262*F257)+(G262*G257)+(H262*H257)+(I262*I257)+(J262*J257))+$L$9</f>
        <v>19.397199999999998</v>
      </c>
      <c r="L262" s="8">
        <f>IF(K262&gt;=0,$D$3,$D$4)</f>
        <v>1</v>
      </c>
      <c r="M262" s="10">
        <f>IF(VALUE(D262 &amp; E262 &amp; F262 &amp; G262 &amp; H262 &amp; I262 &amp; J262) &gt;= 4712935, 1, -1)</f>
        <v>1</v>
      </c>
      <c r="N262" s="20">
        <f>M262-L262</f>
        <v>0</v>
      </c>
      <c r="O262" s="20">
        <f>$N$15*$D$2*D252</f>
        <v>0</v>
      </c>
      <c r="P262" s="20">
        <f>N262*$D$2*E262</f>
        <v>0</v>
      </c>
      <c r="Q262" s="20">
        <f>N262*$D$2*F262</f>
        <v>0</v>
      </c>
      <c r="R262" s="20">
        <f>N262*$D$2*G262</f>
        <v>0</v>
      </c>
      <c r="S262" s="20">
        <f>N262*$D$2*H262</f>
        <v>0</v>
      </c>
      <c r="T262" s="20">
        <f>N262*$D$2*I262</f>
        <v>0</v>
      </c>
      <c r="U262" s="20">
        <f>N262*$D$2*J262</f>
        <v>0</v>
      </c>
    </row>
    <row r="263" spans="3:21" ht="19.2" x14ac:dyDescent="0.3">
      <c r="C263" s="14">
        <v>2</v>
      </c>
      <c r="D263" s="8">
        <v>5</v>
      </c>
      <c r="E263" s="8">
        <v>0</v>
      </c>
      <c r="F263" s="8">
        <v>8</v>
      </c>
      <c r="G263" s="8">
        <v>6</v>
      </c>
      <c r="H263" s="8">
        <v>8</v>
      </c>
      <c r="I263" s="8">
        <v>8</v>
      </c>
      <c r="J263" s="8">
        <v>7</v>
      </c>
      <c r="K263" s="9">
        <f>((D263*D257)+(E263*E257)+(F263*F257)+(G263*G257)+(H263*H257)+(I263*I257)+(J263*J257))+$L$9</f>
        <v>28.446799999999996</v>
      </c>
      <c r="L263" s="8">
        <f t="shared" ref="L263:L311" si="64">IF(K263&gt;=0,$D$3,$D$4)</f>
        <v>1</v>
      </c>
      <c r="M263" s="10">
        <f>IF(VALUE(D263 &amp; E263 &amp; F263 &amp; G263 &amp; H263 &amp; I263 &amp; J263) &gt;= 4712935, 1, -1)</f>
        <v>1</v>
      </c>
      <c r="N263" s="20">
        <f t="shared" ref="N263:N311" si="65">M263-L263</f>
        <v>0</v>
      </c>
      <c r="O263" s="20">
        <f>N263*$D$2*D263</f>
        <v>0</v>
      </c>
      <c r="P263" s="20">
        <f t="shared" ref="P263:P311" si="66">N263*$D$2*E263</f>
        <v>0</v>
      </c>
      <c r="Q263" s="20">
        <f t="shared" ref="Q263:Q264" si="67">N263*$D$2*F263</f>
        <v>0</v>
      </c>
      <c r="R263" s="20">
        <f t="shared" ref="R263:R311" si="68">N263*$D$2*G263</f>
        <v>0</v>
      </c>
      <c r="S263" s="20">
        <f t="shared" ref="S263:S311" si="69">N263*$D$2*H263</f>
        <v>0</v>
      </c>
      <c r="T263" s="20">
        <f t="shared" ref="T263:T311" si="70">N263*$D$2*I263</f>
        <v>0</v>
      </c>
      <c r="U263" s="20">
        <f t="shared" ref="U263:U265" si="71">N263*$D$2*J263</f>
        <v>0</v>
      </c>
    </row>
    <row r="264" spans="3:21" ht="19.2" x14ac:dyDescent="0.3">
      <c r="C264" s="14">
        <v>3</v>
      </c>
      <c r="D264" s="8">
        <v>5</v>
      </c>
      <c r="E264" s="8">
        <v>3</v>
      </c>
      <c r="F264" s="8">
        <v>7</v>
      </c>
      <c r="G264" s="8">
        <v>3</v>
      </c>
      <c r="H264" s="8">
        <v>1</v>
      </c>
      <c r="I264" s="8">
        <v>4</v>
      </c>
      <c r="J264" s="8">
        <v>5</v>
      </c>
      <c r="K264" s="9">
        <f>((D264*D257)+(E264*E257)+(F264*F257)+(G264*G257)+(H264*H257)+(I264*I257)+(J264*J257))+$L$9</f>
        <v>17.246799999999997</v>
      </c>
      <c r="L264" s="8">
        <f t="shared" si="64"/>
        <v>1</v>
      </c>
      <c r="M264" s="10">
        <f t="shared" ref="M264:M267" si="72">IF(VALUE(D264 &amp; E264 &amp; F264 &amp; G264 &amp; H264 &amp; I264 &amp; J264) &gt;= 4712935, 1, -1)</f>
        <v>1</v>
      </c>
      <c r="N264" s="20">
        <f t="shared" si="65"/>
        <v>0</v>
      </c>
      <c r="O264" s="20">
        <f t="shared" ref="O264:O306" si="73">N264*$D$2*D264</f>
        <v>0</v>
      </c>
      <c r="P264" s="20">
        <f t="shared" si="66"/>
        <v>0</v>
      </c>
      <c r="Q264" s="20">
        <f t="shared" si="67"/>
        <v>0</v>
      </c>
      <c r="R264" s="20">
        <f t="shared" si="68"/>
        <v>0</v>
      </c>
      <c r="S264" s="20">
        <f t="shared" si="69"/>
        <v>0</v>
      </c>
      <c r="T264" s="20">
        <f t="shared" si="70"/>
        <v>0</v>
      </c>
      <c r="U264" s="20">
        <f t="shared" si="71"/>
        <v>0</v>
      </c>
    </row>
    <row r="265" spans="3:21" ht="19.2" x14ac:dyDescent="0.3">
      <c r="C265" s="14">
        <v>4</v>
      </c>
      <c r="D265" s="8">
        <v>4</v>
      </c>
      <c r="E265" s="8">
        <v>0</v>
      </c>
      <c r="F265" s="8">
        <v>5</v>
      </c>
      <c r="G265" s="8">
        <v>6</v>
      </c>
      <c r="H265" s="8">
        <v>4</v>
      </c>
      <c r="I265" s="8">
        <v>4</v>
      </c>
      <c r="J265" s="8">
        <v>1</v>
      </c>
      <c r="K265" s="9">
        <f>((D265*D257)+(E265*E257)+(F265*F257)+(G265*G257)+(H265*H257)+(I265*I257)+(J265*J257))+$L$9</f>
        <v>13.910800000000002</v>
      </c>
      <c r="L265" s="8">
        <f t="shared" si="64"/>
        <v>1</v>
      </c>
      <c r="M265" s="10">
        <f t="shared" si="72"/>
        <v>-1</v>
      </c>
      <c r="N265" s="20">
        <f t="shared" si="65"/>
        <v>-2</v>
      </c>
      <c r="O265" s="20">
        <f t="shared" si="73"/>
        <v>-0.08</v>
      </c>
      <c r="P265" s="20">
        <f t="shared" si="66"/>
        <v>0</v>
      </c>
      <c r="Q265" s="20">
        <f>N265*$D$2*F265</f>
        <v>-0.1</v>
      </c>
      <c r="R265" s="20">
        <f t="shared" si="68"/>
        <v>-0.12</v>
      </c>
      <c r="S265" s="20">
        <f t="shared" si="69"/>
        <v>-0.08</v>
      </c>
      <c r="T265" s="20">
        <f t="shared" si="70"/>
        <v>-0.08</v>
      </c>
      <c r="U265" s="20">
        <f t="shared" si="71"/>
        <v>-0.02</v>
      </c>
    </row>
    <row r="266" spans="3:21" ht="19.2" x14ac:dyDescent="0.3">
      <c r="C266" s="14">
        <v>5</v>
      </c>
      <c r="D266" s="8">
        <v>5</v>
      </c>
      <c r="E266" s="8">
        <v>1</v>
      </c>
      <c r="F266" s="8">
        <v>3</v>
      </c>
      <c r="G266" s="8">
        <v>7</v>
      </c>
      <c r="H266" s="8">
        <v>0</v>
      </c>
      <c r="I266" s="8">
        <v>4</v>
      </c>
      <c r="J266" s="8">
        <v>5</v>
      </c>
      <c r="K266" s="9">
        <f>((D266*D257)+(E266*E257)+(F266*F257)+(G266*G257)+(H266*H257)+(I266*I257)+(J266*J257))+$L$9</f>
        <v>14.942800000000002</v>
      </c>
      <c r="L266" s="8">
        <f t="shared" si="64"/>
        <v>1</v>
      </c>
      <c r="M266" s="10">
        <f t="shared" si="72"/>
        <v>1</v>
      </c>
      <c r="N266" s="20">
        <f t="shared" si="65"/>
        <v>0</v>
      </c>
      <c r="O266" s="20">
        <f t="shared" si="73"/>
        <v>0</v>
      </c>
      <c r="P266" s="20">
        <f t="shared" si="66"/>
        <v>0</v>
      </c>
      <c r="Q266" s="20">
        <f t="shared" ref="Q266:Q311" si="74">N266*$D$2*F266</f>
        <v>0</v>
      </c>
      <c r="R266" s="20">
        <f t="shared" si="68"/>
        <v>0</v>
      </c>
      <c r="S266" s="20">
        <f t="shared" si="69"/>
        <v>0</v>
      </c>
      <c r="T266" s="20">
        <f t="shared" si="70"/>
        <v>0</v>
      </c>
      <c r="U266" s="20">
        <f>N266*$D$2*J266</f>
        <v>0</v>
      </c>
    </row>
    <row r="267" spans="3:21" ht="19.2" x14ac:dyDescent="0.3">
      <c r="C267" s="14">
        <v>6</v>
      </c>
      <c r="D267" s="8">
        <v>4</v>
      </c>
      <c r="E267" s="8">
        <v>9</v>
      </c>
      <c r="F267" s="8">
        <v>4</v>
      </c>
      <c r="G267" s="8">
        <v>9</v>
      </c>
      <c r="H267" s="8">
        <v>2</v>
      </c>
      <c r="I267" s="8">
        <v>0</v>
      </c>
      <c r="J267" s="8">
        <v>8</v>
      </c>
      <c r="K267" s="9">
        <f>((D267*D257)+(E267*E257)+(F267*F257)+(G267*G257)+(H267*H257)+(I267*I257)+(J267*J257))+$L$9</f>
        <v>23.921999999999997</v>
      </c>
      <c r="L267" s="8">
        <f t="shared" si="64"/>
        <v>1</v>
      </c>
      <c r="M267" s="10">
        <f t="shared" si="72"/>
        <v>1</v>
      </c>
      <c r="N267" s="20">
        <f t="shared" si="65"/>
        <v>0</v>
      </c>
      <c r="O267" s="20">
        <f t="shared" si="73"/>
        <v>0</v>
      </c>
      <c r="P267" s="20">
        <f t="shared" si="66"/>
        <v>0</v>
      </c>
      <c r="Q267" s="20">
        <f t="shared" si="74"/>
        <v>0</v>
      </c>
      <c r="R267" s="20">
        <f t="shared" si="68"/>
        <v>0</v>
      </c>
      <c r="S267" s="20">
        <f t="shared" si="69"/>
        <v>0</v>
      </c>
      <c r="T267" s="20">
        <f t="shared" si="70"/>
        <v>0</v>
      </c>
      <c r="U267" s="20">
        <f t="shared" ref="U267:U311" si="75">N267*$D$2*J267</f>
        <v>0</v>
      </c>
    </row>
    <row r="268" spans="3:21" ht="19.2" x14ac:dyDescent="0.3">
      <c r="C268" s="14">
        <v>7</v>
      </c>
      <c r="D268" s="8">
        <v>4</v>
      </c>
      <c r="E268" s="8">
        <v>1</v>
      </c>
      <c r="F268" s="8">
        <v>1</v>
      </c>
      <c r="G268" s="8">
        <v>5</v>
      </c>
      <c r="H268" s="8">
        <v>6</v>
      </c>
      <c r="I268" s="8">
        <v>5</v>
      </c>
      <c r="J268" s="8">
        <v>7</v>
      </c>
      <c r="K268" s="9">
        <f>((D268*D257)+(E268*E257)+(F268*F257)+(G268*G257)+(H268*H257)+(I268*I257)+(J268*J257))+$L$9</f>
        <v>17.905999999999999</v>
      </c>
      <c r="L268" s="8">
        <f t="shared" si="64"/>
        <v>1</v>
      </c>
      <c r="M268" s="10">
        <f>IF(VALUE(D268 &amp; E268 &amp; F268 &amp; G268 &amp; H268 &amp; I268 &amp; J268) &gt;= 4712935, 1, -1)</f>
        <v>-1</v>
      </c>
      <c r="N268" s="20">
        <f t="shared" si="65"/>
        <v>-2</v>
      </c>
      <c r="O268" s="20">
        <f t="shared" si="73"/>
        <v>-0.08</v>
      </c>
      <c r="P268" s="20">
        <f t="shared" si="66"/>
        <v>-0.02</v>
      </c>
      <c r="Q268" s="20">
        <f t="shared" si="74"/>
        <v>-0.02</v>
      </c>
      <c r="R268" s="20">
        <f t="shared" si="68"/>
        <v>-0.1</v>
      </c>
      <c r="S268" s="20">
        <f t="shared" si="69"/>
        <v>-0.12</v>
      </c>
      <c r="T268" s="20">
        <f t="shared" si="70"/>
        <v>-0.1</v>
      </c>
      <c r="U268" s="20">
        <f t="shared" si="75"/>
        <v>-0.14000000000000001</v>
      </c>
    </row>
    <row r="269" spans="3:21" ht="19.2" x14ac:dyDescent="0.3">
      <c r="C269" s="14">
        <v>8</v>
      </c>
      <c r="D269" s="8">
        <v>4</v>
      </c>
      <c r="E269" s="8">
        <v>5</v>
      </c>
      <c r="F269" s="8">
        <v>9</v>
      </c>
      <c r="G269" s="8">
        <v>3</v>
      </c>
      <c r="H269" s="8">
        <v>8</v>
      </c>
      <c r="I269" s="8">
        <v>5</v>
      </c>
      <c r="J269" s="8">
        <v>3</v>
      </c>
      <c r="K269" s="9">
        <f>((D269*D257)+(E269*E257)+(F269*F257)+(G269*G257)+(H269*H257)+(I269*I257)+(J269*J257))+$L$9</f>
        <v>24.305999999999997</v>
      </c>
      <c r="L269" s="8">
        <f t="shared" si="64"/>
        <v>1</v>
      </c>
      <c r="M269" s="10">
        <f t="shared" ref="M269:M311" si="76">IF(VALUE(D269 &amp; E269 &amp; F269 &amp; G269 &amp; H269 &amp; I269 &amp; J269) &gt;= 4712935, 1, -1)</f>
        <v>-1</v>
      </c>
      <c r="N269" s="20">
        <f t="shared" si="65"/>
        <v>-2</v>
      </c>
      <c r="O269" s="20">
        <f t="shared" si="73"/>
        <v>-0.08</v>
      </c>
      <c r="P269" s="20">
        <f t="shared" si="66"/>
        <v>-0.1</v>
      </c>
      <c r="Q269" s="20">
        <f t="shared" si="74"/>
        <v>-0.18</v>
      </c>
      <c r="R269" s="20">
        <f t="shared" si="68"/>
        <v>-0.06</v>
      </c>
      <c r="S269" s="20">
        <f t="shared" si="69"/>
        <v>-0.16</v>
      </c>
      <c r="T269" s="20">
        <f t="shared" si="70"/>
        <v>-0.1</v>
      </c>
      <c r="U269" s="20">
        <f t="shared" si="75"/>
        <v>-0.06</v>
      </c>
    </row>
    <row r="270" spans="3:21" ht="19.2" x14ac:dyDescent="0.3">
      <c r="C270" s="14">
        <v>9</v>
      </c>
      <c r="D270" s="8">
        <v>4</v>
      </c>
      <c r="E270" s="8">
        <v>8</v>
      </c>
      <c r="F270" s="8">
        <v>3</v>
      </c>
      <c r="G270" s="8">
        <v>0</v>
      </c>
      <c r="H270" s="8">
        <v>7</v>
      </c>
      <c r="I270" s="8">
        <v>2</v>
      </c>
      <c r="J270" s="8">
        <v>1</v>
      </c>
      <c r="K270" s="9">
        <f>((D270*D257)+(E270*E257)+(F270*F257)+(G270*G257)+(H270*H257)+(I270*I257)+(J270*J257))+$L$9</f>
        <v>14.531599999999997</v>
      </c>
      <c r="L270" s="8">
        <f t="shared" si="64"/>
        <v>1</v>
      </c>
      <c r="M270" s="10">
        <f t="shared" si="76"/>
        <v>1</v>
      </c>
      <c r="N270" s="20">
        <f t="shared" si="65"/>
        <v>0</v>
      </c>
      <c r="O270" s="20">
        <f t="shared" si="73"/>
        <v>0</v>
      </c>
      <c r="P270" s="20">
        <f t="shared" si="66"/>
        <v>0</v>
      </c>
      <c r="Q270" s="20">
        <f t="shared" si="74"/>
        <v>0</v>
      </c>
      <c r="R270" s="20">
        <f t="shared" si="68"/>
        <v>0</v>
      </c>
      <c r="S270" s="20">
        <f t="shared" si="69"/>
        <v>0</v>
      </c>
      <c r="T270" s="20">
        <f t="shared" si="70"/>
        <v>0</v>
      </c>
      <c r="U270" s="20">
        <f t="shared" si="75"/>
        <v>0</v>
      </c>
    </row>
    <row r="271" spans="3:21" ht="19.2" x14ac:dyDescent="0.3">
      <c r="C271" s="14">
        <v>10</v>
      </c>
      <c r="D271" s="8">
        <v>4</v>
      </c>
      <c r="E271" s="8">
        <v>5</v>
      </c>
      <c r="F271" s="8">
        <v>5</v>
      </c>
      <c r="G271" s="8">
        <v>7</v>
      </c>
      <c r="H271" s="8">
        <v>4</v>
      </c>
      <c r="I271" s="8">
        <v>9</v>
      </c>
      <c r="J271" s="8">
        <v>6</v>
      </c>
      <c r="K271" s="9">
        <f>((D271*D257)+(E271*E257)+(F271*F257)+(G271*G257)+(H271*H257)+(I271*I257)+(J271*J257))+$L$9</f>
        <v>27.024399999999993</v>
      </c>
      <c r="L271" s="8">
        <f t="shared" si="64"/>
        <v>1</v>
      </c>
      <c r="M271" s="10">
        <f t="shared" si="76"/>
        <v>-1</v>
      </c>
      <c r="N271" s="20">
        <f t="shared" si="65"/>
        <v>-2</v>
      </c>
      <c r="O271" s="20">
        <f t="shared" si="73"/>
        <v>-0.08</v>
      </c>
      <c r="P271" s="20">
        <f t="shared" si="66"/>
        <v>-0.1</v>
      </c>
      <c r="Q271" s="20">
        <f t="shared" si="74"/>
        <v>-0.1</v>
      </c>
      <c r="R271" s="20">
        <f t="shared" si="68"/>
        <v>-0.14000000000000001</v>
      </c>
      <c r="S271" s="20">
        <f t="shared" si="69"/>
        <v>-0.08</v>
      </c>
      <c r="T271" s="20">
        <f t="shared" si="70"/>
        <v>-0.18</v>
      </c>
      <c r="U271" s="20">
        <f t="shared" si="75"/>
        <v>-0.12</v>
      </c>
    </row>
    <row r="272" spans="3:21" ht="19.2" x14ac:dyDescent="0.3">
      <c r="C272" s="14">
        <v>11</v>
      </c>
      <c r="D272" s="8">
        <v>5</v>
      </c>
      <c r="E272" s="8">
        <v>2</v>
      </c>
      <c r="F272" s="8">
        <v>5</v>
      </c>
      <c r="G272" s="8">
        <v>9</v>
      </c>
      <c r="H272" s="8">
        <v>7</v>
      </c>
      <c r="I272" s="8">
        <v>2</v>
      </c>
      <c r="J272" s="8">
        <v>2</v>
      </c>
      <c r="K272" s="9">
        <f>((D272*D257)+(E272*E257)+(F272*F257)+(G272*G257)+(H272*H257)+(I272*I257)+(J272*J257))+$L$9</f>
        <v>20.440399999999997</v>
      </c>
      <c r="L272" s="8">
        <f t="shared" si="64"/>
        <v>1</v>
      </c>
      <c r="M272" s="10">
        <f t="shared" si="76"/>
        <v>1</v>
      </c>
      <c r="N272" s="20">
        <f t="shared" si="65"/>
        <v>0</v>
      </c>
      <c r="O272" s="20">
        <f t="shared" si="73"/>
        <v>0</v>
      </c>
      <c r="P272" s="20">
        <f t="shared" si="66"/>
        <v>0</v>
      </c>
      <c r="Q272" s="20">
        <f t="shared" si="74"/>
        <v>0</v>
      </c>
      <c r="R272" s="20">
        <f t="shared" si="68"/>
        <v>0</v>
      </c>
      <c r="S272" s="20">
        <f t="shared" si="69"/>
        <v>0</v>
      </c>
      <c r="T272" s="20">
        <f t="shared" si="70"/>
        <v>0</v>
      </c>
      <c r="U272" s="20">
        <f t="shared" si="75"/>
        <v>0</v>
      </c>
    </row>
    <row r="273" spans="3:21" ht="19.2" x14ac:dyDescent="0.3">
      <c r="C273" s="14">
        <v>12</v>
      </c>
      <c r="D273" s="8">
        <v>5</v>
      </c>
      <c r="E273" s="8">
        <v>2</v>
      </c>
      <c r="F273" s="8">
        <v>1</v>
      </c>
      <c r="G273" s="8">
        <v>3</v>
      </c>
      <c r="H273" s="8">
        <v>5</v>
      </c>
      <c r="I273" s="8">
        <v>9</v>
      </c>
      <c r="J273" s="8">
        <v>5</v>
      </c>
      <c r="K273" s="9">
        <f>((D273*D257)+(E273*E257)+(F273*F257)+(G273*G257)+(H273*H257)+(I273*I257)+(J273*J257))+$L$9</f>
        <v>18.745999999999999</v>
      </c>
      <c r="L273" s="8">
        <f t="shared" si="64"/>
        <v>1</v>
      </c>
      <c r="M273" s="10">
        <f t="shared" si="76"/>
        <v>1</v>
      </c>
      <c r="N273" s="20">
        <f t="shared" si="65"/>
        <v>0</v>
      </c>
      <c r="O273" s="20">
        <f t="shared" si="73"/>
        <v>0</v>
      </c>
      <c r="P273" s="20">
        <f t="shared" si="66"/>
        <v>0</v>
      </c>
      <c r="Q273" s="20">
        <f t="shared" si="74"/>
        <v>0</v>
      </c>
      <c r="R273" s="20">
        <f t="shared" si="68"/>
        <v>0</v>
      </c>
      <c r="S273" s="20">
        <f t="shared" si="69"/>
        <v>0</v>
      </c>
      <c r="T273" s="20">
        <f t="shared" si="70"/>
        <v>0</v>
      </c>
      <c r="U273" s="20">
        <f t="shared" si="75"/>
        <v>0</v>
      </c>
    </row>
    <row r="274" spans="3:21" ht="19.2" x14ac:dyDescent="0.3">
      <c r="C274" s="14">
        <v>13</v>
      </c>
      <c r="D274" s="8">
        <v>4</v>
      </c>
      <c r="E274" s="8">
        <v>4</v>
      </c>
      <c r="F274" s="8">
        <v>7</v>
      </c>
      <c r="G274" s="8">
        <v>3</v>
      </c>
      <c r="H274" s="8">
        <v>5</v>
      </c>
      <c r="I274" s="8">
        <v>0</v>
      </c>
      <c r="J274" s="8">
        <v>2</v>
      </c>
      <c r="K274" s="9">
        <f>((D274*D257)+(E274*E257)+(F274*F257)+(G274*G257)+(H274*H257)+(I274*I257)+(J274*J257))+$L$9</f>
        <v>14.632400000000004</v>
      </c>
      <c r="L274" s="8">
        <f t="shared" si="64"/>
        <v>1</v>
      </c>
      <c r="M274" s="10">
        <f t="shared" si="76"/>
        <v>-1</v>
      </c>
      <c r="N274" s="20">
        <f t="shared" si="65"/>
        <v>-2</v>
      </c>
      <c r="O274" s="20">
        <f t="shared" si="73"/>
        <v>-0.08</v>
      </c>
      <c r="P274" s="20">
        <f t="shared" si="66"/>
        <v>-0.08</v>
      </c>
      <c r="Q274" s="20">
        <f t="shared" si="74"/>
        <v>-0.14000000000000001</v>
      </c>
      <c r="R274" s="20">
        <f t="shared" si="68"/>
        <v>-0.06</v>
      </c>
      <c r="S274" s="20">
        <f t="shared" si="69"/>
        <v>-0.1</v>
      </c>
      <c r="T274" s="20">
        <f t="shared" si="70"/>
        <v>0</v>
      </c>
      <c r="U274" s="20">
        <f t="shared" si="75"/>
        <v>-0.04</v>
      </c>
    </row>
    <row r="275" spans="3:21" ht="19.2" x14ac:dyDescent="0.3">
      <c r="C275" s="14">
        <v>14</v>
      </c>
      <c r="D275" s="8">
        <v>4</v>
      </c>
      <c r="E275" s="8">
        <v>1</v>
      </c>
      <c r="F275" s="8">
        <v>3</v>
      </c>
      <c r="G275" s="8">
        <v>3</v>
      </c>
      <c r="H275" s="8">
        <v>9</v>
      </c>
      <c r="I275" s="8">
        <v>4</v>
      </c>
      <c r="J275" s="8">
        <v>1</v>
      </c>
      <c r="K275" s="9">
        <f>((D275*D257)+(E275*E257)+(F275*F257)+(G275*G257)+(H275*H257)+(I275*I257)+(J275*J257))+$L$9</f>
        <v>14.4756</v>
      </c>
      <c r="L275" s="8">
        <f t="shared" si="64"/>
        <v>1</v>
      </c>
      <c r="M275" s="10">
        <f t="shared" si="76"/>
        <v>-1</v>
      </c>
      <c r="N275" s="20">
        <f t="shared" si="65"/>
        <v>-2</v>
      </c>
      <c r="O275" s="20">
        <f t="shared" si="73"/>
        <v>-0.08</v>
      </c>
      <c r="P275" s="20">
        <f t="shared" si="66"/>
        <v>-0.02</v>
      </c>
      <c r="Q275" s="20">
        <f t="shared" si="74"/>
        <v>-0.06</v>
      </c>
      <c r="R275" s="20">
        <f t="shared" si="68"/>
        <v>-0.06</v>
      </c>
      <c r="S275" s="20">
        <f t="shared" si="69"/>
        <v>-0.18</v>
      </c>
      <c r="T275" s="20">
        <f t="shared" si="70"/>
        <v>-0.08</v>
      </c>
      <c r="U275" s="20">
        <f t="shared" si="75"/>
        <v>-0.02</v>
      </c>
    </row>
    <row r="276" spans="3:21" ht="19.2" x14ac:dyDescent="0.3">
      <c r="C276" s="14">
        <v>15</v>
      </c>
      <c r="D276" s="8">
        <v>4</v>
      </c>
      <c r="E276" s="8">
        <v>5</v>
      </c>
      <c r="F276" s="8">
        <v>8</v>
      </c>
      <c r="G276" s="8">
        <v>6</v>
      </c>
      <c r="H276" s="8">
        <v>6</v>
      </c>
      <c r="I276" s="8">
        <v>5</v>
      </c>
      <c r="J276" s="8">
        <v>7</v>
      </c>
      <c r="K276" s="9">
        <f>((D276*D257)+(E276*E257)+(F276*F257)+(G276*G257)+(H276*H257)+(I276*I257)+(J276*J257))+$L$9</f>
        <v>27.722000000000001</v>
      </c>
      <c r="L276" s="8">
        <f t="shared" si="64"/>
        <v>1</v>
      </c>
      <c r="M276" s="10">
        <f t="shared" si="76"/>
        <v>-1</v>
      </c>
      <c r="N276" s="20">
        <f t="shared" si="65"/>
        <v>-2</v>
      </c>
      <c r="O276" s="20">
        <f t="shared" si="73"/>
        <v>-0.08</v>
      </c>
      <c r="P276" s="20">
        <f t="shared" si="66"/>
        <v>-0.1</v>
      </c>
      <c r="Q276" s="20">
        <f t="shared" si="74"/>
        <v>-0.16</v>
      </c>
      <c r="R276" s="20">
        <f t="shared" si="68"/>
        <v>-0.12</v>
      </c>
      <c r="S276" s="20">
        <f t="shared" si="69"/>
        <v>-0.12</v>
      </c>
      <c r="T276" s="20">
        <f t="shared" si="70"/>
        <v>-0.1</v>
      </c>
      <c r="U276" s="20">
        <f t="shared" si="75"/>
        <v>-0.14000000000000001</v>
      </c>
    </row>
    <row r="277" spans="3:21" ht="19.2" x14ac:dyDescent="0.3">
      <c r="C277" s="14">
        <v>16</v>
      </c>
      <c r="D277" s="8">
        <v>4</v>
      </c>
      <c r="E277" s="8">
        <v>2</v>
      </c>
      <c r="F277" s="8">
        <v>6</v>
      </c>
      <c r="G277" s="8">
        <v>1</v>
      </c>
      <c r="H277" s="8">
        <v>6</v>
      </c>
      <c r="I277" s="8">
        <v>3</v>
      </c>
      <c r="J277" s="8">
        <v>5</v>
      </c>
      <c r="K277" s="9">
        <f>((D277*D257)+(E277*E257)+(F277*F257)+(G277*G257)+(H277*H257)+(I277*I257)+(J277*J257))+$L$9</f>
        <v>16.158799999999999</v>
      </c>
      <c r="L277" s="8">
        <f t="shared" si="64"/>
        <v>1</v>
      </c>
      <c r="M277" s="10">
        <f t="shared" si="76"/>
        <v>-1</v>
      </c>
      <c r="N277" s="20">
        <f t="shared" si="65"/>
        <v>-2</v>
      </c>
      <c r="O277" s="20">
        <f t="shared" si="73"/>
        <v>-0.08</v>
      </c>
      <c r="P277" s="20">
        <f t="shared" si="66"/>
        <v>-0.04</v>
      </c>
      <c r="Q277" s="20">
        <f t="shared" si="74"/>
        <v>-0.12</v>
      </c>
      <c r="R277" s="20">
        <f t="shared" si="68"/>
        <v>-0.02</v>
      </c>
      <c r="S277" s="20">
        <f t="shared" si="69"/>
        <v>-0.12</v>
      </c>
      <c r="T277" s="20">
        <f t="shared" si="70"/>
        <v>-0.06</v>
      </c>
      <c r="U277" s="20">
        <f t="shared" si="75"/>
        <v>-0.1</v>
      </c>
    </row>
    <row r="278" spans="3:21" ht="19.2" x14ac:dyDescent="0.3">
      <c r="C278" s="14">
        <v>17</v>
      </c>
      <c r="D278" s="8">
        <v>4</v>
      </c>
      <c r="E278" s="8">
        <v>7</v>
      </c>
      <c r="F278" s="8">
        <v>3</v>
      </c>
      <c r="G278" s="8">
        <v>3</v>
      </c>
      <c r="H278" s="8">
        <v>9</v>
      </c>
      <c r="I278" s="8">
        <v>7</v>
      </c>
      <c r="J278" s="8">
        <v>7</v>
      </c>
      <c r="K278" s="9">
        <f>((D278*D257)+(E278*E257)+(F278*F257)+(G278*G257)+(H278*H257)+(I278*I257)+(J278*J257))+$L$9</f>
        <v>26.753999999999998</v>
      </c>
      <c r="L278" s="8">
        <f t="shared" si="64"/>
        <v>1</v>
      </c>
      <c r="M278" s="10">
        <f t="shared" si="76"/>
        <v>1</v>
      </c>
      <c r="N278" s="20">
        <f t="shared" si="65"/>
        <v>0</v>
      </c>
      <c r="O278" s="20">
        <f t="shared" si="73"/>
        <v>0</v>
      </c>
      <c r="P278" s="20">
        <f t="shared" si="66"/>
        <v>0</v>
      </c>
      <c r="Q278" s="20">
        <f t="shared" si="74"/>
        <v>0</v>
      </c>
      <c r="R278" s="20">
        <f t="shared" si="68"/>
        <v>0</v>
      </c>
      <c r="S278" s="20">
        <f t="shared" si="69"/>
        <v>0</v>
      </c>
      <c r="T278" s="20">
        <f t="shared" si="70"/>
        <v>0</v>
      </c>
      <c r="U278" s="20">
        <f t="shared" si="75"/>
        <v>0</v>
      </c>
    </row>
    <row r="279" spans="3:21" ht="19.2" x14ac:dyDescent="0.3">
      <c r="C279" s="14">
        <v>18</v>
      </c>
      <c r="D279" s="8">
        <v>4</v>
      </c>
      <c r="E279" s="8">
        <v>9</v>
      </c>
      <c r="F279" s="8">
        <v>6</v>
      </c>
      <c r="G279" s="8">
        <v>5</v>
      </c>
      <c r="H279" s="8">
        <v>8</v>
      </c>
      <c r="I279" s="8">
        <v>2</v>
      </c>
      <c r="J279" s="8">
        <v>2</v>
      </c>
      <c r="K279" s="9">
        <f>((D279*D257)+(E279*E257)+(F279*F257)+(G279*G257)+(H279*H257)+(I279*I257)+(J279*J257))+$L$9</f>
        <v>23.589199999999998</v>
      </c>
      <c r="L279" s="8">
        <f t="shared" si="64"/>
        <v>1</v>
      </c>
      <c r="M279" s="10">
        <f t="shared" si="76"/>
        <v>1</v>
      </c>
      <c r="N279" s="20">
        <f t="shared" si="65"/>
        <v>0</v>
      </c>
      <c r="O279" s="20">
        <f t="shared" si="73"/>
        <v>0</v>
      </c>
      <c r="P279" s="20">
        <f t="shared" si="66"/>
        <v>0</v>
      </c>
      <c r="Q279" s="20">
        <f t="shared" si="74"/>
        <v>0</v>
      </c>
      <c r="R279" s="20">
        <f t="shared" si="68"/>
        <v>0</v>
      </c>
      <c r="S279" s="20">
        <f t="shared" si="69"/>
        <v>0</v>
      </c>
      <c r="T279" s="20">
        <f t="shared" si="70"/>
        <v>0</v>
      </c>
      <c r="U279" s="20">
        <f t="shared" si="75"/>
        <v>0</v>
      </c>
    </row>
    <row r="280" spans="3:21" ht="19.2" x14ac:dyDescent="0.3">
      <c r="C280" s="14">
        <v>19</v>
      </c>
      <c r="D280" s="8">
        <v>4</v>
      </c>
      <c r="E280" s="8">
        <v>4</v>
      </c>
      <c r="F280" s="8">
        <v>1</v>
      </c>
      <c r="G280" s="8">
        <v>5</v>
      </c>
      <c r="H280" s="8">
        <v>9</v>
      </c>
      <c r="I280" s="8">
        <v>1</v>
      </c>
      <c r="J280" s="8">
        <v>5</v>
      </c>
      <c r="K280" s="9">
        <f>((D280*D257)+(E280*E257)+(F280*F257)+(G280*G257)+(H280*H257)+(I280*I257)+(J280*J257))+$L$9</f>
        <v>17.817999999999998</v>
      </c>
      <c r="L280" s="8">
        <f t="shared" si="64"/>
        <v>1</v>
      </c>
      <c r="M280" s="10">
        <f t="shared" si="76"/>
        <v>-1</v>
      </c>
      <c r="N280" s="20">
        <f t="shared" si="65"/>
        <v>-2</v>
      </c>
      <c r="O280" s="20">
        <f t="shared" si="73"/>
        <v>-0.08</v>
      </c>
      <c r="P280" s="20">
        <f t="shared" si="66"/>
        <v>-0.08</v>
      </c>
      <c r="Q280" s="20">
        <f t="shared" si="74"/>
        <v>-0.02</v>
      </c>
      <c r="R280" s="20">
        <f t="shared" si="68"/>
        <v>-0.1</v>
      </c>
      <c r="S280" s="20">
        <f t="shared" si="69"/>
        <v>-0.18</v>
      </c>
      <c r="T280" s="20">
        <f t="shared" si="70"/>
        <v>-0.02</v>
      </c>
      <c r="U280" s="20">
        <f t="shared" si="75"/>
        <v>-0.1</v>
      </c>
    </row>
    <row r="281" spans="3:21" ht="19.2" x14ac:dyDescent="0.3">
      <c r="C281" s="14">
        <v>20</v>
      </c>
      <c r="D281" s="8">
        <v>4</v>
      </c>
      <c r="E281" s="8">
        <v>6</v>
      </c>
      <c r="F281" s="8">
        <v>9</v>
      </c>
      <c r="G281" s="8">
        <v>8</v>
      </c>
      <c r="H281" s="8">
        <v>4</v>
      </c>
      <c r="I281" s="8">
        <v>4</v>
      </c>
      <c r="J281" s="8">
        <v>7</v>
      </c>
      <c r="K281" s="9">
        <f>((D281*D257)+(E281*E257)+(F281*F257)+(G281*G257)+(H281*H257)+(I281*I257)+(J281*J257))+$L$9</f>
        <v>28.669199999999996</v>
      </c>
      <c r="L281" s="8">
        <f t="shared" si="64"/>
        <v>1</v>
      </c>
      <c r="M281" s="10">
        <f t="shared" si="76"/>
        <v>-1</v>
      </c>
      <c r="N281" s="20">
        <f t="shared" si="65"/>
        <v>-2</v>
      </c>
      <c r="O281" s="20">
        <f t="shared" si="73"/>
        <v>-0.08</v>
      </c>
      <c r="P281" s="20">
        <f t="shared" si="66"/>
        <v>-0.12</v>
      </c>
      <c r="Q281" s="20">
        <f t="shared" si="74"/>
        <v>-0.18</v>
      </c>
      <c r="R281" s="20">
        <f t="shared" si="68"/>
        <v>-0.16</v>
      </c>
      <c r="S281" s="20">
        <f t="shared" si="69"/>
        <v>-0.08</v>
      </c>
      <c r="T281" s="20">
        <f t="shared" si="70"/>
        <v>-0.08</v>
      </c>
      <c r="U281" s="20">
        <f t="shared" si="75"/>
        <v>-0.14000000000000001</v>
      </c>
    </row>
    <row r="282" spans="3:21" ht="19.2" x14ac:dyDescent="0.3">
      <c r="C282" s="14">
        <v>21</v>
      </c>
      <c r="D282" s="8">
        <v>5</v>
      </c>
      <c r="E282" s="8">
        <v>2</v>
      </c>
      <c r="F282" s="8">
        <v>4</v>
      </c>
      <c r="G282" s="8">
        <v>0</v>
      </c>
      <c r="H282" s="8">
        <v>9</v>
      </c>
      <c r="I282" s="8">
        <v>1</v>
      </c>
      <c r="J282" s="8">
        <v>6</v>
      </c>
      <c r="K282" s="9">
        <f>((D282*D257)+(E282*E257)+(F282*F257)+(G282*G257)+(H282*H257)+(I282*I257)+(J282*J257))+$L$9</f>
        <v>16.051600000000001</v>
      </c>
      <c r="L282" s="8">
        <f t="shared" si="64"/>
        <v>1</v>
      </c>
      <c r="M282" s="10">
        <f t="shared" si="76"/>
        <v>1</v>
      </c>
      <c r="N282" s="20">
        <f t="shared" si="65"/>
        <v>0</v>
      </c>
      <c r="O282" s="20">
        <f t="shared" si="73"/>
        <v>0</v>
      </c>
      <c r="P282" s="20">
        <f t="shared" si="66"/>
        <v>0</v>
      </c>
      <c r="Q282" s="20">
        <f t="shared" si="74"/>
        <v>0</v>
      </c>
      <c r="R282" s="20">
        <f t="shared" si="68"/>
        <v>0</v>
      </c>
      <c r="S282" s="20">
        <f t="shared" si="69"/>
        <v>0</v>
      </c>
      <c r="T282" s="20">
        <f t="shared" si="70"/>
        <v>0</v>
      </c>
      <c r="U282" s="20">
        <f t="shared" si="75"/>
        <v>0</v>
      </c>
    </row>
    <row r="283" spans="3:21" ht="19.2" x14ac:dyDescent="0.3">
      <c r="C283" s="14">
        <v>22</v>
      </c>
      <c r="D283" s="8">
        <v>3</v>
      </c>
      <c r="E283" s="8">
        <v>9</v>
      </c>
      <c r="F283" s="8">
        <v>1</v>
      </c>
      <c r="G283" s="8">
        <v>7</v>
      </c>
      <c r="H283" s="8">
        <v>4</v>
      </c>
      <c r="I283" s="8">
        <v>7</v>
      </c>
      <c r="J283" s="8">
        <v>1</v>
      </c>
      <c r="K283" s="9">
        <f>((D283*D257)+(E283*E257)+(F283*F257)+(G283*G257)+(H283*H257)+(I283*I257)+(J283*J257))+$L$9</f>
        <v>20.529999999999998</v>
      </c>
      <c r="L283" s="8">
        <f t="shared" si="64"/>
        <v>1</v>
      </c>
      <c r="M283" s="10">
        <f t="shared" si="76"/>
        <v>-1</v>
      </c>
      <c r="N283" s="20">
        <f t="shared" si="65"/>
        <v>-2</v>
      </c>
      <c r="O283" s="20">
        <f t="shared" si="73"/>
        <v>-0.06</v>
      </c>
      <c r="P283" s="20">
        <f t="shared" si="66"/>
        <v>-0.18</v>
      </c>
      <c r="Q283" s="20">
        <f t="shared" si="74"/>
        <v>-0.02</v>
      </c>
      <c r="R283" s="20">
        <f t="shared" si="68"/>
        <v>-0.14000000000000001</v>
      </c>
      <c r="S283" s="20">
        <f t="shared" si="69"/>
        <v>-0.08</v>
      </c>
      <c r="T283" s="20">
        <f t="shared" si="70"/>
        <v>-0.14000000000000001</v>
      </c>
      <c r="U283" s="20">
        <f t="shared" si="75"/>
        <v>-0.02</v>
      </c>
    </row>
    <row r="284" spans="3:21" ht="19.2" x14ac:dyDescent="0.3">
      <c r="C284" s="14">
        <v>23</v>
      </c>
      <c r="D284" s="8">
        <v>3</v>
      </c>
      <c r="E284" s="8">
        <v>4</v>
      </c>
      <c r="F284" s="8">
        <v>3</v>
      </c>
      <c r="G284" s="8">
        <v>0</v>
      </c>
      <c r="H284" s="8">
        <v>8</v>
      </c>
      <c r="I284" s="8">
        <v>3</v>
      </c>
      <c r="J284" s="8">
        <v>5</v>
      </c>
      <c r="K284" s="9">
        <f>((D284*D257)+(E284*E257)+(F284*F257)+(G284*G257)+(H284*H257)+(I284*I257)+(J284*J257))+$L$9</f>
        <v>15.245200000000001</v>
      </c>
      <c r="L284" s="8">
        <f t="shared" si="64"/>
        <v>1</v>
      </c>
      <c r="M284" s="10">
        <f t="shared" si="76"/>
        <v>-1</v>
      </c>
      <c r="N284" s="20">
        <f t="shared" si="65"/>
        <v>-2</v>
      </c>
      <c r="O284" s="20">
        <f t="shared" si="73"/>
        <v>-0.06</v>
      </c>
      <c r="P284" s="20">
        <f t="shared" si="66"/>
        <v>-0.08</v>
      </c>
      <c r="Q284" s="20">
        <f t="shared" si="74"/>
        <v>-0.06</v>
      </c>
      <c r="R284" s="20">
        <f t="shared" si="68"/>
        <v>0</v>
      </c>
      <c r="S284" s="20">
        <f t="shared" si="69"/>
        <v>-0.16</v>
      </c>
      <c r="T284" s="20">
        <f t="shared" si="70"/>
        <v>-0.06</v>
      </c>
      <c r="U284" s="20">
        <f t="shared" si="75"/>
        <v>-0.1</v>
      </c>
    </row>
    <row r="285" spans="3:21" ht="19.2" x14ac:dyDescent="0.3">
      <c r="C285" s="14">
        <v>24</v>
      </c>
      <c r="D285" s="8">
        <v>4</v>
      </c>
      <c r="E285" s="8">
        <v>1</v>
      </c>
      <c r="F285" s="8">
        <v>4</v>
      </c>
      <c r="G285" s="8">
        <v>8</v>
      </c>
      <c r="H285" s="8">
        <v>9</v>
      </c>
      <c r="I285" s="8">
        <v>3</v>
      </c>
      <c r="J285" s="8">
        <v>3</v>
      </c>
      <c r="K285" s="9">
        <f>((D285*D257)+(E285*E257)+(F285*F257)+(G285*G257)+(H285*H257)+(I285*I257)+(J285*J257))+$L$9</f>
        <v>20.307600000000004</v>
      </c>
      <c r="L285" s="8">
        <f t="shared" si="64"/>
        <v>1</v>
      </c>
      <c r="M285" s="10">
        <f t="shared" si="76"/>
        <v>-1</v>
      </c>
      <c r="N285" s="20">
        <f t="shared" si="65"/>
        <v>-2</v>
      </c>
      <c r="O285" s="20">
        <f t="shared" si="73"/>
        <v>-0.08</v>
      </c>
      <c r="P285" s="20">
        <f t="shared" si="66"/>
        <v>-0.02</v>
      </c>
      <c r="Q285" s="20">
        <f t="shared" si="74"/>
        <v>-0.08</v>
      </c>
      <c r="R285" s="20">
        <f t="shared" si="68"/>
        <v>-0.16</v>
      </c>
      <c r="S285" s="20">
        <f t="shared" si="69"/>
        <v>-0.18</v>
      </c>
      <c r="T285" s="20">
        <f t="shared" si="70"/>
        <v>-0.06</v>
      </c>
      <c r="U285" s="20">
        <f t="shared" si="75"/>
        <v>-0.06</v>
      </c>
    </row>
    <row r="286" spans="3:21" ht="19.2" x14ac:dyDescent="0.3">
      <c r="C286" s="14">
        <v>25</v>
      </c>
      <c r="D286" s="8">
        <v>5</v>
      </c>
      <c r="E286" s="8">
        <v>2</v>
      </c>
      <c r="F286" s="8">
        <v>5</v>
      </c>
      <c r="G286" s="8">
        <v>4</v>
      </c>
      <c r="H286" s="8">
        <v>7</v>
      </c>
      <c r="I286" s="8">
        <v>6</v>
      </c>
      <c r="J286" s="8">
        <v>2</v>
      </c>
      <c r="K286" s="9">
        <f>((D286*D257)+(E286*E257)+(F286*F257)+(G286*G257)+(H286*H257)+(I286*I257)+(J286*J257))+$L$9</f>
        <v>19.496400000000001</v>
      </c>
      <c r="L286" s="8">
        <f t="shared" si="64"/>
        <v>1</v>
      </c>
      <c r="M286" s="10">
        <f t="shared" si="76"/>
        <v>1</v>
      </c>
      <c r="N286" s="20">
        <f t="shared" si="65"/>
        <v>0</v>
      </c>
      <c r="O286" s="20">
        <f t="shared" si="73"/>
        <v>0</v>
      </c>
      <c r="P286" s="20">
        <f t="shared" si="66"/>
        <v>0</v>
      </c>
      <c r="Q286" s="20">
        <f t="shared" si="74"/>
        <v>0</v>
      </c>
      <c r="R286" s="20">
        <f t="shared" si="68"/>
        <v>0</v>
      </c>
      <c r="S286" s="20">
        <f t="shared" si="69"/>
        <v>0</v>
      </c>
      <c r="T286" s="20">
        <f t="shared" si="70"/>
        <v>0</v>
      </c>
      <c r="U286" s="20">
        <f t="shared" si="75"/>
        <v>0</v>
      </c>
    </row>
    <row r="287" spans="3:21" ht="19.2" x14ac:dyDescent="0.3">
      <c r="C287" s="14">
        <v>26</v>
      </c>
      <c r="D287" s="8">
        <v>3</v>
      </c>
      <c r="E287" s="8">
        <v>9</v>
      </c>
      <c r="F287" s="8">
        <v>9</v>
      </c>
      <c r="G287" s="8">
        <v>0</v>
      </c>
      <c r="H287" s="8">
        <v>9</v>
      </c>
      <c r="I287" s="8">
        <v>0</v>
      </c>
      <c r="J287" s="8">
        <v>9</v>
      </c>
      <c r="K287" s="9">
        <f>((D287*D257)+(E287*E257)+(F287*F257)+(G287*G257)+(H287*H257)+(I287*I257)+(J287*J257))+$L$9</f>
        <v>25.819599999999998</v>
      </c>
      <c r="L287" s="8">
        <f t="shared" si="64"/>
        <v>1</v>
      </c>
      <c r="M287" s="10">
        <f t="shared" si="76"/>
        <v>-1</v>
      </c>
      <c r="N287" s="20">
        <f t="shared" si="65"/>
        <v>-2</v>
      </c>
      <c r="O287" s="20">
        <f t="shared" si="73"/>
        <v>-0.06</v>
      </c>
      <c r="P287" s="20">
        <f t="shared" si="66"/>
        <v>-0.18</v>
      </c>
      <c r="Q287" s="20">
        <f t="shared" si="74"/>
        <v>-0.18</v>
      </c>
      <c r="R287" s="20">
        <f t="shared" si="68"/>
        <v>0</v>
      </c>
      <c r="S287" s="20">
        <f t="shared" si="69"/>
        <v>-0.18</v>
      </c>
      <c r="T287" s="20">
        <f t="shared" si="70"/>
        <v>0</v>
      </c>
      <c r="U287" s="20">
        <f t="shared" si="75"/>
        <v>-0.18</v>
      </c>
    </row>
    <row r="288" spans="3:21" ht="19.2" x14ac:dyDescent="0.3">
      <c r="C288" s="14">
        <v>27</v>
      </c>
      <c r="D288" s="8">
        <v>5</v>
      </c>
      <c r="E288" s="8">
        <v>3</v>
      </c>
      <c r="F288" s="8">
        <v>3</v>
      </c>
      <c r="G288" s="8">
        <v>8</v>
      </c>
      <c r="H288" s="8">
        <v>2</v>
      </c>
      <c r="I288" s="8">
        <v>0</v>
      </c>
      <c r="J288" s="8">
        <v>3</v>
      </c>
      <c r="K288" s="9">
        <f>((D288*D257)+(E288*E257)+(F288*F257)+(G288*G257)+(H288*H257)+(I288*I257)+(J288*J257))+$L$9</f>
        <v>14.094800000000003</v>
      </c>
      <c r="L288" s="8">
        <f t="shared" si="64"/>
        <v>1</v>
      </c>
      <c r="M288" s="10">
        <f t="shared" si="76"/>
        <v>1</v>
      </c>
      <c r="N288" s="20">
        <f t="shared" si="65"/>
        <v>0</v>
      </c>
      <c r="O288" s="20">
        <f t="shared" si="73"/>
        <v>0</v>
      </c>
      <c r="P288" s="20">
        <f t="shared" si="66"/>
        <v>0</v>
      </c>
      <c r="Q288" s="20">
        <f t="shared" si="74"/>
        <v>0</v>
      </c>
      <c r="R288" s="20">
        <f t="shared" si="68"/>
        <v>0</v>
      </c>
      <c r="S288" s="20">
        <f t="shared" si="69"/>
        <v>0</v>
      </c>
      <c r="T288" s="20">
        <f t="shared" si="70"/>
        <v>0</v>
      </c>
      <c r="U288" s="20">
        <f t="shared" si="75"/>
        <v>0</v>
      </c>
    </row>
    <row r="289" spans="3:21" ht="19.2" x14ac:dyDescent="0.3">
      <c r="C289" s="14">
        <v>28</v>
      </c>
      <c r="D289" s="8">
        <v>4</v>
      </c>
      <c r="E289" s="8">
        <v>3</v>
      </c>
      <c r="F289" s="8">
        <v>8</v>
      </c>
      <c r="G289" s="8">
        <v>2</v>
      </c>
      <c r="H289" s="8">
        <v>1</v>
      </c>
      <c r="I289" s="8">
        <v>7</v>
      </c>
      <c r="J289" s="8">
        <v>9</v>
      </c>
      <c r="K289" s="9">
        <f>((D289*D257)+(E289*E257)+(F289*F257)+(G289*G257)+(H289*H257)+(I289*I257)+(J289*J257))+$L$9</f>
        <v>22.080399999999997</v>
      </c>
      <c r="L289" s="8">
        <f t="shared" si="64"/>
        <v>1</v>
      </c>
      <c r="M289" s="10">
        <f t="shared" si="76"/>
        <v>-1</v>
      </c>
      <c r="N289" s="20">
        <f t="shared" si="65"/>
        <v>-2</v>
      </c>
      <c r="O289" s="20">
        <f t="shared" si="73"/>
        <v>-0.08</v>
      </c>
      <c r="P289" s="20">
        <f t="shared" si="66"/>
        <v>-0.06</v>
      </c>
      <c r="Q289" s="20">
        <f t="shared" si="74"/>
        <v>-0.16</v>
      </c>
      <c r="R289" s="20">
        <f t="shared" si="68"/>
        <v>-0.04</v>
      </c>
      <c r="S289" s="20">
        <f t="shared" si="69"/>
        <v>-0.02</v>
      </c>
      <c r="T289" s="20">
        <f t="shared" si="70"/>
        <v>-0.14000000000000001</v>
      </c>
      <c r="U289" s="20">
        <f t="shared" si="75"/>
        <v>-0.18</v>
      </c>
    </row>
    <row r="290" spans="3:21" ht="19.2" x14ac:dyDescent="0.3">
      <c r="C290" s="14">
        <v>29</v>
      </c>
      <c r="D290" s="8">
        <v>4</v>
      </c>
      <c r="E290" s="8">
        <v>7</v>
      </c>
      <c r="F290" s="8">
        <v>3</v>
      </c>
      <c r="G290" s="8">
        <v>7</v>
      </c>
      <c r="H290" s="8">
        <v>9</v>
      </c>
      <c r="I290" s="8">
        <v>7</v>
      </c>
      <c r="J290" s="8">
        <v>0</v>
      </c>
      <c r="K290" s="9">
        <f>((D290*D257)+(E290*E257)+(F290*F257)+(G290*G257)+(H290*H257)+(I290*I257)+(J290*J257))+$L$9</f>
        <v>24.419600000000003</v>
      </c>
      <c r="L290" s="8">
        <f t="shared" si="64"/>
        <v>1</v>
      </c>
      <c r="M290" s="10">
        <f t="shared" si="76"/>
        <v>1</v>
      </c>
      <c r="N290" s="20">
        <f t="shared" si="65"/>
        <v>0</v>
      </c>
      <c r="O290" s="20">
        <f t="shared" si="73"/>
        <v>0</v>
      </c>
      <c r="P290" s="20">
        <f t="shared" si="66"/>
        <v>0</v>
      </c>
      <c r="Q290" s="20">
        <f t="shared" si="74"/>
        <v>0</v>
      </c>
      <c r="R290" s="20">
        <f t="shared" si="68"/>
        <v>0</v>
      </c>
      <c r="S290" s="20">
        <f t="shared" si="69"/>
        <v>0</v>
      </c>
      <c r="T290" s="20">
        <f t="shared" si="70"/>
        <v>0</v>
      </c>
      <c r="U290" s="20">
        <f t="shared" si="75"/>
        <v>0</v>
      </c>
    </row>
    <row r="291" spans="3:21" ht="19.2" x14ac:dyDescent="0.3">
      <c r="C291" s="14">
        <v>30</v>
      </c>
      <c r="D291" s="8">
        <v>4</v>
      </c>
      <c r="E291" s="8">
        <v>2</v>
      </c>
      <c r="F291" s="8">
        <v>3</v>
      </c>
      <c r="G291" s="8">
        <v>9</v>
      </c>
      <c r="H291" s="8">
        <v>3</v>
      </c>
      <c r="I291" s="8">
        <v>7</v>
      </c>
      <c r="J291" s="8">
        <v>4</v>
      </c>
      <c r="K291" s="9">
        <f>((D291*D257)+(E291*E257)+(F291*F257)+(G291*G257)+(H291*H257)+(I291*I257)+(J291*J257))+$L$9</f>
        <v>20.5748</v>
      </c>
      <c r="L291" s="8">
        <f t="shared" si="64"/>
        <v>1</v>
      </c>
      <c r="M291" s="10">
        <f t="shared" si="76"/>
        <v>-1</v>
      </c>
      <c r="N291" s="20">
        <f t="shared" si="65"/>
        <v>-2</v>
      </c>
      <c r="O291" s="20">
        <f t="shared" si="73"/>
        <v>-0.08</v>
      </c>
      <c r="P291" s="20">
        <f t="shared" si="66"/>
        <v>-0.04</v>
      </c>
      <c r="Q291" s="20">
        <f t="shared" si="74"/>
        <v>-0.06</v>
      </c>
      <c r="R291" s="20">
        <f t="shared" si="68"/>
        <v>-0.18</v>
      </c>
      <c r="S291" s="20">
        <f t="shared" si="69"/>
        <v>-0.06</v>
      </c>
      <c r="T291" s="20">
        <f t="shared" si="70"/>
        <v>-0.14000000000000001</v>
      </c>
      <c r="U291" s="20">
        <f t="shared" si="75"/>
        <v>-0.08</v>
      </c>
    </row>
    <row r="292" spans="3:21" ht="19.2" x14ac:dyDescent="0.3">
      <c r="C292" s="14">
        <v>31</v>
      </c>
      <c r="D292" s="8">
        <v>4</v>
      </c>
      <c r="E292" s="8">
        <v>7</v>
      </c>
      <c r="F292" s="8">
        <v>7</v>
      </c>
      <c r="G292" s="8">
        <v>6</v>
      </c>
      <c r="H292" s="8">
        <v>9</v>
      </c>
      <c r="I292" s="8">
        <v>0</v>
      </c>
      <c r="J292" s="8">
        <v>6</v>
      </c>
      <c r="K292" s="9">
        <f>((D292*D257)+(E292*E257)+(F292*F257)+(G292*G257)+(H292*H257)+(I292*I257)+(J292*J257))+$L$9</f>
        <v>25.997199999999999</v>
      </c>
      <c r="L292" s="8">
        <f t="shared" si="64"/>
        <v>1</v>
      </c>
      <c r="M292" s="10">
        <f t="shared" si="76"/>
        <v>1</v>
      </c>
      <c r="N292" s="20">
        <f t="shared" si="65"/>
        <v>0</v>
      </c>
      <c r="O292" s="20">
        <f t="shared" si="73"/>
        <v>0</v>
      </c>
      <c r="P292" s="20">
        <f t="shared" si="66"/>
        <v>0</v>
      </c>
      <c r="Q292" s="20">
        <f t="shared" si="74"/>
        <v>0</v>
      </c>
      <c r="R292" s="20">
        <f t="shared" si="68"/>
        <v>0</v>
      </c>
      <c r="S292" s="20">
        <f t="shared" si="69"/>
        <v>0</v>
      </c>
      <c r="T292" s="20">
        <f t="shared" si="70"/>
        <v>0</v>
      </c>
      <c r="U292" s="20">
        <f t="shared" si="75"/>
        <v>0</v>
      </c>
    </row>
    <row r="293" spans="3:21" ht="19.2" x14ac:dyDescent="0.3">
      <c r="C293" s="14">
        <v>32</v>
      </c>
      <c r="D293" s="8">
        <v>4</v>
      </c>
      <c r="E293" s="8">
        <v>1</v>
      </c>
      <c r="F293" s="8">
        <v>6</v>
      </c>
      <c r="G293" s="8">
        <v>1</v>
      </c>
      <c r="H293" s="8">
        <v>8</v>
      </c>
      <c r="I293" s="8">
        <v>0</v>
      </c>
      <c r="J293" s="8">
        <v>6</v>
      </c>
      <c r="K293" s="9">
        <f>((D293*D257)+(E293*E257)+(F293*F257)+(G293*G257)+(H293*H257)+(I293*I257)+(J293*J257))+$L$9</f>
        <v>15.256399999999999</v>
      </c>
      <c r="L293" s="8">
        <f t="shared" si="64"/>
        <v>1</v>
      </c>
      <c r="M293" s="10">
        <f t="shared" si="76"/>
        <v>-1</v>
      </c>
      <c r="N293" s="20">
        <f t="shared" si="65"/>
        <v>-2</v>
      </c>
      <c r="O293" s="20">
        <f t="shared" si="73"/>
        <v>-0.08</v>
      </c>
      <c r="P293" s="20">
        <f t="shared" si="66"/>
        <v>-0.02</v>
      </c>
      <c r="Q293" s="20">
        <f t="shared" si="74"/>
        <v>-0.12</v>
      </c>
      <c r="R293" s="20">
        <f t="shared" si="68"/>
        <v>-0.02</v>
      </c>
      <c r="S293" s="20">
        <f t="shared" si="69"/>
        <v>-0.16</v>
      </c>
      <c r="T293" s="20">
        <f t="shared" si="70"/>
        <v>0</v>
      </c>
      <c r="U293" s="20">
        <f t="shared" si="75"/>
        <v>-0.12</v>
      </c>
    </row>
    <row r="294" spans="3:21" ht="19.2" x14ac:dyDescent="0.3">
      <c r="C294" s="14">
        <v>33</v>
      </c>
      <c r="D294" s="8">
        <v>5</v>
      </c>
      <c r="E294" s="8">
        <v>1</v>
      </c>
      <c r="F294" s="8">
        <v>7</v>
      </c>
      <c r="G294" s="8">
        <v>8</v>
      </c>
      <c r="H294" s="8">
        <v>1</v>
      </c>
      <c r="I294" s="8">
        <v>6</v>
      </c>
      <c r="J294" s="8">
        <v>9</v>
      </c>
      <c r="K294" s="9">
        <f>((D294*D257)+(E294*E257)+(F294*F257)+(G294*G257)+(H294*H257)+(I294*I257)+(J294*J257))+$L$9</f>
        <v>24.696399999999997</v>
      </c>
      <c r="L294" s="8">
        <f t="shared" si="64"/>
        <v>1</v>
      </c>
      <c r="M294" s="10">
        <f t="shared" si="76"/>
        <v>1</v>
      </c>
      <c r="N294" s="20">
        <f t="shared" si="65"/>
        <v>0</v>
      </c>
      <c r="O294" s="20">
        <f t="shared" si="73"/>
        <v>0</v>
      </c>
      <c r="P294" s="20">
        <f t="shared" si="66"/>
        <v>0</v>
      </c>
      <c r="Q294" s="20">
        <f t="shared" si="74"/>
        <v>0</v>
      </c>
      <c r="R294" s="20">
        <f t="shared" si="68"/>
        <v>0</v>
      </c>
      <c r="S294" s="20">
        <f t="shared" si="69"/>
        <v>0</v>
      </c>
      <c r="T294" s="20">
        <f t="shared" si="70"/>
        <v>0</v>
      </c>
      <c r="U294" s="20">
        <f t="shared" si="75"/>
        <v>0</v>
      </c>
    </row>
    <row r="295" spans="3:21" ht="19.2" x14ac:dyDescent="0.3">
      <c r="C295" s="14">
        <v>34</v>
      </c>
      <c r="D295" s="8">
        <v>4</v>
      </c>
      <c r="E295" s="8">
        <v>9</v>
      </c>
      <c r="F295" s="8">
        <v>3</v>
      </c>
      <c r="G295" s="8">
        <v>7</v>
      </c>
      <c r="H295" s="8">
        <v>3</v>
      </c>
      <c r="I295" s="8">
        <v>5</v>
      </c>
      <c r="J295" s="8">
        <v>9</v>
      </c>
      <c r="K295" s="9">
        <f>((D295*D257)+(E295*E257)+(F295*F257)+(G295*G257)+(H295*H257)+(I295*I257)+(J295*J257))+$L$9</f>
        <v>27.099599999999995</v>
      </c>
      <c r="L295" s="8">
        <f t="shared" si="64"/>
        <v>1</v>
      </c>
      <c r="M295" s="10">
        <f t="shared" si="76"/>
        <v>1</v>
      </c>
      <c r="N295" s="20">
        <f t="shared" si="65"/>
        <v>0</v>
      </c>
      <c r="O295" s="20">
        <f t="shared" si="73"/>
        <v>0</v>
      </c>
      <c r="P295" s="20">
        <f t="shared" si="66"/>
        <v>0</v>
      </c>
      <c r="Q295" s="20">
        <f t="shared" si="74"/>
        <v>0</v>
      </c>
      <c r="R295" s="20">
        <f t="shared" si="68"/>
        <v>0</v>
      </c>
      <c r="S295" s="20">
        <f t="shared" si="69"/>
        <v>0</v>
      </c>
      <c r="T295" s="20">
        <f t="shared" si="70"/>
        <v>0</v>
      </c>
      <c r="U295" s="20">
        <f t="shared" si="75"/>
        <v>0</v>
      </c>
    </row>
    <row r="296" spans="3:21" ht="19.2" x14ac:dyDescent="0.3">
      <c r="C296" s="14">
        <v>35</v>
      </c>
      <c r="D296" s="8">
        <v>4</v>
      </c>
      <c r="E296" s="8">
        <v>6</v>
      </c>
      <c r="F296" s="8">
        <v>3</v>
      </c>
      <c r="G296" s="8">
        <v>3</v>
      </c>
      <c r="H296" s="8">
        <v>1</v>
      </c>
      <c r="I296" s="8">
        <v>9</v>
      </c>
      <c r="J296" s="8">
        <v>3</v>
      </c>
      <c r="K296" s="9">
        <f>((D296*D257)+(E296*E257)+(F296*F257)+(G296*G257)+(H296*H257)+(I296*I257)+(J296*J257))+$L$9</f>
        <v>18.083600000000001</v>
      </c>
      <c r="L296" s="8">
        <f t="shared" si="64"/>
        <v>1</v>
      </c>
      <c r="M296" s="10">
        <f t="shared" si="76"/>
        <v>-1</v>
      </c>
      <c r="N296" s="20">
        <f t="shared" si="65"/>
        <v>-2</v>
      </c>
      <c r="O296" s="20">
        <f t="shared" si="73"/>
        <v>-0.08</v>
      </c>
      <c r="P296" s="20">
        <f t="shared" si="66"/>
        <v>-0.12</v>
      </c>
      <c r="Q296" s="20">
        <f t="shared" si="74"/>
        <v>-0.06</v>
      </c>
      <c r="R296" s="20">
        <f t="shared" si="68"/>
        <v>-0.06</v>
      </c>
      <c r="S296" s="20">
        <f t="shared" si="69"/>
        <v>-0.02</v>
      </c>
      <c r="T296" s="20">
        <f t="shared" si="70"/>
        <v>-0.18</v>
      </c>
      <c r="U296" s="20">
        <f t="shared" si="75"/>
        <v>-0.06</v>
      </c>
    </row>
    <row r="297" spans="3:21" ht="19.2" x14ac:dyDescent="0.3">
      <c r="C297" s="14">
        <v>36</v>
      </c>
      <c r="D297" s="8">
        <v>4</v>
      </c>
      <c r="E297" s="8">
        <v>6</v>
      </c>
      <c r="F297" s="8">
        <v>3</v>
      </c>
      <c r="G297" s="8">
        <v>6</v>
      </c>
      <c r="H297" s="8">
        <v>1</v>
      </c>
      <c r="I297" s="8">
        <v>6</v>
      </c>
      <c r="J297" s="8">
        <v>2</v>
      </c>
      <c r="K297" s="9">
        <f>((D297*D257)+(E297*E257)+(F297*F257)+(G297*G257)+(H297*H257)+(I297*I257)+(J297*J257))+$L$9</f>
        <v>17.345999999999997</v>
      </c>
      <c r="L297" s="8">
        <f t="shared" si="64"/>
        <v>1</v>
      </c>
      <c r="M297" s="10">
        <f t="shared" si="76"/>
        <v>-1</v>
      </c>
      <c r="N297" s="20">
        <f t="shared" si="65"/>
        <v>-2</v>
      </c>
      <c r="O297" s="20">
        <f t="shared" si="73"/>
        <v>-0.08</v>
      </c>
      <c r="P297" s="20">
        <f t="shared" si="66"/>
        <v>-0.12</v>
      </c>
      <c r="Q297" s="20">
        <f t="shared" si="74"/>
        <v>-0.06</v>
      </c>
      <c r="R297" s="20">
        <f t="shared" si="68"/>
        <v>-0.12</v>
      </c>
      <c r="S297" s="20">
        <f t="shared" si="69"/>
        <v>-0.02</v>
      </c>
      <c r="T297" s="20">
        <f t="shared" si="70"/>
        <v>-0.12</v>
      </c>
      <c r="U297" s="20">
        <f t="shared" si="75"/>
        <v>-0.04</v>
      </c>
    </row>
    <row r="298" spans="3:21" ht="19.2" x14ac:dyDescent="0.3">
      <c r="C298" s="14">
        <v>37</v>
      </c>
      <c r="D298" s="8">
        <v>4</v>
      </c>
      <c r="E298" s="8">
        <v>2</v>
      </c>
      <c r="F298" s="8">
        <v>4</v>
      </c>
      <c r="G298" s="8">
        <v>4</v>
      </c>
      <c r="H298" s="8">
        <v>5</v>
      </c>
      <c r="I298" s="8">
        <v>5</v>
      </c>
      <c r="J298" s="8">
        <v>8</v>
      </c>
      <c r="K298" s="9">
        <f>((D298*D257)+(E298*E257)+(F298*F257)+(G298*G257)+(H298*H257)+(I298*I257)+(J298*J257))+$L$9</f>
        <v>20.358799999999999</v>
      </c>
      <c r="L298" s="8">
        <f t="shared" si="64"/>
        <v>1</v>
      </c>
      <c r="M298" s="10">
        <f t="shared" si="76"/>
        <v>-1</v>
      </c>
      <c r="N298" s="20">
        <f t="shared" si="65"/>
        <v>-2</v>
      </c>
      <c r="O298" s="20">
        <f t="shared" si="73"/>
        <v>-0.08</v>
      </c>
      <c r="P298" s="20">
        <f t="shared" si="66"/>
        <v>-0.04</v>
      </c>
      <c r="Q298" s="20">
        <f t="shared" si="74"/>
        <v>-0.08</v>
      </c>
      <c r="R298" s="20">
        <f t="shared" si="68"/>
        <v>-0.08</v>
      </c>
      <c r="S298" s="20">
        <f t="shared" si="69"/>
        <v>-0.1</v>
      </c>
      <c r="T298" s="20">
        <f t="shared" si="70"/>
        <v>-0.1</v>
      </c>
      <c r="U298" s="20">
        <f t="shared" si="75"/>
        <v>-0.16</v>
      </c>
    </row>
    <row r="299" spans="3:21" ht="19.2" x14ac:dyDescent="0.3">
      <c r="C299" s="14">
        <v>38</v>
      </c>
      <c r="D299" s="8">
        <v>4</v>
      </c>
      <c r="E299" s="8">
        <v>4</v>
      </c>
      <c r="F299" s="8">
        <v>0</v>
      </c>
      <c r="G299" s="8">
        <v>1</v>
      </c>
      <c r="H299" s="8">
        <v>7</v>
      </c>
      <c r="I299" s="8">
        <v>8</v>
      </c>
      <c r="J299" s="8">
        <v>8</v>
      </c>
      <c r="K299" s="9">
        <f>((D299*D257)+(E299*E257)+(F299*F257)+(G299*G257)+(H299*H257)+(I299*I257)+(J299*J257))+$L$9</f>
        <v>20.240400000000001</v>
      </c>
      <c r="L299" s="8">
        <f t="shared" si="64"/>
        <v>1</v>
      </c>
      <c r="M299" s="10">
        <f t="shared" si="76"/>
        <v>-1</v>
      </c>
      <c r="N299" s="20">
        <f t="shared" si="65"/>
        <v>-2</v>
      </c>
      <c r="O299" s="20">
        <f t="shared" si="73"/>
        <v>-0.08</v>
      </c>
      <c r="P299" s="20">
        <f t="shared" si="66"/>
        <v>-0.08</v>
      </c>
      <c r="Q299" s="20">
        <f t="shared" si="74"/>
        <v>0</v>
      </c>
      <c r="R299" s="20">
        <f t="shared" si="68"/>
        <v>-0.02</v>
      </c>
      <c r="S299" s="20">
        <f t="shared" si="69"/>
        <v>-0.14000000000000001</v>
      </c>
      <c r="T299" s="20">
        <f t="shared" si="70"/>
        <v>-0.16</v>
      </c>
      <c r="U299" s="20">
        <f t="shared" si="75"/>
        <v>-0.16</v>
      </c>
    </row>
    <row r="300" spans="3:21" ht="19.2" x14ac:dyDescent="0.3">
      <c r="C300" s="14">
        <v>39</v>
      </c>
      <c r="D300" s="8">
        <v>5</v>
      </c>
      <c r="E300" s="8">
        <v>2</v>
      </c>
      <c r="F300" s="8">
        <v>9</v>
      </c>
      <c r="G300" s="8">
        <v>1</v>
      </c>
      <c r="H300" s="8">
        <v>6</v>
      </c>
      <c r="I300" s="8">
        <v>6</v>
      </c>
      <c r="J300" s="8">
        <v>1</v>
      </c>
      <c r="K300" s="9">
        <f>((D300*D257)+(E300*E257)+(F300*F257)+(G300*G257)+(H300*H257)+(I300*I257)+(J300*J257))+$L$9</f>
        <v>18.624399999999994</v>
      </c>
      <c r="L300" s="8">
        <f t="shared" si="64"/>
        <v>1</v>
      </c>
      <c r="M300" s="10">
        <f t="shared" si="76"/>
        <v>1</v>
      </c>
      <c r="N300" s="20">
        <f t="shared" si="65"/>
        <v>0</v>
      </c>
      <c r="O300" s="20">
        <f t="shared" si="73"/>
        <v>0</v>
      </c>
      <c r="P300" s="20">
        <f t="shared" si="66"/>
        <v>0</v>
      </c>
      <c r="Q300" s="20">
        <f t="shared" si="74"/>
        <v>0</v>
      </c>
      <c r="R300" s="20">
        <f t="shared" si="68"/>
        <v>0</v>
      </c>
      <c r="S300" s="20">
        <f t="shared" si="69"/>
        <v>0</v>
      </c>
      <c r="T300" s="20">
        <f t="shared" si="70"/>
        <v>0</v>
      </c>
      <c r="U300" s="20">
        <f t="shared" si="75"/>
        <v>0</v>
      </c>
    </row>
    <row r="301" spans="3:21" ht="19.2" x14ac:dyDescent="0.3">
      <c r="C301" s="14">
        <v>40</v>
      </c>
      <c r="D301" s="8">
        <v>5</v>
      </c>
      <c r="E301" s="8">
        <v>1</v>
      </c>
      <c r="F301" s="8">
        <v>7</v>
      </c>
      <c r="G301" s="8">
        <v>1</v>
      </c>
      <c r="H301" s="8">
        <v>1</v>
      </c>
      <c r="I301" s="8">
        <v>6</v>
      </c>
      <c r="J301" s="8">
        <v>5</v>
      </c>
      <c r="K301" s="9">
        <f>((D301*D257)+(E301*E257)+(F301*F257)+(G301*G257)+(H301*H257)+(I301*I257)+(J301*J257))+$L$9</f>
        <v>15.547599999999999</v>
      </c>
      <c r="L301" s="8">
        <f t="shared" si="64"/>
        <v>1</v>
      </c>
      <c r="M301" s="10">
        <f t="shared" si="76"/>
        <v>1</v>
      </c>
      <c r="N301" s="20">
        <f t="shared" si="65"/>
        <v>0</v>
      </c>
      <c r="O301" s="20">
        <f t="shared" si="73"/>
        <v>0</v>
      </c>
      <c r="P301" s="20">
        <f t="shared" si="66"/>
        <v>0</v>
      </c>
      <c r="Q301" s="20">
        <f t="shared" si="74"/>
        <v>0</v>
      </c>
      <c r="R301" s="20">
        <f t="shared" si="68"/>
        <v>0</v>
      </c>
      <c r="S301" s="20">
        <f t="shared" si="69"/>
        <v>0</v>
      </c>
      <c r="T301" s="20">
        <f t="shared" si="70"/>
        <v>0</v>
      </c>
      <c r="U301" s="20">
        <f t="shared" si="75"/>
        <v>0</v>
      </c>
    </row>
    <row r="302" spans="3:21" ht="19.2" x14ac:dyDescent="0.3">
      <c r="C302" s="14">
        <v>41</v>
      </c>
      <c r="D302" s="8">
        <v>3</v>
      </c>
      <c r="E302" s="8">
        <v>8</v>
      </c>
      <c r="F302" s="8">
        <v>0</v>
      </c>
      <c r="G302" s="8">
        <v>0</v>
      </c>
      <c r="H302" s="8">
        <v>4</v>
      </c>
      <c r="I302" s="8">
        <v>2</v>
      </c>
      <c r="J302" s="8">
        <v>3</v>
      </c>
      <c r="K302" s="9">
        <f>((D302*D257)+(E302*E257)+(F302*F257)+(G302*G257)+(H302*H257)+(I302*I257)+(J302*J257))+$L$9</f>
        <v>10.552399999999999</v>
      </c>
      <c r="L302" s="8">
        <f t="shared" si="64"/>
        <v>1</v>
      </c>
      <c r="M302" s="10">
        <f t="shared" si="76"/>
        <v>-1</v>
      </c>
      <c r="N302" s="20">
        <f t="shared" si="65"/>
        <v>-2</v>
      </c>
      <c r="O302" s="20">
        <f t="shared" si="73"/>
        <v>-0.06</v>
      </c>
      <c r="P302" s="20">
        <f t="shared" si="66"/>
        <v>-0.16</v>
      </c>
      <c r="Q302" s="20">
        <f t="shared" si="74"/>
        <v>0</v>
      </c>
      <c r="R302" s="20">
        <f t="shared" si="68"/>
        <v>0</v>
      </c>
      <c r="S302" s="20">
        <f t="shared" si="69"/>
        <v>-0.08</v>
      </c>
      <c r="T302" s="20">
        <f t="shared" si="70"/>
        <v>-0.04</v>
      </c>
      <c r="U302" s="20">
        <f t="shared" si="75"/>
        <v>-0.06</v>
      </c>
    </row>
    <row r="303" spans="3:21" ht="19.2" x14ac:dyDescent="0.3">
      <c r="C303" s="14">
        <v>42</v>
      </c>
      <c r="D303" s="8">
        <v>4</v>
      </c>
      <c r="E303" s="8">
        <v>7</v>
      </c>
      <c r="F303" s="8">
        <v>8</v>
      </c>
      <c r="G303" s="8">
        <v>8</v>
      </c>
      <c r="H303" s="8">
        <v>6</v>
      </c>
      <c r="I303" s="8">
        <v>4</v>
      </c>
      <c r="J303" s="8">
        <v>1</v>
      </c>
      <c r="K303" s="9">
        <f>((D303*D257)+(E303*E257)+(F303*F257)+(G303*G257)+(H303*H257)+(I303*I257)+(J303*J257))+$L$9</f>
        <v>25.3508</v>
      </c>
      <c r="L303" s="8">
        <f t="shared" si="64"/>
        <v>1</v>
      </c>
      <c r="M303" s="10">
        <f t="shared" si="76"/>
        <v>1</v>
      </c>
      <c r="N303" s="20">
        <f t="shared" si="65"/>
        <v>0</v>
      </c>
      <c r="O303" s="20">
        <f t="shared" si="73"/>
        <v>0</v>
      </c>
      <c r="P303" s="20">
        <f t="shared" si="66"/>
        <v>0</v>
      </c>
      <c r="Q303" s="20">
        <f t="shared" si="74"/>
        <v>0</v>
      </c>
      <c r="R303" s="20">
        <f t="shared" si="68"/>
        <v>0</v>
      </c>
      <c r="S303" s="20">
        <f t="shared" si="69"/>
        <v>0</v>
      </c>
      <c r="T303" s="20">
        <f t="shared" si="70"/>
        <v>0</v>
      </c>
      <c r="U303" s="20">
        <f t="shared" si="75"/>
        <v>0</v>
      </c>
    </row>
    <row r="304" spans="3:21" ht="19.2" x14ac:dyDescent="0.3">
      <c r="C304" s="14">
        <v>43</v>
      </c>
      <c r="D304" s="8">
        <v>5</v>
      </c>
      <c r="E304" s="8">
        <v>3</v>
      </c>
      <c r="F304" s="8">
        <v>0</v>
      </c>
      <c r="G304" s="8">
        <v>7</v>
      </c>
      <c r="H304" s="8">
        <v>8</v>
      </c>
      <c r="I304" s="8">
        <v>8</v>
      </c>
      <c r="J304" s="8">
        <v>4</v>
      </c>
      <c r="K304" s="9">
        <f>((D304*D257)+(E304*E257)+(F304*F257)+(G304*G257)+(H304*H257)+(I304*I257)+(J304*J257))+$L$9</f>
        <v>22.8276</v>
      </c>
      <c r="L304" s="8">
        <f t="shared" si="64"/>
        <v>1</v>
      </c>
      <c r="M304" s="10">
        <f t="shared" si="76"/>
        <v>1</v>
      </c>
      <c r="N304" s="20">
        <f t="shared" si="65"/>
        <v>0</v>
      </c>
      <c r="O304" s="20">
        <f t="shared" si="73"/>
        <v>0</v>
      </c>
      <c r="P304" s="20">
        <f t="shared" si="66"/>
        <v>0</v>
      </c>
      <c r="Q304" s="20">
        <f t="shared" si="74"/>
        <v>0</v>
      </c>
      <c r="R304" s="20">
        <f t="shared" si="68"/>
        <v>0</v>
      </c>
      <c r="S304" s="20">
        <f t="shared" si="69"/>
        <v>0</v>
      </c>
      <c r="T304" s="20">
        <f t="shared" si="70"/>
        <v>0</v>
      </c>
      <c r="U304" s="20">
        <f t="shared" si="75"/>
        <v>0</v>
      </c>
    </row>
    <row r="305" spans="3:21" ht="19.2" x14ac:dyDescent="0.3">
      <c r="C305" s="14">
        <v>44</v>
      </c>
      <c r="D305" s="8">
        <v>3</v>
      </c>
      <c r="E305" s="8">
        <v>6</v>
      </c>
      <c r="F305" s="8">
        <v>9</v>
      </c>
      <c r="G305" s="8">
        <v>3</v>
      </c>
      <c r="H305" s="8">
        <v>6</v>
      </c>
      <c r="I305" s="8">
        <v>2</v>
      </c>
      <c r="J305" s="8">
        <v>1</v>
      </c>
      <c r="K305" s="9">
        <f>((D305*D257)+(E305*E257)+(F305*F257)+(G305*G257)+(H305*H257)+(I305*I257)+(J305*J257))+$L$9</f>
        <v>18.656399999999998</v>
      </c>
      <c r="L305" s="8">
        <f t="shared" si="64"/>
        <v>1</v>
      </c>
      <c r="M305" s="10">
        <f t="shared" si="76"/>
        <v>-1</v>
      </c>
      <c r="N305" s="20">
        <f t="shared" si="65"/>
        <v>-2</v>
      </c>
      <c r="O305" s="20">
        <f t="shared" si="73"/>
        <v>-0.06</v>
      </c>
      <c r="P305" s="20">
        <f t="shared" si="66"/>
        <v>-0.12</v>
      </c>
      <c r="Q305" s="20">
        <f t="shared" si="74"/>
        <v>-0.18</v>
      </c>
      <c r="R305" s="20">
        <f t="shared" si="68"/>
        <v>-0.06</v>
      </c>
      <c r="S305" s="20">
        <f t="shared" si="69"/>
        <v>-0.12</v>
      </c>
      <c r="T305" s="20">
        <f t="shared" si="70"/>
        <v>-0.04</v>
      </c>
      <c r="U305" s="20">
        <f t="shared" si="75"/>
        <v>-0.02</v>
      </c>
    </row>
    <row r="306" spans="3:21" ht="19.2" x14ac:dyDescent="0.3">
      <c r="C306" s="14">
        <v>45</v>
      </c>
      <c r="D306" s="8">
        <v>4</v>
      </c>
      <c r="E306" s="8">
        <v>4</v>
      </c>
      <c r="F306" s="8">
        <v>6</v>
      </c>
      <c r="G306" s="8">
        <v>1</v>
      </c>
      <c r="H306" s="8">
        <v>0</v>
      </c>
      <c r="I306" s="8">
        <v>0</v>
      </c>
      <c r="J306" s="8">
        <v>3</v>
      </c>
      <c r="K306" s="9">
        <f>((D306*D257)+(E306*E257)+(F306*F257)+(G306*G257)+(H306*H257)+(I306*I257)+(J306*J257))+$L$9</f>
        <v>9.0643999999999991</v>
      </c>
      <c r="L306" s="8">
        <f t="shared" si="64"/>
        <v>1</v>
      </c>
      <c r="M306" s="10">
        <f t="shared" si="76"/>
        <v>-1</v>
      </c>
      <c r="N306" s="20">
        <f t="shared" si="65"/>
        <v>-2</v>
      </c>
      <c r="O306" s="20">
        <f t="shared" si="73"/>
        <v>-0.08</v>
      </c>
      <c r="P306" s="20">
        <f t="shared" si="66"/>
        <v>-0.08</v>
      </c>
      <c r="Q306" s="20">
        <f t="shared" si="74"/>
        <v>-0.12</v>
      </c>
      <c r="R306" s="20">
        <f t="shared" si="68"/>
        <v>-0.02</v>
      </c>
      <c r="S306" s="20">
        <f t="shared" si="69"/>
        <v>0</v>
      </c>
      <c r="T306" s="20">
        <f t="shared" si="70"/>
        <v>0</v>
      </c>
      <c r="U306" s="20">
        <f t="shared" si="75"/>
        <v>-0.06</v>
      </c>
    </row>
    <row r="307" spans="3:21" ht="19.2" x14ac:dyDescent="0.3">
      <c r="C307" s="14">
        <v>46</v>
      </c>
      <c r="D307" s="8">
        <v>4</v>
      </c>
      <c r="E307" s="8">
        <v>6</v>
      </c>
      <c r="F307" s="8">
        <v>0</v>
      </c>
      <c r="G307" s="8">
        <v>0</v>
      </c>
      <c r="H307" s="8">
        <v>9</v>
      </c>
      <c r="I307" s="8">
        <v>8</v>
      </c>
      <c r="J307" s="8">
        <v>7</v>
      </c>
      <c r="K307" s="9">
        <f>((D307*D257)+(E307*E257)+(F307*F257)+(G307*G257)+(H307*H257)+(I307*I257)+(J307*J257))+$L$9</f>
        <v>21.787599999999998</v>
      </c>
      <c r="L307" s="8">
        <f t="shared" si="64"/>
        <v>1</v>
      </c>
      <c r="M307" s="10">
        <f t="shared" si="76"/>
        <v>-1</v>
      </c>
      <c r="N307" s="20">
        <f t="shared" si="65"/>
        <v>-2</v>
      </c>
      <c r="O307" s="20">
        <f>N307*$D$2*D307</f>
        <v>-0.08</v>
      </c>
      <c r="P307" s="20">
        <f t="shared" si="66"/>
        <v>-0.12</v>
      </c>
      <c r="Q307" s="20">
        <f t="shared" si="74"/>
        <v>0</v>
      </c>
      <c r="R307" s="20">
        <f t="shared" si="68"/>
        <v>0</v>
      </c>
      <c r="S307" s="20">
        <f t="shared" si="69"/>
        <v>-0.18</v>
      </c>
      <c r="T307" s="20">
        <f t="shared" si="70"/>
        <v>-0.16</v>
      </c>
      <c r="U307" s="20">
        <f t="shared" si="75"/>
        <v>-0.14000000000000001</v>
      </c>
    </row>
    <row r="308" spans="3:21" ht="19.2" x14ac:dyDescent="0.3">
      <c r="C308" s="14">
        <v>47</v>
      </c>
      <c r="D308" s="8">
        <v>4</v>
      </c>
      <c r="E308" s="8">
        <v>9</v>
      </c>
      <c r="F308" s="8">
        <v>4</v>
      </c>
      <c r="G308" s="8">
        <v>0</v>
      </c>
      <c r="H308" s="8">
        <v>0</v>
      </c>
      <c r="I308" s="8">
        <v>2</v>
      </c>
      <c r="J308" s="8">
        <v>3</v>
      </c>
      <c r="K308" s="9">
        <f>((D308*D257)+(E308*E257)+(F308*F257)+(G308*G257)+(H308*H257)+(I308*I257)+(J308*J257))+$L$9</f>
        <v>12.352399999999999</v>
      </c>
      <c r="L308" s="8">
        <f t="shared" si="64"/>
        <v>1</v>
      </c>
      <c r="M308" s="10">
        <f t="shared" si="76"/>
        <v>1</v>
      </c>
      <c r="N308" s="20">
        <f t="shared" si="65"/>
        <v>0</v>
      </c>
      <c r="O308" s="20">
        <f t="shared" ref="O308:O309" si="77">N308*$D$2*D308</f>
        <v>0</v>
      </c>
      <c r="P308" s="20">
        <f t="shared" si="66"/>
        <v>0</v>
      </c>
      <c r="Q308" s="20">
        <f t="shared" si="74"/>
        <v>0</v>
      </c>
      <c r="R308" s="20">
        <f t="shared" si="68"/>
        <v>0</v>
      </c>
      <c r="S308" s="20">
        <f t="shared" si="69"/>
        <v>0</v>
      </c>
      <c r="T308" s="20">
        <f t="shared" si="70"/>
        <v>0</v>
      </c>
      <c r="U308" s="20">
        <f t="shared" si="75"/>
        <v>0</v>
      </c>
    </row>
    <row r="309" spans="3:21" ht="19.2" x14ac:dyDescent="0.3">
      <c r="C309" s="14">
        <v>48</v>
      </c>
      <c r="D309" s="8">
        <v>4</v>
      </c>
      <c r="E309" s="8">
        <v>6</v>
      </c>
      <c r="F309" s="8">
        <v>5</v>
      </c>
      <c r="G309" s="8">
        <v>7</v>
      </c>
      <c r="H309" s="8">
        <v>3</v>
      </c>
      <c r="I309" s="8">
        <v>8</v>
      </c>
      <c r="J309" s="8">
        <v>0</v>
      </c>
      <c r="K309" s="9">
        <f>((D309*D257)+(E309*E257)+(F309*F257)+(G309*G257)+(H309*H257)+(I309*I257)+(J309*J257))+$L$9</f>
        <v>21.368399999999998</v>
      </c>
      <c r="L309" s="8">
        <f t="shared" si="64"/>
        <v>1</v>
      </c>
      <c r="M309" s="10">
        <f t="shared" si="76"/>
        <v>-1</v>
      </c>
      <c r="N309" s="20">
        <f t="shared" si="65"/>
        <v>-2</v>
      </c>
      <c r="O309" s="20">
        <f t="shared" si="77"/>
        <v>-0.08</v>
      </c>
      <c r="P309" s="20">
        <f t="shared" si="66"/>
        <v>-0.12</v>
      </c>
      <c r="Q309" s="20">
        <f t="shared" si="74"/>
        <v>-0.1</v>
      </c>
      <c r="R309" s="20">
        <f t="shared" si="68"/>
        <v>-0.14000000000000001</v>
      </c>
      <c r="S309" s="20">
        <f t="shared" si="69"/>
        <v>-0.06</v>
      </c>
      <c r="T309" s="20">
        <f t="shared" si="70"/>
        <v>-0.16</v>
      </c>
      <c r="U309" s="20">
        <f t="shared" si="75"/>
        <v>0</v>
      </c>
    </row>
    <row r="310" spans="3:21" ht="19.2" x14ac:dyDescent="0.3">
      <c r="C310" s="14">
        <v>49</v>
      </c>
      <c r="D310" s="8">
        <v>4</v>
      </c>
      <c r="E310" s="8">
        <v>7</v>
      </c>
      <c r="F310" s="8">
        <v>7</v>
      </c>
      <c r="G310" s="8">
        <v>4</v>
      </c>
      <c r="H310" s="8">
        <v>4</v>
      </c>
      <c r="I310" s="8">
        <v>2</v>
      </c>
      <c r="J310" s="8">
        <v>5</v>
      </c>
      <c r="K310" s="9">
        <f>((D310*D257)+(E310*E257)+(F310*F257)+(G310*G257)+(H310*H257)+(I310*I257)+(J310*J257))+$L$9</f>
        <v>21.243599999999997</v>
      </c>
      <c r="L310" s="8">
        <f t="shared" si="64"/>
        <v>1</v>
      </c>
      <c r="M310" s="10">
        <f t="shared" si="76"/>
        <v>1</v>
      </c>
      <c r="N310" s="20">
        <f t="shared" si="65"/>
        <v>0</v>
      </c>
      <c r="O310" s="20">
        <f>N310*$D$2*D310</f>
        <v>0</v>
      </c>
      <c r="P310" s="20">
        <f t="shared" si="66"/>
        <v>0</v>
      </c>
      <c r="Q310" s="20">
        <f t="shared" si="74"/>
        <v>0</v>
      </c>
      <c r="R310" s="20">
        <f t="shared" si="68"/>
        <v>0</v>
      </c>
      <c r="S310" s="20">
        <f t="shared" si="69"/>
        <v>0</v>
      </c>
      <c r="T310" s="20">
        <f t="shared" si="70"/>
        <v>0</v>
      </c>
      <c r="U310" s="20">
        <f t="shared" si="75"/>
        <v>0</v>
      </c>
    </row>
    <row r="311" spans="3:21" ht="19.2" x14ac:dyDescent="0.3">
      <c r="C311" s="14">
        <v>50</v>
      </c>
      <c r="D311" s="8">
        <v>5</v>
      </c>
      <c r="E311" s="8">
        <v>1</v>
      </c>
      <c r="F311" s="8">
        <v>2</v>
      </c>
      <c r="G311" s="8">
        <v>0</v>
      </c>
      <c r="H311" s="8">
        <v>7</v>
      </c>
      <c r="I311" s="8">
        <v>1</v>
      </c>
      <c r="J311" s="8">
        <v>6</v>
      </c>
      <c r="K311" s="9">
        <f>((D311*D257)+(E311*E257)+(F311*F257)+(G311*G257)+(H311*H257)+(I311*I257)+(J311*J257))+$L$9</f>
        <v>12.049999999999997</v>
      </c>
      <c r="L311" s="8">
        <f t="shared" si="64"/>
        <v>1</v>
      </c>
      <c r="M311" s="10">
        <f t="shared" si="76"/>
        <v>1</v>
      </c>
      <c r="N311" s="20">
        <f t="shared" si="65"/>
        <v>0</v>
      </c>
      <c r="O311" s="20">
        <f t="shared" ref="O311" si="78">N311*$D$2*D311</f>
        <v>0</v>
      </c>
      <c r="P311" s="20">
        <f t="shared" si="66"/>
        <v>0</v>
      </c>
      <c r="Q311" s="20">
        <f t="shared" si="74"/>
        <v>0</v>
      </c>
      <c r="R311" s="20">
        <f t="shared" si="68"/>
        <v>0</v>
      </c>
      <c r="S311" s="20">
        <f t="shared" si="69"/>
        <v>0</v>
      </c>
      <c r="T311" s="20">
        <f t="shared" si="70"/>
        <v>0</v>
      </c>
      <c r="U311" s="20">
        <f t="shared" si="75"/>
        <v>0</v>
      </c>
    </row>
    <row r="312" spans="3:21" ht="19.2" x14ac:dyDescent="0.3">
      <c r="C312" s="12"/>
      <c r="D312" s="12"/>
      <c r="E312" s="12"/>
      <c r="F312" s="12"/>
      <c r="G312" s="12"/>
      <c r="H312" s="12"/>
      <c r="I312" s="12"/>
      <c r="J312" s="12"/>
      <c r="K312" s="12"/>
      <c r="L312" s="58" t="s">
        <v>37</v>
      </c>
      <c r="M312" s="58"/>
      <c r="N312" s="24">
        <f>SUM(N262:N311)</f>
        <v>-52</v>
      </c>
      <c r="O312" s="23">
        <f>AVERAGE(O262:O311)</f>
        <v>-3.960000000000001E-2</v>
      </c>
      <c r="P312" s="23">
        <f t="shared" ref="P312:U312" si="79">AVERAGE(P262:P311)</f>
        <v>-4.4000000000000011E-2</v>
      </c>
      <c r="Q312" s="23">
        <f t="shared" si="79"/>
        <v>-4.7200000000000013E-2</v>
      </c>
      <c r="R312" s="23">
        <f t="shared" si="79"/>
        <v>-3.960000000000001E-2</v>
      </c>
      <c r="S312" s="23">
        <f t="shared" si="79"/>
        <v>-5.5600000000000011E-2</v>
      </c>
      <c r="T312" s="23">
        <f t="shared" si="79"/>
        <v>-4.6000000000000006E-2</v>
      </c>
      <c r="U312" s="23">
        <f t="shared" si="79"/>
        <v>-4.6400000000000004E-2</v>
      </c>
    </row>
    <row r="313" spans="3:21" ht="19.2" x14ac:dyDescent="0.3">
      <c r="C313" s="12"/>
      <c r="D313" s="12"/>
      <c r="E313" s="12"/>
      <c r="F313" s="12"/>
      <c r="G313" s="12"/>
      <c r="H313" s="12"/>
      <c r="I313" s="12"/>
      <c r="J313" s="12"/>
      <c r="K313" s="12"/>
      <c r="L313" s="56" t="s">
        <v>38</v>
      </c>
      <c r="M313" s="56"/>
      <c r="N313" s="57">
        <f>SUMSQ(N262:N311)/2</f>
        <v>52</v>
      </c>
      <c r="O313" s="12"/>
      <c r="P313" s="12"/>
      <c r="Q313" s="12"/>
      <c r="R313" s="12"/>
      <c r="S313" s="12"/>
      <c r="T313" s="12"/>
      <c r="U313" s="12"/>
    </row>
    <row r="314" spans="3:21" x14ac:dyDescent="0.3">
      <c r="L314" s="56"/>
      <c r="M314" s="56"/>
      <c r="N314" s="57"/>
    </row>
    <row r="315" spans="3:21" x14ac:dyDescent="0.3">
      <c r="C315" s="6"/>
    </row>
    <row r="317" spans="3:21" ht="20.399999999999999" x14ac:dyDescent="0.45">
      <c r="C317" s="21"/>
      <c r="D317" s="59" t="s">
        <v>18</v>
      </c>
      <c r="E317" s="59"/>
      <c r="F317" s="59"/>
      <c r="G317" s="59"/>
      <c r="H317" s="59"/>
      <c r="I317" s="59"/>
      <c r="J317" s="59"/>
      <c r="K317" s="60" t="s">
        <v>41</v>
      </c>
      <c r="L317" s="61"/>
      <c r="M317" s="28">
        <v>6</v>
      </c>
      <c r="N317" s="26"/>
    </row>
    <row r="318" spans="3:21" ht="19.2" x14ac:dyDescent="0.45">
      <c r="C318" s="25"/>
      <c r="D318" s="22" t="s">
        <v>10</v>
      </c>
      <c r="E318" s="22" t="s">
        <v>11</v>
      </c>
      <c r="F318" s="22" t="s">
        <v>12</v>
      </c>
      <c r="G318" s="22" t="s">
        <v>13</v>
      </c>
      <c r="H318" s="22" t="s">
        <v>14</v>
      </c>
      <c r="I318" s="22" t="s">
        <v>15</v>
      </c>
      <c r="J318" s="22" t="s">
        <v>16</v>
      </c>
      <c r="L318" s="27" t="s">
        <v>23</v>
      </c>
    </row>
    <row r="319" spans="3:21" ht="19.2" x14ac:dyDescent="0.45">
      <c r="C319" s="16" t="s">
        <v>39</v>
      </c>
      <c r="D319" s="11">
        <f t="shared" ref="D319:J319" si="80">O312+D257</f>
        <v>0.80200000000000016</v>
      </c>
      <c r="E319" s="11">
        <f t="shared" si="80"/>
        <v>0.7799999999999998</v>
      </c>
      <c r="F319" s="11">
        <f t="shared" si="80"/>
        <v>0.7639999999999999</v>
      </c>
      <c r="G319" s="11">
        <f t="shared" si="80"/>
        <v>0.80200000000000016</v>
      </c>
      <c r="H319" s="11">
        <f t="shared" si="80"/>
        <v>0.72200000000000009</v>
      </c>
      <c r="I319" s="11">
        <f t="shared" si="80"/>
        <v>0.7699999999999998</v>
      </c>
      <c r="J319" s="11">
        <f t="shared" si="80"/>
        <v>0.76800000000000002</v>
      </c>
      <c r="L319" s="13">
        <v>1</v>
      </c>
    </row>
    <row r="320" spans="3:21" x14ac:dyDescent="0.3">
      <c r="P320" s="5"/>
    </row>
    <row r="322" spans="3:21" ht="19.2" x14ac:dyDescent="0.3">
      <c r="C322" s="8"/>
      <c r="D322" s="59" t="s">
        <v>17</v>
      </c>
      <c r="E322" s="59"/>
      <c r="F322" s="59"/>
      <c r="G322" s="59"/>
      <c r="H322" s="59"/>
      <c r="I322" s="59"/>
      <c r="J322" s="59"/>
      <c r="K322" s="62"/>
      <c r="L322" s="62"/>
      <c r="M322" s="62"/>
      <c r="N322" s="62"/>
      <c r="O322" s="63" t="s">
        <v>24</v>
      </c>
      <c r="P322" s="64"/>
      <c r="Q322" s="64"/>
      <c r="R322" s="64"/>
      <c r="S322" s="64"/>
      <c r="T322" s="64"/>
      <c r="U322" s="64"/>
    </row>
    <row r="323" spans="3:21" ht="19.2" x14ac:dyDescent="0.3">
      <c r="C323" s="16" t="s">
        <v>40</v>
      </c>
      <c r="D323" s="22" t="s">
        <v>10</v>
      </c>
      <c r="E323" s="22" t="s">
        <v>11</v>
      </c>
      <c r="F323" s="22" t="s">
        <v>12</v>
      </c>
      <c r="G323" s="22" t="s">
        <v>13</v>
      </c>
      <c r="H323" s="22" t="s">
        <v>14</v>
      </c>
      <c r="I323" s="22" t="s">
        <v>15</v>
      </c>
      <c r="J323" s="22" t="s">
        <v>16</v>
      </c>
      <c r="K323" s="17" t="s">
        <v>19</v>
      </c>
      <c r="L323" s="16" t="s">
        <v>20</v>
      </c>
      <c r="M323" s="16" t="s">
        <v>21</v>
      </c>
      <c r="N323" s="18" t="s">
        <v>22</v>
      </c>
      <c r="O323" s="15" t="s">
        <v>25</v>
      </c>
      <c r="P323" s="15" t="s">
        <v>26</v>
      </c>
      <c r="Q323" s="15" t="s">
        <v>27</v>
      </c>
      <c r="R323" s="15" t="s">
        <v>28</v>
      </c>
      <c r="S323" s="15" t="s">
        <v>29</v>
      </c>
      <c r="T323" s="15" t="s">
        <v>30</v>
      </c>
      <c r="U323" s="15" t="s">
        <v>31</v>
      </c>
    </row>
    <row r="324" spans="3:21" ht="19.2" x14ac:dyDescent="0.3">
      <c r="C324" s="14">
        <v>1</v>
      </c>
      <c r="D324" s="8">
        <v>4</v>
      </c>
      <c r="E324" s="8">
        <v>7</v>
      </c>
      <c r="F324" s="8">
        <v>1</v>
      </c>
      <c r="G324" s="8">
        <v>2</v>
      </c>
      <c r="H324" s="8">
        <v>9</v>
      </c>
      <c r="I324" s="8">
        <v>3</v>
      </c>
      <c r="J324" s="8">
        <v>5</v>
      </c>
      <c r="K324" s="9">
        <f>((D324*D319)+(E324*E319)+(F324*F319)+(G324*G319)+(H324*H319)+(I324*I319)+(J324*J319))+$L$9</f>
        <v>17.933999999999997</v>
      </c>
      <c r="L324" s="8">
        <f>IF(K324&gt;=0,$D$3,$D$4)</f>
        <v>1</v>
      </c>
      <c r="M324" s="10">
        <f>IF(VALUE(D324 &amp; E324 &amp; F324 &amp; G324 &amp; H324 &amp; I324 &amp; J324) &gt;= 4712935, 1, -1)</f>
        <v>1</v>
      </c>
      <c r="N324" s="20">
        <f>M324-L324</f>
        <v>0</v>
      </c>
      <c r="O324" s="20">
        <f>$N$15*$D$2*D314</f>
        <v>0</v>
      </c>
      <c r="P324" s="20">
        <f>N324*$D$2*E324</f>
        <v>0</v>
      </c>
      <c r="Q324" s="20">
        <f>N324*$D$2*F324</f>
        <v>0</v>
      </c>
      <c r="R324" s="20">
        <f>N324*$D$2*G324</f>
        <v>0</v>
      </c>
      <c r="S324" s="20">
        <f>N324*$D$2*H324</f>
        <v>0</v>
      </c>
      <c r="T324" s="20">
        <f>N324*$D$2*I324</f>
        <v>0</v>
      </c>
      <c r="U324" s="20">
        <f>N324*$D$2*J324</f>
        <v>0</v>
      </c>
    </row>
    <row r="325" spans="3:21" ht="19.2" x14ac:dyDescent="0.3">
      <c r="C325" s="14">
        <v>2</v>
      </c>
      <c r="D325" s="8">
        <v>5</v>
      </c>
      <c r="E325" s="8">
        <v>0</v>
      </c>
      <c r="F325" s="8">
        <v>8</v>
      </c>
      <c r="G325" s="8">
        <v>6</v>
      </c>
      <c r="H325" s="8">
        <v>8</v>
      </c>
      <c r="I325" s="8">
        <v>8</v>
      </c>
      <c r="J325" s="8">
        <v>7</v>
      </c>
      <c r="K325" s="9">
        <f>((D325*D319)+(E325*E319)+(F325*F319)+(G325*G319)+(H325*H319)+(I325*I319)+(J325*J319))+$L$9</f>
        <v>26.495999999999995</v>
      </c>
      <c r="L325" s="8">
        <f t="shared" ref="L325:L373" si="81">IF(K325&gt;=0,$D$3,$D$4)</f>
        <v>1</v>
      </c>
      <c r="M325" s="10">
        <f>IF(VALUE(D325 &amp; E325 &amp; F325 &amp; G325 &amp; H325 &amp; I325 &amp; J325) &gt;= 4712935, 1, -1)</f>
        <v>1</v>
      </c>
      <c r="N325" s="20">
        <f t="shared" ref="N325:N373" si="82">M325-L325</f>
        <v>0</v>
      </c>
      <c r="O325" s="20">
        <f>N325*$D$2*D325</f>
        <v>0</v>
      </c>
      <c r="P325" s="20">
        <f t="shared" ref="P325:P373" si="83">N325*$D$2*E325</f>
        <v>0</v>
      </c>
      <c r="Q325" s="20">
        <f t="shared" ref="Q325:Q326" si="84">N325*$D$2*F325</f>
        <v>0</v>
      </c>
      <c r="R325" s="20">
        <f t="shared" ref="R325:R373" si="85">N325*$D$2*G325</f>
        <v>0</v>
      </c>
      <c r="S325" s="20">
        <f t="shared" ref="S325:S373" si="86">N325*$D$2*H325</f>
        <v>0</v>
      </c>
      <c r="T325" s="20">
        <f t="shared" ref="T325:T373" si="87">N325*$D$2*I325</f>
        <v>0</v>
      </c>
      <c r="U325" s="20">
        <f t="shared" ref="U325:U327" si="88">N325*$D$2*J325</f>
        <v>0</v>
      </c>
    </row>
    <row r="326" spans="3:21" ht="19.2" x14ac:dyDescent="0.3">
      <c r="C326" s="14">
        <v>3</v>
      </c>
      <c r="D326" s="8">
        <v>5</v>
      </c>
      <c r="E326" s="8">
        <v>3</v>
      </c>
      <c r="F326" s="8">
        <v>7</v>
      </c>
      <c r="G326" s="8">
        <v>3</v>
      </c>
      <c r="H326" s="8">
        <v>1</v>
      </c>
      <c r="I326" s="8">
        <v>4</v>
      </c>
      <c r="J326" s="8">
        <v>5</v>
      </c>
      <c r="K326" s="9">
        <f>((D326*D319)+(E326*E319)+(F326*F319)+(G326*G319)+(H326*H319)+(I326*I319)+(J326*J319))+$L$9</f>
        <v>15.995999999999999</v>
      </c>
      <c r="L326" s="8">
        <f t="shared" si="81"/>
        <v>1</v>
      </c>
      <c r="M326" s="10">
        <f t="shared" ref="M326:M329" si="89">IF(VALUE(D326 &amp; E326 &amp; F326 &amp; G326 &amp; H326 &amp; I326 &amp; J326) &gt;= 4712935, 1, -1)</f>
        <v>1</v>
      </c>
      <c r="N326" s="20">
        <f t="shared" si="82"/>
        <v>0</v>
      </c>
      <c r="O326" s="20">
        <f t="shared" ref="O326:O368" si="90">N326*$D$2*D326</f>
        <v>0</v>
      </c>
      <c r="P326" s="20">
        <f t="shared" si="83"/>
        <v>0</v>
      </c>
      <c r="Q326" s="20">
        <f t="shared" si="84"/>
        <v>0</v>
      </c>
      <c r="R326" s="20">
        <f t="shared" si="85"/>
        <v>0</v>
      </c>
      <c r="S326" s="20">
        <f t="shared" si="86"/>
        <v>0</v>
      </c>
      <c r="T326" s="20">
        <f t="shared" si="87"/>
        <v>0</v>
      </c>
      <c r="U326" s="20">
        <f t="shared" si="88"/>
        <v>0</v>
      </c>
    </row>
    <row r="327" spans="3:21" ht="19.2" x14ac:dyDescent="0.3">
      <c r="C327" s="14">
        <v>4</v>
      </c>
      <c r="D327" s="8">
        <v>4</v>
      </c>
      <c r="E327" s="8">
        <v>0</v>
      </c>
      <c r="F327" s="8">
        <v>5</v>
      </c>
      <c r="G327" s="8">
        <v>6</v>
      </c>
      <c r="H327" s="8">
        <v>4</v>
      </c>
      <c r="I327" s="8">
        <v>4</v>
      </c>
      <c r="J327" s="8">
        <v>1</v>
      </c>
      <c r="K327" s="9">
        <f>((D327*D319)+(E327*E319)+(F327*F319)+(G327*G319)+(H327*H319)+(I327*I319)+(J327*J319))+$L$9</f>
        <v>12.826000000000001</v>
      </c>
      <c r="L327" s="8">
        <f t="shared" si="81"/>
        <v>1</v>
      </c>
      <c r="M327" s="10">
        <f t="shared" si="89"/>
        <v>-1</v>
      </c>
      <c r="N327" s="20">
        <f t="shared" si="82"/>
        <v>-2</v>
      </c>
      <c r="O327" s="20">
        <f t="shared" si="90"/>
        <v>-0.08</v>
      </c>
      <c r="P327" s="20">
        <f t="shared" si="83"/>
        <v>0</v>
      </c>
      <c r="Q327" s="20">
        <f>N327*$D$2*F327</f>
        <v>-0.1</v>
      </c>
      <c r="R327" s="20">
        <f t="shared" si="85"/>
        <v>-0.12</v>
      </c>
      <c r="S327" s="20">
        <f t="shared" si="86"/>
        <v>-0.08</v>
      </c>
      <c r="T327" s="20">
        <f t="shared" si="87"/>
        <v>-0.08</v>
      </c>
      <c r="U327" s="20">
        <f t="shared" si="88"/>
        <v>-0.02</v>
      </c>
    </row>
    <row r="328" spans="3:21" ht="19.2" x14ac:dyDescent="0.3">
      <c r="C328" s="14">
        <v>5</v>
      </c>
      <c r="D328" s="8">
        <v>5</v>
      </c>
      <c r="E328" s="8">
        <v>1</v>
      </c>
      <c r="F328" s="8">
        <v>3</v>
      </c>
      <c r="G328" s="8">
        <v>7</v>
      </c>
      <c r="H328" s="8">
        <v>0</v>
      </c>
      <c r="I328" s="8">
        <v>4</v>
      </c>
      <c r="J328" s="8">
        <v>5</v>
      </c>
      <c r="K328" s="9">
        <f>((D328*D319)+(E328*E319)+(F328*F319)+(G328*G319)+(H328*H319)+(I328*I319)+(J328*J319))+$L$9</f>
        <v>13.866</v>
      </c>
      <c r="L328" s="8">
        <f t="shared" si="81"/>
        <v>1</v>
      </c>
      <c r="M328" s="10">
        <f t="shared" si="89"/>
        <v>1</v>
      </c>
      <c r="N328" s="20">
        <f t="shared" si="82"/>
        <v>0</v>
      </c>
      <c r="O328" s="20">
        <f t="shared" si="90"/>
        <v>0</v>
      </c>
      <c r="P328" s="20">
        <f t="shared" si="83"/>
        <v>0</v>
      </c>
      <c r="Q328" s="20">
        <f t="shared" ref="Q328:Q373" si="91">N328*$D$2*F328</f>
        <v>0</v>
      </c>
      <c r="R328" s="20">
        <f t="shared" si="85"/>
        <v>0</v>
      </c>
      <c r="S328" s="20">
        <f t="shared" si="86"/>
        <v>0</v>
      </c>
      <c r="T328" s="20">
        <f t="shared" si="87"/>
        <v>0</v>
      </c>
      <c r="U328" s="20">
        <f>N328*$D$2*J328</f>
        <v>0</v>
      </c>
    </row>
    <row r="329" spans="3:21" ht="19.2" x14ac:dyDescent="0.3">
      <c r="C329" s="14">
        <v>6</v>
      </c>
      <c r="D329" s="8">
        <v>4</v>
      </c>
      <c r="E329" s="8">
        <v>9</v>
      </c>
      <c r="F329" s="8">
        <v>4</v>
      </c>
      <c r="G329" s="8">
        <v>9</v>
      </c>
      <c r="H329" s="8">
        <v>2</v>
      </c>
      <c r="I329" s="8">
        <v>0</v>
      </c>
      <c r="J329" s="8">
        <v>8</v>
      </c>
      <c r="K329" s="9">
        <f>((D329*D319)+(E329*E319)+(F329*F319)+(G329*G319)+(H329*H319)+(I329*I319)+(J329*J319))+$L$9</f>
        <v>22.339999999999996</v>
      </c>
      <c r="L329" s="8">
        <f t="shared" si="81"/>
        <v>1</v>
      </c>
      <c r="M329" s="10">
        <f t="shared" si="89"/>
        <v>1</v>
      </c>
      <c r="N329" s="20">
        <f t="shared" si="82"/>
        <v>0</v>
      </c>
      <c r="O329" s="20">
        <f t="shared" si="90"/>
        <v>0</v>
      </c>
      <c r="P329" s="20">
        <f t="shared" si="83"/>
        <v>0</v>
      </c>
      <c r="Q329" s="20">
        <f t="shared" si="91"/>
        <v>0</v>
      </c>
      <c r="R329" s="20">
        <f t="shared" si="85"/>
        <v>0</v>
      </c>
      <c r="S329" s="20">
        <f t="shared" si="86"/>
        <v>0</v>
      </c>
      <c r="T329" s="20">
        <f t="shared" si="87"/>
        <v>0</v>
      </c>
      <c r="U329" s="20">
        <f t="shared" ref="U329:U373" si="92">N329*$D$2*J329</f>
        <v>0</v>
      </c>
    </row>
    <row r="330" spans="3:21" ht="19.2" x14ac:dyDescent="0.3">
      <c r="C330" s="14">
        <v>7</v>
      </c>
      <c r="D330" s="8">
        <v>4</v>
      </c>
      <c r="E330" s="8">
        <v>1</v>
      </c>
      <c r="F330" s="8">
        <v>1</v>
      </c>
      <c r="G330" s="8">
        <v>5</v>
      </c>
      <c r="H330" s="8">
        <v>6</v>
      </c>
      <c r="I330" s="8">
        <v>5</v>
      </c>
      <c r="J330" s="8">
        <v>7</v>
      </c>
      <c r="K330" s="9">
        <f>((D330*D319)+(E330*E319)+(F330*F319)+(G330*G319)+(H330*H319)+(I330*I319)+(J330*J319))+$L$9</f>
        <v>16.57</v>
      </c>
      <c r="L330" s="8">
        <f t="shared" si="81"/>
        <v>1</v>
      </c>
      <c r="M330" s="10">
        <f>IF(VALUE(D330 &amp; E330 &amp; F330 &amp; G330 &amp; H330 &amp; I330 &amp; J330) &gt;= 4712935, 1, -1)</f>
        <v>-1</v>
      </c>
      <c r="N330" s="20">
        <f t="shared" si="82"/>
        <v>-2</v>
      </c>
      <c r="O330" s="20">
        <f t="shared" si="90"/>
        <v>-0.08</v>
      </c>
      <c r="P330" s="20">
        <f t="shared" si="83"/>
        <v>-0.02</v>
      </c>
      <c r="Q330" s="20">
        <f t="shared" si="91"/>
        <v>-0.02</v>
      </c>
      <c r="R330" s="20">
        <f t="shared" si="85"/>
        <v>-0.1</v>
      </c>
      <c r="S330" s="20">
        <f t="shared" si="86"/>
        <v>-0.12</v>
      </c>
      <c r="T330" s="20">
        <f t="shared" si="87"/>
        <v>-0.1</v>
      </c>
      <c r="U330" s="20">
        <f t="shared" si="92"/>
        <v>-0.14000000000000001</v>
      </c>
    </row>
    <row r="331" spans="3:21" ht="19.2" x14ac:dyDescent="0.3">
      <c r="C331" s="14">
        <v>8</v>
      </c>
      <c r="D331" s="8">
        <v>4</v>
      </c>
      <c r="E331" s="8">
        <v>5</v>
      </c>
      <c r="F331" s="8">
        <v>9</v>
      </c>
      <c r="G331" s="8">
        <v>3</v>
      </c>
      <c r="H331" s="8">
        <v>8</v>
      </c>
      <c r="I331" s="8">
        <v>5</v>
      </c>
      <c r="J331" s="8">
        <v>3</v>
      </c>
      <c r="K331" s="9">
        <f>((D331*D319)+(E331*E319)+(F331*F319)+(G331*G319)+(H331*H319)+(I331*I319)+(J331*J319))+$L$9</f>
        <v>22.57</v>
      </c>
      <c r="L331" s="8">
        <f t="shared" si="81"/>
        <v>1</v>
      </c>
      <c r="M331" s="10">
        <f t="shared" ref="M331:M373" si="93">IF(VALUE(D331 &amp; E331 &amp; F331 &amp; G331 &amp; H331 &amp; I331 &amp; J331) &gt;= 4712935, 1, -1)</f>
        <v>-1</v>
      </c>
      <c r="N331" s="20">
        <f t="shared" si="82"/>
        <v>-2</v>
      </c>
      <c r="O331" s="20">
        <f t="shared" si="90"/>
        <v>-0.08</v>
      </c>
      <c r="P331" s="20">
        <f t="shared" si="83"/>
        <v>-0.1</v>
      </c>
      <c r="Q331" s="20">
        <f t="shared" si="91"/>
        <v>-0.18</v>
      </c>
      <c r="R331" s="20">
        <f t="shared" si="85"/>
        <v>-0.06</v>
      </c>
      <c r="S331" s="20">
        <f t="shared" si="86"/>
        <v>-0.16</v>
      </c>
      <c r="T331" s="20">
        <f t="shared" si="87"/>
        <v>-0.1</v>
      </c>
      <c r="U331" s="20">
        <f t="shared" si="92"/>
        <v>-0.06</v>
      </c>
    </row>
    <row r="332" spans="3:21" ht="19.2" x14ac:dyDescent="0.3">
      <c r="C332" s="14">
        <v>9</v>
      </c>
      <c r="D332" s="8">
        <v>4</v>
      </c>
      <c r="E332" s="8">
        <v>8</v>
      </c>
      <c r="F332" s="8">
        <v>3</v>
      </c>
      <c r="G332" s="8">
        <v>0</v>
      </c>
      <c r="H332" s="8">
        <v>7</v>
      </c>
      <c r="I332" s="8">
        <v>2</v>
      </c>
      <c r="J332" s="8">
        <v>1</v>
      </c>
      <c r="K332" s="9">
        <f>((D332*D319)+(E332*E319)+(F332*F319)+(G332*G319)+(H332*H319)+(I332*I319)+(J332*J319))+$L$9</f>
        <v>13.351999999999997</v>
      </c>
      <c r="L332" s="8">
        <f t="shared" si="81"/>
        <v>1</v>
      </c>
      <c r="M332" s="10">
        <f t="shared" si="93"/>
        <v>1</v>
      </c>
      <c r="N332" s="20">
        <f t="shared" si="82"/>
        <v>0</v>
      </c>
      <c r="O332" s="20">
        <f t="shared" si="90"/>
        <v>0</v>
      </c>
      <c r="P332" s="20">
        <f t="shared" si="83"/>
        <v>0</v>
      </c>
      <c r="Q332" s="20">
        <f t="shared" si="91"/>
        <v>0</v>
      </c>
      <c r="R332" s="20">
        <f t="shared" si="85"/>
        <v>0</v>
      </c>
      <c r="S332" s="20">
        <f t="shared" si="86"/>
        <v>0</v>
      </c>
      <c r="T332" s="20">
        <f t="shared" si="87"/>
        <v>0</v>
      </c>
      <c r="U332" s="20">
        <f t="shared" si="92"/>
        <v>0</v>
      </c>
    </row>
    <row r="333" spans="3:21" ht="19.2" x14ac:dyDescent="0.3">
      <c r="C333" s="14">
        <v>10</v>
      </c>
      <c r="D333" s="8">
        <v>4</v>
      </c>
      <c r="E333" s="8">
        <v>5</v>
      </c>
      <c r="F333" s="8">
        <v>5</v>
      </c>
      <c r="G333" s="8">
        <v>7</v>
      </c>
      <c r="H333" s="8">
        <v>4</v>
      </c>
      <c r="I333" s="8">
        <v>9</v>
      </c>
      <c r="J333" s="8">
        <v>6</v>
      </c>
      <c r="K333" s="9">
        <f>((D333*D319)+(E333*E319)+(F333*F319)+(G333*G319)+(H333*H319)+(I333*I319)+(J333*J319))+$L$9</f>
        <v>25.218</v>
      </c>
      <c r="L333" s="8">
        <f t="shared" si="81"/>
        <v>1</v>
      </c>
      <c r="M333" s="10">
        <f t="shared" si="93"/>
        <v>-1</v>
      </c>
      <c r="N333" s="20">
        <f t="shared" si="82"/>
        <v>-2</v>
      </c>
      <c r="O333" s="20">
        <f t="shared" si="90"/>
        <v>-0.08</v>
      </c>
      <c r="P333" s="20">
        <f t="shared" si="83"/>
        <v>-0.1</v>
      </c>
      <c r="Q333" s="20">
        <f t="shared" si="91"/>
        <v>-0.1</v>
      </c>
      <c r="R333" s="20">
        <f t="shared" si="85"/>
        <v>-0.14000000000000001</v>
      </c>
      <c r="S333" s="20">
        <f t="shared" si="86"/>
        <v>-0.08</v>
      </c>
      <c r="T333" s="20">
        <f t="shared" si="87"/>
        <v>-0.18</v>
      </c>
      <c r="U333" s="20">
        <f t="shared" si="92"/>
        <v>-0.12</v>
      </c>
    </row>
    <row r="334" spans="3:21" ht="19.2" x14ac:dyDescent="0.3">
      <c r="C334" s="14">
        <v>11</v>
      </c>
      <c r="D334" s="8">
        <v>5</v>
      </c>
      <c r="E334" s="8">
        <v>2</v>
      </c>
      <c r="F334" s="8">
        <v>5</v>
      </c>
      <c r="G334" s="8">
        <v>9</v>
      </c>
      <c r="H334" s="8">
        <v>7</v>
      </c>
      <c r="I334" s="8">
        <v>2</v>
      </c>
      <c r="J334" s="8">
        <v>2</v>
      </c>
      <c r="K334" s="9">
        <f>((D334*D319)+(E334*E319)+(F334*F319)+(G334*G319)+(H334*H319)+(I334*I319)+(J334*J319))+$L$9</f>
        <v>18.988000000000007</v>
      </c>
      <c r="L334" s="8">
        <f t="shared" si="81"/>
        <v>1</v>
      </c>
      <c r="M334" s="10">
        <f t="shared" si="93"/>
        <v>1</v>
      </c>
      <c r="N334" s="20">
        <f t="shared" si="82"/>
        <v>0</v>
      </c>
      <c r="O334" s="20">
        <f t="shared" si="90"/>
        <v>0</v>
      </c>
      <c r="P334" s="20">
        <f t="shared" si="83"/>
        <v>0</v>
      </c>
      <c r="Q334" s="20">
        <f t="shared" si="91"/>
        <v>0</v>
      </c>
      <c r="R334" s="20">
        <f t="shared" si="85"/>
        <v>0</v>
      </c>
      <c r="S334" s="20">
        <f t="shared" si="86"/>
        <v>0</v>
      </c>
      <c r="T334" s="20">
        <f t="shared" si="87"/>
        <v>0</v>
      </c>
      <c r="U334" s="20">
        <f t="shared" si="92"/>
        <v>0</v>
      </c>
    </row>
    <row r="335" spans="3:21" ht="19.2" x14ac:dyDescent="0.3">
      <c r="C335" s="14">
        <v>12</v>
      </c>
      <c r="D335" s="8">
        <v>5</v>
      </c>
      <c r="E335" s="8">
        <v>2</v>
      </c>
      <c r="F335" s="8">
        <v>1</v>
      </c>
      <c r="G335" s="8">
        <v>3</v>
      </c>
      <c r="H335" s="8">
        <v>5</v>
      </c>
      <c r="I335" s="8">
        <v>9</v>
      </c>
      <c r="J335" s="8">
        <v>5</v>
      </c>
      <c r="K335" s="9">
        <f>((D335*D319)+(E335*E319)+(F335*F319)+(G335*G319)+(H335*H319)+(I335*I319)+(J335*J319))+$L$9</f>
        <v>17.37</v>
      </c>
      <c r="L335" s="8">
        <f t="shared" si="81"/>
        <v>1</v>
      </c>
      <c r="M335" s="10">
        <f t="shared" si="93"/>
        <v>1</v>
      </c>
      <c r="N335" s="20">
        <f t="shared" si="82"/>
        <v>0</v>
      </c>
      <c r="O335" s="20">
        <f t="shared" si="90"/>
        <v>0</v>
      </c>
      <c r="P335" s="20">
        <f t="shared" si="83"/>
        <v>0</v>
      </c>
      <c r="Q335" s="20">
        <f t="shared" si="91"/>
        <v>0</v>
      </c>
      <c r="R335" s="20">
        <f t="shared" si="85"/>
        <v>0</v>
      </c>
      <c r="S335" s="20">
        <f t="shared" si="86"/>
        <v>0</v>
      </c>
      <c r="T335" s="20">
        <f t="shared" si="87"/>
        <v>0</v>
      </c>
      <c r="U335" s="20">
        <f t="shared" si="92"/>
        <v>0</v>
      </c>
    </row>
    <row r="336" spans="3:21" ht="19.2" x14ac:dyDescent="0.3">
      <c r="C336" s="14">
        <v>13</v>
      </c>
      <c r="D336" s="8">
        <v>4</v>
      </c>
      <c r="E336" s="8">
        <v>4</v>
      </c>
      <c r="F336" s="8">
        <v>7</v>
      </c>
      <c r="G336" s="8">
        <v>3</v>
      </c>
      <c r="H336" s="8">
        <v>5</v>
      </c>
      <c r="I336" s="8">
        <v>0</v>
      </c>
      <c r="J336" s="8">
        <v>2</v>
      </c>
      <c r="K336" s="9">
        <f>((D336*D319)+(E336*E319)+(F336*F319)+(G336*G319)+(H336*H319)+(I336*I319)+(J336*J319))+$L$9</f>
        <v>13.478000000000002</v>
      </c>
      <c r="L336" s="8">
        <f t="shared" si="81"/>
        <v>1</v>
      </c>
      <c r="M336" s="10">
        <f t="shared" si="93"/>
        <v>-1</v>
      </c>
      <c r="N336" s="20">
        <f t="shared" si="82"/>
        <v>-2</v>
      </c>
      <c r="O336" s="20">
        <f t="shared" si="90"/>
        <v>-0.08</v>
      </c>
      <c r="P336" s="20">
        <f t="shared" si="83"/>
        <v>-0.08</v>
      </c>
      <c r="Q336" s="20">
        <f t="shared" si="91"/>
        <v>-0.14000000000000001</v>
      </c>
      <c r="R336" s="20">
        <f t="shared" si="85"/>
        <v>-0.06</v>
      </c>
      <c r="S336" s="20">
        <f t="shared" si="86"/>
        <v>-0.1</v>
      </c>
      <c r="T336" s="20">
        <f t="shared" si="87"/>
        <v>0</v>
      </c>
      <c r="U336" s="20">
        <f t="shared" si="92"/>
        <v>-0.04</v>
      </c>
    </row>
    <row r="337" spans="3:21" ht="19.2" x14ac:dyDescent="0.3">
      <c r="C337" s="14">
        <v>14</v>
      </c>
      <c r="D337" s="8">
        <v>4</v>
      </c>
      <c r="E337" s="8">
        <v>1</v>
      </c>
      <c r="F337" s="8">
        <v>3</v>
      </c>
      <c r="G337" s="8">
        <v>3</v>
      </c>
      <c r="H337" s="8">
        <v>9</v>
      </c>
      <c r="I337" s="8">
        <v>4</v>
      </c>
      <c r="J337" s="8">
        <v>1</v>
      </c>
      <c r="K337" s="9">
        <f>((D337*D319)+(E337*E319)+(F337*F319)+(G337*G319)+(H337*H319)+(I337*I319)+(J337*J319))+$L$9</f>
        <v>13.282</v>
      </c>
      <c r="L337" s="8">
        <f t="shared" si="81"/>
        <v>1</v>
      </c>
      <c r="M337" s="10">
        <f t="shared" si="93"/>
        <v>-1</v>
      </c>
      <c r="N337" s="20">
        <f t="shared" si="82"/>
        <v>-2</v>
      </c>
      <c r="O337" s="20">
        <f t="shared" si="90"/>
        <v>-0.08</v>
      </c>
      <c r="P337" s="20">
        <f t="shared" si="83"/>
        <v>-0.02</v>
      </c>
      <c r="Q337" s="20">
        <f t="shared" si="91"/>
        <v>-0.06</v>
      </c>
      <c r="R337" s="20">
        <f t="shared" si="85"/>
        <v>-0.06</v>
      </c>
      <c r="S337" s="20">
        <f t="shared" si="86"/>
        <v>-0.18</v>
      </c>
      <c r="T337" s="20">
        <f t="shared" si="87"/>
        <v>-0.08</v>
      </c>
      <c r="U337" s="20">
        <f t="shared" si="92"/>
        <v>-0.02</v>
      </c>
    </row>
    <row r="338" spans="3:21" ht="19.2" x14ac:dyDescent="0.3">
      <c r="C338" s="14">
        <v>15</v>
      </c>
      <c r="D338" s="8">
        <v>4</v>
      </c>
      <c r="E338" s="8">
        <v>5</v>
      </c>
      <c r="F338" s="8">
        <v>8</v>
      </c>
      <c r="G338" s="8">
        <v>6</v>
      </c>
      <c r="H338" s="8">
        <v>6</v>
      </c>
      <c r="I338" s="8">
        <v>5</v>
      </c>
      <c r="J338" s="8">
        <v>7</v>
      </c>
      <c r="K338" s="9">
        <f>((D338*D319)+(E338*E319)+(F338*F319)+(G338*G319)+(H338*H319)+(I338*I319)+(J338*J319))+$L$9</f>
        <v>25.84</v>
      </c>
      <c r="L338" s="8">
        <f t="shared" si="81"/>
        <v>1</v>
      </c>
      <c r="M338" s="10">
        <f t="shared" si="93"/>
        <v>-1</v>
      </c>
      <c r="N338" s="20">
        <f t="shared" si="82"/>
        <v>-2</v>
      </c>
      <c r="O338" s="20">
        <f t="shared" si="90"/>
        <v>-0.08</v>
      </c>
      <c r="P338" s="20">
        <f t="shared" si="83"/>
        <v>-0.1</v>
      </c>
      <c r="Q338" s="20">
        <f t="shared" si="91"/>
        <v>-0.16</v>
      </c>
      <c r="R338" s="20">
        <f t="shared" si="85"/>
        <v>-0.12</v>
      </c>
      <c r="S338" s="20">
        <f t="shared" si="86"/>
        <v>-0.12</v>
      </c>
      <c r="T338" s="20">
        <f t="shared" si="87"/>
        <v>-0.1</v>
      </c>
      <c r="U338" s="20">
        <f t="shared" si="92"/>
        <v>-0.14000000000000001</v>
      </c>
    </row>
    <row r="339" spans="3:21" ht="19.2" x14ac:dyDescent="0.3">
      <c r="C339" s="14">
        <v>16</v>
      </c>
      <c r="D339" s="8">
        <v>4</v>
      </c>
      <c r="E339" s="8">
        <v>2</v>
      </c>
      <c r="F339" s="8">
        <v>6</v>
      </c>
      <c r="G339" s="8">
        <v>1</v>
      </c>
      <c r="H339" s="8">
        <v>6</v>
      </c>
      <c r="I339" s="8">
        <v>3</v>
      </c>
      <c r="J339" s="8">
        <v>5</v>
      </c>
      <c r="K339" s="9">
        <f>((D339*D319)+(E339*E319)+(F339*F319)+(G339*G319)+(H339*H319)+(I339*I319)+(J339*J319))+$L$9</f>
        <v>14.885999999999999</v>
      </c>
      <c r="L339" s="8">
        <f t="shared" si="81"/>
        <v>1</v>
      </c>
      <c r="M339" s="10">
        <f t="shared" si="93"/>
        <v>-1</v>
      </c>
      <c r="N339" s="20">
        <f t="shared" si="82"/>
        <v>-2</v>
      </c>
      <c r="O339" s="20">
        <f t="shared" si="90"/>
        <v>-0.08</v>
      </c>
      <c r="P339" s="20">
        <f t="shared" si="83"/>
        <v>-0.04</v>
      </c>
      <c r="Q339" s="20">
        <f t="shared" si="91"/>
        <v>-0.12</v>
      </c>
      <c r="R339" s="20">
        <f t="shared" si="85"/>
        <v>-0.02</v>
      </c>
      <c r="S339" s="20">
        <f t="shared" si="86"/>
        <v>-0.12</v>
      </c>
      <c r="T339" s="20">
        <f t="shared" si="87"/>
        <v>-0.06</v>
      </c>
      <c r="U339" s="20">
        <f t="shared" si="92"/>
        <v>-0.1</v>
      </c>
    </row>
    <row r="340" spans="3:21" ht="19.2" x14ac:dyDescent="0.3">
      <c r="C340" s="14">
        <v>17</v>
      </c>
      <c r="D340" s="8">
        <v>4</v>
      </c>
      <c r="E340" s="8">
        <v>7</v>
      </c>
      <c r="F340" s="8">
        <v>3</v>
      </c>
      <c r="G340" s="8">
        <v>3</v>
      </c>
      <c r="H340" s="8">
        <v>9</v>
      </c>
      <c r="I340" s="8">
        <v>7</v>
      </c>
      <c r="J340" s="8">
        <v>7</v>
      </c>
      <c r="K340" s="9">
        <f>((D340*D319)+(E340*E319)+(F340*F319)+(G340*G319)+(H340*H319)+(I340*I319)+(J340*J319))+$L$9</f>
        <v>24.88</v>
      </c>
      <c r="L340" s="8">
        <f t="shared" si="81"/>
        <v>1</v>
      </c>
      <c r="M340" s="10">
        <f t="shared" si="93"/>
        <v>1</v>
      </c>
      <c r="N340" s="20">
        <f t="shared" si="82"/>
        <v>0</v>
      </c>
      <c r="O340" s="20">
        <f t="shared" si="90"/>
        <v>0</v>
      </c>
      <c r="P340" s="20">
        <f t="shared" si="83"/>
        <v>0</v>
      </c>
      <c r="Q340" s="20">
        <f t="shared" si="91"/>
        <v>0</v>
      </c>
      <c r="R340" s="20">
        <f t="shared" si="85"/>
        <v>0</v>
      </c>
      <c r="S340" s="20">
        <f t="shared" si="86"/>
        <v>0</v>
      </c>
      <c r="T340" s="20">
        <f t="shared" si="87"/>
        <v>0</v>
      </c>
      <c r="U340" s="20">
        <f t="shared" si="92"/>
        <v>0</v>
      </c>
    </row>
    <row r="341" spans="3:21" ht="19.2" x14ac:dyDescent="0.3">
      <c r="C341" s="14">
        <v>18</v>
      </c>
      <c r="D341" s="8">
        <v>4</v>
      </c>
      <c r="E341" s="8">
        <v>9</v>
      </c>
      <c r="F341" s="8">
        <v>6</v>
      </c>
      <c r="G341" s="8">
        <v>5</v>
      </c>
      <c r="H341" s="8">
        <v>8</v>
      </c>
      <c r="I341" s="8">
        <v>2</v>
      </c>
      <c r="J341" s="8">
        <v>2</v>
      </c>
      <c r="K341" s="9">
        <f>((D341*D319)+(E341*E319)+(F341*F319)+(G341*G319)+(H341*H319)+(I341*I319)+(J341*J319))+$L$9</f>
        <v>21.923999999999999</v>
      </c>
      <c r="L341" s="8">
        <f t="shared" si="81"/>
        <v>1</v>
      </c>
      <c r="M341" s="10">
        <f t="shared" si="93"/>
        <v>1</v>
      </c>
      <c r="N341" s="20">
        <f t="shared" si="82"/>
        <v>0</v>
      </c>
      <c r="O341" s="20">
        <f t="shared" si="90"/>
        <v>0</v>
      </c>
      <c r="P341" s="20">
        <f t="shared" si="83"/>
        <v>0</v>
      </c>
      <c r="Q341" s="20">
        <f t="shared" si="91"/>
        <v>0</v>
      </c>
      <c r="R341" s="20">
        <f t="shared" si="85"/>
        <v>0</v>
      </c>
      <c r="S341" s="20">
        <f t="shared" si="86"/>
        <v>0</v>
      </c>
      <c r="T341" s="20">
        <f t="shared" si="87"/>
        <v>0</v>
      </c>
      <c r="U341" s="20">
        <f t="shared" si="92"/>
        <v>0</v>
      </c>
    </row>
    <row r="342" spans="3:21" ht="19.2" x14ac:dyDescent="0.3">
      <c r="C342" s="14">
        <v>19</v>
      </c>
      <c r="D342" s="8">
        <v>4</v>
      </c>
      <c r="E342" s="8">
        <v>4</v>
      </c>
      <c r="F342" s="8">
        <v>1</v>
      </c>
      <c r="G342" s="8">
        <v>5</v>
      </c>
      <c r="H342" s="8">
        <v>9</v>
      </c>
      <c r="I342" s="8">
        <v>1</v>
      </c>
      <c r="J342" s="8">
        <v>5</v>
      </c>
      <c r="K342" s="9">
        <f>((D342*D319)+(E342*E319)+(F342*F319)+(G342*G319)+(H342*H319)+(I342*I319)+(J342*J319))+$L$9</f>
        <v>16.46</v>
      </c>
      <c r="L342" s="8">
        <f t="shared" si="81"/>
        <v>1</v>
      </c>
      <c r="M342" s="10">
        <f t="shared" si="93"/>
        <v>-1</v>
      </c>
      <c r="N342" s="20">
        <f t="shared" si="82"/>
        <v>-2</v>
      </c>
      <c r="O342" s="20">
        <f t="shared" si="90"/>
        <v>-0.08</v>
      </c>
      <c r="P342" s="20">
        <f t="shared" si="83"/>
        <v>-0.08</v>
      </c>
      <c r="Q342" s="20">
        <f t="shared" si="91"/>
        <v>-0.02</v>
      </c>
      <c r="R342" s="20">
        <f t="shared" si="85"/>
        <v>-0.1</v>
      </c>
      <c r="S342" s="20">
        <f t="shared" si="86"/>
        <v>-0.18</v>
      </c>
      <c r="T342" s="20">
        <f t="shared" si="87"/>
        <v>-0.02</v>
      </c>
      <c r="U342" s="20">
        <f t="shared" si="92"/>
        <v>-0.1</v>
      </c>
    </row>
    <row r="343" spans="3:21" ht="19.2" x14ac:dyDescent="0.3">
      <c r="C343" s="14">
        <v>20</v>
      </c>
      <c r="D343" s="8">
        <v>4</v>
      </c>
      <c r="E343" s="8">
        <v>6</v>
      </c>
      <c r="F343" s="8">
        <v>9</v>
      </c>
      <c r="G343" s="8">
        <v>8</v>
      </c>
      <c r="H343" s="8">
        <v>4</v>
      </c>
      <c r="I343" s="8">
        <v>4</v>
      </c>
      <c r="J343" s="8">
        <v>7</v>
      </c>
      <c r="K343" s="9">
        <f>((D343*D319)+(E343*E319)+(F343*F319)+(G343*G319)+(H343*H319)+(I343*I319)+(J343*J319))+$L$9</f>
        <v>26.774000000000001</v>
      </c>
      <c r="L343" s="8">
        <f t="shared" si="81"/>
        <v>1</v>
      </c>
      <c r="M343" s="10">
        <f t="shared" si="93"/>
        <v>-1</v>
      </c>
      <c r="N343" s="20">
        <f t="shared" si="82"/>
        <v>-2</v>
      </c>
      <c r="O343" s="20">
        <f t="shared" si="90"/>
        <v>-0.08</v>
      </c>
      <c r="P343" s="20">
        <f t="shared" si="83"/>
        <v>-0.12</v>
      </c>
      <c r="Q343" s="20">
        <f t="shared" si="91"/>
        <v>-0.18</v>
      </c>
      <c r="R343" s="20">
        <f t="shared" si="85"/>
        <v>-0.16</v>
      </c>
      <c r="S343" s="20">
        <f t="shared" si="86"/>
        <v>-0.08</v>
      </c>
      <c r="T343" s="20">
        <f t="shared" si="87"/>
        <v>-0.08</v>
      </c>
      <c r="U343" s="20">
        <f t="shared" si="92"/>
        <v>-0.14000000000000001</v>
      </c>
    </row>
    <row r="344" spans="3:21" ht="19.2" x14ac:dyDescent="0.3">
      <c r="C344" s="14">
        <v>21</v>
      </c>
      <c r="D344" s="8">
        <v>5</v>
      </c>
      <c r="E344" s="8">
        <v>2</v>
      </c>
      <c r="F344" s="8">
        <v>4</v>
      </c>
      <c r="G344" s="8">
        <v>0</v>
      </c>
      <c r="H344" s="8">
        <v>9</v>
      </c>
      <c r="I344" s="8">
        <v>1</v>
      </c>
      <c r="J344" s="8">
        <v>6</v>
      </c>
      <c r="K344" s="9">
        <f>((D344*D319)+(E344*E319)+(F344*F319)+(G344*G319)+(H344*H319)+(I344*I319)+(J344*J319))+$L$9</f>
        <v>14.752000000000002</v>
      </c>
      <c r="L344" s="8">
        <f t="shared" si="81"/>
        <v>1</v>
      </c>
      <c r="M344" s="10">
        <f t="shared" si="93"/>
        <v>1</v>
      </c>
      <c r="N344" s="20">
        <f t="shared" si="82"/>
        <v>0</v>
      </c>
      <c r="O344" s="20">
        <f t="shared" si="90"/>
        <v>0</v>
      </c>
      <c r="P344" s="20">
        <f t="shared" si="83"/>
        <v>0</v>
      </c>
      <c r="Q344" s="20">
        <f t="shared" si="91"/>
        <v>0</v>
      </c>
      <c r="R344" s="20">
        <f t="shared" si="85"/>
        <v>0</v>
      </c>
      <c r="S344" s="20">
        <f t="shared" si="86"/>
        <v>0</v>
      </c>
      <c r="T344" s="20">
        <f t="shared" si="87"/>
        <v>0</v>
      </c>
      <c r="U344" s="20">
        <f t="shared" si="92"/>
        <v>0</v>
      </c>
    </row>
    <row r="345" spans="3:21" ht="19.2" x14ac:dyDescent="0.3">
      <c r="C345" s="14">
        <v>22</v>
      </c>
      <c r="D345" s="8">
        <v>3</v>
      </c>
      <c r="E345" s="8">
        <v>9</v>
      </c>
      <c r="F345" s="8">
        <v>1</v>
      </c>
      <c r="G345" s="8">
        <v>7</v>
      </c>
      <c r="H345" s="8">
        <v>4</v>
      </c>
      <c r="I345" s="8">
        <v>7</v>
      </c>
      <c r="J345" s="8">
        <v>1</v>
      </c>
      <c r="K345" s="9">
        <f>((D345*D319)+(E345*E319)+(F345*F319)+(G345*G319)+(H345*H319)+(I345*I319)+(J345*J319))+$L$9</f>
        <v>19.100000000000001</v>
      </c>
      <c r="L345" s="8">
        <f t="shared" si="81"/>
        <v>1</v>
      </c>
      <c r="M345" s="10">
        <f t="shared" si="93"/>
        <v>-1</v>
      </c>
      <c r="N345" s="20">
        <f t="shared" si="82"/>
        <v>-2</v>
      </c>
      <c r="O345" s="20">
        <f t="shared" si="90"/>
        <v>-0.06</v>
      </c>
      <c r="P345" s="20">
        <f t="shared" si="83"/>
        <v>-0.18</v>
      </c>
      <c r="Q345" s="20">
        <f t="shared" si="91"/>
        <v>-0.02</v>
      </c>
      <c r="R345" s="20">
        <f t="shared" si="85"/>
        <v>-0.14000000000000001</v>
      </c>
      <c r="S345" s="20">
        <f t="shared" si="86"/>
        <v>-0.08</v>
      </c>
      <c r="T345" s="20">
        <f t="shared" si="87"/>
        <v>-0.14000000000000001</v>
      </c>
      <c r="U345" s="20">
        <f t="shared" si="92"/>
        <v>-0.02</v>
      </c>
    </row>
    <row r="346" spans="3:21" ht="19.2" x14ac:dyDescent="0.3">
      <c r="C346" s="14">
        <v>23</v>
      </c>
      <c r="D346" s="8">
        <v>3</v>
      </c>
      <c r="E346" s="8">
        <v>4</v>
      </c>
      <c r="F346" s="8">
        <v>3</v>
      </c>
      <c r="G346" s="8">
        <v>0</v>
      </c>
      <c r="H346" s="8">
        <v>8</v>
      </c>
      <c r="I346" s="8">
        <v>3</v>
      </c>
      <c r="J346" s="8">
        <v>5</v>
      </c>
      <c r="K346" s="9">
        <f>((D346*D319)+(E346*E319)+(F346*F319)+(G346*G319)+(H346*H319)+(I346*I319)+(J346*J319))+$L$9</f>
        <v>13.994</v>
      </c>
      <c r="L346" s="8">
        <f t="shared" si="81"/>
        <v>1</v>
      </c>
      <c r="M346" s="10">
        <f t="shared" si="93"/>
        <v>-1</v>
      </c>
      <c r="N346" s="20">
        <f t="shared" si="82"/>
        <v>-2</v>
      </c>
      <c r="O346" s="20">
        <f t="shared" si="90"/>
        <v>-0.06</v>
      </c>
      <c r="P346" s="20">
        <f t="shared" si="83"/>
        <v>-0.08</v>
      </c>
      <c r="Q346" s="20">
        <f t="shared" si="91"/>
        <v>-0.06</v>
      </c>
      <c r="R346" s="20">
        <f t="shared" si="85"/>
        <v>0</v>
      </c>
      <c r="S346" s="20">
        <f t="shared" si="86"/>
        <v>-0.16</v>
      </c>
      <c r="T346" s="20">
        <f t="shared" si="87"/>
        <v>-0.06</v>
      </c>
      <c r="U346" s="20">
        <f t="shared" si="92"/>
        <v>-0.1</v>
      </c>
    </row>
    <row r="347" spans="3:21" ht="19.2" x14ac:dyDescent="0.3">
      <c r="C347" s="14">
        <v>24</v>
      </c>
      <c r="D347" s="8">
        <v>4</v>
      </c>
      <c r="E347" s="8">
        <v>1</v>
      </c>
      <c r="F347" s="8">
        <v>4</v>
      </c>
      <c r="G347" s="8">
        <v>8</v>
      </c>
      <c r="H347" s="8">
        <v>9</v>
      </c>
      <c r="I347" s="8">
        <v>3</v>
      </c>
      <c r="J347" s="8">
        <v>3</v>
      </c>
      <c r="K347" s="9">
        <f>((D347*D319)+(E347*E319)+(F347*F319)+(G347*G319)+(H347*H319)+(I347*I319)+(J347*J319))+$L$9</f>
        <v>18.822000000000003</v>
      </c>
      <c r="L347" s="8">
        <f t="shared" si="81"/>
        <v>1</v>
      </c>
      <c r="M347" s="10">
        <f t="shared" si="93"/>
        <v>-1</v>
      </c>
      <c r="N347" s="20">
        <f t="shared" si="82"/>
        <v>-2</v>
      </c>
      <c r="O347" s="20">
        <f t="shared" si="90"/>
        <v>-0.08</v>
      </c>
      <c r="P347" s="20">
        <f t="shared" si="83"/>
        <v>-0.02</v>
      </c>
      <c r="Q347" s="20">
        <f t="shared" si="91"/>
        <v>-0.08</v>
      </c>
      <c r="R347" s="20">
        <f t="shared" si="85"/>
        <v>-0.16</v>
      </c>
      <c r="S347" s="20">
        <f t="shared" si="86"/>
        <v>-0.18</v>
      </c>
      <c r="T347" s="20">
        <f t="shared" si="87"/>
        <v>-0.06</v>
      </c>
      <c r="U347" s="20">
        <f t="shared" si="92"/>
        <v>-0.06</v>
      </c>
    </row>
    <row r="348" spans="3:21" ht="19.2" x14ac:dyDescent="0.3">
      <c r="C348" s="14">
        <v>25</v>
      </c>
      <c r="D348" s="8">
        <v>5</v>
      </c>
      <c r="E348" s="8">
        <v>2</v>
      </c>
      <c r="F348" s="8">
        <v>5</v>
      </c>
      <c r="G348" s="8">
        <v>4</v>
      </c>
      <c r="H348" s="8">
        <v>7</v>
      </c>
      <c r="I348" s="8">
        <v>6</v>
      </c>
      <c r="J348" s="8">
        <v>2</v>
      </c>
      <c r="K348" s="9">
        <f>((D348*D319)+(E348*E319)+(F348*F319)+(G348*G319)+(H348*H319)+(I348*I319)+(J348*J319))+$L$9</f>
        <v>18.058</v>
      </c>
      <c r="L348" s="8">
        <f t="shared" si="81"/>
        <v>1</v>
      </c>
      <c r="M348" s="10">
        <f t="shared" si="93"/>
        <v>1</v>
      </c>
      <c r="N348" s="20">
        <f t="shared" si="82"/>
        <v>0</v>
      </c>
      <c r="O348" s="20">
        <f t="shared" si="90"/>
        <v>0</v>
      </c>
      <c r="P348" s="20">
        <f t="shared" si="83"/>
        <v>0</v>
      </c>
      <c r="Q348" s="20">
        <f t="shared" si="91"/>
        <v>0</v>
      </c>
      <c r="R348" s="20">
        <f t="shared" si="85"/>
        <v>0</v>
      </c>
      <c r="S348" s="20">
        <f t="shared" si="86"/>
        <v>0</v>
      </c>
      <c r="T348" s="20">
        <f t="shared" si="87"/>
        <v>0</v>
      </c>
      <c r="U348" s="20">
        <f t="shared" si="92"/>
        <v>0</v>
      </c>
    </row>
    <row r="349" spans="3:21" ht="19.2" x14ac:dyDescent="0.3">
      <c r="C349" s="14">
        <v>26</v>
      </c>
      <c r="D349" s="8">
        <v>3</v>
      </c>
      <c r="E349" s="8">
        <v>9</v>
      </c>
      <c r="F349" s="8">
        <v>9</v>
      </c>
      <c r="G349" s="8">
        <v>0</v>
      </c>
      <c r="H349" s="8">
        <v>9</v>
      </c>
      <c r="I349" s="8">
        <v>0</v>
      </c>
      <c r="J349" s="8">
        <v>9</v>
      </c>
      <c r="K349" s="9">
        <f>((D349*D319)+(E349*E319)+(F349*F319)+(G349*G319)+(H349*H319)+(I349*I319)+(J349*J319))+$L$9</f>
        <v>23.962</v>
      </c>
      <c r="L349" s="8">
        <f t="shared" si="81"/>
        <v>1</v>
      </c>
      <c r="M349" s="10">
        <f t="shared" si="93"/>
        <v>-1</v>
      </c>
      <c r="N349" s="20">
        <f t="shared" si="82"/>
        <v>-2</v>
      </c>
      <c r="O349" s="20">
        <f t="shared" si="90"/>
        <v>-0.06</v>
      </c>
      <c r="P349" s="20">
        <f t="shared" si="83"/>
        <v>-0.18</v>
      </c>
      <c r="Q349" s="20">
        <f t="shared" si="91"/>
        <v>-0.18</v>
      </c>
      <c r="R349" s="20">
        <f t="shared" si="85"/>
        <v>0</v>
      </c>
      <c r="S349" s="20">
        <f t="shared" si="86"/>
        <v>-0.18</v>
      </c>
      <c r="T349" s="20">
        <f t="shared" si="87"/>
        <v>0</v>
      </c>
      <c r="U349" s="20">
        <f t="shared" si="92"/>
        <v>-0.18</v>
      </c>
    </row>
    <row r="350" spans="3:21" ht="19.2" x14ac:dyDescent="0.3">
      <c r="C350" s="14">
        <v>27</v>
      </c>
      <c r="D350" s="8">
        <v>5</v>
      </c>
      <c r="E350" s="8">
        <v>3</v>
      </c>
      <c r="F350" s="8">
        <v>3</v>
      </c>
      <c r="G350" s="8">
        <v>8</v>
      </c>
      <c r="H350" s="8">
        <v>2</v>
      </c>
      <c r="I350" s="8">
        <v>0</v>
      </c>
      <c r="J350" s="8">
        <v>3</v>
      </c>
      <c r="K350" s="9">
        <f>((D350*D319)+(E350*E319)+(F350*F319)+(G350*G319)+(H350*H319)+(I350*I319)+(J350*J319))+$L$9</f>
        <v>13.055999999999997</v>
      </c>
      <c r="L350" s="8">
        <f t="shared" si="81"/>
        <v>1</v>
      </c>
      <c r="M350" s="10">
        <f t="shared" si="93"/>
        <v>1</v>
      </c>
      <c r="N350" s="20">
        <f t="shared" si="82"/>
        <v>0</v>
      </c>
      <c r="O350" s="20">
        <f t="shared" si="90"/>
        <v>0</v>
      </c>
      <c r="P350" s="20">
        <f t="shared" si="83"/>
        <v>0</v>
      </c>
      <c r="Q350" s="20">
        <f t="shared" si="91"/>
        <v>0</v>
      </c>
      <c r="R350" s="20">
        <f t="shared" si="85"/>
        <v>0</v>
      </c>
      <c r="S350" s="20">
        <f t="shared" si="86"/>
        <v>0</v>
      </c>
      <c r="T350" s="20">
        <f t="shared" si="87"/>
        <v>0</v>
      </c>
      <c r="U350" s="20">
        <f t="shared" si="92"/>
        <v>0</v>
      </c>
    </row>
    <row r="351" spans="3:21" ht="19.2" x14ac:dyDescent="0.3">
      <c r="C351" s="14">
        <v>28</v>
      </c>
      <c r="D351" s="8">
        <v>4</v>
      </c>
      <c r="E351" s="8">
        <v>3</v>
      </c>
      <c r="F351" s="8">
        <v>8</v>
      </c>
      <c r="G351" s="8">
        <v>2</v>
      </c>
      <c r="H351" s="8">
        <v>1</v>
      </c>
      <c r="I351" s="8">
        <v>7</v>
      </c>
      <c r="J351" s="8">
        <v>9</v>
      </c>
      <c r="K351" s="9">
        <f>((D351*D319)+(E351*E319)+(F351*F319)+(G351*G319)+(H351*H319)+(I351*I319)+(J351*J319))+$L$9</f>
        <v>20.537999999999997</v>
      </c>
      <c r="L351" s="8">
        <f t="shared" si="81"/>
        <v>1</v>
      </c>
      <c r="M351" s="10">
        <f t="shared" si="93"/>
        <v>-1</v>
      </c>
      <c r="N351" s="20">
        <f t="shared" si="82"/>
        <v>-2</v>
      </c>
      <c r="O351" s="20">
        <f t="shared" si="90"/>
        <v>-0.08</v>
      </c>
      <c r="P351" s="20">
        <f t="shared" si="83"/>
        <v>-0.06</v>
      </c>
      <c r="Q351" s="20">
        <f t="shared" si="91"/>
        <v>-0.16</v>
      </c>
      <c r="R351" s="20">
        <f t="shared" si="85"/>
        <v>-0.04</v>
      </c>
      <c r="S351" s="20">
        <f t="shared" si="86"/>
        <v>-0.02</v>
      </c>
      <c r="T351" s="20">
        <f t="shared" si="87"/>
        <v>-0.14000000000000001</v>
      </c>
      <c r="U351" s="20">
        <f t="shared" si="92"/>
        <v>-0.18</v>
      </c>
    </row>
    <row r="352" spans="3:21" ht="19.2" x14ac:dyDescent="0.3">
      <c r="C352" s="14">
        <v>29</v>
      </c>
      <c r="D352" s="8">
        <v>4</v>
      </c>
      <c r="E352" s="8">
        <v>7</v>
      </c>
      <c r="F352" s="8">
        <v>3</v>
      </c>
      <c r="G352" s="8">
        <v>7</v>
      </c>
      <c r="H352" s="8">
        <v>9</v>
      </c>
      <c r="I352" s="8">
        <v>7</v>
      </c>
      <c r="J352" s="8">
        <v>0</v>
      </c>
      <c r="K352" s="9">
        <f>((D352*D319)+(E352*E319)+(F352*F319)+(G352*G319)+(H352*H319)+(I352*I319)+(J352*J319))+$L$9</f>
        <v>22.711999999999996</v>
      </c>
      <c r="L352" s="8">
        <f t="shared" si="81"/>
        <v>1</v>
      </c>
      <c r="M352" s="10">
        <f t="shared" si="93"/>
        <v>1</v>
      </c>
      <c r="N352" s="20">
        <f t="shared" si="82"/>
        <v>0</v>
      </c>
      <c r="O352" s="20">
        <f t="shared" si="90"/>
        <v>0</v>
      </c>
      <c r="P352" s="20">
        <f t="shared" si="83"/>
        <v>0</v>
      </c>
      <c r="Q352" s="20">
        <f t="shared" si="91"/>
        <v>0</v>
      </c>
      <c r="R352" s="20">
        <f t="shared" si="85"/>
        <v>0</v>
      </c>
      <c r="S352" s="20">
        <f t="shared" si="86"/>
        <v>0</v>
      </c>
      <c r="T352" s="20">
        <f t="shared" si="87"/>
        <v>0</v>
      </c>
      <c r="U352" s="20">
        <f t="shared" si="92"/>
        <v>0</v>
      </c>
    </row>
    <row r="353" spans="3:21" ht="19.2" x14ac:dyDescent="0.3">
      <c r="C353" s="14">
        <v>30</v>
      </c>
      <c r="D353" s="8">
        <v>4</v>
      </c>
      <c r="E353" s="8">
        <v>2</v>
      </c>
      <c r="F353" s="8">
        <v>3</v>
      </c>
      <c r="G353" s="8">
        <v>9</v>
      </c>
      <c r="H353" s="8">
        <v>3</v>
      </c>
      <c r="I353" s="8">
        <v>7</v>
      </c>
      <c r="J353" s="8">
        <v>4</v>
      </c>
      <c r="K353" s="9">
        <f>((D353*D319)+(E353*E319)+(F353*F319)+(G353*G319)+(H353*H319)+(I353*I319)+(J353*J319))+$L$9</f>
        <v>19.156000000000002</v>
      </c>
      <c r="L353" s="8">
        <f t="shared" si="81"/>
        <v>1</v>
      </c>
      <c r="M353" s="10">
        <f t="shared" si="93"/>
        <v>-1</v>
      </c>
      <c r="N353" s="20">
        <f t="shared" si="82"/>
        <v>-2</v>
      </c>
      <c r="O353" s="20">
        <f t="shared" si="90"/>
        <v>-0.08</v>
      </c>
      <c r="P353" s="20">
        <f t="shared" si="83"/>
        <v>-0.04</v>
      </c>
      <c r="Q353" s="20">
        <f t="shared" si="91"/>
        <v>-0.06</v>
      </c>
      <c r="R353" s="20">
        <f t="shared" si="85"/>
        <v>-0.18</v>
      </c>
      <c r="S353" s="20">
        <f t="shared" si="86"/>
        <v>-0.06</v>
      </c>
      <c r="T353" s="20">
        <f t="shared" si="87"/>
        <v>-0.14000000000000001</v>
      </c>
      <c r="U353" s="20">
        <f t="shared" si="92"/>
        <v>-0.08</v>
      </c>
    </row>
    <row r="354" spans="3:21" ht="19.2" x14ac:dyDescent="0.3">
      <c r="C354" s="14">
        <v>31</v>
      </c>
      <c r="D354" s="8">
        <v>4</v>
      </c>
      <c r="E354" s="8">
        <v>7</v>
      </c>
      <c r="F354" s="8">
        <v>7</v>
      </c>
      <c r="G354" s="8">
        <v>6</v>
      </c>
      <c r="H354" s="8">
        <v>9</v>
      </c>
      <c r="I354" s="8">
        <v>0</v>
      </c>
      <c r="J354" s="8">
        <v>6</v>
      </c>
      <c r="K354" s="9">
        <f>((D354*D319)+(E354*E319)+(F354*F319)+(G354*G319)+(H354*H319)+(I354*I319)+(J354*J319))+$L$9</f>
        <v>24.184000000000001</v>
      </c>
      <c r="L354" s="8">
        <f t="shared" si="81"/>
        <v>1</v>
      </c>
      <c r="M354" s="10">
        <f t="shared" si="93"/>
        <v>1</v>
      </c>
      <c r="N354" s="20">
        <f t="shared" si="82"/>
        <v>0</v>
      </c>
      <c r="O354" s="20">
        <f t="shared" si="90"/>
        <v>0</v>
      </c>
      <c r="P354" s="20">
        <f t="shared" si="83"/>
        <v>0</v>
      </c>
      <c r="Q354" s="20">
        <f t="shared" si="91"/>
        <v>0</v>
      </c>
      <c r="R354" s="20">
        <f t="shared" si="85"/>
        <v>0</v>
      </c>
      <c r="S354" s="20">
        <f t="shared" si="86"/>
        <v>0</v>
      </c>
      <c r="T354" s="20">
        <f t="shared" si="87"/>
        <v>0</v>
      </c>
      <c r="U354" s="20">
        <f t="shared" si="92"/>
        <v>0</v>
      </c>
    </row>
    <row r="355" spans="3:21" ht="19.2" x14ac:dyDescent="0.3">
      <c r="C355" s="14">
        <v>32</v>
      </c>
      <c r="D355" s="8">
        <v>4</v>
      </c>
      <c r="E355" s="8">
        <v>1</v>
      </c>
      <c r="F355" s="8">
        <v>6</v>
      </c>
      <c r="G355" s="8">
        <v>1</v>
      </c>
      <c r="H355" s="8">
        <v>8</v>
      </c>
      <c r="I355" s="8">
        <v>0</v>
      </c>
      <c r="J355" s="8">
        <v>6</v>
      </c>
      <c r="K355" s="9">
        <f>((D355*D319)+(E355*E319)+(F355*F319)+(G355*G319)+(H355*H319)+(I355*I319)+(J355*J319))+$L$9</f>
        <v>14.007999999999999</v>
      </c>
      <c r="L355" s="8">
        <f t="shared" si="81"/>
        <v>1</v>
      </c>
      <c r="M355" s="10">
        <f t="shared" si="93"/>
        <v>-1</v>
      </c>
      <c r="N355" s="20">
        <f t="shared" si="82"/>
        <v>-2</v>
      </c>
      <c r="O355" s="20">
        <f t="shared" si="90"/>
        <v>-0.08</v>
      </c>
      <c r="P355" s="20">
        <f t="shared" si="83"/>
        <v>-0.02</v>
      </c>
      <c r="Q355" s="20">
        <f t="shared" si="91"/>
        <v>-0.12</v>
      </c>
      <c r="R355" s="20">
        <f t="shared" si="85"/>
        <v>-0.02</v>
      </c>
      <c r="S355" s="20">
        <f t="shared" si="86"/>
        <v>-0.16</v>
      </c>
      <c r="T355" s="20">
        <f t="shared" si="87"/>
        <v>0</v>
      </c>
      <c r="U355" s="20">
        <f t="shared" si="92"/>
        <v>-0.12</v>
      </c>
    </row>
    <row r="356" spans="3:21" ht="19.2" x14ac:dyDescent="0.3">
      <c r="C356" s="14">
        <v>33</v>
      </c>
      <c r="D356" s="8">
        <v>5</v>
      </c>
      <c r="E356" s="8">
        <v>1</v>
      </c>
      <c r="F356" s="8">
        <v>7</v>
      </c>
      <c r="G356" s="8">
        <v>8</v>
      </c>
      <c r="H356" s="8">
        <v>1</v>
      </c>
      <c r="I356" s="8">
        <v>6</v>
      </c>
      <c r="J356" s="8">
        <v>9</v>
      </c>
      <c r="K356" s="9">
        <f>((D356*D319)+(E356*E319)+(F356*F319)+(G356*G319)+(H356*H319)+(I356*I319)+(J356*J319))+$L$9</f>
        <v>23.058</v>
      </c>
      <c r="L356" s="8">
        <f t="shared" si="81"/>
        <v>1</v>
      </c>
      <c r="M356" s="10">
        <f t="shared" si="93"/>
        <v>1</v>
      </c>
      <c r="N356" s="20">
        <f t="shared" si="82"/>
        <v>0</v>
      </c>
      <c r="O356" s="20">
        <f t="shared" si="90"/>
        <v>0</v>
      </c>
      <c r="P356" s="20">
        <f t="shared" si="83"/>
        <v>0</v>
      </c>
      <c r="Q356" s="20">
        <f t="shared" si="91"/>
        <v>0</v>
      </c>
      <c r="R356" s="20">
        <f t="shared" si="85"/>
        <v>0</v>
      </c>
      <c r="S356" s="20">
        <f t="shared" si="86"/>
        <v>0</v>
      </c>
      <c r="T356" s="20">
        <f t="shared" si="87"/>
        <v>0</v>
      </c>
      <c r="U356" s="20">
        <f t="shared" si="92"/>
        <v>0</v>
      </c>
    </row>
    <row r="357" spans="3:21" ht="19.2" x14ac:dyDescent="0.3">
      <c r="C357" s="14">
        <v>34</v>
      </c>
      <c r="D357" s="8">
        <v>4</v>
      </c>
      <c r="E357" s="8">
        <v>9</v>
      </c>
      <c r="F357" s="8">
        <v>3</v>
      </c>
      <c r="G357" s="8">
        <v>7</v>
      </c>
      <c r="H357" s="8">
        <v>3</v>
      </c>
      <c r="I357" s="8">
        <v>5</v>
      </c>
      <c r="J357" s="8">
        <v>9</v>
      </c>
      <c r="K357" s="9">
        <f>((D357*D319)+(E357*E319)+(F357*F319)+(G357*G319)+(H357*H319)+(I357*I319)+(J357*J319))+$L$9</f>
        <v>25.311999999999998</v>
      </c>
      <c r="L357" s="8">
        <f t="shared" si="81"/>
        <v>1</v>
      </c>
      <c r="M357" s="10">
        <f t="shared" si="93"/>
        <v>1</v>
      </c>
      <c r="N357" s="20">
        <f t="shared" si="82"/>
        <v>0</v>
      </c>
      <c r="O357" s="20">
        <f t="shared" si="90"/>
        <v>0</v>
      </c>
      <c r="P357" s="20">
        <f t="shared" si="83"/>
        <v>0</v>
      </c>
      <c r="Q357" s="20">
        <f t="shared" si="91"/>
        <v>0</v>
      </c>
      <c r="R357" s="20">
        <f t="shared" si="85"/>
        <v>0</v>
      </c>
      <c r="S357" s="20">
        <f t="shared" si="86"/>
        <v>0</v>
      </c>
      <c r="T357" s="20">
        <f t="shared" si="87"/>
        <v>0</v>
      </c>
      <c r="U357" s="20">
        <f t="shared" si="92"/>
        <v>0</v>
      </c>
    </row>
    <row r="358" spans="3:21" ht="19.2" x14ac:dyDescent="0.3">
      <c r="C358" s="14">
        <v>35</v>
      </c>
      <c r="D358" s="8">
        <v>4</v>
      </c>
      <c r="E358" s="8">
        <v>6</v>
      </c>
      <c r="F358" s="8">
        <v>3</v>
      </c>
      <c r="G358" s="8">
        <v>3</v>
      </c>
      <c r="H358" s="8">
        <v>1</v>
      </c>
      <c r="I358" s="8">
        <v>9</v>
      </c>
      <c r="J358" s="8">
        <v>3</v>
      </c>
      <c r="K358" s="9">
        <f>((D358*D319)+(E358*E319)+(F358*F319)+(G358*G319)+(H358*H319)+(I358*I319)+(J358*J319))+$L$9</f>
        <v>16.792000000000002</v>
      </c>
      <c r="L358" s="8">
        <f t="shared" si="81"/>
        <v>1</v>
      </c>
      <c r="M358" s="10">
        <f t="shared" si="93"/>
        <v>-1</v>
      </c>
      <c r="N358" s="20">
        <f t="shared" si="82"/>
        <v>-2</v>
      </c>
      <c r="O358" s="20">
        <f t="shared" si="90"/>
        <v>-0.08</v>
      </c>
      <c r="P358" s="20">
        <f t="shared" si="83"/>
        <v>-0.12</v>
      </c>
      <c r="Q358" s="20">
        <f t="shared" si="91"/>
        <v>-0.06</v>
      </c>
      <c r="R358" s="20">
        <f t="shared" si="85"/>
        <v>-0.06</v>
      </c>
      <c r="S358" s="20">
        <f t="shared" si="86"/>
        <v>-0.02</v>
      </c>
      <c r="T358" s="20">
        <f t="shared" si="87"/>
        <v>-0.18</v>
      </c>
      <c r="U358" s="20">
        <f t="shared" si="92"/>
        <v>-0.06</v>
      </c>
    </row>
    <row r="359" spans="3:21" ht="19.2" x14ac:dyDescent="0.3">
      <c r="C359" s="14">
        <v>36</v>
      </c>
      <c r="D359" s="8">
        <v>4</v>
      </c>
      <c r="E359" s="8">
        <v>6</v>
      </c>
      <c r="F359" s="8">
        <v>3</v>
      </c>
      <c r="G359" s="8">
        <v>6</v>
      </c>
      <c r="H359" s="8">
        <v>1</v>
      </c>
      <c r="I359" s="8">
        <v>6</v>
      </c>
      <c r="J359" s="8">
        <v>2</v>
      </c>
      <c r="K359" s="9">
        <f>((D359*D319)+(E359*E319)+(F359*F319)+(G359*G319)+(H359*H319)+(I359*I319)+(J359*J319))+$L$9</f>
        <v>16.12</v>
      </c>
      <c r="L359" s="8">
        <f t="shared" si="81"/>
        <v>1</v>
      </c>
      <c r="M359" s="10">
        <f t="shared" si="93"/>
        <v>-1</v>
      </c>
      <c r="N359" s="20">
        <f t="shared" si="82"/>
        <v>-2</v>
      </c>
      <c r="O359" s="20">
        <f t="shared" si="90"/>
        <v>-0.08</v>
      </c>
      <c r="P359" s="20">
        <f t="shared" si="83"/>
        <v>-0.12</v>
      </c>
      <c r="Q359" s="20">
        <f t="shared" si="91"/>
        <v>-0.06</v>
      </c>
      <c r="R359" s="20">
        <f t="shared" si="85"/>
        <v>-0.12</v>
      </c>
      <c r="S359" s="20">
        <f t="shared" si="86"/>
        <v>-0.02</v>
      </c>
      <c r="T359" s="20">
        <f t="shared" si="87"/>
        <v>-0.12</v>
      </c>
      <c r="U359" s="20">
        <f t="shared" si="92"/>
        <v>-0.04</v>
      </c>
    </row>
    <row r="360" spans="3:21" ht="19.2" x14ac:dyDescent="0.3">
      <c r="C360" s="14">
        <v>37</v>
      </c>
      <c r="D360" s="8">
        <v>4</v>
      </c>
      <c r="E360" s="8">
        <v>2</v>
      </c>
      <c r="F360" s="8">
        <v>4</v>
      </c>
      <c r="G360" s="8">
        <v>4</v>
      </c>
      <c r="H360" s="8">
        <v>5</v>
      </c>
      <c r="I360" s="8">
        <v>5</v>
      </c>
      <c r="J360" s="8">
        <v>8</v>
      </c>
      <c r="K360" s="9">
        <f>((D360*D319)+(E360*E319)+(F360*F319)+(G360*G319)+(H360*H319)+(I360*I319)+(J360*J319))+$L$9</f>
        <v>18.885999999999996</v>
      </c>
      <c r="L360" s="8">
        <f t="shared" si="81"/>
        <v>1</v>
      </c>
      <c r="M360" s="10">
        <f t="shared" si="93"/>
        <v>-1</v>
      </c>
      <c r="N360" s="20">
        <f t="shared" si="82"/>
        <v>-2</v>
      </c>
      <c r="O360" s="20">
        <f t="shared" si="90"/>
        <v>-0.08</v>
      </c>
      <c r="P360" s="20">
        <f t="shared" si="83"/>
        <v>-0.04</v>
      </c>
      <c r="Q360" s="20">
        <f t="shared" si="91"/>
        <v>-0.08</v>
      </c>
      <c r="R360" s="20">
        <f t="shared" si="85"/>
        <v>-0.08</v>
      </c>
      <c r="S360" s="20">
        <f t="shared" si="86"/>
        <v>-0.1</v>
      </c>
      <c r="T360" s="20">
        <f t="shared" si="87"/>
        <v>-0.1</v>
      </c>
      <c r="U360" s="20">
        <f t="shared" si="92"/>
        <v>-0.16</v>
      </c>
    </row>
    <row r="361" spans="3:21" ht="19.2" x14ac:dyDescent="0.3">
      <c r="C361" s="14">
        <v>38</v>
      </c>
      <c r="D361" s="8">
        <v>4</v>
      </c>
      <c r="E361" s="8">
        <v>4</v>
      </c>
      <c r="F361" s="8">
        <v>0</v>
      </c>
      <c r="G361" s="8">
        <v>1</v>
      </c>
      <c r="H361" s="8">
        <v>7</v>
      </c>
      <c r="I361" s="8">
        <v>8</v>
      </c>
      <c r="J361" s="8">
        <v>8</v>
      </c>
      <c r="K361" s="9">
        <f>((D361*D319)+(E361*E319)+(F361*F319)+(G361*G319)+(H361*H319)+(I361*I319)+(J361*J319))+$L$9</f>
        <v>18.738</v>
      </c>
      <c r="L361" s="8">
        <f t="shared" si="81"/>
        <v>1</v>
      </c>
      <c r="M361" s="10">
        <f t="shared" si="93"/>
        <v>-1</v>
      </c>
      <c r="N361" s="20">
        <f t="shared" si="82"/>
        <v>-2</v>
      </c>
      <c r="O361" s="20">
        <f t="shared" si="90"/>
        <v>-0.08</v>
      </c>
      <c r="P361" s="20">
        <f t="shared" si="83"/>
        <v>-0.08</v>
      </c>
      <c r="Q361" s="20">
        <f t="shared" si="91"/>
        <v>0</v>
      </c>
      <c r="R361" s="20">
        <f t="shared" si="85"/>
        <v>-0.02</v>
      </c>
      <c r="S361" s="20">
        <f t="shared" si="86"/>
        <v>-0.14000000000000001</v>
      </c>
      <c r="T361" s="20">
        <f t="shared" si="87"/>
        <v>-0.16</v>
      </c>
      <c r="U361" s="20">
        <f t="shared" si="92"/>
        <v>-0.16</v>
      </c>
    </row>
    <row r="362" spans="3:21" ht="19.2" x14ac:dyDescent="0.3">
      <c r="C362" s="14">
        <v>39</v>
      </c>
      <c r="D362" s="8">
        <v>5</v>
      </c>
      <c r="E362" s="8">
        <v>2</v>
      </c>
      <c r="F362" s="8">
        <v>9</v>
      </c>
      <c r="G362" s="8">
        <v>1</v>
      </c>
      <c r="H362" s="8">
        <v>6</v>
      </c>
      <c r="I362" s="8">
        <v>6</v>
      </c>
      <c r="J362" s="8">
        <v>1</v>
      </c>
      <c r="K362" s="9">
        <f>((D362*D319)+(E362*E319)+(F362*F319)+(G362*G319)+(H362*H319)+(I362*I319)+(J362*J319))+$L$9</f>
        <v>17.217999999999996</v>
      </c>
      <c r="L362" s="8">
        <f t="shared" si="81"/>
        <v>1</v>
      </c>
      <c r="M362" s="10">
        <f t="shared" si="93"/>
        <v>1</v>
      </c>
      <c r="N362" s="20">
        <f t="shared" si="82"/>
        <v>0</v>
      </c>
      <c r="O362" s="20">
        <f t="shared" si="90"/>
        <v>0</v>
      </c>
      <c r="P362" s="20">
        <f t="shared" si="83"/>
        <v>0</v>
      </c>
      <c r="Q362" s="20">
        <f t="shared" si="91"/>
        <v>0</v>
      </c>
      <c r="R362" s="20">
        <f t="shared" si="85"/>
        <v>0</v>
      </c>
      <c r="S362" s="20">
        <f t="shared" si="86"/>
        <v>0</v>
      </c>
      <c r="T362" s="20">
        <f t="shared" si="87"/>
        <v>0</v>
      </c>
      <c r="U362" s="20">
        <f t="shared" si="92"/>
        <v>0</v>
      </c>
    </row>
    <row r="363" spans="3:21" ht="19.2" x14ac:dyDescent="0.3">
      <c r="C363" s="14">
        <v>40</v>
      </c>
      <c r="D363" s="8">
        <v>5</v>
      </c>
      <c r="E363" s="8">
        <v>1</v>
      </c>
      <c r="F363" s="8">
        <v>7</v>
      </c>
      <c r="G363" s="8">
        <v>1</v>
      </c>
      <c r="H363" s="8">
        <v>1</v>
      </c>
      <c r="I363" s="8">
        <v>6</v>
      </c>
      <c r="J363" s="8">
        <v>5</v>
      </c>
      <c r="K363" s="9">
        <f>((D363*D319)+(E363*E319)+(F363*F319)+(G363*G319)+(H363*H319)+(I363*I319)+(J363*J319))+$L$9</f>
        <v>14.371999999999996</v>
      </c>
      <c r="L363" s="8">
        <f t="shared" si="81"/>
        <v>1</v>
      </c>
      <c r="M363" s="10">
        <f t="shared" si="93"/>
        <v>1</v>
      </c>
      <c r="N363" s="20">
        <f t="shared" si="82"/>
        <v>0</v>
      </c>
      <c r="O363" s="20">
        <f t="shared" si="90"/>
        <v>0</v>
      </c>
      <c r="P363" s="20">
        <f t="shared" si="83"/>
        <v>0</v>
      </c>
      <c r="Q363" s="20">
        <f t="shared" si="91"/>
        <v>0</v>
      </c>
      <c r="R363" s="20">
        <f t="shared" si="85"/>
        <v>0</v>
      </c>
      <c r="S363" s="20">
        <f t="shared" si="86"/>
        <v>0</v>
      </c>
      <c r="T363" s="20">
        <f t="shared" si="87"/>
        <v>0</v>
      </c>
      <c r="U363" s="20">
        <f t="shared" si="92"/>
        <v>0</v>
      </c>
    </row>
    <row r="364" spans="3:21" ht="19.2" x14ac:dyDescent="0.3">
      <c r="C364" s="14">
        <v>41</v>
      </c>
      <c r="D364" s="8">
        <v>3</v>
      </c>
      <c r="E364" s="8">
        <v>8</v>
      </c>
      <c r="F364" s="8">
        <v>0</v>
      </c>
      <c r="G364" s="8">
        <v>0</v>
      </c>
      <c r="H364" s="8">
        <v>4</v>
      </c>
      <c r="I364" s="8">
        <v>2</v>
      </c>
      <c r="J364" s="8">
        <v>3</v>
      </c>
      <c r="K364" s="9">
        <f>((D364*D319)+(E364*E319)+(F364*F319)+(G364*G319)+(H364*H319)+(I364*I319)+(J364*J319))+$L$9</f>
        <v>9.6279999999999983</v>
      </c>
      <c r="L364" s="8">
        <f t="shared" si="81"/>
        <v>1</v>
      </c>
      <c r="M364" s="10">
        <f t="shared" si="93"/>
        <v>-1</v>
      </c>
      <c r="N364" s="20">
        <f t="shared" si="82"/>
        <v>-2</v>
      </c>
      <c r="O364" s="20">
        <f t="shared" si="90"/>
        <v>-0.06</v>
      </c>
      <c r="P364" s="20">
        <f t="shared" si="83"/>
        <v>-0.16</v>
      </c>
      <c r="Q364" s="20">
        <f t="shared" si="91"/>
        <v>0</v>
      </c>
      <c r="R364" s="20">
        <f t="shared" si="85"/>
        <v>0</v>
      </c>
      <c r="S364" s="20">
        <f t="shared" si="86"/>
        <v>-0.08</v>
      </c>
      <c r="T364" s="20">
        <f t="shared" si="87"/>
        <v>-0.04</v>
      </c>
      <c r="U364" s="20">
        <f t="shared" si="92"/>
        <v>-0.06</v>
      </c>
    </row>
    <row r="365" spans="3:21" ht="19.2" x14ac:dyDescent="0.3">
      <c r="C365" s="14">
        <v>42</v>
      </c>
      <c r="D365" s="8">
        <v>4</v>
      </c>
      <c r="E365" s="8">
        <v>7</v>
      </c>
      <c r="F365" s="8">
        <v>8</v>
      </c>
      <c r="G365" s="8">
        <v>8</v>
      </c>
      <c r="H365" s="8">
        <v>6</v>
      </c>
      <c r="I365" s="8">
        <v>4</v>
      </c>
      <c r="J365" s="8">
        <v>1</v>
      </c>
      <c r="K365" s="9">
        <f>((D365*D319)+(E365*E319)+(F365*F319)+(G365*G319)+(H365*H319)+(I365*I319)+(J365*J319))+$L$9</f>
        <v>23.625999999999998</v>
      </c>
      <c r="L365" s="8">
        <f t="shared" si="81"/>
        <v>1</v>
      </c>
      <c r="M365" s="10">
        <f t="shared" si="93"/>
        <v>1</v>
      </c>
      <c r="N365" s="20">
        <f t="shared" si="82"/>
        <v>0</v>
      </c>
      <c r="O365" s="20">
        <f t="shared" si="90"/>
        <v>0</v>
      </c>
      <c r="P365" s="20">
        <f t="shared" si="83"/>
        <v>0</v>
      </c>
      <c r="Q365" s="20">
        <f t="shared" si="91"/>
        <v>0</v>
      </c>
      <c r="R365" s="20">
        <f t="shared" si="85"/>
        <v>0</v>
      </c>
      <c r="S365" s="20">
        <f t="shared" si="86"/>
        <v>0</v>
      </c>
      <c r="T365" s="20">
        <f t="shared" si="87"/>
        <v>0</v>
      </c>
      <c r="U365" s="20">
        <f t="shared" si="92"/>
        <v>0</v>
      </c>
    </row>
    <row r="366" spans="3:21" ht="19.2" x14ac:dyDescent="0.3">
      <c r="C366" s="14">
        <v>43</v>
      </c>
      <c r="D366" s="8">
        <v>5</v>
      </c>
      <c r="E366" s="8">
        <v>3</v>
      </c>
      <c r="F366" s="8">
        <v>0</v>
      </c>
      <c r="G366" s="8">
        <v>7</v>
      </c>
      <c r="H366" s="8">
        <v>8</v>
      </c>
      <c r="I366" s="8">
        <v>8</v>
      </c>
      <c r="J366" s="8">
        <v>4</v>
      </c>
      <c r="K366" s="9">
        <f>((D366*D319)+(E366*E319)+(F366*F319)+(G366*G319)+(H366*H319)+(I366*I319)+(J366*J319))+$L$9</f>
        <v>21.221999999999998</v>
      </c>
      <c r="L366" s="8">
        <f t="shared" si="81"/>
        <v>1</v>
      </c>
      <c r="M366" s="10">
        <f t="shared" si="93"/>
        <v>1</v>
      </c>
      <c r="N366" s="20">
        <f t="shared" si="82"/>
        <v>0</v>
      </c>
      <c r="O366" s="20">
        <f t="shared" si="90"/>
        <v>0</v>
      </c>
      <c r="P366" s="20">
        <f t="shared" si="83"/>
        <v>0</v>
      </c>
      <c r="Q366" s="20">
        <f t="shared" si="91"/>
        <v>0</v>
      </c>
      <c r="R366" s="20">
        <f t="shared" si="85"/>
        <v>0</v>
      </c>
      <c r="S366" s="20">
        <f t="shared" si="86"/>
        <v>0</v>
      </c>
      <c r="T366" s="20">
        <f t="shared" si="87"/>
        <v>0</v>
      </c>
      <c r="U366" s="20">
        <f t="shared" si="92"/>
        <v>0</v>
      </c>
    </row>
    <row r="367" spans="3:21" ht="19.2" x14ac:dyDescent="0.3">
      <c r="C367" s="14">
        <v>44</v>
      </c>
      <c r="D367" s="8">
        <v>3</v>
      </c>
      <c r="E367" s="8">
        <v>6</v>
      </c>
      <c r="F367" s="8">
        <v>9</v>
      </c>
      <c r="G367" s="8">
        <v>3</v>
      </c>
      <c r="H367" s="8">
        <v>6</v>
      </c>
      <c r="I367" s="8">
        <v>2</v>
      </c>
      <c r="J367" s="8">
        <v>1</v>
      </c>
      <c r="K367" s="9">
        <f>((D367*D319)+(E367*E319)+(F367*F319)+(G367*G319)+(H367*H319)+(I367*I319)+(J367*J319))+$L$9</f>
        <v>17.258000000000003</v>
      </c>
      <c r="L367" s="8">
        <f t="shared" si="81"/>
        <v>1</v>
      </c>
      <c r="M367" s="10">
        <f t="shared" si="93"/>
        <v>-1</v>
      </c>
      <c r="N367" s="20">
        <f t="shared" si="82"/>
        <v>-2</v>
      </c>
      <c r="O367" s="20">
        <f t="shared" si="90"/>
        <v>-0.06</v>
      </c>
      <c r="P367" s="20">
        <f t="shared" si="83"/>
        <v>-0.12</v>
      </c>
      <c r="Q367" s="20">
        <f t="shared" si="91"/>
        <v>-0.18</v>
      </c>
      <c r="R367" s="20">
        <f t="shared" si="85"/>
        <v>-0.06</v>
      </c>
      <c r="S367" s="20">
        <f t="shared" si="86"/>
        <v>-0.12</v>
      </c>
      <c r="T367" s="20">
        <f t="shared" si="87"/>
        <v>-0.04</v>
      </c>
      <c r="U367" s="20">
        <f t="shared" si="92"/>
        <v>-0.02</v>
      </c>
    </row>
    <row r="368" spans="3:21" ht="19.2" x14ac:dyDescent="0.3">
      <c r="C368" s="14">
        <v>45</v>
      </c>
      <c r="D368" s="8">
        <v>4</v>
      </c>
      <c r="E368" s="8">
        <v>4</v>
      </c>
      <c r="F368" s="8">
        <v>6</v>
      </c>
      <c r="G368" s="8">
        <v>1</v>
      </c>
      <c r="H368" s="8">
        <v>0</v>
      </c>
      <c r="I368" s="8">
        <v>0</v>
      </c>
      <c r="J368" s="8">
        <v>3</v>
      </c>
      <c r="K368" s="9">
        <f>((D368*D319)+(E368*E319)+(F368*F319)+(G368*G319)+(H368*H319)+(I368*I319)+(J368*J319))+$L$9</f>
        <v>8.2679999999999989</v>
      </c>
      <c r="L368" s="8">
        <f t="shared" si="81"/>
        <v>1</v>
      </c>
      <c r="M368" s="10">
        <f t="shared" si="93"/>
        <v>-1</v>
      </c>
      <c r="N368" s="20">
        <f t="shared" si="82"/>
        <v>-2</v>
      </c>
      <c r="O368" s="20">
        <f t="shared" si="90"/>
        <v>-0.08</v>
      </c>
      <c r="P368" s="20">
        <f t="shared" si="83"/>
        <v>-0.08</v>
      </c>
      <c r="Q368" s="20">
        <f t="shared" si="91"/>
        <v>-0.12</v>
      </c>
      <c r="R368" s="20">
        <f t="shared" si="85"/>
        <v>-0.02</v>
      </c>
      <c r="S368" s="20">
        <f t="shared" si="86"/>
        <v>0</v>
      </c>
      <c r="T368" s="20">
        <f t="shared" si="87"/>
        <v>0</v>
      </c>
      <c r="U368" s="20">
        <f t="shared" si="92"/>
        <v>-0.06</v>
      </c>
    </row>
    <row r="369" spans="3:21" ht="19.2" x14ac:dyDescent="0.3">
      <c r="C369" s="14">
        <v>46</v>
      </c>
      <c r="D369" s="8">
        <v>4</v>
      </c>
      <c r="E369" s="8">
        <v>6</v>
      </c>
      <c r="F369" s="8">
        <v>0</v>
      </c>
      <c r="G369" s="8">
        <v>0</v>
      </c>
      <c r="H369" s="8">
        <v>9</v>
      </c>
      <c r="I369" s="8">
        <v>8</v>
      </c>
      <c r="J369" s="8">
        <v>7</v>
      </c>
      <c r="K369" s="9">
        <f>((D369*D319)+(E369*E319)+(F369*F319)+(G369*G319)+(H369*H319)+(I369*I319)+(J369*J319))+$L$9</f>
        <v>20.172000000000001</v>
      </c>
      <c r="L369" s="8">
        <f t="shared" si="81"/>
        <v>1</v>
      </c>
      <c r="M369" s="10">
        <f t="shared" si="93"/>
        <v>-1</v>
      </c>
      <c r="N369" s="20">
        <f t="shared" si="82"/>
        <v>-2</v>
      </c>
      <c r="O369" s="20">
        <f>N369*$D$2*D369</f>
        <v>-0.08</v>
      </c>
      <c r="P369" s="20">
        <f t="shared" si="83"/>
        <v>-0.12</v>
      </c>
      <c r="Q369" s="20">
        <f t="shared" si="91"/>
        <v>0</v>
      </c>
      <c r="R369" s="20">
        <f t="shared" si="85"/>
        <v>0</v>
      </c>
      <c r="S369" s="20">
        <f t="shared" si="86"/>
        <v>-0.18</v>
      </c>
      <c r="T369" s="20">
        <f t="shared" si="87"/>
        <v>-0.16</v>
      </c>
      <c r="U369" s="20">
        <f t="shared" si="92"/>
        <v>-0.14000000000000001</v>
      </c>
    </row>
    <row r="370" spans="3:21" ht="19.2" x14ac:dyDescent="0.3">
      <c r="C370" s="14">
        <v>47</v>
      </c>
      <c r="D370" s="8">
        <v>4</v>
      </c>
      <c r="E370" s="8">
        <v>9</v>
      </c>
      <c r="F370" s="8">
        <v>4</v>
      </c>
      <c r="G370" s="8">
        <v>0</v>
      </c>
      <c r="H370" s="8">
        <v>0</v>
      </c>
      <c r="I370" s="8">
        <v>2</v>
      </c>
      <c r="J370" s="8">
        <v>3</v>
      </c>
      <c r="K370" s="9">
        <f>((D370*D319)+(E370*E319)+(F370*F319)+(G370*G319)+(H370*H319)+(I370*I319)+(J370*J319))+$L$9</f>
        <v>11.377999999999997</v>
      </c>
      <c r="L370" s="8">
        <f t="shared" si="81"/>
        <v>1</v>
      </c>
      <c r="M370" s="10">
        <f t="shared" si="93"/>
        <v>1</v>
      </c>
      <c r="N370" s="20">
        <f t="shared" si="82"/>
        <v>0</v>
      </c>
      <c r="O370" s="20">
        <f t="shared" ref="O370:O371" si="94">N370*$D$2*D370</f>
        <v>0</v>
      </c>
      <c r="P370" s="20">
        <f t="shared" si="83"/>
        <v>0</v>
      </c>
      <c r="Q370" s="20">
        <f t="shared" si="91"/>
        <v>0</v>
      </c>
      <c r="R370" s="20">
        <f t="shared" si="85"/>
        <v>0</v>
      </c>
      <c r="S370" s="20">
        <f t="shared" si="86"/>
        <v>0</v>
      </c>
      <c r="T370" s="20">
        <f t="shared" si="87"/>
        <v>0</v>
      </c>
      <c r="U370" s="20">
        <f t="shared" si="92"/>
        <v>0</v>
      </c>
    </row>
    <row r="371" spans="3:21" ht="19.2" x14ac:dyDescent="0.3">
      <c r="C371" s="14">
        <v>48</v>
      </c>
      <c r="D371" s="8">
        <v>4</v>
      </c>
      <c r="E371" s="8">
        <v>6</v>
      </c>
      <c r="F371" s="8">
        <v>5</v>
      </c>
      <c r="G371" s="8">
        <v>7</v>
      </c>
      <c r="H371" s="8">
        <v>3</v>
      </c>
      <c r="I371" s="8">
        <v>8</v>
      </c>
      <c r="J371" s="8">
        <v>0</v>
      </c>
      <c r="K371" s="9">
        <f>((D371*D319)+(E371*E319)+(F371*F319)+(G371*G319)+(H371*H319)+(I371*I319)+(J371*J319))+$L$9</f>
        <v>19.897999999999996</v>
      </c>
      <c r="L371" s="8">
        <f t="shared" si="81"/>
        <v>1</v>
      </c>
      <c r="M371" s="10">
        <f t="shared" si="93"/>
        <v>-1</v>
      </c>
      <c r="N371" s="20">
        <f t="shared" si="82"/>
        <v>-2</v>
      </c>
      <c r="O371" s="20">
        <f t="shared" si="94"/>
        <v>-0.08</v>
      </c>
      <c r="P371" s="20">
        <f t="shared" si="83"/>
        <v>-0.12</v>
      </c>
      <c r="Q371" s="20">
        <f t="shared" si="91"/>
        <v>-0.1</v>
      </c>
      <c r="R371" s="20">
        <f t="shared" si="85"/>
        <v>-0.14000000000000001</v>
      </c>
      <c r="S371" s="20">
        <f t="shared" si="86"/>
        <v>-0.06</v>
      </c>
      <c r="T371" s="20">
        <f t="shared" si="87"/>
        <v>-0.16</v>
      </c>
      <c r="U371" s="20">
        <f t="shared" si="92"/>
        <v>0</v>
      </c>
    </row>
    <row r="372" spans="3:21" ht="19.2" x14ac:dyDescent="0.3">
      <c r="C372" s="14">
        <v>49</v>
      </c>
      <c r="D372" s="8">
        <v>4</v>
      </c>
      <c r="E372" s="8">
        <v>7</v>
      </c>
      <c r="F372" s="8">
        <v>7</v>
      </c>
      <c r="G372" s="8">
        <v>4</v>
      </c>
      <c r="H372" s="8">
        <v>4</v>
      </c>
      <c r="I372" s="8">
        <v>2</v>
      </c>
      <c r="J372" s="8">
        <v>5</v>
      </c>
      <c r="K372" s="9">
        <f>((D372*D319)+(E372*E319)+(F372*F319)+(G372*G319)+(H372*H319)+(I372*I319)+(J372*J319))+$L$9</f>
        <v>19.742000000000001</v>
      </c>
      <c r="L372" s="8">
        <f t="shared" si="81"/>
        <v>1</v>
      </c>
      <c r="M372" s="10">
        <f t="shared" si="93"/>
        <v>1</v>
      </c>
      <c r="N372" s="20">
        <f t="shared" si="82"/>
        <v>0</v>
      </c>
      <c r="O372" s="20">
        <f>N372*$D$2*D372</f>
        <v>0</v>
      </c>
      <c r="P372" s="20">
        <f t="shared" si="83"/>
        <v>0</v>
      </c>
      <c r="Q372" s="20">
        <f t="shared" si="91"/>
        <v>0</v>
      </c>
      <c r="R372" s="20">
        <f t="shared" si="85"/>
        <v>0</v>
      </c>
      <c r="S372" s="20">
        <f t="shared" si="86"/>
        <v>0</v>
      </c>
      <c r="T372" s="20">
        <f t="shared" si="87"/>
        <v>0</v>
      </c>
      <c r="U372" s="20">
        <f t="shared" si="92"/>
        <v>0</v>
      </c>
    </row>
    <row r="373" spans="3:21" ht="19.2" x14ac:dyDescent="0.3">
      <c r="C373" s="14">
        <v>50</v>
      </c>
      <c r="D373" s="8">
        <v>5</v>
      </c>
      <c r="E373" s="8">
        <v>1</v>
      </c>
      <c r="F373" s="8">
        <v>2</v>
      </c>
      <c r="G373" s="8">
        <v>0</v>
      </c>
      <c r="H373" s="8">
        <v>7</v>
      </c>
      <c r="I373" s="8">
        <v>1</v>
      </c>
      <c r="J373" s="8">
        <v>6</v>
      </c>
      <c r="K373" s="9">
        <f>((D373*D319)+(E373*E319)+(F373*F319)+(G373*G319)+(H373*H319)+(I373*I319)+(J373*J319))+$L$9</f>
        <v>11</v>
      </c>
      <c r="L373" s="8">
        <f t="shared" si="81"/>
        <v>1</v>
      </c>
      <c r="M373" s="10">
        <f t="shared" si="93"/>
        <v>1</v>
      </c>
      <c r="N373" s="20">
        <f t="shared" si="82"/>
        <v>0</v>
      </c>
      <c r="O373" s="20">
        <f t="shared" ref="O373" si="95">N373*$D$2*D373</f>
        <v>0</v>
      </c>
      <c r="P373" s="20">
        <f t="shared" si="83"/>
        <v>0</v>
      </c>
      <c r="Q373" s="20">
        <f t="shared" si="91"/>
        <v>0</v>
      </c>
      <c r="R373" s="20">
        <f t="shared" si="85"/>
        <v>0</v>
      </c>
      <c r="S373" s="20">
        <f t="shared" si="86"/>
        <v>0</v>
      </c>
      <c r="T373" s="20">
        <f t="shared" si="87"/>
        <v>0</v>
      </c>
      <c r="U373" s="20">
        <f t="shared" si="92"/>
        <v>0</v>
      </c>
    </row>
    <row r="374" spans="3:21" ht="19.2" x14ac:dyDescent="0.3">
      <c r="C374" s="12"/>
      <c r="D374" s="12"/>
      <c r="E374" s="12"/>
      <c r="F374" s="12"/>
      <c r="G374" s="12"/>
      <c r="H374" s="12"/>
      <c r="I374" s="12"/>
      <c r="J374" s="12"/>
      <c r="K374" s="12"/>
      <c r="L374" s="58" t="s">
        <v>37</v>
      </c>
      <c r="M374" s="58"/>
      <c r="N374" s="24">
        <f>SUM(N324:N373)</f>
        <v>-52</v>
      </c>
      <c r="O374" s="23">
        <f>AVERAGE(O324:O373)</f>
        <v>-3.960000000000001E-2</v>
      </c>
      <c r="P374" s="23">
        <f t="shared" ref="P374:U374" si="96">AVERAGE(P324:P373)</f>
        <v>-4.4000000000000011E-2</v>
      </c>
      <c r="Q374" s="23">
        <f t="shared" si="96"/>
        <v>-4.7200000000000013E-2</v>
      </c>
      <c r="R374" s="23">
        <f t="shared" si="96"/>
        <v>-3.960000000000001E-2</v>
      </c>
      <c r="S374" s="23">
        <f t="shared" si="96"/>
        <v>-5.5600000000000011E-2</v>
      </c>
      <c r="T374" s="23">
        <f t="shared" si="96"/>
        <v>-4.6000000000000006E-2</v>
      </c>
      <c r="U374" s="23">
        <f t="shared" si="96"/>
        <v>-4.6400000000000004E-2</v>
      </c>
    </row>
    <row r="375" spans="3:21" ht="19.2" x14ac:dyDescent="0.3">
      <c r="C375" s="12"/>
      <c r="D375" s="12"/>
      <c r="E375" s="12"/>
      <c r="F375" s="12"/>
      <c r="G375" s="12"/>
      <c r="H375" s="12"/>
      <c r="I375" s="12"/>
      <c r="J375" s="12"/>
      <c r="K375" s="12"/>
      <c r="L375" s="56" t="s">
        <v>38</v>
      </c>
      <c r="M375" s="56"/>
      <c r="N375" s="57">
        <f>SUMSQ(N324:N373)/2</f>
        <v>52</v>
      </c>
      <c r="O375" s="12"/>
      <c r="P375" s="12"/>
      <c r="Q375" s="12"/>
      <c r="R375" s="12"/>
      <c r="S375" s="12"/>
      <c r="T375" s="12"/>
      <c r="U375" s="12"/>
    </row>
    <row r="376" spans="3:21" x14ac:dyDescent="0.3">
      <c r="L376" s="56"/>
      <c r="M376" s="56"/>
      <c r="N376" s="57"/>
    </row>
    <row r="377" spans="3:21" x14ac:dyDescent="0.3">
      <c r="C377" s="6"/>
    </row>
    <row r="379" spans="3:21" ht="20.399999999999999" x14ac:dyDescent="0.45">
      <c r="C379" s="21"/>
      <c r="D379" s="59" t="s">
        <v>18</v>
      </c>
      <c r="E379" s="59"/>
      <c r="F379" s="59"/>
      <c r="G379" s="59"/>
      <c r="H379" s="59"/>
      <c r="I379" s="59"/>
      <c r="J379" s="59"/>
      <c r="K379" s="60" t="s">
        <v>41</v>
      </c>
      <c r="L379" s="61"/>
      <c r="M379" s="28">
        <v>7</v>
      </c>
      <c r="N379" s="26"/>
    </row>
    <row r="380" spans="3:21" ht="19.2" x14ac:dyDescent="0.45">
      <c r="C380" s="25"/>
      <c r="D380" s="22" t="s">
        <v>10</v>
      </c>
      <c r="E380" s="22" t="s">
        <v>11</v>
      </c>
      <c r="F380" s="22" t="s">
        <v>12</v>
      </c>
      <c r="G380" s="22" t="s">
        <v>13</v>
      </c>
      <c r="H380" s="22" t="s">
        <v>14</v>
      </c>
      <c r="I380" s="22" t="s">
        <v>15</v>
      </c>
      <c r="J380" s="22" t="s">
        <v>16</v>
      </c>
      <c r="L380" s="27" t="s">
        <v>23</v>
      </c>
    </row>
    <row r="381" spans="3:21" ht="19.2" x14ac:dyDescent="0.45">
      <c r="C381" s="16" t="s">
        <v>39</v>
      </c>
      <c r="D381" s="11">
        <f t="shared" ref="D381:J381" si="97">O374+D319</f>
        <v>0.76240000000000019</v>
      </c>
      <c r="E381" s="11">
        <f t="shared" si="97"/>
        <v>0.73599999999999977</v>
      </c>
      <c r="F381" s="11">
        <f t="shared" si="97"/>
        <v>0.71679999999999988</v>
      </c>
      <c r="G381" s="11">
        <f t="shared" si="97"/>
        <v>0.76240000000000019</v>
      </c>
      <c r="H381" s="11">
        <f t="shared" si="97"/>
        <v>0.6664000000000001</v>
      </c>
      <c r="I381" s="11">
        <f t="shared" si="97"/>
        <v>0.72399999999999975</v>
      </c>
      <c r="J381" s="11">
        <f t="shared" si="97"/>
        <v>0.72160000000000002</v>
      </c>
      <c r="L381" s="13">
        <v>1</v>
      </c>
    </row>
    <row r="382" spans="3:21" x14ac:dyDescent="0.3">
      <c r="P382" s="5"/>
    </row>
    <row r="384" spans="3:21" ht="19.2" x14ac:dyDescent="0.3">
      <c r="C384" s="8"/>
      <c r="D384" s="59" t="s">
        <v>17</v>
      </c>
      <c r="E384" s="59"/>
      <c r="F384" s="59"/>
      <c r="G384" s="59"/>
      <c r="H384" s="59"/>
      <c r="I384" s="59"/>
      <c r="J384" s="59"/>
      <c r="K384" s="62"/>
      <c r="L384" s="62"/>
      <c r="M384" s="62"/>
      <c r="N384" s="62"/>
      <c r="O384" s="63" t="s">
        <v>24</v>
      </c>
      <c r="P384" s="64"/>
      <c r="Q384" s="64"/>
      <c r="R384" s="64"/>
      <c r="S384" s="64"/>
      <c r="T384" s="64"/>
      <c r="U384" s="64"/>
    </row>
    <row r="385" spans="3:21" ht="19.2" x14ac:dyDescent="0.3">
      <c r="C385" s="16" t="s">
        <v>40</v>
      </c>
      <c r="D385" s="22" t="s">
        <v>10</v>
      </c>
      <c r="E385" s="22" t="s">
        <v>11</v>
      </c>
      <c r="F385" s="22" t="s">
        <v>12</v>
      </c>
      <c r="G385" s="22" t="s">
        <v>13</v>
      </c>
      <c r="H385" s="22" t="s">
        <v>14</v>
      </c>
      <c r="I385" s="22" t="s">
        <v>15</v>
      </c>
      <c r="J385" s="22" t="s">
        <v>16</v>
      </c>
      <c r="K385" s="17" t="s">
        <v>19</v>
      </c>
      <c r="L385" s="16" t="s">
        <v>20</v>
      </c>
      <c r="M385" s="16" t="s">
        <v>21</v>
      </c>
      <c r="N385" s="18" t="s">
        <v>22</v>
      </c>
      <c r="O385" s="15" t="s">
        <v>25</v>
      </c>
      <c r="P385" s="15" t="s">
        <v>26</v>
      </c>
      <c r="Q385" s="15" t="s">
        <v>27</v>
      </c>
      <c r="R385" s="15" t="s">
        <v>28</v>
      </c>
      <c r="S385" s="15" t="s">
        <v>29</v>
      </c>
      <c r="T385" s="15" t="s">
        <v>30</v>
      </c>
      <c r="U385" s="15" t="s">
        <v>31</v>
      </c>
    </row>
    <row r="386" spans="3:21" ht="19.2" x14ac:dyDescent="0.3">
      <c r="C386" s="14">
        <v>1</v>
      </c>
      <c r="D386" s="8">
        <v>4</v>
      </c>
      <c r="E386" s="8">
        <v>7</v>
      </c>
      <c r="F386" s="8">
        <v>1</v>
      </c>
      <c r="G386" s="8">
        <v>2</v>
      </c>
      <c r="H386" s="8">
        <v>9</v>
      </c>
      <c r="I386" s="8">
        <v>3</v>
      </c>
      <c r="J386" s="8">
        <v>5</v>
      </c>
      <c r="K386" s="9">
        <f>((D386*D381)+(E386*E381)+(F386*F381)+(G386*G381)+(H386*H381)+(I386*I381)+(J386*J381))+$L$9</f>
        <v>16.470800000000001</v>
      </c>
      <c r="L386" s="8">
        <f>IF(K386&gt;=0,$D$3,$D$4)</f>
        <v>1</v>
      </c>
      <c r="M386" s="10">
        <f>IF(VALUE(D386 &amp; E386 &amp; F386 &amp; G386 &amp; H386 &amp; I386 &amp; J386) &gt;= 4712935, 1, -1)</f>
        <v>1</v>
      </c>
      <c r="N386" s="20">
        <f>M386-L386</f>
        <v>0</v>
      </c>
      <c r="O386" s="20">
        <f>$N$15*$D$2*D376</f>
        <v>0</v>
      </c>
      <c r="P386" s="20">
        <f>N386*$D$2*E386</f>
        <v>0</v>
      </c>
      <c r="Q386" s="20">
        <f>N386*$D$2*F386</f>
        <v>0</v>
      </c>
      <c r="R386" s="20">
        <f>N386*$D$2*G386</f>
        <v>0</v>
      </c>
      <c r="S386" s="20">
        <f>N386*$D$2*H386</f>
        <v>0</v>
      </c>
      <c r="T386" s="20">
        <f>N386*$D$2*I386</f>
        <v>0</v>
      </c>
      <c r="U386" s="20">
        <f>N386*$D$2*J386</f>
        <v>0</v>
      </c>
    </row>
    <row r="387" spans="3:21" ht="19.2" x14ac:dyDescent="0.3">
      <c r="C387" s="14">
        <v>2</v>
      </c>
      <c r="D387" s="8">
        <v>5</v>
      </c>
      <c r="E387" s="8">
        <v>0</v>
      </c>
      <c r="F387" s="8">
        <v>8</v>
      </c>
      <c r="G387" s="8">
        <v>6</v>
      </c>
      <c r="H387" s="8">
        <v>8</v>
      </c>
      <c r="I387" s="8">
        <v>8</v>
      </c>
      <c r="J387" s="8">
        <v>7</v>
      </c>
      <c r="K387" s="9">
        <f>((D387*D381)+(E387*E381)+(F387*F381)+(G387*G381)+(H387*H381)+(I387*I381)+(J387*J381))+$L$9</f>
        <v>24.545200000000001</v>
      </c>
      <c r="L387" s="8">
        <f t="shared" ref="L387:L435" si="98">IF(K387&gt;=0,$D$3,$D$4)</f>
        <v>1</v>
      </c>
      <c r="M387" s="10">
        <f>IF(VALUE(D387 &amp; E387 &amp; F387 &amp; G387 &amp; H387 &amp; I387 &amp; J387) &gt;= 4712935, 1, -1)</f>
        <v>1</v>
      </c>
      <c r="N387" s="20">
        <f t="shared" ref="N387:N435" si="99">M387-L387</f>
        <v>0</v>
      </c>
      <c r="O387" s="20">
        <f>N387*$D$2*D387</f>
        <v>0</v>
      </c>
      <c r="P387" s="20">
        <f t="shared" ref="P387:P435" si="100">N387*$D$2*E387</f>
        <v>0</v>
      </c>
      <c r="Q387" s="20">
        <f t="shared" ref="Q387:Q388" si="101">N387*$D$2*F387</f>
        <v>0</v>
      </c>
      <c r="R387" s="20">
        <f t="shared" ref="R387:R435" si="102">N387*$D$2*G387</f>
        <v>0</v>
      </c>
      <c r="S387" s="20">
        <f t="shared" ref="S387:S435" si="103">N387*$D$2*H387</f>
        <v>0</v>
      </c>
      <c r="T387" s="20">
        <f t="shared" ref="T387:T435" si="104">N387*$D$2*I387</f>
        <v>0</v>
      </c>
      <c r="U387" s="20">
        <f t="shared" ref="U387:U389" si="105">N387*$D$2*J387</f>
        <v>0</v>
      </c>
    </row>
    <row r="388" spans="3:21" ht="19.2" x14ac:dyDescent="0.3">
      <c r="C388" s="14">
        <v>3</v>
      </c>
      <c r="D388" s="8">
        <v>5</v>
      </c>
      <c r="E388" s="8">
        <v>3</v>
      </c>
      <c r="F388" s="8">
        <v>7</v>
      </c>
      <c r="G388" s="8">
        <v>3</v>
      </c>
      <c r="H388" s="8">
        <v>1</v>
      </c>
      <c r="I388" s="8">
        <v>4</v>
      </c>
      <c r="J388" s="8">
        <v>5</v>
      </c>
      <c r="K388" s="9">
        <f>((D388*D381)+(E388*E381)+(F388*F381)+(G388*G381)+(H388*H381)+(I388*I381)+(J388*J381))+$L$9</f>
        <v>14.745200000000001</v>
      </c>
      <c r="L388" s="8">
        <f t="shared" si="98"/>
        <v>1</v>
      </c>
      <c r="M388" s="10">
        <f t="shared" ref="M388:M391" si="106">IF(VALUE(D388 &amp; E388 &amp; F388 &amp; G388 &amp; H388 &amp; I388 &amp; J388) &gt;= 4712935, 1, -1)</f>
        <v>1</v>
      </c>
      <c r="N388" s="20">
        <f t="shared" si="99"/>
        <v>0</v>
      </c>
      <c r="O388" s="20">
        <f t="shared" ref="O388:O430" si="107">N388*$D$2*D388</f>
        <v>0</v>
      </c>
      <c r="P388" s="20">
        <f t="shared" si="100"/>
        <v>0</v>
      </c>
      <c r="Q388" s="20">
        <f t="shared" si="101"/>
        <v>0</v>
      </c>
      <c r="R388" s="20">
        <f t="shared" si="102"/>
        <v>0</v>
      </c>
      <c r="S388" s="20">
        <f t="shared" si="103"/>
        <v>0</v>
      </c>
      <c r="T388" s="20">
        <f t="shared" si="104"/>
        <v>0</v>
      </c>
      <c r="U388" s="20">
        <f t="shared" si="105"/>
        <v>0</v>
      </c>
    </row>
    <row r="389" spans="3:21" ht="19.2" x14ac:dyDescent="0.3">
      <c r="C389" s="14">
        <v>4</v>
      </c>
      <c r="D389" s="8">
        <v>4</v>
      </c>
      <c r="E389" s="8">
        <v>0</v>
      </c>
      <c r="F389" s="8">
        <v>5</v>
      </c>
      <c r="G389" s="8">
        <v>6</v>
      </c>
      <c r="H389" s="8">
        <v>4</v>
      </c>
      <c r="I389" s="8">
        <v>4</v>
      </c>
      <c r="J389" s="8">
        <v>1</v>
      </c>
      <c r="K389" s="9">
        <f>((D389*D381)+(E389*E381)+(F389*F381)+(G389*G381)+(H389*H381)+(I389*I381)+(J389*J381))+$L$9</f>
        <v>11.741200000000003</v>
      </c>
      <c r="L389" s="8">
        <f t="shared" si="98"/>
        <v>1</v>
      </c>
      <c r="M389" s="10">
        <f t="shared" si="106"/>
        <v>-1</v>
      </c>
      <c r="N389" s="20">
        <f t="shared" si="99"/>
        <v>-2</v>
      </c>
      <c r="O389" s="20">
        <f t="shared" si="107"/>
        <v>-0.08</v>
      </c>
      <c r="P389" s="20">
        <f t="shared" si="100"/>
        <v>0</v>
      </c>
      <c r="Q389" s="20">
        <f>N389*$D$2*F389</f>
        <v>-0.1</v>
      </c>
      <c r="R389" s="20">
        <f t="shared" si="102"/>
        <v>-0.12</v>
      </c>
      <c r="S389" s="20">
        <f t="shared" si="103"/>
        <v>-0.08</v>
      </c>
      <c r="T389" s="20">
        <f t="shared" si="104"/>
        <v>-0.08</v>
      </c>
      <c r="U389" s="20">
        <f t="shared" si="105"/>
        <v>-0.02</v>
      </c>
    </row>
    <row r="390" spans="3:21" ht="19.2" x14ac:dyDescent="0.3">
      <c r="C390" s="14">
        <v>5</v>
      </c>
      <c r="D390" s="8">
        <v>5</v>
      </c>
      <c r="E390" s="8">
        <v>1</v>
      </c>
      <c r="F390" s="8">
        <v>3</v>
      </c>
      <c r="G390" s="8">
        <v>7</v>
      </c>
      <c r="H390" s="8">
        <v>0</v>
      </c>
      <c r="I390" s="8">
        <v>4</v>
      </c>
      <c r="J390" s="8">
        <v>5</v>
      </c>
      <c r="K390" s="9">
        <f>((D390*D381)+(E390*E381)+(F390*F381)+(G390*G381)+(H390*H381)+(I390*I381)+(J390*J381))+$L$9</f>
        <v>12.789200000000001</v>
      </c>
      <c r="L390" s="8">
        <f t="shared" si="98"/>
        <v>1</v>
      </c>
      <c r="M390" s="10">
        <f t="shared" si="106"/>
        <v>1</v>
      </c>
      <c r="N390" s="20">
        <f t="shared" si="99"/>
        <v>0</v>
      </c>
      <c r="O390" s="20">
        <f t="shared" si="107"/>
        <v>0</v>
      </c>
      <c r="P390" s="20">
        <f t="shared" si="100"/>
        <v>0</v>
      </c>
      <c r="Q390" s="20">
        <f t="shared" ref="Q390:Q435" si="108">N390*$D$2*F390</f>
        <v>0</v>
      </c>
      <c r="R390" s="20">
        <f t="shared" si="102"/>
        <v>0</v>
      </c>
      <c r="S390" s="20">
        <f t="shared" si="103"/>
        <v>0</v>
      </c>
      <c r="T390" s="20">
        <f t="shared" si="104"/>
        <v>0</v>
      </c>
      <c r="U390" s="20">
        <f>N390*$D$2*J390</f>
        <v>0</v>
      </c>
    </row>
    <row r="391" spans="3:21" ht="19.2" x14ac:dyDescent="0.3">
      <c r="C391" s="14">
        <v>6</v>
      </c>
      <c r="D391" s="8">
        <v>4</v>
      </c>
      <c r="E391" s="8">
        <v>9</v>
      </c>
      <c r="F391" s="8">
        <v>4</v>
      </c>
      <c r="G391" s="8">
        <v>9</v>
      </c>
      <c r="H391" s="8">
        <v>2</v>
      </c>
      <c r="I391" s="8">
        <v>0</v>
      </c>
      <c r="J391" s="8">
        <v>8</v>
      </c>
      <c r="K391" s="9">
        <f>((D391*D381)+(E391*E381)+(F391*F381)+(G391*G381)+(H391*H381)+(I391*I381)+(J391*J381))+$L$9</f>
        <v>20.757999999999999</v>
      </c>
      <c r="L391" s="8">
        <f t="shared" si="98"/>
        <v>1</v>
      </c>
      <c r="M391" s="10">
        <f t="shared" si="106"/>
        <v>1</v>
      </c>
      <c r="N391" s="20">
        <f t="shared" si="99"/>
        <v>0</v>
      </c>
      <c r="O391" s="20">
        <f t="shared" si="107"/>
        <v>0</v>
      </c>
      <c r="P391" s="20">
        <f t="shared" si="100"/>
        <v>0</v>
      </c>
      <c r="Q391" s="20">
        <f t="shared" si="108"/>
        <v>0</v>
      </c>
      <c r="R391" s="20">
        <f t="shared" si="102"/>
        <v>0</v>
      </c>
      <c r="S391" s="20">
        <f t="shared" si="103"/>
        <v>0</v>
      </c>
      <c r="T391" s="20">
        <f t="shared" si="104"/>
        <v>0</v>
      </c>
      <c r="U391" s="20">
        <f t="shared" ref="U391:U435" si="109">N391*$D$2*J391</f>
        <v>0</v>
      </c>
    </row>
    <row r="392" spans="3:21" ht="19.2" x14ac:dyDescent="0.3">
      <c r="C392" s="14">
        <v>7</v>
      </c>
      <c r="D392" s="8">
        <v>4</v>
      </c>
      <c r="E392" s="8">
        <v>1</v>
      </c>
      <c r="F392" s="8">
        <v>1</v>
      </c>
      <c r="G392" s="8">
        <v>5</v>
      </c>
      <c r="H392" s="8">
        <v>6</v>
      </c>
      <c r="I392" s="8">
        <v>5</v>
      </c>
      <c r="J392" s="8">
        <v>7</v>
      </c>
      <c r="K392" s="9">
        <f>((D392*D381)+(E392*E381)+(F392*F381)+(G392*G381)+(H392*H381)+(I392*I381)+(J392*J381))+$L$9</f>
        <v>15.234000000000002</v>
      </c>
      <c r="L392" s="8">
        <f t="shared" si="98"/>
        <v>1</v>
      </c>
      <c r="M392" s="10">
        <f>IF(VALUE(D392 &amp; E392 &amp; F392 &amp; G392 &amp; H392 &amp; I392 &amp; J392) &gt;= 4712935, 1, -1)</f>
        <v>-1</v>
      </c>
      <c r="N392" s="20">
        <f t="shared" si="99"/>
        <v>-2</v>
      </c>
      <c r="O392" s="20">
        <f t="shared" si="107"/>
        <v>-0.08</v>
      </c>
      <c r="P392" s="20">
        <f t="shared" si="100"/>
        <v>-0.02</v>
      </c>
      <c r="Q392" s="20">
        <f t="shared" si="108"/>
        <v>-0.02</v>
      </c>
      <c r="R392" s="20">
        <f t="shared" si="102"/>
        <v>-0.1</v>
      </c>
      <c r="S392" s="20">
        <f t="shared" si="103"/>
        <v>-0.12</v>
      </c>
      <c r="T392" s="20">
        <f t="shared" si="104"/>
        <v>-0.1</v>
      </c>
      <c r="U392" s="20">
        <f t="shared" si="109"/>
        <v>-0.14000000000000001</v>
      </c>
    </row>
    <row r="393" spans="3:21" ht="19.2" x14ac:dyDescent="0.3">
      <c r="C393" s="14">
        <v>8</v>
      </c>
      <c r="D393" s="8">
        <v>4</v>
      </c>
      <c r="E393" s="8">
        <v>5</v>
      </c>
      <c r="F393" s="8">
        <v>9</v>
      </c>
      <c r="G393" s="8">
        <v>3</v>
      </c>
      <c r="H393" s="8">
        <v>8</v>
      </c>
      <c r="I393" s="8">
        <v>5</v>
      </c>
      <c r="J393" s="8">
        <v>3</v>
      </c>
      <c r="K393" s="9">
        <f>((D393*D381)+(E393*E381)+(F393*F381)+(G393*G381)+(H393*H381)+(I393*I381)+(J393*J381))+$L$9</f>
        <v>20.833999999999996</v>
      </c>
      <c r="L393" s="8">
        <f t="shared" si="98"/>
        <v>1</v>
      </c>
      <c r="M393" s="10">
        <f t="shared" ref="M393:M435" si="110">IF(VALUE(D393 &amp; E393 &amp; F393 &amp; G393 &amp; H393 &amp; I393 &amp; J393) &gt;= 4712935, 1, -1)</f>
        <v>-1</v>
      </c>
      <c r="N393" s="20">
        <f t="shared" si="99"/>
        <v>-2</v>
      </c>
      <c r="O393" s="20">
        <f t="shared" si="107"/>
        <v>-0.08</v>
      </c>
      <c r="P393" s="20">
        <f t="shared" si="100"/>
        <v>-0.1</v>
      </c>
      <c r="Q393" s="20">
        <f t="shared" si="108"/>
        <v>-0.18</v>
      </c>
      <c r="R393" s="20">
        <f t="shared" si="102"/>
        <v>-0.06</v>
      </c>
      <c r="S393" s="20">
        <f t="shared" si="103"/>
        <v>-0.16</v>
      </c>
      <c r="T393" s="20">
        <f t="shared" si="104"/>
        <v>-0.1</v>
      </c>
      <c r="U393" s="20">
        <f t="shared" si="109"/>
        <v>-0.06</v>
      </c>
    </row>
    <row r="394" spans="3:21" ht="19.2" x14ac:dyDescent="0.3">
      <c r="C394" s="14">
        <v>9</v>
      </c>
      <c r="D394" s="8">
        <v>4</v>
      </c>
      <c r="E394" s="8">
        <v>8</v>
      </c>
      <c r="F394" s="8">
        <v>3</v>
      </c>
      <c r="G394" s="8">
        <v>0</v>
      </c>
      <c r="H394" s="8">
        <v>7</v>
      </c>
      <c r="I394" s="8">
        <v>2</v>
      </c>
      <c r="J394" s="8">
        <v>1</v>
      </c>
      <c r="K394" s="9">
        <f>((D394*D381)+(E394*E381)+(F394*F381)+(G394*G381)+(H394*H381)+(I394*I381)+(J394*J381))+$L$9</f>
        <v>12.1724</v>
      </c>
      <c r="L394" s="8">
        <f t="shared" si="98"/>
        <v>1</v>
      </c>
      <c r="M394" s="10">
        <f t="shared" si="110"/>
        <v>1</v>
      </c>
      <c r="N394" s="20">
        <f t="shared" si="99"/>
        <v>0</v>
      </c>
      <c r="O394" s="20">
        <f t="shared" si="107"/>
        <v>0</v>
      </c>
      <c r="P394" s="20">
        <f t="shared" si="100"/>
        <v>0</v>
      </c>
      <c r="Q394" s="20">
        <f t="shared" si="108"/>
        <v>0</v>
      </c>
      <c r="R394" s="20">
        <f t="shared" si="102"/>
        <v>0</v>
      </c>
      <c r="S394" s="20">
        <f t="shared" si="103"/>
        <v>0</v>
      </c>
      <c r="T394" s="20">
        <f t="shared" si="104"/>
        <v>0</v>
      </c>
      <c r="U394" s="20">
        <f t="shared" si="109"/>
        <v>0</v>
      </c>
    </row>
    <row r="395" spans="3:21" ht="19.2" x14ac:dyDescent="0.3">
      <c r="C395" s="14">
        <v>10</v>
      </c>
      <c r="D395" s="8">
        <v>4</v>
      </c>
      <c r="E395" s="8">
        <v>5</v>
      </c>
      <c r="F395" s="8">
        <v>5</v>
      </c>
      <c r="G395" s="8">
        <v>7</v>
      </c>
      <c r="H395" s="8">
        <v>4</v>
      </c>
      <c r="I395" s="8">
        <v>9</v>
      </c>
      <c r="J395" s="8">
        <v>6</v>
      </c>
      <c r="K395" s="9">
        <f>((D395*D381)+(E395*E381)+(F395*F381)+(G395*G381)+(H395*H381)+(I395*I381)+(J395*J381))+$L$9</f>
        <v>23.4116</v>
      </c>
      <c r="L395" s="8">
        <f t="shared" si="98"/>
        <v>1</v>
      </c>
      <c r="M395" s="10">
        <f t="shared" si="110"/>
        <v>-1</v>
      </c>
      <c r="N395" s="20">
        <f t="shared" si="99"/>
        <v>-2</v>
      </c>
      <c r="O395" s="20">
        <f t="shared" si="107"/>
        <v>-0.08</v>
      </c>
      <c r="P395" s="20">
        <f t="shared" si="100"/>
        <v>-0.1</v>
      </c>
      <c r="Q395" s="20">
        <f t="shared" si="108"/>
        <v>-0.1</v>
      </c>
      <c r="R395" s="20">
        <f t="shared" si="102"/>
        <v>-0.14000000000000001</v>
      </c>
      <c r="S395" s="20">
        <f t="shared" si="103"/>
        <v>-0.08</v>
      </c>
      <c r="T395" s="20">
        <f t="shared" si="104"/>
        <v>-0.18</v>
      </c>
      <c r="U395" s="20">
        <f t="shared" si="109"/>
        <v>-0.12</v>
      </c>
    </row>
    <row r="396" spans="3:21" ht="19.2" x14ac:dyDescent="0.3">
      <c r="C396" s="14">
        <v>11</v>
      </c>
      <c r="D396" s="8">
        <v>5</v>
      </c>
      <c r="E396" s="8">
        <v>2</v>
      </c>
      <c r="F396" s="8">
        <v>5</v>
      </c>
      <c r="G396" s="8">
        <v>9</v>
      </c>
      <c r="H396" s="8">
        <v>7</v>
      </c>
      <c r="I396" s="8">
        <v>2</v>
      </c>
      <c r="J396" s="8">
        <v>2</v>
      </c>
      <c r="K396" s="9">
        <f>((D396*D381)+(E396*E381)+(F396*F381)+(G396*G381)+(H396*H381)+(I396*I381)+(J396*J381))+$L$9</f>
        <v>17.535600000000002</v>
      </c>
      <c r="L396" s="8">
        <f t="shared" si="98"/>
        <v>1</v>
      </c>
      <c r="M396" s="10">
        <f t="shared" si="110"/>
        <v>1</v>
      </c>
      <c r="N396" s="20">
        <f t="shared" si="99"/>
        <v>0</v>
      </c>
      <c r="O396" s="20">
        <f t="shared" si="107"/>
        <v>0</v>
      </c>
      <c r="P396" s="20">
        <f t="shared" si="100"/>
        <v>0</v>
      </c>
      <c r="Q396" s="20">
        <f t="shared" si="108"/>
        <v>0</v>
      </c>
      <c r="R396" s="20">
        <f t="shared" si="102"/>
        <v>0</v>
      </c>
      <c r="S396" s="20">
        <f t="shared" si="103"/>
        <v>0</v>
      </c>
      <c r="T396" s="20">
        <f t="shared" si="104"/>
        <v>0</v>
      </c>
      <c r="U396" s="20">
        <f t="shared" si="109"/>
        <v>0</v>
      </c>
    </row>
    <row r="397" spans="3:21" ht="19.2" x14ac:dyDescent="0.3">
      <c r="C397" s="14">
        <v>12</v>
      </c>
      <c r="D397" s="8">
        <v>5</v>
      </c>
      <c r="E397" s="8">
        <v>2</v>
      </c>
      <c r="F397" s="8">
        <v>1</v>
      </c>
      <c r="G397" s="8">
        <v>3</v>
      </c>
      <c r="H397" s="8">
        <v>5</v>
      </c>
      <c r="I397" s="8">
        <v>9</v>
      </c>
      <c r="J397" s="8">
        <v>5</v>
      </c>
      <c r="K397" s="9">
        <f>((D397*D381)+(E397*E381)+(F397*F381)+(G397*G381)+(H397*H381)+(I397*I381)+(J397*J381))+$L$9</f>
        <v>15.994</v>
      </c>
      <c r="L397" s="8">
        <f t="shared" si="98"/>
        <v>1</v>
      </c>
      <c r="M397" s="10">
        <f t="shared" si="110"/>
        <v>1</v>
      </c>
      <c r="N397" s="20">
        <f t="shared" si="99"/>
        <v>0</v>
      </c>
      <c r="O397" s="20">
        <f t="shared" si="107"/>
        <v>0</v>
      </c>
      <c r="P397" s="20">
        <f t="shared" si="100"/>
        <v>0</v>
      </c>
      <c r="Q397" s="20">
        <f t="shared" si="108"/>
        <v>0</v>
      </c>
      <c r="R397" s="20">
        <f t="shared" si="102"/>
        <v>0</v>
      </c>
      <c r="S397" s="20">
        <f t="shared" si="103"/>
        <v>0</v>
      </c>
      <c r="T397" s="20">
        <f t="shared" si="104"/>
        <v>0</v>
      </c>
      <c r="U397" s="20">
        <f t="shared" si="109"/>
        <v>0</v>
      </c>
    </row>
    <row r="398" spans="3:21" ht="19.2" x14ac:dyDescent="0.3">
      <c r="C398" s="14">
        <v>13</v>
      </c>
      <c r="D398" s="8">
        <v>4</v>
      </c>
      <c r="E398" s="8">
        <v>4</v>
      </c>
      <c r="F398" s="8">
        <v>7</v>
      </c>
      <c r="G398" s="8">
        <v>3</v>
      </c>
      <c r="H398" s="8">
        <v>5</v>
      </c>
      <c r="I398" s="8">
        <v>0</v>
      </c>
      <c r="J398" s="8">
        <v>2</v>
      </c>
      <c r="K398" s="9">
        <f>((D398*D381)+(E398*E381)+(F398*F381)+(G398*G381)+(H398*H381)+(I398*I381)+(J398*J381))+$L$9</f>
        <v>12.323600000000003</v>
      </c>
      <c r="L398" s="8">
        <f t="shared" si="98"/>
        <v>1</v>
      </c>
      <c r="M398" s="10">
        <f t="shared" si="110"/>
        <v>-1</v>
      </c>
      <c r="N398" s="20">
        <f t="shared" si="99"/>
        <v>-2</v>
      </c>
      <c r="O398" s="20">
        <f t="shared" si="107"/>
        <v>-0.08</v>
      </c>
      <c r="P398" s="20">
        <f t="shared" si="100"/>
        <v>-0.08</v>
      </c>
      <c r="Q398" s="20">
        <f t="shared" si="108"/>
        <v>-0.14000000000000001</v>
      </c>
      <c r="R398" s="20">
        <f t="shared" si="102"/>
        <v>-0.06</v>
      </c>
      <c r="S398" s="20">
        <f t="shared" si="103"/>
        <v>-0.1</v>
      </c>
      <c r="T398" s="20">
        <f t="shared" si="104"/>
        <v>0</v>
      </c>
      <c r="U398" s="20">
        <f t="shared" si="109"/>
        <v>-0.04</v>
      </c>
    </row>
    <row r="399" spans="3:21" ht="19.2" x14ac:dyDescent="0.3">
      <c r="C399" s="14">
        <v>14</v>
      </c>
      <c r="D399" s="8">
        <v>4</v>
      </c>
      <c r="E399" s="8">
        <v>1</v>
      </c>
      <c r="F399" s="8">
        <v>3</v>
      </c>
      <c r="G399" s="8">
        <v>3</v>
      </c>
      <c r="H399" s="8">
        <v>9</v>
      </c>
      <c r="I399" s="8">
        <v>4</v>
      </c>
      <c r="J399" s="8">
        <v>1</v>
      </c>
      <c r="K399" s="9">
        <f>((D399*D381)+(E399*E381)+(F399*F381)+(G399*G381)+(H399*H381)+(I399*I381)+(J399*J381))+$L$9</f>
        <v>12.088399999999996</v>
      </c>
      <c r="L399" s="8">
        <f t="shared" si="98"/>
        <v>1</v>
      </c>
      <c r="M399" s="10">
        <f t="shared" si="110"/>
        <v>-1</v>
      </c>
      <c r="N399" s="20">
        <f t="shared" si="99"/>
        <v>-2</v>
      </c>
      <c r="O399" s="20">
        <f t="shared" si="107"/>
        <v>-0.08</v>
      </c>
      <c r="P399" s="20">
        <f t="shared" si="100"/>
        <v>-0.02</v>
      </c>
      <c r="Q399" s="20">
        <f t="shared" si="108"/>
        <v>-0.06</v>
      </c>
      <c r="R399" s="20">
        <f t="shared" si="102"/>
        <v>-0.06</v>
      </c>
      <c r="S399" s="20">
        <f t="shared" si="103"/>
        <v>-0.18</v>
      </c>
      <c r="T399" s="20">
        <f t="shared" si="104"/>
        <v>-0.08</v>
      </c>
      <c r="U399" s="20">
        <f t="shared" si="109"/>
        <v>-0.02</v>
      </c>
    </row>
    <row r="400" spans="3:21" ht="19.2" x14ac:dyDescent="0.3">
      <c r="C400" s="14">
        <v>15</v>
      </c>
      <c r="D400" s="8">
        <v>4</v>
      </c>
      <c r="E400" s="8">
        <v>5</v>
      </c>
      <c r="F400" s="8">
        <v>8</v>
      </c>
      <c r="G400" s="8">
        <v>6</v>
      </c>
      <c r="H400" s="8">
        <v>6</v>
      </c>
      <c r="I400" s="8">
        <v>5</v>
      </c>
      <c r="J400" s="8">
        <v>7</v>
      </c>
      <c r="K400" s="9">
        <f>((D400*D381)+(E400*E381)+(F400*F381)+(G400*G381)+(H400*H381)+(I400*I381)+(J400*J381))+$L$9</f>
        <v>23.957999999999998</v>
      </c>
      <c r="L400" s="8">
        <f t="shared" si="98"/>
        <v>1</v>
      </c>
      <c r="M400" s="10">
        <f t="shared" si="110"/>
        <v>-1</v>
      </c>
      <c r="N400" s="20">
        <f t="shared" si="99"/>
        <v>-2</v>
      </c>
      <c r="O400" s="20">
        <f t="shared" si="107"/>
        <v>-0.08</v>
      </c>
      <c r="P400" s="20">
        <f t="shared" si="100"/>
        <v>-0.1</v>
      </c>
      <c r="Q400" s="20">
        <f t="shared" si="108"/>
        <v>-0.16</v>
      </c>
      <c r="R400" s="20">
        <f t="shared" si="102"/>
        <v>-0.12</v>
      </c>
      <c r="S400" s="20">
        <f t="shared" si="103"/>
        <v>-0.12</v>
      </c>
      <c r="T400" s="20">
        <f t="shared" si="104"/>
        <v>-0.1</v>
      </c>
      <c r="U400" s="20">
        <f t="shared" si="109"/>
        <v>-0.14000000000000001</v>
      </c>
    </row>
    <row r="401" spans="3:21" ht="19.2" x14ac:dyDescent="0.3">
      <c r="C401" s="14">
        <v>16</v>
      </c>
      <c r="D401" s="8">
        <v>4</v>
      </c>
      <c r="E401" s="8">
        <v>2</v>
      </c>
      <c r="F401" s="8">
        <v>6</v>
      </c>
      <c r="G401" s="8">
        <v>1</v>
      </c>
      <c r="H401" s="8">
        <v>6</v>
      </c>
      <c r="I401" s="8">
        <v>3</v>
      </c>
      <c r="J401" s="8">
        <v>5</v>
      </c>
      <c r="K401" s="9">
        <f>((D401*D381)+(E401*E381)+(F401*F381)+(G401*G381)+(H401*H381)+(I401*I381)+(J401*J381))+$L$9</f>
        <v>13.613199999999996</v>
      </c>
      <c r="L401" s="8">
        <f t="shared" si="98"/>
        <v>1</v>
      </c>
      <c r="M401" s="10">
        <f t="shared" si="110"/>
        <v>-1</v>
      </c>
      <c r="N401" s="20">
        <f t="shared" si="99"/>
        <v>-2</v>
      </c>
      <c r="O401" s="20">
        <f t="shared" si="107"/>
        <v>-0.08</v>
      </c>
      <c r="P401" s="20">
        <f t="shared" si="100"/>
        <v>-0.04</v>
      </c>
      <c r="Q401" s="20">
        <f t="shared" si="108"/>
        <v>-0.12</v>
      </c>
      <c r="R401" s="20">
        <f t="shared" si="102"/>
        <v>-0.02</v>
      </c>
      <c r="S401" s="20">
        <f t="shared" si="103"/>
        <v>-0.12</v>
      </c>
      <c r="T401" s="20">
        <f t="shared" si="104"/>
        <v>-0.06</v>
      </c>
      <c r="U401" s="20">
        <f t="shared" si="109"/>
        <v>-0.1</v>
      </c>
    </row>
    <row r="402" spans="3:21" ht="19.2" x14ac:dyDescent="0.3">
      <c r="C402" s="14">
        <v>17</v>
      </c>
      <c r="D402" s="8">
        <v>4</v>
      </c>
      <c r="E402" s="8">
        <v>7</v>
      </c>
      <c r="F402" s="8">
        <v>3</v>
      </c>
      <c r="G402" s="8">
        <v>3</v>
      </c>
      <c r="H402" s="8">
        <v>9</v>
      </c>
      <c r="I402" s="8">
        <v>7</v>
      </c>
      <c r="J402" s="8">
        <v>7</v>
      </c>
      <c r="K402" s="9">
        <f>((D402*D381)+(E402*E381)+(F402*F381)+(G402*G381)+(H402*H381)+(I402*I381)+(J402*J381))+$L$9</f>
        <v>23.006</v>
      </c>
      <c r="L402" s="8">
        <f t="shared" si="98"/>
        <v>1</v>
      </c>
      <c r="M402" s="10">
        <f t="shared" si="110"/>
        <v>1</v>
      </c>
      <c r="N402" s="20">
        <f t="shared" si="99"/>
        <v>0</v>
      </c>
      <c r="O402" s="20">
        <f t="shared" si="107"/>
        <v>0</v>
      </c>
      <c r="P402" s="20">
        <f t="shared" si="100"/>
        <v>0</v>
      </c>
      <c r="Q402" s="20">
        <f t="shared" si="108"/>
        <v>0</v>
      </c>
      <c r="R402" s="20">
        <f t="shared" si="102"/>
        <v>0</v>
      </c>
      <c r="S402" s="20">
        <f t="shared" si="103"/>
        <v>0</v>
      </c>
      <c r="T402" s="20">
        <f t="shared" si="104"/>
        <v>0</v>
      </c>
      <c r="U402" s="20">
        <f t="shared" si="109"/>
        <v>0</v>
      </c>
    </row>
    <row r="403" spans="3:21" ht="19.2" x14ac:dyDescent="0.3">
      <c r="C403" s="14">
        <v>18</v>
      </c>
      <c r="D403" s="8">
        <v>4</v>
      </c>
      <c r="E403" s="8">
        <v>9</v>
      </c>
      <c r="F403" s="8">
        <v>6</v>
      </c>
      <c r="G403" s="8">
        <v>5</v>
      </c>
      <c r="H403" s="8">
        <v>8</v>
      </c>
      <c r="I403" s="8">
        <v>2</v>
      </c>
      <c r="J403" s="8">
        <v>2</v>
      </c>
      <c r="K403" s="9">
        <f>((D403*D381)+(E403*E381)+(F403*F381)+(G403*G381)+(H403*H381)+(I403*I381)+(J403*J381))+$L$9</f>
        <v>20.258800000000004</v>
      </c>
      <c r="L403" s="8">
        <f t="shared" si="98"/>
        <v>1</v>
      </c>
      <c r="M403" s="10">
        <f t="shared" si="110"/>
        <v>1</v>
      </c>
      <c r="N403" s="20">
        <f t="shared" si="99"/>
        <v>0</v>
      </c>
      <c r="O403" s="20">
        <f t="shared" si="107"/>
        <v>0</v>
      </c>
      <c r="P403" s="20">
        <f t="shared" si="100"/>
        <v>0</v>
      </c>
      <c r="Q403" s="20">
        <f t="shared" si="108"/>
        <v>0</v>
      </c>
      <c r="R403" s="20">
        <f t="shared" si="102"/>
        <v>0</v>
      </c>
      <c r="S403" s="20">
        <f t="shared" si="103"/>
        <v>0</v>
      </c>
      <c r="T403" s="20">
        <f t="shared" si="104"/>
        <v>0</v>
      </c>
      <c r="U403" s="20">
        <f t="shared" si="109"/>
        <v>0</v>
      </c>
    </row>
    <row r="404" spans="3:21" ht="19.2" x14ac:dyDescent="0.3">
      <c r="C404" s="14">
        <v>19</v>
      </c>
      <c r="D404" s="8">
        <v>4</v>
      </c>
      <c r="E404" s="8">
        <v>4</v>
      </c>
      <c r="F404" s="8">
        <v>1</v>
      </c>
      <c r="G404" s="8">
        <v>5</v>
      </c>
      <c r="H404" s="8">
        <v>9</v>
      </c>
      <c r="I404" s="8">
        <v>1</v>
      </c>
      <c r="J404" s="8">
        <v>5</v>
      </c>
      <c r="K404" s="9">
        <f>((D404*D381)+(E404*E381)+(F404*F381)+(G404*G381)+(H404*H381)+(I404*I381)+(J404*J381))+$L$9</f>
        <v>15.102000000000004</v>
      </c>
      <c r="L404" s="8">
        <f t="shared" si="98"/>
        <v>1</v>
      </c>
      <c r="M404" s="10">
        <f t="shared" si="110"/>
        <v>-1</v>
      </c>
      <c r="N404" s="20">
        <f t="shared" si="99"/>
        <v>-2</v>
      </c>
      <c r="O404" s="20">
        <f t="shared" si="107"/>
        <v>-0.08</v>
      </c>
      <c r="P404" s="20">
        <f t="shared" si="100"/>
        <v>-0.08</v>
      </c>
      <c r="Q404" s="20">
        <f t="shared" si="108"/>
        <v>-0.02</v>
      </c>
      <c r="R404" s="20">
        <f t="shared" si="102"/>
        <v>-0.1</v>
      </c>
      <c r="S404" s="20">
        <f t="shared" si="103"/>
        <v>-0.18</v>
      </c>
      <c r="T404" s="20">
        <f t="shared" si="104"/>
        <v>-0.02</v>
      </c>
      <c r="U404" s="20">
        <f t="shared" si="109"/>
        <v>-0.1</v>
      </c>
    </row>
    <row r="405" spans="3:21" ht="19.2" x14ac:dyDescent="0.3">
      <c r="C405" s="14">
        <v>20</v>
      </c>
      <c r="D405" s="8">
        <v>4</v>
      </c>
      <c r="E405" s="8">
        <v>6</v>
      </c>
      <c r="F405" s="8">
        <v>9</v>
      </c>
      <c r="G405" s="8">
        <v>8</v>
      </c>
      <c r="H405" s="8">
        <v>4</v>
      </c>
      <c r="I405" s="8">
        <v>4</v>
      </c>
      <c r="J405" s="8">
        <v>7</v>
      </c>
      <c r="K405" s="9">
        <f>((D405*D381)+(E405*E381)+(F405*F381)+(G405*G381)+(H405*H381)+(I405*I381)+(J405*J381))+$L$9</f>
        <v>24.878799999999998</v>
      </c>
      <c r="L405" s="8">
        <f t="shared" si="98"/>
        <v>1</v>
      </c>
      <c r="M405" s="10">
        <f t="shared" si="110"/>
        <v>-1</v>
      </c>
      <c r="N405" s="20">
        <f t="shared" si="99"/>
        <v>-2</v>
      </c>
      <c r="O405" s="20">
        <f t="shared" si="107"/>
        <v>-0.08</v>
      </c>
      <c r="P405" s="20">
        <f t="shared" si="100"/>
        <v>-0.12</v>
      </c>
      <c r="Q405" s="20">
        <f t="shared" si="108"/>
        <v>-0.18</v>
      </c>
      <c r="R405" s="20">
        <f t="shared" si="102"/>
        <v>-0.16</v>
      </c>
      <c r="S405" s="20">
        <f t="shared" si="103"/>
        <v>-0.08</v>
      </c>
      <c r="T405" s="20">
        <f t="shared" si="104"/>
        <v>-0.08</v>
      </c>
      <c r="U405" s="20">
        <f t="shared" si="109"/>
        <v>-0.14000000000000001</v>
      </c>
    </row>
    <row r="406" spans="3:21" ht="19.2" x14ac:dyDescent="0.3">
      <c r="C406" s="14">
        <v>21</v>
      </c>
      <c r="D406" s="8">
        <v>5</v>
      </c>
      <c r="E406" s="8">
        <v>2</v>
      </c>
      <c r="F406" s="8">
        <v>4</v>
      </c>
      <c r="G406" s="8">
        <v>0</v>
      </c>
      <c r="H406" s="8">
        <v>9</v>
      </c>
      <c r="I406" s="8">
        <v>1</v>
      </c>
      <c r="J406" s="8">
        <v>6</v>
      </c>
      <c r="K406" s="9">
        <f>((D406*D381)+(E406*E381)+(F406*F381)+(G406*G381)+(H406*H381)+(I406*I381)+(J406*J381))+$L$9</f>
        <v>13.452400000000001</v>
      </c>
      <c r="L406" s="8">
        <f t="shared" si="98"/>
        <v>1</v>
      </c>
      <c r="M406" s="10">
        <f t="shared" si="110"/>
        <v>1</v>
      </c>
      <c r="N406" s="20">
        <f t="shared" si="99"/>
        <v>0</v>
      </c>
      <c r="O406" s="20">
        <f t="shared" si="107"/>
        <v>0</v>
      </c>
      <c r="P406" s="20">
        <f t="shared" si="100"/>
        <v>0</v>
      </c>
      <c r="Q406" s="20">
        <f t="shared" si="108"/>
        <v>0</v>
      </c>
      <c r="R406" s="20">
        <f t="shared" si="102"/>
        <v>0</v>
      </c>
      <c r="S406" s="20">
        <f t="shared" si="103"/>
        <v>0</v>
      </c>
      <c r="T406" s="20">
        <f t="shared" si="104"/>
        <v>0</v>
      </c>
      <c r="U406" s="20">
        <f t="shared" si="109"/>
        <v>0</v>
      </c>
    </row>
    <row r="407" spans="3:21" ht="19.2" x14ac:dyDescent="0.3">
      <c r="C407" s="14">
        <v>22</v>
      </c>
      <c r="D407" s="8">
        <v>3</v>
      </c>
      <c r="E407" s="8">
        <v>9</v>
      </c>
      <c r="F407" s="8">
        <v>1</v>
      </c>
      <c r="G407" s="8">
        <v>7</v>
      </c>
      <c r="H407" s="8">
        <v>4</v>
      </c>
      <c r="I407" s="8">
        <v>7</v>
      </c>
      <c r="J407" s="8">
        <v>1</v>
      </c>
      <c r="K407" s="9">
        <f>((D407*D381)+(E407*E381)+(F407*F381)+(G407*G381)+(H407*H381)+(I407*I381)+(J407*J381))+$L$9</f>
        <v>17.669999999999995</v>
      </c>
      <c r="L407" s="8">
        <f t="shared" si="98"/>
        <v>1</v>
      </c>
      <c r="M407" s="10">
        <f t="shared" si="110"/>
        <v>-1</v>
      </c>
      <c r="N407" s="20">
        <f t="shared" si="99"/>
        <v>-2</v>
      </c>
      <c r="O407" s="20">
        <f t="shared" si="107"/>
        <v>-0.06</v>
      </c>
      <c r="P407" s="20">
        <f t="shared" si="100"/>
        <v>-0.18</v>
      </c>
      <c r="Q407" s="20">
        <f t="shared" si="108"/>
        <v>-0.02</v>
      </c>
      <c r="R407" s="20">
        <f t="shared" si="102"/>
        <v>-0.14000000000000001</v>
      </c>
      <c r="S407" s="20">
        <f t="shared" si="103"/>
        <v>-0.08</v>
      </c>
      <c r="T407" s="20">
        <f t="shared" si="104"/>
        <v>-0.14000000000000001</v>
      </c>
      <c r="U407" s="20">
        <f t="shared" si="109"/>
        <v>-0.02</v>
      </c>
    </row>
    <row r="408" spans="3:21" ht="19.2" x14ac:dyDescent="0.3">
      <c r="C408" s="14">
        <v>23</v>
      </c>
      <c r="D408" s="8">
        <v>3</v>
      </c>
      <c r="E408" s="8">
        <v>4</v>
      </c>
      <c r="F408" s="8">
        <v>3</v>
      </c>
      <c r="G408" s="8">
        <v>0</v>
      </c>
      <c r="H408" s="8">
        <v>8</v>
      </c>
      <c r="I408" s="8">
        <v>3</v>
      </c>
      <c r="J408" s="8">
        <v>5</v>
      </c>
      <c r="K408" s="9">
        <f>((D408*D381)+(E408*E381)+(F408*F381)+(G408*G381)+(H408*H381)+(I408*I381)+(J408*J381))+$L$9</f>
        <v>12.742799999999999</v>
      </c>
      <c r="L408" s="8">
        <f t="shared" si="98"/>
        <v>1</v>
      </c>
      <c r="M408" s="10">
        <f t="shared" si="110"/>
        <v>-1</v>
      </c>
      <c r="N408" s="20">
        <f t="shared" si="99"/>
        <v>-2</v>
      </c>
      <c r="O408" s="20">
        <f t="shared" si="107"/>
        <v>-0.06</v>
      </c>
      <c r="P408" s="20">
        <f t="shared" si="100"/>
        <v>-0.08</v>
      </c>
      <c r="Q408" s="20">
        <f t="shared" si="108"/>
        <v>-0.06</v>
      </c>
      <c r="R408" s="20">
        <f t="shared" si="102"/>
        <v>0</v>
      </c>
      <c r="S408" s="20">
        <f t="shared" si="103"/>
        <v>-0.16</v>
      </c>
      <c r="T408" s="20">
        <f t="shared" si="104"/>
        <v>-0.06</v>
      </c>
      <c r="U408" s="20">
        <f t="shared" si="109"/>
        <v>-0.1</v>
      </c>
    </row>
    <row r="409" spans="3:21" ht="19.2" x14ac:dyDescent="0.3">
      <c r="C409" s="14">
        <v>24</v>
      </c>
      <c r="D409" s="8">
        <v>4</v>
      </c>
      <c r="E409" s="8">
        <v>1</v>
      </c>
      <c r="F409" s="8">
        <v>4</v>
      </c>
      <c r="G409" s="8">
        <v>8</v>
      </c>
      <c r="H409" s="8">
        <v>9</v>
      </c>
      <c r="I409" s="8">
        <v>3</v>
      </c>
      <c r="J409" s="8">
        <v>3</v>
      </c>
      <c r="K409" s="9">
        <f>((D409*D381)+(E409*E381)+(F409*F381)+(G409*G381)+(H409*H381)+(I409*I381)+(J409*J381))+$L$9</f>
        <v>17.336400000000005</v>
      </c>
      <c r="L409" s="8">
        <f t="shared" si="98"/>
        <v>1</v>
      </c>
      <c r="M409" s="10">
        <f t="shared" si="110"/>
        <v>-1</v>
      </c>
      <c r="N409" s="20">
        <f t="shared" si="99"/>
        <v>-2</v>
      </c>
      <c r="O409" s="20">
        <f t="shared" si="107"/>
        <v>-0.08</v>
      </c>
      <c r="P409" s="20">
        <f t="shared" si="100"/>
        <v>-0.02</v>
      </c>
      <c r="Q409" s="20">
        <f t="shared" si="108"/>
        <v>-0.08</v>
      </c>
      <c r="R409" s="20">
        <f t="shared" si="102"/>
        <v>-0.16</v>
      </c>
      <c r="S409" s="20">
        <f t="shared" si="103"/>
        <v>-0.18</v>
      </c>
      <c r="T409" s="20">
        <f t="shared" si="104"/>
        <v>-0.06</v>
      </c>
      <c r="U409" s="20">
        <f t="shared" si="109"/>
        <v>-0.06</v>
      </c>
    </row>
    <row r="410" spans="3:21" ht="19.2" x14ac:dyDescent="0.3">
      <c r="C410" s="14">
        <v>25</v>
      </c>
      <c r="D410" s="8">
        <v>5</v>
      </c>
      <c r="E410" s="8">
        <v>2</v>
      </c>
      <c r="F410" s="8">
        <v>5</v>
      </c>
      <c r="G410" s="8">
        <v>4</v>
      </c>
      <c r="H410" s="8">
        <v>7</v>
      </c>
      <c r="I410" s="8">
        <v>6</v>
      </c>
      <c r="J410" s="8">
        <v>2</v>
      </c>
      <c r="K410" s="9">
        <f>((D410*D381)+(E410*E381)+(F410*F381)+(G410*G381)+(H410*H381)+(I410*I381)+(J410*J381))+$L$9</f>
        <v>16.619599999999998</v>
      </c>
      <c r="L410" s="8">
        <f t="shared" si="98"/>
        <v>1</v>
      </c>
      <c r="M410" s="10">
        <f t="shared" si="110"/>
        <v>1</v>
      </c>
      <c r="N410" s="20">
        <f t="shared" si="99"/>
        <v>0</v>
      </c>
      <c r="O410" s="20">
        <f t="shared" si="107"/>
        <v>0</v>
      </c>
      <c r="P410" s="20">
        <f t="shared" si="100"/>
        <v>0</v>
      </c>
      <c r="Q410" s="20">
        <f t="shared" si="108"/>
        <v>0</v>
      </c>
      <c r="R410" s="20">
        <f t="shared" si="102"/>
        <v>0</v>
      </c>
      <c r="S410" s="20">
        <f t="shared" si="103"/>
        <v>0</v>
      </c>
      <c r="T410" s="20">
        <f t="shared" si="104"/>
        <v>0</v>
      </c>
      <c r="U410" s="20">
        <f t="shared" si="109"/>
        <v>0</v>
      </c>
    </row>
    <row r="411" spans="3:21" ht="19.2" x14ac:dyDescent="0.3">
      <c r="C411" s="14">
        <v>26</v>
      </c>
      <c r="D411" s="8">
        <v>3</v>
      </c>
      <c r="E411" s="8">
        <v>9</v>
      </c>
      <c r="F411" s="8">
        <v>9</v>
      </c>
      <c r="G411" s="8">
        <v>0</v>
      </c>
      <c r="H411" s="8">
        <v>9</v>
      </c>
      <c r="I411" s="8">
        <v>0</v>
      </c>
      <c r="J411" s="8">
        <v>9</v>
      </c>
      <c r="K411" s="9">
        <f>((D411*D381)+(E411*E381)+(F411*F381)+(G411*G381)+(H411*H381)+(I411*I381)+(J411*J381))+$L$9</f>
        <v>22.104399999999998</v>
      </c>
      <c r="L411" s="8">
        <f t="shared" si="98"/>
        <v>1</v>
      </c>
      <c r="M411" s="10">
        <f t="shared" si="110"/>
        <v>-1</v>
      </c>
      <c r="N411" s="20">
        <f t="shared" si="99"/>
        <v>-2</v>
      </c>
      <c r="O411" s="20">
        <f t="shared" si="107"/>
        <v>-0.06</v>
      </c>
      <c r="P411" s="20">
        <f t="shared" si="100"/>
        <v>-0.18</v>
      </c>
      <c r="Q411" s="20">
        <f t="shared" si="108"/>
        <v>-0.18</v>
      </c>
      <c r="R411" s="20">
        <f t="shared" si="102"/>
        <v>0</v>
      </c>
      <c r="S411" s="20">
        <f t="shared" si="103"/>
        <v>-0.18</v>
      </c>
      <c r="T411" s="20">
        <f t="shared" si="104"/>
        <v>0</v>
      </c>
      <c r="U411" s="20">
        <f t="shared" si="109"/>
        <v>-0.18</v>
      </c>
    </row>
    <row r="412" spans="3:21" ht="19.2" x14ac:dyDescent="0.3">
      <c r="C412" s="14">
        <v>27</v>
      </c>
      <c r="D412" s="8">
        <v>5</v>
      </c>
      <c r="E412" s="8">
        <v>3</v>
      </c>
      <c r="F412" s="8">
        <v>3</v>
      </c>
      <c r="G412" s="8">
        <v>8</v>
      </c>
      <c r="H412" s="8">
        <v>2</v>
      </c>
      <c r="I412" s="8">
        <v>0</v>
      </c>
      <c r="J412" s="8">
        <v>3</v>
      </c>
      <c r="K412" s="9">
        <f>((D412*D381)+(E412*E381)+(F412*F381)+(G412*G381)+(H412*H381)+(I412*I381)+(J412*J381))+$L$9</f>
        <v>12.017200000000003</v>
      </c>
      <c r="L412" s="8">
        <f t="shared" si="98"/>
        <v>1</v>
      </c>
      <c r="M412" s="10">
        <f t="shared" si="110"/>
        <v>1</v>
      </c>
      <c r="N412" s="20">
        <f t="shared" si="99"/>
        <v>0</v>
      </c>
      <c r="O412" s="20">
        <f t="shared" si="107"/>
        <v>0</v>
      </c>
      <c r="P412" s="20">
        <f t="shared" si="100"/>
        <v>0</v>
      </c>
      <c r="Q412" s="20">
        <f t="shared" si="108"/>
        <v>0</v>
      </c>
      <c r="R412" s="20">
        <f t="shared" si="102"/>
        <v>0</v>
      </c>
      <c r="S412" s="20">
        <f t="shared" si="103"/>
        <v>0</v>
      </c>
      <c r="T412" s="20">
        <f t="shared" si="104"/>
        <v>0</v>
      </c>
      <c r="U412" s="20">
        <f t="shared" si="109"/>
        <v>0</v>
      </c>
    </row>
    <row r="413" spans="3:21" ht="19.2" x14ac:dyDescent="0.3">
      <c r="C413" s="14">
        <v>28</v>
      </c>
      <c r="D413" s="8">
        <v>4</v>
      </c>
      <c r="E413" s="8">
        <v>3</v>
      </c>
      <c r="F413" s="8">
        <v>8</v>
      </c>
      <c r="G413" s="8">
        <v>2</v>
      </c>
      <c r="H413" s="8">
        <v>1</v>
      </c>
      <c r="I413" s="8">
        <v>7</v>
      </c>
      <c r="J413" s="8">
        <v>9</v>
      </c>
      <c r="K413" s="9">
        <f>((D413*D381)+(E413*E381)+(F413*F381)+(G413*G381)+(H413*H381)+(I413*I381)+(J413*J381))+$L$9</f>
        <v>18.995599999999996</v>
      </c>
      <c r="L413" s="8">
        <f t="shared" si="98"/>
        <v>1</v>
      </c>
      <c r="M413" s="10">
        <f t="shared" si="110"/>
        <v>-1</v>
      </c>
      <c r="N413" s="20">
        <f t="shared" si="99"/>
        <v>-2</v>
      </c>
      <c r="O413" s="20">
        <f t="shared" si="107"/>
        <v>-0.08</v>
      </c>
      <c r="P413" s="20">
        <f t="shared" si="100"/>
        <v>-0.06</v>
      </c>
      <c r="Q413" s="20">
        <f t="shared" si="108"/>
        <v>-0.16</v>
      </c>
      <c r="R413" s="20">
        <f t="shared" si="102"/>
        <v>-0.04</v>
      </c>
      <c r="S413" s="20">
        <f t="shared" si="103"/>
        <v>-0.02</v>
      </c>
      <c r="T413" s="20">
        <f t="shared" si="104"/>
        <v>-0.14000000000000001</v>
      </c>
      <c r="U413" s="20">
        <f t="shared" si="109"/>
        <v>-0.18</v>
      </c>
    </row>
    <row r="414" spans="3:21" ht="19.2" x14ac:dyDescent="0.3">
      <c r="C414" s="14">
        <v>29</v>
      </c>
      <c r="D414" s="8">
        <v>4</v>
      </c>
      <c r="E414" s="8">
        <v>7</v>
      </c>
      <c r="F414" s="8">
        <v>3</v>
      </c>
      <c r="G414" s="8">
        <v>7</v>
      </c>
      <c r="H414" s="8">
        <v>9</v>
      </c>
      <c r="I414" s="8">
        <v>7</v>
      </c>
      <c r="J414" s="8">
        <v>0</v>
      </c>
      <c r="K414" s="9">
        <f>((D414*D381)+(E414*E381)+(F414*F381)+(G414*G381)+(H414*H381)+(I414*I381)+(J414*J381))+$L$9</f>
        <v>21.0044</v>
      </c>
      <c r="L414" s="8">
        <f t="shared" si="98"/>
        <v>1</v>
      </c>
      <c r="M414" s="10">
        <f t="shared" si="110"/>
        <v>1</v>
      </c>
      <c r="N414" s="20">
        <f t="shared" si="99"/>
        <v>0</v>
      </c>
      <c r="O414" s="20">
        <f t="shared" si="107"/>
        <v>0</v>
      </c>
      <c r="P414" s="20">
        <f t="shared" si="100"/>
        <v>0</v>
      </c>
      <c r="Q414" s="20">
        <f t="shared" si="108"/>
        <v>0</v>
      </c>
      <c r="R414" s="20">
        <f t="shared" si="102"/>
        <v>0</v>
      </c>
      <c r="S414" s="20">
        <f t="shared" si="103"/>
        <v>0</v>
      </c>
      <c r="T414" s="20">
        <f t="shared" si="104"/>
        <v>0</v>
      </c>
      <c r="U414" s="20">
        <f t="shared" si="109"/>
        <v>0</v>
      </c>
    </row>
    <row r="415" spans="3:21" ht="19.2" x14ac:dyDescent="0.3">
      <c r="C415" s="14">
        <v>30</v>
      </c>
      <c r="D415" s="8">
        <v>4</v>
      </c>
      <c r="E415" s="8">
        <v>2</v>
      </c>
      <c r="F415" s="8">
        <v>3</v>
      </c>
      <c r="G415" s="8">
        <v>9</v>
      </c>
      <c r="H415" s="8">
        <v>3</v>
      </c>
      <c r="I415" s="8">
        <v>7</v>
      </c>
      <c r="J415" s="8">
        <v>4</v>
      </c>
      <c r="K415" s="9">
        <f>((D415*D381)+(E415*E381)+(F415*F381)+(G415*G381)+(H415*H381)+(I415*I381)+(J415*J381))+$L$9</f>
        <v>17.737200000000001</v>
      </c>
      <c r="L415" s="8">
        <f t="shared" si="98"/>
        <v>1</v>
      </c>
      <c r="M415" s="10">
        <f t="shared" si="110"/>
        <v>-1</v>
      </c>
      <c r="N415" s="20">
        <f t="shared" si="99"/>
        <v>-2</v>
      </c>
      <c r="O415" s="20">
        <f t="shared" si="107"/>
        <v>-0.08</v>
      </c>
      <c r="P415" s="20">
        <f t="shared" si="100"/>
        <v>-0.04</v>
      </c>
      <c r="Q415" s="20">
        <f t="shared" si="108"/>
        <v>-0.06</v>
      </c>
      <c r="R415" s="20">
        <f t="shared" si="102"/>
        <v>-0.18</v>
      </c>
      <c r="S415" s="20">
        <f t="shared" si="103"/>
        <v>-0.06</v>
      </c>
      <c r="T415" s="20">
        <f t="shared" si="104"/>
        <v>-0.14000000000000001</v>
      </c>
      <c r="U415" s="20">
        <f t="shared" si="109"/>
        <v>-0.08</v>
      </c>
    </row>
    <row r="416" spans="3:21" ht="19.2" x14ac:dyDescent="0.3">
      <c r="C416" s="14">
        <v>31</v>
      </c>
      <c r="D416" s="8">
        <v>4</v>
      </c>
      <c r="E416" s="8">
        <v>7</v>
      </c>
      <c r="F416" s="8">
        <v>7</v>
      </c>
      <c r="G416" s="8">
        <v>6</v>
      </c>
      <c r="H416" s="8">
        <v>9</v>
      </c>
      <c r="I416" s="8">
        <v>0</v>
      </c>
      <c r="J416" s="8">
        <v>6</v>
      </c>
      <c r="K416" s="9">
        <f>((D416*D381)+(E416*E381)+(F416*F381)+(G416*G381)+(H416*H381)+(I416*I381)+(J416*J381))+$L$9</f>
        <v>22.370799999999999</v>
      </c>
      <c r="L416" s="8">
        <f t="shared" si="98"/>
        <v>1</v>
      </c>
      <c r="M416" s="10">
        <f t="shared" si="110"/>
        <v>1</v>
      </c>
      <c r="N416" s="20">
        <f t="shared" si="99"/>
        <v>0</v>
      </c>
      <c r="O416" s="20">
        <f t="shared" si="107"/>
        <v>0</v>
      </c>
      <c r="P416" s="20">
        <f t="shared" si="100"/>
        <v>0</v>
      </c>
      <c r="Q416" s="20">
        <f t="shared" si="108"/>
        <v>0</v>
      </c>
      <c r="R416" s="20">
        <f t="shared" si="102"/>
        <v>0</v>
      </c>
      <c r="S416" s="20">
        <f t="shared" si="103"/>
        <v>0</v>
      </c>
      <c r="T416" s="20">
        <f t="shared" si="104"/>
        <v>0</v>
      </c>
      <c r="U416" s="20">
        <f t="shared" si="109"/>
        <v>0</v>
      </c>
    </row>
    <row r="417" spans="3:21" ht="19.2" x14ac:dyDescent="0.3">
      <c r="C417" s="14">
        <v>32</v>
      </c>
      <c r="D417" s="8">
        <v>4</v>
      </c>
      <c r="E417" s="8">
        <v>1</v>
      </c>
      <c r="F417" s="8">
        <v>6</v>
      </c>
      <c r="G417" s="8">
        <v>1</v>
      </c>
      <c r="H417" s="8">
        <v>8</v>
      </c>
      <c r="I417" s="8">
        <v>0</v>
      </c>
      <c r="J417" s="8">
        <v>6</v>
      </c>
      <c r="K417" s="9">
        <f>((D417*D381)+(E417*E381)+(F417*F381)+(G417*G381)+(H417*H381)+(I417*I381)+(J417*J381))+$L$9</f>
        <v>12.759599999999999</v>
      </c>
      <c r="L417" s="8">
        <f t="shared" si="98"/>
        <v>1</v>
      </c>
      <c r="M417" s="10">
        <f t="shared" si="110"/>
        <v>-1</v>
      </c>
      <c r="N417" s="20">
        <f t="shared" si="99"/>
        <v>-2</v>
      </c>
      <c r="O417" s="20">
        <f t="shared" si="107"/>
        <v>-0.08</v>
      </c>
      <c r="P417" s="20">
        <f t="shared" si="100"/>
        <v>-0.02</v>
      </c>
      <c r="Q417" s="20">
        <f t="shared" si="108"/>
        <v>-0.12</v>
      </c>
      <c r="R417" s="20">
        <f t="shared" si="102"/>
        <v>-0.02</v>
      </c>
      <c r="S417" s="20">
        <f t="shared" si="103"/>
        <v>-0.16</v>
      </c>
      <c r="T417" s="20">
        <f t="shared" si="104"/>
        <v>0</v>
      </c>
      <c r="U417" s="20">
        <f t="shared" si="109"/>
        <v>-0.12</v>
      </c>
    </row>
    <row r="418" spans="3:21" ht="19.2" x14ac:dyDescent="0.3">
      <c r="C418" s="14">
        <v>33</v>
      </c>
      <c r="D418" s="8">
        <v>5</v>
      </c>
      <c r="E418" s="8">
        <v>1</v>
      </c>
      <c r="F418" s="8">
        <v>7</v>
      </c>
      <c r="G418" s="8">
        <v>8</v>
      </c>
      <c r="H418" s="8">
        <v>1</v>
      </c>
      <c r="I418" s="8">
        <v>6</v>
      </c>
      <c r="J418" s="8">
        <v>9</v>
      </c>
      <c r="K418" s="9">
        <f>((D418*D381)+(E418*E381)+(F418*F381)+(G418*G381)+(H418*H381)+(I418*I381)+(J418*J381))+$L$9</f>
        <v>21.419600000000003</v>
      </c>
      <c r="L418" s="8">
        <f t="shared" si="98"/>
        <v>1</v>
      </c>
      <c r="M418" s="10">
        <f t="shared" si="110"/>
        <v>1</v>
      </c>
      <c r="N418" s="20">
        <f t="shared" si="99"/>
        <v>0</v>
      </c>
      <c r="O418" s="20">
        <f t="shared" si="107"/>
        <v>0</v>
      </c>
      <c r="P418" s="20">
        <f t="shared" si="100"/>
        <v>0</v>
      </c>
      <c r="Q418" s="20">
        <f t="shared" si="108"/>
        <v>0</v>
      </c>
      <c r="R418" s="20">
        <f t="shared" si="102"/>
        <v>0</v>
      </c>
      <c r="S418" s="20">
        <f t="shared" si="103"/>
        <v>0</v>
      </c>
      <c r="T418" s="20">
        <f t="shared" si="104"/>
        <v>0</v>
      </c>
      <c r="U418" s="20">
        <f t="shared" si="109"/>
        <v>0</v>
      </c>
    </row>
    <row r="419" spans="3:21" ht="19.2" x14ac:dyDescent="0.3">
      <c r="C419" s="14">
        <v>34</v>
      </c>
      <c r="D419" s="8">
        <v>4</v>
      </c>
      <c r="E419" s="8">
        <v>9</v>
      </c>
      <c r="F419" s="8">
        <v>3</v>
      </c>
      <c r="G419" s="8">
        <v>7</v>
      </c>
      <c r="H419" s="8">
        <v>3</v>
      </c>
      <c r="I419" s="8">
        <v>5</v>
      </c>
      <c r="J419" s="8">
        <v>9</v>
      </c>
      <c r="K419" s="9">
        <f>((D419*D381)+(E419*E381)+(F419*F381)+(G419*G381)+(H419*H381)+(I419*I381)+(J419*J381))+$L$9</f>
        <v>23.5244</v>
      </c>
      <c r="L419" s="8">
        <f t="shared" si="98"/>
        <v>1</v>
      </c>
      <c r="M419" s="10">
        <f t="shared" si="110"/>
        <v>1</v>
      </c>
      <c r="N419" s="20">
        <f t="shared" si="99"/>
        <v>0</v>
      </c>
      <c r="O419" s="20">
        <f t="shared" si="107"/>
        <v>0</v>
      </c>
      <c r="P419" s="20">
        <f t="shared" si="100"/>
        <v>0</v>
      </c>
      <c r="Q419" s="20">
        <f t="shared" si="108"/>
        <v>0</v>
      </c>
      <c r="R419" s="20">
        <f t="shared" si="102"/>
        <v>0</v>
      </c>
      <c r="S419" s="20">
        <f t="shared" si="103"/>
        <v>0</v>
      </c>
      <c r="T419" s="20">
        <f t="shared" si="104"/>
        <v>0</v>
      </c>
      <c r="U419" s="20">
        <f t="shared" si="109"/>
        <v>0</v>
      </c>
    </row>
    <row r="420" spans="3:21" ht="19.2" x14ac:dyDescent="0.3">
      <c r="C420" s="14">
        <v>35</v>
      </c>
      <c r="D420" s="8">
        <v>4</v>
      </c>
      <c r="E420" s="8">
        <v>6</v>
      </c>
      <c r="F420" s="8">
        <v>3</v>
      </c>
      <c r="G420" s="8">
        <v>3</v>
      </c>
      <c r="H420" s="8">
        <v>1</v>
      </c>
      <c r="I420" s="8">
        <v>9</v>
      </c>
      <c r="J420" s="8">
        <v>3</v>
      </c>
      <c r="K420" s="9">
        <f>((D420*D381)+(E420*E381)+(F420*F381)+(G420*G381)+(H420*H381)+(I420*I381)+(J420*J381))+$L$9</f>
        <v>15.500399999999999</v>
      </c>
      <c r="L420" s="8">
        <f t="shared" si="98"/>
        <v>1</v>
      </c>
      <c r="M420" s="10">
        <f t="shared" si="110"/>
        <v>-1</v>
      </c>
      <c r="N420" s="20">
        <f t="shared" si="99"/>
        <v>-2</v>
      </c>
      <c r="O420" s="20">
        <f t="shared" si="107"/>
        <v>-0.08</v>
      </c>
      <c r="P420" s="20">
        <f t="shared" si="100"/>
        <v>-0.12</v>
      </c>
      <c r="Q420" s="20">
        <f t="shared" si="108"/>
        <v>-0.06</v>
      </c>
      <c r="R420" s="20">
        <f t="shared" si="102"/>
        <v>-0.06</v>
      </c>
      <c r="S420" s="20">
        <f t="shared" si="103"/>
        <v>-0.02</v>
      </c>
      <c r="T420" s="20">
        <f t="shared" si="104"/>
        <v>-0.18</v>
      </c>
      <c r="U420" s="20">
        <f t="shared" si="109"/>
        <v>-0.06</v>
      </c>
    </row>
    <row r="421" spans="3:21" ht="19.2" x14ac:dyDescent="0.3">
      <c r="C421" s="14">
        <v>36</v>
      </c>
      <c r="D421" s="8">
        <v>4</v>
      </c>
      <c r="E421" s="8">
        <v>6</v>
      </c>
      <c r="F421" s="8">
        <v>3</v>
      </c>
      <c r="G421" s="8">
        <v>6</v>
      </c>
      <c r="H421" s="8">
        <v>1</v>
      </c>
      <c r="I421" s="8">
        <v>6</v>
      </c>
      <c r="J421" s="8">
        <v>2</v>
      </c>
      <c r="K421" s="9">
        <f>((D421*D381)+(E421*E381)+(F421*F381)+(G421*G381)+(H421*H381)+(I421*I381)+(J421*J381))+$L$9</f>
        <v>14.893999999999998</v>
      </c>
      <c r="L421" s="8">
        <f t="shared" si="98"/>
        <v>1</v>
      </c>
      <c r="M421" s="10">
        <f t="shared" si="110"/>
        <v>-1</v>
      </c>
      <c r="N421" s="20">
        <f t="shared" si="99"/>
        <v>-2</v>
      </c>
      <c r="O421" s="20">
        <f t="shared" si="107"/>
        <v>-0.08</v>
      </c>
      <c r="P421" s="20">
        <f t="shared" si="100"/>
        <v>-0.12</v>
      </c>
      <c r="Q421" s="20">
        <f t="shared" si="108"/>
        <v>-0.06</v>
      </c>
      <c r="R421" s="20">
        <f t="shared" si="102"/>
        <v>-0.12</v>
      </c>
      <c r="S421" s="20">
        <f t="shared" si="103"/>
        <v>-0.02</v>
      </c>
      <c r="T421" s="20">
        <f t="shared" si="104"/>
        <v>-0.12</v>
      </c>
      <c r="U421" s="20">
        <f t="shared" si="109"/>
        <v>-0.04</v>
      </c>
    </row>
    <row r="422" spans="3:21" ht="19.2" x14ac:dyDescent="0.3">
      <c r="C422" s="14">
        <v>37</v>
      </c>
      <c r="D422" s="8">
        <v>4</v>
      </c>
      <c r="E422" s="8">
        <v>2</v>
      </c>
      <c r="F422" s="8">
        <v>4</v>
      </c>
      <c r="G422" s="8">
        <v>4</v>
      </c>
      <c r="H422" s="8">
        <v>5</v>
      </c>
      <c r="I422" s="8">
        <v>5</v>
      </c>
      <c r="J422" s="8">
        <v>8</v>
      </c>
      <c r="K422" s="9">
        <f>((D422*D381)+(E422*E381)+(F422*F381)+(G422*G381)+(H422*H381)+(I422*I381)+(J422*J381))+$L$9</f>
        <v>17.4132</v>
      </c>
      <c r="L422" s="8">
        <f t="shared" si="98"/>
        <v>1</v>
      </c>
      <c r="M422" s="10">
        <f t="shared" si="110"/>
        <v>-1</v>
      </c>
      <c r="N422" s="20">
        <f t="shared" si="99"/>
        <v>-2</v>
      </c>
      <c r="O422" s="20">
        <f t="shared" si="107"/>
        <v>-0.08</v>
      </c>
      <c r="P422" s="20">
        <f t="shared" si="100"/>
        <v>-0.04</v>
      </c>
      <c r="Q422" s="20">
        <f t="shared" si="108"/>
        <v>-0.08</v>
      </c>
      <c r="R422" s="20">
        <f t="shared" si="102"/>
        <v>-0.08</v>
      </c>
      <c r="S422" s="20">
        <f t="shared" si="103"/>
        <v>-0.1</v>
      </c>
      <c r="T422" s="20">
        <f t="shared" si="104"/>
        <v>-0.1</v>
      </c>
      <c r="U422" s="20">
        <f t="shared" si="109"/>
        <v>-0.16</v>
      </c>
    </row>
    <row r="423" spans="3:21" ht="19.2" x14ac:dyDescent="0.3">
      <c r="C423" s="14">
        <v>38</v>
      </c>
      <c r="D423" s="8">
        <v>4</v>
      </c>
      <c r="E423" s="8">
        <v>4</v>
      </c>
      <c r="F423" s="8">
        <v>0</v>
      </c>
      <c r="G423" s="8">
        <v>1</v>
      </c>
      <c r="H423" s="8">
        <v>7</v>
      </c>
      <c r="I423" s="8">
        <v>8</v>
      </c>
      <c r="J423" s="8">
        <v>8</v>
      </c>
      <c r="K423" s="9">
        <f>((D423*D381)+(E423*E381)+(F423*F381)+(G423*G381)+(H423*H381)+(I423*I381)+(J423*J381))+$L$9</f>
        <v>17.235599999999998</v>
      </c>
      <c r="L423" s="8">
        <f t="shared" si="98"/>
        <v>1</v>
      </c>
      <c r="M423" s="10">
        <f t="shared" si="110"/>
        <v>-1</v>
      </c>
      <c r="N423" s="20">
        <f t="shared" si="99"/>
        <v>-2</v>
      </c>
      <c r="O423" s="20">
        <f t="shared" si="107"/>
        <v>-0.08</v>
      </c>
      <c r="P423" s="20">
        <f t="shared" si="100"/>
        <v>-0.08</v>
      </c>
      <c r="Q423" s="20">
        <f t="shared" si="108"/>
        <v>0</v>
      </c>
      <c r="R423" s="20">
        <f t="shared" si="102"/>
        <v>-0.02</v>
      </c>
      <c r="S423" s="20">
        <f t="shared" si="103"/>
        <v>-0.14000000000000001</v>
      </c>
      <c r="T423" s="20">
        <f t="shared" si="104"/>
        <v>-0.16</v>
      </c>
      <c r="U423" s="20">
        <f t="shared" si="109"/>
        <v>-0.16</v>
      </c>
    </row>
    <row r="424" spans="3:21" ht="19.2" x14ac:dyDescent="0.3">
      <c r="C424" s="14">
        <v>39</v>
      </c>
      <c r="D424" s="8">
        <v>5</v>
      </c>
      <c r="E424" s="8">
        <v>2</v>
      </c>
      <c r="F424" s="8">
        <v>9</v>
      </c>
      <c r="G424" s="8">
        <v>1</v>
      </c>
      <c r="H424" s="8">
        <v>6</v>
      </c>
      <c r="I424" s="8">
        <v>6</v>
      </c>
      <c r="J424" s="8">
        <v>1</v>
      </c>
      <c r="K424" s="9">
        <f>((D424*D381)+(E424*E381)+(F424*F381)+(G424*G381)+(H424*H381)+(I424*I381)+(J424*J381))+$L$9</f>
        <v>15.811599999999995</v>
      </c>
      <c r="L424" s="8">
        <f t="shared" si="98"/>
        <v>1</v>
      </c>
      <c r="M424" s="10">
        <f t="shared" si="110"/>
        <v>1</v>
      </c>
      <c r="N424" s="20">
        <f t="shared" si="99"/>
        <v>0</v>
      </c>
      <c r="O424" s="20">
        <f t="shared" si="107"/>
        <v>0</v>
      </c>
      <c r="P424" s="20">
        <f t="shared" si="100"/>
        <v>0</v>
      </c>
      <c r="Q424" s="20">
        <f t="shared" si="108"/>
        <v>0</v>
      </c>
      <c r="R424" s="20">
        <f t="shared" si="102"/>
        <v>0</v>
      </c>
      <c r="S424" s="20">
        <f t="shared" si="103"/>
        <v>0</v>
      </c>
      <c r="T424" s="20">
        <f t="shared" si="104"/>
        <v>0</v>
      </c>
      <c r="U424" s="20">
        <f t="shared" si="109"/>
        <v>0</v>
      </c>
    </row>
    <row r="425" spans="3:21" ht="19.2" x14ac:dyDescent="0.3">
      <c r="C425" s="14">
        <v>40</v>
      </c>
      <c r="D425" s="8">
        <v>5</v>
      </c>
      <c r="E425" s="8">
        <v>1</v>
      </c>
      <c r="F425" s="8">
        <v>7</v>
      </c>
      <c r="G425" s="8">
        <v>1</v>
      </c>
      <c r="H425" s="8">
        <v>1</v>
      </c>
      <c r="I425" s="8">
        <v>6</v>
      </c>
      <c r="J425" s="8">
        <v>5</v>
      </c>
      <c r="K425" s="9">
        <f>((D425*D381)+(E425*E381)+(F425*F381)+(G425*G381)+(H425*H381)+(I425*I381)+(J425*J381))+$L$9</f>
        <v>13.196399999999997</v>
      </c>
      <c r="L425" s="8">
        <f t="shared" si="98"/>
        <v>1</v>
      </c>
      <c r="M425" s="10">
        <f t="shared" si="110"/>
        <v>1</v>
      </c>
      <c r="N425" s="20">
        <f t="shared" si="99"/>
        <v>0</v>
      </c>
      <c r="O425" s="20">
        <f t="shared" si="107"/>
        <v>0</v>
      </c>
      <c r="P425" s="20">
        <f t="shared" si="100"/>
        <v>0</v>
      </c>
      <c r="Q425" s="20">
        <f t="shared" si="108"/>
        <v>0</v>
      </c>
      <c r="R425" s="20">
        <f t="shared" si="102"/>
        <v>0</v>
      </c>
      <c r="S425" s="20">
        <f t="shared" si="103"/>
        <v>0</v>
      </c>
      <c r="T425" s="20">
        <f t="shared" si="104"/>
        <v>0</v>
      </c>
      <c r="U425" s="20">
        <f t="shared" si="109"/>
        <v>0</v>
      </c>
    </row>
    <row r="426" spans="3:21" ht="19.2" x14ac:dyDescent="0.3">
      <c r="C426" s="14">
        <v>41</v>
      </c>
      <c r="D426" s="8">
        <v>3</v>
      </c>
      <c r="E426" s="8">
        <v>8</v>
      </c>
      <c r="F426" s="8">
        <v>0</v>
      </c>
      <c r="G426" s="8">
        <v>0</v>
      </c>
      <c r="H426" s="8">
        <v>4</v>
      </c>
      <c r="I426" s="8">
        <v>2</v>
      </c>
      <c r="J426" s="8">
        <v>3</v>
      </c>
      <c r="K426" s="9">
        <f>((D426*D381)+(E426*E381)+(F426*F381)+(G426*G381)+(H426*H381)+(I426*I381)+(J426*J381))+$L$9</f>
        <v>8.703599999999998</v>
      </c>
      <c r="L426" s="8">
        <f t="shared" si="98"/>
        <v>1</v>
      </c>
      <c r="M426" s="10">
        <f t="shared" si="110"/>
        <v>-1</v>
      </c>
      <c r="N426" s="20">
        <f t="shared" si="99"/>
        <v>-2</v>
      </c>
      <c r="O426" s="20">
        <f t="shared" si="107"/>
        <v>-0.06</v>
      </c>
      <c r="P426" s="20">
        <f t="shared" si="100"/>
        <v>-0.16</v>
      </c>
      <c r="Q426" s="20">
        <f t="shared" si="108"/>
        <v>0</v>
      </c>
      <c r="R426" s="20">
        <f t="shared" si="102"/>
        <v>0</v>
      </c>
      <c r="S426" s="20">
        <f t="shared" si="103"/>
        <v>-0.08</v>
      </c>
      <c r="T426" s="20">
        <f t="shared" si="104"/>
        <v>-0.04</v>
      </c>
      <c r="U426" s="20">
        <f t="shared" si="109"/>
        <v>-0.06</v>
      </c>
    </row>
    <row r="427" spans="3:21" ht="19.2" x14ac:dyDescent="0.3">
      <c r="C427" s="14">
        <v>42</v>
      </c>
      <c r="D427" s="8">
        <v>4</v>
      </c>
      <c r="E427" s="8">
        <v>7</v>
      </c>
      <c r="F427" s="8">
        <v>8</v>
      </c>
      <c r="G427" s="8">
        <v>8</v>
      </c>
      <c r="H427" s="8">
        <v>6</v>
      </c>
      <c r="I427" s="8">
        <v>4</v>
      </c>
      <c r="J427" s="8">
        <v>1</v>
      </c>
      <c r="K427" s="9">
        <f>((D427*D381)+(E427*E381)+(F427*F381)+(G427*G381)+(H427*H381)+(I427*I381)+(J427*J381))+$L$9</f>
        <v>21.901199999999999</v>
      </c>
      <c r="L427" s="8">
        <f t="shared" si="98"/>
        <v>1</v>
      </c>
      <c r="M427" s="10">
        <f t="shared" si="110"/>
        <v>1</v>
      </c>
      <c r="N427" s="20">
        <f t="shared" si="99"/>
        <v>0</v>
      </c>
      <c r="O427" s="20">
        <f t="shared" si="107"/>
        <v>0</v>
      </c>
      <c r="P427" s="20">
        <f t="shared" si="100"/>
        <v>0</v>
      </c>
      <c r="Q427" s="20">
        <f t="shared" si="108"/>
        <v>0</v>
      </c>
      <c r="R427" s="20">
        <f t="shared" si="102"/>
        <v>0</v>
      </c>
      <c r="S427" s="20">
        <f t="shared" si="103"/>
        <v>0</v>
      </c>
      <c r="T427" s="20">
        <f t="shared" si="104"/>
        <v>0</v>
      </c>
      <c r="U427" s="20">
        <f t="shared" si="109"/>
        <v>0</v>
      </c>
    </row>
    <row r="428" spans="3:21" ht="19.2" x14ac:dyDescent="0.3">
      <c r="C428" s="14">
        <v>43</v>
      </c>
      <c r="D428" s="8">
        <v>5</v>
      </c>
      <c r="E428" s="8">
        <v>3</v>
      </c>
      <c r="F428" s="8">
        <v>0</v>
      </c>
      <c r="G428" s="8">
        <v>7</v>
      </c>
      <c r="H428" s="8">
        <v>8</v>
      </c>
      <c r="I428" s="8">
        <v>8</v>
      </c>
      <c r="J428" s="8">
        <v>4</v>
      </c>
      <c r="K428" s="9">
        <f>((D428*D381)+(E428*E381)+(F428*F381)+(G428*G381)+(H428*H381)+(I428*I381)+(J428*J381))+$L$9</f>
        <v>19.616399999999999</v>
      </c>
      <c r="L428" s="8">
        <f t="shared" si="98"/>
        <v>1</v>
      </c>
      <c r="M428" s="10">
        <f t="shared" si="110"/>
        <v>1</v>
      </c>
      <c r="N428" s="20">
        <f t="shared" si="99"/>
        <v>0</v>
      </c>
      <c r="O428" s="20">
        <f t="shared" si="107"/>
        <v>0</v>
      </c>
      <c r="P428" s="20">
        <f t="shared" si="100"/>
        <v>0</v>
      </c>
      <c r="Q428" s="20">
        <f t="shared" si="108"/>
        <v>0</v>
      </c>
      <c r="R428" s="20">
        <f t="shared" si="102"/>
        <v>0</v>
      </c>
      <c r="S428" s="20">
        <f t="shared" si="103"/>
        <v>0</v>
      </c>
      <c r="T428" s="20">
        <f t="shared" si="104"/>
        <v>0</v>
      </c>
      <c r="U428" s="20">
        <f t="shared" si="109"/>
        <v>0</v>
      </c>
    </row>
    <row r="429" spans="3:21" ht="19.2" x14ac:dyDescent="0.3">
      <c r="C429" s="14">
        <v>44</v>
      </c>
      <c r="D429" s="8">
        <v>3</v>
      </c>
      <c r="E429" s="8">
        <v>6</v>
      </c>
      <c r="F429" s="8">
        <v>9</v>
      </c>
      <c r="G429" s="8">
        <v>3</v>
      </c>
      <c r="H429" s="8">
        <v>6</v>
      </c>
      <c r="I429" s="8">
        <v>2</v>
      </c>
      <c r="J429" s="8">
        <v>1</v>
      </c>
      <c r="K429" s="9">
        <f>((D429*D381)+(E429*E381)+(F429*F381)+(G429*G381)+(H429*H381)+(I429*I381)+(J429*J381))+$L$9</f>
        <v>15.8596</v>
      </c>
      <c r="L429" s="8">
        <f t="shared" si="98"/>
        <v>1</v>
      </c>
      <c r="M429" s="10">
        <f t="shared" si="110"/>
        <v>-1</v>
      </c>
      <c r="N429" s="20">
        <f t="shared" si="99"/>
        <v>-2</v>
      </c>
      <c r="O429" s="20">
        <f t="shared" si="107"/>
        <v>-0.06</v>
      </c>
      <c r="P429" s="20">
        <f t="shared" si="100"/>
        <v>-0.12</v>
      </c>
      <c r="Q429" s="20">
        <f t="shared" si="108"/>
        <v>-0.18</v>
      </c>
      <c r="R429" s="20">
        <f t="shared" si="102"/>
        <v>-0.06</v>
      </c>
      <c r="S429" s="20">
        <f t="shared" si="103"/>
        <v>-0.12</v>
      </c>
      <c r="T429" s="20">
        <f t="shared" si="104"/>
        <v>-0.04</v>
      </c>
      <c r="U429" s="20">
        <f t="shared" si="109"/>
        <v>-0.02</v>
      </c>
    </row>
    <row r="430" spans="3:21" ht="19.2" x14ac:dyDescent="0.3">
      <c r="C430" s="14">
        <v>45</v>
      </c>
      <c r="D430" s="8">
        <v>4</v>
      </c>
      <c r="E430" s="8">
        <v>4</v>
      </c>
      <c r="F430" s="8">
        <v>6</v>
      </c>
      <c r="G430" s="8">
        <v>1</v>
      </c>
      <c r="H430" s="8">
        <v>0</v>
      </c>
      <c r="I430" s="8">
        <v>0</v>
      </c>
      <c r="J430" s="8">
        <v>3</v>
      </c>
      <c r="K430" s="9">
        <f>((D430*D381)+(E430*E381)+(F430*F381)+(G430*G381)+(H430*H381)+(I430*I381)+(J430*J381))+$L$9</f>
        <v>7.4715999999999987</v>
      </c>
      <c r="L430" s="8">
        <f t="shared" si="98"/>
        <v>1</v>
      </c>
      <c r="M430" s="10">
        <f t="shared" si="110"/>
        <v>-1</v>
      </c>
      <c r="N430" s="20">
        <f t="shared" si="99"/>
        <v>-2</v>
      </c>
      <c r="O430" s="20">
        <f t="shared" si="107"/>
        <v>-0.08</v>
      </c>
      <c r="P430" s="20">
        <f t="shared" si="100"/>
        <v>-0.08</v>
      </c>
      <c r="Q430" s="20">
        <f t="shared" si="108"/>
        <v>-0.12</v>
      </c>
      <c r="R430" s="20">
        <f t="shared" si="102"/>
        <v>-0.02</v>
      </c>
      <c r="S430" s="20">
        <f t="shared" si="103"/>
        <v>0</v>
      </c>
      <c r="T430" s="20">
        <f t="shared" si="104"/>
        <v>0</v>
      </c>
      <c r="U430" s="20">
        <f t="shared" si="109"/>
        <v>-0.06</v>
      </c>
    </row>
    <row r="431" spans="3:21" ht="19.2" x14ac:dyDescent="0.3">
      <c r="C431" s="14">
        <v>46</v>
      </c>
      <c r="D431" s="8">
        <v>4</v>
      </c>
      <c r="E431" s="8">
        <v>6</v>
      </c>
      <c r="F431" s="8">
        <v>0</v>
      </c>
      <c r="G431" s="8">
        <v>0</v>
      </c>
      <c r="H431" s="8">
        <v>9</v>
      </c>
      <c r="I431" s="8">
        <v>8</v>
      </c>
      <c r="J431" s="8">
        <v>7</v>
      </c>
      <c r="K431" s="9">
        <f>((D431*D381)+(E431*E381)+(F431*F381)+(G431*G381)+(H431*H381)+(I431*I381)+(J431*J381))+$L$9</f>
        <v>18.556399999999996</v>
      </c>
      <c r="L431" s="8">
        <f t="shared" si="98"/>
        <v>1</v>
      </c>
      <c r="M431" s="10">
        <f t="shared" si="110"/>
        <v>-1</v>
      </c>
      <c r="N431" s="20">
        <f t="shared" si="99"/>
        <v>-2</v>
      </c>
      <c r="O431" s="20">
        <f>N431*$D$2*D431</f>
        <v>-0.08</v>
      </c>
      <c r="P431" s="20">
        <f t="shared" si="100"/>
        <v>-0.12</v>
      </c>
      <c r="Q431" s="20">
        <f t="shared" si="108"/>
        <v>0</v>
      </c>
      <c r="R431" s="20">
        <f t="shared" si="102"/>
        <v>0</v>
      </c>
      <c r="S431" s="20">
        <f t="shared" si="103"/>
        <v>-0.18</v>
      </c>
      <c r="T431" s="20">
        <f t="shared" si="104"/>
        <v>-0.16</v>
      </c>
      <c r="U431" s="20">
        <f t="shared" si="109"/>
        <v>-0.14000000000000001</v>
      </c>
    </row>
    <row r="432" spans="3:21" ht="19.2" x14ac:dyDescent="0.3">
      <c r="C432" s="14">
        <v>47</v>
      </c>
      <c r="D432" s="8">
        <v>4</v>
      </c>
      <c r="E432" s="8">
        <v>9</v>
      </c>
      <c r="F432" s="8">
        <v>4</v>
      </c>
      <c r="G432" s="8">
        <v>0</v>
      </c>
      <c r="H432" s="8">
        <v>0</v>
      </c>
      <c r="I432" s="8">
        <v>2</v>
      </c>
      <c r="J432" s="8">
        <v>3</v>
      </c>
      <c r="K432" s="9">
        <f>((D432*D381)+(E432*E381)+(F432*F381)+(G432*G381)+(H432*H381)+(I432*I381)+(J432*J381))+$L$9</f>
        <v>10.403599999999997</v>
      </c>
      <c r="L432" s="8">
        <f t="shared" si="98"/>
        <v>1</v>
      </c>
      <c r="M432" s="10">
        <f t="shared" si="110"/>
        <v>1</v>
      </c>
      <c r="N432" s="20">
        <f t="shared" si="99"/>
        <v>0</v>
      </c>
      <c r="O432" s="20">
        <f t="shared" ref="O432:O433" si="111">N432*$D$2*D432</f>
        <v>0</v>
      </c>
      <c r="P432" s="20">
        <f t="shared" si="100"/>
        <v>0</v>
      </c>
      <c r="Q432" s="20">
        <f t="shared" si="108"/>
        <v>0</v>
      </c>
      <c r="R432" s="20">
        <f t="shared" si="102"/>
        <v>0</v>
      </c>
      <c r="S432" s="20">
        <f t="shared" si="103"/>
        <v>0</v>
      </c>
      <c r="T432" s="20">
        <f t="shared" si="104"/>
        <v>0</v>
      </c>
      <c r="U432" s="20">
        <f t="shared" si="109"/>
        <v>0</v>
      </c>
    </row>
    <row r="433" spans="3:21" ht="19.2" x14ac:dyDescent="0.3">
      <c r="C433" s="14">
        <v>48</v>
      </c>
      <c r="D433" s="8">
        <v>4</v>
      </c>
      <c r="E433" s="8">
        <v>6</v>
      </c>
      <c r="F433" s="8">
        <v>5</v>
      </c>
      <c r="G433" s="8">
        <v>7</v>
      </c>
      <c r="H433" s="8">
        <v>3</v>
      </c>
      <c r="I433" s="8">
        <v>8</v>
      </c>
      <c r="J433" s="8">
        <v>0</v>
      </c>
      <c r="K433" s="9">
        <f>((D433*D381)+(E433*E381)+(F433*F381)+(G433*G381)+(H433*H381)+(I433*I381)+(J433*J381))+$L$9</f>
        <v>18.427599999999998</v>
      </c>
      <c r="L433" s="8">
        <f t="shared" si="98"/>
        <v>1</v>
      </c>
      <c r="M433" s="10">
        <f t="shared" si="110"/>
        <v>-1</v>
      </c>
      <c r="N433" s="20">
        <f t="shared" si="99"/>
        <v>-2</v>
      </c>
      <c r="O433" s="20">
        <f t="shared" si="111"/>
        <v>-0.08</v>
      </c>
      <c r="P433" s="20">
        <f t="shared" si="100"/>
        <v>-0.12</v>
      </c>
      <c r="Q433" s="20">
        <f t="shared" si="108"/>
        <v>-0.1</v>
      </c>
      <c r="R433" s="20">
        <f t="shared" si="102"/>
        <v>-0.14000000000000001</v>
      </c>
      <c r="S433" s="20">
        <f t="shared" si="103"/>
        <v>-0.06</v>
      </c>
      <c r="T433" s="20">
        <f t="shared" si="104"/>
        <v>-0.16</v>
      </c>
      <c r="U433" s="20">
        <f t="shared" si="109"/>
        <v>0</v>
      </c>
    </row>
    <row r="434" spans="3:21" ht="19.2" x14ac:dyDescent="0.3">
      <c r="C434" s="14">
        <v>49</v>
      </c>
      <c r="D434" s="8">
        <v>4</v>
      </c>
      <c r="E434" s="8">
        <v>7</v>
      </c>
      <c r="F434" s="8">
        <v>7</v>
      </c>
      <c r="G434" s="8">
        <v>4</v>
      </c>
      <c r="H434" s="8">
        <v>4</v>
      </c>
      <c r="I434" s="8">
        <v>2</v>
      </c>
      <c r="J434" s="8">
        <v>5</v>
      </c>
      <c r="K434" s="9">
        <f>((D434*D381)+(E434*E381)+(F434*F381)+(G434*G381)+(H434*H381)+(I434*I381)+(J434*J381))+$L$9</f>
        <v>18.240400000000001</v>
      </c>
      <c r="L434" s="8">
        <f t="shared" si="98"/>
        <v>1</v>
      </c>
      <c r="M434" s="10">
        <f t="shared" si="110"/>
        <v>1</v>
      </c>
      <c r="N434" s="20">
        <f t="shared" si="99"/>
        <v>0</v>
      </c>
      <c r="O434" s="20">
        <f>N434*$D$2*D434</f>
        <v>0</v>
      </c>
      <c r="P434" s="20">
        <f t="shared" si="100"/>
        <v>0</v>
      </c>
      <c r="Q434" s="20">
        <f t="shared" si="108"/>
        <v>0</v>
      </c>
      <c r="R434" s="20">
        <f t="shared" si="102"/>
        <v>0</v>
      </c>
      <c r="S434" s="20">
        <f t="shared" si="103"/>
        <v>0</v>
      </c>
      <c r="T434" s="20">
        <f t="shared" si="104"/>
        <v>0</v>
      </c>
      <c r="U434" s="20">
        <f t="shared" si="109"/>
        <v>0</v>
      </c>
    </row>
    <row r="435" spans="3:21" ht="19.2" x14ac:dyDescent="0.3">
      <c r="C435" s="14">
        <v>50</v>
      </c>
      <c r="D435" s="8">
        <v>5</v>
      </c>
      <c r="E435" s="8">
        <v>1</v>
      </c>
      <c r="F435" s="8">
        <v>2</v>
      </c>
      <c r="G435" s="8">
        <v>0</v>
      </c>
      <c r="H435" s="8">
        <v>7</v>
      </c>
      <c r="I435" s="8">
        <v>1</v>
      </c>
      <c r="J435" s="8">
        <v>6</v>
      </c>
      <c r="K435" s="9">
        <f>((D435*D381)+(E435*E381)+(F435*F381)+(G435*G381)+(H435*H381)+(I435*I381)+(J435*J381))+$L$9</f>
        <v>9.9499999999999993</v>
      </c>
      <c r="L435" s="8">
        <f t="shared" si="98"/>
        <v>1</v>
      </c>
      <c r="M435" s="10">
        <f t="shared" si="110"/>
        <v>1</v>
      </c>
      <c r="N435" s="20">
        <f t="shared" si="99"/>
        <v>0</v>
      </c>
      <c r="O435" s="20">
        <f t="shared" ref="O435" si="112">N435*$D$2*D435</f>
        <v>0</v>
      </c>
      <c r="P435" s="20">
        <f t="shared" si="100"/>
        <v>0</v>
      </c>
      <c r="Q435" s="20">
        <f t="shared" si="108"/>
        <v>0</v>
      </c>
      <c r="R435" s="20">
        <f t="shared" si="102"/>
        <v>0</v>
      </c>
      <c r="S435" s="20">
        <f t="shared" si="103"/>
        <v>0</v>
      </c>
      <c r="T435" s="20">
        <f t="shared" si="104"/>
        <v>0</v>
      </c>
      <c r="U435" s="20">
        <f t="shared" si="109"/>
        <v>0</v>
      </c>
    </row>
    <row r="436" spans="3:21" ht="19.2" x14ac:dyDescent="0.3">
      <c r="C436" s="12"/>
      <c r="D436" s="12"/>
      <c r="E436" s="12"/>
      <c r="F436" s="12"/>
      <c r="G436" s="12"/>
      <c r="H436" s="12"/>
      <c r="I436" s="12"/>
      <c r="J436" s="12"/>
      <c r="K436" s="12"/>
      <c r="L436" s="58" t="s">
        <v>37</v>
      </c>
      <c r="M436" s="58"/>
      <c r="N436" s="24">
        <f>SUM(N386:N435)</f>
        <v>-52</v>
      </c>
      <c r="O436" s="23">
        <f>AVERAGE(O386:O435)</f>
        <v>-3.960000000000001E-2</v>
      </c>
      <c r="P436" s="23">
        <f t="shared" ref="P436:U436" si="113">AVERAGE(P386:P435)</f>
        <v>-4.4000000000000011E-2</v>
      </c>
      <c r="Q436" s="23">
        <f t="shared" si="113"/>
        <v>-4.7200000000000013E-2</v>
      </c>
      <c r="R436" s="23">
        <f t="shared" si="113"/>
        <v>-3.960000000000001E-2</v>
      </c>
      <c r="S436" s="23">
        <f t="shared" si="113"/>
        <v>-5.5600000000000011E-2</v>
      </c>
      <c r="T436" s="23">
        <f t="shared" si="113"/>
        <v>-4.6000000000000006E-2</v>
      </c>
      <c r="U436" s="23">
        <f t="shared" si="113"/>
        <v>-4.6400000000000004E-2</v>
      </c>
    </row>
    <row r="437" spans="3:21" ht="19.2" x14ac:dyDescent="0.3">
      <c r="C437" s="12"/>
      <c r="D437" s="12"/>
      <c r="E437" s="12"/>
      <c r="F437" s="12"/>
      <c r="G437" s="12"/>
      <c r="H437" s="12"/>
      <c r="I437" s="12"/>
      <c r="J437" s="12"/>
      <c r="K437" s="12"/>
      <c r="L437" s="56" t="s">
        <v>38</v>
      </c>
      <c r="M437" s="56"/>
      <c r="N437" s="57">
        <f>SUMSQ(N386:N435)/2</f>
        <v>52</v>
      </c>
      <c r="O437" s="12"/>
      <c r="P437" s="12"/>
      <c r="Q437" s="12"/>
      <c r="R437" s="12"/>
      <c r="S437" s="12"/>
      <c r="T437" s="12"/>
      <c r="U437" s="12"/>
    </row>
    <row r="438" spans="3:21" x14ac:dyDescent="0.3">
      <c r="L438" s="56"/>
      <c r="M438" s="56"/>
      <c r="N438" s="57"/>
    </row>
    <row r="439" spans="3:21" x14ac:dyDescent="0.3">
      <c r="C439" s="6"/>
    </row>
    <row r="441" spans="3:21" ht="20.399999999999999" x14ac:dyDescent="0.45">
      <c r="C441" s="21"/>
      <c r="D441" s="59" t="s">
        <v>18</v>
      </c>
      <c r="E441" s="59"/>
      <c r="F441" s="59"/>
      <c r="G441" s="59"/>
      <c r="H441" s="59"/>
      <c r="I441" s="59"/>
      <c r="J441" s="59"/>
      <c r="K441" s="60" t="s">
        <v>41</v>
      </c>
      <c r="L441" s="61"/>
      <c r="M441" s="28">
        <v>8</v>
      </c>
      <c r="N441" s="26"/>
    </row>
    <row r="442" spans="3:21" ht="19.2" x14ac:dyDescent="0.45">
      <c r="C442" s="25"/>
      <c r="D442" s="22" t="s">
        <v>10</v>
      </c>
      <c r="E442" s="22" t="s">
        <v>11</v>
      </c>
      <c r="F442" s="22" t="s">
        <v>12</v>
      </c>
      <c r="G442" s="22" t="s">
        <v>13</v>
      </c>
      <c r="H442" s="22" t="s">
        <v>14</v>
      </c>
      <c r="I442" s="22" t="s">
        <v>15</v>
      </c>
      <c r="J442" s="22" t="s">
        <v>16</v>
      </c>
      <c r="L442" s="27" t="s">
        <v>23</v>
      </c>
    </row>
    <row r="443" spans="3:21" ht="19.2" x14ac:dyDescent="0.45">
      <c r="C443" s="16" t="s">
        <v>39</v>
      </c>
      <c r="D443" s="11">
        <f t="shared" ref="D443:J443" si="114">O436+D381</f>
        <v>0.72280000000000022</v>
      </c>
      <c r="E443" s="11">
        <f t="shared" si="114"/>
        <v>0.69199999999999973</v>
      </c>
      <c r="F443" s="11">
        <f t="shared" si="114"/>
        <v>0.66959999999999986</v>
      </c>
      <c r="G443" s="11">
        <f t="shared" si="114"/>
        <v>0.72280000000000022</v>
      </c>
      <c r="H443" s="11">
        <f t="shared" si="114"/>
        <v>0.61080000000000012</v>
      </c>
      <c r="I443" s="11">
        <f t="shared" si="114"/>
        <v>0.67799999999999971</v>
      </c>
      <c r="J443" s="11">
        <f t="shared" si="114"/>
        <v>0.67520000000000002</v>
      </c>
      <c r="L443" s="13">
        <v>1</v>
      </c>
    </row>
    <row r="444" spans="3:21" x14ac:dyDescent="0.3">
      <c r="P444" s="5"/>
    </row>
    <row r="446" spans="3:21" ht="19.2" x14ac:dyDescent="0.3">
      <c r="C446" s="8"/>
      <c r="D446" s="59" t="s">
        <v>17</v>
      </c>
      <c r="E446" s="59"/>
      <c r="F446" s="59"/>
      <c r="G446" s="59"/>
      <c r="H446" s="59"/>
      <c r="I446" s="59"/>
      <c r="J446" s="59"/>
      <c r="K446" s="62"/>
      <c r="L446" s="62"/>
      <c r="M446" s="62"/>
      <c r="N446" s="62"/>
      <c r="O446" s="63" t="s">
        <v>24</v>
      </c>
      <c r="P446" s="64"/>
      <c r="Q446" s="64"/>
      <c r="R446" s="64"/>
      <c r="S446" s="64"/>
      <c r="T446" s="64"/>
      <c r="U446" s="64"/>
    </row>
    <row r="447" spans="3:21" ht="19.2" x14ac:dyDescent="0.3">
      <c r="C447" s="16" t="s">
        <v>40</v>
      </c>
      <c r="D447" s="22" t="s">
        <v>10</v>
      </c>
      <c r="E447" s="22" t="s">
        <v>11</v>
      </c>
      <c r="F447" s="22" t="s">
        <v>12</v>
      </c>
      <c r="G447" s="22" t="s">
        <v>13</v>
      </c>
      <c r="H447" s="22" t="s">
        <v>14</v>
      </c>
      <c r="I447" s="22" t="s">
        <v>15</v>
      </c>
      <c r="J447" s="22" t="s">
        <v>16</v>
      </c>
      <c r="K447" s="17" t="s">
        <v>19</v>
      </c>
      <c r="L447" s="16" t="s">
        <v>20</v>
      </c>
      <c r="M447" s="16" t="s">
        <v>21</v>
      </c>
      <c r="N447" s="18" t="s">
        <v>22</v>
      </c>
      <c r="O447" s="15" t="s">
        <v>25</v>
      </c>
      <c r="P447" s="15" t="s">
        <v>26</v>
      </c>
      <c r="Q447" s="15" t="s">
        <v>27</v>
      </c>
      <c r="R447" s="15" t="s">
        <v>28</v>
      </c>
      <c r="S447" s="15" t="s">
        <v>29</v>
      </c>
      <c r="T447" s="15" t="s">
        <v>30</v>
      </c>
      <c r="U447" s="15" t="s">
        <v>31</v>
      </c>
    </row>
    <row r="448" spans="3:21" ht="19.2" x14ac:dyDescent="0.3">
      <c r="C448" s="14">
        <v>1</v>
      </c>
      <c r="D448" s="8">
        <v>4</v>
      </c>
      <c r="E448" s="8">
        <v>7</v>
      </c>
      <c r="F448" s="8">
        <v>1</v>
      </c>
      <c r="G448" s="8">
        <v>2</v>
      </c>
      <c r="H448" s="8">
        <v>9</v>
      </c>
      <c r="I448" s="8">
        <v>3</v>
      </c>
      <c r="J448" s="8">
        <v>5</v>
      </c>
      <c r="K448" s="9">
        <f>((D448*D443)+(E448*E443)+(F448*F443)+(G448*G443)+(H448*H443)+(I448*I443)+(J448*J443))+$L$9</f>
        <v>15.0076</v>
      </c>
      <c r="L448" s="8">
        <f>IF(K448&gt;=0,$D$3,$D$4)</f>
        <v>1</v>
      </c>
      <c r="M448" s="10">
        <f>IF(VALUE(D448 &amp; E448 &amp; F448 &amp; G448 &amp; H448 &amp; I448 &amp; J448) &gt;= 4712935, 1, -1)</f>
        <v>1</v>
      </c>
      <c r="N448" s="20">
        <f>M448-L448</f>
        <v>0</v>
      </c>
      <c r="O448" s="20">
        <f>$N$15*$D$2*D438</f>
        <v>0</v>
      </c>
      <c r="P448" s="20">
        <f>N448*$D$2*E448</f>
        <v>0</v>
      </c>
      <c r="Q448" s="20">
        <f>N448*$D$2*F448</f>
        <v>0</v>
      </c>
      <c r="R448" s="20">
        <f>N448*$D$2*G448</f>
        <v>0</v>
      </c>
      <c r="S448" s="20">
        <f>N448*$D$2*H448</f>
        <v>0</v>
      </c>
      <c r="T448" s="20">
        <f>N448*$D$2*I448</f>
        <v>0</v>
      </c>
      <c r="U448" s="20">
        <f>N448*$D$2*J448</f>
        <v>0</v>
      </c>
    </row>
    <row r="449" spans="3:21" ht="19.2" x14ac:dyDescent="0.3">
      <c r="C449" s="14">
        <v>2</v>
      </c>
      <c r="D449" s="8">
        <v>5</v>
      </c>
      <c r="E449" s="8">
        <v>0</v>
      </c>
      <c r="F449" s="8">
        <v>8</v>
      </c>
      <c r="G449" s="8">
        <v>6</v>
      </c>
      <c r="H449" s="8">
        <v>8</v>
      </c>
      <c r="I449" s="8">
        <v>8</v>
      </c>
      <c r="J449" s="8">
        <v>7</v>
      </c>
      <c r="K449" s="9">
        <f>((D449*D443)+(E449*E443)+(F449*F443)+(G449*G443)+(H449*H443)+(I449*I443)+(J449*J443))+$L$9</f>
        <v>22.5944</v>
      </c>
      <c r="L449" s="8">
        <f t="shared" ref="L449:L497" si="115">IF(K449&gt;=0,$D$3,$D$4)</f>
        <v>1</v>
      </c>
      <c r="M449" s="10">
        <f>IF(VALUE(D449 &amp; E449 &amp; F449 &amp; G449 &amp; H449 &amp; I449 &amp; J449) &gt;= 4712935, 1, -1)</f>
        <v>1</v>
      </c>
      <c r="N449" s="20">
        <f t="shared" ref="N449:N497" si="116">M449-L449</f>
        <v>0</v>
      </c>
      <c r="O449" s="20">
        <f>N449*$D$2*D449</f>
        <v>0</v>
      </c>
      <c r="P449" s="20">
        <f t="shared" ref="P449:P497" si="117">N449*$D$2*E449</f>
        <v>0</v>
      </c>
      <c r="Q449" s="20">
        <f t="shared" ref="Q449:Q450" si="118">N449*$D$2*F449</f>
        <v>0</v>
      </c>
      <c r="R449" s="20">
        <f t="shared" ref="R449:R497" si="119">N449*$D$2*G449</f>
        <v>0</v>
      </c>
      <c r="S449" s="20">
        <f t="shared" ref="S449:S497" si="120">N449*$D$2*H449</f>
        <v>0</v>
      </c>
      <c r="T449" s="20">
        <f t="shared" ref="T449:T497" si="121">N449*$D$2*I449</f>
        <v>0</v>
      </c>
      <c r="U449" s="20">
        <f t="shared" ref="U449:U451" si="122">N449*$D$2*J449</f>
        <v>0</v>
      </c>
    </row>
    <row r="450" spans="3:21" ht="19.2" x14ac:dyDescent="0.3">
      <c r="C450" s="14">
        <v>3</v>
      </c>
      <c r="D450" s="8">
        <v>5</v>
      </c>
      <c r="E450" s="8">
        <v>3</v>
      </c>
      <c r="F450" s="8">
        <v>7</v>
      </c>
      <c r="G450" s="8">
        <v>3</v>
      </c>
      <c r="H450" s="8">
        <v>1</v>
      </c>
      <c r="I450" s="8">
        <v>4</v>
      </c>
      <c r="J450" s="8">
        <v>5</v>
      </c>
      <c r="K450" s="9">
        <f>((D450*D443)+(E450*E443)+(F450*F443)+(G450*G443)+(H450*H443)+(I450*I443)+(J450*J443))+$L$9</f>
        <v>13.494399999999999</v>
      </c>
      <c r="L450" s="8">
        <f t="shared" si="115"/>
        <v>1</v>
      </c>
      <c r="M450" s="10">
        <f t="shared" ref="M450:M453" si="123">IF(VALUE(D450 &amp; E450 &amp; F450 &amp; G450 &amp; H450 &amp; I450 &amp; J450) &gt;= 4712935, 1, -1)</f>
        <v>1</v>
      </c>
      <c r="N450" s="20">
        <f t="shared" si="116"/>
        <v>0</v>
      </c>
      <c r="O450" s="20">
        <f t="shared" ref="O450:O492" si="124">N450*$D$2*D450</f>
        <v>0</v>
      </c>
      <c r="P450" s="20">
        <f t="shared" si="117"/>
        <v>0</v>
      </c>
      <c r="Q450" s="20">
        <f t="shared" si="118"/>
        <v>0</v>
      </c>
      <c r="R450" s="20">
        <f t="shared" si="119"/>
        <v>0</v>
      </c>
      <c r="S450" s="20">
        <f t="shared" si="120"/>
        <v>0</v>
      </c>
      <c r="T450" s="20">
        <f t="shared" si="121"/>
        <v>0</v>
      </c>
      <c r="U450" s="20">
        <f t="shared" si="122"/>
        <v>0</v>
      </c>
    </row>
    <row r="451" spans="3:21" ht="19.2" x14ac:dyDescent="0.3">
      <c r="C451" s="14">
        <v>4</v>
      </c>
      <c r="D451" s="8">
        <v>4</v>
      </c>
      <c r="E451" s="8">
        <v>0</v>
      </c>
      <c r="F451" s="8">
        <v>5</v>
      </c>
      <c r="G451" s="8">
        <v>6</v>
      </c>
      <c r="H451" s="8">
        <v>4</v>
      </c>
      <c r="I451" s="8">
        <v>4</v>
      </c>
      <c r="J451" s="8">
        <v>1</v>
      </c>
      <c r="K451" s="9">
        <f>((D451*D443)+(E451*E443)+(F451*F443)+(G451*G443)+(H451*H443)+(I451*I443)+(J451*J443))+$L$9</f>
        <v>10.656400000000001</v>
      </c>
      <c r="L451" s="8">
        <f t="shared" si="115"/>
        <v>1</v>
      </c>
      <c r="M451" s="10">
        <f t="shared" si="123"/>
        <v>-1</v>
      </c>
      <c r="N451" s="20">
        <f t="shared" si="116"/>
        <v>-2</v>
      </c>
      <c r="O451" s="20">
        <f t="shared" si="124"/>
        <v>-0.08</v>
      </c>
      <c r="P451" s="20">
        <f t="shared" si="117"/>
        <v>0</v>
      </c>
      <c r="Q451" s="20">
        <f>N451*$D$2*F451</f>
        <v>-0.1</v>
      </c>
      <c r="R451" s="20">
        <f t="shared" si="119"/>
        <v>-0.12</v>
      </c>
      <c r="S451" s="20">
        <f t="shared" si="120"/>
        <v>-0.08</v>
      </c>
      <c r="T451" s="20">
        <f t="shared" si="121"/>
        <v>-0.08</v>
      </c>
      <c r="U451" s="20">
        <f t="shared" si="122"/>
        <v>-0.02</v>
      </c>
    </row>
    <row r="452" spans="3:21" ht="19.2" x14ac:dyDescent="0.3">
      <c r="C452" s="14">
        <v>5</v>
      </c>
      <c r="D452" s="8">
        <v>5</v>
      </c>
      <c r="E452" s="8">
        <v>1</v>
      </c>
      <c r="F452" s="8">
        <v>3</v>
      </c>
      <c r="G452" s="8">
        <v>7</v>
      </c>
      <c r="H452" s="8">
        <v>0</v>
      </c>
      <c r="I452" s="8">
        <v>4</v>
      </c>
      <c r="J452" s="8">
        <v>5</v>
      </c>
      <c r="K452" s="9">
        <f>((D452*D443)+(E452*E443)+(F452*F443)+(G452*G443)+(H452*H443)+(I452*I443)+(J452*J443))+$L$9</f>
        <v>11.712400000000002</v>
      </c>
      <c r="L452" s="8">
        <f t="shared" si="115"/>
        <v>1</v>
      </c>
      <c r="M452" s="10">
        <f t="shared" si="123"/>
        <v>1</v>
      </c>
      <c r="N452" s="20">
        <f t="shared" si="116"/>
        <v>0</v>
      </c>
      <c r="O452" s="20">
        <f t="shared" si="124"/>
        <v>0</v>
      </c>
      <c r="P452" s="20">
        <f t="shared" si="117"/>
        <v>0</v>
      </c>
      <c r="Q452" s="20">
        <f t="shared" ref="Q452:Q497" si="125">N452*$D$2*F452</f>
        <v>0</v>
      </c>
      <c r="R452" s="20">
        <f t="shared" si="119"/>
        <v>0</v>
      </c>
      <c r="S452" s="20">
        <f t="shared" si="120"/>
        <v>0</v>
      </c>
      <c r="T452" s="20">
        <f t="shared" si="121"/>
        <v>0</v>
      </c>
      <c r="U452" s="20">
        <f>N452*$D$2*J452</f>
        <v>0</v>
      </c>
    </row>
    <row r="453" spans="3:21" ht="19.2" x14ac:dyDescent="0.3">
      <c r="C453" s="14">
        <v>6</v>
      </c>
      <c r="D453" s="8">
        <v>4</v>
      </c>
      <c r="E453" s="8">
        <v>9</v>
      </c>
      <c r="F453" s="8">
        <v>4</v>
      </c>
      <c r="G453" s="8">
        <v>9</v>
      </c>
      <c r="H453" s="8">
        <v>2</v>
      </c>
      <c r="I453" s="8">
        <v>0</v>
      </c>
      <c r="J453" s="8">
        <v>8</v>
      </c>
      <c r="K453" s="9">
        <f>((D453*D443)+(E453*E443)+(F453*F443)+(G453*G443)+(H453*H443)+(I453*I443)+(J453*J443))+$L$9</f>
        <v>19.176000000000002</v>
      </c>
      <c r="L453" s="8">
        <f t="shared" si="115"/>
        <v>1</v>
      </c>
      <c r="M453" s="10">
        <f t="shared" si="123"/>
        <v>1</v>
      </c>
      <c r="N453" s="20">
        <f t="shared" si="116"/>
        <v>0</v>
      </c>
      <c r="O453" s="20">
        <f t="shared" si="124"/>
        <v>0</v>
      </c>
      <c r="P453" s="20">
        <f t="shared" si="117"/>
        <v>0</v>
      </c>
      <c r="Q453" s="20">
        <f t="shared" si="125"/>
        <v>0</v>
      </c>
      <c r="R453" s="20">
        <f t="shared" si="119"/>
        <v>0</v>
      </c>
      <c r="S453" s="20">
        <f t="shared" si="120"/>
        <v>0</v>
      </c>
      <c r="T453" s="20">
        <f t="shared" si="121"/>
        <v>0</v>
      </c>
      <c r="U453" s="20">
        <f t="shared" ref="U453:U497" si="126">N453*$D$2*J453</f>
        <v>0</v>
      </c>
    </row>
    <row r="454" spans="3:21" ht="19.2" x14ac:dyDescent="0.3">
      <c r="C454" s="14">
        <v>7</v>
      </c>
      <c r="D454" s="8">
        <v>4</v>
      </c>
      <c r="E454" s="8">
        <v>1</v>
      </c>
      <c r="F454" s="8">
        <v>1</v>
      </c>
      <c r="G454" s="8">
        <v>5</v>
      </c>
      <c r="H454" s="8">
        <v>6</v>
      </c>
      <c r="I454" s="8">
        <v>5</v>
      </c>
      <c r="J454" s="8">
        <v>7</v>
      </c>
      <c r="K454" s="9">
        <f>((D454*D443)+(E454*E443)+(F454*F443)+(G454*G443)+(H454*H443)+(I454*I443)+(J454*J443))+$L$9</f>
        <v>13.898</v>
      </c>
      <c r="L454" s="8">
        <f t="shared" si="115"/>
        <v>1</v>
      </c>
      <c r="M454" s="10">
        <f>IF(VALUE(D454 &amp; E454 &amp; F454 &amp; G454 &amp; H454 &amp; I454 &amp; J454) &gt;= 4712935, 1, -1)</f>
        <v>-1</v>
      </c>
      <c r="N454" s="20">
        <f t="shared" si="116"/>
        <v>-2</v>
      </c>
      <c r="O454" s="20">
        <f t="shared" si="124"/>
        <v>-0.08</v>
      </c>
      <c r="P454" s="20">
        <f t="shared" si="117"/>
        <v>-0.02</v>
      </c>
      <c r="Q454" s="20">
        <f t="shared" si="125"/>
        <v>-0.02</v>
      </c>
      <c r="R454" s="20">
        <f t="shared" si="119"/>
        <v>-0.1</v>
      </c>
      <c r="S454" s="20">
        <f t="shared" si="120"/>
        <v>-0.12</v>
      </c>
      <c r="T454" s="20">
        <f t="shared" si="121"/>
        <v>-0.1</v>
      </c>
      <c r="U454" s="20">
        <f t="shared" si="126"/>
        <v>-0.14000000000000001</v>
      </c>
    </row>
    <row r="455" spans="3:21" ht="19.2" x14ac:dyDescent="0.3">
      <c r="C455" s="14">
        <v>8</v>
      </c>
      <c r="D455" s="8">
        <v>4</v>
      </c>
      <c r="E455" s="8">
        <v>5</v>
      </c>
      <c r="F455" s="8">
        <v>9</v>
      </c>
      <c r="G455" s="8">
        <v>3</v>
      </c>
      <c r="H455" s="8">
        <v>8</v>
      </c>
      <c r="I455" s="8">
        <v>5</v>
      </c>
      <c r="J455" s="8">
        <v>3</v>
      </c>
      <c r="K455" s="9">
        <f>((D455*D443)+(E455*E443)+(F455*F443)+(G455*G443)+(H455*H443)+(I455*I443)+(J455*J443))+$L$9</f>
        <v>19.097999999999995</v>
      </c>
      <c r="L455" s="8">
        <f t="shared" si="115"/>
        <v>1</v>
      </c>
      <c r="M455" s="10">
        <f t="shared" ref="M455:M497" si="127">IF(VALUE(D455 &amp; E455 &amp; F455 &amp; G455 &amp; H455 &amp; I455 &amp; J455) &gt;= 4712935, 1, -1)</f>
        <v>-1</v>
      </c>
      <c r="N455" s="20">
        <f t="shared" si="116"/>
        <v>-2</v>
      </c>
      <c r="O455" s="20">
        <f t="shared" si="124"/>
        <v>-0.08</v>
      </c>
      <c r="P455" s="20">
        <f t="shared" si="117"/>
        <v>-0.1</v>
      </c>
      <c r="Q455" s="20">
        <f t="shared" si="125"/>
        <v>-0.18</v>
      </c>
      <c r="R455" s="20">
        <f t="shared" si="119"/>
        <v>-0.06</v>
      </c>
      <c r="S455" s="20">
        <f t="shared" si="120"/>
        <v>-0.16</v>
      </c>
      <c r="T455" s="20">
        <f t="shared" si="121"/>
        <v>-0.1</v>
      </c>
      <c r="U455" s="20">
        <f t="shared" si="126"/>
        <v>-0.06</v>
      </c>
    </row>
    <row r="456" spans="3:21" ht="19.2" x14ac:dyDescent="0.3">
      <c r="C456" s="14">
        <v>9</v>
      </c>
      <c r="D456" s="8">
        <v>4</v>
      </c>
      <c r="E456" s="8">
        <v>8</v>
      </c>
      <c r="F456" s="8">
        <v>3</v>
      </c>
      <c r="G456" s="8">
        <v>0</v>
      </c>
      <c r="H456" s="8">
        <v>7</v>
      </c>
      <c r="I456" s="8">
        <v>2</v>
      </c>
      <c r="J456" s="8">
        <v>1</v>
      </c>
      <c r="K456" s="9">
        <f>((D456*D443)+(E456*E443)+(F456*F443)+(G456*G443)+(H456*H443)+(I456*I443)+(J456*J443))+$L$9</f>
        <v>10.992799999999999</v>
      </c>
      <c r="L456" s="8">
        <f t="shared" si="115"/>
        <v>1</v>
      </c>
      <c r="M456" s="10">
        <f t="shared" si="127"/>
        <v>1</v>
      </c>
      <c r="N456" s="20">
        <f t="shared" si="116"/>
        <v>0</v>
      </c>
      <c r="O456" s="20">
        <f t="shared" si="124"/>
        <v>0</v>
      </c>
      <c r="P456" s="20">
        <f t="shared" si="117"/>
        <v>0</v>
      </c>
      <c r="Q456" s="20">
        <f t="shared" si="125"/>
        <v>0</v>
      </c>
      <c r="R456" s="20">
        <f t="shared" si="119"/>
        <v>0</v>
      </c>
      <c r="S456" s="20">
        <f t="shared" si="120"/>
        <v>0</v>
      </c>
      <c r="T456" s="20">
        <f t="shared" si="121"/>
        <v>0</v>
      </c>
      <c r="U456" s="20">
        <f t="shared" si="126"/>
        <v>0</v>
      </c>
    </row>
    <row r="457" spans="3:21" ht="19.2" x14ac:dyDescent="0.3">
      <c r="C457" s="14">
        <v>10</v>
      </c>
      <c r="D457" s="8">
        <v>4</v>
      </c>
      <c r="E457" s="8">
        <v>5</v>
      </c>
      <c r="F457" s="8">
        <v>5</v>
      </c>
      <c r="G457" s="8">
        <v>7</v>
      </c>
      <c r="H457" s="8">
        <v>4</v>
      </c>
      <c r="I457" s="8">
        <v>9</v>
      </c>
      <c r="J457" s="8">
        <v>6</v>
      </c>
      <c r="K457" s="9">
        <f>((D457*D443)+(E457*E443)+(F457*F443)+(G457*G443)+(H457*H443)+(I457*I443)+(J457*J443))+$L$9</f>
        <v>21.605199999999996</v>
      </c>
      <c r="L457" s="8">
        <f t="shared" si="115"/>
        <v>1</v>
      </c>
      <c r="M457" s="10">
        <f t="shared" si="127"/>
        <v>-1</v>
      </c>
      <c r="N457" s="20">
        <f t="shared" si="116"/>
        <v>-2</v>
      </c>
      <c r="O457" s="20">
        <f t="shared" si="124"/>
        <v>-0.08</v>
      </c>
      <c r="P457" s="20">
        <f t="shared" si="117"/>
        <v>-0.1</v>
      </c>
      <c r="Q457" s="20">
        <f t="shared" si="125"/>
        <v>-0.1</v>
      </c>
      <c r="R457" s="20">
        <f t="shared" si="119"/>
        <v>-0.14000000000000001</v>
      </c>
      <c r="S457" s="20">
        <f t="shared" si="120"/>
        <v>-0.08</v>
      </c>
      <c r="T457" s="20">
        <f t="shared" si="121"/>
        <v>-0.18</v>
      </c>
      <c r="U457" s="20">
        <f t="shared" si="126"/>
        <v>-0.12</v>
      </c>
    </row>
    <row r="458" spans="3:21" ht="19.2" x14ac:dyDescent="0.3">
      <c r="C458" s="14">
        <v>11</v>
      </c>
      <c r="D458" s="8">
        <v>5</v>
      </c>
      <c r="E458" s="8">
        <v>2</v>
      </c>
      <c r="F458" s="8">
        <v>5</v>
      </c>
      <c r="G458" s="8">
        <v>9</v>
      </c>
      <c r="H458" s="8">
        <v>7</v>
      </c>
      <c r="I458" s="8">
        <v>2</v>
      </c>
      <c r="J458" s="8">
        <v>2</v>
      </c>
      <c r="K458" s="9">
        <f>((D458*D443)+(E458*E443)+(F458*F443)+(G458*G443)+(H458*H443)+(I458*I443)+(J458*J443))+$L$9</f>
        <v>16.083200000000001</v>
      </c>
      <c r="L458" s="8">
        <f t="shared" si="115"/>
        <v>1</v>
      </c>
      <c r="M458" s="10">
        <f t="shared" si="127"/>
        <v>1</v>
      </c>
      <c r="N458" s="20">
        <f t="shared" si="116"/>
        <v>0</v>
      </c>
      <c r="O458" s="20">
        <f t="shared" si="124"/>
        <v>0</v>
      </c>
      <c r="P458" s="20">
        <f t="shared" si="117"/>
        <v>0</v>
      </c>
      <c r="Q458" s="20">
        <f t="shared" si="125"/>
        <v>0</v>
      </c>
      <c r="R458" s="20">
        <f t="shared" si="119"/>
        <v>0</v>
      </c>
      <c r="S458" s="20">
        <f t="shared" si="120"/>
        <v>0</v>
      </c>
      <c r="T458" s="20">
        <f t="shared" si="121"/>
        <v>0</v>
      </c>
      <c r="U458" s="20">
        <f t="shared" si="126"/>
        <v>0</v>
      </c>
    </row>
    <row r="459" spans="3:21" ht="19.2" x14ac:dyDescent="0.3">
      <c r="C459" s="14">
        <v>12</v>
      </c>
      <c r="D459" s="8">
        <v>5</v>
      </c>
      <c r="E459" s="8">
        <v>2</v>
      </c>
      <c r="F459" s="8">
        <v>1</v>
      </c>
      <c r="G459" s="8">
        <v>3</v>
      </c>
      <c r="H459" s="8">
        <v>5</v>
      </c>
      <c r="I459" s="8">
        <v>9</v>
      </c>
      <c r="J459" s="8">
        <v>5</v>
      </c>
      <c r="K459" s="9">
        <f>((D459*D443)+(E459*E443)+(F459*F443)+(G459*G443)+(H459*H443)+(I459*I443)+(J459*J443))+$L$9</f>
        <v>14.618000000000002</v>
      </c>
      <c r="L459" s="8">
        <f t="shared" si="115"/>
        <v>1</v>
      </c>
      <c r="M459" s="10">
        <f t="shared" si="127"/>
        <v>1</v>
      </c>
      <c r="N459" s="20">
        <f t="shared" si="116"/>
        <v>0</v>
      </c>
      <c r="O459" s="20">
        <f t="shared" si="124"/>
        <v>0</v>
      </c>
      <c r="P459" s="20">
        <f t="shared" si="117"/>
        <v>0</v>
      </c>
      <c r="Q459" s="20">
        <f t="shared" si="125"/>
        <v>0</v>
      </c>
      <c r="R459" s="20">
        <f t="shared" si="119"/>
        <v>0</v>
      </c>
      <c r="S459" s="20">
        <f t="shared" si="120"/>
        <v>0</v>
      </c>
      <c r="T459" s="20">
        <f t="shared" si="121"/>
        <v>0</v>
      </c>
      <c r="U459" s="20">
        <f t="shared" si="126"/>
        <v>0</v>
      </c>
    </row>
    <row r="460" spans="3:21" ht="19.2" x14ac:dyDescent="0.3">
      <c r="C460" s="14">
        <v>13</v>
      </c>
      <c r="D460" s="8">
        <v>4</v>
      </c>
      <c r="E460" s="8">
        <v>4</v>
      </c>
      <c r="F460" s="8">
        <v>7</v>
      </c>
      <c r="G460" s="8">
        <v>3</v>
      </c>
      <c r="H460" s="8">
        <v>5</v>
      </c>
      <c r="I460" s="8">
        <v>0</v>
      </c>
      <c r="J460" s="8">
        <v>2</v>
      </c>
      <c r="K460" s="9">
        <f>((D460*D443)+(E460*E443)+(F460*F443)+(G460*G443)+(H460*H443)+(I460*I443)+(J460*J443))+$L$9</f>
        <v>11.1692</v>
      </c>
      <c r="L460" s="8">
        <f t="shared" si="115"/>
        <v>1</v>
      </c>
      <c r="M460" s="10">
        <f t="shared" si="127"/>
        <v>-1</v>
      </c>
      <c r="N460" s="20">
        <f t="shared" si="116"/>
        <v>-2</v>
      </c>
      <c r="O460" s="20">
        <f t="shared" si="124"/>
        <v>-0.08</v>
      </c>
      <c r="P460" s="20">
        <f t="shared" si="117"/>
        <v>-0.08</v>
      </c>
      <c r="Q460" s="20">
        <f t="shared" si="125"/>
        <v>-0.14000000000000001</v>
      </c>
      <c r="R460" s="20">
        <f t="shared" si="119"/>
        <v>-0.06</v>
      </c>
      <c r="S460" s="20">
        <f t="shared" si="120"/>
        <v>-0.1</v>
      </c>
      <c r="T460" s="20">
        <f t="shared" si="121"/>
        <v>0</v>
      </c>
      <c r="U460" s="20">
        <f t="shared" si="126"/>
        <v>-0.04</v>
      </c>
    </row>
    <row r="461" spans="3:21" ht="19.2" x14ac:dyDescent="0.3">
      <c r="C461" s="14">
        <v>14</v>
      </c>
      <c r="D461" s="8">
        <v>4</v>
      </c>
      <c r="E461" s="8">
        <v>1</v>
      </c>
      <c r="F461" s="8">
        <v>3</v>
      </c>
      <c r="G461" s="8">
        <v>3</v>
      </c>
      <c r="H461" s="8">
        <v>9</v>
      </c>
      <c r="I461" s="8">
        <v>4</v>
      </c>
      <c r="J461" s="8">
        <v>1</v>
      </c>
      <c r="K461" s="9">
        <f>((D461*D443)+(E461*E443)+(F461*F443)+(G461*G443)+(H461*H443)+(I461*I443)+(J461*J443))+$L$9</f>
        <v>10.8948</v>
      </c>
      <c r="L461" s="8">
        <f t="shared" si="115"/>
        <v>1</v>
      </c>
      <c r="M461" s="10">
        <f t="shared" si="127"/>
        <v>-1</v>
      </c>
      <c r="N461" s="20">
        <f t="shared" si="116"/>
        <v>-2</v>
      </c>
      <c r="O461" s="20">
        <f t="shared" si="124"/>
        <v>-0.08</v>
      </c>
      <c r="P461" s="20">
        <f t="shared" si="117"/>
        <v>-0.02</v>
      </c>
      <c r="Q461" s="20">
        <f t="shared" si="125"/>
        <v>-0.06</v>
      </c>
      <c r="R461" s="20">
        <f t="shared" si="119"/>
        <v>-0.06</v>
      </c>
      <c r="S461" s="20">
        <f t="shared" si="120"/>
        <v>-0.18</v>
      </c>
      <c r="T461" s="20">
        <f t="shared" si="121"/>
        <v>-0.08</v>
      </c>
      <c r="U461" s="20">
        <f t="shared" si="126"/>
        <v>-0.02</v>
      </c>
    </row>
    <row r="462" spans="3:21" ht="19.2" x14ac:dyDescent="0.3">
      <c r="C462" s="14">
        <v>15</v>
      </c>
      <c r="D462" s="8">
        <v>4</v>
      </c>
      <c r="E462" s="8">
        <v>5</v>
      </c>
      <c r="F462" s="8">
        <v>8</v>
      </c>
      <c r="G462" s="8">
        <v>6</v>
      </c>
      <c r="H462" s="8">
        <v>6</v>
      </c>
      <c r="I462" s="8">
        <v>5</v>
      </c>
      <c r="J462" s="8">
        <v>7</v>
      </c>
      <c r="K462" s="9">
        <f>((D462*D443)+(E462*E443)+(F462*F443)+(G462*G443)+(H462*H443)+(I462*I443)+(J462*J443))+$L$9</f>
        <v>22.075999999999993</v>
      </c>
      <c r="L462" s="8">
        <f t="shared" si="115"/>
        <v>1</v>
      </c>
      <c r="M462" s="10">
        <f t="shared" si="127"/>
        <v>-1</v>
      </c>
      <c r="N462" s="20">
        <f t="shared" si="116"/>
        <v>-2</v>
      </c>
      <c r="O462" s="20">
        <f t="shared" si="124"/>
        <v>-0.08</v>
      </c>
      <c r="P462" s="20">
        <f t="shared" si="117"/>
        <v>-0.1</v>
      </c>
      <c r="Q462" s="20">
        <f t="shared" si="125"/>
        <v>-0.16</v>
      </c>
      <c r="R462" s="20">
        <f t="shared" si="119"/>
        <v>-0.12</v>
      </c>
      <c r="S462" s="20">
        <f t="shared" si="120"/>
        <v>-0.12</v>
      </c>
      <c r="T462" s="20">
        <f t="shared" si="121"/>
        <v>-0.1</v>
      </c>
      <c r="U462" s="20">
        <f t="shared" si="126"/>
        <v>-0.14000000000000001</v>
      </c>
    </row>
    <row r="463" spans="3:21" ht="19.2" x14ac:dyDescent="0.3">
      <c r="C463" s="14">
        <v>16</v>
      </c>
      <c r="D463" s="8">
        <v>4</v>
      </c>
      <c r="E463" s="8">
        <v>2</v>
      </c>
      <c r="F463" s="8">
        <v>6</v>
      </c>
      <c r="G463" s="8">
        <v>1</v>
      </c>
      <c r="H463" s="8">
        <v>6</v>
      </c>
      <c r="I463" s="8">
        <v>3</v>
      </c>
      <c r="J463" s="8">
        <v>5</v>
      </c>
      <c r="K463" s="9">
        <f>((D463*D443)+(E463*E443)+(F463*F443)+(G463*G443)+(H463*H443)+(I463*I443)+(J463*J443))+$L$9</f>
        <v>12.340399999999999</v>
      </c>
      <c r="L463" s="8">
        <f t="shared" si="115"/>
        <v>1</v>
      </c>
      <c r="M463" s="10">
        <f t="shared" si="127"/>
        <v>-1</v>
      </c>
      <c r="N463" s="20">
        <f t="shared" si="116"/>
        <v>-2</v>
      </c>
      <c r="O463" s="20">
        <f t="shared" si="124"/>
        <v>-0.08</v>
      </c>
      <c r="P463" s="20">
        <f t="shared" si="117"/>
        <v>-0.04</v>
      </c>
      <c r="Q463" s="20">
        <f t="shared" si="125"/>
        <v>-0.12</v>
      </c>
      <c r="R463" s="20">
        <f t="shared" si="119"/>
        <v>-0.02</v>
      </c>
      <c r="S463" s="20">
        <f t="shared" si="120"/>
        <v>-0.12</v>
      </c>
      <c r="T463" s="20">
        <f t="shared" si="121"/>
        <v>-0.06</v>
      </c>
      <c r="U463" s="20">
        <f t="shared" si="126"/>
        <v>-0.1</v>
      </c>
    </row>
    <row r="464" spans="3:21" ht="19.2" x14ac:dyDescent="0.3">
      <c r="C464" s="14">
        <v>17</v>
      </c>
      <c r="D464" s="8">
        <v>4</v>
      </c>
      <c r="E464" s="8">
        <v>7</v>
      </c>
      <c r="F464" s="8">
        <v>3</v>
      </c>
      <c r="G464" s="8">
        <v>3</v>
      </c>
      <c r="H464" s="8">
        <v>9</v>
      </c>
      <c r="I464" s="8">
        <v>7</v>
      </c>
      <c r="J464" s="8">
        <v>7</v>
      </c>
      <c r="K464" s="9">
        <f>((D464*D443)+(E464*E443)+(F464*F443)+(G464*G443)+(H464*H443)+(I464*I443)+(J464*J443))+$L$9</f>
        <v>21.131999999999998</v>
      </c>
      <c r="L464" s="8">
        <f t="shared" si="115"/>
        <v>1</v>
      </c>
      <c r="M464" s="10">
        <f t="shared" si="127"/>
        <v>1</v>
      </c>
      <c r="N464" s="20">
        <f t="shared" si="116"/>
        <v>0</v>
      </c>
      <c r="O464" s="20">
        <f t="shared" si="124"/>
        <v>0</v>
      </c>
      <c r="P464" s="20">
        <f t="shared" si="117"/>
        <v>0</v>
      </c>
      <c r="Q464" s="20">
        <f t="shared" si="125"/>
        <v>0</v>
      </c>
      <c r="R464" s="20">
        <f t="shared" si="119"/>
        <v>0</v>
      </c>
      <c r="S464" s="20">
        <f t="shared" si="120"/>
        <v>0</v>
      </c>
      <c r="T464" s="20">
        <f t="shared" si="121"/>
        <v>0</v>
      </c>
      <c r="U464" s="20">
        <f t="shared" si="126"/>
        <v>0</v>
      </c>
    </row>
    <row r="465" spans="3:21" ht="19.2" x14ac:dyDescent="0.3">
      <c r="C465" s="14">
        <v>18</v>
      </c>
      <c r="D465" s="8">
        <v>4</v>
      </c>
      <c r="E465" s="8">
        <v>9</v>
      </c>
      <c r="F465" s="8">
        <v>6</v>
      </c>
      <c r="G465" s="8">
        <v>5</v>
      </c>
      <c r="H465" s="8">
        <v>8</v>
      </c>
      <c r="I465" s="8">
        <v>2</v>
      </c>
      <c r="J465" s="8">
        <v>2</v>
      </c>
      <c r="K465" s="9">
        <f>((D465*D443)+(E465*E443)+(F465*F443)+(G465*G443)+(H465*H443)+(I465*I443)+(J465*J443))+$L$9</f>
        <v>18.593599999999999</v>
      </c>
      <c r="L465" s="8">
        <f t="shared" si="115"/>
        <v>1</v>
      </c>
      <c r="M465" s="10">
        <f t="shared" si="127"/>
        <v>1</v>
      </c>
      <c r="N465" s="20">
        <f t="shared" si="116"/>
        <v>0</v>
      </c>
      <c r="O465" s="20">
        <f t="shared" si="124"/>
        <v>0</v>
      </c>
      <c r="P465" s="20">
        <f t="shared" si="117"/>
        <v>0</v>
      </c>
      <c r="Q465" s="20">
        <f t="shared" si="125"/>
        <v>0</v>
      </c>
      <c r="R465" s="20">
        <f t="shared" si="119"/>
        <v>0</v>
      </c>
      <c r="S465" s="20">
        <f t="shared" si="120"/>
        <v>0</v>
      </c>
      <c r="T465" s="20">
        <f t="shared" si="121"/>
        <v>0</v>
      </c>
      <c r="U465" s="20">
        <f t="shared" si="126"/>
        <v>0</v>
      </c>
    </row>
    <row r="466" spans="3:21" ht="19.2" x14ac:dyDescent="0.3">
      <c r="C466" s="14">
        <v>19</v>
      </c>
      <c r="D466" s="8">
        <v>4</v>
      </c>
      <c r="E466" s="8">
        <v>4</v>
      </c>
      <c r="F466" s="8">
        <v>1</v>
      </c>
      <c r="G466" s="8">
        <v>5</v>
      </c>
      <c r="H466" s="8">
        <v>9</v>
      </c>
      <c r="I466" s="8">
        <v>1</v>
      </c>
      <c r="J466" s="8">
        <v>5</v>
      </c>
      <c r="K466" s="9">
        <f>((D466*D443)+(E466*E443)+(F466*F443)+(G466*G443)+(H466*H443)+(I466*I443)+(J466*J443))+$L$9</f>
        <v>13.744000000000003</v>
      </c>
      <c r="L466" s="8">
        <f t="shared" si="115"/>
        <v>1</v>
      </c>
      <c r="M466" s="10">
        <f t="shared" si="127"/>
        <v>-1</v>
      </c>
      <c r="N466" s="20">
        <f t="shared" si="116"/>
        <v>-2</v>
      </c>
      <c r="O466" s="20">
        <f t="shared" si="124"/>
        <v>-0.08</v>
      </c>
      <c r="P466" s="20">
        <f t="shared" si="117"/>
        <v>-0.08</v>
      </c>
      <c r="Q466" s="20">
        <f t="shared" si="125"/>
        <v>-0.02</v>
      </c>
      <c r="R466" s="20">
        <f t="shared" si="119"/>
        <v>-0.1</v>
      </c>
      <c r="S466" s="20">
        <f t="shared" si="120"/>
        <v>-0.18</v>
      </c>
      <c r="T466" s="20">
        <f t="shared" si="121"/>
        <v>-0.02</v>
      </c>
      <c r="U466" s="20">
        <f t="shared" si="126"/>
        <v>-0.1</v>
      </c>
    </row>
    <row r="467" spans="3:21" ht="19.2" x14ac:dyDescent="0.3">
      <c r="C467" s="14">
        <v>20</v>
      </c>
      <c r="D467" s="8">
        <v>4</v>
      </c>
      <c r="E467" s="8">
        <v>6</v>
      </c>
      <c r="F467" s="8">
        <v>9</v>
      </c>
      <c r="G467" s="8">
        <v>8</v>
      </c>
      <c r="H467" s="8">
        <v>4</v>
      </c>
      <c r="I467" s="8">
        <v>4</v>
      </c>
      <c r="J467" s="8">
        <v>7</v>
      </c>
      <c r="K467" s="9">
        <f>((D467*D443)+(E467*E443)+(F467*F443)+(G467*G443)+(H467*H443)+(I467*I443)+(J467*J443))+$L$9</f>
        <v>22.983600000000003</v>
      </c>
      <c r="L467" s="8">
        <f t="shared" si="115"/>
        <v>1</v>
      </c>
      <c r="M467" s="10">
        <f t="shared" si="127"/>
        <v>-1</v>
      </c>
      <c r="N467" s="20">
        <f t="shared" si="116"/>
        <v>-2</v>
      </c>
      <c r="O467" s="20">
        <f t="shared" si="124"/>
        <v>-0.08</v>
      </c>
      <c r="P467" s="20">
        <f t="shared" si="117"/>
        <v>-0.12</v>
      </c>
      <c r="Q467" s="20">
        <f t="shared" si="125"/>
        <v>-0.18</v>
      </c>
      <c r="R467" s="20">
        <f t="shared" si="119"/>
        <v>-0.16</v>
      </c>
      <c r="S467" s="20">
        <f t="shared" si="120"/>
        <v>-0.08</v>
      </c>
      <c r="T467" s="20">
        <f t="shared" si="121"/>
        <v>-0.08</v>
      </c>
      <c r="U467" s="20">
        <f t="shared" si="126"/>
        <v>-0.14000000000000001</v>
      </c>
    </row>
    <row r="468" spans="3:21" ht="19.2" x14ac:dyDescent="0.3">
      <c r="C468" s="14">
        <v>21</v>
      </c>
      <c r="D468" s="8">
        <v>5</v>
      </c>
      <c r="E468" s="8">
        <v>2</v>
      </c>
      <c r="F468" s="8">
        <v>4</v>
      </c>
      <c r="G468" s="8">
        <v>0</v>
      </c>
      <c r="H468" s="8">
        <v>9</v>
      </c>
      <c r="I468" s="8">
        <v>1</v>
      </c>
      <c r="J468" s="8">
        <v>6</v>
      </c>
      <c r="K468" s="9">
        <f>((D468*D443)+(E468*E443)+(F468*F443)+(G468*G443)+(H468*H443)+(I468*I443)+(J468*J443))+$L$9</f>
        <v>12.152799999999999</v>
      </c>
      <c r="L468" s="8">
        <f t="shared" si="115"/>
        <v>1</v>
      </c>
      <c r="M468" s="10">
        <f t="shared" si="127"/>
        <v>1</v>
      </c>
      <c r="N468" s="20">
        <f t="shared" si="116"/>
        <v>0</v>
      </c>
      <c r="O468" s="20">
        <f t="shared" si="124"/>
        <v>0</v>
      </c>
      <c r="P468" s="20">
        <f t="shared" si="117"/>
        <v>0</v>
      </c>
      <c r="Q468" s="20">
        <f t="shared" si="125"/>
        <v>0</v>
      </c>
      <c r="R468" s="20">
        <f t="shared" si="119"/>
        <v>0</v>
      </c>
      <c r="S468" s="20">
        <f t="shared" si="120"/>
        <v>0</v>
      </c>
      <c r="T468" s="20">
        <f t="shared" si="121"/>
        <v>0</v>
      </c>
      <c r="U468" s="20">
        <f t="shared" si="126"/>
        <v>0</v>
      </c>
    </row>
    <row r="469" spans="3:21" ht="19.2" x14ac:dyDescent="0.3">
      <c r="C469" s="14">
        <v>22</v>
      </c>
      <c r="D469" s="8">
        <v>3</v>
      </c>
      <c r="E469" s="8">
        <v>9</v>
      </c>
      <c r="F469" s="8">
        <v>1</v>
      </c>
      <c r="G469" s="8">
        <v>7</v>
      </c>
      <c r="H469" s="8">
        <v>4</v>
      </c>
      <c r="I469" s="8">
        <v>7</v>
      </c>
      <c r="J469" s="8">
        <v>1</v>
      </c>
      <c r="K469" s="9">
        <f>((D469*D443)+(E469*E443)+(F469*F443)+(G469*G443)+(H469*H443)+(I469*I443)+(J469*J443))+$L$9</f>
        <v>16.239999999999998</v>
      </c>
      <c r="L469" s="8">
        <f t="shared" si="115"/>
        <v>1</v>
      </c>
      <c r="M469" s="10">
        <f t="shared" si="127"/>
        <v>-1</v>
      </c>
      <c r="N469" s="20">
        <f t="shared" si="116"/>
        <v>-2</v>
      </c>
      <c r="O469" s="20">
        <f t="shared" si="124"/>
        <v>-0.06</v>
      </c>
      <c r="P469" s="20">
        <f t="shared" si="117"/>
        <v>-0.18</v>
      </c>
      <c r="Q469" s="20">
        <f t="shared" si="125"/>
        <v>-0.02</v>
      </c>
      <c r="R469" s="20">
        <f t="shared" si="119"/>
        <v>-0.14000000000000001</v>
      </c>
      <c r="S469" s="20">
        <f t="shared" si="120"/>
        <v>-0.08</v>
      </c>
      <c r="T469" s="20">
        <f t="shared" si="121"/>
        <v>-0.14000000000000001</v>
      </c>
      <c r="U469" s="20">
        <f t="shared" si="126"/>
        <v>-0.02</v>
      </c>
    </row>
    <row r="470" spans="3:21" ht="19.2" x14ac:dyDescent="0.3">
      <c r="C470" s="14">
        <v>23</v>
      </c>
      <c r="D470" s="8">
        <v>3</v>
      </c>
      <c r="E470" s="8">
        <v>4</v>
      </c>
      <c r="F470" s="8">
        <v>3</v>
      </c>
      <c r="G470" s="8">
        <v>0</v>
      </c>
      <c r="H470" s="8">
        <v>8</v>
      </c>
      <c r="I470" s="8">
        <v>3</v>
      </c>
      <c r="J470" s="8">
        <v>5</v>
      </c>
      <c r="K470" s="9">
        <f>((D470*D443)+(E470*E443)+(F470*F443)+(G470*G443)+(H470*H443)+(I470*I443)+(J470*J443))+$L$9</f>
        <v>11.491599999999998</v>
      </c>
      <c r="L470" s="8">
        <f t="shared" si="115"/>
        <v>1</v>
      </c>
      <c r="M470" s="10">
        <f t="shared" si="127"/>
        <v>-1</v>
      </c>
      <c r="N470" s="20">
        <f t="shared" si="116"/>
        <v>-2</v>
      </c>
      <c r="O470" s="20">
        <f t="shared" si="124"/>
        <v>-0.06</v>
      </c>
      <c r="P470" s="20">
        <f t="shared" si="117"/>
        <v>-0.08</v>
      </c>
      <c r="Q470" s="20">
        <f t="shared" si="125"/>
        <v>-0.06</v>
      </c>
      <c r="R470" s="20">
        <f t="shared" si="119"/>
        <v>0</v>
      </c>
      <c r="S470" s="20">
        <f t="shared" si="120"/>
        <v>-0.16</v>
      </c>
      <c r="T470" s="20">
        <f t="shared" si="121"/>
        <v>-0.06</v>
      </c>
      <c r="U470" s="20">
        <f t="shared" si="126"/>
        <v>-0.1</v>
      </c>
    </row>
    <row r="471" spans="3:21" ht="19.2" x14ac:dyDescent="0.3">
      <c r="C471" s="14">
        <v>24</v>
      </c>
      <c r="D471" s="8">
        <v>4</v>
      </c>
      <c r="E471" s="8">
        <v>1</v>
      </c>
      <c r="F471" s="8">
        <v>4</v>
      </c>
      <c r="G471" s="8">
        <v>8</v>
      </c>
      <c r="H471" s="8">
        <v>9</v>
      </c>
      <c r="I471" s="8">
        <v>3</v>
      </c>
      <c r="J471" s="8">
        <v>3</v>
      </c>
      <c r="K471" s="9">
        <f>((D471*D443)+(E471*E443)+(F471*F443)+(G471*G443)+(H471*H443)+(I471*I443)+(J471*J443))+$L$9</f>
        <v>15.850800000000003</v>
      </c>
      <c r="L471" s="8">
        <f t="shared" si="115"/>
        <v>1</v>
      </c>
      <c r="M471" s="10">
        <f t="shared" si="127"/>
        <v>-1</v>
      </c>
      <c r="N471" s="20">
        <f t="shared" si="116"/>
        <v>-2</v>
      </c>
      <c r="O471" s="20">
        <f t="shared" si="124"/>
        <v>-0.08</v>
      </c>
      <c r="P471" s="20">
        <f t="shared" si="117"/>
        <v>-0.02</v>
      </c>
      <c r="Q471" s="20">
        <f t="shared" si="125"/>
        <v>-0.08</v>
      </c>
      <c r="R471" s="20">
        <f t="shared" si="119"/>
        <v>-0.16</v>
      </c>
      <c r="S471" s="20">
        <f t="shared" si="120"/>
        <v>-0.18</v>
      </c>
      <c r="T471" s="20">
        <f t="shared" si="121"/>
        <v>-0.06</v>
      </c>
      <c r="U471" s="20">
        <f t="shared" si="126"/>
        <v>-0.06</v>
      </c>
    </row>
    <row r="472" spans="3:21" ht="19.2" x14ac:dyDescent="0.3">
      <c r="C472" s="14">
        <v>25</v>
      </c>
      <c r="D472" s="8">
        <v>5</v>
      </c>
      <c r="E472" s="8">
        <v>2</v>
      </c>
      <c r="F472" s="8">
        <v>5</v>
      </c>
      <c r="G472" s="8">
        <v>4</v>
      </c>
      <c r="H472" s="8">
        <v>7</v>
      </c>
      <c r="I472" s="8">
        <v>6</v>
      </c>
      <c r="J472" s="8">
        <v>2</v>
      </c>
      <c r="K472" s="9">
        <f>((D472*D443)+(E472*E443)+(F472*F443)+(G472*G443)+(H472*H443)+(I472*I443)+(J472*J443))+$L$9</f>
        <v>15.1812</v>
      </c>
      <c r="L472" s="8">
        <f t="shared" si="115"/>
        <v>1</v>
      </c>
      <c r="M472" s="10">
        <f t="shared" si="127"/>
        <v>1</v>
      </c>
      <c r="N472" s="20">
        <f t="shared" si="116"/>
        <v>0</v>
      </c>
      <c r="O472" s="20">
        <f t="shared" si="124"/>
        <v>0</v>
      </c>
      <c r="P472" s="20">
        <f t="shared" si="117"/>
        <v>0</v>
      </c>
      <c r="Q472" s="20">
        <f t="shared" si="125"/>
        <v>0</v>
      </c>
      <c r="R472" s="20">
        <f t="shared" si="119"/>
        <v>0</v>
      </c>
      <c r="S472" s="20">
        <f t="shared" si="120"/>
        <v>0</v>
      </c>
      <c r="T472" s="20">
        <f t="shared" si="121"/>
        <v>0</v>
      </c>
      <c r="U472" s="20">
        <f t="shared" si="126"/>
        <v>0</v>
      </c>
    </row>
    <row r="473" spans="3:21" ht="19.2" x14ac:dyDescent="0.3">
      <c r="C473" s="14">
        <v>26</v>
      </c>
      <c r="D473" s="8">
        <v>3</v>
      </c>
      <c r="E473" s="8">
        <v>9</v>
      </c>
      <c r="F473" s="8">
        <v>9</v>
      </c>
      <c r="G473" s="8">
        <v>0</v>
      </c>
      <c r="H473" s="8">
        <v>9</v>
      </c>
      <c r="I473" s="8">
        <v>0</v>
      </c>
      <c r="J473" s="8">
        <v>9</v>
      </c>
      <c r="K473" s="9">
        <f>((D473*D443)+(E473*E443)+(F473*F443)+(G473*G443)+(H473*H443)+(I473*I443)+(J473*J443))+$L$9</f>
        <v>20.2468</v>
      </c>
      <c r="L473" s="8">
        <f t="shared" si="115"/>
        <v>1</v>
      </c>
      <c r="M473" s="10">
        <f t="shared" si="127"/>
        <v>-1</v>
      </c>
      <c r="N473" s="20">
        <f t="shared" si="116"/>
        <v>-2</v>
      </c>
      <c r="O473" s="20">
        <f t="shared" si="124"/>
        <v>-0.06</v>
      </c>
      <c r="P473" s="20">
        <f t="shared" si="117"/>
        <v>-0.18</v>
      </c>
      <c r="Q473" s="20">
        <f t="shared" si="125"/>
        <v>-0.18</v>
      </c>
      <c r="R473" s="20">
        <f t="shared" si="119"/>
        <v>0</v>
      </c>
      <c r="S473" s="20">
        <f t="shared" si="120"/>
        <v>-0.18</v>
      </c>
      <c r="T473" s="20">
        <f t="shared" si="121"/>
        <v>0</v>
      </c>
      <c r="U473" s="20">
        <f t="shared" si="126"/>
        <v>-0.18</v>
      </c>
    </row>
    <row r="474" spans="3:21" ht="19.2" x14ac:dyDescent="0.3">
      <c r="C474" s="14">
        <v>27</v>
      </c>
      <c r="D474" s="8">
        <v>5</v>
      </c>
      <c r="E474" s="8">
        <v>3</v>
      </c>
      <c r="F474" s="8">
        <v>3</v>
      </c>
      <c r="G474" s="8">
        <v>8</v>
      </c>
      <c r="H474" s="8">
        <v>2</v>
      </c>
      <c r="I474" s="8">
        <v>0</v>
      </c>
      <c r="J474" s="8">
        <v>3</v>
      </c>
      <c r="K474" s="9">
        <f>((D474*D443)+(E474*E443)+(F474*F443)+(G474*G443)+(H474*H443)+(I474*I443)+(J474*J443))+$L$9</f>
        <v>10.978400000000001</v>
      </c>
      <c r="L474" s="8">
        <f t="shared" si="115"/>
        <v>1</v>
      </c>
      <c r="M474" s="10">
        <f t="shared" si="127"/>
        <v>1</v>
      </c>
      <c r="N474" s="20">
        <f t="shared" si="116"/>
        <v>0</v>
      </c>
      <c r="O474" s="20">
        <f t="shared" si="124"/>
        <v>0</v>
      </c>
      <c r="P474" s="20">
        <f t="shared" si="117"/>
        <v>0</v>
      </c>
      <c r="Q474" s="20">
        <f t="shared" si="125"/>
        <v>0</v>
      </c>
      <c r="R474" s="20">
        <f t="shared" si="119"/>
        <v>0</v>
      </c>
      <c r="S474" s="20">
        <f t="shared" si="120"/>
        <v>0</v>
      </c>
      <c r="T474" s="20">
        <f t="shared" si="121"/>
        <v>0</v>
      </c>
      <c r="U474" s="20">
        <f t="shared" si="126"/>
        <v>0</v>
      </c>
    </row>
    <row r="475" spans="3:21" ht="19.2" x14ac:dyDescent="0.3">
      <c r="C475" s="14">
        <v>28</v>
      </c>
      <c r="D475" s="8">
        <v>4</v>
      </c>
      <c r="E475" s="8">
        <v>3</v>
      </c>
      <c r="F475" s="8">
        <v>8</v>
      </c>
      <c r="G475" s="8">
        <v>2</v>
      </c>
      <c r="H475" s="8">
        <v>1</v>
      </c>
      <c r="I475" s="8">
        <v>7</v>
      </c>
      <c r="J475" s="8">
        <v>9</v>
      </c>
      <c r="K475" s="9">
        <f>((D475*D443)+(E475*E443)+(F475*F443)+(G475*G443)+(H475*H443)+(I475*I443)+(J475*J443))+$L$9</f>
        <v>17.453199999999995</v>
      </c>
      <c r="L475" s="8">
        <f t="shared" si="115"/>
        <v>1</v>
      </c>
      <c r="M475" s="10">
        <f t="shared" si="127"/>
        <v>-1</v>
      </c>
      <c r="N475" s="20">
        <f t="shared" si="116"/>
        <v>-2</v>
      </c>
      <c r="O475" s="20">
        <f t="shared" si="124"/>
        <v>-0.08</v>
      </c>
      <c r="P475" s="20">
        <f t="shared" si="117"/>
        <v>-0.06</v>
      </c>
      <c r="Q475" s="20">
        <f t="shared" si="125"/>
        <v>-0.16</v>
      </c>
      <c r="R475" s="20">
        <f t="shared" si="119"/>
        <v>-0.04</v>
      </c>
      <c r="S475" s="20">
        <f t="shared" si="120"/>
        <v>-0.02</v>
      </c>
      <c r="T475" s="20">
        <f t="shared" si="121"/>
        <v>-0.14000000000000001</v>
      </c>
      <c r="U475" s="20">
        <f t="shared" si="126"/>
        <v>-0.18</v>
      </c>
    </row>
    <row r="476" spans="3:21" ht="19.2" x14ac:dyDescent="0.3">
      <c r="C476" s="14">
        <v>29</v>
      </c>
      <c r="D476" s="8">
        <v>4</v>
      </c>
      <c r="E476" s="8">
        <v>7</v>
      </c>
      <c r="F476" s="8">
        <v>3</v>
      </c>
      <c r="G476" s="8">
        <v>7</v>
      </c>
      <c r="H476" s="8">
        <v>9</v>
      </c>
      <c r="I476" s="8">
        <v>7</v>
      </c>
      <c r="J476" s="8">
        <v>0</v>
      </c>
      <c r="K476" s="9">
        <f>((D476*D443)+(E476*E443)+(F476*F443)+(G476*G443)+(H476*H443)+(I476*I443)+(J476*J443))+$L$9</f>
        <v>19.296800000000001</v>
      </c>
      <c r="L476" s="8">
        <f t="shared" si="115"/>
        <v>1</v>
      </c>
      <c r="M476" s="10">
        <f t="shared" si="127"/>
        <v>1</v>
      </c>
      <c r="N476" s="20">
        <f t="shared" si="116"/>
        <v>0</v>
      </c>
      <c r="O476" s="20">
        <f t="shared" si="124"/>
        <v>0</v>
      </c>
      <c r="P476" s="20">
        <f t="shared" si="117"/>
        <v>0</v>
      </c>
      <c r="Q476" s="20">
        <f t="shared" si="125"/>
        <v>0</v>
      </c>
      <c r="R476" s="20">
        <f t="shared" si="119"/>
        <v>0</v>
      </c>
      <c r="S476" s="20">
        <f t="shared" si="120"/>
        <v>0</v>
      </c>
      <c r="T476" s="20">
        <f t="shared" si="121"/>
        <v>0</v>
      </c>
      <c r="U476" s="20">
        <f t="shared" si="126"/>
        <v>0</v>
      </c>
    </row>
    <row r="477" spans="3:21" ht="19.2" x14ac:dyDescent="0.3">
      <c r="C477" s="14">
        <v>30</v>
      </c>
      <c r="D477" s="8">
        <v>4</v>
      </c>
      <c r="E477" s="8">
        <v>2</v>
      </c>
      <c r="F477" s="8">
        <v>3</v>
      </c>
      <c r="G477" s="8">
        <v>9</v>
      </c>
      <c r="H477" s="8">
        <v>3</v>
      </c>
      <c r="I477" s="8">
        <v>7</v>
      </c>
      <c r="J477" s="8">
        <v>4</v>
      </c>
      <c r="K477" s="9">
        <f>((D477*D443)+(E477*E443)+(F477*F443)+(G477*G443)+(H477*H443)+(I477*I443)+(J477*J443))+$L$9</f>
        <v>16.3184</v>
      </c>
      <c r="L477" s="8">
        <f t="shared" si="115"/>
        <v>1</v>
      </c>
      <c r="M477" s="10">
        <f t="shared" si="127"/>
        <v>-1</v>
      </c>
      <c r="N477" s="20">
        <f t="shared" si="116"/>
        <v>-2</v>
      </c>
      <c r="O477" s="20">
        <f t="shared" si="124"/>
        <v>-0.08</v>
      </c>
      <c r="P477" s="20">
        <f t="shared" si="117"/>
        <v>-0.04</v>
      </c>
      <c r="Q477" s="20">
        <f t="shared" si="125"/>
        <v>-0.06</v>
      </c>
      <c r="R477" s="20">
        <f t="shared" si="119"/>
        <v>-0.18</v>
      </c>
      <c r="S477" s="20">
        <f t="shared" si="120"/>
        <v>-0.06</v>
      </c>
      <c r="T477" s="20">
        <f t="shared" si="121"/>
        <v>-0.14000000000000001</v>
      </c>
      <c r="U477" s="20">
        <f t="shared" si="126"/>
        <v>-0.08</v>
      </c>
    </row>
    <row r="478" spans="3:21" ht="19.2" x14ac:dyDescent="0.3">
      <c r="C478" s="14">
        <v>31</v>
      </c>
      <c r="D478" s="8">
        <v>4</v>
      </c>
      <c r="E478" s="8">
        <v>7</v>
      </c>
      <c r="F478" s="8">
        <v>7</v>
      </c>
      <c r="G478" s="8">
        <v>6</v>
      </c>
      <c r="H478" s="8">
        <v>9</v>
      </c>
      <c r="I478" s="8">
        <v>0</v>
      </c>
      <c r="J478" s="8">
        <v>6</v>
      </c>
      <c r="K478" s="9">
        <f>((D478*D443)+(E478*E443)+(F478*F443)+(G478*G443)+(H478*H443)+(I478*I443)+(J478*J443))+$L$9</f>
        <v>20.557600000000001</v>
      </c>
      <c r="L478" s="8">
        <f t="shared" si="115"/>
        <v>1</v>
      </c>
      <c r="M478" s="10">
        <f t="shared" si="127"/>
        <v>1</v>
      </c>
      <c r="N478" s="20">
        <f t="shared" si="116"/>
        <v>0</v>
      </c>
      <c r="O478" s="20">
        <f t="shared" si="124"/>
        <v>0</v>
      </c>
      <c r="P478" s="20">
        <f t="shared" si="117"/>
        <v>0</v>
      </c>
      <c r="Q478" s="20">
        <f t="shared" si="125"/>
        <v>0</v>
      </c>
      <c r="R478" s="20">
        <f t="shared" si="119"/>
        <v>0</v>
      </c>
      <c r="S478" s="20">
        <f t="shared" si="120"/>
        <v>0</v>
      </c>
      <c r="T478" s="20">
        <f t="shared" si="121"/>
        <v>0</v>
      </c>
      <c r="U478" s="20">
        <f t="shared" si="126"/>
        <v>0</v>
      </c>
    </row>
    <row r="479" spans="3:21" ht="19.2" x14ac:dyDescent="0.3">
      <c r="C479" s="14">
        <v>32</v>
      </c>
      <c r="D479" s="8">
        <v>4</v>
      </c>
      <c r="E479" s="8">
        <v>1</v>
      </c>
      <c r="F479" s="8">
        <v>6</v>
      </c>
      <c r="G479" s="8">
        <v>1</v>
      </c>
      <c r="H479" s="8">
        <v>8</v>
      </c>
      <c r="I479" s="8">
        <v>0</v>
      </c>
      <c r="J479" s="8">
        <v>6</v>
      </c>
      <c r="K479" s="9">
        <f>((D479*D443)+(E479*E443)+(F479*F443)+(G479*G443)+(H479*H443)+(I479*I443)+(J479*J443))+$L$9</f>
        <v>11.511200000000002</v>
      </c>
      <c r="L479" s="8">
        <f t="shared" si="115"/>
        <v>1</v>
      </c>
      <c r="M479" s="10">
        <f t="shared" si="127"/>
        <v>-1</v>
      </c>
      <c r="N479" s="20">
        <f t="shared" si="116"/>
        <v>-2</v>
      </c>
      <c r="O479" s="20">
        <f t="shared" si="124"/>
        <v>-0.08</v>
      </c>
      <c r="P479" s="20">
        <f t="shared" si="117"/>
        <v>-0.02</v>
      </c>
      <c r="Q479" s="20">
        <f t="shared" si="125"/>
        <v>-0.12</v>
      </c>
      <c r="R479" s="20">
        <f t="shared" si="119"/>
        <v>-0.02</v>
      </c>
      <c r="S479" s="20">
        <f t="shared" si="120"/>
        <v>-0.16</v>
      </c>
      <c r="T479" s="20">
        <f t="shared" si="121"/>
        <v>0</v>
      </c>
      <c r="U479" s="20">
        <f t="shared" si="126"/>
        <v>-0.12</v>
      </c>
    </row>
    <row r="480" spans="3:21" ht="19.2" x14ac:dyDescent="0.3">
      <c r="C480" s="14">
        <v>33</v>
      </c>
      <c r="D480" s="8">
        <v>5</v>
      </c>
      <c r="E480" s="8">
        <v>1</v>
      </c>
      <c r="F480" s="8">
        <v>7</v>
      </c>
      <c r="G480" s="8">
        <v>8</v>
      </c>
      <c r="H480" s="8">
        <v>1</v>
      </c>
      <c r="I480" s="8">
        <v>6</v>
      </c>
      <c r="J480" s="8">
        <v>9</v>
      </c>
      <c r="K480" s="9">
        <f>((D480*D443)+(E480*E443)+(F480*F443)+(G480*G443)+(H480*H443)+(I480*I443)+(J480*J443))+$L$9</f>
        <v>19.781199999999998</v>
      </c>
      <c r="L480" s="8">
        <f t="shared" si="115"/>
        <v>1</v>
      </c>
      <c r="M480" s="10">
        <f t="shared" si="127"/>
        <v>1</v>
      </c>
      <c r="N480" s="20">
        <f t="shared" si="116"/>
        <v>0</v>
      </c>
      <c r="O480" s="20">
        <f t="shared" si="124"/>
        <v>0</v>
      </c>
      <c r="P480" s="20">
        <f t="shared" si="117"/>
        <v>0</v>
      </c>
      <c r="Q480" s="20">
        <f t="shared" si="125"/>
        <v>0</v>
      </c>
      <c r="R480" s="20">
        <f t="shared" si="119"/>
        <v>0</v>
      </c>
      <c r="S480" s="20">
        <f t="shared" si="120"/>
        <v>0</v>
      </c>
      <c r="T480" s="20">
        <f t="shared" si="121"/>
        <v>0</v>
      </c>
      <c r="U480" s="20">
        <f t="shared" si="126"/>
        <v>0</v>
      </c>
    </row>
    <row r="481" spans="3:21" ht="19.2" x14ac:dyDescent="0.3">
      <c r="C481" s="14">
        <v>34</v>
      </c>
      <c r="D481" s="8">
        <v>4</v>
      </c>
      <c r="E481" s="8">
        <v>9</v>
      </c>
      <c r="F481" s="8">
        <v>3</v>
      </c>
      <c r="G481" s="8">
        <v>7</v>
      </c>
      <c r="H481" s="8">
        <v>3</v>
      </c>
      <c r="I481" s="8">
        <v>5</v>
      </c>
      <c r="J481" s="8">
        <v>9</v>
      </c>
      <c r="K481" s="9">
        <f>((D481*D443)+(E481*E443)+(F481*F443)+(G481*G443)+(H481*H443)+(I481*I443)+(J481*J443))+$L$9</f>
        <v>21.736799999999995</v>
      </c>
      <c r="L481" s="8">
        <f t="shared" si="115"/>
        <v>1</v>
      </c>
      <c r="M481" s="10">
        <f t="shared" si="127"/>
        <v>1</v>
      </c>
      <c r="N481" s="20">
        <f t="shared" si="116"/>
        <v>0</v>
      </c>
      <c r="O481" s="20">
        <f t="shared" si="124"/>
        <v>0</v>
      </c>
      <c r="P481" s="20">
        <f t="shared" si="117"/>
        <v>0</v>
      </c>
      <c r="Q481" s="20">
        <f t="shared" si="125"/>
        <v>0</v>
      </c>
      <c r="R481" s="20">
        <f t="shared" si="119"/>
        <v>0</v>
      </c>
      <c r="S481" s="20">
        <f t="shared" si="120"/>
        <v>0</v>
      </c>
      <c r="T481" s="20">
        <f t="shared" si="121"/>
        <v>0</v>
      </c>
      <c r="U481" s="20">
        <f t="shared" si="126"/>
        <v>0</v>
      </c>
    </row>
    <row r="482" spans="3:21" ht="19.2" x14ac:dyDescent="0.3">
      <c r="C482" s="14">
        <v>35</v>
      </c>
      <c r="D482" s="8">
        <v>4</v>
      </c>
      <c r="E482" s="8">
        <v>6</v>
      </c>
      <c r="F482" s="8">
        <v>3</v>
      </c>
      <c r="G482" s="8">
        <v>3</v>
      </c>
      <c r="H482" s="8">
        <v>1</v>
      </c>
      <c r="I482" s="8">
        <v>9</v>
      </c>
      <c r="J482" s="8">
        <v>3</v>
      </c>
      <c r="K482" s="9">
        <f>((D482*D443)+(E482*E443)+(F482*F443)+(G482*G443)+(H482*H443)+(I482*I443)+(J482*J443))+$L$9</f>
        <v>14.208799999999997</v>
      </c>
      <c r="L482" s="8">
        <f t="shared" si="115"/>
        <v>1</v>
      </c>
      <c r="M482" s="10">
        <f t="shared" si="127"/>
        <v>-1</v>
      </c>
      <c r="N482" s="20">
        <f t="shared" si="116"/>
        <v>-2</v>
      </c>
      <c r="O482" s="20">
        <f t="shared" si="124"/>
        <v>-0.08</v>
      </c>
      <c r="P482" s="20">
        <f t="shared" si="117"/>
        <v>-0.12</v>
      </c>
      <c r="Q482" s="20">
        <f t="shared" si="125"/>
        <v>-0.06</v>
      </c>
      <c r="R482" s="20">
        <f t="shared" si="119"/>
        <v>-0.06</v>
      </c>
      <c r="S482" s="20">
        <f t="shared" si="120"/>
        <v>-0.02</v>
      </c>
      <c r="T482" s="20">
        <f t="shared" si="121"/>
        <v>-0.18</v>
      </c>
      <c r="U482" s="20">
        <f t="shared" si="126"/>
        <v>-0.06</v>
      </c>
    </row>
    <row r="483" spans="3:21" ht="19.2" x14ac:dyDescent="0.3">
      <c r="C483" s="14">
        <v>36</v>
      </c>
      <c r="D483" s="8">
        <v>4</v>
      </c>
      <c r="E483" s="8">
        <v>6</v>
      </c>
      <c r="F483" s="8">
        <v>3</v>
      </c>
      <c r="G483" s="8">
        <v>6</v>
      </c>
      <c r="H483" s="8">
        <v>1</v>
      </c>
      <c r="I483" s="8">
        <v>6</v>
      </c>
      <c r="J483" s="8">
        <v>2</v>
      </c>
      <c r="K483" s="9">
        <f>((D483*D443)+(E483*E443)+(F483*F443)+(G483*G443)+(H483*H443)+(I483*I443)+(J483*J443))+$L$9</f>
        <v>13.667999999999999</v>
      </c>
      <c r="L483" s="8">
        <f t="shared" si="115"/>
        <v>1</v>
      </c>
      <c r="M483" s="10">
        <f t="shared" si="127"/>
        <v>-1</v>
      </c>
      <c r="N483" s="20">
        <f t="shared" si="116"/>
        <v>-2</v>
      </c>
      <c r="O483" s="20">
        <f t="shared" si="124"/>
        <v>-0.08</v>
      </c>
      <c r="P483" s="20">
        <f t="shared" si="117"/>
        <v>-0.12</v>
      </c>
      <c r="Q483" s="20">
        <f t="shared" si="125"/>
        <v>-0.06</v>
      </c>
      <c r="R483" s="20">
        <f t="shared" si="119"/>
        <v>-0.12</v>
      </c>
      <c r="S483" s="20">
        <f t="shared" si="120"/>
        <v>-0.02</v>
      </c>
      <c r="T483" s="20">
        <f t="shared" si="121"/>
        <v>-0.12</v>
      </c>
      <c r="U483" s="20">
        <f t="shared" si="126"/>
        <v>-0.04</v>
      </c>
    </row>
    <row r="484" spans="3:21" ht="19.2" x14ac:dyDescent="0.3">
      <c r="C484" s="14">
        <v>37</v>
      </c>
      <c r="D484" s="8">
        <v>4</v>
      </c>
      <c r="E484" s="8">
        <v>2</v>
      </c>
      <c r="F484" s="8">
        <v>4</v>
      </c>
      <c r="G484" s="8">
        <v>4</v>
      </c>
      <c r="H484" s="8">
        <v>5</v>
      </c>
      <c r="I484" s="8">
        <v>5</v>
      </c>
      <c r="J484" s="8">
        <v>8</v>
      </c>
      <c r="K484" s="9">
        <f>((D484*D443)+(E484*E443)+(F484*F443)+(G484*G443)+(H484*H443)+(I484*I443)+(J484*J443))+$L$9</f>
        <v>15.940400000000004</v>
      </c>
      <c r="L484" s="8">
        <f t="shared" si="115"/>
        <v>1</v>
      </c>
      <c r="M484" s="10">
        <f t="shared" si="127"/>
        <v>-1</v>
      </c>
      <c r="N484" s="20">
        <f t="shared" si="116"/>
        <v>-2</v>
      </c>
      <c r="O484" s="20">
        <f t="shared" si="124"/>
        <v>-0.08</v>
      </c>
      <c r="P484" s="20">
        <f t="shared" si="117"/>
        <v>-0.04</v>
      </c>
      <c r="Q484" s="20">
        <f t="shared" si="125"/>
        <v>-0.08</v>
      </c>
      <c r="R484" s="20">
        <f t="shared" si="119"/>
        <v>-0.08</v>
      </c>
      <c r="S484" s="20">
        <f t="shared" si="120"/>
        <v>-0.1</v>
      </c>
      <c r="T484" s="20">
        <f t="shared" si="121"/>
        <v>-0.1</v>
      </c>
      <c r="U484" s="20">
        <f t="shared" si="126"/>
        <v>-0.16</v>
      </c>
    </row>
    <row r="485" spans="3:21" ht="19.2" x14ac:dyDescent="0.3">
      <c r="C485" s="14">
        <v>38</v>
      </c>
      <c r="D485" s="8">
        <v>4</v>
      </c>
      <c r="E485" s="8">
        <v>4</v>
      </c>
      <c r="F485" s="8">
        <v>0</v>
      </c>
      <c r="G485" s="8">
        <v>1</v>
      </c>
      <c r="H485" s="8">
        <v>7</v>
      </c>
      <c r="I485" s="8">
        <v>8</v>
      </c>
      <c r="J485" s="8">
        <v>8</v>
      </c>
      <c r="K485" s="9">
        <f>((D485*D443)+(E485*E443)+(F485*F443)+(G485*G443)+(H485*H443)+(I485*I443)+(J485*J443))+$L$9</f>
        <v>15.733200000000004</v>
      </c>
      <c r="L485" s="8">
        <f t="shared" si="115"/>
        <v>1</v>
      </c>
      <c r="M485" s="10">
        <f t="shared" si="127"/>
        <v>-1</v>
      </c>
      <c r="N485" s="20">
        <f t="shared" si="116"/>
        <v>-2</v>
      </c>
      <c r="O485" s="20">
        <f t="shared" si="124"/>
        <v>-0.08</v>
      </c>
      <c r="P485" s="20">
        <f t="shared" si="117"/>
        <v>-0.08</v>
      </c>
      <c r="Q485" s="20">
        <f t="shared" si="125"/>
        <v>0</v>
      </c>
      <c r="R485" s="20">
        <f t="shared" si="119"/>
        <v>-0.02</v>
      </c>
      <c r="S485" s="20">
        <f t="shared" si="120"/>
        <v>-0.14000000000000001</v>
      </c>
      <c r="T485" s="20">
        <f t="shared" si="121"/>
        <v>-0.16</v>
      </c>
      <c r="U485" s="20">
        <f t="shared" si="126"/>
        <v>-0.16</v>
      </c>
    </row>
    <row r="486" spans="3:21" ht="19.2" x14ac:dyDescent="0.3">
      <c r="C486" s="14">
        <v>39</v>
      </c>
      <c r="D486" s="8">
        <v>5</v>
      </c>
      <c r="E486" s="8">
        <v>2</v>
      </c>
      <c r="F486" s="8">
        <v>9</v>
      </c>
      <c r="G486" s="8">
        <v>1</v>
      </c>
      <c r="H486" s="8">
        <v>6</v>
      </c>
      <c r="I486" s="8">
        <v>6</v>
      </c>
      <c r="J486" s="8">
        <v>1</v>
      </c>
      <c r="K486" s="9">
        <f>((D486*D443)+(E486*E443)+(F486*F443)+(G486*G443)+(H486*H443)+(I486*I443)+(J486*J443))+$L$9</f>
        <v>14.405199999999997</v>
      </c>
      <c r="L486" s="8">
        <f t="shared" si="115"/>
        <v>1</v>
      </c>
      <c r="M486" s="10">
        <f t="shared" si="127"/>
        <v>1</v>
      </c>
      <c r="N486" s="20">
        <f t="shared" si="116"/>
        <v>0</v>
      </c>
      <c r="O486" s="20">
        <f t="shared" si="124"/>
        <v>0</v>
      </c>
      <c r="P486" s="20">
        <f t="shared" si="117"/>
        <v>0</v>
      </c>
      <c r="Q486" s="20">
        <f t="shared" si="125"/>
        <v>0</v>
      </c>
      <c r="R486" s="20">
        <f t="shared" si="119"/>
        <v>0</v>
      </c>
      <c r="S486" s="20">
        <f t="shared" si="120"/>
        <v>0</v>
      </c>
      <c r="T486" s="20">
        <f t="shared" si="121"/>
        <v>0</v>
      </c>
      <c r="U486" s="20">
        <f t="shared" si="126"/>
        <v>0</v>
      </c>
    </row>
    <row r="487" spans="3:21" ht="19.2" x14ac:dyDescent="0.3">
      <c r="C487" s="14">
        <v>40</v>
      </c>
      <c r="D487" s="8">
        <v>5</v>
      </c>
      <c r="E487" s="8">
        <v>1</v>
      </c>
      <c r="F487" s="8">
        <v>7</v>
      </c>
      <c r="G487" s="8">
        <v>1</v>
      </c>
      <c r="H487" s="8">
        <v>1</v>
      </c>
      <c r="I487" s="8">
        <v>6</v>
      </c>
      <c r="J487" s="8">
        <v>5</v>
      </c>
      <c r="K487" s="9">
        <f>((D487*D443)+(E487*E443)+(F487*F443)+(G487*G443)+(H487*H443)+(I487*I443)+(J487*J443))+$L$9</f>
        <v>12.020799999999998</v>
      </c>
      <c r="L487" s="8">
        <f t="shared" si="115"/>
        <v>1</v>
      </c>
      <c r="M487" s="10">
        <f t="shared" si="127"/>
        <v>1</v>
      </c>
      <c r="N487" s="20">
        <f t="shared" si="116"/>
        <v>0</v>
      </c>
      <c r="O487" s="20">
        <f t="shared" si="124"/>
        <v>0</v>
      </c>
      <c r="P487" s="20">
        <f t="shared" si="117"/>
        <v>0</v>
      </c>
      <c r="Q487" s="20">
        <f t="shared" si="125"/>
        <v>0</v>
      </c>
      <c r="R487" s="20">
        <f t="shared" si="119"/>
        <v>0</v>
      </c>
      <c r="S487" s="20">
        <f t="shared" si="120"/>
        <v>0</v>
      </c>
      <c r="T487" s="20">
        <f t="shared" si="121"/>
        <v>0</v>
      </c>
      <c r="U487" s="20">
        <f t="shared" si="126"/>
        <v>0</v>
      </c>
    </row>
    <row r="488" spans="3:21" ht="19.2" x14ac:dyDescent="0.3">
      <c r="C488" s="14">
        <v>41</v>
      </c>
      <c r="D488" s="8">
        <v>3</v>
      </c>
      <c r="E488" s="8">
        <v>8</v>
      </c>
      <c r="F488" s="8">
        <v>0</v>
      </c>
      <c r="G488" s="8">
        <v>0</v>
      </c>
      <c r="H488" s="8">
        <v>4</v>
      </c>
      <c r="I488" s="8">
        <v>2</v>
      </c>
      <c r="J488" s="8">
        <v>3</v>
      </c>
      <c r="K488" s="9">
        <f>((D488*D443)+(E488*E443)+(F488*F443)+(G488*G443)+(H488*H443)+(I488*I443)+(J488*J443))+$L$9</f>
        <v>7.7791999999999994</v>
      </c>
      <c r="L488" s="8">
        <f t="shared" si="115"/>
        <v>1</v>
      </c>
      <c r="M488" s="10">
        <f t="shared" si="127"/>
        <v>-1</v>
      </c>
      <c r="N488" s="20">
        <f t="shared" si="116"/>
        <v>-2</v>
      </c>
      <c r="O488" s="20">
        <f t="shared" si="124"/>
        <v>-0.06</v>
      </c>
      <c r="P488" s="20">
        <f t="shared" si="117"/>
        <v>-0.16</v>
      </c>
      <c r="Q488" s="20">
        <f t="shared" si="125"/>
        <v>0</v>
      </c>
      <c r="R488" s="20">
        <f t="shared" si="119"/>
        <v>0</v>
      </c>
      <c r="S488" s="20">
        <f t="shared" si="120"/>
        <v>-0.08</v>
      </c>
      <c r="T488" s="20">
        <f t="shared" si="121"/>
        <v>-0.04</v>
      </c>
      <c r="U488" s="20">
        <f t="shared" si="126"/>
        <v>-0.06</v>
      </c>
    </row>
    <row r="489" spans="3:21" ht="19.2" x14ac:dyDescent="0.3">
      <c r="C489" s="14">
        <v>42</v>
      </c>
      <c r="D489" s="8">
        <v>4</v>
      </c>
      <c r="E489" s="8">
        <v>7</v>
      </c>
      <c r="F489" s="8">
        <v>8</v>
      </c>
      <c r="G489" s="8">
        <v>8</v>
      </c>
      <c r="H489" s="8">
        <v>6</v>
      </c>
      <c r="I489" s="8">
        <v>4</v>
      </c>
      <c r="J489" s="8">
        <v>1</v>
      </c>
      <c r="K489" s="9">
        <f>((D489*D443)+(E489*E443)+(F489*F443)+(G489*G443)+(H489*H443)+(I489*I443)+(J489*J443))+$L$9</f>
        <v>20.176400000000001</v>
      </c>
      <c r="L489" s="8">
        <f t="shared" si="115"/>
        <v>1</v>
      </c>
      <c r="M489" s="10">
        <f t="shared" si="127"/>
        <v>1</v>
      </c>
      <c r="N489" s="20">
        <f t="shared" si="116"/>
        <v>0</v>
      </c>
      <c r="O489" s="20">
        <f t="shared" si="124"/>
        <v>0</v>
      </c>
      <c r="P489" s="20">
        <f t="shared" si="117"/>
        <v>0</v>
      </c>
      <c r="Q489" s="20">
        <f t="shared" si="125"/>
        <v>0</v>
      </c>
      <c r="R489" s="20">
        <f t="shared" si="119"/>
        <v>0</v>
      </c>
      <c r="S489" s="20">
        <f t="shared" si="120"/>
        <v>0</v>
      </c>
      <c r="T489" s="20">
        <f t="shared" si="121"/>
        <v>0</v>
      </c>
      <c r="U489" s="20">
        <f t="shared" si="126"/>
        <v>0</v>
      </c>
    </row>
    <row r="490" spans="3:21" ht="19.2" x14ac:dyDescent="0.3">
      <c r="C490" s="14">
        <v>43</v>
      </c>
      <c r="D490" s="8">
        <v>5</v>
      </c>
      <c r="E490" s="8">
        <v>3</v>
      </c>
      <c r="F490" s="8">
        <v>0</v>
      </c>
      <c r="G490" s="8">
        <v>7</v>
      </c>
      <c r="H490" s="8">
        <v>8</v>
      </c>
      <c r="I490" s="8">
        <v>8</v>
      </c>
      <c r="J490" s="8">
        <v>4</v>
      </c>
      <c r="K490" s="9">
        <f>((D490*D443)+(E490*E443)+(F490*F443)+(G490*G443)+(H490*H443)+(I490*I443)+(J490*J443))+$L$9</f>
        <v>18.010800000000003</v>
      </c>
      <c r="L490" s="8">
        <f t="shared" si="115"/>
        <v>1</v>
      </c>
      <c r="M490" s="10">
        <f t="shared" si="127"/>
        <v>1</v>
      </c>
      <c r="N490" s="20">
        <f t="shared" si="116"/>
        <v>0</v>
      </c>
      <c r="O490" s="20">
        <f t="shared" si="124"/>
        <v>0</v>
      </c>
      <c r="P490" s="20">
        <f t="shared" si="117"/>
        <v>0</v>
      </c>
      <c r="Q490" s="20">
        <f t="shared" si="125"/>
        <v>0</v>
      </c>
      <c r="R490" s="20">
        <f t="shared" si="119"/>
        <v>0</v>
      </c>
      <c r="S490" s="20">
        <f t="shared" si="120"/>
        <v>0</v>
      </c>
      <c r="T490" s="20">
        <f t="shared" si="121"/>
        <v>0</v>
      </c>
      <c r="U490" s="20">
        <f t="shared" si="126"/>
        <v>0</v>
      </c>
    </row>
    <row r="491" spans="3:21" ht="19.2" x14ac:dyDescent="0.3">
      <c r="C491" s="14">
        <v>44</v>
      </c>
      <c r="D491" s="8">
        <v>3</v>
      </c>
      <c r="E491" s="8">
        <v>6</v>
      </c>
      <c r="F491" s="8">
        <v>9</v>
      </c>
      <c r="G491" s="8">
        <v>3</v>
      </c>
      <c r="H491" s="8">
        <v>6</v>
      </c>
      <c r="I491" s="8">
        <v>2</v>
      </c>
      <c r="J491" s="8">
        <v>1</v>
      </c>
      <c r="K491" s="9">
        <f>((D491*D443)+(E491*E443)+(F491*F443)+(G491*G443)+(H491*H443)+(I491*I443)+(J491*J443))+$L$9</f>
        <v>14.461199999999998</v>
      </c>
      <c r="L491" s="8">
        <f t="shared" si="115"/>
        <v>1</v>
      </c>
      <c r="M491" s="10">
        <f t="shared" si="127"/>
        <v>-1</v>
      </c>
      <c r="N491" s="20">
        <f t="shared" si="116"/>
        <v>-2</v>
      </c>
      <c r="O491" s="20">
        <f t="shared" si="124"/>
        <v>-0.06</v>
      </c>
      <c r="P491" s="20">
        <f t="shared" si="117"/>
        <v>-0.12</v>
      </c>
      <c r="Q491" s="20">
        <f t="shared" si="125"/>
        <v>-0.18</v>
      </c>
      <c r="R491" s="20">
        <f t="shared" si="119"/>
        <v>-0.06</v>
      </c>
      <c r="S491" s="20">
        <f t="shared" si="120"/>
        <v>-0.12</v>
      </c>
      <c r="T491" s="20">
        <f t="shared" si="121"/>
        <v>-0.04</v>
      </c>
      <c r="U491" s="20">
        <f t="shared" si="126"/>
        <v>-0.02</v>
      </c>
    </row>
    <row r="492" spans="3:21" ht="19.2" x14ac:dyDescent="0.3">
      <c r="C492" s="14">
        <v>45</v>
      </c>
      <c r="D492" s="8">
        <v>4</v>
      </c>
      <c r="E492" s="8">
        <v>4</v>
      </c>
      <c r="F492" s="8">
        <v>6</v>
      </c>
      <c r="G492" s="8">
        <v>1</v>
      </c>
      <c r="H492" s="8">
        <v>0</v>
      </c>
      <c r="I492" s="8">
        <v>0</v>
      </c>
      <c r="J492" s="8">
        <v>3</v>
      </c>
      <c r="K492" s="9">
        <f>((D492*D443)+(E492*E443)+(F492*F443)+(G492*G443)+(H492*H443)+(I492*I443)+(J492*J443))+$L$9</f>
        <v>6.6752000000000002</v>
      </c>
      <c r="L492" s="8">
        <f t="shared" si="115"/>
        <v>1</v>
      </c>
      <c r="M492" s="10">
        <f t="shared" si="127"/>
        <v>-1</v>
      </c>
      <c r="N492" s="20">
        <f t="shared" si="116"/>
        <v>-2</v>
      </c>
      <c r="O492" s="20">
        <f t="shared" si="124"/>
        <v>-0.08</v>
      </c>
      <c r="P492" s="20">
        <f t="shared" si="117"/>
        <v>-0.08</v>
      </c>
      <c r="Q492" s="20">
        <f t="shared" si="125"/>
        <v>-0.12</v>
      </c>
      <c r="R492" s="20">
        <f t="shared" si="119"/>
        <v>-0.02</v>
      </c>
      <c r="S492" s="20">
        <f t="shared" si="120"/>
        <v>0</v>
      </c>
      <c r="T492" s="20">
        <f t="shared" si="121"/>
        <v>0</v>
      </c>
      <c r="U492" s="20">
        <f t="shared" si="126"/>
        <v>-0.06</v>
      </c>
    </row>
    <row r="493" spans="3:21" ht="19.2" x14ac:dyDescent="0.3">
      <c r="C493" s="14">
        <v>46</v>
      </c>
      <c r="D493" s="8">
        <v>4</v>
      </c>
      <c r="E493" s="8">
        <v>6</v>
      </c>
      <c r="F493" s="8">
        <v>0</v>
      </c>
      <c r="G493" s="8">
        <v>0</v>
      </c>
      <c r="H493" s="8">
        <v>9</v>
      </c>
      <c r="I493" s="8">
        <v>8</v>
      </c>
      <c r="J493" s="8">
        <v>7</v>
      </c>
      <c r="K493" s="9">
        <f>((D493*D443)+(E493*E443)+(F493*F443)+(G493*G443)+(H493*H443)+(I493*I443)+(J493*J443))+$L$9</f>
        <v>16.940799999999996</v>
      </c>
      <c r="L493" s="8">
        <f t="shared" si="115"/>
        <v>1</v>
      </c>
      <c r="M493" s="10">
        <f t="shared" si="127"/>
        <v>-1</v>
      </c>
      <c r="N493" s="20">
        <f t="shared" si="116"/>
        <v>-2</v>
      </c>
      <c r="O493" s="20">
        <f>N493*$D$2*D493</f>
        <v>-0.08</v>
      </c>
      <c r="P493" s="20">
        <f t="shared" si="117"/>
        <v>-0.12</v>
      </c>
      <c r="Q493" s="20">
        <f t="shared" si="125"/>
        <v>0</v>
      </c>
      <c r="R493" s="20">
        <f t="shared" si="119"/>
        <v>0</v>
      </c>
      <c r="S493" s="20">
        <f t="shared" si="120"/>
        <v>-0.18</v>
      </c>
      <c r="T493" s="20">
        <f t="shared" si="121"/>
        <v>-0.16</v>
      </c>
      <c r="U493" s="20">
        <f t="shared" si="126"/>
        <v>-0.14000000000000001</v>
      </c>
    </row>
    <row r="494" spans="3:21" ht="19.2" x14ac:dyDescent="0.3">
      <c r="C494" s="14">
        <v>47</v>
      </c>
      <c r="D494" s="8">
        <v>4</v>
      </c>
      <c r="E494" s="8">
        <v>9</v>
      </c>
      <c r="F494" s="8">
        <v>4</v>
      </c>
      <c r="G494" s="8">
        <v>0</v>
      </c>
      <c r="H494" s="8">
        <v>0</v>
      </c>
      <c r="I494" s="8">
        <v>2</v>
      </c>
      <c r="J494" s="8">
        <v>3</v>
      </c>
      <c r="K494" s="9">
        <f>((D494*D443)+(E494*E443)+(F494*F443)+(G494*G443)+(H494*H443)+(I494*I443)+(J494*J443))+$L$9</f>
        <v>9.429199999999998</v>
      </c>
      <c r="L494" s="8">
        <f t="shared" si="115"/>
        <v>1</v>
      </c>
      <c r="M494" s="10">
        <f t="shared" si="127"/>
        <v>1</v>
      </c>
      <c r="N494" s="20">
        <f t="shared" si="116"/>
        <v>0</v>
      </c>
      <c r="O494" s="20">
        <f t="shared" ref="O494:O495" si="128">N494*$D$2*D494</f>
        <v>0</v>
      </c>
      <c r="P494" s="20">
        <f t="shared" si="117"/>
        <v>0</v>
      </c>
      <c r="Q494" s="20">
        <f t="shared" si="125"/>
        <v>0</v>
      </c>
      <c r="R494" s="20">
        <f t="shared" si="119"/>
        <v>0</v>
      </c>
      <c r="S494" s="20">
        <f t="shared" si="120"/>
        <v>0</v>
      </c>
      <c r="T494" s="20">
        <f t="shared" si="121"/>
        <v>0</v>
      </c>
      <c r="U494" s="20">
        <f t="shared" si="126"/>
        <v>0</v>
      </c>
    </row>
    <row r="495" spans="3:21" ht="19.2" x14ac:dyDescent="0.3">
      <c r="C495" s="14">
        <v>48</v>
      </c>
      <c r="D495" s="8">
        <v>4</v>
      </c>
      <c r="E495" s="8">
        <v>6</v>
      </c>
      <c r="F495" s="8">
        <v>5</v>
      </c>
      <c r="G495" s="8">
        <v>7</v>
      </c>
      <c r="H495" s="8">
        <v>3</v>
      </c>
      <c r="I495" s="8">
        <v>8</v>
      </c>
      <c r="J495" s="8">
        <v>0</v>
      </c>
      <c r="K495" s="9">
        <f>((D495*D443)+(E495*E443)+(F495*F443)+(G495*G443)+(H495*H443)+(I495*I443)+(J495*J443))+$L$9</f>
        <v>16.9572</v>
      </c>
      <c r="L495" s="8">
        <f t="shared" si="115"/>
        <v>1</v>
      </c>
      <c r="M495" s="10">
        <f t="shared" si="127"/>
        <v>-1</v>
      </c>
      <c r="N495" s="20">
        <f t="shared" si="116"/>
        <v>-2</v>
      </c>
      <c r="O495" s="20">
        <f t="shared" si="128"/>
        <v>-0.08</v>
      </c>
      <c r="P495" s="20">
        <f t="shared" si="117"/>
        <v>-0.12</v>
      </c>
      <c r="Q495" s="20">
        <f t="shared" si="125"/>
        <v>-0.1</v>
      </c>
      <c r="R495" s="20">
        <f t="shared" si="119"/>
        <v>-0.14000000000000001</v>
      </c>
      <c r="S495" s="20">
        <f t="shared" si="120"/>
        <v>-0.06</v>
      </c>
      <c r="T495" s="20">
        <f t="shared" si="121"/>
        <v>-0.16</v>
      </c>
      <c r="U495" s="20">
        <f t="shared" si="126"/>
        <v>0</v>
      </c>
    </row>
    <row r="496" spans="3:21" ht="19.2" x14ac:dyDescent="0.3">
      <c r="C496" s="14">
        <v>49</v>
      </c>
      <c r="D496" s="8">
        <v>4</v>
      </c>
      <c r="E496" s="8">
        <v>7</v>
      </c>
      <c r="F496" s="8">
        <v>7</v>
      </c>
      <c r="G496" s="8">
        <v>4</v>
      </c>
      <c r="H496" s="8">
        <v>4</v>
      </c>
      <c r="I496" s="8">
        <v>2</v>
      </c>
      <c r="J496" s="8">
        <v>5</v>
      </c>
      <c r="K496" s="9">
        <f>((D496*D443)+(E496*E443)+(F496*F443)+(G496*G443)+(H496*H443)+(I496*I443)+(J496*J443))+$L$9</f>
        <v>16.738799999999998</v>
      </c>
      <c r="L496" s="8">
        <f t="shared" si="115"/>
        <v>1</v>
      </c>
      <c r="M496" s="10">
        <f t="shared" si="127"/>
        <v>1</v>
      </c>
      <c r="N496" s="20">
        <f t="shared" si="116"/>
        <v>0</v>
      </c>
      <c r="O496" s="20">
        <f>N496*$D$2*D496</f>
        <v>0</v>
      </c>
      <c r="P496" s="20">
        <f t="shared" si="117"/>
        <v>0</v>
      </c>
      <c r="Q496" s="20">
        <f t="shared" si="125"/>
        <v>0</v>
      </c>
      <c r="R496" s="20">
        <f t="shared" si="119"/>
        <v>0</v>
      </c>
      <c r="S496" s="20">
        <f t="shared" si="120"/>
        <v>0</v>
      </c>
      <c r="T496" s="20">
        <f t="shared" si="121"/>
        <v>0</v>
      </c>
      <c r="U496" s="20">
        <f t="shared" si="126"/>
        <v>0</v>
      </c>
    </row>
    <row r="497" spans="3:21" ht="19.2" x14ac:dyDescent="0.3">
      <c r="C497" s="14">
        <v>50</v>
      </c>
      <c r="D497" s="8">
        <v>5</v>
      </c>
      <c r="E497" s="8">
        <v>1</v>
      </c>
      <c r="F497" s="8">
        <v>2</v>
      </c>
      <c r="G497" s="8">
        <v>0</v>
      </c>
      <c r="H497" s="8">
        <v>7</v>
      </c>
      <c r="I497" s="8">
        <v>1</v>
      </c>
      <c r="J497" s="8">
        <v>6</v>
      </c>
      <c r="K497" s="9">
        <f>((D497*D443)+(E497*E443)+(F497*F443)+(G497*G443)+(H497*H443)+(I497*I443)+(J497*J443))+$L$9</f>
        <v>8.9</v>
      </c>
      <c r="L497" s="8">
        <f t="shared" si="115"/>
        <v>1</v>
      </c>
      <c r="M497" s="10">
        <f t="shared" si="127"/>
        <v>1</v>
      </c>
      <c r="N497" s="20">
        <f t="shared" si="116"/>
        <v>0</v>
      </c>
      <c r="O497" s="20">
        <f t="shared" ref="O497" si="129">N497*$D$2*D497</f>
        <v>0</v>
      </c>
      <c r="P497" s="20">
        <f t="shared" si="117"/>
        <v>0</v>
      </c>
      <c r="Q497" s="20">
        <f t="shared" si="125"/>
        <v>0</v>
      </c>
      <c r="R497" s="20">
        <f t="shared" si="119"/>
        <v>0</v>
      </c>
      <c r="S497" s="20">
        <f t="shared" si="120"/>
        <v>0</v>
      </c>
      <c r="T497" s="20">
        <f t="shared" si="121"/>
        <v>0</v>
      </c>
      <c r="U497" s="20">
        <f t="shared" si="126"/>
        <v>0</v>
      </c>
    </row>
    <row r="498" spans="3:21" ht="19.2" x14ac:dyDescent="0.3">
      <c r="C498" s="12"/>
      <c r="D498" s="12"/>
      <c r="E498" s="12"/>
      <c r="F498" s="12"/>
      <c r="G498" s="12"/>
      <c r="H498" s="12"/>
      <c r="I498" s="12"/>
      <c r="J498" s="12"/>
      <c r="K498" s="12"/>
      <c r="L498" s="58" t="s">
        <v>37</v>
      </c>
      <c r="M498" s="58"/>
      <c r="N498" s="24">
        <f>SUM(N448:N497)</f>
        <v>-52</v>
      </c>
      <c r="O498" s="23">
        <f>AVERAGE(O448:O497)</f>
        <v>-3.960000000000001E-2</v>
      </c>
      <c r="P498" s="23">
        <f t="shared" ref="P498:U498" si="130">AVERAGE(P448:P497)</f>
        <v>-4.4000000000000011E-2</v>
      </c>
      <c r="Q498" s="23">
        <f t="shared" si="130"/>
        <v>-4.7200000000000013E-2</v>
      </c>
      <c r="R498" s="23">
        <f t="shared" si="130"/>
        <v>-3.960000000000001E-2</v>
      </c>
      <c r="S498" s="23">
        <f t="shared" si="130"/>
        <v>-5.5600000000000011E-2</v>
      </c>
      <c r="T498" s="23">
        <f t="shared" si="130"/>
        <v>-4.6000000000000006E-2</v>
      </c>
      <c r="U498" s="23">
        <f t="shared" si="130"/>
        <v>-4.6400000000000004E-2</v>
      </c>
    </row>
    <row r="499" spans="3:21" ht="19.2" x14ac:dyDescent="0.3">
      <c r="C499" s="12"/>
      <c r="D499" s="12"/>
      <c r="E499" s="12"/>
      <c r="F499" s="12"/>
      <c r="G499" s="12"/>
      <c r="H499" s="12"/>
      <c r="I499" s="12"/>
      <c r="J499" s="12"/>
      <c r="K499" s="12"/>
      <c r="L499" s="56" t="s">
        <v>38</v>
      </c>
      <c r="M499" s="56"/>
      <c r="N499" s="57">
        <f>SUMSQ(N448:N497)/2</f>
        <v>52</v>
      </c>
      <c r="O499" s="12"/>
      <c r="P499" s="12"/>
      <c r="Q499" s="12"/>
      <c r="R499" s="12"/>
      <c r="S499" s="12"/>
      <c r="T499" s="12"/>
      <c r="U499" s="12"/>
    </row>
    <row r="500" spans="3:21" x14ac:dyDescent="0.3">
      <c r="L500" s="56"/>
      <c r="M500" s="56"/>
      <c r="N500" s="57"/>
    </row>
    <row r="501" spans="3:21" x14ac:dyDescent="0.3">
      <c r="C501" s="6"/>
    </row>
    <row r="503" spans="3:21" ht="20.399999999999999" x14ac:dyDescent="0.45">
      <c r="C503" s="21"/>
      <c r="D503" s="59" t="s">
        <v>18</v>
      </c>
      <c r="E503" s="59"/>
      <c r="F503" s="59"/>
      <c r="G503" s="59"/>
      <c r="H503" s="59"/>
      <c r="I503" s="59"/>
      <c r="J503" s="59"/>
      <c r="K503" s="60" t="s">
        <v>41</v>
      </c>
      <c r="L503" s="61"/>
      <c r="M503" s="28">
        <v>9</v>
      </c>
      <c r="N503" s="26"/>
    </row>
    <row r="504" spans="3:21" ht="19.2" x14ac:dyDescent="0.45">
      <c r="C504" s="25"/>
      <c r="D504" s="22" t="s">
        <v>10</v>
      </c>
      <c r="E504" s="22" t="s">
        <v>11</v>
      </c>
      <c r="F504" s="22" t="s">
        <v>12</v>
      </c>
      <c r="G504" s="22" t="s">
        <v>13</v>
      </c>
      <c r="H504" s="22" t="s">
        <v>14</v>
      </c>
      <c r="I504" s="22" t="s">
        <v>15</v>
      </c>
      <c r="J504" s="22" t="s">
        <v>16</v>
      </c>
      <c r="L504" s="27" t="s">
        <v>23</v>
      </c>
    </row>
    <row r="505" spans="3:21" ht="19.2" x14ac:dyDescent="0.45">
      <c r="C505" s="16" t="s">
        <v>39</v>
      </c>
      <c r="D505" s="11">
        <f t="shared" ref="D505:J505" si="131">O498+D443</f>
        <v>0.68320000000000025</v>
      </c>
      <c r="E505" s="11">
        <f t="shared" si="131"/>
        <v>0.64799999999999969</v>
      </c>
      <c r="F505" s="11">
        <f t="shared" si="131"/>
        <v>0.62239999999999984</v>
      </c>
      <c r="G505" s="11">
        <f t="shared" si="131"/>
        <v>0.68320000000000025</v>
      </c>
      <c r="H505" s="11">
        <f t="shared" si="131"/>
        <v>0.55520000000000014</v>
      </c>
      <c r="I505" s="11">
        <f t="shared" si="131"/>
        <v>0.63199999999999967</v>
      </c>
      <c r="J505" s="11">
        <f t="shared" si="131"/>
        <v>0.62880000000000003</v>
      </c>
      <c r="L505" s="13">
        <v>1</v>
      </c>
    </row>
    <row r="506" spans="3:21" x14ac:dyDescent="0.3">
      <c r="P506" s="5"/>
    </row>
    <row r="508" spans="3:21" ht="19.2" x14ac:dyDescent="0.3">
      <c r="C508" s="8"/>
      <c r="D508" s="59" t="s">
        <v>17</v>
      </c>
      <c r="E508" s="59"/>
      <c r="F508" s="59"/>
      <c r="G508" s="59"/>
      <c r="H508" s="59"/>
      <c r="I508" s="59"/>
      <c r="J508" s="59"/>
      <c r="K508" s="62"/>
      <c r="L508" s="62"/>
      <c r="M508" s="62"/>
      <c r="N508" s="62"/>
      <c r="O508" s="63" t="s">
        <v>24</v>
      </c>
      <c r="P508" s="64"/>
      <c r="Q508" s="64"/>
      <c r="R508" s="64"/>
      <c r="S508" s="64"/>
      <c r="T508" s="64"/>
      <c r="U508" s="64"/>
    </row>
    <row r="509" spans="3:21" ht="19.2" x14ac:dyDescent="0.3">
      <c r="C509" s="16" t="s">
        <v>40</v>
      </c>
      <c r="D509" s="22" t="s">
        <v>10</v>
      </c>
      <c r="E509" s="22" t="s">
        <v>11</v>
      </c>
      <c r="F509" s="22" t="s">
        <v>12</v>
      </c>
      <c r="G509" s="22" t="s">
        <v>13</v>
      </c>
      <c r="H509" s="22" t="s">
        <v>14</v>
      </c>
      <c r="I509" s="22" t="s">
        <v>15</v>
      </c>
      <c r="J509" s="22" t="s">
        <v>16</v>
      </c>
      <c r="K509" s="17" t="s">
        <v>19</v>
      </c>
      <c r="L509" s="16" t="s">
        <v>20</v>
      </c>
      <c r="M509" s="16" t="s">
        <v>21</v>
      </c>
      <c r="N509" s="18" t="s">
        <v>22</v>
      </c>
      <c r="O509" s="15" t="s">
        <v>25</v>
      </c>
      <c r="P509" s="15" t="s">
        <v>26</v>
      </c>
      <c r="Q509" s="15" t="s">
        <v>27</v>
      </c>
      <c r="R509" s="15" t="s">
        <v>28</v>
      </c>
      <c r="S509" s="15" t="s">
        <v>29</v>
      </c>
      <c r="T509" s="15" t="s">
        <v>30</v>
      </c>
      <c r="U509" s="15" t="s">
        <v>31</v>
      </c>
    </row>
    <row r="510" spans="3:21" ht="19.2" x14ac:dyDescent="0.3">
      <c r="C510" s="14">
        <v>1</v>
      </c>
      <c r="D510" s="8">
        <v>4</v>
      </c>
      <c r="E510" s="8">
        <v>7</v>
      </c>
      <c r="F510" s="8">
        <v>1</v>
      </c>
      <c r="G510" s="8">
        <v>2</v>
      </c>
      <c r="H510" s="8">
        <v>9</v>
      </c>
      <c r="I510" s="8">
        <v>3</v>
      </c>
      <c r="J510" s="8">
        <v>5</v>
      </c>
      <c r="K510" s="9">
        <f>((D510*D505)+(E510*E505)+(F510*F505)+(G510*G505)+(H510*H505)+(I510*I505)+(J510*J505))+$L$9</f>
        <v>13.544399999999996</v>
      </c>
      <c r="L510" s="8">
        <f>IF(K510&gt;=0,$D$3,$D$4)</f>
        <v>1</v>
      </c>
      <c r="M510" s="10">
        <f>IF(VALUE(D510 &amp; E510 &amp; F510 &amp; G510 &amp; H510 &amp; I510 &amp; J510) &gt;= 4712935, 1, -1)</f>
        <v>1</v>
      </c>
      <c r="N510" s="20">
        <f>M510-L510</f>
        <v>0</v>
      </c>
      <c r="O510" s="20">
        <f>$N$15*$D$2*D500</f>
        <v>0</v>
      </c>
      <c r="P510" s="20">
        <f>N510*$D$2*E510</f>
        <v>0</v>
      </c>
      <c r="Q510" s="20">
        <f>N510*$D$2*F510</f>
        <v>0</v>
      </c>
      <c r="R510" s="20">
        <f>N510*$D$2*G510</f>
        <v>0</v>
      </c>
      <c r="S510" s="20">
        <f>N510*$D$2*H510</f>
        <v>0</v>
      </c>
      <c r="T510" s="20">
        <f>N510*$D$2*I510</f>
        <v>0</v>
      </c>
      <c r="U510" s="20">
        <f>N510*$D$2*J510</f>
        <v>0</v>
      </c>
    </row>
    <row r="511" spans="3:21" ht="19.2" x14ac:dyDescent="0.3">
      <c r="C511" s="14">
        <v>2</v>
      </c>
      <c r="D511" s="8">
        <v>5</v>
      </c>
      <c r="E511" s="8">
        <v>0</v>
      </c>
      <c r="F511" s="8">
        <v>8</v>
      </c>
      <c r="G511" s="8">
        <v>6</v>
      </c>
      <c r="H511" s="8">
        <v>8</v>
      </c>
      <c r="I511" s="8">
        <v>8</v>
      </c>
      <c r="J511" s="8">
        <v>7</v>
      </c>
      <c r="K511" s="9">
        <f>((D511*D505)+(E511*E505)+(F511*F505)+(G511*G505)+(H511*H505)+(I511*I505)+(J511*J505))+$L$9</f>
        <v>20.643599999999999</v>
      </c>
      <c r="L511" s="8">
        <f t="shared" ref="L511:L559" si="132">IF(K511&gt;=0,$D$3,$D$4)</f>
        <v>1</v>
      </c>
      <c r="M511" s="10">
        <f>IF(VALUE(D511 &amp; E511 &amp; F511 &amp; G511 &amp; H511 &amp; I511 &amp; J511) &gt;= 4712935, 1, -1)</f>
        <v>1</v>
      </c>
      <c r="N511" s="20">
        <f t="shared" ref="N511:N559" si="133">M511-L511</f>
        <v>0</v>
      </c>
      <c r="O511" s="20">
        <f>N511*$D$2*D511</f>
        <v>0</v>
      </c>
      <c r="P511" s="20">
        <f t="shared" ref="P511:P559" si="134">N511*$D$2*E511</f>
        <v>0</v>
      </c>
      <c r="Q511" s="20">
        <f t="shared" ref="Q511:Q512" si="135">N511*$D$2*F511</f>
        <v>0</v>
      </c>
      <c r="R511" s="20">
        <f t="shared" ref="R511:R559" si="136">N511*$D$2*G511</f>
        <v>0</v>
      </c>
      <c r="S511" s="20">
        <f t="shared" ref="S511:S559" si="137">N511*$D$2*H511</f>
        <v>0</v>
      </c>
      <c r="T511" s="20">
        <f t="shared" ref="T511:T559" si="138">N511*$D$2*I511</f>
        <v>0</v>
      </c>
      <c r="U511" s="20">
        <f t="shared" ref="U511:U513" si="139">N511*$D$2*J511</f>
        <v>0</v>
      </c>
    </row>
    <row r="512" spans="3:21" ht="19.2" x14ac:dyDescent="0.3">
      <c r="C512" s="14">
        <v>3</v>
      </c>
      <c r="D512" s="8">
        <v>5</v>
      </c>
      <c r="E512" s="8">
        <v>3</v>
      </c>
      <c r="F512" s="8">
        <v>7</v>
      </c>
      <c r="G512" s="8">
        <v>3</v>
      </c>
      <c r="H512" s="8">
        <v>1</v>
      </c>
      <c r="I512" s="8">
        <v>4</v>
      </c>
      <c r="J512" s="8">
        <v>5</v>
      </c>
      <c r="K512" s="9">
        <f>((D512*D505)+(E512*E505)+(F512*F505)+(G512*G505)+(H512*H505)+(I512*I505)+(J512*J505))+$L$9</f>
        <v>12.243600000000001</v>
      </c>
      <c r="L512" s="8">
        <f t="shared" si="132"/>
        <v>1</v>
      </c>
      <c r="M512" s="10">
        <f t="shared" ref="M512:M515" si="140">IF(VALUE(D512 &amp; E512 &amp; F512 &amp; G512 &amp; H512 &amp; I512 &amp; J512) &gt;= 4712935, 1, -1)</f>
        <v>1</v>
      </c>
      <c r="N512" s="20">
        <f t="shared" si="133"/>
        <v>0</v>
      </c>
      <c r="O512" s="20">
        <f t="shared" ref="O512:O554" si="141">N512*$D$2*D512</f>
        <v>0</v>
      </c>
      <c r="P512" s="20">
        <f t="shared" si="134"/>
        <v>0</v>
      </c>
      <c r="Q512" s="20">
        <f t="shared" si="135"/>
        <v>0</v>
      </c>
      <c r="R512" s="20">
        <f t="shared" si="136"/>
        <v>0</v>
      </c>
      <c r="S512" s="20">
        <f t="shared" si="137"/>
        <v>0</v>
      </c>
      <c r="T512" s="20">
        <f t="shared" si="138"/>
        <v>0</v>
      </c>
      <c r="U512" s="20">
        <f t="shared" si="139"/>
        <v>0</v>
      </c>
    </row>
    <row r="513" spans="3:21" ht="19.2" x14ac:dyDescent="0.3">
      <c r="C513" s="14">
        <v>4</v>
      </c>
      <c r="D513" s="8">
        <v>4</v>
      </c>
      <c r="E513" s="8">
        <v>0</v>
      </c>
      <c r="F513" s="8">
        <v>5</v>
      </c>
      <c r="G513" s="8">
        <v>6</v>
      </c>
      <c r="H513" s="8">
        <v>4</v>
      </c>
      <c r="I513" s="8">
        <v>4</v>
      </c>
      <c r="J513" s="8">
        <v>1</v>
      </c>
      <c r="K513" s="9">
        <f>((D513*D505)+(E513*E505)+(F513*F505)+(G513*G505)+(H513*H505)+(I513*I505)+(J513*J505))+$L$9</f>
        <v>9.5716000000000019</v>
      </c>
      <c r="L513" s="8">
        <f t="shared" si="132"/>
        <v>1</v>
      </c>
      <c r="M513" s="10">
        <f t="shared" si="140"/>
        <v>-1</v>
      </c>
      <c r="N513" s="20">
        <f t="shared" si="133"/>
        <v>-2</v>
      </c>
      <c r="O513" s="20">
        <f t="shared" si="141"/>
        <v>-0.08</v>
      </c>
      <c r="P513" s="20">
        <f t="shared" si="134"/>
        <v>0</v>
      </c>
      <c r="Q513" s="20">
        <f>N513*$D$2*F513</f>
        <v>-0.1</v>
      </c>
      <c r="R513" s="20">
        <f t="shared" si="136"/>
        <v>-0.12</v>
      </c>
      <c r="S513" s="20">
        <f t="shared" si="137"/>
        <v>-0.08</v>
      </c>
      <c r="T513" s="20">
        <f t="shared" si="138"/>
        <v>-0.08</v>
      </c>
      <c r="U513" s="20">
        <f t="shared" si="139"/>
        <v>-0.02</v>
      </c>
    </row>
    <row r="514" spans="3:21" ht="19.2" x14ac:dyDescent="0.3">
      <c r="C514" s="14">
        <v>5</v>
      </c>
      <c r="D514" s="8">
        <v>5</v>
      </c>
      <c r="E514" s="8">
        <v>1</v>
      </c>
      <c r="F514" s="8">
        <v>3</v>
      </c>
      <c r="G514" s="8">
        <v>7</v>
      </c>
      <c r="H514" s="8">
        <v>0</v>
      </c>
      <c r="I514" s="8">
        <v>4</v>
      </c>
      <c r="J514" s="8">
        <v>5</v>
      </c>
      <c r="K514" s="9">
        <f>((D514*D505)+(E514*E505)+(F514*F505)+(G514*G505)+(H514*H505)+(I514*I505)+(J514*J505))+$L$9</f>
        <v>10.635600000000004</v>
      </c>
      <c r="L514" s="8">
        <f t="shared" si="132"/>
        <v>1</v>
      </c>
      <c r="M514" s="10">
        <f t="shared" si="140"/>
        <v>1</v>
      </c>
      <c r="N514" s="20">
        <f t="shared" si="133"/>
        <v>0</v>
      </c>
      <c r="O514" s="20">
        <f t="shared" si="141"/>
        <v>0</v>
      </c>
      <c r="P514" s="20">
        <f t="shared" si="134"/>
        <v>0</v>
      </c>
      <c r="Q514" s="20">
        <f t="shared" ref="Q514:Q559" si="142">N514*$D$2*F514</f>
        <v>0</v>
      </c>
      <c r="R514" s="20">
        <f t="shared" si="136"/>
        <v>0</v>
      </c>
      <c r="S514" s="20">
        <f t="shared" si="137"/>
        <v>0</v>
      </c>
      <c r="T514" s="20">
        <f t="shared" si="138"/>
        <v>0</v>
      </c>
      <c r="U514" s="20">
        <f>N514*$D$2*J514</f>
        <v>0</v>
      </c>
    </row>
    <row r="515" spans="3:21" ht="19.2" x14ac:dyDescent="0.3">
      <c r="C515" s="14">
        <v>6</v>
      </c>
      <c r="D515" s="8">
        <v>4</v>
      </c>
      <c r="E515" s="8">
        <v>9</v>
      </c>
      <c r="F515" s="8">
        <v>4</v>
      </c>
      <c r="G515" s="8">
        <v>9</v>
      </c>
      <c r="H515" s="8">
        <v>2</v>
      </c>
      <c r="I515" s="8">
        <v>0</v>
      </c>
      <c r="J515" s="8">
        <v>8</v>
      </c>
      <c r="K515" s="9">
        <f>((D515*D505)+(E515*E505)+(F515*F505)+(G515*G505)+(H515*H505)+(I515*I505)+(J515*J505))+$L$9</f>
        <v>17.594000000000001</v>
      </c>
      <c r="L515" s="8">
        <f t="shared" si="132"/>
        <v>1</v>
      </c>
      <c r="M515" s="10">
        <f t="shared" si="140"/>
        <v>1</v>
      </c>
      <c r="N515" s="20">
        <f t="shared" si="133"/>
        <v>0</v>
      </c>
      <c r="O515" s="20">
        <f t="shared" si="141"/>
        <v>0</v>
      </c>
      <c r="P515" s="20">
        <f t="shared" si="134"/>
        <v>0</v>
      </c>
      <c r="Q515" s="20">
        <f t="shared" si="142"/>
        <v>0</v>
      </c>
      <c r="R515" s="20">
        <f t="shared" si="136"/>
        <v>0</v>
      </c>
      <c r="S515" s="20">
        <f t="shared" si="137"/>
        <v>0</v>
      </c>
      <c r="T515" s="20">
        <f t="shared" si="138"/>
        <v>0</v>
      </c>
      <c r="U515" s="20">
        <f t="shared" ref="U515:U559" si="143">N515*$D$2*J515</f>
        <v>0</v>
      </c>
    </row>
    <row r="516" spans="3:21" ht="19.2" x14ac:dyDescent="0.3">
      <c r="C516" s="14">
        <v>7</v>
      </c>
      <c r="D516" s="8">
        <v>4</v>
      </c>
      <c r="E516" s="8">
        <v>1</v>
      </c>
      <c r="F516" s="8">
        <v>1</v>
      </c>
      <c r="G516" s="8">
        <v>5</v>
      </c>
      <c r="H516" s="8">
        <v>6</v>
      </c>
      <c r="I516" s="8">
        <v>5</v>
      </c>
      <c r="J516" s="8">
        <v>7</v>
      </c>
      <c r="K516" s="9">
        <f>((D516*D505)+(E516*E505)+(F516*F505)+(G516*G505)+(H516*H505)+(I516*I505)+(J516*J505))+$L$9</f>
        <v>12.562000000000001</v>
      </c>
      <c r="L516" s="8">
        <f t="shared" si="132"/>
        <v>1</v>
      </c>
      <c r="M516" s="10">
        <f>IF(VALUE(D516 &amp; E516 &amp; F516 &amp; G516 &amp; H516 &amp; I516 &amp; J516) &gt;= 4712935, 1, -1)</f>
        <v>-1</v>
      </c>
      <c r="N516" s="20">
        <f t="shared" si="133"/>
        <v>-2</v>
      </c>
      <c r="O516" s="20">
        <f t="shared" si="141"/>
        <v>-0.08</v>
      </c>
      <c r="P516" s="20">
        <f t="shared" si="134"/>
        <v>-0.02</v>
      </c>
      <c r="Q516" s="20">
        <f t="shared" si="142"/>
        <v>-0.02</v>
      </c>
      <c r="R516" s="20">
        <f t="shared" si="136"/>
        <v>-0.1</v>
      </c>
      <c r="S516" s="20">
        <f t="shared" si="137"/>
        <v>-0.12</v>
      </c>
      <c r="T516" s="20">
        <f t="shared" si="138"/>
        <v>-0.1</v>
      </c>
      <c r="U516" s="20">
        <f t="shared" si="143"/>
        <v>-0.14000000000000001</v>
      </c>
    </row>
    <row r="517" spans="3:21" ht="19.2" x14ac:dyDescent="0.3">
      <c r="C517" s="14">
        <v>8</v>
      </c>
      <c r="D517" s="8">
        <v>4</v>
      </c>
      <c r="E517" s="8">
        <v>5</v>
      </c>
      <c r="F517" s="8">
        <v>9</v>
      </c>
      <c r="G517" s="8">
        <v>3</v>
      </c>
      <c r="H517" s="8">
        <v>8</v>
      </c>
      <c r="I517" s="8">
        <v>5</v>
      </c>
      <c r="J517" s="8">
        <v>3</v>
      </c>
      <c r="K517" s="9">
        <f>((D517*D505)+(E517*E505)+(F517*F505)+(G517*G505)+(H517*H505)+(I517*I505)+(J517*J505))+$L$9</f>
        <v>17.362000000000002</v>
      </c>
      <c r="L517" s="8">
        <f t="shared" si="132"/>
        <v>1</v>
      </c>
      <c r="M517" s="10">
        <f t="shared" ref="M517:M559" si="144">IF(VALUE(D517 &amp; E517 &amp; F517 &amp; G517 &amp; H517 &amp; I517 &amp; J517) &gt;= 4712935, 1, -1)</f>
        <v>-1</v>
      </c>
      <c r="N517" s="20">
        <f t="shared" si="133"/>
        <v>-2</v>
      </c>
      <c r="O517" s="20">
        <f t="shared" si="141"/>
        <v>-0.08</v>
      </c>
      <c r="P517" s="20">
        <f t="shared" si="134"/>
        <v>-0.1</v>
      </c>
      <c r="Q517" s="20">
        <f t="shared" si="142"/>
        <v>-0.18</v>
      </c>
      <c r="R517" s="20">
        <f t="shared" si="136"/>
        <v>-0.06</v>
      </c>
      <c r="S517" s="20">
        <f t="shared" si="137"/>
        <v>-0.16</v>
      </c>
      <c r="T517" s="20">
        <f t="shared" si="138"/>
        <v>-0.1</v>
      </c>
      <c r="U517" s="20">
        <f t="shared" si="143"/>
        <v>-0.06</v>
      </c>
    </row>
    <row r="518" spans="3:21" ht="19.2" x14ac:dyDescent="0.3">
      <c r="C518" s="14">
        <v>9</v>
      </c>
      <c r="D518" s="8">
        <v>4</v>
      </c>
      <c r="E518" s="8">
        <v>8</v>
      </c>
      <c r="F518" s="8">
        <v>3</v>
      </c>
      <c r="G518" s="8">
        <v>0</v>
      </c>
      <c r="H518" s="8">
        <v>7</v>
      </c>
      <c r="I518" s="8">
        <v>2</v>
      </c>
      <c r="J518" s="8">
        <v>1</v>
      </c>
      <c r="K518" s="9">
        <f>((D518*D505)+(E518*E505)+(F518*F505)+(G518*G505)+(H518*H505)+(I518*I505)+(J518*J505))+$L$9</f>
        <v>9.8132000000000001</v>
      </c>
      <c r="L518" s="8">
        <f t="shared" si="132"/>
        <v>1</v>
      </c>
      <c r="M518" s="10">
        <f t="shared" si="144"/>
        <v>1</v>
      </c>
      <c r="N518" s="20">
        <f t="shared" si="133"/>
        <v>0</v>
      </c>
      <c r="O518" s="20">
        <f t="shared" si="141"/>
        <v>0</v>
      </c>
      <c r="P518" s="20">
        <f t="shared" si="134"/>
        <v>0</v>
      </c>
      <c r="Q518" s="20">
        <f t="shared" si="142"/>
        <v>0</v>
      </c>
      <c r="R518" s="20">
        <f t="shared" si="136"/>
        <v>0</v>
      </c>
      <c r="S518" s="20">
        <f t="shared" si="137"/>
        <v>0</v>
      </c>
      <c r="T518" s="20">
        <f t="shared" si="138"/>
        <v>0</v>
      </c>
      <c r="U518" s="20">
        <f t="shared" si="143"/>
        <v>0</v>
      </c>
    </row>
    <row r="519" spans="3:21" ht="19.2" x14ac:dyDescent="0.3">
      <c r="C519" s="14">
        <v>10</v>
      </c>
      <c r="D519" s="8">
        <v>4</v>
      </c>
      <c r="E519" s="8">
        <v>5</v>
      </c>
      <c r="F519" s="8">
        <v>5</v>
      </c>
      <c r="G519" s="8">
        <v>7</v>
      </c>
      <c r="H519" s="8">
        <v>4</v>
      </c>
      <c r="I519" s="8">
        <v>9</v>
      </c>
      <c r="J519" s="8">
        <v>6</v>
      </c>
      <c r="K519" s="9">
        <f>((D519*D505)+(E519*E505)+(F519*F505)+(G519*G505)+(H519*H505)+(I519*I505)+(J519*J505))+$L$9</f>
        <v>19.798799999999996</v>
      </c>
      <c r="L519" s="8">
        <f t="shared" si="132"/>
        <v>1</v>
      </c>
      <c r="M519" s="10">
        <f t="shared" si="144"/>
        <v>-1</v>
      </c>
      <c r="N519" s="20">
        <f t="shared" si="133"/>
        <v>-2</v>
      </c>
      <c r="O519" s="20">
        <f t="shared" si="141"/>
        <v>-0.08</v>
      </c>
      <c r="P519" s="20">
        <f t="shared" si="134"/>
        <v>-0.1</v>
      </c>
      <c r="Q519" s="20">
        <f t="shared" si="142"/>
        <v>-0.1</v>
      </c>
      <c r="R519" s="20">
        <f t="shared" si="136"/>
        <v>-0.14000000000000001</v>
      </c>
      <c r="S519" s="20">
        <f t="shared" si="137"/>
        <v>-0.08</v>
      </c>
      <c r="T519" s="20">
        <f t="shared" si="138"/>
        <v>-0.18</v>
      </c>
      <c r="U519" s="20">
        <f t="shared" si="143"/>
        <v>-0.12</v>
      </c>
    </row>
    <row r="520" spans="3:21" ht="19.2" x14ac:dyDescent="0.3">
      <c r="C520" s="14">
        <v>11</v>
      </c>
      <c r="D520" s="8">
        <v>5</v>
      </c>
      <c r="E520" s="8">
        <v>2</v>
      </c>
      <c r="F520" s="8">
        <v>5</v>
      </c>
      <c r="G520" s="8">
        <v>9</v>
      </c>
      <c r="H520" s="8">
        <v>7</v>
      </c>
      <c r="I520" s="8">
        <v>2</v>
      </c>
      <c r="J520" s="8">
        <v>2</v>
      </c>
      <c r="K520" s="9">
        <f>((D520*D505)+(E520*E505)+(F520*F505)+(G520*G505)+(H520*H505)+(I520*I505)+(J520*J505))+$L$9</f>
        <v>14.630800000000004</v>
      </c>
      <c r="L520" s="8">
        <f t="shared" si="132"/>
        <v>1</v>
      </c>
      <c r="M520" s="10">
        <f t="shared" si="144"/>
        <v>1</v>
      </c>
      <c r="N520" s="20">
        <f t="shared" si="133"/>
        <v>0</v>
      </c>
      <c r="O520" s="20">
        <f t="shared" si="141"/>
        <v>0</v>
      </c>
      <c r="P520" s="20">
        <f t="shared" si="134"/>
        <v>0</v>
      </c>
      <c r="Q520" s="20">
        <f t="shared" si="142"/>
        <v>0</v>
      </c>
      <c r="R520" s="20">
        <f t="shared" si="136"/>
        <v>0</v>
      </c>
      <c r="S520" s="20">
        <f t="shared" si="137"/>
        <v>0</v>
      </c>
      <c r="T520" s="20">
        <f t="shared" si="138"/>
        <v>0</v>
      </c>
      <c r="U520" s="20">
        <f t="shared" si="143"/>
        <v>0</v>
      </c>
    </row>
    <row r="521" spans="3:21" ht="19.2" x14ac:dyDescent="0.3">
      <c r="C521" s="14">
        <v>12</v>
      </c>
      <c r="D521" s="8">
        <v>5</v>
      </c>
      <c r="E521" s="8">
        <v>2</v>
      </c>
      <c r="F521" s="8">
        <v>1</v>
      </c>
      <c r="G521" s="8">
        <v>3</v>
      </c>
      <c r="H521" s="8">
        <v>5</v>
      </c>
      <c r="I521" s="8">
        <v>9</v>
      </c>
      <c r="J521" s="8">
        <v>5</v>
      </c>
      <c r="K521" s="9">
        <f>((D521*D505)+(E521*E505)+(F521*F505)+(G521*G505)+(H521*H505)+(I521*I505)+(J521*J505))+$L$9</f>
        <v>13.241999999999997</v>
      </c>
      <c r="L521" s="8">
        <f t="shared" si="132"/>
        <v>1</v>
      </c>
      <c r="M521" s="10">
        <f t="shared" si="144"/>
        <v>1</v>
      </c>
      <c r="N521" s="20">
        <f t="shared" si="133"/>
        <v>0</v>
      </c>
      <c r="O521" s="20">
        <f t="shared" si="141"/>
        <v>0</v>
      </c>
      <c r="P521" s="20">
        <f t="shared" si="134"/>
        <v>0</v>
      </c>
      <c r="Q521" s="20">
        <f t="shared" si="142"/>
        <v>0</v>
      </c>
      <c r="R521" s="20">
        <f t="shared" si="136"/>
        <v>0</v>
      </c>
      <c r="S521" s="20">
        <f t="shared" si="137"/>
        <v>0</v>
      </c>
      <c r="T521" s="20">
        <f t="shared" si="138"/>
        <v>0</v>
      </c>
      <c r="U521" s="20">
        <f t="shared" si="143"/>
        <v>0</v>
      </c>
    </row>
    <row r="522" spans="3:21" ht="19.2" x14ac:dyDescent="0.3">
      <c r="C522" s="14">
        <v>13</v>
      </c>
      <c r="D522" s="8">
        <v>4</v>
      </c>
      <c r="E522" s="8">
        <v>4</v>
      </c>
      <c r="F522" s="8">
        <v>7</v>
      </c>
      <c r="G522" s="8">
        <v>3</v>
      </c>
      <c r="H522" s="8">
        <v>5</v>
      </c>
      <c r="I522" s="8">
        <v>0</v>
      </c>
      <c r="J522" s="8">
        <v>2</v>
      </c>
      <c r="K522" s="9">
        <f>((D522*D505)+(E522*E505)+(F522*F505)+(G522*G505)+(H522*H505)+(I522*I505)+(J522*J505))+$L$9</f>
        <v>10.014800000000001</v>
      </c>
      <c r="L522" s="8">
        <f t="shared" si="132"/>
        <v>1</v>
      </c>
      <c r="M522" s="10">
        <f t="shared" si="144"/>
        <v>-1</v>
      </c>
      <c r="N522" s="20">
        <f t="shared" si="133"/>
        <v>-2</v>
      </c>
      <c r="O522" s="20">
        <f t="shared" si="141"/>
        <v>-0.08</v>
      </c>
      <c r="P522" s="20">
        <f t="shared" si="134"/>
        <v>-0.08</v>
      </c>
      <c r="Q522" s="20">
        <f t="shared" si="142"/>
        <v>-0.14000000000000001</v>
      </c>
      <c r="R522" s="20">
        <f t="shared" si="136"/>
        <v>-0.06</v>
      </c>
      <c r="S522" s="20">
        <f t="shared" si="137"/>
        <v>-0.1</v>
      </c>
      <c r="T522" s="20">
        <f t="shared" si="138"/>
        <v>0</v>
      </c>
      <c r="U522" s="20">
        <f t="shared" si="143"/>
        <v>-0.04</v>
      </c>
    </row>
    <row r="523" spans="3:21" ht="19.2" x14ac:dyDescent="0.3">
      <c r="C523" s="14">
        <v>14</v>
      </c>
      <c r="D523" s="8">
        <v>4</v>
      </c>
      <c r="E523" s="8">
        <v>1</v>
      </c>
      <c r="F523" s="8">
        <v>3</v>
      </c>
      <c r="G523" s="8">
        <v>3</v>
      </c>
      <c r="H523" s="8">
        <v>9</v>
      </c>
      <c r="I523" s="8">
        <v>4</v>
      </c>
      <c r="J523" s="8">
        <v>1</v>
      </c>
      <c r="K523" s="9">
        <f>((D523*D505)+(E523*E505)+(F523*F505)+(G523*G505)+(H523*H505)+(I523*I505)+(J523*J505))+$L$9</f>
        <v>9.7012000000000018</v>
      </c>
      <c r="L523" s="8">
        <f t="shared" si="132"/>
        <v>1</v>
      </c>
      <c r="M523" s="10">
        <f t="shared" si="144"/>
        <v>-1</v>
      </c>
      <c r="N523" s="20">
        <f t="shared" si="133"/>
        <v>-2</v>
      </c>
      <c r="O523" s="20">
        <f t="shared" si="141"/>
        <v>-0.08</v>
      </c>
      <c r="P523" s="20">
        <f t="shared" si="134"/>
        <v>-0.02</v>
      </c>
      <c r="Q523" s="20">
        <f t="shared" si="142"/>
        <v>-0.06</v>
      </c>
      <c r="R523" s="20">
        <f t="shared" si="136"/>
        <v>-0.06</v>
      </c>
      <c r="S523" s="20">
        <f t="shared" si="137"/>
        <v>-0.18</v>
      </c>
      <c r="T523" s="20">
        <f t="shared" si="138"/>
        <v>-0.08</v>
      </c>
      <c r="U523" s="20">
        <f t="shared" si="143"/>
        <v>-0.02</v>
      </c>
    </row>
    <row r="524" spans="3:21" ht="19.2" x14ac:dyDescent="0.3">
      <c r="C524" s="14">
        <v>15</v>
      </c>
      <c r="D524" s="8">
        <v>4</v>
      </c>
      <c r="E524" s="8">
        <v>5</v>
      </c>
      <c r="F524" s="8">
        <v>8</v>
      </c>
      <c r="G524" s="8">
        <v>6</v>
      </c>
      <c r="H524" s="8">
        <v>6</v>
      </c>
      <c r="I524" s="8">
        <v>5</v>
      </c>
      <c r="J524" s="8">
        <v>7</v>
      </c>
      <c r="K524" s="9">
        <f>((D524*D505)+(E524*E505)+(F524*F505)+(G524*G505)+(H524*H505)+(I524*I505)+(J524*J505))+$L$9</f>
        <v>20.194000000000003</v>
      </c>
      <c r="L524" s="8">
        <f t="shared" si="132"/>
        <v>1</v>
      </c>
      <c r="M524" s="10">
        <f t="shared" si="144"/>
        <v>-1</v>
      </c>
      <c r="N524" s="20">
        <f t="shared" si="133"/>
        <v>-2</v>
      </c>
      <c r="O524" s="20">
        <f t="shared" si="141"/>
        <v>-0.08</v>
      </c>
      <c r="P524" s="20">
        <f t="shared" si="134"/>
        <v>-0.1</v>
      </c>
      <c r="Q524" s="20">
        <f t="shared" si="142"/>
        <v>-0.16</v>
      </c>
      <c r="R524" s="20">
        <f t="shared" si="136"/>
        <v>-0.12</v>
      </c>
      <c r="S524" s="20">
        <f t="shared" si="137"/>
        <v>-0.12</v>
      </c>
      <c r="T524" s="20">
        <f t="shared" si="138"/>
        <v>-0.1</v>
      </c>
      <c r="U524" s="20">
        <f t="shared" si="143"/>
        <v>-0.14000000000000001</v>
      </c>
    </row>
    <row r="525" spans="3:21" ht="19.2" x14ac:dyDescent="0.3">
      <c r="C525" s="14">
        <v>16</v>
      </c>
      <c r="D525" s="8">
        <v>4</v>
      </c>
      <c r="E525" s="8">
        <v>2</v>
      </c>
      <c r="F525" s="8">
        <v>6</v>
      </c>
      <c r="G525" s="8">
        <v>1</v>
      </c>
      <c r="H525" s="8">
        <v>6</v>
      </c>
      <c r="I525" s="8">
        <v>3</v>
      </c>
      <c r="J525" s="8">
        <v>5</v>
      </c>
      <c r="K525" s="9">
        <f>((D525*D505)+(E525*E505)+(F525*F505)+(G525*G505)+(H525*H505)+(I525*I505)+(J525*J505))+$L$9</f>
        <v>11.067599999999999</v>
      </c>
      <c r="L525" s="8">
        <f t="shared" si="132"/>
        <v>1</v>
      </c>
      <c r="M525" s="10">
        <f t="shared" si="144"/>
        <v>-1</v>
      </c>
      <c r="N525" s="20">
        <f t="shared" si="133"/>
        <v>-2</v>
      </c>
      <c r="O525" s="20">
        <f t="shared" si="141"/>
        <v>-0.08</v>
      </c>
      <c r="P525" s="20">
        <f t="shared" si="134"/>
        <v>-0.04</v>
      </c>
      <c r="Q525" s="20">
        <f t="shared" si="142"/>
        <v>-0.12</v>
      </c>
      <c r="R525" s="20">
        <f t="shared" si="136"/>
        <v>-0.02</v>
      </c>
      <c r="S525" s="20">
        <f t="shared" si="137"/>
        <v>-0.12</v>
      </c>
      <c r="T525" s="20">
        <f t="shared" si="138"/>
        <v>-0.06</v>
      </c>
      <c r="U525" s="20">
        <f t="shared" si="143"/>
        <v>-0.1</v>
      </c>
    </row>
    <row r="526" spans="3:21" ht="19.2" x14ac:dyDescent="0.3">
      <c r="C526" s="14">
        <v>17</v>
      </c>
      <c r="D526" s="8">
        <v>4</v>
      </c>
      <c r="E526" s="8">
        <v>7</v>
      </c>
      <c r="F526" s="8">
        <v>3</v>
      </c>
      <c r="G526" s="8">
        <v>3</v>
      </c>
      <c r="H526" s="8">
        <v>9</v>
      </c>
      <c r="I526" s="8">
        <v>7</v>
      </c>
      <c r="J526" s="8">
        <v>7</v>
      </c>
      <c r="K526" s="9">
        <f>((D526*D505)+(E526*E505)+(F526*F505)+(G526*G505)+(H526*H505)+(I526*I505)+(J526*J505))+$L$9</f>
        <v>19.258000000000003</v>
      </c>
      <c r="L526" s="8">
        <f t="shared" si="132"/>
        <v>1</v>
      </c>
      <c r="M526" s="10">
        <f t="shared" si="144"/>
        <v>1</v>
      </c>
      <c r="N526" s="20">
        <f t="shared" si="133"/>
        <v>0</v>
      </c>
      <c r="O526" s="20">
        <f t="shared" si="141"/>
        <v>0</v>
      </c>
      <c r="P526" s="20">
        <f t="shared" si="134"/>
        <v>0</v>
      </c>
      <c r="Q526" s="20">
        <f t="shared" si="142"/>
        <v>0</v>
      </c>
      <c r="R526" s="20">
        <f t="shared" si="136"/>
        <v>0</v>
      </c>
      <c r="S526" s="20">
        <f t="shared" si="137"/>
        <v>0</v>
      </c>
      <c r="T526" s="20">
        <f t="shared" si="138"/>
        <v>0</v>
      </c>
      <c r="U526" s="20">
        <f t="shared" si="143"/>
        <v>0</v>
      </c>
    </row>
    <row r="527" spans="3:21" ht="19.2" x14ac:dyDescent="0.3">
      <c r="C527" s="14">
        <v>18</v>
      </c>
      <c r="D527" s="8">
        <v>4</v>
      </c>
      <c r="E527" s="8">
        <v>9</v>
      </c>
      <c r="F527" s="8">
        <v>6</v>
      </c>
      <c r="G527" s="8">
        <v>5</v>
      </c>
      <c r="H527" s="8">
        <v>8</v>
      </c>
      <c r="I527" s="8">
        <v>2</v>
      </c>
      <c r="J527" s="8">
        <v>2</v>
      </c>
      <c r="K527" s="9">
        <f>((D527*D505)+(E527*E505)+(F527*F505)+(G527*G505)+(H527*H505)+(I527*I505)+(J527*J505))+$L$9</f>
        <v>16.9284</v>
      </c>
      <c r="L527" s="8">
        <f t="shared" si="132"/>
        <v>1</v>
      </c>
      <c r="M527" s="10">
        <f t="shared" si="144"/>
        <v>1</v>
      </c>
      <c r="N527" s="20">
        <f t="shared" si="133"/>
        <v>0</v>
      </c>
      <c r="O527" s="20">
        <f t="shared" si="141"/>
        <v>0</v>
      </c>
      <c r="P527" s="20">
        <f t="shared" si="134"/>
        <v>0</v>
      </c>
      <c r="Q527" s="20">
        <f t="shared" si="142"/>
        <v>0</v>
      </c>
      <c r="R527" s="20">
        <f t="shared" si="136"/>
        <v>0</v>
      </c>
      <c r="S527" s="20">
        <f t="shared" si="137"/>
        <v>0</v>
      </c>
      <c r="T527" s="20">
        <f t="shared" si="138"/>
        <v>0</v>
      </c>
      <c r="U527" s="20">
        <f t="shared" si="143"/>
        <v>0</v>
      </c>
    </row>
    <row r="528" spans="3:21" ht="19.2" x14ac:dyDescent="0.3">
      <c r="C528" s="14">
        <v>19</v>
      </c>
      <c r="D528" s="8">
        <v>4</v>
      </c>
      <c r="E528" s="8">
        <v>4</v>
      </c>
      <c r="F528" s="8">
        <v>1</v>
      </c>
      <c r="G528" s="8">
        <v>5</v>
      </c>
      <c r="H528" s="8">
        <v>9</v>
      </c>
      <c r="I528" s="8">
        <v>1</v>
      </c>
      <c r="J528" s="8">
        <v>5</v>
      </c>
      <c r="K528" s="9">
        <f>((D528*D505)+(E528*E505)+(F528*F505)+(G528*G505)+(H528*H505)+(I528*I505)+(J528*J505))+$L$9</f>
        <v>12.386000000000003</v>
      </c>
      <c r="L528" s="8">
        <f t="shared" si="132"/>
        <v>1</v>
      </c>
      <c r="M528" s="10">
        <f t="shared" si="144"/>
        <v>-1</v>
      </c>
      <c r="N528" s="20">
        <f t="shared" si="133"/>
        <v>-2</v>
      </c>
      <c r="O528" s="20">
        <f t="shared" si="141"/>
        <v>-0.08</v>
      </c>
      <c r="P528" s="20">
        <f t="shared" si="134"/>
        <v>-0.08</v>
      </c>
      <c r="Q528" s="20">
        <f t="shared" si="142"/>
        <v>-0.02</v>
      </c>
      <c r="R528" s="20">
        <f t="shared" si="136"/>
        <v>-0.1</v>
      </c>
      <c r="S528" s="20">
        <f t="shared" si="137"/>
        <v>-0.18</v>
      </c>
      <c r="T528" s="20">
        <f t="shared" si="138"/>
        <v>-0.02</v>
      </c>
      <c r="U528" s="20">
        <f t="shared" si="143"/>
        <v>-0.1</v>
      </c>
    </row>
    <row r="529" spans="3:21" ht="19.2" x14ac:dyDescent="0.3">
      <c r="C529" s="14">
        <v>20</v>
      </c>
      <c r="D529" s="8">
        <v>4</v>
      </c>
      <c r="E529" s="8">
        <v>6</v>
      </c>
      <c r="F529" s="8">
        <v>9</v>
      </c>
      <c r="G529" s="8">
        <v>8</v>
      </c>
      <c r="H529" s="8">
        <v>4</v>
      </c>
      <c r="I529" s="8">
        <v>4</v>
      </c>
      <c r="J529" s="8">
        <v>7</v>
      </c>
      <c r="K529" s="9">
        <f>((D529*D505)+(E529*E505)+(F529*F505)+(G529*G505)+(H529*H505)+(I529*I505)+(J529*J505))+$L$9</f>
        <v>21.0884</v>
      </c>
      <c r="L529" s="8">
        <f t="shared" si="132"/>
        <v>1</v>
      </c>
      <c r="M529" s="10">
        <f t="shared" si="144"/>
        <v>-1</v>
      </c>
      <c r="N529" s="20">
        <f t="shared" si="133"/>
        <v>-2</v>
      </c>
      <c r="O529" s="20">
        <f t="shared" si="141"/>
        <v>-0.08</v>
      </c>
      <c r="P529" s="20">
        <f t="shared" si="134"/>
        <v>-0.12</v>
      </c>
      <c r="Q529" s="20">
        <f t="shared" si="142"/>
        <v>-0.18</v>
      </c>
      <c r="R529" s="20">
        <f t="shared" si="136"/>
        <v>-0.16</v>
      </c>
      <c r="S529" s="20">
        <f t="shared" si="137"/>
        <v>-0.08</v>
      </c>
      <c r="T529" s="20">
        <f t="shared" si="138"/>
        <v>-0.08</v>
      </c>
      <c r="U529" s="20">
        <f t="shared" si="143"/>
        <v>-0.14000000000000001</v>
      </c>
    </row>
    <row r="530" spans="3:21" ht="19.2" x14ac:dyDescent="0.3">
      <c r="C530" s="14">
        <v>21</v>
      </c>
      <c r="D530" s="8">
        <v>5</v>
      </c>
      <c r="E530" s="8">
        <v>2</v>
      </c>
      <c r="F530" s="8">
        <v>4</v>
      </c>
      <c r="G530" s="8">
        <v>0</v>
      </c>
      <c r="H530" s="8">
        <v>9</v>
      </c>
      <c r="I530" s="8">
        <v>1</v>
      </c>
      <c r="J530" s="8">
        <v>6</v>
      </c>
      <c r="K530" s="9">
        <f>((D530*D505)+(E530*E505)+(F530*F505)+(G530*G505)+(H530*H505)+(I530*I505)+(J530*J505))+$L$9</f>
        <v>10.853200000000001</v>
      </c>
      <c r="L530" s="8">
        <f t="shared" si="132"/>
        <v>1</v>
      </c>
      <c r="M530" s="10">
        <f t="shared" si="144"/>
        <v>1</v>
      </c>
      <c r="N530" s="20">
        <f t="shared" si="133"/>
        <v>0</v>
      </c>
      <c r="O530" s="20">
        <f t="shared" si="141"/>
        <v>0</v>
      </c>
      <c r="P530" s="20">
        <f t="shared" si="134"/>
        <v>0</v>
      </c>
      <c r="Q530" s="20">
        <f t="shared" si="142"/>
        <v>0</v>
      </c>
      <c r="R530" s="20">
        <f t="shared" si="136"/>
        <v>0</v>
      </c>
      <c r="S530" s="20">
        <f t="shared" si="137"/>
        <v>0</v>
      </c>
      <c r="T530" s="20">
        <f t="shared" si="138"/>
        <v>0</v>
      </c>
      <c r="U530" s="20">
        <f t="shared" si="143"/>
        <v>0</v>
      </c>
    </row>
    <row r="531" spans="3:21" ht="19.2" x14ac:dyDescent="0.3">
      <c r="C531" s="14">
        <v>22</v>
      </c>
      <c r="D531" s="8">
        <v>3</v>
      </c>
      <c r="E531" s="8">
        <v>9</v>
      </c>
      <c r="F531" s="8">
        <v>1</v>
      </c>
      <c r="G531" s="8">
        <v>7</v>
      </c>
      <c r="H531" s="8">
        <v>4</v>
      </c>
      <c r="I531" s="8">
        <v>7</v>
      </c>
      <c r="J531" s="8">
        <v>1</v>
      </c>
      <c r="K531" s="9">
        <f>((D531*D505)+(E531*E505)+(F531*F505)+(G531*G505)+(H531*H505)+(I531*I505)+(J531*J505))+$L$9</f>
        <v>14.809999999999995</v>
      </c>
      <c r="L531" s="8">
        <f t="shared" si="132"/>
        <v>1</v>
      </c>
      <c r="M531" s="10">
        <f t="shared" si="144"/>
        <v>-1</v>
      </c>
      <c r="N531" s="20">
        <f t="shared" si="133"/>
        <v>-2</v>
      </c>
      <c r="O531" s="20">
        <f t="shared" si="141"/>
        <v>-0.06</v>
      </c>
      <c r="P531" s="20">
        <f t="shared" si="134"/>
        <v>-0.18</v>
      </c>
      <c r="Q531" s="20">
        <f t="shared" si="142"/>
        <v>-0.02</v>
      </c>
      <c r="R531" s="20">
        <f t="shared" si="136"/>
        <v>-0.14000000000000001</v>
      </c>
      <c r="S531" s="20">
        <f t="shared" si="137"/>
        <v>-0.08</v>
      </c>
      <c r="T531" s="20">
        <f t="shared" si="138"/>
        <v>-0.14000000000000001</v>
      </c>
      <c r="U531" s="20">
        <f t="shared" si="143"/>
        <v>-0.02</v>
      </c>
    </row>
    <row r="532" spans="3:21" ht="19.2" x14ac:dyDescent="0.3">
      <c r="C532" s="14">
        <v>23</v>
      </c>
      <c r="D532" s="8">
        <v>3</v>
      </c>
      <c r="E532" s="8">
        <v>4</v>
      </c>
      <c r="F532" s="8">
        <v>3</v>
      </c>
      <c r="G532" s="8">
        <v>0</v>
      </c>
      <c r="H532" s="8">
        <v>8</v>
      </c>
      <c r="I532" s="8">
        <v>3</v>
      </c>
      <c r="J532" s="8">
        <v>5</v>
      </c>
      <c r="K532" s="9">
        <f>((D532*D505)+(E532*E505)+(F532*F505)+(G532*G505)+(H532*H505)+(I532*I505)+(J532*J505))+$L$9</f>
        <v>10.240399999999999</v>
      </c>
      <c r="L532" s="8">
        <f t="shared" si="132"/>
        <v>1</v>
      </c>
      <c r="M532" s="10">
        <f t="shared" si="144"/>
        <v>-1</v>
      </c>
      <c r="N532" s="20">
        <f t="shared" si="133"/>
        <v>-2</v>
      </c>
      <c r="O532" s="20">
        <f t="shared" si="141"/>
        <v>-0.06</v>
      </c>
      <c r="P532" s="20">
        <f t="shared" si="134"/>
        <v>-0.08</v>
      </c>
      <c r="Q532" s="20">
        <f t="shared" si="142"/>
        <v>-0.06</v>
      </c>
      <c r="R532" s="20">
        <f t="shared" si="136"/>
        <v>0</v>
      </c>
      <c r="S532" s="20">
        <f t="shared" si="137"/>
        <v>-0.16</v>
      </c>
      <c r="T532" s="20">
        <f t="shared" si="138"/>
        <v>-0.06</v>
      </c>
      <c r="U532" s="20">
        <f t="shared" si="143"/>
        <v>-0.1</v>
      </c>
    </row>
    <row r="533" spans="3:21" ht="19.2" x14ac:dyDescent="0.3">
      <c r="C533" s="14">
        <v>24</v>
      </c>
      <c r="D533" s="8">
        <v>4</v>
      </c>
      <c r="E533" s="8">
        <v>1</v>
      </c>
      <c r="F533" s="8">
        <v>4</v>
      </c>
      <c r="G533" s="8">
        <v>8</v>
      </c>
      <c r="H533" s="8">
        <v>9</v>
      </c>
      <c r="I533" s="8">
        <v>3</v>
      </c>
      <c r="J533" s="8">
        <v>3</v>
      </c>
      <c r="K533" s="9">
        <f>((D533*D505)+(E533*E505)+(F533*F505)+(G533*G505)+(H533*H505)+(I533*I505)+(J533*J505))+$L$9</f>
        <v>14.365200000000002</v>
      </c>
      <c r="L533" s="8">
        <f t="shared" si="132"/>
        <v>1</v>
      </c>
      <c r="M533" s="10">
        <f t="shared" si="144"/>
        <v>-1</v>
      </c>
      <c r="N533" s="20">
        <f t="shared" si="133"/>
        <v>-2</v>
      </c>
      <c r="O533" s="20">
        <f t="shared" si="141"/>
        <v>-0.08</v>
      </c>
      <c r="P533" s="20">
        <f t="shared" si="134"/>
        <v>-0.02</v>
      </c>
      <c r="Q533" s="20">
        <f t="shared" si="142"/>
        <v>-0.08</v>
      </c>
      <c r="R533" s="20">
        <f t="shared" si="136"/>
        <v>-0.16</v>
      </c>
      <c r="S533" s="20">
        <f t="shared" si="137"/>
        <v>-0.18</v>
      </c>
      <c r="T533" s="20">
        <f t="shared" si="138"/>
        <v>-0.06</v>
      </c>
      <c r="U533" s="20">
        <f t="shared" si="143"/>
        <v>-0.06</v>
      </c>
    </row>
    <row r="534" spans="3:21" ht="19.2" x14ac:dyDescent="0.3">
      <c r="C534" s="14">
        <v>25</v>
      </c>
      <c r="D534" s="8">
        <v>5</v>
      </c>
      <c r="E534" s="8">
        <v>2</v>
      </c>
      <c r="F534" s="8">
        <v>5</v>
      </c>
      <c r="G534" s="8">
        <v>4</v>
      </c>
      <c r="H534" s="8">
        <v>7</v>
      </c>
      <c r="I534" s="8">
        <v>6</v>
      </c>
      <c r="J534" s="8">
        <v>2</v>
      </c>
      <c r="K534" s="9">
        <f>((D534*D505)+(E534*E505)+(F534*F505)+(G534*G505)+(H534*H505)+(I534*I505)+(J534*J505))+$L$9</f>
        <v>13.742799999999999</v>
      </c>
      <c r="L534" s="8">
        <f t="shared" si="132"/>
        <v>1</v>
      </c>
      <c r="M534" s="10">
        <f t="shared" si="144"/>
        <v>1</v>
      </c>
      <c r="N534" s="20">
        <f t="shared" si="133"/>
        <v>0</v>
      </c>
      <c r="O534" s="20">
        <f t="shared" si="141"/>
        <v>0</v>
      </c>
      <c r="P534" s="20">
        <f t="shared" si="134"/>
        <v>0</v>
      </c>
      <c r="Q534" s="20">
        <f t="shared" si="142"/>
        <v>0</v>
      </c>
      <c r="R534" s="20">
        <f t="shared" si="136"/>
        <v>0</v>
      </c>
      <c r="S534" s="20">
        <f t="shared" si="137"/>
        <v>0</v>
      </c>
      <c r="T534" s="20">
        <f t="shared" si="138"/>
        <v>0</v>
      </c>
      <c r="U534" s="20">
        <f t="shared" si="143"/>
        <v>0</v>
      </c>
    </row>
    <row r="535" spans="3:21" ht="19.2" x14ac:dyDescent="0.3">
      <c r="C535" s="14">
        <v>26</v>
      </c>
      <c r="D535" s="8">
        <v>3</v>
      </c>
      <c r="E535" s="8">
        <v>9</v>
      </c>
      <c r="F535" s="8">
        <v>9</v>
      </c>
      <c r="G535" s="8">
        <v>0</v>
      </c>
      <c r="H535" s="8">
        <v>9</v>
      </c>
      <c r="I535" s="8">
        <v>0</v>
      </c>
      <c r="J535" s="8">
        <v>9</v>
      </c>
      <c r="K535" s="9">
        <f>((D535*D505)+(E535*E505)+(F535*F505)+(G535*G505)+(H535*H505)+(I535*I505)+(J535*J505))+$L$9</f>
        <v>18.389199999999995</v>
      </c>
      <c r="L535" s="8">
        <f t="shared" si="132"/>
        <v>1</v>
      </c>
      <c r="M535" s="10">
        <f t="shared" si="144"/>
        <v>-1</v>
      </c>
      <c r="N535" s="20">
        <f t="shared" si="133"/>
        <v>-2</v>
      </c>
      <c r="O535" s="20">
        <f t="shared" si="141"/>
        <v>-0.06</v>
      </c>
      <c r="P535" s="20">
        <f t="shared" si="134"/>
        <v>-0.18</v>
      </c>
      <c r="Q535" s="20">
        <f t="shared" si="142"/>
        <v>-0.18</v>
      </c>
      <c r="R535" s="20">
        <f t="shared" si="136"/>
        <v>0</v>
      </c>
      <c r="S535" s="20">
        <f t="shared" si="137"/>
        <v>-0.18</v>
      </c>
      <c r="T535" s="20">
        <f t="shared" si="138"/>
        <v>0</v>
      </c>
      <c r="U535" s="20">
        <f t="shared" si="143"/>
        <v>-0.18</v>
      </c>
    </row>
    <row r="536" spans="3:21" ht="19.2" x14ac:dyDescent="0.3">
      <c r="C536" s="14">
        <v>27</v>
      </c>
      <c r="D536" s="8">
        <v>5</v>
      </c>
      <c r="E536" s="8">
        <v>3</v>
      </c>
      <c r="F536" s="8">
        <v>3</v>
      </c>
      <c r="G536" s="8">
        <v>8</v>
      </c>
      <c r="H536" s="8">
        <v>2</v>
      </c>
      <c r="I536" s="8">
        <v>0</v>
      </c>
      <c r="J536" s="8">
        <v>3</v>
      </c>
      <c r="K536" s="9">
        <f>((D536*D505)+(E536*E505)+(F536*F505)+(G536*G505)+(H536*H505)+(I536*I505)+(J536*J505))+$L$9</f>
        <v>9.9396000000000022</v>
      </c>
      <c r="L536" s="8">
        <f t="shared" si="132"/>
        <v>1</v>
      </c>
      <c r="M536" s="10">
        <f t="shared" si="144"/>
        <v>1</v>
      </c>
      <c r="N536" s="20">
        <f t="shared" si="133"/>
        <v>0</v>
      </c>
      <c r="O536" s="20">
        <f t="shared" si="141"/>
        <v>0</v>
      </c>
      <c r="P536" s="20">
        <f t="shared" si="134"/>
        <v>0</v>
      </c>
      <c r="Q536" s="20">
        <f t="shared" si="142"/>
        <v>0</v>
      </c>
      <c r="R536" s="20">
        <f t="shared" si="136"/>
        <v>0</v>
      </c>
      <c r="S536" s="20">
        <f t="shared" si="137"/>
        <v>0</v>
      </c>
      <c r="T536" s="20">
        <f t="shared" si="138"/>
        <v>0</v>
      </c>
      <c r="U536" s="20">
        <f t="shared" si="143"/>
        <v>0</v>
      </c>
    </row>
    <row r="537" spans="3:21" ht="19.2" x14ac:dyDescent="0.3">
      <c r="C537" s="14">
        <v>28</v>
      </c>
      <c r="D537" s="8">
        <v>4</v>
      </c>
      <c r="E537" s="8">
        <v>3</v>
      </c>
      <c r="F537" s="8">
        <v>8</v>
      </c>
      <c r="G537" s="8">
        <v>2</v>
      </c>
      <c r="H537" s="8">
        <v>1</v>
      </c>
      <c r="I537" s="8">
        <v>7</v>
      </c>
      <c r="J537" s="8">
        <v>9</v>
      </c>
      <c r="K537" s="9">
        <f>((D537*D505)+(E537*E505)+(F537*F505)+(G537*G505)+(H537*H505)+(I537*I505)+(J537*J505))+$L$9</f>
        <v>15.910799999999995</v>
      </c>
      <c r="L537" s="8">
        <f t="shared" si="132"/>
        <v>1</v>
      </c>
      <c r="M537" s="10">
        <f t="shared" si="144"/>
        <v>-1</v>
      </c>
      <c r="N537" s="20">
        <f t="shared" si="133"/>
        <v>-2</v>
      </c>
      <c r="O537" s="20">
        <f t="shared" si="141"/>
        <v>-0.08</v>
      </c>
      <c r="P537" s="20">
        <f t="shared" si="134"/>
        <v>-0.06</v>
      </c>
      <c r="Q537" s="20">
        <f t="shared" si="142"/>
        <v>-0.16</v>
      </c>
      <c r="R537" s="20">
        <f t="shared" si="136"/>
        <v>-0.04</v>
      </c>
      <c r="S537" s="20">
        <f t="shared" si="137"/>
        <v>-0.02</v>
      </c>
      <c r="T537" s="20">
        <f t="shared" si="138"/>
        <v>-0.14000000000000001</v>
      </c>
      <c r="U537" s="20">
        <f t="shared" si="143"/>
        <v>-0.18</v>
      </c>
    </row>
    <row r="538" spans="3:21" ht="19.2" x14ac:dyDescent="0.3">
      <c r="C538" s="14">
        <v>29</v>
      </c>
      <c r="D538" s="8">
        <v>4</v>
      </c>
      <c r="E538" s="8">
        <v>7</v>
      </c>
      <c r="F538" s="8">
        <v>3</v>
      </c>
      <c r="G538" s="8">
        <v>7</v>
      </c>
      <c r="H538" s="8">
        <v>9</v>
      </c>
      <c r="I538" s="8">
        <v>7</v>
      </c>
      <c r="J538" s="8">
        <v>0</v>
      </c>
      <c r="K538" s="9">
        <f>((D538*D505)+(E538*E505)+(F538*F505)+(G538*G505)+(H538*H505)+(I538*I505)+(J538*J505))+$L$9</f>
        <v>17.589199999999998</v>
      </c>
      <c r="L538" s="8">
        <f t="shared" si="132"/>
        <v>1</v>
      </c>
      <c r="M538" s="10">
        <f t="shared" si="144"/>
        <v>1</v>
      </c>
      <c r="N538" s="20">
        <f t="shared" si="133"/>
        <v>0</v>
      </c>
      <c r="O538" s="20">
        <f t="shared" si="141"/>
        <v>0</v>
      </c>
      <c r="P538" s="20">
        <f t="shared" si="134"/>
        <v>0</v>
      </c>
      <c r="Q538" s="20">
        <f t="shared" si="142"/>
        <v>0</v>
      </c>
      <c r="R538" s="20">
        <f t="shared" si="136"/>
        <v>0</v>
      </c>
      <c r="S538" s="20">
        <f t="shared" si="137"/>
        <v>0</v>
      </c>
      <c r="T538" s="20">
        <f t="shared" si="138"/>
        <v>0</v>
      </c>
      <c r="U538" s="20">
        <f t="shared" si="143"/>
        <v>0</v>
      </c>
    </row>
    <row r="539" spans="3:21" ht="19.2" x14ac:dyDescent="0.3">
      <c r="C539" s="14">
        <v>30</v>
      </c>
      <c r="D539" s="8">
        <v>4</v>
      </c>
      <c r="E539" s="8">
        <v>2</v>
      </c>
      <c r="F539" s="8">
        <v>3</v>
      </c>
      <c r="G539" s="8">
        <v>9</v>
      </c>
      <c r="H539" s="8">
        <v>3</v>
      </c>
      <c r="I539" s="8">
        <v>7</v>
      </c>
      <c r="J539" s="8">
        <v>4</v>
      </c>
      <c r="K539" s="9">
        <f>((D539*D505)+(E539*E505)+(F539*F505)+(G539*G505)+(H539*H505)+(I539*I505)+(J539*J505))+$L$9</f>
        <v>14.8996</v>
      </c>
      <c r="L539" s="8">
        <f t="shared" si="132"/>
        <v>1</v>
      </c>
      <c r="M539" s="10">
        <f t="shared" si="144"/>
        <v>-1</v>
      </c>
      <c r="N539" s="20">
        <f t="shared" si="133"/>
        <v>-2</v>
      </c>
      <c r="O539" s="20">
        <f t="shared" si="141"/>
        <v>-0.08</v>
      </c>
      <c r="P539" s="20">
        <f t="shared" si="134"/>
        <v>-0.04</v>
      </c>
      <c r="Q539" s="20">
        <f t="shared" si="142"/>
        <v>-0.06</v>
      </c>
      <c r="R539" s="20">
        <f t="shared" si="136"/>
        <v>-0.18</v>
      </c>
      <c r="S539" s="20">
        <f t="shared" si="137"/>
        <v>-0.06</v>
      </c>
      <c r="T539" s="20">
        <f t="shared" si="138"/>
        <v>-0.14000000000000001</v>
      </c>
      <c r="U539" s="20">
        <f t="shared" si="143"/>
        <v>-0.08</v>
      </c>
    </row>
    <row r="540" spans="3:21" ht="19.2" x14ac:dyDescent="0.3">
      <c r="C540" s="14">
        <v>31</v>
      </c>
      <c r="D540" s="8">
        <v>4</v>
      </c>
      <c r="E540" s="8">
        <v>7</v>
      </c>
      <c r="F540" s="8">
        <v>7</v>
      </c>
      <c r="G540" s="8">
        <v>6</v>
      </c>
      <c r="H540" s="8">
        <v>9</v>
      </c>
      <c r="I540" s="8">
        <v>0</v>
      </c>
      <c r="J540" s="8">
        <v>6</v>
      </c>
      <c r="K540" s="9">
        <f>((D540*D505)+(E540*E505)+(F540*F505)+(G540*G505)+(H540*H505)+(I540*I505)+(J540*J505))+$L$9</f>
        <v>18.744400000000002</v>
      </c>
      <c r="L540" s="8">
        <f t="shared" si="132"/>
        <v>1</v>
      </c>
      <c r="M540" s="10">
        <f t="shared" si="144"/>
        <v>1</v>
      </c>
      <c r="N540" s="20">
        <f t="shared" si="133"/>
        <v>0</v>
      </c>
      <c r="O540" s="20">
        <f t="shared" si="141"/>
        <v>0</v>
      </c>
      <c r="P540" s="20">
        <f t="shared" si="134"/>
        <v>0</v>
      </c>
      <c r="Q540" s="20">
        <f t="shared" si="142"/>
        <v>0</v>
      </c>
      <c r="R540" s="20">
        <f t="shared" si="136"/>
        <v>0</v>
      </c>
      <c r="S540" s="20">
        <f t="shared" si="137"/>
        <v>0</v>
      </c>
      <c r="T540" s="20">
        <f t="shared" si="138"/>
        <v>0</v>
      </c>
      <c r="U540" s="20">
        <f t="shared" si="143"/>
        <v>0</v>
      </c>
    </row>
    <row r="541" spans="3:21" ht="19.2" x14ac:dyDescent="0.3">
      <c r="C541" s="14">
        <v>32</v>
      </c>
      <c r="D541" s="8">
        <v>4</v>
      </c>
      <c r="E541" s="8">
        <v>1</v>
      </c>
      <c r="F541" s="8">
        <v>6</v>
      </c>
      <c r="G541" s="8">
        <v>1</v>
      </c>
      <c r="H541" s="8">
        <v>8</v>
      </c>
      <c r="I541" s="8">
        <v>0</v>
      </c>
      <c r="J541" s="8">
        <v>6</v>
      </c>
      <c r="K541" s="9">
        <f>((D541*D505)+(E541*E505)+(F541*F505)+(G541*G505)+(H541*H505)+(I541*I505)+(J541*J505))+$L$9</f>
        <v>10.262800000000002</v>
      </c>
      <c r="L541" s="8">
        <f t="shared" si="132"/>
        <v>1</v>
      </c>
      <c r="M541" s="10">
        <f t="shared" si="144"/>
        <v>-1</v>
      </c>
      <c r="N541" s="20">
        <f t="shared" si="133"/>
        <v>-2</v>
      </c>
      <c r="O541" s="20">
        <f t="shared" si="141"/>
        <v>-0.08</v>
      </c>
      <c r="P541" s="20">
        <f t="shared" si="134"/>
        <v>-0.02</v>
      </c>
      <c r="Q541" s="20">
        <f t="shared" si="142"/>
        <v>-0.12</v>
      </c>
      <c r="R541" s="20">
        <f t="shared" si="136"/>
        <v>-0.02</v>
      </c>
      <c r="S541" s="20">
        <f t="shared" si="137"/>
        <v>-0.16</v>
      </c>
      <c r="T541" s="20">
        <f t="shared" si="138"/>
        <v>0</v>
      </c>
      <c r="U541" s="20">
        <f t="shared" si="143"/>
        <v>-0.12</v>
      </c>
    </row>
    <row r="542" spans="3:21" ht="19.2" x14ac:dyDescent="0.3">
      <c r="C542" s="14">
        <v>33</v>
      </c>
      <c r="D542" s="8">
        <v>5</v>
      </c>
      <c r="E542" s="8">
        <v>1</v>
      </c>
      <c r="F542" s="8">
        <v>7</v>
      </c>
      <c r="G542" s="8">
        <v>8</v>
      </c>
      <c r="H542" s="8">
        <v>1</v>
      </c>
      <c r="I542" s="8">
        <v>6</v>
      </c>
      <c r="J542" s="8">
        <v>9</v>
      </c>
      <c r="K542" s="9">
        <f>((D542*D505)+(E542*E505)+(F542*F505)+(G542*G505)+(H542*H505)+(I542*I505)+(J542*J505))+$L$9</f>
        <v>18.142800000000001</v>
      </c>
      <c r="L542" s="8">
        <f t="shared" si="132"/>
        <v>1</v>
      </c>
      <c r="M542" s="10">
        <f t="shared" si="144"/>
        <v>1</v>
      </c>
      <c r="N542" s="20">
        <f t="shared" si="133"/>
        <v>0</v>
      </c>
      <c r="O542" s="20">
        <f t="shared" si="141"/>
        <v>0</v>
      </c>
      <c r="P542" s="20">
        <f t="shared" si="134"/>
        <v>0</v>
      </c>
      <c r="Q542" s="20">
        <f t="shared" si="142"/>
        <v>0</v>
      </c>
      <c r="R542" s="20">
        <f t="shared" si="136"/>
        <v>0</v>
      </c>
      <c r="S542" s="20">
        <f t="shared" si="137"/>
        <v>0</v>
      </c>
      <c r="T542" s="20">
        <f t="shared" si="138"/>
        <v>0</v>
      </c>
      <c r="U542" s="20">
        <f t="shared" si="143"/>
        <v>0</v>
      </c>
    </row>
    <row r="543" spans="3:21" ht="19.2" x14ac:dyDescent="0.3">
      <c r="C543" s="14">
        <v>34</v>
      </c>
      <c r="D543" s="8">
        <v>4</v>
      </c>
      <c r="E543" s="8">
        <v>9</v>
      </c>
      <c r="F543" s="8">
        <v>3</v>
      </c>
      <c r="G543" s="8">
        <v>7</v>
      </c>
      <c r="H543" s="8">
        <v>3</v>
      </c>
      <c r="I543" s="8">
        <v>5</v>
      </c>
      <c r="J543" s="8">
        <v>9</v>
      </c>
      <c r="K543" s="9">
        <f>((D543*D505)+(E543*E505)+(F543*F505)+(G543*G505)+(H543*H505)+(I543*I505)+(J543*J505))+$L$9</f>
        <v>19.949199999999998</v>
      </c>
      <c r="L543" s="8">
        <f t="shared" si="132"/>
        <v>1</v>
      </c>
      <c r="M543" s="10">
        <f t="shared" si="144"/>
        <v>1</v>
      </c>
      <c r="N543" s="20">
        <f t="shared" si="133"/>
        <v>0</v>
      </c>
      <c r="O543" s="20">
        <f t="shared" si="141"/>
        <v>0</v>
      </c>
      <c r="P543" s="20">
        <f t="shared" si="134"/>
        <v>0</v>
      </c>
      <c r="Q543" s="20">
        <f t="shared" si="142"/>
        <v>0</v>
      </c>
      <c r="R543" s="20">
        <f t="shared" si="136"/>
        <v>0</v>
      </c>
      <c r="S543" s="20">
        <f t="shared" si="137"/>
        <v>0</v>
      </c>
      <c r="T543" s="20">
        <f t="shared" si="138"/>
        <v>0</v>
      </c>
      <c r="U543" s="20">
        <f t="shared" si="143"/>
        <v>0</v>
      </c>
    </row>
    <row r="544" spans="3:21" ht="19.2" x14ac:dyDescent="0.3">
      <c r="C544" s="14">
        <v>35</v>
      </c>
      <c r="D544" s="8">
        <v>4</v>
      </c>
      <c r="E544" s="8">
        <v>6</v>
      </c>
      <c r="F544" s="8">
        <v>3</v>
      </c>
      <c r="G544" s="8">
        <v>3</v>
      </c>
      <c r="H544" s="8">
        <v>1</v>
      </c>
      <c r="I544" s="8">
        <v>9</v>
      </c>
      <c r="J544" s="8">
        <v>3</v>
      </c>
      <c r="K544" s="9">
        <f>((D544*D505)+(E544*E505)+(F544*F505)+(G544*G505)+(H544*H505)+(I544*I505)+(J544*J505))+$L$9</f>
        <v>12.917200000000001</v>
      </c>
      <c r="L544" s="8">
        <f t="shared" si="132"/>
        <v>1</v>
      </c>
      <c r="M544" s="10">
        <f t="shared" si="144"/>
        <v>-1</v>
      </c>
      <c r="N544" s="20">
        <f t="shared" si="133"/>
        <v>-2</v>
      </c>
      <c r="O544" s="20">
        <f t="shared" si="141"/>
        <v>-0.08</v>
      </c>
      <c r="P544" s="20">
        <f t="shared" si="134"/>
        <v>-0.12</v>
      </c>
      <c r="Q544" s="20">
        <f t="shared" si="142"/>
        <v>-0.06</v>
      </c>
      <c r="R544" s="20">
        <f t="shared" si="136"/>
        <v>-0.06</v>
      </c>
      <c r="S544" s="20">
        <f t="shared" si="137"/>
        <v>-0.02</v>
      </c>
      <c r="T544" s="20">
        <f t="shared" si="138"/>
        <v>-0.18</v>
      </c>
      <c r="U544" s="20">
        <f t="shared" si="143"/>
        <v>-0.06</v>
      </c>
    </row>
    <row r="545" spans="3:21" ht="19.2" x14ac:dyDescent="0.3">
      <c r="C545" s="14">
        <v>36</v>
      </c>
      <c r="D545" s="8">
        <v>4</v>
      </c>
      <c r="E545" s="8">
        <v>6</v>
      </c>
      <c r="F545" s="8">
        <v>3</v>
      </c>
      <c r="G545" s="8">
        <v>6</v>
      </c>
      <c r="H545" s="8">
        <v>1</v>
      </c>
      <c r="I545" s="8">
        <v>6</v>
      </c>
      <c r="J545" s="8">
        <v>2</v>
      </c>
      <c r="K545" s="9">
        <f>((D545*D505)+(E545*E505)+(F545*F505)+(G545*G505)+(H545*H505)+(I545*I505)+(J545*J505))+$L$9</f>
        <v>12.442</v>
      </c>
      <c r="L545" s="8">
        <f t="shared" si="132"/>
        <v>1</v>
      </c>
      <c r="M545" s="10">
        <f t="shared" si="144"/>
        <v>-1</v>
      </c>
      <c r="N545" s="20">
        <f t="shared" si="133"/>
        <v>-2</v>
      </c>
      <c r="O545" s="20">
        <f t="shared" si="141"/>
        <v>-0.08</v>
      </c>
      <c r="P545" s="20">
        <f t="shared" si="134"/>
        <v>-0.12</v>
      </c>
      <c r="Q545" s="20">
        <f t="shared" si="142"/>
        <v>-0.06</v>
      </c>
      <c r="R545" s="20">
        <f t="shared" si="136"/>
        <v>-0.12</v>
      </c>
      <c r="S545" s="20">
        <f t="shared" si="137"/>
        <v>-0.02</v>
      </c>
      <c r="T545" s="20">
        <f t="shared" si="138"/>
        <v>-0.12</v>
      </c>
      <c r="U545" s="20">
        <f t="shared" si="143"/>
        <v>-0.04</v>
      </c>
    </row>
    <row r="546" spans="3:21" ht="19.2" x14ac:dyDescent="0.3">
      <c r="C546" s="14">
        <v>37</v>
      </c>
      <c r="D546" s="8">
        <v>4</v>
      </c>
      <c r="E546" s="8">
        <v>2</v>
      </c>
      <c r="F546" s="8">
        <v>4</v>
      </c>
      <c r="G546" s="8">
        <v>4</v>
      </c>
      <c r="H546" s="8">
        <v>5</v>
      </c>
      <c r="I546" s="8">
        <v>5</v>
      </c>
      <c r="J546" s="8">
        <v>8</v>
      </c>
      <c r="K546" s="9">
        <f>((D546*D505)+(E546*E505)+(F546*F505)+(G546*G505)+(H546*H505)+(I546*I505)+(J546*J505))+$L$9</f>
        <v>14.467599999999997</v>
      </c>
      <c r="L546" s="8">
        <f t="shared" si="132"/>
        <v>1</v>
      </c>
      <c r="M546" s="10">
        <f t="shared" si="144"/>
        <v>-1</v>
      </c>
      <c r="N546" s="20">
        <f t="shared" si="133"/>
        <v>-2</v>
      </c>
      <c r="O546" s="20">
        <f t="shared" si="141"/>
        <v>-0.08</v>
      </c>
      <c r="P546" s="20">
        <f t="shared" si="134"/>
        <v>-0.04</v>
      </c>
      <c r="Q546" s="20">
        <f t="shared" si="142"/>
        <v>-0.08</v>
      </c>
      <c r="R546" s="20">
        <f t="shared" si="136"/>
        <v>-0.08</v>
      </c>
      <c r="S546" s="20">
        <f t="shared" si="137"/>
        <v>-0.1</v>
      </c>
      <c r="T546" s="20">
        <f t="shared" si="138"/>
        <v>-0.1</v>
      </c>
      <c r="U546" s="20">
        <f t="shared" si="143"/>
        <v>-0.16</v>
      </c>
    </row>
    <row r="547" spans="3:21" ht="19.2" x14ac:dyDescent="0.3">
      <c r="C547" s="14">
        <v>38</v>
      </c>
      <c r="D547" s="8">
        <v>4</v>
      </c>
      <c r="E547" s="8">
        <v>4</v>
      </c>
      <c r="F547" s="8">
        <v>0</v>
      </c>
      <c r="G547" s="8">
        <v>1</v>
      </c>
      <c r="H547" s="8">
        <v>7</v>
      </c>
      <c r="I547" s="8">
        <v>8</v>
      </c>
      <c r="J547" s="8">
        <v>8</v>
      </c>
      <c r="K547" s="9">
        <f>((D547*D505)+(E547*E505)+(F547*F505)+(G547*G505)+(H547*H505)+(I547*I505)+(J547*J505))+$L$9</f>
        <v>14.230799999999999</v>
      </c>
      <c r="L547" s="8">
        <f t="shared" si="132"/>
        <v>1</v>
      </c>
      <c r="M547" s="10">
        <f t="shared" si="144"/>
        <v>-1</v>
      </c>
      <c r="N547" s="20">
        <f t="shared" si="133"/>
        <v>-2</v>
      </c>
      <c r="O547" s="20">
        <f t="shared" si="141"/>
        <v>-0.08</v>
      </c>
      <c r="P547" s="20">
        <f t="shared" si="134"/>
        <v>-0.08</v>
      </c>
      <c r="Q547" s="20">
        <f t="shared" si="142"/>
        <v>0</v>
      </c>
      <c r="R547" s="20">
        <f t="shared" si="136"/>
        <v>-0.02</v>
      </c>
      <c r="S547" s="20">
        <f t="shared" si="137"/>
        <v>-0.14000000000000001</v>
      </c>
      <c r="T547" s="20">
        <f t="shared" si="138"/>
        <v>-0.16</v>
      </c>
      <c r="U547" s="20">
        <f t="shared" si="143"/>
        <v>-0.16</v>
      </c>
    </row>
    <row r="548" spans="3:21" ht="19.2" x14ac:dyDescent="0.3">
      <c r="C548" s="14">
        <v>39</v>
      </c>
      <c r="D548" s="8">
        <v>5</v>
      </c>
      <c r="E548" s="8">
        <v>2</v>
      </c>
      <c r="F548" s="8">
        <v>9</v>
      </c>
      <c r="G548" s="8">
        <v>1</v>
      </c>
      <c r="H548" s="8">
        <v>6</v>
      </c>
      <c r="I548" s="8">
        <v>6</v>
      </c>
      <c r="J548" s="8">
        <v>1</v>
      </c>
      <c r="K548" s="9">
        <f>((D548*D505)+(E548*E505)+(F548*F505)+(G548*G505)+(H548*H505)+(I548*I505)+(J548*J505))+$L$9</f>
        <v>12.998799999999996</v>
      </c>
      <c r="L548" s="8">
        <f t="shared" si="132"/>
        <v>1</v>
      </c>
      <c r="M548" s="10">
        <f t="shared" si="144"/>
        <v>1</v>
      </c>
      <c r="N548" s="20">
        <f t="shared" si="133"/>
        <v>0</v>
      </c>
      <c r="O548" s="20">
        <f t="shared" si="141"/>
        <v>0</v>
      </c>
      <c r="P548" s="20">
        <f t="shared" si="134"/>
        <v>0</v>
      </c>
      <c r="Q548" s="20">
        <f t="shared" si="142"/>
        <v>0</v>
      </c>
      <c r="R548" s="20">
        <f t="shared" si="136"/>
        <v>0</v>
      </c>
      <c r="S548" s="20">
        <f t="shared" si="137"/>
        <v>0</v>
      </c>
      <c r="T548" s="20">
        <f t="shared" si="138"/>
        <v>0</v>
      </c>
      <c r="U548" s="20">
        <f t="shared" si="143"/>
        <v>0</v>
      </c>
    </row>
    <row r="549" spans="3:21" ht="19.2" x14ac:dyDescent="0.3">
      <c r="C549" s="14">
        <v>40</v>
      </c>
      <c r="D549" s="8">
        <v>5</v>
      </c>
      <c r="E549" s="8">
        <v>1</v>
      </c>
      <c r="F549" s="8">
        <v>7</v>
      </c>
      <c r="G549" s="8">
        <v>1</v>
      </c>
      <c r="H549" s="8">
        <v>1</v>
      </c>
      <c r="I549" s="8">
        <v>6</v>
      </c>
      <c r="J549" s="8">
        <v>5</v>
      </c>
      <c r="K549" s="9">
        <f>((D549*D505)+(E549*E505)+(F549*F505)+(G549*G505)+(H549*H505)+(I549*I505)+(J549*J505))+$L$9</f>
        <v>10.845199999999998</v>
      </c>
      <c r="L549" s="8">
        <f t="shared" si="132"/>
        <v>1</v>
      </c>
      <c r="M549" s="10">
        <f t="shared" si="144"/>
        <v>1</v>
      </c>
      <c r="N549" s="20">
        <f t="shared" si="133"/>
        <v>0</v>
      </c>
      <c r="O549" s="20">
        <f t="shared" si="141"/>
        <v>0</v>
      </c>
      <c r="P549" s="20">
        <f t="shared" si="134"/>
        <v>0</v>
      </c>
      <c r="Q549" s="20">
        <f t="shared" si="142"/>
        <v>0</v>
      </c>
      <c r="R549" s="20">
        <f t="shared" si="136"/>
        <v>0</v>
      </c>
      <c r="S549" s="20">
        <f t="shared" si="137"/>
        <v>0</v>
      </c>
      <c r="T549" s="20">
        <f t="shared" si="138"/>
        <v>0</v>
      </c>
      <c r="U549" s="20">
        <f t="shared" si="143"/>
        <v>0</v>
      </c>
    </row>
    <row r="550" spans="3:21" ht="19.2" x14ac:dyDescent="0.3">
      <c r="C550" s="14">
        <v>41</v>
      </c>
      <c r="D550" s="8">
        <v>3</v>
      </c>
      <c r="E550" s="8">
        <v>8</v>
      </c>
      <c r="F550" s="8">
        <v>0</v>
      </c>
      <c r="G550" s="8">
        <v>0</v>
      </c>
      <c r="H550" s="8">
        <v>4</v>
      </c>
      <c r="I550" s="8">
        <v>2</v>
      </c>
      <c r="J550" s="8">
        <v>3</v>
      </c>
      <c r="K550" s="9">
        <f>((D550*D505)+(E550*E505)+(F550*F505)+(G550*G505)+(H550*H505)+(I550*I505)+(J550*J505))+$L$9</f>
        <v>6.8547999999999991</v>
      </c>
      <c r="L550" s="8">
        <f t="shared" si="132"/>
        <v>1</v>
      </c>
      <c r="M550" s="10">
        <f t="shared" si="144"/>
        <v>-1</v>
      </c>
      <c r="N550" s="20">
        <f t="shared" si="133"/>
        <v>-2</v>
      </c>
      <c r="O550" s="20">
        <f t="shared" si="141"/>
        <v>-0.06</v>
      </c>
      <c r="P550" s="20">
        <f t="shared" si="134"/>
        <v>-0.16</v>
      </c>
      <c r="Q550" s="20">
        <f t="shared" si="142"/>
        <v>0</v>
      </c>
      <c r="R550" s="20">
        <f t="shared" si="136"/>
        <v>0</v>
      </c>
      <c r="S550" s="20">
        <f t="shared" si="137"/>
        <v>-0.08</v>
      </c>
      <c r="T550" s="20">
        <f t="shared" si="138"/>
        <v>-0.04</v>
      </c>
      <c r="U550" s="20">
        <f t="shared" si="143"/>
        <v>-0.06</v>
      </c>
    </row>
    <row r="551" spans="3:21" ht="19.2" x14ac:dyDescent="0.3">
      <c r="C551" s="14">
        <v>42</v>
      </c>
      <c r="D551" s="8">
        <v>4</v>
      </c>
      <c r="E551" s="8">
        <v>7</v>
      </c>
      <c r="F551" s="8">
        <v>8</v>
      </c>
      <c r="G551" s="8">
        <v>8</v>
      </c>
      <c r="H551" s="8">
        <v>6</v>
      </c>
      <c r="I551" s="8">
        <v>4</v>
      </c>
      <c r="J551" s="8">
        <v>1</v>
      </c>
      <c r="K551" s="9">
        <f>((D551*D505)+(E551*E505)+(F551*F505)+(G551*G505)+(H551*H505)+(I551*I505)+(J551*J505))+$L$9</f>
        <v>18.451599999999999</v>
      </c>
      <c r="L551" s="8">
        <f t="shared" si="132"/>
        <v>1</v>
      </c>
      <c r="M551" s="10">
        <f t="shared" si="144"/>
        <v>1</v>
      </c>
      <c r="N551" s="20">
        <f t="shared" si="133"/>
        <v>0</v>
      </c>
      <c r="O551" s="20">
        <f t="shared" si="141"/>
        <v>0</v>
      </c>
      <c r="P551" s="20">
        <f t="shared" si="134"/>
        <v>0</v>
      </c>
      <c r="Q551" s="20">
        <f t="shared" si="142"/>
        <v>0</v>
      </c>
      <c r="R551" s="20">
        <f t="shared" si="136"/>
        <v>0</v>
      </c>
      <c r="S551" s="20">
        <f t="shared" si="137"/>
        <v>0</v>
      </c>
      <c r="T551" s="20">
        <f t="shared" si="138"/>
        <v>0</v>
      </c>
      <c r="U551" s="20">
        <f t="shared" si="143"/>
        <v>0</v>
      </c>
    </row>
    <row r="552" spans="3:21" ht="19.2" x14ac:dyDescent="0.3">
      <c r="C552" s="14">
        <v>43</v>
      </c>
      <c r="D552" s="8">
        <v>5</v>
      </c>
      <c r="E552" s="8">
        <v>3</v>
      </c>
      <c r="F552" s="8">
        <v>0</v>
      </c>
      <c r="G552" s="8">
        <v>7</v>
      </c>
      <c r="H552" s="8">
        <v>8</v>
      </c>
      <c r="I552" s="8">
        <v>8</v>
      </c>
      <c r="J552" s="8">
        <v>4</v>
      </c>
      <c r="K552" s="9">
        <f>((D552*D505)+(E552*E505)+(F552*F505)+(G552*G505)+(H552*H505)+(I552*I505)+(J552*J505))+$L$9</f>
        <v>16.405200000000001</v>
      </c>
      <c r="L552" s="8">
        <f t="shared" si="132"/>
        <v>1</v>
      </c>
      <c r="M552" s="10">
        <f t="shared" si="144"/>
        <v>1</v>
      </c>
      <c r="N552" s="20">
        <f t="shared" si="133"/>
        <v>0</v>
      </c>
      <c r="O552" s="20">
        <f t="shared" si="141"/>
        <v>0</v>
      </c>
      <c r="P552" s="20">
        <f t="shared" si="134"/>
        <v>0</v>
      </c>
      <c r="Q552" s="20">
        <f t="shared" si="142"/>
        <v>0</v>
      </c>
      <c r="R552" s="20">
        <f t="shared" si="136"/>
        <v>0</v>
      </c>
      <c r="S552" s="20">
        <f t="shared" si="137"/>
        <v>0</v>
      </c>
      <c r="T552" s="20">
        <f t="shared" si="138"/>
        <v>0</v>
      </c>
      <c r="U552" s="20">
        <f t="shared" si="143"/>
        <v>0</v>
      </c>
    </row>
    <row r="553" spans="3:21" ht="19.2" x14ac:dyDescent="0.3">
      <c r="C553" s="14">
        <v>44</v>
      </c>
      <c r="D553" s="8">
        <v>3</v>
      </c>
      <c r="E553" s="8">
        <v>6</v>
      </c>
      <c r="F553" s="8">
        <v>9</v>
      </c>
      <c r="G553" s="8">
        <v>3</v>
      </c>
      <c r="H553" s="8">
        <v>6</v>
      </c>
      <c r="I553" s="8">
        <v>2</v>
      </c>
      <c r="J553" s="8">
        <v>1</v>
      </c>
      <c r="K553" s="9">
        <f>((D553*D505)+(E553*E505)+(F553*F505)+(G553*G505)+(H553*H505)+(I553*I505)+(J553*J505))+$L$9</f>
        <v>13.062800000000003</v>
      </c>
      <c r="L553" s="8">
        <f t="shared" si="132"/>
        <v>1</v>
      </c>
      <c r="M553" s="10">
        <f t="shared" si="144"/>
        <v>-1</v>
      </c>
      <c r="N553" s="20">
        <f t="shared" si="133"/>
        <v>-2</v>
      </c>
      <c r="O553" s="20">
        <f t="shared" si="141"/>
        <v>-0.06</v>
      </c>
      <c r="P553" s="20">
        <f t="shared" si="134"/>
        <v>-0.12</v>
      </c>
      <c r="Q553" s="20">
        <f t="shared" si="142"/>
        <v>-0.18</v>
      </c>
      <c r="R553" s="20">
        <f t="shared" si="136"/>
        <v>-0.06</v>
      </c>
      <c r="S553" s="20">
        <f t="shared" si="137"/>
        <v>-0.12</v>
      </c>
      <c r="T553" s="20">
        <f t="shared" si="138"/>
        <v>-0.04</v>
      </c>
      <c r="U553" s="20">
        <f t="shared" si="143"/>
        <v>-0.02</v>
      </c>
    </row>
    <row r="554" spans="3:21" ht="19.2" x14ac:dyDescent="0.3">
      <c r="C554" s="14">
        <v>45</v>
      </c>
      <c r="D554" s="8">
        <v>4</v>
      </c>
      <c r="E554" s="8">
        <v>4</v>
      </c>
      <c r="F554" s="8">
        <v>6</v>
      </c>
      <c r="G554" s="8">
        <v>1</v>
      </c>
      <c r="H554" s="8">
        <v>0</v>
      </c>
      <c r="I554" s="8">
        <v>0</v>
      </c>
      <c r="J554" s="8">
        <v>3</v>
      </c>
      <c r="K554" s="9">
        <f>((D554*D505)+(E554*E505)+(F554*F505)+(G554*G505)+(H554*H505)+(I554*I505)+(J554*J505))+$L$9</f>
        <v>5.8788</v>
      </c>
      <c r="L554" s="8">
        <f t="shared" si="132"/>
        <v>1</v>
      </c>
      <c r="M554" s="10">
        <f t="shared" si="144"/>
        <v>-1</v>
      </c>
      <c r="N554" s="20">
        <f t="shared" si="133"/>
        <v>-2</v>
      </c>
      <c r="O554" s="20">
        <f t="shared" si="141"/>
        <v>-0.08</v>
      </c>
      <c r="P554" s="20">
        <f t="shared" si="134"/>
        <v>-0.08</v>
      </c>
      <c r="Q554" s="20">
        <f t="shared" si="142"/>
        <v>-0.12</v>
      </c>
      <c r="R554" s="20">
        <f t="shared" si="136"/>
        <v>-0.02</v>
      </c>
      <c r="S554" s="20">
        <f t="shared" si="137"/>
        <v>0</v>
      </c>
      <c r="T554" s="20">
        <f t="shared" si="138"/>
        <v>0</v>
      </c>
      <c r="U554" s="20">
        <f t="shared" si="143"/>
        <v>-0.06</v>
      </c>
    </row>
    <row r="555" spans="3:21" ht="19.2" x14ac:dyDescent="0.3">
      <c r="C555" s="14">
        <v>46</v>
      </c>
      <c r="D555" s="8">
        <v>4</v>
      </c>
      <c r="E555" s="8">
        <v>6</v>
      </c>
      <c r="F555" s="8">
        <v>0</v>
      </c>
      <c r="G555" s="8">
        <v>0</v>
      </c>
      <c r="H555" s="8">
        <v>9</v>
      </c>
      <c r="I555" s="8">
        <v>8</v>
      </c>
      <c r="J555" s="8">
        <v>7</v>
      </c>
      <c r="K555" s="9">
        <f>((D555*D505)+(E555*E505)+(F555*F505)+(G555*G505)+(H555*H505)+(I555*I505)+(J555*J505))+$L$9</f>
        <v>15.325199999999995</v>
      </c>
      <c r="L555" s="8">
        <f t="shared" si="132"/>
        <v>1</v>
      </c>
      <c r="M555" s="10">
        <f t="shared" si="144"/>
        <v>-1</v>
      </c>
      <c r="N555" s="20">
        <f t="shared" si="133"/>
        <v>-2</v>
      </c>
      <c r="O555" s="20">
        <f>N555*$D$2*D555</f>
        <v>-0.08</v>
      </c>
      <c r="P555" s="20">
        <f t="shared" si="134"/>
        <v>-0.12</v>
      </c>
      <c r="Q555" s="20">
        <f t="shared" si="142"/>
        <v>0</v>
      </c>
      <c r="R555" s="20">
        <f t="shared" si="136"/>
        <v>0</v>
      </c>
      <c r="S555" s="20">
        <f t="shared" si="137"/>
        <v>-0.18</v>
      </c>
      <c r="T555" s="20">
        <f t="shared" si="138"/>
        <v>-0.16</v>
      </c>
      <c r="U555" s="20">
        <f t="shared" si="143"/>
        <v>-0.14000000000000001</v>
      </c>
    </row>
    <row r="556" spans="3:21" ht="19.2" x14ac:dyDescent="0.3">
      <c r="C556" s="14">
        <v>47</v>
      </c>
      <c r="D556" s="8">
        <v>4</v>
      </c>
      <c r="E556" s="8">
        <v>9</v>
      </c>
      <c r="F556" s="8">
        <v>4</v>
      </c>
      <c r="G556" s="8">
        <v>0</v>
      </c>
      <c r="H556" s="8">
        <v>0</v>
      </c>
      <c r="I556" s="8">
        <v>2</v>
      </c>
      <c r="J556" s="8">
        <v>3</v>
      </c>
      <c r="K556" s="9">
        <f>((D556*D505)+(E556*E505)+(F556*F505)+(G556*G505)+(H556*H505)+(I556*I505)+(J556*J505))+$L$9</f>
        <v>8.454799999999997</v>
      </c>
      <c r="L556" s="8">
        <f t="shared" si="132"/>
        <v>1</v>
      </c>
      <c r="M556" s="10">
        <f t="shared" si="144"/>
        <v>1</v>
      </c>
      <c r="N556" s="20">
        <f t="shared" si="133"/>
        <v>0</v>
      </c>
      <c r="O556" s="20">
        <f t="shared" ref="O556:O557" si="145">N556*$D$2*D556</f>
        <v>0</v>
      </c>
      <c r="P556" s="20">
        <f t="shared" si="134"/>
        <v>0</v>
      </c>
      <c r="Q556" s="20">
        <f t="shared" si="142"/>
        <v>0</v>
      </c>
      <c r="R556" s="20">
        <f t="shared" si="136"/>
        <v>0</v>
      </c>
      <c r="S556" s="20">
        <f t="shared" si="137"/>
        <v>0</v>
      </c>
      <c r="T556" s="20">
        <f t="shared" si="138"/>
        <v>0</v>
      </c>
      <c r="U556" s="20">
        <f t="shared" si="143"/>
        <v>0</v>
      </c>
    </row>
    <row r="557" spans="3:21" ht="19.2" x14ac:dyDescent="0.3">
      <c r="C557" s="14">
        <v>48</v>
      </c>
      <c r="D557" s="8">
        <v>4</v>
      </c>
      <c r="E557" s="8">
        <v>6</v>
      </c>
      <c r="F557" s="8">
        <v>5</v>
      </c>
      <c r="G557" s="8">
        <v>7</v>
      </c>
      <c r="H557" s="8">
        <v>3</v>
      </c>
      <c r="I557" s="8">
        <v>8</v>
      </c>
      <c r="J557" s="8">
        <v>0</v>
      </c>
      <c r="K557" s="9">
        <f>((D557*D505)+(E557*E505)+(F557*F505)+(G557*G505)+(H557*H505)+(I557*I505)+(J557*J505))+$L$9</f>
        <v>15.486799999999999</v>
      </c>
      <c r="L557" s="8">
        <f t="shared" si="132"/>
        <v>1</v>
      </c>
      <c r="M557" s="10">
        <f t="shared" si="144"/>
        <v>-1</v>
      </c>
      <c r="N557" s="20">
        <f t="shared" si="133"/>
        <v>-2</v>
      </c>
      <c r="O557" s="20">
        <f t="shared" si="145"/>
        <v>-0.08</v>
      </c>
      <c r="P557" s="20">
        <f t="shared" si="134"/>
        <v>-0.12</v>
      </c>
      <c r="Q557" s="20">
        <f t="shared" si="142"/>
        <v>-0.1</v>
      </c>
      <c r="R557" s="20">
        <f t="shared" si="136"/>
        <v>-0.14000000000000001</v>
      </c>
      <c r="S557" s="20">
        <f t="shared" si="137"/>
        <v>-0.06</v>
      </c>
      <c r="T557" s="20">
        <f t="shared" si="138"/>
        <v>-0.16</v>
      </c>
      <c r="U557" s="20">
        <f t="shared" si="143"/>
        <v>0</v>
      </c>
    </row>
    <row r="558" spans="3:21" ht="19.2" x14ac:dyDescent="0.3">
      <c r="C558" s="14">
        <v>49</v>
      </c>
      <c r="D558" s="8">
        <v>4</v>
      </c>
      <c r="E558" s="8">
        <v>7</v>
      </c>
      <c r="F558" s="8">
        <v>7</v>
      </c>
      <c r="G558" s="8">
        <v>4</v>
      </c>
      <c r="H558" s="8">
        <v>4</v>
      </c>
      <c r="I558" s="8">
        <v>2</v>
      </c>
      <c r="J558" s="8">
        <v>5</v>
      </c>
      <c r="K558" s="9">
        <f>((D558*D505)+(E558*E505)+(F558*F505)+(G558*G505)+(H558*H505)+(I558*I505)+(J558*J505))+$L$9</f>
        <v>15.237200000000001</v>
      </c>
      <c r="L558" s="8">
        <f t="shared" si="132"/>
        <v>1</v>
      </c>
      <c r="M558" s="10">
        <f t="shared" si="144"/>
        <v>1</v>
      </c>
      <c r="N558" s="20">
        <f t="shared" si="133"/>
        <v>0</v>
      </c>
      <c r="O558" s="20">
        <f>N558*$D$2*D558</f>
        <v>0</v>
      </c>
      <c r="P558" s="20">
        <f t="shared" si="134"/>
        <v>0</v>
      </c>
      <c r="Q558" s="20">
        <f t="shared" si="142"/>
        <v>0</v>
      </c>
      <c r="R558" s="20">
        <f t="shared" si="136"/>
        <v>0</v>
      </c>
      <c r="S558" s="20">
        <f t="shared" si="137"/>
        <v>0</v>
      </c>
      <c r="T558" s="20">
        <f t="shared" si="138"/>
        <v>0</v>
      </c>
      <c r="U558" s="20">
        <f t="shared" si="143"/>
        <v>0</v>
      </c>
    </row>
    <row r="559" spans="3:21" ht="19.2" x14ac:dyDescent="0.3">
      <c r="C559" s="14">
        <v>50</v>
      </c>
      <c r="D559" s="8">
        <v>5</v>
      </c>
      <c r="E559" s="8">
        <v>1</v>
      </c>
      <c r="F559" s="8">
        <v>2</v>
      </c>
      <c r="G559" s="8">
        <v>0</v>
      </c>
      <c r="H559" s="8">
        <v>7</v>
      </c>
      <c r="I559" s="8">
        <v>1</v>
      </c>
      <c r="J559" s="8">
        <v>6</v>
      </c>
      <c r="K559" s="9">
        <f>((D559*D505)+(E559*E505)+(F559*F505)+(G559*G505)+(H559*H505)+(I559*I505)+(J559*J505))+$L$9</f>
        <v>7.8500000000000014</v>
      </c>
      <c r="L559" s="8">
        <f t="shared" si="132"/>
        <v>1</v>
      </c>
      <c r="M559" s="10">
        <f t="shared" si="144"/>
        <v>1</v>
      </c>
      <c r="N559" s="20">
        <f t="shared" si="133"/>
        <v>0</v>
      </c>
      <c r="O559" s="20">
        <f t="shared" ref="O559" si="146">N559*$D$2*D559</f>
        <v>0</v>
      </c>
      <c r="P559" s="20">
        <f t="shared" si="134"/>
        <v>0</v>
      </c>
      <c r="Q559" s="20">
        <f t="shared" si="142"/>
        <v>0</v>
      </c>
      <c r="R559" s="20">
        <f t="shared" si="136"/>
        <v>0</v>
      </c>
      <c r="S559" s="20">
        <f t="shared" si="137"/>
        <v>0</v>
      </c>
      <c r="T559" s="20">
        <f t="shared" si="138"/>
        <v>0</v>
      </c>
      <c r="U559" s="20">
        <f t="shared" si="143"/>
        <v>0</v>
      </c>
    </row>
    <row r="560" spans="3:21" ht="19.2" x14ac:dyDescent="0.3">
      <c r="C560" s="12"/>
      <c r="D560" s="12"/>
      <c r="E560" s="12"/>
      <c r="F560" s="12"/>
      <c r="G560" s="12"/>
      <c r="H560" s="12"/>
      <c r="I560" s="12"/>
      <c r="J560" s="12"/>
      <c r="K560" s="12"/>
      <c r="L560" s="58" t="s">
        <v>37</v>
      </c>
      <c r="M560" s="58"/>
      <c r="N560" s="24">
        <f>SUM(N510:N559)</f>
        <v>-52</v>
      </c>
      <c r="O560" s="23">
        <f>AVERAGE(O510:O559)</f>
        <v>-3.960000000000001E-2</v>
      </c>
      <c r="P560" s="23">
        <f t="shared" ref="P560:U560" si="147">AVERAGE(P510:P559)</f>
        <v>-4.4000000000000011E-2</v>
      </c>
      <c r="Q560" s="23">
        <f t="shared" si="147"/>
        <v>-4.7200000000000013E-2</v>
      </c>
      <c r="R560" s="23">
        <f t="shared" si="147"/>
        <v>-3.960000000000001E-2</v>
      </c>
      <c r="S560" s="23">
        <f t="shared" si="147"/>
        <v>-5.5600000000000011E-2</v>
      </c>
      <c r="T560" s="23">
        <f t="shared" si="147"/>
        <v>-4.6000000000000006E-2</v>
      </c>
      <c r="U560" s="23">
        <f t="shared" si="147"/>
        <v>-4.6400000000000004E-2</v>
      </c>
    </row>
    <row r="561" spans="3:21" ht="19.2" x14ac:dyDescent="0.3">
      <c r="C561" s="12"/>
      <c r="D561" s="12"/>
      <c r="E561" s="12"/>
      <c r="F561" s="12"/>
      <c r="G561" s="12"/>
      <c r="H561" s="12"/>
      <c r="I561" s="12"/>
      <c r="J561" s="12"/>
      <c r="K561" s="12"/>
      <c r="L561" s="56" t="s">
        <v>38</v>
      </c>
      <c r="M561" s="56"/>
      <c r="N561" s="57">
        <f>SUMSQ(N510:N559)/2</f>
        <v>52</v>
      </c>
      <c r="O561" s="12"/>
      <c r="P561" s="12"/>
      <c r="Q561" s="12"/>
      <c r="R561" s="12"/>
      <c r="S561" s="12"/>
      <c r="T561" s="12"/>
      <c r="U561" s="12"/>
    </row>
    <row r="562" spans="3:21" x14ac:dyDescent="0.3">
      <c r="L562" s="56"/>
      <c r="M562" s="56"/>
      <c r="N562" s="57"/>
    </row>
    <row r="563" spans="3:21" x14ac:dyDescent="0.3">
      <c r="C563" s="6"/>
    </row>
    <row r="565" spans="3:21" ht="20.399999999999999" x14ac:dyDescent="0.45">
      <c r="C565" s="21"/>
      <c r="D565" s="59" t="s">
        <v>18</v>
      </c>
      <c r="E565" s="59"/>
      <c r="F565" s="59"/>
      <c r="G565" s="59"/>
      <c r="H565" s="59"/>
      <c r="I565" s="59"/>
      <c r="J565" s="59"/>
      <c r="K565" s="60" t="s">
        <v>41</v>
      </c>
      <c r="L565" s="61"/>
      <c r="M565" s="28">
        <v>10</v>
      </c>
      <c r="N565" s="26"/>
    </row>
    <row r="566" spans="3:21" ht="19.2" x14ac:dyDescent="0.45">
      <c r="C566" s="25"/>
      <c r="D566" s="22" t="s">
        <v>10</v>
      </c>
      <c r="E566" s="22" t="s">
        <v>11</v>
      </c>
      <c r="F566" s="22" t="s">
        <v>12</v>
      </c>
      <c r="G566" s="22" t="s">
        <v>13</v>
      </c>
      <c r="H566" s="22" t="s">
        <v>14</v>
      </c>
      <c r="I566" s="22" t="s">
        <v>15</v>
      </c>
      <c r="J566" s="22" t="s">
        <v>16</v>
      </c>
      <c r="L566" s="27" t="s">
        <v>23</v>
      </c>
    </row>
    <row r="567" spans="3:21" ht="19.2" x14ac:dyDescent="0.45">
      <c r="C567" s="16" t="s">
        <v>39</v>
      </c>
      <c r="D567" s="11">
        <f t="shared" ref="D567:J567" si="148">O560+D505</f>
        <v>0.64360000000000028</v>
      </c>
      <c r="E567" s="11">
        <f t="shared" si="148"/>
        <v>0.60399999999999965</v>
      </c>
      <c r="F567" s="11">
        <f t="shared" si="148"/>
        <v>0.57519999999999982</v>
      </c>
      <c r="G567" s="11">
        <f t="shared" si="148"/>
        <v>0.64360000000000028</v>
      </c>
      <c r="H567" s="11">
        <f t="shared" si="148"/>
        <v>0.49960000000000016</v>
      </c>
      <c r="I567" s="11">
        <f t="shared" si="148"/>
        <v>0.58599999999999963</v>
      </c>
      <c r="J567" s="11">
        <f t="shared" si="148"/>
        <v>0.58240000000000003</v>
      </c>
      <c r="L567" s="13">
        <v>1</v>
      </c>
    </row>
    <row r="568" spans="3:21" x14ac:dyDescent="0.3">
      <c r="P568" s="5"/>
    </row>
    <row r="570" spans="3:21" ht="19.2" x14ac:dyDescent="0.3">
      <c r="C570" s="8"/>
      <c r="D570" s="59" t="s">
        <v>17</v>
      </c>
      <c r="E570" s="59"/>
      <c r="F570" s="59"/>
      <c r="G570" s="59"/>
      <c r="H570" s="59"/>
      <c r="I570" s="59"/>
      <c r="J570" s="59"/>
      <c r="K570" s="62"/>
      <c r="L570" s="62"/>
      <c r="M570" s="62"/>
      <c r="N570" s="62"/>
      <c r="O570" s="63" t="s">
        <v>24</v>
      </c>
      <c r="P570" s="64"/>
      <c r="Q570" s="64"/>
      <c r="R570" s="64"/>
      <c r="S570" s="64"/>
      <c r="T570" s="64"/>
      <c r="U570" s="64"/>
    </row>
    <row r="571" spans="3:21" ht="19.2" x14ac:dyDescent="0.3">
      <c r="C571" s="16" t="s">
        <v>40</v>
      </c>
      <c r="D571" s="22" t="s">
        <v>10</v>
      </c>
      <c r="E571" s="22" t="s">
        <v>11</v>
      </c>
      <c r="F571" s="22" t="s">
        <v>12</v>
      </c>
      <c r="G571" s="22" t="s">
        <v>13</v>
      </c>
      <c r="H571" s="22" t="s">
        <v>14</v>
      </c>
      <c r="I571" s="22" t="s">
        <v>15</v>
      </c>
      <c r="J571" s="22" t="s">
        <v>16</v>
      </c>
      <c r="K571" s="17" t="s">
        <v>19</v>
      </c>
      <c r="L571" s="16" t="s">
        <v>20</v>
      </c>
      <c r="M571" s="16" t="s">
        <v>21</v>
      </c>
      <c r="N571" s="18" t="s">
        <v>22</v>
      </c>
      <c r="O571" s="15" t="s">
        <v>25</v>
      </c>
      <c r="P571" s="15" t="s">
        <v>26</v>
      </c>
      <c r="Q571" s="15" t="s">
        <v>27</v>
      </c>
      <c r="R571" s="15" t="s">
        <v>28</v>
      </c>
      <c r="S571" s="15" t="s">
        <v>29</v>
      </c>
      <c r="T571" s="15" t="s">
        <v>30</v>
      </c>
      <c r="U571" s="15" t="s">
        <v>31</v>
      </c>
    </row>
    <row r="572" spans="3:21" ht="19.2" x14ac:dyDescent="0.3">
      <c r="C572" s="14">
        <v>1</v>
      </c>
      <c r="D572" s="8">
        <v>4</v>
      </c>
      <c r="E572" s="8">
        <v>7</v>
      </c>
      <c r="F572" s="8">
        <v>1</v>
      </c>
      <c r="G572" s="8">
        <v>2</v>
      </c>
      <c r="H572" s="8">
        <v>9</v>
      </c>
      <c r="I572" s="8">
        <v>3</v>
      </c>
      <c r="J572" s="8">
        <v>5</v>
      </c>
      <c r="K572" s="9">
        <f>((D572*D567)+(E572*E567)+(F572*F567)+(G572*G567)+(H572*H567)+(I572*I567)+(J572*J567))+$L$9</f>
        <v>12.081199999999999</v>
      </c>
      <c r="L572" s="8">
        <f>IF(K572&gt;=0,$D$3,$D$4)</f>
        <v>1</v>
      </c>
      <c r="M572" s="10">
        <f>IF(VALUE(D572 &amp; E572 &amp; F572 &amp; G572 &amp; H572 &amp; I572 &amp; J572) &gt;= 4712935, 1, -1)</f>
        <v>1</v>
      </c>
      <c r="N572" s="20">
        <f>M572-L572</f>
        <v>0</v>
      </c>
      <c r="O572" s="20">
        <f>$N$15*$D$2*D562</f>
        <v>0</v>
      </c>
      <c r="P572" s="20">
        <f>N572*$D$2*E572</f>
        <v>0</v>
      </c>
      <c r="Q572" s="20">
        <f>N572*$D$2*F572</f>
        <v>0</v>
      </c>
      <c r="R572" s="20">
        <f>N572*$D$2*G572</f>
        <v>0</v>
      </c>
      <c r="S572" s="20">
        <f>N572*$D$2*H572</f>
        <v>0</v>
      </c>
      <c r="T572" s="20">
        <f>N572*$D$2*I572</f>
        <v>0</v>
      </c>
      <c r="U572" s="20">
        <f>N572*$D$2*J572</f>
        <v>0</v>
      </c>
    </row>
    <row r="573" spans="3:21" ht="19.2" x14ac:dyDescent="0.3">
      <c r="C573" s="14">
        <v>2</v>
      </c>
      <c r="D573" s="8">
        <v>5</v>
      </c>
      <c r="E573" s="8">
        <v>0</v>
      </c>
      <c r="F573" s="8">
        <v>8</v>
      </c>
      <c r="G573" s="8">
        <v>6</v>
      </c>
      <c r="H573" s="8">
        <v>8</v>
      </c>
      <c r="I573" s="8">
        <v>8</v>
      </c>
      <c r="J573" s="8">
        <v>7</v>
      </c>
      <c r="K573" s="9">
        <f>((D573*D567)+(E573*E567)+(F573*F567)+(G573*G567)+(H573*H567)+(I573*I567)+(J573*J567))+$L$9</f>
        <v>18.692799999999998</v>
      </c>
      <c r="L573" s="8">
        <f t="shared" ref="L573:L621" si="149">IF(K573&gt;=0,$D$3,$D$4)</f>
        <v>1</v>
      </c>
      <c r="M573" s="10">
        <f>IF(VALUE(D573 &amp; E573 &amp; F573 &amp; G573 &amp; H573 &amp; I573 &amp; J573) &gt;= 4712935, 1, -1)</f>
        <v>1</v>
      </c>
      <c r="N573" s="20">
        <f t="shared" ref="N573:N621" si="150">M573-L573</f>
        <v>0</v>
      </c>
      <c r="O573" s="20">
        <f>N573*$D$2*D573</f>
        <v>0</v>
      </c>
      <c r="P573" s="20">
        <f t="shared" ref="P573:P621" si="151">N573*$D$2*E573</f>
        <v>0</v>
      </c>
      <c r="Q573" s="20">
        <f t="shared" ref="Q573:Q574" si="152">N573*$D$2*F573</f>
        <v>0</v>
      </c>
      <c r="R573" s="20">
        <f t="shared" ref="R573:R621" si="153">N573*$D$2*G573</f>
        <v>0</v>
      </c>
      <c r="S573" s="20">
        <f t="shared" ref="S573:S621" si="154">N573*$D$2*H573</f>
        <v>0</v>
      </c>
      <c r="T573" s="20">
        <f t="shared" ref="T573:T621" si="155">N573*$D$2*I573</f>
        <v>0</v>
      </c>
      <c r="U573" s="20">
        <f t="shared" ref="U573:U575" si="156">N573*$D$2*J573</f>
        <v>0</v>
      </c>
    </row>
    <row r="574" spans="3:21" ht="19.2" x14ac:dyDescent="0.3">
      <c r="C574" s="14">
        <v>3</v>
      </c>
      <c r="D574" s="8">
        <v>5</v>
      </c>
      <c r="E574" s="8">
        <v>3</v>
      </c>
      <c r="F574" s="8">
        <v>7</v>
      </c>
      <c r="G574" s="8">
        <v>3</v>
      </c>
      <c r="H574" s="8">
        <v>1</v>
      </c>
      <c r="I574" s="8">
        <v>4</v>
      </c>
      <c r="J574" s="8">
        <v>5</v>
      </c>
      <c r="K574" s="9">
        <f>((D574*D567)+(E574*E567)+(F574*F567)+(G574*G567)+(H574*H567)+(I574*I567)+(J574*J567))+$L$9</f>
        <v>10.992799999999999</v>
      </c>
      <c r="L574" s="8">
        <f t="shared" si="149"/>
        <v>1</v>
      </c>
      <c r="M574" s="10">
        <f t="shared" ref="M574:M577" si="157">IF(VALUE(D574 &amp; E574 &amp; F574 &amp; G574 &amp; H574 &amp; I574 &amp; J574) &gt;= 4712935, 1, -1)</f>
        <v>1</v>
      </c>
      <c r="N574" s="20">
        <f t="shared" si="150"/>
        <v>0</v>
      </c>
      <c r="O574" s="20">
        <f t="shared" ref="O574:O616" si="158">N574*$D$2*D574</f>
        <v>0</v>
      </c>
      <c r="P574" s="20">
        <f t="shared" si="151"/>
        <v>0</v>
      </c>
      <c r="Q574" s="20">
        <f t="shared" si="152"/>
        <v>0</v>
      </c>
      <c r="R574" s="20">
        <f t="shared" si="153"/>
        <v>0</v>
      </c>
      <c r="S574" s="20">
        <f t="shared" si="154"/>
        <v>0</v>
      </c>
      <c r="T574" s="20">
        <f t="shared" si="155"/>
        <v>0</v>
      </c>
      <c r="U574" s="20">
        <f t="shared" si="156"/>
        <v>0</v>
      </c>
    </row>
    <row r="575" spans="3:21" ht="19.2" x14ac:dyDescent="0.3">
      <c r="C575" s="14">
        <v>4</v>
      </c>
      <c r="D575" s="8">
        <v>4</v>
      </c>
      <c r="E575" s="8">
        <v>0</v>
      </c>
      <c r="F575" s="8">
        <v>5</v>
      </c>
      <c r="G575" s="8">
        <v>6</v>
      </c>
      <c r="H575" s="8">
        <v>4</v>
      </c>
      <c r="I575" s="8">
        <v>4</v>
      </c>
      <c r="J575" s="8">
        <v>1</v>
      </c>
      <c r="K575" s="9">
        <f>((D575*D567)+(E575*E567)+(F575*F567)+(G575*G567)+(H575*H567)+(I575*I567)+(J575*J567))+$L$9</f>
        <v>8.4867999999999988</v>
      </c>
      <c r="L575" s="8">
        <f t="shared" si="149"/>
        <v>1</v>
      </c>
      <c r="M575" s="10">
        <f t="shared" si="157"/>
        <v>-1</v>
      </c>
      <c r="N575" s="20">
        <f t="shared" si="150"/>
        <v>-2</v>
      </c>
      <c r="O575" s="20">
        <f t="shared" si="158"/>
        <v>-0.08</v>
      </c>
      <c r="P575" s="20">
        <f t="shared" si="151"/>
        <v>0</v>
      </c>
      <c r="Q575" s="20">
        <f>N575*$D$2*F575</f>
        <v>-0.1</v>
      </c>
      <c r="R575" s="20">
        <f t="shared" si="153"/>
        <v>-0.12</v>
      </c>
      <c r="S575" s="20">
        <f t="shared" si="154"/>
        <v>-0.08</v>
      </c>
      <c r="T575" s="20">
        <f t="shared" si="155"/>
        <v>-0.08</v>
      </c>
      <c r="U575" s="20">
        <f t="shared" si="156"/>
        <v>-0.02</v>
      </c>
    </row>
    <row r="576" spans="3:21" ht="19.2" x14ac:dyDescent="0.3">
      <c r="C576" s="14">
        <v>5</v>
      </c>
      <c r="D576" s="8">
        <v>5</v>
      </c>
      <c r="E576" s="8">
        <v>1</v>
      </c>
      <c r="F576" s="8">
        <v>3</v>
      </c>
      <c r="G576" s="8">
        <v>7</v>
      </c>
      <c r="H576" s="8">
        <v>0</v>
      </c>
      <c r="I576" s="8">
        <v>4</v>
      </c>
      <c r="J576" s="8">
        <v>5</v>
      </c>
      <c r="K576" s="9">
        <f>((D576*D567)+(E576*E567)+(F576*F567)+(G576*G567)+(H576*H567)+(I576*I567)+(J576*J567))+$L$9</f>
        <v>9.5588000000000015</v>
      </c>
      <c r="L576" s="8">
        <f t="shared" si="149"/>
        <v>1</v>
      </c>
      <c r="M576" s="10">
        <f t="shared" si="157"/>
        <v>1</v>
      </c>
      <c r="N576" s="20">
        <f t="shared" si="150"/>
        <v>0</v>
      </c>
      <c r="O576" s="20">
        <f t="shared" si="158"/>
        <v>0</v>
      </c>
      <c r="P576" s="20">
        <f t="shared" si="151"/>
        <v>0</v>
      </c>
      <c r="Q576" s="20">
        <f t="shared" ref="Q576:Q621" si="159">N576*$D$2*F576</f>
        <v>0</v>
      </c>
      <c r="R576" s="20">
        <f t="shared" si="153"/>
        <v>0</v>
      </c>
      <c r="S576" s="20">
        <f t="shared" si="154"/>
        <v>0</v>
      </c>
      <c r="T576" s="20">
        <f t="shared" si="155"/>
        <v>0</v>
      </c>
      <c r="U576" s="20">
        <f>N576*$D$2*J576</f>
        <v>0</v>
      </c>
    </row>
    <row r="577" spans="3:21" ht="19.2" x14ac:dyDescent="0.3">
      <c r="C577" s="14">
        <v>6</v>
      </c>
      <c r="D577" s="8">
        <v>4</v>
      </c>
      <c r="E577" s="8">
        <v>9</v>
      </c>
      <c r="F577" s="8">
        <v>4</v>
      </c>
      <c r="G577" s="8">
        <v>9</v>
      </c>
      <c r="H577" s="8">
        <v>2</v>
      </c>
      <c r="I577" s="8">
        <v>0</v>
      </c>
      <c r="J577" s="8">
        <v>8</v>
      </c>
      <c r="K577" s="9">
        <f>((D577*D567)+(E577*E567)+(F577*F567)+(G577*G567)+(H577*H567)+(I577*I567)+(J577*J567))+$L$9</f>
        <v>16.012</v>
      </c>
      <c r="L577" s="8">
        <f t="shared" si="149"/>
        <v>1</v>
      </c>
      <c r="M577" s="10">
        <f t="shared" si="157"/>
        <v>1</v>
      </c>
      <c r="N577" s="20">
        <f t="shared" si="150"/>
        <v>0</v>
      </c>
      <c r="O577" s="20">
        <f t="shared" si="158"/>
        <v>0</v>
      </c>
      <c r="P577" s="20">
        <f t="shared" si="151"/>
        <v>0</v>
      </c>
      <c r="Q577" s="20">
        <f t="shared" si="159"/>
        <v>0</v>
      </c>
      <c r="R577" s="20">
        <f t="shared" si="153"/>
        <v>0</v>
      </c>
      <c r="S577" s="20">
        <f t="shared" si="154"/>
        <v>0</v>
      </c>
      <c r="T577" s="20">
        <f t="shared" si="155"/>
        <v>0</v>
      </c>
      <c r="U577" s="20">
        <f t="shared" ref="U577:U621" si="160">N577*$D$2*J577</f>
        <v>0</v>
      </c>
    </row>
    <row r="578" spans="3:21" ht="19.2" x14ac:dyDescent="0.3">
      <c r="C578" s="14">
        <v>7</v>
      </c>
      <c r="D578" s="8">
        <v>4</v>
      </c>
      <c r="E578" s="8">
        <v>1</v>
      </c>
      <c r="F578" s="8">
        <v>1</v>
      </c>
      <c r="G578" s="8">
        <v>5</v>
      </c>
      <c r="H578" s="8">
        <v>6</v>
      </c>
      <c r="I578" s="8">
        <v>5</v>
      </c>
      <c r="J578" s="8">
        <v>7</v>
      </c>
      <c r="K578" s="9">
        <f>((D578*D567)+(E578*E567)+(F578*F567)+(G578*G567)+(H578*H567)+(I578*I567)+(J578*J567))+$L$9</f>
        <v>11.226000000000003</v>
      </c>
      <c r="L578" s="8">
        <f t="shared" si="149"/>
        <v>1</v>
      </c>
      <c r="M578" s="10">
        <f>IF(VALUE(D578 &amp; E578 &amp; F578 &amp; G578 &amp; H578 &amp; I578 &amp; J578) &gt;= 4712935, 1, -1)</f>
        <v>-1</v>
      </c>
      <c r="N578" s="20">
        <f t="shared" si="150"/>
        <v>-2</v>
      </c>
      <c r="O578" s="20">
        <f t="shared" si="158"/>
        <v>-0.08</v>
      </c>
      <c r="P578" s="20">
        <f t="shared" si="151"/>
        <v>-0.02</v>
      </c>
      <c r="Q578" s="20">
        <f t="shared" si="159"/>
        <v>-0.02</v>
      </c>
      <c r="R578" s="20">
        <f t="shared" si="153"/>
        <v>-0.1</v>
      </c>
      <c r="S578" s="20">
        <f t="shared" si="154"/>
        <v>-0.12</v>
      </c>
      <c r="T578" s="20">
        <f t="shared" si="155"/>
        <v>-0.1</v>
      </c>
      <c r="U578" s="20">
        <f t="shared" si="160"/>
        <v>-0.14000000000000001</v>
      </c>
    </row>
    <row r="579" spans="3:21" ht="19.2" x14ac:dyDescent="0.3">
      <c r="C579" s="14">
        <v>8</v>
      </c>
      <c r="D579" s="8">
        <v>4</v>
      </c>
      <c r="E579" s="8">
        <v>5</v>
      </c>
      <c r="F579" s="8">
        <v>9</v>
      </c>
      <c r="G579" s="8">
        <v>3</v>
      </c>
      <c r="H579" s="8">
        <v>8</v>
      </c>
      <c r="I579" s="8">
        <v>5</v>
      </c>
      <c r="J579" s="8">
        <v>3</v>
      </c>
      <c r="K579" s="9">
        <f>((D579*D567)+(E579*E567)+(F579*F567)+(G579*G567)+(H579*H567)+(I579*I567)+(J579*J567))+$L$9</f>
        <v>15.625999999999998</v>
      </c>
      <c r="L579" s="8">
        <f t="shared" si="149"/>
        <v>1</v>
      </c>
      <c r="M579" s="10">
        <f t="shared" ref="M579:M621" si="161">IF(VALUE(D579 &amp; E579 &amp; F579 &amp; G579 &amp; H579 &amp; I579 &amp; J579) &gt;= 4712935, 1, -1)</f>
        <v>-1</v>
      </c>
      <c r="N579" s="20">
        <f t="shared" si="150"/>
        <v>-2</v>
      </c>
      <c r="O579" s="20">
        <f t="shared" si="158"/>
        <v>-0.08</v>
      </c>
      <c r="P579" s="20">
        <f t="shared" si="151"/>
        <v>-0.1</v>
      </c>
      <c r="Q579" s="20">
        <f t="shared" si="159"/>
        <v>-0.18</v>
      </c>
      <c r="R579" s="20">
        <f t="shared" si="153"/>
        <v>-0.06</v>
      </c>
      <c r="S579" s="20">
        <f t="shared" si="154"/>
        <v>-0.16</v>
      </c>
      <c r="T579" s="20">
        <f t="shared" si="155"/>
        <v>-0.1</v>
      </c>
      <c r="U579" s="20">
        <f t="shared" si="160"/>
        <v>-0.06</v>
      </c>
    </row>
    <row r="580" spans="3:21" ht="19.2" x14ac:dyDescent="0.3">
      <c r="C580" s="14">
        <v>9</v>
      </c>
      <c r="D580" s="8">
        <v>4</v>
      </c>
      <c r="E580" s="8">
        <v>8</v>
      </c>
      <c r="F580" s="8">
        <v>3</v>
      </c>
      <c r="G580" s="8">
        <v>0</v>
      </c>
      <c r="H580" s="8">
        <v>7</v>
      </c>
      <c r="I580" s="8">
        <v>2</v>
      </c>
      <c r="J580" s="8">
        <v>1</v>
      </c>
      <c r="K580" s="9">
        <f>((D580*D567)+(E580*E567)+(F580*F567)+(G580*G567)+(H580*H567)+(I580*I567)+(J580*J567))+$L$9</f>
        <v>8.6335999999999977</v>
      </c>
      <c r="L580" s="8">
        <f t="shared" si="149"/>
        <v>1</v>
      </c>
      <c r="M580" s="10">
        <f t="shared" si="161"/>
        <v>1</v>
      </c>
      <c r="N580" s="20">
        <f t="shared" si="150"/>
        <v>0</v>
      </c>
      <c r="O580" s="20">
        <f t="shared" si="158"/>
        <v>0</v>
      </c>
      <c r="P580" s="20">
        <f t="shared" si="151"/>
        <v>0</v>
      </c>
      <c r="Q580" s="20">
        <f t="shared" si="159"/>
        <v>0</v>
      </c>
      <c r="R580" s="20">
        <f t="shared" si="153"/>
        <v>0</v>
      </c>
      <c r="S580" s="20">
        <f t="shared" si="154"/>
        <v>0</v>
      </c>
      <c r="T580" s="20">
        <f t="shared" si="155"/>
        <v>0</v>
      </c>
      <c r="U580" s="20">
        <f t="shared" si="160"/>
        <v>0</v>
      </c>
    </row>
    <row r="581" spans="3:21" ht="19.2" x14ac:dyDescent="0.3">
      <c r="C581" s="14">
        <v>10</v>
      </c>
      <c r="D581" s="8">
        <v>4</v>
      </c>
      <c r="E581" s="8">
        <v>5</v>
      </c>
      <c r="F581" s="8">
        <v>5</v>
      </c>
      <c r="G581" s="8">
        <v>7</v>
      </c>
      <c r="H581" s="8">
        <v>4</v>
      </c>
      <c r="I581" s="8">
        <v>9</v>
      </c>
      <c r="J581" s="8">
        <v>6</v>
      </c>
      <c r="K581" s="9">
        <f>((D581*D567)+(E581*E567)+(F581*F567)+(G581*G567)+(H581*H567)+(I581*I567)+(J581*J567))+$L$9</f>
        <v>17.992399999999996</v>
      </c>
      <c r="L581" s="8">
        <f t="shared" si="149"/>
        <v>1</v>
      </c>
      <c r="M581" s="10">
        <f t="shared" si="161"/>
        <v>-1</v>
      </c>
      <c r="N581" s="20">
        <f t="shared" si="150"/>
        <v>-2</v>
      </c>
      <c r="O581" s="20">
        <f t="shared" si="158"/>
        <v>-0.08</v>
      </c>
      <c r="P581" s="20">
        <f t="shared" si="151"/>
        <v>-0.1</v>
      </c>
      <c r="Q581" s="20">
        <f t="shared" si="159"/>
        <v>-0.1</v>
      </c>
      <c r="R581" s="20">
        <f t="shared" si="153"/>
        <v>-0.14000000000000001</v>
      </c>
      <c r="S581" s="20">
        <f t="shared" si="154"/>
        <v>-0.08</v>
      </c>
      <c r="T581" s="20">
        <f t="shared" si="155"/>
        <v>-0.18</v>
      </c>
      <c r="U581" s="20">
        <f t="shared" si="160"/>
        <v>-0.12</v>
      </c>
    </row>
    <row r="582" spans="3:21" ht="19.2" x14ac:dyDescent="0.3">
      <c r="C582" s="14">
        <v>11</v>
      </c>
      <c r="D582" s="8">
        <v>5</v>
      </c>
      <c r="E582" s="8">
        <v>2</v>
      </c>
      <c r="F582" s="8">
        <v>5</v>
      </c>
      <c r="G582" s="8">
        <v>9</v>
      </c>
      <c r="H582" s="8">
        <v>7</v>
      </c>
      <c r="I582" s="8">
        <v>2</v>
      </c>
      <c r="J582" s="8">
        <v>2</v>
      </c>
      <c r="K582" s="9">
        <f>((D582*D567)+(E582*E567)+(F582*F567)+(G582*G567)+(H582*H567)+(I582*I567)+(J582*J567))+$L$9</f>
        <v>13.178400000000003</v>
      </c>
      <c r="L582" s="8">
        <f t="shared" si="149"/>
        <v>1</v>
      </c>
      <c r="M582" s="10">
        <f t="shared" si="161"/>
        <v>1</v>
      </c>
      <c r="N582" s="20">
        <f t="shared" si="150"/>
        <v>0</v>
      </c>
      <c r="O582" s="20">
        <f t="shared" si="158"/>
        <v>0</v>
      </c>
      <c r="P582" s="20">
        <f t="shared" si="151"/>
        <v>0</v>
      </c>
      <c r="Q582" s="20">
        <f t="shared" si="159"/>
        <v>0</v>
      </c>
      <c r="R582" s="20">
        <f t="shared" si="153"/>
        <v>0</v>
      </c>
      <c r="S582" s="20">
        <f t="shared" si="154"/>
        <v>0</v>
      </c>
      <c r="T582" s="20">
        <f t="shared" si="155"/>
        <v>0</v>
      </c>
      <c r="U582" s="20">
        <f t="shared" si="160"/>
        <v>0</v>
      </c>
    </row>
    <row r="583" spans="3:21" ht="19.2" x14ac:dyDescent="0.3">
      <c r="C583" s="14">
        <v>12</v>
      </c>
      <c r="D583" s="8">
        <v>5</v>
      </c>
      <c r="E583" s="8">
        <v>2</v>
      </c>
      <c r="F583" s="8">
        <v>1</v>
      </c>
      <c r="G583" s="8">
        <v>3</v>
      </c>
      <c r="H583" s="8">
        <v>5</v>
      </c>
      <c r="I583" s="8">
        <v>9</v>
      </c>
      <c r="J583" s="8">
        <v>5</v>
      </c>
      <c r="K583" s="9">
        <f>((D583*D567)+(E583*E567)+(F583*F567)+(G583*G567)+(H583*H567)+(I583*I567)+(J583*J567))+$L$9</f>
        <v>11.865999999999996</v>
      </c>
      <c r="L583" s="8">
        <f t="shared" si="149"/>
        <v>1</v>
      </c>
      <c r="M583" s="10">
        <f t="shared" si="161"/>
        <v>1</v>
      </c>
      <c r="N583" s="20">
        <f t="shared" si="150"/>
        <v>0</v>
      </c>
      <c r="O583" s="20">
        <f t="shared" si="158"/>
        <v>0</v>
      </c>
      <c r="P583" s="20">
        <f t="shared" si="151"/>
        <v>0</v>
      </c>
      <c r="Q583" s="20">
        <f t="shared" si="159"/>
        <v>0</v>
      </c>
      <c r="R583" s="20">
        <f t="shared" si="153"/>
        <v>0</v>
      </c>
      <c r="S583" s="20">
        <f t="shared" si="154"/>
        <v>0</v>
      </c>
      <c r="T583" s="20">
        <f t="shared" si="155"/>
        <v>0</v>
      </c>
      <c r="U583" s="20">
        <f t="shared" si="160"/>
        <v>0</v>
      </c>
    </row>
    <row r="584" spans="3:21" ht="19.2" x14ac:dyDescent="0.3">
      <c r="C584" s="14">
        <v>13</v>
      </c>
      <c r="D584" s="8">
        <v>4</v>
      </c>
      <c r="E584" s="8">
        <v>4</v>
      </c>
      <c r="F584" s="8">
        <v>7</v>
      </c>
      <c r="G584" s="8">
        <v>3</v>
      </c>
      <c r="H584" s="8">
        <v>5</v>
      </c>
      <c r="I584" s="8">
        <v>0</v>
      </c>
      <c r="J584" s="8">
        <v>2</v>
      </c>
      <c r="K584" s="9">
        <f>((D584*D567)+(E584*E567)+(F584*F567)+(G584*G567)+(H584*H567)+(I584*I567)+(J584*J567))+$L$9</f>
        <v>8.8604000000000003</v>
      </c>
      <c r="L584" s="8">
        <f t="shared" si="149"/>
        <v>1</v>
      </c>
      <c r="M584" s="10">
        <f t="shared" si="161"/>
        <v>-1</v>
      </c>
      <c r="N584" s="20">
        <f t="shared" si="150"/>
        <v>-2</v>
      </c>
      <c r="O584" s="20">
        <f t="shared" si="158"/>
        <v>-0.08</v>
      </c>
      <c r="P584" s="20">
        <f t="shared" si="151"/>
        <v>-0.08</v>
      </c>
      <c r="Q584" s="20">
        <f t="shared" si="159"/>
        <v>-0.14000000000000001</v>
      </c>
      <c r="R584" s="20">
        <f t="shared" si="153"/>
        <v>-0.06</v>
      </c>
      <c r="S584" s="20">
        <f t="shared" si="154"/>
        <v>-0.1</v>
      </c>
      <c r="T584" s="20">
        <f t="shared" si="155"/>
        <v>0</v>
      </c>
      <c r="U584" s="20">
        <f t="shared" si="160"/>
        <v>-0.04</v>
      </c>
    </row>
    <row r="585" spans="3:21" ht="19.2" x14ac:dyDescent="0.3">
      <c r="C585" s="14">
        <v>14</v>
      </c>
      <c r="D585" s="8">
        <v>4</v>
      </c>
      <c r="E585" s="8">
        <v>1</v>
      </c>
      <c r="F585" s="8">
        <v>3</v>
      </c>
      <c r="G585" s="8">
        <v>3</v>
      </c>
      <c r="H585" s="8">
        <v>9</v>
      </c>
      <c r="I585" s="8">
        <v>4</v>
      </c>
      <c r="J585" s="8">
        <v>1</v>
      </c>
      <c r="K585" s="9">
        <f>((D585*D567)+(E585*E567)+(F585*F567)+(G585*G567)+(H585*H567)+(I585*I567)+(J585*J567))+$L$9</f>
        <v>8.5076000000000001</v>
      </c>
      <c r="L585" s="8">
        <f t="shared" si="149"/>
        <v>1</v>
      </c>
      <c r="M585" s="10">
        <f t="shared" si="161"/>
        <v>-1</v>
      </c>
      <c r="N585" s="20">
        <f t="shared" si="150"/>
        <v>-2</v>
      </c>
      <c r="O585" s="20">
        <f t="shared" si="158"/>
        <v>-0.08</v>
      </c>
      <c r="P585" s="20">
        <f t="shared" si="151"/>
        <v>-0.02</v>
      </c>
      <c r="Q585" s="20">
        <f t="shared" si="159"/>
        <v>-0.06</v>
      </c>
      <c r="R585" s="20">
        <f t="shared" si="153"/>
        <v>-0.06</v>
      </c>
      <c r="S585" s="20">
        <f t="shared" si="154"/>
        <v>-0.18</v>
      </c>
      <c r="T585" s="20">
        <f t="shared" si="155"/>
        <v>-0.08</v>
      </c>
      <c r="U585" s="20">
        <f t="shared" si="160"/>
        <v>-0.02</v>
      </c>
    </row>
    <row r="586" spans="3:21" ht="19.2" x14ac:dyDescent="0.3">
      <c r="C586" s="14">
        <v>15</v>
      </c>
      <c r="D586" s="8">
        <v>4</v>
      </c>
      <c r="E586" s="8">
        <v>5</v>
      </c>
      <c r="F586" s="8">
        <v>8</v>
      </c>
      <c r="G586" s="8">
        <v>6</v>
      </c>
      <c r="H586" s="8">
        <v>6</v>
      </c>
      <c r="I586" s="8">
        <v>5</v>
      </c>
      <c r="J586" s="8">
        <v>7</v>
      </c>
      <c r="K586" s="9">
        <f>((D586*D567)+(E586*E567)+(F586*F567)+(G586*G567)+(H586*H567)+(I586*I567)+(J586*J567))+$L$9</f>
        <v>18.311999999999998</v>
      </c>
      <c r="L586" s="8">
        <f t="shared" si="149"/>
        <v>1</v>
      </c>
      <c r="M586" s="10">
        <f t="shared" si="161"/>
        <v>-1</v>
      </c>
      <c r="N586" s="20">
        <f t="shared" si="150"/>
        <v>-2</v>
      </c>
      <c r="O586" s="20">
        <f t="shared" si="158"/>
        <v>-0.08</v>
      </c>
      <c r="P586" s="20">
        <f t="shared" si="151"/>
        <v>-0.1</v>
      </c>
      <c r="Q586" s="20">
        <f t="shared" si="159"/>
        <v>-0.16</v>
      </c>
      <c r="R586" s="20">
        <f t="shared" si="153"/>
        <v>-0.12</v>
      </c>
      <c r="S586" s="20">
        <f t="shared" si="154"/>
        <v>-0.12</v>
      </c>
      <c r="T586" s="20">
        <f t="shared" si="155"/>
        <v>-0.1</v>
      </c>
      <c r="U586" s="20">
        <f t="shared" si="160"/>
        <v>-0.14000000000000001</v>
      </c>
    </row>
    <row r="587" spans="3:21" ht="19.2" x14ac:dyDescent="0.3">
      <c r="C587" s="14">
        <v>16</v>
      </c>
      <c r="D587" s="8">
        <v>4</v>
      </c>
      <c r="E587" s="8">
        <v>2</v>
      </c>
      <c r="F587" s="8">
        <v>6</v>
      </c>
      <c r="G587" s="8">
        <v>1</v>
      </c>
      <c r="H587" s="8">
        <v>6</v>
      </c>
      <c r="I587" s="8">
        <v>3</v>
      </c>
      <c r="J587" s="8">
        <v>5</v>
      </c>
      <c r="K587" s="9">
        <f>((D587*D567)+(E587*E567)+(F587*F567)+(G587*G567)+(H587*H567)+(I587*I567)+(J587*J567))+$L$9</f>
        <v>9.7947999999999986</v>
      </c>
      <c r="L587" s="8">
        <f t="shared" si="149"/>
        <v>1</v>
      </c>
      <c r="M587" s="10">
        <f t="shared" si="161"/>
        <v>-1</v>
      </c>
      <c r="N587" s="20">
        <f t="shared" si="150"/>
        <v>-2</v>
      </c>
      <c r="O587" s="20">
        <f t="shared" si="158"/>
        <v>-0.08</v>
      </c>
      <c r="P587" s="20">
        <f t="shared" si="151"/>
        <v>-0.04</v>
      </c>
      <c r="Q587" s="20">
        <f t="shared" si="159"/>
        <v>-0.12</v>
      </c>
      <c r="R587" s="20">
        <f t="shared" si="153"/>
        <v>-0.02</v>
      </c>
      <c r="S587" s="20">
        <f t="shared" si="154"/>
        <v>-0.12</v>
      </c>
      <c r="T587" s="20">
        <f t="shared" si="155"/>
        <v>-0.06</v>
      </c>
      <c r="U587" s="20">
        <f t="shared" si="160"/>
        <v>-0.1</v>
      </c>
    </row>
    <row r="588" spans="3:21" ht="19.2" x14ac:dyDescent="0.3">
      <c r="C588" s="14">
        <v>17</v>
      </c>
      <c r="D588" s="8">
        <v>4</v>
      </c>
      <c r="E588" s="8">
        <v>7</v>
      </c>
      <c r="F588" s="8">
        <v>3</v>
      </c>
      <c r="G588" s="8">
        <v>3</v>
      </c>
      <c r="H588" s="8">
        <v>9</v>
      </c>
      <c r="I588" s="8">
        <v>7</v>
      </c>
      <c r="J588" s="8">
        <v>7</v>
      </c>
      <c r="K588" s="9">
        <f>((D588*D567)+(E588*E567)+(F588*F567)+(G588*G567)+(H588*H567)+(I588*I567)+(J588*J567))+$L$9</f>
        <v>17.384</v>
      </c>
      <c r="L588" s="8">
        <f t="shared" si="149"/>
        <v>1</v>
      </c>
      <c r="M588" s="10">
        <f t="shared" si="161"/>
        <v>1</v>
      </c>
      <c r="N588" s="20">
        <f t="shared" si="150"/>
        <v>0</v>
      </c>
      <c r="O588" s="20">
        <f t="shared" si="158"/>
        <v>0</v>
      </c>
      <c r="P588" s="20">
        <f t="shared" si="151"/>
        <v>0</v>
      </c>
      <c r="Q588" s="20">
        <f t="shared" si="159"/>
        <v>0</v>
      </c>
      <c r="R588" s="20">
        <f t="shared" si="153"/>
        <v>0</v>
      </c>
      <c r="S588" s="20">
        <f t="shared" si="154"/>
        <v>0</v>
      </c>
      <c r="T588" s="20">
        <f t="shared" si="155"/>
        <v>0</v>
      </c>
      <c r="U588" s="20">
        <f t="shared" si="160"/>
        <v>0</v>
      </c>
    </row>
    <row r="589" spans="3:21" ht="19.2" x14ac:dyDescent="0.3">
      <c r="C589" s="14">
        <v>18</v>
      </c>
      <c r="D589" s="8">
        <v>4</v>
      </c>
      <c r="E589" s="8">
        <v>9</v>
      </c>
      <c r="F589" s="8">
        <v>6</v>
      </c>
      <c r="G589" s="8">
        <v>5</v>
      </c>
      <c r="H589" s="8">
        <v>8</v>
      </c>
      <c r="I589" s="8">
        <v>2</v>
      </c>
      <c r="J589" s="8">
        <v>2</v>
      </c>
      <c r="K589" s="9">
        <f>((D589*D567)+(E589*E567)+(F589*F567)+(G589*G567)+(H589*H567)+(I589*I567)+(J589*J567))+$L$9</f>
        <v>15.263200000000001</v>
      </c>
      <c r="L589" s="8">
        <f t="shared" si="149"/>
        <v>1</v>
      </c>
      <c r="M589" s="10">
        <f t="shared" si="161"/>
        <v>1</v>
      </c>
      <c r="N589" s="20">
        <f t="shared" si="150"/>
        <v>0</v>
      </c>
      <c r="O589" s="20">
        <f t="shared" si="158"/>
        <v>0</v>
      </c>
      <c r="P589" s="20">
        <f t="shared" si="151"/>
        <v>0</v>
      </c>
      <c r="Q589" s="20">
        <f t="shared" si="159"/>
        <v>0</v>
      </c>
      <c r="R589" s="20">
        <f t="shared" si="153"/>
        <v>0</v>
      </c>
      <c r="S589" s="20">
        <f t="shared" si="154"/>
        <v>0</v>
      </c>
      <c r="T589" s="20">
        <f t="shared" si="155"/>
        <v>0</v>
      </c>
      <c r="U589" s="20">
        <f t="shared" si="160"/>
        <v>0</v>
      </c>
    </row>
    <row r="590" spans="3:21" ht="19.2" x14ac:dyDescent="0.3">
      <c r="C590" s="14">
        <v>19</v>
      </c>
      <c r="D590" s="8">
        <v>4</v>
      </c>
      <c r="E590" s="8">
        <v>4</v>
      </c>
      <c r="F590" s="8">
        <v>1</v>
      </c>
      <c r="G590" s="8">
        <v>5</v>
      </c>
      <c r="H590" s="8">
        <v>9</v>
      </c>
      <c r="I590" s="8">
        <v>1</v>
      </c>
      <c r="J590" s="8">
        <v>5</v>
      </c>
      <c r="K590" s="9">
        <f>((D590*D567)+(E590*E567)+(F590*F567)+(G590*G567)+(H590*H567)+(I590*I567)+(J590*J567))+$L$9</f>
        <v>11.028000000000002</v>
      </c>
      <c r="L590" s="8">
        <f t="shared" si="149"/>
        <v>1</v>
      </c>
      <c r="M590" s="10">
        <f t="shared" si="161"/>
        <v>-1</v>
      </c>
      <c r="N590" s="20">
        <f t="shared" si="150"/>
        <v>-2</v>
      </c>
      <c r="O590" s="20">
        <f t="shared" si="158"/>
        <v>-0.08</v>
      </c>
      <c r="P590" s="20">
        <f t="shared" si="151"/>
        <v>-0.08</v>
      </c>
      <c r="Q590" s="20">
        <f t="shared" si="159"/>
        <v>-0.02</v>
      </c>
      <c r="R590" s="20">
        <f t="shared" si="153"/>
        <v>-0.1</v>
      </c>
      <c r="S590" s="20">
        <f t="shared" si="154"/>
        <v>-0.18</v>
      </c>
      <c r="T590" s="20">
        <f t="shared" si="155"/>
        <v>-0.02</v>
      </c>
      <c r="U590" s="20">
        <f t="shared" si="160"/>
        <v>-0.1</v>
      </c>
    </row>
    <row r="591" spans="3:21" ht="19.2" x14ac:dyDescent="0.3">
      <c r="C591" s="14">
        <v>20</v>
      </c>
      <c r="D591" s="8">
        <v>4</v>
      </c>
      <c r="E591" s="8">
        <v>6</v>
      </c>
      <c r="F591" s="8">
        <v>9</v>
      </c>
      <c r="G591" s="8">
        <v>8</v>
      </c>
      <c r="H591" s="8">
        <v>4</v>
      </c>
      <c r="I591" s="8">
        <v>4</v>
      </c>
      <c r="J591" s="8">
        <v>7</v>
      </c>
      <c r="K591" s="9">
        <f>((D591*D567)+(E591*E567)+(F591*F567)+(G591*G567)+(H591*H567)+(I591*I567)+(J591*J567))+$L$9</f>
        <v>19.193199999999997</v>
      </c>
      <c r="L591" s="8">
        <f t="shared" si="149"/>
        <v>1</v>
      </c>
      <c r="M591" s="10">
        <f t="shared" si="161"/>
        <v>-1</v>
      </c>
      <c r="N591" s="20">
        <f t="shared" si="150"/>
        <v>-2</v>
      </c>
      <c r="O591" s="20">
        <f t="shared" si="158"/>
        <v>-0.08</v>
      </c>
      <c r="P591" s="20">
        <f t="shared" si="151"/>
        <v>-0.12</v>
      </c>
      <c r="Q591" s="20">
        <f t="shared" si="159"/>
        <v>-0.18</v>
      </c>
      <c r="R591" s="20">
        <f t="shared" si="153"/>
        <v>-0.16</v>
      </c>
      <c r="S591" s="20">
        <f t="shared" si="154"/>
        <v>-0.08</v>
      </c>
      <c r="T591" s="20">
        <f t="shared" si="155"/>
        <v>-0.08</v>
      </c>
      <c r="U591" s="20">
        <f t="shared" si="160"/>
        <v>-0.14000000000000001</v>
      </c>
    </row>
    <row r="592" spans="3:21" ht="19.2" x14ac:dyDescent="0.3">
      <c r="C592" s="14">
        <v>21</v>
      </c>
      <c r="D592" s="8">
        <v>5</v>
      </c>
      <c r="E592" s="8">
        <v>2</v>
      </c>
      <c r="F592" s="8">
        <v>4</v>
      </c>
      <c r="G592" s="8">
        <v>0</v>
      </c>
      <c r="H592" s="8">
        <v>9</v>
      </c>
      <c r="I592" s="8">
        <v>1</v>
      </c>
      <c r="J592" s="8">
        <v>6</v>
      </c>
      <c r="K592" s="9">
        <f>((D592*D567)+(E592*E567)+(F592*F567)+(G592*G567)+(H592*H567)+(I592*I567)+(J592*J567))+$L$9</f>
        <v>9.5536000000000012</v>
      </c>
      <c r="L592" s="8">
        <f t="shared" si="149"/>
        <v>1</v>
      </c>
      <c r="M592" s="10">
        <f t="shared" si="161"/>
        <v>1</v>
      </c>
      <c r="N592" s="20">
        <f t="shared" si="150"/>
        <v>0</v>
      </c>
      <c r="O592" s="20">
        <f t="shared" si="158"/>
        <v>0</v>
      </c>
      <c r="P592" s="20">
        <f t="shared" si="151"/>
        <v>0</v>
      </c>
      <c r="Q592" s="20">
        <f t="shared" si="159"/>
        <v>0</v>
      </c>
      <c r="R592" s="20">
        <f t="shared" si="153"/>
        <v>0</v>
      </c>
      <c r="S592" s="20">
        <f t="shared" si="154"/>
        <v>0</v>
      </c>
      <c r="T592" s="20">
        <f t="shared" si="155"/>
        <v>0</v>
      </c>
      <c r="U592" s="20">
        <f t="shared" si="160"/>
        <v>0</v>
      </c>
    </row>
    <row r="593" spans="3:21" ht="19.2" x14ac:dyDescent="0.3">
      <c r="C593" s="14">
        <v>22</v>
      </c>
      <c r="D593" s="8">
        <v>3</v>
      </c>
      <c r="E593" s="8">
        <v>9</v>
      </c>
      <c r="F593" s="8">
        <v>1</v>
      </c>
      <c r="G593" s="8">
        <v>7</v>
      </c>
      <c r="H593" s="8">
        <v>4</v>
      </c>
      <c r="I593" s="8">
        <v>7</v>
      </c>
      <c r="J593" s="8">
        <v>1</v>
      </c>
      <c r="K593" s="9">
        <f>((D593*D567)+(E593*E567)+(F593*F567)+(G593*G567)+(H593*H567)+(I593*I567)+(J593*J567))+$L$9</f>
        <v>13.379999999999995</v>
      </c>
      <c r="L593" s="8">
        <f t="shared" si="149"/>
        <v>1</v>
      </c>
      <c r="M593" s="10">
        <f t="shared" si="161"/>
        <v>-1</v>
      </c>
      <c r="N593" s="20">
        <f t="shared" si="150"/>
        <v>-2</v>
      </c>
      <c r="O593" s="20">
        <f t="shared" si="158"/>
        <v>-0.06</v>
      </c>
      <c r="P593" s="20">
        <f t="shared" si="151"/>
        <v>-0.18</v>
      </c>
      <c r="Q593" s="20">
        <f t="shared" si="159"/>
        <v>-0.02</v>
      </c>
      <c r="R593" s="20">
        <f t="shared" si="153"/>
        <v>-0.14000000000000001</v>
      </c>
      <c r="S593" s="20">
        <f t="shared" si="154"/>
        <v>-0.08</v>
      </c>
      <c r="T593" s="20">
        <f t="shared" si="155"/>
        <v>-0.14000000000000001</v>
      </c>
      <c r="U593" s="20">
        <f t="shared" si="160"/>
        <v>-0.02</v>
      </c>
    </row>
    <row r="594" spans="3:21" ht="19.2" x14ac:dyDescent="0.3">
      <c r="C594" s="14">
        <v>23</v>
      </c>
      <c r="D594" s="8">
        <v>3</v>
      </c>
      <c r="E594" s="8">
        <v>4</v>
      </c>
      <c r="F594" s="8">
        <v>3</v>
      </c>
      <c r="G594" s="8">
        <v>0</v>
      </c>
      <c r="H594" s="8">
        <v>8</v>
      </c>
      <c r="I594" s="8">
        <v>3</v>
      </c>
      <c r="J594" s="8">
        <v>5</v>
      </c>
      <c r="K594" s="9">
        <f>((D594*D567)+(E594*E567)+(F594*F567)+(G594*G567)+(H594*H567)+(I594*I567)+(J594*J567))+$L$9</f>
        <v>8.9892000000000003</v>
      </c>
      <c r="L594" s="8">
        <f t="shared" si="149"/>
        <v>1</v>
      </c>
      <c r="M594" s="10">
        <f t="shared" si="161"/>
        <v>-1</v>
      </c>
      <c r="N594" s="20">
        <f t="shared" si="150"/>
        <v>-2</v>
      </c>
      <c r="O594" s="20">
        <f t="shared" si="158"/>
        <v>-0.06</v>
      </c>
      <c r="P594" s="20">
        <f t="shared" si="151"/>
        <v>-0.08</v>
      </c>
      <c r="Q594" s="20">
        <f t="shared" si="159"/>
        <v>-0.06</v>
      </c>
      <c r="R594" s="20">
        <f t="shared" si="153"/>
        <v>0</v>
      </c>
      <c r="S594" s="20">
        <f t="shared" si="154"/>
        <v>-0.16</v>
      </c>
      <c r="T594" s="20">
        <f t="shared" si="155"/>
        <v>-0.06</v>
      </c>
      <c r="U594" s="20">
        <f t="shared" si="160"/>
        <v>-0.1</v>
      </c>
    </row>
    <row r="595" spans="3:21" ht="19.2" x14ac:dyDescent="0.3">
      <c r="C595" s="14">
        <v>24</v>
      </c>
      <c r="D595" s="8">
        <v>4</v>
      </c>
      <c r="E595" s="8">
        <v>1</v>
      </c>
      <c r="F595" s="8">
        <v>4</v>
      </c>
      <c r="G595" s="8">
        <v>8</v>
      </c>
      <c r="H595" s="8">
        <v>9</v>
      </c>
      <c r="I595" s="8">
        <v>3</v>
      </c>
      <c r="J595" s="8">
        <v>3</v>
      </c>
      <c r="K595" s="9">
        <f>((D595*D567)+(E595*E567)+(F595*F567)+(G595*G567)+(H595*H567)+(I595*I567)+(J595*J567))+$L$9</f>
        <v>12.879600000000003</v>
      </c>
      <c r="L595" s="8">
        <f t="shared" si="149"/>
        <v>1</v>
      </c>
      <c r="M595" s="10">
        <f t="shared" si="161"/>
        <v>-1</v>
      </c>
      <c r="N595" s="20">
        <f t="shared" si="150"/>
        <v>-2</v>
      </c>
      <c r="O595" s="20">
        <f t="shared" si="158"/>
        <v>-0.08</v>
      </c>
      <c r="P595" s="20">
        <f t="shared" si="151"/>
        <v>-0.02</v>
      </c>
      <c r="Q595" s="20">
        <f t="shared" si="159"/>
        <v>-0.08</v>
      </c>
      <c r="R595" s="20">
        <f t="shared" si="153"/>
        <v>-0.16</v>
      </c>
      <c r="S595" s="20">
        <f t="shared" si="154"/>
        <v>-0.18</v>
      </c>
      <c r="T595" s="20">
        <f t="shared" si="155"/>
        <v>-0.06</v>
      </c>
      <c r="U595" s="20">
        <f t="shared" si="160"/>
        <v>-0.06</v>
      </c>
    </row>
    <row r="596" spans="3:21" ht="19.2" x14ac:dyDescent="0.3">
      <c r="C596" s="14">
        <v>25</v>
      </c>
      <c r="D596" s="8">
        <v>5</v>
      </c>
      <c r="E596" s="8">
        <v>2</v>
      </c>
      <c r="F596" s="8">
        <v>5</v>
      </c>
      <c r="G596" s="8">
        <v>4</v>
      </c>
      <c r="H596" s="8">
        <v>7</v>
      </c>
      <c r="I596" s="8">
        <v>6</v>
      </c>
      <c r="J596" s="8">
        <v>2</v>
      </c>
      <c r="K596" s="9">
        <f>((D596*D567)+(E596*E567)+(F596*F567)+(G596*G567)+(H596*H567)+(I596*I567)+(J596*J567))+$L$9</f>
        <v>12.304399999999998</v>
      </c>
      <c r="L596" s="8">
        <f t="shared" si="149"/>
        <v>1</v>
      </c>
      <c r="M596" s="10">
        <f t="shared" si="161"/>
        <v>1</v>
      </c>
      <c r="N596" s="20">
        <f t="shared" si="150"/>
        <v>0</v>
      </c>
      <c r="O596" s="20">
        <f t="shared" si="158"/>
        <v>0</v>
      </c>
      <c r="P596" s="20">
        <f t="shared" si="151"/>
        <v>0</v>
      </c>
      <c r="Q596" s="20">
        <f t="shared" si="159"/>
        <v>0</v>
      </c>
      <c r="R596" s="20">
        <f t="shared" si="153"/>
        <v>0</v>
      </c>
      <c r="S596" s="20">
        <f t="shared" si="154"/>
        <v>0</v>
      </c>
      <c r="T596" s="20">
        <f t="shared" si="155"/>
        <v>0</v>
      </c>
      <c r="U596" s="20">
        <f t="shared" si="160"/>
        <v>0</v>
      </c>
    </row>
    <row r="597" spans="3:21" ht="19.2" x14ac:dyDescent="0.3">
      <c r="C597" s="14">
        <v>26</v>
      </c>
      <c r="D597" s="8">
        <v>3</v>
      </c>
      <c r="E597" s="8">
        <v>9</v>
      </c>
      <c r="F597" s="8">
        <v>9</v>
      </c>
      <c r="G597" s="8">
        <v>0</v>
      </c>
      <c r="H597" s="8">
        <v>9</v>
      </c>
      <c r="I597" s="8">
        <v>0</v>
      </c>
      <c r="J597" s="8">
        <v>9</v>
      </c>
      <c r="K597" s="9">
        <f>((D597*D567)+(E597*E567)+(F597*F567)+(G597*G567)+(H597*H567)+(I597*I567)+(J597*J567))+$L$9</f>
        <v>16.531599999999997</v>
      </c>
      <c r="L597" s="8">
        <f t="shared" si="149"/>
        <v>1</v>
      </c>
      <c r="M597" s="10">
        <f t="shared" si="161"/>
        <v>-1</v>
      </c>
      <c r="N597" s="20">
        <f t="shared" si="150"/>
        <v>-2</v>
      </c>
      <c r="O597" s="20">
        <f t="shared" si="158"/>
        <v>-0.06</v>
      </c>
      <c r="P597" s="20">
        <f t="shared" si="151"/>
        <v>-0.18</v>
      </c>
      <c r="Q597" s="20">
        <f t="shared" si="159"/>
        <v>-0.18</v>
      </c>
      <c r="R597" s="20">
        <f t="shared" si="153"/>
        <v>0</v>
      </c>
      <c r="S597" s="20">
        <f t="shared" si="154"/>
        <v>-0.18</v>
      </c>
      <c r="T597" s="20">
        <f t="shared" si="155"/>
        <v>0</v>
      </c>
      <c r="U597" s="20">
        <f t="shared" si="160"/>
        <v>-0.18</v>
      </c>
    </row>
    <row r="598" spans="3:21" ht="19.2" x14ac:dyDescent="0.3">
      <c r="C598" s="14">
        <v>27</v>
      </c>
      <c r="D598" s="8">
        <v>5</v>
      </c>
      <c r="E598" s="8">
        <v>3</v>
      </c>
      <c r="F598" s="8">
        <v>3</v>
      </c>
      <c r="G598" s="8">
        <v>8</v>
      </c>
      <c r="H598" s="8">
        <v>2</v>
      </c>
      <c r="I598" s="8">
        <v>0</v>
      </c>
      <c r="J598" s="8">
        <v>3</v>
      </c>
      <c r="K598" s="9">
        <f>((D598*D567)+(E598*E567)+(F598*F567)+(G598*G567)+(H598*H567)+(I598*I567)+(J598*J567))+$L$9</f>
        <v>8.900800000000002</v>
      </c>
      <c r="L598" s="8">
        <f t="shared" si="149"/>
        <v>1</v>
      </c>
      <c r="M598" s="10">
        <f t="shared" si="161"/>
        <v>1</v>
      </c>
      <c r="N598" s="20">
        <f t="shared" si="150"/>
        <v>0</v>
      </c>
      <c r="O598" s="20">
        <f t="shared" si="158"/>
        <v>0</v>
      </c>
      <c r="P598" s="20">
        <f t="shared" si="151"/>
        <v>0</v>
      </c>
      <c r="Q598" s="20">
        <f t="shared" si="159"/>
        <v>0</v>
      </c>
      <c r="R598" s="20">
        <f t="shared" si="153"/>
        <v>0</v>
      </c>
      <c r="S598" s="20">
        <f t="shared" si="154"/>
        <v>0</v>
      </c>
      <c r="T598" s="20">
        <f t="shared" si="155"/>
        <v>0</v>
      </c>
      <c r="U598" s="20">
        <f t="shared" si="160"/>
        <v>0</v>
      </c>
    </row>
    <row r="599" spans="3:21" ht="19.2" x14ac:dyDescent="0.3">
      <c r="C599" s="14">
        <v>28</v>
      </c>
      <c r="D599" s="8">
        <v>4</v>
      </c>
      <c r="E599" s="8">
        <v>3</v>
      </c>
      <c r="F599" s="8">
        <v>8</v>
      </c>
      <c r="G599" s="8">
        <v>2</v>
      </c>
      <c r="H599" s="8">
        <v>1</v>
      </c>
      <c r="I599" s="8">
        <v>7</v>
      </c>
      <c r="J599" s="8">
        <v>9</v>
      </c>
      <c r="K599" s="9">
        <f>((D599*D567)+(E599*E567)+(F599*F567)+(G599*G567)+(H599*H567)+(I599*I567)+(J599*J567))+$L$9</f>
        <v>14.368400000000001</v>
      </c>
      <c r="L599" s="8">
        <f t="shared" si="149"/>
        <v>1</v>
      </c>
      <c r="M599" s="10">
        <f t="shared" si="161"/>
        <v>-1</v>
      </c>
      <c r="N599" s="20">
        <f t="shared" si="150"/>
        <v>-2</v>
      </c>
      <c r="O599" s="20">
        <f t="shared" si="158"/>
        <v>-0.08</v>
      </c>
      <c r="P599" s="20">
        <f t="shared" si="151"/>
        <v>-0.06</v>
      </c>
      <c r="Q599" s="20">
        <f t="shared" si="159"/>
        <v>-0.16</v>
      </c>
      <c r="R599" s="20">
        <f t="shared" si="153"/>
        <v>-0.04</v>
      </c>
      <c r="S599" s="20">
        <f t="shared" si="154"/>
        <v>-0.02</v>
      </c>
      <c r="T599" s="20">
        <f t="shared" si="155"/>
        <v>-0.14000000000000001</v>
      </c>
      <c r="U599" s="20">
        <f t="shared" si="160"/>
        <v>-0.18</v>
      </c>
    </row>
    <row r="600" spans="3:21" ht="19.2" x14ac:dyDescent="0.3">
      <c r="C600" s="14">
        <v>29</v>
      </c>
      <c r="D600" s="8">
        <v>4</v>
      </c>
      <c r="E600" s="8">
        <v>7</v>
      </c>
      <c r="F600" s="8">
        <v>3</v>
      </c>
      <c r="G600" s="8">
        <v>7</v>
      </c>
      <c r="H600" s="8">
        <v>9</v>
      </c>
      <c r="I600" s="8">
        <v>7</v>
      </c>
      <c r="J600" s="8">
        <v>0</v>
      </c>
      <c r="K600" s="9">
        <f>((D600*D567)+(E600*E567)+(F600*F567)+(G600*G567)+(H600*H567)+(I600*I567)+(J600*J567))+$L$9</f>
        <v>15.881599999999999</v>
      </c>
      <c r="L600" s="8">
        <f t="shared" si="149"/>
        <v>1</v>
      </c>
      <c r="M600" s="10">
        <f t="shared" si="161"/>
        <v>1</v>
      </c>
      <c r="N600" s="20">
        <f t="shared" si="150"/>
        <v>0</v>
      </c>
      <c r="O600" s="20">
        <f t="shared" si="158"/>
        <v>0</v>
      </c>
      <c r="P600" s="20">
        <f t="shared" si="151"/>
        <v>0</v>
      </c>
      <c r="Q600" s="20">
        <f t="shared" si="159"/>
        <v>0</v>
      </c>
      <c r="R600" s="20">
        <f t="shared" si="153"/>
        <v>0</v>
      </c>
      <c r="S600" s="20">
        <f t="shared" si="154"/>
        <v>0</v>
      </c>
      <c r="T600" s="20">
        <f t="shared" si="155"/>
        <v>0</v>
      </c>
      <c r="U600" s="20">
        <f t="shared" si="160"/>
        <v>0</v>
      </c>
    </row>
    <row r="601" spans="3:21" ht="19.2" x14ac:dyDescent="0.3">
      <c r="C601" s="14">
        <v>30</v>
      </c>
      <c r="D601" s="8">
        <v>4</v>
      </c>
      <c r="E601" s="8">
        <v>2</v>
      </c>
      <c r="F601" s="8">
        <v>3</v>
      </c>
      <c r="G601" s="8">
        <v>9</v>
      </c>
      <c r="H601" s="8">
        <v>3</v>
      </c>
      <c r="I601" s="8">
        <v>7</v>
      </c>
      <c r="J601" s="8">
        <v>4</v>
      </c>
      <c r="K601" s="9">
        <f>((D601*D567)+(E601*E567)+(F601*F567)+(G601*G567)+(H601*H567)+(I601*I567)+(J601*J567))+$L$9</f>
        <v>13.480800000000002</v>
      </c>
      <c r="L601" s="8">
        <f t="shared" si="149"/>
        <v>1</v>
      </c>
      <c r="M601" s="10">
        <f t="shared" si="161"/>
        <v>-1</v>
      </c>
      <c r="N601" s="20">
        <f t="shared" si="150"/>
        <v>-2</v>
      </c>
      <c r="O601" s="20">
        <f t="shared" si="158"/>
        <v>-0.08</v>
      </c>
      <c r="P601" s="20">
        <f t="shared" si="151"/>
        <v>-0.04</v>
      </c>
      <c r="Q601" s="20">
        <f t="shared" si="159"/>
        <v>-0.06</v>
      </c>
      <c r="R601" s="20">
        <f t="shared" si="153"/>
        <v>-0.18</v>
      </c>
      <c r="S601" s="20">
        <f t="shared" si="154"/>
        <v>-0.06</v>
      </c>
      <c r="T601" s="20">
        <f t="shared" si="155"/>
        <v>-0.14000000000000001</v>
      </c>
      <c r="U601" s="20">
        <f t="shared" si="160"/>
        <v>-0.08</v>
      </c>
    </row>
    <row r="602" spans="3:21" ht="19.2" x14ac:dyDescent="0.3">
      <c r="C602" s="14">
        <v>31</v>
      </c>
      <c r="D602" s="8">
        <v>4</v>
      </c>
      <c r="E602" s="8">
        <v>7</v>
      </c>
      <c r="F602" s="8">
        <v>7</v>
      </c>
      <c r="G602" s="8">
        <v>6</v>
      </c>
      <c r="H602" s="8">
        <v>9</v>
      </c>
      <c r="I602" s="8">
        <v>0</v>
      </c>
      <c r="J602" s="8">
        <v>6</v>
      </c>
      <c r="K602" s="9">
        <f>((D602*D567)+(E602*E567)+(F602*F567)+(G602*G567)+(H602*H567)+(I602*I567)+(J602*J567))+$L$9</f>
        <v>16.9312</v>
      </c>
      <c r="L602" s="8">
        <f t="shared" si="149"/>
        <v>1</v>
      </c>
      <c r="M602" s="10">
        <f t="shared" si="161"/>
        <v>1</v>
      </c>
      <c r="N602" s="20">
        <f t="shared" si="150"/>
        <v>0</v>
      </c>
      <c r="O602" s="20">
        <f t="shared" si="158"/>
        <v>0</v>
      </c>
      <c r="P602" s="20">
        <f t="shared" si="151"/>
        <v>0</v>
      </c>
      <c r="Q602" s="20">
        <f t="shared" si="159"/>
        <v>0</v>
      </c>
      <c r="R602" s="20">
        <f t="shared" si="153"/>
        <v>0</v>
      </c>
      <c r="S602" s="20">
        <f t="shared" si="154"/>
        <v>0</v>
      </c>
      <c r="T602" s="20">
        <f t="shared" si="155"/>
        <v>0</v>
      </c>
      <c r="U602" s="20">
        <f t="shared" si="160"/>
        <v>0</v>
      </c>
    </row>
    <row r="603" spans="3:21" ht="19.2" x14ac:dyDescent="0.3">
      <c r="C603" s="14">
        <v>32</v>
      </c>
      <c r="D603" s="8">
        <v>4</v>
      </c>
      <c r="E603" s="8">
        <v>1</v>
      </c>
      <c r="F603" s="8">
        <v>6</v>
      </c>
      <c r="G603" s="8">
        <v>1</v>
      </c>
      <c r="H603" s="8">
        <v>8</v>
      </c>
      <c r="I603" s="8">
        <v>0</v>
      </c>
      <c r="J603" s="8">
        <v>6</v>
      </c>
      <c r="K603" s="9">
        <f>((D603*D567)+(E603*E567)+(F603*F567)+(G603*G567)+(H603*H567)+(I603*I567)+(J603*J567))+$L$9</f>
        <v>9.014400000000002</v>
      </c>
      <c r="L603" s="8">
        <f t="shared" si="149"/>
        <v>1</v>
      </c>
      <c r="M603" s="10">
        <f t="shared" si="161"/>
        <v>-1</v>
      </c>
      <c r="N603" s="20">
        <f t="shared" si="150"/>
        <v>-2</v>
      </c>
      <c r="O603" s="20">
        <f t="shared" si="158"/>
        <v>-0.08</v>
      </c>
      <c r="P603" s="20">
        <f t="shared" si="151"/>
        <v>-0.02</v>
      </c>
      <c r="Q603" s="20">
        <f t="shared" si="159"/>
        <v>-0.12</v>
      </c>
      <c r="R603" s="20">
        <f t="shared" si="153"/>
        <v>-0.02</v>
      </c>
      <c r="S603" s="20">
        <f t="shared" si="154"/>
        <v>-0.16</v>
      </c>
      <c r="T603" s="20">
        <f t="shared" si="155"/>
        <v>0</v>
      </c>
      <c r="U603" s="20">
        <f t="shared" si="160"/>
        <v>-0.12</v>
      </c>
    </row>
    <row r="604" spans="3:21" ht="19.2" x14ac:dyDescent="0.3">
      <c r="C604" s="14">
        <v>33</v>
      </c>
      <c r="D604" s="8">
        <v>5</v>
      </c>
      <c r="E604" s="8">
        <v>1</v>
      </c>
      <c r="F604" s="8">
        <v>7</v>
      </c>
      <c r="G604" s="8">
        <v>8</v>
      </c>
      <c r="H604" s="8">
        <v>1</v>
      </c>
      <c r="I604" s="8">
        <v>6</v>
      </c>
      <c r="J604" s="8">
        <v>9</v>
      </c>
      <c r="K604" s="9">
        <f>((D604*D567)+(E604*E567)+(F604*F567)+(G604*G567)+(H604*H567)+(I604*I567)+(J604*J567))+$L$9</f>
        <v>16.504400000000004</v>
      </c>
      <c r="L604" s="8">
        <f t="shared" si="149"/>
        <v>1</v>
      </c>
      <c r="M604" s="10">
        <f t="shared" si="161"/>
        <v>1</v>
      </c>
      <c r="N604" s="20">
        <f t="shared" si="150"/>
        <v>0</v>
      </c>
      <c r="O604" s="20">
        <f t="shared" si="158"/>
        <v>0</v>
      </c>
      <c r="P604" s="20">
        <f t="shared" si="151"/>
        <v>0</v>
      </c>
      <c r="Q604" s="20">
        <f t="shared" si="159"/>
        <v>0</v>
      </c>
      <c r="R604" s="20">
        <f t="shared" si="153"/>
        <v>0</v>
      </c>
      <c r="S604" s="20">
        <f t="shared" si="154"/>
        <v>0</v>
      </c>
      <c r="T604" s="20">
        <f t="shared" si="155"/>
        <v>0</v>
      </c>
      <c r="U604" s="20">
        <f t="shared" si="160"/>
        <v>0</v>
      </c>
    </row>
    <row r="605" spans="3:21" ht="19.2" x14ac:dyDescent="0.3">
      <c r="C605" s="14">
        <v>34</v>
      </c>
      <c r="D605" s="8">
        <v>4</v>
      </c>
      <c r="E605" s="8">
        <v>9</v>
      </c>
      <c r="F605" s="8">
        <v>3</v>
      </c>
      <c r="G605" s="8">
        <v>7</v>
      </c>
      <c r="H605" s="8">
        <v>3</v>
      </c>
      <c r="I605" s="8">
        <v>5</v>
      </c>
      <c r="J605" s="8">
        <v>9</v>
      </c>
      <c r="K605" s="9">
        <f>((D605*D567)+(E605*E567)+(F605*F567)+(G605*G567)+(H605*H567)+(I605*I567)+(J605*J567))+$L$9</f>
        <v>18.1616</v>
      </c>
      <c r="L605" s="8">
        <f t="shared" si="149"/>
        <v>1</v>
      </c>
      <c r="M605" s="10">
        <f t="shared" si="161"/>
        <v>1</v>
      </c>
      <c r="N605" s="20">
        <f t="shared" si="150"/>
        <v>0</v>
      </c>
      <c r="O605" s="20">
        <f t="shared" si="158"/>
        <v>0</v>
      </c>
      <c r="P605" s="20">
        <f t="shared" si="151"/>
        <v>0</v>
      </c>
      <c r="Q605" s="20">
        <f t="shared" si="159"/>
        <v>0</v>
      </c>
      <c r="R605" s="20">
        <f t="shared" si="153"/>
        <v>0</v>
      </c>
      <c r="S605" s="20">
        <f t="shared" si="154"/>
        <v>0</v>
      </c>
      <c r="T605" s="20">
        <f t="shared" si="155"/>
        <v>0</v>
      </c>
      <c r="U605" s="20">
        <f t="shared" si="160"/>
        <v>0</v>
      </c>
    </row>
    <row r="606" spans="3:21" ht="19.2" x14ac:dyDescent="0.3">
      <c r="C606" s="14">
        <v>35</v>
      </c>
      <c r="D606" s="8">
        <v>4</v>
      </c>
      <c r="E606" s="8">
        <v>6</v>
      </c>
      <c r="F606" s="8">
        <v>3</v>
      </c>
      <c r="G606" s="8">
        <v>3</v>
      </c>
      <c r="H606" s="8">
        <v>1</v>
      </c>
      <c r="I606" s="8">
        <v>9</v>
      </c>
      <c r="J606" s="8">
        <v>3</v>
      </c>
      <c r="K606" s="9">
        <f>((D606*D567)+(E606*E567)+(F606*F567)+(G606*G567)+(H606*H567)+(I606*I567)+(J606*J567))+$L$9</f>
        <v>11.625599999999999</v>
      </c>
      <c r="L606" s="8">
        <f t="shared" si="149"/>
        <v>1</v>
      </c>
      <c r="M606" s="10">
        <f t="shared" si="161"/>
        <v>-1</v>
      </c>
      <c r="N606" s="20">
        <f t="shared" si="150"/>
        <v>-2</v>
      </c>
      <c r="O606" s="20">
        <f t="shared" si="158"/>
        <v>-0.08</v>
      </c>
      <c r="P606" s="20">
        <f t="shared" si="151"/>
        <v>-0.12</v>
      </c>
      <c r="Q606" s="20">
        <f t="shared" si="159"/>
        <v>-0.06</v>
      </c>
      <c r="R606" s="20">
        <f t="shared" si="153"/>
        <v>-0.06</v>
      </c>
      <c r="S606" s="20">
        <f t="shared" si="154"/>
        <v>-0.02</v>
      </c>
      <c r="T606" s="20">
        <f t="shared" si="155"/>
        <v>-0.18</v>
      </c>
      <c r="U606" s="20">
        <f t="shared" si="160"/>
        <v>-0.06</v>
      </c>
    </row>
    <row r="607" spans="3:21" ht="19.2" x14ac:dyDescent="0.3">
      <c r="C607" s="14">
        <v>36</v>
      </c>
      <c r="D607" s="8">
        <v>4</v>
      </c>
      <c r="E607" s="8">
        <v>6</v>
      </c>
      <c r="F607" s="8">
        <v>3</v>
      </c>
      <c r="G607" s="8">
        <v>6</v>
      </c>
      <c r="H607" s="8">
        <v>1</v>
      </c>
      <c r="I607" s="8">
        <v>6</v>
      </c>
      <c r="J607" s="8">
        <v>2</v>
      </c>
      <c r="K607" s="9">
        <f>((D607*D567)+(E607*E567)+(F607*F567)+(G607*G567)+(H607*H567)+(I607*I567)+(J607*J567))+$L$9</f>
        <v>11.216000000000001</v>
      </c>
      <c r="L607" s="8">
        <f t="shared" si="149"/>
        <v>1</v>
      </c>
      <c r="M607" s="10">
        <f t="shared" si="161"/>
        <v>-1</v>
      </c>
      <c r="N607" s="20">
        <f t="shared" si="150"/>
        <v>-2</v>
      </c>
      <c r="O607" s="20">
        <f t="shared" si="158"/>
        <v>-0.08</v>
      </c>
      <c r="P607" s="20">
        <f t="shared" si="151"/>
        <v>-0.12</v>
      </c>
      <c r="Q607" s="20">
        <f t="shared" si="159"/>
        <v>-0.06</v>
      </c>
      <c r="R607" s="20">
        <f t="shared" si="153"/>
        <v>-0.12</v>
      </c>
      <c r="S607" s="20">
        <f t="shared" si="154"/>
        <v>-0.02</v>
      </c>
      <c r="T607" s="20">
        <f t="shared" si="155"/>
        <v>-0.12</v>
      </c>
      <c r="U607" s="20">
        <f t="shared" si="160"/>
        <v>-0.04</v>
      </c>
    </row>
    <row r="608" spans="3:21" ht="19.2" x14ac:dyDescent="0.3">
      <c r="C608" s="14">
        <v>37</v>
      </c>
      <c r="D608" s="8">
        <v>4</v>
      </c>
      <c r="E608" s="8">
        <v>2</v>
      </c>
      <c r="F608" s="8">
        <v>4</v>
      </c>
      <c r="G608" s="8">
        <v>4</v>
      </c>
      <c r="H608" s="8">
        <v>5</v>
      </c>
      <c r="I608" s="8">
        <v>5</v>
      </c>
      <c r="J608" s="8">
        <v>8</v>
      </c>
      <c r="K608" s="9">
        <f>((D608*D567)+(E608*E567)+(F608*F567)+(G608*G567)+(H608*H567)+(I608*I567)+(J608*J567))+$L$9</f>
        <v>12.994799999999998</v>
      </c>
      <c r="L608" s="8">
        <f t="shared" si="149"/>
        <v>1</v>
      </c>
      <c r="M608" s="10">
        <f t="shared" si="161"/>
        <v>-1</v>
      </c>
      <c r="N608" s="20">
        <f t="shared" si="150"/>
        <v>-2</v>
      </c>
      <c r="O608" s="20">
        <f t="shared" si="158"/>
        <v>-0.08</v>
      </c>
      <c r="P608" s="20">
        <f t="shared" si="151"/>
        <v>-0.04</v>
      </c>
      <c r="Q608" s="20">
        <f t="shared" si="159"/>
        <v>-0.08</v>
      </c>
      <c r="R608" s="20">
        <f t="shared" si="153"/>
        <v>-0.08</v>
      </c>
      <c r="S608" s="20">
        <f t="shared" si="154"/>
        <v>-0.1</v>
      </c>
      <c r="T608" s="20">
        <f t="shared" si="155"/>
        <v>-0.1</v>
      </c>
      <c r="U608" s="20">
        <f t="shared" si="160"/>
        <v>-0.16</v>
      </c>
    </row>
    <row r="609" spans="3:21" ht="19.2" x14ac:dyDescent="0.3">
      <c r="C609" s="14">
        <v>38</v>
      </c>
      <c r="D609" s="8">
        <v>4</v>
      </c>
      <c r="E609" s="8">
        <v>4</v>
      </c>
      <c r="F609" s="8">
        <v>0</v>
      </c>
      <c r="G609" s="8">
        <v>1</v>
      </c>
      <c r="H609" s="8">
        <v>7</v>
      </c>
      <c r="I609" s="8">
        <v>8</v>
      </c>
      <c r="J609" s="8">
        <v>8</v>
      </c>
      <c r="K609" s="9">
        <f>((D609*D567)+(E609*E567)+(F609*F567)+(G609*G567)+(H609*H567)+(I609*I567)+(J609*J567))+$L$9</f>
        <v>12.728399999999997</v>
      </c>
      <c r="L609" s="8">
        <f t="shared" si="149"/>
        <v>1</v>
      </c>
      <c r="M609" s="10">
        <f t="shared" si="161"/>
        <v>-1</v>
      </c>
      <c r="N609" s="20">
        <f t="shared" si="150"/>
        <v>-2</v>
      </c>
      <c r="O609" s="20">
        <f t="shared" si="158"/>
        <v>-0.08</v>
      </c>
      <c r="P609" s="20">
        <f t="shared" si="151"/>
        <v>-0.08</v>
      </c>
      <c r="Q609" s="20">
        <f t="shared" si="159"/>
        <v>0</v>
      </c>
      <c r="R609" s="20">
        <f t="shared" si="153"/>
        <v>-0.02</v>
      </c>
      <c r="S609" s="20">
        <f t="shared" si="154"/>
        <v>-0.14000000000000001</v>
      </c>
      <c r="T609" s="20">
        <f t="shared" si="155"/>
        <v>-0.16</v>
      </c>
      <c r="U609" s="20">
        <f t="shared" si="160"/>
        <v>-0.16</v>
      </c>
    </row>
    <row r="610" spans="3:21" ht="19.2" x14ac:dyDescent="0.3">
      <c r="C610" s="14">
        <v>39</v>
      </c>
      <c r="D610" s="8">
        <v>5</v>
      </c>
      <c r="E610" s="8">
        <v>2</v>
      </c>
      <c r="F610" s="8">
        <v>9</v>
      </c>
      <c r="G610" s="8">
        <v>1</v>
      </c>
      <c r="H610" s="8">
        <v>6</v>
      </c>
      <c r="I610" s="8">
        <v>6</v>
      </c>
      <c r="J610" s="8">
        <v>1</v>
      </c>
      <c r="K610" s="9">
        <f>((D610*D567)+(E610*E567)+(F610*F567)+(G610*G567)+(H610*H567)+(I610*I567)+(J610*J567))+$L$9</f>
        <v>11.592399999999998</v>
      </c>
      <c r="L610" s="8">
        <f t="shared" si="149"/>
        <v>1</v>
      </c>
      <c r="M610" s="10">
        <f t="shared" si="161"/>
        <v>1</v>
      </c>
      <c r="N610" s="20">
        <f t="shared" si="150"/>
        <v>0</v>
      </c>
      <c r="O610" s="20">
        <f t="shared" si="158"/>
        <v>0</v>
      </c>
      <c r="P610" s="20">
        <f t="shared" si="151"/>
        <v>0</v>
      </c>
      <c r="Q610" s="20">
        <f t="shared" si="159"/>
        <v>0</v>
      </c>
      <c r="R610" s="20">
        <f t="shared" si="153"/>
        <v>0</v>
      </c>
      <c r="S610" s="20">
        <f t="shared" si="154"/>
        <v>0</v>
      </c>
      <c r="T610" s="20">
        <f t="shared" si="155"/>
        <v>0</v>
      </c>
      <c r="U610" s="20">
        <f t="shared" si="160"/>
        <v>0</v>
      </c>
    </row>
    <row r="611" spans="3:21" ht="19.2" x14ac:dyDescent="0.3">
      <c r="C611" s="14">
        <v>40</v>
      </c>
      <c r="D611" s="8">
        <v>5</v>
      </c>
      <c r="E611" s="8">
        <v>1</v>
      </c>
      <c r="F611" s="8">
        <v>7</v>
      </c>
      <c r="G611" s="8">
        <v>1</v>
      </c>
      <c r="H611" s="8">
        <v>1</v>
      </c>
      <c r="I611" s="8">
        <v>6</v>
      </c>
      <c r="J611" s="8">
        <v>5</v>
      </c>
      <c r="K611" s="9">
        <f>((D611*D567)+(E611*E567)+(F611*F567)+(G611*G567)+(H611*H567)+(I611*I567)+(J611*J567))+$L$9</f>
        <v>9.6695999999999991</v>
      </c>
      <c r="L611" s="8">
        <f t="shared" si="149"/>
        <v>1</v>
      </c>
      <c r="M611" s="10">
        <f t="shared" si="161"/>
        <v>1</v>
      </c>
      <c r="N611" s="20">
        <f t="shared" si="150"/>
        <v>0</v>
      </c>
      <c r="O611" s="20">
        <f t="shared" si="158"/>
        <v>0</v>
      </c>
      <c r="P611" s="20">
        <f t="shared" si="151"/>
        <v>0</v>
      </c>
      <c r="Q611" s="20">
        <f t="shared" si="159"/>
        <v>0</v>
      </c>
      <c r="R611" s="20">
        <f t="shared" si="153"/>
        <v>0</v>
      </c>
      <c r="S611" s="20">
        <f t="shared" si="154"/>
        <v>0</v>
      </c>
      <c r="T611" s="20">
        <f t="shared" si="155"/>
        <v>0</v>
      </c>
      <c r="U611" s="20">
        <f t="shared" si="160"/>
        <v>0</v>
      </c>
    </row>
    <row r="612" spans="3:21" ht="19.2" x14ac:dyDescent="0.3">
      <c r="C612" s="14">
        <v>41</v>
      </c>
      <c r="D612" s="8">
        <v>3</v>
      </c>
      <c r="E612" s="8">
        <v>8</v>
      </c>
      <c r="F612" s="8">
        <v>0</v>
      </c>
      <c r="G612" s="8">
        <v>0</v>
      </c>
      <c r="H612" s="8">
        <v>4</v>
      </c>
      <c r="I612" s="8">
        <v>2</v>
      </c>
      <c r="J612" s="8">
        <v>3</v>
      </c>
      <c r="K612" s="9">
        <f>((D612*D567)+(E612*E567)+(F612*F567)+(G612*G567)+(H612*H567)+(I612*I567)+(J612*J567))+$L$9</f>
        <v>5.930399999999997</v>
      </c>
      <c r="L612" s="8">
        <f t="shared" si="149"/>
        <v>1</v>
      </c>
      <c r="M612" s="10">
        <f t="shared" si="161"/>
        <v>-1</v>
      </c>
      <c r="N612" s="20">
        <f t="shared" si="150"/>
        <v>-2</v>
      </c>
      <c r="O612" s="20">
        <f t="shared" si="158"/>
        <v>-0.06</v>
      </c>
      <c r="P612" s="20">
        <f t="shared" si="151"/>
        <v>-0.16</v>
      </c>
      <c r="Q612" s="20">
        <f t="shared" si="159"/>
        <v>0</v>
      </c>
      <c r="R612" s="20">
        <f t="shared" si="153"/>
        <v>0</v>
      </c>
      <c r="S612" s="20">
        <f t="shared" si="154"/>
        <v>-0.08</v>
      </c>
      <c r="T612" s="20">
        <f t="shared" si="155"/>
        <v>-0.04</v>
      </c>
      <c r="U612" s="20">
        <f t="shared" si="160"/>
        <v>-0.06</v>
      </c>
    </row>
    <row r="613" spans="3:21" ht="19.2" x14ac:dyDescent="0.3">
      <c r="C613" s="14">
        <v>42</v>
      </c>
      <c r="D613" s="8">
        <v>4</v>
      </c>
      <c r="E613" s="8">
        <v>7</v>
      </c>
      <c r="F613" s="8">
        <v>8</v>
      </c>
      <c r="G613" s="8">
        <v>8</v>
      </c>
      <c r="H613" s="8">
        <v>6</v>
      </c>
      <c r="I613" s="8">
        <v>4</v>
      </c>
      <c r="J613" s="8">
        <v>1</v>
      </c>
      <c r="K613" s="9">
        <f>((D613*D567)+(E613*E567)+(F613*F567)+(G613*G567)+(H613*H567)+(I613*I567)+(J613*J567))+$L$9</f>
        <v>16.726799999999997</v>
      </c>
      <c r="L613" s="8">
        <f t="shared" si="149"/>
        <v>1</v>
      </c>
      <c r="M613" s="10">
        <f t="shared" si="161"/>
        <v>1</v>
      </c>
      <c r="N613" s="20">
        <f t="shared" si="150"/>
        <v>0</v>
      </c>
      <c r="O613" s="20">
        <f t="shared" si="158"/>
        <v>0</v>
      </c>
      <c r="P613" s="20">
        <f t="shared" si="151"/>
        <v>0</v>
      </c>
      <c r="Q613" s="20">
        <f t="shared" si="159"/>
        <v>0</v>
      </c>
      <c r="R613" s="20">
        <f t="shared" si="153"/>
        <v>0</v>
      </c>
      <c r="S613" s="20">
        <f t="shared" si="154"/>
        <v>0</v>
      </c>
      <c r="T613" s="20">
        <f t="shared" si="155"/>
        <v>0</v>
      </c>
      <c r="U613" s="20">
        <f t="shared" si="160"/>
        <v>0</v>
      </c>
    </row>
    <row r="614" spans="3:21" ht="19.2" x14ac:dyDescent="0.3">
      <c r="C614" s="14">
        <v>43</v>
      </c>
      <c r="D614" s="8">
        <v>5</v>
      </c>
      <c r="E614" s="8">
        <v>3</v>
      </c>
      <c r="F614" s="8">
        <v>0</v>
      </c>
      <c r="G614" s="8">
        <v>7</v>
      </c>
      <c r="H614" s="8">
        <v>8</v>
      </c>
      <c r="I614" s="8">
        <v>8</v>
      </c>
      <c r="J614" s="8">
        <v>4</v>
      </c>
      <c r="K614" s="9">
        <f>((D614*D567)+(E614*E567)+(F614*F567)+(G614*G567)+(H614*H567)+(I614*I567)+(J614*J567))+$L$9</f>
        <v>14.799599999999998</v>
      </c>
      <c r="L614" s="8">
        <f t="shared" si="149"/>
        <v>1</v>
      </c>
      <c r="M614" s="10">
        <f t="shared" si="161"/>
        <v>1</v>
      </c>
      <c r="N614" s="20">
        <f t="shared" si="150"/>
        <v>0</v>
      </c>
      <c r="O614" s="20">
        <f t="shared" si="158"/>
        <v>0</v>
      </c>
      <c r="P614" s="20">
        <f t="shared" si="151"/>
        <v>0</v>
      </c>
      <c r="Q614" s="20">
        <f t="shared" si="159"/>
        <v>0</v>
      </c>
      <c r="R614" s="20">
        <f t="shared" si="153"/>
        <v>0</v>
      </c>
      <c r="S614" s="20">
        <f t="shared" si="154"/>
        <v>0</v>
      </c>
      <c r="T614" s="20">
        <f t="shared" si="155"/>
        <v>0</v>
      </c>
      <c r="U614" s="20">
        <f t="shared" si="160"/>
        <v>0</v>
      </c>
    </row>
    <row r="615" spans="3:21" ht="19.2" x14ac:dyDescent="0.3">
      <c r="C615" s="14">
        <v>44</v>
      </c>
      <c r="D615" s="8">
        <v>3</v>
      </c>
      <c r="E615" s="8">
        <v>6</v>
      </c>
      <c r="F615" s="8">
        <v>9</v>
      </c>
      <c r="G615" s="8">
        <v>3</v>
      </c>
      <c r="H615" s="8">
        <v>6</v>
      </c>
      <c r="I615" s="8">
        <v>2</v>
      </c>
      <c r="J615" s="8">
        <v>1</v>
      </c>
      <c r="K615" s="9">
        <f>((D615*D567)+(E615*E567)+(F615*F567)+(G615*G567)+(H615*H567)+(I615*I567)+(J615*J567))+$L$9</f>
        <v>11.664400000000001</v>
      </c>
      <c r="L615" s="8">
        <f t="shared" si="149"/>
        <v>1</v>
      </c>
      <c r="M615" s="10">
        <f t="shared" si="161"/>
        <v>-1</v>
      </c>
      <c r="N615" s="20">
        <f t="shared" si="150"/>
        <v>-2</v>
      </c>
      <c r="O615" s="20">
        <f t="shared" si="158"/>
        <v>-0.06</v>
      </c>
      <c r="P615" s="20">
        <f t="shared" si="151"/>
        <v>-0.12</v>
      </c>
      <c r="Q615" s="20">
        <f t="shared" si="159"/>
        <v>-0.18</v>
      </c>
      <c r="R615" s="20">
        <f t="shared" si="153"/>
        <v>-0.06</v>
      </c>
      <c r="S615" s="20">
        <f t="shared" si="154"/>
        <v>-0.12</v>
      </c>
      <c r="T615" s="20">
        <f t="shared" si="155"/>
        <v>-0.04</v>
      </c>
      <c r="U615" s="20">
        <f t="shared" si="160"/>
        <v>-0.02</v>
      </c>
    </row>
    <row r="616" spans="3:21" ht="19.2" x14ac:dyDescent="0.3">
      <c r="C616" s="14">
        <v>45</v>
      </c>
      <c r="D616" s="8">
        <v>4</v>
      </c>
      <c r="E616" s="8">
        <v>4</v>
      </c>
      <c r="F616" s="8">
        <v>6</v>
      </c>
      <c r="G616" s="8">
        <v>1</v>
      </c>
      <c r="H616" s="8">
        <v>0</v>
      </c>
      <c r="I616" s="8">
        <v>0</v>
      </c>
      <c r="J616" s="8">
        <v>3</v>
      </c>
      <c r="K616" s="9">
        <f>((D616*D567)+(E616*E567)+(F616*F567)+(G616*G567)+(H616*H567)+(I616*I567)+(J616*J567))+$L$9</f>
        <v>5.082399999999998</v>
      </c>
      <c r="L616" s="8">
        <f t="shared" si="149"/>
        <v>1</v>
      </c>
      <c r="M616" s="10">
        <f t="shared" si="161"/>
        <v>-1</v>
      </c>
      <c r="N616" s="20">
        <f t="shared" si="150"/>
        <v>-2</v>
      </c>
      <c r="O616" s="20">
        <f t="shared" si="158"/>
        <v>-0.08</v>
      </c>
      <c r="P616" s="20">
        <f t="shared" si="151"/>
        <v>-0.08</v>
      </c>
      <c r="Q616" s="20">
        <f t="shared" si="159"/>
        <v>-0.12</v>
      </c>
      <c r="R616" s="20">
        <f t="shared" si="153"/>
        <v>-0.02</v>
      </c>
      <c r="S616" s="20">
        <f t="shared" si="154"/>
        <v>0</v>
      </c>
      <c r="T616" s="20">
        <f t="shared" si="155"/>
        <v>0</v>
      </c>
      <c r="U616" s="20">
        <f t="shared" si="160"/>
        <v>-0.06</v>
      </c>
    </row>
    <row r="617" spans="3:21" ht="19.2" x14ac:dyDescent="0.3">
      <c r="C617" s="14">
        <v>46</v>
      </c>
      <c r="D617" s="8">
        <v>4</v>
      </c>
      <c r="E617" s="8">
        <v>6</v>
      </c>
      <c r="F617" s="8">
        <v>0</v>
      </c>
      <c r="G617" s="8">
        <v>0</v>
      </c>
      <c r="H617" s="8">
        <v>9</v>
      </c>
      <c r="I617" s="8">
        <v>8</v>
      </c>
      <c r="J617" s="8">
        <v>7</v>
      </c>
      <c r="K617" s="9">
        <f>((D617*D567)+(E617*E567)+(F617*F567)+(G617*G567)+(H617*H567)+(I617*I567)+(J617*J567))+$L$9</f>
        <v>13.709599999999998</v>
      </c>
      <c r="L617" s="8">
        <f t="shared" si="149"/>
        <v>1</v>
      </c>
      <c r="M617" s="10">
        <f t="shared" si="161"/>
        <v>-1</v>
      </c>
      <c r="N617" s="20">
        <f t="shared" si="150"/>
        <v>-2</v>
      </c>
      <c r="O617" s="20">
        <f>N617*$D$2*D617</f>
        <v>-0.08</v>
      </c>
      <c r="P617" s="20">
        <f t="shared" si="151"/>
        <v>-0.12</v>
      </c>
      <c r="Q617" s="20">
        <f t="shared" si="159"/>
        <v>0</v>
      </c>
      <c r="R617" s="20">
        <f t="shared" si="153"/>
        <v>0</v>
      </c>
      <c r="S617" s="20">
        <f t="shared" si="154"/>
        <v>-0.18</v>
      </c>
      <c r="T617" s="20">
        <f t="shared" si="155"/>
        <v>-0.16</v>
      </c>
      <c r="U617" s="20">
        <f t="shared" si="160"/>
        <v>-0.14000000000000001</v>
      </c>
    </row>
    <row r="618" spans="3:21" ht="19.2" x14ac:dyDescent="0.3">
      <c r="C618" s="14">
        <v>47</v>
      </c>
      <c r="D618" s="8">
        <v>4</v>
      </c>
      <c r="E618" s="8">
        <v>9</v>
      </c>
      <c r="F618" s="8">
        <v>4</v>
      </c>
      <c r="G618" s="8">
        <v>0</v>
      </c>
      <c r="H618" s="8">
        <v>0</v>
      </c>
      <c r="I618" s="8">
        <v>2</v>
      </c>
      <c r="J618" s="8">
        <v>3</v>
      </c>
      <c r="K618" s="9">
        <f>((D618*D567)+(E618*E567)+(F618*F567)+(G618*G567)+(H618*H567)+(I618*I567)+(J618*J567))+$L$9</f>
        <v>7.4803999999999942</v>
      </c>
      <c r="L618" s="8">
        <f t="shared" si="149"/>
        <v>1</v>
      </c>
      <c r="M618" s="10">
        <f t="shared" si="161"/>
        <v>1</v>
      </c>
      <c r="N618" s="20">
        <f t="shared" si="150"/>
        <v>0</v>
      </c>
      <c r="O618" s="20">
        <f t="shared" ref="O618:O619" si="162">N618*$D$2*D618</f>
        <v>0</v>
      </c>
      <c r="P618" s="20">
        <f t="shared" si="151"/>
        <v>0</v>
      </c>
      <c r="Q618" s="20">
        <f t="shared" si="159"/>
        <v>0</v>
      </c>
      <c r="R618" s="20">
        <f t="shared" si="153"/>
        <v>0</v>
      </c>
      <c r="S618" s="20">
        <f t="shared" si="154"/>
        <v>0</v>
      </c>
      <c r="T618" s="20">
        <f t="shared" si="155"/>
        <v>0</v>
      </c>
      <c r="U618" s="20">
        <f t="shared" si="160"/>
        <v>0</v>
      </c>
    </row>
    <row r="619" spans="3:21" ht="19.2" x14ac:dyDescent="0.3">
      <c r="C619" s="14">
        <v>48</v>
      </c>
      <c r="D619" s="8">
        <v>4</v>
      </c>
      <c r="E619" s="8">
        <v>6</v>
      </c>
      <c r="F619" s="8">
        <v>5</v>
      </c>
      <c r="G619" s="8">
        <v>7</v>
      </c>
      <c r="H619" s="8">
        <v>3</v>
      </c>
      <c r="I619" s="8">
        <v>8</v>
      </c>
      <c r="J619" s="8">
        <v>0</v>
      </c>
      <c r="K619" s="9">
        <f>((D619*D567)+(E619*E567)+(F619*F567)+(G619*G567)+(H619*H567)+(I619*I567)+(J619*J567))+$L$9</f>
        <v>14.016399999999997</v>
      </c>
      <c r="L619" s="8">
        <f t="shared" si="149"/>
        <v>1</v>
      </c>
      <c r="M619" s="10">
        <f t="shared" si="161"/>
        <v>-1</v>
      </c>
      <c r="N619" s="20">
        <f t="shared" si="150"/>
        <v>-2</v>
      </c>
      <c r="O619" s="20">
        <f t="shared" si="162"/>
        <v>-0.08</v>
      </c>
      <c r="P619" s="20">
        <f t="shared" si="151"/>
        <v>-0.12</v>
      </c>
      <c r="Q619" s="20">
        <f t="shared" si="159"/>
        <v>-0.1</v>
      </c>
      <c r="R619" s="20">
        <f t="shared" si="153"/>
        <v>-0.14000000000000001</v>
      </c>
      <c r="S619" s="20">
        <f t="shared" si="154"/>
        <v>-0.06</v>
      </c>
      <c r="T619" s="20">
        <f t="shared" si="155"/>
        <v>-0.16</v>
      </c>
      <c r="U619" s="20">
        <f t="shared" si="160"/>
        <v>0</v>
      </c>
    </row>
    <row r="620" spans="3:21" ht="19.2" x14ac:dyDescent="0.3">
      <c r="C620" s="14">
        <v>49</v>
      </c>
      <c r="D620" s="8">
        <v>4</v>
      </c>
      <c r="E620" s="8">
        <v>7</v>
      </c>
      <c r="F620" s="8">
        <v>7</v>
      </c>
      <c r="G620" s="8">
        <v>4</v>
      </c>
      <c r="H620" s="8">
        <v>4</v>
      </c>
      <c r="I620" s="8">
        <v>2</v>
      </c>
      <c r="J620" s="8">
        <v>5</v>
      </c>
      <c r="K620" s="9">
        <f>((D620*D567)+(E620*E567)+(F620*F567)+(G620*G567)+(H620*H567)+(I620*I567)+(J620*J567))+$L$9</f>
        <v>13.735599999999998</v>
      </c>
      <c r="L620" s="8">
        <f t="shared" si="149"/>
        <v>1</v>
      </c>
      <c r="M620" s="10">
        <f t="shared" si="161"/>
        <v>1</v>
      </c>
      <c r="N620" s="20">
        <f t="shared" si="150"/>
        <v>0</v>
      </c>
      <c r="O620" s="20">
        <f>N620*$D$2*D620</f>
        <v>0</v>
      </c>
      <c r="P620" s="20">
        <f t="shared" si="151"/>
        <v>0</v>
      </c>
      <c r="Q620" s="20">
        <f t="shared" si="159"/>
        <v>0</v>
      </c>
      <c r="R620" s="20">
        <f t="shared" si="153"/>
        <v>0</v>
      </c>
      <c r="S620" s="20">
        <f t="shared" si="154"/>
        <v>0</v>
      </c>
      <c r="T620" s="20">
        <f t="shared" si="155"/>
        <v>0</v>
      </c>
      <c r="U620" s="20">
        <f t="shared" si="160"/>
        <v>0</v>
      </c>
    </row>
    <row r="621" spans="3:21" ht="19.2" x14ac:dyDescent="0.3">
      <c r="C621" s="14">
        <v>50</v>
      </c>
      <c r="D621" s="8">
        <v>5</v>
      </c>
      <c r="E621" s="8">
        <v>1</v>
      </c>
      <c r="F621" s="8">
        <v>2</v>
      </c>
      <c r="G621" s="8">
        <v>0</v>
      </c>
      <c r="H621" s="8">
        <v>7</v>
      </c>
      <c r="I621" s="8">
        <v>1</v>
      </c>
      <c r="J621" s="8">
        <v>6</v>
      </c>
      <c r="K621" s="9">
        <f>((D621*D567)+(E621*E567)+(F621*F567)+(G621*G567)+(H621*H567)+(I621*I567)+(J621*J567))+$L$9</f>
        <v>6.8000000000000025</v>
      </c>
      <c r="L621" s="8">
        <f t="shared" si="149"/>
        <v>1</v>
      </c>
      <c r="M621" s="10">
        <f t="shared" si="161"/>
        <v>1</v>
      </c>
      <c r="N621" s="20">
        <f t="shared" si="150"/>
        <v>0</v>
      </c>
      <c r="O621" s="20">
        <f t="shared" ref="O621" si="163">N621*$D$2*D621</f>
        <v>0</v>
      </c>
      <c r="P621" s="20">
        <f t="shared" si="151"/>
        <v>0</v>
      </c>
      <c r="Q621" s="20">
        <f t="shared" si="159"/>
        <v>0</v>
      </c>
      <c r="R621" s="20">
        <f t="shared" si="153"/>
        <v>0</v>
      </c>
      <c r="S621" s="20">
        <f t="shared" si="154"/>
        <v>0</v>
      </c>
      <c r="T621" s="20">
        <f t="shared" si="155"/>
        <v>0</v>
      </c>
      <c r="U621" s="20">
        <f t="shared" si="160"/>
        <v>0</v>
      </c>
    </row>
    <row r="622" spans="3:21" ht="19.2" x14ac:dyDescent="0.3">
      <c r="C622" s="12"/>
      <c r="D622" s="12"/>
      <c r="E622" s="12"/>
      <c r="F622" s="12"/>
      <c r="G622" s="12"/>
      <c r="H622" s="12"/>
      <c r="I622" s="12"/>
      <c r="J622" s="12"/>
      <c r="K622" s="12"/>
      <c r="L622" s="58" t="s">
        <v>37</v>
      </c>
      <c r="M622" s="58"/>
      <c r="N622" s="24">
        <f>SUM(N572:N621)</f>
        <v>-52</v>
      </c>
      <c r="O622" s="23">
        <f>AVERAGE(O572:O621)</f>
        <v>-3.960000000000001E-2</v>
      </c>
      <c r="P622" s="23">
        <f t="shared" ref="P622:U622" si="164">AVERAGE(P572:P621)</f>
        <v>-4.4000000000000011E-2</v>
      </c>
      <c r="Q622" s="23">
        <f t="shared" si="164"/>
        <v>-4.7200000000000013E-2</v>
      </c>
      <c r="R622" s="23">
        <f t="shared" si="164"/>
        <v>-3.960000000000001E-2</v>
      </c>
      <c r="S622" s="23">
        <f t="shared" si="164"/>
        <v>-5.5600000000000011E-2</v>
      </c>
      <c r="T622" s="23">
        <f t="shared" si="164"/>
        <v>-4.6000000000000006E-2</v>
      </c>
      <c r="U622" s="23">
        <f t="shared" si="164"/>
        <v>-4.6400000000000004E-2</v>
      </c>
    </row>
    <row r="623" spans="3:21" ht="19.2" x14ac:dyDescent="0.3">
      <c r="C623" s="12"/>
      <c r="D623" s="12"/>
      <c r="E623" s="12"/>
      <c r="F623" s="12"/>
      <c r="G623" s="12"/>
      <c r="H623" s="12"/>
      <c r="I623" s="12"/>
      <c r="J623" s="12"/>
      <c r="K623" s="12"/>
      <c r="L623" s="56" t="s">
        <v>38</v>
      </c>
      <c r="M623" s="56"/>
      <c r="N623" s="57">
        <f>SUMSQ(N572:N621)/2</f>
        <v>52</v>
      </c>
      <c r="O623" s="12"/>
      <c r="P623" s="12"/>
      <c r="Q623" s="12"/>
      <c r="R623" s="12"/>
      <c r="S623" s="12"/>
      <c r="T623" s="12"/>
      <c r="U623" s="12"/>
    </row>
    <row r="624" spans="3:21" x14ac:dyDescent="0.3">
      <c r="L624" s="56"/>
      <c r="M624" s="56"/>
      <c r="N624" s="57"/>
    </row>
    <row r="625" spans="3:21" x14ac:dyDescent="0.3">
      <c r="C625" s="6"/>
    </row>
    <row r="627" spans="3:21" ht="20.399999999999999" x14ac:dyDescent="0.45">
      <c r="C627" s="21"/>
      <c r="D627" s="59" t="s">
        <v>18</v>
      </c>
      <c r="E627" s="59"/>
      <c r="F627" s="59"/>
      <c r="G627" s="59"/>
      <c r="H627" s="59"/>
      <c r="I627" s="59"/>
      <c r="J627" s="59"/>
      <c r="K627" s="60" t="s">
        <v>41</v>
      </c>
      <c r="L627" s="61"/>
      <c r="M627" s="28">
        <v>11</v>
      </c>
      <c r="N627" s="26"/>
    </row>
    <row r="628" spans="3:21" ht="19.2" x14ac:dyDescent="0.45">
      <c r="C628" s="25"/>
      <c r="D628" s="22" t="s">
        <v>10</v>
      </c>
      <c r="E628" s="22" t="s">
        <v>11</v>
      </c>
      <c r="F628" s="22" t="s">
        <v>12</v>
      </c>
      <c r="G628" s="22" t="s">
        <v>13</v>
      </c>
      <c r="H628" s="22" t="s">
        <v>14</v>
      </c>
      <c r="I628" s="22" t="s">
        <v>15</v>
      </c>
      <c r="J628" s="22" t="s">
        <v>16</v>
      </c>
      <c r="L628" s="27" t="s">
        <v>23</v>
      </c>
    </row>
    <row r="629" spans="3:21" ht="19.2" x14ac:dyDescent="0.45">
      <c r="C629" s="16" t="s">
        <v>39</v>
      </c>
      <c r="D629" s="11">
        <f t="shared" ref="D629:J629" si="165">O622+D567</f>
        <v>0.60400000000000031</v>
      </c>
      <c r="E629" s="11">
        <f t="shared" si="165"/>
        <v>0.55999999999999961</v>
      </c>
      <c r="F629" s="11">
        <f t="shared" si="165"/>
        <v>0.5279999999999998</v>
      </c>
      <c r="G629" s="11">
        <f t="shared" si="165"/>
        <v>0.60400000000000031</v>
      </c>
      <c r="H629" s="11">
        <f t="shared" si="165"/>
        <v>0.44400000000000017</v>
      </c>
      <c r="I629" s="11">
        <f t="shared" si="165"/>
        <v>0.53999999999999959</v>
      </c>
      <c r="J629" s="11">
        <f t="shared" si="165"/>
        <v>0.53600000000000003</v>
      </c>
      <c r="L629" s="13">
        <v>1</v>
      </c>
    </row>
    <row r="630" spans="3:21" x14ac:dyDescent="0.3">
      <c r="P630" s="5"/>
    </row>
    <row r="632" spans="3:21" ht="19.2" x14ac:dyDescent="0.3">
      <c r="C632" s="8"/>
      <c r="D632" s="59" t="s">
        <v>17</v>
      </c>
      <c r="E632" s="59"/>
      <c r="F632" s="59"/>
      <c r="G632" s="59"/>
      <c r="H632" s="59"/>
      <c r="I632" s="59"/>
      <c r="J632" s="59"/>
      <c r="K632" s="62"/>
      <c r="L632" s="62"/>
      <c r="M632" s="62"/>
      <c r="N632" s="62"/>
      <c r="O632" s="63" t="s">
        <v>24</v>
      </c>
      <c r="P632" s="64"/>
      <c r="Q632" s="64"/>
      <c r="R632" s="64"/>
      <c r="S632" s="64"/>
      <c r="T632" s="64"/>
      <c r="U632" s="64"/>
    </row>
    <row r="633" spans="3:21" ht="19.2" x14ac:dyDescent="0.3">
      <c r="C633" s="16" t="s">
        <v>40</v>
      </c>
      <c r="D633" s="22" t="s">
        <v>10</v>
      </c>
      <c r="E633" s="22" t="s">
        <v>11</v>
      </c>
      <c r="F633" s="22" t="s">
        <v>12</v>
      </c>
      <c r="G633" s="22" t="s">
        <v>13</v>
      </c>
      <c r="H633" s="22" t="s">
        <v>14</v>
      </c>
      <c r="I633" s="22" t="s">
        <v>15</v>
      </c>
      <c r="J633" s="22" t="s">
        <v>16</v>
      </c>
      <c r="K633" s="17" t="s">
        <v>19</v>
      </c>
      <c r="L633" s="16" t="s">
        <v>20</v>
      </c>
      <c r="M633" s="16" t="s">
        <v>21</v>
      </c>
      <c r="N633" s="18" t="s">
        <v>22</v>
      </c>
      <c r="O633" s="15" t="s">
        <v>25</v>
      </c>
      <c r="P633" s="15" t="s">
        <v>26</v>
      </c>
      <c r="Q633" s="15" t="s">
        <v>27</v>
      </c>
      <c r="R633" s="15" t="s">
        <v>28</v>
      </c>
      <c r="S633" s="15" t="s">
        <v>29</v>
      </c>
      <c r="T633" s="15" t="s">
        <v>30</v>
      </c>
      <c r="U633" s="15" t="s">
        <v>31</v>
      </c>
    </row>
    <row r="634" spans="3:21" ht="19.2" x14ac:dyDescent="0.3">
      <c r="C634" s="14">
        <v>1</v>
      </c>
      <c r="D634" s="8">
        <v>4</v>
      </c>
      <c r="E634" s="8">
        <v>7</v>
      </c>
      <c r="F634" s="8">
        <v>1</v>
      </c>
      <c r="G634" s="8">
        <v>2</v>
      </c>
      <c r="H634" s="8">
        <v>9</v>
      </c>
      <c r="I634" s="8">
        <v>3</v>
      </c>
      <c r="J634" s="8">
        <v>5</v>
      </c>
      <c r="K634" s="9">
        <f>((D634*D629)+(E634*E629)+(F634*F629)+(G634*G629)+(H634*H629)+(I634*I629)+(J634*J629))+$L$9</f>
        <v>10.618000000000002</v>
      </c>
      <c r="L634" s="8">
        <f>IF(K634&gt;=0,$D$3,$D$4)</f>
        <v>1</v>
      </c>
      <c r="M634" s="10">
        <f>IF(VALUE(D634 &amp; E634 &amp; F634 &amp; G634 &amp; H634 &amp; I634 &amp; J634) &gt;= 4712935, 1, -1)</f>
        <v>1</v>
      </c>
      <c r="N634" s="20">
        <f>M634-L634</f>
        <v>0</v>
      </c>
      <c r="O634" s="20">
        <f>$N$15*$D$2*D624</f>
        <v>0</v>
      </c>
      <c r="P634" s="20">
        <f>N634*$D$2*E634</f>
        <v>0</v>
      </c>
      <c r="Q634" s="20">
        <f>N634*$D$2*F634</f>
        <v>0</v>
      </c>
      <c r="R634" s="20">
        <f>N634*$D$2*G634</f>
        <v>0</v>
      </c>
      <c r="S634" s="20">
        <f>N634*$D$2*H634</f>
        <v>0</v>
      </c>
      <c r="T634" s="20">
        <f>N634*$D$2*I634</f>
        <v>0</v>
      </c>
      <c r="U634" s="20">
        <f>N634*$D$2*J634</f>
        <v>0</v>
      </c>
    </row>
    <row r="635" spans="3:21" ht="19.2" x14ac:dyDescent="0.3">
      <c r="C635" s="14">
        <v>2</v>
      </c>
      <c r="D635" s="8">
        <v>5</v>
      </c>
      <c r="E635" s="8">
        <v>0</v>
      </c>
      <c r="F635" s="8">
        <v>8</v>
      </c>
      <c r="G635" s="8">
        <v>6</v>
      </c>
      <c r="H635" s="8">
        <v>8</v>
      </c>
      <c r="I635" s="8">
        <v>8</v>
      </c>
      <c r="J635" s="8">
        <v>7</v>
      </c>
      <c r="K635" s="9">
        <f>((D635*D629)+(E635*E629)+(F635*F629)+(G635*G629)+(H635*H629)+(I635*I629)+(J635*J629))+$L$9</f>
        <v>16.742000000000001</v>
      </c>
      <c r="L635" s="8">
        <f t="shared" ref="L635:L683" si="166">IF(K635&gt;=0,$D$3,$D$4)</f>
        <v>1</v>
      </c>
      <c r="M635" s="10">
        <f>IF(VALUE(D635 &amp; E635 &amp; F635 &amp; G635 &amp; H635 &amp; I635 &amp; J635) &gt;= 4712935, 1, -1)</f>
        <v>1</v>
      </c>
      <c r="N635" s="20">
        <f t="shared" ref="N635:N683" si="167">M635-L635</f>
        <v>0</v>
      </c>
      <c r="O635" s="20">
        <f>N635*$D$2*D635</f>
        <v>0</v>
      </c>
      <c r="P635" s="20">
        <f t="shared" ref="P635:P683" si="168">N635*$D$2*E635</f>
        <v>0</v>
      </c>
      <c r="Q635" s="20">
        <f t="shared" ref="Q635:Q636" si="169">N635*$D$2*F635</f>
        <v>0</v>
      </c>
      <c r="R635" s="20">
        <f t="shared" ref="R635:R683" si="170">N635*$D$2*G635</f>
        <v>0</v>
      </c>
      <c r="S635" s="20">
        <f t="shared" ref="S635:S683" si="171">N635*$D$2*H635</f>
        <v>0</v>
      </c>
      <c r="T635" s="20">
        <f t="shared" ref="T635:T683" si="172">N635*$D$2*I635</f>
        <v>0</v>
      </c>
      <c r="U635" s="20">
        <f t="shared" ref="U635:U637" si="173">N635*$D$2*J635</f>
        <v>0</v>
      </c>
    </row>
    <row r="636" spans="3:21" ht="19.2" x14ac:dyDescent="0.3">
      <c r="C636" s="14">
        <v>3</v>
      </c>
      <c r="D636" s="8">
        <v>5</v>
      </c>
      <c r="E636" s="8">
        <v>3</v>
      </c>
      <c r="F636" s="8">
        <v>7</v>
      </c>
      <c r="G636" s="8">
        <v>3</v>
      </c>
      <c r="H636" s="8">
        <v>1</v>
      </c>
      <c r="I636" s="8">
        <v>4</v>
      </c>
      <c r="J636" s="8">
        <v>5</v>
      </c>
      <c r="K636" s="9">
        <f>((D636*D629)+(E636*E629)+(F636*F629)+(G636*G629)+(H636*H629)+(I636*I629)+(J636*J629))+$L$9</f>
        <v>9.7419999999999991</v>
      </c>
      <c r="L636" s="8">
        <f t="shared" si="166"/>
        <v>1</v>
      </c>
      <c r="M636" s="10">
        <f t="shared" ref="M636:M639" si="174">IF(VALUE(D636 &amp; E636 &amp; F636 &amp; G636 &amp; H636 &amp; I636 &amp; J636) &gt;= 4712935, 1, -1)</f>
        <v>1</v>
      </c>
      <c r="N636" s="20">
        <f t="shared" si="167"/>
        <v>0</v>
      </c>
      <c r="O636" s="20">
        <f t="shared" ref="O636:O678" si="175">N636*$D$2*D636</f>
        <v>0</v>
      </c>
      <c r="P636" s="20">
        <f t="shared" si="168"/>
        <v>0</v>
      </c>
      <c r="Q636" s="20">
        <f t="shared" si="169"/>
        <v>0</v>
      </c>
      <c r="R636" s="20">
        <f t="shared" si="170"/>
        <v>0</v>
      </c>
      <c r="S636" s="20">
        <f t="shared" si="171"/>
        <v>0</v>
      </c>
      <c r="T636" s="20">
        <f t="shared" si="172"/>
        <v>0</v>
      </c>
      <c r="U636" s="20">
        <f t="shared" si="173"/>
        <v>0</v>
      </c>
    </row>
    <row r="637" spans="3:21" ht="19.2" x14ac:dyDescent="0.3">
      <c r="C637" s="14">
        <v>4</v>
      </c>
      <c r="D637" s="8">
        <v>4</v>
      </c>
      <c r="E637" s="8">
        <v>0</v>
      </c>
      <c r="F637" s="8">
        <v>5</v>
      </c>
      <c r="G637" s="8">
        <v>6</v>
      </c>
      <c r="H637" s="8">
        <v>4</v>
      </c>
      <c r="I637" s="8">
        <v>4</v>
      </c>
      <c r="J637" s="8">
        <v>1</v>
      </c>
      <c r="K637" s="9">
        <f>((D637*D629)+(E637*E629)+(F637*F629)+(G637*G629)+(H637*H629)+(I637*I629)+(J637*J629))+$L$9</f>
        <v>7.402000000000001</v>
      </c>
      <c r="L637" s="8">
        <f t="shared" si="166"/>
        <v>1</v>
      </c>
      <c r="M637" s="10">
        <f t="shared" si="174"/>
        <v>-1</v>
      </c>
      <c r="N637" s="20">
        <f t="shared" si="167"/>
        <v>-2</v>
      </c>
      <c r="O637" s="20">
        <f t="shared" si="175"/>
        <v>-0.08</v>
      </c>
      <c r="P637" s="20">
        <f t="shared" si="168"/>
        <v>0</v>
      </c>
      <c r="Q637" s="20">
        <f>N637*$D$2*F637</f>
        <v>-0.1</v>
      </c>
      <c r="R637" s="20">
        <f t="shared" si="170"/>
        <v>-0.12</v>
      </c>
      <c r="S637" s="20">
        <f t="shared" si="171"/>
        <v>-0.08</v>
      </c>
      <c r="T637" s="20">
        <f t="shared" si="172"/>
        <v>-0.08</v>
      </c>
      <c r="U637" s="20">
        <f t="shared" si="173"/>
        <v>-0.02</v>
      </c>
    </row>
    <row r="638" spans="3:21" ht="19.2" x14ac:dyDescent="0.3">
      <c r="C638" s="14">
        <v>5</v>
      </c>
      <c r="D638" s="8">
        <v>5</v>
      </c>
      <c r="E638" s="8">
        <v>1</v>
      </c>
      <c r="F638" s="8">
        <v>3</v>
      </c>
      <c r="G638" s="8">
        <v>7</v>
      </c>
      <c r="H638" s="8">
        <v>0</v>
      </c>
      <c r="I638" s="8">
        <v>4</v>
      </c>
      <c r="J638" s="8">
        <v>5</v>
      </c>
      <c r="K638" s="9">
        <f>((D638*D629)+(E638*E629)+(F638*F629)+(G638*G629)+(H638*H629)+(I638*I629)+(J638*J629))+$L$9</f>
        <v>8.4820000000000011</v>
      </c>
      <c r="L638" s="8">
        <f t="shared" si="166"/>
        <v>1</v>
      </c>
      <c r="M638" s="10">
        <f t="shared" si="174"/>
        <v>1</v>
      </c>
      <c r="N638" s="20">
        <f t="shared" si="167"/>
        <v>0</v>
      </c>
      <c r="O638" s="20">
        <f t="shared" si="175"/>
        <v>0</v>
      </c>
      <c r="P638" s="20">
        <f t="shared" si="168"/>
        <v>0</v>
      </c>
      <c r="Q638" s="20">
        <f t="shared" ref="Q638:Q683" si="176">N638*$D$2*F638</f>
        <v>0</v>
      </c>
      <c r="R638" s="20">
        <f t="shared" si="170"/>
        <v>0</v>
      </c>
      <c r="S638" s="20">
        <f t="shared" si="171"/>
        <v>0</v>
      </c>
      <c r="T638" s="20">
        <f t="shared" si="172"/>
        <v>0</v>
      </c>
      <c r="U638" s="20">
        <f>N638*$D$2*J638</f>
        <v>0</v>
      </c>
    </row>
    <row r="639" spans="3:21" ht="19.2" x14ac:dyDescent="0.3">
      <c r="C639" s="14">
        <v>6</v>
      </c>
      <c r="D639" s="8">
        <v>4</v>
      </c>
      <c r="E639" s="8">
        <v>9</v>
      </c>
      <c r="F639" s="8">
        <v>4</v>
      </c>
      <c r="G639" s="8">
        <v>9</v>
      </c>
      <c r="H639" s="8">
        <v>2</v>
      </c>
      <c r="I639" s="8">
        <v>0</v>
      </c>
      <c r="J639" s="8">
        <v>8</v>
      </c>
      <c r="K639" s="9">
        <f>((D639*D629)+(E639*E629)+(F639*F629)+(G639*G629)+(H639*H629)+(I639*I629)+(J639*J629))+$L$9</f>
        <v>14.43</v>
      </c>
      <c r="L639" s="8">
        <f t="shared" si="166"/>
        <v>1</v>
      </c>
      <c r="M639" s="10">
        <f t="shared" si="174"/>
        <v>1</v>
      </c>
      <c r="N639" s="20">
        <f t="shared" si="167"/>
        <v>0</v>
      </c>
      <c r="O639" s="20">
        <f t="shared" si="175"/>
        <v>0</v>
      </c>
      <c r="P639" s="20">
        <f t="shared" si="168"/>
        <v>0</v>
      </c>
      <c r="Q639" s="20">
        <f t="shared" si="176"/>
        <v>0</v>
      </c>
      <c r="R639" s="20">
        <f t="shared" si="170"/>
        <v>0</v>
      </c>
      <c r="S639" s="20">
        <f t="shared" si="171"/>
        <v>0</v>
      </c>
      <c r="T639" s="20">
        <f t="shared" si="172"/>
        <v>0</v>
      </c>
      <c r="U639" s="20">
        <f t="shared" ref="U639:U683" si="177">N639*$D$2*J639</f>
        <v>0</v>
      </c>
    </row>
    <row r="640" spans="3:21" ht="19.2" x14ac:dyDescent="0.3">
      <c r="C640" s="14">
        <v>7</v>
      </c>
      <c r="D640" s="8">
        <v>4</v>
      </c>
      <c r="E640" s="8">
        <v>1</v>
      </c>
      <c r="F640" s="8">
        <v>1</v>
      </c>
      <c r="G640" s="8">
        <v>5</v>
      </c>
      <c r="H640" s="8">
        <v>6</v>
      </c>
      <c r="I640" s="8">
        <v>5</v>
      </c>
      <c r="J640" s="8">
        <v>7</v>
      </c>
      <c r="K640" s="9">
        <f>((D640*D629)+(E640*E629)+(F640*F629)+(G640*G629)+(H640*H629)+(I640*I629)+(J640*J629))+$L$9</f>
        <v>9.89</v>
      </c>
      <c r="L640" s="8">
        <f t="shared" si="166"/>
        <v>1</v>
      </c>
      <c r="M640" s="10">
        <f>IF(VALUE(D640 &amp; E640 &amp; F640 &amp; G640 &amp; H640 &amp; I640 &amp; J640) &gt;= 4712935, 1, -1)</f>
        <v>-1</v>
      </c>
      <c r="N640" s="20">
        <f t="shared" si="167"/>
        <v>-2</v>
      </c>
      <c r="O640" s="20">
        <f t="shared" si="175"/>
        <v>-0.08</v>
      </c>
      <c r="P640" s="20">
        <f t="shared" si="168"/>
        <v>-0.02</v>
      </c>
      <c r="Q640" s="20">
        <f t="shared" si="176"/>
        <v>-0.02</v>
      </c>
      <c r="R640" s="20">
        <f t="shared" si="170"/>
        <v>-0.1</v>
      </c>
      <c r="S640" s="20">
        <f t="shared" si="171"/>
        <v>-0.12</v>
      </c>
      <c r="T640" s="20">
        <f t="shared" si="172"/>
        <v>-0.1</v>
      </c>
      <c r="U640" s="20">
        <f t="shared" si="177"/>
        <v>-0.14000000000000001</v>
      </c>
    </row>
    <row r="641" spans="3:21" ht="19.2" x14ac:dyDescent="0.3">
      <c r="C641" s="14">
        <v>8</v>
      </c>
      <c r="D641" s="8">
        <v>4</v>
      </c>
      <c r="E641" s="8">
        <v>5</v>
      </c>
      <c r="F641" s="8">
        <v>9</v>
      </c>
      <c r="G641" s="8">
        <v>3</v>
      </c>
      <c r="H641" s="8">
        <v>8</v>
      </c>
      <c r="I641" s="8">
        <v>5</v>
      </c>
      <c r="J641" s="8">
        <v>3</v>
      </c>
      <c r="K641" s="9">
        <f>((D641*D629)+(E641*E629)+(F641*F629)+(G641*G629)+(H641*H629)+(I641*I629)+(J641*J629))+$L$9</f>
        <v>13.889999999999997</v>
      </c>
      <c r="L641" s="8">
        <f t="shared" si="166"/>
        <v>1</v>
      </c>
      <c r="M641" s="10">
        <f t="shared" ref="M641:M683" si="178">IF(VALUE(D641 &amp; E641 &amp; F641 &amp; G641 &amp; H641 &amp; I641 &amp; J641) &gt;= 4712935, 1, -1)</f>
        <v>-1</v>
      </c>
      <c r="N641" s="20">
        <f t="shared" si="167"/>
        <v>-2</v>
      </c>
      <c r="O641" s="20">
        <f t="shared" si="175"/>
        <v>-0.08</v>
      </c>
      <c r="P641" s="20">
        <f t="shared" si="168"/>
        <v>-0.1</v>
      </c>
      <c r="Q641" s="20">
        <f t="shared" si="176"/>
        <v>-0.18</v>
      </c>
      <c r="R641" s="20">
        <f t="shared" si="170"/>
        <v>-0.06</v>
      </c>
      <c r="S641" s="20">
        <f t="shared" si="171"/>
        <v>-0.16</v>
      </c>
      <c r="T641" s="20">
        <f t="shared" si="172"/>
        <v>-0.1</v>
      </c>
      <c r="U641" s="20">
        <f t="shared" si="177"/>
        <v>-0.06</v>
      </c>
    </row>
    <row r="642" spans="3:21" ht="19.2" x14ac:dyDescent="0.3">
      <c r="C642" s="14">
        <v>9</v>
      </c>
      <c r="D642" s="8">
        <v>4</v>
      </c>
      <c r="E642" s="8">
        <v>8</v>
      </c>
      <c r="F642" s="8">
        <v>3</v>
      </c>
      <c r="G642" s="8">
        <v>0</v>
      </c>
      <c r="H642" s="8">
        <v>7</v>
      </c>
      <c r="I642" s="8">
        <v>2</v>
      </c>
      <c r="J642" s="8">
        <v>1</v>
      </c>
      <c r="K642" s="9">
        <f>((D642*D629)+(E642*E629)+(F642*F629)+(G642*G629)+(H642*H629)+(I642*I629)+(J642*J629))+$L$9</f>
        <v>7.4539999999999953</v>
      </c>
      <c r="L642" s="8">
        <f t="shared" si="166"/>
        <v>1</v>
      </c>
      <c r="M642" s="10">
        <f t="shared" si="178"/>
        <v>1</v>
      </c>
      <c r="N642" s="20">
        <f t="shared" si="167"/>
        <v>0</v>
      </c>
      <c r="O642" s="20">
        <f t="shared" si="175"/>
        <v>0</v>
      </c>
      <c r="P642" s="20">
        <f t="shared" si="168"/>
        <v>0</v>
      </c>
      <c r="Q642" s="20">
        <f t="shared" si="176"/>
        <v>0</v>
      </c>
      <c r="R642" s="20">
        <f t="shared" si="170"/>
        <v>0</v>
      </c>
      <c r="S642" s="20">
        <f t="shared" si="171"/>
        <v>0</v>
      </c>
      <c r="T642" s="20">
        <f t="shared" si="172"/>
        <v>0</v>
      </c>
      <c r="U642" s="20">
        <f t="shared" si="177"/>
        <v>0</v>
      </c>
    </row>
    <row r="643" spans="3:21" ht="19.2" x14ac:dyDescent="0.3">
      <c r="C643" s="14">
        <v>10</v>
      </c>
      <c r="D643" s="8">
        <v>4</v>
      </c>
      <c r="E643" s="8">
        <v>5</v>
      </c>
      <c r="F643" s="8">
        <v>5</v>
      </c>
      <c r="G643" s="8">
        <v>7</v>
      </c>
      <c r="H643" s="8">
        <v>4</v>
      </c>
      <c r="I643" s="8">
        <v>9</v>
      </c>
      <c r="J643" s="8">
        <v>6</v>
      </c>
      <c r="K643" s="9">
        <f>((D643*D629)+(E643*E629)+(F643*F629)+(G643*G629)+(H643*H629)+(I643*I629)+(J643*J629))+$L$9</f>
        <v>16.185999999999996</v>
      </c>
      <c r="L643" s="8">
        <f t="shared" si="166"/>
        <v>1</v>
      </c>
      <c r="M643" s="10">
        <f t="shared" si="178"/>
        <v>-1</v>
      </c>
      <c r="N643" s="20">
        <f t="shared" si="167"/>
        <v>-2</v>
      </c>
      <c r="O643" s="20">
        <f t="shared" si="175"/>
        <v>-0.08</v>
      </c>
      <c r="P643" s="20">
        <f t="shared" si="168"/>
        <v>-0.1</v>
      </c>
      <c r="Q643" s="20">
        <f t="shared" si="176"/>
        <v>-0.1</v>
      </c>
      <c r="R643" s="20">
        <f t="shared" si="170"/>
        <v>-0.14000000000000001</v>
      </c>
      <c r="S643" s="20">
        <f t="shared" si="171"/>
        <v>-0.08</v>
      </c>
      <c r="T643" s="20">
        <f t="shared" si="172"/>
        <v>-0.18</v>
      </c>
      <c r="U643" s="20">
        <f t="shared" si="177"/>
        <v>-0.12</v>
      </c>
    </row>
    <row r="644" spans="3:21" ht="19.2" x14ac:dyDescent="0.3">
      <c r="C644" s="14">
        <v>11</v>
      </c>
      <c r="D644" s="8">
        <v>5</v>
      </c>
      <c r="E644" s="8">
        <v>2</v>
      </c>
      <c r="F644" s="8">
        <v>5</v>
      </c>
      <c r="G644" s="8">
        <v>9</v>
      </c>
      <c r="H644" s="8">
        <v>7</v>
      </c>
      <c r="I644" s="8">
        <v>2</v>
      </c>
      <c r="J644" s="8">
        <v>2</v>
      </c>
      <c r="K644" s="9">
        <f>((D644*D629)+(E644*E629)+(F644*F629)+(G644*G629)+(H644*H629)+(I644*I629)+(J644*J629))+$L$9</f>
        <v>11.725999999999999</v>
      </c>
      <c r="L644" s="8">
        <f t="shared" si="166"/>
        <v>1</v>
      </c>
      <c r="M644" s="10">
        <f t="shared" si="178"/>
        <v>1</v>
      </c>
      <c r="N644" s="20">
        <f t="shared" si="167"/>
        <v>0</v>
      </c>
      <c r="O644" s="20">
        <f t="shared" si="175"/>
        <v>0</v>
      </c>
      <c r="P644" s="20">
        <f t="shared" si="168"/>
        <v>0</v>
      </c>
      <c r="Q644" s="20">
        <f t="shared" si="176"/>
        <v>0</v>
      </c>
      <c r="R644" s="20">
        <f t="shared" si="170"/>
        <v>0</v>
      </c>
      <c r="S644" s="20">
        <f t="shared" si="171"/>
        <v>0</v>
      </c>
      <c r="T644" s="20">
        <f t="shared" si="172"/>
        <v>0</v>
      </c>
      <c r="U644" s="20">
        <f t="shared" si="177"/>
        <v>0</v>
      </c>
    </row>
    <row r="645" spans="3:21" ht="19.2" x14ac:dyDescent="0.3">
      <c r="C645" s="14">
        <v>12</v>
      </c>
      <c r="D645" s="8">
        <v>5</v>
      </c>
      <c r="E645" s="8">
        <v>2</v>
      </c>
      <c r="F645" s="8">
        <v>1</v>
      </c>
      <c r="G645" s="8">
        <v>3</v>
      </c>
      <c r="H645" s="8">
        <v>5</v>
      </c>
      <c r="I645" s="8">
        <v>9</v>
      </c>
      <c r="J645" s="8">
        <v>5</v>
      </c>
      <c r="K645" s="9">
        <f>((D645*D629)+(E645*E629)+(F645*F629)+(G645*G629)+(H645*H629)+(I645*I629)+(J645*J629))+$L$9</f>
        <v>10.489999999999998</v>
      </c>
      <c r="L645" s="8">
        <f t="shared" si="166"/>
        <v>1</v>
      </c>
      <c r="M645" s="10">
        <f t="shared" si="178"/>
        <v>1</v>
      </c>
      <c r="N645" s="20">
        <f t="shared" si="167"/>
        <v>0</v>
      </c>
      <c r="O645" s="20">
        <f t="shared" si="175"/>
        <v>0</v>
      </c>
      <c r="P645" s="20">
        <f t="shared" si="168"/>
        <v>0</v>
      </c>
      <c r="Q645" s="20">
        <f t="shared" si="176"/>
        <v>0</v>
      </c>
      <c r="R645" s="20">
        <f t="shared" si="170"/>
        <v>0</v>
      </c>
      <c r="S645" s="20">
        <f t="shared" si="171"/>
        <v>0</v>
      </c>
      <c r="T645" s="20">
        <f t="shared" si="172"/>
        <v>0</v>
      </c>
      <c r="U645" s="20">
        <f t="shared" si="177"/>
        <v>0</v>
      </c>
    </row>
    <row r="646" spans="3:21" ht="19.2" x14ac:dyDescent="0.3">
      <c r="C646" s="14">
        <v>13</v>
      </c>
      <c r="D646" s="8">
        <v>4</v>
      </c>
      <c r="E646" s="8">
        <v>4</v>
      </c>
      <c r="F646" s="8">
        <v>7</v>
      </c>
      <c r="G646" s="8">
        <v>3</v>
      </c>
      <c r="H646" s="8">
        <v>5</v>
      </c>
      <c r="I646" s="8">
        <v>0</v>
      </c>
      <c r="J646" s="8">
        <v>2</v>
      </c>
      <c r="K646" s="9">
        <f>((D646*D629)+(E646*E629)+(F646*F629)+(G646*G629)+(H646*H629)+(I646*I629)+(J646*J629))+$L$9</f>
        <v>7.7059999999999995</v>
      </c>
      <c r="L646" s="8">
        <f t="shared" si="166"/>
        <v>1</v>
      </c>
      <c r="M646" s="10">
        <f t="shared" si="178"/>
        <v>-1</v>
      </c>
      <c r="N646" s="20">
        <f t="shared" si="167"/>
        <v>-2</v>
      </c>
      <c r="O646" s="20">
        <f t="shared" si="175"/>
        <v>-0.08</v>
      </c>
      <c r="P646" s="20">
        <f t="shared" si="168"/>
        <v>-0.08</v>
      </c>
      <c r="Q646" s="20">
        <f t="shared" si="176"/>
        <v>-0.14000000000000001</v>
      </c>
      <c r="R646" s="20">
        <f t="shared" si="170"/>
        <v>-0.06</v>
      </c>
      <c r="S646" s="20">
        <f t="shared" si="171"/>
        <v>-0.1</v>
      </c>
      <c r="T646" s="20">
        <f t="shared" si="172"/>
        <v>0</v>
      </c>
      <c r="U646" s="20">
        <f t="shared" si="177"/>
        <v>-0.04</v>
      </c>
    </row>
    <row r="647" spans="3:21" ht="19.2" x14ac:dyDescent="0.3">
      <c r="C647" s="14">
        <v>14</v>
      </c>
      <c r="D647" s="8">
        <v>4</v>
      </c>
      <c r="E647" s="8">
        <v>1</v>
      </c>
      <c r="F647" s="8">
        <v>3</v>
      </c>
      <c r="G647" s="8">
        <v>3</v>
      </c>
      <c r="H647" s="8">
        <v>9</v>
      </c>
      <c r="I647" s="8">
        <v>4</v>
      </c>
      <c r="J647" s="8">
        <v>1</v>
      </c>
      <c r="K647" s="9">
        <f>((D647*D629)+(E647*E629)+(F647*F629)+(G647*G629)+(H647*H629)+(I647*I629)+(J647*J629))+$L$9</f>
        <v>7.3140000000000001</v>
      </c>
      <c r="L647" s="8">
        <f t="shared" si="166"/>
        <v>1</v>
      </c>
      <c r="M647" s="10">
        <f t="shared" si="178"/>
        <v>-1</v>
      </c>
      <c r="N647" s="20">
        <f t="shared" si="167"/>
        <v>-2</v>
      </c>
      <c r="O647" s="20">
        <f t="shared" si="175"/>
        <v>-0.08</v>
      </c>
      <c r="P647" s="20">
        <f t="shared" si="168"/>
        <v>-0.02</v>
      </c>
      <c r="Q647" s="20">
        <f t="shared" si="176"/>
        <v>-0.06</v>
      </c>
      <c r="R647" s="20">
        <f t="shared" si="170"/>
        <v>-0.06</v>
      </c>
      <c r="S647" s="20">
        <f t="shared" si="171"/>
        <v>-0.18</v>
      </c>
      <c r="T647" s="20">
        <f t="shared" si="172"/>
        <v>-0.08</v>
      </c>
      <c r="U647" s="20">
        <f t="shared" si="177"/>
        <v>-0.02</v>
      </c>
    </row>
    <row r="648" spans="3:21" ht="19.2" x14ac:dyDescent="0.3">
      <c r="C648" s="14">
        <v>15</v>
      </c>
      <c r="D648" s="8">
        <v>4</v>
      </c>
      <c r="E648" s="8">
        <v>5</v>
      </c>
      <c r="F648" s="8">
        <v>8</v>
      </c>
      <c r="G648" s="8">
        <v>6</v>
      </c>
      <c r="H648" s="8">
        <v>6</v>
      </c>
      <c r="I648" s="8">
        <v>5</v>
      </c>
      <c r="J648" s="8">
        <v>7</v>
      </c>
      <c r="K648" s="9">
        <f>((D648*D629)+(E648*E629)+(F648*F629)+(G648*G629)+(H648*H629)+(I648*I629)+(J648*J629))+$L$9</f>
        <v>16.43</v>
      </c>
      <c r="L648" s="8">
        <f t="shared" si="166"/>
        <v>1</v>
      </c>
      <c r="M648" s="10">
        <f t="shared" si="178"/>
        <v>-1</v>
      </c>
      <c r="N648" s="20">
        <f t="shared" si="167"/>
        <v>-2</v>
      </c>
      <c r="O648" s="20">
        <f t="shared" si="175"/>
        <v>-0.08</v>
      </c>
      <c r="P648" s="20">
        <f t="shared" si="168"/>
        <v>-0.1</v>
      </c>
      <c r="Q648" s="20">
        <f t="shared" si="176"/>
        <v>-0.16</v>
      </c>
      <c r="R648" s="20">
        <f t="shared" si="170"/>
        <v>-0.12</v>
      </c>
      <c r="S648" s="20">
        <f t="shared" si="171"/>
        <v>-0.12</v>
      </c>
      <c r="T648" s="20">
        <f t="shared" si="172"/>
        <v>-0.1</v>
      </c>
      <c r="U648" s="20">
        <f t="shared" si="177"/>
        <v>-0.14000000000000001</v>
      </c>
    </row>
    <row r="649" spans="3:21" ht="19.2" x14ac:dyDescent="0.3">
      <c r="C649" s="14">
        <v>16</v>
      </c>
      <c r="D649" s="8">
        <v>4</v>
      </c>
      <c r="E649" s="8">
        <v>2</v>
      </c>
      <c r="F649" s="8">
        <v>6</v>
      </c>
      <c r="G649" s="8">
        <v>1</v>
      </c>
      <c r="H649" s="8">
        <v>6</v>
      </c>
      <c r="I649" s="8">
        <v>3</v>
      </c>
      <c r="J649" s="8">
        <v>5</v>
      </c>
      <c r="K649" s="9">
        <f>((D649*D629)+(E649*E629)+(F649*F629)+(G649*G629)+(H649*H629)+(I649*I629)+(J649*J629))+$L$9</f>
        <v>8.5219999999999985</v>
      </c>
      <c r="L649" s="8">
        <f t="shared" si="166"/>
        <v>1</v>
      </c>
      <c r="M649" s="10">
        <f t="shared" si="178"/>
        <v>-1</v>
      </c>
      <c r="N649" s="20">
        <f t="shared" si="167"/>
        <v>-2</v>
      </c>
      <c r="O649" s="20">
        <f t="shared" si="175"/>
        <v>-0.08</v>
      </c>
      <c r="P649" s="20">
        <f t="shared" si="168"/>
        <v>-0.04</v>
      </c>
      <c r="Q649" s="20">
        <f t="shared" si="176"/>
        <v>-0.12</v>
      </c>
      <c r="R649" s="20">
        <f t="shared" si="170"/>
        <v>-0.02</v>
      </c>
      <c r="S649" s="20">
        <f t="shared" si="171"/>
        <v>-0.12</v>
      </c>
      <c r="T649" s="20">
        <f t="shared" si="172"/>
        <v>-0.06</v>
      </c>
      <c r="U649" s="20">
        <f t="shared" si="177"/>
        <v>-0.1</v>
      </c>
    </row>
    <row r="650" spans="3:21" ht="19.2" x14ac:dyDescent="0.3">
      <c r="C650" s="14">
        <v>17</v>
      </c>
      <c r="D650" s="8">
        <v>4</v>
      </c>
      <c r="E650" s="8">
        <v>7</v>
      </c>
      <c r="F650" s="8">
        <v>3</v>
      </c>
      <c r="G650" s="8">
        <v>3</v>
      </c>
      <c r="H650" s="8">
        <v>9</v>
      </c>
      <c r="I650" s="8">
        <v>7</v>
      </c>
      <c r="J650" s="8">
        <v>7</v>
      </c>
      <c r="K650" s="9">
        <f>((D650*D629)+(E650*E629)+(F650*F629)+(G650*G629)+(H650*H629)+(I650*I629)+(J650*J629))+$L$9</f>
        <v>15.509999999999998</v>
      </c>
      <c r="L650" s="8">
        <f t="shared" si="166"/>
        <v>1</v>
      </c>
      <c r="M650" s="10">
        <f t="shared" si="178"/>
        <v>1</v>
      </c>
      <c r="N650" s="20">
        <f t="shared" si="167"/>
        <v>0</v>
      </c>
      <c r="O650" s="20">
        <f t="shared" si="175"/>
        <v>0</v>
      </c>
      <c r="P650" s="20">
        <f t="shared" si="168"/>
        <v>0</v>
      </c>
      <c r="Q650" s="20">
        <f t="shared" si="176"/>
        <v>0</v>
      </c>
      <c r="R650" s="20">
        <f t="shared" si="170"/>
        <v>0</v>
      </c>
      <c r="S650" s="20">
        <f t="shared" si="171"/>
        <v>0</v>
      </c>
      <c r="T650" s="20">
        <f t="shared" si="172"/>
        <v>0</v>
      </c>
      <c r="U650" s="20">
        <f t="shared" si="177"/>
        <v>0</v>
      </c>
    </row>
    <row r="651" spans="3:21" ht="19.2" x14ac:dyDescent="0.3">
      <c r="C651" s="14">
        <v>18</v>
      </c>
      <c r="D651" s="8">
        <v>4</v>
      </c>
      <c r="E651" s="8">
        <v>9</v>
      </c>
      <c r="F651" s="8">
        <v>6</v>
      </c>
      <c r="G651" s="8">
        <v>5</v>
      </c>
      <c r="H651" s="8">
        <v>8</v>
      </c>
      <c r="I651" s="8">
        <v>2</v>
      </c>
      <c r="J651" s="8">
        <v>2</v>
      </c>
      <c r="K651" s="9">
        <f>((D651*D629)+(E651*E629)+(F651*F629)+(G651*G629)+(H651*H629)+(I651*I629)+(J651*J629))+$L$9</f>
        <v>13.597999999999995</v>
      </c>
      <c r="L651" s="8">
        <f t="shared" si="166"/>
        <v>1</v>
      </c>
      <c r="M651" s="10">
        <f t="shared" si="178"/>
        <v>1</v>
      </c>
      <c r="N651" s="20">
        <f t="shared" si="167"/>
        <v>0</v>
      </c>
      <c r="O651" s="20">
        <f t="shared" si="175"/>
        <v>0</v>
      </c>
      <c r="P651" s="20">
        <f t="shared" si="168"/>
        <v>0</v>
      </c>
      <c r="Q651" s="20">
        <f t="shared" si="176"/>
        <v>0</v>
      </c>
      <c r="R651" s="20">
        <f t="shared" si="170"/>
        <v>0</v>
      </c>
      <c r="S651" s="20">
        <f t="shared" si="171"/>
        <v>0</v>
      </c>
      <c r="T651" s="20">
        <f t="shared" si="172"/>
        <v>0</v>
      </c>
      <c r="U651" s="20">
        <f t="shared" si="177"/>
        <v>0</v>
      </c>
    </row>
    <row r="652" spans="3:21" ht="19.2" x14ac:dyDescent="0.3">
      <c r="C652" s="14">
        <v>19</v>
      </c>
      <c r="D652" s="8">
        <v>4</v>
      </c>
      <c r="E652" s="8">
        <v>4</v>
      </c>
      <c r="F652" s="8">
        <v>1</v>
      </c>
      <c r="G652" s="8">
        <v>5</v>
      </c>
      <c r="H652" s="8">
        <v>9</v>
      </c>
      <c r="I652" s="8">
        <v>1</v>
      </c>
      <c r="J652" s="8">
        <v>5</v>
      </c>
      <c r="K652" s="9">
        <f>((D652*D629)+(E652*E629)+(F652*F629)+(G652*G629)+(H652*H629)+(I652*I629)+(J652*J629))+$L$9</f>
        <v>9.6700000000000017</v>
      </c>
      <c r="L652" s="8">
        <f t="shared" si="166"/>
        <v>1</v>
      </c>
      <c r="M652" s="10">
        <f t="shared" si="178"/>
        <v>-1</v>
      </c>
      <c r="N652" s="20">
        <f t="shared" si="167"/>
        <v>-2</v>
      </c>
      <c r="O652" s="20">
        <f t="shared" si="175"/>
        <v>-0.08</v>
      </c>
      <c r="P652" s="20">
        <f t="shared" si="168"/>
        <v>-0.08</v>
      </c>
      <c r="Q652" s="20">
        <f t="shared" si="176"/>
        <v>-0.02</v>
      </c>
      <c r="R652" s="20">
        <f t="shared" si="170"/>
        <v>-0.1</v>
      </c>
      <c r="S652" s="20">
        <f t="shared" si="171"/>
        <v>-0.18</v>
      </c>
      <c r="T652" s="20">
        <f t="shared" si="172"/>
        <v>-0.02</v>
      </c>
      <c r="U652" s="20">
        <f t="shared" si="177"/>
        <v>-0.1</v>
      </c>
    </row>
    <row r="653" spans="3:21" ht="19.2" x14ac:dyDescent="0.3">
      <c r="C653" s="14">
        <v>20</v>
      </c>
      <c r="D653" s="8">
        <v>4</v>
      </c>
      <c r="E653" s="8">
        <v>6</v>
      </c>
      <c r="F653" s="8">
        <v>9</v>
      </c>
      <c r="G653" s="8">
        <v>8</v>
      </c>
      <c r="H653" s="8">
        <v>4</v>
      </c>
      <c r="I653" s="8">
        <v>4</v>
      </c>
      <c r="J653" s="8">
        <v>7</v>
      </c>
      <c r="K653" s="9">
        <f>((D653*D629)+(E653*E629)+(F653*F629)+(G653*G629)+(H653*H629)+(I653*I629)+(J653*J629))+$L$9</f>
        <v>17.297999999999998</v>
      </c>
      <c r="L653" s="8">
        <f t="shared" si="166"/>
        <v>1</v>
      </c>
      <c r="M653" s="10">
        <f t="shared" si="178"/>
        <v>-1</v>
      </c>
      <c r="N653" s="20">
        <f t="shared" si="167"/>
        <v>-2</v>
      </c>
      <c r="O653" s="20">
        <f t="shared" si="175"/>
        <v>-0.08</v>
      </c>
      <c r="P653" s="20">
        <f t="shared" si="168"/>
        <v>-0.12</v>
      </c>
      <c r="Q653" s="20">
        <f t="shared" si="176"/>
        <v>-0.18</v>
      </c>
      <c r="R653" s="20">
        <f t="shared" si="170"/>
        <v>-0.16</v>
      </c>
      <c r="S653" s="20">
        <f t="shared" si="171"/>
        <v>-0.08</v>
      </c>
      <c r="T653" s="20">
        <f t="shared" si="172"/>
        <v>-0.08</v>
      </c>
      <c r="U653" s="20">
        <f t="shared" si="177"/>
        <v>-0.14000000000000001</v>
      </c>
    </row>
    <row r="654" spans="3:21" ht="19.2" x14ac:dyDescent="0.3">
      <c r="C654" s="14">
        <v>21</v>
      </c>
      <c r="D654" s="8">
        <v>5</v>
      </c>
      <c r="E654" s="8">
        <v>2</v>
      </c>
      <c r="F654" s="8">
        <v>4</v>
      </c>
      <c r="G654" s="8">
        <v>0</v>
      </c>
      <c r="H654" s="8">
        <v>9</v>
      </c>
      <c r="I654" s="8">
        <v>1</v>
      </c>
      <c r="J654" s="8">
        <v>6</v>
      </c>
      <c r="K654" s="9">
        <f>((D654*D629)+(E654*E629)+(F654*F629)+(G654*G629)+(H654*H629)+(I654*I629)+(J654*J629))+$L$9</f>
        <v>8.2540000000000013</v>
      </c>
      <c r="L654" s="8">
        <f t="shared" si="166"/>
        <v>1</v>
      </c>
      <c r="M654" s="10">
        <f t="shared" si="178"/>
        <v>1</v>
      </c>
      <c r="N654" s="20">
        <f t="shared" si="167"/>
        <v>0</v>
      </c>
      <c r="O654" s="20">
        <f t="shared" si="175"/>
        <v>0</v>
      </c>
      <c r="P654" s="20">
        <f t="shared" si="168"/>
        <v>0</v>
      </c>
      <c r="Q654" s="20">
        <f t="shared" si="176"/>
        <v>0</v>
      </c>
      <c r="R654" s="20">
        <f t="shared" si="170"/>
        <v>0</v>
      </c>
      <c r="S654" s="20">
        <f t="shared" si="171"/>
        <v>0</v>
      </c>
      <c r="T654" s="20">
        <f t="shared" si="172"/>
        <v>0</v>
      </c>
      <c r="U654" s="20">
        <f t="shared" si="177"/>
        <v>0</v>
      </c>
    </row>
    <row r="655" spans="3:21" ht="19.2" x14ac:dyDescent="0.3">
      <c r="C655" s="14">
        <v>22</v>
      </c>
      <c r="D655" s="8">
        <v>3</v>
      </c>
      <c r="E655" s="8">
        <v>9</v>
      </c>
      <c r="F655" s="8">
        <v>1</v>
      </c>
      <c r="G655" s="8">
        <v>7</v>
      </c>
      <c r="H655" s="8">
        <v>4</v>
      </c>
      <c r="I655" s="8">
        <v>7</v>
      </c>
      <c r="J655" s="8">
        <v>1</v>
      </c>
      <c r="K655" s="9">
        <f>((D655*D629)+(E655*E629)+(F655*F629)+(G655*G629)+(H655*H629)+(I655*I629)+(J655*J629))+$L$9</f>
        <v>11.95</v>
      </c>
      <c r="L655" s="8">
        <f t="shared" si="166"/>
        <v>1</v>
      </c>
      <c r="M655" s="10">
        <f t="shared" si="178"/>
        <v>-1</v>
      </c>
      <c r="N655" s="20">
        <f t="shared" si="167"/>
        <v>-2</v>
      </c>
      <c r="O655" s="20">
        <f t="shared" si="175"/>
        <v>-0.06</v>
      </c>
      <c r="P655" s="20">
        <f t="shared" si="168"/>
        <v>-0.18</v>
      </c>
      <c r="Q655" s="20">
        <f t="shared" si="176"/>
        <v>-0.02</v>
      </c>
      <c r="R655" s="20">
        <f t="shared" si="170"/>
        <v>-0.14000000000000001</v>
      </c>
      <c r="S655" s="20">
        <f t="shared" si="171"/>
        <v>-0.08</v>
      </c>
      <c r="T655" s="20">
        <f t="shared" si="172"/>
        <v>-0.14000000000000001</v>
      </c>
      <c r="U655" s="20">
        <f t="shared" si="177"/>
        <v>-0.02</v>
      </c>
    </row>
    <row r="656" spans="3:21" ht="19.2" x14ac:dyDescent="0.3">
      <c r="C656" s="14">
        <v>23</v>
      </c>
      <c r="D656" s="8">
        <v>3</v>
      </c>
      <c r="E656" s="8">
        <v>4</v>
      </c>
      <c r="F656" s="8">
        <v>3</v>
      </c>
      <c r="G656" s="8">
        <v>0</v>
      </c>
      <c r="H656" s="8">
        <v>8</v>
      </c>
      <c r="I656" s="8">
        <v>3</v>
      </c>
      <c r="J656" s="8">
        <v>5</v>
      </c>
      <c r="K656" s="9">
        <f>((D656*D629)+(E656*E629)+(F656*F629)+(G656*G629)+(H656*H629)+(I656*I629)+(J656*J629))+$L$9</f>
        <v>7.7379999999999995</v>
      </c>
      <c r="L656" s="8">
        <f t="shared" si="166"/>
        <v>1</v>
      </c>
      <c r="M656" s="10">
        <f t="shared" si="178"/>
        <v>-1</v>
      </c>
      <c r="N656" s="20">
        <f t="shared" si="167"/>
        <v>-2</v>
      </c>
      <c r="O656" s="20">
        <f t="shared" si="175"/>
        <v>-0.06</v>
      </c>
      <c r="P656" s="20">
        <f t="shared" si="168"/>
        <v>-0.08</v>
      </c>
      <c r="Q656" s="20">
        <f t="shared" si="176"/>
        <v>-0.06</v>
      </c>
      <c r="R656" s="20">
        <f t="shared" si="170"/>
        <v>0</v>
      </c>
      <c r="S656" s="20">
        <f t="shared" si="171"/>
        <v>-0.16</v>
      </c>
      <c r="T656" s="20">
        <f t="shared" si="172"/>
        <v>-0.06</v>
      </c>
      <c r="U656" s="20">
        <f t="shared" si="177"/>
        <v>-0.1</v>
      </c>
    </row>
    <row r="657" spans="3:21" ht="19.2" x14ac:dyDescent="0.3">
      <c r="C657" s="14">
        <v>24</v>
      </c>
      <c r="D657" s="8">
        <v>4</v>
      </c>
      <c r="E657" s="8">
        <v>1</v>
      </c>
      <c r="F657" s="8">
        <v>4</v>
      </c>
      <c r="G657" s="8">
        <v>8</v>
      </c>
      <c r="H657" s="8">
        <v>9</v>
      </c>
      <c r="I657" s="8">
        <v>3</v>
      </c>
      <c r="J657" s="8">
        <v>3</v>
      </c>
      <c r="K657" s="9">
        <f>((D657*D629)+(E657*E629)+(F657*F629)+(G657*G629)+(H657*H629)+(I657*I629)+(J657*J629))+$L$9</f>
        <v>11.394000000000002</v>
      </c>
      <c r="L657" s="8">
        <f t="shared" si="166"/>
        <v>1</v>
      </c>
      <c r="M657" s="10">
        <f t="shared" si="178"/>
        <v>-1</v>
      </c>
      <c r="N657" s="20">
        <f t="shared" si="167"/>
        <v>-2</v>
      </c>
      <c r="O657" s="20">
        <f t="shared" si="175"/>
        <v>-0.08</v>
      </c>
      <c r="P657" s="20">
        <f t="shared" si="168"/>
        <v>-0.02</v>
      </c>
      <c r="Q657" s="20">
        <f t="shared" si="176"/>
        <v>-0.08</v>
      </c>
      <c r="R657" s="20">
        <f t="shared" si="170"/>
        <v>-0.16</v>
      </c>
      <c r="S657" s="20">
        <f t="shared" si="171"/>
        <v>-0.18</v>
      </c>
      <c r="T657" s="20">
        <f t="shared" si="172"/>
        <v>-0.06</v>
      </c>
      <c r="U657" s="20">
        <f t="shared" si="177"/>
        <v>-0.06</v>
      </c>
    </row>
    <row r="658" spans="3:21" ht="19.2" x14ac:dyDescent="0.3">
      <c r="C658" s="14">
        <v>25</v>
      </c>
      <c r="D658" s="8">
        <v>5</v>
      </c>
      <c r="E658" s="8">
        <v>2</v>
      </c>
      <c r="F658" s="8">
        <v>5</v>
      </c>
      <c r="G658" s="8">
        <v>4</v>
      </c>
      <c r="H658" s="8">
        <v>7</v>
      </c>
      <c r="I658" s="8">
        <v>6</v>
      </c>
      <c r="J658" s="8">
        <v>2</v>
      </c>
      <c r="K658" s="9">
        <f>((D658*D629)+(E658*E629)+(F658*F629)+(G658*G629)+(H658*H629)+(I658*I629)+(J658*J629))+$L$9</f>
        <v>10.866</v>
      </c>
      <c r="L658" s="8">
        <f t="shared" si="166"/>
        <v>1</v>
      </c>
      <c r="M658" s="10">
        <f t="shared" si="178"/>
        <v>1</v>
      </c>
      <c r="N658" s="20">
        <f t="shared" si="167"/>
        <v>0</v>
      </c>
      <c r="O658" s="20">
        <f t="shared" si="175"/>
        <v>0</v>
      </c>
      <c r="P658" s="20">
        <f t="shared" si="168"/>
        <v>0</v>
      </c>
      <c r="Q658" s="20">
        <f t="shared" si="176"/>
        <v>0</v>
      </c>
      <c r="R658" s="20">
        <f t="shared" si="170"/>
        <v>0</v>
      </c>
      <c r="S658" s="20">
        <f t="shared" si="171"/>
        <v>0</v>
      </c>
      <c r="T658" s="20">
        <f t="shared" si="172"/>
        <v>0</v>
      </c>
      <c r="U658" s="20">
        <f t="shared" si="177"/>
        <v>0</v>
      </c>
    </row>
    <row r="659" spans="3:21" ht="19.2" x14ac:dyDescent="0.3">
      <c r="C659" s="14">
        <v>26</v>
      </c>
      <c r="D659" s="8">
        <v>3</v>
      </c>
      <c r="E659" s="8">
        <v>9</v>
      </c>
      <c r="F659" s="8">
        <v>9</v>
      </c>
      <c r="G659" s="8">
        <v>0</v>
      </c>
      <c r="H659" s="8">
        <v>9</v>
      </c>
      <c r="I659" s="8">
        <v>0</v>
      </c>
      <c r="J659" s="8">
        <v>9</v>
      </c>
      <c r="K659" s="9">
        <f>((D659*D629)+(E659*E629)+(F659*F629)+(G659*G629)+(H659*H629)+(I659*I629)+(J659*J629))+$L$9</f>
        <v>14.673999999999999</v>
      </c>
      <c r="L659" s="8">
        <f t="shared" si="166"/>
        <v>1</v>
      </c>
      <c r="M659" s="10">
        <f t="shared" si="178"/>
        <v>-1</v>
      </c>
      <c r="N659" s="20">
        <f t="shared" si="167"/>
        <v>-2</v>
      </c>
      <c r="O659" s="20">
        <f t="shared" si="175"/>
        <v>-0.06</v>
      </c>
      <c r="P659" s="20">
        <f t="shared" si="168"/>
        <v>-0.18</v>
      </c>
      <c r="Q659" s="20">
        <f t="shared" si="176"/>
        <v>-0.18</v>
      </c>
      <c r="R659" s="20">
        <f t="shared" si="170"/>
        <v>0</v>
      </c>
      <c r="S659" s="20">
        <f t="shared" si="171"/>
        <v>-0.18</v>
      </c>
      <c r="T659" s="20">
        <f t="shared" si="172"/>
        <v>0</v>
      </c>
      <c r="U659" s="20">
        <f t="shared" si="177"/>
        <v>-0.18</v>
      </c>
    </row>
    <row r="660" spans="3:21" ht="19.2" x14ac:dyDescent="0.3">
      <c r="C660" s="14">
        <v>27</v>
      </c>
      <c r="D660" s="8">
        <v>5</v>
      </c>
      <c r="E660" s="8">
        <v>3</v>
      </c>
      <c r="F660" s="8">
        <v>3</v>
      </c>
      <c r="G660" s="8">
        <v>8</v>
      </c>
      <c r="H660" s="8">
        <v>2</v>
      </c>
      <c r="I660" s="8">
        <v>0</v>
      </c>
      <c r="J660" s="8">
        <v>3</v>
      </c>
      <c r="K660" s="9">
        <f>((D660*D629)+(E660*E629)+(F660*F629)+(G660*G629)+(H660*H629)+(I660*I629)+(J660*J629))+$L$9</f>
        <v>7.8620000000000037</v>
      </c>
      <c r="L660" s="8">
        <f t="shared" si="166"/>
        <v>1</v>
      </c>
      <c r="M660" s="10">
        <f t="shared" si="178"/>
        <v>1</v>
      </c>
      <c r="N660" s="20">
        <f t="shared" si="167"/>
        <v>0</v>
      </c>
      <c r="O660" s="20">
        <f t="shared" si="175"/>
        <v>0</v>
      </c>
      <c r="P660" s="20">
        <f t="shared" si="168"/>
        <v>0</v>
      </c>
      <c r="Q660" s="20">
        <f t="shared" si="176"/>
        <v>0</v>
      </c>
      <c r="R660" s="20">
        <f t="shared" si="170"/>
        <v>0</v>
      </c>
      <c r="S660" s="20">
        <f t="shared" si="171"/>
        <v>0</v>
      </c>
      <c r="T660" s="20">
        <f t="shared" si="172"/>
        <v>0</v>
      </c>
      <c r="U660" s="20">
        <f t="shared" si="177"/>
        <v>0</v>
      </c>
    </row>
    <row r="661" spans="3:21" ht="19.2" x14ac:dyDescent="0.3">
      <c r="C661" s="14">
        <v>28</v>
      </c>
      <c r="D661" s="8">
        <v>4</v>
      </c>
      <c r="E661" s="8">
        <v>3</v>
      </c>
      <c r="F661" s="8">
        <v>8</v>
      </c>
      <c r="G661" s="8">
        <v>2</v>
      </c>
      <c r="H661" s="8">
        <v>1</v>
      </c>
      <c r="I661" s="8">
        <v>7</v>
      </c>
      <c r="J661" s="8">
        <v>9</v>
      </c>
      <c r="K661" s="9">
        <f>((D661*D629)+(E661*E629)+(F661*F629)+(G661*G629)+(H661*H629)+(I661*I629)+(J661*J629))+$L$9</f>
        <v>12.825999999999997</v>
      </c>
      <c r="L661" s="8">
        <f t="shared" si="166"/>
        <v>1</v>
      </c>
      <c r="M661" s="10">
        <f t="shared" si="178"/>
        <v>-1</v>
      </c>
      <c r="N661" s="20">
        <f t="shared" si="167"/>
        <v>-2</v>
      </c>
      <c r="O661" s="20">
        <f t="shared" si="175"/>
        <v>-0.08</v>
      </c>
      <c r="P661" s="20">
        <f t="shared" si="168"/>
        <v>-0.06</v>
      </c>
      <c r="Q661" s="20">
        <f t="shared" si="176"/>
        <v>-0.16</v>
      </c>
      <c r="R661" s="20">
        <f t="shared" si="170"/>
        <v>-0.04</v>
      </c>
      <c r="S661" s="20">
        <f t="shared" si="171"/>
        <v>-0.02</v>
      </c>
      <c r="T661" s="20">
        <f t="shared" si="172"/>
        <v>-0.14000000000000001</v>
      </c>
      <c r="U661" s="20">
        <f t="shared" si="177"/>
        <v>-0.18</v>
      </c>
    </row>
    <row r="662" spans="3:21" ht="19.2" x14ac:dyDescent="0.3">
      <c r="C662" s="14">
        <v>29</v>
      </c>
      <c r="D662" s="8">
        <v>4</v>
      </c>
      <c r="E662" s="8">
        <v>7</v>
      </c>
      <c r="F662" s="8">
        <v>3</v>
      </c>
      <c r="G662" s="8">
        <v>7</v>
      </c>
      <c r="H662" s="8">
        <v>9</v>
      </c>
      <c r="I662" s="8">
        <v>7</v>
      </c>
      <c r="J662" s="8">
        <v>0</v>
      </c>
      <c r="K662" s="9">
        <f>((D662*D629)+(E662*E629)+(F662*F629)+(G662*G629)+(H662*H629)+(I662*I629)+(J662*J629))+$L$9</f>
        <v>14.173999999999999</v>
      </c>
      <c r="L662" s="8">
        <f t="shared" si="166"/>
        <v>1</v>
      </c>
      <c r="M662" s="10">
        <f t="shared" si="178"/>
        <v>1</v>
      </c>
      <c r="N662" s="20">
        <f t="shared" si="167"/>
        <v>0</v>
      </c>
      <c r="O662" s="20">
        <f t="shared" si="175"/>
        <v>0</v>
      </c>
      <c r="P662" s="20">
        <f t="shared" si="168"/>
        <v>0</v>
      </c>
      <c r="Q662" s="20">
        <f t="shared" si="176"/>
        <v>0</v>
      </c>
      <c r="R662" s="20">
        <f t="shared" si="170"/>
        <v>0</v>
      </c>
      <c r="S662" s="20">
        <f t="shared" si="171"/>
        <v>0</v>
      </c>
      <c r="T662" s="20">
        <f t="shared" si="172"/>
        <v>0</v>
      </c>
      <c r="U662" s="20">
        <f t="shared" si="177"/>
        <v>0</v>
      </c>
    </row>
    <row r="663" spans="3:21" ht="19.2" x14ac:dyDescent="0.3">
      <c r="C663" s="14">
        <v>30</v>
      </c>
      <c r="D663" s="8">
        <v>4</v>
      </c>
      <c r="E663" s="8">
        <v>2</v>
      </c>
      <c r="F663" s="8">
        <v>3</v>
      </c>
      <c r="G663" s="8">
        <v>9</v>
      </c>
      <c r="H663" s="8">
        <v>3</v>
      </c>
      <c r="I663" s="8">
        <v>7</v>
      </c>
      <c r="J663" s="8">
        <v>4</v>
      </c>
      <c r="K663" s="9">
        <f>((D663*D629)+(E663*E629)+(F663*F629)+(G663*G629)+(H663*H629)+(I663*I629)+(J663*J629))+$L$9</f>
        <v>12.062000000000001</v>
      </c>
      <c r="L663" s="8">
        <f t="shared" si="166"/>
        <v>1</v>
      </c>
      <c r="M663" s="10">
        <f t="shared" si="178"/>
        <v>-1</v>
      </c>
      <c r="N663" s="20">
        <f t="shared" si="167"/>
        <v>-2</v>
      </c>
      <c r="O663" s="20">
        <f t="shared" si="175"/>
        <v>-0.08</v>
      </c>
      <c r="P663" s="20">
        <f t="shared" si="168"/>
        <v>-0.04</v>
      </c>
      <c r="Q663" s="20">
        <f t="shared" si="176"/>
        <v>-0.06</v>
      </c>
      <c r="R663" s="20">
        <f t="shared" si="170"/>
        <v>-0.18</v>
      </c>
      <c r="S663" s="20">
        <f t="shared" si="171"/>
        <v>-0.06</v>
      </c>
      <c r="T663" s="20">
        <f t="shared" si="172"/>
        <v>-0.14000000000000001</v>
      </c>
      <c r="U663" s="20">
        <f t="shared" si="177"/>
        <v>-0.08</v>
      </c>
    </row>
    <row r="664" spans="3:21" ht="19.2" x14ac:dyDescent="0.3">
      <c r="C664" s="14">
        <v>31</v>
      </c>
      <c r="D664" s="8">
        <v>4</v>
      </c>
      <c r="E664" s="8">
        <v>7</v>
      </c>
      <c r="F664" s="8">
        <v>7</v>
      </c>
      <c r="G664" s="8">
        <v>6</v>
      </c>
      <c r="H664" s="8">
        <v>9</v>
      </c>
      <c r="I664" s="8">
        <v>0</v>
      </c>
      <c r="J664" s="8">
        <v>6</v>
      </c>
      <c r="K664" s="9">
        <f>((D664*D629)+(E664*E629)+(F664*F629)+(G664*G629)+(H664*H629)+(I664*I629)+(J664*J629))+$L$9</f>
        <v>15.118000000000002</v>
      </c>
      <c r="L664" s="8">
        <f t="shared" si="166"/>
        <v>1</v>
      </c>
      <c r="M664" s="10">
        <f t="shared" si="178"/>
        <v>1</v>
      </c>
      <c r="N664" s="20">
        <f t="shared" si="167"/>
        <v>0</v>
      </c>
      <c r="O664" s="20">
        <f t="shared" si="175"/>
        <v>0</v>
      </c>
      <c r="P664" s="20">
        <f t="shared" si="168"/>
        <v>0</v>
      </c>
      <c r="Q664" s="20">
        <f t="shared" si="176"/>
        <v>0</v>
      </c>
      <c r="R664" s="20">
        <f t="shared" si="170"/>
        <v>0</v>
      </c>
      <c r="S664" s="20">
        <f t="shared" si="171"/>
        <v>0</v>
      </c>
      <c r="T664" s="20">
        <f t="shared" si="172"/>
        <v>0</v>
      </c>
      <c r="U664" s="20">
        <f t="shared" si="177"/>
        <v>0</v>
      </c>
    </row>
    <row r="665" spans="3:21" ht="19.2" x14ac:dyDescent="0.3">
      <c r="C665" s="14">
        <v>32</v>
      </c>
      <c r="D665" s="8">
        <v>4</v>
      </c>
      <c r="E665" s="8">
        <v>1</v>
      </c>
      <c r="F665" s="8">
        <v>6</v>
      </c>
      <c r="G665" s="8">
        <v>1</v>
      </c>
      <c r="H665" s="8">
        <v>8</v>
      </c>
      <c r="I665" s="8">
        <v>0</v>
      </c>
      <c r="J665" s="8">
        <v>6</v>
      </c>
      <c r="K665" s="9">
        <f>((D665*D629)+(E665*E629)+(F665*F629)+(G665*G629)+(H665*H629)+(I665*I629)+(J665*J629))+$L$9</f>
        <v>7.7660000000000018</v>
      </c>
      <c r="L665" s="8">
        <f t="shared" si="166"/>
        <v>1</v>
      </c>
      <c r="M665" s="10">
        <f t="shared" si="178"/>
        <v>-1</v>
      </c>
      <c r="N665" s="20">
        <f t="shared" si="167"/>
        <v>-2</v>
      </c>
      <c r="O665" s="20">
        <f t="shared" si="175"/>
        <v>-0.08</v>
      </c>
      <c r="P665" s="20">
        <f t="shared" si="168"/>
        <v>-0.02</v>
      </c>
      <c r="Q665" s="20">
        <f t="shared" si="176"/>
        <v>-0.12</v>
      </c>
      <c r="R665" s="20">
        <f t="shared" si="170"/>
        <v>-0.02</v>
      </c>
      <c r="S665" s="20">
        <f t="shared" si="171"/>
        <v>-0.16</v>
      </c>
      <c r="T665" s="20">
        <f t="shared" si="172"/>
        <v>0</v>
      </c>
      <c r="U665" s="20">
        <f t="shared" si="177"/>
        <v>-0.12</v>
      </c>
    </row>
    <row r="666" spans="3:21" ht="19.2" x14ac:dyDescent="0.3">
      <c r="C666" s="14">
        <v>33</v>
      </c>
      <c r="D666" s="8">
        <v>5</v>
      </c>
      <c r="E666" s="8">
        <v>1</v>
      </c>
      <c r="F666" s="8">
        <v>7</v>
      </c>
      <c r="G666" s="8">
        <v>8</v>
      </c>
      <c r="H666" s="8">
        <v>1</v>
      </c>
      <c r="I666" s="8">
        <v>6</v>
      </c>
      <c r="J666" s="8">
        <v>9</v>
      </c>
      <c r="K666" s="9">
        <f>((D666*D629)+(E666*E629)+(F666*F629)+(G666*G629)+(H666*H629)+(I666*I629)+(J666*J629))+$L$9</f>
        <v>14.866</v>
      </c>
      <c r="L666" s="8">
        <f t="shared" si="166"/>
        <v>1</v>
      </c>
      <c r="M666" s="10">
        <f t="shared" si="178"/>
        <v>1</v>
      </c>
      <c r="N666" s="20">
        <f t="shared" si="167"/>
        <v>0</v>
      </c>
      <c r="O666" s="20">
        <f t="shared" si="175"/>
        <v>0</v>
      </c>
      <c r="P666" s="20">
        <f t="shared" si="168"/>
        <v>0</v>
      </c>
      <c r="Q666" s="20">
        <f t="shared" si="176"/>
        <v>0</v>
      </c>
      <c r="R666" s="20">
        <f t="shared" si="170"/>
        <v>0</v>
      </c>
      <c r="S666" s="20">
        <f t="shared" si="171"/>
        <v>0</v>
      </c>
      <c r="T666" s="20">
        <f t="shared" si="172"/>
        <v>0</v>
      </c>
      <c r="U666" s="20">
        <f t="shared" si="177"/>
        <v>0</v>
      </c>
    </row>
    <row r="667" spans="3:21" ht="19.2" x14ac:dyDescent="0.3">
      <c r="C667" s="14">
        <v>34</v>
      </c>
      <c r="D667" s="8">
        <v>4</v>
      </c>
      <c r="E667" s="8">
        <v>9</v>
      </c>
      <c r="F667" s="8">
        <v>3</v>
      </c>
      <c r="G667" s="8">
        <v>7</v>
      </c>
      <c r="H667" s="8">
        <v>3</v>
      </c>
      <c r="I667" s="8">
        <v>5</v>
      </c>
      <c r="J667" s="8">
        <v>9</v>
      </c>
      <c r="K667" s="9">
        <f>((D667*D629)+(E667*E629)+(F667*F629)+(G667*G629)+(H667*H629)+(I667*I629)+(J667*J629))+$L$9</f>
        <v>16.374000000000002</v>
      </c>
      <c r="L667" s="8">
        <f t="shared" si="166"/>
        <v>1</v>
      </c>
      <c r="M667" s="10">
        <f t="shared" si="178"/>
        <v>1</v>
      </c>
      <c r="N667" s="20">
        <f t="shared" si="167"/>
        <v>0</v>
      </c>
      <c r="O667" s="20">
        <f t="shared" si="175"/>
        <v>0</v>
      </c>
      <c r="P667" s="20">
        <f t="shared" si="168"/>
        <v>0</v>
      </c>
      <c r="Q667" s="20">
        <f t="shared" si="176"/>
        <v>0</v>
      </c>
      <c r="R667" s="20">
        <f t="shared" si="170"/>
        <v>0</v>
      </c>
      <c r="S667" s="20">
        <f t="shared" si="171"/>
        <v>0</v>
      </c>
      <c r="T667" s="20">
        <f t="shared" si="172"/>
        <v>0</v>
      </c>
      <c r="U667" s="20">
        <f t="shared" si="177"/>
        <v>0</v>
      </c>
    </row>
    <row r="668" spans="3:21" ht="19.2" x14ac:dyDescent="0.3">
      <c r="C668" s="14">
        <v>35</v>
      </c>
      <c r="D668" s="8">
        <v>4</v>
      </c>
      <c r="E668" s="8">
        <v>6</v>
      </c>
      <c r="F668" s="8">
        <v>3</v>
      </c>
      <c r="G668" s="8">
        <v>3</v>
      </c>
      <c r="H668" s="8">
        <v>1</v>
      </c>
      <c r="I668" s="8">
        <v>9</v>
      </c>
      <c r="J668" s="8">
        <v>3</v>
      </c>
      <c r="K668" s="9">
        <f>((D668*D629)+(E668*E629)+(F668*F629)+(G668*G629)+(H668*H629)+(I668*I629)+(J668*J629))+$L$9</f>
        <v>10.333999999999996</v>
      </c>
      <c r="L668" s="8">
        <f t="shared" si="166"/>
        <v>1</v>
      </c>
      <c r="M668" s="10">
        <f t="shared" si="178"/>
        <v>-1</v>
      </c>
      <c r="N668" s="20">
        <f t="shared" si="167"/>
        <v>-2</v>
      </c>
      <c r="O668" s="20">
        <f t="shared" si="175"/>
        <v>-0.08</v>
      </c>
      <c r="P668" s="20">
        <f t="shared" si="168"/>
        <v>-0.12</v>
      </c>
      <c r="Q668" s="20">
        <f t="shared" si="176"/>
        <v>-0.06</v>
      </c>
      <c r="R668" s="20">
        <f t="shared" si="170"/>
        <v>-0.06</v>
      </c>
      <c r="S668" s="20">
        <f t="shared" si="171"/>
        <v>-0.02</v>
      </c>
      <c r="T668" s="20">
        <f t="shared" si="172"/>
        <v>-0.18</v>
      </c>
      <c r="U668" s="20">
        <f t="shared" si="177"/>
        <v>-0.06</v>
      </c>
    </row>
    <row r="669" spans="3:21" ht="19.2" x14ac:dyDescent="0.3">
      <c r="C669" s="14">
        <v>36</v>
      </c>
      <c r="D669" s="8">
        <v>4</v>
      </c>
      <c r="E669" s="8">
        <v>6</v>
      </c>
      <c r="F669" s="8">
        <v>3</v>
      </c>
      <c r="G669" s="8">
        <v>6</v>
      </c>
      <c r="H669" s="8">
        <v>1</v>
      </c>
      <c r="I669" s="8">
        <v>6</v>
      </c>
      <c r="J669" s="8">
        <v>2</v>
      </c>
      <c r="K669" s="9">
        <f>((D669*D629)+(E669*E629)+(F669*F629)+(G669*G629)+(H669*H629)+(I669*I629)+(J669*J629))+$L$9</f>
        <v>9.9899999999999984</v>
      </c>
      <c r="L669" s="8">
        <f t="shared" si="166"/>
        <v>1</v>
      </c>
      <c r="M669" s="10">
        <f t="shared" si="178"/>
        <v>-1</v>
      </c>
      <c r="N669" s="20">
        <f t="shared" si="167"/>
        <v>-2</v>
      </c>
      <c r="O669" s="20">
        <f t="shared" si="175"/>
        <v>-0.08</v>
      </c>
      <c r="P669" s="20">
        <f t="shared" si="168"/>
        <v>-0.12</v>
      </c>
      <c r="Q669" s="20">
        <f t="shared" si="176"/>
        <v>-0.06</v>
      </c>
      <c r="R669" s="20">
        <f t="shared" si="170"/>
        <v>-0.12</v>
      </c>
      <c r="S669" s="20">
        <f t="shared" si="171"/>
        <v>-0.02</v>
      </c>
      <c r="T669" s="20">
        <f t="shared" si="172"/>
        <v>-0.12</v>
      </c>
      <c r="U669" s="20">
        <f t="shared" si="177"/>
        <v>-0.04</v>
      </c>
    </row>
    <row r="670" spans="3:21" ht="19.2" x14ac:dyDescent="0.3">
      <c r="C670" s="14">
        <v>37</v>
      </c>
      <c r="D670" s="8">
        <v>4</v>
      </c>
      <c r="E670" s="8">
        <v>2</v>
      </c>
      <c r="F670" s="8">
        <v>4</v>
      </c>
      <c r="G670" s="8">
        <v>4</v>
      </c>
      <c r="H670" s="8">
        <v>5</v>
      </c>
      <c r="I670" s="8">
        <v>5</v>
      </c>
      <c r="J670" s="8">
        <v>8</v>
      </c>
      <c r="K670" s="9">
        <f>((D670*D629)+(E670*E629)+(F670*F629)+(G670*G629)+(H670*H629)+(I670*I629)+(J670*J629))+$L$9</f>
        <v>11.521999999999998</v>
      </c>
      <c r="L670" s="8">
        <f t="shared" si="166"/>
        <v>1</v>
      </c>
      <c r="M670" s="10">
        <f t="shared" si="178"/>
        <v>-1</v>
      </c>
      <c r="N670" s="20">
        <f t="shared" si="167"/>
        <v>-2</v>
      </c>
      <c r="O670" s="20">
        <f t="shared" si="175"/>
        <v>-0.08</v>
      </c>
      <c r="P670" s="20">
        <f t="shared" si="168"/>
        <v>-0.04</v>
      </c>
      <c r="Q670" s="20">
        <f t="shared" si="176"/>
        <v>-0.08</v>
      </c>
      <c r="R670" s="20">
        <f t="shared" si="170"/>
        <v>-0.08</v>
      </c>
      <c r="S670" s="20">
        <f t="shared" si="171"/>
        <v>-0.1</v>
      </c>
      <c r="T670" s="20">
        <f t="shared" si="172"/>
        <v>-0.1</v>
      </c>
      <c r="U670" s="20">
        <f t="shared" si="177"/>
        <v>-0.16</v>
      </c>
    </row>
    <row r="671" spans="3:21" ht="19.2" x14ac:dyDescent="0.3">
      <c r="C671" s="14">
        <v>38</v>
      </c>
      <c r="D671" s="8">
        <v>4</v>
      </c>
      <c r="E671" s="8">
        <v>4</v>
      </c>
      <c r="F671" s="8">
        <v>0</v>
      </c>
      <c r="G671" s="8">
        <v>1</v>
      </c>
      <c r="H671" s="8">
        <v>7</v>
      </c>
      <c r="I671" s="8">
        <v>8</v>
      </c>
      <c r="J671" s="8">
        <v>8</v>
      </c>
      <c r="K671" s="9">
        <f>((D671*D629)+(E671*E629)+(F671*F629)+(G671*G629)+(H671*H629)+(I671*I629)+(J671*J629))+$L$9</f>
        <v>11.225999999999999</v>
      </c>
      <c r="L671" s="8">
        <f t="shared" si="166"/>
        <v>1</v>
      </c>
      <c r="M671" s="10">
        <f t="shared" si="178"/>
        <v>-1</v>
      </c>
      <c r="N671" s="20">
        <f t="shared" si="167"/>
        <v>-2</v>
      </c>
      <c r="O671" s="20">
        <f t="shared" si="175"/>
        <v>-0.08</v>
      </c>
      <c r="P671" s="20">
        <f t="shared" si="168"/>
        <v>-0.08</v>
      </c>
      <c r="Q671" s="20">
        <f t="shared" si="176"/>
        <v>0</v>
      </c>
      <c r="R671" s="20">
        <f t="shared" si="170"/>
        <v>-0.02</v>
      </c>
      <c r="S671" s="20">
        <f t="shared" si="171"/>
        <v>-0.14000000000000001</v>
      </c>
      <c r="T671" s="20">
        <f t="shared" si="172"/>
        <v>-0.16</v>
      </c>
      <c r="U671" s="20">
        <f t="shared" si="177"/>
        <v>-0.16</v>
      </c>
    </row>
    <row r="672" spans="3:21" ht="19.2" x14ac:dyDescent="0.3">
      <c r="C672" s="14">
        <v>39</v>
      </c>
      <c r="D672" s="8">
        <v>5</v>
      </c>
      <c r="E672" s="8">
        <v>2</v>
      </c>
      <c r="F672" s="8">
        <v>9</v>
      </c>
      <c r="G672" s="8">
        <v>1</v>
      </c>
      <c r="H672" s="8">
        <v>6</v>
      </c>
      <c r="I672" s="8">
        <v>6</v>
      </c>
      <c r="J672" s="8">
        <v>1</v>
      </c>
      <c r="K672" s="9">
        <f>((D672*D629)+(E672*E629)+(F672*F629)+(G672*G629)+(H672*H629)+(I672*I629)+(J672*J629))+$L$9</f>
        <v>10.185999999999998</v>
      </c>
      <c r="L672" s="8">
        <f t="shared" si="166"/>
        <v>1</v>
      </c>
      <c r="M672" s="10">
        <f t="shared" si="178"/>
        <v>1</v>
      </c>
      <c r="N672" s="20">
        <f t="shared" si="167"/>
        <v>0</v>
      </c>
      <c r="O672" s="20">
        <f t="shared" si="175"/>
        <v>0</v>
      </c>
      <c r="P672" s="20">
        <f t="shared" si="168"/>
        <v>0</v>
      </c>
      <c r="Q672" s="20">
        <f t="shared" si="176"/>
        <v>0</v>
      </c>
      <c r="R672" s="20">
        <f t="shared" si="170"/>
        <v>0</v>
      </c>
      <c r="S672" s="20">
        <f t="shared" si="171"/>
        <v>0</v>
      </c>
      <c r="T672" s="20">
        <f t="shared" si="172"/>
        <v>0</v>
      </c>
      <c r="U672" s="20">
        <f t="shared" si="177"/>
        <v>0</v>
      </c>
    </row>
    <row r="673" spans="3:21" ht="19.2" x14ac:dyDescent="0.3">
      <c r="C673" s="14">
        <v>40</v>
      </c>
      <c r="D673" s="8">
        <v>5</v>
      </c>
      <c r="E673" s="8">
        <v>1</v>
      </c>
      <c r="F673" s="8">
        <v>7</v>
      </c>
      <c r="G673" s="8">
        <v>1</v>
      </c>
      <c r="H673" s="8">
        <v>1</v>
      </c>
      <c r="I673" s="8">
        <v>6</v>
      </c>
      <c r="J673" s="8">
        <v>5</v>
      </c>
      <c r="K673" s="9">
        <f>((D673*D629)+(E673*E629)+(F673*F629)+(G673*G629)+(H673*H629)+(I673*I629)+(J673*J629))+$L$9</f>
        <v>8.4939999999999962</v>
      </c>
      <c r="L673" s="8">
        <f t="shared" si="166"/>
        <v>1</v>
      </c>
      <c r="M673" s="10">
        <f t="shared" si="178"/>
        <v>1</v>
      </c>
      <c r="N673" s="20">
        <f t="shared" si="167"/>
        <v>0</v>
      </c>
      <c r="O673" s="20">
        <f t="shared" si="175"/>
        <v>0</v>
      </c>
      <c r="P673" s="20">
        <f t="shared" si="168"/>
        <v>0</v>
      </c>
      <c r="Q673" s="20">
        <f t="shared" si="176"/>
        <v>0</v>
      </c>
      <c r="R673" s="20">
        <f t="shared" si="170"/>
        <v>0</v>
      </c>
      <c r="S673" s="20">
        <f t="shared" si="171"/>
        <v>0</v>
      </c>
      <c r="T673" s="20">
        <f t="shared" si="172"/>
        <v>0</v>
      </c>
      <c r="U673" s="20">
        <f t="shared" si="177"/>
        <v>0</v>
      </c>
    </row>
    <row r="674" spans="3:21" ht="19.2" x14ac:dyDescent="0.3">
      <c r="C674" s="14">
        <v>41</v>
      </c>
      <c r="D674" s="8">
        <v>3</v>
      </c>
      <c r="E674" s="8">
        <v>8</v>
      </c>
      <c r="F674" s="8">
        <v>0</v>
      </c>
      <c r="G674" s="8">
        <v>0</v>
      </c>
      <c r="H674" s="8">
        <v>4</v>
      </c>
      <c r="I674" s="8">
        <v>2</v>
      </c>
      <c r="J674" s="8">
        <v>3</v>
      </c>
      <c r="K674" s="9">
        <f>((D674*D629)+(E674*E629)+(F674*F629)+(G674*G629)+(H674*H629)+(I674*I629)+(J674*J629))+$L$9</f>
        <v>5.0059999999999967</v>
      </c>
      <c r="L674" s="8">
        <f t="shared" si="166"/>
        <v>1</v>
      </c>
      <c r="M674" s="10">
        <f t="shared" si="178"/>
        <v>-1</v>
      </c>
      <c r="N674" s="20">
        <f t="shared" si="167"/>
        <v>-2</v>
      </c>
      <c r="O674" s="20">
        <f t="shared" si="175"/>
        <v>-0.06</v>
      </c>
      <c r="P674" s="20">
        <f t="shared" si="168"/>
        <v>-0.16</v>
      </c>
      <c r="Q674" s="20">
        <f t="shared" si="176"/>
        <v>0</v>
      </c>
      <c r="R674" s="20">
        <f t="shared" si="170"/>
        <v>0</v>
      </c>
      <c r="S674" s="20">
        <f t="shared" si="171"/>
        <v>-0.08</v>
      </c>
      <c r="T674" s="20">
        <f t="shared" si="172"/>
        <v>-0.04</v>
      </c>
      <c r="U674" s="20">
        <f t="shared" si="177"/>
        <v>-0.06</v>
      </c>
    </row>
    <row r="675" spans="3:21" ht="19.2" x14ac:dyDescent="0.3">
      <c r="C675" s="14">
        <v>42</v>
      </c>
      <c r="D675" s="8">
        <v>4</v>
      </c>
      <c r="E675" s="8">
        <v>7</v>
      </c>
      <c r="F675" s="8">
        <v>8</v>
      </c>
      <c r="G675" s="8">
        <v>8</v>
      </c>
      <c r="H675" s="8">
        <v>6</v>
      </c>
      <c r="I675" s="8">
        <v>4</v>
      </c>
      <c r="J675" s="8">
        <v>1</v>
      </c>
      <c r="K675" s="9">
        <f>((D675*D629)+(E675*E629)+(F675*F629)+(G675*G629)+(H675*H629)+(I675*I629)+(J675*J629))+$L$9</f>
        <v>15.002000000000002</v>
      </c>
      <c r="L675" s="8">
        <f t="shared" si="166"/>
        <v>1</v>
      </c>
      <c r="M675" s="10">
        <f t="shared" si="178"/>
        <v>1</v>
      </c>
      <c r="N675" s="20">
        <f t="shared" si="167"/>
        <v>0</v>
      </c>
      <c r="O675" s="20">
        <f t="shared" si="175"/>
        <v>0</v>
      </c>
      <c r="P675" s="20">
        <f t="shared" si="168"/>
        <v>0</v>
      </c>
      <c r="Q675" s="20">
        <f t="shared" si="176"/>
        <v>0</v>
      </c>
      <c r="R675" s="20">
        <f t="shared" si="170"/>
        <v>0</v>
      </c>
      <c r="S675" s="20">
        <f t="shared" si="171"/>
        <v>0</v>
      </c>
      <c r="T675" s="20">
        <f t="shared" si="172"/>
        <v>0</v>
      </c>
      <c r="U675" s="20">
        <f t="shared" si="177"/>
        <v>0</v>
      </c>
    </row>
    <row r="676" spans="3:21" ht="19.2" x14ac:dyDescent="0.3">
      <c r="C676" s="14">
        <v>43</v>
      </c>
      <c r="D676" s="8">
        <v>5</v>
      </c>
      <c r="E676" s="8">
        <v>3</v>
      </c>
      <c r="F676" s="8">
        <v>0</v>
      </c>
      <c r="G676" s="8">
        <v>7</v>
      </c>
      <c r="H676" s="8">
        <v>8</v>
      </c>
      <c r="I676" s="8">
        <v>8</v>
      </c>
      <c r="J676" s="8">
        <v>4</v>
      </c>
      <c r="K676" s="9">
        <f>((D676*D629)+(E676*E629)+(F676*F629)+(G676*G629)+(H676*H629)+(I676*I629)+(J676*J629))+$L$9</f>
        <v>13.194000000000003</v>
      </c>
      <c r="L676" s="8">
        <f t="shared" si="166"/>
        <v>1</v>
      </c>
      <c r="M676" s="10">
        <f t="shared" si="178"/>
        <v>1</v>
      </c>
      <c r="N676" s="20">
        <f t="shared" si="167"/>
        <v>0</v>
      </c>
      <c r="O676" s="20">
        <f t="shared" si="175"/>
        <v>0</v>
      </c>
      <c r="P676" s="20">
        <f t="shared" si="168"/>
        <v>0</v>
      </c>
      <c r="Q676" s="20">
        <f t="shared" si="176"/>
        <v>0</v>
      </c>
      <c r="R676" s="20">
        <f t="shared" si="170"/>
        <v>0</v>
      </c>
      <c r="S676" s="20">
        <f t="shared" si="171"/>
        <v>0</v>
      </c>
      <c r="T676" s="20">
        <f t="shared" si="172"/>
        <v>0</v>
      </c>
      <c r="U676" s="20">
        <f t="shared" si="177"/>
        <v>0</v>
      </c>
    </row>
    <row r="677" spans="3:21" ht="19.2" x14ac:dyDescent="0.3">
      <c r="C677" s="14">
        <v>44</v>
      </c>
      <c r="D677" s="8">
        <v>3</v>
      </c>
      <c r="E677" s="8">
        <v>6</v>
      </c>
      <c r="F677" s="8">
        <v>9</v>
      </c>
      <c r="G677" s="8">
        <v>3</v>
      </c>
      <c r="H677" s="8">
        <v>6</v>
      </c>
      <c r="I677" s="8">
        <v>2</v>
      </c>
      <c r="J677" s="8">
        <v>1</v>
      </c>
      <c r="K677" s="9">
        <f>((D677*D629)+(E677*E629)+(F677*F629)+(G677*G629)+(H677*H629)+(I677*I629)+(J677*J629))+$L$9</f>
        <v>10.265999999999998</v>
      </c>
      <c r="L677" s="8">
        <f t="shared" si="166"/>
        <v>1</v>
      </c>
      <c r="M677" s="10">
        <f t="shared" si="178"/>
        <v>-1</v>
      </c>
      <c r="N677" s="20">
        <f t="shared" si="167"/>
        <v>-2</v>
      </c>
      <c r="O677" s="20">
        <f t="shared" si="175"/>
        <v>-0.06</v>
      </c>
      <c r="P677" s="20">
        <f t="shared" si="168"/>
        <v>-0.12</v>
      </c>
      <c r="Q677" s="20">
        <f t="shared" si="176"/>
        <v>-0.18</v>
      </c>
      <c r="R677" s="20">
        <f t="shared" si="170"/>
        <v>-0.06</v>
      </c>
      <c r="S677" s="20">
        <f t="shared" si="171"/>
        <v>-0.12</v>
      </c>
      <c r="T677" s="20">
        <f t="shared" si="172"/>
        <v>-0.04</v>
      </c>
      <c r="U677" s="20">
        <f t="shared" si="177"/>
        <v>-0.02</v>
      </c>
    </row>
    <row r="678" spans="3:21" ht="19.2" x14ac:dyDescent="0.3">
      <c r="C678" s="14">
        <v>45</v>
      </c>
      <c r="D678" s="8">
        <v>4</v>
      </c>
      <c r="E678" s="8">
        <v>4</v>
      </c>
      <c r="F678" s="8">
        <v>6</v>
      </c>
      <c r="G678" s="8">
        <v>1</v>
      </c>
      <c r="H678" s="8">
        <v>0</v>
      </c>
      <c r="I678" s="8">
        <v>0</v>
      </c>
      <c r="J678" s="8">
        <v>3</v>
      </c>
      <c r="K678" s="9">
        <f>((D678*D629)+(E678*E629)+(F678*F629)+(G678*G629)+(H678*H629)+(I678*I629)+(J678*J629))+$L$9</f>
        <v>4.2859999999999996</v>
      </c>
      <c r="L678" s="8">
        <f t="shared" si="166"/>
        <v>1</v>
      </c>
      <c r="M678" s="10">
        <f t="shared" si="178"/>
        <v>-1</v>
      </c>
      <c r="N678" s="20">
        <f t="shared" si="167"/>
        <v>-2</v>
      </c>
      <c r="O678" s="20">
        <f t="shared" si="175"/>
        <v>-0.08</v>
      </c>
      <c r="P678" s="20">
        <f t="shared" si="168"/>
        <v>-0.08</v>
      </c>
      <c r="Q678" s="20">
        <f t="shared" si="176"/>
        <v>-0.12</v>
      </c>
      <c r="R678" s="20">
        <f t="shared" si="170"/>
        <v>-0.02</v>
      </c>
      <c r="S678" s="20">
        <f t="shared" si="171"/>
        <v>0</v>
      </c>
      <c r="T678" s="20">
        <f t="shared" si="172"/>
        <v>0</v>
      </c>
      <c r="U678" s="20">
        <f t="shared" si="177"/>
        <v>-0.06</v>
      </c>
    </row>
    <row r="679" spans="3:21" ht="19.2" x14ac:dyDescent="0.3">
      <c r="C679" s="14">
        <v>46</v>
      </c>
      <c r="D679" s="8">
        <v>4</v>
      </c>
      <c r="E679" s="8">
        <v>6</v>
      </c>
      <c r="F679" s="8">
        <v>0</v>
      </c>
      <c r="G679" s="8">
        <v>0</v>
      </c>
      <c r="H679" s="8">
        <v>9</v>
      </c>
      <c r="I679" s="8">
        <v>8</v>
      </c>
      <c r="J679" s="8">
        <v>7</v>
      </c>
      <c r="K679" s="9">
        <f>((D679*D629)+(E679*E629)+(F679*F629)+(G679*G629)+(H679*H629)+(I679*I629)+(J679*J629))+$L$9</f>
        <v>12.093999999999998</v>
      </c>
      <c r="L679" s="8">
        <f t="shared" si="166"/>
        <v>1</v>
      </c>
      <c r="M679" s="10">
        <f t="shared" si="178"/>
        <v>-1</v>
      </c>
      <c r="N679" s="20">
        <f t="shared" si="167"/>
        <v>-2</v>
      </c>
      <c r="O679" s="20">
        <f>N679*$D$2*D679</f>
        <v>-0.08</v>
      </c>
      <c r="P679" s="20">
        <f t="shared" si="168"/>
        <v>-0.12</v>
      </c>
      <c r="Q679" s="20">
        <f t="shared" si="176"/>
        <v>0</v>
      </c>
      <c r="R679" s="20">
        <f t="shared" si="170"/>
        <v>0</v>
      </c>
      <c r="S679" s="20">
        <f t="shared" si="171"/>
        <v>-0.18</v>
      </c>
      <c r="T679" s="20">
        <f t="shared" si="172"/>
        <v>-0.16</v>
      </c>
      <c r="U679" s="20">
        <f t="shared" si="177"/>
        <v>-0.14000000000000001</v>
      </c>
    </row>
    <row r="680" spans="3:21" ht="19.2" x14ac:dyDescent="0.3">
      <c r="C680" s="14">
        <v>47</v>
      </c>
      <c r="D680" s="8">
        <v>4</v>
      </c>
      <c r="E680" s="8">
        <v>9</v>
      </c>
      <c r="F680" s="8">
        <v>4</v>
      </c>
      <c r="G680" s="8">
        <v>0</v>
      </c>
      <c r="H680" s="8">
        <v>0</v>
      </c>
      <c r="I680" s="8">
        <v>2</v>
      </c>
      <c r="J680" s="8">
        <v>3</v>
      </c>
      <c r="K680" s="9">
        <f>((D680*D629)+(E680*E629)+(F680*F629)+(G680*G629)+(H680*H629)+(I680*I629)+(J680*J629))+$L$9</f>
        <v>6.5059999999999967</v>
      </c>
      <c r="L680" s="8">
        <f t="shared" si="166"/>
        <v>1</v>
      </c>
      <c r="M680" s="10">
        <f t="shared" si="178"/>
        <v>1</v>
      </c>
      <c r="N680" s="20">
        <f t="shared" si="167"/>
        <v>0</v>
      </c>
      <c r="O680" s="20">
        <f t="shared" ref="O680:O681" si="179">N680*$D$2*D680</f>
        <v>0</v>
      </c>
      <c r="P680" s="20">
        <f t="shared" si="168"/>
        <v>0</v>
      </c>
      <c r="Q680" s="20">
        <f t="shared" si="176"/>
        <v>0</v>
      </c>
      <c r="R680" s="20">
        <f t="shared" si="170"/>
        <v>0</v>
      </c>
      <c r="S680" s="20">
        <f t="shared" si="171"/>
        <v>0</v>
      </c>
      <c r="T680" s="20">
        <f t="shared" si="172"/>
        <v>0</v>
      </c>
      <c r="U680" s="20">
        <f t="shared" si="177"/>
        <v>0</v>
      </c>
    </row>
    <row r="681" spans="3:21" ht="19.2" x14ac:dyDescent="0.3">
      <c r="C681" s="14">
        <v>48</v>
      </c>
      <c r="D681" s="8">
        <v>4</v>
      </c>
      <c r="E681" s="8">
        <v>6</v>
      </c>
      <c r="F681" s="8">
        <v>5</v>
      </c>
      <c r="G681" s="8">
        <v>7</v>
      </c>
      <c r="H681" s="8">
        <v>3</v>
      </c>
      <c r="I681" s="8">
        <v>8</v>
      </c>
      <c r="J681" s="8">
        <v>0</v>
      </c>
      <c r="K681" s="9">
        <f>((D681*D629)+(E681*E629)+(F681*F629)+(G681*G629)+(H681*H629)+(I681*I629)+(J681*J629))+$L$9</f>
        <v>12.545999999999996</v>
      </c>
      <c r="L681" s="8">
        <f t="shared" si="166"/>
        <v>1</v>
      </c>
      <c r="M681" s="10">
        <f t="shared" si="178"/>
        <v>-1</v>
      </c>
      <c r="N681" s="20">
        <f t="shared" si="167"/>
        <v>-2</v>
      </c>
      <c r="O681" s="20">
        <f t="shared" si="179"/>
        <v>-0.08</v>
      </c>
      <c r="P681" s="20">
        <f t="shared" si="168"/>
        <v>-0.12</v>
      </c>
      <c r="Q681" s="20">
        <f t="shared" si="176"/>
        <v>-0.1</v>
      </c>
      <c r="R681" s="20">
        <f t="shared" si="170"/>
        <v>-0.14000000000000001</v>
      </c>
      <c r="S681" s="20">
        <f t="shared" si="171"/>
        <v>-0.06</v>
      </c>
      <c r="T681" s="20">
        <f t="shared" si="172"/>
        <v>-0.16</v>
      </c>
      <c r="U681" s="20">
        <f t="shared" si="177"/>
        <v>0</v>
      </c>
    </row>
    <row r="682" spans="3:21" ht="19.2" x14ac:dyDescent="0.3">
      <c r="C682" s="14">
        <v>49</v>
      </c>
      <c r="D682" s="8">
        <v>4</v>
      </c>
      <c r="E682" s="8">
        <v>7</v>
      </c>
      <c r="F682" s="8">
        <v>7</v>
      </c>
      <c r="G682" s="8">
        <v>4</v>
      </c>
      <c r="H682" s="8">
        <v>4</v>
      </c>
      <c r="I682" s="8">
        <v>2</v>
      </c>
      <c r="J682" s="8">
        <v>5</v>
      </c>
      <c r="K682" s="9">
        <f>((D682*D629)+(E682*E629)+(F682*F629)+(G682*G629)+(H682*H629)+(I682*I629)+(J682*J629))+$L$9</f>
        <v>12.233999999999995</v>
      </c>
      <c r="L682" s="8">
        <f t="shared" si="166"/>
        <v>1</v>
      </c>
      <c r="M682" s="10">
        <f t="shared" si="178"/>
        <v>1</v>
      </c>
      <c r="N682" s="20">
        <f t="shared" si="167"/>
        <v>0</v>
      </c>
      <c r="O682" s="20">
        <f>N682*$D$2*D682</f>
        <v>0</v>
      </c>
      <c r="P682" s="20">
        <f t="shared" si="168"/>
        <v>0</v>
      </c>
      <c r="Q682" s="20">
        <f t="shared" si="176"/>
        <v>0</v>
      </c>
      <c r="R682" s="20">
        <f t="shared" si="170"/>
        <v>0</v>
      </c>
      <c r="S682" s="20">
        <f t="shared" si="171"/>
        <v>0</v>
      </c>
      <c r="T682" s="20">
        <f t="shared" si="172"/>
        <v>0</v>
      </c>
      <c r="U682" s="20">
        <f t="shared" si="177"/>
        <v>0</v>
      </c>
    </row>
    <row r="683" spans="3:21" ht="19.2" x14ac:dyDescent="0.3">
      <c r="C683" s="14">
        <v>50</v>
      </c>
      <c r="D683" s="8">
        <v>5</v>
      </c>
      <c r="E683" s="8">
        <v>1</v>
      </c>
      <c r="F683" s="8">
        <v>2</v>
      </c>
      <c r="G683" s="8">
        <v>0</v>
      </c>
      <c r="H683" s="8">
        <v>7</v>
      </c>
      <c r="I683" s="8">
        <v>1</v>
      </c>
      <c r="J683" s="8">
        <v>6</v>
      </c>
      <c r="K683" s="9">
        <f>((D683*D629)+(E683*E629)+(F683*F629)+(G683*G629)+(H683*H629)+(I683*I629)+(J683*J629))+$L$9</f>
        <v>5.7500000000000036</v>
      </c>
      <c r="L683" s="8">
        <f t="shared" si="166"/>
        <v>1</v>
      </c>
      <c r="M683" s="10">
        <f t="shared" si="178"/>
        <v>1</v>
      </c>
      <c r="N683" s="20">
        <f t="shared" si="167"/>
        <v>0</v>
      </c>
      <c r="O683" s="20">
        <f t="shared" ref="O683" si="180">N683*$D$2*D683</f>
        <v>0</v>
      </c>
      <c r="P683" s="20">
        <f t="shared" si="168"/>
        <v>0</v>
      </c>
      <c r="Q683" s="20">
        <f t="shared" si="176"/>
        <v>0</v>
      </c>
      <c r="R683" s="20">
        <f t="shared" si="170"/>
        <v>0</v>
      </c>
      <c r="S683" s="20">
        <f t="shared" si="171"/>
        <v>0</v>
      </c>
      <c r="T683" s="20">
        <f t="shared" si="172"/>
        <v>0</v>
      </c>
      <c r="U683" s="20">
        <f t="shared" si="177"/>
        <v>0</v>
      </c>
    </row>
    <row r="684" spans="3:21" ht="19.2" x14ac:dyDescent="0.3">
      <c r="C684" s="12"/>
      <c r="D684" s="12"/>
      <c r="E684" s="12"/>
      <c r="F684" s="12"/>
      <c r="G684" s="12"/>
      <c r="H684" s="12"/>
      <c r="I684" s="12"/>
      <c r="J684" s="12"/>
      <c r="K684" s="12"/>
      <c r="L684" s="58" t="s">
        <v>37</v>
      </c>
      <c r="M684" s="58"/>
      <c r="N684" s="24">
        <f>SUM(N634:N683)</f>
        <v>-52</v>
      </c>
      <c r="O684" s="23">
        <f>AVERAGE(O634:O683)</f>
        <v>-3.960000000000001E-2</v>
      </c>
      <c r="P684" s="23">
        <f t="shared" ref="P684:U684" si="181">AVERAGE(P634:P683)</f>
        <v>-4.4000000000000011E-2</v>
      </c>
      <c r="Q684" s="23">
        <f t="shared" si="181"/>
        <v>-4.7200000000000013E-2</v>
      </c>
      <c r="R684" s="23">
        <f t="shared" si="181"/>
        <v>-3.960000000000001E-2</v>
      </c>
      <c r="S684" s="23">
        <f t="shared" si="181"/>
        <v>-5.5600000000000011E-2</v>
      </c>
      <c r="T684" s="23">
        <f t="shared" si="181"/>
        <v>-4.6000000000000006E-2</v>
      </c>
      <c r="U684" s="23">
        <f t="shared" si="181"/>
        <v>-4.6400000000000004E-2</v>
      </c>
    </row>
    <row r="685" spans="3:21" ht="19.2" x14ac:dyDescent="0.3">
      <c r="C685" s="12"/>
      <c r="D685" s="12"/>
      <c r="E685" s="12"/>
      <c r="F685" s="12"/>
      <c r="G685" s="12"/>
      <c r="H685" s="12"/>
      <c r="I685" s="12"/>
      <c r="J685" s="12"/>
      <c r="K685" s="12"/>
      <c r="L685" s="56" t="s">
        <v>38</v>
      </c>
      <c r="M685" s="56"/>
      <c r="N685" s="57">
        <f>SUMSQ(N634:N683)/2</f>
        <v>52</v>
      </c>
      <c r="O685" s="12"/>
      <c r="P685" s="12"/>
      <c r="Q685" s="12"/>
      <c r="R685" s="12"/>
      <c r="S685" s="12"/>
      <c r="T685" s="12"/>
      <c r="U685" s="12"/>
    </row>
    <row r="686" spans="3:21" x14ac:dyDescent="0.3">
      <c r="L686" s="56"/>
      <c r="M686" s="56"/>
      <c r="N686" s="57"/>
    </row>
    <row r="687" spans="3:21" x14ac:dyDescent="0.3">
      <c r="C687" s="6"/>
    </row>
    <row r="689" spans="3:21" ht="20.399999999999999" x14ac:dyDescent="0.45">
      <c r="C689" s="21"/>
      <c r="D689" s="59" t="s">
        <v>18</v>
      </c>
      <c r="E689" s="59"/>
      <c r="F689" s="59"/>
      <c r="G689" s="59"/>
      <c r="H689" s="59"/>
      <c r="I689" s="59"/>
      <c r="J689" s="59"/>
      <c r="K689" s="60" t="s">
        <v>41</v>
      </c>
      <c r="L689" s="61"/>
      <c r="M689" s="28">
        <v>12</v>
      </c>
      <c r="N689" s="26"/>
    </row>
    <row r="690" spans="3:21" ht="19.2" x14ac:dyDescent="0.45">
      <c r="C690" s="25"/>
      <c r="D690" s="22" t="s">
        <v>10</v>
      </c>
      <c r="E690" s="22" t="s">
        <v>11</v>
      </c>
      <c r="F690" s="22" t="s">
        <v>12</v>
      </c>
      <c r="G690" s="22" t="s">
        <v>13</v>
      </c>
      <c r="H690" s="22" t="s">
        <v>14</v>
      </c>
      <c r="I690" s="22" t="s">
        <v>15</v>
      </c>
      <c r="J690" s="22" t="s">
        <v>16</v>
      </c>
      <c r="L690" s="27" t="s">
        <v>23</v>
      </c>
    </row>
    <row r="691" spans="3:21" ht="19.2" x14ac:dyDescent="0.45">
      <c r="C691" s="16" t="s">
        <v>39</v>
      </c>
      <c r="D691" s="11">
        <f t="shared" ref="D691:J691" si="182">O684+D629</f>
        <v>0.56440000000000035</v>
      </c>
      <c r="E691" s="11">
        <f t="shared" si="182"/>
        <v>0.51599999999999957</v>
      </c>
      <c r="F691" s="11">
        <f t="shared" si="182"/>
        <v>0.48079999999999978</v>
      </c>
      <c r="G691" s="11">
        <f t="shared" si="182"/>
        <v>0.56440000000000035</v>
      </c>
      <c r="H691" s="11">
        <f t="shared" si="182"/>
        <v>0.38840000000000019</v>
      </c>
      <c r="I691" s="11">
        <f t="shared" si="182"/>
        <v>0.49399999999999961</v>
      </c>
      <c r="J691" s="11">
        <f t="shared" si="182"/>
        <v>0.48960000000000004</v>
      </c>
      <c r="L691" s="13">
        <v>1</v>
      </c>
    </row>
    <row r="692" spans="3:21" x14ac:dyDescent="0.3">
      <c r="P692" s="5"/>
    </row>
    <row r="694" spans="3:21" ht="19.2" x14ac:dyDescent="0.3">
      <c r="C694" s="8"/>
      <c r="D694" s="59" t="s">
        <v>17</v>
      </c>
      <c r="E694" s="59"/>
      <c r="F694" s="59"/>
      <c r="G694" s="59"/>
      <c r="H694" s="59"/>
      <c r="I694" s="59"/>
      <c r="J694" s="59"/>
      <c r="K694" s="62"/>
      <c r="L694" s="62"/>
      <c r="M694" s="62"/>
      <c r="N694" s="62"/>
      <c r="O694" s="63" t="s">
        <v>24</v>
      </c>
      <c r="P694" s="64"/>
      <c r="Q694" s="64"/>
      <c r="R694" s="64"/>
      <c r="S694" s="64"/>
      <c r="T694" s="64"/>
      <c r="U694" s="64"/>
    </row>
    <row r="695" spans="3:21" ht="19.2" x14ac:dyDescent="0.3">
      <c r="C695" s="16" t="s">
        <v>40</v>
      </c>
      <c r="D695" s="22" t="s">
        <v>10</v>
      </c>
      <c r="E695" s="22" t="s">
        <v>11</v>
      </c>
      <c r="F695" s="22" t="s">
        <v>12</v>
      </c>
      <c r="G695" s="22" t="s">
        <v>13</v>
      </c>
      <c r="H695" s="22" t="s">
        <v>14</v>
      </c>
      <c r="I695" s="22" t="s">
        <v>15</v>
      </c>
      <c r="J695" s="22" t="s">
        <v>16</v>
      </c>
      <c r="K695" s="17" t="s">
        <v>19</v>
      </c>
      <c r="L695" s="16" t="s">
        <v>20</v>
      </c>
      <c r="M695" s="16" t="s">
        <v>21</v>
      </c>
      <c r="N695" s="18" t="s">
        <v>22</v>
      </c>
      <c r="O695" s="15" t="s">
        <v>25</v>
      </c>
      <c r="P695" s="15" t="s">
        <v>26</v>
      </c>
      <c r="Q695" s="15" t="s">
        <v>27</v>
      </c>
      <c r="R695" s="15" t="s">
        <v>28</v>
      </c>
      <c r="S695" s="15" t="s">
        <v>29</v>
      </c>
      <c r="T695" s="15" t="s">
        <v>30</v>
      </c>
      <c r="U695" s="15" t="s">
        <v>31</v>
      </c>
    </row>
    <row r="696" spans="3:21" ht="19.2" x14ac:dyDescent="0.3">
      <c r="C696" s="14">
        <v>1</v>
      </c>
      <c r="D696" s="8">
        <v>4</v>
      </c>
      <c r="E696" s="8">
        <v>7</v>
      </c>
      <c r="F696" s="8">
        <v>1</v>
      </c>
      <c r="G696" s="8">
        <v>2</v>
      </c>
      <c r="H696" s="8">
        <v>9</v>
      </c>
      <c r="I696" s="8">
        <v>3</v>
      </c>
      <c r="J696" s="8">
        <v>5</v>
      </c>
      <c r="K696" s="9">
        <f>((D696*D691)+(E696*E691)+(F696*F691)+(G696*G691)+(H696*H691)+(I696*I691)+(J696*J691))+$L$9</f>
        <v>9.1547999999999998</v>
      </c>
      <c r="L696" s="8">
        <f>IF(K696&gt;=0,$D$3,$D$4)</f>
        <v>1</v>
      </c>
      <c r="M696" s="10">
        <f>IF(VALUE(D696 &amp; E696 &amp; F696 &amp; G696 &amp; H696 &amp; I696 &amp; J696) &gt;= 4712935, 1, -1)</f>
        <v>1</v>
      </c>
      <c r="N696" s="20">
        <f>M696-L696</f>
        <v>0</v>
      </c>
      <c r="O696" s="20">
        <f>$N$15*$D$2*D686</f>
        <v>0</v>
      </c>
      <c r="P696" s="20">
        <f>N696*$D$2*E696</f>
        <v>0</v>
      </c>
      <c r="Q696" s="20">
        <f>N696*$D$2*F696</f>
        <v>0</v>
      </c>
      <c r="R696" s="20">
        <f>N696*$D$2*G696</f>
        <v>0</v>
      </c>
      <c r="S696" s="20">
        <f>N696*$D$2*H696</f>
        <v>0</v>
      </c>
      <c r="T696" s="20">
        <f>N696*$D$2*I696</f>
        <v>0</v>
      </c>
      <c r="U696" s="20">
        <f>N696*$D$2*J696</f>
        <v>0</v>
      </c>
    </row>
    <row r="697" spans="3:21" ht="19.2" x14ac:dyDescent="0.3">
      <c r="C697" s="14">
        <v>2</v>
      </c>
      <c r="D697" s="8">
        <v>5</v>
      </c>
      <c r="E697" s="8">
        <v>0</v>
      </c>
      <c r="F697" s="8">
        <v>8</v>
      </c>
      <c r="G697" s="8">
        <v>6</v>
      </c>
      <c r="H697" s="8">
        <v>8</v>
      </c>
      <c r="I697" s="8">
        <v>8</v>
      </c>
      <c r="J697" s="8">
        <v>7</v>
      </c>
      <c r="K697" s="9">
        <f>((D697*D691)+(E697*E691)+(F697*F691)+(G697*G691)+(H697*H691)+(I697*I691)+(J697*J691))+$L$9</f>
        <v>14.7912</v>
      </c>
      <c r="L697" s="8">
        <f t="shared" ref="L697:L745" si="183">IF(K697&gt;=0,$D$3,$D$4)</f>
        <v>1</v>
      </c>
      <c r="M697" s="10">
        <f>IF(VALUE(D697 &amp; E697 &amp; F697 &amp; G697 &amp; H697 &amp; I697 &amp; J697) &gt;= 4712935, 1, -1)</f>
        <v>1</v>
      </c>
      <c r="N697" s="20">
        <f t="shared" ref="N697:N745" si="184">M697-L697</f>
        <v>0</v>
      </c>
      <c r="O697" s="20">
        <f>N697*$D$2*D697</f>
        <v>0</v>
      </c>
      <c r="P697" s="20">
        <f t="shared" ref="P697:P745" si="185">N697*$D$2*E697</f>
        <v>0</v>
      </c>
      <c r="Q697" s="20">
        <f t="shared" ref="Q697:Q698" si="186">N697*$D$2*F697</f>
        <v>0</v>
      </c>
      <c r="R697" s="20">
        <f t="shared" ref="R697:R745" si="187">N697*$D$2*G697</f>
        <v>0</v>
      </c>
      <c r="S697" s="20">
        <f t="shared" ref="S697:S745" si="188">N697*$D$2*H697</f>
        <v>0</v>
      </c>
      <c r="T697" s="20">
        <f t="shared" ref="T697:T745" si="189">N697*$D$2*I697</f>
        <v>0</v>
      </c>
      <c r="U697" s="20">
        <f t="shared" ref="U697:U699" si="190">N697*$D$2*J697</f>
        <v>0</v>
      </c>
    </row>
    <row r="698" spans="3:21" ht="19.2" x14ac:dyDescent="0.3">
      <c r="C698" s="14">
        <v>3</v>
      </c>
      <c r="D698" s="8">
        <v>5</v>
      </c>
      <c r="E698" s="8">
        <v>3</v>
      </c>
      <c r="F698" s="8">
        <v>7</v>
      </c>
      <c r="G698" s="8">
        <v>3</v>
      </c>
      <c r="H698" s="8">
        <v>1</v>
      </c>
      <c r="I698" s="8">
        <v>4</v>
      </c>
      <c r="J698" s="8">
        <v>5</v>
      </c>
      <c r="K698" s="9">
        <f>((D698*D691)+(E698*E691)+(F698*F691)+(G698*G691)+(H698*H691)+(I698*I691)+(J698*J691))+$L$9</f>
        <v>8.491200000000001</v>
      </c>
      <c r="L698" s="8">
        <f t="shared" si="183"/>
        <v>1</v>
      </c>
      <c r="M698" s="10">
        <f t="shared" ref="M698:M701" si="191">IF(VALUE(D698 &amp; E698 &amp; F698 &amp; G698 &amp; H698 &amp; I698 &amp; J698) &gt;= 4712935, 1, -1)</f>
        <v>1</v>
      </c>
      <c r="N698" s="20">
        <f t="shared" si="184"/>
        <v>0</v>
      </c>
      <c r="O698" s="20">
        <f t="shared" ref="O698:O740" si="192">N698*$D$2*D698</f>
        <v>0</v>
      </c>
      <c r="P698" s="20">
        <f t="shared" si="185"/>
        <v>0</v>
      </c>
      <c r="Q698" s="20">
        <f t="shared" si="186"/>
        <v>0</v>
      </c>
      <c r="R698" s="20">
        <f t="shared" si="187"/>
        <v>0</v>
      </c>
      <c r="S698" s="20">
        <f t="shared" si="188"/>
        <v>0</v>
      </c>
      <c r="T698" s="20">
        <f t="shared" si="189"/>
        <v>0</v>
      </c>
      <c r="U698" s="20">
        <f t="shared" si="190"/>
        <v>0</v>
      </c>
    </row>
    <row r="699" spans="3:21" ht="19.2" x14ac:dyDescent="0.3">
      <c r="C699" s="14">
        <v>4</v>
      </c>
      <c r="D699" s="8">
        <v>4</v>
      </c>
      <c r="E699" s="8">
        <v>0</v>
      </c>
      <c r="F699" s="8">
        <v>5</v>
      </c>
      <c r="G699" s="8">
        <v>6</v>
      </c>
      <c r="H699" s="8">
        <v>4</v>
      </c>
      <c r="I699" s="8">
        <v>4</v>
      </c>
      <c r="J699" s="8">
        <v>1</v>
      </c>
      <c r="K699" s="9">
        <f>((D699*D691)+(E699*E691)+(F699*F691)+(G699*G691)+(H699*H691)+(I699*I691)+(J699*J691))+$L$9</f>
        <v>6.3172000000000015</v>
      </c>
      <c r="L699" s="8">
        <f t="shared" si="183"/>
        <v>1</v>
      </c>
      <c r="M699" s="10">
        <f t="shared" si="191"/>
        <v>-1</v>
      </c>
      <c r="N699" s="20">
        <f t="shared" si="184"/>
        <v>-2</v>
      </c>
      <c r="O699" s="20">
        <f t="shared" si="192"/>
        <v>-0.08</v>
      </c>
      <c r="P699" s="20">
        <f t="shared" si="185"/>
        <v>0</v>
      </c>
      <c r="Q699" s="20">
        <f>N699*$D$2*F699</f>
        <v>-0.1</v>
      </c>
      <c r="R699" s="20">
        <f t="shared" si="187"/>
        <v>-0.12</v>
      </c>
      <c r="S699" s="20">
        <f t="shared" si="188"/>
        <v>-0.08</v>
      </c>
      <c r="T699" s="20">
        <f t="shared" si="189"/>
        <v>-0.08</v>
      </c>
      <c r="U699" s="20">
        <f t="shared" si="190"/>
        <v>-0.02</v>
      </c>
    </row>
    <row r="700" spans="3:21" ht="19.2" x14ac:dyDescent="0.3">
      <c r="C700" s="14">
        <v>5</v>
      </c>
      <c r="D700" s="8">
        <v>5</v>
      </c>
      <c r="E700" s="8">
        <v>1</v>
      </c>
      <c r="F700" s="8">
        <v>3</v>
      </c>
      <c r="G700" s="8">
        <v>7</v>
      </c>
      <c r="H700" s="8">
        <v>0</v>
      </c>
      <c r="I700" s="8">
        <v>4</v>
      </c>
      <c r="J700" s="8">
        <v>5</v>
      </c>
      <c r="K700" s="9">
        <f>((D700*D691)+(E700*E691)+(F700*F691)+(G700*G691)+(H700*H691)+(I700*I691)+(J700*J691))+$L$9</f>
        <v>7.4052000000000024</v>
      </c>
      <c r="L700" s="8">
        <f t="shared" si="183"/>
        <v>1</v>
      </c>
      <c r="M700" s="10">
        <f t="shared" si="191"/>
        <v>1</v>
      </c>
      <c r="N700" s="20">
        <f t="shared" si="184"/>
        <v>0</v>
      </c>
      <c r="O700" s="20">
        <f t="shared" si="192"/>
        <v>0</v>
      </c>
      <c r="P700" s="20">
        <f t="shared" si="185"/>
        <v>0</v>
      </c>
      <c r="Q700" s="20">
        <f t="shared" ref="Q700:Q745" si="193">N700*$D$2*F700</f>
        <v>0</v>
      </c>
      <c r="R700" s="20">
        <f t="shared" si="187"/>
        <v>0</v>
      </c>
      <c r="S700" s="20">
        <f t="shared" si="188"/>
        <v>0</v>
      </c>
      <c r="T700" s="20">
        <f t="shared" si="189"/>
        <v>0</v>
      </c>
      <c r="U700" s="20">
        <f>N700*$D$2*J700</f>
        <v>0</v>
      </c>
    </row>
    <row r="701" spans="3:21" ht="19.2" x14ac:dyDescent="0.3">
      <c r="C701" s="14">
        <v>6</v>
      </c>
      <c r="D701" s="8">
        <v>4</v>
      </c>
      <c r="E701" s="8">
        <v>9</v>
      </c>
      <c r="F701" s="8">
        <v>4</v>
      </c>
      <c r="G701" s="8">
        <v>9</v>
      </c>
      <c r="H701" s="8">
        <v>2</v>
      </c>
      <c r="I701" s="8">
        <v>0</v>
      </c>
      <c r="J701" s="8">
        <v>8</v>
      </c>
      <c r="K701" s="9">
        <f>((D701*D691)+(E701*E691)+(F701*F691)+(G701*G691)+(H701*H691)+(I701*I691)+(J701*J691))+$L$9</f>
        <v>12.847999999999999</v>
      </c>
      <c r="L701" s="8">
        <f t="shared" si="183"/>
        <v>1</v>
      </c>
      <c r="M701" s="10">
        <f t="shared" si="191"/>
        <v>1</v>
      </c>
      <c r="N701" s="20">
        <f t="shared" si="184"/>
        <v>0</v>
      </c>
      <c r="O701" s="20">
        <f t="shared" si="192"/>
        <v>0</v>
      </c>
      <c r="P701" s="20">
        <f t="shared" si="185"/>
        <v>0</v>
      </c>
      <c r="Q701" s="20">
        <f t="shared" si="193"/>
        <v>0</v>
      </c>
      <c r="R701" s="20">
        <f t="shared" si="187"/>
        <v>0</v>
      </c>
      <c r="S701" s="20">
        <f t="shared" si="188"/>
        <v>0</v>
      </c>
      <c r="T701" s="20">
        <f t="shared" si="189"/>
        <v>0</v>
      </c>
      <c r="U701" s="20">
        <f t="shared" ref="U701:U745" si="194">N701*$D$2*J701</f>
        <v>0</v>
      </c>
    </row>
    <row r="702" spans="3:21" ht="19.2" x14ac:dyDescent="0.3">
      <c r="C702" s="14">
        <v>7</v>
      </c>
      <c r="D702" s="8">
        <v>4</v>
      </c>
      <c r="E702" s="8">
        <v>1</v>
      </c>
      <c r="F702" s="8">
        <v>1</v>
      </c>
      <c r="G702" s="8">
        <v>5</v>
      </c>
      <c r="H702" s="8">
        <v>6</v>
      </c>
      <c r="I702" s="8">
        <v>5</v>
      </c>
      <c r="J702" s="8">
        <v>7</v>
      </c>
      <c r="K702" s="9">
        <f>((D702*D691)+(E702*E691)+(F702*F691)+(G702*G691)+(H702*H691)+(I702*I691)+(J702*J691))+$L$9</f>
        <v>8.554000000000002</v>
      </c>
      <c r="L702" s="8">
        <f t="shared" si="183"/>
        <v>1</v>
      </c>
      <c r="M702" s="10">
        <f>IF(VALUE(D702 &amp; E702 &amp; F702 &amp; G702 &amp; H702 &amp; I702 &amp; J702) &gt;= 4712935, 1, -1)</f>
        <v>-1</v>
      </c>
      <c r="N702" s="20">
        <f t="shared" si="184"/>
        <v>-2</v>
      </c>
      <c r="O702" s="20">
        <f t="shared" si="192"/>
        <v>-0.08</v>
      </c>
      <c r="P702" s="20">
        <f t="shared" si="185"/>
        <v>-0.02</v>
      </c>
      <c r="Q702" s="20">
        <f t="shared" si="193"/>
        <v>-0.02</v>
      </c>
      <c r="R702" s="20">
        <f t="shared" si="187"/>
        <v>-0.1</v>
      </c>
      <c r="S702" s="20">
        <f t="shared" si="188"/>
        <v>-0.12</v>
      </c>
      <c r="T702" s="20">
        <f t="shared" si="189"/>
        <v>-0.1</v>
      </c>
      <c r="U702" s="20">
        <f t="shared" si="194"/>
        <v>-0.14000000000000001</v>
      </c>
    </row>
    <row r="703" spans="3:21" ht="19.2" x14ac:dyDescent="0.3">
      <c r="C703" s="14">
        <v>8</v>
      </c>
      <c r="D703" s="8">
        <v>4</v>
      </c>
      <c r="E703" s="8">
        <v>5</v>
      </c>
      <c r="F703" s="8">
        <v>9</v>
      </c>
      <c r="G703" s="8">
        <v>3</v>
      </c>
      <c r="H703" s="8">
        <v>8</v>
      </c>
      <c r="I703" s="8">
        <v>5</v>
      </c>
      <c r="J703" s="8">
        <v>3</v>
      </c>
      <c r="K703" s="9">
        <f>((D703*D691)+(E703*E691)+(F703*F691)+(G703*G691)+(H703*H691)+(I703*I691)+(J703*J691))+$L$9</f>
        <v>12.154</v>
      </c>
      <c r="L703" s="8">
        <f t="shared" si="183"/>
        <v>1</v>
      </c>
      <c r="M703" s="10">
        <f t="shared" ref="M703:M745" si="195">IF(VALUE(D703 &amp; E703 &amp; F703 &amp; G703 &amp; H703 &amp; I703 &amp; J703) &gt;= 4712935, 1, -1)</f>
        <v>-1</v>
      </c>
      <c r="N703" s="20">
        <f t="shared" si="184"/>
        <v>-2</v>
      </c>
      <c r="O703" s="20">
        <f t="shared" si="192"/>
        <v>-0.08</v>
      </c>
      <c r="P703" s="20">
        <f t="shared" si="185"/>
        <v>-0.1</v>
      </c>
      <c r="Q703" s="20">
        <f t="shared" si="193"/>
        <v>-0.18</v>
      </c>
      <c r="R703" s="20">
        <f t="shared" si="187"/>
        <v>-0.06</v>
      </c>
      <c r="S703" s="20">
        <f t="shared" si="188"/>
        <v>-0.16</v>
      </c>
      <c r="T703" s="20">
        <f t="shared" si="189"/>
        <v>-0.1</v>
      </c>
      <c r="U703" s="20">
        <f t="shared" si="194"/>
        <v>-0.06</v>
      </c>
    </row>
    <row r="704" spans="3:21" ht="19.2" x14ac:dyDescent="0.3">
      <c r="C704" s="14">
        <v>9</v>
      </c>
      <c r="D704" s="8">
        <v>4</v>
      </c>
      <c r="E704" s="8">
        <v>8</v>
      </c>
      <c r="F704" s="8">
        <v>3</v>
      </c>
      <c r="G704" s="8">
        <v>0</v>
      </c>
      <c r="H704" s="8">
        <v>7</v>
      </c>
      <c r="I704" s="8">
        <v>2</v>
      </c>
      <c r="J704" s="8">
        <v>1</v>
      </c>
      <c r="K704" s="9">
        <f>((D704*D691)+(E704*E691)+(F704*F691)+(G704*G691)+(H704*H691)+(I704*I691)+(J704*J691))+$L$9</f>
        <v>6.2743999999999982</v>
      </c>
      <c r="L704" s="8">
        <f t="shared" si="183"/>
        <v>1</v>
      </c>
      <c r="M704" s="10">
        <f t="shared" si="195"/>
        <v>1</v>
      </c>
      <c r="N704" s="20">
        <f t="shared" si="184"/>
        <v>0</v>
      </c>
      <c r="O704" s="20">
        <f t="shared" si="192"/>
        <v>0</v>
      </c>
      <c r="P704" s="20">
        <f t="shared" si="185"/>
        <v>0</v>
      </c>
      <c r="Q704" s="20">
        <f t="shared" si="193"/>
        <v>0</v>
      </c>
      <c r="R704" s="20">
        <f t="shared" si="187"/>
        <v>0</v>
      </c>
      <c r="S704" s="20">
        <f t="shared" si="188"/>
        <v>0</v>
      </c>
      <c r="T704" s="20">
        <f t="shared" si="189"/>
        <v>0</v>
      </c>
      <c r="U704" s="20">
        <f t="shared" si="194"/>
        <v>0</v>
      </c>
    </row>
    <row r="705" spans="3:21" ht="19.2" x14ac:dyDescent="0.3">
      <c r="C705" s="14">
        <v>10</v>
      </c>
      <c r="D705" s="8">
        <v>4</v>
      </c>
      <c r="E705" s="8">
        <v>5</v>
      </c>
      <c r="F705" s="8">
        <v>5</v>
      </c>
      <c r="G705" s="8">
        <v>7</v>
      </c>
      <c r="H705" s="8">
        <v>4</v>
      </c>
      <c r="I705" s="8">
        <v>9</v>
      </c>
      <c r="J705" s="8">
        <v>6</v>
      </c>
      <c r="K705" s="9">
        <f>((D705*D691)+(E705*E691)+(F705*F691)+(G705*G691)+(H705*H691)+(I705*I691)+(J705*J691))+$L$9</f>
        <v>14.3796</v>
      </c>
      <c r="L705" s="8">
        <f t="shared" si="183"/>
        <v>1</v>
      </c>
      <c r="M705" s="10">
        <f t="shared" si="195"/>
        <v>-1</v>
      </c>
      <c r="N705" s="20">
        <f t="shared" si="184"/>
        <v>-2</v>
      </c>
      <c r="O705" s="20">
        <f t="shared" si="192"/>
        <v>-0.08</v>
      </c>
      <c r="P705" s="20">
        <f t="shared" si="185"/>
        <v>-0.1</v>
      </c>
      <c r="Q705" s="20">
        <f t="shared" si="193"/>
        <v>-0.1</v>
      </c>
      <c r="R705" s="20">
        <f t="shared" si="187"/>
        <v>-0.14000000000000001</v>
      </c>
      <c r="S705" s="20">
        <f t="shared" si="188"/>
        <v>-0.08</v>
      </c>
      <c r="T705" s="20">
        <f t="shared" si="189"/>
        <v>-0.18</v>
      </c>
      <c r="U705" s="20">
        <f t="shared" si="194"/>
        <v>-0.12</v>
      </c>
    </row>
    <row r="706" spans="3:21" ht="19.2" x14ac:dyDescent="0.3">
      <c r="C706" s="14">
        <v>11</v>
      </c>
      <c r="D706" s="8">
        <v>5</v>
      </c>
      <c r="E706" s="8">
        <v>2</v>
      </c>
      <c r="F706" s="8">
        <v>5</v>
      </c>
      <c r="G706" s="8">
        <v>9</v>
      </c>
      <c r="H706" s="8">
        <v>7</v>
      </c>
      <c r="I706" s="8">
        <v>2</v>
      </c>
      <c r="J706" s="8">
        <v>2</v>
      </c>
      <c r="K706" s="9">
        <f>((D706*D691)+(E706*E691)+(F706*F691)+(G706*G691)+(H706*H691)+(I706*I691)+(J706*J691))+$L$9</f>
        <v>10.273600000000002</v>
      </c>
      <c r="L706" s="8">
        <f t="shared" si="183"/>
        <v>1</v>
      </c>
      <c r="M706" s="10">
        <f t="shared" si="195"/>
        <v>1</v>
      </c>
      <c r="N706" s="20">
        <f t="shared" si="184"/>
        <v>0</v>
      </c>
      <c r="O706" s="20">
        <f t="shared" si="192"/>
        <v>0</v>
      </c>
      <c r="P706" s="20">
        <f t="shared" si="185"/>
        <v>0</v>
      </c>
      <c r="Q706" s="20">
        <f t="shared" si="193"/>
        <v>0</v>
      </c>
      <c r="R706" s="20">
        <f t="shared" si="187"/>
        <v>0</v>
      </c>
      <c r="S706" s="20">
        <f t="shared" si="188"/>
        <v>0</v>
      </c>
      <c r="T706" s="20">
        <f t="shared" si="189"/>
        <v>0</v>
      </c>
      <c r="U706" s="20">
        <f t="shared" si="194"/>
        <v>0</v>
      </c>
    </row>
    <row r="707" spans="3:21" ht="19.2" x14ac:dyDescent="0.3">
      <c r="C707" s="14">
        <v>12</v>
      </c>
      <c r="D707" s="8">
        <v>5</v>
      </c>
      <c r="E707" s="8">
        <v>2</v>
      </c>
      <c r="F707" s="8">
        <v>1</v>
      </c>
      <c r="G707" s="8">
        <v>3</v>
      </c>
      <c r="H707" s="8">
        <v>5</v>
      </c>
      <c r="I707" s="8">
        <v>9</v>
      </c>
      <c r="J707" s="8">
        <v>5</v>
      </c>
      <c r="K707" s="9">
        <f>((D707*D691)+(E707*E691)+(F707*F691)+(G707*G691)+(H707*H691)+(I707*I691)+(J707*J691))+$L$9</f>
        <v>9.113999999999999</v>
      </c>
      <c r="L707" s="8">
        <f t="shared" si="183"/>
        <v>1</v>
      </c>
      <c r="M707" s="10">
        <f t="shared" si="195"/>
        <v>1</v>
      </c>
      <c r="N707" s="20">
        <f t="shared" si="184"/>
        <v>0</v>
      </c>
      <c r="O707" s="20">
        <f t="shared" si="192"/>
        <v>0</v>
      </c>
      <c r="P707" s="20">
        <f t="shared" si="185"/>
        <v>0</v>
      </c>
      <c r="Q707" s="20">
        <f t="shared" si="193"/>
        <v>0</v>
      </c>
      <c r="R707" s="20">
        <f t="shared" si="187"/>
        <v>0</v>
      </c>
      <c r="S707" s="20">
        <f t="shared" si="188"/>
        <v>0</v>
      </c>
      <c r="T707" s="20">
        <f t="shared" si="189"/>
        <v>0</v>
      </c>
      <c r="U707" s="20">
        <f t="shared" si="194"/>
        <v>0</v>
      </c>
    </row>
    <row r="708" spans="3:21" ht="19.2" x14ac:dyDescent="0.3">
      <c r="C708" s="14">
        <v>13</v>
      </c>
      <c r="D708" s="8">
        <v>4</v>
      </c>
      <c r="E708" s="8">
        <v>4</v>
      </c>
      <c r="F708" s="8">
        <v>7</v>
      </c>
      <c r="G708" s="8">
        <v>3</v>
      </c>
      <c r="H708" s="8">
        <v>5</v>
      </c>
      <c r="I708" s="8">
        <v>0</v>
      </c>
      <c r="J708" s="8">
        <v>2</v>
      </c>
      <c r="K708" s="9">
        <f>((D708*D691)+(E708*E691)+(F708*F691)+(G708*G691)+(H708*H691)+(I708*I691)+(J708*J691))+$L$9</f>
        <v>6.5516000000000023</v>
      </c>
      <c r="L708" s="8">
        <f t="shared" si="183"/>
        <v>1</v>
      </c>
      <c r="M708" s="10">
        <f t="shared" si="195"/>
        <v>-1</v>
      </c>
      <c r="N708" s="20">
        <f t="shared" si="184"/>
        <v>-2</v>
      </c>
      <c r="O708" s="20">
        <f t="shared" si="192"/>
        <v>-0.08</v>
      </c>
      <c r="P708" s="20">
        <f t="shared" si="185"/>
        <v>-0.08</v>
      </c>
      <c r="Q708" s="20">
        <f t="shared" si="193"/>
        <v>-0.14000000000000001</v>
      </c>
      <c r="R708" s="20">
        <f t="shared" si="187"/>
        <v>-0.06</v>
      </c>
      <c r="S708" s="20">
        <f t="shared" si="188"/>
        <v>-0.1</v>
      </c>
      <c r="T708" s="20">
        <f t="shared" si="189"/>
        <v>0</v>
      </c>
      <c r="U708" s="20">
        <f t="shared" si="194"/>
        <v>-0.04</v>
      </c>
    </row>
    <row r="709" spans="3:21" ht="19.2" x14ac:dyDescent="0.3">
      <c r="C709" s="14">
        <v>14</v>
      </c>
      <c r="D709" s="8">
        <v>4</v>
      </c>
      <c r="E709" s="8">
        <v>1</v>
      </c>
      <c r="F709" s="8">
        <v>3</v>
      </c>
      <c r="G709" s="8">
        <v>3</v>
      </c>
      <c r="H709" s="8">
        <v>9</v>
      </c>
      <c r="I709" s="8">
        <v>4</v>
      </c>
      <c r="J709" s="8">
        <v>1</v>
      </c>
      <c r="K709" s="9">
        <f>((D709*D691)+(E709*E691)+(F709*F691)+(G709*G691)+(H709*H691)+(I709*I691)+(J709*J691))+$L$9</f>
        <v>6.1204000000000018</v>
      </c>
      <c r="L709" s="8">
        <f t="shared" si="183"/>
        <v>1</v>
      </c>
      <c r="M709" s="10">
        <f t="shared" si="195"/>
        <v>-1</v>
      </c>
      <c r="N709" s="20">
        <f t="shared" si="184"/>
        <v>-2</v>
      </c>
      <c r="O709" s="20">
        <f t="shared" si="192"/>
        <v>-0.08</v>
      </c>
      <c r="P709" s="20">
        <f t="shared" si="185"/>
        <v>-0.02</v>
      </c>
      <c r="Q709" s="20">
        <f t="shared" si="193"/>
        <v>-0.06</v>
      </c>
      <c r="R709" s="20">
        <f t="shared" si="187"/>
        <v>-0.06</v>
      </c>
      <c r="S709" s="20">
        <f t="shared" si="188"/>
        <v>-0.18</v>
      </c>
      <c r="T709" s="20">
        <f t="shared" si="189"/>
        <v>-0.08</v>
      </c>
      <c r="U709" s="20">
        <f t="shared" si="194"/>
        <v>-0.02</v>
      </c>
    </row>
    <row r="710" spans="3:21" ht="19.2" x14ac:dyDescent="0.3">
      <c r="C710" s="14">
        <v>15</v>
      </c>
      <c r="D710" s="8">
        <v>4</v>
      </c>
      <c r="E710" s="8">
        <v>5</v>
      </c>
      <c r="F710" s="8">
        <v>8</v>
      </c>
      <c r="G710" s="8">
        <v>6</v>
      </c>
      <c r="H710" s="8">
        <v>6</v>
      </c>
      <c r="I710" s="8">
        <v>5</v>
      </c>
      <c r="J710" s="8">
        <v>7</v>
      </c>
      <c r="K710" s="9">
        <f>((D710*D691)+(E710*E691)+(F710*F691)+(G710*G691)+(H710*H691)+(I710*I691)+(J710*J691))+$L$9</f>
        <v>14.547999999999998</v>
      </c>
      <c r="L710" s="8">
        <f t="shared" si="183"/>
        <v>1</v>
      </c>
      <c r="M710" s="10">
        <f t="shared" si="195"/>
        <v>-1</v>
      </c>
      <c r="N710" s="20">
        <f t="shared" si="184"/>
        <v>-2</v>
      </c>
      <c r="O710" s="20">
        <f t="shared" si="192"/>
        <v>-0.08</v>
      </c>
      <c r="P710" s="20">
        <f t="shared" si="185"/>
        <v>-0.1</v>
      </c>
      <c r="Q710" s="20">
        <f t="shared" si="193"/>
        <v>-0.16</v>
      </c>
      <c r="R710" s="20">
        <f t="shared" si="187"/>
        <v>-0.12</v>
      </c>
      <c r="S710" s="20">
        <f t="shared" si="188"/>
        <v>-0.12</v>
      </c>
      <c r="T710" s="20">
        <f t="shared" si="189"/>
        <v>-0.1</v>
      </c>
      <c r="U710" s="20">
        <f t="shared" si="194"/>
        <v>-0.14000000000000001</v>
      </c>
    </row>
    <row r="711" spans="3:21" ht="19.2" x14ac:dyDescent="0.3">
      <c r="C711" s="14">
        <v>16</v>
      </c>
      <c r="D711" s="8">
        <v>4</v>
      </c>
      <c r="E711" s="8">
        <v>2</v>
      </c>
      <c r="F711" s="8">
        <v>6</v>
      </c>
      <c r="G711" s="8">
        <v>1</v>
      </c>
      <c r="H711" s="8">
        <v>6</v>
      </c>
      <c r="I711" s="8">
        <v>3</v>
      </c>
      <c r="J711" s="8">
        <v>5</v>
      </c>
      <c r="K711" s="9">
        <f>((D711*D691)+(E711*E691)+(F711*F691)+(G711*G691)+(H711*H691)+(I711*I691)+(J711*J691))+$L$9</f>
        <v>7.2491999999999983</v>
      </c>
      <c r="L711" s="8">
        <f t="shared" si="183"/>
        <v>1</v>
      </c>
      <c r="M711" s="10">
        <f t="shared" si="195"/>
        <v>-1</v>
      </c>
      <c r="N711" s="20">
        <f t="shared" si="184"/>
        <v>-2</v>
      </c>
      <c r="O711" s="20">
        <f t="shared" si="192"/>
        <v>-0.08</v>
      </c>
      <c r="P711" s="20">
        <f t="shared" si="185"/>
        <v>-0.04</v>
      </c>
      <c r="Q711" s="20">
        <f t="shared" si="193"/>
        <v>-0.12</v>
      </c>
      <c r="R711" s="20">
        <f t="shared" si="187"/>
        <v>-0.02</v>
      </c>
      <c r="S711" s="20">
        <f t="shared" si="188"/>
        <v>-0.12</v>
      </c>
      <c r="T711" s="20">
        <f t="shared" si="189"/>
        <v>-0.06</v>
      </c>
      <c r="U711" s="20">
        <f t="shared" si="194"/>
        <v>-0.1</v>
      </c>
    </row>
    <row r="712" spans="3:21" ht="19.2" x14ac:dyDescent="0.3">
      <c r="C712" s="14">
        <v>17</v>
      </c>
      <c r="D712" s="8">
        <v>4</v>
      </c>
      <c r="E712" s="8">
        <v>7</v>
      </c>
      <c r="F712" s="8">
        <v>3</v>
      </c>
      <c r="G712" s="8">
        <v>3</v>
      </c>
      <c r="H712" s="8">
        <v>9</v>
      </c>
      <c r="I712" s="8">
        <v>7</v>
      </c>
      <c r="J712" s="8">
        <v>7</v>
      </c>
      <c r="K712" s="9">
        <f>((D712*D691)+(E712*E691)+(F712*F691)+(G712*G691)+(H712*H691)+(I712*I691)+(J712*J691))+$L$9</f>
        <v>13.635999999999996</v>
      </c>
      <c r="L712" s="8">
        <f t="shared" si="183"/>
        <v>1</v>
      </c>
      <c r="M712" s="10">
        <f t="shared" si="195"/>
        <v>1</v>
      </c>
      <c r="N712" s="20">
        <f t="shared" si="184"/>
        <v>0</v>
      </c>
      <c r="O712" s="20">
        <f t="shared" si="192"/>
        <v>0</v>
      </c>
      <c r="P712" s="20">
        <f t="shared" si="185"/>
        <v>0</v>
      </c>
      <c r="Q712" s="20">
        <f t="shared" si="193"/>
        <v>0</v>
      </c>
      <c r="R712" s="20">
        <f t="shared" si="187"/>
        <v>0</v>
      </c>
      <c r="S712" s="20">
        <f t="shared" si="188"/>
        <v>0</v>
      </c>
      <c r="T712" s="20">
        <f t="shared" si="189"/>
        <v>0</v>
      </c>
      <c r="U712" s="20">
        <f t="shared" si="194"/>
        <v>0</v>
      </c>
    </row>
    <row r="713" spans="3:21" ht="19.2" x14ac:dyDescent="0.3">
      <c r="C713" s="14">
        <v>18</v>
      </c>
      <c r="D713" s="8">
        <v>4</v>
      </c>
      <c r="E713" s="8">
        <v>9</v>
      </c>
      <c r="F713" s="8">
        <v>6</v>
      </c>
      <c r="G713" s="8">
        <v>5</v>
      </c>
      <c r="H713" s="8">
        <v>8</v>
      </c>
      <c r="I713" s="8">
        <v>2</v>
      </c>
      <c r="J713" s="8">
        <v>2</v>
      </c>
      <c r="K713" s="9">
        <f>((D713*D691)+(E713*E691)+(F713*F691)+(G713*G691)+(H713*H691)+(I713*I691)+(J713*J691))+$L$9</f>
        <v>11.9328</v>
      </c>
      <c r="L713" s="8">
        <f t="shared" si="183"/>
        <v>1</v>
      </c>
      <c r="M713" s="10">
        <f t="shared" si="195"/>
        <v>1</v>
      </c>
      <c r="N713" s="20">
        <f t="shared" si="184"/>
        <v>0</v>
      </c>
      <c r="O713" s="20">
        <f t="shared" si="192"/>
        <v>0</v>
      </c>
      <c r="P713" s="20">
        <f t="shared" si="185"/>
        <v>0</v>
      </c>
      <c r="Q713" s="20">
        <f t="shared" si="193"/>
        <v>0</v>
      </c>
      <c r="R713" s="20">
        <f t="shared" si="187"/>
        <v>0</v>
      </c>
      <c r="S713" s="20">
        <f t="shared" si="188"/>
        <v>0</v>
      </c>
      <c r="T713" s="20">
        <f t="shared" si="189"/>
        <v>0</v>
      </c>
      <c r="U713" s="20">
        <f t="shared" si="194"/>
        <v>0</v>
      </c>
    </row>
    <row r="714" spans="3:21" ht="19.2" x14ac:dyDescent="0.3">
      <c r="C714" s="14">
        <v>19</v>
      </c>
      <c r="D714" s="8">
        <v>4</v>
      </c>
      <c r="E714" s="8">
        <v>4</v>
      </c>
      <c r="F714" s="8">
        <v>1</v>
      </c>
      <c r="G714" s="8">
        <v>5</v>
      </c>
      <c r="H714" s="8">
        <v>9</v>
      </c>
      <c r="I714" s="8">
        <v>1</v>
      </c>
      <c r="J714" s="8">
        <v>5</v>
      </c>
      <c r="K714" s="9">
        <f>((D714*D691)+(E714*E691)+(F714*F691)+(G714*G691)+(H714*H691)+(I714*I691)+(J714*J691))+$L$9</f>
        <v>8.3120000000000029</v>
      </c>
      <c r="L714" s="8">
        <f t="shared" si="183"/>
        <v>1</v>
      </c>
      <c r="M714" s="10">
        <f t="shared" si="195"/>
        <v>-1</v>
      </c>
      <c r="N714" s="20">
        <f t="shared" si="184"/>
        <v>-2</v>
      </c>
      <c r="O714" s="20">
        <f t="shared" si="192"/>
        <v>-0.08</v>
      </c>
      <c r="P714" s="20">
        <f t="shared" si="185"/>
        <v>-0.08</v>
      </c>
      <c r="Q714" s="20">
        <f t="shared" si="193"/>
        <v>-0.02</v>
      </c>
      <c r="R714" s="20">
        <f t="shared" si="187"/>
        <v>-0.1</v>
      </c>
      <c r="S714" s="20">
        <f t="shared" si="188"/>
        <v>-0.18</v>
      </c>
      <c r="T714" s="20">
        <f t="shared" si="189"/>
        <v>-0.02</v>
      </c>
      <c r="U714" s="20">
        <f t="shared" si="194"/>
        <v>-0.1</v>
      </c>
    </row>
    <row r="715" spans="3:21" ht="19.2" x14ac:dyDescent="0.3">
      <c r="C715" s="14">
        <v>20</v>
      </c>
      <c r="D715" s="8">
        <v>4</v>
      </c>
      <c r="E715" s="8">
        <v>6</v>
      </c>
      <c r="F715" s="8">
        <v>9</v>
      </c>
      <c r="G715" s="8">
        <v>8</v>
      </c>
      <c r="H715" s="8">
        <v>4</v>
      </c>
      <c r="I715" s="8">
        <v>4</v>
      </c>
      <c r="J715" s="8">
        <v>7</v>
      </c>
      <c r="K715" s="9">
        <f>((D715*D691)+(E715*E691)+(F715*F691)+(G715*G691)+(H715*H691)+(I715*I691)+(J715*J691))+$L$9</f>
        <v>15.402799999999996</v>
      </c>
      <c r="L715" s="8">
        <f t="shared" si="183"/>
        <v>1</v>
      </c>
      <c r="M715" s="10">
        <f t="shared" si="195"/>
        <v>-1</v>
      </c>
      <c r="N715" s="20">
        <f t="shared" si="184"/>
        <v>-2</v>
      </c>
      <c r="O715" s="20">
        <f t="shared" si="192"/>
        <v>-0.08</v>
      </c>
      <c r="P715" s="20">
        <f t="shared" si="185"/>
        <v>-0.12</v>
      </c>
      <c r="Q715" s="20">
        <f t="shared" si="193"/>
        <v>-0.18</v>
      </c>
      <c r="R715" s="20">
        <f t="shared" si="187"/>
        <v>-0.16</v>
      </c>
      <c r="S715" s="20">
        <f t="shared" si="188"/>
        <v>-0.08</v>
      </c>
      <c r="T715" s="20">
        <f t="shared" si="189"/>
        <v>-0.08</v>
      </c>
      <c r="U715" s="20">
        <f t="shared" si="194"/>
        <v>-0.14000000000000001</v>
      </c>
    </row>
    <row r="716" spans="3:21" ht="19.2" x14ac:dyDescent="0.3">
      <c r="C716" s="14">
        <v>21</v>
      </c>
      <c r="D716" s="8">
        <v>5</v>
      </c>
      <c r="E716" s="8">
        <v>2</v>
      </c>
      <c r="F716" s="8">
        <v>4</v>
      </c>
      <c r="G716" s="8">
        <v>0</v>
      </c>
      <c r="H716" s="8">
        <v>9</v>
      </c>
      <c r="I716" s="8">
        <v>1</v>
      </c>
      <c r="J716" s="8">
        <v>6</v>
      </c>
      <c r="K716" s="9">
        <f>((D716*D691)+(E716*E691)+(F716*F691)+(G716*G691)+(H716*H691)+(I716*I691)+(J716*J691))+$L$9</f>
        <v>6.9544000000000015</v>
      </c>
      <c r="L716" s="8">
        <f t="shared" si="183"/>
        <v>1</v>
      </c>
      <c r="M716" s="10">
        <f t="shared" si="195"/>
        <v>1</v>
      </c>
      <c r="N716" s="20">
        <f t="shared" si="184"/>
        <v>0</v>
      </c>
      <c r="O716" s="20">
        <f t="shared" si="192"/>
        <v>0</v>
      </c>
      <c r="P716" s="20">
        <f t="shared" si="185"/>
        <v>0</v>
      </c>
      <c r="Q716" s="20">
        <f t="shared" si="193"/>
        <v>0</v>
      </c>
      <c r="R716" s="20">
        <f t="shared" si="187"/>
        <v>0</v>
      </c>
      <c r="S716" s="20">
        <f t="shared" si="188"/>
        <v>0</v>
      </c>
      <c r="T716" s="20">
        <f t="shared" si="189"/>
        <v>0</v>
      </c>
      <c r="U716" s="20">
        <f t="shared" si="194"/>
        <v>0</v>
      </c>
    </row>
    <row r="717" spans="3:21" ht="19.2" x14ac:dyDescent="0.3">
      <c r="C717" s="14">
        <v>22</v>
      </c>
      <c r="D717" s="8">
        <v>3</v>
      </c>
      <c r="E717" s="8">
        <v>9</v>
      </c>
      <c r="F717" s="8">
        <v>1</v>
      </c>
      <c r="G717" s="8">
        <v>7</v>
      </c>
      <c r="H717" s="8">
        <v>4</v>
      </c>
      <c r="I717" s="8">
        <v>7</v>
      </c>
      <c r="J717" s="8">
        <v>1</v>
      </c>
      <c r="K717" s="9">
        <f>((D717*D691)+(E717*E691)+(F717*F691)+(G717*G691)+(H717*H691)+(I717*I691)+(J717*J691))+$L$9</f>
        <v>10.519999999999996</v>
      </c>
      <c r="L717" s="8">
        <f t="shared" si="183"/>
        <v>1</v>
      </c>
      <c r="M717" s="10">
        <f t="shared" si="195"/>
        <v>-1</v>
      </c>
      <c r="N717" s="20">
        <f t="shared" si="184"/>
        <v>-2</v>
      </c>
      <c r="O717" s="20">
        <f t="shared" si="192"/>
        <v>-0.06</v>
      </c>
      <c r="P717" s="20">
        <f t="shared" si="185"/>
        <v>-0.18</v>
      </c>
      <c r="Q717" s="20">
        <f t="shared" si="193"/>
        <v>-0.02</v>
      </c>
      <c r="R717" s="20">
        <f t="shared" si="187"/>
        <v>-0.14000000000000001</v>
      </c>
      <c r="S717" s="20">
        <f t="shared" si="188"/>
        <v>-0.08</v>
      </c>
      <c r="T717" s="20">
        <f t="shared" si="189"/>
        <v>-0.14000000000000001</v>
      </c>
      <c r="U717" s="20">
        <f t="shared" si="194"/>
        <v>-0.02</v>
      </c>
    </row>
    <row r="718" spans="3:21" ht="19.2" x14ac:dyDescent="0.3">
      <c r="C718" s="14">
        <v>23</v>
      </c>
      <c r="D718" s="8">
        <v>3</v>
      </c>
      <c r="E718" s="8">
        <v>4</v>
      </c>
      <c r="F718" s="8">
        <v>3</v>
      </c>
      <c r="G718" s="8">
        <v>0</v>
      </c>
      <c r="H718" s="8">
        <v>8</v>
      </c>
      <c r="I718" s="8">
        <v>3</v>
      </c>
      <c r="J718" s="8">
        <v>5</v>
      </c>
      <c r="K718" s="9">
        <f>((D718*D691)+(E718*E691)+(F718*F691)+(G718*G691)+(H718*H691)+(I718*I691)+(J718*J691))+$L$9</f>
        <v>6.4867999999999988</v>
      </c>
      <c r="L718" s="8">
        <f t="shared" si="183"/>
        <v>1</v>
      </c>
      <c r="M718" s="10">
        <f t="shared" si="195"/>
        <v>-1</v>
      </c>
      <c r="N718" s="20">
        <f t="shared" si="184"/>
        <v>-2</v>
      </c>
      <c r="O718" s="20">
        <f t="shared" si="192"/>
        <v>-0.06</v>
      </c>
      <c r="P718" s="20">
        <f t="shared" si="185"/>
        <v>-0.08</v>
      </c>
      <c r="Q718" s="20">
        <f t="shared" si="193"/>
        <v>-0.06</v>
      </c>
      <c r="R718" s="20">
        <f t="shared" si="187"/>
        <v>0</v>
      </c>
      <c r="S718" s="20">
        <f t="shared" si="188"/>
        <v>-0.16</v>
      </c>
      <c r="T718" s="20">
        <f t="shared" si="189"/>
        <v>-0.06</v>
      </c>
      <c r="U718" s="20">
        <f t="shared" si="194"/>
        <v>-0.1</v>
      </c>
    </row>
    <row r="719" spans="3:21" ht="19.2" x14ac:dyDescent="0.3">
      <c r="C719" s="14">
        <v>24</v>
      </c>
      <c r="D719" s="8">
        <v>4</v>
      </c>
      <c r="E719" s="8">
        <v>1</v>
      </c>
      <c r="F719" s="8">
        <v>4</v>
      </c>
      <c r="G719" s="8">
        <v>8</v>
      </c>
      <c r="H719" s="8">
        <v>9</v>
      </c>
      <c r="I719" s="8">
        <v>3</v>
      </c>
      <c r="J719" s="8">
        <v>3</v>
      </c>
      <c r="K719" s="9">
        <f>((D719*D691)+(E719*E691)+(F719*F691)+(G719*G691)+(H719*H691)+(I719*I691)+(J719*J691))+$L$9</f>
        <v>9.9084000000000039</v>
      </c>
      <c r="L719" s="8">
        <f t="shared" si="183"/>
        <v>1</v>
      </c>
      <c r="M719" s="10">
        <f t="shared" si="195"/>
        <v>-1</v>
      </c>
      <c r="N719" s="20">
        <f t="shared" si="184"/>
        <v>-2</v>
      </c>
      <c r="O719" s="20">
        <f t="shared" si="192"/>
        <v>-0.08</v>
      </c>
      <c r="P719" s="20">
        <f t="shared" si="185"/>
        <v>-0.02</v>
      </c>
      <c r="Q719" s="20">
        <f t="shared" si="193"/>
        <v>-0.08</v>
      </c>
      <c r="R719" s="20">
        <f t="shared" si="187"/>
        <v>-0.16</v>
      </c>
      <c r="S719" s="20">
        <f t="shared" si="188"/>
        <v>-0.18</v>
      </c>
      <c r="T719" s="20">
        <f t="shared" si="189"/>
        <v>-0.06</v>
      </c>
      <c r="U719" s="20">
        <f t="shared" si="194"/>
        <v>-0.06</v>
      </c>
    </row>
    <row r="720" spans="3:21" ht="19.2" x14ac:dyDescent="0.3">
      <c r="C720" s="14">
        <v>25</v>
      </c>
      <c r="D720" s="8">
        <v>5</v>
      </c>
      <c r="E720" s="8">
        <v>2</v>
      </c>
      <c r="F720" s="8">
        <v>5</v>
      </c>
      <c r="G720" s="8">
        <v>4</v>
      </c>
      <c r="H720" s="8">
        <v>7</v>
      </c>
      <c r="I720" s="8">
        <v>6</v>
      </c>
      <c r="J720" s="8">
        <v>2</v>
      </c>
      <c r="K720" s="9">
        <f>((D720*D691)+(E720*E691)+(F720*F691)+(G720*G691)+(H720*H691)+(I720*I691)+(J720*J691))+$L$9</f>
        <v>9.4276</v>
      </c>
      <c r="L720" s="8">
        <f t="shared" si="183"/>
        <v>1</v>
      </c>
      <c r="M720" s="10">
        <f t="shared" si="195"/>
        <v>1</v>
      </c>
      <c r="N720" s="20">
        <f t="shared" si="184"/>
        <v>0</v>
      </c>
      <c r="O720" s="20">
        <f t="shared" si="192"/>
        <v>0</v>
      </c>
      <c r="P720" s="20">
        <f t="shared" si="185"/>
        <v>0</v>
      </c>
      <c r="Q720" s="20">
        <f t="shared" si="193"/>
        <v>0</v>
      </c>
      <c r="R720" s="20">
        <f t="shared" si="187"/>
        <v>0</v>
      </c>
      <c r="S720" s="20">
        <f t="shared" si="188"/>
        <v>0</v>
      </c>
      <c r="T720" s="20">
        <f t="shared" si="189"/>
        <v>0</v>
      </c>
      <c r="U720" s="20">
        <f t="shared" si="194"/>
        <v>0</v>
      </c>
    </row>
    <row r="721" spans="3:21" ht="19.2" x14ac:dyDescent="0.3">
      <c r="C721" s="14">
        <v>26</v>
      </c>
      <c r="D721" s="8">
        <v>3</v>
      </c>
      <c r="E721" s="8">
        <v>9</v>
      </c>
      <c r="F721" s="8">
        <v>9</v>
      </c>
      <c r="G721" s="8">
        <v>0</v>
      </c>
      <c r="H721" s="8">
        <v>9</v>
      </c>
      <c r="I721" s="8">
        <v>0</v>
      </c>
      <c r="J721" s="8">
        <v>9</v>
      </c>
      <c r="K721" s="9">
        <f>((D721*D691)+(E721*E691)+(F721*F691)+(G721*G691)+(H721*H691)+(I721*I691)+(J721*J691))+$L$9</f>
        <v>12.816399999999998</v>
      </c>
      <c r="L721" s="8">
        <f t="shared" si="183"/>
        <v>1</v>
      </c>
      <c r="M721" s="10">
        <f t="shared" si="195"/>
        <v>-1</v>
      </c>
      <c r="N721" s="20">
        <f t="shared" si="184"/>
        <v>-2</v>
      </c>
      <c r="O721" s="20">
        <f t="shared" si="192"/>
        <v>-0.06</v>
      </c>
      <c r="P721" s="20">
        <f t="shared" si="185"/>
        <v>-0.18</v>
      </c>
      <c r="Q721" s="20">
        <f t="shared" si="193"/>
        <v>-0.18</v>
      </c>
      <c r="R721" s="20">
        <f t="shared" si="187"/>
        <v>0</v>
      </c>
      <c r="S721" s="20">
        <f t="shared" si="188"/>
        <v>-0.18</v>
      </c>
      <c r="T721" s="20">
        <f t="shared" si="189"/>
        <v>0</v>
      </c>
      <c r="U721" s="20">
        <f t="shared" si="194"/>
        <v>-0.18</v>
      </c>
    </row>
    <row r="722" spans="3:21" ht="19.2" x14ac:dyDescent="0.3">
      <c r="C722" s="14">
        <v>27</v>
      </c>
      <c r="D722" s="8">
        <v>5</v>
      </c>
      <c r="E722" s="8">
        <v>3</v>
      </c>
      <c r="F722" s="8">
        <v>3</v>
      </c>
      <c r="G722" s="8">
        <v>8</v>
      </c>
      <c r="H722" s="8">
        <v>2</v>
      </c>
      <c r="I722" s="8">
        <v>0</v>
      </c>
      <c r="J722" s="8">
        <v>3</v>
      </c>
      <c r="K722" s="9">
        <f>((D722*D691)+(E722*E691)+(F722*F691)+(G722*G691)+(H722*H691)+(I722*I691)+(J722*J691))+$L$9</f>
        <v>6.8232000000000035</v>
      </c>
      <c r="L722" s="8">
        <f t="shared" si="183"/>
        <v>1</v>
      </c>
      <c r="M722" s="10">
        <f t="shared" si="195"/>
        <v>1</v>
      </c>
      <c r="N722" s="20">
        <f t="shared" si="184"/>
        <v>0</v>
      </c>
      <c r="O722" s="20">
        <f t="shared" si="192"/>
        <v>0</v>
      </c>
      <c r="P722" s="20">
        <f t="shared" si="185"/>
        <v>0</v>
      </c>
      <c r="Q722" s="20">
        <f t="shared" si="193"/>
        <v>0</v>
      </c>
      <c r="R722" s="20">
        <f t="shared" si="187"/>
        <v>0</v>
      </c>
      <c r="S722" s="20">
        <f t="shared" si="188"/>
        <v>0</v>
      </c>
      <c r="T722" s="20">
        <f t="shared" si="189"/>
        <v>0</v>
      </c>
      <c r="U722" s="20">
        <f t="shared" si="194"/>
        <v>0</v>
      </c>
    </row>
    <row r="723" spans="3:21" ht="19.2" x14ac:dyDescent="0.3">
      <c r="C723" s="14">
        <v>28</v>
      </c>
      <c r="D723" s="8">
        <v>4</v>
      </c>
      <c r="E723" s="8">
        <v>3</v>
      </c>
      <c r="F723" s="8">
        <v>8</v>
      </c>
      <c r="G723" s="8">
        <v>2</v>
      </c>
      <c r="H723" s="8">
        <v>1</v>
      </c>
      <c r="I723" s="8">
        <v>7</v>
      </c>
      <c r="J723" s="8">
        <v>9</v>
      </c>
      <c r="K723" s="9">
        <f>((D723*D691)+(E723*E691)+(F723*F691)+(G723*G691)+(H723*H691)+(I723*I691)+(J723*J691))+$L$9</f>
        <v>11.283599999999996</v>
      </c>
      <c r="L723" s="8">
        <f t="shared" si="183"/>
        <v>1</v>
      </c>
      <c r="M723" s="10">
        <f t="shared" si="195"/>
        <v>-1</v>
      </c>
      <c r="N723" s="20">
        <f t="shared" si="184"/>
        <v>-2</v>
      </c>
      <c r="O723" s="20">
        <f t="shared" si="192"/>
        <v>-0.08</v>
      </c>
      <c r="P723" s="20">
        <f t="shared" si="185"/>
        <v>-0.06</v>
      </c>
      <c r="Q723" s="20">
        <f t="shared" si="193"/>
        <v>-0.16</v>
      </c>
      <c r="R723" s="20">
        <f t="shared" si="187"/>
        <v>-0.04</v>
      </c>
      <c r="S723" s="20">
        <f t="shared" si="188"/>
        <v>-0.02</v>
      </c>
      <c r="T723" s="20">
        <f t="shared" si="189"/>
        <v>-0.14000000000000001</v>
      </c>
      <c r="U723" s="20">
        <f t="shared" si="194"/>
        <v>-0.18</v>
      </c>
    </row>
    <row r="724" spans="3:21" ht="19.2" x14ac:dyDescent="0.3">
      <c r="C724" s="14">
        <v>29</v>
      </c>
      <c r="D724" s="8">
        <v>4</v>
      </c>
      <c r="E724" s="8">
        <v>7</v>
      </c>
      <c r="F724" s="8">
        <v>3</v>
      </c>
      <c r="G724" s="8">
        <v>7</v>
      </c>
      <c r="H724" s="8">
        <v>9</v>
      </c>
      <c r="I724" s="8">
        <v>7</v>
      </c>
      <c r="J724" s="8">
        <v>0</v>
      </c>
      <c r="K724" s="9">
        <f>((D724*D691)+(E724*E691)+(F724*F691)+(G724*G691)+(H724*H691)+(I724*I691)+(J724*J691))+$L$9</f>
        <v>12.4664</v>
      </c>
      <c r="L724" s="8">
        <f t="shared" si="183"/>
        <v>1</v>
      </c>
      <c r="M724" s="10">
        <f t="shared" si="195"/>
        <v>1</v>
      </c>
      <c r="N724" s="20">
        <f t="shared" si="184"/>
        <v>0</v>
      </c>
      <c r="O724" s="20">
        <f t="shared" si="192"/>
        <v>0</v>
      </c>
      <c r="P724" s="20">
        <f t="shared" si="185"/>
        <v>0</v>
      </c>
      <c r="Q724" s="20">
        <f t="shared" si="193"/>
        <v>0</v>
      </c>
      <c r="R724" s="20">
        <f t="shared" si="187"/>
        <v>0</v>
      </c>
      <c r="S724" s="20">
        <f t="shared" si="188"/>
        <v>0</v>
      </c>
      <c r="T724" s="20">
        <f t="shared" si="189"/>
        <v>0</v>
      </c>
      <c r="U724" s="20">
        <f t="shared" si="194"/>
        <v>0</v>
      </c>
    </row>
    <row r="725" spans="3:21" ht="19.2" x14ac:dyDescent="0.3">
      <c r="C725" s="14">
        <v>30</v>
      </c>
      <c r="D725" s="8">
        <v>4</v>
      </c>
      <c r="E725" s="8">
        <v>2</v>
      </c>
      <c r="F725" s="8">
        <v>3</v>
      </c>
      <c r="G725" s="8">
        <v>9</v>
      </c>
      <c r="H725" s="8">
        <v>3</v>
      </c>
      <c r="I725" s="8">
        <v>7</v>
      </c>
      <c r="J725" s="8">
        <v>4</v>
      </c>
      <c r="K725" s="9">
        <f>((D725*D691)+(E725*E691)+(F725*F691)+(G725*G691)+(H725*H691)+(I725*I691)+(J725*J691))+$L$9</f>
        <v>10.6432</v>
      </c>
      <c r="L725" s="8">
        <f t="shared" si="183"/>
        <v>1</v>
      </c>
      <c r="M725" s="10">
        <f t="shared" si="195"/>
        <v>-1</v>
      </c>
      <c r="N725" s="20">
        <f t="shared" si="184"/>
        <v>-2</v>
      </c>
      <c r="O725" s="20">
        <f t="shared" si="192"/>
        <v>-0.08</v>
      </c>
      <c r="P725" s="20">
        <f t="shared" si="185"/>
        <v>-0.04</v>
      </c>
      <c r="Q725" s="20">
        <f t="shared" si="193"/>
        <v>-0.06</v>
      </c>
      <c r="R725" s="20">
        <f t="shared" si="187"/>
        <v>-0.18</v>
      </c>
      <c r="S725" s="20">
        <f t="shared" si="188"/>
        <v>-0.06</v>
      </c>
      <c r="T725" s="20">
        <f t="shared" si="189"/>
        <v>-0.14000000000000001</v>
      </c>
      <c r="U725" s="20">
        <f t="shared" si="194"/>
        <v>-0.08</v>
      </c>
    </row>
    <row r="726" spans="3:21" ht="19.2" x14ac:dyDescent="0.3">
      <c r="C726" s="14">
        <v>31</v>
      </c>
      <c r="D726" s="8">
        <v>4</v>
      </c>
      <c r="E726" s="8">
        <v>7</v>
      </c>
      <c r="F726" s="8">
        <v>7</v>
      </c>
      <c r="G726" s="8">
        <v>6</v>
      </c>
      <c r="H726" s="8">
        <v>9</v>
      </c>
      <c r="I726" s="8">
        <v>0</v>
      </c>
      <c r="J726" s="8">
        <v>6</v>
      </c>
      <c r="K726" s="9">
        <f>((D726*D691)+(E726*E691)+(F726*F691)+(G726*G691)+(H726*H691)+(I726*I691)+(J726*J691))+$L$9</f>
        <v>13.3048</v>
      </c>
      <c r="L726" s="8">
        <f t="shared" si="183"/>
        <v>1</v>
      </c>
      <c r="M726" s="10">
        <f t="shared" si="195"/>
        <v>1</v>
      </c>
      <c r="N726" s="20">
        <f t="shared" si="184"/>
        <v>0</v>
      </c>
      <c r="O726" s="20">
        <f t="shared" si="192"/>
        <v>0</v>
      </c>
      <c r="P726" s="20">
        <f t="shared" si="185"/>
        <v>0</v>
      </c>
      <c r="Q726" s="20">
        <f t="shared" si="193"/>
        <v>0</v>
      </c>
      <c r="R726" s="20">
        <f t="shared" si="187"/>
        <v>0</v>
      </c>
      <c r="S726" s="20">
        <f t="shared" si="188"/>
        <v>0</v>
      </c>
      <c r="T726" s="20">
        <f t="shared" si="189"/>
        <v>0</v>
      </c>
      <c r="U726" s="20">
        <f t="shared" si="194"/>
        <v>0</v>
      </c>
    </row>
    <row r="727" spans="3:21" ht="19.2" x14ac:dyDescent="0.3">
      <c r="C727" s="14">
        <v>32</v>
      </c>
      <c r="D727" s="8">
        <v>4</v>
      </c>
      <c r="E727" s="8">
        <v>1</v>
      </c>
      <c r="F727" s="8">
        <v>6</v>
      </c>
      <c r="G727" s="8">
        <v>1</v>
      </c>
      <c r="H727" s="8">
        <v>8</v>
      </c>
      <c r="I727" s="8">
        <v>0</v>
      </c>
      <c r="J727" s="8">
        <v>6</v>
      </c>
      <c r="K727" s="9">
        <f>((D727*D691)+(E727*E691)+(F727*F691)+(G727*G691)+(H727*H691)+(I727*I691)+(J727*J691))+$L$9</f>
        <v>6.5176000000000016</v>
      </c>
      <c r="L727" s="8">
        <f t="shared" si="183"/>
        <v>1</v>
      </c>
      <c r="M727" s="10">
        <f t="shared" si="195"/>
        <v>-1</v>
      </c>
      <c r="N727" s="20">
        <f t="shared" si="184"/>
        <v>-2</v>
      </c>
      <c r="O727" s="20">
        <f t="shared" si="192"/>
        <v>-0.08</v>
      </c>
      <c r="P727" s="20">
        <f t="shared" si="185"/>
        <v>-0.02</v>
      </c>
      <c r="Q727" s="20">
        <f t="shared" si="193"/>
        <v>-0.12</v>
      </c>
      <c r="R727" s="20">
        <f t="shared" si="187"/>
        <v>-0.02</v>
      </c>
      <c r="S727" s="20">
        <f t="shared" si="188"/>
        <v>-0.16</v>
      </c>
      <c r="T727" s="20">
        <f t="shared" si="189"/>
        <v>0</v>
      </c>
      <c r="U727" s="20">
        <f t="shared" si="194"/>
        <v>-0.12</v>
      </c>
    </row>
    <row r="728" spans="3:21" ht="19.2" x14ac:dyDescent="0.3">
      <c r="C728" s="14">
        <v>33</v>
      </c>
      <c r="D728" s="8">
        <v>5</v>
      </c>
      <c r="E728" s="8">
        <v>1</v>
      </c>
      <c r="F728" s="8">
        <v>7</v>
      </c>
      <c r="G728" s="8">
        <v>8</v>
      </c>
      <c r="H728" s="8">
        <v>1</v>
      </c>
      <c r="I728" s="8">
        <v>6</v>
      </c>
      <c r="J728" s="8">
        <v>9</v>
      </c>
      <c r="K728" s="9">
        <f>((D728*D691)+(E728*E691)+(F728*F691)+(G728*G691)+(H728*H691)+(I728*I691)+(J728*J691))+$L$9</f>
        <v>13.227600000000002</v>
      </c>
      <c r="L728" s="8">
        <f t="shared" si="183"/>
        <v>1</v>
      </c>
      <c r="M728" s="10">
        <f t="shared" si="195"/>
        <v>1</v>
      </c>
      <c r="N728" s="20">
        <f t="shared" si="184"/>
        <v>0</v>
      </c>
      <c r="O728" s="20">
        <f t="shared" si="192"/>
        <v>0</v>
      </c>
      <c r="P728" s="20">
        <f t="shared" si="185"/>
        <v>0</v>
      </c>
      <c r="Q728" s="20">
        <f t="shared" si="193"/>
        <v>0</v>
      </c>
      <c r="R728" s="20">
        <f t="shared" si="187"/>
        <v>0</v>
      </c>
      <c r="S728" s="20">
        <f t="shared" si="188"/>
        <v>0</v>
      </c>
      <c r="T728" s="20">
        <f t="shared" si="189"/>
        <v>0</v>
      </c>
      <c r="U728" s="20">
        <f t="shared" si="194"/>
        <v>0</v>
      </c>
    </row>
    <row r="729" spans="3:21" ht="19.2" x14ac:dyDescent="0.3">
      <c r="C729" s="14">
        <v>34</v>
      </c>
      <c r="D729" s="8">
        <v>4</v>
      </c>
      <c r="E729" s="8">
        <v>9</v>
      </c>
      <c r="F729" s="8">
        <v>3</v>
      </c>
      <c r="G729" s="8">
        <v>7</v>
      </c>
      <c r="H729" s="8">
        <v>3</v>
      </c>
      <c r="I729" s="8">
        <v>5</v>
      </c>
      <c r="J729" s="8">
        <v>9</v>
      </c>
      <c r="K729" s="9">
        <f>((D729*D691)+(E729*E691)+(F729*F691)+(G729*G691)+(H729*H691)+(I729*I691)+(J729*J691))+$L$9</f>
        <v>14.586400000000001</v>
      </c>
      <c r="L729" s="8">
        <f t="shared" si="183"/>
        <v>1</v>
      </c>
      <c r="M729" s="10">
        <f t="shared" si="195"/>
        <v>1</v>
      </c>
      <c r="N729" s="20">
        <f t="shared" si="184"/>
        <v>0</v>
      </c>
      <c r="O729" s="20">
        <f t="shared" si="192"/>
        <v>0</v>
      </c>
      <c r="P729" s="20">
        <f t="shared" si="185"/>
        <v>0</v>
      </c>
      <c r="Q729" s="20">
        <f t="shared" si="193"/>
        <v>0</v>
      </c>
      <c r="R729" s="20">
        <f t="shared" si="187"/>
        <v>0</v>
      </c>
      <c r="S729" s="20">
        <f t="shared" si="188"/>
        <v>0</v>
      </c>
      <c r="T729" s="20">
        <f t="shared" si="189"/>
        <v>0</v>
      </c>
      <c r="U729" s="20">
        <f t="shared" si="194"/>
        <v>0</v>
      </c>
    </row>
    <row r="730" spans="3:21" ht="19.2" x14ac:dyDescent="0.3">
      <c r="C730" s="14">
        <v>35</v>
      </c>
      <c r="D730" s="8">
        <v>4</v>
      </c>
      <c r="E730" s="8">
        <v>6</v>
      </c>
      <c r="F730" s="8">
        <v>3</v>
      </c>
      <c r="G730" s="8">
        <v>3</v>
      </c>
      <c r="H730" s="8">
        <v>1</v>
      </c>
      <c r="I730" s="8">
        <v>9</v>
      </c>
      <c r="J730" s="8">
        <v>3</v>
      </c>
      <c r="K730" s="9">
        <f>((D730*D691)+(E730*E691)+(F730*F691)+(G730*G691)+(H730*H691)+(I730*I691)+(J730*J691))+$L$9</f>
        <v>9.0423999999999953</v>
      </c>
      <c r="L730" s="8">
        <f t="shared" si="183"/>
        <v>1</v>
      </c>
      <c r="M730" s="10">
        <f t="shared" si="195"/>
        <v>-1</v>
      </c>
      <c r="N730" s="20">
        <f t="shared" si="184"/>
        <v>-2</v>
      </c>
      <c r="O730" s="20">
        <f t="shared" si="192"/>
        <v>-0.08</v>
      </c>
      <c r="P730" s="20">
        <f t="shared" si="185"/>
        <v>-0.12</v>
      </c>
      <c r="Q730" s="20">
        <f t="shared" si="193"/>
        <v>-0.06</v>
      </c>
      <c r="R730" s="20">
        <f t="shared" si="187"/>
        <v>-0.06</v>
      </c>
      <c r="S730" s="20">
        <f t="shared" si="188"/>
        <v>-0.02</v>
      </c>
      <c r="T730" s="20">
        <f t="shared" si="189"/>
        <v>-0.18</v>
      </c>
      <c r="U730" s="20">
        <f t="shared" si="194"/>
        <v>-0.06</v>
      </c>
    </row>
    <row r="731" spans="3:21" ht="19.2" x14ac:dyDescent="0.3">
      <c r="C731" s="14">
        <v>36</v>
      </c>
      <c r="D731" s="8">
        <v>4</v>
      </c>
      <c r="E731" s="8">
        <v>6</v>
      </c>
      <c r="F731" s="8">
        <v>3</v>
      </c>
      <c r="G731" s="8">
        <v>6</v>
      </c>
      <c r="H731" s="8">
        <v>1</v>
      </c>
      <c r="I731" s="8">
        <v>6</v>
      </c>
      <c r="J731" s="8">
        <v>2</v>
      </c>
      <c r="K731" s="9">
        <f>((D731*D691)+(E731*E691)+(F731*F691)+(G731*G691)+(H731*H691)+(I731*I691)+(J731*J691))+$L$9</f>
        <v>8.7639999999999976</v>
      </c>
      <c r="L731" s="8">
        <f t="shared" si="183"/>
        <v>1</v>
      </c>
      <c r="M731" s="10">
        <f t="shared" si="195"/>
        <v>-1</v>
      </c>
      <c r="N731" s="20">
        <f t="shared" si="184"/>
        <v>-2</v>
      </c>
      <c r="O731" s="20">
        <f t="shared" si="192"/>
        <v>-0.08</v>
      </c>
      <c r="P731" s="20">
        <f t="shared" si="185"/>
        <v>-0.12</v>
      </c>
      <c r="Q731" s="20">
        <f t="shared" si="193"/>
        <v>-0.06</v>
      </c>
      <c r="R731" s="20">
        <f t="shared" si="187"/>
        <v>-0.12</v>
      </c>
      <c r="S731" s="20">
        <f t="shared" si="188"/>
        <v>-0.02</v>
      </c>
      <c r="T731" s="20">
        <f t="shared" si="189"/>
        <v>-0.12</v>
      </c>
      <c r="U731" s="20">
        <f t="shared" si="194"/>
        <v>-0.04</v>
      </c>
    </row>
    <row r="732" spans="3:21" ht="19.2" x14ac:dyDescent="0.3">
      <c r="C732" s="14">
        <v>37</v>
      </c>
      <c r="D732" s="8">
        <v>4</v>
      </c>
      <c r="E732" s="8">
        <v>2</v>
      </c>
      <c r="F732" s="8">
        <v>4</v>
      </c>
      <c r="G732" s="8">
        <v>4</v>
      </c>
      <c r="H732" s="8">
        <v>5</v>
      </c>
      <c r="I732" s="8">
        <v>5</v>
      </c>
      <c r="J732" s="8">
        <v>8</v>
      </c>
      <c r="K732" s="9">
        <f>((D732*D691)+(E732*E691)+(F732*F691)+(G732*G691)+(H732*H691)+(I732*I691)+(J732*J691))+$L$9</f>
        <v>10.049200000000001</v>
      </c>
      <c r="L732" s="8">
        <f t="shared" si="183"/>
        <v>1</v>
      </c>
      <c r="M732" s="10">
        <f t="shared" si="195"/>
        <v>-1</v>
      </c>
      <c r="N732" s="20">
        <f t="shared" si="184"/>
        <v>-2</v>
      </c>
      <c r="O732" s="20">
        <f t="shared" si="192"/>
        <v>-0.08</v>
      </c>
      <c r="P732" s="20">
        <f t="shared" si="185"/>
        <v>-0.04</v>
      </c>
      <c r="Q732" s="20">
        <f t="shared" si="193"/>
        <v>-0.08</v>
      </c>
      <c r="R732" s="20">
        <f t="shared" si="187"/>
        <v>-0.08</v>
      </c>
      <c r="S732" s="20">
        <f t="shared" si="188"/>
        <v>-0.1</v>
      </c>
      <c r="T732" s="20">
        <f t="shared" si="189"/>
        <v>-0.1</v>
      </c>
      <c r="U732" s="20">
        <f t="shared" si="194"/>
        <v>-0.16</v>
      </c>
    </row>
    <row r="733" spans="3:21" ht="19.2" x14ac:dyDescent="0.3">
      <c r="C733" s="14">
        <v>38</v>
      </c>
      <c r="D733" s="8">
        <v>4</v>
      </c>
      <c r="E733" s="8">
        <v>4</v>
      </c>
      <c r="F733" s="8">
        <v>0</v>
      </c>
      <c r="G733" s="8">
        <v>1</v>
      </c>
      <c r="H733" s="8">
        <v>7</v>
      </c>
      <c r="I733" s="8">
        <v>8</v>
      </c>
      <c r="J733" s="8">
        <v>8</v>
      </c>
      <c r="K733" s="9">
        <f>((D733*D691)+(E733*E691)+(F733*F691)+(G733*G691)+(H733*H691)+(I733*I691)+(J733*J691))+$L$9</f>
        <v>9.7235999999999976</v>
      </c>
      <c r="L733" s="8">
        <f t="shared" si="183"/>
        <v>1</v>
      </c>
      <c r="M733" s="10">
        <f t="shared" si="195"/>
        <v>-1</v>
      </c>
      <c r="N733" s="20">
        <f t="shared" si="184"/>
        <v>-2</v>
      </c>
      <c r="O733" s="20">
        <f t="shared" si="192"/>
        <v>-0.08</v>
      </c>
      <c r="P733" s="20">
        <f t="shared" si="185"/>
        <v>-0.08</v>
      </c>
      <c r="Q733" s="20">
        <f t="shared" si="193"/>
        <v>0</v>
      </c>
      <c r="R733" s="20">
        <f t="shared" si="187"/>
        <v>-0.02</v>
      </c>
      <c r="S733" s="20">
        <f t="shared" si="188"/>
        <v>-0.14000000000000001</v>
      </c>
      <c r="T733" s="20">
        <f t="shared" si="189"/>
        <v>-0.16</v>
      </c>
      <c r="U733" s="20">
        <f t="shared" si="194"/>
        <v>-0.16</v>
      </c>
    </row>
    <row r="734" spans="3:21" ht="19.2" x14ac:dyDescent="0.3">
      <c r="C734" s="14">
        <v>39</v>
      </c>
      <c r="D734" s="8">
        <v>5</v>
      </c>
      <c r="E734" s="8">
        <v>2</v>
      </c>
      <c r="F734" s="8">
        <v>9</v>
      </c>
      <c r="G734" s="8">
        <v>1</v>
      </c>
      <c r="H734" s="8">
        <v>6</v>
      </c>
      <c r="I734" s="8">
        <v>6</v>
      </c>
      <c r="J734" s="8">
        <v>1</v>
      </c>
      <c r="K734" s="9">
        <f>((D734*D691)+(E734*E691)+(F734*F691)+(G734*G691)+(H734*H691)+(I734*I691)+(J734*J691))+$L$9</f>
        <v>8.7795999999999985</v>
      </c>
      <c r="L734" s="8">
        <f t="shared" si="183"/>
        <v>1</v>
      </c>
      <c r="M734" s="10">
        <f t="shared" si="195"/>
        <v>1</v>
      </c>
      <c r="N734" s="20">
        <f t="shared" si="184"/>
        <v>0</v>
      </c>
      <c r="O734" s="20">
        <f t="shared" si="192"/>
        <v>0</v>
      </c>
      <c r="P734" s="20">
        <f t="shared" si="185"/>
        <v>0</v>
      </c>
      <c r="Q734" s="20">
        <f t="shared" si="193"/>
        <v>0</v>
      </c>
      <c r="R734" s="20">
        <f t="shared" si="187"/>
        <v>0</v>
      </c>
      <c r="S734" s="20">
        <f t="shared" si="188"/>
        <v>0</v>
      </c>
      <c r="T734" s="20">
        <f t="shared" si="189"/>
        <v>0</v>
      </c>
      <c r="U734" s="20">
        <f t="shared" si="194"/>
        <v>0</v>
      </c>
    </row>
    <row r="735" spans="3:21" ht="19.2" x14ac:dyDescent="0.3">
      <c r="C735" s="14">
        <v>40</v>
      </c>
      <c r="D735" s="8">
        <v>5</v>
      </c>
      <c r="E735" s="8">
        <v>1</v>
      </c>
      <c r="F735" s="8">
        <v>7</v>
      </c>
      <c r="G735" s="8">
        <v>1</v>
      </c>
      <c r="H735" s="8">
        <v>1</v>
      </c>
      <c r="I735" s="8">
        <v>6</v>
      </c>
      <c r="J735" s="8">
        <v>5</v>
      </c>
      <c r="K735" s="9">
        <f>((D735*D691)+(E735*E691)+(F735*F691)+(G735*G691)+(H735*H691)+(I735*I691)+(J735*J691))+$L$9</f>
        <v>7.3183999999999969</v>
      </c>
      <c r="L735" s="8">
        <f t="shared" si="183"/>
        <v>1</v>
      </c>
      <c r="M735" s="10">
        <f t="shared" si="195"/>
        <v>1</v>
      </c>
      <c r="N735" s="20">
        <f t="shared" si="184"/>
        <v>0</v>
      </c>
      <c r="O735" s="20">
        <f t="shared" si="192"/>
        <v>0</v>
      </c>
      <c r="P735" s="20">
        <f t="shared" si="185"/>
        <v>0</v>
      </c>
      <c r="Q735" s="20">
        <f t="shared" si="193"/>
        <v>0</v>
      </c>
      <c r="R735" s="20">
        <f t="shared" si="187"/>
        <v>0</v>
      </c>
      <c r="S735" s="20">
        <f t="shared" si="188"/>
        <v>0</v>
      </c>
      <c r="T735" s="20">
        <f t="shared" si="189"/>
        <v>0</v>
      </c>
      <c r="U735" s="20">
        <f t="shared" si="194"/>
        <v>0</v>
      </c>
    </row>
    <row r="736" spans="3:21" ht="19.2" x14ac:dyDescent="0.3">
      <c r="C736" s="14">
        <v>41</v>
      </c>
      <c r="D736" s="8">
        <v>3</v>
      </c>
      <c r="E736" s="8">
        <v>8</v>
      </c>
      <c r="F736" s="8">
        <v>0</v>
      </c>
      <c r="G736" s="8">
        <v>0</v>
      </c>
      <c r="H736" s="8">
        <v>4</v>
      </c>
      <c r="I736" s="8">
        <v>2</v>
      </c>
      <c r="J736" s="8">
        <v>3</v>
      </c>
      <c r="K736" s="9">
        <f>((D736*D691)+(E736*E691)+(F736*F691)+(G736*G691)+(H736*H691)+(I736*I691)+(J736*J691))+$L$9</f>
        <v>4.0815999999999981</v>
      </c>
      <c r="L736" s="8">
        <f t="shared" si="183"/>
        <v>1</v>
      </c>
      <c r="M736" s="10">
        <f t="shared" si="195"/>
        <v>-1</v>
      </c>
      <c r="N736" s="20">
        <f t="shared" si="184"/>
        <v>-2</v>
      </c>
      <c r="O736" s="20">
        <f t="shared" si="192"/>
        <v>-0.06</v>
      </c>
      <c r="P736" s="20">
        <f t="shared" si="185"/>
        <v>-0.16</v>
      </c>
      <c r="Q736" s="20">
        <f t="shared" si="193"/>
        <v>0</v>
      </c>
      <c r="R736" s="20">
        <f t="shared" si="187"/>
        <v>0</v>
      </c>
      <c r="S736" s="20">
        <f t="shared" si="188"/>
        <v>-0.08</v>
      </c>
      <c r="T736" s="20">
        <f t="shared" si="189"/>
        <v>-0.04</v>
      </c>
      <c r="U736" s="20">
        <f t="shared" si="194"/>
        <v>-0.06</v>
      </c>
    </row>
    <row r="737" spans="3:21" ht="19.2" x14ac:dyDescent="0.3">
      <c r="C737" s="14">
        <v>42</v>
      </c>
      <c r="D737" s="8">
        <v>4</v>
      </c>
      <c r="E737" s="8">
        <v>7</v>
      </c>
      <c r="F737" s="8">
        <v>8</v>
      </c>
      <c r="G737" s="8">
        <v>8</v>
      </c>
      <c r="H737" s="8">
        <v>6</v>
      </c>
      <c r="I737" s="8">
        <v>4</v>
      </c>
      <c r="J737" s="8">
        <v>1</v>
      </c>
      <c r="K737" s="9">
        <f>((D737*D691)+(E737*E691)+(F737*F691)+(G737*G691)+(H737*H691)+(I737*I691)+(J737*J691))+$L$9</f>
        <v>13.277200000000001</v>
      </c>
      <c r="L737" s="8">
        <f t="shared" si="183"/>
        <v>1</v>
      </c>
      <c r="M737" s="10">
        <f t="shared" si="195"/>
        <v>1</v>
      </c>
      <c r="N737" s="20">
        <f t="shared" si="184"/>
        <v>0</v>
      </c>
      <c r="O737" s="20">
        <f t="shared" si="192"/>
        <v>0</v>
      </c>
      <c r="P737" s="20">
        <f t="shared" si="185"/>
        <v>0</v>
      </c>
      <c r="Q737" s="20">
        <f t="shared" si="193"/>
        <v>0</v>
      </c>
      <c r="R737" s="20">
        <f t="shared" si="187"/>
        <v>0</v>
      </c>
      <c r="S737" s="20">
        <f t="shared" si="188"/>
        <v>0</v>
      </c>
      <c r="T737" s="20">
        <f t="shared" si="189"/>
        <v>0</v>
      </c>
      <c r="U737" s="20">
        <f t="shared" si="194"/>
        <v>0</v>
      </c>
    </row>
    <row r="738" spans="3:21" ht="19.2" x14ac:dyDescent="0.3">
      <c r="C738" s="14">
        <v>43</v>
      </c>
      <c r="D738" s="8">
        <v>5</v>
      </c>
      <c r="E738" s="8">
        <v>3</v>
      </c>
      <c r="F738" s="8">
        <v>0</v>
      </c>
      <c r="G738" s="8">
        <v>7</v>
      </c>
      <c r="H738" s="8">
        <v>8</v>
      </c>
      <c r="I738" s="8">
        <v>8</v>
      </c>
      <c r="J738" s="8">
        <v>4</v>
      </c>
      <c r="K738" s="9">
        <f>((D738*D691)+(E738*E691)+(F738*F691)+(G738*G691)+(H738*H691)+(I738*I691)+(J738*J691))+$L$9</f>
        <v>11.5884</v>
      </c>
      <c r="L738" s="8">
        <f t="shared" si="183"/>
        <v>1</v>
      </c>
      <c r="M738" s="10">
        <f t="shared" si="195"/>
        <v>1</v>
      </c>
      <c r="N738" s="20">
        <f t="shared" si="184"/>
        <v>0</v>
      </c>
      <c r="O738" s="20">
        <f t="shared" si="192"/>
        <v>0</v>
      </c>
      <c r="P738" s="20">
        <f t="shared" si="185"/>
        <v>0</v>
      </c>
      <c r="Q738" s="20">
        <f t="shared" si="193"/>
        <v>0</v>
      </c>
      <c r="R738" s="20">
        <f t="shared" si="187"/>
        <v>0</v>
      </c>
      <c r="S738" s="20">
        <f t="shared" si="188"/>
        <v>0</v>
      </c>
      <c r="T738" s="20">
        <f t="shared" si="189"/>
        <v>0</v>
      </c>
      <c r="U738" s="20">
        <f t="shared" si="194"/>
        <v>0</v>
      </c>
    </row>
    <row r="739" spans="3:21" ht="19.2" x14ac:dyDescent="0.3">
      <c r="C739" s="14">
        <v>44</v>
      </c>
      <c r="D739" s="8">
        <v>3</v>
      </c>
      <c r="E739" s="8">
        <v>6</v>
      </c>
      <c r="F739" s="8">
        <v>9</v>
      </c>
      <c r="G739" s="8">
        <v>3</v>
      </c>
      <c r="H739" s="8">
        <v>6</v>
      </c>
      <c r="I739" s="8">
        <v>2</v>
      </c>
      <c r="J739" s="8">
        <v>1</v>
      </c>
      <c r="K739" s="9">
        <f>((D739*D691)+(E739*E691)+(F739*F691)+(G739*G691)+(H739*H691)+(I739*I691)+(J739*J691))+$L$9</f>
        <v>8.8675999999999959</v>
      </c>
      <c r="L739" s="8">
        <f t="shared" si="183"/>
        <v>1</v>
      </c>
      <c r="M739" s="10">
        <f t="shared" si="195"/>
        <v>-1</v>
      </c>
      <c r="N739" s="20">
        <f t="shared" si="184"/>
        <v>-2</v>
      </c>
      <c r="O739" s="20">
        <f t="shared" si="192"/>
        <v>-0.06</v>
      </c>
      <c r="P739" s="20">
        <f t="shared" si="185"/>
        <v>-0.12</v>
      </c>
      <c r="Q739" s="20">
        <f t="shared" si="193"/>
        <v>-0.18</v>
      </c>
      <c r="R739" s="20">
        <f t="shared" si="187"/>
        <v>-0.06</v>
      </c>
      <c r="S739" s="20">
        <f t="shared" si="188"/>
        <v>-0.12</v>
      </c>
      <c r="T739" s="20">
        <f t="shared" si="189"/>
        <v>-0.04</v>
      </c>
      <c r="U739" s="20">
        <f t="shared" si="194"/>
        <v>-0.02</v>
      </c>
    </row>
    <row r="740" spans="3:21" ht="19.2" x14ac:dyDescent="0.3">
      <c r="C740" s="14">
        <v>45</v>
      </c>
      <c r="D740" s="8">
        <v>4</v>
      </c>
      <c r="E740" s="8">
        <v>4</v>
      </c>
      <c r="F740" s="8">
        <v>6</v>
      </c>
      <c r="G740" s="8">
        <v>1</v>
      </c>
      <c r="H740" s="8">
        <v>0</v>
      </c>
      <c r="I740" s="8">
        <v>0</v>
      </c>
      <c r="J740" s="8">
        <v>3</v>
      </c>
      <c r="K740" s="9">
        <f>((D740*D691)+(E740*E691)+(F740*F691)+(G740*G691)+(H740*H691)+(I740*I691)+(J740*J691))+$L$9</f>
        <v>3.4895999999999994</v>
      </c>
      <c r="L740" s="8">
        <f t="shared" si="183"/>
        <v>1</v>
      </c>
      <c r="M740" s="10">
        <f t="shared" si="195"/>
        <v>-1</v>
      </c>
      <c r="N740" s="20">
        <f t="shared" si="184"/>
        <v>-2</v>
      </c>
      <c r="O740" s="20">
        <f t="shared" si="192"/>
        <v>-0.08</v>
      </c>
      <c r="P740" s="20">
        <f t="shared" si="185"/>
        <v>-0.08</v>
      </c>
      <c r="Q740" s="20">
        <f t="shared" si="193"/>
        <v>-0.12</v>
      </c>
      <c r="R740" s="20">
        <f t="shared" si="187"/>
        <v>-0.02</v>
      </c>
      <c r="S740" s="20">
        <f t="shared" si="188"/>
        <v>0</v>
      </c>
      <c r="T740" s="20">
        <f t="shared" si="189"/>
        <v>0</v>
      </c>
      <c r="U740" s="20">
        <f t="shared" si="194"/>
        <v>-0.06</v>
      </c>
    </row>
    <row r="741" spans="3:21" ht="19.2" x14ac:dyDescent="0.3">
      <c r="C741" s="14">
        <v>46</v>
      </c>
      <c r="D741" s="8">
        <v>4</v>
      </c>
      <c r="E741" s="8">
        <v>6</v>
      </c>
      <c r="F741" s="8">
        <v>0</v>
      </c>
      <c r="G741" s="8">
        <v>0</v>
      </c>
      <c r="H741" s="8">
        <v>9</v>
      </c>
      <c r="I741" s="8">
        <v>8</v>
      </c>
      <c r="J741" s="8">
        <v>7</v>
      </c>
      <c r="K741" s="9">
        <f>((D741*D691)+(E741*E691)+(F741*F691)+(G741*G691)+(H741*H691)+(I741*I691)+(J741*J691))+$L$9</f>
        <v>10.478399999999997</v>
      </c>
      <c r="L741" s="8">
        <f t="shared" si="183"/>
        <v>1</v>
      </c>
      <c r="M741" s="10">
        <f t="shared" si="195"/>
        <v>-1</v>
      </c>
      <c r="N741" s="20">
        <f t="shared" si="184"/>
        <v>-2</v>
      </c>
      <c r="O741" s="20">
        <f>N741*$D$2*D741</f>
        <v>-0.08</v>
      </c>
      <c r="P741" s="20">
        <f t="shared" si="185"/>
        <v>-0.12</v>
      </c>
      <c r="Q741" s="20">
        <f t="shared" si="193"/>
        <v>0</v>
      </c>
      <c r="R741" s="20">
        <f t="shared" si="187"/>
        <v>0</v>
      </c>
      <c r="S741" s="20">
        <f t="shared" si="188"/>
        <v>-0.18</v>
      </c>
      <c r="T741" s="20">
        <f t="shared" si="189"/>
        <v>-0.16</v>
      </c>
      <c r="U741" s="20">
        <f t="shared" si="194"/>
        <v>-0.14000000000000001</v>
      </c>
    </row>
    <row r="742" spans="3:21" ht="19.2" x14ac:dyDescent="0.3">
      <c r="C742" s="14">
        <v>47</v>
      </c>
      <c r="D742" s="8">
        <v>4</v>
      </c>
      <c r="E742" s="8">
        <v>9</v>
      </c>
      <c r="F742" s="8">
        <v>4</v>
      </c>
      <c r="G742" s="8">
        <v>0</v>
      </c>
      <c r="H742" s="8">
        <v>0</v>
      </c>
      <c r="I742" s="8">
        <v>2</v>
      </c>
      <c r="J742" s="8">
        <v>3</v>
      </c>
      <c r="K742" s="9">
        <f>((D742*D691)+(E742*E691)+(F742*F691)+(G742*G691)+(H742*H691)+(I742*I691)+(J742*J691))+$L$9</f>
        <v>5.5315999999999974</v>
      </c>
      <c r="L742" s="8">
        <f t="shared" si="183"/>
        <v>1</v>
      </c>
      <c r="M742" s="10">
        <f t="shared" si="195"/>
        <v>1</v>
      </c>
      <c r="N742" s="20">
        <f t="shared" si="184"/>
        <v>0</v>
      </c>
      <c r="O742" s="20">
        <f t="shared" ref="O742:O743" si="196">N742*$D$2*D742</f>
        <v>0</v>
      </c>
      <c r="P742" s="20">
        <f t="shared" si="185"/>
        <v>0</v>
      </c>
      <c r="Q742" s="20">
        <f t="shared" si="193"/>
        <v>0</v>
      </c>
      <c r="R742" s="20">
        <f t="shared" si="187"/>
        <v>0</v>
      </c>
      <c r="S742" s="20">
        <f t="shared" si="188"/>
        <v>0</v>
      </c>
      <c r="T742" s="20">
        <f t="shared" si="189"/>
        <v>0</v>
      </c>
      <c r="U742" s="20">
        <f t="shared" si="194"/>
        <v>0</v>
      </c>
    </row>
    <row r="743" spans="3:21" ht="19.2" x14ac:dyDescent="0.3">
      <c r="C743" s="14">
        <v>48</v>
      </c>
      <c r="D743" s="8">
        <v>4</v>
      </c>
      <c r="E743" s="8">
        <v>6</v>
      </c>
      <c r="F743" s="8">
        <v>5</v>
      </c>
      <c r="G743" s="8">
        <v>7</v>
      </c>
      <c r="H743" s="8">
        <v>3</v>
      </c>
      <c r="I743" s="8">
        <v>8</v>
      </c>
      <c r="J743" s="8">
        <v>0</v>
      </c>
      <c r="K743" s="9">
        <f>((D743*D691)+(E743*E691)+(F743*F691)+(G743*G691)+(H743*H691)+(I743*I691)+(J743*J691))+$L$9</f>
        <v>11.075599999999998</v>
      </c>
      <c r="L743" s="8">
        <f t="shared" si="183"/>
        <v>1</v>
      </c>
      <c r="M743" s="10">
        <f t="shared" si="195"/>
        <v>-1</v>
      </c>
      <c r="N743" s="20">
        <f t="shared" si="184"/>
        <v>-2</v>
      </c>
      <c r="O743" s="20">
        <f t="shared" si="196"/>
        <v>-0.08</v>
      </c>
      <c r="P743" s="20">
        <f t="shared" si="185"/>
        <v>-0.12</v>
      </c>
      <c r="Q743" s="20">
        <f t="shared" si="193"/>
        <v>-0.1</v>
      </c>
      <c r="R743" s="20">
        <f t="shared" si="187"/>
        <v>-0.14000000000000001</v>
      </c>
      <c r="S743" s="20">
        <f t="shared" si="188"/>
        <v>-0.06</v>
      </c>
      <c r="T743" s="20">
        <f t="shared" si="189"/>
        <v>-0.16</v>
      </c>
      <c r="U743" s="20">
        <f t="shared" si="194"/>
        <v>0</v>
      </c>
    </row>
    <row r="744" spans="3:21" ht="19.2" x14ac:dyDescent="0.3">
      <c r="C744" s="14">
        <v>49</v>
      </c>
      <c r="D744" s="8">
        <v>4</v>
      </c>
      <c r="E744" s="8">
        <v>7</v>
      </c>
      <c r="F744" s="8">
        <v>7</v>
      </c>
      <c r="G744" s="8">
        <v>4</v>
      </c>
      <c r="H744" s="8">
        <v>4</v>
      </c>
      <c r="I744" s="8">
        <v>2</v>
      </c>
      <c r="J744" s="8">
        <v>5</v>
      </c>
      <c r="K744" s="9">
        <f>((D744*D691)+(E744*E691)+(F744*F691)+(G744*G691)+(H744*H691)+(I744*I691)+(J744*J691))+$L$9</f>
        <v>10.732399999999998</v>
      </c>
      <c r="L744" s="8">
        <f t="shared" si="183"/>
        <v>1</v>
      </c>
      <c r="M744" s="10">
        <f t="shared" si="195"/>
        <v>1</v>
      </c>
      <c r="N744" s="20">
        <f t="shared" si="184"/>
        <v>0</v>
      </c>
      <c r="O744" s="20">
        <f>N744*$D$2*D744</f>
        <v>0</v>
      </c>
      <c r="P744" s="20">
        <f t="shared" si="185"/>
        <v>0</v>
      </c>
      <c r="Q744" s="20">
        <f t="shared" si="193"/>
        <v>0</v>
      </c>
      <c r="R744" s="20">
        <f t="shared" si="187"/>
        <v>0</v>
      </c>
      <c r="S744" s="20">
        <f t="shared" si="188"/>
        <v>0</v>
      </c>
      <c r="T744" s="20">
        <f t="shared" si="189"/>
        <v>0</v>
      </c>
      <c r="U744" s="20">
        <f t="shared" si="194"/>
        <v>0</v>
      </c>
    </row>
    <row r="745" spans="3:21" ht="19.2" x14ac:dyDescent="0.3">
      <c r="C745" s="14">
        <v>50</v>
      </c>
      <c r="D745" s="8">
        <v>5</v>
      </c>
      <c r="E745" s="8">
        <v>1</v>
      </c>
      <c r="F745" s="8">
        <v>2</v>
      </c>
      <c r="G745" s="8">
        <v>0</v>
      </c>
      <c r="H745" s="8">
        <v>7</v>
      </c>
      <c r="I745" s="8">
        <v>1</v>
      </c>
      <c r="J745" s="8">
        <v>6</v>
      </c>
      <c r="K745" s="9">
        <f>((D745*D691)+(E745*E691)+(F745*F691)+(G745*G691)+(H745*H691)+(I745*I691)+(J745*J691))+$L$9</f>
        <v>4.7000000000000011</v>
      </c>
      <c r="L745" s="8">
        <f t="shared" si="183"/>
        <v>1</v>
      </c>
      <c r="M745" s="10">
        <f t="shared" si="195"/>
        <v>1</v>
      </c>
      <c r="N745" s="20">
        <f t="shared" si="184"/>
        <v>0</v>
      </c>
      <c r="O745" s="20">
        <f t="shared" ref="O745" si="197">N745*$D$2*D745</f>
        <v>0</v>
      </c>
      <c r="P745" s="20">
        <f t="shared" si="185"/>
        <v>0</v>
      </c>
      <c r="Q745" s="20">
        <f t="shared" si="193"/>
        <v>0</v>
      </c>
      <c r="R745" s="20">
        <f t="shared" si="187"/>
        <v>0</v>
      </c>
      <c r="S745" s="20">
        <f t="shared" si="188"/>
        <v>0</v>
      </c>
      <c r="T745" s="20">
        <f t="shared" si="189"/>
        <v>0</v>
      </c>
      <c r="U745" s="20">
        <f t="shared" si="194"/>
        <v>0</v>
      </c>
    </row>
    <row r="746" spans="3:21" ht="19.2" x14ac:dyDescent="0.3">
      <c r="C746" s="12"/>
      <c r="D746" s="12"/>
      <c r="E746" s="12"/>
      <c r="F746" s="12"/>
      <c r="G746" s="12"/>
      <c r="H746" s="12"/>
      <c r="I746" s="12"/>
      <c r="J746" s="12"/>
      <c r="K746" s="12"/>
      <c r="L746" s="58" t="s">
        <v>37</v>
      </c>
      <c r="M746" s="58"/>
      <c r="N746" s="24">
        <f>SUM(N696:N745)</f>
        <v>-52</v>
      </c>
      <c r="O746" s="23">
        <f>AVERAGE(O696:O745)</f>
        <v>-3.960000000000001E-2</v>
      </c>
      <c r="P746" s="23">
        <f t="shared" ref="P746:U746" si="198">AVERAGE(P696:P745)</f>
        <v>-4.4000000000000011E-2</v>
      </c>
      <c r="Q746" s="23">
        <f t="shared" si="198"/>
        <v>-4.7200000000000013E-2</v>
      </c>
      <c r="R746" s="23">
        <f t="shared" si="198"/>
        <v>-3.960000000000001E-2</v>
      </c>
      <c r="S746" s="23">
        <f t="shared" si="198"/>
        <v>-5.5600000000000011E-2</v>
      </c>
      <c r="T746" s="23">
        <f t="shared" si="198"/>
        <v>-4.6000000000000006E-2</v>
      </c>
      <c r="U746" s="23">
        <f t="shared" si="198"/>
        <v>-4.6400000000000004E-2</v>
      </c>
    </row>
    <row r="747" spans="3:21" ht="19.2" x14ac:dyDescent="0.3">
      <c r="C747" s="12"/>
      <c r="D747" s="12"/>
      <c r="E747" s="12"/>
      <c r="F747" s="12"/>
      <c r="G747" s="12"/>
      <c r="H747" s="12"/>
      <c r="I747" s="12"/>
      <c r="J747" s="12"/>
      <c r="K747" s="12"/>
      <c r="L747" s="56" t="s">
        <v>38</v>
      </c>
      <c r="M747" s="56"/>
      <c r="N747" s="57">
        <f>SUMSQ(N696:N745)/2</f>
        <v>52</v>
      </c>
      <c r="O747" s="12"/>
      <c r="P747" s="12"/>
      <c r="Q747" s="12"/>
      <c r="R747" s="12"/>
      <c r="S747" s="12"/>
      <c r="T747" s="12"/>
      <c r="U747" s="12"/>
    </row>
    <row r="748" spans="3:21" x14ac:dyDescent="0.3">
      <c r="L748" s="56"/>
      <c r="M748" s="56"/>
      <c r="N748" s="57"/>
    </row>
    <row r="749" spans="3:21" x14ac:dyDescent="0.3">
      <c r="C749" s="6"/>
    </row>
    <row r="751" spans="3:21" ht="20.399999999999999" x14ac:dyDescent="0.45">
      <c r="C751" s="21"/>
      <c r="D751" s="59" t="s">
        <v>18</v>
      </c>
      <c r="E751" s="59"/>
      <c r="F751" s="59"/>
      <c r="G751" s="59"/>
      <c r="H751" s="59"/>
      <c r="I751" s="59"/>
      <c r="J751" s="59"/>
      <c r="K751" s="60" t="s">
        <v>41</v>
      </c>
      <c r="L751" s="61"/>
      <c r="M751" s="28">
        <v>13</v>
      </c>
      <c r="N751" s="26"/>
    </row>
    <row r="752" spans="3:21" ht="19.2" x14ac:dyDescent="0.45">
      <c r="C752" s="25"/>
      <c r="D752" s="22" t="s">
        <v>10</v>
      </c>
      <c r="E752" s="22" t="s">
        <v>11</v>
      </c>
      <c r="F752" s="22" t="s">
        <v>12</v>
      </c>
      <c r="G752" s="22" t="s">
        <v>13</v>
      </c>
      <c r="H752" s="22" t="s">
        <v>14</v>
      </c>
      <c r="I752" s="22" t="s">
        <v>15</v>
      </c>
      <c r="J752" s="22" t="s">
        <v>16</v>
      </c>
      <c r="L752" s="27" t="s">
        <v>23</v>
      </c>
    </row>
    <row r="753" spans="3:21" ht="19.2" x14ac:dyDescent="0.45">
      <c r="C753" s="16" t="s">
        <v>39</v>
      </c>
      <c r="D753" s="11">
        <f t="shared" ref="D753:J753" si="199">O746+D691</f>
        <v>0.52480000000000038</v>
      </c>
      <c r="E753" s="11">
        <f t="shared" si="199"/>
        <v>0.47199999999999953</v>
      </c>
      <c r="F753" s="11">
        <f t="shared" si="199"/>
        <v>0.43359999999999976</v>
      </c>
      <c r="G753" s="11">
        <f t="shared" si="199"/>
        <v>0.52480000000000038</v>
      </c>
      <c r="H753" s="11">
        <f t="shared" si="199"/>
        <v>0.33280000000000021</v>
      </c>
      <c r="I753" s="11">
        <f t="shared" si="199"/>
        <v>0.44799999999999962</v>
      </c>
      <c r="J753" s="11">
        <f t="shared" si="199"/>
        <v>0.44320000000000004</v>
      </c>
      <c r="L753" s="13">
        <v>1</v>
      </c>
    </row>
    <row r="754" spans="3:21" x14ac:dyDescent="0.3">
      <c r="P754" s="5"/>
    </row>
    <row r="756" spans="3:21" ht="19.2" x14ac:dyDescent="0.3">
      <c r="C756" s="8"/>
      <c r="D756" s="59" t="s">
        <v>17</v>
      </c>
      <c r="E756" s="59"/>
      <c r="F756" s="59"/>
      <c r="G756" s="59"/>
      <c r="H756" s="59"/>
      <c r="I756" s="59"/>
      <c r="J756" s="59"/>
      <c r="K756" s="62"/>
      <c r="L756" s="62"/>
      <c r="M756" s="62"/>
      <c r="N756" s="62"/>
      <c r="O756" s="63" t="s">
        <v>24</v>
      </c>
      <c r="P756" s="64"/>
      <c r="Q756" s="64"/>
      <c r="R756" s="64"/>
      <c r="S756" s="64"/>
      <c r="T756" s="64"/>
      <c r="U756" s="64"/>
    </row>
    <row r="757" spans="3:21" ht="19.2" x14ac:dyDescent="0.3">
      <c r="C757" s="16" t="s">
        <v>40</v>
      </c>
      <c r="D757" s="22" t="s">
        <v>10</v>
      </c>
      <c r="E757" s="22" t="s">
        <v>11</v>
      </c>
      <c r="F757" s="22" t="s">
        <v>12</v>
      </c>
      <c r="G757" s="22" t="s">
        <v>13</v>
      </c>
      <c r="H757" s="22" t="s">
        <v>14</v>
      </c>
      <c r="I757" s="22" t="s">
        <v>15</v>
      </c>
      <c r="J757" s="22" t="s">
        <v>16</v>
      </c>
      <c r="K757" s="17" t="s">
        <v>19</v>
      </c>
      <c r="L757" s="16" t="s">
        <v>20</v>
      </c>
      <c r="M757" s="16" t="s">
        <v>21</v>
      </c>
      <c r="N757" s="18" t="s">
        <v>22</v>
      </c>
      <c r="O757" s="15" t="s">
        <v>25</v>
      </c>
      <c r="P757" s="15" t="s">
        <v>26</v>
      </c>
      <c r="Q757" s="15" t="s">
        <v>27</v>
      </c>
      <c r="R757" s="15" t="s">
        <v>28</v>
      </c>
      <c r="S757" s="15" t="s">
        <v>29</v>
      </c>
      <c r="T757" s="15" t="s">
        <v>30</v>
      </c>
      <c r="U757" s="15" t="s">
        <v>31</v>
      </c>
    </row>
    <row r="758" spans="3:21" ht="19.2" x14ac:dyDescent="0.3">
      <c r="C758" s="14">
        <v>1</v>
      </c>
      <c r="D758" s="8">
        <v>4</v>
      </c>
      <c r="E758" s="8">
        <v>7</v>
      </c>
      <c r="F758" s="8">
        <v>1</v>
      </c>
      <c r="G758" s="8">
        <v>2</v>
      </c>
      <c r="H758" s="8">
        <v>9</v>
      </c>
      <c r="I758" s="8">
        <v>3</v>
      </c>
      <c r="J758" s="8">
        <v>5</v>
      </c>
      <c r="K758" s="9">
        <f>((D758*D753)+(E758*E753)+(F758*F753)+(G758*G753)+(H758*H753)+(I758*I753)+(J758*J753))+$L$9</f>
        <v>7.6916000000000011</v>
      </c>
      <c r="L758" s="8">
        <f>IF(K758&gt;=0,$D$3,$D$4)</f>
        <v>1</v>
      </c>
      <c r="M758" s="10">
        <f>IF(VALUE(D758 &amp; E758 &amp; F758 &amp; G758 &amp; H758 &amp; I758 &amp; J758) &gt;= 4712935, 1, -1)</f>
        <v>1</v>
      </c>
      <c r="N758" s="20">
        <f>M758-L758</f>
        <v>0</v>
      </c>
      <c r="O758" s="20">
        <f>$N$15*$D$2*D748</f>
        <v>0</v>
      </c>
      <c r="P758" s="20">
        <f>N758*$D$2*E758</f>
        <v>0</v>
      </c>
      <c r="Q758" s="20">
        <f>N758*$D$2*F758</f>
        <v>0</v>
      </c>
      <c r="R758" s="20">
        <f>N758*$D$2*G758</f>
        <v>0</v>
      </c>
      <c r="S758" s="20">
        <f>N758*$D$2*H758</f>
        <v>0</v>
      </c>
      <c r="T758" s="20">
        <f>N758*$D$2*I758</f>
        <v>0</v>
      </c>
      <c r="U758" s="20">
        <f>N758*$D$2*J758</f>
        <v>0</v>
      </c>
    </row>
    <row r="759" spans="3:21" ht="19.2" x14ac:dyDescent="0.3">
      <c r="C759" s="14">
        <v>2</v>
      </c>
      <c r="D759" s="8">
        <v>5</v>
      </c>
      <c r="E759" s="8">
        <v>0</v>
      </c>
      <c r="F759" s="8">
        <v>8</v>
      </c>
      <c r="G759" s="8">
        <v>6</v>
      </c>
      <c r="H759" s="8">
        <v>8</v>
      </c>
      <c r="I759" s="8">
        <v>8</v>
      </c>
      <c r="J759" s="8">
        <v>7</v>
      </c>
      <c r="K759" s="9">
        <f>((D759*D753)+(E759*E753)+(F759*F753)+(G759*G753)+(H759*H753)+(I759*I753)+(J759*J753))+$L$9</f>
        <v>12.840399999999999</v>
      </c>
      <c r="L759" s="8">
        <f t="shared" ref="L759:L807" si="200">IF(K759&gt;=0,$D$3,$D$4)</f>
        <v>1</v>
      </c>
      <c r="M759" s="10">
        <f>IF(VALUE(D759 &amp; E759 &amp; F759 &amp; G759 &amp; H759 &amp; I759 &amp; J759) &gt;= 4712935, 1, -1)</f>
        <v>1</v>
      </c>
      <c r="N759" s="20">
        <f t="shared" ref="N759:N807" si="201">M759-L759</f>
        <v>0</v>
      </c>
      <c r="O759" s="20">
        <f>N759*$D$2*D759</f>
        <v>0</v>
      </c>
      <c r="P759" s="20">
        <f t="shared" ref="P759:P807" si="202">N759*$D$2*E759</f>
        <v>0</v>
      </c>
      <c r="Q759" s="20">
        <f t="shared" ref="Q759:Q760" si="203">N759*$D$2*F759</f>
        <v>0</v>
      </c>
      <c r="R759" s="20">
        <f t="shared" ref="R759:R807" si="204">N759*$D$2*G759</f>
        <v>0</v>
      </c>
      <c r="S759" s="20">
        <f t="shared" ref="S759:S807" si="205">N759*$D$2*H759</f>
        <v>0</v>
      </c>
      <c r="T759" s="20">
        <f t="shared" ref="T759:T807" si="206">N759*$D$2*I759</f>
        <v>0</v>
      </c>
      <c r="U759" s="20">
        <f t="shared" ref="U759:U761" si="207">N759*$D$2*J759</f>
        <v>0</v>
      </c>
    </row>
    <row r="760" spans="3:21" ht="19.2" x14ac:dyDescent="0.3">
      <c r="C760" s="14">
        <v>3</v>
      </c>
      <c r="D760" s="8">
        <v>5</v>
      </c>
      <c r="E760" s="8">
        <v>3</v>
      </c>
      <c r="F760" s="8">
        <v>7</v>
      </c>
      <c r="G760" s="8">
        <v>3</v>
      </c>
      <c r="H760" s="8">
        <v>1</v>
      </c>
      <c r="I760" s="8">
        <v>4</v>
      </c>
      <c r="J760" s="8">
        <v>5</v>
      </c>
      <c r="K760" s="9">
        <f>((D760*D753)+(E760*E753)+(F760*F753)+(G760*G753)+(H760*H753)+(I760*I753)+(J760*J753))+$L$9</f>
        <v>7.2403999999999975</v>
      </c>
      <c r="L760" s="8">
        <f t="shared" si="200"/>
        <v>1</v>
      </c>
      <c r="M760" s="10">
        <f t="shared" ref="M760:M763" si="208">IF(VALUE(D760 &amp; E760 &amp; F760 &amp; G760 &amp; H760 &amp; I760 &amp; J760) &gt;= 4712935, 1, -1)</f>
        <v>1</v>
      </c>
      <c r="N760" s="20">
        <f t="shared" si="201"/>
        <v>0</v>
      </c>
      <c r="O760" s="20">
        <f t="shared" ref="O760:O802" si="209">N760*$D$2*D760</f>
        <v>0</v>
      </c>
      <c r="P760" s="20">
        <f t="shared" si="202"/>
        <v>0</v>
      </c>
      <c r="Q760" s="20">
        <f t="shared" si="203"/>
        <v>0</v>
      </c>
      <c r="R760" s="20">
        <f t="shared" si="204"/>
        <v>0</v>
      </c>
      <c r="S760" s="20">
        <f t="shared" si="205"/>
        <v>0</v>
      </c>
      <c r="T760" s="20">
        <f t="shared" si="206"/>
        <v>0</v>
      </c>
      <c r="U760" s="20">
        <f t="shared" si="207"/>
        <v>0</v>
      </c>
    </row>
    <row r="761" spans="3:21" ht="19.2" x14ac:dyDescent="0.3">
      <c r="C761" s="14">
        <v>4</v>
      </c>
      <c r="D761" s="8">
        <v>4</v>
      </c>
      <c r="E761" s="8">
        <v>0</v>
      </c>
      <c r="F761" s="8">
        <v>5</v>
      </c>
      <c r="G761" s="8">
        <v>6</v>
      </c>
      <c r="H761" s="8">
        <v>4</v>
      </c>
      <c r="I761" s="8">
        <v>4</v>
      </c>
      <c r="J761" s="8">
        <v>1</v>
      </c>
      <c r="K761" s="9">
        <f>((D761*D753)+(E761*E753)+(F761*F753)+(G761*G753)+(H761*H753)+(I761*I753)+(J761*J753))+$L$9</f>
        <v>5.2324000000000019</v>
      </c>
      <c r="L761" s="8">
        <f t="shared" si="200"/>
        <v>1</v>
      </c>
      <c r="M761" s="10">
        <f t="shared" si="208"/>
        <v>-1</v>
      </c>
      <c r="N761" s="20">
        <f t="shared" si="201"/>
        <v>-2</v>
      </c>
      <c r="O761" s="20">
        <f t="shared" si="209"/>
        <v>-0.08</v>
      </c>
      <c r="P761" s="20">
        <f t="shared" si="202"/>
        <v>0</v>
      </c>
      <c r="Q761" s="20">
        <f>N761*$D$2*F761</f>
        <v>-0.1</v>
      </c>
      <c r="R761" s="20">
        <f t="shared" si="204"/>
        <v>-0.12</v>
      </c>
      <c r="S761" s="20">
        <f t="shared" si="205"/>
        <v>-0.08</v>
      </c>
      <c r="T761" s="20">
        <f t="shared" si="206"/>
        <v>-0.08</v>
      </c>
      <c r="U761" s="20">
        <f t="shared" si="207"/>
        <v>-0.02</v>
      </c>
    </row>
    <row r="762" spans="3:21" ht="19.2" x14ac:dyDescent="0.3">
      <c r="C762" s="14">
        <v>5</v>
      </c>
      <c r="D762" s="8">
        <v>5</v>
      </c>
      <c r="E762" s="8">
        <v>1</v>
      </c>
      <c r="F762" s="8">
        <v>3</v>
      </c>
      <c r="G762" s="8">
        <v>7</v>
      </c>
      <c r="H762" s="8">
        <v>0</v>
      </c>
      <c r="I762" s="8">
        <v>4</v>
      </c>
      <c r="J762" s="8">
        <v>5</v>
      </c>
      <c r="K762" s="9">
        <f>((D762*D753)+(E762*E753)+(F762*F753)+(G762*G753)+(H762*H753)+(I762*I753)+(J762*J753))+$L$9</f>
        <v>6.328400000000002</v>
      </c>
      <c r="L762" s="8">
        <f t="shared" si="200"/>
        <v>1</v>
      </c>
      <c r="M762" s="10">
        <f t="shared" si="208"/>
        <v>1</v>
      </c>
      <c r="N762" s="20">
        <f t="shared" si="201"/>
        <v>0</v>
      </c>
      <c r="O762" s="20">
        <f t="shared" si="209"/>
        <v>0</v>
      </c>
      <c r="P762" s="20">
        <f t="shared" si="202"/>
        <v>0</v>
      </c>
      <c r="Q762" s="20">
        <f t="shared" ref="Q762:Q807" si="210">N762*$D$2*F762</f>
        <v>0</v>
      </c>
      <c r="R762" s="20">
        <f t="shared" si="204"/>
        <v>0</v>
      </c>
      <c r="S762" s="20">
        <f t="shared" si="205"/>
        <v>0</v>
      </c>
      <c r="T762" s="20">
        <f t="shared" si="206"/>
        <v>0</v>
      </c>
      <c r="U762" s="20">
        <f>N762*$D$2*J762</f>
        <v>0</v>
      </c>
    </row>
    <row r="763" spans="3:21" ht="19.2" x14ac:dyDescent="0.3">
      <c r="C763" s="14">
        <v>6</v>
      </c>
      <c r="D763" s="8">
        <v>4</v>
      </c>
      <c r="E763" s="8">
        <v>9</v>
      </c>
      <c r="F763" s="8">
        <v>4</v>
      </c>
      <c r="G763" s="8">
        <v>9</v>
      </c>
      <c r="H763" s="8">
        <v>2</v>
      </c>
      <c r="I763" s="8">
        <v>0</v>
      </c>
      <c r="J763" s="8">
        <v>8</v>
      </c>
      <c r="K763" s="9">
        <f>((D763*D753)+(E763*E753)+(F763*F753)+(G763*G753)+(H763*H753)+(I763*I753)+(J763*J753))+$L$9</f>
        <v>11.266000000000002</v>
      </c>
      <c r="L763" s="8">
        <f t="shared" si="200"/>
        <v>1</v>
      </c>
      <c r="M763" s="10">
        <f t="shared" si="208"/>
        <v>1</v>
      </c>
      <c r="N763" s="20">
        <f t="shared" si="201"/>
        <v>0</v>
      </c>
      <c r="O763" s="20">
        <f t="shared" si="209"/>
        <v>0</v>
      </c>
      <c r="P763" s="20">
        <f t="shared" si="202"/>
        <v>0</v>
      </c>
      <c r="Q763" s="20">
        <f t="shared" si="210"/>
        <v>0</v>
      </c>
      <c r="R763" s="20">
        <f t="shared" si="204"/>
        <v>0</v>
      </c>
      <c r="S763" s="20">
        <f t="shared" si="205"/>
        <v>0</v>
      </c>
      <c r="T763" s="20">
        <f t="shared" si="206"/>
        <v>0</v>
      </c>
      <c r="U763" s="20">
        <f t="shared" ref="U763:U807" si="211">N763*$D$2*J763</f>
        <v>0</v>
      </c>
    </row>
    <row r="764" spans="3:21" ht="19.2" x14ac:dyDescent="0.3">
      <c r="C764" s="14">
        <v>7</v>
      </c>
      <c r="D764" s="8">
        <v>4</v>
      </c>
      <c r="E764" s="8">
        <v>1</v>
      </c>
      <c r="F764" s="8">
        <v>1</v>
      </c>
      <c r="G764" s="8">
        <v>5</v>
      </c>
      <c r="H764" s="8">
        <v>6</v>
      </c>
      <c r="I764" s="8">
        <v>5</v>
      </c>
      <c r="J764" s="8">
        <v>7</v>
      </c>
      <c r="K764" s="9">
        <f>((D764*D753)+(E764*E753)+(F764*F753)+(G764*G753)+(H764*H753)+(I764*I753)+(J764*J753))+$L$9</f>
        <v>7.2180000000000035</v>
      </c>
      <c r="L764" s="8">
        <f t="shared" si="200"/>
        <v>1</v>
      </c>
      <c r="M764" s="10">
        <f>IF(VALUE(D764 &amp; E764 &amp; F764 &amp; G764 &amp; H764 &amp; I764 &amp; J764) &gt;= 4712935, 1, -1)</f>
        <v>-1</v>
      </c>
      <c r="N764" s="20">
        <f t="shared" si="201"/>
        <v>-2</v>
      </c>
      <c r="O764" s="20">
        <f t="shared" si="209"/>
        <v>-0.08</v>
      </c>
      <c r="P764" s="20">
        <f t="shared" si="202"/>
        <v>-0.02</v>
      </c>
      <c r="Q764" s="20">
        <f t="shared" si="210"/>
        <v>-0.02</v>
      </c>
      <c r="R764" s="20">
        <f t="shared" si="204"/>
        <v>-0.1</v>
      </c>
      <c r="S764" s="20">
        <f t="shared" si="205"/>
        <v>-0.12</v>
      </c>
      <c r="T764" s="20">
        <f t="shared" si="206"/>
        <v>-0.1</v>
      </c>
      <c r="U764" s="20">
        <f t="shared" si="211"/>
        <v>-0.14000000000000001</v>
      </c>
    </row>
    <row r="765" spans="3:21" ht="19.2" x14ac:dyDescent="0.3">
      <c r="C765" s="14">
        <v>8</v>
      </c>
      <c r="D765" s="8">
        <v>4</v>
      </c>
      <c r="E765" s="8">
        <v>5</v>
      </c>
      <c r="F765" s="8">
        <v>9</v>
      </c>
      <c r="G765" s="8">
        <v>3</v>
      </c>
      <c r="H765" s="8">
        <v>8</v>
      </c>
      <c r="I765" s="8">
        <v>5</v>
      </c>
      <c r="J765" s="8">
        <v>3</v>
      </c>
      <c r="K765" s="9">
        <f>((D765*D753)+(E765*E753)+(F765*F753)+(G765*G753)+(H765*H753)+(I765*I753)+(J765*J753))+$L$9</f>
        <v>10.417999999999999</v>
      </c>
      <c r="L765" s="8">
        <f t="shared" si="200"/>
        <v>1</v>
      </c>
      <c r="M765" s="10">
        <f t="shared" ref="M765:M807" si="212">IF(VALUE(D765 &amp; E765 &amp; F765 &amp; G765 &amp; H765 &amp; I765 &amp; J765) &gt;= 4712935, 1, -1)</f>
        <v>-1</v>
      </c>
      <c r="N765" s="20">
        <f t="shared" si="201"/>
        <v>-2</v>
      </c>
      <c r="O765" s="20">
        <f t="shared" si="209"/>
        <v>-0.08</v>
      </c>
      <c r="P765" s="20">
        <f t="shared" si="202"/>
        <v>-0.1</v>
      </c>
      <c r="Q765" s="20">
        <f t="shared" si="210"/>
        <v>-0.18</v>
      </c>
      <c r="R765" s="20">
        <f t="shared" si="204"/>
        <v>-0.06</v>
      </c>
      <c r="S765" s="20">
        <f t="shared" si="205"/>
        <v>-0.16</v>
      </c>
      <c r="T765" s="20">
        <f t="shared" si="206"/>
        <v>-0.1</v>
      </c>
      <c r="U765" s="20">
        <f t="shared" si="211"/>
        <v>-0.06</v>
      </c>
    </row>
    <row r="766" spans="3:21" ht="19.2" x14ac:dyDescent="0.3">
      <c r="C766" s="14">
        <v>9</v>
      </c>
      <c r="D766" s="8">
        <v>4</v>
      </c>
      <c r="E766" s="8">
        <v>8</v>
      </c>
      <c r="F766" s="8">
        <v>3</v>
      </c>
      <c r="G766" s="8">
        <v>0</v>
      </c>
      <c r="H766" s="8">
        <v>7</v>
      </c>
      <c r="I766" s="8">
        <v>2</v>
      </c>
      <c r="J766" s="8">
        <v>1</v>
      </c>
      <c r="K766" s="9">
        <f>((D766*D753)+(E766*E753)+(F766*F753)+(G766*G753)+(H766*H753)+(I766*I753)+(J766*J753))+$L$9</f>
        <v>5.0947999999999958</v>
      </c>
      <c r="L766" s="8">
        <f t="shared" si="200"/>
        <v>1</v>
      </c>
      <c r="M766" s="10">
        <f t="shared" si="212"/>
        <v>1</v>
      </c>
      <c r="N766" s="20">
        <f t="shared" si="201"/>
        <v>0</v>
      </c>
      <c r="O766" s="20">
        <f t="shared" si="209"/>
        <v>0</v>
      </c>
      <c r="P766" s="20">
        <f t="shared" si="202"/>
        <v>0</v>
      </c>
      <c r="Q766" s="20">
        <f t="shared" si="210"/>
        <v>0</v>
      </c>
      <c r="R766" s="20">
        <f t="shared" si="204"/>
        <v>0</v>
      </c>
      <c r="S766" s="20">
        <f t="shared" si="205"/>
        <v>0</v>
      </c>
      <c r="T766" s="20">
        <f t="shared" si="206"/>
        <v>0</v>
      </c>
      <c r="U766" s="20">
        <f t="shared" si="211"/>
        <v>0</v>
      </c>
    </row>
    <row r="767" spans="3:21" ht="19.2" x14ac:dyDescent="0.3">
      <c r="C767" s="14">
        <v>10</v>
      </c>
      <c r="D767" s="8">
        <v>4</v>
      </c>
      <c r="E767" s="8">
        <v>5</v>
      </c>
      <c r="F767" s="8">
        <v>5</v>
      </c>
      <c r="G767" s="8">
        <v>7</v>
      </c>
      <c r="H767" s="8">
        <v>4</v>
      </c>
      <c r="I767" s="8">
        <v>9</v>
      </c>
      <c r="J767" s="8">
        <v>6</v>
      </c>
      <c r="K767" s="9">
        <f>((D767*D753)+(E767*E753)+(F767*F753)+(G767*G753)+(H767*H753)+(I767*I753)+(J767*J753))+$L$9</f>
        <v>12.5732</v>
      </c>
      <c r="L767" s="8">
        <f t="shared" si="200"/>
        <v>1</v>
      </c>
      <c r="M767" s="10">
        <f t="shared" si="212"/>
        <v>-1</v>
      </c>
      <c r="N767" s="20">
        <f t="shared" si="201"/>
        <v>-2</v>
      </c>
      <c r="O767" s="20">
        <f t="shared" si="209"/>
        <v>-0.08</v>
      </c>
      <c r="P767" s="20">
        <f t="shared" si="202"/>
        <v>-0.1</v>
      </c>
      <c r="Q767" s="20">
        <f t="shared" si="210"/>
        <v>-0.1</v>
      </c>
      <c r="R767" s="20">
        <f t="shared" si="204"/>
        <v>-0.14000000000000001</v>
      </c>
      <c r="S767" s="20">
        <f t="shared" si="205"/>
        <v>-0.08</v>
      </c>
      <c r="T767" s="20">
        <f t="shared" si="206"/>
        <v>-0.18</v>
      </c>
      <c r="U767" s="20">
        <f t="shared" si="211"/>
        <v>-0.12</v>
      </c>
    </row>
    <row r="768" spans="3:21" ht="19.2" x14ac:dyDescent="0.3">
      <c r="C768" s="14">
        <v>11</v>
      </c>
      <c r="D768" s="8">
        <v>5</v>
      </c>
      <c r="E768" s="8">
        <v>2</v>
      </c>
      <c r="F768" s="8">
        <v>5</v>
      </c>
      <c r="G768" s="8">
        <v>9</v>
      </c>
      <c r="H768" s="8">
        <v>7</v>
      </c>
      <c r="I768" s="8">
        <v>2</v>
      </c>
      <c r="J768" s="8">
        <v>2</v>
      </c>
      <c r="K768" s="9">
        <f>((D768*D753)+(E768*E753)+(F768*F753)+(G768*G753)+(H768*H753)+(I768*I753)+(J768*J753))+$L$9</f>
        <v>8.8212000000000028</v>
      </c>
      <c r="L768" s="8">
        <f t="shared" si="200"/>
        <v>1</v>
      </c>
      <c r="M768" s="10">
        <f t="shared" si="212"/>
        <v>1</v>
      </c>
      <c r="N768" s="20">
        <f t="shared" si="201"/>
        <v>0</v>
      </c>
      <c r="O768" s="20">
        <f t="shared" si="209"/>
        <v>0</v>
      </c>
      <c r="P768" s="20">
        <f t="shared" si="202"/>
        <v>0</v>
      </c>
      <c r="Q768" s="20">
        <f t="shared" si="210"/>
        <v>0</v>
      </c>
      <c r="R768" s="20">
        <f t="shared" si="204"/>
        <v>0</v>
      </c>
      <c r="S768" s="20">
        <f t="shared" si="205"/>
        <v>0</v>
      </c>
      <c r="T768" s="20">
        <f t="shared" si="206"/>
        <v>0</v>
      </c>
      <c r="U768" s="20">
        <f t="shared" si="211"/>
        <v>0</v>
      </c>
    </row>
    <row r="769" spans="3:21" ht="19.2" x14ac:dyDescent="0.3">
      <c r="C769" s="14">
        <v>12</v>
      </c>
      <c r="D769" s="8">
        <v>5</v>
      </c>
      <c r="E769" s="8">
        <v>2</v>
      </c>
      <c r="F769" s="8">
        <v>1</v>
      </c>
      <c r="G769" s="8">
        <v>3</v>
      </c>
      <c r="H769" s="8">
        <v>5</v>
      </c>
      <c r="I769" s="8">
        <v>9</v>
      </c>
      <c r="J769" s="8">
        <v>5</v>
      </c>
      <c r="K769" s="9">
        <f>((D769*D753)+(E769*E753)+(F769*F753)+(G769*G753)+(H769*H753)+(I769*I753)+(J769*J753))+$L$9</f>
        <v>7.7379999999999995</v>
      </c>
      <c r="L769" s="8">
        <f t="shared" si="200"/>
        <v>1</v>
      </c>
      <c r="M769" s="10">
        <f t="shared" si="212"/>
        <v>1</v>
      </c>
      <c r="N769" s="20">
        <f t="shared" si="201"/>
        <v>0</v>
      </c>
      <c r="O769" s="20">
        <f t="shared" si="209"/>
        <v>0</v>
      </c>
      <c r="P769" s="20">
        <f t="shared" si="202"/>
        <v>0</v>
      </c>
      <c r="Q769" s="20">
        <f t="shared" si="210"/>
        <v>0</v>
      </c>
      <c r="R769" s="20">
        <f t="shared" si="204"/>
        <v>0</v>
      </c>
      <c r="S769" s="20">
        <f t="shared" si="205"/>
        <v>0</v>
      </c>
      <c r="T769" s="20">
        <f t="shared" si="206"/>
        <v>0</v>
      </c>
      <c r="U769" s="20">
        <f t="shared" si="211"/>
        <v>0</v>
      </c>
    </row>
    <row r="770" spans="3:21" ht="19.2" x14ac:dyDescent="0.3">
      <c r="C770" s="14">
        <v>13</v>
      </c>
      <c r="D770" s="8">
        <v>4</v>
      </c>
      <c r="E770" s="8">
        <v>4</v>
      </c>
      <c r="F770" s="8">
        <v>7</v>
      </c>
      <c r="G770" s="8">
        <v>3</v>
      </c>
      <c r="H770" s="8">
        <v>5</v>
      </c>
      <c r="I770" s="8">
        <v>0</v>
      </c>
      <c r="J770" s="8">
        <v>2</v>
      </c>
      <c r="K770" s="9">
        <f>((D770*D753)+(E770*E753)+(F770*F753)+(G770*G753)+(H770*H753)+(I770*I753)+(J770*J753))+$L$9</f>
        <v>5.3971999999999998</v>
      </c>
      <c r="L770" s="8">
        <f t="shared" si="200"/>
        <v>1</v>
      </c>
      <c r="M770" s="10">
        <f t="shared" si="212"/>
        <v>-1</v>
      </c>
      <c r="N770" s="20">
        <f t="shared" si="201"/>
        <v>-2</v>
      </c>
      <c r="O770" s="20">
        <f t="shared" si="209"/>
        <v>-0.08</v>
      </c>
      <c r="P770" s="20">
        <f t="shared" si="202"/>
        <v>-0.08</v>
      </c>
      <c r="Q770" s="20">
        <f t="shared" si="210"/>
        <v>-0.14000000000000001</v>
      </c>
      <c r="R770" s="20">
        <f t="shared" si="204"/>
        <v>-0.06</v>
      </c>
      <c r="S770" s="20">
        <f t="shared" si="205"/>
        <v>-0.1</v>
      </c>
      <c r="T770" s="20">
        <f t="shared" si="206"/>
        <v>0</v>
      </c>
      <c r="U770" s="20">
        <f t="shared" si="211"/>
        <v>-0.04</v>
      </c>
    </row>
    <row r="771" spans="3:21" ht="19.2" x14ac:dyDescent="0.3">
      <c r="C771" s="14">
        <v>14</v>
      </c>
      <c r="D771" s="8">
        <v>4</v>
      </c>
      <c r="E771" s="8">
        <v>1</v>
      </c>
      <c r="F771" s="8">
        <v>3</v>
      </c>
      <c r="G771" s="8">
        <v>3</v>
      </c>
      <c r="H771" s="8">
        <v>9</v>
      </c>
      <c r="I771" s="8">
        <v>4</v>
      </c>
      <c r="J771" s="8">
        <v>1</v>
      </c>
      <c r="K771" s="9">
        <f>((D771*D753)+(E771*E753)+(F771*F753)+(G771*G753)+(H771*H753)+(I771*I753)+(J771*J753))+$L$9</f>
        <v>4.9268000000000001</v>
      </c>
      <c r="L771" s="8">
        <f t="shared" si="200"/>
        <v>1</v>
      </c>
      <c r="M771" s="10">
        <f t="shared" si="212"/>
        <v>-1</v>
      </c>
      <c r="N771" s="20">
        <f t="shared" si="201"/>
        <v>-2</v>
      </c>
      <c r="O771" s="20">
        <f t="shared" si="209"/>
        <v>-0.08</v>
      </c>
      <c r="P771" s="20">
        <f t="shared" si="202"/>
        <v>-0.02</v>
      </c>
      <c r="Q771" s="20">
        <f t="shared" si="210"/>
        <v>-0.06</v>
      </c>
      <c r="R771" s="20">
        <f t="shared" si="204"/>
        <v>-0.06</v>
      </c>
      <c r="S771" s="20">
        <f t="shared" si="205"/>
        <v>-0.18</v>
      </c>
      <c r="T771" s="20">
        <f t="shared" si="206"/>
        <v>-0.08</v>
      </c>
      <c r="U771" s="20">
        <f t="shared" si="211"/>
        <v>-0.02</v>
      </c>
    </row>
    <row r="772" spans="3:21" ht="19.2" x14ac:dyDescent="0.3">
      <c r="C772" s="14">
        <v>15</v>
      </c>
      <c r="D772" s="8">
        <v>4</v>
      </c>
      <c r="E772" s="8">
        <v>5</v>
      </c>
      <c r="F772" s="8">
        <v>8</v>
      </c>
      <c r="G772" s="8">
        <v>6</v>
      </c>
      <c r="H772" s="8">
        <v>6</v>
      </c>
      <c r="I772" s="8">
        <v>5</v>
      </c>
      <c r="J772" s="8">
        <v>7</v>
      </c>
      <c r="K772" s="9">
        <f>((D772*D753)+(E772*E753)+(F772*F753)+(G772*G753)+(H772*H753)+(I772*I753)+(J772*J753))+$L$9</f>
        <v>12.665999999999997</v>
      </c>
      <c r="L772" s="8">
        <f t="shared" si="200"/>
        <v>1</v>
      </c>
      <c r="M772" s="10">
        <f t="shared" si="212"/>
        <v>-1</v>
      </c>
      <c r="N772" s="20">
        <f t="shared" si="201"/>
        <v>-2</v>
      </c>
      <c r="O772" s="20">
        <f t="shared" si="209"/>
        <v>-0.08</v>
      </c>
      <c r="P772" s="20">
        <f t="shared" si="202"/>
        <v>-0.1</v>
      </c>
      <c r="Q772" s="20">
        <f t="shared" si="210"/>
        <v>-0.16</v>
      </c>
      <c r="R772" s="20">
        <f t="shared" si="204"/>
        <v>-0.12</v>
      </c>
      <c r="S772" s="20">
        <f t="shared" si="205"/>
        <v>-0.12</v>
      </c>
      <c r="T772" s="20">
        <f t="shared" si="206"/>
        <v>-0.1</v>
      </c>
      <c r="U772" s="20">
        <f t="shared" si="211"/>
        <v>-0.14000000000000001</v>
      </c>
    </row>
    <row r="773" spans="3:21" ht="19.2" x14ac:dyDescent="0.3">
      <c r="C773" s="14">
        <v>16</v>
      </c>
      <c r="D773" s="8">
        <v>4</v>
      </c>
      <c r="E773" s="8">
        <v>2</v>
      </c>
      <c r="F773" s="8">
        <v>6</v>
      </c>
      <c r="G773" s="8">
        <v>1</v>
      </c>
      <c r="H773" s="8">
        <v>6</v>
      </c>
      <c r="I773" s="8">
        <v>3</v>
      </c>
      <c r="J773" s="8">
        <v>5</v>
      </c>
      <c r="K773" s="9">
        <f>((D773*D753)+(E773*E753)+(F773*F753)+(G773*G753)+(H773*H753)+(I773*I753)+(J773*J753))+$L$9</f>
        <v>5.9763999999999982</v>
      </c>
      <c r="L773" s="8">
        <f t="shared" si="200"/>
        <v>1</v>
      </c>
      <c r="M773" s="10">
        <f t="shared" si="212"/>
        <v>-1</v>
      </c>
      <c r="N773" s="20">
        <f t="shared" si="201"/>
        <v>-2</v>
      </c>
      <c r="O773" s="20">
        <f t="shared" si="209"/>
        <v>-0.08</v>
      </c>
      <c r="P773" s="20">
        <f t="shared" si="202"/>
        <v>-0.04</v>
      </c>
      <c r="Q773" s="20">
        <f t="shared" si="210"/>
        <v>-0.12</v>
      </c>
      <c r="R773" s="20">
        <f t="shared" si="204"/>
        <v>-0.02</v>
      </c>
      <c r="S773" s="20">
        <f t="shared" si="205"/>
        <v>-0.12</v>
      </c>
      <c r="T773" s="20">
        <f t="shared" si="206"/>
        <v>-0.06</v>
      </c>
      <c r="U773" s="20">
        <f t="shared" si="211"/>
        <v>-0.1</v>
      </c>
    </row>
    <row r="774" spans="3:21" ht="19.2" x14ac:dyDescent="0.3">
      <c r="C774" s="14">
        <v>17</v>
      </c>
      <c r="D774" s="8">
        <v>4</v>
      </c>
      <c r="E774" s="8">
        <v>7</v>
      </c>
      <c r="F774" s="8">
        <v>3</v>
      </c>
      <c r="G774" s="8">
        <v>3</v>
      </c>
      <c r="H774" s="8">
        <v>9</v>
      </c>
      <c r="I774" s="8">
        <v>7</v>
      </c>
      <c r="J774" s="8">
        <v>7</v>
      </c>
      <c r="K774" s="9">
        <f>((D774*D753)+(E774*E753)+(F774*F753)+(G774*G753)+(H774*H753)+(I774*I753)+(J774*J753))+$L$9</f>
        <v>11.761999999999997</v>
      </c>
      <c r="L774" s="8">
        <f t="shared" si="200"/>
        <v>1</v>
      </c>
      <c r="M774" s="10">
        <f t="shared" si="212"/>
        <v>1</v>
      </c>
      <c r="N774" s="20">
        <f t="shared" si="201"/>
        <v>0</v>
      </c>
      <c r="O774" s="20">
        <f t="shared" si="209"/>
        <v>0</v>
      </c>
      <c r="P774" s="20">
        <f t="shared" si="202"/>
        <v>0</v>
      </c>
      <c r="Q774" s="20">
        <f t="shared" si="210"/>
        <v>0</v>
      </c>
      <c r="R774" s="20">
        <f t="shared" si="204"/>
        <v>0</v>
      </c>
      <c r="S774" s="20">
        <f t="shared" si="205"/>
        <v>0</v>
      </c>
      <c r="T774" s="20">
        <f t="shared" si="206"/>
        <v>0</v>
      </c>
      <c r="U774" s="20">
        <f t="shared" si="211"/>
        <v>0</v>
      </c>
    </row>
    <row r="775" spans="3:21" ht="19.2" x14ac:dyDescent="0.3">
      <c r="C775" s="14">
        <v>18</v>
      </c>
      <c r="D775" s="8">
        <v>4</v>
      </c>
      <c r="E775" s="8">
        <v>9</v>
      </c>
      <c r="F775" s="8">
        <v>6</v>
      </c>
      <c r="G775" s="8">
        <v>5</v>
      </c>
      <c r="H775" s="8">
        <v>8</v>
      </c>
      <c r="I775" s="8">
        <v>2</v>
      </c>
      <c r="J775" s="8">
        <v>2</v>
      </c>
      <c r="K775" s="9">
        <f>((D775*D753)+(E775*E753)+(F775*F753)+(G775*G753)+(H775*H753)+(I775*I753)+(J775*J753))+$L$9</f>
        <v>10.267599999999998</v>
      </c>
      <c r="L775" s="8">
        <f t="shared" si="200"/>
        <v>1</v>
      </c>
      <c r="M775" s="10">
        <f t="shared" si="212"/>
        <v>1</v>
      </c>
      <c r="N775" s="20">
        <f t="shared" si="201"/>
        <v>0</v>
      </c>
      <c r="O775" s="20">
        <f t="shared" si="209"/>
        <v>0</v>
      </c>
      <c r="P775" s="20">
        <f t="shared" si="202"/>
        <v>0</v>
      </c>
      <c r="Q775" s="20">
        <f t="shared" si="210"/>
        <v>0</v>
      </c>
      <c r="R775" s="20">
        <f t="shared" si="204"/>
        <v>0</v>
      </c>
      <c r="S775" s="20">
        <f t="shared" si="205"/>
        <v>0</v>
      </c>
      <c r="T775" s="20">
        <f t="shared" si="206"/>
        <v>0</v>
      </c>
      <c r="U775" s="20">
        <f t="shared" si="211"/>
        <v>0</v>
      </c>
    </row>
    <row r="776" spans="3:21" ht="19.2" x14ac:dyDescent="0.3">
      <c r="C776" s="14">
        <v>19</v>
      </c>
      <c r="D776" s="8">
        <v>4</v>
      </c>
      <c r="E776" s="8">
        <v>4</v>
      </c>
      <c r="F776" s="8">
        <v>1</v>
      </c>
      <c r="G776" s="8">
        <v>5</v>
      </c>
      <c r="H776" s="8">
        <v>9</v>
      </c>
      <c r="I776" s="8">
        <v>1</v>
      </c>
      <c r="J776" s="8">
        <v>5</v>
      </c>
      <c r="K776" s="9">
        <f>((D776*D753)+(E776*E753)+(F776*F753)+(G776*G753)+(H776*H753)+(I776*I753)+(J776*J753))+$L$9</f>
        <v>6.9540000000000042</v>
      </c>
      <c r="L776" s="8">
        <f t="shared" si="200"/>
        <v>1</v>
      </c>
      <c r="M776" s="10">
        <f t="shared" si="212"/>
        <v>-1</v>
      </c>
      <c r="N776" s="20">
        <f t="shared" si="201"/>
        <v>-2</v>
      </c>
      <c r="O776" s="20">
        <f t="shared" si="209"/>
        <v>-0.08</v>
      </c>
      <c r="P776" s="20">
        <f t="shared" si="202"/>
        <v>-0.08</v>
      </c>
      <c r="Q776" s="20">
        <f t="shared" si="210"/>
        <v>-0.02</v>
      </c>
      <c r="R776" s="20">
        <f t="shared" si="204"/>
        <v>-0.1</v>
      </c>
      <c r="S776" s="20">
        <f t="shared" si="205"/>
        <v>-0.18</v>
      </c>
      <c r="T776" s="20">
        <f t="shared" si="206"/>
        <v>-0.02</v>
      </c>
      <c r="U776" s="20">
        <f t="shared" si="211"/>
        <v>-0.1</v>
      </c>
    </row>
    <row r="777" spans="3:21" ht="19.2" x14ac:dyDescent="0.3">
      <c r="C777" s="14">
        <v>20</v>
      </c>
      <c r="D777" s="8">
        <v>4</v>
      </c>
      <c r="E777" s="8">
        <v>6</v>
      </c>
      <c r="F777" s="8">
        <v>9</v>
      </c>
      <c r="G777" s="8">
        <v>8</v>
      </c>
      <c r="H777" s="8">
        <v>4</v>
      </c>
      <c r="I777" s="8">
        <v>4</v>
      </c>
      <c r="J777" s="8">
        <v>7</v>
      </c>
      <c r="K777" s="9">
        <f>((D777*D753)+(E777*E753)+(F777*F753)+(G777*G753)+(H777*H753)+(I777*I753)+(J777*J753))+$L$9</f>
        <v>13.5076</v>
      </c>
      <c r="L777" s="8">
        <f t="shared" si="200"/>
        <v>1</v>
      </c>
      <c r="M777" s="10">
        <f t="shared" si="212"/>
        <v>-1</v>
      </c>
      <c r="N777" s="20">
        <f t="shared" si="201"/>
        <v>-2</v>
      </c>
      <c r="O777" s="20">
        <f t="shared" si="209"/>
        <v>-0.08</v>
      </c>
      <c r="P777" s="20">
        <f t="shared" si="202"/>
        <v>-0.12</v>
      </c>
      <c r="Q777" s="20">
        <f t="shared" si="210"/>
        <v>-0.18</v>
      </c>
      <c r="R777" s="20">
        <f t="shared" si="204"/>
        <v>-0.16</v>
      </c>
      <c r="S777" s="20">
        <f t="shared" si="205"/>
        <v>-0.08</v>
      </c>
      <c r="T777" s="20">
        <f t="shared" si="206"/>
        <v>-0.08</v>
      </c>
      <c r="U777" s="20">
        <f t="shared" si="211"/>
        <v>-0.14000000000000001</v>
      </c>
    </row>
    <row r="778" spans="3:21" ht="19.2" x14ac:dyDescent="0.3">
      <c r="C778" s="14">
        <v>21</v>
      </c>
      <c r="D778" s="8">
        <v>5</v>
      </c>
      <c r="E778" s="8">
        <v>2</v>
      </c>
      <c r="F778" s="8">
        <v>4</v>
      </c>
      <c r="G778" s="8">
        <v>0</v>
      </c>
      <c r="H778" s="8">
        <v>9</v>
      </c>
      <c r="I778" s="8">
        <v>1</v>
      </c>
      <c r="J778" s="8">
        <v>6</v>
      </c>
      <c r="K778" s="9">
        <f>((D778*D753)+(E778*E753)+(F778*F753)+(G778*G753)+(H778*H753)+(I778*I753)+(J778*J753))+$L$9</f>
        <v>5.6548000000000034</v>
      </c>
      <c r="L778" s="8">
        <f t="shared" si="200"/>
        <v>1</v>
      </c>
      <c r="M778" s="10">
        <f t="shared" si="212"/>
        <v>1</v>
      </c>
      <c r="N778" s="20">
        <f t="shared" si="201"/>
        <v>0</v>
      </c>
      <c r="O778" s="20">
        <f t="shared" si="209"/>
        <v>0</v>
      </c>
      <c r="P778" s="20">
        <f t="shared" si="202"/>
        <v>0</v>
      </c>
      <c r="Q778" s="20">
        <f t="shared" si="210"/>
        <v>0</v>
      </c>
      <c r="R778" s="20">
        <f t="shared" si="204"/>
        <v>0</v>
      </c>
      <c r="S778" s="20">
        <f t="shared" si="205"/>
        <v>0</v>
      </c>
      <c r="T778" s="20">
        <f t="shared" si="206"/>
        <v>0</v>
      </c>
      <c r="U778" s="20">
        <f t="shared" si="211"/>
        <v>0</v>
      </c>
    </row>
    <row r="779" spans="3:21" ht="19.2" x14ac:dyDescent="0.3">
      <c r="C779" s="14">
        <v>22</v>
      </c>
      <c r="D779" s="8">
        <v>3</v>
      </c>
      <c r="E779" s="8">
        <v>9</v>
      </c>
      <c r="F779" s="8">
        <v>1</v>
      </c>
      <c r="G779" s="8">
        <v>7</v>
      </c>
      <c r="H779" s="8">
        <v>4</v>
      </c>
      <c r="I779" s="8">
        <v>7</v>
      </c>
      <c r="J779" s="8">
        <v>1</v>
      </c>
      <c r="K779" s="9">
        <f>((D779*D753)+(E779*E753)+(F779*F753)+(G779*G753)+(H779*H753)+(I779*I753)+(J779*J753))+$L$9</f>
        <v>9.0899999999999963</v>
      </c>
      <c r="L779" s="8">
        <f t="shared" si="200"/>
        <v>1</v>
      </c>
      <c r="M779" s="10">
        <f t="shared" si="212"/>
        <v>-1</v>
      </c>
      <c r="N779" s="20">
        <f t="shared" si="201"/>
        <v>-2</v>
      </c>
      <c r="O779" s="20">
        <f t="shared" si="209"/>
        <v>-0.06</v>
      </c>
      <c r="P779" s="20">
        <f t="shared" si="202"/>
        <v>-0.18</v>
      </c>
      <c r="Q779" s="20">
        <f t="shared" si="210"/>
        <v>-0.02</v>
      </c>
      <c r="R779" s="20">
        <f t="shared" si="204"/>
        <v>-0.14000000000000001</v>
      </c>
      <c r="S779" s="20">
        <f t="shared" si="205"/>
        <v>-0.08</v>
      </c>
      <c r="T779" s="20">
        <f t="shared" si="206"/>
        <v>-0.14000000000000001</v>
      </c>
      <c r="U779" s="20">
        <f t="shared" si="211"/>
        <v>-0.02</v>
      </c>
    </row>
    <row r="780" spans="3:21" ht="19.2" x14ac:dyDescent="0.3">
      <c r="C780" s="14">
        <v>23</v>
      </c>
      <c r="D780" s="8">
        <v>3</v>
      </c>
      <c r="E780" s="8">
        <v>4</v>
      </c>
      <c r="F780" s="8">
        <v>3</v>
      </c>
      <c r="G780" s="8">
        <v>0</v>
      </c>
      <c r="H780" s="8">
        <v>8</v>
      </c>
      <c r="I780" s="8">
        <v>3</v>
      </c>
      <c r="J780" s="8">
        <v>5</v>
      </c>
      <c r="K780" s="9">
        <f>((D780*D753)+(E780*E753)+(F780*F753)+(G780*G753)+(H780*H753)+(I780*I753)+(J780*J753))+$L$9</f>
        <v>5.235599999999998</v>
      </c>
      <c r="L780" s="8">
        <f t="shared" si="200"/>
        <v>1</v>
      </c>
      <c r="M780" s="10">
        <f t="shared" si="212"/>
        <v>-1</v>
      </c>
      <c r="N780" s="20">
        <f t="shared" si="201"/>
        <v>-2</v>
      </c>
      <c r="O780" s="20">
        <f t="shared" si="209"/>
        <v>-0.06</v>
      </c>
      <c r="P780" s="20">
        <f t="shared" si="202"/>
        <v>-0.08</v>
      </c>
      <c r="Q780" s="20">
        <f t="shared" si="210"/>
        <v>-0.06</v>
      </c>
      <c r="R780" s="20">
        <f t="shared" si="204"/>
        <v>0</v>
      </c>
      <c r="S780" s="20">
        <f t="shared" si="205"/>
        <v>-0.16</v>
      </c>
      <c r="T780" s="20">
        <f t="shared" si="206"/>
        <v>-0.06</v>
      </c>
      <c r="U780" s="20">
        <f t="shared" si="211"/>
        <v>-0.1</v>
      </c>
    </row>
    <row r="781" spans="3:21" ht="19.2" x14ac:dyDescent="0.3">
      <c r="C781" s="14">
        <v>24</v>
      </c>
      <c r="D781" s="8">
        <v>4</v>
      </c>
      <c r="E781" s="8">
        <v>1</v>
      </c>
      <c r="F781" s="8">
        <v>4</v>
      </c>
      <c r="G781" s="8">
        <v>8</v>
      </c>
      <c r="H781" s="8">
        <v>9</v>
      </c>
      <c r="I781" s="8">
        <v>3</v>
      </c>
      <c r="J781" s="8">
        <v>3</v>
      </c>
      <c r="K781" s="9">
        <f>((D781*D753)+(E781*E753)+(F781*F753)+(G781*G753)+(H781*H753)+(I781*I753)+(J781*J753))+$L$9</f>
        <v>8.4228000000000058</v>
      </c>
      <c r="L781" s="8">
        <f t="shared" si="200"/>
        <v>1</v>
      </c>
      <c r="M781" s="10">
        <f t="shared" si="212"/>
        <v>-1</v>
      </c>
      <c r="N781" s="20">
        <f t="shared" si="201"/>
        <v>-2</v>
      </c>
      <c r="O781" s="20">
        <f t="shared" si="209"/>
        <v>-0.08</v>
      </c>
      <c r="P781" s="20">
        <f t="shared" si="202"/>
        <v>-0.02</v>
      </c>
      <c r="Q781" s="20">
        <f t="shared" si="210"/>
        <v>-0.08</v>
      </c>
      <c r="R781" s="20">
        <f t="shared" si="204"/>
        <v>-0.16</v>
      </c>
      <c r="S781" s="20">
        <f t="shared" si="205"/>
        <v>-0.18</v>
      </c>
      <c r="T781" s="20">
        <f t="shared" si="206"/>
        <v>-0.06</v>
      </c>
      <c r="U781" s="20">
        <f t="shared" si="211"/>
        <v>-0.06</v>
      </c>
    </row>
    <row r="782" spans="3:21" ht="19.2" x14ac:dyDescent="0.3">
      <c r="C782" s="14">
        <v>25</v>
      </c>
      <c r="D782" s="8">
        <v>5</v>
      </c>
      <c r="E782" s="8">
        <v>2</v>
      </c>
      <c r="F782" s="8">
        <v>5</v>
      </c>
      <c r="G782" s="8">
        <v>4</v>
      </c>
      <c r="H782" s="8">
        <v>7</v>
      </c>
      <c r="I782" s="8">
        <v>6</v>
      </c>
      <c r="J782" s="8">
        <v>2</v>
      </c>
      <c r="K782" s="9">
        <f>((D782*D753)+(E782*E753)+(F782*F753)+(G782*G753)+(H782*H753)+(I782*I753)+(J782*J753))+$L$9</f>
        <v>7.9892000000000021</v>
      </c>
      <c r="L782" s="8">
        <f t="shared" si="200"/>
        <v>1</v>
      </c>
      <c r="M782" s="10">
        <f t="shared" si="212"/>
        <v>1</v>
      </c>
      <c r="N782" s="20">
        <f t="shared" si="201"/>
        <v>0</v>
      </c>
      <c r="O782" s="20">
        <f t="shared" si="209"/>
        <v>0</v>
      </c>
      <c r="P782" s="20">
        <f t="shared" si="202"/>
        <v>0</v>
      </c>
      <c r="Q782" s="20">
        <f t="shared" si="210"/>
        <v>0</v>
      </c>
      <c r="R782" s="20">
        <f t="shared" si="204"/>
        <v>0</v>
      </c>
      <c r="S782" s="20">
        <f t="shared" si="205"/>
        <v>0</v>
      </c>
      <c r="T782" s="20">
        <f t="shared" si="206"/>
        <v>0</v>
      </c>
      <c r="U782" s="20">
        <f t="shared" si="211"/>
        <v>0</v>
      </c>
    </row>
    <row r="783" spans="3:21" ht="19.2" x14ac:dyDescent="0.3">
      <c r="C783" s="14">
        <v>26</v>
      </c>
      <c r="D783" s="8">
        <v>3</v>
      </c>
      <c r="E783" s="8">
        <v>9</v>
      </c>
      <c r="F783" s="8">
        <v>9</v>
      </c>
      <c r="G783" s="8">
        <v>0</v>
      </c>
      <c r="H783" s="8">
        <v>9</v>
      </c>
      <c r="I783" s="8">
        <v>0</v>
      </c>
      <c r="J783" s="8">
        <v>9</v>
      </c>
      <c r="K783" s="9">
        <f>((D783*D753)+(E783*E753)+(F783*F753)+(G783*G753)+(H783*H753)+(I783*I753)+(J783*J753))+$L$9</f>
        <v>10.958799999999997</v>
      </c>
      <c r="L783" s="8">
        <f t="shared" si="200"/>
        <v>1</v>
      </c>
      <c r="M783" s="10">
        <f t="shared" si="212"/>
        <v>-1</v>
      </c>
      <c r="N783" s="20">
        <f t="shared" si="201"/>
        <v>-2</v>
      </c>
      <c r="O783" s="20">
        <f t="shared" si="209"/>
        <v>-0.06</v>
      </c>
      <c r="P783" s="20">
        <f t="shared" si="202"/>
        <v>-0.18</v>
      </c>
      <c r="Q783" s="20">
        <f t="shared" si="210"/>
        <v>-0.18</v>
      </c>
      <c r="R783" s="20">
        <f t="shared" si="204"/>
        <v>0</v>
      </c>
      <c r="S783" s="20">
        <f t="shared" si="205"/>
        <v>-0.18</v>
      </c>
      <c r="T783" s="20">
        <f t="shared" si="206"/>
        <v>0</v>
      </c>
      <c r="U783" s="20">
        <f t="shared" si="211"/>
        <v>-0.18</v>
      </c>
    </row>
    <row r="784" spans="3:21" ht="19.2" x14ac:dyDescent="0.3">
      <c r="C784" s="14">
        <v>27</v>
      </c>
      <c r="D784" s="8">
        <v>5</v>
      </c>
      <c r="E784" s="8">
        <v>3</v>
      </c>
      <c r="F784" s="8">
        <v>3</v>
      </c>
      <c r="G784" s="8">
        <v>8</v>
      </c>
      <c r="H784" s="8">
        <v>2</v>
      </c>
      <c r="I784" s="8">
        <v>0</v>
      </c>
      <c r="J784" s="8">
        <v>3</v>
      </c>
      <c r="K784" s="9">
        <f>((D784*D753)+(E784*E753)+(F784*F753)+(G784*G753)+(H784*H753)+(I784*I753)+(J784*J753))+$L$9</f>
        <v>5.7844000000000015</v>
      </c>
      <c r="L784" s="8">
        <f t="shared" si="200"/>
        <v>1</v>
      </c>
      <c r="M784" s="10">
        <f t="shared" si="212"/>
        <v>1</v>
      </c>
      <c r="N784" s="20">
        <f t="shared" si="201"/>
        <v>0</v>
      </c>
      <c r="O784" s="20">
        <f t="shared" si="209"/>
        <v>0</v>
      </c>
      <c r="P784" s="20">
        <f t="shared" si="202"/>
        <v>0</v>
      </c>
      <c r="Q784" s="20">
        <f t="shared" si="210"/>
        <v>0</v>
      </c>
      <c r="R784" s="20">
        <f t="shared" si="204"/>
        <v>0</v>
      </c>
      <c r="S784" s="20">
        <f t="shared" si="205"/>
        <v>0</v>
      </c>
      <c r="T784" s="20">
        <f t="shared" si="206"/>
        <v>0</v>
      </c>
      <c r="U784" s="20">
        <f t="shared" si="211"/>
        <v>0</v>
      </c>
    </row>
    <row r="785" spans="3:21" ht="19.2" x14ac:dyDescent="0.3">
      <c r="C785" s="14">
        <v>28</v>
      </c>
      <c r="D785" s="8">
        <v>4</v>
      </c>
      <c r="E785" s="8">
        <v>3</v>
      </c>
      <c r="F785" s="8">
        <v>8</v>
      </c>
      <c r="G785" s="8">
        <v>2</v>
      </c>
      <c r="H785" s="8">
        <v>1</v>
      </c>
      <c r="I785" s="8">
        <v>7</v>
      </c>
      <c r="J785" s="8">
        <v>9</v>
      </c>
      <c r="K785" s="9">
        <f>((D785*D753)+(E785*E753)+(F785*F753)+(G785*G753)+(H785*H753)+(I785*I753)+(J785*J753))+$L$9</f>
        <v>9.7411999999999992</v>
      </c>
      <c r="L785" s="8">
        <f t="shared" si="200"/>
        <v>1</v>
      </c>
      <c r="M785" s="10">
        <f t="shared" si="212"/>
        <v>-1</v>
      </c>
      <c r="N785" s="20">
        <f t="shared" si="201"/>
        <v>-2</v>
      </c>
      <c r="O785" s="20">
        <f t="shared" si="209"/>
        <v>-0.08</v>
      </c>
      <c r="P785" s="20">
        <f t="shared" si="202"/>
        <v>-0.06</v>
      </c>
      <c r="Q785" s="20">
        <f t="shared" si="210"/>
        <v>-0.16</v>
      </c>
      <c r="R785" s="20">
        <f t="shared" si="204"/>
        <v>-0.04</v>
      </c>
      <c r="S785" s="20">
        <f t="shared" si="205"/>
        <v>-0.02</v>
      </c>
      <c r="T785" s="20">
        <f t="shared" si="206"/>
        <v>-0.14000000000000001</v>
      </c>
      <c r="U785" s="20">
        <f t="shared" si="211"/>
        <v>-0.18</v>
      </c>
    </row>
    <row r="786" spans="3:21" ht="19.2" x14ac:dyDescent="0.3">
      <c r="C786" s="14">
        <v>29</v>
      </c>
      <c r="D786" s="8">
        <v>4</v>
      </c>
      <c r="E786" s="8">
        <v>7</v>
      </c>
      <c r="F786" s="8">
        <v>3</v>
      </c>
      <c r="G786" s="8">
        <v>7</v>
      </c>
      <c r="H786" s="8">
        <v>9</v>
      </c>
      <c r="I786" s="8">
        <v>7</v>
      </c>
      <c r="J786" s="8">
        <v>0</v>
      </c>
      <c r="K786" s="9">
        <f>((D786*D753)+(E786*E753)+(F786*F753)+(G786*G753)+(H786*H753)+(I786*I753)+(J786*J753))+$L$9</f>
        <v>10.758800000000001</v>
      </c>
      <c r="L786" s="8">
        <f t="shared" si="200"/>
        <v>1</v>
      </c>
      <c r="M786" s="10">
        <f t="shared" si="212"/>
        <v>1</v>
      </c>
      <c r="N786" s="20">
        <f t="shared" si="201"/>
        <v>0</v>
      </c>
      <c r="O786" s="20">
        <f t="shared" si="209"/>
        <v>0</v>
      </c>
      <c r="P786" s="20">
        <f t="shared" si="202"/>
        <v>0</v>
      </c>
      <c r="Q786" s="20">
        <f t="shared" si="210"/>
        <v>0</v>
      </c>
      <c r="R786" s="20">
        <f t="shared" si="204"/>
        <v>0</v>
      </c>
      <c r="S786" s="20">
        <f t="shared" si="205"/>
        <v>0</v>
      </c>
      <c r="T786" s="20">
        <f t="shared" si="206"/>
        <v>0</v>
      </c>
      <c r="U786" s="20">
        <f t="shared" si="211"/>
        <v>0</v>
      </c>
    </row>
    <row r="787" spans="3:21" ht="19.2" x14ac:dyDescent="0.3">
      <c r="C787" s="14">
        <v>30</v>
      </c>
      <c r="D787" s="8">
        <v>4</v>
      </c>
      <c r="E787" s="8">
        <v>2</v>
      </c>
      <c r="F787" s="8">
        <v>3</v>
      </c>
      <c r="G787" s="8">
        <v>9</v>
      </c>
      <c r="H787" s="8">
        <v>3</v>
      </c>
      <c r="I787" s="8">
        <v>7</v>
      </c>
      <c r="J787" s="8">
        <v>4</v>
      </c>
      <c r="K787" s="9">
        <f>((D787*D753)+(E787*E753)+(F787*F753)+(G787*G753)+(H787*H753)+(I787*I753)+(J787*J753))+$L$9</f>
        <v>9.224400000000001</v>
      </c>
      <c r="L787" s="8">
        <f t="shared" si="200"/>
        <v>1</v>
      </c>
      <c r="M787" s="10">
        <f t="shared" si="212"/>
        <v>-1</v>
      </c>
      <c r="N787" s="20">
        <f t="shared" si="201"/>
        <v>-2</v>
      </c>
      <c r="O787" s="20">
        <f t="shared" si="209"/>
        <v>-0.08</v>
      </c>
      <c r="P787" s="20">
        <f t="shared" si="202"/>
        <v>-0.04</v>
      </c>
      <c r="Q787" s="20">
        <f t="shared" si="210"/>
        <v>-0.06</v>
      </c>
      <c r="R787" s="20">
        <f t="shared" si="204"/>
        <v>-0.18</v>
      </c>
      <c r="S787" s="20">
        <f t="shared" si="205"/>
        <v>-0.06</v>
      </c>
      <c r="T787" s="20">
        <f t="shared" si="206"/>
        <v>-0.14000000000000001</v>
      </c>
      <c r="U787" s="20">
        <f t="shared" si="211"/>
        <v>-0.08</v>
      </c>
    </row>
    <row r="788" spans="3:21" ht="19.2" x14ac:dyDescent="0.3">
      <c r="C788" s="14">
        <v>31</v>
      </c>
      <c r="D788" s="8">
        <v>4</v>
      </c>
      <c r="E788" s="8">
        <v>7</v>
      </c>
      <c r="F788" s="8">
        <v>7</v>
      </c>
      <c r="G788" s="8">
        <v>6</v>
      </c>
      <c r="H788" s="8">
        <v>9</v>
      </c>
      <c r="I788" s="8">
        <v>0</v>
      </c>
      <c r="J788" s="8">
        <v>6</v>
      </c>
      <c r="K788" s="9">
        <f>((D788*D753)+(E788*E753)+(F788*F753)+(G788*G753)+(H788*H753)+(I788*I753)+(J788*J753))+$L$9</f>
        <v>11.491600000000002</v>
      </c>
      <c r="L788" s="8">
        <f t="shared" si="200"/>
        <v>1</v>
      </c>
      <c r="M788" s="10">
        <f t="shared" si="212"/>
        <v>1</v>
      </c>
      <c r="N788" s="20">
        <f t="shared" si="201"/>
        <v>0</v>
      </c>
      <c r="O788" s="20">
        <f t="shared" si="209"/>
        <v>0</v>
      </c>
      <c r="P788" s="20">
        <f t="shared" si="202"/>
        <v>0</v>
      </c>
      <c r="Q788" s="20">
        <f t="shared" si="210"/>
        <v>0</v>
      </c>
      <c r="R788" s="20">
        <f t="shared" si="204"/>
        <v>0</v>
      </c>
      <c r="S788" s="20">
        <f t="shared" si="205"/>
        <v>0</v>
      </c>
      <c r="T788" s="20">
        <f t="shared" si="206"/>
        <v>0</v>
      </c>
      <c r="U788" s="20">
        <f t="shared" si="211"/>
        <v>0</v>
      </c>
    </row>
    <row r="789" spans="3:21" ht="19.2" x14ac:dyDescent="0.3">
      <c r="C789" s="14">
        <v>32</v>
      </c>
      <c r="D789" s="8">
        <v>4</v>
      </c>
      <c r="E789" s="8">
        <v>1</v>
      </c>
      <c r="F789" s="8">
        <v>6</v>
      </c>
      <c r="G789" s="8">
        <v>1</v>
      </c>
      <c r="H789" s="8">
        <v>8</v>
      </c>
      <c r="I789" s="8">
        <v>0</v>
      </c>
      <c r="J789" s="8">
        <v>6</v>
      </c>
      <c r="K789" s="9">
        <f>((D789*D753)+(E789*E753)+(F789*F753)+(G789*G753)+(H789*H753)+(I789*I753)+(J789*J753))+$L$9</f>
        <v>5.2692000000000014</v>
      </c>
      <c r="L789" s="8">
        <f t="shared" si="200"/>
        <v>1</v>
      </c>
      <c r="M789" s="10">
        <f t="shared" si="212"/>
        <v>-1</v>
      </c>
      <c r="N789" s="20">
        <f t="shared" si="201"/>
        <v>-2</v>
      </c>
      <c r="O789" s="20">
        <f t="shared" si="209"/>
        <v>-0.08</v>
      </c>
      <c r="P789" s="20">
        <f t="shared" si="202"/>
        <v>-0.02</v>
      </c>
      <c r="Q789" s="20">
        <f t="shared" si="210"/>
        <v>-0.12</v>
      </c>
      <c r="R789" s="20">
        <f t="shared" si="204"/>
        <v>-0.02</v>
      </c>
      <c r="S789" s="20">
        <f t="shared" si="205"/>
        <v>-0.16</v>
      </c>
      <c r="T789" s="20">
        <f t="shared" si="206"/>
        <v>0</v>
      </c>
      <c r="U789" s="20">
        <f t="shared" si="211"/>
        <v>-0.12</v>
      </c>
    </row>
    <row r="790" spans="3:21" ht="19.2" x14ac:dyDescent="0.3">
      <c r="C790" s="14">
        <v>33</v>
      </c>
      <c r="D790" s="8">
        <v>5</v>
      </c>
      <c r="E790" s="8">
        <v>1</v>
      </c>
      <c r="F790" s="8">
        <v>7</v>
      </c>
      <c r="G790" s="8">
        <v>8</v>
      </c>
      <c r="H790" s="8">
        <v>1</v>
      </c>
      <c r="I790" s="8">
        <v>6</v>
      </c>
      <c r="J790" s="8">
        <v>9</v>
      </c>
      <c r="K790" s="9">
        <f>((D790*D753)+(E790*E753)+(F790*F753)+(G790*G753)+(H790*H753)+(I790*I753)+(J790*J753))+$L$9</f>
        <v>11.589200000000002</v>
      </c>
      <c r="L790" s="8">
        <f t="shared" si="200"/>
        <v>1</v>
      </c>
      <c r="M790" s="10">
        <f t="shared" si="212"/>
        <v>1</v>
      </c>
      <c r="N790" s="20">
        <f t="shared" si="201"/>
        <v>0</v>
      </c>
      <c r="O790" s="20">
        <f t="shared" si="209"/>
        <v>0</v>
      </c>
      <c r="P790" s="20">
        <f t="shared" si="202"/>
        <v>0</v>
      </c>
      <c r="Q790" s="20">
        <f t="shared" si="210"/>
        <v>0</v>
      </c>
      <c r="R790" s="20">
        <f t="shared" si="204"/>
        <v>0</v>
      </c>
      <c r="S790" s="20">
        <f t="shared" si="205"/>
        <v>0</v>
      </c>
      <c r="T790" s="20">
        <f t="shared" si="206"/>
        <v>0</v>
      </c>
      <c r="U790" s="20">
        <f t="shared" si="211"/>
        <v>0</v>
      </c>
    </row>
    <row r="791" spans="3:21" ht="19.2" x14ac:dyDescent="0.3">
      <c r="C791" s="14">
        <v>34</v>
      </c>
      <c r="D791" s="8">
        <v>4</v>
      </c>
      <c r="E791" s="8">
        <v>9</v>
      </c>
      <c r="F791" s="8">
        <v>3</v>
      </c>
      <c r="G791" s="8">
        <v>7</v>
      </c>
      <c r="H791" s="8">
        <v>3</v>
      </c>
      <c r="I791" s="8">
        <v>5</v>
      </c>
      <c r="J791" s="8">
        <v>9</v>
      </c>
      <c r="K791" s="9">
        <f>((D791*D753)+(E791*E753)+(F791*F753)+(G791*G753)+(H791*H753)+(I791*I753)+(J791*J753))+$L$9</f>
        <v>12.798799999999996</v>
      </c>
      <c r="L791" s="8">
        <f t="shared" si="200"/>
        <v>1</v>
      </c>
      <c r="M791" s="10">
        <f t="shared" si="212"/>
        <v>1</v>
      </c>
      <c r="N791" s="20">
        <f t="shared" si="201"/>
        <v>0</v>
      </c>
      <c r="O791" s="20">
        <f t="shared" si="209"/>
        <v>0</v>
      </c>
      <c r="P791" s="20">
        <f t="shared" si="202"/>
        <v>0</v>
      </c>
      <c r="Q791" s="20">
        <f t="shared" si="210"/>
        <v>0</v>
      </c>
      <c r="R791" s="20">
        <f t="shared" si="204"/>
        <v>0</v>
      </c>
      <c r="S791" s="20">
        <f t="shared" si="205"/>
        <v>0</v>
      </c>
      <c r="T791" s="20">
        <f t="shared" si="206"/>
        <v>0</v>
      </c>
      <c r="U791" s="20">
        <f t="shared" si="211"/>
        <v>0</v>
      </c>
    </row>
    <row r="792" spans="3:21" ht="19.2" x14ac:dyDescent="0.3">
      <c r="C792" s="14">
        <v>35</v>
      </c>
      <c r="D792" s="8">
        <v>4</v>
      </c>
      <c r="E792" s="8">
        <v>6</v>
      </c>
      <c r="F792" s="8">
        <v>3</v>
      </c>
      <c r="G792" s="8">
        <v>3</v>
      </c>
      <c r="H792" s="8">
        <v>1</v>
      </c>
      <c r="I792" s="8">
        <v>9</v>
      </c>
      <c r="J792" s="8">
        <v>3</v>
      </c>
      <c r="K792" s="9">
        <f>((D792*D753)+(E792*E753)+(F792*F753)+(G792*G753)+(H792*H753)+(I792*I753)+(J792*J753))+$L$9</f>
        <v>7.7507999999999946</v>
      </c>
      <c r="L792" s="8">
        <f t="shared" si="200"/>
        <v>1</v>
      </c>
      <c r="M792" s="10">
        <f t="shared" si="212"/>
        <v>-1</v>
      </c>
      <c r="N792" s="20">
        <f t="shared" si="201"/>
        <v>-2</v>
      </c>
      <c r="O792" s="20">
        <f t="shared" si="209"/>
        <v>-0.08</v>
      </c>
      <c r="P792" s="20">
        <f t="shared" si="202"/>
        <v>-0.12</v>
      </c>
      <c r="Q792" s="20">
        <f t="shared" si="210"/>
        <v>-0.06</v>
      </c>
      <c r="R792" s="20">
        <f t="shared" si="204"/>
        <v>-0.06</v>
      </c>
      <c r="S792" s="20">
        <f t="shared" si="205"/>
        <v>-0.02</v>
      </c>
      <c r="T792" s="20">
        <f t="shared" si="206"/>
        <v>-0.18</v>
      </c>
      <c r="U792" s="20">
        <f t="shared" si="211"/>
        <v>-0.06</v>
      </c>
    </row>
    <row r="793" spans="3:21" ht="19.2" x14ac:dyDescent="0.3">
      <c r="C793" s="14">
        <v>36</v>
      </c>
      <c r="D793" s="8">
        <v>4</v>
      </c>
      <c r="E793" s="8">
        <v>6</v>
      </c>
      <c r="F793" s="8">
        <v>3</v>
      </c>
      <c r="G793" s="8">
        <v>6</v>
      </c>
      <c r="H793" s="8">
        <v>1</v>
      </c>
      <c r="I793" s="8">
        <v>6</v>
      </c>
      <c r="J793" s="8">
        <v>2</v>
      </c>
      <c r="K793" s="9">
        <f>((D793*D753)+(E793*E753)+(F793*F753)+(G793*G753)+(H793*H753)+(I793*I753)+(J793*J753))+$L$9</f>
        <v>7.5379999999999985</v>
      </c>
      <c r="L793" s="8">
        <f t="shared" si="200"/>
        <v>1</v>
      </c>
      <c r="M793" s="10">
        <f t="shared" si="212"/>
        <v>-1</v>
      </c>
      <c r="N793" s="20">
        <f t="shared" si="201"/>
        <v>-2</v>
      </c>
      <c r="O793" s="20">
        <f t="shared" si="209"/>
        <v>-0.08</v>
      </c>
      <c r="P793" s="20">
        <f t="shared" si="202"/>
        <v>-0.12</v>
      </c>
      <c r="Q793" s="20">
        <f t="shared" si="210"/>
        <v>-0.06</v>
      </c>
      <c r="R793" s="20">
        <f t="shared" si="204"/>
        <v>-0.12</v>
      </c>
      <c r="S793" s="20">
        <f t="shared" si="205"/>
        <v>-0.02</v>
      </c>
      <c r="T793" s="20">
        <f t="shared" si="206"/>
        <v>-0.12</v>
      </c>
      <c r="U793" s="20">
        <f t="shared" si="211"/>
        <v>-0.04</v>
      </c>
    </row>
    <row r="794" spans="3:21" ht="19.2" x14ac:dyDescent="0.3">
      <c r="C794" s="14">
        <v>37</v>
      </c>
      <c r="D794" s="8">
        <v>4</v>
      </c>
      <c r="E794" s="8">
        <v>2</v>
      </c>
      <c r="F794" s="8">
        <v>4</v>
      </c>
      <c r="G794" s="8">
        <v>4</v>
      </c>
      <c r="H794" s="8">
        <v>5</v>
      </c>
      <c r="I794" s="8">
        <v>5</v>
      </c>
      <c r="J794" s="8">
        <v>8</v>
      </c>
      <c r="K794" s="9">
        <f>((D794*D753)+(E794*E753)+(F794*F753)+(G794*G753)+(H794*H753)+(I794*I753)+(J794*J753))+$L$9</f>
        <v>8.5764000000000014</v>
      </c>
      <c r="L794" s="8">
        <f t="shared" si="200"/>
        <v>1</v>
      </c>
      <c r="M794" s="10">
        <f t="shared" si="212"/>
        <v>-1</v>
      </c>
      <c r="N794" s="20">
        <f t="shared" si="201"/>
        <v>-2</v>
      </c>
      <c r="O794" s="20">
        <f t="shared" si="209"/>
        <v>-0.08</v>
      </c>
      <c r="P794" s="20">
        <f t="shared" si="202"/>
        <v>-0.04</v>
      </c>
      <c r="Q794" s="20">
        <f t="shared" si="210"/>
        <v>-0.08</v>
      </c>
      <c r="R794" s="20">
        <f t="shared" si="204"/>
        <v>-0.08</v>
      </c>
      <c r="S794" s="20">
        <f t="shared" si="205"/>
        <v>-0.1</v>
      </c>
      <c r="T794" s="20">
        <f t="shared" si="206"/>
        <v>-0.1</v>
      </c>
      <c r="U794" s="20">
        <f t="shared" si="211"/>
        <v>-0.16</v>
      </c>
    </row>
    <row r="795" spans="3:21" ht="19.2" x14ac:dyDescent="0.3">
      <c r="C795" s="14">
        <v>38</v>
      </c>
      <c r="D795" s="8">
        <v>4</v>
      </c>
      <c r="E795" s="8">
        <v>4</v>
      </c>
      <c r="F795" s="8">
        <v>0</v>
      </c>
      <c r="G795" s="8">
        <v>1</v>
      </c>
      <c r="H795" s="8">
        <v>7</v>
      </c>
      <c r="I795" s="8">
        <v>8</v>
      </c>
      <c r="J795" s="8">
        <v>8</v>
      </c>
      <c r="K795" s="9">
        <f>((D795*D753)+(E795*E753)+(F795*F753)+(G795*G753)+(H795*H753)+(I795*I753)+(J795*J753))+$L$9</f>
        <v>8.2211999999999996</v>
      </c>
      <c r="L795" s="8">
        <f t="shared" si="200"/>
        <v>1</v>
      </c>
      <c r="M795" s="10">
        <f t="shared" si="212"/>
        <v>-1</v>
      </c>
      <c r="N795" s="20">
        <f t="shared" si="201"/>
        <v>-2</v>
      </c>
      <c r="O795" s="20">
        <f t="shared" si="209"/>
        <v>-0.08</v>
      </c>
      <c r="P795" s="20">
        <f t="shared" si="202"/>
        <v>-0.08</v>
      </c>
      <c r="Q795" s="20">
        <f t="shared" si="210"/>
        <v>0</v>
      </c>
      <c r="R795" s="20">
        <f t="shared" si="204"/>
        <v>-0.02</v>
      </c>
      <c r="S795" s="20">
        <f t="shared" si="205"/>
        <v>-0.14000000000000001</v>
      </c>
      <c r="T795" s="20">
        <f t="shared" si="206"/>
        <v>-0.16</v>
      </c>
      <c r="U795" s="20">
        <f t="shared" si="211"/>
        <v>-0.16</v>
      </c>
    </row>
    <row r="796" spans="3:21" ht="19.2" x14ac:dyDescent="0.3">
      <c r="C796" s="14">
        <v>39</v>
      </c>
      <c r="D796" s="8">
        <v>5</v>
      </c>
      <c r="E796" s="8">
        <v>2</v>
      </c>
      <c r="F796" s="8">
        <v>9</v>
      </c>
      <c r="G796" s="8">
        <v>1</v>
      </c>
      <c r="H796" s="8">
        <v>6</v>
      </c>
      <c r="I796" s="8">
        <v>6</v>
      </c>
      <c r="J796" s="8">
        <v>1</v>
      </c>
      <c r="K796" s="9">
        <f>((D796*D753)+(E796*E753)+(F796*F753)+(G796*G753)+(H796*H753)+(I796*I753)+(J796*J753))+$L$9</f>
        <v>7.3732000000000006</v>
      </c>
      <c r="L796" s="8">
        <f t="shared" si="200"/>
        <v>1</v>
      </c>
      <c r="M796" s="10">
        <f t="shared" si="212"/>
        <v>1</v>
      </c>
      <c r="N796" s="20">
        <f t="shared" si="201"/>
        <v>0</v>
      </c>
      <c r="O796" s="20">
        <f t="shared" si="209"/>
        <v>0</v>
      </c>
      <c r="P796" s="20">
        <f t="shared" si="202"/>
        <v>0</v>
      </c>
      <c r="Q796" s="20">
        <f t="shared" si="210"/>
        <v>0</v>
      </c>
      <c r="R796" s="20">
        <f t="shared" si="204"/>
        <v>0</v>
      </c>
      <c r="S796" s="20">
        <f t="shared" si="205"/>
        <v>0</v>
      </c>
      <c r="T796" s="20">
        <f t="shared" si="206"/>
        <v>0</v>
      </c>
      <c r="U796" s="20">
        <f t="shared" si="211"/>
        <v>0</v>
      </c>
    </row>
    <row r="797" spans="3:21" ht="19.2" x14ac:dyDescent="0.3">
      <c r="C797" s="14">
        <v>40</v>
      </c>
      <c r="D797" s="8">
        <v>5</v>
      </c>
      <c r="E797" s="8">
        <v>1</v>
      </c>
      <c r="F797" s="8">
        <v>7</v>
      </c>
      <c r="G797" s="8">
        <v>1</v>
      </c>
      <c r="H797" s="8">
        <v>1</v>
      </c>
      <c r="I797" s="8">
        <v>6</v>
      </c>
      <c r="J797" s="8">
        <v>5</v>
      </c>
      <c r="K797" s="9">
        <f>((D797*D753)+(E797*E753)+(F797*F753)+(G797*G753)+(H797*H753)+(I797*I753)+(J797*J753))+$L$9</f>
        <v>6.1428000000000011</v>
      </c>
      <c r="L797" s="8">
        <f t="shared" si="200"/>
        <v>1</v>
      </c>
      <c r="M797" s="10">
        <f t="shared" si="212"/>
        <v>1</v>
      </c>
      <c r="N797" s="20">
        <f t="shared" si="201"/>
        <v>0</v>
      </c>
      <c r="O797" s="20">
        <f t="shared" si="209"/>
        <v>0</v>
      </c>
      <c r="P797" s="20">
        <f t="shared" si="202"/>
        <v>0</v>
      </c>
      <c r="Q797" s="20">
        <f t="shared" si="210"/>
        <v>0</v>
      </c>
      <c r="R797" s="20">
        <f t="shared" si="204"/>
        <v>0</v>
      </c>
      <c r="S797" s="20">
        <f t="shared" si="205"/>
        <v>0</v>
      </c>
      <c r="T797" s="20">
        <f t="shared" si="206"/>
        <v>0</v>
      </c>
      <c r="U797" s="20">
        <f t="shared" si="211"/>
        <v>0</v>
      </c>
    </row>
    <row r="798" spans="3:21" ht="19.2" x14ac:dyDescent="0.3">
      <c r="C798" s="14">
        <v>41</v>
      </c>
      <c r="D798" s="8">
        <v>3</v>
      </c>
      <c r="E798" s="8">
        <v>8</v>
      </c>
      <c r="F798" s="8">
        <v>0</v>
      </c>
      <c r="G798" s="8">
        <v>0</v>
      </c>
      <c r="H798" s="8">
        <v>4</v>
      </c>
      <c r="I798" s="8">
        <v>2</v>
      </c>
      <c r="J798" s="8">
        <v>3</v>
      </c>
      <c r="K798" s="9">
        <f>((D798*D753)+(E798*E753)+(F798*F753)+(G798*G753)+(H798*H753)+(I798*I753)+(J798*J753))+$L$9</f>
        <v>3.157199999999996</v>
      </c>
      <c r="L798" s="8">
        <f t="shared" si="200"/>
        <v>1</v>
      </c>
      <c r="M798" s="10">
        <f t="shared" si="212"/>
        <v>-1</v>
      </c>
      <c r="N798" s="20">
        <f t="shared" si="201"/>
        <v>-2</v>
      </c>
      <c r="O798" s="20">
        <f t="shared" si="209"/>
        <v>-0.06</v>
      </c>
      <c r="P798" s="20">
        <f t="shared" si="202"/>
        <v>-0.16</v>
      </c>
      <c r="Q798" s="20">
        <f t="shared" si="210"/>
        <v>0</v>
      </c>
      <c r="R798" s="20">
        <f t="shared" si="204"/>
        <v>0</v>
      </c>
      <c r="S798" s="20">
        <f t="shared" si="205"/>
        <v>-0.08</v>
      </c>
      <c r="T798" s="20">
        <f t="shared" si="206"/>
        <v>-0.04</v>
      </c>
      <c r="U798" s="20">
        <f t="shared" si="211"/>
        <v>-0.06</v>
      </c>
    </row>
    <row r="799" spans="3:21" ht="19.2" x14ac:dyDescent="0.3">
      <c r="C799" s="14">
        <v>42</v>
      </c>
      <c r="D799" s="8">
        <v>4</v>
      </c>
      <c r="E799" s="8">
        <v>7</v>
      </c>
      <c r="F799" s="8">
        <v>8</v>
      </c>
      <c r="G799" s="8">
        <v>8</v>
      </c>
      <c r="H799" s="8">
        <v>6</v>
      </c>
      <c r="I799" s="8">
        <v>4</v>
      </c>
      <c r="J799" s="8">
        <v>1</v>
      </c>
      <c r="K799" s="9">
        <f>((D799*D753)+(E799*E753)+(F799*F753)+(G799*G753)+(H799*H753)+(I799*I753)+(J799*J753))+$L$9</f>
        <v>11.552399999999999</v>
      </c>
      <c r="L799" s="8">
        <f t="shared" si="200"/>
        <v>1</v>
      </c>
      <c r="M799" s="10">
        <f t="shared" si="212"/>
        <v>1</v>
      </c>
      <c r="N799" s="20">
        <f t="shared" si="201"/>
        <v>0</v>
      </c>
      <c r="O799" s="20">
        <f t="shared" si="209"/>
        <v>0</v>
      </c>
      <c r="P799" s="20">
        <f t="shared" si="202"/>
        <v>0</v>
      </c>
      <c r="Q799" s="20">
        <f t="shared" si="210"/>
        <v>0</v>
      </c>
      <c r="R799" s="20">
        <f t="shared" si="204"/>
        <v>0</v>
      </c>
      <c r="S799" s="20">
        <f t="shared" si="205"/>
        <v>0</v>
      </c>
      <c r="T799" s="20">
        <f t="shared" si="206"/>
        <v>0</v>
      </c>
      <c r="U799" s="20">
        <f t="shared" si="211"/>
        <v>0</v>
      </c>
    </row>
    <row r="800" spans="3:21" ht="19.2" x14ac:dyDescent="0.3">
      <c r="C800" s="14">
        <v>43</v>
      </c>
      <c r="D800" s="8">
        <v>5</v>
      </c>
      <c r="E800" s="8">
        <v>3</v>
      </c>
      <c r="F800" s="8">
        <v>0</v>
      </c>
      <c r="G800" s="8">
        <v>7</v>
      </c>
      <c r="H800" s="8">
        <v>8</v>
      </c>
      <c r="I800" s="8">
        <v>8</v>
      </c>
      <c r="J800" s="8">
        <v>4</v>
      </c>
      <c r="K800" s="9">
        <f>((D800*D753)+(E800*E753)+(F800*F753)+(G800*G753)+(H800*H753)+(I800*I753)+(J800*J753))+$L$9</f>
        <v>9.982800000000001</v>
      </c>
      <c r="L800" s="8">
        <f t="shared" si="200"/>
        <v>1</v>
      </c>
      <c r="M800" s="10">
        <f t="shared" si="212"/>
        <v>1</v>
      </c>
      <c r="N800" s="20">
        <f t="shared" si="201"/>
        <v>0</v>
      </c>
      <c r="O800" s="20">
        <f t="shared" si="209"/>
        <v>0</v>
      </c>
      <c r="P800" s="20">
        <f t="shared" si="202"/>
        <v>0</v>
      </c>
      <c r="Q800" s="20">
        <f t="shared" si="210"/>
        <v>0</v>
      </c>
      <c r="R800" s="20">
        <f t="shared" si="204"/>
        <v>0</v>
      </c>
      <c r="S800" s="20">
        <f t="shared" si="205"/>
        <v>0</v>
      </c>
      <c r="T800" s="20">
        <f t="shared" si="206"/>
        <v>0</v>
      </c>
      <c r="U800" s="20">
        <f t="shared" si="211"/>
        <v>0</v>
      </c>
    </row>
    <row r="801" spans="3:21" ht="19.2" x14ac:dyDescent="0.3">
      <c r="C801" s="14">
        <v>44</v>
      </c>
      <c r="D801" s="8">
        <v>3</v>
      </c>
      <c r="E801" s="8">
        <v>6</v>
      </c>
      <c r="F801" s="8">
        <v>9</v>
      </c>
      <c r="G801" s="8">
        <v>3</v>
      </c>
      <c r="H801" s="8">
        <v>6</v>
      </c>
      <c r="I801" s="8">
        <v>2</v>
      </c>
      <c r="J801" s="8">
        <v>1</v>
      </c>
      <c r="K801" s="9">
        <f>((D801*D753)+(E801*E753)+(F801*F753)+(G801*G753)+(H801*H753)+(I801*I753)+(J801*J753))+$L$9</f>
        <v>7.4691999999999972</v>
      </c>
      <c r="L801" s="8">
        <f t="shared" si="200"/>
        <v>1</v>
      </c>
      <c r="M801" s="10">
        <f t="shared" si="212"/>
        <v>-1</v>
      </c>
      <c r="N801" s="20">
        <f t="shared" si="201"/>
        <v>-2</v>
      </c>
      <c r="O801" s="20">
        <f t="shared" si="209"/>
        <v>-0.06</v>
      </c>
      <c r="P801" s="20">
        <f t="shared" si="202"/>
        <v>-0.12</v>
      </c>
      <c r="Q801" s="20">
        <f t="shared" si="210"/>
        <v>-0.18</v>
      </c>
      <c r="R801" s="20">
        <f t="shared" si="204"/>
        <v>-0.06</v>
      </c>
      <c r="S801" s="20">
        <f t="shared" si="205"/>
        <v>-0.12</v>
      </c>
      <c r="T801" s="20">
        <f t="shared" si="206"/>
        <v>-0.04</v>
      </c>
      <c r="U801" s="20">
        <f t="shared" si="211"/>
        <v>-0.02</v>
      </c>
    </row>
    <row r="802" spans="3:21" ht="19.2" x14ac:dyDescent="0.3">
      <c r="C802" s="14">
        <v>45</v>
      </c>
      <c r="D802" s="8">
        <v>4</v>
      </c>
      <c r="E802" s="8">
        <v>4</v>
      </c>
      <c r="F802" s="8">
        <v>6</v>
      </c>
      <c r="G802" s="8">
        <v>1</v>
      </c>
      <c r="H802" s="8">
        <v>0</v>
      </c>
      <c r="I802" s="8">
        <v>0</v>
      </c>
      <c r="J802" s="8">
        <v>3</v>
      </c>
      <c r="K802" s="9">
        <f>((D802*D753)+(E802*E753)+(F802*F753)+(G802*G753)+(H802*H753)+(I802*I753)+(J802*J753))+$L$9</f>
        <v>2.6931999999999974</v>
      </c>
      <c r="L802" s="8">
        <f t="shared" si="200"/>
        <v>1</v>
      </c>
      <c r="M802" s="10">
        <f t="shared" si="212"/>
        <v>-1</v>
      </c>
      <c r="N802" s="20">
        <f t="shared" si="201"/>
        <v>-2</v>
      </c>
      <c r="O802" s="20">
        <f t="shared" si="209"/>
        <v>-0.08</v>
      </c>
      <c r="P802" s="20">
        <f t="shared" si="202"/>
        <v>-0.08</v>
      </c>
      <c r="Q802" s="20">
        <f t="shared" si="210"/>
        <v>-0.12</v>
      </c>
      <c r="R802" s="20">
        <f t="shared" si="204"/>
        <v>-0.02</v>
      </c>
      <c r="S802" s="20">
        <f t="shared" si="205"/>
        <v>0</v>
      </c>
      <c r="T802" s="20">
        <f t="shared" si="206"/>
        <v>0</v>
      </c>
      <c r="U802" s="20">
        <f t="shared" si="211"/>
        <v>-0.06</v>
      </c>
    </row>
    <row r="803" spans="3:21" ht="19.2" x14ac:dyDescent="0.3">
      <c r="C803" s="14">
        <v>46</v>
      </c>
      <c r="D803" s="8">
        <v>4</v>
      </c>
      <c r="E803" s="8">
        <v>6</v>
      </c>
      <c r="F803" s="8">
        <v>0</v>
      </c>
      <c r="G803" s="8">
        <v>0</v>
      </c>
      <c r="H803" s="8">
        <v>9</v>
      </c>
      <c r="I803" s="8">
        <v>8</v>
      </c>
      <c r="J803" s="8">
        <v>7</v>
      </c>
      <c r="K803" s="9">
        <f>((D803*D753)+(E803*E753)+(F803*F753)+(G803*G753)+(H803*H753)+(I803*I753)+(J803*J753))+$L$9</f>
        <v>8.8627999999999965</v>
      </c>
      <c r="L803" s="8">
        <f t="shared" si="200"/>
        <v>1</v>
      </c>
      <c r="M803" s="10">
        <f t="shared" si="212"/>
        <v>-1</v>
      </c>
      <c r="N803" s="20">
        <f t="shared" si="201"/>
        <v>-2</v>
      </c>
      <c r="O803" s="20">
        <f>N803*$D$2*D803</f>
        <v>-0.08</v>
      </c>
      <c r="P803" s="20">
        <f t="shared" si="202"/>
        <v>-0.12</v>
      </c>
      <c r="Q803" s="20">
        <f t="shared" si="210"/>
        <v>0</v>
      </c>
      <c r="R803" s="20">
        <f t="shared" si="204"/>
        <v>0</v>
      </c>
      <c r="S803" s="20">
        <f t="shared" si="205"/>
        <v>-0.18</v>
      </c>
      <c r="T803" s="20">
        <f t="shared" si="206"/>
        <v>-0.16</v>
      </c>
      <c r="U803" s="20">
        <f t="shared" si="211"/>
        <v>-0.14000000000000001</v>
      </c>
    </row>
    <row r="804" spans="3:21" ht="19.2" x14ac:dyDescent="0.3">
      <c r="C804" s="14">
        <v>47</v>
      </c>
      <c r="D804" s="8">
        <v>4</v>
      </c>
      <c r="E804" s="8">
        <v>9</v>
      </c>
      <c r="F804" s="8">
        <v>4</v>
      </c>
      <c r="G804" s="8">
        <v>0</v>
      </c>
      <c r="H804" s="8">
        <v>0</v>
      </c>
      <c r="I804" s="8">
        <v>2</v>
      </c>
      <c r="J804" s="8">
        <v>3</v>
      </c>
      <c r="K804" s="9">
        <f>((D804*D753)+(E804*E753)+(F804*F753)+(G804*G753)+(H804*H753)+(I804*I753)+(J804*J753))+$L$9</f>
        <v>4.5571999999999946</v>
      </c>
      <c r="L804" s="8">
        <f t="shared" si="200"/>
        <v>1</v>
      </c>
      <c r="M804" s="10">
        <f t="shared" si="212"/>
        <v>1</v>
      </c>
      <c r="N804" s="20">
        <f t="shared" si="201"/>
        <v>0</v>
      </c>
      <c r="O804" s="20">
        <f t="shared" ref="O804:O805" si="213">N804*$D$2*D804</f>
        <v>0</v>
      </c>
      <c r="P804" s="20">
        <f t="shared" si="202"/>
        <v>0</v>
      </c>
      <c r="Q804" s="20">
        <f t="shared" si="210"/>
        <v>0</v>
      </c>
      <c r="R804" s="20">
        <f t="shared" si="204"/>
        <v>0</v>
      </c>
      <c r="S804" s="20">
        <f t="shared" si="205"/>
        <v>0</v>
      </c>
      <c r="T804" s="20">
        <f t="shared" si="206"/>
        <v>0</v>
      </c>
      <c r="U804" s="20">
        <f t="shared" si="211"/>
        <v>0</v>
      </c>
    </row>
    <row r="805" spans="3:21" ht="19.2" x14ac:dyDescent="0.3">
      <c r="C805" s="14">
        <v>48</v>
      </c>
      <c r="D805" s="8">
        <v>4</v>
      </c>
      <c r="E805" s="8">
        <v>6</v>
      </c>
      <c r="F805" s="8">
        <v>5</v>
      </c>
      <c r="G805" s="8">
        <v>7</v>
      </c>
      <c r="H805" s="8">
        <v>3</v>
      </c>
      <c r="I805" s="8">
        <v>8</v>
      </c>
      <c r="J805" s="8">
        <v>0</v>
      </c>
      <c r="K805" s="9">
        <f>((D805*D753)+(E805*E753)+(F805*F753)+(G805*G753)+(H805*H753)+(I805*I753)+(J805*J753))+$L$9</f>
        <v>9.6051999999999964</v>
      </c>
      <c r="L805" s="8">
        <f t="shared" si="200"/>
        <v>1</v>
      </c>
      <c r="M805" s="10">
        <f t="shared" si="212"/>
        <v>-1</v>
      </c>
      <c r="N805" s="20">
        <f t="shared" si="201"/>
        <v>-2</v>
      </c>
      <c r="O805" s="20">
        <f t="shared" si="213"/>
        <v>-0.08</v>
      </c>
      <c r="P805" s="20">
        <f t="shared" si="202"/>
        <v>-0.12</v>
      </c>
      <c r="Q805" s="20">
        <f t="shared" si="210"/>
        <v>-0.1</v>
      </c>
      <c r="R805" s="20">
        <f t="shared" si="204"/>
        <v>-0.14000000000000001</v>
      </c>
      <c r="S805" s="20">
        <f t="shared" si="205"/>
        <v>-0.06</v>
      </c>
      <c r="T805" s="20">
        <f t="shared" si="206"/>
        <v>-0.16</v>
      </c>
      <c r="U805" s="20">
        <f t="shared" si="211"/>
        <v>0</v>
      </c>
    </row>
    <row r="806" spans="3:21" ht="19.2" x14ac:dyDescent="0.3">
      <c r="C806" s="14">
        <v>49</v>
      </c>
      <c r="D806" s="8">
        <v>4</v>
      </c>
      <c r="E806" s="8">
        <v>7</v>
      </c>
      <c r="F806" s="8">
        <v>7</v>
      </c>
      <c r="G806" s="8">
        <v>4</v>
      </c>
      <c r="H806" s="8">
        <v>4</v>
      </c>
      <c r="I806" s="8">
        <v>2</v>
      </c>
      <c r="J806" s="8">
        <v>5</v>
      </c>
      <c r="K806" s="9">
        <f>((D806*D753)+(E806*E753)+(F806*F753)+(G806*G753)+(H806*H753)+(I806*I753)+(J806*J753))+$L$9</f>
        <v>9.2307999999999986</v>
      </c>
      <c r="L806" s="8">
        <f t="shared" si="200"/>
        <v>1</v>
      </c>
      <c r="M806" s="10">
        <f t="shared" si="212"/>
        <v>1</v>
      </c>
      <c r="N806" s="20">
        <f t="shared" si="201"/>
        <v>0</v>
      </c>
      <c r="O806" s="20">
        <f>N806*$D$2*D806</f>
        <v>0</v>
      </c>
      <c r="P806" s="20">
        <f t="shared" si="202"/>
        <v>0</v>
      </c>
      <c r="Q806" s="20">
        <f t="shared" si="210"/>
        <v>0</v>
      </c>
      <c r="R806" s="20">
        <f t="shared" si="204"/>
        <v>0</v>
      </c>
      <c r="S806" s="20">
        <f t="shared" si="205"/>
        <v>0</v>
      </c>
      <c r="T806" s="20">
        <f t="shared" si="206"/>
        <v>0</v>
      </c>
      <c r="U806" s="20">
        <f t="shared" si="211"/>
        <v>0</v>
      </c>
    </row>
    <row r="807" spans="3:21" ht="19.2" x14ac:dyDescent="0.3">
      <c r="C807" s="14">
        <v>50</v>
      </c>
      <c r="D807" s="8">
        <v>5</v>
      </c>
      <c r="E807" s="8">
        <v>1</v>
      </c>
      <c r="F807" s="8">
        <v>2</v>
      </c>
      <c r="G807" s="8">
        <v>0</v>
      </c>
      <c r="H807" s="8">
        <v>7</v>
      </c>
      <c r="I807" s="8">
        <v>1</v>
      </c>
      <c r="J807" s="8">
        <v>6</v>
      </c>
      <c r="K807" s="9">
        <f>((D807*D753)+(E807*E753)+(F807*F753)+(G807*G753)+(H807*H753)+(I807*I753)+(J807*J753))+$L$9</f>
        <v>3.6500000000000021</v>
      </c>
      <c r="L807" s="8">
        <f t="shared" si="200"/>
        <v>1</v>
      </c>
      <c r="M807" s="10">
        <f t="shared" si="212"/>
        <v>1</v>
      </c>
      <c r="N807" s="20">
        <f t="shared" si="201"/>
        <v>0</v>
      </c>
      <c r="O807" s="20">
        <f t="shared" ref="O807" si="214">N807*$D$2*D807</f>
        <v>0</v>
      </c>
      <c r="P807" s="20">
        <f t="shared" si="202"/>
        <v>0</v>
      </c>
      <c r="Q807" s="20">
        <f t="shared" si="210"/>
        <v>0</v>
      </c>
      <c r="R807" s="20">
        <f t="shared" si="204"/>
        <v>0</v>
      </c>
      <c r="S807" s="20">
        <f t="shared" si="205"/>
        <v>0</v>
      </c>
      <c r="T807" s="20">
        <f t="shared" si="206"/>
        <v>0</v>
      </c>
      <c r="U807" s="20">
        <f t="shared" si="211"/>
        <v>0</v>
      </c>
    </row>
    <row r="808" spans="3:21" ht="19.2" x14ac:dyDescent="0.3">
      <c r="C808" s="12"/>
      <c r="D808" s="12"/>
      <c r="E808" s="12"/>
      <c r="F808" s="12"/>
      <c r="G808" s="12"/>
      <c r="H808" s="12"/>
      <c r="I808" s="12"/>
      <c r="J808" s="12"/>
      <c r="K808" s="12"/>
      <c r="L808" s="58" t="s">
        <v>37</v>
      </c>
      <c r="M808" s="58"/>
      <c r="N808" s="24">
        <f>SUM(N758:N807)</f>
        <v>-52</v>
      </c>
      <c r="O808" s="23">
        <f>AVERAGE(O758:O807)</f>
        <v>-3.960000000000001E-2</v>
      </c>
      <c r="P808" s="23">
        <f t="shared" ref="P808:U808" si="215">AVERAGE(P758:P807)</f>
        <v>-4.4000000000000011E-2</v>
      </c>
      <c r="Q808" s="23">
        <f t="shared" si="215"/>
        <v>-4.7200000000000013E-2</v>
      </c>
      <c r="R808" s="23">
        <f t="shared" si="215"/>
        <v>-3.960000000000001E-2</v>
      </c>
      <c r="S808" s="23">
        <f t="shared" si="215"/>
        <v>-5.5600000000000011E-2</v>
      </c>
      <c r="T808" s="23">
        <f t="shared" si="215"/>
        <v>-4.6000000000000006E-2</v>
      </c>
      <c r="U808" s="23">
        <f t="shared" si="215"/>
        <v>-4.6400000000000004E-2</v>
      </c>
    </row>
    <row r="809" spans="3:21" ht="19.2" x14ac:dyDescent="0.3">
      <c r="C809" s="12"/>
      <c r="D809" s="12"/>
      <c r="E809" s="12"/>
      <c r="F809" s="12"/>
      <c r="G809" s="12"/>
      <c r="H809" s="12"/>
      <c r="I809" s="12"/>
      <c r="J809" s="12"/>
      <c r="K809" s="12"/>
      <c r="L809" s="56" t="s">
        <v>38</v>
      </c>
      <c r="M809" s="56"/>
      <c r="N809" s="57">
        <f>SUMSQ(N758:N807)/2</f>
        <v>52</v>
      </c>
      <c r="O809" s="12"/>
      <c r="P809" s="12"/>
      <c r="Q809" s="12"/>
      <c r="R809" s="12"/>
      <c r="S809" s="12"/>
      <c r="T809" s="12"/>
      <c r="U809" s="12"/>
    </row>
    <row r="810" spans="3:21" x14ac:dyDescent="0.3">
      <c r="L810" s="56"/>
      <c r="M810" s="56"/>
      <c r="N810" s="57"/>
    </row>
    <row r="811" spans="3:21" x14ac:dyDescent="0.3">
      <c r="C811" s="6"/>
    </row>
    <row r="813" spans="3:21" ht="20.399999999999999" x14ac:dyDescent="0.45">
      <c r="C813" s="21"/>
      <c r="D813" s="59" t="s">
        <v>18</v>
      </c>
      <c r="E813" s="59"/>
      <c r="F813" s="59"/>
      <c r="G813" s="59"/>
      <c r="H813" s="59"/>
      <c r="I813" s="59"/>
      <c r="J813" s="59"/>
      <c r="K813" s="60" t="s">
        <v>41</v>
      </c>
      <c r="L813" s="61"/>
      <c r="M813" s="28">
        <v>14</v>
      </c>
      <c r="N813" s="26"/>
    </row>
    <row r="814" spans="3:21" ht="19.2" x14ac:dyDescent="0.45">
      <c r="C814" s="25"/>
      <c r="D814" s="22" t="s">
        <v>10</v>
      </c>
      <c r="E814" s="22" t="s">
        <v>11</v>
      </c>
      <c r="F814" s="22" t="s">
        <v>12</v>
      </c>
      <c r="G814" s="22" t="s">
        <v>13</v>
      </c>
      <c r="H814" s="22" t="s">
        <v>14</v>
      </c>
      <c r="I814" s="22" t="s">
        <v>15</v>
      </c>
      <c r="J814" s="22" t="s">
        <v>16</v>
      </c>
      <c r="L814" s="27" t="s">
        <v>23</v>
      </c>
    </row>
    <row r="815" spans="3:21" ht="19.2" x14ac:dyDescent="0.45">
      <c r="C815" s="16" t="s">
        <v>39</v>
      </c>
      <c r="D815" s="11">
        <f t="shared" ref="D815:J815" si="216">O808+D753</f>
        <v>0.48520000000000035</v>
      </c>
      <c r="E815" s="11">
        <f t="shared" si="216"/>
        <v>0.42799999999999949</v>
      </c>
      <c r="F815" s="11">
        <f t="shared" si="216"/>
        <v>0.38639999999999974</v>
      </c>
      <c r="G815" s="11">
        <f t="shared" si="216"/>
        <v>0.48520000000000035</v>
      </c>
      <c r="H815" s="11">
        <f t="shared" si="216"/>
        <v>0.27720000000000022</v>
      </c>
      <c r="I815" s="11">
        <f t="shared" si="216"/>
        <v>0.40199999999999964</v>
      </c>
      <c r="J815" s="11">
        <f t="shared" si="216"/>
        <v>0.39680000000000004</v>
      </c>
      <c r="L815" s="13">
        <v>1</v>
      </c>
    </row>
    <row r="816" spans="3:21" x14ac:dyDescent="0.3">
      <c r="P816" s="5"/>
    </row>
    <row r="818" spans="3:21" ht="19.2" x14ac:dyDescent="0.3">
      <c r="C818" s="8"/>
      <c r="D818" s="59" t="s">
        <v>17</v>
      </c>
      <c r="E818" s="59"/>
      <c r="F818" s="59"/>
      <c r="G818" s="59"/>
      <c r="H818" s="59"/>
      <c r="I818" s="59"/>
      <c r="J818" s="59"/>
      <c r="K818" s="62"/>
      <c r="L818" s="62"/>
      <c r="M818" s="62"/>
      <c r="N818" s="62"/>
      <c r="O818" s="63" t="s">
        <v>24</v>
      </c>
      <c r="P818" s="64"/>
      <c r="Q818" s="64"/>
      <c r="R818" s="64"/>
      <c r="S818" s="64"/>
      <c r="T818" s="64"/>
      <c r="U818" s="64"/>
    </row>
    <row r="819" spans="3:21" ht="19.2" x14ac:dyDescent="0.3">
      <c r="C819" s="16" t="s">
        <v>40</v>
      </c>
      <c r="D819" s="22" t="s">
        <v>10</v>
      </c>
      <c r="E819" s="22" t="s">
        <v>11</v>
      </c>
      <c r="F819" s="22" t="s">
        <v>12</v>
      </c>
      <c r="G819" s="22" t="s">
        <v>13</v>
      </c>
      <c r="H819" s="22" t="s">
        <v>14</v>
      </c>
      <c r="I819" s="22" t="s">
        <v>15</v>
      </c>
      <c r="J819" s="22" t="s">
        <v>16</v>
      </c>
      <c r="K819" s="17" t="s">
        <v>19</v>
      </c>
      <c r="L819" s="16" t="s">
        <v>20</v>
      </c>
      <c r="M819" s="16" t="s">
        <v>21</v>
      </c>
      <c r="N819" s="18" t="s">
        <v>22</v>
      </c>
      <c r="O819" s="15" t="s">
        <v>25</v>
      </c>
      <c r="P819" s="15" t="s">
        <v>26</v>
      </c>
      <c r="Q819" s="15" t="s">
        <v>27</v>
      </c>
      <c r="R819" s="15" t="s">
        <v>28</v>
      </c>
      <c r="S819" s="15" t="s">
        <v>29</v>
      </c>
      <c r="T819" s="15" t="s">
        <v>30</v>
      </c>
      <c r="U819" s="15" t="s">
        <v>31</v>
      </c>
    </row>
    <row r="820" spans="3:21" ht="19.2" x14ac:dyDescent="0.3">
      <c r="C820" s="14">
        <v>1</v>
      </c>
      <c r="D820" s="8">
        <v>4</v>
      </c>
      <c r="E820" s="8">
        <v>7</v>
      </c>
      <c r="F820" s="8">
        <v>1</v>
      </c>
      <c r="G820" s="8">
        <v>2</v>
      </c>
      <c r="H820" s="8">
        <v>9</v>
      </c>
      <c r="I820" s="8">
        <v>3</v>
      </c>
      <c r="J820" s="8">
        <v>5</v>
      </c>
      <c r="K820" s="9">
        <f>((D820*D815)+(E820*E815)+(F820*F815)+(G820*G815)+(H820*H815)+(I820*I815)+(J820*J815))+$L$9</f>
        <v>6.2284000000000006</v>
      </c>
      <c r="L820" s="8">
        <f>IF(K820&gt;=0,$D$3,$D$4)</f>
        <v>1</v>
      </c>
      <c r="M820" s="10">
        <f>IF(VALUE(D820 &amp; E820 &amp; F820 &amp; G820 &amp; H820 &amp; I820 &amp; J820) &gt;= 4712935, 1, -1)</f>
        <v>1</v>
      </c>
      <c r="N820" s="20">
        <f>M820-L820</f>
        <v>0</v>
      </c>
      <c r="O820" s="20">
        <f>$N$15*$D$2*D810</f>
        <v>0</v>
      </c>
      <c r="P820" s="20">
        <f>N820*$D$2*E820</f>
        <v>0</v>
      </c>
      <c r="Q820" s="20">
        <f>N820*$D$2*F820</f>
        <v>0</v>
      </c>
      <c r="R820" s="20">
        <f>N820*$D$2*G820</f>
        <v>0</v>
      </c>
      <c r="S820" s="20">
        <f>N820*$D$2*H820</f>
        <v>0</v>
      </c>
      <c r="T820" s="20">
        <f>N820*$D$2*I820</f>
        <v>0</v>
      </c>
      <c r="U820" s="20">
        <f>N820*$D$2*J820</f>
        <v>0</v>
      </c>
    </row>
    <row r="821" spans="3:21" ht="19.2" x14ac:dyDescent="0.3">
      <c r="C821" s="14">
        <v>2</v>
      </c>
      <c r="D821" s="8">
        <v>5</v>
      </c>
      <c r="E821" s="8">
        <v>0</v>
      </c>
      <c r="F821" s="8">
        <v>8</v>
      </c>
      <c r="G821" s="8">
        <v>6</v>
      </c>
      <c r="H821" s="8">
        <v>8</v>
      </c>
      <c r="I821" s="8">
        <v>8</v>
      </c>
      <c r="J821" s="8">
        <v>7</v>
      </c>
      <c r="K821" s="9">
        <f>((D821*D815)+(E821*E815)+(F821*F815)+(G821*G815)+(H821*H815)+(I821*I815)+(J821*J815))+$L$9</f>
        <v>10.889600000000002</v>
      </c>
      <c r="L821" s="8">
        <f t="shared" ref="L821:L869" si="217">IF(K821&gt;=0,$D$3,$D$4)</f>
        <v>1</v>
      </c>
      <c r="M821" s="10">
        <f>IF(VALUE(D821 &amp; E821 &amp; F821 &amp; G821 &amp; H821 &amp; I821 &amp; J821) &gt;= 4712935, 1, -1)</f>
        <v>1</v>
      </c>
      <c r="N821" s="20">
        <f t="shared" ref="N821:N869" si="218">M821-L821</f>
        <v>0</v>
      </c>
      <c r="O821" s="20">
        <f>N821*$D$2*D821</f>
        <v>0</v>
      </c>
      <c r="P821" s="20">
        <f t="shared" ref="P821:P869" si="219">N821*$D$2*E821</f>
        <v>0</v>
      </c>
      <c r="Q821" s="20">
        <f t="shared" ref="Q821:Q822" si="220">N821*$D$2*F821</f>
        <v>0</v>
      </c>
      <c r="R821" s="20">
        <f t="shared" ref="R821:R869" si="221">N821*$D$2*G821</f>
        <v>0</v>
      </c>
      <c r="S821" s="20">
        <f t="shared" ref="S821:S869" si="222">N821*$D$2*H821</f>
        <v>0</v>
      </c>
      <c r="T821" s="20">
        <f t="shared" ref="T821:T869" si="223">N821*$D$2*I821</f>
        <v>0</v>
      </c>
      <c r="U821" s="20">
        <f t="shared" ref="U821:U823" si="224">N821*$D$2*J821</f>
        <v>0</v>
      </c>
    </row>
    <row r="822" spans="3:21" ht="19.2" x14ac:dyDescent="0.3">
      <c r="C822" s="14">
        <v>3</v>
      </c>
      <c r="D822" s="8">
        <v>5</v>
      </c>
      <c r="E822" s="8">
        <v>3</v>
      </c>
      <c r="F822" s="8">
        <v>7</v>
      </c>
      <c r="G822" s="8">
        <v>3</v>
      </c>
      <c r="H822" s="8">
        <v>1</v>
      </c>
      <c r="I822" s="8">
        <v>4</v>
      </c>
      <c r="J822" s="8">
        <v>5</v>
      </c>
      <c r="K822" s="9">
        <f>((D822*D815)+(E822*E815)+(F822*F815)+(G822*G815)+(H822*H815)+(I822*I815)+(J822*J815))+$L$9</f>
        <v>5.9895999999999994</v>
      </c>
      <c r="L822" s="8">
        <f t="shared" si="217"/>
        <v>1</v>
      </c>
      <c r="M822" s="10">
        <f t="shared" ref="M822:M825" si="225">IF(VALUE(D822 &amp; E822 &amp; F822 &amp; G822 &amp; H822 &amp; I822 &amp; J822) &gt;= 4712935, 1, -1)</f>
        <v>1</v>
      </c>
      <c r="N822" s="20">
        <f t="shared" si="218"/>
        <v>0</v>
      </c>
      <c r="O822" s="20">
        <f t="shared" ref="O822:O864" si="226">N822*$D$2*D822</f>
        <v>0</v>
      </c>
      <c r="P822" s="20">
        <f t="shared" si="219"/>
        <v>0</v>
      </c>
      <c r="Q822" s="20">
        <f t="shared" si="220"/>
        <v>0</v>
      </c>
      <c r="R822" s="20">
        <f t="shared" si="221"/>
        <v>0</v>
      </c>
      <c r="S822" s="20">
        <f t="shared" si="222"/>
        <v>0</v>
      </c>
      <c r="T822" s="20">
        <f t="shared" si="223"/>
        <v>0</v>
      </c>
      <c r="U822" s="20">
        <f t="shared" si="224"/>
        <v>0</v>
      </c>
    </row>
    <row r="823" spans="3:21" ht="19.2" x14ac:dyDescent="0.3">
      <c r="C823" s="14">
        <v>4</v>
      </c>
      <c r="D823" s="8">
        <v>4</v>
      </c>
      <c r="E823" s="8">
        <v>0</v>
      </c>
      <c r="F823" s="8">
        <v>5</v>
      </c>
      <c r="G823" s="8">
        <v>6</v>
      </c>
      <c r="H823" s="8">
        <v>4</v>
      </c>
      <c r="I823" s="8">
        <v>4</v>
      </c>
      <c r="J823" s="8">
        <v>1</v>
      </c>
      <c r="K823" s="9">
        <f>((D823*D815)+(E823*E815)+(F823*F815)+(G823*G815)+(H823*H815)+(I823*I815)+(J823*J815))+$L$9</f>
        <v>4.1476000000000024</v>
      </c>
      <c r="L823" s="8">
        <f t="shared" si="217"/>
        <v>1</v>
      </c>
      <c r="M823" s="10">
        <f t="shared" si="225"/>
        <v>-1</v>
      </c>
      <c r="N823" s="20">
        <f t="shared" si="218"/>
        <v>-2</v>
      </c>
      <c r="O823" s="20">
        <f t="shared" si="226"/>
        <v>-0.08</v>
      </c>
      <c r="P823" s="20">
        <f t="shared" si="219"/>
        <v>0</v>
      </c>
      <c r="Q823" s="20">
        <f>N823*$D$2*F823</f>
        <v>-0.1</v>
      </c>
      <c r="R823" s="20">
        <f t="shared" si="221"/>
        <v>-0.12</v>
      </c>
      <c r="S823" s="20">
        <f t="shared" si="222"/>
        <v>-0.08</v>
      </c>
      <c r="T823" s="20">
        <f t="shared" si="223"/>
        <v>-0.08</v>
      </c>
      <c r="U823" s="20">
        <f t="shared" si="224"/>
        <v>-0.02</v>
      </c>
    </row>
    <row r="824" spans="3:21" ht="19.2" x14ac:dyDescent="0.3">
      <c r="C824" s="14">
        <v>5</v>
      </c>
      <c r="D824" s="8">
        <v>5</v>
      </c>
      <c r="E824" s="8">
        <v>1</v>
      </c>
      <c r="F824" s="8">
        <v>3</v>
      </c>
      <c r="G824" s="8">
        <v>7</v>
      </c>
      <c r="H824" s="8">
        <v>0</v>
      </c>
      <c r="I824" s="8">
        <v>4</v>
      </c>
      <c r="J824" s="8">
        <v>5</v>
      </c>
      <c r="K824" s="9">
        <f>((D824*D815)+(E824*E815)+(F824*F815)+(G824*G815)+(H824*H815)+(I824*I815)+(J824*J815))+$L$9</f>
        <v>5.2516000000000016</v>
      </c>
      <c r="L824" s="8">
        <f t="shared" si="217"/>
        <v>1</v>
      </c>
      <c r="M824" s="10">
        <f t="shared" si="225"/>
        <v>1</v>
      </c>
      <c r="N824" s="20">
        <f t="shared" si="218"/>
        <v>0</v>
      </c>
      <c r="O824" s="20">
        <f t="shared" si="226"/>
        <v>0</v>
      </c>
      <c r="P824" s="20">
        <f t="shared" si="219"/>
        <v>0</v>
      </c>
      <c r="Q824" s="20">
        <f t="shared" ref="Q824:Q869" si="227">N824*$D$2*F824</f>
        <v>0</v>
      </c>
      <c r="R824" s="20">
        <f t="shared" si="221"/>
        <v>0</v>
      </c>
      <c r="S824" s="20">
        <f t="shared" si="222"/>
        <v>0</v>
      </c>
      <c r="T824" s="20">
        <f t="shared" si="223"/>
        <v>0</v>
      </c>
      <c r="U824" s="20">
        <f>N824*$D$2*J824</f>
        <v>0</v>
      </c>
    </row>
    <row r="825" spans="3:21" ht="19.2" x14ac:dyDescent="0.3">
      <c r="C825" s="14">
        <v>6</v>
      </c>
      <c r="D825" s="8">
        <v>4</v>
      </c>
      <c r="E825" s="8">
        <v>9</v>
      </c>
      <c r="F825" s="8">
        <v>4</v>
      </c>
      <c r="G825" s="8">
        <v>9</v>
      </c>
      <c r="H825" s="8">
        <v>2</v>
      </c>
      <c r="I825" s="8">
        <v>0</v>
      </c>
      <c r="J825" s="8">
        <v>8</v>
      </c>
      <c r="K825" s="9">
        <f>((D825*D815)+(E825*E815)+(F825*F815)+(G825*G815)+(H825*H815)+(I825*I815)+(J825*J815))+$L$9</f>
        <v>9.6840000000000011</v>
      </c>
      <c r="L825" s="8">
        <f t="shared" si="217"/>
        <v>1</v>
      </c>
      <c r="M825" s="10">
        <f t="shared" si="225"/>
        <v>1</v>
      </c>
      <c r="N825" s="20">
        <f t="shared" si="218"/>
        <v>0</v>
      </c>
      <c r="O825" s="20">
        <f t="shared" si="226"/>
        <v>0</v>
      </c>
      <c r="P825" s="20">
        <f t="shared" si="219"/>
        <v>0</v>
      </c>
      <c r="Q825" s="20">
        <f t="shared" si="227"/>
        <v>0</v>
      </c>
      <c r="R825" s="20">
        <f t="shared" si="221"/>
        <v>0</v>
      </c>
      <c r="S825" s="20">
        <f t="shared" si="222"/>
        <v>0</v>
      </c>
      <c r="T825" s="20">
        <f t="shared" si="223"/>
        <v>0</v>
      </c>
      <c r="U825" s="20">
        <f t="shared" ref="U825:U869" si="228">N825*$D$2*J825</f>
        <v>0</v>
      </c>
    </row>
    <row r="826" spans="3:21" ht="19.2" x14ac:dyDescent="0.3">
      <c r="C826" s="14">
        <v>7</v>
      </c>
      <c r="D826" s="8">
        <v>4</v>
      </c>
      <c r="E826" s="8">
        <v>1</v>
      </c>
      <c r="F826" s="8">
        <v>1</v>
      </c>
      <c r="G826" s="8">
        <v>5</v>
      </c>
      <c r="H826" s="8">
        <v>6</v>
      </c>
      <c r="I826" s="8">
        <v>5</v>
      </c>
      <c r="J826" s="8">
        <v>7</v>
      </c>
      <c r="K826" s="9">
        <f>((D826*D815)+(E826*E815)+(F826*F815)+(G826*G815)+(H826*H815)+(I826*I815)+(J826*J815))+$L$9</f>
        <v>5.8820000000000014</v>
      </c>
      <c r="L826" s="8">
        <f t="shared" si="217"/>
        <v>1</v>
      </c>
      <c r="M826" s="10">
        <f>IF(VALUE(D826 &amp; E826 &amp; F826 &amp; G826 &amp; H826 &amp; I826 &amp; J826) &gt;= 4712935, 1, -1)</f>
        <v>-1</v>
      </c>
      <c r="N826" s="20">
        <f t="shared" si="218"/>
        <v>-2</v>
      </c>
      <c r="O826" s="20">
        <f t="shared" si="226"/>
        <v>-0.08</v>
      </c>
      <c r="P826" s="20">
        <f t="shared" si="219"/>
        <v>-0.02</v>
      </c>
      <c r="Q826" s="20">
        <f t="shared" si="227"/>
        <v>-0.02</v>
      </c>
      <c r="R826" s="20">
        <f t="shared" si="221"/>
        <v>-0.1</v>
      </c>
      <c r="S826" s="20">
        <f t="shared" si="222"/>
        <v>-0.12</v>
      </c>
      <c r="T826" s="20">
        <f t="shared" si="223"/>
        <v>-0.1</v>
      </c>
      <c r="U826" s="20">
        <f t="shared" si="228"/>
        <v>-0.14000000000000001</v>
      </c>
    </row>
    <row r="827" spans="3:21" ht="19.2" x14ac:dyDescent="0.3">
      <c r="C827" s="14">
        <v>8</v>
      </c>
      <c r="D827" s="8">
        <v>4</v>
      </c>
      <c r="E827" s="8">
        <v>5</v>
      </c>
      <c r="F827" s="8">
        <v>9</v>
      </c>
      <c r="G827" s="8">
        <v>3</v>
      </c>
      <c r="H827" s="8">
        <v>8</v>
      </c>
      <c r="I827" s="8">
        <v>5</v>
      </c>
      <c r="J827" s="8">
        <v>3</v>
      </c>
      <c r="K827" s="9">
        <f>((D827*D815)+(E827*E815)+(F827*F815)+(G827*G815)+(H827*H815)+(I827*I815)+(J827*J815))+$L$9</f>
        <v>8.6819999999999986</v>
      </c>
      <c r="L827" s="8">
        <f t="shared" si="217"/>
        <v>1</v>
      </c>
      <c r="M827" s="10">
        <f t="shared" ref="M827:M869" si="229">IF(VALUE(D827 &amp; E827 &amp; F827 &amp; G827 &amp; H827 &amp; I827 &amp; J827) &gt;= 4712935, 1, -1)</f>
        <v>-1</v>
      </c>
      <c r="N827" s="20">
        <f t="shared" si="218"/>
        <v>-2</v>
      </c>
      <c r="O827" s="20">
        <f t="shared" si="226"/>
        <v>-0.08</v>
      </c>
      <c r="P827" s="20">
        <f t="shared" si="219"/>
        <v>-0.1</v>
      </c>
      <c r="Q827" s="20">
        <f t="shared" si="227"/>
        <v>-0.18</v>
      </c>
      <c r="R827" s="20">
        <f t="shared" si="221"/>
        <v>-0.06</v>
      </c>
      <c r="S827" s="20">
        <f t="shared" si="222"/>
        <v>-0.16</v>
      </c>
      <c r="T827" s="20">
        <f t="shared" si="223"/>
        <v>-0.1</v>
      </c>
      <c r="U827" s="20">
        <f t="shared" si="228"/>
        <v>-0.06</v>
      </c>
    </row>
    <row r="828" spans="3:21" ht="19.2" x14ac:dyDescent="0.3">
      <c r="C828" s="14">
        <v>9</v>
      </c>
      <c r="D828" s="8">
        <v>4</v>
      </c>
      <c r="E828" s="8">
        <v>8</v>
      </c>
      <c r="F828" s="8">
        <v>3</v>
      </c>
      <c r="G828" s="8">
        <v>0</v>
      </c>
      <c r="H828" s="8">
        <v>7</v>
      </c>
      <c r="I828" s="8">
        <v>2</v>
      </c>
      <c r="J828" s="8">
        <v>1</v>
      </c>
      <c r="K828" s="9">
        <f>((D828*D815)+(E828*E815)+(F828*F815)+(G828*G815)+(H828*H815)+(I828*I815)+(J828*J815))+$L$9</f>
        <v>3.9151999999999969</v>
      </c>
      <c r="L828" s="8">
        <f t="shared" si="217"/>
        <v>1</v>
      </c>
      <c r="M828" s="10">
        <f t="shared" si="229"/>
        <v>1</v>
      </c>
      <c r="N828" s="20">
        <f t="shared" si="218"/>
        <v>0</v>
      </c>
      <c r="O828" s="20">
        <f t="shared" si="226"/>
        <v>0</v>
      </c>
      <c r="P828" s="20">
        <f t="shared" si="219"/>
        <v>0</v>
      </c>
      <c r="Q828" s="20">
        <f t="shared" si="227"/>
        <v>0</v>
      </c>
      <c r="R828" s="20">
        <f t="shared" si="221"/>
        <v>0</v>
      </c>
      <c r="S828" s="20">
        <f t="shared" si="222"/>
        <v>0</v>
      </c>
      <c r="T828" s="20">
        <f t="shared" si="223"/>
        <v>0</v>
      </c>
      <c r="U828" s="20">
        <f t="shared" si="228"/>
        <v>0</v>
      </c>
    </row>
    <row r="829" spans="3:21" ht="19.2" x14ac:dyDescent="0.3">
      <c r="C829" s="14">
        <v>10</v>
      </c>
      <c r="D829" s="8">
        <v>4</v>
      </c>
      <c r="E829" s="8">
        <v>5</v>
      </c>
      <c r="F829" s="8">
        <v>5</v>
      </c>
      <c r="G829" s="8">
        <v>7</v>
      </c>
      <c r="H829" s="8">
        <v>4</v>
      </c>
      <c r="I829" s="8">
        <v>9</v>
      </c>
      <c r="J829" s="8">
        <v>6</v>
      </c>
      <c r="K829" s="9">
        <f>((D829*D815)+(E829*E815)+(F829*F815)+(G829*G815)+(H829*H815)+(I829*I815)+(J829*J815))+$L$9</f>
        <v>10.766799999999996</v>
      </c>
      <c r="L829" s="8">
        <f t="shared" si="217"/>
        <v>1</v>
      </c>
      <c r="M829" s="10">
        <f t="shared" si="229"/>
        <v>-1</v>
      </c>
      <c r="N829" s="20">
        <f t="shared" si="218"/>
        <v>-2</v>
      </c>
      <c r="O829" s="20">
        <f t="shared" si="226"/>
        <v>-0.08</v>
      </c>
      <c r="P829" s="20">
        <f t="shared" si="219"/>
        <v>-0.1</v>
      </c>
      <c r="Q829" s="20">
        <f t="shared" si="227"/>
        <v>-0.1</v>
      </c>
      <c r="R829" s="20">
        <f t="shared" si="221"/>
        <v>-0.14000000000000001</v>
      </c>
      <c r="S829" s="20">
        <f t="shared" si="222"/>
        <v>-0.08</v>
      </c>
      <c r="T829" s="20">
        <f t="shared" si="223"/>
        <v>-0.18</v>
      </c>
      <c r="U829" s="20">
        <f t="shared" si="228"/>
        <v>-0.12</v>
      </c>
    </row>
    <row r="830" spans="3:21" ht="19.2" x14ac:dyDescent="0.3">
      <c r="C830" s="14">
        <v>11</v>
      </c>
      <c r="D830" s="8">
        <v>5</v>
      </c>
      <c r="E830" s="8">
        <v>2</v>
      </c>
      <c r="F830" s="8">
        <v>5</v>
      </c>
      <c r="G830" s="8">
        <v>9</v>
      </c>
      <c r="H830" s="8">
        <v>7</v>
      </c>
      <c r="I830" s="8">
        <v>2</v>
      </c>
      <c r="J830" s="8">
        <v>2</v>
      </c>
      <c r="K830" s="9">
        <f>((D830*D815)+(E830*E815)+(F830*F815)+(G830*G815)+(H830*H815)+(I830*I815)+(J830*J815))+$L$9</f>
        <v>7.3688000000000038</v>
      </c>
      <c r="L830" s="8">
        <f t="shared" si="217"/>
        <v>1</v>
      </c>
      <c r="M830" s="10">
        <f t="shared" si="229"/>
        <v>1</v>
      </c>
      <c r="N830" s="20">
        <f t="shared" si="218"/>
        <v>0</v>
      </c>
      <c r="O830" s="20">
        <f t="shared" si="226"/>
        <v>0</v>
      </c>
      <c r="P830" s="20">
        <f t="shared" si="219"/>
        <v>0</v>
      </c>
      <c r="Q830" s="20">
        <f t="shared" si="227"/>
        <v>0</v>
      </c>
      <c r="R830" s="20">
        <f t="shared" si="221"/>
        <v>0</v>
      </c>
      <c r="S830" s="20">
        <f t="shared" si="222"/>
        <v>0</v>
      </c>
      <c r="T830" s="20">
        <f t="shared" si="223"/>
        <v>0</v>
      </c>
      <c r="U830" s="20">
        <f t="shared" si="228"/>
        <v>0</v>
      </c>
    </row>
    <row r="831" spans="3:21" ht="19.2" x14ac:dyDescent="0.3">
      <c r="C831" s="14">
        <v>12</v>
      </c>
      <c r="D831" s="8">
        <v>5</v>
      </c>
      <c r="E831" s="8">
        <v>2</v>
      </c>
      <c r="F831" s="8">
        <v>1</v>
      </c>
      <c r="G831" s="8">
        <v>3</v>
      </c>
      <c r="H831" s="8">
        <v>5</v>
      </c>
      <c r="I831" s="8">
        <v>9</v>
      </c>
      <c r="J831" s="8">
        <v>5</v>
      </c>
      <c r="K831" s="9">
        <f>((D831*D815)+(E831*E815)+(F831*F815)+(G831*G815)+(H831*H815)+(I831*I815)+(J831*J815))+$L$9</f>
        <v>6.3620000000000001</v>
      </c>
      <c r="L831" s="8">
        <f t="shared" si="217"/>
        <v>1</v>
      </c>
      <c r="M831" s="10">
        <f t="shared" si="229"/>
        <v>1</v>
      </c>
      <c r="N831" s="20">
        <f t="shared" si="218"/>
        <v>0</v>
      </c>
      <c r="O831" s="20">
        <f t="shared" si="226"/>
        <v>0</v>
      </c>
      <c r="P831" s="20">
        <f t="shared" si="219"/>
        <v>0</v>
      </c>
      <c r="Q831" s="20">
        <f t="shared" si="227"/>
        <v>0</v>
      </c>
      <c r="R831" s="20">
        <f t="shared" si="221"/>
        <v>0</v>
      </c>
      <c r="S831" s="20">
        <f t="shared" si="222"/>
        <v>0</v>
      </c>
      <c r="T831" s="20">
        <f t="shared" si="223"/>
        <v>0</v>
      </c>
      <c r="U831" s="20">
        <f t="shared" si="228"/>
        <v>0</v>
      </c>
    </row>
    <row r="832" spans="3:21" ht="19.2" x14ac:dyDescent="0.3">
      <c r="C832" s="14">
        <v>13</v>
      </c>
      <c r="D832" s="8">
        <v>4</v>
      </c>
      <c r="E832" s="8">
        <v>4</v>
      </c>
      <c r="F832" s="8">
        <v>7</v>
      </c>
      <c r="G832" s="8">
        <v>3</v>
      </c>
      <c r="H832" s="8">
        <v>5</v>
      </c>
      <c r="I832" s="8">
        <v>0</v>
      </c>
      <c r="J832" s="8">
        <v>2</v>
      </c>
      <c r="K832" s="9">
        <f>((D832*D815)+(E832*E815)+(F832*F815)+(G832*G815)+(H832*H815)+(I832*I815)+(J832*J815))+$L$9</f>
        <v>4.2428000000000008</v>
      </c>
      <c r="L832" s="8">
        <f t="shared" si="217"/>
        <v>1</v>
      </c>
      <c r="M832" s="10">
        <f t="shared" si="229"/>
        <v>-1</v>
      </c>
      <c r="N832" s="20">
        <f t="shared" si="218"/>
        <v>-2</v>
      </c>
      <c r="O832" s="20">
        <f t="shared" si="226"/>
        <v>-0.08</v>
      </c>
      <c r="P832" s="20">
        <f t="shared" si="219"/>
        <v>-0.08</v>
      </c>
      <c r="Q832" s="20">
        <f t="shared" si="227"/>
        <v>-0.14000000000000001</v>
      </c>
      <c r="R832" s="20">
        <f t="shared" si="221"/>
        <v>-0.06</v>
      </c>
      <c r="S832" s="20">
        <f t="shared" si="222"/>
        <v>-0.1</v>
      </c>
      <c r="T832" s="20">
        <f t="shared" si="223"/>
        <v>0</v>
      </c>
      <c r="U832" s="20">
        <f t="shared" si="228"/>
        <v>-0.04</v>
      </c>
    </row>
    <row r="833" spans="3:21" ht="19.2" x14ac:dyDescent="0.3">
      <c r="C833" s="14">
        <v>14</v>
      </c>
      <c r="D833" s="8">
        <v>4</v>
      </c>
      <c r="E833" s="8">
        <v>1</v>
      </c>
      <c r="F833" s="8">
        <v>3</v>
      </c>
      <c r="G833" s="8">
        <v>3</v>
      </c>
      <c r="H833" s="8">
        <v>9</v>
      </c>
      <c r="I833" s="8">
        <v>4</v>
      </c>
      <c r="J833" s="8">
        <v>1</v>
      </c>
      <c r="K833" s="9">
        <f>((D833*D815)+(E833*E815)+(F833*F815)+(G833*G815)+(H833*H815)+(I833*I815)+(J833*J815))+$L$9</f>
        <v>3.7332000000000036</v>
      </c>
      <c r="L833" s="8">
        <f t="shared" si="217"/>
        <v>1</v>
      </c>
      <c r="M833" s="10">
        <f t="shared" si="229"/>
        <v>-1</v>
      </c>
      <c r="N833" s="20">
        <f t="shared" si="218"/>
        <v>-2</v>
      </c>
      <c r="O833" s="20">
        <f t="shared" si="226"/>
        <v>-0.08</v>
      </c>
      <c r="P833" s="20">
        <f t="shared" si="219"/>
        <v>-0.02</v>
      </c>
      <c r="Q833" s="20">
        <f t="shared" si="227"/>
        <v>-0.06</v>
      </c>
      <c r="R833" s="20">
        <f t="shared" si="221"/>
        <v>-0.06</v>
      </c>
      <c r="S833" s="20">
        <f t="shared" si="222"/>
        <v>-0.18</v>
      </c>
      <c r="T833" s="20">
        <f t="shared" si="223"/>
        <v>-0.08</v>
      </c>
      <c r="U833" s="20">
        <f t="shared" si="228"/>
        <v>-0.02</v>
      </c>
    </row>
    <row r="834" spans="3:21" ht="19.2" x14ac:dyDescent="0.3">
      <c r="C834" s="14">
        <v>15</v>
      </c>
      <c r="D834" s="8">
        <v>4</v>
      </c>
      <c r="E834" s="8">
        <v>5</v>
      </c>
      <c r="F834" s="8">
        <v>8</v>
      </c>
      <c r="G834" s="8">
        <v>6</v>
      </c>
      <c r="H834" s="8">
        <v>6</v>
      </c>
      <c r="I834" s="8">
        <v>5</v>
      </c>
      <c r="J834" s="8">
        <v>7</v>
      </c>
      <c r="K834" s="9">
        <f>((D834*D815)+(E834*E815)+(F834*F815)+(G834*G815)+(H834*H815)+(I834*I815)+(J834*J815))+$L$9</f>
        <v>10.783999999999999</v>
      </c>
      <c r="L834" s="8">
        <f t="shared" si="217"/>
        <v>1</v>
      </c>
      <c r="M834" s="10">
        <f t="shared" si="229"/>
        <v>-1</v>
      </c>
      <c r="N834" s="20">
        <f t="shared" si="218"/>
        <v>-2</v>
      </c>
      <c r="O834" s="20">
        <f t="shared" si="226"/>
        <v>-0.08</v>
      </c>
      <c r="P834" s="20">
        <f t="shared" si="219"/>
        <v>-0.1</v>
      </c>
      <c r="Q834" s="20">
        <f t="shared" si="227"/>
        <v>-0.16</v>
      </c>
      <c r="R834" s="20">
        <f t="shared" si="221"/>
        <v>-0.12</v>
      </c>
      <c r="S834" s="20">
        <f t="shared" si="222"/>
        <v>-0.12</v>
      </c>
      <c r="T834" s="20">
        <f t="shared" si="223"/>
        <v>-0.1</v>
      </c>
      <c r="U834" s="20">
        <f t="shared" si="228"/>
        <v>-0.14000000000000001</v>
      </c>
    </row>
    <row r="835" spans="3:21" ht="19.2" x14ac:dyDescent="0.3">
      <c r="C835" s="14">
        <v>16</v>
      </c>
      <c r="D835" s="8">
        <v>4</v>
      </c>
      <c r="E835" s="8">
        <v>2</v>
      </c>
      <c r="F835" s="8">
        <v>6</v>
      </c>
      <c r="G835" s="8">
        <v>1</v>
      </c>
      <c r="H835" s="8">
        <v>6</v>
      </c>
      <c r="I835" s="8">
        <v>3</v>
      </c>
      <c r="J835" s="8">
        <v>5</v>
      </c>
      <c r="K835" s="9">
        <f>((D835*D815)+(E835*E815)+(F835*F815)+(G835*G815)+(H835*H815)+(I835*I815)+(J835*J815))+$L$9</f>
        <v>4.7035999999999998</v>
      </c>
      <c r="L835" s="8">
        <f t="shared" si="217"/>
        <v>1</v>
      </c>
      <c r="M835" s="10">
        <f t="shared" si="229"/>
        <v>-1</v>
      </c>
      <c r="N835" s="20">
        <f t="shared" si="218"/>
        <v>-2</v>
      </c>
      <c r="O835" s="20">
        <f t="shared" si="226"/>
        <v>-0.08</v>
      </c>
      <c r="P835" s="20">
        <f t="shared" si="219"/>
        <v>-0.04</v>
      </c>
      <c r="Q835" s="20">
        <f t="shared" si="227"/>
        <v>-0.12</v>
      </c>
      <c r="R835" s="20">
        <f t="shared" si="221"/>
        <v>-0.02</v>
      </c>
      <c r="S835" s="20">
        <f t="shared" si="222"/>
        <v>-0.12</v>
      </c>
      <c r="T835" s="20">
        <f t="shared" si="223"/>
        <v>-0.06</v>
      </c>
      <c r="U835" s="20">
        <f t="shared" si="228"/>
        <v>-0.1</v>
      </c>
    </row>
    <row r="836" spans="3:21" ht="19.2" x14ac:dyDescent="0.3">
      <c r="C836" s="14">
        <v>17</v>
      </c>
      <c r="D836" s="8">
        <v>4</v>
      </c>
      <c r="E836" s="8">
        <v>7</v>
      </c>
      <c r="F836" s="8">
        <v>3</v>
      </c>
      <c r="G836" s="8">
        <v>3</v>
      </c>
      <c r="H836" s="8">
        <v>9</v>
      </c>
      <c r="I836" s="8">
        <v>7</v>
      </c>
      <c r="J836" s="8">
        <v>7</v>
      </c>
      <c r="K836" s="9">
        <f>((D836*D815)+(E836*E815)+(F836*F815)+(G836*G815)+(H836*H815)+(I836*I815)+(J836*J815))+$L$9</f>
        <v>9.8879999999999981</v>
      </c>
      <c r="L836" s="8">
        <f t="shared" si="217"/>
        <v>1</v>
      </c>
      <c r="M836" s="10">
        <f t="shared" si="229"/>
        <v>1</v>
      </c>
      <c r="N836" s="20">
        <f t="shared" si="218"/>
        <v>0</v>
      </c>
      <c r="O836" s="20">
        <f t="shared" si="226"/>
        <v>0</v>
      </c>
      <c r="P836" s="20">
        <f t="shared" si="219"/>
        <v>0</v>
      </c>
      <c r="Q836" s="20">
        <f t="shared" si="227"/>
        <v>0</v>
      </c>
      <c r="R836" s="20">
        <f t="shared" si="221"/>
        <v>0</v>
      </c>
      <c r="S836" s="20">
        <f t="shared" si="222"/>
        <v>0</v>
      </c>
      <c r="T836" s="20">
        <f t="shared" si="223"/>
        <v>0</v>
      </c>
      <c r="U836" s="20">
        <f t="shared" si="228"/>
        <v>0</v>
      </c>
    </row>
    <row r="837" spans="3:21" ht="19.2" x14ac:dyDescent="0.3">
      <c r="C837" s="14">
        <v>18</v>
      </c>
      <c r="D837" s="8">
        <v>4</v>
      </c>
      <c r="E837" s="8">
        <v>9</v>
      </c>
      <c r="F837" s="8">
        <v>6</v>
      </c>
      <c r="G837" s="8">
        <v>5</v>
      </c>
      <c r="H837" s="8">
        <v>8</v>
      </c>
      <c r="I837" s="8">
        <v>2</v>
      </c>
      <c r="J837" s="8">
        <v>2</v>
      </c>
      <c r="K837" s="9">
        <f>((D837*D815)+(E837*E815)+(F837*F815)+(G837*G815)+(H837*H815)+(I837*I815)+(J837*J815))+$L$9</f>
        <v>8.6023999999999976</v>
      </c>
      <c r="L837" s="8">
        <f t="shared" si="217"/>
        <v>1</v>
      </c>
      <c r="M837" s="10">
        <f t="shared" si="229"/>
        <v>1</v>
      </c>
      <c r="N837" s="20">
        <f t="shared" si="218"/>
        <v>0</v>
      </c>
      <c r="O837" s="20">
        <f t="shared" si="226"/>
        <v>0</v>
      </c>
      <c r="P837" s="20">
        <f t="shared" si="219"/>
        <v>0</v>
      </c>
      <c r="Q837" s="20">
        <f t="shared" si="227"/>
        <v>0</v>
      </c>
      <c r="R837" s="20">
        <f t="shared" si="221"/>
        <v>0</v>
      </c>
      <c r="S837" s="20">
        <f t="shared" si="222"/>
        <v>0</v>
      </c>
      <c r="T837" s="20">
        <f t="shared" si="223"/>
        <v>0</v>
      </c>
      <c r="U837" s="20">
        <f t="shared" si="228"/>
        <v>0</v>
      </c>
    </row>
    <row r="838" spans="3:21" ht="19.2" x14ac:dyDescent="0.3">
      <c r="C838" s="14">
        <v>19</v>
      </c>
      <c r="D838" s="8">
        <v>4</v>
      </c>
      <c r="E838" s="8">
        <v>4</v>
      </c>
      <c r="F838" s="8">
        <v>1</v>
      </c>
      <c r="G838" s="8">
        <v>5</v>
      </c>
      <c r="H838" s="8">
        <v>9</v>
      </c>
      <c r="I838" s="8">
        <v>1</v>
      </c>
      <c r="J838" s="8">
        <v>5</v>
      </c>
      <c r="K838" s="9">
        <f>((D838*D815)+(E838*E815)+(F838*F815)+(G838*G815)+(H838*H815)+(I838*I815)+(J838*J815))+$L$9</f>
        <v>5.5960000000000019</v>
      </c>
      <c r="L838" s="8">
        <f t="shared" si="217"/>
        <v>1</v>
      </c>
      <c r="M838" s="10">
        <f t="shared" si="229"/>
        <v>-1</v>
      </c>
      <c r="N838" s="20">
        <f t="shared" si="218"/>
        <v>-2</v>
      </c>
      <c r="O838" s="20">
        <f t="shared" si="226"/>
        <v>-0.08</v>
      </c>
      <c r="P838" s="20">
        <f t="shared" si="219"/>
        <v>-0.08</v>
      </c>
      <c r="Q838" s="20">
        <f t="shared" si="227"/>
        <v>-0.02</v>
      </c>
      <c r="R838" s="20">
        <f t="shared" si="221"/>
        <v>-0.1</v>
      </c>
      <c r="S838" s="20">
        <f t="shared" si="222"/>
        <v>-0.18</v>
      </c>
      <c r="T838" s="20">
        <f t="shared" si="223"/>
        <v>-0.02</v>
      </c>
      <c r="U838" s="20">
        <f t="shared" si="228"/>
        <v>-0.1</v>
      </c>
    </row>
    <row r="839" spans="3:21" ht="19.2" x14ac:dyDescent="0.3">
      <c r="C839" s="14">
        <v>20</v>
      </c>
      <c r="D839" s="8">
        <v>4</v>
      </c>
      <c r="E839" s="8">
        <v>6</v>
      </c>
      <c r="F839" s="8">
        <v>9</v>
      </c>
      <c r="G839" s="8">
        <v>8</v>
      </c>
      <c r="H839" s="8">
        <v>4</v>
      </c>
      <c r="I839" s="8">
        <v>4</v>
      </c>
      <c r="J839" s="8">
        <v>7</v>
      </c>
      <c r="K839" s="9">
        <f>((D839*D815)+(E839*E815)+(F839*F815)+(G839*G815)+(H839*H815)+(I839*I815)+(J839*J815))+$L$9</f>
        <v>11.612399999999997</v>
      </c>
      <c r="L839" s="8">
        <f t="shared" si="217"/>
        <v>1</v>
      </c>
      <c r="M839" s="10">
        <f t="shared" si="229"/>
        <v>-1</v>
      </c>
      <c r="N839" s="20">
        <f t="shared" si="218"/>
        <v>-2</v>
      </c>
      <c r="O839" s="20">
        <f t="shared" si="226"/>
        <v>-0.08</v>
      </c>
      <c r="P839" s="20">
        <f t="shared" si="219"/>
        <v>-0.12</v>
      </c>
      <c r="Q839" s="20">
        <f t="shared" si="227"/>
        <v>-0.18</v>
      </c>
      <c r="R839" s="20">
        <f t="shared" si="221"/>
        <v>-0.16</v>
      </c>
      <c r="S839" s="20">
        <f t="shared" si="222"/>
        <v>-0.08</v>
      </c>
      <c r="T839" s="20">
        <f t="shared" si="223"/>
        <v>-0.08</v>
      </c>
      <c r="U839" s="20">
        <f t="shared" si="228"/>
        <v>-0.14000000000000001</v>
      </c>
    </row>
    <row r="840" spans="3:21" ht="19.2" x14ac:dyDescent="0.3">
      <c r="C840" s="14">
        <v>21</v>
      </c>
      <c r="D840" s="8">
        <v>5</v>
      </c>
      <c r="E840" s="8">
        <v>2</v>
      </c>
      <c r="F840" s="8">
        <v>4</v>
      </c>
      <c r="G840" s="8">
        <v>0</v>
      </c>
      <c r="H840" s="8">
        <v>9</v>
      </c>
      <c r="I840" s="8">
        <v>1</v>
      </c>
      <c r="J840" s="8">
        <v>6</v>
      </c>
      <c r="K840" s="9">
        <f>((D840*D815)+(E840*E815)+(F840*F815)+(G840*G815)+(H840*H815)+(I840*I815)+(J840*J815))+$L$9</f>
        <v>4.3552000000000017</v>
      </c>
      <c r="L840" s="8">
        <f t="shared" si="217"/>
        <v>1</v>
      </c>
      <c r="M840" s="10">
        <f t="shared" si="229"/>
        <v>1</v>
      </c>
      <c r="N840" s="20">
        <f t="shared" si="218"/>
        <v>0</v>
      </c>
      <c r="O840" s="20">
        <f t="shared" si="226"/>
        <v>0</v>
      </c>
      <c r="P840" s="20">
        <f t="shared" si="219"/>
        <v>0</v>
      </c>
      <c r="Q840" s="20">
        <f t="shared" si="227"/>
        <v>0</v>
      </c>
      <c r="R840" s="20">
        <f t="shared" si="221"/>
        <v>0</v>
      </c>
      <c r="S840" s="20">
        <f t="shared" si="222"/>
        <v>0</v>
      </c>
      <c r="T840" s="20">
        <f t="shared" si="223"/>
        <v>0</v>
      </c>
      <c r="U840" s="20">
        <f t="shared" si="228"/>
        <v>0</v>
      </c>
    </row>
    <row r="841" spans="3:21" ht="19.2" x14ac:dyDescent="0.3">
      <c r="C841" s="14">
        <v>22</v>
      </c>
      <c r="D841" s="8">
        <v>3</v>
      </c>
      <c r="E841" s="8">
        <v>9</v>
      </c>
      <c r="F841" s="8">
        <v>1</v>
      </c>
      <c r="G841" s="8">
        <v>7</v>
      </c>
      <c r="H841" s="8">
        <v>4</v>
      </c>
      <c r="I841" s="8">
        <v>7</v>
      </c>
      <c r="J841" s="8">
        <v>1</v>
      </c>
      <c r="K841" s="9">
        <f>((D841*D815)+(E841*E815)+(F841*F815)+(G841*G815)+(H841*H815)+(I841*I815)+(J841*J815))+$L$9</f>
        <v>7.6599999999999984</v>
      </c>
      <c r="L841" s="8">
        <f t="shared" si="217"/>
        <v>1</v>
      </c>
      <c r="M841" s="10">
        <f t="shared" si="229"/>
        <v>-1</v>
      </c>
      <c r="N841" s="20">
        <f t="shared" si="218"/>
        <v>-2</v>
      </c>
      <c r="O841" s="20">
        <f t="shared" si="226"/>
        <v>-0.06</v>
      </c>
      <c r="P841" s="20">
        <f t="shared" si="219"/>
        <v>-0.18</v>
      </c>
      <c r="Q841" s="20">
        <f t="shared" si="227"/>
        <v>-0.02</v>
      </c>
      <c r="R841" s="20">
        <f t="shared" si="221"/>
        <v>-0.14000000000000001</v>
      </c>
      <c r="S841" s="20">
        <f t="shared" si="222"/>
        <v>-0.08</v>
      </c>
      <c r="T841" s="20">
        <f t="shared" si="223"/>
        <v>-0.14000000000000001</v>
      </c>
      <c r="U841" s="20">
        <f t="shared" si="228"/>
        <v>-0.02</v>
      </c>
    </row>
    <row r="842" spans="3:21" ht="19.2" x14ac:dyDescent="0.3">
      <c r="C842" s="14">
        <v>23</v>
      </c>
      <c r="D842" s="8">
        <v>3</v>
      </c>
      <c r="E842" s="8">
        <v>4</v>
      </c>
      <c r="F842" s="8">
        <v>3</v>
      </c>
      <c r="G842" s="8">
        <v>0</v>
      </c>
      <c r="H842" s="8">
        <v>8</v>
      </c>
      <c r="I842" s="8">
        <v>3</v>
      </c>
      <c r="J842" s="8">
        <v>5</v>
      </c>
      <c r="K842" s="9">
        <f>((D842*D815)+(E842*E815)+(F842*F815)+(G842*G815)+(H842*H815)+(I842*I815)+(J842*J815))+$L$9</f>
        <v>3.9843999999999991</v>
      </c>
      <c r="L842" s="8">
        <f t="shared" si="217"/>
        <v>1</v>
      </c>
      <c r="M842" s="10">
        <f t="shared" si="229"/>
        <v>-1</v>
      </c>
      <c r="N842" s="20">
        <f t="shared" si="218"/>
        <v>-2</v>
      </c>
      <c r="O842" s="20">
        <f t="shared" si="226"/>
        <v>-0.06</v>
      </c>
      <c r="P842" s="20">
        <f t="shared" si="219"/>
        <v>-0.08</v>
      </c>
      <c r="Q842" s="20">
        <f t="shared" si="227"/>
        <v>-0.06</v>
      </c>
      <c r="R842" s="20">
        <f t="shared" si="221"/>
        <v>0</v>
      </c>
      <c r="S842" s="20">
        <f t="shared" si="222"/>
        <v>-0.16</v>
      </c>
      <c r="T842" s="20">
        <f t="shared" si="223"/>
        <v>-0.06</v>
      </c>
      <c r="U842" s="20">
        <f t="shared" si="228"/>
        <v>-0.1</v>
      </c>
    </row>
    <row r="843" spans="3:21" ht="19.2" x14ac:dyDescent="0.3">
      <c r="C843" s="14">
        <v>24</v>
      </c>
      <c r="D843" s="8">
        <v>4</v>
      </c>
      <c r="E843" s="8">
        <v>1</v>
      </c>
      <c r="F843" s="8">
        <v>4</v>
      </c>
      <c r="G843" s="8">
        <v>8</v>
      </c>
      <c r="H843" s="8">
        <v>9</v>
      </c>
      <c r="I843" s="8">
        <v>3</v>
      </c>
      <c r="J843" s="8">
        <v>3</v>
      </c>
      <c r="K843" s="9">
        <f>((D843*D815)+(E843*E815)+(F843*F815)+(G843*G815)+(H843*H815)+(I843*I815)+(J843*J815))+$L$9</f>
        <v>6.9372000000000043</v>
      </c>
      <c r="L843" s="8">
        <f t="shared" si="217"/>
        <v>1</v>
      </c>
      <c r="M843" s="10">
        <f t="shared" si="229"/>
        <v>-1</v>
      </c>
      <c r="N843" s="20">
        <f t="shared" si="218"/>
        <v>-2</v>
      </c>
      <c r="O843" s="20">
        <f t="shared" si="226"/>
        <v>-0.08</v>
      </c>
      <c r="P843" s="20">
        <f t="shared" si="219"/>
        <v>-0.02</v>
      </c>
      <c r="Q843" s="20">
        <f t="shared" si="227"/>
        <v>-0.08</v>
      </c>
      <c r="R843" s="20">
        <f t="shared" si="221"/>
        <v>-0.16</v>
      </c>
      <c r="S843" s="20">
        <f t="shared" si="222"/>
        <v>-0.18</v>
      </c>
      <c r="T843" s="20">
        <f t="shared" si="223"/>
        <v>-0.06</v>
      </c>
      <c r="U843" s="20">
        <f t="shared" si="228"/>
        <v>-0.06</v>
      </c>
    </row>
    <row r="844" spans="3:21" ht="19.2" x14ac:dyDescent="0.3">
      <c r="C844" s="14">
        <v>25</v>
      </c>
      <c r="D844" s="8">
        <v>5</v>
      </c>
      <c r="E844" s="8">
        <v>2</v>
      </c>
      <c r="F844" s="8">
        <v>5</v>
      </c>
      <c r="G844" s="8">
        <v>4</v>
      </c>
      <c r="H844" s="8">
        <v>7</v>
      </c>
      <c r="I844" s="8">
        <v>6</v>
      </c>
      <c r="J844" s="8">
        <v>2</v>
      </c>
      <c r="K844" s="9">
        <f>((D844*D815)+(E844*E815)+(F844*F815)+(G844*G815)+(H844*H815)+(I844*I815)+(J844*J815))+$L$9</f>
        <v>6.5507999999999988</v>
      </c>
      <c r="L844" s="8">
        <f t="shared" si="217"/>
        <v>1</v>
      </c>
      <c r="M844" s="10">
        <f t="shared" si="229"/>
        <v>1</v>
      </c>
      <c r="N844" s="20">
        <f t="shared" si="218"/>
        <v>0</v>
      </c>
      <c r="O844" s="20">
        <f t="shared" si="226"/>
        <v>0</v>
      </c>
      <c r="P844" s="20">
        <f t="shared" si="219"/>
        <v>0</v>
      </c>
      <c r="Q844" s="20">
        <f t="shared" si="227"/>
        <v>0</v>
      </c>
      <c r="R844" s="20">
        <f t="shared" si="221"/>
        <v>0</v>
      </c>
      <c r="S844" s="20">
        <f t="shared" si="222"/>
        <v>0</v>
      </c>
      <c r="T844" s="20">
        <f t="shared" si="223"/>
        <v>0</v>
      </c>
      <c r="U844" s="20">
        <f t="shared" si="228"/>
        <v>0</v>
      </c>
    </row>
    <row r="845" spans="3:21" ht="19.2" x14ac:dyDescent="0.3">
      <c r="C845" s="14">
        <v>26</v>
      </c>
      <c r="D845" s="8">
        <v>3</v>
      </c>
      <c r="E845" s="8">
        <v>9</v>
      </c>
      <c r="F845" s="8">
        <v>9</v>
      </c>
      <c r="G845" s="8">
        <v>0</v>
      </c>
      <c r="H845" s="8">
        <v>9</v>
      </c>
      <c r="I845" s="8">
        <v>0</v>
      </c>
      <c r="J845" s="8">
        <v>9</v>
      </c>
      <c r="K845" s="9">
        <f>((D845*D815)+(E845*E815)+(F845*F815)+(G845*G815)+(H845*H815)+(I845*I815)+(J845*J815))+$L$9</f>
        <v>9.1011999999999951</v>
      </c>
      <c r="L845" s="8">
        <f t="shared" si="217"/>
        <v>1</v>
      </c>
      <c r="M845" s="10">
        <f t="shared" si="229"/>
        <v>-1</v>
      </c>
      <c r="N845" s="20">
        <f t="shared" si="218"/>
        <v>-2</v>
      </c>
      <c r="O845" s="20">
        <f t="shared" si="226"/>
        <v>-0.06</v>
      </c>
      <c r="P845" s="20">
        <f t="shared" si="219"/>
        <v>-0.18</v>
      </c>
      <c r="Q845" s="20">
        <f t="shared" si="227"/>
        <v>-0.18</v>
      </c>
      <c r="R845" s="20">
        <f t="shared" si="221"/>
        <v>0</v>
      </c>
      <c r="S845" s="20">
        <f t="shared" si="222"/>
        <v>-0.18</v>
      </c>
      <c r="T845" s="20">
        <f t="shared" si="223"/>
        <v>0</v>
      </c>
      <c r="U845" s="20">
        <f t="shared" si="228"/>
        <v>-0.18</v>
      </c>
    </row>
    <row r="846" spans="3:21" ht="19.2" x14ac:dyDescent="0.3">
      <c r="C846" s="14">
        <v>27</v>
      </c>
      <c r="D846" s="8">
        <v>5</v>
      </c>
      <c r="E846" s="8">
        <v>3</v>
      </c>
      <c r="F846" s="8">
        <v>3</v>
      </c>
      <c r="G846" s="8">
        <v>8</v>
      </c>
      <c r="H846" s="8">
        <v>2</v>
      </c>
      <c r="I846" s="8">
        <v>0</v>
      </c>
      <c r="J846" s="8">
        <v>3</v>
      </c>
      <c r="K846" s="9">
        <f>((D846*D815)+(E846*E815)+(F846*F815)+(G846*G815)+(H846*H815)+(I846*I815)+(J846*J815))+$L$9</f>
        <v>4.7456000000000031</v>
      </c>
      <c r="L846" s="8">
        <f t="shared" si="217"/>
        <v>1</v>
      </c>
      <c r="M846" s="10">
        <f t="shared" si="229"/>
        <v>1</v>
      </c>
      <c r="N846" s="20">
        <f t="shared" si="218"/>
        <v>0</v>
      </c>
      <c r="O846" s="20">
        <f t="shared" si="226"/>
        <v>0</v>
      </c>
      <c r="P846" s="20">
        <f t="shared" si="219"/>
        <v>0</v>
      </c>
      <c r="Q846" s="20">
        <f t="shared" si="227"/>
        <v>0</v>
      </c>
      <c r="R846" s="20">
        <f t="shared" si="221"/>
        <v>0</v>
      </c>
      <c r="S846" s="20">
        <f t="shared" si="222"/>
        <v>0</v>
      </c>
      <c r="T846" s="20">
        <f t="shared" si="223"/>
        <v>0</v>
      </c>
      <c r="U846" s="20">
        <f t="shared" si="228"/>
        <v>0</v>
      </c>
    </row>
    <row r="847" spans="3:21" ht="19.2" x14ac:dyDescent="0.3">
      <c r="C847" s="14">
        <v>28</v>
      </c>
      <c r="D847" s="8">
        <v>4</v>
      </c>
      <c r="E847" s="8">
        <v>3</v>
      </c>
      <c r="F847" s="8">
        <v>8</v>
      </c>
      <c r="G847" s="8">
        <v>2</v>
      </c>
      <c r="H847" s="8">
        <v>1</v>
      </c>
      <c r="I847" s="8">
        <v>7</v>
      </c>
      <c r="J847" s="8">
        <v>9</v>
      </c>
      <c r="K847" s="9">
        <f>((D847*D815)+(E847*E815)+(F847*F815)+(G847*G815)+(H847*H815)+(I847*I815)+(J847*J815))+$L$9</f>
        <v>8.1987999999999985</v>
      </c>
      <c r="L847" s="8">
        <f t="shared" si="217"/>
        <v>1</v>
      </c>
      <c r="M847" s="10">
        <f t="shared" si="229"/>
        <v>-1</v>
      </c>
      <c r="N847" s="20">
        <f t="shared" si="218"/>
        <v>-2</v>
      </c>
      <c r="O847" s="20">
        <f t="shared" si="226"/>
        <v>-0.08</v>
      </c>
      <c r="P847" s="20">
        <f t="shared" si="219"/>
        <v>-0.06</v>
      </c>
      <c r="Q847" s="20">
        <f t="shared" si="227"/>
        <v>-0.16</v>
      </c>
      <c r="R847" s="20">
        <f t="shared" si="221"/>
        <v>-0.04</v>
      </c>
      <c r="S847" s="20">
        <f t="shared" si="222"/>
        <v>-0.02</v>
      </c>
      <c r="T847" s="20">
        <f t="shared" si="223"/>
        <v>-0.14000000000000001</v>
      </c>
      <c r="U847" s="20">
        <f t="shared" si="228"/>
        <v>-0.18</v>
      </c>
    </row>
    <row r="848" spans="3:21" ht="19.2" x14ac:dyDescent="0.3">
      <c r="C848" s="14">
        <v>29</v>
      </c>
      <c r="D848" s="8">
        <v>4</v>
      </c>
      <c r="E848" s="8">
        <v>7</v>
      </c>
      <c r="F848" s="8">
        <v>3</v>
      </c>
      <c r="G848" s="8">
        <v>7</v>
      </c>
      <c r="H848" s="8">
        <v>9</v>
      </c>
      <c r="I848" s="8">
        <v>7</v>
      </c>
      <c r="J848" s="8">
        <v>0</v>
      </c>
      <c r="K848" s="9">
        <f>((D848*D815)+(E848*E815)+(F848*F815)+(G848*G815)+(H848*H815)+(I848*I815)+(J848*J815))+$L$9</f>
        <v>9.0511999999999979</v>
      </c>
      <c r="L848" s="8">
        <f t="shared" si="217"/>
        <v>1</v>
      </c>
      <c r="M848" s="10">
        <f t="shared" si="229"/>
        <v>1</v>
      </c>
      <c r="N848" s="20">
        <f t="shared" si="218"/>
        <v>0</v>
      </c>
      <c r="O848" s="20">
        <f t="shared" si="226"/>
        <v>0</v>
      </c>
      <c r="P848" s="20">
        <f t="shared" si="219"/>
        <v>0</v>
      </c>
      <c r="Q848" s="20">
        <f t="shared" si="227"/>
        <v>0</v>
      </c>
      <c r="R848" s="20">
        <f t="shared" si="221"/>
        <v>0</v>
      </c>
      <c r="S848" s="20">
        <f t="shared" si="222"/>
        <v>0</v>
      </c>
      <c r="T848" s="20">
        <f t="shared" si="223"/>
        <v>0</v>
      </c>
      <c r="U848" s="20">
        <f t="shared" si="228"/>
        <v>0</v>
      </c>
    </row>
    <row r="849" spans="3:21" ht="19.2" x14ac:dyDescent="0.3">
      <c r="C849" s="14">
        <v>30</v>
      </c>
      <c r="D849" s="8">
        <v>4</v>
      </c>
      <c r="E849" s="8">
        <v>2</v>
      </c>
      <c r="F849" s="8">
        <v>3</v>
      </c>
      <c r="G849" s="8">
        <v>9</v>
      </c>
      <c r="H849" s="8">
        <v>3</v>
      </c>
      <c r="I849" s="8">
        <v>7</v>
      </c>
      <c r="J849" s="8">
        <v>4</v>
      </c>
      <c r="K849" s="9">
        <f>((D849*D815)+(E849*E815)+(F849*F815)+(G849*G815)+(H849*H815)+(I849*I815)+(J849*J815))+$L$9</f>
        <v>7.8055999999999983</v>
      </c>
      <c r="L849" s="8">
        <f t="shared" si="217"/>
        <v>1</v>
      </c>
      <c r="M849" s="10">
        <f t="shared" si="229"/>
        <v>-1</v>
      </c>
      <c r="N849" s="20">
        <f t="shared" si="218"/>
        <v>-2</v>
      </c>
      <c r="O849" s="20">
        <f t="shared" si="226"/>
        <v>-0.08</v>
      </c>
      <c r="P849" s="20">
        <f t="shared" si="219"/>
        <v>-0.04</v>
      </c>
      <c r="Q849" s="20">
        <f t="shared" si="227"/>
        <v>-0.06</v>
      </c>
      <c r="R849" s="20">
        <f t="shared" si="221"/>
        <v>-0.18</v>
      </c>
      <c r="S849" s="20">
        <f t="shared" si="222"/>
        <v>-0.06</v>
      </c>
      <c r="T849" s="20">
        <f t="shared" si="223"/>
        <v>-0.14000000000000001</v>
      </c>
      <c r="U849" s="20">
        <f t="shared" si="228"/>
        <v>-0.08</v>
      </c>
    </row>
    <row r="850" spans="3:21" ht="19.2" x14ac:dyDescent="0.3">
      <c r="C850" s="14">
        <v>31</v>
      </c>
      <c r="D850" s="8">
        <v>4</v>
      </c>
      <c r="E850" s="8">
        <v>7</v>
      </c>
      <c r="F850" s="8">
        <v>7</v>
      </c>
      <c r="G850" s="8">
        <v>6</v>
      </c>
      <c r="H850" s="8">
        <v>9</v>
      </c>
      <c r="I850" s="8">
        <v>0</v>
      </c>
      <c r="J850" s="8">
        <v>6</v>
      </c>
      <c r="K850" s="9">
        <f>((D850*D815)+(E850*E815)+(F850*F815)+(G850*G815)+(H850*H815)+(I850*I815)+(J850*J815))+$L$9</f>
        <v>9.6784000000000017</v>
      </c>
      <c r="L850" s="8">
        <f t="shared" si="217"/>
        <v>1</v>
      </c>
      <c r="M850" s="10">
        <f t="shared" si="229"/>
        <v>1</v>
      </c>
      <c r="N850" s="20">
        <f t="shared" si="218"/>
        <v>0</v>
      </c>
      <c r="O850" s="20">
        <f t="shared" si="226"/>
        <v>0</v>
      </c>
      <c r="P850" s="20">
        <f t="shared" si="219"/>
        <v>0</v>
      </c>
      <c r="Q850" s="20">
        <f t="shared" si="227"/>
        <v>0</v>
      </c>
      <c r="R850" s="20">
        <f t="shared" si="221"/>
        <v>0</v>
      </c>
      <c r="S850" s="20">
        <f t="shared" si="222"/>
        <v>0</v>
      </c>
      <c r="T850" s="20">
        <f t="shared" si="223"/>
        <v>0</v>
      </c>
      <c r="U850" s="20">
        <f t="shared" si="228"/>
        <v>0</v>
      </c>
    </row>
    <row r="851" spans="3:21" ht="19.2" x14ac:dyDescent="0.3">
      <c r="C851" s="14">
        <v>32</v>
      </c>
      <c r="D851" s="8">
        <v>4</v>
      </c>
      <c r="E851" s="8">
        <v>1</v>
      </c>
      <c r="F851" s="8">
        <v>6</v>
      </c>
      <c r="G851" s="8">
        <v>1</v>
      </c>
      <c r="H851" s="8">
        <v>8</v>
      </c>
      <c r="I851" s="8">
        <v>0</v>
      </c>
      <c r="J851" s="8">
        <v>6</v>
      </c>
      <c r="K851" s="9">
        <f>((D851*D815)+(E851*E815)+(F851*F815)+(G851*G815)+(H851*H815)+(I851*I815)+(J851*J815))+$L$9</f>
        <v>4.020800000000003</v>
      </c>
      <c r="L851" s="8">
        <f t="shared" si="217"/>
        <v>1</v>
      </c>
      <c r="M851" s="10">
        <f t="shared" si="229"/>
        <v>-1</v>
      </c>
      <c r="N851" s="20">
        <f t="shared" si="218"/>
        <v>-2</v>
      </c>
      <c r="O851" s="20">
        <f t="shared" si="226"/>
        <v>-0.08</v>
      </c>
      <c r="P851" s="20">
        <f t="shared" si="219"/>
        <v>-0.02</v>
      </c>
      <c r="Q851" s="20">
        <f t="shared" si="227"/>
        <v>-0.12</v>
      </c>
      <c r="R851" s="20">
        <f t="shared" si="221"/>
        <v>-0.02</v>
      </c>
      <c r="S851" s="20">
        <f t="shared" si="222"/>
        <v>-0.16</v>
      </c>
      <c r="T851" s="20">
        <f t="shared" si="223"/>
        <v>0</v>
      </c>
      <c r="U851" s="20">
        <f t="shared" si="228"/>
        <v>-0.12</v>
      </c>
    </row>
    <row r="852" spans="3:21" ht="19.2" x14ac:dyDescent="0.3">
      <c r="C852" s="14">
        <v>33</v>
      </c>
      <c r="D852" s="8">
        <v>5</v>
      </c>
      <c r="E852" s="8">
        <v>1</v>
      </c>
      <c r="F852" s="8">
        <v>7</v>
      </c>
      <c r="G852" s="8">
        <v>8</v>
      </c>
      <c r="H852" s="8">
        <v>1</v>
      </c>
      <c r="I852" s="8">
        <v>6</v>
      </c>
      <c r="J852" s="8">
        <v>9</v>
      </c>
      <c r="K852" s="9">
        <f>((D852*D815)+(E852*E815)+(F852*F815)+(G852*G815)+(H852*H815)+(I852*I815)+(J852*J815))+$L$9</f>
        <v>9.950800000000001</v>
      </c>
      <c r="L852" s="8">
        <f t="shared" si="217"/>
        <v>1</v>
      </c>
      <c r="M852" s="10">
        <f t="shared" si="229"/>
        <v>1</v>
      </c>
      <c r="N852" s="20">
        <f t="shared" si="218"/>
        <v>0</v>
      </c>
      <c r="O852" s="20">
        <f t="shared" si="226"/>
        <v>0</v>
      </c>
      <c r="P852" s="20">
        <f t="shared" si="219"/>
        <v>0</v>
      </c>
      <c r="Q852" s="20">
        <f t="shared" si="227"/>
        <v>0</v>
      </c>
      <c r="R852" s="20">
        <f t="shared" si="221"/>
        <v>0</v>
      </c>
      <c r="S852" s="20">
        <f t="shared" si="222"/>
        <v>0</v>
      </c>
      <c r="T852" s="20">
        <f t="shared" si="223"/>
        <v>0</v>
      </c>
      <c r="U852" s="20">
        <f t="shared" si="228"/>
        <v>0</v>
      </c>
    </row>
    <row r="853" spans="3:21" ht="19.2" x14ac:dyDescent="0.3">
      <c r="C853" s="14">
        <v>34</v>
      </c>
      <c r="D853" s="8">
        <v>4</v>
      </c>
      <c r="E853" s="8">
        <v>9</v>
      </c>
      <c r="F853" s="8">
        <v>3</v>
      </c>
      <c r="G853" s="8">
        <v>7</v>
      </c>
      <c r="H853" s="8">
        <v>3</v>
      </c>
      <c r="I853" s="8">
        <v>5</v>
      </c>
      <c r="J853" s="8">
        <v>9</v>
      </c>
      <c r="K853" s="9">
        <f>((D853*D815)+(E853*E815)+(F853*F815)+(G853*G815)+(H853*H815)+(I853*I815)+(J853*J815))+$L$9</f>
        <v>11.011199999999995</v>
      </c>
      <c r="L853" s="8">
        <f t="shared" si="217"/>
        <v>1</v>
      </c>
      <c r="M853" s="10">
        <f t="shared" si="229"/>
        <v>1</v>
      </c>
      <c r="N853" s="20">
        <f t="shared" si="218"/>
        <v>0</v>
      </c>
      <c r="O853" s="20">
        <f t="shared" si="226"/>
        <v>0</v>
      </c>
      <c r="P853" s="20">
        <f t="shared" si="219"/>
        <v>0</v>
      </c>
      <c r="Q853" s="20">
        <f t="shared" si="227"/>
        <v>0</v>
      </c>
      <c r="R853" s="20">
        <f t="shared" si="221"/>
        <v>0</v>
      </c>
      <c r="S853" s="20">
        <f t="shared" si="222"/>
        <v>0</v>
      </c>
      <c r="T853" s="20">
        <f t="shared" si="223"/>
        <v>0</v>
      </c>
      <c r="U853" s="20">
        <f t="shared" si="228"/>
        <v>0</v>
      </c>
    </row>
    <row r="854" spans="3:21" ht="19.2" x14ac:dyDescent="0.3">
      <c r="C854" s="14">
        <v>35</v>
      </c>
      <c r="D854" s="8">
        <v>4</v>
      </c>
      <c r="E854" s="8">
        <v>6</v>
      </c>
      <c r="F854" s="8">
        <v>3</v>
      </c>
      <c r="G854" s="8">
        <v>3</v>
      </c>
      <c r="H854" s="8">
        <v>1</v>
      </c>
      <c r="I854" s="8">
        <v>9</v>
      </c>
      <c r="J854" s="8">
        <v>3</v>
      </c>
      <c r="K854" s="9">
        <f>((D854*D815)+(E854*E815)+(F854*F815)+(G854*G815)+(H854*H815)+(I854*I815)+(J854*J815))+$L$9</f>
        <v>6.4591999999999956</v>
      </c>
      <c r="L854" s="8">
        <f t="shared" si="217"/>
        <v>1</v>
      </c>
      <c r="M854" s="10">
        <f t="shared" si="229"/>
        <v>-1</v>
      </c>
      <c r="N854" s="20">
        <f t="shared" si="218"/>
        <v>-2</v>
      </c>
      <c r="O854" s="20">
        <f t="shared" si="226"/>
        <v>-0.08</v>
      </c>
      <c r="P854" s="20">
        <f t="shared" si="219"/>
        <v>-0.12</v>
      </c>
      <c r="Q854" s="20">
        <f t="shared" si="227"/>
        <v>-0.06</v>
      </c>
      <c r="R854" s="20">
        <f t="shared" si="221"/>
        <v>-0.06</v>
      </c>
      <c r="S854" s="20">
        <f t="shared" si="222"/>
        <v>-0.02</v>
      </c>
      <c r="T854" s="20">
        <f t="shared" si="223"/>
        <v>-0.18</v>
      </c>
      <c r="U854" s="20">
        <f t="shared" si="228"/>
        <v>-0.06</v>
      </c>
    </row>
    <row r="855" spans="3:21" ht="19.2" x14ac:dyDescent="0.3">
      <c r="C855" s="14">
        <v>36</v>
      </c>
      <c r="D855" s="8">
        <v>4</v>
      </c>
      <c r="E855" s="8">
        <v>6</v>
      </c>
      <c r="F855" s="8">
        <v>3</v>
      </c>
      <c r="G855" s="8">
        <v>6</v>
      </c>
      <c r="H855" s="8">
        <v>1</v>
      </c>
      <c r="I855" s="8">
        <v>6</v>
      </c>
      <c r="J855" s="8">
        <v>2</v>
      </c>
      <c r="K855" s="9">
        <f>((D855*D815)+(E855*E815)+(F855*F815)+(G855*G815)+(H855*H815)+(I855*I815)+(J855*J815))+$L$9</f>
        <v>6.3119999999999976</v>
      </c>
      <c r="L855" s="8">
        <f t="shared" si="217"/>
        <v>1</v>
      </c>
      <c r="M855" s="10">
        <f t="shared" si="229"/>
        <v>-1</v>
      </c>
      <c r="N855" s="20">
        <f t="shared" si="218"/>
        <v>-2</v>
      </c>
      <c r="O855" s="20">
        <f t="shared" si="226"/>
        <v>-0.08</v>
      </c>
      <c r="P855" s="20">
        <f t="shared" si="219"/>
        <v>-0.12</v>
      </c>
      <c r="Q855" s="20">
        <f t="shared" si="227"/>
        <v>-0.06</v>
      </c>
      <c r="R855" s="20">
        <f t="shared" si="221"/>
        <v>-0.12</v>
      </c>
      <c r="S855" s="20">
        <f t="shared" si="222"/>
        <v>-0.02</v>
      </c>
      <c r="T855" s="20">
        <f t="shared" si="223"/>
        <v>-0.12</v>
      </c>
      <c r="U855" s="20">
        <f t="shared" si="228"/>
        <v>-0.04</v>
      </c>
    </row>
    <row r="856" spans="3:21" ht="19.2" x14ac:dyDescent="0.3">
      <c r="C856" s="14">
        <v>37</v>
      </c>
      <c r="D856" s="8">
        <v>4</v>
      </c>
      <c r="E856" s="8">
        <v>2</v>
      </c>
      <c r="F856" s="8">
        <v>4</v>
      </c>
      <c r="G856" s="8">
        <v>4</v>
      </c>
      <c r="H856" s="8">
        <v>5</v>
      </c>
      <c r="I856" s="8">
        <v>5</v>
      </c>
      <c r="J856" s="8">
        <v>8</v>
      </c>
      <c r="K856" s="9">
        <f>((D856*D815)+(E856*E815)+(F856*F815)+(G856*G815)+(H856*H815)+(I856*I815)+(J856*J815))+$L$9</f>
        <v>7.1036000000000001</v>
      </c>
      <c r="L856" s="8">
        <f t="shared" si="217"/>
        <v>1</v>
      </c>
      <c r="M856" s="10">
        <f t="shared" si="229"/>
        <v>-1</v>
      </c>
      <c r="N856" s="20">
        <f t="shared" si="218"/>
        <v>-2</v>
      </c>
      <c r="O856" s="20">
        <f t="shared" si="226"/>
        <v>-0.08</v>
      </c>
      <c r="P856" s="20">
        <f t="shared" si="219"/>
        <v>-0.04</v>
      </c>
      <c r="Q856" s="20">
        <f t="shared" si="227"/>
        <v>-0.08</v>
      </c>
      <c r="R856" s="20">
        <f t="shared" si="221"/>
        <v>-0.08</v>
      </c>
      <c r="S856" s="20">
        <f t="shared" si="222"/>
        <v>-0.1</v>
      </c>
      <c r="T856" s="20">
        <f t="shared" si="223"/>
        <v>-0.1</v>
      </c>
      <c r="U856" s="20">
        <f t="shared" si="228"/>
        <v>-0.16</v>
      </c>
    </row>
    <row r="857" spans="3:21" ht="19.2" x14ac:dyDescent="0.3">
      <c r="C857" s="14">
        <v>38</v>
      </c>
      <c r="D857" s="8">
        <v>4</v>
      </c>
      <c r="E857" s="8">
        <v>4</v>
      </c>
      <c r="F857" s="8">
        <v>0</v>
      </c>
      <c r="G857" s="8">
        <v>1</v>
      </c>
      <c r="H857" s="8">
        <v>7</v>
      </c>
      <c r="I857" s="8">
        <v>8</v>
      </c>
      <c r="J857" s="8">
        <v>8</v>
      </c>
      <c r="K857" s="9">
        <f>((D857*D815)+(E857*E815)+(F857*F815)+(G857*G815)+(H857*H815)+(I857*I815)+(J857*J815))+$L$9</f>
        <v>6.7187999999999999</v>
      </c>
      <c r="L857" s="8">
        <f t="shared" si="217"/>
        <v>1</v>
      </c>
      <c r="M857" s="10">
        <f t="shared" si="229"/>
        <v>-1</v>
      </c>
      <c r="N857" s="20">
        <f t="shared" si="218"/>
        <v>-2</v>
      </c>
      <c r="O857" s="20">
        <f t="shared" si="226"/>
        <v>-0.08</v>
      </c>
      <c r="P857" s="20">
        <f t="shared" si="219"/>
        <v>-0.08</v>
      </c>
      <c r="Q857" s="20">
        <f t="shared" si="227"/>
        <v>0</v>
      </c>
      <c r="R857" s="20">
        <f t="shared" si="221"/>
        <v>-0.02</v>
      </c>
      <c r="S857" s="20">
        <f t="shared" si="222"/>
        <v>-0.14000000000000001</v>
      </c>
      <c r="T857" s="20">
        <f t="shared" si="223"/>
        <v>-0.16</v>
      </c>
      <c r="U857" s="20">
        <f t="shared" si="228"/>
        <v>-0.16</v>
      </c>
    </row>
    <row r="858" spans="3:21" ht="19.2" x14ac:dyDescent="0.3">
      <c r="C858" s="14">
        <v>39</v>
      </c>
      <c r="D858" s="8">
        <v>5</v>
      </c>
      <c r="E858" s="8">
        <v>2</v>
      </c>
      <c r="F858" s="8">
        <v>9</v>
      </c>
      <c r="G858" s="8">
        <v>1</v>
      </c>
      <c r="H858" s="8">
        <v>6</v>
      </c>
      <c r="I858" s="8">
        <v>6</v>
      </c>
      <c r="J858" s="8">
        <v>1</v>
      </c>
      <c r="K858" s="9">
        <f>((D858*D815)+(E858*E815)+(F858*F815)+(G858*G815)+(H858*H815)+(I858*I815)+(J858*J815))+$L$9</f>
        <v>5.9667999999999992</v>
      </c>
      <c r="L858" s="8">
        <f t="shared" si="217"/>
        <v>1</v>
      </c>
      <c r="M858" s="10">
        <f t="shared" si="229"/>
        <v>1</v>
      </c>
      <c r="N858" s="20">
        <f t="shared" si="218"/>
        <v>0</v>
      </c>
      <c r="O858" s="20">
        <f t="shared" si="226"/>
        <v>0</v>
      </c>
      <c r="P858" s="20">
        <f t="shared" si="219"/>
        <v>0</v>
      </c>
      <c r="Q858" s="20">
        <f t="shared" si="227"/>
        <v>0</v>
      </c>
      <c r="R858" s="20">
        <f t="shared" si="221"/>
        <v>0</v>
      </c>
      <c r="S858" s="20">
        <f t="shared" si="222"/>
        <v>0</v>
      </c>
      <c r="T858" s="20">
        <f t="shared" si="223"/>
        <v>0</v>
      </c>
      <c r="U858" s="20">
        <f t="shared" si="228"/>
        <v>0</v>
      </c>
    </row>
    <row r="859" spans="3:21" ht="19.2" x14ac:dyDescent="0.3">
      <c r="C859" s="14">
        <v>40</v>
      </c>
      <c r="D859" s="8">
        <v>5</v>
      </c>
      <c r="E859" s="8">
        <v>1</v>
      </c>
      <c r="F859" s="8">
        <v>7</v>
      </c>
      <c r="G859" s="8">
        <v>1</v>
      </c>
      <c r="H859" s="8">
        <v>1</v>
      </c>
      <c r="I859" s="8">
        <v>6</v>
      </c>
      <c r="J859" s="8">
        <v>5</v>
      </c>
      <c r="K859" s="9">
        <f>((D859*D815)+(E859*E815)+(F859*F815)+(G859*G815)+(H859*H815)+(I859*I815)+(J859*J815))+$L$9</f>
        <v>4.9671999999999983</v>
      </c>
      <c r="L859" s="8">
        <f t="shared" si="217"/>
        <v>1</v>
      </c>
      <c r="M859" s="10">
        <f t="shared" si="229"/>
        <v>1</v>
      </c>
      <c r="N859" s="20">
        <f t="shared" si="218"/>
        <v>0</v>
      </c>
      <c r="O859" s="20">
        <f t="shared" si="226"/>
        <v>0</v>
      </c>
      <c r="P859" s="20">
        <f t="shared" si="219"/>
        <v>0</v>
      </c>
      <c r="Q859" s="20">
        <f t="shared" si="227"/>
        <v>0</v>
      </c>
      <c r="R859" s="20">
        <f t="shared" si="221"/>
        <v>0</v>
      </c>
      <c r="S859" s="20">
        <f t="shared" si="222"/>
        <v>0</v>
      </c>
      <c r="T859" s="20">
        <f t="shared" si="223"/>
        <v>0</v>
      </c>
      <c r="U859" s="20">
        <f t="shared" si="228"/>
        <v>0</v>
      </c>
    </row>
    <row r="860" spans="3:21" ht="19.2" x14ac:dyDescent="0.3">
      <c r="C860" s="14">
        <v>41</v>
      </c>
      <c r="D860" s="8">
        <v>3</v>
      </c>
      <c r="E860" s="8">
        <v>8</v>
      </c>
      <c r="F860" s="8">
        <v>0</v>
      </c>
      <c r="G860" s="8">
        <v>0</v>
      </c>
      <c r="H860" s="8">
        <v>4</v>
      </c>
      <c r="I860" s="8">
        <v>2</v>
      </c>
      <c r="J860" s="8">
        <v>3</v>
      </c>
      <c r="K860" s="9">
        <f>((D860*D815)+(E860*E815)+(F860*F815)+(G860*G815)+(H860*H815)+(I860*I815)+(J860*J815))+$L$9</f>
        <v>2.2327999999999983</v>
      </c>
      <c r="L860" s="8">
        <f t="shared" si="217"/>
        <v>1</v>
      </c>
      <c r="M860" s="10">
        <f t="shared" si="229"/>
        <v>-1</v>
      </c>
      <c r="N860" s="20">
        <f t="shared" si="218"/>
        <v>-2</v>
      </c>
      <c r="O860" s="20">
        <f t="shared" si="226"/>
        <v>-0.06</v>
      </c>
      <c r="P860" s="20">
        <f t="shared" si="219"/>
        <v>-0.16</v>
      </c>
      <c r="Q860" s="20">
        <f t="shared" si="227"/>
        <v>0</v>
      </c>
      <c r="R860" s="20">
        <f t="shared" si="221"/>
        <v>0</v>
      </c>
      <c r="S860" s="20">
        <f t="shared" si="222"/>
        <v>-0.08</v>
      </c>
      <c r="T860" s="20">
        <f t="shared" si="223"/>
        <v>-0.04</v>
      </c>
      <c r="U860" s="20">
        <f t="shared" si="228"/>
        <v>-0.06</v>
      </c>
    </row>
    <row r="861" spans="3:21" ht="19.2" x14ac:dyDescent="0.3">
      <c r="C861" s="14">
        <v>42</v>
      </c>
      <c r="D861" s="8">
        <v>4</v>
      </c>
      <c r="E861" s="8">
        <v>7</v>
      </c>
      <c r="F861" s="8">
        <v>8</v>
      </c>
      <c r="G861" s="8">
        <v>8</v>
      </c>
      <c r="H861" s="8">
        <v>6</v>
      </c>
      <c r="I861" s="8">
        <v>4</v>
      </c>
      <c r="J861" s="8">
        <v>1</v>
      </c>
      <c r="K861" s="9">
        <f>((D861*D815)+(E861*E815)+(F861*F815)+(G861*G815)+(H861*H815)+(I861*I815)+(J861*J815))+$L$9</f>
        <v>9.8275999999999986</v>
      </c>
      <c r="L861" s="8">
        <f t="shared" si="217"/>
        <v>1</v>
      </c>
      <c r="M861" s="10">
        <f t="shared" si="229"/>
        <v>1</v>
      </c>
      <c r="N861" s="20">
        <f t="shared" si="218"/>
        <v>0</v>
      </c>
      <c r="O861" s="20">
        <f t="shared" si="226"/>
        <v>0</v>
      </c>
      <c r="P861" s="20">
        <f t="shared" si="219"/>
        <v>0</v>
      </c>
      <c r="Q861" s="20">
        <f t="shared" si="227"/>
        <v>0</v>
      </c>
      <c r="R861" s="20">
        <f t="shared" si="221"/>
        <v>0</v>
      </c>
      <c r="S861" s="20">
        <f t="shared" si="222"/>
        <v>0</v>
      </c>
      <c r="T861" s="20">
        <f t="shared" si="223"/>
        <v>0</v>
      </c>
      <c r="U861" s="20">
        <f t="shared" si="228"/>
        <v>0</v>
      </c>
    </row>
    <row r="862" spans="3:21" ht="19.2" x14ac:dyDescent="0.3">
      <c r="C862" s="14">
        <v>43</v>
      </c>
      <c r="D862" s="8">
        <v>5</v>
      </c>
      <c r="E862" s="8">
        <v>3</v>
      </c>
      <c r="F862" s="8">
        <v>0</v>
      </c>
      <c r="G862" s="8">
        <v>7</v>
      </c>
      <c r="H862" s="8">
        <v>8</v>
      </c>
      <c r="I862" s="8">
        <v>8</v>
      </c>
      <c r="J862" s="8">
        <v>4</v>
      </c>
      <c r="K862" s="9">
        <f>((D862*D815)+(E862*E815)+(F862*F815)+(G862*G815)+(H862*H815)+(I862*I815)+(J862*J815))+$L$9</f>
        <v>8.377200000000002</v>
      </c>
      <c r="L862" s="8">
        <f t="shared" si="217"/>
        <v>1</v>
      </c>
      <c r="M862" s="10">
        <f t="shared" si="229"/>
        <v>1</v>
      </c>
      <c r="N862" s="20">
        <f t="shared" si="218"/>
        <v>0</v>
      </c>
      <c r="O862" s="20">
        <f t="shared" si="226"/>
        <v>0</v>
      </c>
      <c r="P862" s="20">
        <f t="shared" si="219"/>
        <v>0</v>
      </c>
      <c r="Q862" s="20">
        <f t="shared" si="227"/>
        <v>0</v>
      </c>
      <c r="R862" s="20">
        <f t="shared" si="221"/>
        <v>0</v>
      </c>
      <c r="S862" s="20">
        <f t="shared" si="222"/>
        <v>0</v>
      </c>
      <c r="T862" s="20">
        <f t="shared" si="223"/>
        <v>0</v>
      </c>
      <c r="U862" s="20">
        <f t="shared" si="228"/>
        <v>0</v>
      </c>
    </row>
    <row r="863" spans="3:21" ht="19.2" x14ac:dyDescent="0.3">
      <c r="C863" s="14">
        <v>44</v>
      </c>
      <c r="D863" s="8">
        <v>3</v>
      </c>
      <c r="E863" s="8">
        <v>6</v>
      </c>
      <c r="F863" s="8">
        <v>9</v>
      </c>
      <c r="G863" s="8">
        <v>3</v>
      </c>
      <c r="H863" s="8">
        <v>6</v>
      </c>
      <c r="I863" s="8">
        <v>2</v>
      </c>
      <c r="J863" s="8">
        <v>1</v>
      </c>
      <c r="K863" s="9">
        <f>((D863*D815)+(E863*E815)+(F863*F815)+(G863*G815)+(H863*H815)+(I863*I815)+(J863*J815))+$L$9</f>
        <v>6.0707999999999966</v>
      </c>
      <c r="L863" s="8">
        <f t="shared" si="217"/>
        <v>1</v>
      </c>
      <c r="M863" s="10">
        <f t="shared" si="229"/>
        <v>-1</v>
      </c>
      <c r="N863" s="20">
        <f t="shared" si="218"/>
        <v>-2</v>
      </c>
      <c r="O863" s="20">
        <f t="shared" si="226"/>
        <v>-0.06</v>
      </c>
      <c r="P863" s="20">
        <f t="shared" si="219"/>
        <v>-0.12</v>
      </c>
      <c r="Q863" s="20">
        <f t="shared" si="227"/>
        <v>-0.18</v>
      </c>
      <c r="R863" s="20">
        <f t="shared" si="221"/>
        <v>-0.06</v>
      </c>
      <c r="S863" s="20">
        <f t="shared" si="222"/>
        <v>-0.12</v>
      </c>
      <c r="T863" s="20">
        <f t="shared" si="223"/>
        <v>-0.04</v>
      </c>
      <c r="U863" s="20">
        <f t="shared" si="228"/>
        <v>-0.02</v>
      </c>
    </row>
    <row r="864" spans="3:21" ht="19.2" x14ac:dyDescent="0.3">
      <c r="C864" s="14">
        <v>45</v>
      </c>
      <c r="D864" s="8">
        <v>4</v>
      </c>
      <c r="E864" s="8">
        <v>4</v>
      </c>
      <c r="F864" s="8">
        <v>6</v>
      </c>
      <c r="G864" s="8">
        <v>1</v>
      </c>
      <c r="H864" s="8">
        <v>0</v>
      </c>
      <c r="I864" s="8">
        <v>0</v>
      </c>
      <c r="J864" s="8">
        <v>3</v>
      </c>
      <c r="K864" s="9">
        <f>((D864*D815)+(E864*E815)+(F864*F815)+(G864*G815)+(H864*H815)+(I864*I815)+(J864*J815))+$L$9</f>
        <v>1.8967999999999989</v>
      </c>
      <c r="L864" s="8">
        <f t="shared" si="217"/>
        <v>1</v>
      </c>
      <c r="M864" s="10">
        <f t="shared" si="229"/>
        <v>-1</v>
      </c>
      <c r="N864" s="20">
        <f t="shared" si="218"/>
        <v>-2</v>
      </c>
      <c r="O864" s="20">
        <f t="shared" si="226"/>
        <v>-0.08</v>
      </c>
      <c r="P864" s="20">
        <f t="shared" si="219"/>
        <v>-0.08</v>
      </c>
      <c r="Q864" s="20">
        <f t="shared" si="227"/>
        <v>-0.12</v>
      </c>
      <c r="R864" s="20">
        <f t="shared" si="221"/>
        <v>-0.02</v>
      </c>
      <c r="S864" s="20">
        <f t="shared" si="222"/>
        <v>0</v>
      </c>
      <c r="T864" s="20">
        <f t="shared" si="223"/>
        <v>0</v>
      </c>
      <c r="U864" s="20">
        <f t="shared" si="228"/>
        <v>-0.06</v>
      </c>
    </row>
    <row r="865" spans="3:21" ht="19.2" x14ac:dyDescent="0.3">
      <c r="C865" s="14">
        <v>46</v>
      </c>
      <c r="D865" s="8">
        <v>4</v>
      </c>
      <c r="E865" s="8">
        <v>6</v>
      </c>
      <c r="F865" s="8">
        <v>0</v>
      </c>
      <c r="G865" s="8">
        <v>0</v>
      </c>
      <c r="H865" s="8">
        <v>9</v>
      </c>
      <c r="I865" s="8">
        <v>8</v>
      </c>
      <c r="J865" s="8">
        <v>7</v>
      </c>
      <c r="K865" s="9">
        <f>((D865*D815)+(E865*E815)+(F865*F815)+(G865*G815)+(H865*H815)+(I865*I815)+(J865*J815))+$L$9</f>
        <v>7.2471999999999994</v>
      </c>
      <c r="L865" s="8">
        <f t="shared" si="217"/>
        <v>1</v>
      </c>
      <c r="M865" s="10">
        <f t="shared" si="229"/>
        <v>-1</v>
      </c>
      <c r="N865" s="20">
        <f t="shared" si="218"/>
        <v>-2</v>
      </c>
      <c r="O865" s="20">
        <f>N865*$D$2*D865</f>
        <v>-0.08</v>
      </c>
      <c r="P865" s="20">
        <f t="shared" si="219"/>
        <v>-0.12</v>
      </c>
      <c r="Q865" s="20">
        <f t="shared" si="227"/>
        <v>0</v>
      </c>
      <c r="R865" s="20">
        <f t="shared" si="221"/>
        <v>0</v>
      </c>
      <c r="S865" s="20">
        <f t="shared" si="222"/>
        <v>-0.18</v>
      </c>
      <c r="T865" s="20">
        <f t="shared" si="223"/>
        <v>-0.16</v>
      </c>
      <c r="U865" s="20">
        <f t="shared" si="228"/>
        <v>-0.14000000000000001</v>
      </c>
    </row>
    <row r="866" spans="3:21" ht="19.2" x14ac:dyDescent="0.3">
      <c r="C866" s="14">
        <v>47</v>
      </c>
      <c r="D866" s="8">
        <v>4</v>
      </c>
      <c r="E866" s="8">
        <v>9</v>
      </c>
      <c r="F866" s="8">
        <v>4</v>
      </c>
      <c r="G866" s="8">
        <v>0</v>
      </c>
      <c r="H866" s="8">
        <v>0</v>
      </c>
      <c r="I866" s="8">
        <v>2</v>
      </c>
      <c r="J866" s="8">
        <v>3</v>
      </c>
      <c r="K866" s="9">
        <f>((D866*D815)+(E866*E815)+(F866*F815)+(G866*G815)+(H866*H815)+(I866*I815)+(J866*J815))+$L$9</f>
        <v>3.5827999999999953</v>
      </c>
      <c r="L866" s="8">
        <f t="shared" si="217"/>
        <v>1</v>
      </c>
      <c r="M866" s="10">
        <f t="shared" si="229"/>
        <v>1</v>
      </c>
      <c r="N866" s="20">
        <f t="shared" si="218"/>
        <v>0</v>
      </c>
      <c r="O866" s="20">
        <f t="shared" ref="O866:O867" si="230">N866*$D$2*D866</f>
        <v>0</v>
      </c>
      <c r="P866" s="20">
        <f t="shared" si="219"/>
        <v>0</v>
      </c>
      <c r="Q866" s="20">
        <f t="shared" si="227"/>
        <v>0</v>
      </c>
      <c r="R866" s="20">
        <f t="shared" si="221"/>
        <v>0</v>
      </c>
      <c r="S866" s="20">
        <f t="shared" si="222"/>
        <v>0</v>
      </c>
      <c r="T866" s="20">
        <f t="shared" si="223"/>
        <v>0</v>
      </c>
      <c r="U866" s="20">
        <f t="shared" si="228"/>
        <v>0</v>
      </c>
    </row>
    <row r="867" spans="3:21" ht="19.2" x14ac:dyDescent="0.3">
      <c r="C867" s="14">
        <v>48</v>
      </c>
      <c r="D867" s="8">
        <v>4</v>
      </c>
      <c r="E867" s="8">
        <v>6</v>
      </c>
      <c r="F867" s="8">
        <v>5</v>
      </c>
      <c r="G867" s="8">
        <v>7</v>
      </c>
      <c r="H867" s="8">
        <v>3</v>
      </c>
      <c r="I867" s="8">
        <v>8</v>
      </c>
      <c r="J867" s="8">
        <v>0</v>
      </c>
      <c r="K867" s="9">
        <f>((D867*D815)+(E867*E815)+(F867*F815)+(G867*G815)+(H867*H815)+(I867*I815)+(J867*J815))+$L$9</f>
        <v>8.1347999999999967</v>
      </c>
      <c r="L867" s="8">
        <f t="shared" si="217"/>
        <v>1</v>
      </c>
      <c r="M867" s="10">
        <f t="shared" si="229"/>
        <v>-1</v>
      </c>
      <c r="N867" s="20">
        <f t="shared" si="218"/>
        <v>-2</v>
      </c>
      <c r="O867" s="20">
        <f t="shared" si="230"/>
        <v>-0.08</v>
      </c>
      <c r="P867" s="20">
        <f t="shared" si="219"/>
        <v>-0.12</v>
      </c>
      <c r="Q867" s="20">
        <f t="shared" si="227"/>
        <v>-0.1</v>
      </c>
      <c r="R867" s="20">
        <f t="shared" si="221"/>
        <v>-0.14000000000000001</v>
      </c>
      <c r="S867" s="20">
        <f t="shared" si="222"/>
        <v>-0.06</v>
      </c>
      <c r="T867" s="20">
        <f t="shared" si="223"/>
        <v>-0.16</v>
      </c>
      <c r="U867" s="20">
        <f t="shared" si="228"/>
        <v>0</v>
      </c>
    </row>
    <row r="868" spans="3:21" ht="19.2" x14ac:dyDescent="0.3">
      <c r="C868" s="14">
        <v>49</v>
      </c>
      <c r="D868" s="8">
        <v>4</v>
      </c>
      <c r="E868" s="8">
        <v>7</v>
      </c>
      <c r="F868" s="8">
        <v>7</v>
      </c>
      <c r="G868" s="8">
        <v>4</v>
      </c>
      <c r="H868" s="8">
        <v>4</v>
      </c>
      <c r="I868" s="8">
        <v>2</v>
      </c>
      <c r="J868" s="8">
        <v>5</v>
      </c>
      <c r="K868" s="9">
        <f>((D868*D815)+(E868*E815)+(F868*F815)+(G868*G815)+(H868*H815)+(I868*I815)+(J868*J815))+$L$9</f>
        <v>7.729199999999997</v>
      </c>
      <c r="L868" s="8">
        <f t="shared" si="217"/>
        <v>1</v>
      </c>
      <c r="M868" s="10">
        <f t="shared" si="229"/>
        <v>1</v>
      </c>
      <c r="N868" s="20">
        <f t="shared" si="218"/>
        <v>0</v>
      </c>
      <c r="O868" s="20">
        <f>N868*$D$2*D868</f>
        <v>0</v>
      </c>
      <c r="P868" s="20">
        <f t="shared" si="219"/>
        <v>0</v>
      </c>
      <c r="Q868" s="20">
        <f t="shared" si="227"/>
        <v>0</v>
      </c>
      <c r="R868" s="20">
        <f t="shared" si="221"/>
        <v>0</v>
      </c>
      <c r="S868" s="20">
        <f t="shared" si="222"/>
        <v>0</v>
      </c>
      <c r="T868" s="20">
        <f t="shared" si="223"/>
        <v>0</v>
      </c>
      <c r="U868" s="20">
        <f t="shared" si="228"/>
        <v>0</v>
      </c>
    </row>
    <row r="869" spans="3:21" ht="19.2" x14ac:dyDescent="0.3">
      <c r="C869" s="14">
        <v>50</v>
      </c>
      <c r="D869" s="8">
        <v>5</v>
      </c>
      <c r="E869" s="8">
        <v>1</v>
      </c>
      <c r="F869" s="8">
        <v>2</v>
      </c>
      <c r="G869" s="8">
        <v>0</v>
      </c>
      <c r="H869" s="8">
        <v>7</v>
      </c>
      <c r="I869" s="8">
        <v>1</v>
      </c>
      <c r="J869" s="8">
        <v>6</v>
      </c>
      <c r="K869" s="9">
        <f>((D869*D815)+(E869*E815)+(F869*F815)+(G869*G815)+(H869*H815)+(I869*I815)+(J869*J815))+$L$9</f>
        <v>2.6000000000000032</v>
      </c>
      <c r="L869" s="8">
        <f t="shared" si="217"/>
        <v>1</v>
      </c>
      <c r="M869" s="10">
        <f t="shared" si="229"/>
        <v>1</v>
      </c>
      <c r="N869" s="20">
        <f t="shared" si="218"/>
        <v>0</v>
      </c>
      <c r="O869" s="20">
        <f t="shared" ref="O869" si="231">N869*$D$2*D869</f>
        <v>0</v>
      </c>
      <c r="P869" s="20">
        <f t="shared" si="219"/>
        <v>0</v>
      </c>
      <c r="Q869" s="20">
        <f t="shared" si="227"/>
        <v>0</v>
      </c>
      <c r="R869" s="20">
        <f t="shared" si="221"/>
        <v>0</v>
      </c>
      <c r="S869" s="20">
        <f t="shared" si="222"/>
        <v>0</v>
      </c>
      <c r="T869" s="20">
        <f t="shared" si="223"/>
        <v>0</v>
      </c>
      <c r="U869" s="20">
        <f t="shared" si="228"/>
        <v>0</v>
      </c>
    </row>
    <row r="870" spans="3:21" ht="19.2" x14ac:dyDescent="0.3">
      <c r="C870" s="12"/>
      <c r="D870" s="12"/>
      <c r="E870" s="12"/>
      <c r="F870" s="12"/>
      <c r="G870" s="12"/>
      <c r="H870" s="12"/>
      <c r="I870" s="12"/>
      <c r="J870" s="12"/>
      <c r="K870" s="12"/>
      <c r="L870" s="58" t="s">
        <v>37</v>
      </c>
      <c r="M870" s="58"/>
      <c r="N870" s="24">
        <f>SUM(N820:N869)</f>
        <v>-52</v>
      </c>
      <c r="O870" s="23">
        <f>AVERAGE(O820:O869)</f>
        <v>-3.960000000000001E-2</v>
      </c>
      <c r="P870" s="23">
        <f t="shared" ref="P870:U870" si="232">AVERAGE(P820:P869)</f>
        <v>-4.4000000000000011E-2</v>
      </c>
      <c r="Q870" s="23">
        <f t="shared" si="232"/>
        <v>-4.7200000000000013E-2</v>
      </c>
      <c r="R870" s="23">
        <f t="shared" si="232"/>
        <v>-3.960000000000001E-2</v>
      </c>
      <c r="S870" s="23">
        <f t="shared" si="232"/>
        <v>-5.5600000000000011E-2</v>
      </c>
      <c r="T870" s="23">
        <f t="shared" si="232"/>
        <v>-4.6000000000000006E-2</v>
      </c>
      <c r="U870" s="23">
        <f t="shared" si="232"/>
        <v>-4.6400000000000004E-2</v>
      </c>
    </row>
    <row r="871" spans="3:21" ht="19.2" x14ac:dyDescent="0.3">
      <c r="C871" s="12"/>
      <c r="D871" s="12"/>
      <c r="E871" s="12"/>
      <c r="F871" s="12"/>
      <c r="G871" s="12"/>
      <c r="H871" s="12"/>
      <c r="I871" s="12"/>
      <c r="J871" s="12"/>
      <c r="K871" s="12"/>
      <c r="L871" s="56" t="s">
        <v>38</v>
      </c>
      <c r="M871" s="56"/>
      <c r="N871" s="57">
        <f>SUMSQ(N820:N869)/2</f>
        <v>52</v>
      </c>
      <c r="O871" s="12"/>
      <c r="P871" s="12"/>
      <c r="Q871" s="12"/>
      <c r="R871" s="12"/>
      <c r="S871" s="12"/>
      <c r="T871" s="12"/>
      <c r="U871" s="12"/>
    </row>
    <row r="872" spans="3:21" x14ac:dyDescent="0.3">
      <c r="L872" s="56"/>
      <c r="M872" s="56"/>
      <c r="N872" s="57"/>
    </row>
    <row r="873" spans="3:21" x14ac:dyDescent="0.3">
      <c r="C873" s="6"/>
    </row>
    <row r="875" spans="3:21" ht="20.399999999999999" x14ac:dyDescent="0.45">
      <c r="C875" s="21"/>
      <c r="D875" s="59" t="s">
        <v>18</v>
      </c>
      <c r="E875" s="59"/>
      <c r="F875" s="59"/>
      <c r="G875" s="59"/>
      <c r="H875" s="59"/>
      <c r="I875" s="59"/>
      <c r="J875" s="59"/>
      <c r="K875" s="60" t="s">
        <v>41</v>
      </c>
      <c r="L875" s="61"/>
      <c r="M875" s="28">
        <v>15</v>
      </c>
      <c r="N875" s="26"/>
    </row>
    <row r="876" spans="3:21" ht="19.2" x14ac:dyDescent="0.45">
      <c r="C876" s="25"/>
      <c r="D876" s="22" t="s">
        <v>10</v>
      </c>
      <c r="E876" s="22" t="s">
        <v>11</v>
      </c>
      <c r="F876" s="22" t="s">
        <v>12</v>
      </c>
      <c r="G876" s="22" t="s">
        <v>13</v>
      </c>
      <c r="H876" s="22" t="s">
        <v>14</v>
      </c>
      <c r="I876" s="22" t="s">
        <v>15</v>
      </c>
      <c r="J876" s="22" t="s">
        <v>16</v>
      </c>
      <c r="L876" s="27" t="s">
        <v>23</v>
      </c>
    </row>
    <row r="877" spans="3:21" ht="19.2" x14ac:dyDescent="0.45">
      <c r="C877" s="16" t="s">
        <v>39</v>
      </c>
      <c r="D877" s="11">
        <f t="shared" ref="D877:J877" si="233">O870+D815</f>
        <v>0.44560000000000033</v>
      </c>
      <c r="E877" s="11">
        <f t="shared" si="233"/>
        <v>0.38399999999999945</v>
      </c>
      <c r="F877" s="11">
        <f t="shared" si="233"/>
        <v>0.33919999999999972</v>
      </c>
      <c r="G877" s="11">
        <f t="shared" si="233"/>
        <v>0.44560000000000033</v>
      </c>
      <c r="H877" s="11">
        <f t="shared" si="233"/>
        <v>0.22160000000000021</v>
      </c>
      <c r="I877" s="11">
        <f t="shared" si="233"/>
        <v>0.35599999999999965</v>
      </c>
      <c r="J877" s="11">
        <f t="shared" si="233"/>
        <v>0.35040000000000004</v>
      </c>
      <c r="L877" s="13">
        <v>1</v>
      </c>
    </row>
    <row r="878" spans="3:21" x14ac:dyDescent="0.3">
      <c r="P878" s="5"/>
    </row>
    <row r="880" spans="3:21" ht="19.2" x14ac:dyDescent="0.3">
      <c r="C880" s="8"/>
      <c r="D880" s="59" t="s">
        <v>17</v>
      </c>
      <c r="E880" s="59"/>
      <c r="F880" s="59"/>
      <c r="G880" s="59"/>
      <c r="H880" s="59"/>
      <c r="I880" s="59"/>
      <c r="J880" s="59"/>
      <c r="K880" s="62"/>
      <c r="L880" s="62"/>
      <c r="M880" s="62"/>
      <c r="N880" s="62"/>
      <c r="O880" s="63" t="s">
        <v>24</v>
      </c>
      <c r="P880" s="64"/>
      <c r="Q880" s="64"/>
      <c r="R880" s="64"/>
      <c r="S880" s="64"/>
      <c r="T880" s="64"/>
      <c r="U880" s="64"/>
    </row>
    <row r="881" spans="3:21" ht="19.2" x14ac:dyDescent="0.3">
      <c r="C881" s="16" t="s">
        <v>40</v>
      </c>
      <c r="D881" s="22" t="s">
        <v>10</v>
      </c>
      <c r="E881" s="22" t="s">
        <v>11</v>
      </c>
      <c r="F881" s="22" t="s">
        <v>12</v>
      </c>
      <c r="G881" s="22" t="s">
        <v>13</v>
      </c>
      <c r="H881" s="22" t="s">
        <v>14</v>
      </c>
      <c r="I881" s="22" t="s">
        <v>15</v>
      </c>
      <c r="J881" s="22" t="s">
        <v>16</v>
      </c>
      <c r="K881" s="17" t="s">
        <v>19</v>
      </c>
      <c r="L881" s="16" t="s">
        <v>20</v>
      </c>
      <c r="M881" s="16" t="s">
        <v>21</v>
      </c>
      <c r="N881" s="18" t="s">
        <v>22</v>
      </c>
      <c r="O881" s="15" t="s">
        <v>25</v>
      </c>
      <c r="P881" s="15" t="s">
        <v>26</v>
      </c>
      <c r="Q881" s="15" t="s">
        <v>27</v>
      </c>
      <c r="R881" s="15" t="s">
        <v>28</v>
      </c>
      <c r="S881" s="15" t="s">
        <v>29</v>
      </c>
      <c r="T881" s="15" t="s">
        <v>30</v>
      </c>
      <c r="U881" s="15" t="s">
        <v>31</v>
      </c>
    </row>
    <row r="882" spans="3:21" ht="19.2" x14ac:dyDescent="0.3">
      <c r="C882" s="14">
        <v>1</v>
      </c>
      <c r="D882" s="8">
        <v>4</v>
      </c>
      <c r="E882" s="8">
        <v>7</v>
      </c>
      <c r="F882" s="8">
        <v>1</v>
      </c>
      <c r="G882" s="8">
        <v>2</v>
      </c>
      <c r="H882" s="8">
        <v>9</v>
      </c>
      <c r="I882" s="8">
        <v>3</v>
      </c>
      <c r="J882" s="8">
        <v>5</v>
      </c>
      <c r="K882" s="9">
        <f>((D882*D877)+(E882*E877)+(F882*F877)+(G882*G877)+(H882*H877)+(I882*I877)+(J882*J877))+$L$9</f>
        <v>4.7652000000000001</v>
      </c>
      <c r="L882" s="8">
        <f>IF(K882&gt;=0,$D$3,$D$4)</f>
        <v>1</v>
      </c>
      <c r="M882" s="10">
        <f>IF(VALUE(D882 &amp; E882 &amp; F882 &amp; G882 &amp; H882 &amp; I882 &amp; J882) &gt;= 4712935, 1, -1)</f>
        <v>1</v>
      </c>
      <c r="N882" s="20">
        <f>M882-L882</f>
        <v>0</v>
      </c>
      <c r="O882" s="20">
        <f>$N$15*$D$2*D872</f>
        <v>0</v>
      </c>
      <c r="P882" s="20">
        <f>N882*$D$2*E882</f>
        <v>0</v>
      </c>
      <c r="Q882" s="20">
        <f>N882*$D$2*F882</f>
        <v>0</v>
      </c>
      <c r="R882" s="20">
        <f>N882*$D$2*G882</f>
        <v>0</v>
      </c>
      <c r="S882" s="20">
        <f>N882*$D$2*H882</f>
        <v>0</v>
      </c>
      <c r="T882" s="20">
        <f>N882*$D$2*I882</f>
        <v>0</v>
      </c>
      <c r="U882" s="20">
        <f>N882*$D$2*J882</f>
        <v>0</v>
      </c>
    </row>
    <row r="883" spans="3:21" ht="19.2" x14ac:dyDescent="0.3">
      <c r="C883" s="14">
        <v>2</v>
      </c>
      <c r="D883" s="8">
        <v>5</v>
      </c>
      <c r="E883" s="8">
        <v>0</v>
      </c>
      <c r="F883" s="8">
        <v>8</v>
      </c>
      <c r="G883" s="8">
        <v>6</v>
      </c>
      <c r="H883" s="8">
        <v>8</v>
      </c>
      <c r="I883" s="8">
        <v>8</v>
      </c>
      <c r="J883" s="8">
        <v>7</v>
      </c>
      <c r="K883" s="9">
        <f>((D883*D877)+(E883*E877)+(F883*F877)+(G883*G877)+(H883*H877)+(I883*I877)+(J883*J877))+$L$9</f>
        <v>8.9388000000000005</v>
      </c>
      <c r="L883" s="8">
        <f t="shared" ref="L883:L931" si="234">IF(K883&gt;=0,$D$3,$D$4)</f>
        <v>1</v>
      </c>
      <c r="M883" s="10">
        <f>IF(VALUE(D883 &amp; E883 &amp; F883 &amp; G883 &amp; H883 &amp; I883 &amp; J883) &gt;= 4712935, 1, -1)</f>
        <v>1</v>
      </c>
      <c r="N883" s="20">
        <f t="shared" ref="N883:N931" si="235">M883-L883</f>
        <v>0</v>
      </c>
      <c r="O883" s="20">
        <f>N883*$D$2*D883</f>
        <v>0</v>
      </c>
      <c r="P883" s="20">
        <f t="shared" ref="P883:P931" si="236">N883*$D$2*E883</f>
        <v>0</v>
      </c>
      <c r="Q883" s="20">
        <f t="shared" ref="Q883:Q884" si="237">N883*$D$2*F883</f>
        <v>0</v>
      </c>
      <c r="R883" s="20">
        <f t="shared" ref="R883:R931" si="238">N883*$D$2*G883</f>
        <v>0</v>
      </c>
      <c r="S883" s="20">
        <f t="shared" ref="S883:S931" si="239">N883*$D$2*H883</f>
        <v>0</v>
      </c>
      <c r="T883" s="20">
        <f t="shared" ref="T883:T931" si="240">N883*$D$2*I883</f>
        <v>0</v>
      </c>
      <c r="U883" s="20">
        <f t="shared" ref="U883:U885" si="241">N883*$D$2*J883</f>
        <v>0</v>
      </c>
    </row>
    <row r="884" spans="3:21" ht="19.2" x14ac:dyDescent="0.3">
      <c r="C884" s="14">
        <v>3</v>
      </c>
      <c r="D884" s="8">
        <v>5</v>
      </c>
      <c r="E884" s="8">
        <v>3</v>
      </c>
      <c r="F884" s="8">
        <v>7</v>
      </c>
      <c r="G884" s="8">
        <v>3</v>
      </c>
      <c r="H884" s="8">
        <v>1</v>
      </c>
      <c r="I884" s="8">
        <v>4</v>
      </c>
      <c r="J884" s="8">
        <v>5</v>
      </c>
      <c r="K884" s="9">
        <f>((D884*D877)+(E884*E877)+(F884*F877)+(G884*G877)+(H884*H877)+(I884*I877)+(J884*J877))+$L$9</f>
        <v>4.7387999999999995</v>
      </c>
      <c r="L884" s="8">
        <f t="shared" si="234"/>
        <v>1</v>
      </c>
      <c r="M884" s="10">
        <f t="shared" ref="M884:M887" si="242">IF(VALUE(D884 &amp; E884 &amp; F884 &amp; G884 &amp; H884 &amp; I884 &amp; J884) &gt;= 4712935, 1, -1)</f>
        <v>1</v>
      </c>
      <c r="N884" s="20">
        <f t="shared" si="235"/>
        <v>0</v>
      </c>
      <c r="O884" s="20">
        <f t="shared" ref="O884:O926" si="243">N884*$D$2*D884</f>
        <v>0</v>
      </c>
      <c r="P884" s="20">
        <f t="shared" si="236"/>
        <v>0</v>
      </c>
      <c r="Q884" s="20">
        <f t="shared" si="237"/>
        <v>0</v>
      </c>
      <c r="R884" s="20">
        <f t="shared" si="238"/>
        <v>0</v>
      </c>
      <c r="S884" s="20">
        <f t="shared" si="239"/>
        <v>0</v>
      </c>
      <c r="T884" s="20">
        <f t="shared" si="240"/>
        <v>0</v>
      </c>
      <c r="U884" s="20">
        <f t="shared" si="241"/>
        <v>0</v>
      </c>
    </row>
    <row r="885" spans="3:21" ht="19.2" x14ac:dyDescent="0.3">
      <c r="C885" s="14">
        <v>4</v>
      </c>
      <c r="D885" s="8">
        <v>4</v>
      </c>
      <c r="E885" s="8">
        <v>0</v>
      </c>
      <c r="F885" s="8">
        <v>5</v>
      </c>
      <c r="G885" s="8">
        <v>6</v>
      </c>
      <c r="H885" s="8">
        <v>4</v>
      </c>
      <c r="I885" s="8">
        <v>4</v>
      </c>
      <c r="J885" s="8">
        <v>1</v>
      </c>
      <c r="K885" s="9">
        <f>((D885*D877)+(E885*E877)+(F885*F877)+(G885*G877)+(H885*H877)+(I885*I877)+(J885*J877))+$L$9</f>
        <v>3.0628000000000029</v>
      </c>
      <c r="L885" s="8">
        <f t="shared" si="234"/>
        <v>1</v>
      </c>
      <c r="M885" s="10">
        <f t="shared" si="242"/>
        <v>-1</v>
      </c>
      <c r="N885" s="20">
        <f t="shared" si="235"/>
        <v>-2</v>
      </c>
      <c r="O885" s="20">
        <f t="shared" si="243"/>
        <v>-0.08</v>
      </c>
      <c r="P885" s="20">
        <f t="shared" si="236"/>
        <v>0</v>
      </c>
      <c r="Q885" s="20">
        <f>N885*$D$2*F885</f>
        <v>-0.1</v>
      </c>
      <c r="R885" s="20">
        <f t="shared" si="238"/>
        <v>-0.12</v>
      </c>
      <c r="S885" s="20">
        <f t="shared" si="239"/>
        <v>-0.08</v>
      </c>
      <c r="T885" s="20">
        <f t="shared" si="240"/>
        <v>-0.08</v>
      </c>
      <c r="U885" s="20">
        <f t="shared" si="241"/>
        <v>-0.02</v>
      </c>
    </row>
    <row r="886" spans="3:21" ht="19.2" x14ac:dyDescent="0.3">
      <c r="C886" s="14">
        <v>5</v>
      </c>
      <c r="D886" s="8">
        <v>5</v>
      </c>
      <c r="E886" s="8">
        <v>1</v>
      </c>
      <c r="F886" s="8">
        <v>3</v>
      </c>
      <c r="G886" s="8">
        <v>7</v>
      </c>
      <c r="H886" s="8">
        <v>0</v>
      </c>
      <c r="I886" s="8">
        <v>4</v>
      </c>
      <c r="J886" s="8">
        <v>5</v>
      </c>
      <c r="K886" s="9">
        <f>((D886*D877)+(E886*E877)+(F886*F877)+(G886*G877)+(H886*H877)+(I886*I877)+(J886*J877))+$L$9</f>
        <v>4.174800000000003</v>
      </c>
      <c r="L886" s="8">
        <f t="shared" si="234"/>
        <v>1</v>
      </c>
      <c r="M886" s="10">
        <f t="shared" si="242"/>
        <v>1</v>
      </c>
      <c r="N886" s="20">
        <f t="shared" si="235"/>
        <v>0</v>
      </c>
      <c r="O886" s="20">
        <f t="shared" si="243"/>
        <v>0</v>
      </c>
      <c r="P886" s="20">
        <f t="shared" si="236"/>
        <v>0</v>
      </c>
      <c r="Q886" s="20">
        <f t="shared" ref="Q886:Q931" si="244">N886*$D$2*F886</f>
        <v>0</v>
      </c>
      <c r="R886" s="20">
        <f t="shared" si="238"/>
        <v>0</v>
      </c>
      <c r="S886" s="20">
        <f t="shared" si="239"/>
        <v>0</v>
      </c>
      <c r="T886" s="20">
        <f t="shared" si="240"/>
        <v>0</v>
      </c>
      <c r="U886" s="20">
        <f>N886*$D$2*J886</f>
        <v>0</v>
      </c>
    </row>
    <row r="887" spans="3:21" ht="19.2" x14ac:dyDescent="0.3">
      <c r="C887" s="14">
        <v>6</v>
      </c>
      <c r="D887" s="8">
        <v>4</v>
      </c>
      <c r="E887" s="8">
        <v>9</v>
      </c>
      <c r="F887" s="8">
        <v>4</v>
      </c>
      <c r="G887" s="8">
        <v>9</v>
      </c>
      <c r="H887" s="8">
        <v>2</v>
      </c>
      <c r="I887" s="8">
        <v>0</v>
      </c>
      <c r="J887" s="8">
        <v>8</v>
      </c>
      <c r="K887" s="9">
        <f>((D887*D877)+(E887*E877)+(F887*F877)+(G887*G877)+(H887*H877)+(I887*I877)+(J887*J877))+$L$9</f>
        <v>8.1020000000000003</v>
      </c>
      <c r="L887" s="8">
        <f t="shared" si="234"/>
        <v>1</v>
      </c>
      <c r="M887" s="10">
        <f t="shared" si="242"/>
        <v>1</v>
      </c>
      <c r="N887" s="20">
        <f t="shared" si="235"/>
        <v>0</v>
      </c>
      <c r="O887" s="20">
        <f t="shared" si="243"/>
        <v>0</v>
      </c>
      <c r="P887" s="20">
        <f t="shared" si="236"/>
        <v>0</v>
      </c>
      <c r="Q887" s="20">
        <f t="shared" si="244"/>
        <v>0</v>
      </c>
      <c r="R887" s="20">
        <f t="shared" si="238"/>
        <v>0</v>
      </c>
      <c r="S887" s="20">
        <f t="shared" si="239"/>
        <v>0</v>
      </c>
      <c r="T887" s="20">
        <f t="shared" si="240"/>
        <v>0</v>
      </c>
      <c r="U887" s="20">
        <f t="shared" ref="U887:U931" si="245">N887*$D$2*J887</f>
        <v>0</v>
      </c>
    </row>
    <row r="888" spans="3:21" ht="19.2" x14ac:dyDescent="0.3">
      <c r="C888" s="14">
        <v>7</v>
      </c>
      <c r="D888" s="8">
        <v>4</v>
      </c>
      <c r="E888" s="8">
        <v>1</v>
      </c>
      <c r="F888" s="8">
        <v>1</v>
      </c>
      <c r="G888" s="8">
        <v>5</v>
      </c>
      <c r="H888" s="8">
        <v>6</v>
      </c>
      <c r="I888" s="8">
        <v>5</v>
      </c>
      <c r="J888" s="8">
        <v>7</v>
      </c>
      <c r="K888" s="9">
        <f>((D888*D877)+(E888*E877)+(F888*F877)+(G888*G877)+(H888*H877)+(I888*I877)+(J888*J877))+$L$9</f>
        <v>4.5460000000000012</v>
      </c>
      <c r="L888" s="8">
        <f t="shared" si="234"/>
        <v>1</v>
      </c>
      <c r="M888" s="10">
        <f>IF(VALUE(D888 &amp; E888 &amp; F888 &amp; G888 &amp; H888 &amp; I888 &amp; J888) &gt;= 4712935, 1, -1)</f>
        <v>-1</v>
      </c>
      <c r="N888" s="20">
        <f t="shared" si="235"/>
        <v>-2</v>
      </c>
      <c r="O888" s="20">
        <f t="shared" si="243"/>
        <v>-0.08</v>
      </c>
      <c r="P888" s="20">
        <f t="shared" si="236"/>
        <v>-0.02</v>
      </c>
      <c r="Q888" s="20">
        <f t="shared" si="244"/>
        <v>-0.02</v>
      </c>
      <c r="R888" s="20">
        <f t="shared" si="238"/>
        <v>-0.1</v>
      </c>
      <c r="S888" s="20">
        <f t="shared" si="239"/>
        <v>-0.12</v>
      </c>
      <c r="T888" s="20">
        <f t="shared" si="240"/>
        <v>-0.1</v>
      </c>
      <c r="U888" s="20">
        <f t="shared" si="245"/>
        <v>-0.14000000000000001</v>
      </c>
    </row>
    <row r="889" spans="3:21" ht="19.2" x14ac:dyDescent="0.3">
      <c r="C889" s="14">
        <v>8</v>
      </c>
      <c r="D889" s="8">
        <v>4</v>
      </c>
      <c r="E889" s="8">
        <v>5</v>
      </c>
      <c r="F889" s="8">
        <v>9</v>
      </c>
      <c r="G889" s="8">
        <v>3</v>
      </c>
      <c r="H889" s="8">
        <v>8</v>
      </c>
      <c r="I889" s="8">
        <v>5</v>
      </c>
      <c r="J889" s="8">
        <v>3</v>
      </c>
      <c r="K889" s="9">
        <f>((D889*D877)+(E889*E877)+(F889*F877)+(G889*G877)+(H889*H877)+(I889*I877)+(J889*J877))+$L$9</f>
        <v>6.945999999999998</v>
      </c>
      <c r="L889" s="8">
        <f t="shared" si="234"/>
        <v>1</v>
      </c>
      <c r="M889" s="10">
        <f t="shared" ref="M889:M931" si="246">IF(VALUE(D889 &amp; E889 &amp; F889 &amp; G889 &amp; H889 &amp; I889 &amp; J889) &gt;= 4712935, 1, -1)</f>
        <v>-1</v>
      </c>
      <c r="N889" s="20">
        <f t="shared" si="235"/>
        <v>-2</v>
      </c>
      <c r="O889" s="20">
        <f t="shared" si="243"/>
        <v>-0.08</v>
      </c>
      <c r="P889" s="20">
        <f t="shared" si="236"/>
        <v>-0.1</v>
      </c>
      <c r="Q889" s="20">
        <f t="shared" si="244"/>
        <v>-0.18</v>
      </c>
      <c r="R889" s="20">
        <f t="shared" si="238"/>
        <v>-0.06</v>
      </c>
      <c r="S889" s="20">
        <f t="shared" si="239"/>
        <v>-0.16</v>
      </c>
      <c r="T889" s="20">
        <f t="shared" si="240"/>
        <v>-0.1</v>
      </c>
      <c r="U889" s="20">
        <f t="shared" si="245"/>
        <v>-0.06</v>
      </c>
    </row>
    <row r="890" spans="3:21" ht="19.2" x14ac:dyDescent="0.3">
      <c r="C890" s="14">
        <v>9</v>
      </c>
      <c r="D890" s="8">
        <v>4</v>
      </c>
      <c r="E890" s="8">
        <v>8</v>
      </c>
      <c r="F890" s="8">
        <v>3</v>
      </c>
      <c r="G890" s="8">
        <v>0</v>
      </c>
      <c r="H890" s="8">
        <v>7</v>
      </c>
      <c r="I890" s="8">
        <v>2</v>
      </c>
      <c r="J890" s="8">
        <v>1</v>
      </c>
      <c r="K890" s="9">
        <f>((D890*D877)+(E890*E877)+(F890*F877)+(G890*G877)+(H890*H877)+(I890*I877)+(J890*J877))+$L$9</f>
        <v>2.7355999999999963</v>
      </c>
      <c r="L890" s="8">
        <f t="shared" si="234"/>
        <v>1</v>
      </c>
      <c r="M890" s="10">
        <f t="shared" si="246"/>
        <v>1</v>
      </c>
      <c r="N890" s="20">
        <f t="shared" si="235"/>
        <v>0</v>
      </c>
      <c r="O890" s="20">
        <f t="shared" si="243"/>
        <v>0</v>
      </c>
      <c r="P890" s="20">
        <f t="shared" si="236"/>
        <v>0</v>
      </c>
      <c r="Q890" s="20">
        <f t="shared" si="244"/>
        <v>0</v>
      </c>
      <c r="R890" s="20">
        <f t="shared" si="238"/>
        <v>0</v>
      </c>
      <c r="S890" s="20">
        <f t="shared" si="239"/>
        <v>0</v>
      </c>
      <c r="T890" s="20">
        <f t="shared" si="240"/>
        <v>0</v>
      </c>
      <c r="U890" s="20">
        <f t="shared" si="245"/>
        <v>0</v>
      </c>
    </row>
    <row r="891" spans="3:21" ht="19.2" x14ac:dyDescent="0.3">
      <c r="C891" s="14">
        <v>10</v>
      </c>
      <c r="D891" s="8">
        <v>4</v>
      </c>
      <c r="E891" s="8">
        <v>5</v>
      </c>
      <c r="F891" s="8">
        <v>5</v>
      </c>
      <c r="G891" s="8">
        <v>7</v>
      </c>
      <c r="H891" s="8">
        <v>4</v>
      </c>
      <c r="I891" s="8">
        <v>9</v>
      </c>
      <c r="J891" s="8">
        <v>6</v>
      </c>
      <c r="K891" s="9">
        <f>((D891*D877)+(E891*E877)+(F891*F877)+(G891*G877)+(H891*H877)+(I891*I877)+(J891*J877))+$L$9</f>
        <v>8.9603999999999964</v>
      </c>
      <c r="L891" s="8">
        <f t="shared" si="234"/>
        <v>1</v>
      </c>
      <c r="M891" s="10">
        <f t="shared" si="246"/>
        <v>-1</v>
      </c>
      <c r="N891" s="20">
        <f t="shared" si="235"/>
        <v>-2</v>
      </c>
      <c r="O891" s="20">
        <f t="shared" si="243"/>
        <v>-0.08</v>
      </c>
      <c r="P891" s="20">
        <f t="shared" si="236"/>
        <v>-0.1</v>
      </c>
      <c r="Q891" s="20">
        <f t="shared" si="244"/>
        <v>-0.1</v>
      </c>
      <c r="R891" s="20">
        <f t="shared" si="238"/>
        <v>-0.14000000000000001</v>
      </c>
      <c r="S891" s="20">
        <f t="shared" si="239"/>
        <v>-0.08</v>
      </c>
      <c r="T891" s="20">
        <f t="shared" si="240"/>
        <v>-0.18</v>
      </c>
      <c r="U891" s="20">
        <f t="shared" si="245"/>
        <v>-0.12</v>
      </c>
    </row>
    <row r="892" spans="3:21" ht="19.2" x14ac:dyDescent="0.3">
      <c r="C892" s="14">
        <v>11</v>
      </c>
      <c r="D892" s="8">
        <v>5</v>
      </c>
      <c r="E892" s="8">
        <v>2</v>
      </c>
      <c r="F892" s="8">
        <v>5</v>
      </c>
      <c r="G892" s="8">
        <v>9</v>
      </c>
      <c r="H892" s="8">
        <v>7</v>
      </c>
      <c r="I892" s="8">
        <v>2</v>
      </c>
      <c r="J892" s="8">
        <v>2</v>
      </c>
      <c r="K892" s="9">
        <f>((D892*D877)+(E892*E877)+(F892*F877)+(G892*G877)+(H892*H877)+(I892*I877)+(J892*J877))+$L$9</f>
        <v>5.916400000000003</v>
      </c>
      <c r="L892" s="8">
        <f t="shared" si="234"/>
        <v>1</v>
      </c>
      <c r="M892" s="10">
        <f t="shared" si="246"/>
        <v>1</v>
      </c>
      <c r="N892" s="20">
        <f t="shared" si="235"/>
        <v>0</v>
      </c>
      <c r="O892" s="20">
        <f t="shared" si="243"/>
        <v>0</v>
      </c>
      <c r="P892" s="20">
        <f t="shared" si="236"/>
        <v>0</v>
      </c>
      <c r="Q892" s="20">
        <f t="shared" si="244"/>
        <v>0</v>
      </c>
      <c r="R892" s="20">
        <f t="shared" si="238"/>
        <v>0</v>
      </c>
      <c r="S892" s="20">
        <f t="shared" si="239"/>
        <v>0</v>
      </c>
      <c r="T892" s="20">
        <f t="shared" si="240"/>
        <v>0</v>
      </c>
      <c r="U892" s="20">
        <f t="shared" si="245"/>
        <v>0</v>
      </c>
    </row>
    <row r="893" spans="3:21" ht="19.2" x14ac:dyDescent="0.3">
      <c r="C893" s="14">
        <v>12</v>
      </c>
      <c r="D893" s="8">
        <v>5</v>
      </c>
      <c r="E893" s="8">
        <v>2</v>
      </c>
      <c r="F893" s="8">
        <v>1</v>
      </c>
      <c r="G893" s="8">
        <v>3</v>
      </c>
      <c r="H893" s="8">
        <v>5</v>
      </c>
      <c r="I893" s="8">
        <v>9</v>
      </c>
      <c r="J893" s="8">
        <v>5</v>
      </c>
      <c r="K893" s="9">
        <f>((D893*D877)+(E893*E877)+(F893*F877)+(G893*G877)+(H893*H877)+(I893*I877)+(J893*J877))+$L$9</f>
        <v>4.9860000000000007</v>
      </c>
      <c r="L893" s="8">
        <f t="shared" si="234"/>
        <v>1</v>
      </c>
      <c r="M893" s="10">
        <f t="shared" si="246"/>
        <v>1</v>
      </c>
      <c r="N893" s="20">
        <f t="shared" si="235"/>
        <v>0</v>
      </c>
      <c r="O893" s="20">
        <f t="shared" si="243"/>
        <v>0</v>
      </c>
      <c r="P893" s="20">
        <f t="shared" si="236"/>
        <v>0</v>
      </c>
      <c r="Q893" s="20">
        <f t="shared" si="244"/>
        <v>0</v>
      </c>
      <c r="R893" s="20">
        <f t="shared" si="238"/>
        <v>0</v>
      </c>
      <c r="S893" s="20">
        <f t="shared" si="239"/>
        <v>0</v>
      </c>
      <c r="T893" s="20">
        <f t="shared" si="240"/>
        <v>0</v>
      </c>
      <c r="U893" s="20">
        <f t="shared" si="245"/>
        <v>0</v>
      </c>
    </row>
    <row r="894" spans="3:21" ht="19.2" x14ac:dyDescent="0.3">
      <c r="C894" s="14">
        <v>13</v>
      </c>
      <c r="D894" s="8">
        <v>4</v>
      </c>
      <c r="E894" s="8">
        <v>4</v>
      </c>
      <c r="F894" s="8">
        <v>7</v>
      </c>
      <c r="G894" s="8">
        <v>3</v>
      </c>
      <c r="H894" s="8">
        <v>5</v>
      </c>
      <c r="I894" s="8">
        <v>0</v>
      </c>
      <c r="J894" s="8">
        <v>2</v>
      </c>
      <c r="K894" s="9">
        <f>((D894*D877)+(E894*E877)+(F894*F877)+(G894*G877)+(H894*H877)+(I894*I877)+(J894*J877))+$L$9</f>
        <v>3.0884</v>
      </c>
      <c r="L894" s="8">
        <f t="shared" si="234"/>
        <v>1</v>
      </c>
      <c r="M894" s="10">
        <f t="shared" si="246"/>
        <v>-1</v>
      </c>
      <c r="N894" s="20">
        <f t="shared" si="235"/>
        <v>-2</v>
      </c>
      <c r="O894" s="20">
        <f t="shared" si="243"/>
        <v>-0.08</v>
      </c>
      <c r="P894" s="20">
        <f t="shared" si="236"/>
        <v>-0.08</v>
      </c>
      <c r="Q894" s="20">
        <f t="shared" si="244"/>
        <v>-0.14000000000000001</v>
      </c>
      <c r="R894" s="20">
        <f t="shared" si="238"/>
        <v>-0.06</v>
      </c>
      <c r="S894" s="20">
        <f t="shared" si="239"/>
        <v>-0.1</v>
      </c>
      <c r="T894" s="20">
        <f t="shared" si="240"/>
        <v>0</v>
      </c>
      <c r="U894" s="20">
        <f t="shared" si="245"/>
        <v>-0.04</v>
      </c>
    </row>
    <row r="895" spans="3:21" ht="19.2" x14ac:dyDescent="0.3">
      <c r="C895" s="14">
        <v>14</v>
      </c>
      <c r="D895" s="8">
        <v>4</v>
      </c>
      <c r="E895" s="8">
        <v>1</v>
      </c>
      <c r="F895" s="8">
        <v>3</v>
      </c>
      <c r="G895" s="8">
        <v>3</v>
      </c>
      <c r="H895" s="8">
        <v>9</v>
      </c>
      <c r="I895" s="8">
        <v>4</v>
      </c>
      <c r="J895" s="8">
        <v>1</v>
      </c>
      <c r="K895" s="9">
        <f>((D895*D877)+(E895*E877)+(F895*F877)+(G895*G877)+(H895*H877)+(I895*I877)+(J895*J877))+$L$9</f>
        <v>2.5396000000000019</v>
      </c>
      <c r="L895" s="8">
        <f t="shared" si="234"/>
        <v>1</v>
      </c>
      <c r="M895" s="10">
        <f t="shared" si="246"/>
        <v>-1</v>
      </c>
      <c r="N895" s="20">
        <f t="shared" si="235"/>
        <v>-2</v>
      </c>
      <c r="O895" s="20">
        <f t="shared" si="243"/>
        <v>-0.08</v>
      </c>
      <c r="P895" s="20">
        <f t="shared" si="236"/>
        <v>-0.02</v>
      </c>
      <c r="Q895" s="20">
        <f t="shared" si="244"/>
        <v>-0.06</v>
      </c>
      <c r="R895" s="20">
        <f t="shared" si="238"/>
        <v>-0.06</v>
      </c>
      <c r="S895" s="20">
        <f t="shared" si="239"/>
        <v>-0.18</v>
      </c>
      <c r="T895" s="20">
        <f t="shared" si="240"/>
        <v>-0.08</v>
      </c>
      <c r="U895" s="20">
        <f t="shared" si="245"/>
        <v>-0.02</v>
      </c>
    </row>
    <row r="896" spans="3:21" ht="19.2" x14ac:dyDescent="0.3">
      <c r="C896" s="14">
        <v>15</v>
      </c>
      <c r="D896" s="8">
        <v>4</v>
      </c>
      <c r="E896" s="8">
        <v>5</v>
      </c>
      <c r="F896" s="8">
        <v>8</v>
      </c>
      <c r="G896" s="8">
        <v>6</v>
      </c>
      <c r="H896" s="8">
        <v>6</v>
      </c>
      <c r="I896" s="8">
        <v>5</v>
      </c>
      <c r="J896" s="8">
        <v>7</v>
      </c>
      <c r="K896" s="9">
        <f>((D896*D877)+(E896*E877)+(F896*F877)+(G896*G877)+(H896*H877)+(I896*I877)+(J896*J877))+$L$9</f>
        <v>8.9019999999999975</v>
      </c>
      <c r="L896" s="8">
        <f t="shared" si="234"/>
        <v>1</v>
      </c>
      <c r="M896" s="10">
        <f t="shared" si="246"/>
        <v>-1</v>
      </c>
      <c r="N896" s="20">
        <f t="shared" si="235"/>
        <v>-2</v>
      </c>
      <c r="O896" s="20">
        <f t="shared" si="243"/>
        <v>-0.08</v>
      </c>
      <c r="P896" s="20">
        <f t="shared" si="236"/>
        <v>-0.1</v>
      </c>
      <c r="Q896" s="20">
        <f t="shared" si="244"/>
        <v>-0.16</v>
      </c>
      <c r="R896" s="20">
        <f t="shared" si="238"/>
        <v>-0.12</v>
      </c>
      <c r="S896" s="20">
        <f t="shared" si="239"/>
        <v>-0.12</v>
      </c>
      <c r="T896" s="20">
        <f t="shared" si="240"/>
        <v>-0.1</v>
      </c>
      <c r="U896" s="20">
        <f t="shared" si="245"/>
        <v>-0.14000000000000001</v>
      </c>
    </row>
    <row r="897" spans="3:21" ht="19.2" x14ac:dyDescent="0.3">
      <c r="C897" s="14">
        <v>16</v>
      </c>
      <c r="D897" s="8">
        <v>4</v>
      </c>
      <c r="E897" s="8">
        <v>2</v>
      </c>
      <c r="F897" s="8">
        <v>6</v>
      </c>
      <c r="G897" s="8">
        <v>1</v>
      </c>
      <c r="H897" s="8">
        <v>6</v>
      </c>
      <c r="I897" s="8">
        <v>3</v>
      </c>
      <c r="J897" s="8">
        <v>5</v>
      </c>
      <c r="K897" s="9">
        <f>((D897*D877)+(E897*E877)+(F897*F877)+(G897*G877)+(H897*H877)+(I897*I877)+(J897*J877))+$L$9</f>
        <v>3.4307999999999996</v>
      </c>
      <c r="L897" s="8">
        <f t="shared" si="234"/>
        <v>1</v>
      </c>
      <c r="M897" s="10">
        <f t="shared" si="246"/>
        <v>-1</v>
      </c>
      <c r="N897" s="20">
        <f t="shared" si="235"/>
        <v>-2</v>
      </c>
      <c r="O897" s="20">
        <f t="shared" si="243"/>
        <v>-0.08</v>
      </c>
      <c r="P897" s="20">
        <f t="shared" si="236"/>
        <v>-0.04</v>
      </c>
      <c r="Q897" s="20">
        <f t="shared" si="244"/>
        <v>-0.12</v>
      </c>
      <c r="R897" s="20">
        <f t="shared" si="238"/>
        <v>-0.02</v>
      </c>
      <c r="S897" s="20">
        <f t="shared" si="239"/>
        <v>-0.12</v>
      </c>
      <c r="T897" s="20">
        <f t="shared" si="240"/>
        <v>-0.06</v>
      </c>
      <c r="U897" s="20">
        <f t="shared" si="245"/>
        <v>-0.1</v>
      </c>
    </row>
    <row r="898" spans="3:21" ht="19.2" x14ac:dyDescent="0.3">
      <c r="C898" s="14">
        <v>17</v>
      </c>
      <c r="D898" s="8">
        <v>4</v>
      </c>
      <c r="E898" s="8">
        <v>7</v>
      </c>
      <c r="F898" s="8">
        <v>3</v>
      </c>
      <c r="G898" s="8">
        <v>3</v>
      </c>
      <c r="H898" s="8">
        <v>9</v>
      </c>
      <c r="I898" s="8">
        <v>7</v>
      </c>
      <c r="J898" s="8">
        <v>7</v>
      </c>
      <c r="K898" s="9">
        <f>((D898*D877)+(E898*E877)+(F898*F877)+(G898*G877)+(H898*H877)+(I898*I877)+(J898*J877))+$L$9</f>
        <v>8.0139999999999976</v>
      </c>
      <c r="L898" s="8">
        <f t="shared" si="234"/>
        <v>1</v>
      </c>
      <c r="M898" s="10">
        <f t="shared" si="246"/>
        <v>1</v>
      </c>
      <c r="N898" s="20">
        <f t="shared" si="235"/>
        <v>0</v>
      </c>
      <c r="O898" s="20">
        <f t="shared" si="243"/>
        <v>0</v>
      </c>
      <c r="P898" s="20">
        <f t="shared" si="236"/>
        <v>0</v>
      </c>
      <c r="Q898" s="20">
        <f t="shared" si="244"/>
        <v>0</v>
      </c>
      <c r="R898" s="20">
        <f t="shared" si="238"/>
        <v>0</v>
      </c>
      <c r="S898" s="20">
        <f t="shared" si="239"/>
        <v>0</v>
      </c>
      <c r="T898" s="20">
        <f t="shared" si="240"/>
        <v>0</v>
      </c>
      <c r="U898" s="20">
        <f t="shared" si="245"/>
        <v>0</v>
      </c>
    </row>
    <row r="899" spans="3:21" ht="19.2" x14ac:dyDescent="0.3">
      <c r="C899" s="14">
        <v>18</v>
      </c>
      <c r="D899" s="8">
        <v>4</v>
      </c>
      <c r="E899" s="8">
        <v>9</v>
      </c>
      <c r="F899" s="8">
        <v>6</v>
      </c>
      <c r="G899" s="8">
        <v>5</v>
      </c>
      <c r="H899" s="8">
        <v>8</v>
      </c>
      <c r="I899" s="8">
        <v>2</v>
      </c>
      <c r="J899" s="8">
        <v>2</v>
      </c>
      <c r="K899" s="9">
        <f>((D899*D877)+(E899*E877)+(F899*F877)+(G899*G877)+(H899*H877)+(I899*I877)+(J899*J877))+$L$9</f>
        <v>6.9371999999999971</v>
      </c>
      <c r="L899" s="8">
        <f t="shared" si="234"/>
        <v>1</v>
      </c>
      <c r="M899" s="10">
        <f t="shared" si="246"/>
        <v>1</v>
      </c>
      <c r="N899" s="20">
        <f t="shared" si="235"/>
        <v>0</v>
      </c>
      <c r="O899" s="20">
        <f t="shared" si="243"/>
        <v>0</v>
      </c>
      <c r="P899" s="20">
        <f t="shared" si="236"/>
        <v>0</v>
      </c>
      <c r="Q899" s="20">
        <f t="shared" si="244"/>
        <v>0</v>
      </c>
      <c r="R899" s="20">
        <f t="shared" si="238"/>
        <v>0</v>
      </c>
      <c r="S899" s="20">
        <f t="shared" si="239"/>
        <v>0</v>
      </c>
      <c r="T899" s="20">
        <f t="shared" si="240"/>
        <v>0</v>
      </c>
      <c r="U899" s="20">
        <f t="shared" si="245"/>
        <v>0</v>
      </c>
    </row>
    <row r="900" spans="3:21" ht="19.2" x14ac:dyDescent="0.3">
      <c r="C900" s="14">
        <v>19</v>
      </c>
      <c r="D900" s="8">
        <v>4</v>
      </c>
      <c r="E900" s="8">
        <v>4</v>
      </c>
      <c r="F900" s="8">
        <v>1</v>
      </c>
      <c r="G900" s="8">
        <v>5</v>
      </c>
      <c r="H900" s="8">
        <v>9</v>
      </c>
      <c r="I900" s="8">
        <v>1</v>
      </c>
      <c r="J900" s="8">
        <v>5</v>
      </c>
      <c r="K900" s="9">
        <f>((D900*D877)+(E900*E877)+(F900*F877)+(G900*G877)+(H900*H877)+(I900*I877)+(J900*J877))+$L$9</f>
        <v>4.2380000000000031</v>
      </c>
      <c r="L900" s="8">
        <f t="shared" si="234"/>
        <v>1</v>
      </c>
      <c r="M900" s="10">
        <f t="shared" si="246"/>
        <v>-1</v>
      </c>
      <c r="N900" s="20">
        <f t="shared" si="235"/>
        <v>-2</v>
      </c>
      <c r="O900" s="20">
        <f t="shared" si="243"/>
        <v>-0.08</v>
      </c>
      <c r="P900" s="20">
        <f t="shared" si="236"/>
        <v>-0.08</v>
      </c>
      <c r="Q900" s="20">
        <f t="shared" si="244"/>
        <v>-0.02</v>
      </c>
      <c r="R900" s="20">
        <f t="shared" si="238"/>
        <v>-0.1</v>
      </c>
      <c r="S900" s="20">
        <f t="shared" si="239"/>
        <v>-0.18</v>
      </c>
      <c r="T900" s="20">
        <f t="shared" si="240"/>
        <v>-0.02</v>
      </c>
      <c r="U900" s="20">
        <f t="shared" si="245"/>
        <v>-0.1</v>
      </c>
    </row>
    <row r="901" spans="3:21" ht="19.2" x14ac:dyDescent="0.3">
      <c r="C901" s="14">
        <v>20</v>
      </c>
      <c r="D901" s="8">
        <v>4</v>
      </c>
      <c r="E901" s="8">
        <v>6</v>
      </c>
      <c r="F901" s="8">
        <v>9</v>
      </c>
      <c r="G901" s="8">
        <v>8</v>
      </c>
      <c r="H901" s="8">
        <v>4</v>
      </c>
      <c r="I901" s="8">
        <v>4</v>
      </c>
      <c r="J901" s="8">
        <v>7</v>
      </c>
      <c r="K901" s="9">
        <f>((D901*D877)+(E901*E877)+(F901*F877)+(G901*G877)+(H901*H877)+(I901*I877)+(J901*J877))+$L$9</f>
        <v>9.7171999999999947</v>
      </c>
      <c r="L901" s="8">
        <f t="shared" si="234"/>
        <v>1</v>
      </c>
      <c r="M901" s="10">
        <f t="shared" si="246"/>
        <v>-1</v>
      </c>
      <c r="N901" s="20">
        <f t="shared" si="235"/>
        <v>-2</v>
      </c>
      <c r="O901" s="20">
        <f t="shared" si="243"/>
        <v>-0.08</v>
      </c>
      <c r="P901" s="20">
        <f t="shared" si="236"/>
        <v>-0.12</v>
      </c>
      <c r="Q901" s="20">
        <f t="shared" si="244"/>
        <v>-0.18</v>
      </c>
      <c r="R901" s="20">
        <f t="shared" si="238"/>
        <v>-0.16</v>
      </c>
      <c r="S901" s="20">
        <f t="shared" si="239"/>
        <v>-0.08</v>
      </c>
      <c r="T901" s="20">
        <f t="shared" si="240"/>
        <v>-0.08</v>
      </c>
      <c r="U901" s="20">
        <f t="shared" si="245"/>
        <v>-0.14000000000000001</v>
      </c>
    </row>
    <row r="902" spans="3:21" ht="19.2" x14ac:dyDescent="0.3">
      <c r="C902" s="14">
        <v>21</v>
      </c>
      <c r="D902" s="8">
        <v>5</v>
      </c>
      <c r="E902" s="8">
        <v>2</v>
      </c>
      <c r="F902" s="8">
        <v>4</v>
      </c>
      <c r="G902" s="8">
        <v>0</v>
      </c>
      <c r="H902" s="8">
        <v>9</v>
      </c>
      <c r="I902" s="8">
        <v>1</v>
      </c>
      <c r="J902" s="8">
        <v>6</v>
      </c>
      <c r="K902" s="9">
        <f>((D902*D877)+(E902*E877)+(F902*F877)+(G902*G877)+(H902*H877)+(I902*I877)+(J902*J877))+$L$9</f>
        <v>3.0556000000000019</v>
      </c>
      <c r="L902" s="8">
        <f t="shared" si="234"/>
        <v>1</v>
      </c>
      <c r="M902" s="10">
        <f t="shared" si="246"/>
        <v>1</v>
      </c>
      <c r="N902" s="20">
        <f t="shared" si="235"/>
        <v>0</v>
      </c>
      <c r="O902" s="20">
        <f t="shared" si="243"/>
        <v>0</v>
      </c>
      <c r="P902" s="20">
        <f t="shared" si="236"/>
        <v>0</v>
      </c>
      <c r="Q902" s="20">
        <f t="shared" si="244"/>
        <v>0</v>
      </c>
      <c r="R902" s="20">
        <f t="shared" si="238"/>
        <v>0</v>
      </c>
      <c r="S902" s="20">
        <f t="shared" si="239"/>
        <v>0</v>
      </c>
      <c r="T902" s="20">
        <f t="shared" si="240"/>
        <v>0</v>
      </c>
      <c r="U902" s="20">
        <f t="shared" si="245"/>
        <v>0</v>
      </c>
    </row>
    <row r="903" spans="3:21" ht="19.2" x14ac:dyDescent="0.3">
      <c r="C903" s="14">
        <v>22</v>
      </c>
      <c r="D903" s="8">
        <v>3</v>
      </c>
      <c r="E903" s="8">
        <v>9</v>
      </c>
      <c r="F903" s="8">
        <v>1</v>
      </c>
      <c r="G903" s="8">
        <v>7</v>
      </c>
      <c r="H903" s="8">
        <v>4</v>
      </c>
      <c r="I903" s="8">
        <v>7</v>
      </c>
      <c r="J903" s="8">
        <v>1</v>
      </c>
      <c r="K903" s="9">
        <f>((D903*D877)+(E903*E877)+(F903*F877)+(G903*G877)+(H903*H877)+(I903*I877)+(J903*J877))+$L$9</f>
        <v>6.2299999999999969</v>
      </c>
      <c r="L903" s="8">
        <f t="shared" si="234"/>
        <v>1</v>
      </c>
      <c r="M903" s="10">
        <f t="shared" si="246"/>
        <v>-1</v>
      </c>
      <c r="N903" s="20">
        <f t="shared" si="235"/>
        <v>-2</v>
      </c>
      <c r="O903" s="20">
        <f t="shared" si="243"/>
        <v>-0.06</v>
      </c>
      <c r="P903" s="20">
        <f t="shared" si="236"/>
        <v>-0.18</v>
      </c>
      <c r="Q903" s="20">
        <f t="shared" si="244"/>
        <v>-0.02</v>
      </c>
      <c r="R903" s="20">
        <f t="shared" si="238"/>
        <v>-0.14000000000000001</v>
      </c>
      <c r="S903" s="20">
        <f t="shared" si="239"/>
        <v>-0.08</v>
      </c>
      <c r="T903" s="20">
        <f t="shared" si="240"/>
        <v>-0.14000000000000001</v>
      </c>
      <c r="U903" s="20">
        <f t="shared" si="245"/>
        <v>-0.02</v>
      </c>
    </row>
    <row r="904" spans="3:21" ht="19.2" x14ac:dyDescent="0.3">
      <c r="C904" s="14">
        <v>23</v>
      </c>
      <c r="D904" s="8">
        <v>3</v>
      </c>
      <c r="E904" s="8">
        <v>4</v>
      </c>
      <c r="F904" s="8">
        <v>3</v>
      </c>
      <c r="G904" s="8">
        <v>0</v>
      </c>
      <c r="H904" s="8">
        <v>8</v>
      </c>
      <c r="I904" s="8">
        <v>3</v>
      </c>
      <c r="J904" s="8">
        <v>5</v>
      </c>
      <c r="K904" s="9">
        <f>((D904*D877)+(E904*E877)+(F904*F877)+(G904*G877)+(H904*H877)+(I904*I877)+(J904*J877))+$L$9</f>
        <v>2.7331999999999983</v>
      </c>
      <c r="L904" s="8">
        <f t="shared" si="234"/>
        <v>1</v>
      </c>
      <c r="M904" s="10">
        <f t="shared" si="246"/>
        <v>-1</v>
      </c>
      <c r="N904" s="20">
        <f t="shared" si="235"/>
        <v>-2</v>
      </c>
      <c r="O904" s="20">
        <f t="shared" si="243"/>
        <v>-0.06</v>
      </c>
      <c r="P904" s="20">
        <f t="shared" si="236"/>
        <v>-0.08</v>
      </c>
      <c r="Q904" s="20">
        <f t="shared" si="244"/>
        <v>-0.06</v>
      </c>
      <c r="R904" s="20">
        <f t="shared" si="238"/>
        <v>0</v>
      </c>
      <c r="S904" s="20">
        <f t="shared" si="239"/>
        <v>-0.16</v>
      </c>
      <c r="T904" s="20">
        <f t="shared" si="240"/>
        <v>-0.06</v>
      </c>
      <c r="U904" s="20">
        <f t="shared" si="245"/>
        <v>-0.1</v>
      </c>
    </row>
    <row r="905" spans="3:21" ht="19.2" x14ac:dyDescent="0.3">
      <c r="C905" s="14">
        <v>24</v>
      </c>
      <c r="D905" s="8">
        <v>4</v>
      </c>
      <c r="E905" s="8">
        <v>1</v>
      </c>
      <c r="F905" s="8">
        <v>4</v>
      </c>
      <c r="G905" s="8">
        <v>8</v>
      </c>
      <c r="H905" s="8">
        <v>9</v>
      </c>
      <c r="I905" s="8">
        <v>3</v>
      </c>
      <c r="J905" s="8">
        <v>3</v>
      </c>
      <c r="K905" s="9">
        <f>((D905*D877)+(E905*E877)+(F905*F877)+(G905*G877)+(H905*H877)+(I905*I877)+(J905*J877))+$L$9</f>
        <v>5.4516000000000044</v>
      </c>
      <c r="L905" s="8">
        <f t="shared" si="234"/>
        <v>1</v>
      </c>
      <c r="M905" s="10">
        <f t="shared" si="246"/>
        <v>-1</v>
      </c>
      <c r="N905" s="20">
        <f t="shared" si="235"/>
        <v>-2</v>
      </c>
      <c r="O905" s="20">
        <f t="shared" si="243"/>
        <v>-0.08</v>
      </c>
      <c r="P905" s="20">
        <f t="shared" si="236"/>
        <v>-0.02</v>
      </c>
      <c r="Q905" s="20">
        <f t="shared" si="244"/>
        <v>-0.08</v>
      </c>
      <c r="R905" s="20">
        <f t="shared" si="238"/>
        <v>-0.16</v>
      </c>
      <c r="S905" s="20">
        <f t="shared" si="239"/>
        <v>-0.18</v>
      </c>
      <c r="T905" s="20">
        <f t="shared" si="240"/>
        <v>-0.06</v>
      </c>
      <c r="U905" s="20">
        <f t="shared" si="245"/>
        <v>-0.06</v>
      </c>
    </row>
    <row r="906" spans="3:21" ht="19.2" x14ac:dyDescent="0.3">
      <c r="C906" s="14">
        <v>25</v>
      </c>
      <c r="D906" s="8">
        <v>5</v>
      </c>
      <c r="E906" s="8">
        <v>2</v>
      </c>
      <c r="F906" s="8">
        <v>5</v>
      </c>
      <c r="G906" s="8">
        <v>4</v>
      </c>
      <c r="H906" s="8">
        <v>7</v>
      </c>
      <c r="I906" s="8">
        <v>6</v>
      </c>
      <c r="J906" s="8">
        <v>2</v>
      </c>
      <c r="K906" s="9">
        <f>((D906*D877)+(E906*E877)+(F906*F877)+(G906*G877)+(H906*H877)+(I906*I877)+(J906*J877))+$L$9</f>
        <v>5.1124000000000009</v>
      </c>
      <c r="L906" s="8">
        <f t="shared" si="234"/>
        <v>1</v>
      </c>
      <c r="M906" s="10">
        <f t="shared" si="246"/>
        <v>1</v>
      </c>
      <c r="N906" s="20">
        <f t="shared" si="235"/>
        <v>0</v>
      </c>
      <c r="O906" s="20">
        <f t="shared" si="243"/>
        <v>0</v>
      </c>
      <c r="P906" s="20">
        <f t="shared" si="236"/>
        <v>0</v>
      </c>
      <c r="Q906" s="20">
        <f t="shared" si="244"/>
        <v>0</v>
      </c>
      <c r="R906" s="20">
        <f t="shared" si="238"/>
        <v>0</v>
      </c>
      <c r="S906" s="20">
        <f t="shared" si="239"/>
        <v>0</v>
      </c>
      <c r="T906" s="20">
        <f t="shared" si="240"/>
        <v>0</v>
      </c>
      <c r="U906" s="20">
        <f t="shared" si="245"/>
        <v>0</v>
      </c>
    </row>
    <row r="907" spans="3:21" ht="19.2" x14ac:dyDescent="0.3">
      <c r="C907" s="14">
        <v>26</v>
      </c>
      <c r="D907" s="8">
        <v>3</v>
      </c>
      <c r="E907" s="8">
        <v>9</v>
      </c>
      <c r="F907" s="8">
        <v>9</v>
      </c>
      <c r="G907" s="8">
        <v>0</v>
      </c>
      <c r="H907" s="8">
        <v>9</v>
      </c>
      <c r="I907" s="8">
        <v>0</v>
      </c>
      <c r="J907" s="8">
        <v>9</v>
      </c>
      <c r="K907" s="9">
        <f>((D907*D877)+(E907*E877)+(F907*F877)+(G907*G877)+(H907*H877)+(I907*I877)+(J907*J877))+$L$9</f>
        <v>7.2435999999999972</v>
      </c>
      <c r="L907" s="8">
        <f t="shared" si="234"/>
        <v>1</v>
      </c>
      <c r="M907" s="10">
        <f t="shared" si="246"/>
        <v>-1</v>
      </c>
      <c r="N907" s="20">
        <f t="shared" si="235"/>
        <v>-2</v>
      </c>
      <c r="O907" s="20">
        <f t="shared" si="243"/>
        <v>-0.06</v>
      </c>
      <c r="P907" s="20">
        <f t="shared" si="236"/>
        <v>-0.18</v>
      </c>
      <c r="Q907" s="20">
        <f t="shared" si="244"/>
        <v>-0.18</v>
      </c>
      <c r="R907" s="20">
        <f t="shared" si="238"/>
        <v>0</v>
      </c>
      <c r="S907" s="20">
        <f t="shared" si="239"/>
        <v>-0.18</v>
      </c>
      <c r="T907" s="20">
        <f t="shared" si="240"/>
        <v>0</v>
      </c>
      <c r="U907" s="20">
        <f t="shared" si="245"/>
        <v>-0.18</v>
      </c>
    </row>
    <row r="908" spans="3:21" ht="19.2" x14ac:dyDescent="0.3">
      <c r="C908" s="14">
        <v>27</v>
      </c>
      <c r="D908" s="8">
        <v>5</v>
      </c>
      <c r="E908" s="8">
        <v>3</v>
      </c>
      <c r="F908" s="8">
        <v>3</v>
      </c>
      <c r="G908" s="8">
        <v>8</v>
      </c>
      <c r="H908" s="8">
        <v>2</v>
      </c>
      <c r="I908" s="8">
        <v>0</v>
      </c>
      <c r="J908" s="8">
        <v>3</v>
      </c>
      <c r="K908" s="9">
        <f>((D908*D877)+(E908*E877)+(F908*F877)+(G908*G877)+(H908*H877)+(I908*I877)+(J908*J877))+$L$9</f>
        <v>3.7068000000000012</v>
      </c>
      <c r="L908" s="8">
        <f t="shared" si="234"/>
        <v>1</v>
      </c>
      <c r="M908" s="10">
        <f t="shared" si="246"/>
        <v>1</v>
      </c>
      <c r="N908" s="20">
        <f t="shared" si="235"/>
        <v>0</v>
      </c>
      <c r="O908" s="20">
        <f t="shared" si="243"/>
        <v>0</v>
      </c>
      <c r="P908" s="20">
        <f t="shared" si="236"/>
        <v>0</v>
      </c>
      <c r="Q908" s="20">
        <f t="shared" si="244"/>
        <v>0</v>
      </c>
      <c r="R908" s="20">
        <f t="shared" si="238"/>
        <v>0</v>
      </c>
      <c r="S908" s="20">
        <f t="shared" si="239"/>
        <v>0</v>
      </c>
      <c r="T908" s="20">
        <f t="shared" si="240"/>
        <v>0</v>
      </c>
      <c r="U908" s="20">
        <f t="shared" si="245"/>
        <v>0</v>
      </c>
    </row>
    <row r="909" spans="3:21" ht="19.2" x14ac:dyDescent="0.3">
      <c r="C909" s="14">
        <v>28</v>
      </c>
      <c r="D909" s="8">
        <v>4</v>
      </c>
      <c r="E909" s="8">
        <v>3</v>
      </c>
      <c r="F909" s="8">
        <v>8</v>
      </c>
      <c r="G909" s="8">
        <v>2</v>
      </c>
      <c r="H909" s="8">
        <v>1</v>
      </c>
      <c r="I909" s="8">
        <v>7</v>
      </c>
      <c r="J909" s="8">
        <v>9</v>
      </c>
      <c r="K909" s="9">
        <f>((D909*D877)+(E909*E877)+(F909*F877)+(G909*G877)+(H909*H877)+(I909*I877)+(J909*J877))+$L$9</f>
        <v>6.6563999999999979</v>
      </c>
      <c r="L909" s="8">
        <f t="shared" si="234"/>
        <v>1</v>
      </c>
      <c r="M909" s="10">
        <f t="shared" si="246"/>
        <v>-1</v>
      </c>
      <c r="N909" s="20">
        <f t="shared" si="235"/>
        <v>-2</v>
      </c>
      <c r="O909" s="20">
        <f t="shared" si="243"/>
        <v>-0.08</v>
      </c>
      <c r="P909" s="20">
        <f t="shared" si="236"/>
        <v>-0.06</v>
      </c>
      <c r="Q909" s="20">
        <f t="shared" si="244"/>
        <v>-0.16</v>
      </c>
      <c r="R909" s="20">
        <f t="shared" si="238"/>
        <v>-0.04</v>
      </c>
      <c r="S909" s="20">
        <f t="shared" si="239"/>
        <v>-0.02</v>
      </c>
      <c r="T909" s="20">
        <f t="shared" si="240"/>
        <v>-0.14000000000000001</v>
      </c>
      <c r="U909" s="20">
        <f t="shared" si="245"/>
        <v>-0.18</v>
      </c>
    </row>
    <row r="910" spans="3:21" ht="19.2" x14ac:dyDescent="0.3">
      <c r="C910" s="14">
        <v>29</v>
      </c>
      <c r="D910" s="8">
        <v>4</v>
      </c>
      <c r="E910" s="8">
        <v>7</v>
      </c>
      <c r="F910" s="8">
        <v>3</v>
      </c>
      <c r="G910" s="8">
        <v>7</v>
      </c>
      <c r="H910" s="8">
        <v>9</v>
      </c>
      <c r="I910" s="8">
        <v>7</v>
      </c>
      <c r="J910" s="8">
        <v>0</v>
      </c>
      <c r="K910" s="9">
        <f>((D910*D877)+(E910*E877)+(F910*F877)+(G910*G877)+(H910*H877)+(I910*I877)+(J910*J877))+$L$9</f>
        <v>7.3435999999999986</v>
      </c>
      <c r="L910" s="8">
        <f t="shared" si="234"/>
        <v>1</v>
      </c>
      <c r="M910" s="10">
        <f t="shared" si="246"/>
        <v>1</v>
      </c>
      <c r="N910" s="20">
        <f t="shared" si="235"/>
        <v>0</v>
      </c>
      <c r="O910" s="20">
        <f t="shared" si="243"/>
        <v>0</v>
      </c>
      <c r="P910" s="20">
        <f t="shared" si="236"/>
        <v>0</v>
      </c>
      <c r="Q910" s="20">
        <f t="shared" si="244"/>
        <v>0</v>
      </c>
      <c r="R910" s="20">
        <f t="shared" si="238"/>
        <v>0</v>
      </c>
      <c r="S910" s="20">
        <f t="shared" si="239"/>
        <v>0</v>
      </c>
      <c r="T910" s="20">
        <f t="shared" si="240"/>
        <v>0</v>
      </c>
      <c r="U910" s="20">
        <f t="shared" si="245"/>
        <v>0</v>
      </c>
    </row>
    <row r="911" spans="3:21" ht="19.2" x14ac:dyDescent="0.3">
      <c r="C911" s="14">
        <v>30</v>
      </c>
      <c r="D911" s="8">
        <v>4</v>
      </c>
      <c r="E911" s="8">
        <v>2</v>
      </c>
      <c r="F911" s="8">
        <v>3</v>
      </c>
      <c r="G911" s="8">
        <v>9</v>
      </c>
      <c r="H911" s="8">
        <v>3</v>
      </c>
      <c r="I911" s="8">
        <v>7</v>
      </c>
      <c r="J911" s="8">
        <v>4</v>
      </c>
      <c r="K911" s="9">
        <f>((D911*D877)+(E911*E877)+(F911*F877)+(G911*G877)+(H911*H877)+(I911*I877)+(J911*J877))+$L$9</f>
        <v>6.3868000000000009</v>
      </c>
      <c r="L911" s="8">
        <f t="shared" si="234"/>
        <v>1</v>
      </c>
      <c r="M911" s="10">
        <f t="shared" si="246"/>
        <v>-1</v>
      </c>
      <c r="N911" s="20">
        <f t="shared" si="235"/>
        <v>-2</v>
      </c>
      <c r="O911" s="20">
        <f t="shared" si="243"/>
        <v>-0.08</v>
      </c>
      <c r="P911" s="20">
        <f t="shared" si="236"/>
        <v>-0.04</v>
      </c>
      <c r="Q911" s="20">
        <f t="shared" si="244"/>
        <v>-0.06</v>
      </c>
      <c r="R911" s="20">
        <f t="shared" si="238"/>
        <v>-0.18</v>
      </c>
      <c r="S911" s="20">
        <f t="shared" si="239"/>
        <v>-0.06</v>
      </c>
      <c r="T911" s="20">
        <f t="shared" si="240"/>
        <v>-0.14000000000000001</v>
      </c>
      <c r="U911" s="20">
        <f t="shared" si="245"/>
        <v>-0.08</v>
      </c>
    </row>
    <row r="912" spans="3:21" ht="19.2" x14ac:dyDescent="0.3">
      <c r="C912" s="14">
        <v>31</v>
      </c>
      <c r="D912" s="8">
        <v>4</v>
      </c>
      <c r="E912" s="8">
        <v>7</v>
      </c>
      <c r="F912" s="8">
        <v>7</v>
      </c>
      <c r="G912" s="8">
        <v>6</v>
      </c>
      <c r="H912" s="8">
        <v>9</v>
      </c>
      <c r="I912" s="8">
        <v>0</v>
      </c>
      <c r="J912" s="8">
        <v>6</v>
      </c>
      <c r="K912" s="9">
        <f>((D912*D877)+(E912*E877)+(F912*F877)+(G912*G877)+(H912*H877)+(I912*I877)+(J912*J877))+$L$9</f>
        <v>7.8652000000000015</v>
      </c>
      <c r="L912" s="8">
        <f t="shared" si="234"/>
        <v>1</v>
      </c>
      <c r="M912" s="10">
        <f t="shared" si="246"/>
        <v>1</v>
      </c>
      <c r="N912" s="20">
        <f t="shared" si="235"/>
        <v>0</v>
      </c>
      <c r="O912" s="20">
        <f t="shared" si="243"/>
        <v>0</v>
      </c>
      <c r="P912" s="20">
        <f t="shared" si="236"/>
        <v>0</v>
      </c>
      <c r="Q912" s="20">
        <f t="shared" si="244"/>
        <v>0</v>
      </c>
      <c r="R912" s="20">
        <f t="shared" si="238"/>
        <v>0</v>
      </c>
      <c r="S912" s="20">
        <f t="shared" si="239"/>
        <v>0</v>
      </c>
      <c r="T912" s="20">
        <f t="shared" si="240"/>
        <v>0</v>
      </c>
      <c r="U912" s="20">
        <f t="shared" si="245"/>
        <v>0</v>
      </c>
    </row>
    <row r="913" spans="3:21" ht="19.2" x14ac:dyDescent="0.3">
      <c r="C913" s="14">
        <v>32</v>
      </c>
      <c r="D913" s="8">
        <v>4</v>
      </c>
      <c r="E913" s="8">
        <v>1</v>
      </c>
      <c r="F913" s="8">
        <v>6</v>
      </c>
      <c r="G913" s="8">
        <v>1</v>
      </c>
      <c r="H913" s="8">
        <v>8</v>
      </c>
      <c r="I913" s="8">
        <v>0</v>
      </c>
      <c r="J913" s="8">
        <v>6</v>
      </c>
      <c r="K913" s="9">
        <f>((D913*D877)+(E913*E877)+(F913*F877)+(G913*G877)+(H913*H877)+(I913*I877)+(J913*J877))+$L$9</f>
        <v>2.7724000000000011</v>
      </c>
      <c r="L913" s="8">
        <f t="shared" si="234"/>
        <v>1</v>
      </c>
      <c r="M913" s="10">
        <f t="shared" si="246"/>
        <v>-1</v>
      </c>
      <c r="N913" s="20">
        <f t="shared" si="235"/>
        <v>-2</v>
      </c>
      <c r="O913" s="20">
        <f t="shared" si="243"/>
        <v>-0.08</v>
      </c>
      <c r="P913" s="20">
        <f t="shared" si="236"/>
        <v>-0.02</v>
      </c>
      <c r="Q913" s="20">
        <f t="shared" si="244"/>
        <v>-0.12</v>
      </c>
      <c r="R913" s="20">
        <f t="shared" si="238"/>
        <v>-0.02</v>
      </c>
      <c r="S913" s="20">
        <f t="shared" si="239"/>
        <v>-0.16</v>
      </c>
      <c r="T913" s="20">
        <f t="shared" si="240"/>
        <v>0</v>
      </c>
      <c r="U913" s="20">
        <f t="shared" si="245"/>
        <v>-0.12</v>
      </c>
    </row>
    <row r="914" spans="3:21" ht="19.2" x14ac:dyDescent="0.3">
      <c r="C914" s="14">
        <v>33</v>
      </c>
      <c r="D914" s="8">
        <v>5</v>
      </c>
      <c r="E914" s="8">
        <v>1</v>
      </c>
      <c r="F914" s="8">
        <v>7</v>
      </c>
      <c r="G914" s="8">
        <v>8</v>
      </c>
      <c r="H914" s="8">
        <v>1</v>
      </c>
      <c r="I914" s="8">
        <v>6</v>
      </c>
      <c r="J914" s="8">
        <v>9</v>
      </c>
      <c r="K914" s="9">
        <f>((D914*D877)+(E914*E877)+(F914*F877)+(G914*G877)+(H914*H877)+(I914*I877)+(J914*J877))+$L$9</f>
        <v>8.3124000000000002</v>
      </c>
      <c r="L914" s="8">
        <f t="shared" si="234"/>
        <v>1</v>
      </c>
      <c r="M914" s="10">
        <f t="shared" si="246"/>
        <v>1</v>
      </c>
      <c r="N914" s="20">
        <f t="shared" si="235"/>
        <v>0</v>
      </c>
      <c r="O914" s="20">
        <f t="shared" si="243"/>
        <v>0</v>
      </c>
      <c r="P914" s="20">
        <f t="shared" si="236"/>
        <v>0</v>
      </c>
      <c r="Q914" s="20">
        <f t="shared" si="244"/>
        <v>0</v>
      </c>
      <c r="R914" s="20">
        <f t="shared" si="238"/>
        <v>0</v>
      </c>
      <c r="S914" s="20">
        <f t="shared" si="239"/>
        <v>0</v>
      </c>
      <c r="T914" s="20">
        <f t="shared" si="240"/>
        <v>0</v>
      </c>
      <c r="U914" s="20">
        <f t="shared" si="245"/>
        <v>0</v>
      </c>
    </row>
    <row r="915" spans="3:21" ht="19.2" x14ac:dyDescent="0.3">
      <c r="C915" s="14">
        <v>34</v>
      </c>
      <c r="D915" s="8">
        <v>4</v>
      </c>
      <c r="E915" s="8">
        <v>9</v>
      </c>
      <c r="F915" s="8">
        <v>3</v>
      </c>
      <c r="G915" s="8">
        <v>7</v>
      </c>
      <c r="H915" s="8">
        <v>3</v>
      </c>
      <c r="I915" s="8">
        <v>5</v>
      </c>
      <c r="J915" s="8">
        <v>9</v>
      </c>
      <c r="K915" s="9">
        <f>((D915*D877)+(E915*E877)+(F915*F877)+(G915*G877)+(H915*H877)+(I915*I877)+(J915*J877))+$L$9</f>
        <v>9.2235999999999976</v>
      </c>
      <c r="L915" s="8">
        <f t="shared" si="234"/>
        <v>1</v>
      </c>
      <c r="M915" s="10">
        <f t="shared" si="246"/>
        <v>1</v>
      </c>
      <c r="N915" s="20">
        <f t="shared" si="235"/>
        <v>0</v>
      </c>
      <c r="O915" s="20">
        <f t="shared" si="243"/>
        <v>0</v>
      </c>
      <c r="P915" s="20">
        <f t="shared" si="236"/>
        <v>0</v>
      </c>
      <c r="Q915" s="20">
        <f t="shared" si="244"/>
        <v>0</v>
      </c>
      <c r="R915" s="20">
        <f t="shared" si="238"/>
        <v>0</v>
      </c>
      <c r="S915" s="20">
        <f t="shared" si="239"/>
        <v>0</v>
      </c>
      <c r="T915" s="20">
        <f t="shared" si="240"/>
        <v>0</v>
      </c>
      <c r="U915" s="20">
        <f t="shared" si="245"/>
        <v>0</v>
      </c>
    </row>
    <row r="916" spans="3:21" ht="19.2" x14ac:dyDescent="0.3">
      <c r="C916" s="14">
        <v>35</v>
      </c>
      <c r="D916" s="8">
        <v>4</v>
      </c>
      <c r="E916" s="8">
        <v>6</v>
      </c>
      <c r="F916" s="8">
        <v>3</v>
      </c>
      <c r="G916" s="8">
        <v>3</v>
      </c>
      <c r="H916" s="8">
        <v>1</v>
      </c>
      <c r="I916" s="8">
        <v>9</v>
      </c>
      <c r="J916" s="8">
        <v>3</v>
      </c>
      <c r="K916" s="9">
        <f>((D916*D877)+(E916*E877)+(F916*F877)+(G916*G877)+(H916*H877)+(I916*I877)+(J916*J877))+$L$9</f>
        <v>5.1675999999999949</v>
      </c>
      <c r="L916" s="8">
        <f t="shared" si="234"/>
        <v>1</v>
      </c>
      <c r="M916" s="10">
        <f t="shared" si="246"/>
        <v>-1</v>
      </c>
      <c r="N916" s="20">
        <f t="shared" si="235"/>
        <v>-2</v>
      </c>
      <c r="O916" s="20">
        <f t="shared" si="243"/>
        <v>-0.08</v>
      </c>
      <c r="P916" s="20">
        <f t="shared" si="236"/>
        <v>-0.12</v>
      </c>
      <c r="Q916" s="20">
        <f t="shared" si="244"/>
        <v>-0.06</v>
      </c>
      <c r="R916" s="20">
        <f t="shared" si="238"/>
        <v>-0.06</v>
      </c>
      <c r="S916" s="20">
        <f t="shared" si="239"/>
        <v>-0.02</v>
      </c>
      <c r="T916" s="20">
        <f t="shared" si="240"/>
        <v>-0.18</v>
      </c>
      <c r="U916" s="20">
        <f t="shared" si="245"/>
        <v>-0.06</v>
      </c>
    </row>
    <row r="917" spans="3:21" ht="19.2" x14ac:dyDescent="0.3">
      <c r="C917" s="14">
        <v>36</v>
      </c>
      <c r="D917" s="8">
        <v>4</v>
      </c>
      <c r="E917" s="8">
        <v>6</v>
      </c>
      <c r="F917" s="8">
        <v>3</v>
      </c>
      <c r="G917" s="8">
        <v>6</v>
      </c>
      <c r="H917" s="8">
        <v>1</v>
      </c>
      <c r="I917" s="8">
        <v>6</v>
      </c>
      <c r="J917" s="8">
        <v>2</v>
      </c>
      <c r="K917" s="9">
        <f>((D917*D877)+(E917*E877)+(F917*F877)+(G917*G877)+(H917*H877)+(I917*I877)+(J917*J877))+$L$9</f>
        <v>5.0859999999999985</v>
      </c>
      <c r="L917" s="8">
        <f t="shared" si="234"/>
        <v>1</v>
      </c>
      <c r="M917" s="10">
        <f t="shared" si="246"/>
        <v>-1</v>
      </c>
      <c r="N917" s="20">
        <f t="shared" si="235"/>
        <v>-2</v>
      </c>
      <c r="O917" s="20">
        <f t="shared" si="243"/>
        <v>-0.08</v>
      </c>
      <c r="P917" s="20">
        <f t="shared" si="236"/>
        <v>-0.12</v>
      </c>
      <c r="Q917" s="20">
        <f t="shared" si="244"/>
        <v>-0.06</v>
      </c>
      <c r="R917" s="20">
        <f t="shared" si="238"/>
        <v>-0.12</v>
      </c>
      <c r="S917" s="20">
        <f t="shared" si="239"/>
        <v>-0.02</v>
      </c>
      <c r="T917" s="20">
        <f t="shared" si="240"/>
        <v>-0.12</v>
      </c>
      <c r="U917" s="20">
        <f t="shared" si="245"/>
        <v>-0.04</v>
      </c>
    </row>
    <row r="918" spans="3:21" ht="19.2" x14ac:dyDescent="0.3">
      <c r="C918" s="14">
        <v>37</v>
      </c>
      <c r="D918" s="8">
        <v>4</v>
      </c>
      <c r="E918" s="8">
        <v>2</v>
      </c>
      <c r="F918" s="8">
        <v>4</v>
      </c>
      <c r="G918" s="8">
        <v>4</v>
      </c>
      <c r="H918" s="8">
        <v>5</v>
      </c>
      <c r="I918" s="8">
        <v>5</v>
      </c>
      <c r="J918" s="8">
        <v>8</v>
      </c>
      <c r="K918" s="9">
        <f>((D918*D877)+(E918*E877)+(F918*F877)+(G918*G877)+(H918*H877)+(I918*I877)+(J918*J877))+$L$9</f>
        <v>5.6307999999999989</v>
      </c>
      <c r="L918" s="8">
        <f t="shared" si="234"/>
        <v>1</v>
      </c>
      <c r="M918" s="10">
        <f t="shared" si="246"/>
        <v>-1</v>
      </c>
      <c r="N918" s="20">
        <f t="shared" si="235"/>
        <v>-2</v>
      </c>
      <c r="O918" s="20">
        <f t="shared" si="243"/>
        <v>-0.08</v>
      </c>
      <c r="P918" s="20">
        <f t="shared" si="236"/>
        <v>-0.04</v>
      </c>
      <c r="Q918" s="20">
        <f t="shared" si="244"/>
        <v>-0.08</v>
      </c>
      <c r="R918" s="20">
        <f t="shared" si="238"/>
        <v>-0.08</v>
      </c>
      <c r="S918" s="20">
        <f t="shared" si="239"/>
        <v>-0.1</v>
      </c>
      <c r="T918" s="20">
        <f t="shared" si="240"/>
        <v>-0.1</v>
      </c>
      <c r="U918" s="20">
        <f t="shared" si="245"/>
        <v>-0.16</v>
      </c>
    </row>
    <row r="919" spans="3:21" ht="19.2" x14ac:dyDescent="0.3">
      <c r="C919" s="14">
        <v>38</v>
      </c>
      <c r="D919" s="8">
        <v>4</v>
      </c>
      <c r="E919" s="8">
        <v>4</v>
      </c>
      <c r="F919" s="8">
        <v>0</v>
      </c>
      <c r="G919" s="8">
        <v>1</v>
      </c>
      <c r="H919" s="8">
        <v>7</v>
      </c>
      <c r="I919" s="8">
        <v>8</v>
      </c>
      <c r="J919" s="8">
        <v>8</v>
      </c>
      <c r="K919" s="9">
        <f>((D919*D877)+(E919*E877)+(F919*F877)+(G919*G877)+(H919*H877)+(I919*I877)+(J919*J877))+$L$9</f>
        <v>5.2163999999999984</v>
      </c>
      <c r="L919" s="8">
        <f t="shared" si="234"/>
        <v>1</v>
      </c>
      <c r="M919" s="10">
        <f t="shared" si="246"/>
        <v>-1</v>
      </c>
      <c r="N919" s="20">
        <f t="shared" si="235"/>
        <v>-2</v>
      </c>
      <c r="O919" s="20">
        <f t="shared" si="243"/>
        <v>-0.08</v>
      </c>
      <c r="P919" s="20">
        <f t="shared" si="236"/>
        <v>-0.08</v>
      </c>
      <c r="Q919" s="20">
        <f t="shared" si="244"/>
        <v>0</v>
      </c>
      <c r="R919" s="20">
        <f t="shared" si="238"/>
        <v>-0.02</v>
      </c>
      <c r="S919" s="20">
        <f t="shared" si="239"/>
        <v>-0.14000000000000001</v>
      </c>
      <c r="T919" s="20">
        <f t="shared" si="240"/>
        <v>-0.16</v>
      </c>
      <c r="U919" s="20">
        <f t="shared" si="245"/>
        <v>-0.16</v>
      </c>
    </row>
    <row r="920" spans="3:21" ht="19.2" x14ac:dyDescent="0.3">
      <c r="C920" s="14">
        <v>39</v>
      </c>
      <c r="D920" s="8">
        <v>5</v>
      </c>
      <c r="E920" s="8">
        <v>2</v>
      </c>
      <c r="F920" s="8">
        <v>9</v>
      </c>
      <c r="G920" s="8">
        <v>1</v>
      </c>
      <c r="H920" s="8">
        <v>6</v>
      </c>
      <c r="I920" s="8">
        <v>6</v>
      </c>
      <c r="J920" s="8">
        <v>1</v>
      </c>
      <c r="K920" s="9">
        <f>((D920*D877)+(E920*E877)+(F920*F877)+(G920*G877)+(H920*H877)+(I920*I877)+(J920*J877))+$L$9</f>
        <v>4.5603999999999978</v>
      </c>
      <c r="L920" s="8">
        <f t="shared" si="234"/>
        <v>1</v>
      </c>
      <c r="M920" s="10">
        <f t="shared" si="246"/>
        <v>1</v>
      </c>
      <c r="N920" s="20">
        <f t="shared" si="235"/>
        <v>0</v>
      </c>
      <c r="O920" s="20">
        <f t="shared" si="243"/>
        <v>0</v>
      </c>
      <c r="P920" s="20">
        <f t="shared" si="236"/>
        <v>0</v>
      </c>
      <c r="Q920" s="20">
        <f t="shared" si="244"/>
        <v>0</v>
      </c>
      <c r="R920" s="20">
        <f t="shared" si="238"/>
        <v>0</v>
      </c>
      <c r="S920" s="20">
        <f t="shared" si="239"/>
        <v>0</v>
      </c>
      <c r="T920" s="20">
        <f t="shared" si="240"/>
        <v>0</v>
      </c>
      <c r="U920" s="20">
        <f t="shared" si="245"/>
        <v>0</v>
      </c>
    </row>
    <row r="921" spans="3:21" ht="19.2" x14ac:dyDescent="0.3">
      <c r="C921" s="14">
        <v>40</v>
      </c>
      <c r="D921" s="8">
        <v>5</v>
      </c>
      <c r="E921" s="8">
        <v>1</v>
      </c>
      <c r="F921" s="8">
        <v>7</v>
      </c>
      <c r="G921" s="8">
        <v>1</v>
      </c>
      <c r="H921" s="8">
        <v>1</v>
      </c>
      <c r="I921" s="8">
        <v>6</v>
      </c>
      <c r="J921" s="8">
        <v>5</v>
      </c>
      <c r="K921" s="9">
        <f>((D921*D877)+(E921*E877)+(F921*F877)+(G921*G877)+(H921*H877)+(I921*I877)+(J921*J877))+$L$9</f>
        <v>3.791599999999999</v>
      </c>
      <c r="L921" s="8">
        <f t="shared" si="234"/>
        <v>1</v>
      </c>
      <c r="M921" s="10">
        <f t="shared" si="246"/>
        <v>1</v>
      </c>
      <c r="N921" s="20">
        <f t="shared" si="235"/>
        <v>0</v>
      </c>
      <c r="O921" s="20">
        <f t="shared" si="243"/>
        <v>0</v>
      </c>
      <c r="P921" s="20">
        <f t="shared" si="236"/>
        <v>0</v>
      </c>
      <c r="Q921" s="20">
        <f t="shared" si="244"/>
        <v>0</v>
      </c>
      <c r="R921" s="20">
        <f t="shared" si="238"/>
        <v>0</v>
      </c>
      <c r="S921" s="20">
        <f t="shared" si="239"/>
        <v>0</v>
      </c>
      <c r="T921" s="20">
        <f t="shared" si="240"/>
        <v>0</v>
      </c>
      <c r="U921" s="20">
        <f t="shared" si="245"/>
        <v>0</v>
      </c>
    </row>
    <row r="922" spans="3:21" ht="19.2" x14ac:dyDescent="0.3">
      <c r="C922" s="14">
        <v>41</v>
      </c>
      <c r="D922" s="8">
        <v>3</v>
      </c>
      <c r="E922" s="8">
        <v>8</v>
      </c>
      <c r="F922" s="8">
        <v>0</v>
      </c>
      <c r="G922" s="8">
        <v>0</v>
      </c>
      <c r="H922" s="8">
        <v>4</v>
      </c>
      <c r="I922" s="8">
        <v>2</v>
      </c>
      <c r="J922" s="8">
        <v>3</v>
      </c>
      <c r="K922" s="9">
        <f>((D922*D877)+(E922*E877)+(F922*F877)+(G922*G877)+(H922*H877)+(I922*I877)+(J922*J877))+$L$9</f>
        <v>1.3083999999999971</v>
      </c>
      <c r="L922" s="8">
        <f t="shared" si="234"/>
        <v>1</v>
      </c>
      <c r="M922" s="10">
        <f t="shared" si="246"/>
        <v>-1</v>
      </c>
      <c r="N922" s="20">
        <f t="shared" si="235"/>
        <v>-2</v>
      </c>
      <c r="O922" s="20">
        <f t="shared" si="243"/>
        <v>-0.06</v>
      </c>
      <c r="P922" s="20">
        <f t="shared" si="236"/>
        <v>-0.16</v>
      </c>
      <c r="Q922" s="20">
        <f t="shared" si="244"/>
        <v>0</v>
      </c>
      <c r="R922" s="20">
        <f t="shared" si="238"/>
        <v>0</v>
      </c>
      <c r="S922" s="20">
        <f t="shared" si="239"/>
        <v>-0.08</v>
      </c>
      <c r="T922" s="20">
        <f t="shared" si="240"/>
        <v>-0.04</v>
      </c>
      <c r="U922" s="20">
        <f t="shared" si="245"/>
        <v>-0.06</v>
      </c>
    </row>
    <row r="923" spans="3:21" ht="19.2" x14ac:dyDescent="0.3">
      <c r="C923" s="14">
        <v>42</v>
      </c>
      <c r="D923" s="8">
        <v>4</v>
      </c>
      <c r="E923" s="8">
        <v>7</v>
      </c>
      <c r="F923" s="8">
        <v>8</v>
      </c>
      <c r="G923" s="8">
        <v>8</v>
      </c>
      <c r="H923" s="8">
        <v>6</v>
      </c>
      <c r="I923" s="8">
        <v>4</v>
      </c>
      <c r="J923" s="8">
        <v>1</v>
      </c>
      <c r="K923" s="9">
        <f>((D923*D877)+(E923*E877)+(F923*F877)+(G923*G877)+(H923*H877)+(I923*I877)+(J923*J877))+$L$9</f>
        <v>8.1027999999999984</v>
      </c>
      <c r="L923" s="8">
        <f t="shared" si="234"/>
        <v>1</v>
      </c>
      <c r="M923" s="10">
        <f t="shared" si="246"/>
        <v>1</v>
      </c>
      <c r="N923" s="20">
        <f t="shared" si="235"/>
        <v>0</v>
      </c>
      <c r="O923" s="20">
        <f t="shared" si="243"/>
        <v>0</v>
      </c>
      <c r="P923" s="20">
        <f t="shared" si="236"/>
        <v>0</v>
      </c>
      <c r="Q923" s="20">
        <f t="shared" si="244"/>
        <v>0</v>
      </c>
      <c r="R923" s="20">
        <f t="shared" si="238"/>
        <v>0</v>
      </c>
      <c r="S923" s="20">
        <f t="shared" si="239"/>
        <v>0</v>
      </c>
      <c r="T923" s="20">
        <f t="shared" si="240"/>
        <v>0</v>
      </c>
      <c r="U923" s="20">
        <f t="shared" si="245"/>
        <v>0</v>
      </c>
    </row>
    <row r="924" spans="3:21" ht="19.2" x14ac:dyDescent="0.3">
      <c r="C924" s="14">
        <v>43</v>
      </c>
      <c r="D924" s="8">
        <v>5</v>
      </c>
      <c r="E924" s="8">
        <v>3</v>
      </c>
      <c r="F924" s="8">
        <v>0</v>
      </c>
      <c r="G924" s="8">
        <v>7</v>
      </c>
      <c r="H924" s="8">
        <v>8</v>
      </c>
      <c r="I924" s="8">
        <v>8</v>
      </c>
      <c r="J924" s="8">
        <v>4</v>
      </c>
      <c r="K924" s="9">
        <f>((D924*D877)+(E924*E877)+(F924*F877)+(G924*G877)+(H924*H877)+(I924*I877)+(J924*J877))+$L$9</f>
        <v>6.7716000000000012</v>
      </c>
      <c r="L924" s="8">
        <f t="shared" si="234"/>
        <v>1</v>
      </c>
      <c r="M924" s="10">
        <f t="shared" si="246"/>
        <v>1</v>
      </c>
      <c r="N924" s="20">
        <f t="shared" si="235"/>
        <v>0</v>
      </c>
      <c r="O924" s="20">
        <f t="shared" si="243"/>
        <v>0</v>
      </c>
      <c r="P924" s="20">
        <f t="shared" si="236"/>
        <v>0</v>
      </c>
      <c r="Q924" s="20">
        <f t="shared" si="244"/>
        <v>0</v>
      </c>
      <c r="R924" s="20">
        <f t="shared" si="238"/>
        <v>0</v>
      </c>
      <c r="S924" s="20">
        <f t="shared" si="239"/>
        <v>0</v>
      </c>
      <c r="T924" s="20">
        <f t="shared" si="240"/>
        <v>0</v>
      </c>
      <c r="U924" s="20">
        <f t="shared" si="245"/>
        <v>0</v>
      </c>
    </row>
    <row r="925" spans="3:21" ht="19.2" x14ac:dyDescent="0.3">
      <c r="C925" s="14">
        <v>44</v>
      </c>
      <c r="D925" s="8">
        <v>3</v>
      </c>
      <c r="E925" s="8">
        <v>6</v>
      </c>
      <c r="F925" s="8">
        <v>9</v>
      </c>
      <c r="G925" s="8">
        <v>3</v>
      </c>
      <c r="H925" s="8">
        <v>6</v>
      </c>
      <c r="I925" s="8">
        <v>2</v>
      </c>
      <c r="J925" s="8">
        <v>1</v>
      </c>
      <c r="K925" s="9">
        <f>((D925*D877)+(E925*E877)+(F925*F877)+(G925*G877)+(H925*H877)+(I925*I877)+(J925*J877))+$L$9</f>
        <v>4.6723999999999979</v>
      </c>
      <c r="L925" s="8">
        <f t="shared" si="234"/>
        <v>1</v>
      </c>
      <c r="M925" s="10">
        <f t="shared" si="246"/>
        <v>-1</v>
      </c>
      <c r="N925" s="20">
        <f t="shared" si="235"/>
        <v>-2</v>
      </c>
      <c r="O925" s="20">
        <f t="shared" si="243"/>
        <v>-0.06</v>
      </c>
      <c r="P925" s="20">
        <f t="shared" si="236"/>
        <v>-0.12</v>
      </c>
      <c r="Q925" s="20">
        <f t="shared" si="244"/>
        <v>-0.18</v>
      </c>
      <c r="R925" s="20">
        <f t="shared" si="238"/>
        <v>-0.06</v>
      </c>
      <c r="S925" s="20">
        <f t="shared" si="239"/>
        <v>-0.12</v>
      </c>
      <c r="T925" s="20">
        <f t="shared" si="240"/>
        <v>-0.04</v>
      </c>
      <c r="U925" s="20">
        <f t="shared" si="245"/>
        <v>-0.02</v>
      </c>
    </row>
    <row r="926" spans="3:21" ht="19.2" x14ac:dyDescent="0.3">
      <c r="C926" s="14">
        <v>45</v>
      </c>
      <c r="D926" s="8">
        <v>4</v>
      </c>
      <c r="E926" s="8">
        <v>4</v>
      </c>
      <c r="F926" s="8">
        <v>6</v>
      </c>
      <c r="G926" s="8">
        <v>1</v>
      </c>
      <c r="H926" s="8">
        <v>0</v>
      </c>
      <c r="I926" s="8">
        <v>0</v>
      </c>
      <c r="J926" s="8">
        <v>3</v>
      </c>
      <c r="K926" s="9">
        <f>((D926*D877)+(E926*E877)+(F926*F877)+(G926*G877)+(H926*H877)+(I926*I877)+(J926*J877))+$L$9</f>
        <v>1.1003999999999987</v>
      </c>
      <c r="L926" s="8">
        <f t="shared" si="234"/>
        <v>1</v>
      </c>
      <c r="M926" s="10">
        <f t="shared" si="246"/>
        <v>-1</v>
      </c>
      <c r="N926" s="20">
        <f t="shared" si="235"/>
        <v>-2</v>
      </c>
      <c r="O926" s="20">
        <f t="shared" si="243"/>
        <v>-0.08</v>
      </c>
      <c r="P926" s="20">
        <f t="shared" si="236"/>
        <v>-0.08</v>
      </c>
      <c r="Q926" s="20">
        <f t="shared" si="244"/>
        <v>-0.12</v>
      </c>
      <c r="R926" s="20">
        <f t="shared" si="238"/>
        <v>-0.02</v>
      </c>
      <c r="S926" s="20">
        <f t="shared" si="239"/>
        <v>0</v>
      </c>
      <c r="T926" s="20">
        <f t="shared" si="240"/>
        <v>0</v>
      </c>
      <c r="U926" s="20">
        <f t="shared" si="245"/>
        <v>-0.06</v>
      </c>
    </row>
    <row r="927" spans="3:21" ht="19.2" x14ac:dyDescent="0.3">
      <c r="C927" s="14">
        <v>46</v>
      </c>
      <c r="D927" s="8">
        <v>4</v>
      </c>
      <c r="E927" s="8">
        <v>6</v>
      </c>
      <c r="F927" s="8">
        <v>0</v>
      </c>
      <c r="G927" s="8">
        <v>0</v>
      </c>
      <c r="H927" s="8">
        <v>9</v>
      </c>
      <c r="I927" s="8">
        <v>8</v>
      </c>
      <c r="J927" s="8">
        <v>7</v>
      </c>
      <c r="K927" s="9">
        <f>((D927*D877)+(E927*E877)+(F927*F877)+(G927*G877)+(H927*H877)+(I927*I877)+(J927*J877))+$L$9</f>
        <v>5.6315999999999971</v>
      </c>
      <c r="L927" s="8">
        <f t="shared" si="234"/>
        <v>1</v>
      </c>
      <c r="M927" s="10">
        <f t="shared" si="246"/>
        <v>-1</v>
      </c>
      <c r="N927" s="20">
        <f t="shared" si="235"/>
        <v>-2</v>
      </c>
      <c r="O927" s="20">
        <f>N927*$D$2*D927</f>
        <v>-0.08</v>
      </c>
      <c r="P927" s="20">
        <f t="shared" si="236"/>
        <v>-0.12</v>
      </c>
      <c r="Q927" s="20">
        <f t="shared" si="244"/>
        <v>0</v>
      </c>
      <c r="R927" s="20">
        <f t="shared" si="238"/>
        <v>0</v>
      </c>
      <c r="S927" s="20">
        <f t="shared" si="239"/>
        <v>-0.18</v>
      </c>
      <c r="T927" s="20">
        <f t="shared" si="240"/>
        <v>-0.16</v>
      </c>
      <c r="U927" s="20">
        <f t="shared" si="245"/>
        <v>-0.14000000000000001</v>
      </c>
    </row>
    <row r="928" spans="3:21" ht="19.2" x14ac:dyDescent="0.3">
      <c r="C928" s="14">
        <v>47</v>
      </c>
      <c r="D928" s="8">
        <v>4</v>
      </c>
      <c r="E928" s="8">
        <v>9</v>
      </c>
      <c r="F928" s="8">
        <v>4</v>
      </c>
      <c r="G928" s="8">
        <v>0</v>
      </c>
      <c r="H928" s="8">
        <v>0</v>
      </c>
      <c r="I928" s="8">
        <v>2</v>
      </c>
      <c r="J928" s="8">
        <v>3</v>
      </c>
      <c r="K928" s="9">
        <f>((D928*D877)+(E928*E877)+(F928*F877)+(G928*G877)+(H928*H877)+(I928*I877)+(J928*J877))+$L$9</f>
        <v>2.6083999999999943</v>
      </c>
      <c r="L928" s="8">
        <f t="shared" si="234"/>
        <v>1</v>
      </c>
      <c r="M928" s="10">
        <f t="shared" si="246"/>
        <v>1</v>
      </c>
      <c r="N928" s="20">
        <f t="shared" si="235"/>
        <v>0</v>
      </c>
      <c r="O928" s="20">
        <f t="shared" ref="O928:O929" si="247">N928*$D$2*D928</f>
        <v>0</v>
      </c>
      <c r="P928" s="20">
        <f t="shared" si="236"/>
        <v>0</v>
      </c>
      <c r="Q928" s="20">
        <f t="shared" si="244"/>
        <v>0</v>
      </c>
      <c r="R928" s="20">
        <f t="shared" si="238"/>
        <v>0</v>
      </c>
      <c r="S928" s="20">
        <f t="shared" si="239"/>
        <v>0</v>
      </c>
      <c r="T928" s="20">
        <f t="shared" si="240"/>
        <v>0</v>
      </c>
      <c r="U928" s="20">
        <f t="shared" si="245"/>
        <v>0</v>
      </c>
    </row>
    <row r="929" spans="3:21" ht="19.2" x14ac:dyDescent="0.3">
      <c r="C929" s="14">
        <v>48</v>
      </c>
      <c r="D929" s="8">
        <v>4</v>
      </c>
      <c r="E929" s="8">
        <v>6</v>
      </c>
      <c r="F929" s="8">
        <v>5</v>
      </c>
      <c r="G929" s="8">
        <v>7</v>
      </c>
      <c r="H929" s="8">
        <v>3</v>
      </c>
      <c r="I929" s="8">
        <v>8</v>
      </c>
      <c r="J929" s="8">
        <v>0</v>
      </c>
      <c r="K929" s="9">
        <f>((D929*D877)+(E929*E877)+(F929*F877)+(G929*G877)+(H929*H877)+(I929*I877)+(J929*J877))+$L$9</f>
        <v>6.664399999999997</v>
      </c>
      <c r="L929" s="8">
        <f t="shared" si="234"/>
        <v>1</v>
      </c>
      <c r="M929" s="10">
        <f t="shared" si="246"/>
        <v>-1</v>
      </c>
      <c r="N929" s="20">
        <f t="shared" si="235"/>
        <v>-2</v>
      </c>
      <c r="O929" s="20">
        <f t="shared" si="247"/>
        <v>-0.08</v>
      </c>
      <c r="P929" s="20">
        <f t="shared" si="236"/>
        <v>-0.12</v>
      </c>
      <c r="Q929" s="20">
        <f t="shared" si="244"/>
        <v>-0.1</v>
      </c>
      <c r="R929" s="20">
        <f t="shared" si="238"/>
        <v>-0.14000000000000001</v>
      </c>
      <c r="S929" s="20">
        <f t="shared" si="239"/>
        <v>-0.06</v>
      </c>
      <c r="T929" s="20">
        <f t="shared" si="240"/>
        <v>-0.16</v>
      </c>
      <c r="U929" s="20">
        <f t="shared" si="245"/>
        <v>0</v>
      </c>
    </row>
    <row r="930" spans="3:21" ht="19.2" x14ac:dyDescent="0.3">
      <c r="C930" s="14">
        <v>49</v>
      </c>
      <c r="D930" s="8">
        <v>4</v>
      </c>
      <c r="E930" s="8">
        <v>7</v>
      </c>
      <c r="F930" s="8">
        <v>7</v>
      </c>
      <c r="G930" s="8">
        <v>4</v>
      </c>
      <c r="H930" s="8">
        <v>4</v>
      </c>
      <c r="I930" s="8">
        <v>2</v>
      </c>
      <c r="J930" s="8">
        <v>5</v>
      </c>
      <c r="K930" s="9">
        <f>((D930*D877)+(E930*E877)+(F930*F877)+(G930*G877)+(H930*H877)+(I930*I877)+(J930*J877))+$L$9</f>
        <v>6.2275999999999971</v>
      </c>
      <c r="L930" s="8">
        <f t="shared" si="234"/>
        <v>1</v>
      </c>
      <c r="M930" s="10">
        <f t="shared" si="246"/>
        <v>1</v>
      </c>
      <c r="N930" s="20">
        <f t="shared" si="235"/>
        <v>0</v>
      </c>
      <c r="O930" s="20">
        <f>N930*$D$2*D930</f>
        <v>0</v>
      </c>
      <c r="P930" s="20">
        <f t="shared" si="236"/>
        <v>0</v>
      </c>
      <c r="Q930" s="20">
        <f t="shared" si="244"/>
        <v>0</v>
      </c>
      <c r="R930" s="20">
        <f t="shared" si="238"/>
        <v>0</v>
      </c>
      <c r="S930" s="20">
        <f t="shared" si="239"/>
        <v>0</v>
      </c>
      <c r="T930" s="20">
        <f t="shared" si="240"/>
        <v>0</v>
      </c>
      <c r="U930" s="20">
        <f t="shared" si="245"/>
        <v>0</v>
      </c>
    </row>
    <row r="931" spans="3:21" ht="19.2" x14ac:dyDescent="0.3">
      <c r="C931" s="14">
        <v>50</v>
      </c>
      <c r="D931" s="8">
        <v>5</v>
      </c>
      <c r="E931" s="8">
        <v>1</v>
      </c>
      <c r="F931" s="8">
        <v>2</v>
      </c>
      <c r="G931" s="8">
        <v>0</v>
      </c>
      <c r="H931" s="8">
        <v>7</v>
      </c>
      <c r="I931" s="8">
        <v>1</v>
      </c>
      <c r="J931" s="8">
        <v>6</v>
      </c>
      <c r="K931" s="9">
        <f>((D931*D877)+(E931*E877)+(F931*F877)+(G931*G877)+(H931*H877)+(I931*I877)+(J931*J877))+$L$9</f>
        <v>1.5500000000000016</v>
      </c>
      <c r="L931" s="8">
        <f t="shared" si="234"/>
        <v>1</v>
      </c>
      <c r="M931" s="10">
        <f t="shared" si="246"/>
        <v>1</v>
      </c>
      <c r="N931" s="20">
        <f t="shared" si="235"/>
        <v>0</v>
      </c>
      <c r="O931" s="20">
        <f t="shared" ref="O931" si="248">N931*$D$2*D931</f>
        <v>0</v>
      </c>
      <c r="P931" s="20">
        <f t="shared" si="236"/>
        <v>0</v>
      </c>
      <c r="Q931" s="20">
        <f t="shared" si="244"/>
        <v>0</v>
      </c>
      <c r="R931" s="20">
        <f t="shared" si="238"/>
        <v>0</v>
      </c>
      <c r="S931" s="20">
        <f t="shared" si="239"/>
        <v>0</v>
      </c>
      <c r="T931" s="20">
        <f t="shared" si="240"/>
        <v>0</v>
      </c>
      <c r="U931" s="20">
        <f t="shared" si="245"/>
        <v>0</v>
      </c>
    </row>
    <row r="932" spans="3:21" ht="19.2" x14ac:dyDescent="0.3">
      <c r="C932" s="12"/>
      <c r="D932" s="12"/>
      <c r="E932" s="12"/>
      <c r="F932" s="12"/>
      <c r="G932" s="12"/>
      <c r="H932" s="12"/>
      <c r="I932" s="12"/>
      <c r="J932" s="12"/>
      <c r="K932" s="12"/>
      <c r="L932" s="58" t="s">
        <v>37</v>
      </c>
      <c r="M932" s="58"/>
      <c r="N932" s="24">
        <f>SUM(N882:N931)</f>
        <v>-52</v>
      </c>
      <c r="O932" s="23">
        <f>AVERAGE(O882:O931)</f>
        <v>-3.960000000000001E-2</v>
      </c>
      <c r="P932" s="23">
        <f t="shared" ref="P932:U932" si="249">AVERAGE(P882:P931)</f>
        <v>-4.4000000000000011E-2</v>
      </c>
      <c r="Q932" s="23">
        <f t="shared" si="249"/>
        <v>-4.7200000000000013E-2</v>
      </c>
      <c r="R932" s="23">
        <f t="shared" si="249"/>
        <v>-3.960000000000001E-2</v>
      </c>
      <c r="S932" s="23">
        <f t="shared" si="249"/>
        <v>-5.5600000000000011E-2</v>
      </c>
      <c r="T932" s="23">
        <f t="shared" si="249"/>
        <v>-4.6000000000000006E-2</v>
      </c>
      <c r="U932" s="23">
        <f t="shared" si="249"/>
        <v>-4.6400000000000004E-2</v>
      </c>
    </row>
    <row r="933" spans="3:21" ht="19.2" x14ac:dyDescent="0.3">
      <c r="C933" s="12"/>
      <c r="D933" s="12"/>
      <c r="E933" s="12"/>
      <c r="F933" s="12"/>
      <c r="G933" s="12"/>
      <c r="H933" s="12"/>
      <c r="I933" s="12"/>
      <c r="J933" s="12"/>
      <c r="K933" s="12"/>
      <c r="L933" s="56" t="s">
        <v>38</v>
      </c>
      <c r="M933" s="56"/>
      <c r="N933" s="57">
        <f>SUMSQ(N882:N931)/2</f>
        <v>52</v>
      </c>
      <c r="O933" s="12"/>
      <c r="P933" s="12"/>
      <c r="Q933" s="12"/>
      <c r="R933" s="12"/>
      <c r="S933" s="12"/>
      <c r="T933" s="12"/>
      <c r="U933" s="12"/>
    </row>
    <row r="934" spans="3:21" x14ac:dyDescent="0.3">
      <c r="L934" s="56"/>
      <c r="M934" s="56"/>
      <c r="N934" s="57"/>
    </row>
    <row r="935" spans="3:21" x14ac:dyDescent="0.3">
      <c r="C935" s="6"/>
    </row>
    <row r="937" spans="3:21" ht="20.399999999999999" x14ac:dyDescent="0.45">
      <c r="C937" s="21"/>
      <c r="D937" s="59" t="s">
        <v>18</v>
      </c>
      <c r="E937" s="59"/>
      <c r="F937" s="59"/>
      <c r="G937" s="59"/>
      <c r="H937" s="59"/>
      <c r="I937" s="59"/>
      <c r="J937" s="59"/>
      <c r="K937" s="60" t="s">
        <v>41</v>
      </c>
      <c r="L937" s="61"/>
      <c r="M937" s="28">
        <v>16</v>
      </c>
      <c r="N937" s="26"/>
    </row>
    <row r="938" spans="3:21" ht="19.2" x14ac:dyDescent="0.45">
      <c r="C938" s="25"/>
      <c r="D938" s="22" t="s">
        <v>10</v>
      </c>
      <c r="E938" s="22" t="s">
        <v>11</v>
      </c>
      <c r="F938" s="22" t="s">
        <v>12</v>
      </c>
      <c r="G938" s="22" t="s">
        <v>13</v>
      </c>
      <c r="H938" s="22" t="s">
        <v>14</v>
      </c>
      <c r="I938" s="22" t="s">
        <v>15</v>
      </c>
      <c r="J938" s="22" t="s">
        <v>16</v>
      </c>
      <c r="L938" s="27" t="s">
        <v>23</v>
      </c>
    </row>
    <row r="939" spans="3:21" ht="19.2" x14ac:dyDescent="0.45">
      <c r="C939" s="16" t="s">
        <v>39</v>
      </c>
      <c r="D939" s="11">
        <f t="shared" ref="D939:J939" si="250">O932+D877</f>
        <v>0.40600000000000031</v>
      </c>
      <c r="E939" s="11">
        <f t="shared" si="250"/>
        <v>0.33999999999999941</v>
      </c>
      <c r="F939" s="11">
        <f t="shared" si="250"/>
        <v>0.2919999999999997</v>
      </c>
      <c r="G939" s="11">
        <f t="shared" si="250"/>
        <v>0.40600000000000031</v>
      </c>
      <c r="H939" s="11">
        <f t="shared" si="250"/>
        <v>0.1660000000000002</v>
      </c>
      <c r="I939" s="11">
        <f t="shared" si="250"/>
        <v>0.30999999999999966</v>
      </c>
      <c r="J939" s="11">
        <f t="shared" si="250"/>
        <v>0.30400000000000005</v>
      </c>
      <c r="L939" s="13">
        <v>1</v>
      </c>
    </row>
    <row r="940" spans="3:21" x14ac:dyDescent="0.3">
      <c r="P940" s="5"/>
    </row>
    <row r="942" spans="3:21" ht="19.2" x14ac:dyDescent="0.3">
      <c r="C942" s="8"/>
      <c r="D942" s="59" t="s">
        <v>17</v>
      </c>
      <c r="E942" s="59"/>
      <c r="F942" s="59"/>
      <c r="G942" s="59"/>
      <c r="H942" s="59"/>
      <c r="I942" s="59"/>
      <c r="J942" s="59"/>
      <c r="K942" s="62"/>
      <c r="L942" s="62"/>
      <c r="M942" s="62"/>
      <c r="N942" s="62"/>
      <c r="O942" s="63" t="s">
        <v>24</v>
      </c>
      <c r="P942" s="64"/>
      <c r="Q942" s="64"/>
      <c r="R942" s="64"/>
      <c r="S942" s="64"/>
      <c r="T942" s="64"/>
      <c r="U942" s="64"/>
    </row>
    <row r="943" spans="3:21" ht="19.2" x14ac:dyDescent="0.3">
      <c r="C943" s="16" t="s">
        <v>40</v>
      </c>
      <c r="D943" s="22" t="s">
        <v>10</v>
      </c>
      <c r="E943" s="22" t="s">
        <v>11</v>
      </c>
      <c r="F943" s="22" t="s">
        <v>12</v>
      </c>
      <c r="G943" s="22" t="s">
        <v>13</v>
      </c>
      <c r="H943" s="22" t="s">
        <v>14</v>
      </c>
      <c r="I943" s="22" t="s">
        <v>15</v>
      </c>
      <c r="J943" s="22" t="s">
        <v>16</v>
      </c>
      <c r="K943" s="17" t="s">
        <v>19</v>
      </c>
      <c r="L943" s="16" t="s">
        <v>20</v>
      </c>
      <c r="M943" s="16" t="s">
        <v>21</v>
      </c>
      <c r="N943" s="18" t="s">
        <v>22</v>
      </c>
      <c r="O943" s="15" t="s">
        <v>25</v>
      </c>
      <c r="P943" s="15" t="s">
        <v>26</v>
      </c>
      <c r="Q943" s="15" t="s">
        <v>27</v>
      </c>
      <c r="R943" s="15" t="s">
        <v>28</v>
      </c>
      <c r="S943" s="15" t="s">
        <v>29</v>
      </c>
      <c r="T943" s="15" t="s">
        <v>30</v>
      </c>
      <c r="U943" s="15" t="s">
        <v>31</v>
      </c>
    </row>
    <row r="944" spans="3:21" ht="19.2" x14ac:dyDescent="0.3">
      <c r="C944" s="14">
        <v>1</v>
      </c>
      <c r="D944" s="8">
        <v>4</v>
      </c>
      <c r="E944" s="8">
        <v>7</v>
      </c>
      <c r="F944" s="8">
        <v>1</v>
      </c>
      <c r="G944" s="8">
        <v>2</v>
      </c>
      <c r="H944" s="8">
        <v>9</v>
      </c>
      <c r="I944" s="8">
        <v>3</v>
      </c>
      <c r="J944" s="8">
        <v>5</v>
      </c>
      <c r="K944" s="9">
        <f>((D944*D939)+(E944*E939)+(F944*F939)+(G944*G939)+(H944*H939)+(I944*I939)+(J944*J939))+$L$9</f>
        <v>3.3019999999999978</v>
      </c>
      <c r="L944" s="8">
        <f>IF(K944&gt;=0,$D$3,$D$4)</f>
        <v>1</v>
      </c>
      <c r="M944" s="10">
        <f>IF(VALUE(D944 &amp; E944 &amp; F944 &amp; G944 &amp; H944 &amp; I944 &amp; J944) &gt;= 4712935, 1, -1)</f>
        <v>1</v>
      </c>
      <c r="N944" s="20">
        <f>M944-L944</f>
        <v>0</v>
      </c>
      <c r="O944" s="20">
        <f>$N$15*$D$2*D934</f>
        <v>0</v>
      </c>
      <c r="P944" s="20">
        <f>N944*$D$2*E944</f>
        <v>0</v>
      </c>
      <c r="Q944" s="20">
        <f>N944*$D$2*F944</f>
        <v>0</v>
      </c>
      <c r="R944" s="20">
        <f>N944*$D$2*G944</f>
        <v>0</v>
      </c>
      <c r="S944" s="20">
        <f>N944*$D$2*H944</f>
        <v>0</v>
      </c>
      <c r="T944" s="20">
        <f>N944*$D$2*I944</f>
        <v>0</v>
      </c>
      <c r="U944" s="20">
        <f>N944*$D$2*J944</f>
        <v>0</v>
      </c>
    </row>
    <row r="945" spans="3:21" ht="19.2" x14ac:dyDescent="0.3">
      <c r="C945" s="14">
        <v>2</v>
      </c>
      <c r="D945" s="8">
        <v>5</v>
      </c>
      <c r="E945" s="8">
        <v>0</v>
      </c>
      <c r="F945" s="8">
        <v>8</v>
      </c>
      <c r="G945" s="8">
        <v>6</v>
      </c>
      <c r="H945" s="8">
        <v>8</v>
      </c>
      <c r="I945" s="8">
        <v>8</v>
      </c>
      <c r="J945" s="8">
        <v>7</v>
      </c>
      <c r="K945" s="9">
        <f>((D945*D939)+(E945*E939)+(F945*F939)+(G945*G939)+(H945*H939)+(I945*I939)+(J945*J939))+$L$9</f>
        <v>6.9879999999999995</v>
      </c>
      <c r="L945" s="8">
        <f t="shared" ref="L945:L993" si="251">IF(K945&gt;=0,$D$3,$D$4)</f>
        <v>1</v>
      </c>
      <c r="M945" s="10">
        <f>IF(VALUE(D945 &amp; E945 &amp; F945 &amp; G945 &amp; H945 &amp; I945 &amp; J945) &gt;= 4712935, 1, -1)</f>
        <v>1</v>
      </c>
      <c r="N945" s="20">
        <f t="shared" ref="N945:N993" si="252">M945-L945</f>
        <v>0</v>
      </c>
      <c r="O945" s="20">
        <f>N945*$D$2*D945</f>
        <v>0</v>
      </c>
      <c r="P945" s="20">
        <f t="shared" ref="P945:P993" si="253">N945*$D$2*E945</f>
        <v>0</v>
      </c>
      <c r="Q945" s="20">
        <f t="shared" ref="Q945:Q946" si="254">N945*$D$2*F945</f>
        <v>0</v>
      </c>
      <c r="R945" s="20">
        <f t="shared" ref="R945:R993" si="255">N945*$D$2*G945</f>
        <v>0</v>
      </c>
      <c r="S945" s="20">
        <f t="shared" ref="S945:S993" si="256">N945*$D$2*H945</f>
        <v>0</v>
      </c>
      <c r="T945" s="20">
        <f t="shared" ref="T945:T993" si="257">N945*$D$2*I945</f>
        <v>0</v>
      </c>
      <c r="U945" s="20">
        <f t="shared" ref="U945:U947" si="258">N945*$D$2*J945</f>
        <v>0</v>
      </c>
    </row>
    <row r="946" spans="3:21" ht="19.2" x14ac:dyDescent="0.3">
      <c r="C946" s="14">
        <v>3</v>
      </c>
      <c r="D946" s="8">
        <v>5</v>
      </c>
      <c r="E946" s="8">
        <v>3</v>
      </c>
      <c r="F946" s="8">
        <v>7</v>
      </c>
      <c r="G946" s="8">
        <v>3</v>
      </c>
      <c r="H946" s="8">
        <v>1</v>
      </c>
      <c r="I946" s="8">
        <v>4</v>
      </c>
      <c r="J946" s="8">
        <v>5</v>
      </c>
      <c r="K946" s="9">
        <f>((D946*D939)+(E946*E939)+(F946*F939)+(G946*G939)+(H946*H939)+(I946*I939)+(J946*J939))+$L$9</f>
        <v>3.4879999999999978</v>
      </c>
      <c r="L946" s="8">
        <f t="shared" si="251"/>
        <v>1</v>
      </c>
      <c r="M946" s="10">
        <f t="shared" ref="M946:M949" si="259">IF(VALUE(D946 &amp; E946 &amp; F946 &amp; G946 &amp; H946 &amp; I946 &amp; J946) &gt;= 4712935, 1, -1)</f>
        <v>1</v>
      </c>
      <c r="N946" s="20">
        <f t="shared" si="252"/>
        <v>0</v>
      </c>
      <c r="O946" s="20">
        <f t="shared" ref="O946:O988" si="260">N946*$D$2*D946</f>
        <v>0</v>
      </c>
      <c r="P946" s="20">
        <f t="shared" si="253"/>
        <v>0</v>
      </c>
      <c r="Q946" s="20">
        <f t="shared" si="254"/>
        <v>0</v>
      </c>
      <c r="R946" s="20">
        <f t="shared" si="255"/>
        <v>0</v>
      </c>
      <c r="S946" s="20">
        <f t="shared" si="256"/>
        <v>0</v>
      </c>
      <c r="T946" s="20">
        <f t="shared" si="257"/>
        <v>0</v>
      </c>
      <c r="U946" s="20">
        <f t="shared" si="258"/>
        <v>0</v>
      </c>
    </row>
    <row r="947" spans="3:21" ht="19.2" x14ac:dyDescent="0.3">
      <c r="C947" s="14">
        <v>4</v>
      </c>
      <c r="D947" s="8">
        <v>4</v>
      </c>
      <c r="E947" s="8">
        <v>0</v>
      </c>
      <c r="F947" s="8">
        <v>5</v>
      </c>
      <c r="G947" s="8">
        <v>6</v>
      </c>
      <c r="H947" s="8">
        <v>4</v>
      </c>
      <c r="I947" s="8">
        <v>4</v>
      </c>
      <c r="J947" s="8">
        <v>1</v>
      </c>
      <c r="K947" s="9">
        <f>((D947*D939)+(E947*E939)+(F947*F939)+(G947*G939)+(H947*H939)+(I947*I939)+(J947*J939))+$L$9</f>
        <v>1.9780000000000006</v>
      </c>
      <c r="L947" s="8">
        <f t="shared" si="251"/>
        <v>1</v>
      </c>
      <c r="M947" s="10">
        <f t="shared" si="259"/>
        <v>-1</v>
      </c>
      <c r="N947" s="20">
        <f t="shared" si="252"/>
        <v>-2</v>
      </c>
      <c r="O947" s="20">
        <f t="shared" si="260"/>
        <v>-0.08</v>
      </c>
      <c r="P947" s="20">
        <f t="shared" si="253"/>
        <v>0</v>
      </c>
      <c r="Q947" s="20">
        <f>N947*$D$2*F947</f>
        <v>-0.1</v>
      </c>
      <c r="R947" s="20">
        <f t="shared" si="255"/>
        <v>-0.12</v>
      </c>
      <c r="S947" s="20">
        <f t="shared" si="256"/>
        <v>-0.08</v>
      </c>
      <c r="T947" s="20">
        <f t="shared" si="257"/>
        <v>-0.08</v>
      </c>
      <c r="U947" s="20">
        <f t="shared" si="258"/>
        <v>-0.02</v>
      </c>
    </row>
    <row r="948" spans="3:21" ht="19.2" x14ac:dyDescent="0.3">
      <c r="C948" s="14">
        <v>5</v>
      </c>
      <c r="D948" s="8">
        <v>5</v>
      </c>
      <c r="E948" s="8">
        <v>1</v>
      </c>
      <c r="F948" s="8">
        <v>3</v>
      </c>
      <c r="G948" s="8">
        <v>7</v>
      </c>
      <c r="H948" s="8">
        <v>0</v>
      </c>
      <c r="I948" s="8">
        <v>4</v>
      </c>
      <c r="J948" s="8">
        <v>5</v>
      </c>
      <c r="K948" s="9">
        <f>((D948*D939)+(E948*E939)+(F948*F939)+(G948*G939)+(H948*H939)+(I948*I939)+(J948*J939))+$L$9</f>
        <v>3.0980000000000008</v>
      </c>
      <c r="L948" s="8">
        <f t="shared" si="251"/>
        <v>1</v>
      </c>
      <c r="M948" s="10">
        <f t="shared" si="259"/>
        <v>1</v>
      </c>
      <c r="N948" s="20">
        <f t="shared" si="252"/>
        <v>0</v>
      </c>
      <c r="O948" s="20">
        <f t="shared" si="260"/>
        <v>0</v>
      </c>
      <c r="P948" s="20">
        <f t="shared" si="253"/>
        <v>0</v>
      </c>
      <c r="Q948" s="20">
        <f t="shared" ref="Q948:Q993" si="261">N948*$D$2*F948</f>
        <v>0</v>
      </c>
      <c r="R948" s="20">
        <f t="shared" si="255"/>
        <v>0</v>
      </c>
      <c r="S948" s="20">
        <f t="shared" si="256"/>
        <v>0</v>
      </c>
      <c r="T948" s="20">
        <f t="shared" si="257"/>
        <v>0</v>
      </c>
      <c r="U948" s="20">
        <f>N948*$D$2*J948</f>
        <v>0</v>
      </c>
    </row>
    <row r="949" spans="3:21" ht="19.2" x14ac:dyDescent="0.3">
      <c r="C949" s="14">
        <v>6</v>
      </c>
      <c r="D949" s="8">
        <v>4</v>
      </c>
      <c r="E949" s="8">
        <v>9</v>
      </c>
      <c r="F949" s="8">
        <v>4</v>
      </c>
      <c r="G949" s="8">
        <v>9</v>
      </c>
      <c r="H949" s="8">
        <v>2</v>
      </c>
      <c r="I949" s="8">
        <v>0</v>
      </c>
      <c r="J949" s="8">
        <v>8</v>
      </c>
      <c r="K949" s="9">
        <f>((D949*D939)+(E949*E939)+(F949*F939)+(G949*G939)+(H949*H939)+(I949*I939)+(J949*J939))+$L$9</f>
        <v>6.5199999999999978</v>
      </c>
      <c r="L949" s="8">
        <f t="shared" si="251"/>
        <v>1</v>
      </c>
      <c r="M949" s="10">
        <f t="shared" si="259"/>
        <v>1</v>
      </c>
      <c r="N949" s="20">
        <f t="shared" si="252"/>
        <v>0</v>
      </c>
      <c r="O949" s="20">
        <f t="shared" si="260"/>
        <v>0</v>
      </c>
      <c r="P949" s="20">
        <f t="shared" si="253"/>
        <v>0</v>
      </c>
      <c r="Q949" s="20">
        <f t="shared" si="261"/>
        <v>0</v>
      </c>
      <c r="R949" s="20">
        <f t="shared" si="255"/>
        <v>0</v>
      </c>
      <c r="S949" s="20">
        <f t="shared" si="256"/>
        <v>0</v>
      </c>
      <c r="T949" s="20">
        <f t="shared" si="257"/>
        <v>0</v>
      </c>
      <c r="U949" s="20">
        <f t="shared" ref="U949:U993" si="262">N949*$D$2*J949</f>
        <v>0</v>
      </c>
    </row>
    <row r="950" spans="3:21" ht="19.2" x14ac:dyDescent="0.3">
      <c r="C950" s="14">
        <v>7</v>
      </c>
      <c r="D950" s="8">
        <v>4</v>
      </c>
      <c r="E950" s="8">
        <v>1</v>
      </c>
      <c r="F950" s="8">
        <v>1</v>
      </c>
      <c r="G950" s="8">
        <v>5</v>
      </c>
      <c r="H950" s="8">
        <v>6</v>
      </c>
      <c r="I950" s="8">
        <v>5</v>
      </c>
      <c r="J950" s="8">
        <v>7</v>
      </c>
      <c r="K950" s="9">
        <f>((D950*D939)+(E950*E939)+(F950*F939)+(G950*G939)+(H950*H939)+(I950*I939)+(J950*J939))+$L$9</f>
        <v>3.2100000000000009</v>
      </c>
      <c r="L950" s="8">
        <f t="shared" si="251"/>
        <v>1</v>
      </c>
      <c r="M950" s="10">
        <f>IF(VALUE(D950 &amp; E950 &amp; F950 &amp; G950 &amp; H950 &amp; I950 &amp; J950) &gt;= 4712935, 1, -1)</f>
        <v>-1</v>
      </c>
      <c r="N950" s="20">
        <f t="shared" si="252"/>
        <v>-2</v>
      </c>
      <c r="O950" s="20">
        <f t="shared" si="260"/>
        <v>-0.08</v>
      </c>
      <c r="P950" s="20">
        <f t="shared" si="253"/>
        <v>-0.02</v>
      </c>
      <c r="Q950" s="20">
        <f t="shared" si="261"/>
        <v>-0.02</v>
      </c>
      <c r="R950" s="20">
        <f t="shared" si="255"/>
        <v>-0.1</v>
      </c>
      <c r="S950" s="20">
        <f t="shared" si="256"/>
        <v>-0.12</v>
      </c>
      <c r="T950" s="20">
        <f t="shared" si="257"/>
        <v>-0.1</v>
      </c>
      <c r="U950" s="20">
        <f t="shared" si="262"/>
        <v>-0.14000000000000001</v>
      </c>
    </row>
    <row r="951" spans="3:21" ht="19.2" x14ac:dyDescent="0.3">
      <c r="C951" s="14">
        <v>8</v>
      </c>
      <c r="D951" s="8">
        <v>4</v>
      </c>
      <c r="E951" s="8">
        <v>5</v>
      </c>
      <c r="F951" s="8">
        <v>9</v>
      </c>
      <c r="G951" s="8">
        <v>3</v>
      </c>
      <c r="H951" s="8">
        <v>8</v>
      </c>
      <c r="I951" s="8">
        <v>5</v>
      </c>
      <c r="J951" s="8">
        <v>3</v>
      </c>
      <c r="K951" s="9">
        <f>((D951*D939)+(E951*E939)+(F951*F939)+(G951*G939)+(H951*H939)+(I951*I939)+(J951*J939))+$L$9</f>
        <v>5.2099999999999973</v>
      </c>
      <c r="L951" s="8">
        <f t="shared" si="251"/>
        <v>1</v>
      </c>
      <c r="M951" s="10">
        <f t="shared" ref="M951:M993" si="263">IF(VALUE(D951 &amp; E951 &amp; F951 &amp; G951 &amp; H951 &amp; I951 &amp; J951) &gt;= 4712935, 1, -1)</f>
        <v>-1</v>
      </c>
      <c r="N951" s="20">
        <f t="shared" si="252"/>
        <v>-2</v>
      </c>
      <c r="O951" s="20">
        <f t="shared" si="260"/>
        <v>-0.08</v>
      </c>
      <c r="P951" s="20">
        <f t="shared" si="253"/>
        <v>-0.1</v>
      </c>
      <c r="Q951" s="20">
        <f t="shared" si="261"/>
        <v>-0.18</v>
      </c>
      <c r="R951" s="20">
        <f t="shared" si="255"/>
        <v>-0.06</v>
      </c>
      <c r="S951" s="20">
        <f t="shared" si="256"/>
        <v>-0.16</v>
      </c>
      <c r="T951" s="20">
        <f t="shared" si="257"/>
        <v>-0.1</v>
      </c>
      <c r="U951" s="20">
        <f t="shared" si="262"/>
        <v>-0.06</v>
      </c>
    </row>
    <row r="952" spans="3:21" ht="19.2" x14ac:dyDescent="0.3">
      <c r="C952" s="14">
        <v>9</v>
      </c>
      <c r="D952" s="8">
        <v>4</v>
      </c>
      <c r="E952" s="8">
        <v>8</v>
      </c>
      <c r="F952" s="8">
        <v>3</v>
      </c>
      <c r="G952" s="8">
        <v>0</v>
      </c>
      <c r="H952" s="8">
        <v>7</v>
      </c>
      <c r="I952" s="8">
        <v>2</v>
      </c>
      <c r="J952" s="8">
        <v>1</v>
      </c>
      <c r="K952" s="9">
        <f>((D952*D939)+(E952*E939)+(F952*F939)+(G952*G939)+(H952*H939)+(I952*I939)+(J952*J939))+$L$9</f>
        <v>1.5559999999999974</v>
      </c>
      <c r="L952" s="8">
        <f t="shared" si="251"/>
        <v>1</v>
      </c>
      <c r="M952" s="10">
        <f t="shared" si="263"/>
        <v>1</v>
      </c>
      <c r="N952" s="20">
        <f t="shared" si="252"/>
        <v>0</v>
      </c>
      <c r="O952" s="20">
        <f t="shared" si="260"/>
        <v>0</v>
      </c>
      <c r="P952" s="20">
        <f t="shared" si="253"/>
        <v>0</v>
      </c>
      <c r="Q952" s="20">
        <f t="shared" si="261"/>
        <v>0</v>
      </c>
      <c r="R952" s="20">
        <f t="shared" si="255"/>
        <v>0</v>
      </c>
      <c r="S952" s="20">
        <f t="shared" si="256"/>
        <v>0</v>
      </c>
      <c r="T952" s="20">
        <f t="shared" si="257"/>
        <v>0</v>
      </c>
      <c r="U952" s="20">
        <f t="shared" si="262"/>
        <v>0</v>
      </c>
    </row>
    <row r="953" spans="3:21" ht="19.2" x14ac:dyDescent="0.3">
      <c r="C953" s="14">
        <v>10</v>
      </c>
      <c r="D953" s="8">
        <v>4</v>
      </c>
      <c r="E953" s="8">
        <v>5</v>
      </c>
      <c r="F953" s="8">
        <v>5</v>
      </c>
      <c r="G953" s="8">
        <v>7</v>
      </c>
      <c r="H953" s="8">
        <v>4</v>
      </c>
      <c r="I953" s="8">
        <v>9</v>
      </c>
      <c r="J953" s="8">
        <v>6</v>
      </c>
      <c r="K953" s="9">
        <f>((D953*D939)+(E953*E939)+(F953*F939)+(G953*G939)+(H953*H939)+(I953*I939)+(J953*J939))+$L$9</f>
        <v>7.1539999999999981</v>
      </c>
      <c r="L953" s="8">
        <f t="shared" si="251"/>
        <v>1</v>
      </c>
      <c r="M953" s="10">
        <f t="shared" si="263"/>
        <v>-1</v>
      </c>
      <c r="N953" s="20">
        <f t="shared" si="252"/>
        <v>-2</v>
      </c>
      <c r="O953" s="20">
        <f t="shared" si="260"/>
        <v>-0.08</v>
      </c>
      <c r="P953" s="20">
        <f t="shared" si="253"/>
        <v>-0.1</v>
      </c>
      <c r="Q953" s="20">
        <f t="shared" si="261"/>
        <v>-0.1</v>
      </c>
      <c r="R953" s="20">
        <f t="shared" si="255"/>
        <v>-0.14000000000000001</v>
      </c>
      <c r="S953" s="20">
        <f t="shared" si="256"/>
        <v>-0.08</v>
      </c>
      <c r="T953" s="20">
        <f t="shared" si="257"/>
        <v>-0.18</v>
      </c>
      <c r="U953" s="20">
        <f t="shared" si="262"/>
        <v>-0.12</v>
      </c>
    </row>
    <row r="954" spans="3:21" ht="19.2" x14ac:dyDescent="0.3">
      <c r="C954" s="14">
        <v>11</v>
      </c>
      <c r="D954" s="8">
        <v>5</v>
      </c>
      <c r="E954" s="8">
        <v>2</v>
      </c>
      <c r="F954" s="8">
        <v>5</v>
      </c>
      <c r="G954" s="8">
        <v>9</v>
      </c>
      <c r="H954" s="8">
        <v>7</v>
      </c>
      <c r="I954" s="8">
        <v>2</v>
      </c>
      <c r="J954" s="8">
        <v>2</v>
      </c>
      <c r="K954" s="9">
        <f>((D954*D939)+(E954*E939)+(F954*F939)+(G954*G939)+(H954*H939)+(I954*I939)+(J954*J939))+$L$9</f>
        <v>4.4640000000000022</v>
      </c>
      <c r="L954" s="8">
        <f t="shared" si="251"/>
        <v>1</v>
      </c>
      <c r="M954" s="10">
        <f t="shared" si="263"/>
        <v>1</v>
      </c>
      <c r="N954" s="20">
        <f t="shared" si="252"/>
        <v>0</v>
      </c>
      <c r="O954" s="20">
        <f t="shared" si="260"/>
        <v>0</v>
      </c>
      <c r="P954" s="20">
        <f t="shared" si="253"/>
        <v>0</v>
      </c>
      <c r="Q954" s="20">
        <f t="shared" si="261"/>
        <v>0</v>
      </c>
      <c r="R954" s="20">
        <f t="shared" si="255"/>
        <v>0</v>
      </c>
      <c r="S954" s="20">
        <f t="shared" si="256"/>
        <v>0</v>
      </c>
      <c r="T954" s="20">
        <f t="shared" si="257"/>
        <v>0</v>
      </c>
      <c r="U954" s="20">
        <f t="shared" si="262"/>
        <v>0</v>
      </c>
    </row>
    <row r="955" spans="3:21" ht="19.2" x14ac:dyDescent="0.3">
      <c r="C955" s="14">
        <v>12</v>
      </c>
      <c r="D955" s="8">
        <v>5</v>
      </c>
      <c r="E955" s="8">
        <v>2</v>
      </c>
      <c r="F955" s="8">
        <v>1</v>
      </c>
      <c r="G955" s="8">
        <v>3</v>
      </c>
      <c r="H955" s="8">
        <v>5</v>
      </c>
      <c r="I955" s="8">
        <v>9</v>
      </c>
      <c r="J955" s="8">
        <v>5</v>
      </c>
      <c r="K955" s="9">
        <f>((D955*D939)+(E955*E939)+(F955*F939)+(G955*G939)+(H955*H939)+(I955*I939)+(J955*J939))+$L$9</f>
        <v>3.6099999999999977</v>
      </c>
      <c r="L955" s="8">
        <f t="shared" si="251"/>
        <v>1</v>
      </c>
      <c r="M955" s="10">
        <f t="shared" si="263"/>
        <v>1</v>
      </c>
      <c r="N955" s="20">
        <f t="shared" si="252"/>
        <v>0</v>
      </c>
      <c r="O955" s="20">
        <f t="shared" si="260"/>
        <v>0</v>
      </c>
      <c r="P955" s="20">
        <f t="shared" si="253"/>
        <v>0</v>
      </c>
      <c r="Q955" s="20">
        <f t="shared" si="261"/>
        <v>0</v>
      </c>
      <c r="R955" s="20">
        <f t="shared" si="255"/>
        <v>0</v>
      </c>
      <c r="S955" s="20">
        <f t="shared" si="256"/>
        <v>0</v>
      </c>
      <c r="T955" s="20">
        <f t="shared" si="257"/>
        <v>0</v>
      </c>
      <c r="U955" s="20">
        <f t="shared" si="262"/>
        <v>0</v>
      </c>
    </row>
    <row r="956" spans="3:21" ht="19.2" x14ac:dyDescent="0.3">
      <c r="C956" s="14">
        <v>13</v>
      </c>
      <c r="D956" s="8">
        <v>4</v>
      </c>
      <c r="E956" s="8">
        <v>4</v>
      </c>
      <c r="F956" s="8">
        <v>7</v>
      </c>
      <c r="G956" s="8">
        <v>3</v>
      </c>
      <c r="H956" s="8">
        <v>5</v>
      </c>
      <c r="I956" s="8">
        <v>0</v>
      </c>
      <c r="J956" s="8">
        <v>2</v>
      </c>
      <c r="K956" s="9">
        <f>((D956*D939)+(E956*E939)+(F956*F939)+(G956*G939)+(H956*H939)+(I956*I939)+(J956*J939))+$L$9</f>
        <v>1.9339999999999993</v>
      </c>
      <c r="L956" s="8">
        <f t="shared" si="251"/>
        <v>1</v>
      </c>
      <c r="M956" s="10">
        <f t="shared" si="263"/>
        <v>-1</v>
      </c>
      <c r="N956" s="20">
        <f t="shared" si="252"/>
        <v>-2</v>
      </c>
      <c r="O956" s="20">
        <f t="shared" si="260"/>
        <v>-0.08</v>
      </c>
      <c r="P956" s="20">
        <f t="shared" si="253"/>
        <v>-0.08</v>
      </c>
      <c r="Q956" s="20">
        <f t="shared" si="261"/>
        <v>-0.14000000000000001</v>
      </c>
      <c r="R956" s="20">
        <f t="shared" si="255"/>
        <v>-0.06</v>
      </c>
      <c r="S956" s="20">
        <f t="shared" si="256"/>
        <v>-0.1</v>
      </c>
      <c r="T956" s="20">
        <f t="shared" si="257"/>
        <v>0</v>
      </c>
      <c r="U956" s="20">
        <f t="shared" si="262"/>
        <v>-0.04</v>
      </c>
    </row>
    <row r="957" spans="3:21" ht="19.2" x14ac:dyDescent="0.3">
      <c r="C957" s="14">
        <v>14</v>
      </c>
      <c r="D957" s="8">
        <v>4</v>
      </c>
      <c r="E957" s="8">
        <v>1</v>
      </c>
      <c r="F957" s="8">
        <v>3</v>
      </c>
      <c r="G957" s="8">
        <v>3</v>
      </c>
      <c r="H957" s="8">
        <v>9</v>
      </c>
      <c r="I957" s="8">
        <v>4</v>
      </c>
      <c r="J957" s="8">
        <v>1</v>
      </c>
      <c r="K957" s="9">
        <f>((D957*D939)+(E957*E939)+(F957*F939)+(G957*G939)+(H957*H939)+(I957*I939)+(J957*J939))+$L$9</f>
        <v>1.346000000000001</v>
      </c>
      <c r="L957" s="8">
        <f t="shared" si="251"/>
        <v>1</v>
      </c>
      <c r="M957" s="10">
        <f t="shared" si="263"/>
        <v>-1</v>
      </c>
      <c r="N957" s="20">
        <f t="shared" si="252"/>
        <v>-2</v>
      </c>
      <c r="O957" s="20">
        <f t="shared" si="260"/>
        <v>-0.08</v>
      </c>
      <c r="P957" s="20">
        <f t="shared" si="253"/>
        <v>-0.02</v>
      </c>
      <c r="Q957" s="20">
        <f t="shared" si="261"/>
        <v>-0.06</v>
      </c>
      <c r="R957" s="20">
        <f t="shared" si="255"/>
        <v>-0.06</v>
      </c>
      <c r="S957" s="20">
        <f t="shared" si="256"/>
        <v>-0.18</v>
      </c>
      <c r="T957" s="20">
        <f t="shared" si="257"/>
        <v>-0.08</v>
      </c>
      <c r="U957" s="20">
        <f t="shared" si="262"/>
        <v>-0.02</v>
      </c>
    </row>
    <row r="958" spans="3:21" ht="19.2" x14ac:dyDescent="0.3">
      <c r="C958" s="14">
        <v>15</v>
      </c>
      <c r="D958" s="8">
        <v>4</v>
      </c>
      <c r="E958" s="8">
        <v>5</v>
      </c>
      <c r="F958" s="8">
        <v>8</v>
      </c>
      <c r="G958" s="8">
        <v>6</v>
      </c>
      <c r="H958" s="8">
        <v>6</v>
      </c>
      <c r="I958" s="8">
        <v>5</v>
      </c>
      <c r="J958" s="8">
        <v>7</v>
      </c>
      <c r="K958" s="9">
        <f>((D958*D939)+(E958*E939)+(F958*F939)+(G958*G939)+(H958*H939)+(I958*I939)+(J958*J939))+$L$9</f>
        <v>7.019999999999996</v>
      </c>
      <c r="L958" s="8">
        <f t="shared" si="251"/>
        <v>1</v>
      </c>
      <c r="M958" s="10">
        <f t="shared" si="263"/>
        <v>-1</v>
      </c>
      <c r="N958" s="20">
        <f t="shared" si="252"/>
        <v>-2</v>
      </c>
      <c r="O958" s="20">
        <f t="shared" si="260"/>
        <v>-0.08</v>
      </c>
      <c r="P958" s="20">
        <f t="shared" si="253"/>
        <v>-0.1</v>
      </c>
      <c r="Q958" s="20">
        <f t="shared" si="261"/>
        <v>-0.16</v>
      </c>
      <c r="R958" s="20">
        <f t="shared" si="255"/>
        <v>-0.12</v>
      </c>
      <c r="S958" s="20">
        <f t="shared" si="256"/>
        <v>-0.12</v>
      </c>
      <c r="T958" s="20">
        <f t="shared" si="257"/>
        <v>-0.1</v>
      </c>
      <c r="U958" s="20">
        <f t="shared" si="262"/>
        <v>-0.14000000000000001</v>
      </c>
    </row>
    <row r="959" spans="3:21" ht="19.2" x14ac:dyDescent="0.3">
      <c r="C959" s="14">
        <v>16</v>
      </c>
      <c r="D959" s="8">
        <v>4</v>
      </c>
      <c r="E959" s="8">
        <v>2</v>
      </c>
      <c r="F959" s="8">
        <v>6</v>
      </c>
      <c r="G959" s="8">
        <v>1</v>
      </c>
      <c r="H959" s="8">
        <v>6</v>
      </c>
      <c r="I959" s="8">
        <v>3</v>
      </c>
      <c r="J959" s="8">
        <v>5</v>
      </c>
      <c r="K959" s="9">
        <f>((D959*D939)+(E959*E939)+(F959*F939)+(G959*G939)+(H959*H939)+(I959*I939)+(J959*J939))+$L$9</f>
        <v>2.1579999999999995</v>
      </c>
      <c r="L959" s="8">
        <f t="shared" si="251"/>
        <v>1</v>
      </c>
      <c r="M959" s="10">
        <f t="shared" si="263"/>
        <v>-1</v>
      </c>
      <c r="N959" s="20">
        <f t="shared" si="252"/>
        <v>-2</v>
      </c>
      <c r="O959" s="20">
        <f t="shared" si="260"/>
        <v>-0.08</v>
      </c>
      <c r="P959" s="20">
        <f t="shared" si="253"/>
        <v>-0.04</v>
      </c>
      <c r="Q959" s="20">
        <f t="shared" si="261"/>
        <v>-0.12</v>
      </c>
      <c r="R959" s="20">
        <f t="shared" si="255"/>
        <v>-0.02</v>
      </c>
      <c r="S959" s="20">
        <f t="shared" si="256"/>
        <v>-0.12</v>
      </c>
      <c r="T959" s="20">
        <f t="shared" si="257"/>
        <v>-0.06</v>
      </c>
      <c r="U959" s="20">
        <f t="shared" si="262"/>
        <v>-0.1</v>
      </c>
    </row>
    <row r="960" spans="3:21" ht="19.2" x14ac:dyDescent="0.3">
      <c r="C960" s="14">
        <v>17</v>
      </c>
      <c r="D960" s="8">
        <v>4</v>
      </c>
      <c r="E960" s="8">
        <v>7</v>
      </c>
      <c r="F960" s="8">
        <v>3</v>
      </c>
      <c r="G960" s="8">
        <v>3</v>
      </c>
      <c r="H960" s="8">
        <v>9</v>
      </c>
      <c r="I960" s="8">
        <v>7</v>
      </c>
      <c r="J960" s="8">
        <v>7</v>
      </c>
      <c r="K960" s="9">
        <f>((D960*D939)+(E960*E939)+(F960*F939)+(G960*G939)+(H960*H939)+(I960*I939)+(J960*J939))+$L$9</f>
        <v>6.139999999999997</v>
      </c>
      <c r="L960" s="8">
        <f t="shared" si="251"/>
        <v>1</v>
      </c>
      <c r="M960" s="10">
        <f t="shared" si="263"/>
        <v>1</v>
      </c>
      <c r="N960" s="20">
        <f t="shared" si="252"/>
        <v>0</v>
      </c>
      <c r="O960" s="20">
        <f t="shared" si="260"/>
        <v>0</v>
      </c>
      <c r="P960" s="20">
        <f t="shared" si="253"/>
        <v>0</v>
      </c>
      <c r="Q960" s="20">
        <f t="shared" si="261"/>
        <v>0</v>
      </c>
      <c r="R960" s="20">
        <f t="shared" si="255"/>
        <v>0</v>
      </c>
      <c r="S960" s="20">
        <f t="shared" si="256"/>
        <v>0</v>
      </c>
      <c r="T960" s="20">
        <f t="shared" si="257"/>
        <v>0</v>
      </c>
      <c r="U960" s="20">
        <f t="shared" si="262"/>
        <v>0</v>
      </c>
    </row>
    <row r="961" spans="3:21" ht="19.2" x14ac:dyDescent="0.3">
      <c r="C961" s="14">
        <v>18</v>
      </c>
      <c r="D961" s="8">
        <v>4</v>
      </c>
      <c r="E961" s="8">
        <v>9</v>
      </c>
      <c r="F961" s="8">
        <v>6</v>
      </c>
      <c r="G961" s="8">
        <v>5</v>
      </c>
      <c r="H961" s="8">
        <v>8</v>
      </c>
      <c r="I961" s="8">
        <v>2</v>
      </c>
      <c r="J961" s="8">
        <v>2</v>
      </c>
      <c r="K961" s="9">
        <f>((D961*D939)+(E961*E939)+(F961*F939)+(G961*G939)+(H961*H939)+(I961*I939)+(J961*J939))+$L$9</f>
        <v>5.2719999999999967</v>
      </c>
      <c r="L961" s="8">
        <f t="shared" si="251"/>
        <v>1</v>
      </c>
      <c r="M961" s="10">
        <f t="shared" si="263"/>
        <v>1</v>
      </c>
      <c r="N961" s="20">
        <f t="shared" si="252"/>
        <v>0</v>
      </c>
      <c r="O961" s="20">
        <f t="shared" si="260"/>
        <v>0</v>
      </c>
      <c r="P961" s="20">
        <f t="shared" si="253"/>
        <v>0</v>
      </c>
      <c r="Q961" s="20">
        <f t="shared" si="261"/>
        <v>0</v>
      </c>
      <c r="R961" s="20">
        <f t="shared" si="255"/>
        <v>0</v>
      </c>
      <c r="S961" s="20">
        <f t="shared" si="256"/>
        <v>0</v>
      </c>
      <c r="T961" s="20">
        <f t="shared" si="257"/>
        <v>0</v>
      </c>
      <c r="U961" s="20">
        <f t="shared" si="262"/>
        <v>0</v>
      </c>
    </row>
    <row r="962" spans="3:21" ht="19.2" x14ac:dyDescent="0.3">
      <c r="C962" s="14">
        <v>19</v>
      </c>
      <c r="D962" s="8">
        <v>4</v>
      </c>
      <c r="E962" s="8">
        <v>4</v>
      </c>
      <c r="F962" s="8">
        <v>1</v>
      </c>
      <c r="G962" s="8">
        <v>5</v>
      </c>
      <c r="H962" s="8">
        <v>9</v>
      </c>
      <c r="I962" s="8">
        <v>1</v>
      </c>
      <c r="J962" s="8">
        <v>5</v>
      </c>
      <c r="K962" s="9">
        <f>((D962*D939)+(E962*E939)+(F962*F939)+(G962*G939)+(H962*H939)+(I962*I939)+(J962*J939))+$L$9</f>
        <v>2.8800000000000026</v>
      </c>
      <c r="L962" s="8">
        <f t="shared" si="251"/>
        <v>1</v>
      </c>
      <c r="M962" s="10">
        <f t="shared" si="263"/>
        <v>-1</v>
      </c>
      <c r="N962" s="20">
        <f t="shared" si="252"/>
        <v>-2</v>
      </c>
      <c r="O962" s="20">
        <f t="shared" si="260"/>
        <v>-0.08</v>
      </c>
      <c r="P962" s="20">
        <f t="shared" si="253"/>
        <v>-0.08</v>
      </c>
      <c r="Q962" s="20">
        <f t="shared" si="261"/>
        <v>-0.02</v>
      </c>
      <c r="R962" s="20">
        <f t="shared" si="255"/>
        <v>-0.1</v>
      </c>
      <c r="S962" s="20">
        <f t="shared" si="256"/>
        <v>-0.18</v>
      </c>
      <c r="T962" s="20">
        <f t="shared" si="257"/>
        <v>-0.02</v>
      </c>
      <c r="U962" s="20">
        <f t="shared" si="262"/>
        <v>-0.1</v>
      </c>
    </row>
    <row r="963" spans="3:21" ht="19.2" x14ac:dyDescent="0.3">
      <c r="C963" s="14">
        <v>20</v>
      </c>
      <c r="D963" s="8">
        <v>4</v>
      </c>
      <c r="E963" s="8">
        <v>6</v>
      </c>
      <c r="F963" s="8">
        <v>9</v>
      </c>
      <c r="G963" s="8">
        <v>8</v>
      </c>
      <c r="H963" s="8">
        <v>4</v>
      </c>
      <c r="I963" s="8">
        <v>4</v>
      </c>
      <c r="J963" s="8">
        <v>7</v>
      </c>
      <c r="K963" s="9">
        <f>((D963*D939)+(E963*E939)+(F963*F939)+(G963*G939)+(H963*H939)+(I963*I939)+(J963*J939))+$L$9</f>
        <v>7.8219999999999974</v>
      </c>
      <c r="L963" s="8">
        <f t="shared" si="251"/>
        <v>1</v>
      </c>
      <c r="M963" s="10">
        <f t="shared" si="263"/>
        <v>-1</v>
      </c>
      <c r="N963" s="20">
        <f t="shared" si="252"/>
        <v>-2</v>
      </c>
      <c r="O963" s="20">
        <f t="shared" si="260"/>
        <v>-0.08</v>
      </c>
      <c r="P963" s="20">
        <f t="shared" si="253"/>
        <v>-0.12</v>
      </c>
      <c r="Q963" s="20">
        <f t="shared" si="261"/>
        <v>-0.18</v>
      </c>
      <c r="R963" s="20">
        <f t="shared" si="255"/>
        <v>-0.16</v>
      </c>
      <c r="S963" s="20">
        <f t="shared" si="256"/>
        <v>-0.08</v>
      </c>
      <c r="T963" s="20">
        <f t="shared" si="257"/>
        <v>-0.08</v>
      </c>
      <c r="U963" s="20">
        <f t="shared" si="262"/>
        <v>-0.14000000000000001</v>
      </c>
    </row>
    <row r="964" spans="3:21" ht="19.2" x14ac:dyDescent="0.3">
      <c r="C964" s="14">
        <v>21</v>
      </c>
      <c r="D964" s="8">
        <v>5</v>
      </c>
      <c r="E964" s="8">
        <v>2</v>
      </c>
      <c r="F964" s="8">
        <v>4</v>
      </c>
      <c r="G964" s="8">
        <v>0</v>
      </c>
      <c r="H964" s="8">
        <v>9</v>
      </c>
      <c r="I964" s="8">
        <v>1</v>
      </c>
      <c r="J964" s="8">
        <v>6</v>
      </c>
      <c r="K964" s="9">
        <f>((D964*D939)+(E964*E939)+(F964*F939)+(G964*G939)+(H964*H939)+(I964*I939)+(J964*J939))+$L$9</f>
        <v>1.7560000000000002</v>
      </c>
      <c r="L964" s="8">
        <f t="shared" si="251"/>
        <v>1</v>
      </c>
      <c r="M964" s="10">
        <f t="shared" si="263"/>
        <v>1</v>
      </c>
      <c r="N964" s="20">
        <f t="shared" si="252"/>
        <v>0</v>
      </c>
      <c r="O964" s="20">
        <f t="shared" si="260"/>
        <v>0</v>
      </c>
      <c r="P964" s="20">
        <f t="shared" si="253"/>
        <v>0</v>
      </c>
      <c r="Q964" s="20">
        <f t="shared" si="261"/>
        <v>0</v>
      </c>
      <c r="R964" s="20">
        <f t="shared" si="255"/>
        <v>0</v>
      </c>
      <c r="S964" s="20">
        <f t="shared" si="256"/>
        <v>0</v>
      </c>
      <c r="T964" s="20">
        <f t="shared" si="257"/>
        <v>0</v>
      </c>
      <c r="U964" s="20">
        <f t="shared" si="262"/>
        <v>0</v>
      </c>
    </row>
    <row r="965" spans="3:21" ht="19.2" x14ac:dyDescent="0.3">
      <c r="C965" s="14">
        <v>22</v>
      </c>
      <c r="D965" s="8">
        <v>3</v>
      </c>
      <c r="E965" s="8">
        <v>9</v>
      </c>
      <c r="F965" s="8">
        <v>1</v>
      </c>
      <c r="G965" s="8">
        <v>7</v>
      </c>
      <c r="H965" s="8">
        <v>4</v>
      </c>
      <c r="I965" s="8">
        <v>7</v>
      </c>
      <c r="J965" s="8">
        <v>1</v>
      </c>
      <c r="K965" s="9">
        <f>((D965*D939)+(E965*E939)+(F965*F939)+(G965*G939)+(H965*H939)+(I965*I939)+(J965*J939))+$L$9</f>
        <v>4.7999999999999972</v>
      </c>
      <c r="L965" s="8">
        <f t="shared" si="251"/>
        <v>1</v>
      </c>
      <c r="M965" s="10">
        <f t="shared" si="263"/>
        <v>-1</v>
      </c>
      <c r="N965" s="20">
        <f t="shared" si="252"/>
        <v>-2</v>
      </c>
      <c r="O965" s="20">
        <f t="shared" si="260"/>
        <v>-0.06</v>
      </c>
      <c r="P965" s="20">
        <f t="shared" si="253"/>
        <v>-0.18</v>
      </c>
      <c r="Q965" s="20">
        <f t="shared" si="261"/>
        <v>-0.02</v>
      </c>
      <c r="R965" s="20">
        <f t="shared" si="255"/>
        <v>-0.14000000000000001</v>
      </c>
      <c r="S965" s="20">
        <f t="shared" si="256"/>
        <v>-0.08</v>
      </c>
      <c r="T965" s="20">
        <f t="shared" si="257"/>
        <v>-0.14000000000000001</v>
      </c>
      <c r="U965" s="20">
        <f t="shared" si="262"/>
        <v>-0.02</v>
      </c>
    </row>
    <row r="966" spans="3:21" ht="19.2" x14ac:dyDescent="0.3">
      <c r="C966" s="14">
        <v>23</v>
      </c>
      <c r="D966" s="8">
        <v>3</v>
      </c>
      <c r="E966" s="8">
        <v>4</v>
      </c>
      <c r="F966" s="8">
        <v>3</v>
      </c>
      <c r="G966" s="8">
        <v>0</v>
      </c>
      <c r="H966" s="8">
        <v>8</v>
      </c>
      <c r="I966" s="8">
        <v>3</v>
      </c>
      <c r="J966" s="8">
        <v>5</v>
      </c>
      <c r="K966" s="9">
        <f>((D966*D939)+(E966*E939)+(F966*F939)+(G966*G939)+(H966*H939)+(I966*I939)+(J966*J939))+$L$9</f>
        <v>1.4819999999999984</v>
      </c>
      <c r="L966" s="8">
        <f t="shared" si="251"/>
        <v>1</v>
      </c>
      <c r="M966" s="10">
        <f t="shared" si="263"/>
        <v>-1</v>
      </c>
      <c r="N966" s="20">
        <f t="shared" si="252"/>
        <v>-2</v>
      </c>
      <c r="O966" s="20">
        <f t="shared" si="260"/>
        <v>-0.06</v>
      </c>
      <c r="P966" s="20">
        <f t="shared" si="253"/>
        <v>-0.08</v>
      </c>
      <c r="Q966" s="20">
        <f t="shared" si="261"/>
        <v>-0.06</v>
      </c>
      <c r="R966" s="20">
        <f t="shared" si="255"/>
        <v>0</v>
      </c>
      <c r="S966" s="20">
        <f t="shared" si="256"/>
        <v>-0.16</v>
      </c>
      <c r="T966" s="20">
        <f t="shared" si="257"/>
        <v>-0.06</v>
      </c>
      <c r="U966" s="20">
        <f t="shared" si="262"/>
        <v>-0.1</v>
      </c>
    </row>
    <row r="967" spans="3:21" ht="19.2" x14ac:dyDescent="0.3">
      <c r="C967" s="14">
        <v>24</v>
      </c>
      <c r="D967" s="8">
        <v>4</v>
      </c>
      <c r="E967" s="8">
        <v>1</v>
      </c>
      <c r="F967" s="8">
        <v>4</v>
      </c>
      <c r="G967" s="8">
        <v>8</v>
      </c>
      <c r="H967" s="8">
        <v>9</v>
      </c>
      <c r="I967" s="8">
        <v>3</v>
      </c>
      <c r="J967" s="8">
        <v>3</v>
      </c>
      <c r="K967" s="9">
        <f>((D967*D939)+(E967*E939)+(F967*F939)+(G967*G939)+(H967*H939)+(I967*I939)+(J967*J939))+$L$9</f>
        <v>3.9660000000000046</v>
      </c>
      <c r="L967" s="8">
        <f t="shared" si="251"/>
        <v>1</v>
      </c>
      <c r="M967" s="10">
        <f t="shared" si="263"/>
        <v>-1</v>
      </c>
      <c r="N967" s="20">
        <f t="shared" si="252"/>
        <v>-2</v>
      </c>
      <c r="O967" s="20">
        <f t="shared" si="260"/>
        <v>-0.08</v>
      </c>
      <c r="P967" s="20">
        <f t="shared" si="253"/>
        <v>-0.02</v>
      </c>
      <c r="Q967" s="20">
        <f t="shared" si="261"/>
        <v>-0.08</v>
      </c>
      <c r="R967" s="20">
        <f t="shared" si="255"/>
        <v>-0.16</v>
      </c>
      <c r="S967" s="20">
        <f t="shared" si="256"/>
        <v>-0.18</v>
      </c>
      <c r="T967" s="20">
        <f t="shared" si="257"/>
        <v>-0.06</v>
      </c>
      <c r="U967" s="20">
        <f t="shared" si="262"/>
        <v>-0.06</v>
      </c>
    </row>
    <row r="968" spans="3:21" ht="19.2" x14ac:dyDescent="0.3">
      <c r="C968" s="14">
        <v>25</v>
      </c>
      <c r="D968" s="8">
        <v>5</v>
      </c>
      <c r="E968" s="8">
        <v>2</v>
      </c>
      <c r="F968" s="8">
        <v>5</v>
      </c>
      <c r="G968" s="8">
        <v>4</v>
      </c>
      <c r="H968" s="8">
        <v>7</v>
      </c>
      <c r="I968" s="8">
        <v>6</v>
      </c>
      <c r="J968" s="8">
        <v>2</v>
      </c>
      <c r="K968" s="9">
        <f>((D968*D939)+(E968*E939)+(F968*F939)+(G968*G939)+(H968*H939)+(I968*I939)+(J968*J939))+$L$9</f>
        <v>3.6740000000000013</v>
      </c>
      <c r="L968" s="8">
        <f t="shared" si="251"/>
        <v>1</v>
      </c>
      <c r="M968" s="10">
        <f t="shared" si="263"/>
        <v>1</v>
      </c>
      <c r="N968" s="20">
        <f t="shared" si="252"/>
        <v>0</v>
      </c>
      <c r="O968" s="20">
        <f t="shared" si="260"/>
        <v>0</v>
      </c>
      <c r="P968" s="20">
        <f t="shared" si="253"/>
        <v>0</v>
      </c>
      <c r="Q968" s="20">
        <f t="shared" si="261"/>
        <v>0</v>
      </c>
      <c r="R968" s="20">
        <f t="shared" si="255"/>
        <v>0</v>
      </c>
      <c r="S968" s="20">
        <f t="shared" si="256"/>
        <v>0</v>
      </c>
      <c r="T968" s="20">
        <f t="shared" si="257"/>
        <v>0</v>
      </c>
      <c r="U968" s="20">
        <f t="shared" si="262"/>
        <v>0</v>
      </c>
    </row>
    <row r="969" spans="3:21" ht="19.2" x14ac:dyDescent="0.3">
      <c r="C969" s="14">
        <v>26</v>
      </c>
      <c r="D969" s="8">
        <v>3</v>
      </c>
      <c r="E969" s="8">
        <v>9</v>
      </c>
      <c r="F969" s="8">
        <v>9</v>
      </c>
      <c r="G969" s="8">
        <v>0</v>
      </c>
      <c r="H969" s="8">
        <v>9</v>
      </c>
      <c r="I969" s="8">
        <v>0</v>
      </c>
      <c r="J969" s="8">
        <v>9</v>
      </c>
      <c r="K969" s="9">
        <f>((D969*D939)+(E969*E939)+(F969*F939)+(G969*G939)+(H969*H939)+(I969*I939)+(J969*J939))+$L$9</f>
        <v>5.3859999999999957</v>
      </c>
      <c r="L969" s="8">
        <f t="shared" si="251"/>
        <v>1</v>
      </c>
      <c r="M969" s="10">
        <f t="shared" si="263"/>
        <v>-1</v>
      </c>
      <c r="N969" s="20">
        <f t="shared" si="252"/>
        <v>-2</v>
      </c>
      <c r="O969" s="20">
        <f t="shared" si="260"/>
        <v>-0.06</v>
      </c>
      <c r="P969" s="20">
        <f t="shared" si="253"/>
        <v>-0.18</v>
      </c>
      <c r="Q969" s="20">
        <f t="shared" si="261"/>
        <v>-0.18</v>
      </c>
      <c r="R969" s="20">
        <f t="shared" si="255"/>
        <v>0</v>
      </c>
      <c r="S969" s="20">
        <f t="shared" si="256"/>
        <v>-0.18</v>
      </c>
      <c r="T969" s="20">
        <f t="shared" si="257"/>
        <v>0</v>
      </c>
      <c r="U969" s="20">
        <f t="shared" si="262"/>
        <v>-0.18</v>
      </c>
    </row>
    <row r="970" spans="3:21" ht="19.2" x14ac:dyDescent="0.3">
      <c r="C970" s="14">
        <v>27</v>
      </c>
      <c r="D970" s="8">
        <v>5</v>
      </c>
      <c r="E970" s="8">
        <v>3</v>
      </c>
      <c r="F970" s="8">
        <v>3</v>
      </c>
      <c r="G970" s="8">
        <v>8</v>
      </c>
      <c r="H970" s="8">
        <v>2</v>
      </c>
      <c r="I970" s="8">
        <v>0</v>
      </c>
      <c r="J970" s="8">
        <v>3</v>
      </c>
      <c r="K970" s="9">
        <f>((D970*D939)+(E970*E939)+(F970*F939)+(G970*G939)+(H970*H939)+(I970*I939)+(J970*J939))+$L$9</f>
        <v>2.6680000000000028</v>
      </c>
      <c r="L970" s="8">
        <f t="shared" si="251"/>
        <v>1</v>
      </c>
      <c r="M970" s="10">
        <f t="shared" si="263"/>
        <v>1</v>
      </c>
      <c r="N970" s="20">
        <f t="shared" si="252"/>
        <v>0</v>
      </c>
      <c r="O970" s="20">
        <f t="shared" si="260"/>
        <v>0</v>
      </c>
      <c r="P970" s="20">
        <f t="shared" si="253"/>
        <v>0</v>
      </c>
      <c r="Q970" s="20">
        <f t="shared" si="261"/>
        <v>0</v>
      </c>
      <c r="R970" s="20">
        <f t="shared" si="255"/>
        <v>0</v>
      </c>
      <c r="S970" s="20">
        <f t="shared" si="256"/>
        <v>0</v>
      </c>
      <c r="T970" s="20">
        <f t="shared" si="257"/>
        <v>0</v>
      </c>
      <c r="U970" s="20">
        <f t="shared" si="262"/>
        <v>0</v>
      </c>
    </row>
    <row r="971" spans="3:21" ht="19.2" x14ac:dyDescent="0.3">
      <c r="C971" s="14">
        <v>28</v>
      </c>
      <c r="D971" s="8">
        <v>4</v>
      </c>
      <c r="E971" s="8">
        <v>3</v>
      </c>
      <c r="F971" s="8">
        <v>8</v>
      </c>
      <c r="G971" s="8">
        <v>2</v>
      </c>
      <c r="H971" s="8">
        <v>1</v>
      </c>
      <c r="I971" s="8">
        <v>7</v>
      </c>
      <c r="J971" s="8">
        <v>9</v>
      </c>
      <c r="K971" s="9">
        <f>((D971*D939)+(E971*E939)+(F971*F939)+(G971*G939)+(H971*H939)+(I971*I939)+(J971*J939))+$L$9</f>
        <v>5.1139999999999954</v>
      </c>
      <c r="L971" s="8">
        <f t="shared" si="251"/>
        <v>1</v>
      </c>
      <c r="M971" s="10">
        <f t="shared" si="263"/>
        <v>-1</v>
      </c>
      <c r="N971" s="20">
        <f t="shared" si="252"/>
        <v>-2</v>
      </c>
      <c r="O971" s="20">
        <f t="shared" si="260"/>
        <v>-0.08</v>
      </c>
      <c r="P971" s="20">
        <f t="shared" si="253"/>
        <v>-0.06</v>
      </c>
      <c r="Q971" s="20">
        <f t="shared" si="261"/>
        <v>-0.16</v>
      </c>
      <c r="R971" s="20">
        <f t="shared" si="255"/>
        <v>-0.04</v>
      </c>
      <c r="S971" s="20">
        <f t="shared" si="256"/>
        <v>-0.02</v>
      </c>
      <c r="T971" s="20">
        <f t="shared" si="257"/>
        <v>-0.14000000000000001</v>
      </c>
      <c r="U971" s="20">
        <f t="shared" si="262"/>
        <v>-0.18</v>
      </c>
    </row>
    <row r="972" spans="3:21" ht="19.2" x14ac:dyDescent="0.3">
      <c r="C972" s="14">
        <v>29</v>
      </c>
      <c r="D972" s="8">
        <v>4</v>
      </c>
      <c r="E972" s="8">
        <v>7</v>
      </c>
      <c r="F972" s="8">
        <v>3</v>
      </c>
      <c r="G972" s="8">
        <v>7</v>
      </c>
      <c r="H972" s="8">
        <v>9</v>
      </c>
      <c r="I972" s="8">
        <v>7</v>
      </c>
      <c r="J972" s="8">
        <v>0</v>
      </c>
      <c r="K972" s="9">
        <f>((D972*D939)+(E972*E939)+(F972*F939)+(G972*G939)+(H972*H939)+(I972*I939)+(J972*J939))+$L$9</f>
        <v>5.6359999999999992</v>
      </c>
      <c r="L972" s="8">
        <f t="shared" si="251"/>
        <v>1</v>
      </c>
      <c r="M972" s="10">
        <f t="shared" si="263"/>
        <v>1</v>
      </c>
      <c r="N972" s="20">
        <f t="shared" si="252"/>
        <v>0</v>
      </c>
      <c r="O972" s="20">
        <f t="shared" si="260"/>
        <v>0</v>
      </c>
      <c r="P972" s="20">
        <f t="shared" si="253"/>
        <v>0</v>
      </c>
      <c r="Q972" s="20">
        <f t="shared" si="261"/>
        <v>0</v>
      </c>
      <c r="R972" s="20">
        <f t="shared" si="255"/>
        <v>0</v>
      </c>
      <c r="S972" s="20">
        <f t="shared" si="256"/>
        <v>0</v>
      </c>
      <c r="T972" s="20">
        <f t="shared" si="257"/>
        <v>0</v>
      </c>
      <c r="U972" s="20">
        <f t="shared" si="262"/>
        <v>0</v>
      </c>
    </row>
    <row r="973" spans="3:21" ht="19.2" x14ac:dyDescent="0.3">
      <c r="C973" s="14">
        <v>30</v>
      </c>
      <c r="D973" s="8">
        <v>4</v>
      </c>
      <c r="E973" s="8">
        <v>2</v>
      </c>
      <c r="F973" s="8">
        <v>3</v>
      </c>
      <c r="G973" s="8">
        <v>9</v>
      </c>
      <c r="H973" s="8">
        <v>3</v>
      </c>
      <c r="I973" s="8">
        <v>7</v>
      </c>
      <c r="J973" s="8">
        <v>4</v>
      </c>
      <c r="K973" s="9">
        <f>((D973*D939)+(E973*E939)+(F973*F939)+(G973*G939)+(H973*H939)+(I973*I939)+(J973*J939))+$L$9</f>
        <v>4.968</v>
      </c>
      <c r="L973" s="8">
        <f t="shared" si="251"/>
        <v>1</v>
      </c>
      <c r="M973" s="10">
        <f t="shared" si="263"/>
        <v>-1</v>
      </c>
      <c r="N973" s="20">
        <f t="shared" si="252"/>
        <v>-2</v>
      </c>
      <c r="O973" s="20">
        <f t="shared" si="260"/>
        <v>-0.08</v>
      </c>
      <c r="P973" s="20">
        <f t="shared" si="253"/>
        <v>-0.04</v>
      </c>
      <c r="Q973" s="20">
        <f t="shared" si="261"/>
        <v>-0.06</v>
      </c>
      <c r="R973" s="20">
        <f t="shared" si="255"/>
        <v>-0.18</v>
      </c>
      <c r="S973" s="20">
        <f t="shared" si="256"/>
        <v>-0.06</v>
      </c>
      <c r="T973" s="20">
        <f t="shared" si="257"/>
        <v>-0.14000000000000001</v>
      </c>
      <c r="U973" s="20">
        <f t="shared" si="262"/>
        <v>-0.08</v>
      </c>
    </row>
    <row r="974" spans="3:21" ht="19.2" x14ac:dyDescent="0.3">
      <c r="C974" s="14">
        <v>31</v>
      </c>
      <c r="D974" s="8">
        <v>4</v>
      </c>
      <c r="E974" s="8">
        <v>7</v>
      </c>
      <c r="F974" s="8">
        <v>7</v>
      </c>
      <c r="G974" s="8">
        <v>6</v>
      </c>
      <c r="H974" s="8">
        <v>9</v>
      </c>
      <c r="I974" s="8">
        <v>0</v>
      </c>
      <c r="J974" s="8">
        <v>6</v>
      </c>
      <c r="K974" s="9">
        <f>((D974*D939)+(E974*E939)+(F974*F939)+(G974*G939)+(H974*H939)+(I974*I939)+(J974*J939))+$L$9</f>
        <v>6.0519999999999978</v>
      </c>
      <c r="L974" s="8">
        <f t="shared" si="251"/>
        <v>1</v>
      </c>
      <c r="M974" s="10">
        <f t="shared" si="263"/>
        <v>1</v>
      </c>
      <c r="N974" s="20">
        <f t="shared" si="252"/>
        <v>0</v>
      </c>
      <c r="O974" s="20">
        <f t="shared" si="260"/>
        <v>0</v>
      </c>
      <c r="P974" s="20">
        <f t="shared" si="253"/>
        <v>0</v>
      </c>
      <c r="Q974" s="20">
        <f t="shared" si="261"/>
        <v>0</v>
      </c>
      <c r="R974" s="20">
        <f t="shared" si="255"/>
        <v>0</v>
      </c>
      <c r="S974" s="20">
        <f t="shared" si="256"/>
        <v>0</v>
      </c>
      <c r="T974" s="20">
        <f t="shared" si="257"/>
        <v>0</v>
      </c>
      <c r="U974" s="20">
        <f t="shared" si="262"/>
        <v>0</v>
      </c>
    </row>
    <row r="975" spans="3:21" ht="19.2" x14ac:dyDescent="0.3">
      <c r="C975" s="14">
        <v>32</v>
      </c>
      <c r="D975" s="8">
        <v>4</v>
      </c>
      <c r="E975" s="8">
        <v>1</v>
      </c>
      <c r="F975" s="8">
        <v>6</v>
      </c>
      <c r="G975" s="8">
        <v>1</v>
      </c>
      <c r="H975" s="8">
        <v>8</v>
      </c>
      <c r="I975" s="8">
        <v>0</v>
      </c>
      <c r="J975" s="8">
        <v>6</v>
      </c>
      <c r="K975" s="9">
        <f>((D975*D939)+(E975*E939)+(F975*F939)+(G975*G939)+(H975*H939)+(I975*I939)+(J975*J939))+$L$9</f>
        <v>1.5240000000000009</v>
      </c>
      <c r="L975" s="8">
        <f t="shared" si="251"/>
        <v>1</v>
      </c>
      <c r="M975" s="10">
        <f t="shared" si="263"/>
        <v>-1</v>
      </c>
      <c r="N975" s="20">
        <f t="shared" si="252"/>
        <v>-2</v>
      </c>
      <c r="O975" s="20">
        <f t="shared" si="260"/>
        <v>-0.08</v>
      </c>
      <c r="P975" s="20">
        <f t="shared" si="253"/>
        <v>-0.02</v>
      </c>
      <c r="Q975" s="20">
        <f t="shared" si="261"/>
        <v>-0.12</v>
      </c>
      <c r="R975" s="20">
        <f t="shared" si="255"/>
        <v>-0.02</v>
      </c>
      <c r="S975" s="20">
        <f t="shared" si="256"/>
        <v>-0.16</v>
      </c>
      <c r="T975" s="20">
        <f t="shared" si="257"/>
        <v>0</v>
      </c>
      <c r="U975" s="20">
        <f t="shared" si="262"/>
        <v>-0.12</v>
      </c>
    </row>
    <row r="976" spans="3:21" ht="19.2" x14ac:dyDescent="0.3">
      <c r="C976" s="14">
        <v>33</v>
      </c>
      <c r="D976" s="8">
        <v>5</v>
      </c>
      <c r="E976" s="8">
        <v>1</v>
      </c>
      <c r="F976" s="8">
        <v>7</v>
      </c>
      <c r="G976" s="8">
        <v>8</v>
      </c>
      <c r="H976" s="8">
        <v>1</v>
      </c>
      <c r="I976" s="8">
        <v>6</v>
      </c>
      <c r="J976" s="8">
        <v>9</v>
      </c>
      <c r="K976" s="9">
        <f>((D976*D939)+(E976*E939)+(F976*F939)+(G976*G939)+(H976*H939)+(I976*I939)+(J976*J939))+$L$9</f>
        <v>6.6739999999999995</v>
      </c>
      <c r="L976" s="8">
        <f t="shared" si="251"/>
        <v>1</v>
      </c>
      <c r="M976" s="10">
        <f t="shared" si="263"/>
        <v>1</v>
      </c>
      <c r="N976" s="20">
        <f t="shared" si="252"/>
        <v>0</v>
      </c>
      <c r="O976" s="20">
        <f t="shared" si="260"/>
        <v>0</v>
      </c>
      <c r="P976" s="20">
        <f t="shared" si="253"/>
        <v>0</v>
      </c>
      <c r="Q976" s="20">
        <f t="shared" si="261"/>
        <v>0</v>
      </c>
      <c r="R976" s="20">
        <f t="shared" si="255"/>
        <v>0</v>
      </c>
      <c r="S976" s="20">
        <f t="shared" si="256"/>
        <v>0</v>
      </c>
      <c r="T976" s="20">
        <f t="shared" si="257"/>
        <v>0</v>
      </c>
      <c r="U976" s="20">
        <f t="shared" si="262"/>
        <v>0</v>
      </c>
    </row>
    <row r="977" spans="3:21" ht="19.2" x14ac:dyDescent="0.3">
      <c r="C977" s="14">
        <v>34</v>
      </c>
      <c r="D977" s="8">
        <v>4</v>
      </c>
      <c r="E977" s="8">
        <v>9</v>
      </c>
      <c r="F977" s="8">
        <v>3</v>
      </c>
      <c r="G977" s="8">
        <v>7</v>
      </c>
      <c r="H977" s="8">
        <v>3</v>
      </c>
      <c r="I977" s="8">
        <v>5</v>
      </c>
      <c r="J977" s="8">
        <v>9</v>
      </c>
      <c r="K977" s="9">
        <f>((D977*D939)+(E977*E939)+(F977*F939)+(G977*G939)+(H977*H939)+(I977*I939)+(J977*J939))+$L$9</f>
        <v>7.4359999999999982</v>
      </c>
      <c r="L977" s="8">
        <f t="shared" si="251"/>
        <v>1</v>
      </c>
      <c r="M977" s="10">
        <f t="shared" si="263"/>
        <v>1</v>
      </c>
      <c r="N977" s="20">
        <f t="shared" si="252"/>
        <v>0</v>
      </c>
      <c r="O977" s="20">
        <f t="shared" si="260"/>
        <v>0</v>
      </c>
      <c r="P977" s="20">
        <f t="shared" si="253"/>
        <v>0</v>
      </c>
      <c r="Q977" s="20">
        <f t="shared" si="261"/>
        <v>0</v>
      </c>
      <c r="R977" s="20">
        <f t="shared" si="255"/>
        <v>0</v>
      </c>
      <c r="S977" s="20">
        <f t="shared" si="256"/>
        <v>0</v>
      </c>
      <c r="T977" s="20">
        <f t="shared" si="257"/>
        <v>0</v>
      </c>
      <c r="U977" s="20">
        <f t="shared" si="262"/>
        <v>0</v>
      </c>
    </row>
    <row r="978" spans="3:21" ht="19.2" x14ac:dyDescent="0.3">
      <c r="C978" s="14">
        <v>35</v>
      </c>
      <c r="D978" s="8">
        <v>4</v>
      </c>
      <c r="E978" s="8">
        <v>6</v>
      </c>
      <c r="F978" s="8">
        <v>3</v>
      </c>
      <c r="G978" s="8">
        <v>3</v>
      </c>
      <c r="H978" s="8">
        <v>1</v>
      </c>
      <c r="I978" s="8">
        <v>9</v>
      </c>
      <c r="J978" s="8">
        <v>3</v>
      </c>
      <c r="K978" s="9">
        <f>((D978*D939)+(E978*E939)+(F978*F939)+(G978*G939)+(H978*H939)+(I978*I939)+(J978*J939))+$L$9</f>
        <v>3.8759999999999959</v>
      </c>
      <c r="L978" s="8">
        <f t="shared" si="251"/>
        <v>1</v>
      </c>
      <c r="M978" s="10">
        <f t="shared" si="263"/>
        <v>-1</v>
      </c>
      <c r="N978" s="20">
        <f t="shared" si="252"/>
        <v>-2</v>
      </c>
      <c r="O978" s="20">
        <f t="shared" si="260"/>
        <v>-0.08</v>
      </c>
      <c r="P978" s="20">
        <f t="shared" si="253"/>
        <v>-0.12</v>
      </c>
      <c r="Q978" s="20">
        <f t="shared" si="261"/>
        <v>-0.06</v>
      </c>
      <c r="R978" s="20">
        <f t="shared" si="255"/>
        <v>-0.06</v>
      </c>
      <c r="S978" s="20">
        <f t="shared" si="256"/>
        <v>-0.02</v>
      </c>
      <c r="T978" s="20">
        <f t="shared" si="257"/>
        <v>-0.18</v>
      </c>
      <c r="U978" s="20">
        <f t="shared" si="262"/>
        <v>-0.06</v>
      </c>
    </row>
    <row r="979" spans="3:21" ht="19.2" x14ac:dyDescent="0.3">
      <c r="C979" s="14">
        <v>36</v>
      </c>
      <c r="D979" s="8">
        <v>4</v>
      </c>
      <c r="E979" s="8">
        <v>6</v>
      </c>
      <c r="F979" s="8">
        <v>3</v>
      </c>
      <c r="G979" s="8">
        <v>6</v>
      </c>
      <c r="H979" s="8">
        <v>1</v>
      </c>
      <c r="I979" s="8">
        <v>6</v>
      </c>
      <c r="J979" s="8">
        <v>2</v>
      </c>
      <c r="K979" s="9">
        <f>((D979*D939)+(E979*E939)+(F979*F939)+(G979*G939)+(H979*H939)+(I979*I939)+(J979*J939))+$L$9</f>
        <v>3.8599999999999977</v>
      </c>
      <c r="L979" s="8">
        <f t="shared" si="251"/>
        <v>1</v>
      </c>
      <c r="M979" s="10">
        <f t="shared" si="263"/>
        <v>-1</v>
      </c>
      <c r="N979" s="20">
        <f t="shared" si="252"/>
        <v>-2</v>
      </c>
      <c r="O979" s="20">
        <f t="shared" si="260"/>
        <v>-0.08</v>
      </c>
      <c r="P979" s="20">
        <f t="shared" si="253"/>
        <v>-0.12</v>
      </c>
      <c r="Q979" s="20">
        <f t="shared" si="261"/>
        <v>-0.06</v>
      </c>
      <c r="R979" s="20">
        <f t="shared" si="255"/>
        <v>-0.12</v>
      </c>
      <c r="S979" s="20">
        <f t="shared" si="256"/>
        <v>-0.02</v>
      </c>
      <c r="T979" s="20">
        <f t="shared" si="257"/>
        <v>-0.12</v>
      </c>
      <c r="U979" s="20">
        <f t="shared" si="262"/>
        <v>-0.04</v>
      </c>
    </row>
    <row r="980" spans="3:21" ht="19.2" x14ac:dyDescent="0.3">
      <c r="C980" s="14">
        <v>37</v>
      </c>
      <c r="D980" s="8">
        <v>4</v>
      </c>
      <c r="E980" s="8">
        <v>2</v>
      </c>
      <c r="F980" s="8">
        <v>4</v>
      </c>
      <c r="G980" s="8">
        <v>4</v>
      </c>
      <c r="H980" s="8">
        <v>5</v>
      </c>
      <c r="I980" s="8">
        <v>5</v>
      </c>
      <c r="J980" s="8">
        <v>8</v>
      </c>
      <c r="K980" s="9">
        <f>((D980*D939)+(E980*E939)+(F980*F939)+(G980*G939)+(H980*H939)+(I980*I939)+(J980*J939))+$L$9</f>
        <v>4.1579999999999995</v>
      </c>
      <c r="L980" s="8">
        <f t="shared" si="251"/>
        <v>1</v>
      </c>
      <c r="M980" s="10">
        <f t="shared" si="263"/>
        <v>-1</v>
      </c>
      <c r="N980" s="20">
        <f t="shared" si="252"/>
        <v>-2</v>
      </c>
      <c r="O980" s="20">
        <f t="shared" si="260"/>
        <v>-0.08</v>
      </c>
      <c r="P980" s="20">
        <f t="shared" si="253"/>
        <v>-0.04</v>
      </c>
      <c r="Q980" s="20">
        <f t="shared" si="261"/>
        <v>-0.08</v>
      </c>
      <c r="R980" s="20">
        <f t="shared" si="255"/>
        <v>-0.08</v>
      </c>
      <c r="S980" s="20">
        <f t="shared" si="256"/>
        <v>-0.1</v>
      </c>
      <c r="T980" s="20">
        <f t="shared" si="257"/>
        <v>-0.1</v>
      </c>
      <c r="U980" s="20">
        <f t="shared" si="262"/>
        <v>-0.16</v>
      </c>
    </row>
    <row r="981" spans="3:21" ht="19.2" x14ac:dyDescent="0.3">
      <c r="C981" s="14">
        <v>38</v>
      </c>
      <c r="D981" s="8">
        <v>4</v>
      </c>
      <c r="E981" s="8">
        <v>4</v>
      </c>
      <c r="F981" s="8">
        <v>0</v>
      </c>
      <c r="G981" s="8">
        <v>1</v>
      </c>
      <c r="H981" s="8">
        <v>7</v>
      </c>
      <c r="I981" s="8">
        <v>8</v>
      </c>
      <c r="J981" s="8">
        <v>8</v>
      </c>
      <c r="K981" s="9">
        <f>((D981*D939)+(E981*E939)+(F981*F939)+(G981*G939)+(H981*H939)+(I981*I939)+(J981*J939))+$L$9</f>
        <v>3.7139999999999986</v>
      </c>
      <c r="L981" s="8">
        <f t="shared" si="251"/>
        <v>1</v>
      </c>
      <c r="M981" s="10">
        <f t="shared" si="263"/>
        <v>-1</v>
      </c>
      <c r="N981" s="20">
        <f t="shared" si="252"/>
        <v>-2</v>
      </c>
      <c r="O981" s="20">
        <f t="shared" si="260"/>
        <v>-0.08</v>
      </c>
      <c r="P981" s="20">
        <f t="shared" si="253"/>
        <v>-0.08</v>
      </c>
      <c r="Q981" s="20">
        <f t="shared" si="261"/>
        <v>0</v>
      </c>
      <c r="R981" s="20">
        <f t="shared" si="255"/>
        <v>-0.02</v>
      </c>
      <c r="S981" s="20">
        <f t="shared" si="256"/>
        <v>-0.14000000000000001</v>
      </c>
      <c r="T981" s="20">
        <f t="shared" si="257"/>
        <v>-0.16</v>
      </c>
      <c r="U981" s="20">
        <f t="shared" si="262"/>
        <v>-0.16</v>
      </c>
    </row>
    <row r="982" spans="3:21" ht="19.2" x14ac:dyDescent="0.3">
      <c r="C982" s="14">
        <v>39</v>
      </c>
      <c r="D982" s="8">
        <v>5</v>
      </c>
      <c r="E982" s="8">
        <v>2</v>
      </c>
      <c r="F982" s="8">
        <v>9</v>
      </c>
      <c r="G982" s="8">
        <v>1</v>
      </c>
      <c r="H982" s="8">
        <v>6</v>
      </c>
      <c r="I982" s="8">
        <v>6</v>
      </c>
      <c r="J982" s="8">
        <v>1</v>
      </c>
      <c r="K982" s="9">
        <f>((D982*D939)+(E982*E939)+(F982*F939)+(G982*G939)+(H982*H939)+(I982*I939)+(J982*J939))+$L$9</f>
        <v>3.1539999999999981</v>
      </c>
      <c r="L982" s="8">
        <f t="shared" si="251"/>
        <v>1</v>
      </c>
      <c r="M982" s="10">
        <f t="shared" si="263"/>
        <v>1</v>
      </c>
      <c r="N982" s="20">
        <f t="shared" si="252"/>
        <v>0</v>
      </c>
      <c r="O982" s="20">
        <f t="shared" si="260"/>
        <v>0</v>
      </c>
      <c r="P982" s="20">
        <f t="shared" si="253"/>
        <v>0</v>
      </c>
      <c r="Q982" s="20">
        <f t="shared" si="261"/>
        <v>0</v>
      </c>
      <c r="R982" s="20">
        <f t="shared" si="255"/>
        <v>0</v>
      </c>
      <c r="S982" s="20">
        <f t="shared" si="256"/>
        <v>0</v>
      </c>
      <c r="T982" s="20">
        <f t="shared" si="257"/>
        <v>0</v>
      </c>
      <c r="U982" s="20">
        <f t="shared" si="262"/>
        <v>0</v>
      </c>
    </row>
    <row r="983" spans="3:21" ht="19.2" x14ac:dyDescent="0.3">
      <c r="C983" s="14">
        <v>40</v>
      </c>
      <c r="D983" s="8">
        <v>5</v>
      </c>
      <c r="E983" s="8">
        <v>1</v>
      </c>
      <c r="F983" s="8">
        <v>7</v>
      </c>
      <c r="G983" s="8">
        <v>1</v>
      </c>
      <c r="H983" s="8">
        <v>1</v>
      </c>
      <c r="I983" s="8">
        <v>6</v>
      </c>
      <c r="J983" s="8">
        <v>5</v>
      </c>
      <c r="K983" s="9">
        <f>((D983*D939)+(E983*E939)+(F983*F939)+(G983*G939)+(H983*H939)+(I983*I939)+(J983*J939))+$L$9</f>
        <v>2.6159999999999979</v>
      </c>
      <c r="L983" s="8">
        <f t="shared" si="251"/>
        <v>1</v>
      </c>
      <c r="M983" s="10">
        <f t="shared" si="263"/>
        <v>1</v>
      </c>
      <c r="N983" s="20">
        <f t="shared" si="252"/>
        <v>0</v>
      </c>
      <c r="O983" s="20">
        <f t="shared" si="260"/>
        <v>0</v>
      </c>
      <c r="P983" s="20">
        <f t="shared" si="253"/>
        <v>0</v>
      </c>
      <c r="Q983" s="20">
        <f t="shared" si="261"/>
        <v>0</v>
      </c>
      <c r="R983" s="20">
        <f t="shared" si="255"/>
        <v>0</v>
      </c>
      <c r="S983" s="20">
        <f t="shared" si="256"/>
        <v>0</v>
      </c>
      <c r="T983" s="20">
        <f t="shared" si="257"/>
        <v>0</v>
      </c>
      <c r="U983" s="20">
        <f t="shared" si="262"/>
        <v>0</v>
      </c>
    </row>
    <row r="984" spans="3:21" ht="19.2" x14ac:dyDescent="0.3">
      <c r="C984" s="14">
        <v>41</v>
      </c>
      <c r="D984" s="8">
        <v>3</v>
      </c>
      <c r="E984" s="8">
        <v>8</v>
      </c>
      <c r="F984" s="8">
        <v>0</v>
      </c>
      <c r="G984" s="8">
        <v>0</v>
      </c>
      <c r="H984" s="8">
        <v>4</v>
      </c>
      <c r="I984" s="8">
        <v>2</v>
      </c>
      <c r="J984" s="8">
        <v>3</v>
      </c>
      <c r="K984" s="9">
        <f>((D984*D939)+(E984*E939)+(F984*F939)+(G984*G939)+(H984*H939)+(I984*I939)+(J984*J939))+$L$9</f>
        <v>0.3839999999999959</v>
      </c>
      <c r="L984" s="8">
        <f t="shared" si="251"/>
        <v>1</v>
      </c>
      <c r="M984" s="10">
        <f t="shared" si="263"/>
        <v>-1</v>
      </c>
      <c r="N984" s="20">
        <f t="shared" si="252"/>
        <v>-2</v>
      </c>
      <c r="O984" s="20">
        <f t="shared" si="260"/>
        <v>-0.06</v>
      </c>
      <c r="P984" s="20">
        <f t="shared" si="253"/>
        <v>-0.16</v>
      </c>
      <c r="Q984" s="20">
        <f t="shared" si="261"/>
        <v>0</v>
      </c>
      <c r="R984" s="20">
        <f t="shared" si="255"/>
        <v>0</v>
      </c>
      <c r="S984" s="20">
        <f t="shared" si="256"/>
        <v>-0.08</v>
      </c>
      <c r="T984" s="20">
        <f t="shared" si="257"/>
        <v>-0.04</v>
      </c>
      <c r="U984" s="20">
        <f t="shared" si="262"/>
        <v>-0.06</v>
      </c>
    </row>
    <row r="985" spans="3:21" ht="19.2" x14ac:dyDescent="0.3">
      <c r="C985" s="14">
        <v>42</v>
      </c>
      <c r="D985" s="8">
        <v>4</v>
      </c>
      <c r="E985" s="8">
        <v>7</v>
      </c>
      <c r="F985" s="8">
        <v>8</v>
      </c>
      <c r="G985" s="8">
        <v>8</v>
      </c>
      <c r="H985" s="8">
        <v>6</v>
      </c>
      <c r="I985" s="8">
        <v>4</v>
      </c>
      <c r="J985" s="8">
        <v>1</v>
      </c>
      <c r="K985" s="9">
        <f>((D985*D939)+(E985*E939)+(F985*F939)+(G985*G939)+(H985*H939)+(I985*I939)+(J985*J939))+$L$9</f>
        <v>6.3779999999999966</v>
      </c>
      <c r="L985" s="8">
        <f t="shared" si="251"/>
        <v>1</v>
      </c>
      <c r="M985" s="10">
        <f t="shared" si="263"/>
        <v>1</v>
      </c>
      <c r="N985" s="20">
        <f t="shared" si="252"/>
        <v>0</v>
      </c>
      <c r="O985" s="20">
        <f t="shared" si="260"/>
        <v>0</v>
      </c>
      <c r="P985" s="20">
        <f t="shared" si="253"/>
        <v>0</v>
      </c>
      <c r="Q985" s="20">
        <f t="shared" si="261"/>
        <v>0</v>
      </c>
      <c r="R985" s="20">
        <f t="shared" si="255"/>
        <v>0</v>
      </c>
      <c r="S985" s="20">
        <f t="shared" si="256"/>
        <v>0</v>
      </c>
      <c r="T985" s="20">
        <f t="shared" si="257"/>
        <v>0</v>
      </c>
      <c r="U985" s="20">
        <f t="shared" si="262"/>
        <v>0</v>
      </c>
    </row>
    <row r="986" spans="3:21" ht="19.2" x14ac:dyDescent="0.3">
      <c r="C986" s="14">
        <v>43</v>
      </c>
      <c r="D986" s="8">
        <v>5</v>
      </c>
      <c r="E986" s="8">
        <v>3</v>
      </c>
      <c r="F986" s="8">
        <v>0</v>
      </c>
      <c r="G986" s="8">
        <v>7</v>
      </c>
      <c r="H986" s="8">
        <v>8</v>
      </c>
      <c r="I986" s="8">
        <v>8</v>
      </c>
      <c r="J986" s="8">
        <v>4</v>
      </c>
      <c r="K986" s="9">
        <f>((D986*D939)+(E986*E939)+(F986*F939)+(G986*G939)+(H986*H939)+(I986*I939)+(J986*J939))+$L$9</f>
        <v>5.1660000000000004</v>
      </c>
      <c r="L986" s="8">
        <f t="shared" si="251"/>
        <v>1</v>
      </c>
      <c r="M986" s="10">
        <f t="shared" si="263"/>
        <v>1</v>
      </c>
      <c r="N986" s="20">
        <f t="shared" si="252"/>
        <v>0</v>
      </c>
      <c r="O986" s="20">
        <f t="shared" si="260"/>
        <v>0</v>
      </c>
      <c r="P986" s="20">
        <f t="shared" si="253"/>
        <v>0</v>
      </c>
      <c r="Q986" s="20">
        <f t="shared" si="261"/>
        <v>0</v>
      </c>
      <c r="R986" s="20">
        <f t="shared" si="255"/>
        <v>0</v>
      </c>
      <c r="S986" s="20">
        <f t="shared" si="256"/>
        <v>0</v>
      </c>
      <c r="T986" s="20">
        <f t="shared" si="257"/>
        <v>0</v>
      </c>
      <c r="U986" s="20">
        <f t="shared" si="262"/>
        <v>0</v>
      </c>
    </row>
    <row r="987" spans="3:21" ht="19.2" x14ac:dyDescent="0.3">
      <c r="C987" s="14">
        <v>44</v>
      </c>
      <c r="D987" s="8">
        <v>3</v>
      </c>
      <c r="E987" s="8">
        <v>6</v>
      </c>
      <c r="F987" s="8">
        <v>9</v>
      </c>
      <c r="G987" s="8">
        <v>3</v>
      </c>
      <c r="H987" s="8">
        <v>6</v>
      </c>
      <c r="I987" s="8">
        <v>2</v>
      </c>
      <c r="J987" s="8">
        <v>1</v>
      </c>
      <c r="K987" s="9">
        <f>((D987*D939)+(E987*E939)+(F987*F939)+(G987*G939)+(H987*H939)+(I987*I939)+(J987*J939))+$L$9</f>
        <v>3.2739999999999956</v>
      </c>
      <c r="L987" s="8">
        <f t="shared" si="251"/>
        <v>1</v>
      </c>
      <c r="M987" s="10">
        <f t="shared" si="263"/>
        <v>-1</v>
      </c>
      <c r="N987" s="20">
        <f t="shared" si="252"/>
        <v>-2</v>
      </c>
      <c r="O987" s="20">
        <f t="shared" si="260"/>
        <v>-0.06</v>
      </c>
      <c r="P987" s="20">
        <f t="shared" si="253"/>
        <v>-0.12</v>
      </c>
      <c r="Q987" s="20">
        <f t="shared" si="261"/>
        <v>-0.18</v>
      </c>
      <c r="R987" s="20">
        <f t="shared" si="255"/>
        <v>-0.06</v>
      </c>
      <c r="S987" s="20">
        <f t="shared" si="256"/>
        <v>-0.12</v>
      </c>
      <c r="T987" s="20">
        <f t="shared" si="257"/>
        <v>-0.04</v>
      </c>
      <c r="U987" s="20">
        <f t="shared" si="262"/>
        <v>-0.02</v>
      </c>
    </row>
    <row r="988" spans="3:21" ht="19.2" x14ac:dyDescent="0.3">
      <c r="C988" s="14">
        <v>45</v>
      </c>
      <c r="D988" s="8">
        <v>4</v>
      </c>
      <c r="E988" s="8">
        <v>4</v>
      </c>
      <c r="F988" s="8">
        <v>6</v>
      </c>
      <c r="G988" s="8">
        <v>1</v>
      </c>
      <c r="H988" s="8">
        <v>0</v>
      </c>
      <c r="I988" s="8">
        <v>0</v>
      </c>
      <c r="J988" s="8">
        <v>3</v>
      </c>
      <c r="K988" s="9">
        <f>((D988*D939)+(E988*E939)+(F988*F939)+(G988*G939)+(H988*H939)+(I988*I939)+(J988*J939))+$L$9</f>
        <v>0.30399999999999761</v>
      </c>
      <c r="L988" s="8">
        <f t="shared" si="251"/>
        <v>1</v>
      </c>
      <c r="M988" s="10">
        <f t="shared" si="263"/>
        <v>-1</v>
      </c>
      <c r="N988" s="20">
        <f t="shared" si="252"/>
        <v>-2</v>
      </c>
      <c r="O988" s="20">
        <f t="shared" si="260"/>
        <v>-0.08</v>
      </c>
      <c r="P988" s="20">
        <f t="shared" si="253"/>
        <v>-0.08</v>
      </c>
      <c r="Q988" s="20">
        <f t="shared" si="261"/>
        <v>-0.12</v>
      </c>
      <c r="R988" s="20">
        <f t="shared" si="255"/>
        <v>-0.02</v>
      </c>
      <c r="S988" s="20">
        <f t="shared" si="256"/>
        <v>0</v>
      </c>
      <c r="T988" s="20">
        <f t="shared" si="257"/>
        <v>0</v>
      </c>
      <c r="U988" s="20">
        <f t="shared" si="262"/>
        <v>-0.06</v>
      </c>
    </row>
    <row r="989" spans="3:21" ht="19.2" x14ac:dyDescent="0.3">
      <c r="C989" s="14">
        <v>46</v>
      </c>
      <c r="D989" s="8">
        <v>4</v>
      </c>
      <c r="E989" s="8">
        <v>6</v>
      </c>
      <c r="F989" s="8">
        <v>0</v>
      </c>
      <c r="G989" s="8">
        <v>0</v>
      </c>
      <c r="H989" s="8">
        <v>9</v>
      </c>
      <c r="I989" s="8">
        <v>8</v>
      </c>
      <c r="J989" s="8">
        <v>7</v>
      </c>
      <c r="K989" s="9">
        <f>((D989*D939)+(E989*E939)+(F989*F939)+(G989*G939)+(H989*H939)+(I989*I939)+(J989*J939))+$L$9</f>
        <v>4.0159999999999965</v>
      </c>
      <c r="L989" s="8">
        <f t="shared" si="251"/>
        <v>1</v>
      </c>
      <c r="M989" s="10">
        <f t="shared" si="263"/>
        <v>-1</v>
      </c>
      <c r="N989" s="20">
        <f t="shared" si="252"/>
        <v>-2</v>
      </c>
      <c r="O989" s="20">
        <f>N989*$D$2*D989</f>
        <v>-0.08</v>
      </c>
      <c r="P989" s="20">
        <f t="shared" si="253"/>
        <v>-0.12</v>
      </c>
      <c r="Q989" s="20">
        <f t="shared" si="261"/>
        <v>0</v>
      </c>
      <c r="R989" s="20">
        <f t="shared" si="255"/>
        <v>0</v>
      </c>
      <c r="S989" s="20">
        <f t="shared" si="256"/>
        <v>-0.18</v>
      </c>
      <c r="T989" s="20">
        <f t="shared" si="257"/>
        <v>-0.16</v>
      </c>
      <c r="U989" s="20">
        <f t="shared" si="262"/>
        <v>-0.14000000000000001</v>
      </c>
    </row>
    <row r="990" spans="3:21" ht="19.2" x14ac:dyDescent="0.3">
      <c r="C990" s="14">
        <v>47</v>
      </c>
      <c r="D990" s="8">
        <v>4</v>
      </c>
      <c r="E990" s="8">
        <v>9</v>
      </c>
      <c r="F990" s="8">
        <v>4</v>
      </c>
      <c r="G990" s="8">
        <v>0</v>
      </c>
      <c r="H990" s="8">
        <v>0</v>
      </c>
      <c r="I990" s="8">
        <v>2</v>
      </c>
      <c r="J990" s="8">
        <v>3</v>
      </c>
      <c r="K990" s="9">
        <f>((D990*D939)+(E990*E939)+(F990*F939)+(G990*G939)+(H990*H939)+(I990*I939)+(J990*J939))+$L$9</f>
        <v>1.6339999999999941</v>
      </c>
      <c r="L990" s="8">
        <f t="shared" si="251"/>
        <v>1</v>
      </c>
      <c r="M990" s="10">
        <f t="shared" si="263"/>
        <v>1</v>
      </c>
      <c r="N990" s="20">
        <f t="shared" si="252"/>
        <v>0</v>
      </c>
      <c r="O990" s="20">
        <f t="shared" ref="O990:O991" si="264">N990*$D$2*D990</f>
        <v>0</v>
      </c>
      <c r="P990" s="20">
        <f t="shared" si="253"/>
        <v>0</v>
      </c>
      <c r="Q990" s="20">
        <f t="shared" si="261"/>
        <v>0</v>
      </c>
      <c r="R990" s="20">
        <f t="shared" si="255"/>
        <v>0</v>
      </c>
      <c r="S990" s="20">
        <f t="shared" si="256"/>
        <v>0</v>
      </c>
      <c r="T990" s="20">
        <f t="shared" si="257"/>
        <v>0</v>
      </c>
      <c r="U990" s="20">
        <f t="shared" si="262"/>
        <v>0</v>
      </c>
    </row>
    <row r="991" spans="3:21" ht="19.2" x14ac:dyDescent="0.3">
      <c r="C991" s="14">
        <v>48</v>
      </c>
      <c r="D991" s="8">
        <v>4</v>
      </c>
      <c r="E991" s="8">
        <v>6</v>
      </c>
      <c r="F991" s="8">
        <v>5</v>
      </c>
      <c r="G991" s="8">
        <v>7</v>
      </c>
      <c r="H991" s="8">
        <v>3</v>
      </c>
      <c r="I991" s="8">
        <v>8</v>
      </c>
      <c r="J991" s="8">
        <v>0</v>
      </c>
      <c r="K991" s="9">
        <f>((D991*D939)+(E991*E939)+(F991*F939)+(G991*G939)+(H991*H939)+(I991*I939)+(J991*J939))+$L$9</f>
        <v>5.1939999999999973</v>
      </c>
      <c r="L991" s="8">
        <f t="shared" si="251"/>
        <v>1</v>
      </c>
      <c r="M991" s="10">
        <f t="shared" si="263"/>
        <v>-1</v>
      </c>
      <c r="N991" s="20">
        <f t="shared" si="252"/>
        <v>-2</v>
      </c>
      <c r="O991" s="20">
        <f t="shared" si="264"/>
        <v>-0.08</v>
      </c>
      <c r="P991" s="20">
        <f t="shared" si="253"/>
        <v>-0.12</v>
      </c>
      <c r="Q991" s="20">
        <f t="shared" si="261"/>
        <v>-0.1</v>
      </c>
      <c r="R991" s="20">
        <f t="shared" si="255"/>
        <v>-0.14000000000000001</v>
      </c>
      <c r="S991" s="20">
        <f t="shared" si="256"/>
        <v>-0.06</v>
      </c>
      <c r="T991" s="20">
        <f t="shared" si="257"/>
        <v>-0.16</v>
      </c>
      <c r="U991" s="20">
        <f t="shared" si="262"/>
        <v>0</v>
      </c>
    </row>
    <row r="992" spans="3:21" ht="19.2" x14ac:dyDescent="0.3">
      <c r="C992" s="14">
        <v>49</v>
      </c>
      <c r="D992" s="8">
        <v>4</v>
      </c>
      <c r="E992" s="8">
        <v>7</v>
      </c>
      <c r="F992" s="8">
        <v>7</v>
      </c>
      <c r="G992" s="8">
        <v>4</v>
      </c>
      <c r="H992" s="8">
        <v>4</v>
      </c>
      <c r="I992" s="8">
        <v>2</v>
      </c>
      <c r="J992" s="8">
        <v>5</v>
      </c>
      <c r="K992" s="9">
        <f>((D992*D939)+(E992*E939)+(F992*F939)+(G992*G939)+(H992*H939)+(I992*I939)+(J992*J939))+$L$9</f>
        <v>4.7259999999999955</v>
      </c>
      <c r="L992" s="8">
        <f t="shared" si="251"/>
        <v>1</v>
      </c>
      <c r="M992" s="10">
        <f t="shared" si="263"/>
        <v>1</v>
      </c>
      <c r="N992" s="20">
        <f t="shared" si="252"/>
        <v>0</v>
      </c>
      <c r="O992" s="20">
        <f>N992*$D$2*D992</f>
        <v>0</v>
      </c>
      <c r="P992" s="20">
        <f t="shared" si="253"/>
        <v>0</v>
      </c>
      <c r="Q992" s="20">
        <f t="shared" si="261"/>
        <v>0</v>
      </c>
      <c r="R992" s="20">
        <f t="shared" si="255"/>
        <v>0</v>
      </c>
      <c r="S992" s="20">
        <f t="shared" si="256"/>
        <v>0</v>
      </c>
      <c r="T992" s="20">
        <f t="shared" si="257"/>
        <v>0</v>
      </c>
      <c r="U992" s="20">
        <f t="shared" si="262"/>
        <v>0</v>
      </c>
    </row>
    <row r="993" spans="3:21" ht="19.2" x14ac:dyDescent="0.3">
      <c r="C993" s="14">
        <v>50</v>
      </c>
      <c r="D993" s="8">
        <v>5</v>
      </c>
      <c r="E993" s="8">
        <v>1</v>
      </c>
      <c r="F993" s="8">
        <v>2</v>
      </c>
      <c r="G993" s="8">
        <v>0</v>
      </c>
      <c r="H993" s="8">
        <v>7</v>
      </c>
      <c r="I993" s="8">
        <v>1</v>
      </c>
      <c r="J993" s="8">
        <v>6</v>
      </c>
      <c r="K993" s="9">
        <f>((D993*D939)+(E993*E939)+(F993*F939)+(G993*G939)+(H993*H939)+(I993*I939)+(J993*J939))+$L$9</f>
        <v>0.50000000000000178</v>
      </c>
      <c r="L993" s="8">
        <f t="shared" si="251"/>
        <v>1</v>
      </c>
      <c r="M993" s="10">
        <f t="shared" si="263"/>
        <v>1</v>
      </c>
      <c r="N993" s="20">
        <f t="shared" si="252"/>
        <v>0</v>
      </c>
      <c r="O993" s="20">
        <f t="shared" ref="O993" si="265">N993*$D$2*D993</f>
        <v>0</v>
      </c>
      <c r="P993" s="20">
        <f t="shared" si="253"/>
        <v>0</v>
      </c>
      <c r="Q993" s="20">
        <f t="shared" si="261"/>
        <v>0</v>
      </c>
      <c r="R993" s="20">
        <f t="shared" si="255"/>
        <v>0</v>
      </c>
      <c r="S993" s="20">
        <f t="shared" si="256"/>
        <v>0</v>
      </c>
      <c r="T993" s="20">
        <f t="shared" si="257"/>
        <v>0</v>
      </c>
      <c r="U993" s="20">
        <f t="shared" si="262"/>
        <v>0</v>
      </c>
    </row>
    <row r="994" spans="3:21" ht="19.2" x14ac:dyDescent="0.3">
      <c r="C994" s="12"/>
      <c r="D994" s="12"/>
      <c r="E994" s="12"/>
      <c r="F994" s="12"/>
      <c r="G994" s="12"/>
      <c r="H994" s="12"/>
      <c r="I994" s="12"/>
      <c r="J994" s="12"/>
      <c r="K994" s="12"/>
      <c r="L994" s="58" t="s">
        <v>37</v>
      </c>
      <c r="M994" s="58"/>
      <c r="N994" s="24">
        <f>SUM(N944:N993)</f>
        <v>-52</v>
      </c>
      <c r="O994" s="23">
        <f>AVERAGE(O944:O993)</f>
        <v>-3.960000000000001E-2</v>
      </c>
      <c r="P994" s="23">
        <f t="shared" ref="P994:U994" si="266">AVERAGE(P944:P993)</f>
        <v>-4.4000000000000011E-2</v>
      </c>
      <c r="Q994" s="23">
        <f t="shared" si="266"/>
        <v>-4.7200000000000013E-2</v>
      </c>
      <c r="R994" s="23">
        <f t="shared" si="266"/>
        <v>-3.960000000000001E-2</v>
      </c>
      <c r="S994" s="23">
        <f t="shared" si="266"/>
        <v>-5.5600000000000011E-2</v>
      </c>
      <c r="T994" s="23">
        <f t="shared" si="266"/>
        <v>-4.6000000000000006E-2</v>
      </c>
      <c r="U994" s="23">
        <f t="shared" si="266"/>
        <v>-4.6400000000000004E-2</v>
      </c>
    </row>
    <row r="995" spans="3:21" ht="19.2" x14ac:dyDescent="0.3">
      <c r="C995" s="12"/>
      <c r="D995" s="12"/>
      <c r="E995" s="12"/>
      <c r="F995" s="12"/>
      <c r="G995" s="12"/>
      <c r="H995" s="12"/>
      <c r="I995" s="12"/>
      <c r="J995" s="12"/>
      <c r="K995" s="12"/>
      <c r="L995" s="56" t="s">
        <v>38</v>
      </c>
      <c r="M995" s="56"/>
      <c r="N995" s="57">
        <f>SUMSQ(N944:N993)/2</f>
        <v>52</v>
      </c>
      <c r="O995" s="12"/>
      <c r="P995" s="12"/>
      <c r="Q995" s="12"/>
      <c r="R995" s="12"/>
      <c r="S995" s="12"/>
      <c r="T995" s="12"/>
      <c r="U995" s="12"/>
    </row>
    <row r="996" spans="3:21" x14ac:dyDescent="0.3">
      <c r="L996" s="56"/>
      <c r="M996" s="56"/>
      <c r="N996" s="57"/>
    </row>
    <row r="997" spans="3:21" x14ac:dyDescent="0.3">
      <c r="C997" s="6"/>
    </row>
    <row r="999" spans="3:21" ht="20.399999999999999" x14ac:dyDescent="0.45">
      <c r="C999" s="21"/>
      <c r="D999" s="59" t="s">
        <v>18</v>
      </c>
      <c r="E999" s="59"/>
      <c r="F999" s="59"/>
      <c r="G999" s="59"/>
      <c r="H999" s="59"/>
      <c r="I999" s="59"/>
      <c r="J999" s="59"/>
      <c r="K999" s="60" t="s">
        <v>41</v>
      </c>
      <c r="L999" s="61"/>
      <c r="M999" s="28">
        <v>17</v>
      </c>
      <c r="N999" s="26"/>
    </row>
    <row r="1000" spans="3:21" ht="19.2" x14ac:dyDescent="0.45">
      <c r="C1000" s="25"/>
      <c r="D1000" s="22" t="s">
        <v>10</v>
      </c>
      <c r="E1000" s="22" t="s">
        <v>11</v>
      </c>
      <c r="F1000" s="22" t="s">
        <v>12</v>
      </c>
      <c r="G1000" s="22" t="s">
        <v>13</v>
      </c>
      <c r="H1000" s="22" t="s">
        <v>14</v>
      </c>
      <c r="I1000" s="22" t="s">
        <v>15</v>
      </c>
      <c r="J1000" s="22" t="s">
        <v>16</v>
      </c>
      <c r="L1000" s="27" t="s">
        <v>23</v>
      </c>
    </row>
    <row r="1001" spans="3:21" ht="19.2" x14ac:dyDescent="0.45">
      <c r="C1001" s="16" t="s">
        <v>39</v>
      </c>
      <c r="D1001" s="11">
        <f t="shared" ref="D1001:J1001" si="267">O994+D939</f>
        <v>0.36640000000000028</v>
      </c>
      <c r="E1001" s="11">
        <f t="shared" si="267"/>
        <v>0.29599999999999937</v>
      </c>
      <c r="F1001" s="11">
        <f t="shared" si="267"/>
        <v>0.24479999999999968</v>
      </c>
      <c r="G1001" s="11">
        <f t="shared" si="267"/>
        <v>0.36640000000000028</v>
      </c>
      <c r="H1001" s="11">
        <f t="shared" si="267"/>
        <v>0.11040000000000019</v>
      </c>
      <c r="I1001" s="11">
        <f t="shared" si="267"/>
        <v>0.26399999999999968</v>
      </c>
      <c r="J1001" s="11">
        <f t="shared" si="267"/>
        <v>0.25760000000000005</v>
      </c>
      <c r="L1001" s="13">
        <v>1</v>
      </c>
    </row>
    <row r="1002" spans="3:21" x14ac:dyDescent="0.3">
      <c r="P1002" s="5"/>
    </row>
    <row r="1004" spans="3:21" ht="19.2" x14ac:dyDescent="0.3">
      <c r="C1004" s="8"/>
      <c r="D1004" s="59" t="s">
        <v>17</v>
      </c>
      <c r="E1004" s="59"/>
      <c r="F1004" s="59"/>
      <c r="G1004" s="59"/>
      <c r="H1004" s="59"/>
      <c r="I1004" s="59"/>
      <c r="J1004" s="59"/>
      <c r="K1004" s="62"/>
      <c r="L1004" s="62"/>
      <c r="M1004" s="62"/>
      <c r="N1004" s="62"/>
      <c r="O1004" s="63" t="s">
        <v>24</v>
      </c>
      <c r="P1004" s="64"/>
      <c r="Q1004" s="64"/>
      <c r="R1004" s="64"/>
      <c r="S1004" s="64"/>
      <c r="T1004" s="64"/>
      <c r="U1004" s="64"/>
    </row>
    <row r="1005" spans="3:21" ht="19.2" x14ac:dyDescent="0.3">
      <c r="C1005" s="16" t="s">
        <v>40</v>
      </c>
      <c r="D1005" s="22" t="s">
        <v>10</v>
      </c>
      <c r="E1005" s="22" t="s">
        <v>11</v>
      </c>
      <c r="F1005" s="22" t="s">
        <v>12</v>
      </c>
      <c r="G1005" s="22" t="s">
        <v>13</v>
      </c>
      <c r="H1005" s="22" t="s">
        <v>14</v>
      </c>
      <c r="I1005" s="22" t="s">
        <v>15</v>
      </c>
      <c r="J1005" s="22" t="s">
        <v>16</v>
      </c>
      <c r="K1005" s="17" t="s">
        <v>19</v>
      </c>
      <c r="L1005" s="16" t="s">
        <v>20</v>
      </c>
      <c r="M1005" s="16" t="s">
        <v>21</v>
      </c>
      <c r="N1005" s="18" t="s">
        <v>22</v>
      </c>
      <c r="O1005" s="15" t="s">
        <v>25</v>
      </c>
      <c r="P1005" s="15" t="s">
        <v>26</v>
      </c>
      <c r="Q1005" s="15" t="s">
        <v>27</v>
      </c>
      <c r="R1005" s="15" t="s">
        <v>28</v>
      </c>
      <c r="S1005" s="15" t="s">
        <v>29</v>
      </c>
      <c r="T1005" s="15" t="s">
        <v>30</v>
      </c>
      <c r="U1005" s="15" t="s">
        <v>31</v>
      </c>
    </row>
    <row r="1006" spans="3:21" ht="19.2" x14ac:dyDescent="0.3">
      <c r="C1006" s="14">
        <v>1</v>
      </c>
      <c r="D1006" s="8">
        <v>4</v>
      </c>
      <c r="E1006" s="8">
        <v>7</v>
      </c>
      <c r="F1006" s="8">
        <v>1</v>
      </c>
      <c r="G1006" s="8">
        <v>2</v>
      </c>
      <c r="H1006" s="8">
        <v>9</v>
      </c>
      <c r="I1006" s="8">
        <v>3</v>
      </c>
      <c r="J1006" s="8">
        <v>5</v>
      </c>
      <c r="K1006" s="9">
        <f>((D1006*D1001)+(E1006*E1001)+(F1006*F1001)+(G1006*G1001)+(H1006*H1001)+(I1006*I1001)+(J1006*J1001))+$L$9</f>
        <v>1.8387999999999973</v>
      </c>
      <c r="L1006" s="8">
        <f>IF(K1006&gt;=0,$D$3,$D$4)</f>
        <v>1</v>
      </c>
      <c r="M1006" s="10">
        <f>IF(VALUE(D1006 &amp; E1006 &amp; F1006 &amp; G1006 &amp; H1006 &amp; I1006 &amp; J1006) &gt;= 4712935, 1, -1)</f>
        <v>1</v>
      </c>
      <c r="N1006" s="20">
        <f>M1006-L1006</f>
        <v>0</v>
      </c>
      <c r="O1006" s="20">
        <f>$N$15*$D$2*D996</f>
        <v>0</v>
      </c>
      <c r="P1006" s="20">
        <f>N1006*$D$2*E1006</f>
        <v>0</v>
      </c>
      <c r="Q1006" s="20">
        <f>N1006*$D$2*F1006</f>
        <v>0</v>
      </c>
      <c r="R1006" s="20">
        <f>N1006*$D$2*G1006</f>
        <v>0</v>
      </c>
      <c r="S1006" s="20">
        <f>N1006*$D$2*H1006</f>
        <v>0</v>
      </c>
      <c r="T1006" s="20">
        <f>N1006*$D$2*I1006</f>
        <v>0</v>
      </c>
      <c r="U1006" s="20">
        <f>N1006*$D$2*J1006</f>
        <v>0</v>
      </c>
    </row>
    <row r="1007" spans="3:21" ht="19.2" x14ac:dyDescent="0.3">
      <c r="C1007" s="14">
        <v>2</v>
      </c>
      <c r="D1007" s="8">
        <v>5</v>
      </c>
      <c r="E1007" s="8">
        <v>0</v>
      </c>
      <c r="F1007" s="8">
        <v>8</v>
      </c>
      <c r="G1007" s="8">
        <v>6</v>
      </c>
      <c r="H1007" s="8">
        <v>8</v>
      </c>
      <c r="I1007" s="8">
        <v>8</v>
      </c>
      <c r="J1007" s="8">
        <v>7</v>
      </c>
      <c r="K1007" s="9">
        <f>((D1007*D1001)+(E1007*E1001)+(F1007*F1001)+(G1007*G1001)+(H1007*H1001)+(I1007*I1001)+(J1007*J1001))+$L$9</f>
        <v>5.0372000000000003</v>
      </c>
      <c r="L1007" s="8">
        <f t="shared" ref="L1007:L1055" si="268">IF(K1007&gt;=0,$D$3,$D$4)</f>
        <v>1</v>
      </c>
      <c r="M1007" s="10">
        <f>IF(VALUE(D1007 &amp; E1007 &amp; F1007 &amp; G1007 &amp; H1007 &amp; I1007 &amp; J1007) &gt;= 4712935, 1, -1)</f>
        <v>1</v>
      </c>
      <c r="N1007" s="20">
        <f t="shared" ref="N1007:N1055" si="269">M1007-L1007</f>
        <v>0</v>
      </c>
      <c r="O1007" s="20">
        <f>N1007*$D$2*D1007</f>
        <v>0</v>
      </c>
      <c r="P1007" s="20">
        <f t="shared" ref="P1007:P1055" si="270">N1007*$D$2*E1007</f>
        <v>0</v>
      </c>
      <c r="Q1007" s="20">
        <f t="shared" ref="Q1007:Q1008" si="271">N1007*$D$2*F1007</f>
        <v>0</v>
      </c>
      <c r="R1007" s="20">
        <f t="shared" ref="R1007:R1055" si="272">N1007*$D$2*G1007</f>
        <v>0</v>
      </c>
      <c r="S1007" s="20">
        <f t="shared" ref="S1007:S1055" si="273">N1007*$D$2*H1007</f>
        <v>0</v>
      </c>
      <c r="T1007" s="20">
        <f t="shared" ref="T1007:T1055" si="274">N1007*$D$2*I1007</f>
        <v>0</v>
      </c>
      <c r="U1007" s="20">
        <f t="shared" ref="U1007:U1009" si="275">N1007*$D$2*J1007</f>
        <v>0</v>
      </c>
    </row>
    <row r="1008" spans="3:21" ht="19.2" x14ac:dyDescent="0.3">
      <c r="C1008" s="14">
        <v>3</v>
      </c>
      <c r="D1008" s="8">
        <v>5</v>
      </c>
      <c r="E1008" s="8">
        <v>3</v>
      </c>
      <c r="F1008" s="8">
        <v>7</v>
      </c>
      <c r="G1008" s="8">
        <v>3</v>
      </c>
      <c r="H1008" s="8">
        <v>1</v>
      </c>
      <c r="I1008" s="8">
        <v>4</v>
      </c>
      <c r="J1008" s="8">
        <v>5</v>
      </c>
      <c r="K1008" s="9">
        <f>((D1008*D1001)+(E1008*E1001)+(F1008*F1001)+(G1008*G1001)+(H1008*H1001)+(I1008*I1001)+(J1008*J1001))+$L$9</f>
        <v>2.2371999999999979</v>
      </c>
      <c r="L1008" s="8">
        <f t="shared" si="268"/>
        <v>1</v>
      </c>
      <c r="M1008" s="10">
        <f t="shared" ref="M1008:M1011" si="276">IF(VALUE(D1008 &amp; E1008 &amp; F1008 &amp; G1008 &amp; H1008 &amp; I1008 &amp; J1008) &gt;= 4712935, 1, -1)</f>
        <v>1</v>
      </c>
      <c r="N1008" s="20">
        <f t="shared" si="269"/>
        <v>0</v>
      </c>
      <c r="O1008" s="20">
        <f t="shared" ref="O1008:O1050" si="277">N1008*$D$2*D1008</f>
        <v>0</v>
      </c>
      <c r="P1008" s="20">
        <f t="shared" si="270"/>
        <v>0</v>
      </c>
      <c r="Q1008" s="20">
        <f t="shared" si="271"/>
        <v>0</v>
      </c>
      <c r="R1008" s="20">
        <f t="shared" si="272"/>
        <v>0</v>
      </c>
      <c r="S1008" s="20">
        <f t="shared" si="273"/>
        <v>0</v>
      </c>
      <c r="T1008" s="20">
        <f t="shared" si="274"/>
        <v>0</v>
      </c>
      <c r="U1008" s="20">
        <f t="shared" si="275"/>
        <v>0</v>
      </c>
    </row>
    <row r="1009" spans="3:21" ht="19.2" x14ac:dyDescent="0.3">
      <c r="C1009" s="14">
        <v>4</v>
      </c>
      <c r="D1009" s="8">
        <v>4</v>
      </c>
      <c r="E1009" s="8">
        <v>0</v>
      </c>
      <c r="F1009" s="8">
        <v>5</v>
      </c>
      <c r="G1009" s="8">
        <v>6</v>
      </c>
      <c r="H1009" s="8">
        <v>4</v>
      </c>
      <c r="I1009" s="8">
        <v>4</v>
      </c>
      <c r="J1009" s="8">
        <v>1</v>
      </c>
      <c r="K1009" s="9">
        <f>((D1009*D1001)+(E1009*E1001)+(F1009*F1001)+(G1009*G1001)+(H1009*H1001)+(I1009*I1001)+(J1009*J1001))+$L$9</f>
        <v>0.89320000000000199</v>
      </c>
      <c r="L1009" s="8">
        <f t="shared" si="268"/>
        <v>1</v>
      </c>
      <c r="M1009" s="10">
        <f t="shared" si="276"/>
        <v>-1</v>
      </c>
      <c r="N1009" s="20">
        <f t="shared" si="269"/>
        <v>-2</v>
      </c>
      <c r="O1009" s="20">
        <f t="shared" si="277"/>
        <v>-0.08</v>
      </c>
      <c r="P1009" s="20">
        <f t="shared" si="270"/>
        <v>0</v>
      </c>
      <c r="Q1009" s="20">
        <f>N1009*$D$2*F1009</f>
        <v>-0.1</v>
      </c>
      <c r="R1009" s="20">
        <f t="shared" si="272"/>
        <v>-0.12</v>
      </c>
      <c r="S1009" s="20">
        <f t="shared" si="273"/>
        <v>-0.08</v>
      </c>
      <c r="T1009" s="20">
        <f t="shared" si="274"/>
        <v>-0.08</v>
      </c>
      <c r="U1009" s="20">
        <f t="shared" si="275"/>
        <v>-0.02</v>
      </c>
    </row>
    <row r="1010" spans="3:21" ht="19.2" x14ac:dyDescent="0.3">
      <c r="C1010" s="14">
        <v>5</v>
      </c>
      <c r="D1010" s="8">
        <v>5</v>
      </c>
      <c r="E1010" s="8">
        <v>1</v>
      </c>
      <c r="F1010" s="8">
        <v>3</v>
      </c>
      <c r="G1010" s="8">
        <v>7</v>
      </c>
      <c r="H1010" s="8">
        <v>0</v>
      </c>
      <c r="I1010" s="8">
        <v>4</v>
      </c>
      <c r="J1010" s="8">
        <v>5</v>
      </c>
      <c r="K1010" s="9">
        <f>((D1010*D1001)+(E1010*E1001)+(F1010*F1001)+(G1010*G1001)+(H1010*H1001)+(I1010*I1001)+(J1010*J1001))+$L$9</f>
        <v>2.0212000000000003</v>
      </c>
      <c r="L1010" s="8">
        <f t="shared" si="268"/>
        <v>1</v>
      </c>
      <c r="M1010" s="10">
        <f t="shared" si="276"/>
        <v>1</v>
      </c>
      <c r="N1010" s="20">
        <f t="shared" si="269"/>
        <v>0</v>
      </c>
      <c r="O1010" s="20">
        <f t="shared" si="277"/>
        <v>0</v>
      </c>
      <c r="P1010" s="20">
        <f t="shared" si="270"/>
        <v>0</v>
      </c>
      <c r="Q1010" s="20">
        <f t="shared" ref="Q1010:Q1055" si="278">N1010*$D$2*F1010</f>
        <v>0</v>
      </c>
      <c r="R1010" s="20">
        <f t="shared" si="272"/>
        <v>0</v>
      </c>
      <c r="S1010" s="20">
        <f t="shared" si="273"/>
        <v>0</v>
      </c>
      <c r="T1010" s="20">
        <f t="shared" si="274"/>
        <v>0</v>
      </c>
      <c r="U1010" s="20">
        <f>N1010*$D$2*J1010</f>
        <v>0</v>
      </c>
    </row>
    <row r="1011" spans="3:21" ht="19.2" x14ac:dyDescent="0.3">
      <c r="C1011" s="14">
        <v>6</v>
      </c>
      <c r="D1011" s="8">
        <v>4</v>
      </c>
      <c r="E1011" s="8">
        <v>9</v>
      </c>
      <c r="F1011" s="8">
        <v>4</v>
      </c>
      <c r="G1011" s="8">
        <v>9</v>
      </c>
      <c r="H1011" s="8">
        <v>2</v>
      </c>
      <c r="I1011" s="8">
        <v>0</v>
      </c>
      <c r="J1011" s="8">
        <v>8</v>
      </c>
      <c r="K1011" s="9">
        <f>((D1011*D1001)+(E1011*E1001)+(F1011*F1001)+(G1011*G1001)+(H1011*H1001)+(I1011*I1001)+(J1011*J1001))+$L$9</f>
        <v>4.9379999999999988</v>
      </c>
      <c r="L1011" s="8">
        <f t="shared" si="268"/>
        <v>1</v>
      </c>
      <c r="M1011" s="10">
        <f t="shared" si="276"/>
        <v>1</v>
      </c>
      <c r="N1011" s="20">
        <f t="shared" si="269"/>
        <v>0</v>
      </c>
      <c r="O1011" s="20">
        <f t="shared" si="277"/>
        <v>0</v>
      </c>
      <c r="P1011" s="20">
        <f t="shared" si="270"/>
        <v>0</v>
      </c>
      <c r="Q1011" s="20">
        <f t="shared" si="278"/>
        <v>0</v>
      </c>
      <c r="R1011" s="20">
        <f t="shared" si="272"/>
        <v>0</v>
      </c>
      <c r="S1011" s="20">
        <f t="shared" si="273"/>
        <v>0</v>
      </c>
      <c r="T1011" s="20">
        <f t="shared" si="274"/>
        <v>0</v>
      </c>
      <c r="U1011" s="20">
        <f t="shared" ref="U1011:U1055" si="279">N1011*$D$2*J1011</f>
        <v>0</v>
      </c>
    </row>
    <row r="1012" spans="3:21" ht="19.2" x14ac:dyDescent="0.3">
      <c r="C1012" s="14">
        <v>7</v>
      </c>
      <c r="D1012" s="8">
        <v>4</v>
      </c>
      <c r="E1012" s="8">
        <v>1</v>
      </c>
      <c r="F1012" s="8">
        <v>1</v>
      </c>
      <c r="G1012" s="8">
        <v>5</v>
      </c>
      <c r="H1012" s="8">
        <v>6</v>
      </c>
      <c r="I1012" s="8">
        <v>5</v>
      </c>
      <c r="J1012" s="8">
        <v>7</v>
      </c>
      <c r="K1012" s="9">
        <f>((D1012*D1001)+(E1012*E1001)+(F1012*F1001)+(G1012*G1001)+(H1012*H1001)+(I1012*I1001)+(J1012*J1001))+$L$9</f>
        <v>1.8740000000000023</v>
      </c>
      <c r="L1012" s="8">
        <f t="shared" si="268"/>
        <v>1</v>
      </c>
      <c r="M1012" s="10">
        <f>IF(VALUE(D1012 &amp; E1012 &amp; F1012 &amp; G1012 &amp; H1012 &amp; I1012 &amp; J1012) &gt;= 4712935, 1, -1)</f>
        <v>-1</v>
      </c>
      <c r="N1012" s="20">
        <f t="shared" si="269"/>
        <v>-2</v>
      </c>
      <c r="O1012" s="20">
        <f t="shared" si="277"/>
        <v>-0.08</v>
      </c>
      <c r="P1012" s="20">
        <f t="shared" si="270"/>
        <v>-0.02</v>
      </c>
      <c r="Q1012" s="20">
        <f t="shared" si="278"/>
        <v>-0.02</v>
      </c>
      <c r="R1012" s="20">
        <f t="shared" si="272"/>
        <v>-0.1</v>
      </c>
      <c r="S1012" s="20">
        <f t="shared" si="273"/>
        <v>-0.12</v>
      </c>
      <c r="T1012" s="20">
        <f t="shared" si="274"/>
        <v>-0.1</v>
      </c>
      <c r="U1012" s="20">
        <f t="shared" si="279"/>
        <v>-0.14000000000000001</v>
      </c>
    </row>
    <row r="1013" spans="3:21" ht="19.2" x14ac:dyDescent="0.3">
      <c r="C1013" s="14">
        <v>8</v>
      </c>
      <c r="D1013" s="8">
        <v>4</v>
      </c>
      <c r="E1013" s="8">
        <v>5</v>
      </c>
      <c r="F1013" s="8">
        <v>9</v>
      </c>
      <c r="G1013" s="8">
        <v>3</v>
      </c>
      <c r="H1013" s="8">
        <v>8</v>
      </c>
      <c r="I1013" s="8">
        <v>5</v>
      </c>
      <c r="J1013" s="8">
        <v>3</v>
      </c>
      <c r="K1013" s="9">
        <f>((D1013*D1001)+(E1013*E1001)+(F1013*F1001)+(G1013*G1001)+(H1013*H1001)+(I1013*I1001)+(J1013*J1001))+$L$9</f>
        <v>3.4739999999999966</v>
      </c>
      <c r="L1013" s="8">
        <f t="shared" si="268"/>
        <v>1</v>
      </c>
      <c r="M1013" s="10">
        <f t="shared" ref="M1013:M1055" si="280">IF(VALUE(D1013 &amp; E1013 &amp; F1013 &amp; G1013 &amp; H1013 &amp; I1013 &amp; J1013) &gt;= 4712935, 1, -1)</f>
        <v>-1</v>
      </c>
      <c r="N1013" s="20">
        <f t="shared" si="269"/>
        <v>-2</v>
      </c>
      <c r="O1013" s="20">
        <f t="shared" si="277"/>
        <v>-0.08</v>
      </c>
      <c r="P1013" s="20">
        <f t="shared" si="270"/>
        <v>-0.1</v>
      </c>
      <c r="Q1013" s="20">
        <f t="shared" si="278"/>
        <v>-0.18</v>
      </c>
      <c r="R1013" s="20">
        <f t="shared" si="272"/>
        <v>-0.06</v>
      </c>
      <c r="S1013" s="20">
        <f t="shared" si="273"/>
        <v>-0.16</v>
      </c>
      <c r="T1013" s="20">
        <f t="shared" si="274"/>
        <v>-0.1</v>
      </c>
      <c r="U1013" s="20">
        <f t="shared" si="279"/>
        <v>-0.06</v>
      </c>
    </row>
    <row r="1014" spans="3:21" ht="19.2" x14ac:dyDescent="0.3">
      <c r="C1014" s="14">
        <v>9</v>
      </c>
      <c r="D1014" s="8">
        <v>4</v>
      </c>
      <c r="E1014" s="8">
        <v>8</v>
      </c>
      <c r="F1014" s="8">
        <v>3</v>
      </c>
      <c r="G1014" s="8">
        <v>0</v>
      </c>
      <c r="H1014" s="8">
        <v>7</v>
      </c>
      <c r="I1014" s="8">
        <v>2</v>
      </c>
      <c r="J1014" s="8">
        <v>1</v>
      </c>
      <c r="K1014" s="9">
        <f>((D1014*D1001)+(E1014*E1001)+(F1014*F1001)+(G1014*G1001)+(H1014*H1001)+(I1014*I1001)+(J1014*J1001))+$L$9</f>
        <v>0.37639999999999585</v>
      </c>
      <c r="L1014" s="8">
        <f t="shared" si="268"/>
        <v>1</v>
      </c>
      <c r="M1014" s="10">
        <f t="shared" si="280"/>
        <v>1</v>
      </c>
      <c r="N1014" s="20">
        <f t="shared" si="269"/>
        <v>0</v>
      </c>
      <c r="O1014" s="20">
        <f t="shared" si="277"/>
        <v>0</v>
      </c>
      <c r="P1014" s="20">
        <f t="shared" si="270"/>
        <v>0</v>
      </c>
      <c r="Q1014" s="20">
        <f t="shared" si="278"/>
        <v>0</v>
      </c>
      <c r="R1014" s="20">
        <f t="shared" si="272"/>
        <v>0</v>
      </c>
      <c r="S1014" s="20">
        <f t="shared" si="273"/>
        <v>0</v>
      </c>
      <c r="T1014" s="20">
        <f t="shared" si="274"/>
        <v>0</v>
      </c>
      <c r="U1014" s="20">
        <f t="shared" si="279"/>
        <v>0</v>
      </c>
    </row>
    <row r="1015" spans="3:21" ht="19.2" x14ac:dyDescent="0.3">
      <c r="C1015" s="14">
        <v>10</v>
      </c>
      <c r="D1015" s="8">
        <v>4</v>
      </c>
      <c r="E1015" s="8">
        <v>5</v>
      </c>
      <c r="F1015" s="8">
        <v>5</v>
      </c>
      <c r="G1015" s="8">
        <v>7</v>
      </c>
      <c r="H1015" s="8">
        <v>4</v>
      </c>
      <c r="I1015" s="8">
        <v>9</v>
      </c>
      <c r="J1015" s="8">
        <v>6</v>
      </c>
      <c r="K1015" s="9">
        <f>((D1015*D1001)+(E1015*E1001)+(F1015*F1001)+(G1015*G1001)+(H1015*H1001)+(I1015*I1001)+(J1015*J1001))+$L$9</f>
        <v>5.3475999999999964</v>
      </c>
      <c r="L1015" s="8">
        <f t="shared" si="268"/>
        <v>1</v>
      </c>
      <c r="M1015" s="10">
        <f t="shared" si="280"/>
        <v>-1</v>
      </c>
      <c r="N1015" s="20">
        <f t="shared" si="269"/>
        <v>-2</v>
      </c>
      <c r="O1015" s="20">
        <f t="shared" si="277"/>
        <v>-0.08</v>
      </c>
      <c r="P1015" s="20">
        <f t="shared" si="270"/>
        <v>-0.1</v>
      </c>
      <c r="Q1015" s="20">
        <f t="shared" si="278"/>
        <v>-0.1</v>
      </c>
      <c r="R1015" s="20">
        <f t="shared" si="272"/>
        <v>-0.14000000000000001</v>
      </c>
      <c r="S1015" s="20">
        <f t="shared" si="273"/>
        <v>-0.08</v>
      </c>
      <c r="T1015" s="20">
        <f t="shared" si="274"/>
        <v>-0.18</v>
      </c>
      <c r="U1015" s="20">
        <f t="shared" si="279"/>
        <v>-0.12</v>
      </c>
    </row>
    <row r="1016" spans="3:21" ht="19.2" x14ac:dyDescent="0.3">
      <c r="C1016" s="14">
        <v>11</v>
      </c>
      <c r="D1016" s="8">
        <v>5</v>
      </c>
      <c r="E1016" s="8">
        <v>2</v>
      </c>
      <c r="F1016" s="8">
        <v>5</v>
      </c>
      <c r="G1016" s="8">
        <v>9</v>
      </c>
      <c r="H1016" s="8">
        <v>7</v>
      </c>
      <c r="I1016" s="8">
        <v>2</v>
      </c>
      <c r="J1016" s="8">
        <v>2</v>
      </c>
      <c r="K1016" s="9">
        <f>((D1016*D1001)+(E1016*E1001)+(F1016*F1001)+(G1016*G1001)+(H1016*H1001)+(I1016*I1001)+(J1016*J1001))+$L$9</f>
        <v>3.0116000000000014</v>
      </c>
      <c r="L1016" s="8">
        <f t="shared" si="268"/>
        <v>1</v>
      </c>
      <c r="M1016" s="10">
        <f t="shared" si="280"/>
        <v>1</v>
      </c>
      <c r="N1016" s="20">
        <f t="shared" si="269"/>
        <v>0</v>
      </c>
      <c r="O1016" s="20">
        <f t="shared" si="277"/>
        <v>0</v>
      </c>
      <c r="P1016" s="20">
        <f t="shared" si="270"/>
        <v>0</v>
      </c>
      <c r="Q1016" s="20">
        <f t="shared" si="278"/>
        <v>0</v>
      </c>
      <c r="R1016" s="20">
        <f t="shared" si="272"/>
        <v>0</v>
      </c>
      <c r="S1016" s="20">
        <f t="shared" si="273"/>
        <v>0</v>
      </c>
      <c r="T1016" s="20">
        <f t="shared" si="274"/>
        <v>0</v>
      </c>
      <c r="U1016" s="20">
        <f t="shared" si="279"/>
        <v>0</v>
      </c>
    </row>
    <row r="1017" spans="3:21" ht="19.2" x14ac:dyDescent="0.3">
      <c r="C1017" s="14">
        <v>12</v>
      </c>
      <c r="D1017" s="8">
        <v>5</v>
      </c>
      <c r="E1017" s="8">
        <v>2</v>
      </c>
      <c r="F1017" s="8">
        <v>1</v>
      </c>
      <c r="G1017" s="8">
        <v>3</v>
      </c>
      <c r="H1017" s="8">
        <v>5</v>
      </c>
      <c r="I1017" s="8">
        <v>9</v>
      </c>
      <c r="J1017" s="8">
        <v>5</v>
      </c>
      <c r="K1017" s="9">
        <f>((D1017*D1001)+(E1017*E1001)+(F1017*F1001)+(G1017*G1001)+(H1017*H1001)+(I1017*I1001)+(J1017*J1001))+$L$9</f>
        <v>2.234</v>
      </c>
      <c r="L1017" s="8">
        <f t="shared" si="268"/>
        <v>1</v>
      </c>
      <c r="M1017" s="10">
        <f t="shared" si="280"/>
        <v>1</v>
      </c>
      <c r="N1017" s="20">
        <f t="shared" si="269"/>
        <v>0</v>
      </c>
      <c r="O1017" s="20">
        <f t="shared" si="277"/>
        <v>0</v>
      </c>
      <c r="P1017" s="20">
        <f t="shared" si="270"/>
        <v>0</v>
      </c>
      <c r="Q1017" s="20">
        <f t="shared" si="278"/>
        <v>0</v>
      </c>
      <c r="R1017" s="20">
        <f t="shared" si="272"/>
        <v>0</v>
      </c>
      <c r="S1017" s="20">
        <f t="shared" si="273"/>
        <v>0</v>
      </c>
      <c r="T1017" s="20">
        <f t="shared" si="274"/>
        <v>0</v>
      </c>
      <c r="U1017" s="20">
        <f t="shared" si="279"/>
        <v>0</v>
      </c>
    </row>
    <row r="1018" spans="3:21" ht="19.2" x14ac:dyDescent="0.3">
      <c r="C1018" s="14">
        <v>13</v>
      </c>
      <c r="D1018" s="8">
        <v>4</v>
      </c>
      <c r="E1018" s="8">
        <v>4</v>
      </c>
      <c r="F1018" s="8">
        <v>7</v>
      </c>
      <c r="G1018" s="8">
        <v>3</v>
      </c>
      <c r="H1018" s="8">
        <v>5</v>
      </c>
      <c r="I1018" s="8">
        <v>0</v>
      </c>
      <c r="J1018" s="8">
        <v>2</v>
      </c>
      <c r="K1018" s="9">
        <f>((D1018*D1001)+(E1018*E1001)+(F1018*F1001)+(G1018*G1001)+(H1018*H1001)+(I1018*I1001)+(J1018*J1001))+$L$9</f>
        <v>0.77959999999999852</v>
      </c>
      <c r="L1018" s="8">
        <f t="shared" si="268"/>
        <v>1</v>
      </c>
      <c r="M1018" s="10">
        <f t="shared" si="280"/>
        <v>-1</v>
      </c>
      <c r="N1018" s="20">
        <f t="shared" si="269"/>
        <v>-2</v>
      </c>
      <c r="O1018" s="20">
        <f t="shared" si="277"/>
        <v>-0.08</v>
      </c>
      <c r="P1018" s="20">
        <f t="shared" si="270"/>
        <v>-0.08</v>
      </c>
      <c r="Q1018" s="20">
        <f t="shared" si="278"/>
        <v>-0.14000000000000001</v>
      </c>
      <c r="R1018" s="20">
        <f t="shared" si="272"/>
        <v>-0.06</v>
      </c>
      <c r="S1018" s="20">
        <f t="shared" si="273"/>
        <v>-0.1</v>
      </c>
      <c r="T1018" s="20">
        <f t="shared" si="274"/>
        <v>0</v>
      </c>
      <c r="U1018" s="20">
        <f t="shared" si="279"/>
        <v>-0.04</v>
      </c>
    </row>
    <row r="1019" spans="3:21" ht="19.2" x14ac:dyDescent="0.3">
      <c r="C1019" s="14">
        <v>14</v>
      </c>
      <c r="D1019" s="8">
        <v>4</v>
      </c>
      <c r="E1019" s="8">
        <v>1</v>
      </c>
      <c r="F1019" s="8">
        <v>3</v>
      </c>
      <c r="G1019" s="8">
        <v>3</v>
      </c>
      <c r="H1019" s="8">
        <v>9</v>
      </c>
      <c r="I1019" s="8">
        <v>4</v>
      </c>
      <c r="J1019" s="8">
        <v>1</v>
      </c>
      <c r="K1019" s="9">
        <f>((D1019*D1001)+(E1019*E1001)+(F1019*F1001)+(G1019*G1001)+(H1019*H1001)+(I1019*I1001)+(J1019*J1001))+$L$9</f>
        <v>0.15240000000000009</v>
      </c>
      <c r="L1019" s="8">
        <f t="shared" si="268"/>
        <v>1</v>
      </c>
      <c r="M1019" s="10">
        <f t="shared" si="280"/>
        <v>-1</v>
      </c>
      <c r="N1019" s="20">
        <f t="shared" si="269"/>
        <v>-2</v>
      </c>
      <c r="O1019" s="20">
        <f t="shared" si="277"/>
        <v>-0.08</v>
      </c>
      <c r="P1019" s="20">
        <f t="shared" si="270"/>
        <v>-0.02</v>
      </c>
      <c r="Q1019" s="20">
        <f t="shared" si="278"/>
        <v>-0.06</v>
      </c>
      <c r="R1019" s="20">
        <f t="shared" si="272"/>
        <v>-0.06</v>
      </c>
      <c r="S1019" s="20">
        <f t="shared" si="273"/>
        <v>-0.18</v>
      </c>
      <c r="T1019" s="20">
        <f t="shared" si="274"/>
        <v>-0.08</v>
      </c>
      <c r="U1019" s="20">
        <f t="shared" si="279"/>
        <v>-0.02</v>
      </c>
    </row>
    <row r="1020" spans="3:21" ht="19.2" x14ac:dyDescent="0.3">
      <c r="C1020" s="14">
        <v>15</v>
      </c>
      <c r="D1020" s="8">
        <v>4</v>
      </c>
      <c r="E1020" s="8">
        <v>5</v>
      </c>
      <c r="F1020" s="8">
        <v>8</v>
      </c>
      <c r="G1020" s="8">
        <v>6</v>
      </c>
      <c r="H1020" s="8">
        <v>6</v>
      </c>
      <c r="I1020" s="8">
        <v>5</v>
      </c>
      <c r="J1020" s="8">
        <v>7</v>
      </c>
      <c r="K1020" s="9">
        <f>((D1020*D1001)+(E1020*E1001)+(F1020*F1001)+(G1020*G1001)+(H1020*H1001)+(I1020*I1001)+(J1020*J1001))+$L$9</f>
        <v>5.1379999999999981</v>
      </c>
      <c r="L1020" s="8">
        <f t="shared" si="268"/>
        <v>1</v>
      </c>
      <c r="M1020" s="10">
        <f t="shared" si="280"/>
        <v>-1</v>
      </c>
      <c r="N1020" s="20">
        <f t="shared" si="269"/>
        <v>-2</v>
      </c>
      <c r="O1020" s="20">
        <f t="shared" si="277"/>
        <v>-0.08</v>
      </c>
      <c r="P1020" s="20">
        <f t="shared" si="270"/>
        <v>-0.1</v>
      </c>
      <c r="Q1020" s="20">
        <f t="shared" si="278"/>
        <v>-0.16</v>
      </c>
      <c r="R1020" s="20">
        <f t="shared" si="272"/>
        <v>-0.12</v>
      </c>
      <c r="S1020" s="20">
        <f t="shared" si="273"/>
        <v>-0.12</v>
      </c>
      <c r="T1020" s="20">
        <f t="shared" si="274"/>
        <v>-0.1</v>
      </c>
      <c r="U1020" s="20">
        <f t="shared" si="279"/>
        <v>-0.14000000000000001</v>
      </c>
    </row>
    <row r="1021" spans="3:21" ht="19.2" x14ac:dyDescent="0.3">
      <c r="C1021" s="14">
        <v>16</v>
      </c>
      <c r="D1021" s="8">
        <v>4</v>
      </c>
      <c r="E1021" s="8">
        <v>2</v>
      </c>
      <c r="F1021" s="8">
        <v>6</v>
      </c>
      <c r="G1021" s="8">
        <v>1</v>
      </c>
      <c r="H1021" s="8">
        <v>6</v>
      </c>
      <c r="I1021" s="8">
        <v>3</v>
      </c>
      <c r="J1021" s="8">
        <v>5</v>
      </c>
      <c r="K1021" s="9">
        <f>((D1021*D1001)+(E1021*E1001)+(F1021*F1001)+(G1021*G1001)+(H1021*H1001)+(I1021*I1001)+(J1021*J1001))+$L$9</f>
        <v>0.88519999999999843</v>
      </c>
      <c r="L1021" s="8">
        <f t="shared" si="268"/>
        <v>1</v>
      </c>
      <c r="M1021" s="10">
        <f t="shared" si="280"/>
        <v>-1</v>
      </c>
      <c r="N1021" s="20">
        <f t="shared" si="269"/>
        <v>-2</v>
      </c>
      <c r="O1021" s="20">
        <f t="shared" si="277"/>
        <v>-0.08</v>
      </c>
      <c r="P1021" s="20">
        <f t="shared" si="270"/>
        <v>-0.04</v>
      </c>
      <c r="Q1021" s="20">
        <f t="shared" si="278"/>
        <v>-0.12</v>
      </c>
      <c r="R1021" s="20">
        <f t="shared" si="272"/>
        <v>-0.02</v>
      </c>
      <c r="S1021" s="20">
        <f t="shared" si="273"/>
        <v>-0.12</v>
      </c>
      <c r="T1021" s="20">
        <f t="shared" si="274"/>
        <v>-0.06</v>
      </c>
      <c r="U1021" s="20">
        <f t="shared" si="279"/>
        <v>-0.1</v>
      </c>
    </row>
    <row r="1022" spans="3:21" ht="19.2" x14ac:dyDescent="0.3">
      <c r="C1022" s="14">
        <v>17</v>
      </c>
      <c r="D1022" s="8">
        <v>4</v>
      </c>
      <c r="E1022" s="8">
        <v>7</v>
      </c>
      <c r="F1022" s="8">
        <v>3</v>
      </c>
      <c r="G1022" s="8">
        <v>3</v>
      </c>
      <c r="H1022" s="8">
        <v>9</v>
      </c>
      <c r="I1022" s="8">
        <v>7</v>
      </c>
      <c r="J1022" s="8">
        <v>7</v>
      </c>
      <c r="K1022" s="9">
        <f>((D1022*D1001)+(E1022*E1001)+(F1022*F1001)+(G1022*G1001)+(H1022*H1001)+(I1022*I1001)+(J1022*J1001))+$L$9</f>
        <v>4.2659999999999965</v>
      </c>
      <c r="L1022" s="8">
        <f t="shared" si="268"/>
        <v>1</v>
      </c>
      <c r="M1022" s="10">
        <f t="shared" si="280"/>
        <v>1</v>
      </c>
      <c r="N1022" s="20">
        <f t="shared" si="269"/>
        <v>0</v>
      </c>
      <c r="O1022" s="20">
        <f t="shared" si="277"/>
        <v>0</v>
      </c>
      <c r="P1022" s="20">
        <f t="shared" si="270"/>
        <v>0</v>
      </c>
      <c r="Q1022" s="20">
        <f t="shared" si="278"/>
        <v>0</v>
      </c>
      <c r="R1022" s="20">
        <f t="shared" si="272"/>
        <v>0</v>
      </c>
      <c r="S1022" s="20">
        <f t="shared" si="273"/>
        <v>0</v>
      </c>
      <c r="T1022" s="20">
        <f t="shared" si="274"/>
        <v>0</v>
      </c>
      <c r="U1022" s="20">
        <f t="shared" si="279"/>
        <v>0</v>
      </c>
    </row>
    <row r="1023" spans="3:21" ht="19.2" x14ac:dyDescent="0.3">
      <c r="C1023" s="14">
        <v>18</v>
      </c>
      <c r="D1023" s="8">
        <v>4</v>
      </c>
      <c r="E1023" s="8">
        <v>9</v>
      </c>
      <c r="F1023" s="8">
        <v>6</v>
      </c>
      <c r="G1023" s="8">
        <v>5</v>
      </c>
      <c r="H1023" s="8">
        <v>8</v>
      </c>
      <c r="I1023" s="8">
        <v>2</v>
      </c>
      <c r="J1023" s="8">
        <v>2</v>
      </c>
      <c r="K1023" s="9">
        <f>((D1023*D1001)+(E1023*E1001)+(F1023*F1001)+(G1023*G1001)+(H1023*H1001)+(I1023*I1001)+(J1023*J1001))+$L$9</f>
        <v>3.6067999999999962</v>
      </c>
      <c r="L1023" s="8">
        <f t="shared" si="268"/>
        <v>1</v>
      </c>
      <c r="M1023" s="10">
        <f t="shared" si="280"/>
        <v>1</v>
      </c>
      <c r="N1023" s="20">
        <f t="shared" si="269"/>
        <v>0</v>
      </c>
      <c r="O1023" s="20">
        <f t="shared" si="277"/>
        <v>0</v>
      </c>
      <c r="P1023" s="20">
        <f t="shared" si="270"/>
        <v>0</v>
      </c>
      <c r="Q1023" s="20">
        <f t="shared" si="278"/>
        <v>0</v>
      </c>
      <c r="R1023" s="20">
        <f t="shared" si="272"/>
        <v>0</v>
      </c>
      <c r="S1023" s="20">
        <f t="shared" si="273"/>
        <v>0</v>
      </c>
      <c r="T1023" s="20">
        <f t="shared" si="274"/>
        <v>0</v>
      </c>
      <c r="U1023" s="20">
        <f t="shared" si="279"/>
        <v>0</v>
      </c>
    </row>
    <row r="1024" spans="3:21" ht="19.2" x14ac:dyDescent="0.3">
      <c r="C1024" s="14">
        <v>19</v>
      </c>
      <c r="D1024" s="8">
        <v>4</v>
      </c>
      <c r="E1024" s="8">
        <v>4</v>
      </c>
      <c r="F1024" s="8">
        <v>1</v>
      </c>
      <c r="G1024" s="8">
        <v>5</v>
      </c>
      <c r="H1024" s="8">
        <v>9</v>
      </c>
      <c r="I1024" s="8">
        <v>1</v>
      </c>
      <c r="J1024" s="8">
        <v>5</v>
      </c>
      <c r="K1024" s="9">
        <f>((D1024*D1001)+(E1024*E1001)+(F1024*F1001)+(G1024*G1001)+(H1024*H1001)+(I1024*I1001)+(J1024*J1001))+$L$9</f>
        <v>1.5220000000000011</v>
      </c>
      <c r="L1024" s="8">
        <f t="shared" si="268"/>
        <v>1</v>
      </c>
      <c r="M1024" s="10">
        <f t="shared" si="280"/>
        <v>-1</v>
      </c>
      <c r="N1024" s="20">
        <f t="shared" si="269"/>
        <v>-2</v>
      </c>
      <c r="O1024" s="20">
        <f t="shared" si="277"/>
        <v>-0.08</v>
      </c>
      <c r="P1024" s="20">
        <f t="shared" si="270"/>
        <v>-0.08</v>
      </c>
      <c r="Q1024" s="20">
        <f t="shared" si="278"/>
        <v>-0.02</v>
      </c>
      <c r="R1024" s="20">
        <f t="shared" si="272"/>
        <v>-0.1</v>
      </c>
      <c r="S1024" s="20">
        <f t="shared" si="273"/>
        <v>-0.18</v>
      </c>
      <c r="T1024" s="20">
        <f t="shared" si="274"/>
        <v>-0.02</v>
      </c>
      <c r="U1024" s="20">
        <f t="shared" si="279"/>
        <v>-0.1</v>
      </c>
    </row>
    <row r="1025" spans="3:21" ht="19.2" x14ac:dyDescent="0.3">
      <c r="C1025" s="14">
        <v>20</v>
      </c>
      <c r="D1025" s="8">
        <v>4</v>
      </c>
      <c r="E1025" s="8">
        <v>6</v>
      </c>
      <c r="F1025" s="8">
        <v>9</v>
      </c>
      <c r="G1025" s="8">
        <v>8</v>
      </c>
      <c r="H1025" s="8">
        <v>4</v>
      </c>
      <c r="I1025" s="8">
        <v>4</v>
      </c>
      <c r="J1025" s="8">
        <v>7</v>
      </c>
      <c r="K1025" s="9">
        <f>((D1025*D1001)+(E1025*E1001)+(F1025*F1001)+(G1025*G1001)+(H1025*H1001)+(I1025*I1001)+(J1025*J1001))+$L$9</f>
        <v>5.9267999999999983</v>
      </c>
      <c r="L1025" s="8">
        <f t="shared" si="268"/>
        <v>1</v>
      </c>
      <c r="M1025" s="10">
        <f t="shared" si="280"/>
        <v>-1</v>
      </c>
      <c r="N1025" s="20">
        <f t="shared" si="269"/>
        <v>-2</v>
      </c>
      <c r="O1025" s="20">
        <f t="shared" si="277"/>
        <v>-0.08</v>
      </c>
      <c r="P1025" s="20">
        <f t="shared" si="270"/>
        <v>-0.12</v>
      </c>
      <c r="Q1025" s="20">
        <f t="shared" si="278"/>
        <v>-0.18</v>
      </c>
      <c r="R1025" s="20">
        <f t="shared" si="272"/>
        <v>-0.16</v>
      </c>
      <c r="S1025" s="20">
        <f t="shared" si="273"/>
        <v>-0.08</v>
      </c>
      <c r="T1025" s="20">
        <f t="shared" si="274"/>
        <v>-0.08</v>
      </c>
      <c r="U1025" s="20">
        <f t="shared" si="279"/>
        <v>-0.14000000000000001</v>
      </c>
    </row>
    <row r="1026" spans="3:21" ht="19.2" x14ac:dyDescent="0.3">
      <c r="C1026" s="14">
        <v>21</v>
      </c>
      <c r="D1026" s="8">
        <v>5</v>
      </c>
      <c r="E1026" s="8">
        <v>2</v>
      </c>
      <c r="F1026" s="8">
        <v>4</v>
      </c>
      <c r="G1026" s="8">
        <v>0</v>
      </c>
      <c r="H1026" s="8">
        <v>9</v>
      </c>
      <c r="I1026" s="8">
        <v>1</v>
      </c>
      <c r="J1026" s="8">
        <v>6</v>
      </c>
      <c r="K1026" s="9">
        <f>((D1026*D1001)+(E1026*E1001)+(F1026*F1001)+(G1026*G1001)+(H1026*H1001)+(I1026*I1001)+(J1026*J1001))+$L$9</f>
        <v>0.45640000000000036</v>
      </c>
      <c r="L1026" s="8">
        <f t="shared" si="268"/>
        <v>1</v>
      </c>
      <c r="M1026" s="10">
        <f t="shared" si="280"/>
        <v>1</v>
      </c>
      <c r="N1026" s="20">
        <f t="shared" si="269"/>
        <v>0</v>
      </c>
      <c r="O1026" s="20">
        <f t="shared" si="277"/>
        <v>0</v>
      </c>
      <c r="P1026" s="20">
        <f t="shared" si="270"/>
        <v>0</v>
      </c>
      <c r="Q1026" s="20">
        <f t="shared" si="278"/>
        <v>0</v>
      </c>
      <c r="R1026" s="20">
        <f t="shared" si="272"/>
        <v>0</v>
      </c>
      <c r="S1026" s="20">
        <f t="shared" si="273"/>
        <v>0</v>
      </c>
      <c r="T1026" s="20">
        <f t="shared" si="274"/>
        <v>0</v>
      </c>
      <c r="U1026" s="20">
        <f t="shared" si="279"/>
        <v>0</v>
      </c>
    </row>
    <row r="1027" spans="3:21" ht="19.2" x14ac:dyDescent="0.3">
      <c r="C1027" s="14">
        <v>22</v>
      </c>
      <c r="D1027" s="8">
        <v>3</v>
      </c>
      <c r="E1027" s="8">
        <v>9</v>
      </c>
      <c r="F1027" s="8">
        <v>1</v>
      </c>
      <c r="G1027" s="8">
        <v>7</v>
      </c>
      <c r="H1027" s="8">
        <v>4</v>
      </c>
      <c r="I1027" s="8">
        <v>7</v>
      </c>
      <c r="J1027" s="8">
        <v>1</v>
      </c>
      <c r="K1027" s="9">
        <f>((D1027*D1001)+(E1027*E1001)+(F1027*F1001)+(G1027*G1001)+(H1027*H1001)+(I1027*I1001)+(J1027*J1001))+$L$9</f>
        <v>3.3699999999999957</v>
      </c>
      <c r="L1027" s="8">
        <f t="shared" si="268"/>
        <v>1</v>
      </c>
      <c r="M1027" s="10">
        <f t="shared" si="280"/>
        <v>-1</v>
      </c>
      <c r="N1027" s="20">
        <f t="shared" si="269"/>
        <v>-2</v>
      </c>
      <c r="O1027" s="20">
        <f t="shared" si="277"/>
        <v>-0.06</v>
      </c>
      <c r="P1027" s="20">
        <f t="shared" si="270"/>
        <v>-0.18</v>
      </c>
      <c r="Q1027" s="20">
        <f t="shared" si="278"/>
        <v>-0.02</v>
      </c>
      <c r="R1027" s="20">
        <f t="shared" si="272"/>
        <v>-0.14000000000000001</v>
      </c>
      <c r="S1027" s="20">
        <f t="shared" si="273"/>
        <v>-0.08</v>
      </c>
      <c r="T1027" s="20">
        <f t="shared" si="274"/>
        <v>-0.14000000000000001</v>
      </c>
      <c r="U1027" s="20">
        <f t="shared" si="279"/>
        <v>-0.02</v>
      </c>
    </row>
    <row r="1028" spans="3:21" ht="19.2" x14ac:dyDescent="0.3">
      <c r="C1028" s="14">
        <v>23</v>
      </c>
      <c r="D1028" s="8">
        <v>3</v>
      </c>
      <c r="E1028" s="8">
        <v>4</v>
      </c>
      <c r="F1028" s="8">
        <v>3</v>
      </c>
      <c r="G1028" s="8">
        <v>0</v>
      </c>
      <c r="H1028" s="8">
        <v>8</v>
      </c>
      <c r="I1028" s="8">
        <v>3</v>
      </c>
      <c r="J1028" s="8">
        <v>5</v>
      </c>
      <c r="K1028" s="9">
        <f>((D1028*D1001)+(E1028*E1001)+(F1028*F1001)+(G1028*G1001)+(H1028*H1001)+(I1028*I1001)+(J1028*J1001))+$L$9</f>
        <v>0.23079999999999767</v>
      </c>
      <c r="L1028" s="8">
        <f t="shared" si="268"/>
        <v>1</v>
      </c>
      <c r="M1028" s="10">
        <f t="shared" si="280"/>
        <v>-1</v>
      </c>
      <c r="N1028" s="20">
        <f t="shared" si="269"/>
        <v>-2</v>
      </c>
      <c r="O1028" s="20">
        <f t="shared" si="277"/>
        <v>-0.06</v>
      </c>
      <c r="P1028" s="20">
        <f t="shared" si="270"/>
        <v>-0.08</v>
      </c>
      <c r="Q1028" s="20">
        <f t="shared" si="278"/>
        <v>-0.06</v>
      </c>
      <c r="R1028" s="20">
        <f t="shared" si="272"/>
        <v>0</v>
      </c>
      <c r="S1028" s="20">
        <f t="shared" si="273"/>
        <v>-0.16</v>
      </c>
      <c r="T1028" s="20">
        <f t="shared" si="274"/>
        <v>-0.06</v>
      </c>
      <c r="U1028" s="20">
        <f t="shared" si="279"/>
        <v>-0.1</v>
      </c>
    </row>
    <row r="1029" spans="3:21" ht="19.2" x14ac:dyDescent="0.3">
      <c r="C1029" s="14">
        <v>24</v>
      </c>
      <c r="D1029" s="8">
        <v>4</v>
      </c>
      <c r="E1029" s="8">
        <v>1</v>
      </c>
      <c r="F1029" s="8">
        <v>4</v>
      </c>
      <c r="G1029" s="8">
        <v>8</v>
      </c>
      <c r="H1029" s="8">
        <v>9</v>
      </c>
      <c r="I1029" s="8">
        <v>3</v>
      </c>
      <c r="J1029" s="8">
        <v>3</v>
      </c>
      <c r="K1029" s="9">
        <f>((D1029*D1001)+(E1029*E1001)+(F1029*F1001)+(G1029*G1001)+(H1029*H1001)+(I1029*I1001)+(J1029*J1001))+$L$9</f>
        <v>2.480400000000003</v>
      </c>
      <c r="L1029" s="8">
        <f t="shared" si="268"/>
        <v>1</v>
      </c>
      <c r="M1029" s="10">
        <f t="shared" si="280"/>
        <v>-1</v>
      </c>
      <c r="N1029" s="20">
        <f t="shared" si="269"/>
        <v>-2</v>
      </c>
      <c r="O1029" s="20">
        <f t="shared" si="277"/>
        <v>-0.08</v>
      </c>
      <c r="P1029" s="20">
        <f t="shared" si="270"/>
        <v>-0.02</v>
      </c>
      <c r="Q1029" s="20">
        <f t="shared" si="278"/>
        <v>-0.08</v>
      </c>
      <c r="R1029" s="20">
        <f t="shared" si="272"/>
        <v>-0.16</v>
      </c>
      <c r="S1029" s="20">
        <f t="shared" si="273"/>
        <v>-0.18</v>
      </c>
      <c r="T1029" s="20">
        <f t="shared" si="274"/>
        <v>-0.06</v>
      </c>
      <c r="U1029" s="20">
        <f t="shared" si="279"/>
        <v>-0.06</v>
      </c>
    </row>
    <row r="1030" spans="3:21" ht="19.2" x14ac:dyDescent="0.3">
      <c r="C1030" s="14">
        <v>25</v>
      </c>
      <c r="D1030" s="8">
        <v>5</v>
      </c>
      <c r="E1030" s="8">
        <v>2</v>
      </c>
      <c r="F1030" s="8">
        <v>5</v>
      </c>
      <c r="G1030" s="8">
        <v>4</v>
      </c>
      <c r="H1030" s="8">
        <v>7</v>
      </c>
      <c r="I1030" s="8">
        <v>6</v>
      </c>
      <c r="J1030" s="8">
        <v>2</v>
      </c>
      <c r="K1030" s="9">
        <f>((D1030*D1001)+(E1030*E1001)+(F1030*F1001)+(G1030*G1001)+(H1030*H1001)+(I1030*I1001)+(J1030*J1001))+$L$9</f>
        <v>2.2355999999999989</v>
      </c>
      <c r="L1030" s="8">
        <f t="shared" si="268"/>
        <v>1</v>
      </c>
      <c r="M1030" s="10">
        <f t="shared" si="280"/>
        <v>1</v>
      </c>
      <c r="N1030" s="20">
        <f t="shared" si="269"/>
        <v>0</v>
      </c>
      <c r="O1030" s="20">
        <f t="shared" si="277"/>
        <v>0</v>
      </c>
      <c r="P1030" s="20">
        <f t="shared" si="270"/>
        <v>0</v>
      </c>
      <c r="Q1030" s="20">
        <f t="shared" si="278"/>
        <v>0</v>
      </c>
      <c r="R1030" s="20">
        <f t="shared" si="272"/>
        <v>0</v>
      </c>
      <c r="S1030" s="20">
        <f t="shared" si="273"/>
        <v>0</v>
      </c>
      <c r="T1030" s="20">
        <f t="shared" si="274"/>
        <v>0</v>
      </c>
      <c r="U1030" s="20">
        <f t="shared" si="279"/>
        <v>0</v>
      </c>
    </row>
    <row r="1031" spans="3:21" ht="19.2" x14ac:dyDescent="0.3">
      <c r="C1031" s="14">
        <v>26</v>
      </c>
      <c r="D1031" s="8">
        <v>3</v>
      </c>
      <c r="E1031" s="8">
        <v>9</v>
      </c>
      <c r="F1031" s="8">
        <v>9</v>
      </c>
      <c r="G1031" s="8">
        <v>0</v>
      </c>
      <c r="H1031" s="8">
        <v>9</v>
      </c>
      <c r="I1031" s="8">
        <v>0</v>
      </c>
      <c r="J1031" s="8">
        <v>9</v>
      </c>
      <c r="K1031" s="9">
        <f>((D1031*D1001)+(E1031*E1001)+(F1031*F1001)+(G1031*G1001)+(H1031*H1001)+(I1031*I1001)+(J1031*J1001))+$L$9</f>
        <v>3.5283999999999942</v>
      </c>
      <c r="L1031" s="8">
        <f t="shared" si="268"/>
        <v>1</v>
      </c>
      <c r="M1031" s="10">
        <f t="shared" si="280"/>
        <v>-1</v>
      </c>
      <c r="N1031" s="20">
        <f t="shared" si="269"/>
        <v>-2</v>
      </c>
      <c r="O1031" s="20">
        <f t="shared" si="277"/>
        <v>-0.06</v>
      </c>
      <c r="P1031" s="20">
        <f t="shared" si="270"/>
        <v>-0.18</v>
      </c>
      <c r="Q1031" s="20">
        <f t="shared" si="278"/>
        <v>-0.18</v>
      </c>
      <c r="R1031" s="20">
        <f t="shared" si="272"/>
        <v>0</v>
      </c>
      <c r="S1031" s="20">
        <f t="shared" si="273"/>
        <v>-0.18</v>
      </c>
      <c r="T1031" s="20">
        <f t="shared" si="274"/>
        <v>0</v>
      </c>
      <c r="U1031" s="20">
        <f t="shared" si="279"/>
        <v>-0.18</v>
      </c>
    </row>
    <row r="1032" spans="3:21" ht="19.2" x14ac:dyDescent="0.3">
      <c r="C1032" s="14">
        <v>27</v>
      </c>
      <c r="D1032" s="8">
        <v>5</v>
      </c>
      <c r="E1032" s="8">
        <v>3</v>
      </c>
      <c r="F1032" s="8">
        <v>3</v>
      </c>
      <c r="G1032" s="8">
        <v>8</v>
      </c>
      <c r="H1032" s="8">
        <v>2</v>
      </c>
      <c r="I1032" s="8">
        <v>0</v>
      </c>
      <c r="J1032" s="8">
        <v>3</v>
      </c>
      <c r="K1032" s="9">
        <f>((D1032*D1001)+(E1032*E1001)+(F1032*F1001)+(G1032*G1001)+(H1032*H1001)+(I1032*I1001)+(J1032*J1001))+$L$9</f>
        <v>1.6292000000000018</v>
      </c>
      <c r="L1032" s="8">
        <f t="shared" si="268"/>
        <v>1</v>
      </c>
      <c r="M1032" s="10">
        <f t="shared" si="280"/>
        <v>1</v>
      </c>
      <c r="N1032" s="20">
        <f t="shared" si="269"/>
        <v>0</v>
      </c>
      <c r="O1032" s="20">
        <f t="shared" si="277"/>
        <v>0</v>
      </c>
      <c r="P1032" s="20">
        <f t="shared" si="270"/>
        <v>0</v>
      </c>
      <c r="Q1032" s="20">
        <f t="shared" si="278"/>
        <v>0</v>
      </c>
      <c r="R1032" s="20">
        <f t="shared" si="272"/>
        <v>0</v>
      </c>
      <c r="S1032" s="20">
        <f t="shared" si="273"/>
        <v>0</v>
      </c>
      <c r="T1032" s="20">
        <f t="shared" si="274"/>
        <v>0</v>
      </c>
      <c r="U1032" s="20">
        <f t="shared" si="279"/>
        <v>0</v>
      </c>
    </row>
    <row r="1033" spans="3:21" ht="19.2" x14ac:dyDescent="0.3">
      <c r="C1033" s="14">
        <v>28</v>
      </c>
      <c r="D1033" s="8">
        <v>4</v>
      </c>
      <c r="E1033" s="8">
        <v>3</v>
      </c>
      <c r="F1033" s="8">
        <v>8</v>
      </c>
      <c r="G1033" s="8">
        <v>2</v>
      </c>
      <c r="H1033" s="8">
        <v>1</v>
      </c>
      <c r="I1033" s="8">
        <v>7</v>
      </c>
      <c r="J1033" s="8">
        <v>9</v>
      </c>
      <c r="K1033" s="9">
        <f>((D1033*D1001)+(E1033*E1001)+(F1033*F1001)+(G1033*G1001)+(H1033*H1001)+(I1033*I1001)+(J1033*J1001))+$L$9</f>
        <v>3.5715999999999948</v>
      </c>
      <c r="L1033" s="8">
        <f t="shared" si="268"/>
        <v>1</v>
      </c>
      <c r="M1033" s="10">
        <f t="shared" si="280"/>
        <v>-1</v>
      </c>
      <c r="N1033" s="20">
        <f t="shared" si="269"/>
        <v>-2</v>
      </c>
      <c r="O1033" s="20">
        <f t="shared" si="277"/>
        <v>-0.08</v>
      </c>
      <c r="P1033" s="20">
        <f t="shared" si="270"/>
        <v>-0.06</v>
      </c>
      <c r="Q1033" s="20">
        <f t="shared" si="278"/>
        <v>-0.16</v>
      </c>
      <c r="R1033" s="20">
        <f t="shared" si="272"/>
        <v>-0.04</v>
      </c>
      <c r="S1033" s="20">
        <f t="shared" si="273"/>
        <v>-0.02</v>
      </c>
      <c r="T1033" s="20">
        <f t="shared" si="274"/>
        <v>-0.14000000000000001</v>
      </c>
      <c r="U1033" s="20">
        <f t="shared" si="279"/>
        <v>-0.18</v>
      </c>
    </row>
    <row r="1034" spans="3:21" ht="19.2" x14ac:dyDescent="0.3">
      <c r="C1034" s="14">
        <v>29</v>
      </c>
      <c r="D1034" s="8">
        <v>4</v>
      </c>
      <c r="E1034" s="8">
        <v>7</v>
      </c>
      <c r="F1034" s="8">
        <v>3</v>
      </c>
      <c r="G1034" s="8">
        <v>7</v>
      </c>
      <c r="H1034" s="8">
        <v>9</v>
      </c>
      <c r="I1034" s="8">
        <v>7</v>
      </c>
      <c r="J1034" s="8">
        <v>0</v>
      </c>
      <c r="K1034" s="9">
        <f>((D1034*D1001)+(E1034*E1001)+(F1034*F1001)+(G1034*G1001)+(H1034*H1001)+(I1034*I1001)+(J1034*J1001))+$L$9</f>
        <v>3.9283999999999963</v>
      </c>
      <c r="L1034" s="8">
        <f t="shared" si="268"/>
        <v>1</v>
      </c>
      <c r="M1034" s="10">
        <f t="shared" si="280"/>
        <v>1</v>
      </c>
      <c r="N1034" s="20">
        <f t="shared" si="269"/>
        <v>0</v>
      </c>
      <c r="O1034" s="20">
        <f t="shared" si="277"/>
        <v>0</v>
      </c>
      <c r="P1034" s="20">
        <f t="shared" si="270"/>
        <v>0</v>
      </c>
      <c r="Q1034" s="20">
        <f t="shared" si="278"/>
        <v>0</v>
      </c>
      <c r="R1034" s="20">
        <f t="shared" si="272"/>
        <v>0</v>
      </c>
      <c r="S1034" s="20">
        <f t="shared" si="273"/>
        <v>0</v>
      </c>
      <c r="T1034" s="20">
        <f t="shared" si="274"/>
        <v>0</v>
      </c>
      <c r="U1034" s="20">
        <f t="shared" si="279"/>
        <v>0</v>
      </c>
    </row>
    <row r="1035" spans="3:21" ht="19.2" x14ac:dyDescent="0.3">
      <c r="C1035" s="14">
        <v>30</v>
      </c>
      <c r="D1035" s="8">
        <v>4</v>
      </c>
      <c r="E1035" s="8">
        <v>2</v>
      </c>
      <c r="F1035" s="8">
        <v>3</v>
      </c>
      <c r="G1035" s="8">
        <v>9</v>
      </c>
      <c r="H1035" s="8">
        <v>3</v>
      </c>
      <c r="I1035" s="8">
        <v>7</v>
      </c>
      <c r="J1035" s="8">
        <v>4</v>
      </c>
      <c r="K1035" s="9">
        <f>((D1035*D1001)+(E1035*E1001)+(F1035*F1001)+(G1035*G1001)+(H1035*H1001)+(I1035*I1001)+(J1035*J1001))+$L$9</f>
        <v>3.5492000000000008</v>
      </c>
      <c r="L1035" s="8">
        <f t="shared" si="268"/>
        <v>1</v>
      </c>
      <c r="M1035" s="10">
        <f t="shared" si="280"/>
        <v>-1</v>
      </c>
      <c r="N1035" s="20">
        <f t="shared" si="269"/>
        <v>-2</v>
      </c>
      <c r="O1035" s="20">
        <f t="shared" si="277"/>
        <v>-0.08</v>
      </c>
      <c r="P1035" s="20">
        <f t="shared" si="270"/>
        <v>-0.04</v>
      </c>
      <c r="Q1035" s="20">
        <f t="shared" si="278"/>
        <v>-0.06</v>
      </c>
      <c r="R1035" s="20">
        <f t="shared" si="272"/>
        <v>-0.18</v>
      </c>
      <c r="S1035" s="20">
        <f t="shared" si="273"/>
        <v>-0.06</v>
      </c>
      <c r="T1035" s="20">
        <f t="shared" si="274"/>
        <v>-0.14000000000000001</v>
      </c>
      <c r="U1035" s="20">
        <f t="shared" si="279"/>
        <v>-0.08</v>
      </c>
    </row>
    <row r="1036" spans="3:21" ht="19.2" x14ac:dyDescent="0.3">
      <c r="C1036" s="14">
        <v>31</v>
      </c>
      <c r="D1036" s="8">
        <v>4</v>
      </c>
      <c r="E1036" s="8">
        <v>7</v>
      </c>
      <c r="F1036" s="8">
        <v>7</v>
      </c>
      <c r="G1036" s="8">
        <v>6</v>
      </c>
      <c r="H1036" s="8">
        <v>9</v>
      </c>
      <c r="I1036" s="8">
        <v>0</v>
      </c>
      <c r="J1036" s="8">
        <v>6</v>
      </c>
      <c r="K1036" s="9">
        <f>((D1036*D1001)+(E1036*E1001)+(F1036*F1001)+(G1036*G1001)+(H1036*H1001)+(I1036*I1001)+(J1036*J1001))+$L$9</f>
        <v>4.2387999999999995</v>
      </c>
      <c r="L1036" s="8">
        <f t="shared" si="268"/>
        <v>1</v>
      </c>
      <c r="M1036" s="10">
        <f t="shared" si="280"/>
        <v>1</v>
      </c>
      <c r="N1036" s="20">
        <f t="shared" si="269"/>
        <v>0</v>
      </c>
      <c r="O1036" s="20">
        <f t="shared" si="277"/>
        <v>0</v>
      </c>
      <c r="P1036" s="20">
        <f t="shared" si="270"/>
        <v>0</v>
      </c>
      <c r="Q1036" s="20">
        <f t="shared" si="278"/>
        <v>0</v>
      </c>
      <c r="R1036" s="20">
        <f t="shared" si="272"/>
        <v>0</v>
      </c>
      <c r="S1036" s="20">
        <f t="shared" si="273"/>
        <v>0</v>
      </c>
      <c r="T1036" s="20">
        <f t="shared" si="274"/>
        <v>0</v>
      </c>
      <c r="U1036" s="20">
        <f t="shared" si="279"/>
        <v>0</v>
      </c>
    </row>
    <row r="1037" spans="3:21" ht="19.2" x14ac:dyDescent="0.3">
      <c r="C1037" s="14">
        <v>32</v>
      </c>
      <c r="D1037" s="8">
        <v>4</v>
      </c>
      <c r="E1037" s="8">
        <v>1</v>
      </c>
      <c r="F1037" s="8">
        <v>6</v>
      </c>
      <c r="G1037" s="8">
        <v>1</v>
      </c>
      <c r="H1037" s="8">
        <v>8</v>
      </c>
      <c r="I1037" s="8">
        <v>0</v>
      </c>
      <c r="J1037" s="8">
        <v>6</v>
      </c>
      <c r="K1037" s="9">
        <f>((D1037*D1001)+(E1037*E1001)+(F1037*F1001)+(G1037*G1001)+(H1037*H1001)+(I1037*I1001)+(J1037*J1001))+$L$9</f>
        <v>0.27560000000000073</v>
      </c>
      <c r="L1037" s="8">
        <f t="shared" si="268"/>
        <v>1</v>
      </c>
      <c r="M1037" s="10">
        <f t="shared" si="280"/>
        <v>-1</v>
      </c>
      <c r="N1037" s="20">
        <f t="shared" si="269"/>
        <v>-2</v>
      </c>
      <c r="O1037" s="20">
        <f t="shared" si="277"/>
        <v>-0.08</v>
      </c>
      <c r="P1037" s="20">
        <f t="shared" si="270"/>
        <v>-0.02</v>
      </c>
      <c r="Q1037" s="20">
        <f t="shared" si="278"/>
        <v>-0.12</v>
      </c>
      <c r="R1037" s="20">
        <f t="shared" si="272"/>
        <v>-0.02</v>
      </c>
      <c r="S1037" s="20">
        <f t="shared" si="273"/>
        <v>-0.16</v>
      </c>
      <c r="T1037" s="20">
        <f t="shared" si="274"/>
        <v>0</v>
      </c>
      <c r="U1037" s="20">
        <f t="shared" si="279"/>
        <v>-0.12</v>
      </c>
    </row>
    <row r="1038" spans="3:21" ht="19.2" x14ac:dyDescent="0.3">
      <c r="C1038" s="14">
        <v>33</v>
      </c>
      <c r="D1038" s="8">
        <v>5</v>
      </c>
      <c r="E1038" s="8">
        <v>1</v>
      </c>
      <c r="F1038" s="8">
        <v>7</v>
      </c>
      <c r="G1038" s="8">
        <v>8</v>
      </c>
      <c r="H1038" s="8">
        <v>1</v>
      </c>
      <c r="I1038" s="8">
        <v>6</v>
      </c>
      <c r="J1038" s="8">
        <v>9</v>
      </c>
      <c r="K1038" s="9">
        <f>((D1038*D1001)+(E1038*E1001)+(F1038*F1001)+(G1038*G1001)+(H1038*H1001)+(I1038*I1001)+(J1038*J1001))+$L$9</f>
        <v>5.0356000000000005</v>
      </c>
      <c r="L1038" s="8">
        <f t="shared" si="268"/>
        <v>1</v>
      </c>
      <c r="M1038" s="10">
        <f t="shared" si="280"/>
        <v>1</v>
      </c>
      <c r="N1038" s="20">
        <f t="shared" si="269"/>
        <v>0</v>
      </c>
      <c r="O1038" s="20">
        <f t="shared" si="277"/>
        <v>0</v>
      </c>
      <c r="P1038" s="20">
        <f t="shared" si="270"/>
        <v>0</v>
      </c>
      <c r="Q1038" s="20">
        <f t="shared" si="278"/>
        <v>0</v>
      </c>
      <c r="R1038" s="20">
        <f t="shared" si="272"/>
        <v>0</v>
      </c>
      <c r="S1038" s="20">
        <f t="shared" si="273"/>
        <v>0</v>
      </c>
      <c r="T1038" s="20">
        <f t="shared" si="274"/>
        <v>0</v>
      </c>
      <c r="U1038" s="20">
        <f t="shared" si="279"/>
        <v>0</v>
      </c>
    </row>
    <row r="1039" spans="3:21" ht="19.2" x14ac:dyDescent="0.3">
      <c r="C1039" s="14">
        <v>34</v>
      </c>
      <c r="D1039" s="8">
        <v>4</v>
      </c>
      <c r="E1039" s="8">
        <v>9</v>
      </c>
      <c r="F1039" s="8">
        <v>3</v>
      </c>
      <c r="G1039" s="8">
        <v>7</v>
      </c>
      <c r="H1039" s="8">
        <v>3</v>
      </c>
      <c r="I1039" s="8">
        <v>5</v>
      </c>
      <c r="J1039" s="8">
        <v>9</v>
      </c>
      <c r="K1039" s="9">
        <f>((D1039*D1001)+(E1039*E1001)+(F1039*F1001)+(G1039*G1001)+(H1039*H1001)+(I1039*I1001)+(J1039*J1001))+$L$9</f>
        <v>5.6483999999999952</v>
      </c>
      <c r="L1039" s="8">
        <f t="shared" si="268"/>
        <v>1</v>
      </c>
      <c r="M1039" s="10">
        <f t="shared" si="280"/>
        <v>1</v>
      </c>
      <c r="N1039" s="20">
        <f t="shared" si="269"/>
        <v>0</v>
      </c>
      <c r="O1039" s="20">
        <f t="shared" si="277"/>
        <v>0</v>
      </c>
      <c r="P1039" s="20">
        <f t="shared" si="270"/>
        <v>0</v>
      </c>
      <c r="Q1039" s="20">
        <f t="shared" si="278"/>
        <v>0</v>
      </c>
      <c r="R1039" s="20">
        <f t="shared" si="272"/>
        <v>0</v>
      </c>
      <c r="S1039" s="20">
        <f t="shared" si="273"/>
        <v>0</v>
      </c>
      <c r="T1039" s="20">
        <f t="shared" si="274"/>
        <v>0</v>
      </c>
      <c r="U1039" s="20">
        <f t="shared" si="279"/>
        <v>0</v>
      </c>
    </row>
    <row r="1040" spans="3:21" ht="19.2" x14ac:dyDescent="0.3">
      <c r="C1040" s="14">
        <v>35</v>
      </c>
      <c r="D1040" s="8">
        <v>4</v>
      </c>
      <c r="E1040" s="8">
        <v>6</v>
      </c>
      <c r="F1040" s="8">
        <v>3</v>
      </c>
      <c r="G1040" s="8">
        <v>3</v>
      </c>
      <c r="H1040" s="8">
        <v>1</v>
      </c>
      <c r="I1040" s="8">
        <v>9</v>
      </c>
      <c r="J1040" s="8">
        <v>3</v>
      </c>
      <c r="K1040" s="9">
        <f>((D1040*D1001)+(E1040*E1001)+(F1040*F1001)+(G1040*G1001)+(H1040*H1001)+(I1040*I1001)+(J1040*J1001))+$L$9</f>
        <v>2.5843999999999951</v>
      </c>
      <c r="L1040" s="8">
        <f t="shared" si="268"/>
        <v>1</v>
      </c>
      <c r="M1040" s="10">
        <f t="shared" si="280"/>
        <v>-1</v>
      </c>
      <c r="N1040" s="20">
        <f t="shared" si="269"/>
        <v>-2</v>
      </c>
      <c r="O1040" s="20">
        <f t="shared" si="277"/>
        <v>-0.08</v>
      </c>
      <c r="P1040" s="20">
        <f t="shared" si="270"/>
        <v>-0.12</v>
      </c>
      <c r="Q1040" s="20">
        <f t="shared" si="278"/>
        <v>-0.06</v>
      </c>
      <c r="R1040" s="20">
        <f t="shared" si="272"/>
        <v>-0.06</v>
      </c>
      <c r="S1040" s="20">
        <f t="shared" si="273"/>
        <v>-0.02</v>
      </c>
      <c r="T1040" s="20">
        <f t="shared" si="274"/>
        <v>-0.18</v>
      </c>
      <c r="U1040" s="20">
        <f t="shared" si="279"/>
        <v>-0.06</v>
      </c>
    </row>
    <row r="1041" spans="3:21" ht="19.2" x14ac:dyDescent="0.3">
      <c r="C1041" s="14">
        <v>36</v>
      </c>
      <c r="D1041" s="8">
        <v>4</v>
      </c>
      <c r="E1041" s="8">
        <v>6</v>
      </c>
      <c r="F1041" s="8">
        <v>3</v>
      </c>
      <c r="G1041" s="8">
        <v>6</v>
      </c>
      <c r="H1041" s="8">
        <v>1</v>
      </c>
      <c r="I1041" s="8">
        <v>6</v>
      </c>
      <c r="J1041" s="8">
        <v>2</v>
      </c>
      <c r="K1041" s="9">
        <f>((D1041*D1001)+(E1041*E1001)+(F1041*F1001)+(G1041*G1001)+(H1041*H1001)+(I1041*I1001)+(J1041*J1001))+$L$9</f>
        <v>2.6339999999999968</v>
      </c>
      <c r="L1041" s="8">
        <f t="shared" si="268"/>
        <v>1</v>
      </c>
      <c r="M1041" s="10">
        <f t="shared" si="280"/>
        <v>-1</v>
      </c>
      <c r="N1041" s="20">
        <f t="shared" si="269"/>
        <v>-2</v>
      </c>
      <c r="O1041" s="20">
        <f t="shared" si="277"/>
        <v>-0.08</v>
      </c>
      <c r="P1041" s="20">
        <f t="shared" si="270"/>
        <v>-0.12</v>
      </c>
      <c r="Q1041" s="20">
        <f t="shared" si="278"/>
        <v>-0.06</v>
      </c>
      <c r="R1041" s="20">
        <f t="shared" si="272"/>
        <v>-0.12</v>
      </c>
      <c r="S1041" s="20">
        <f t="shared" si="273"/>
        <v>-0.02</v>
      </c>
      <c r="T1041" s="20">
        <f t="shared" si="274"/>
        <v>-0.12</v>
      </c>
      <c r="U1041" s="20">
        <f t="shared" si="279"/>
        <v>-0.04</v>
      </c>
    </row>
    <row r="1042" spans="3:21" ht="19.2" x14ac:dyDescent="0.3">
      <c r="C1042" s="14">
        <v>37</v>
      </c>
      <c r="D1042" s="8">
        <v>4</v>
      </c>
      <c r="E1042" s="8">
        <v>2</v>
      </c>
      <c r="F1042" s="8">
        <v>4</v>
      </c>
      <c r="G1042" s="8">
        <v>4</v>
      </c>
      <c r="H1042" s="8">
        <v>5</v>
      </c>
      <c r="I1042" s="8">
        <v>5</v>
      </c>
      <c r="J1042" s="8">
        <v>8</v>
      </c>
      <c r="K1042" s="9">
        <f>((D1042*D1001)+(E1042*E1001)+(F1042*F1001)+(G1042*G1001)+(H1042*H1001)+(I1042*I1001)+(J1042*J1001))+$L$9</f>
        <v>2.6852</v>
      </c>
      <c r="L1042" s="8">
        <f t="shared" si="268"/>
        <v>1</v>
      </c>
      <c r="M1042" s="10">
        <f t="shared" si="280"/>
        <v>-1</v>
      </c>
      <c r="N1042" s="20">
        <f t="shared" si="269"/>
        <v>-2</v>
      </c>
      <c r="O1042" s="20">
        <f t="shared" si="277"/>
        <v>-0.08</v>
      </c>
      <c r="P1042" s="20">
        <f t="shared" si="270"/>
        <v>-0.04</v>
      </c>
      <c r="Q1042" s="20">
        <f t="shared" si="278"/>
        <v>-0.08</v>
      </c>
      <c r="R1042" s="20">
        <f t="shared" si="272"/>
        <v>-0.08</v>
      </c>
      <c r="S1042" s="20">
        <f t="shared" si="273"/>
        <v>-0.1</v>
      </c>
      <c r="T1042" s="20">
        <f t="shared" si="274"/>
        <v>-0.1</v>
      </c>
      <c r="U1042" s="20">
        <f t="shared" si="279"/>
        <v>-0.16</v>
      </c>
    </row>
    <row r="1043" spans="3:21" ht="19.2" x14ac:dyDescent="0.3">
      <c r="C1043" s="14">
        <v>38</v>
      </c>
      <c r="D1043" s="8">
        <v>4</v>
      </c>
      <c r="E1043" s="8">
        <v>4</v>
      </c>
      <c r="F1043" s="8">
        <v>0</v>
      </c>
      <c r="G1043" s="8">
        <v>1</v>
      </c>
      <c r="H1043" s="8">
        <v>7</v>
      </c>
      <c r="I1043" s="8">
        <v>8</v>
      </c>
      <c r="J1043" s="8">
        <v>8</v>
      </c>
      <c r="K1043" s="9">
        <f>((D1043*D1001)+(E1043*E1001)+(F1043*F1001)+(G1043*G1001)+(H1043*H1001)+(I1043*I1001)+(J1043*J1001))+$L$9</f>
        <v>2.2115999999999989</v>
      </c>
      <c r="L1043" s="8">
        <f t="shared" si="268"/>
        <v>1</v>
      </c>
      <c r="M1043" s="10">
        <f t="shared" si="280"/>
        <v>-1</v>
      </c>
      <c r="N1043" s="20">
        <f t="shared" si="269"/>
        <v>-2</v>
      </c>
      <c r="O1043" s="20">
        <f t="shared" si="277"/>
        <v>-0.08</v>
      </c>
      <c r="P1043" s="20">
        <f t="shared" si="270"/>
        <v>-0.08</v>
      </c>
      <c r="Q1043" s="20">
        <f t="shared" si="278"/>
        <v>0</v>
      </c>
      <c r="R1043" s="20">
        <f t="shared" si="272"/>
        <v>-0.02</v>
      </c>
      <c r="S1043" s="20">
        <f t="shared" si="273"/>
        <v>-0.14000000000000001</v>
      </c>
      <c r="T1043" s="20">
        <f t="shared" si="274"/>
        <v>-0.16</v>
      </c>
      <c r="U1043" s="20">
        <f t="shared" si="279"/>
        <v>-0.16</v>
      </c>
    </row>
    <row r="1044" spans="3:21" ht="19.2" x14ac:dyDescent="0.3">
      <c r="C1044" s="14">
        <v>39</v>
      </c>
      <c r="D1044" s="8">
        <v>5</v>
      </c>
      <c r="E1044" s="8">
        <v>2</v>
      </c>
      <c r="F1044" s="8">
        <v>9</v>
      </c>
      <c r="G1044" s="8">
        <v>1</v>
      </c>
      <c r="H1044" s="8">
        <v>6</v>
      </c>
      <c r="I1044" s="8">
        <v>6</v>
      </c>
      <c r="J1044" s="8">
        <v>1</v>
      </c>
      <c r="K1044" s="9">
        <f>((D1044*D1001)+(E1044*E1001)+(F1044*F1001)+(G1044*G1001)+(H1044*H1001)+(I1044*I1001)+(J1044*J1001))+$L$9</f>
        <v>1.7475999999999967</v>
      </c>
      <c r="L1044" s="8">
        <f t="shared" si="268"/>
        <v>1</v>
      </c>
      <c r="M1044" s="10">
        <f t="shared" si="280"/>
        <v>1</v>
      </c>
      <c r="N1044" s="20">
        <f t="shared" si="269"/>
        <v>0</v>
      </c>
      <c r="O1044" s="20">
        <f t="shared" si="277"/>
        <v>0</v>
      </c>
      <c r="P1044" s="20">
        <f t="shared" si="270"/>
        <v>0</v>
      </c>
      <c r="Q1044" s="20">
        <f t="shared" si="278"/>
        <v>0</v>
      </c>
      <c r="R1044" s="20">
        <f t="shared" si="272"/>
        <v>0</v>
      </c>
      <c r="S1044" s="20">
        <f t="shared" si="273"/>
        <v>0</v>
      </c>
      <c r="T1044" s="20">
        <f t="shared" si="274"/>
        <v>0</v>
      </c>
      <c r="U1044" s="20">
        <f t="shared" si="279"/>
        <v>0</v>
      </c>
    </row>
    <row r="1045" spans="3:21" ht="19.2" x14ac:dyDescent="0.3">
      <c r="C1045" s="14">
        <v>40</v>
      </c>
      <c r="D1045" s="8">
        <v>5</v>
      </c>
      <c r="E1045" s="8">
        <v>1</v>
      </c>
      <c r="F1045" s="8">
        <v>7</v>
      </c>
      <c r="G1045" s="8">
        <v>1</v>
      </c>
      <c r="H1045" s="8">
        <v>1</v>
      </c>
      <c r="I1045" s="8">
        <v>6</v>
      </c>
      <c r="J1045" s="8">
        <v>5</v>
      </c>
      <c r="K1045" s="9">
        <f>((D1045*D1001)+(E1045*E1001)+(F1045*F1001)+(G1045*G1001)+(H1045*H1001)+(I1045*I1001)+(J1045*J1001))+$L$9</f>
        <v>1.4403999999999977</v>
      </c>
      <c r="L1045" s="8">
        <f t="shared" si="268"/>
        <v>1</v>
      </c>
      <c r="M1045" s="10">
        <f t="shared" si="280"/>
        <v>1</v>
      </c>
      <c r="N1045" s="20">
        <f t="shared" si="269"/>
        <v>0</v>
      </c>
      <c r="O1045" s="20">
        <f t="shared" si="277"/>
        <v>0</v>
      </c>
      <c r="P1045" s="20">
        <f t="shared" si="270"/>
        <v>0</v>
      </c>
      <c r="Q1045" s="20">
        <f t="shared" si="278"/>
        <v>0</v>
      </c>
      <c r="R1045" s="20">
        <f t="shared" si="272"/>
        <v>0</v>
      </c>
      <c r="S1045" s="20">
        <f t="shared" si="273"/>
        <v>0</v>
      </c>
      <c r="T1045" s="20">
        <f t="shared" si="274"/>
        <v>0</v>
      </c>
      <c r="U1045" s="20">
        <f t="shared" si="279"/>
        <v>0</v>
      </c>
    </row>
    <row r="1046" spans="3:21" ht="19.2" x14ac:dyDescent="0.3">
      <c r="C1046" s="14">
        <v>41</v>
      </c>
      <c r="D1046" s="8">
        <v>3</v>
      </c>
      <c r="E1046" s="8">
        <v>8</v>
      </c>
      <c r="F1046" s="8">
        <v>0</v>
      </c>
      <c r="G1046" s="8">
        <v>0</v>
      </c>
      <c r="H1046" s="8">
        <v>4</v>
      </c>
      <c r="I1046" s="8">
        <v>2</v>
      </c>
      <c r="J1046" s="8">
        <v>3</v>
      </c>
      <c r="K1046" s="9">
        <f>((D1046*D1001)+(E1046*E1001)+(F1046*F1001)+(G1046*G1001)+(H1046*H1001)+(I1046*I1001)+(J1046*J1001))+$L$9</f>
        <v>-0.54040000000000443</v>
      </c>
      <c r="L1046" s="8">
        <f t="shared" si="268"/>
        <v>-1</v>
      </c>
      <c r="M1046" s="10">
        <f t="shared" si="280"/>
        <v>-1</v>
      </c>
      <c r="N1046" s="20">
        <f t="shared" si="269"/>
        <v>0</v>
      </c>
      <c r="O1046" s="20">
        <f t="shared" si="277"/>
        <v>0</v>
      </c>
      <c r="P1046" s="20">
        <f t="shared" si="270"/>
        <v>0</v>
      </c>
      <c r="Q1046" s="20">
        <f t="shared" si="278"/>
        <v>0</v>
      </c>
      <c r="R1046" s="20">
        <f t="shared" si="272"/>
        <v>0</v>
      </c>
      <c r="S1046" s="20">
        <f t="shared" si="273"/>
        <v>0</v>
      </c>
      <c r="T1046" s="20">
        <f t="shared" si="274"/>
        <v>0</v>
      </c>
      <c r="U1046" s="20">
        <f t="shared" si="279"/>
        <v>0</v>
      </c>
    </row>
    <row r="1047" spans="3:21" ht="19.2" x14ac:dyDescent="0.3">
      <c r="C1047" s="14">
        <v>42</v>
      </c>
      <c r="D1047" s="8">
        <v>4</v>
      </c>
      <c r="E1047" s="8">
        <v>7</v>
      </c>
      <c r="F1047" s="8">
        <v>8</v>
      </c>
      <c r="G1047" s="8">
        <v>8</v>
      </c>
      <c r="H1047" s="8">
        <v>6</v>
      </c>
      <c r="I1047" s="8">
        <v>4</v>
      </c>
      <c r="J1047" s="8">
        <v>1</v>
      </c>
      <c r="K1047" s="9">
        <f>((D1047*D1001)+(E1047*E1001)+(F1047*F1001)+(G1047*G1001)+(H1047*H1001)+(I1047*I1001)+(J1047*J1001))+$L$9</f>
        <v>4.6531999999999965</v>
      </c>
      <c r="L1047" s="8">
        <f t="shared" si="268"/>
        <v>1</v>
      </c>
      <c r="M1047" s="10">
        <f t="shared" si="280"/>
        <v>1</v>
      </c>
      <c r="N1047" s="20">
        <f t="shared" si="269"/>
        <v>0</v>
      </c>
      <c r="O1047" s="20">
        <f t="shared" si="277"/>
        <v>0</v>
      </c>
      <c r="P1047" s="20">
        <f t="shared" si="270"/>
        <v>0</v>
      </c>
      <c r="Q1047" s="20">
        <f t="shared" si="278"/>
        <v>0</v>
      </c>
      <c r="R1047" s="20">
        <f t="shared" si="272"/>
        <v>0</v>
      </c>
      <c r="S1047" s="20">
        <f t="shared" si="273"/>
        <v>0</v>
      </c>
      <c r="T1047" s="20">
        <f t="shared" si="274"/>
        <v>0</v>
      </c>
      <c r="U1047" s="20">
        <f t="shared" si="279"/>
        <v>0</v>
      </c>
    </row>
    <row r="1048" spans="3:21" ht="19.2" x14ac:dyDescent="0.3">
      <c r="C1048" s="14">
        <v>43</v>
      </c>
      <c r="D1048" s="8">
        <v>5</v>
      </c>
      <c r="E1048" s="8">
        <v>3</v>
      </c>
      <c r="F1048" s="8">
        <v>0</v>
      </c>
      <c r="G1048" s="8">
        <v>7</v>
      </c>
      <c r="H1048" s="8">
        <v>8</v>
      </c>
      <c r="I1048" s="8">
        <v>8</v>
      </c>
      <c r="J1048" s="8">
        <v>4</v>
      </c>
      <c r="K1048" s="9">
        <f>((D1048*D1001)+(E1048*E1001)+(F1048*F1001)+(G1048*G1001)+(H1048*H1001)+(I1048*I1001)+(J1048*J1001))+$L$9</f>
        <v>3.5604000000000013</v>
      </c>
      <c r="L1048" s="8">
        <f t="shared" si="268"/>
        <v>1</v>
      </c>
      <c r="M1048" s="10">
        <f t="shared" si="280"/>
        <v>1</v>
      </c>
      <c r="N1048" s="20">
        <f t="shared" si="269"/>
        <v>0</v>
      </c>
      <c r="O1048" s="20">
        <f t="shared" si="277"/>
        <v>0</v>
      </c>
      <c r="P1048" s="20">
        <f t="shared" si="270"/>
        <v>0</v>
      </c>
      <c r="Q1048" s="20">
        <f t="shared" si="278"/>
        <v>0</v>
      </c>
      <c r="R1048" s="20">
        <f t="shared" si="272"/>
        <v>0</v>
      </c>
      <c r="S1048" s="20">
        <f t="shared" si="273"/>
        <v>0</v>
      </c>
      <c r="T1048" s="20">
        <f t="shared" si="274"/>
        <v>0</v>
      </c>
      <c r="U1048" s="20">
        <f t="shared" si="279"/>
        <v>0</v>
      </c>
    </row>
    <row r="1049" spans="3:21" ht="19.2" x14ac:dyDescent="0.3">
      <c r="C1049" s="14">
        <v>44</v>
      </c>
      <c r="D1049" s="8">
        <v>3</v>
      </c>
      <c r="E1049" s="8">
        <v>6</v>
      </c>
      <c r="F1049" s="8">
        <v>9</v>
      </c>
      <c r="G1049" s="8">
        <v>3</v>
      </c>
      <c r="H1049" s="8">
        <v>6</v>
      </c>
      <c r="I1049" s="8">
        <v>2</v>
      </c>
      <c r="J1049" s="8">
        <v>1</v>
      </c>
      <c r="K1049" s="9">
        <f>((D1049*D1001)+(E1049*E1001)+(F1049*F1001)+(G1049*G1001)+(H1049*H1001)+(I1049*I1001)+(J1049*J1001))+$L$9</f>
        <v>1.8755999999999959</v>
      </c>
      <c r="L1049" s="8">
        <f t="shared" si="268"/>
        <v>1</v>
      </c>
      <c r="M1049" s="10">
        <f t="shared" si="280"/>
        <v>-1</v>
      </c>
      <c r="N1049" s="20">
        <f t="shared" si="269"/>
        <v>-2</v>
      </c>
      <c r="O1049" s="20">
        <f t="shared" si="277"/>
        <v>-0.06</v>
      </c>
      <c r="P1049" s="20">
        <f t="shared" si="270"/>
        <v>-0.12</v>
      </c>
      <c r="Q1049" s="20">
        <f t="shared" si="278"/>
        <v>-0.18</v>
      </c>
      <c r="R1049" s="20">
        <f t="shared" si="272"/>
        <v>-0.06</v>
      </c>
      <c r="S1049" s="20">
        <f t="shared" si="273"/>
        <v>-0.12</v>
      </c>
      <c r="T1049" s="20">
        <f t="shared" si="274"/>
        <v>-0.04</v>
      </c>
      <c r="U1049" s="20">
        <f t="shared" si="279"/>
        <v>-0.02</v>
      </c>
    </row>
    <row r="1050" spans="3:21" ht="19.2" x14ac:dyDescent="0.3">
      <c r="C1050" s="14">
        <v>45</v>
      </c>
      <c r="D1050" s="8">
        <v>4</v>
      </c>
      <c r="E1050" s="8">
        <v>4</v>
      </c>
      <c r="F1050" s="8">
        <v>6</v>
      </c>
      <c r="G1050" s="8">
        <v>1</v>
      </c>
      <c r="H1050" s="8">
        <v>0</v>
      </c>
      <c r="I1050" s="8">
        <v>0</v>
      </c>
      <c r="J1050" s="8">
        <v>3</v>
      </c>
      <c r="K1050" s="9">
        <f>((D1050*D1001)+(E1050*E1001)+(F1050*F1001)+(G1050*G1001)+(H1050*H1001)+(I1050*I1001)+(J1050*J1001))+$L$9</f>
        <v>-0.49240000000000261</v>
      </c>
      <c r="L1050" s="8">
        <f t="shared" si="268"/>
        <v>-1</v>
      </c>
      <c r="M1050" s="10">
        <f t="shared" si="280"/>
        <v>-1</v>
      </c>
      <c r="N1050" s="20">
        <f t="shared" si="269"/>
        <v>0</v>
      </c>
      <c r="O1050" s="20">
        <f t="shared" si="277"/>
        <v>0</v>
      </c>
      <c r="P1050" s="20">
        <f t="shared" si="270"/>
        <v>0</v>
      </c>
      <c r="Q1050" s="20">
        <f t="shared" si="278"/>
        <v>0</v>
      </c>
      <c r="R1050" s="20">
        <f t="shared" si="272"/>
        <v>0</v>
      </c>
      <c r="S1050" s="20">
        <f t="shared" si="273"/>
        <v>0</v>
      </c>
      <c r="T1050" s="20">
        <f t="shared" si="274"/>
        <v>0</v>
      </c>
      <c r="U1050" s="20">
        <f t="shared" si="279"/>
        <v>0</v>
      </c>
    </row>
    <row r="1051" spans="3:21" ht="19.2" x14ac:dyDescent="0.3">
      <c r="C1051" s="14">
        <v>46</v>
      </c>
      <c r="D1051" s="8">
        <v>4</v>
      </c>
      <c r="E1051" s="8">
        <v>6</v>
      </c>
      <c r="F1051" s="8">
        <v>0</v>
      </c>
      <c r="G1051" s="8">
        <v>0</v>
      </c>
      <c r="H1051" s="8">
        <v>9</v>
      </c>
      <c r="I1051" s="8">
        <v>8</v>
      </c>
      <c r="J1051" s="8">
        <v>7</v>
      </c>
      <c r="K1051" s="9">
        <f>((D1051*D1001)+(E1051*E1001)+(F1051*F1001)+(G1051*G1001)+(H1051*H1001)+(I1051*I1001)+(J1051*J1001))+$L$9</f>
        <v>2.4003999999999976</v>
      </c>
      <c r="L1051" s="8">
        <f t="shared" si="268"/>
        <v>1</v>
      </c>
      <c r="M1051" s="10">
        <f t="shared" si="280"/>
        <v>-1</v>
      </c>
      <c r="N1051" s="20">
        <f t="shared" si="269"/>
        <v>-2</v>
      </c>
      <c r="O1051" s="20">
        <f>N1051*$D$2*D1051</f>
        <v>-0.08</v>
      </c>
      <c r="P1051" s="20">
        <f t="shared" si="270"/>
        <v>-0.12</v>
      </c>
      <c r="Q1051" s="20">
        <f t="shared" si="278"/>
        <v>0</v>
      </c>
      <c r="R1051" s="20">
        <f t="shared" si="272"/>
        <v>0</v>
      </c>
      <c r="S1051" s="20">
        <f t="shared" si="273"/>
        <v>-0.18</v>
      </c>
      <c r="T1051" s="20">
        <f t="shared" si="274"/>
        <v>-0.16</v>
      </c>
      <c r="U1051" s="20">
        <f t="shared" si="279"/>
        <v>-0.14000000000000001</v>
      </c>
    </row>
    <row r="1052" spans="3:21" ht="19.2" x14ac:dyDescent="0.3">
      <c r="C1052" s="14">
        <v>47</v>
      </c>
      <c r="D1052" s="8">
        <v>4</v>
      </c>
      <c r="E1052" s="8">
        <v>9</v>
      </c>
      <c r="F1052" s="8">
        <v>4</v>
      </c>
      <c r="G1052" s="8">
        <v>0</v>
      </c>
      <c r="H1052" s="8">
        <v>0</v>
      </c>
      <c r="I1052" s="8">
        <v>2</v>
      </c>
      <c r="J1052" s="8">
        <v>3</v>
      </c>
      <c r="K1052" s="9">
        <f>((D1052*D1001)+(E1052*E1001)+(F1052*F1001)+(G1052*G1001)+(H1052*H1001)+(I1052*I1001)+(J1052*J1001))+$L$9</f>
        <v>0.65959999999999397</v>
      </c>
      <c r="L1052" s="8">
        <f t="shared" si="268"/>
        <v>1</v>
      </c>
      <c r="M1052" s="10">
        <f t="shared" si="280"/>
        <v>1</v>
      </c>
      <c r="N1052" s="20">
        <f t="shared" si="269"/>
        <v>0</v>
      </c>
      <c r="O1052" s="20">
        <f t="shared" ref="O1052:O1053" si="281">N1052*$D$2*D1052</f>
        <v>0</v>
      </c>
      <c r="P1052" s="20">
        <f t="shared" si="270"/>
        <v>0</v>
      </c>
      <c r="Q1052" s="20">
        <f t="shared" si="278"/>
        <v>0</v>
      </c>
      <c r="R1052" s="20">
        <f t="shared" si="272"/>
        <v>0</v>
      </c>
      <c r="S1052" s="20">
        <f t="shared" si="273"/>
        <v>0</v>
      </c>
      <c r="T1052" s="20">
        <f t="shared" si="274"/>
        <v>0</v>
      </c>
      <c r="U1052" s="20">
        <f t="shared" si="279"/>
        <v>0</v>
      </c>
    </row>
    <row r="1053" spans="3:21" ht="19.2" x14ac:dyDescent="0.3">
      <c r="C1053" s="14">
        <v>48</v>
      </c>
      <c r="D1053" s="8">
        <v>4</v>
      </c>
      <c r="E1053" s="8">
        <v>6</v>
      </c>
      <c r="F1053" s="8">
        <v>5</v>
      </c>
      <c r="G1053" s="8">
        <v>7</v>
      </c>
      <c r="H1053" s="8">
        <v>3</v>
      </c>
      <c r="I1053" s="8">
        <v>8</v>
      </c>
      <c r="J1053" s="8">
        <v>0</v>
      </c>
      <c r="K1053" s="9">
        <f>((D1053*D1001)+(E1053*E1001)+(F1053*F1001)+(G1053*G1001)+(H1053*H1001)+(I1053*I1001)+(J1053*J1001))+$L$9</f>
        <v>3.7235999999999958</v>
      </c>
      <c r="L1053" s="8">
        <f t="shared" si="268"/>
        <v>1</v>
      </c>
      <c r="M1053" s="10">
        <f t="shared" si="280"/>
        <v>-1</v>
      </c>
      <c r="N1053" s="20">
        <f t="shared" si="269"/>
        <v>-2</v>
      </c>
      <c r="O1053" s="20">
        <f t="shared" si="281"/>
        <v>-0.08</v>
      </c>
      <c r="P1053" s="20">
        <f t="shared" si="270"/>
        <v>-0.12</v>
      </c>
      <c r="Q1053" s="20">
        <f t="shared" si="278"/>
        <v>-0.1</v>
      </c>
      <c r="R1053" s="20">
        <f t="shared" si="272"/>
        <v>-0.14000000000000001</v>
      </c>
      <c r="S1053" s="20">
        <f t="shared" si="273"/>
        <v>-0.06</v>
      </c>
      <c r="T1053" s="20">
        <f t="shared" si="274"/>
        <v>-0.16</v>
      </c>
      <c r="U1053" s="20">
        <f t="shared" si="279"/>
        <v>0</v>
      </c>
    </row>
    <row r="1054" spans="3:21" ht="19.2" x14ac:dyDescent="0.3">
      <c r="C1054" s="14">
        <v>49</v>
      </c>
      <c r="D1054" s="8">
        <v>4</v>
      </c>
      <c r="E1054" s="8">
        <v>7</v>
      </c>
      <c r="F1054" s="8">
        <v>7</v>
      </c>
      <c r="G1054" s="8">
        <v>4</v>
      </c>
      <c r="H1054" s="8">
        <v>4</v>
      </c>
      <c r="I1054" s="8">
        <v>2</v>
      </c>
      <c r="J1054" s="8">
        <v>5</v>
      </c>
      <c r="K1054" s="9">
        <f>((D1054*D1001)+(E1054*E1001)+(F1054*F1001)+(G1054*G1001)+(H1054*H1001)+(I1054*I1001)+(J1054*J1001))+$L$9</f>
        <v>3.2243999999999957</v>
      </c>
      <c r="L1054" s="8">
        <f t="shared" si="268"/>
        <v>1</v>
      </c>
      <c r="M1054" s="10">
        <f t="shared" si="280"/>
        <v>1</v>
      </c>
      <c r="N1054" s="20">
        <f t="shared" si="269"/>
        <v>0</v>
      </c>
      <c r="O1054" s="20">
        <f>N1054*$D$2*D1054</f>
        <v>0</v>
      </c>
      <c r="P1054" s="20">
        <f t="shared" si="270"/>
        <v>0</v>
      </c>
      <c r="Q1054" s="20">
        <f t="shared" si="278"/>
        <v>0</v>
      </c>
      <c r="R1054" s="20">
        <f t="shared" si="272"/>
        <v>0</v>
      </c>
      <c r="S1054" s="20">
        <f t="shared" si="273"/>
        <v>0</v>
      </c>
      <c r="T1054" s="20">
        <f t="shared" si="274"/>
        <v>0</v>
      </c>
      <c r="U1054" s="20">
        <f t="shared" si="279"/>
        <v>0</v>
      </c>
    </row>
    <row r="1055" spans="3:21" ht="19.2" x14ac:dyDescent="0.3">
      <c r="C1055" s="14">
        <v>50</v>
      </c>
      <c r="D1055" s="8">
        <v>5</v>
      </c>
      <c r="E1055" s="8">
        <v>1</v>
      </c>
      <c r="F1055" s="8">
        <v>2</v>
      </c>
      <c r="G1055" s="8">
        <v>0</v>
      </c>
      <c r="H1055" s="8">
        <v>7</v>
      </c>
      <c r="I1055" s="8">
        <v>1</v>
      </c>
      <c r="J1055" s="8">
        <v>6</v>
      </c>
      <c r="K1055" s="9">
        <f>((D1055*D1001)+(E1055*E1001)+(F1055*F1001)+(G1055*G1001)+(H1055*H1001)+(I1055*I1001)+(J1055*J1001))+$L$9</f>
        <v>-0.54999999999999805</v>
      </c>
      <c r="L1055" s="8">
        <f t="shared" si="268"/>
        <v>-1</v>
      </c>
      <c r="M1055" s="10">
        <f t="shared" si="280"/>
        <v>1</v>
      </c>
      <c r="N1055" s="20">
        <f t="shared" si="269"/>
        <v>2</v>
      </c>
      <c r="O1055" s="20">
        <f t="shared" ref="O1055" si="282">N1055*$D$2*D1055</f>
        <v>0.1</v>
      </c>
      <c r="P1055" s="20">
        <f t="shared" si="270"/>
        <v>0.02</v>
      </c>
      <c r="Q1055" s="20">
        <f t="shared" si="278"/>
        <v>0.04</v>
      </c>
      <c r="R1055" s="20">
        <f t="shared" si="272"/>
        <v>0</v>
      </c>
      <c r="S1055" s="20">
        <f t="shared" si="273"/>
        <v>0.14000000000000001</v>
      </c>
      <c r="T1055" s="20">
        <f t="shared" si="274"/>
        <v>0.02</v>
      </c>
      <c r="U1055" s="20">
        <f t="shared" si="279"/>
        <v>0.12</v>
      </c>
    </row>
    <row r="1056" spans="3:21" ht="19.2" x14ac:dyDescent="0.3">
      <c r="C1056" s="12"/>
      <c r="D1056" s="12"/>
      <c r="E1056" s="12"/>
      <c r="F1056" s="12"/>
      <c r="G1056" s="12"/>
      <c r="H1056" s="12"/>
      <c r="I1056" s="12"/>
      <c r="J1056" s="12"/>
      <c r="K1056" s="12"/>
      <c r="L1056" s="58" t="s">
        <v>37</v>
      </c>
      <c r="M1056" s="58"/>
      <c r="N1056" s="24">
        <f>SUM(N1006:N1055)</f>
        <v>-46</v>
      </c>
      <c r="O1056" s="23">
        <f>AVERAGE(O1006:O1055)</f>
        <v>-3.4800000000000011E-2</v>
      </c>
      <c r="P1056" s="23">
        <f t="shared" ref="P1056:U1056" si="283">AVERAGE(P1006:P1055)</f>
        <v>-3.8800000000000015E-2</v>
      </c>
      <c r="Q1056" s="23">
        <f t="shared" si="283"/>
        <v>-4.4000000000000011E-2</v>
      </c>
      <c r="R1056" s="23">
        <f t="shared" si="283"/>
        <v>-3.9200000000000006E-2</v>
      </c>
      <c r="S1056" s="23">
        <f t="shared" si="283"/>
        <v>-5.1200000000000009E-2</v>
      </c>
      <c r="T1056" s="23">
        <f t="shared" si="283"/>
        <v>-4.4800000000000006E-2</v>
      </c>
      <c r="U1056" s="23">
        <f t="shared" si="283"/>
        <v>-4.1599999999999998E-2</v>
      </c>
    </row>
    <row r="1057" spans="3:21" ht="19.2" x14ac:dyDescent="0.3">
      <c r="C1057" s="12"/>
      <c r="D1057" s="12"/>
      <c r="E1057" s="12"/>
      <c r="F1057" s="12"/>
      <c r="G1057" s="12"/>
      <c r="H1057" s="12"/>
      <c r="I1057" s="12"/>
      <c r="J1057" s="12"/>
      <c r="K1057" s="12"/>
      <c r="L1057" s="56" t="s">
        <v>38</v>
      </c>
      <c r="M1057" s="56"/>
      <c r="N1057" s="57">
        <f>SUMSQ(N1006:N1055)/2</f>
        <v>50</v>
      </c>
      <c r="O1057" s="12"/>
      <c r="P1057" s="12"/>
      <c r="Q1057" s="12"/>
      <c r="R1057" s="12"/>
      <c r="S1057" s="12"/>
      <c r="T1057" s="12"/>
      <c r="U1057" s="12"/>
    </row>
    <row r="1058" spans="3:21" x14ac:dyDescent="0.3">
      <c r="L1058" s="56"/>
      <c r="M1058" s="56"/>
      <c r="N1058" s="57"/>
    </row>
    <row r="1059" spans="3:21" x14ac:dyDescent="0.3">
      <c r="C1059" s="6"/>
    </row>
    <row r="1061" spans="3:21" ht="20.399999999999999" x14ac:dyDescent="0.45">
      <c r="C1061" s="21"/>
      <c r="D1061" s="59" t="s">
        <v>18</v>
      </c>
      <c r="E1061" s="59"/>
      <c r="F1061" s="59"/>
      <c r="G1061" s="59"/>
      <c r="H1061" s="59"/>
      <c r="I1061" s="59"/>
      <c r="J1061" s="59"/>
      <c r="K1061" s="60" t="s">
        <v>41</v>
      </c>
      <c r="L1061" s="61"/>
      <c r="M1061" s="28">
        <v>18</v>
      </c>
      <c r="N1061" s="26"/>
    </row>
    <row r="1062" spans="3:21" ht="19.2" x14ac:dyDescent="0.45">
      <c r="C1062" s="25"/>
      <c r="D1062" s="22" t="s">
        <v>10</v>
      </c>
      <c r="E1062" s="22" t="s">
        <v>11</v>
      </c>
      <c r="F1062" s="22" t="s">
        <v>12</v>
      </c>
      <c r="G1062" s="22" t="s">
        <v>13</v>
      </c>
      <c r="H1062" s="22" t="s">
        <v>14</v>
      </c>
      <c r="I1062" s="22" t="s">
        <v>15</v>
      </c>
      <c r="J1062" s="22" t="s">
        <v>16</v>
      </c>
      <c r="L1062" s="27" t="s">
        <v>23</v>
      </c>
    </row>
    <row r="1063" spans="3:21" ht="19.2" x14ac:dyDescent="0.45">
      <c r="C1063" s="16" t="s">
        <v>39</v>
      </c>
      <c r="D1063" s="11">
        <f t="shared" ref="D1063:J1063" si="284">O1056+D1001</f>
        <v>0.33160000000000028</v>
      </c>
      <c r="E1063" s="11">
        <f t="shared" si="284"/>
        <v>0.25719999999999937</v>
      </c>
      <c r="F1063" s="11">
        <f t="shared" si="284"/>
        <v>0.20079999999999967</v>
      </c>
      <c r="G1063" s="11">
        <f t="shared" si="284"/>
        <v>0.32720000000000027</v>
      </c>
      <c r="H1063" s="11">
        <f t="shared" si="284"/>
        <v>5.9200000000000183E-2</v>
      </c>
      <c r="I1063" s="11">
        <f t="shared" si="284"/>
        <v>0.21919999999999967</v>
      </c>
      <c r="J1063" s="11">
        <f t="shared" si="284"/>
        <v>0.21600000000000005</v>
      </c>
      <c r="L1063" s="13">
        <v>1</v>
      </c>
    </row>
    <row r="1064" spans="3:21" x14ac:dyDescent="0.3">
      <c r="P1064" s="5"/>
    </row>
    <row r="1066" spans="3:21" ht="19.2" x14ac:dyDescent="0.3">
      <c r="C1066" s="8"/>
      <c r="D1066" s="59" t="s">
        <v>17</v>
      </c>
      <c r="E1066" s="59"/>
      <c r="F1066" s="59"/>
      <c r="G1066" s="59"/>
      <c r="H1066" s="59"/>
      <c r="I1066" s="59"/>
      <c r="J1066" s="59"/>
      <c r="K1066" s="62"/>
      <c r="L1066" s="62"/>
      <c r="M1066" s="62"/>
      <c r="N1066" s="62"/>
      <c r="O1066" s="63" t="s">
        <v>24</v>
      </c>
      <c r="P1066" s="64"/>
      <c r="Q1066" s="64"/>
      <c r="R1066" s="64"/>
      <c r="S1066" s="64"/>
      <c r="T1066" s="64"/>
      <c r="U1066" s="64"/>
    </row>
    <row r="1067" spans="3:21" ht="19.2" x14ac:dyDescent="0.3">
      <c r="C1067" s="16" t="s">
        <v>40</v>
      </c>
      <c r="D1067" s="22" t="s">
        <v>10</v>
      </c>
      <c r="E1067" s="22" t="s">
        <v>11</v>
      </c>
      <c r="F1067" s="22" t="s">
        <v>12</v>
      </c>
      <c r="G1067" s="22" t="s">
        <v>13</v>
      </c>
      <c r="H1067" s="22" t="s">
        <v>14</v>
      </c>
      <c r="I1067" s="22" t="s">
        <v>15</v>
      </c>
      <c r="J1067" s="22" t="s">
        <v>16</v>
      </c>
      <c r="K1067" s="17" t="s">
        <v>19</v>
      </c>
      <c r="L1067" s="16" t="s">
        <v>20</v>
      </c>
      <c r="M1067" s="16" t="s">
        <v>21</v>
      </c>
      <c r="N1067" s="18" t="s">
        <v>22</v>
      </c>
      <c r="O1067" s="15" t="s">
        <v>25</v>
      </c>
      <c r="P1067" s="15" t="s">
        <v>26</v>
      </c>
      <c r="Q1067" s="15" t="s">
        <v>27</v>
      </c>
      <c r="R1067" s="15" t="s">
        <v>28</v>
      </c>
      <c r="S1067" s="15" t="s">
        <v>29</v>
      </c>
      <c r="T1067" s="15" t="s">
        <v>30</v>
      </c>
      <c r="U1067" s="15" t="s">
        <v>31</v>
      </c>
    </row>
    <row r="1068" spans="3:21" ht="19.2" x14ac:dyDescent="0.3">
      <c r="C1068" s="14">
        <v>1</v>
      </c>
      <c r="D1068" s="8">
        <v>4</v>
      </c>
      <c r="E1068" s="8">
        <v>7</v>
      </c>
      <c r="F1068" s="8">
        <v>1</v>
      </c>
      <c r="G1068" s="8">
        <v>2</v>
      </c>
      <c r="H1068" s="8">
        <v>9</v>
      </c>
      <c r="I1068" s="8">
        <v>3</v>
      </c>
      <c r="J1068" s="8">
        <v>5</v>
      </c>
      <c r="K1068" s="9">
        <f>((D1068*D1063)+(E1068*E1063)+(F1068*F1063)+(G1068*G1063)+(H1068*H1063)+(I1068*I1063)+(J1068*J1063))+$L$9</f>
        <v>0.50239999999999796</v>
      </c>
      <c r="L1068" s="8">
        <f>IF(K1068&gt;=0,$D$3,$D$4)</f>
        <v>1</v>
      </c>
      <c r="M1068" s="10">
        <f>IF(VALUE(D1068 &amp; E1068 &amp; F1068 &amp; G1068 &amp; H1068 &amp; I1068 &amp; J1068) &gt;= 4712935, 1, -1)</f>
        <v>1</v>
      </c>
      <c r="N1068" s="20">
        <f>M1068-L1068</f>
        <v>0</v>
      </c>
      <c r="O1068" s="20">
        <f>$N$15*$D$2*D1058</f>
        <v>0</v>
      </c>
      <c r="P1068" s="20">
        <f>N1068*$D$2*E1068</f>
        <v>0</v>
      </c>
      <c r="Q1068" s="20">
        <f>N1068*$D$2*F1068</f>
        <v>0</v>
      </c>
      <c r="R1068" s="20">
        <f>N1068*$D$2*G1068</f>
        <v>0</v>
      </c>
      <c r="S1068" s="20">
        <f>N1068*$D$2*H1068</f>
        <v>0</v>
      </c>
      <c r="T1068" s="20">
        <f>N1068*$D$2*I1068</f>
        <v>0</v>
      </c>
      <c r="U1068" s="20">
        <f>N1068*$D$2*J1068</f>
        <v>0</v>
      </c>
    </row>
    <row r="1069" spans="3:21" ht="19.2" x14ac:dyDescent="0.3">
      <c r="C1069" s="14">
        <v>2</v>
      </c>
      <c r="D1069" s="8">
        <v>5</v>
      </c>
      <c r="E1069" s="8">
        <v>0</v>
      </c>
      <c r="F1069" s="8">
        <v>8</v>
      </c>
      <c r="G1069" s="8">
        <v>6</v>
      </c>
      <c r="H1069" s="8">
        <v>8</v>
      </c>
      <c r="I1069" s="8">
        <v>8</v>
      </c>
      <c r="J1069" s="8">
        <v>7</v>
      </c>
      <c r="K1069" s="9">
        <f>((D1069*D1063)+(E1069*E1063)+(F1069*F1063)+(G1069*G1063)+(H1069*H1063)+(I1069*I1063)+(J1069*J1063))+$L$9</f>
        <v>3.2167999999999992</v>
      </c>
      <c r="L1069" s="8">
        <f t="shared" ref="L1069:L1117" si="285">IF(K1069&gt;=0,$D$3,$D$4)</f>
        <v>1</v>
      </c>
      <c r="M1069" s="10">
        <f>IF(VALUE(D1069 &amp; E1069 &amp; F1069 &amp; G1069 &amp; H1069 &amp; I1069 &amp; J1069) &gt;= 4712935, 1, -1)</f>
        <v>1</v>
      </c>
      <c r="N1069" s="20">
        <f t="shared" ref="N1069:N1117" si="286">M1069-L1069</f>
        <v>0</v>
      </c>
      <c r="O1069" s="20">
        <f>N1069*$D$2*D1069</f>
        <v>0</v>
      </c>
      <c r="P1069" s="20">
        <f t="shared" ref="P1069:P1117" si="287">N1069*$D$2*E1069</f>
        <v>0</v>
      </c>
      <c r="Q1069" s="20">
        <f t="shared" ref="Q1069:Q1070" si="288">N1069*$D$2*F1069</f>
        <v>0</v>
      </c>
      <c r="R1069" s="20">
        <f t="shared" ref="R1069:R1117" si="289">N1069*$D$2*G1069</f>
        <v>0</v>
      </c>
      <c r="S1069" s="20">
        <f t="shared" ref="S1069:S1117" si="290">N1069*$D$2*H1069</f>
        <v>0</v>
      </c>
      <c r="T1069" s="20">
        <f t="shared" ref="T1069:T1117" si="291">N1069*$D$2*I1069</f>
        <v>0</v>
      </c>
      <c r="U1069" s="20">
        <f t="shared" ref="U1069:U1071" si="292">N1069*$D$2*J1069</f>
        <v>0</v>
      </c>
    </row>
    <row r="1070" spans="3:21" ht="19.2" x14ac:dyDescent="0.3">
      <c r="C1070" s="14">
        <v>3</v>
      </c>
      <c r="D1070" s="8">
        <v>5</v>
      </c>
      <c r="E1070" s="8">
        <v>3</v>
      </c>
      <c r="F1070" s="8">
        <v>7</v>
      </c>
      <c r="G1070" s="8">
        <v>3</v>
      </c>
      <c r="H1070" s="8">
        <v>1</v>
      </c>
      <c r="I1070" s="8">
        <v>4</v>
      </c>
      <c r="J1070" s="8">
        <v>5</v>
      </c>
      <c r="K1070" s="9">
        <f>((D1070*D1063)+(E1070*E1063)+(F1070*F1063)+(G1070*G1063)+(H1070*H1063)+(I1070*I1063)+(J1070*J1063))+$L$9</f>
        <v>1.082799999999998</v>
      </c>
      <c r="L1070" s="8">
        <f t="shared" si="285"/>
        <v>1</v>
      </c>
      <c r="M1070" s="10">
        <f t="shared" ref="M1070:M1073" si="293">IF(VALUE(D1070 &amp; E1070 &amp; F1070 &amp; G1070 &amp; H1070 &amp; I1070 &amp; J1070) &gt;= 4712935, 1, -1)</f>
        <v>1</v>
      </c>
      <c r="N1070" s="20">
        <f t="shared" si="286"/>
        <v>0</v>
      </c>
      <c r="O1070" s="20">
        <f t="shared" ref="O1070:O1112" si="294">N1070*$D$2*D1070</f>
        <v>0</v>
      </c>
      <c r="P1070" s="20">
        <f t="shared" si="287"/>
        <v>0</v>
      </c>
      <c r="Q1070" s="20">
        <f t="shared" si="288"/>
        <v>0</v>
      </c>
      <c r="R1070" s="20">
        <f t="shared" si="289"/>
        <v>0</v>
      </c>
      <c r="S1070" s="20">
        <f t="shared" si="290"/>
        <v>0</v>
      </c>
      <c r="T1070" s="20">
        <f t="shared" si="291"/>
        <v>0</v>
      </c>
      <c r="U1070" s="20">
        <f t="shared" si="292"/>
        <v>0</v>
      </c>
    </row>
    <row r="1071" spans="3:21" ht="19.2" x14ac:dyDescent="0.3">
      <c r="C1071" s="14">
        <v>4</v>
      </c>
      <c r="D1071" s="8">
        <v>4</v>
      </c>
      <c r="E1071" s="8">
        <v>0</v>
      </c>
      <c r="F1071" s="8">
        <v>5</v>
      </c>
      <c r="G1071" s="8">
        <v>6</v>
      </c>
      <c r="H1071" s="8">
        <v>4</v>
      </c>
      <c r="I1071" s="8">
        <v>4</v>
      </c>
      <c r="J1071" s="8">
        <v>1</v>
      </c>
      <c r="K1071" s="9">
        <f>((D1071*D1063)+(E1071*E1063)+(F1071*F1063)+(G1071*G1063)+(H1071*H1063)+(I1071*I1063)+(J1071*J1063))+$L$9</f>
        <v>-0.12679999999999936</v>
      </c>
      <c r="L1071" s="8">
        <f t="shared" si="285"/>
        <v>-1</v>
      </c>
      <c r="M1071" s="10">
        <f t="shared" si="293"/>
        <v>-1</v>
      </c>
      <c r="N1071" s="20">
        <f t="shared" si="286"/>
        <v>0</v>
      </c>
      <c r="O1071" s="20">
        <f t="shared" si="294"/>
        <v>0</v>
      </c>
      <c r="P1071" s="20">
        <f t="shared" si="287"/>
        <v>0</v>
      </c>
      <c r="Q1071" s="20">
        <f>N1071*$D$2*F1071</f>
        <v>0</v>
      </c>
      <c r="R1071" s="20">
        <f t="shared" si="289"/>
        <v>0</v>
      </c>
      <c r="S1071" s="20">
        <f t="shared" si="290"/>
        <v>0</v>
      </c>
      <c r="T1071" s="20">
        <f t="shared" si="291"/>
        <v>0</v>
      </c>
      <c r="U1071" s="20">
        <f t="shared" si="292"/>
        <v>0</v>
      </c>
    </row>
    <row r="1072" spans="3:21" ht="19.2" x14ac:dyDescent="0.3">
      <c r="C1072" s="14">
        <v>5</v>
      </c>
      <c r="D1072" s="8">
        <v>5</v>
      </c>
      <c r="E1072" s="8">
        <v>1</v>
      </c>
      <c r="F1072" s="8">
        <v>3</v>
      </c>
      <c r="G1072" s="8">
        <v>7</v>
      </c>
      <c r="H1072" s="8">
        <v>0</v>
      </c>
      <c r="I1072" s="8">
        <v>4</v>
      </c>
      <c r="J1072" s="8">
        <v>5</v>
      </c>
      <c r="K1072" s="9">
        <f>((D1072*D1063)+(E1072*E1063)+(F1072*F1063)+(G1072*G1063)+(H1072*H1063)+(I1072*I1063)+(J1072*J1063))+$L$9</f>
        <v>1.0148000000000001</v>
      </c>
      <c r="L1072" s="8">
        <f t="shared" si="285"/>
        <v>1</v>
      </c>
      <c r="M1072" s="10">
        <f t="shared" si="293"/>
        <v>1</v>
      </c>
      <c r="N1072" s="20">
        <f t="shared" si="286"/>
        <v>0</v>
      </c>
      <c r="O1072" s="20">
        <f t="shared" si="294"/>
        <v>0</v>
      </c>
      <c r="P1072" s="20">
        <f t="shared" si="287"/>
        <v>0</v>
      </c>
      <c r="Q1072" s="20">
        <f t="shared" ref="Q1072:Q1117" si="295">N1072*$D$2*F1072</f>
        <v>0</v>
      </c>
      <c r="R1072" s="20">
        <f t="shared" si="289"/>
        <v>0</v>
      </c>
      <c r="S1072" s="20">
        <f t="shared" si="290"/>
        <v>0</v>
      </c>
      <c r="T1072" s="20">
        <f t="shared" si="291"/>
        <v>0</v>
      </c>
      <c r="U1072" s="20">
        <f>N1072*$D$2*J1072</f>
        <v>0</v>
      </c>
    </row>
    <row r="1073" spans="3:21" ht="19.2" x14ac:dyDescent="0.3">
      <c r="C1073" s="14">
        <v>6</v>
      </c>
      <c r="D1073" s="8">
        <v>4</v>
      </c>
      <c r="E1073" s="8">
        <v>9</v>
      </c>
      <c r="F1073" s="8">
        <v>4</v>
      </c>
      <c r="G1073" s="8">
        <v>9</v>
      </c>
      <c r="H1073" s="8">
        <v>2</v>
      </c>
      <c r="I1073" s="8">
        <v>0</v>
      </c>
      <c r="J1073" s="8">
        <v>8</v>
      </c>
      <c r="K1073" s="9">
        <f>((D1073*D1063)+(E1073*E1063)+(F1073*F1063)+(G1073*G1063)+(H1073*H1063)+(I1073*I1063)+(J1073*J1063))+$L$9</f>
        <v>3.4855999999999963</v>
      </c>
      <c r="L1073" s="8">
        <f t="shared" si="285"/>
        <v>1</v>
      </c>
      <c r="M1073" s="10">
        <f t="shared" si="293"/>
        <v>1</v>
      </c>
      <c r="N1073" s="20">
        <f t="shared" si="286"/>
        <v>0</v>
      </c>
      <c r="O1073" s="20">
        <f t="shared" si="294"/>
        <v>0</v>
      </c>
      <c r="P1073" s="20">
        <f t="shared" si="287"/>
        <v>0</v>
      </c>
      <c r="Q1073" s="20">
        <f t="shared" si="295"/>
        <v>0</v>
      </c>
      <c r="R1073" s="20">
        <f t="shared" si="289"/>
        <v>0</v>
      </c>
      <c r="S1073" s="20">
        <f t="shared" si="290"/>
        <v>0</v>
      </c>
      <c r="T1073" s="20">
        <f t="shared" si="291"/>
        <v>0</v>
      </c>
      <c r="U1073" s="20">
        <f t="shared" ref="U1073:U1117" si="296">N1073*$D$2*J1073</f>
        <v>0</v>
      </c>
    </row>
    <row r="1074" spans="3:21" ht="19.2" x14ac:dyDescent="0.3">
      <c r="C1074" s="14">
        <v>7</v>
      </c>
      <c r="D1074" s="8">
        <v>4</v>
      </c>
      <c r="E1074" s="8">
        <v>1</v>
      </c>
      <c r="F1074" s="8">
        <v>1</v>
      </c>
      <c r="G1074" s="8">
        <v>5</v>
      </c>
      <c r="H1074" s="8">
        <v>6</v>
      </c>
      <c r="I1074" s="8">
        <v>5</v>
      </c>
      <c r="J1074" s="8">
        <v>7</v>
      </c>
      <c r="K1074" s="9">
        <f>((D1074*D1063)+(E1074*E1063)+(F1074*F1063)+(G1074*G1063)+(H1074*H1063)+(I1074*I1063)+(J1074*J1063))+$L$9</f>
        <v>0.63360000000000127</v>
      </c>
      <c r="L1074" s="8">
        <f t="shared" si="285"/>
        <v>1</v>
      </c>
      <c r="M1074" s="10">
        <f>IF(VALUE(D1074 &amp; E1074 &amp; F1074 &amp; G1074 &amp; H1074 &amp; I1074 &amp; J1074) &gt;= 4712935, 1, -1)</f>
        <v>-1</v>
      </c>
      <c r="N1074" s="20">
        <f t="shared" si="286"/>
        <v>-2</v>
      </c>
      <c r="O1074" s="20">
        <f t="shared" si="294"/>
        <v>-0.08</v>
      </c>
      <c r="P1074" s="20">
        <f t="shared" si="287"/>
        <v>-0.02</v>
      </c>
      <c r="Q1074" s="20">
        <f t="shared" si="295"/>
        <v>-0.02</v>
      </c>
      <c r="R1074" s="20">
        <f t="shared" si="289"/>
        <v>-0.1</v>
      </c>
      <c r="S1074" s="20">
        <f t="shared" si="290"/>
        <v>-0.12</v>
      </c>
      <c r="T1074" s="20">
        <f t="shared" si="291"/>
        <v>-0.1</v>
      </c>
      <c r="U1074" s="20">
        <f t="shared" si="296"/>
        <v>-0.14000000000000001</v>
      </c>
    </row>
    <row r="1075" spans="3:21" ht="19.2" x14ac:dyDescent="0.3">
      <c r="C1075" s="14">
        <v>8</v>
      </c>
      <c r="D1075" s="8">
        <v>4</v>
      </c>
      <c r="E1075" s="8">
        <v>5</v>
      </c>
      <c r="F1075" s="8">
        <v>9</v>
      </c>
      <c r="G1075" s="8">
        <v>3</v>
      </c>
      <c r="H1075" s="8">
        <v>8</v>
      </c>
      <c r="I1075" s="8">
        <v>5</v>
      </c>
      <c r="J1075" s="8">
        <v>3</v>
      </c>
      <c r="K1075" s="9">
        <f>((D1075*D1063)+(E1075*E1063)+(F1075*F1063)+(G1075*G1063)+(H1075*H1063)+(I1075*I1063)+(J1075*J1063))+$L$9</f>
        <v>1.8687999999999967</v>
      </c>
      <c r="L1075" s="8">
        <f t="shared" si="285"/>
        <v>1</v>
      </c>
      <c r="M1075" s="10">
        <f t="shared" ref="M1075:M1117" si="297">IF(VALUE(D1075 &amp; E1075 &amp; F1075 &amp; G1075 &amp; H1075 &amp; I1075 &amp; J1075) &gt;= 4712935, 1, -1)</f>
        <v>-1</v>
      </c>
      <c r="N1075" s="20">
        <f t="shared" si="286"/>
        <v>-2</v>
      </c>
      <c r="O1075" s="20">
        <f t="shared" si="294"/>
        <v>-0.08</v>
      </c>
      <c r="P1075" s="20">
        <f t="shared" si="287"/>
        <v>-0.1</v>
      </c>
      <c r="Q1075" s="20">
        <f t="shared" si="295"/>
        <v>-0.18</v>
      </c>
      <c r="R1075" s="20">
        <f t="shared" si="289"/>
        <v>-0.06</v>
      </c>
      <c r="S1075" s="20">
        <f t="shared" si="290"/>
        <v>-0.16</v>
      </c>
      <c r="T1075" s="20">
        <f t="shared" si="291"/>
        <v>-0.1</v>
      </c>
      <c r="U1075" s="20">
        <f t="shared" si="296"/>
        <v>-0.06</v>
      </c>
    </row>
    <row r="1076" spans="3:21" ht="19.2" x14ac:dyDescent="0.3">
      <c r="C1076" s="14">
        <v>9</v>
      </c>
      <c r="D1076" s="8">
        <v>4</v>
      </c>
      <c r="E1076" s="8">
        <v>8</v>
      </c>
      <c r="F1076" s="8">
        <v>3</v>
      </c>
      <c r="G1076" s="8">
        <v>0</v>
      </c>
      <c r="H1076" s="8">
        <v>7</v>
      </c>
      <c r="I1076" s="8">
        <v>2</v>
      </c>
      <c r="J1076" s="8">
        <v>1</v>
      </c>
      <c r="K1076" s="9">
        <f>((D1076*D1063)+(E1076*E1063)+(F1076*F1063)+(G1076*G1063)+(H1076*H1063)+(I1076*I1063)+(J1076*J1063))+$L$9</f>
        <v>-0.6948000000000043</v>
      </c>
      <c r="L1076" s="8">
        <f t="shared" si="285"/>
        <v>-1</v>
      </c>
      <c r="M1076" s="10">
        <f t="shared" si="297"/>
        <v>1</v>
      </c>
      <c r="N1076" s="20">
        <f t="shared" si="286"/>
        <v>2</v>
      </c>
      <c r="O1076" s="20">
        <f t="shared" si="294"/>
        <v>0.08</v>
      </c>
      <c r="P1076" s="20">
        <f t="shared" si="287"/>
        <v>0.16</v>
      </c>
      <c r="Q1076" s="20">
        <f t="shared" si="295"/>
        <v>0.06</v>
      </c>
      <c r="R1076" s="20">
        <f t="shared" si="289"/>
        <v>0</v>
      </c>
      <c r="S1076" s="20">
        <f t="shared" si="290"/>
        <v>0.14000000000000001</v>
      </c>
      <c r="T1076" s="20">
        <f t="shared" si="291"/>
        <v>0.04</v>
      </c>
      <c r="U1076" s="20">
        <f t="shared" si="296"/>
        <v>0.02</v>
      </c>
    </row>
    <row r="1077" spans="3:21" ht="19.2" x14ac:dyDescent="0.3">
      <c r="C1077" s="14">
        <v>10</v>
      </c>
      <c r="D1077" s="8">
        <v>4</v>
      </c>
      <c r="E1077" s="8">
        <v>5</v>
      </c>
      <c r="F1077" s="8">
        <v>5</v>
      </c>
      <c r="G1077" s="8">
        <v>7</v>
      </c>
      <c r="H1077" s="8">
        <v>4</v>
      </c>
      <c r="I1077" s="8">
        <v>9</v>
      </c>
      <c r="J1077" s="8">
        <v>6</v>
      </c>
      <c r="K1077" s="9">
        <f>((D1077*D1063)+(E1077*E1063)+(F1077*F1063)+(G1077*G1063)+(H1077*H1063)+(I1077*I1063)+(J1077*J1063))+$L$9</f>
        <v>3.6623999999999981</v>
      </c>
      <c r="L1077" s="8">
        <f t="shared" si="285"/>
        <v>1</v>
      </c>
      <c r="M1077" s="10">
        <f t="shared" si="297"/>
        <v>-1</v>
      </c>
      <c r="N1077" s="20">
        <f t="shared" si="286"/>
        <v>-2</v>
      </c>
      <c r="O1077" s="20">
        <f t="shared" si="294"/>
        <v>-0.08</v>
      </c>
      <c r="P1077" s="20">
        <f t="shared" si="287"/>
        <v>-0.1</v>
      </c>
      <c r="Q1077" s="20">
        <f t="shared" si="295"/>
        <v>-0.1</v>
      </c>
      <c r="R1077" s="20">
        <f t="shared" si="289"/>
        <v>-0.14000000000000001</v>
      </c>
      <c r="S1077" s="20">
        <f t="shared" si="290"/>
        <v>-0.08</v>
      </c>
      <c r="T1077" s="20">
        <f t="shared" si="291"/>
        <v>-0.18</v>
      </c>
      <c r="U1077" s="20">
        <f t="shared" si="296"/>
        <v>-0.12</v>
      </c>
    </row>
    <row r="1078" spans="3:21" ht="19.2" x14ac:dyDescent="0.3">
      <c r="C1078" s="14">
        <v>11</v>
      </c>
      <c r="D1078" s="8">
        <v>5</v>
      </c>
      <c r="E1078" s="8">
        <v>2</v>
      </c>
      <c r="F1078" s="8">
        <v>5</v>
      </c>
      <c r="G1078" s="8">
        <v>9</v>
      </c>
      <c r="H1078" s="8">
        <v>7</v>
      </c>
      <c r="I1078" s="8">
        <v>2</v>
      </c>
      <c r="J1078" s="8">
        <v>2</v>
      </c>
      <c r="K1078" s="9">
        <f>((D1078*D1063)+(E1078*E1063)+(F1078*F1063)+(G1078*G1063)+(H1078*H1063)+(I1078*I1063)+(J1078*J1063))+$L$9</f>
        <v>1.6560000000000024</v>
      </c>
      <c r="L1078" s="8">
        <f t="shared" si="285"/>
        <v>1</v>
      </c>
      <c r="M1078" s="10">
        <f t="shared" si="297"/>
        <v>1</v>
      </c>
      <c r="N1078" s="20">
        <f t="shared" si="286"/>
        <v>0</v>
      </c>
      <c r="O1078" s="20">
        <f t="shared" si="294"/>
        <v>0</v>
      </c>
      <c r="P1078" s="20">
        <f t="shared" si="287"/>
        <v>0</v>
      </c>
      <c r="Q1078" s="20">
        <f t="shared" si="295"/>
        <v>0</v>
      </c>
      <c r="R1078" s="20">
        <f t="shared" si="289"/>
        <v>0</v>
      </c>
      <c r="S1078" s="20">
        <f t="shared" si="290"/>
        <v>0</v>
      </c>
      <c r="T1078" s="20">
        <f t="shared" si="291"/>
        <v>0</v>
      </c>
      <c r="U1078" s="20">
        <f t="shared" si="296"/>
        <v>0</v>
      </c>
    </row>
    <row r="1079" spans="3:21" ht="19.2" x14ac:dyDescent="0.3">
      <c r="C1079" s="14">
        <v>12</v>
      </c>
      <c r="D1079" s="8">
        <v>5</v>
      </c>
      <c r="E1079" s="8">
        <v>2</v>
      </c>
      <c r="F1079" s="8">
        <v>1</v>
      </c>
      <c r="G1079" s="8">
        <v>3</v>
      </c>
      <c r="H1079" s="8">
        <v>5</v>
      </c>
      <c r="I1079" s="8">
        <v>9</v>
      </c>
      <c r="J1079" s="8">
        <v>5</v>
      </c>
      <c r="K1079" s="9">
        <f>((D1079*D1063)+(E1079*E1063)+(F1079*F1063)+(G1079*G1063)+(H1079*H1063)+(I1079*I1063)+(J1079*J1063))+$L$9</f>
        <v>0.953599999999998</v>
      </c>
      <c r="L1079" s="8">
        <f t="shared" si="285"/>
        <v>1</v>
      </c>
      <c r="M1079" s="10">
        <f t="shared" si="297"/>
        <v>1</v>
      </c>
      <c r="N1079" s="20">
        <f t="shared" si="286"/>
        <v>0</v>
      </c>
      <c r="O1079" s="20">
        <f t="shared" si="294"/>
        <v>0</v>
      </c>
      <c r="P1079" s="20">
        <f t="shared" si="287"/>
        <v>0</v>
      </c>
      <c r="Q1079" s="20">
        <f t="shared" si="295"/>
        <v>0</v>
      </c>
      <c r="R1079" s="20">
        <f t="shared" si="289"/>
        <v>0</v>
      </c>
      <c r="S1079" s="20">
        <f t="shared" si="290"/>
        <v>0</v>
      </c>
      <c r="T1079" s="20">
        <f t="shared" si="291"/>
        <v>0</v>
      </c>
      <c r="U1079" s="20">
        <f t="shared" si="296"/>
        <v>0</v>
      </c>
    </row>
    <row r="1080" spans="3:21" ht="19.2" x14ac:dyDescent="0.3">
      <c r="C1080" s="14">
        <v>13</v>
      </c>
      <c r="D1080" s="8">
        <v>4</v>
      </c>
      <c r="E1080" s="8">
        <v>4</v>
      </c>
      <c r="F1080" s="8">
        <v>7</v>
      </c>
      <c r="G1080" s="8">
        <v>3</v>
      </c>
      <c r="H1080" s="8">
        <v>5</v>
      </c>
      <c r="I1080" s="8">
        <v>0</v>
      </c>
      <c r="J1080" s="8">
        <v>2</v>
      </c>
      <c r="K1080" s="9">
        <f>((D1080*D1063)+(E1080*E1063)+(F1080*F1063)+(G1080*G1063)+(H1080*H1063)+(I1080*I1063)+(J1080*J1063))+$L$9</f>
        <v>-0.27960000000000118</v>
      </c>
      <c r="L1080" s="8">
        <f t="shared" si="285"/>
        <v>-1</v>
      </c>
      <c r="M1080" s="10">
        <f t="shared" si="297"/>
        <v>-1</v>
      </c>
      <c r="N1080" s="20">
        <f t="shared" si="286"/>
        <v>0</v>
      </c>
      <c r="O1080" s="20">
        <f t="shared" si="294"/>
        <v>0</v>
      </c>
      <c r="P1080" s="20">
        <f t="shared" si="287"/>
        <v>0</v>
      </c>
      <c r="Q1080" s="20">
        <f t="shared" si="295"/>
        <v>0</v>
      </c>
      <c r="R1080" s="20">
        <f t="shared" si="289"/>
        <v>0</v>
      </c>
      <c r="S1080" s="20">
        <f t="shared" si="290"/>
        <v>0</v>
      </c>
      <c r="T1080" s="20">
        <f t="shared" si="291"/>
        <v>0</v>
      </c>
      <c r="U1080" s="20">
        <f t="shared" si="296"/>
        <v>0</v>
      </c>
    </row>
    <row r="1081" spans="3:21" ht="19.2" x14ac:dyDescent="0.3">
      <c r="C1081" s="14">
        <v>14</v>
      </c>
      <c r="D1081" s="8">
        <v>4</v>
      </c>
      <c r="E1081" s="8">
        <v>1</v>
      </c>
      <c r="F1081" s="8">
        <v>3</v>
      </c>
      <c r="G1081" s="8">
        <v>3</v>
      </c>
      <c r="H1081" s="8">
        <v>9</v>
      </c>
      <c r="I1081" s="8">
        <v>4</v>
      </c>
      <c r="J1081" s="8">
        <v>1</v>
      </c>
      <c r="K1081" s="9">
        <f>((D1081*D1063)+(E1081*E1063)+(F1081*F1063)+(G1081*G1063)+(H1081*H1063)+(I1081*I1063)+(J1081*J1063))+$L$9</f>
        <v>-0.95679999999999943</v>
      </c>
      <c r="L1081" s="8">
        <f t="shared" si="285"/>
        <v>-1</v>
      </c>
      <c r="M1081" s="10">
        <f t="shared" si="297"/>
        <v>-1</v>
      </c>
      <c r="N1081" s="20">
        <f t="shared" si="286"/>
        <v>0</v>
      </c>
      <c r="O1081" s="20">
        <f t="shared" si="294"/>
        <v>0</v>
      </c>
      <c r="P1081" s="20">
        <f t="shared" si="287"/>
        <v>0</v>
      </c>
      <c r="Q1081" s="20">
        <f t="shared" si="295"/>
        <v>0</v>
      </c>
      <c r="R1081" s="20">
        <f t="shared" si="289"/>
        <v>0</v>
      </c>
      <c r="S1081" s="20">
        <f t="shared" si="290"/>
        <v>0</v>
      </c>
      <c r="T1081" s="20">
        <f t="shared" si="291"/>
        <v>0</v>
      </c>
      <c r="U1081" s="20">
        <f t="shared" si="296"/>
        <v>0</v>
      </c>
    </row>
    <row r="1082" spans="3:21" ht="19.2" x14ac:dyDescent="0.3">
      <c r="C1082" s="14">
        <v>15</v>
      </c>
      <c r="D1082" s="8">
        <v>4</v>
      </c>
      <c r="E1082" s="8">
        <v>5</v>
      </c>
      <c r="F1082" s="8">
        <v>8</v>
      </c>
      <c r="G1082" s="8">
        <v>6</v>
      </c>
      <c r="H1082" s="8">
        <v>6</v>
      </c>
      <c r="I1082" s="8">
        <v>5</v>
      </c>
      <c r="J1082" s="8">
        <v>7</v>
      </c>
      <c r="K1082" s="9">
        <f>((D1082*D1063)+(E1082*E1063)+(F1082*F1063)+(G1082*G1063)+(H1082*H1063)+(I1082*I1063)+(J1082*J1063))+$L$9</f>
        <v>3.3951999999999956</v>
      </c>
      <c r="L1082" s="8">
        <f t="shared" si="285"/>
        <v>1</v>
      </c>
      <c r="M1082" s="10">
        <f t="shared" si="297"/>
        <v>-1</v>
      </c>
      <c r="N1082" s="20">
        <f t="shared" si="286"/>
        <v>-2</v>
      </c>
      <c r="O1082" s="20">
        <f t="shared" si="294"/>
        <v>-0.08</v>
      </c>
      <c r="P1082" s="20">
        <f t="shared" si="287"/>
        <v>-0.1</v>
      </c>
      <c r="Q1082" s="20">
        <f t="shared" si="295"/>
        <v>-0.16</v>
      </c>
      <c r="R1082" s="20">
        <f t="shared" si="289"/>
        <v>-0.12</v>
      </c>
      <c r="S1082" s="20">
        <f t="shared" si="290"/>
        <v>-0.12</v>
      </c>
      <c r="T1082" s="20">
        <f t="shared" si="291"/>
        <v>-0.1</v>
      </c>
      <c r="U1082" s="20">
        <f t="shared" si="296"/>
        <v>-0.14000000000000001</v>
      </c>
    </row>
    <row r="1083" spans="3:21" ht="19.2" x14ac:dyDescent="0.3">
      <c r="C1083" s="14">
        <v>16</v>
      </c>
      <c r="D1083" s="8">
        <v>4</v>
      </c>
      <c r="E1083" s="8">
        <v>2</v>
      </c>
      <c r="F1083" s="8">
        <v>6</v>
      </c>
      <c r="G1083" s="8">
        <v>1</v>
      </c>
      <c r="H1083" s="8">
        <v>6</v>
      </c>
      <c r="I1083" s="8">
        <v>3</v>
      </c>
      <c r="J1083" s="8">
        <v>5</v>
      </c>
      <c r="K1083" s="9">
        <f>((D1083*D1063)+(E1083*E1063)+(F1083*F1063)+(G1083*G1063)+(H1083*H1063)+(I1083*I1063)+(J1083*J1063))+$L$9</f>
        <v>-0.28440000000000154</v>
      </c>
      <c r="L1083" s="8">
        <f t="shared" si="285"/>
        <v>-1</v>
      </c>
      <c r="M1083" s="10">
        <f t="shared" si="297"/>
        <v>-1</v>
      </c>
      <c r="N1083" s="20">
        <f t="shared" si="286"/>
        <v>0</v>
      </c>
      <c r="O1083" s="20">
        <f t="shared" si="294"/>
        <v>0</v>
      </c>
      <c r="P1083" s="20">
        <f t="shared" si="287"/>
        <v>0</v>
      </c>
      <c r="Q1083" s="20">
        <f t="shared" si="295"/>
        <v>0</v>
      </c>
      <c r="R1083" s="20">
        <f t="shared" si="289"/>
        <v>0</v>
      </c>
      <c r="S1083" s="20">
        <f t="shared" si="290"/>
        <v>0</v>
      </c>
      <c r="T1083" s="20">
        <f t="shared" si="291"/>
        <v>0</v>
      </c>
      <c r="U1083" s="20">
        <f t="shared" si="296"/>
        <v>0</v>
      </c>
    </row>
    <row r="1084" spans="3:21" ht="19.2" x14ac:dyDescent="0.3">
      <c r="C1084" s="14">
        <v>17</v>
      </c>
      <c r="D1084" s="8">
        <v>4</v>
      </c>
      <c r="E1084" s="8">
        <v>7</v>
      </c>
      <c r="F1084" s="8">
        <v>3</v>
      </c>
      <c r="G1084" s="8">
        <v>3</v>
      </c>
      <c r="H1084" s="8">
        <v>9</v>
      </c>
      <c r="I1084" s="8">
        <v>7</v>
      </c>
      <c r="J1084" s="8">
        <v>7</v>
      </c>
      <c r="K1084" s="9">
        <f>((D1084*D1063)+(E1084*E1063)+(F1084*F1063)+(G1084*G1063)+(H1084*H1063)+(I1084*I1063)+(J1084*J1063))+$L$9</f>
        <v>2.5399999999999956</v>
      </c>
      <c r="L1084" s="8">
        <f t="shared" si="285"/>
        <v>1</v>
      </c>
      <c r="M1084" s="10">
        <f t="shared" si="297"/>
        <v>1</v>
      </c>
      <c r="N1084" s="20">
        <f t="shared" si="286"/>
        <v>0</v>
      </c>
      <c r="O1084" s="20">
        <f t="shared" si="294"/>
        <v>0</v>
      </c>
      <c r="P1084" s="20">
        <f t="shared" si="287"/>
        <v>0</v>
      </c>
      <c r="Q1084" s="20">
        <f t="shared" si="295"/>
        <v>0</v>
      </c>
      <c r="R1084" s="20">
        <f t="shared" si="289"/>
        <v>0</v>
      </c>
      <c r="S1084" s="20">
        <f t="shared" si="290"/>
        <v>0</v>
      </c>
      <c r="T1084" s="20">
        <f t="shared" si="291"/>
        <v>0</v>
      </c>
      <c r="U1084" s="20">
        <f t="shared" si="296"/>
        <v>0</v>
      </c>
    </row>
    <row r="1085" spans="3:21" ht="19.2" x14ac:dyDescent="0.3">
      <c r="C1085" s="14">
        <v>18</v>
      </c>
      <c r="D1085" s="8">
        <v>4</v>
      </c>
      <c r="E1085" s="8">
        <v>9</v>
      </c>
      <c r="F1085" s="8">
        <v>6</v>
      </c>
      <c r="G1085" s="8">
        <v>5</v>
      </c>
      <c r="H1085" s="8">
        <v>8</v>
      </c>
      <c r="I1085" s="8">
        <v>2</v>
      </c>
      <c r="J1085" s="8">
        <v>2</v>
      </c>
      <c r="K1085" s="9">
        <f>((D1085*D1063)+(E1085*E1063)+(F1085*F1063)+(G1085*G1063)+(H1085*H1063)+(I1085*I1063)+(J1085*J1063))+$L$9</f>
        <v>2.0759999999999952</v>
      </c>
      <c r="L1085" s="8">
        <f t="shared" si="285"/>
        <v>1</v>
      </c>
      <c r="M1085" s="10">
        <f t="shared" si="297"/>
        <v>1</v>
      </c>
      <c r="N1085" s="20">
        <f t="shared" si="286"/>
        <v>0</v>
      </c>
      <c r="O1085" s="20">
        <f t="shared" si="294"/>
        <v>0</v>
      </c>
      <c r="P1085" s="20">
        <f t="shared" si="287"/>
        <v>0</v>
      </c>
      <c r="Q1085" s="20">
        <f t="shared" si="295"/>
        <v>0</v>
      </c>
      <c r="R1085" s="20">
        <f t="shared" si="289"/>
        <v>0</v>
      </c>
      <c r="S1085" s="20">
        <f t="shared" si="290"/>
        <v>0</v>
      </c>
      <c r="T1085" s="20">
        <f t="shared" si="291"/>
        <v>0</v>
      </c>
      <c r="U1085" s="20">
        <f t="shared" si="296"/>
        <v>0</v>
      </c>
    </row>
    <row r="1086" spans="3:21" ht="19.2" x14ac:dyDescent="0.3">
      <c r="C1086" s="14">
        <v>19</v>
      </c>
      <c r="D1086" s="8">
        <v>4</v>
      </c>
      <c r="E1086" s="8">
        <v>4</v>
      </c>
      <c r="F1086" s="8">
        <v>1</v>
      </c>
      <c r="G1086" s="8">
        <v>5</v>
      </c>
      <c r="H1086" s="8">
        <v>9</v>
      </c>
      <c r="I1086" s="8">
        <v>1</v>
      </c>
      <c r="J1086" s="8">
        <v>5</v>
      </c>
      <c r="K1086" s="9">
        <f>((D1086*D1063)+(E1086*E1063)+(F1086*F1063)+(G1086*G1063)+(H1086*H1063)+(I1086*I1063)+(J1086*J1063))+$L$9</f>
        <v>0.2740000000000018</v>
      </c>
      <c r="L1086" s="8">
        <f t="shared" si="285"/>
        <v>1</v>
      </c>
      <c r="M1086" s="10">
        <f t="shared" si="297"/>
        <v>-1</v>
      </c>
      <c r="N1086" s="20">
        <f t="shared" si="286"/>
        <v>-2</v>
      </c>
      <c r="O1086" s="20">
        <f t="shared" si="294"/>
        <v>-0.08</v>
      </c>
      <c r="P1086" s="20">
        <f t="shared" si="287"/>
        <v>-0.08</v>
      </c>
      <c r="Q1086" s="20">
        <f t="shared" si="295"/>
        <v>-0.02</v>
      </c>
      <c r="R1086" s="20">
        <f t="shared" si="289"/>
        <v>-0.1</v>
      </c>
      <c r="S1086" s="20">
        <f t="shared" si="290"/>
        <v>-0.18</v>
      </c>
      <c r="T1086" s="20">
        <f t="shared" si="291"/>
        <v>-0.02</v>
      </c>
      <c r="U1086" s="20">
        <f t="shared" si="296"/>
        <v>-0.1</v>
      </c>
    </row>
    <row r="1087" spans="3:21" ht="19.2" x14ac:dyDescent="0.3">
      <c r="C1087" s="14">
        <v>20</v>
      </c>
      <c r="D1087" s="8">
        <v>4</v>
      </c>
      <c r="E1087" s="8">
        <v>6</v>
      </c>
      <c r="F1087" s="8">
        <v>9</v>
      </c>
      <c r="G1087" s="8">
        <v>8</v>
      </c>
      <c r="H1087" s="8">
        <v>4</v>
      </c>
      <c r="I1087" s="8">
        <v>4</v>
      </c>
      <c r="J1087" s="8">
        <v>7</v>
      </c>
      <c r="K1087" s="9">
        <f>((D1087*D1063)+(E1087*E1063)+(F1087*F1063)+(G1087*G1063)+(H1087*H1063)+(I1087*I1063)+(J1087*J1063))+$L$9</f>
        <v>4.1699999999999964</v>
      </c>
      <c r="L1087" s="8">
        <f t="shared" si="285"/>
        <v>1</v>
      </c>
      <c r="M1087" s="10">
        <f t="shared" si="297"/>
        <v>-1</v>
      </c>
      <c r="N1087" s="20">
        <f t="shared" si="286"/>
        <v>-2</v>
      </c>
      <c r="O1087" s="20">
        <f t="shared" si="294"/>
        <v>-0.08</v>
      </c>
      <c r="P1087" s="20">
        <f t="shared" si="287"/>
        <v>-0.12</v>
      </c>
      <c r="Q1087" s="20">
        <f t="shared" si="295"/>
        <v>-0.18</v>
      </c>
      <c r="R1087" s="20">
        <f t="shared" si="289"/>
        <v>-0.16</v>
      </c>
      <c r="S1087" s="20">
        <f t="shared" si="290"/>
        <v>-0.08</v>
      </c>
      <c r="T1087" s="20">
        <f t="shared" si="291"/>
        <v>-0.08</v>
      </c>
      <c r="U1087" s="20">
        <f t="shared" si="296"/>
        <v>-0.14000000000000001</v>
      </c>
    </row>
    <row r="1088" spans="3:21" ht="19.2" x14ac:dyDescent="0.3">
      <c r="C1088" s="14">
        <v>21</v>
      </c>
      <c r="D1088" s="8">
        <v>5</v>
      </c>
      <c r="E1088" s="8">
        <v>2</v>
      </c>
      <c r="F1088" s="8">
        <v>4</v>
      </c>
      <c r="G1088" s="8">
        <v>0</v>
      </c>
      <c r="H1088" s="8">
        <v>9</v>
      </c>
      <c r="I1088" s="8">
        <v>1</v>
      </c>
      <c r="J1088" s="8">
        <v>6</v>
      </c>
      <c r="K1088" s="9">
        <f>((D1088*D1063)+(E1088*E1063)+(F1088*F1063)+(G1088*G1063)+(H1088*H1063)+(I1088*I1063)+(J1088*J1063))+$L$9</f>
        <v>-0.72639999999999993</v>
      </c>
      <c r="L1088" s="8">
        <f t="shared" si="285"/>
        <v>-1</v>
      </c>
      <c r="M1088" s="10">
        <f t="shared" si="297"/>
        <v>1</v>
      </c>
      <c r="N1088" s="20">
        <f t="shared" si="286"/>
        <v>2</v>
      </c>
      <c r="O1088" s="20">
        <f t="shared" si="294"/>
        <v>0.1</v>
      </c>
      <c r="P1088" s="20">
        <f t="shared" si="287"/>
        <v>0.04</v>
      </c>
      <c r="Q1088" s="20">
        <f t="shared" si="295"/>
        <v>0.08</v>
      </c>
      <c r="R1088" s="20">
        <f t="shared" si="289"/>
        <v>0</v>
      </c>
      <c r="S1088" s="20">
        <f t="shared" si="290"/>
        <v>0.18</v>
      </c>
      <c r="T1088" s="20">
        <f t="shared" si="291"/>
        <v>0.02</v>
      </c>
      <c r="U1088" s="20">
        <f t="shared" si="296"/>
        <v>0.12</v>
      </c>
    </row>
    <row r="1089" spans="3:21" ht="19.2" x14ac:dyDescent="0.3">
      <c r="C1089" s="14">
        <v>22</v>
      </c>
      <c r="D1089" s="8">
        <v>3</v>
      </c>
      <c r="E1089" s="8">
        <v>9</v>
      </c>
      <c r="F1089" s="8">
        <v>1</v>
      </c>
      <c r="G1089" s="8">
        <v>7</v>
      </c>
      <c r="H1089" s="8">
        <v>4</v>
      </c>
      <c r="I1089" s="8">
        <v>7</v>
      </c>
      <c r="J1089" s="8">
        <v>1</v>
      </c>
      <c r="K1089" s="9">
        <f>((D1089*D1063)+(E1089*E1063)+(F1089*F1063)+(G1089*G1063)+(H1089*H1063)+(I1089*I1063)+(J1089*J1063))+$L$9</f>
        <v>2.0379999999999958</v>
      </c>
      <c r="L1089" s="8">
        <f t="shared" si="285"/>
        <v>1</v>
      </c>
      <c r="M1089" s="10">
        <f t="shared" si="297"/>
        <v>-1</v>
      </c>
      <c r="N1089" s="20">
        <f t="shared" si="286"/>
        <v>-2</v>
      </c>
      <c r="O1089" s="20">
        <f t="shared" si="294"/>
        <v>-0.06</v>
      </c>
      <c r="P1089" s="20">
        <f t="shared" si="287"/>
        <v>-0.18</v>
      </c>
      <c r="Q1089" s="20">
        <f t="shared" si="295"/>
        <v>-0.02</v>
      </c>
      <c r="R1089" s="20">
        <f t="shared" si="289"/>
        <v>-0.14000000000000001</v>
      </c>
      <c r="S1089" s="20">
        <f t="shared" si="290"/>
        <v>-0.08</v>
      </c>
      <c r="T1089" s="20">
        <f t="shared" si="291"/>
        <v>-0.14000000000000001</v>
      </c>
      <c r="U1089" s="20">
        <f t="shared" si="296"/>
        <v>-0.02</v>
      </c>
    </row>
    <row r="1090" spans="3:21" ht="19.2" x14ac:dyDescent="0.3">
      <c r="C1090" s="14">
        <v>23</v>
      </c>
      <c r="D1090" s="8">
        <v>3</v>
      </c>
      <c r="E1090" s="8">
        <v>4</v>
      </c>
      <c r="F1090" s="8">
        <v>3</v>
      </c>
      <c r="G1090" s="8">
        <v>0</v>
      </c>
      <c r="H1090" s="8">
        <v>8</v>
      </c>
      <c r="I1090" s="8">
        <v>3</v>
      </c>
      <c r="J1090" s="8">
        <v>5</v>
      </c>
      <c r="K1090" s="9">
        <f>((D1090*D1063)+(E1090*E1063)+(F1090*F1063)+(G1090*G1063)+(H1090*H1063)+(I1090*I1063)+(J1090*J1063))+$L$9</f>
        <v>-0.91280000000000161</v>
      </c>
      <c r="L1090" s="8">
        <f t="shared" si="285"/>
        <v>-1</v>
      </c>
      <c r="M1090" s="10">
        <f t="shared" si="297"/>
        <v>-1</v>
      </c>
      <c r="N1090" s="20">
        <f t="shared" si="286"/>
        <v>0</v>
      </c>
      <c r="O1090" s="20">
        <f t="shared" si="294"/>
        <v>0</v>
      </c>
      <c r="P1090" s="20">
        <f t="shared" si="287"/>
        <v>0</v>
      </c>
      <c r="Q1090" s="20">
        <f t="shared" si="295"/>
        <v>0</v>
      </c>
      <c r="R1090" s="20">
        <f t="shared" si="289"/>
        <v>0</v>
      </c>
      <c r="S1090" s="20">
        <f t="shared" si="290"/>
        <v>0</v>
      </c>
      <c r="T1090" s="20">
        <f t="shared" si="291"/>
        <v>0</v>
      </c>
      <c r="U1090" s="20">
        <f t="shared" si="296"/>
        <v>0</v>
      </c>
    </row>
    <row r="1091" spans="3:21" ht="19.2" x14ac:dyDescent="0.3">
      <c r="C1091" s="14">
        <v>24</v>
      </c>
      <c r="D1091" s="8">
        <v>4</v>
      </c>
      <c r="E1091" s="8">
        <v>1</v>
      </c>
      <c r="F1091" s="8">
        <v>4</v>
      </c>
      <c r="G1091" s="8">
        <v>8</v>
      </c>
      <c r="H1091" s="8">
        <v>9</v>
      </c>
      <c r="I1091" s="8">
        <v>3</v>
      </c>
      <c r="J1091" s="8">
        <v>3</v>
      </c>
      <c r="K1091" s="9">
        <f>((D1091*D1063)+(E1091*E1063)+(F1091*F1063)+(G1091*G1063)+(H1091*H1063)+(I1091*I1063)+(J1091*J1063))+$L$9</f>
        <v>1.0928000000000022</v>
      </c>
      <c r="L1091" s="8">
        <f t="shared" si="285"/>
        <v>1</v>
      </c>
      <c r="M1091" s="10">
        <f t="shared" si="297"/>
        <v>-1</v>
      </c>
      <c r="N1091" s="20">
        <f t="shared" si="286"/>
        <v>-2</v>
      </c>
      <c r="O1091" s="20">
        <f t="shared" si="294"/>
        <v>-0.08</v>
      </c>
      <c r="P1091" s="20">
        <f t="shared" si="287"/>
        <v>-0.02</v>
      </c>
      <c r="Q1091" s="20">
        <f t="shared" si="295"/>
        <v>-0.08</v>
      </c>
      <c r="R1091" s="20">
        <f t="shared" si="289"/>
        <v>-0.16</v>
      </c>
      <c r="S1091" s="20">
        <f t="shared" si="290"/>
        <v>-0.18</v>
      </c>
      <c r="T1091" s="20">
        <f t="shared" si="291"/>
        <v>-0.06</v>
      </c>
      <c r="U1091" s="20">
        <f t="shared" si="296"/>
        <v>-0.06</v>
      </c>
    </row>
    <row r="1092" spans="3:21" ht="19.2" x14ac:dyDescent="0.3">
      <c r="C1092" s="14">
        <v>25</v>
      </c>
      <c r="D1092" s="8">
        <v>5</v>
      </c>
      <c r="E1092" s="8">
        <v>2</v>
      </c>
      <c r="F1092" s="8">
        <v>5</v>
      </c>
      <c r="G1092" s="8">
        <v>4</v>
      </c>
      <c r="H1092" s="8">
        <v>7</v>
      </c>
      <c r="I1092" s="8">
        <v>6</v>
      </c>
      <c r="J1092" s="8">
        <v>2</v>
      </c>
      <c r="K1092" s="9">
        <f>((D1092*D1063)+(E1092*E1063)+(F1092*F1063)+(G1092*G1063)+(H1092*H1063)+(I1092*I1063)+(J1092*J1063))+$L$9</f>
        <v>0.89679999999999893</v>
      </c>
      <c r="L1092" s="8">
        <f t="shared" si="285"/>
        <v>1</v>
      </c>
      <c r="M1092" s="10">
        <f t="shared" si="297"/>
        <v>1</v>
      </c>
      <c r="N1092" s="20">
        <f t="shared" si="286"/>
        <v>0</v>
      </c>
      <c r="O1092" s="20">
        <f t="shared" si="294"/>
        <v>0</v>
      </c>
      <c r="P1092" s="20">
        <f t="shared" si="287"/>
        <v>0</v>
      </c>
      <c r="Q1092" s="20">
        <f t="shared" si="295"/>
        <v>0</v>
      </c>
      <c r="R1092" s="20">
        <f t="shared" si="289"/>
        <v>0</v>
      </c>
      <c r="S1092" s="20">
        <f t="shared" si="290"/>
        <v>0</v>
      </c>
      <c r="T1092" s="20">
        <f t="shared" si="291"/>
        <v>0</v>
      </c>
      <c r="U1092" s="20">
        <f t="shared" si="296"/>
        <v>0</v>
      </c>
    </row>
    <row r="1093" spans="3:21" ht="19.2" x14ac:dyDescent="0.3">
      <c r="C1093" s="14">
        <v>26</v>
      </c>
      <c r="D1093" s="8">
        <v>3</v>
      </c>
      <c r="E1093" s="8">
        <v>9</v>
      </c>
      <c r="F1093" s="8">
        <v>9</v>
      </c>
      <c r="G1093" s="8">
        <v>0</v>
      </c>
      <c r="H1093" s="8">
        <v>9</v>
      </c>
      <c r="I1093" s="8">
        <v>0</v>
      </c>
      <c r="J1093" s="8">
        <v>9</v>
      </c>
      <c r="K1093" s="9">
        <f>((D1093*D1063)+(E1093*E1063)+(F1093*F1063)+(G1093*G1063)+(H1093*H1063)+(I1093*I1063)+(J1093*J1063))+$L$9</f>
        <v>1.843599999999995</v>
      </c>
      <c r="L1093" s="8">
        <f t="shared" si="285"/>
        <v>1</v>
      </c>
      <c r="M1093" s="10">
        <f t="shared" si="297"/>
        <v>-1</v>
      </c>
      <c r="N1093" s="20">
        <f t="shared" si="286"/>
        <v>-2</v>
      </c>
      <c r="O1093" s="20">
        <f t="shared" si="294"/>
        <v>-0.06</v>
      </c>
      <c r="P1093" s="20">
        <f t="shared" si="287"/>
        <v>-0.18</v>
      </c>
      <c r="Q1093" s="20">
        <f t="shared" si="295"/>
        <v>-0.18</v>
      </c>
      <c r="R1093" s="20">
        <f t="shared" si="289"/>
        <v>0</v>
      </c>
      <c r="S1093" s="20">
        <f t="shared" si="290"/>
        <v>-0.18</v>
      </c>
      <c r="T1093" s="20">
        <f t="shared" si="291"/>
        <v>0</v>
      </c>
      <c r="U1093" s="20">
        <f t="shared" si="296"/>
        <v>-0.18</v>
      </c>
    </row>
    <row r="1094" spans="3:21" ht="19.2" x14ac:dyDescent="0.3">
      <c r="C1094" s="14">
        <v>27</v>
      </c>
      <c r="D1094" s="8">
        <v>5</v>
      </c>
      <c r="E1094" s="8">
        <v>3</v>
      </c>
      <c r="F1094" s="8">
        <v>3</v>
      </c>
      <c r="G1094" s="8">
        <v>8</v>
      </c>
      <c r="H1094" s="8">
        <v>2</v>
      </c>
      <c r="I1094" s="8">
        <v>0</v>
      </c>
      <c r="J1094" s="8">
        <v>3</v>
      </c>
      <c r="K1094" s="9">
        <f>((D1094*D1063)+(E1094*E1063)+(F1094*F1063)+(G1094*G1063)+(H1094*H1063)+(I1094*I1063)+(J1094*J1063))+$L$9</f>
        <v>0.66600000000000215</v>
      </c>
      <c r="L1094" s="8">
        <f t="shared" si="285"/>
        <v>1</v>
      </c>
      <c r="M1094" s="10">
        <f t="shared" si="297"/>
        <v>1</v>
      </c>
      <c r="N1094" s="20">
        <f t="shared" si="286"/>
        <v>0</v>
      </c>
      <c r="O1094" s="20">
        <f t="shared" si="294"/>
        <v>0</v>
      </c>
      <c r="P1094" s="20">
        <f t="shared" si="287"/>
        <v>0</v>
      </c>
      <c r="Q1094" s="20">
        <f t="shared" si="295"/>
        <v>0</v>
      </c>
      <c r="R1094" s="20">
        <f t="shared" si="289"/>
        <v>0</v>
      </c>
      <c r="S1094" s="20">
        <f t="shared" si="290"/>
        <v>0</v>
      </c>
      <c r="T1094" s="20">
        <f t="shared" si="291"/>
        <v>0</v>
      </c>
      <c r="U1094" s="20">
        <f t="shared" si="296"/>
        <v>0</v>
      </c>
    </row>
    <row r="1095" spans="3:21" ht="19.2" x14ac:dyDescent="0.3">
      <c r="C1095" s="14">
        <v>28</v>
      </c>
      <c r="D1095" s="8">
        <v>4</v>
      </c>
      <c r="E1095" s="8">
        <v>3</v>
      </c>
      <c r="F1095" s="8">
        <v>8</v>
      </c>
      <c r="G1095" s="8">
        <v>2</v>
      </c>
      <c r="H1095" s="8">
        <v>1</v>
      </c>
      <c r="I1095" s="8">
        <v>7</v>
      </c>
      <c r="J1095" s="8">
        <v>9</v>
      </c>
      <c r="K1095" s="9">
        <f>((D1095*D1063)+(E1095*E1063)+(F1095*F1063)+(G1095*G1063)+(H1095*H1063)+(I1095*I1063)+(J1095*J1063))+$L$9</f>
        <v>2.1463999999999963</v>
      </c>
      <c r="L1095" s="8">
        <f t="shared" si="285"/>
        <v>1</v>
      </c>
      <c r="M1095" s="10">
        <f t="shared" si="297"/>
        <v>-1</v>
      </c>
      <c r="N1095" s="20">
        <f t="shared" si="286"/>
        <v>-2</v>
      </c>
      <c r="O1095" s="20">
        <f t="shared" si="294"/>
        <v>-0.08</v>
      </c>
      <c r="P1095" s="20">
        <f t="shared" si="287"/>
        <v>-0.06</v>
      </c>
      <c r="Q1095" s="20">
        <f t="shared" si="295"/>
        <v>-0.16</v>
      </c>
      <c r="R1095" s="20">
        <f t="shared" si="289"/>
        <v>-0.04</v>
      </c>
      <c r="S1095" s="20">
        <f t="shared" si="290"/>
        <v>-0.02</v>
      </c>
      <c r="T1095" s="20">
        <f t="shared" si="291"/>
        <v>-0.14000000000000001</v>
      </c>
      <c r="U1095" s="20">
        <f t="shared" si="296"/>
        <v>-0.18</v>
      </c>
    </row>
    <row r="1096" spans="3:21" ht="19.2" x14ac:dyDescent="0.3">
      <c r="C1096" s="14">
        <v>29</v>
      </c>
      <c r="D1096" s="8">
        <v>4</v>
      </c>
      <c r="E1096" s="8">
        <v>7</v>
      </c>
      <c r="F1096" s="8">
        <v>3</v>
      </c>
      <c r="G1096" s="8">
        <v>7</v>
      </c>
      <c r="H1096" s="8">
        <v>9</v>
      </c>
      <c r="I1096" s="8">
        <v>7</v>
      </c>
      <c r="J1096" s="8">
        <v>0</v>
      </c>
      <c r="K1096" s="9">
        <f>((D1096*D1063)+(E1096*E1063)+(F1096*F1063)+(G1096*G1063)+(H1096*H1063)+(I1096*I1063)+(J1096*J1063))+$L$9</f>
        <v>2.3367999999999967</v>
      </c>
      <c r="L1096" s="8">
        <f t="shared" si="285"/>
        <v>1</v>
      </c>
      <c r="M1096" s="10">
        <f t="shared" si="297"/>
        <v>1</v>
      </c>
      <c r="N1096" s="20">
        <f t="shared" si="286"/>
        <v>0</v>
      </c>
      <c r="O1096" s="20">
        <f t="shared" si="294"/>
        <v>0</v>
      </c>
      <c r="P1096" s="20">
        <f t="shared" si="287"/>
        <v>0</v>
      </c>
      <c r="Q1096" s="20">
        <f t="shared" si="295"/>
        <v>0</v>
      </c>
      <c r="R1096" s="20">
        <f t="shared" si="289"/>
        <v>0</v>
      </c>
      <c r="S1096" s="20">
        <f t="shared" si="290"/>
        <v>0</v>
      </c>
      <c r="T1096" s="20">
        <f t="shared" si="291"/>
        <v>0</v>
      </c>
      <c r="U1096" s="20">
        <f t="shared" si="296"/>
        <v>0</v>
      </c>
    </row>
    <row r="1097" spans="3:21" ht="19.2" x14ac:dyDescent="0.3">
      <c r="C1097" s="14">
        <v>30</v>
      </c>
      <c r="D1097" s="8">
        <v>4</v>
      </c>
      <c r="E1097" s="8">
        <v>2</v>
      </c>
      <c r="F1097" s="8">
        <v>3</v>
      </c>
      <c r="G1097" s="8">
        <v>9</v>
      </c>
      <c r="H1097" s="8">
        <v>3</v>
      </c>
      <c r="I1097" s="8">
        <v>7</v>
      </c>
      <c r="J1097" s="8">
        <v>4</v>
      </c>
      <c r="K1097" s="9">
        <f>((D1097*D1063)+(E1097*E1063)+(F1097*F1063)+(G1097*G1063)+(H1097*H1063)+(I1097*I1063)+(J1097*J1063))+$L$9</f>
        <v>2.2140000000000004</v>
      </c>
      <c r="L1097" s="8">
        <f t="shared" si="285"/>
        <v>1</v>
      </c>
      <c r="M1097" s="10">
        <f t="shared" si="297"/>
        <v>-1</v>
      </c>
      <c r="N1097" s="20">
        <f t="shared" si="286"/>
        <v>-2</v>
      </c>
      <c r="O1097" s="20">
        <f t="shared" si="294"/>
        <v>-0.08</v>
      </c>
      <c r="P1097" s="20">
        <f t="shared" si="287"/>
        <v>-0.04</v>
      </c>
      <c r="Q1097" s="20">
        <f t="shared" si="295"/>
        <v>-0.06</v>
      </c>
      <c r="R1097" s="20">
        <f t="shared" si="289"/>
        <v>-0.18</v>
      </c>
      <c r="S1097" s="20">
        <f t="shared" si="290"/>
        <v>-0.06</v>
      </c>
      <c r="T1097" s="20">
        <f t="shared" si="291"/>
        <v>-0.14000000000000001</v>
      </c>
      <c r="U1097" s="20">
        <f t="shared" si="296"/>
        <v>-0.08</v>
      </c>
    </row>
    <row r="1098" spans="3:21" ht="19.2" x14ac:dyDescent="0.3">
      <c r="C1098" s="14">
        <v>31</v>
      </c>
      <c r="D1098" s="8">
        <v>4</v>
      </c>
      <c r="E1098" s="8">
        <v>7</v>
      </c>
      <c r="F1098" s="8">
        <v>7</v>
      </c>
      <c r="G1098" s="8">
        <v>6</v>
      </c>
      <c r="H1098" s="8">
        <v>9</v>
      </c>
      <c r="I1098" s="8">
        <v>0</v>
      </c>
      <c r="J1098" s="8">
        <v>6</v>
      </c>
      <c r="K1098" s="9">
        <f>((D1098*D1063)+(E1098*E1063)+(F1098*F1063)+(G1098*G1063)+(H1098*H1063)+(I1098*I1063)+(J1098*J1063))+$L$9</f>
        <v>2.5743999999999971</v>
      </c>
      <c r="L1098" s="8">
        <f t="shared" si="285"/>
        <v>1</v>
      </c>
      <c r="M1098" s="10">
        <f t="shared" si="297"/>
        <v>1</v>
      </c>
      <c r="N1098" s="20">
        <f t="shared" si="286"/>
        <v>0</v>
      </c>
      <c r="O1098" s="20">
        <f t="shared" si="294"/>
        <v>0</v>
      </c>
      <c r="P1098" s="20">
        <f t="shared" si="287"/>
        <v>0</v>
      </c>
      <c r="Q1098" s="20">
        <f t="shared" si="295"/>
        <v>0</v>
      </c>
      <c r="R1098" s="20">
        <f t="shared" si="289"/>
        <v>0</v>
      </c>
      <c r="S1098" s="20">
        <f t="shared" si="290"/>
        <v>0</v>
      </c>
      <c r="T1098" s="20">
        <f t="shared" si="291"/>
        <v>0</v>
      </c>
      <c r="U1098" s="20">
        <f t="shared" si="296"/>
        <v>0</v>
      </c>
    </row>
    <row r="1099" spans="3:21" ht="19.2" x14ac:dyDescent="0.3">
      <c r="C1099" s="14">
        <v>32</v>
      </c>
      <c r="D1099" s="8">
        <v>4</v>
      </c>
      <c r="E1099" s="8">
        <v>1</v>
      </c>
      <c r="F1099" s="8">
        <v>6</v>
      </c>
      <c r="G1099" s="8">
        <v>1</v>
      </c>
      <c r="H1099" s="8">
        <v>8</v>
      </c>
      <c r="I1099" s="8">
        <v>0</v>
      </c>
      <c r="J1099" s="8">
        <v>6</v>
      </c>
      <c r="K1099" s="9">
        <f>((D1099*D1063)+(E1099*E1063)+(F1099*F1063)+(G1099*G1063)+(H1099*H1063)+(I1099*I1063)+(J1099*J1063))+$L$9</f>
        <v>-0.8647999999999989</v>
      </c>
      <c r="L1099" s="8">
        <f t="shared" si="285"/>
        <v>-1</v>
      </c>
      <c r="M1099" s="10">
        <f t="shared" si="297"/>
        <v>-1</v>
      </c>
      <c r="N1099" s="20">
        <f t="shared" si="286"/>
        <v>0</v>
      </c>
      <c r="O1099" s="20">
        <f t="shared" si="294"/>
        <v>0</v>
      </c>
      <c r="P1099" s="20">
        <f t="shared" si="287"/>
        <v>0</v>
      </c>
      <c r="Q1099" s="20">
        <f t="shared" si="295"/>
        <v>0</v>
      </c>
      <c r="R1099" s="20">
        <f t="shared" si="289"/>
        <v>0</v>
      </c>
      <c r="S1099" s="20">
        <f t="shared" si="290"/>
        <v>0</v>
      </c>
      <c r="T1099" s="20">
        <f t="shared" si="291"/>
        <v>0</v>
      </c>
      <c r="U1099" s="20">
        <f t="shared" si="296"/>
        <v>0</v>
      </c>
    </row>
    <row r="1100" spans="3:21" ht="19.2" x14ac:dyDescent="0.3">
      <c r="C1100" s="14">
        <v>33</v>
      </c>
      <c r="D1100" s="8">
        <v>5</v>
      </c>
      <c r="E1100" s="8">
        <v>1</v>
      </c>
      <c r="F1100" s="8">
        <v>7</v>
      </c>
      <c r="G1100" s="8">
        <v>8</v>
      </c>
      <c r="H1100" s="8">
        <v>1</v>
      </c>
      <c r="I1100" s="8">
        <v>6</v>
      </c>
      <c r="J1100" s="8">
        <v>9</v>
      </c>
      <c r="K1100" s="9">
        <f>((D1100*D1063)+(E1100*E1063)+(F1100*F1063)+(G1100*G1063)+(H1100*H1063)+(I1100*I1063)+(J1100*J1063))+$L$9</f>
        <v>3.5068000000000001</v>
      </c>
      <c r="L1100" s="8">
        <f t="shared" si="285"/>
        <v>1</v>
      </c>
      <c r="M1100" s="10">
        <f t="shared" si="297"/>
        <v>1</v>
      </c>
      <c r="N1100" s="20">
        <f t="shared" si="286"/>
        <v>0</v>
      </c>
      <c r="O1100" s="20">
        <f t="shared" si="294"/>
        <v>0</v>
      </c>
      <c r="P1100" s="20">
        <f t="shared" si="287"/>
        <v>0</v>
      </c>
      <c r="Q1100" s="20">
        <f t="shared" si="295"/>
        <v>0</v>
      </c>
      <c r="R1100" s="20">
        <f t="shared" si="289"/>
        <v>0</v>
      </c>
      <c r="S1100" s="20">
        <f t="shared" si="290"/>
        <v>0</v>
      </c>
      <c r="T1100" s="20">
        <f t="shared" si="291"/>
        <v>0</v>
      </c>
      <c r="U1100" s="20">
        <f t="shared" si="296"/>
        <v>0</v>
      </c>
    </row>
    <row r="1101" spans="3:21" ht="19.2" x14ac:dyDescent="0.3">
      <c r="C1101" s="14">
        <v>34</v>
      </c>
      <c r="D1101" s="8">
        <v>4</v>
      </c>
      <c r="E1101" s="8">
        <v>9</v>
      </c>
      <c r="F1101" s="8">
        <v>3</v>
      </c>
      <c r="G1101" s="8">
        <v>7</v>
      </c>
      <c r="H1101" s="8">
        <v>3</v>
      </c>
      <c r="I1101" s="8">
        <v>5</v>
      </c>
      <c r="J1101" s="8">
        <v>9</v>
      </c>
      <c r="K1101" s="9">
        <f>((D1101*D1063)+(E1101*E1063)+(F1101*F1063)+(G1101*G1063)+(H1101*H1063)+(I1101*I1063)+(J1101*J1063))+$L$9</f>
        <v>4.0015999999999963</v>
      </c>
      <c r="L1101" s="8">
        <f t="shared" si="285"/>
        <v>1</v>
      </c>
      <c r="M1101" s="10">
        <f t="shared" si="297"/>
        <v>1</v>
      </c>
      <c r="N1101" s="20">
        <f t="shared" si="286"/>
        <v>0</v>
      </c>
      <c r="O1101" s="20">
        <f t="shared" si="294"/>
        <v>0</v>
      </c>
      <c r="P1101" s="20">
        <f t="shared" si="287"/>
        <v>0</v>
      </c>
      <c r="Q1101" s="20">
        <f t="shared" si="295"/>
        <v>0</v>
      </c>
      <c r="R1101" s="20">
        <f t="shared" si="289"/>
        <v>0</v>
      </c>
      <c r="S1101" s="20">
        <f t="shared" si="290"/>
        <v>0</v>
      </c>
      <c r="T1101" s="20">
        <f t="shared" si="291"/>
        <v>0</v>
      </c>
      <c r="U1101" s="20">
        <f t="shared" si="296"/>
        <v>0</v>
      </c>
    </row>
    <row r="1102" spans="3:21" ht="19.2" x14ac:dyDescent="0.3">
      <c r="C1102" s="14">
        <v>35</v>
      </c>
      <c r="D1102" s="8">
        <v>4</v>
      </c>
      <c r="E1102" s="8">
        <v>6</v>
      </c>
      <c r="F1102" s="8">
        <v>3</v>
      </c>
      <c r="G1102" s="8">
        <v>3</v>
      </c>
      <c r="H1102" s="8">
        <v>1</v>
      </c>
      <c r="I1102" s="8">
        <v>9</v>
      </c>
      <c r="J1102" s="8">
        <v>3</v>
      </c>
      <c r="K1102" s="9">
        <f>((D1102*D1063)+(E1102*E1063)+(F1102*F1063)+(G1102*G1063)+(H1102*H1063)+(I1102*I1063)+(J1102*J1063))+$L$9</f>
        <v>1.3835999999999942</v>
      </c>
      <c r="L1102" s="8">
        <f t="shared" si="285"/>
        <v>1</v>
      </c>
      <c r="M1102" s="10">
        <f t="shared" si="297"/>
        <v>-1</v>
      </c>
      <c r="N1102" s="20">
        <f t="shared" si="286"/>
        <v>-2</v>
      </c>
      <c r="O1102" s="20">
        <f t="shared" si="294"/>
        <v>-0.08</v>
      </c>
      <c r="P1102" s="20">
        <f t="shared" si="287"/>
        <v>-0.12</v>
      </c>
      <c r="Q1102" s="20">
        <f t="shared" si="295"/>
        <v>-0.06</v>
      </c>
      <c r="R1102" s="20">
        <f t="shared" si="289"/>
        <v>-0.06</v>
      </c>
      <c r="S1102" s="20">
        <f t="shared" si="290"/>
        <v>-0.02</v>
      </c>
      <c r="T1102" s="20">
        <f t="shared" si="291"/>
        <v>-0.18</v>
      </c>
      <c r="U1102" s="20">
        <f t="shared" si="296"/>
        <v>-0.06</v>
      </c>
    </row>
    <row r="1103" spans="3:21" ht="19.2" x14ac:dyDescent="0.3">
      <c r="C1103" s="14">
        <v>36</v>
      </c>
      <c r="D1103" s="8">
        <v>4</v>
      </c>
      <c r="E1103" s="8">
        <v>6</v>
      </c>
      <c r="F1103" s="8">
        <v>3</v>
      </c>
      <c r="G1103" s="8">
        <v>6</v>
      </c>
      <c r="H1103" s="8">
        <v>1</v>
      </c>
      <c r="I1103" s="8">
        <v>6</v>
      </c>
      <c r="J1103" s="8">
        <v>2</v>
      </c>
      <c r="K1103" s="9">
        <f>((D1103*D1063)+(E1103*E1063)+(F1103*F1063)+(G1103*G1063)+(H1103*H1063)+(I1103*I1063)+(J1103*J1063))+$L$9</f>
        <v>1.4915999999999974</v>
      </c>
      <c r="L1103" s="8">
        <f t="shared" si="285"/>
        <v>1</v>
      </c>
      <c r="M1103" s="10">
        <f t="shared" si="297"/>
        <v>-1</v>
      </c>
      <c r="N1103" s="20">
        <f t="shared" si="286"/>
        <v>-2</v>
      </c>
      <c r="O1103" s="20">
        <f t="shared" si="294"/>
        <v>-0.08</v>
      </c>
      <c r="P1103" s="20">
        <f t="shared" si="287"/>
        <v>-0.12</v>
      </c>
      <c r="Q1103" s="20">
        <f t="shared" si="295"/>
        <v>-0.06</v>
      </c>
      <c r="R1103" s="20">
        <f t="shared" si="289"/>
        <v>-0.12</v>
      </c>
      <c r="S1103" s="20">
        <f t="shared" si="290"/>
        <v>-0.02</v>
      </c>
      <c r="T1103" s="20">
        <f t="shared" si="291"/>
        <v>-0.12</v>
      </c>
      <c r="U1103" s="20">
        <f t="shared" si="296"/>
        <v>-0.04</v>
      </c>
    </row>
    <row r="1104" spans="3:21" ht="19.2" x14ac:dyDescent="0.3">
      <c r="C1104" s="14">
        <v>37</v>
      </c>
      <c r="D1104" s="8">
        <v>4</v>
      </c>
      <c r="E1104" s="8">
        <v>2</v>
      </c>
      <c r="F1104" s="8">
        <v>4</v>
      </c>
      <c r="G1104" s="8">
        <v>4</v>
      </c>
      <c r="H1104" s="8">
        <v>5</v>
      </c>
      <c r="I1104" s="8">
        <v>5</v>
      </c>
      <c r="J1104" s="8">
        <v>8</v>
      </c>
      <c r="K1104" s="9">
        <f>((D1104*D1063)+(E1104*E1063)+(F1104*F1063)+(G1104*G1063)+(H1104*H1063)+(I1104*I1063)+(J1104*J1063))+$L$9</f>
        <v>1.3227999999999991</v>
      </c>
      <c r="L1104" s="8">
        <f t="shared" si="285"/>
        <v>1</v>
      </c>
      <c r="M1104" s="10">
        <f t="shared" si="297"/>
        <v>-1</v>
      </c>
      <c r="N1104" s="20">
        <f t="shared" si="286"/>
        <v>-2</v>
      </c>
      <c r="O1104" s="20">
        <f t="shared" si="294"/>
        <v>-0.08</v>
      </c>
      <c r="P1104" s="20">
        <f t="shared" si="287"/>
        <v>-0.04</v>
      </c>
      <c r="Q1104" s="20">
        <f t="shared" si="295"/>
        <v>-0.08</v>
      </c>
      <c r="R1104" s="20">
        <f t="shared" si="289"/>
        <v>-0.08</v>
      </c>
      <c r="S1104" s="20">
        <f t="shared" si="290"/>
        <v>-0.1</v>
      </c>
      <c r="T1104" s="20">
        <f t="shared" si="291"/>
        <v>-0.1</v>
      </c>
      <c r="U1104" s="20">
        <f t="shared" si="296"/>
        <v>-0.16</v>
      </c>
    </row>
    <row r="1105" spans="3:21" ht="19.2" x14ac:dyDescent="0.3">
      <c r="C1105" s="14">
        <v>38</v>
      </c>
      <c r="D1105" s="8">
        <v>4</v>
      </c>
      <c r="E1105" s="8">
        <v>4</v>
      </c>
      <c r="F1105" s="8">
        <v>0</v>
      </c>
      <c r="G1105" s="8">
        <v>1</v>
      </c>
      <c r="H1105" s="8">
        <v>7</v>
      </c>
      <c r="I1105" s="8">
        <v>8</v>
      </c>
      <c r="J1105" s="8">
        <v>8</v>
      </c>
      <c r="K1105" s="9">
        <f>((D1105*D1063)+(E1105*E1063)+(F1105*F1063)+(G1105*G1063)+(H1105*H1063)+(I1105*I1063)+(J1105*J1063))+$L$9</f>
        <v>0.82839999999999847</v>
      </c>
      <c r="L1105" s="8">
        <f t="shared" si="285"/>
        <v>1</v>
      </c>
      <c r="M1105" s="10">
        <f t="shared" si="297"/>
        <v>-1</v>
      </c>
      <c r="N1105" s="20">
        <f t="shared" si="286"/>
        <v>-2</v>
      </c>
      <c r="O1105" s="20">
        <f t="shared" si="294"/>
        <v>-0.08</v>
      </c>
      <c r="P1105" s="20">
        <f t="shared" si="287"/>
        <v>-0.08</v>
      </c>
      <c r="Q1105" s="20">
        <f t="shared" si="295"/>
        <v>0</v>
      </c>
      <c r="R1105" s="20">
        <f t="shared" si="289"/>
        <v>-0.02</v>
      </c>
      <c r="S1105" s="20">
        <f t="shared" si="290"/>
        <v>-0.14000000000000001</v>
      </c>
      <c r="T1105" s="20">
        <f t="shared" si="291"/>
        <v>-0.16</v>
      </c>
      <c r="U1105" s="20">
        <f t="shared" si="296"/>
        <v>-0.16</v>
      </c>
    </row>
    <row r="1106" spans="3:21" ht="19.2" x14ac:dyDescent="0.3">
      <c r="C1106" s="14">
        <v>39</v>
      </c>
      <c r="D1106" s="8">
        <v>5</v>
      </c>
      <c r="E1106" s="8">
        <v>2</v>
      </c>
      <c r="F1106" s="8">
        <v>9</v>
      </c>
      <c r="G1106" s="8">
        <v>1</v>
      </c>
      <c r="H1106" s="8">
        <v>6</v>
      </c>
      <c r="I1106" s="8">
        <v>6</v>
      </c>
      <c r="J1106" s="8">
        <v>1</v>
      </c>
      <c r="K1106" s="9">
        <f>((D1106*D1063)+(E1106*E1063)+(F1106*F1063)+(G1106*G1063)+(H1106*H1063)+(I1106*I1063)+(J1106*J1063))+$L$9</f>
        <v>0.44319999999999649</v>
      </c>
      <c r="L1106" s="8">
        <f t="shared" si="285"/>
        <v>1</v>
      </c>
      <c r="M1106" s="10">
        <f t="shared" si="297"/>
        <v>1</v>
      </c>
      <c r="N1106" s="20">
        <f t="shared" si="286"/>
        <v>0</v>
      </c>
      <c r="O1106" s="20">
        <f t="shared" si="294"/>
        <v>0</v>
      </c>
      <c r="P1106" s="20">
        <f t="shared" si="287"/>
        <v>0</v>
      </c>
      <c r="Q1106" s="20">
        <f t="shared" si="295"/>
        <v>0</v>
      </c>
      <c r="R1106" s="20">
        <f t="shared" si="289"/>
        <v>0</v>
      </c>
      <c r="S1106" s="20">
        <f t="shared" si="290"/>
        <v>0</v>
      </c>
      <c r="T1106" s="20">
        <f t="shared" si="291"/>
        <v>0</v>
      </c>
      <c r="U1106" s="20">
        <f t="shared" si="296"/>
        <v>0</v>
      </c>
    </row>
    <row r="1107" spans="3:21" ht="19.2" x14ac:dyDescent="0.3">
      <c r="C1107" s="14">
        <v>40</v>
      </c>
      <c r="D1107" s="8">
        <v>5</v>
      </c>
      <c r="E1107" s="8">
        <v>1</v>
      </c>
      <c r="F1107" s="8">
        <v>7</v>
      </c>
      <c r="G1107" s="8">
        <v>1</v>
      </c>
      <c r="H1107" s="8">
        <v>1</v>
      </c>
      <c r="I1107" s="8">
        <v>6</v>
      </c>
      <c r="J1107" s="8">
        <v>5</v>
      </c>
      <c r="K1107" s="9">
        <f>((D1107*D1063)+(E1107*E1063)+(F1107*F1063)+(G1107*G1063)+(H1107*H1063)+(I1107*I1063)+(J1107*J1063))+$L$9</f>
        <v>0.3523999999999976</v>
      </c>
      <c r="L1107" s="8">
        <f t="shared" si="285"/>
        <v>1</v>
      </c>
      <c r="M1107" s="10">
        <f t="shared" si="297"/>
        <v>1</v>
      </c>
      <c r="N1107" s="20">
        <f t="shared" si="286"/>
        <v>0</v>
      </c>
      <c r="O1107" s="20">
        <f t="shared" si="294"/>
        <v>0</v>
      </c>
      <c r="P1107" s="20">
        <f t="shared" si="287"/>
        <v>0</v>
      </c>
      <c r="Q1107" s="20">
        <f t="shared" si="295"/>
        <v>0</v>
      </c>
      <c r="R1107" s="20">
        <f t="shared" si="289"/>
        <v>0</v>
      </c>
      <c r="S1107" s="20">
        <f t="shared" si="290"/>
        <v>0</v>
      </c>
      <c r="T1107" s="20">
        <f t="shared" si="291"/>
        <v>0</v>
      </c>
      <c r="U1107" s="20">
        <f t="shared" si="296"/>
        <v>0</v>
      </c>
    </row>
    <row r="1108" spans="3:21" ht="19.2" x14ac:dyDescent="0.3">
      <c r="C1108" s="14">
        <v>41</v>
      </c>
      <c r="D1108" s="8">
        <v>3</v>
      </c>
      <c r="E1108" s="8">
        <v>8</v>
      </c>
      <c r="F1108" s="8">
        <v>0</v>
      </c>
      <c r="G1108" s="8">
        <v>0</v>
      </c>
      <c r="H1108" s="8">
        <v>4</v>
      </c>
      <c r="I1108" s="8">
        <v>2</v>
      </c>
      <c r="J1108" s="8">
        <v>3</v>
      </c>
      <c r="K1108" s="9">
        <f>((D1108*D1063)+(E1108*E1063)+(F1108*F1063)+(G1108*G1063)+(H1108*H1063)+(I1108*I1063)+(J1108*J1063))+$L$9</f>
        <v>-1.3744000000000041</v>
      </c>
      <c r="L1108" s="8">
        <f t="shared" si="285"/>
        <v>-1</v>
      </c>
      <c r="M1108" s="10">
        <f t="shared" si="297"/>
        <v>-1</v>
      </c>
      <c r="N1108" s="20">
        <f t="shared" si="286"/>
        <v>0</v>
      </c>
      <c r="O1108" s="20">
        <f t="shared" si="294"/>
        <v>0</v>
      </c>
      <c r="P1108" s="20">
        <f t="shared" si="287"/>
        <v>0</v>
      </c>
      <c r="Q1108" s="20">
        <f t="shared" si="295"/>
        <v>0</v>
      </c>
      <c r="R1108" s="20">
        <f t="shared" si="289"/>
        <v>0</v>
      </c>
      <c r="S1108" s="20">
        <f t="shared" si="290"/>
        <v>0</v>
      </c>
      <c r="T1108" s="20">
        <f t="shared" si="291"/>
        <v>0</v>
      </c>
      <c r="U1108" s="20">
        <f t="shared" si="296"/>
        <v>0</v>
      </c>
    </row>
    <row r="1109" spans="3:21" ht="19.2" x14ac:dyDescent="0.3">
      <c r="C1109" s="14">
        <v>42</v>
      </c>
      <c r="D1109" s="8">
        <v>4</v>
      </c>
      <c r="E1109" s="8">
        <v>7</v>
      </c>
      <c r="F1109" s="8">
        <v>8</v>
      </c>
      <c r="G1109" s="8">
        <v>8</v>
      </c>
      <c r="H1109" s="8">
        <v>6</v>
      </c>
      <c r="I1109" s="8">
        <v>4</v>
      </c>
      <c r="J1109" s="8">
        <v>1</v>
      </c>
      <c r="K1109" s="9">
        <f>((D1109*D1063)+(E1109*E1063)+(F1109*F1063)+(G1109*G1063)+(H1109*H1063)+(I1109*I1063)+(J1109*J1063))+$L$9</f>
        <v>3.0487999999999946</v>
      </c>
      <c r="L1109" s="8">
        <f t="shared" si="285"/>
        <v>1</v>
      </c>
      <c r="M1109" s="10">
        <f t="shared" si="297"/>
        <v>1</v>
      </c>
      <c r="N1109" s="20">
        <f t="shared" si="286"/>
        <v>0</v>
      </c>
      <c r="O1109" s="20">
        <f t="shared" si="294"/>
        <v>0</v>
      </c>
      <c r="P1109" s="20">
        <f t="shared" si="287"/>
        <v>0</v>
      </c>
      <c r="Q1109" s="20">
        <f t="shared" si="295"/>
        <v>0</v>
      </c>
      <c r="R1109" s="20">
        <f t="shared" si="289"/>
        <v>0</v>
      </c>
      <c r="S1109" s="20">
        <f t="shared" si="290"/>
        <v>0</v>
      </c>
      <c r="T1109" s="20">
        <f t="shared" si="291"/>
        <v>0</v>
      </c>
      <c r="U1109" s="20">
        <f t="shared" si="296"/>
        <v>0</v>
      </c>
    </row>
    <row r="1110" spans="3:21" ht="19.2" x14ac:dyDescent="0.3">
      <c r="C1110" s="14">
        <v>43</v>
      </c>
      <c r="D1110" s="8">
        <v>5</v>
      </c>
      <c r="E1110" s="8">
        <v>3</v>
      </c>
      <c r="F1110" s="8">
        <v>0</v>
      </c>
      <c r="G1110" s="8">
        <v>7</v>
      </c>
      <c r="H1110" s="8">
        <v>8</v>
      </c>
      <c r="I1110" s="8">
        <v>8</v>
      </c>
      <c r="J1110" s="8">
        <v>4</v>
      </c>
      <c r="K1110" s="9">
        <f>((D1110*D1063)+(E1110*E1063)+(F1110*F1063)+(G1110*G1063)+(H1110*H1063)+(I1110*I1063)+(J1110*J1063))+$L$9</f>
        <v>2.0612000000000004</v>
      </c>
      <c r="L1110" s="8">
        <f t="shared" si="285"/>
        <v>1</v>
      </c>
      <c r="M1110" s="10">
        <f t="shared" si="297"/>
        <v>1</v>
      </c>
      <c r="N1110" s="20">
        <f t="shared" si="286"/>
        <v>0</v>
      </c>
      <c r="O1110" s="20">
        <f t="shared" si="294"/>
        <v>0</v>
      </c>
      <c r="P1110" s="20">
        <f t="shared" si="287"/>
        <v>0</v>
      </c>
      <c r="Q1110" s="20">
        <f t="shared" si="295"/>
        <v>0</v>
      </c>
      <c r="R1110" s="20">
        <f t="shared" si="289"/>
        <v>0</v>
      </c>
      <c r="S1110" s="20">
        <f t="shared" si="290"/>
        <v>0</v>
      </c>
      <c r="T1110" s="20">
        <f t="shared" si="291"/>
        <v>0</v>
      </c>
      <c r="U1110" s="20">
        <f t="shared" si="296"/>
        <v>0</v>
      </c>
    </row>
    <row r="1111" spans="3:21" ht="19.2" x14ac:dyDescent="0.3">
      <c r="C1111" s="14">
        <v>44</v>
      </c>
      <c r="D1111" s="8">
        <v>3</v>
      </c>
      <c r="E1111" s="8">
        <v>6</v>
      </c>
      <c r="F1111" s="8">
        <v>9</v>
      </c>
      <c r="G1111" s="8">
        <v>3</v>
      </c>
      <c r="H1111" s="8">
        <v>6</v>
      </c>
      <c r="I1111" s="8">
        <v>2</v>
      </c>
      <c r="J1111" s="8">
        <v>1</v>
      </c>
      <c r="K1111" s="9">
        <f>((D1111*D1063)+(E1111*E1063)+(F1111*F1063)+(G1111*G1063)+(H1111*H1063)+(I1111*I1063)+(J1111*J1063))+$L$9</f>
        <v>0.58639999999999581</v>
      </c>
      <c r="L1111" s="8">
        <f t="shared" si="285"/>
        <v>1</v>
      </c>
      <c r="M1111" s="10">
        <f t="shared" si="297"/>
        <v>-1</v>
      </c>
      <c r="N1111" s="20">
        <f t="shared" si="286"/>
        <v>-2</v>
      </c>
      <c r="O1111" s="20">
        <f t="shared" si="294"/>
        <v>-0.06</v>
      </c>
      <c r="P1111" s="20">
        <f t="shared" si="287"/>
        <v>-0.12</v>
      </c>
      <c r="Q1111" s="20">
        <f t="shared" si="295"/>
        <v>-0.18</v>
      </c>
      <c r="R1111" s="20">
        <f t="shared" si="289"/>
        <v>-0.06</v>
      </c>
      <c r="S1111" s="20">
        <f t="shared" si="290"/>
        <v>-0.12</v>
      </c>
      <c r="T1111" s="20">
        <f t="shared" si="291"/>
        <v>-0.04</v>
      </c>
      <c r="U1111" s="20">
        <f t="shared" si="296"/>
        <v>-0.02</v>
      </c>
    </row>
    <row r="1112" spans="3:21" ht="19.2" x14ac:dyDescent="0.3">
      <c r="C1112" s="14">
        <v>45</v>
      </c>
      <c r="D1112" s="8">
        <v>4</v>
      </c>
      <c r="E1112" s="8">
        <v>4</v>
      </c>
      <c r="F1112" s="8">
        <v>6</v>
      </c>
      <c r="G1112" s="8">
        <v>1</v>
      </c>
      <c r="H1112" s="8">
        <v>0</v>
      </c>
      <c r="I1112" s="8">
        <v>0</v>
      </c>
      <c r="J1112" s="8">
        <v>3</v>
      </c>
      <c r="K1112" s="9">
        <f>((D1112*D1063)+(E1112*E1063)+(F1112*F1063)+(G1112*G1063)+(H1112*H1063)+(I1112*I1063)+(J1112*J1063))+$L$9</f>
        <v>-1.2148000000000021</v>
      </c>
      <c r="L1112" s="8">
        <f t="shared" si="285"/>
        <v>-1</v>
      </c>
      <c r="M1112" s="10">
        <f t="shared" si="297"/>
        <v>-1</v>
      </c>
      <c r="N1112" s="20">
        <f t="shared" si="286"/>
        <v>0</v>
      </c>
      <c r="O1112" s="20">
        <f t="shared" si="294"/>
        <v>0</v>
      </c>
      <c r="P1112" s="20">
        <f t="shared" si="287"/>
        <v>0</v>
      </c>
      <c r="Q1112" s="20">
        <f t="shared" si="295"/>
        <v>0</v>
      </c>
      <c r="R1112" s="20">
        <f t="shared" si="289"/>
        <v>0</v>
      </c>
      <c r="S1112" s="20">
        <f t="shared" si="290"/>
        <v>0</v>
      </c>
      <c r="T1112" s="20">
        <f t="shared" si="291"/>
        <v>0</v>
      </c>
      <c r="U1112" s="20">
        <f t="shared" si="296"/>
        <v>0</v>
      </c>
    </row>
    <row r="1113" spans="3:21" ht="19.2" x14ac:dyDescent="0.3">
      <c r="C1113" s="14">
        <v>46</v>
      </c>
      <c r="D1113" s="8">
        <v>4</v>
      </c>
      <c r="E1113" s="8">
        <v>6</v>
      </c>
      <c r="F1113" s="8">
        <v>0</v>
      </c>
      <c r="G1113" s="8">
        <v>0</v>
      </c>
      <c r="H1113" s="8">
        <v>9</v>
      </c>
      <c r="I1113" s="8">
        <v>8</v>
      </c>
      <c r="J1113" s="8">
        <v>7</v>
      </c>
      <c r="K1113" s="9">
        <f>((D1113*D1063)+(E1113*E1063)+(F1113*F1063)+(G1113*G1063)+(H1113*H1063)+(I1113*I1063)+(J1113*J1063))+$L$9</f>
        <v>0.91799999999999748</v>
      </c>
      <c r="L1113" s="8">
        <f t="shared" si="285"/>
        <v>1</v>
      </c>
      <c r="M1113" s="10">
        <f t="shared" si="297"/>
        <v>-1</v>
      </c>
      <c r="N1113" s="20">
        <f t="shared" si="286"/>
        <v>-2</v>
      </c>
      <c r="O1113" s="20">
        <f>N1113*$D$2*D1113</f>
        <v>-0.08</v>
      </c>
      <c r="P1113" s="20">
        <f t="shared" si="287"/>
        <v>-0.12</v>
      </c>
      <c r="Q1113" s="20">
        <f t="shared" si="295"/>
        <v>0</v>
      </c>
      <c r="R1113" s="20">
        <f t="shared" si="289"/>
        <v>0</v>
      </c>
      <c r="S1113" s="20">
        <f t="shared" si="290"/>
        <v>-0.18</v>
      </c>
      <c r="T1113" s="20">
        <f t="shared" si="291"/>
        <v>-0.16</v>
      </c>
      <c r="U1113" s="20">
        <f t="shared" si="296"/>
        <v>-0.14000000000000001</v>
      </c>
    </row>
    <row r="1114" spans="3:21" ht="19.2" x14ac:dyDescent="0.3">
      <c r="C1114" s="14">
        <v>47</v>
      </c>
      <c r="D1114" s="8">
        <v>4</v>
      </c>
      <c r="E1114" s="8">
        <v>9</v>
      </c>
      <c r="F1114" s="8">
        <v>4</v>
      </c>
      <c r="G1114" s="8">
        <v>0</v>
      </c>
      <c r="H1114" s="8">
        <v>0</v>
      </c>
      <c r="I1114" s="8">
        <v>2</v>
      </c>
      <c r="J1114" s="8">
        <v>3</v>
      </c>
      <c r="K1114" s="9">
        <f>((D1114*D1063)+(E1114*E1063)+(F1114*F1063)+(G1114*G1063)+(H1114*H1063)+(I1114*I1063)+(J1114*J1063))+$L$9</f>
        <v>-0.21920000000000606</v>
      </c>
      <c r="L1114" s="8">
        <f t="shared" si="285"/>
        <v>-1</v>
      </c>
      <c r="M1114" s="10">
        <f t="shared" si="297"/>
        <v>1</v>
      </c>
      <c r="N1114" s="20">
        <f t="shared" si="286"/>
        <v>2</v>
      </c>
      <c r="O1114" s="20">
        <f t="shared" ref="O1114:O1115" si="298">N1114*$D$2*D1114</f>
        <v>0.08</v>
      </c>
      <c r="P1114" s="20">
        <f t="shared" si="287"/>
        <v>0.18</v>
      </c>
      <c r="Q1114" s="20">
        <f t="shared" si="295"/>
        <v>0.08</v>
      </c>
      <c r="R1114" s="20">
        <f t="shared" si="289"/>
        <v>0</v>
      </c>
      <c r="S1114" s="20">
        <f t="shared" si="290"/>
        <v>0</v>
      </c>
      <c r="T1114" s="20">
        <f t="shared" si="291"/>
        <v>0.04</v>
      </c>
      <c r="U1114" s="20">
        <f t="shared" si="296"/>
        <v>0.06</v>
      </c>
    </row>
    <row r="1115" spans="3:21" ht="19.2" x14ac:dyDescent="0.3">
      <c r="C1115" s="14">
        <v>48</v>
      </c>
      <c r="D1115" s="8">
        <v>4</v>
      </c>
      <c r="E1115" s="8">
        <v>6</v>
      </c>
      <c r="F1115" s="8">
        <v>5</v>
      </c>
      <c r="G1115" s="8">
        <v>7</v>
      </c>
      <c r="H1115" s="8">
        <v>3</v>
      </c>
      <c r="I1115" s="8">
        <v>8</v>
      </c>
      <c r="J1115" s="8">
        <v>0</v>
      </c>
      <c r="K1115" s="9">
        <f>((D1115*D1063)+(E1115*E1063)+(F1115*F1063)+(G1115*G1063)+(H1115*H1063)+(I1115*I1063)+(J1115*J1063))+$L$9</f>
        <v>2.3451999999999966</v>
      </c>
      <c r="L1115" s="8">
        <f t="shared" si="285"/>
        <v>1</v>
      </c>
      <c r="M1115" s="10">
        <f t="shared" si="297"/>
        <v>-1</v>
      </c>
      <c r="N1115" s="20">
        <f t="shared" si="286"/>
        <v>-2</v>
      </c>
      <c r="O1115" s="20">
        <f t="shared" si="298"/>
        <v>-0.08</v>
      </c>
      <c r="P1115" s="20">
        <f t="shared" si="287"/>
        <v>-0.12</v>
      </c>
      <c r="Q1115" s="20">
        <f t="shared" si="295"/>
        <v>-0.1</v>
      </c>
      <c r="R1115" s="20">
        <f t="shared" si="289"/>
        <v>-0.14000000000000001</v>
      </c>
      <c r="S1115" s="20">
        <f t="shared" si="290"/>
        <v>-0.06</v>
      </c>
      <c r="T1115" s="20">
        <f t="shared" si="291"/>
        <v>-0.16</v>
      </c>
      <c r="U1115" s="20">
        <f t="shared" si="296"/>
        <v>0</v>
      </c>
    </row>
    <row r="1116" spans="3:21" ht="19.2" x14ac:dyDescent="0.3">
      <c r="C1116" s="14">
        <v>49</v>
      </c>
      <c r="D1116" s="8">
        <v>4</v>
      </c>
      <c r="E1116" s="8">
        <v>7</v>
      </c>
      <c r="F1116" s="8">
        <v>7</v>
      </c>
      <c r="G1116" s="8">
        <v>4</v>
      </c>
      <c r="H1116" s="8">
        <v>4</v>
      </c>
      <c r="I1116" s="8">
        <v>2</v>
      </c>
      <c r="J1116" s="8">
        <v>5</v>
      </c>
      <c r="K1116" s="9">
        <f>((D1116*D1063)+(E1116*E1063)+(F1116*F1063)+(G1116*G1063)+(H1116*H1063)+(I1116*I1063)+(J1116*J1063))+$L$9</f>
        <v>1.8463999999999956</v>
      </c>
      <c r="L1116" s="8">
        <f t="shared" si="285"/>
        <v>1</v>
      </c>
      <c r="M1116" s="10">
        <f t="shared" si="297"/>
        <v>1</v>
      </c>
      <c r="N1116" s="20">
        <f t="shared" si="286"/>
        <v>0</v>
      </c>
      <c r="O1116" s="20">
        <f>N1116*$D$2*D1116</f>
        <v>0</v>
      </c>
      <c r="P1116" s="20">
        <f t="shared" si="287"/>
        <v>0</v>
      </c>
      <c r="Q1116" s="20">
        <f t="shared" si="295"/>
        <v>0</v>
      </c>
      <c r="R1116" s="20">
        <f t="shared" si="289"/>
        <v>0</v>
      </c>
      <c r="S1116" s="20">
        <f t="shared" si="290"/>
        <v>0</v>
      </c>
      <c r="T1116" s="20">
        <f t="shared" si="291"/>
        <v>0</v>
      </c>
      <c r="U1116" s="20">
        <f t="shared" si="296"/>
        <v>0</v>
      </c>
    </row>
    <row r="1117" spans="3:21" ht="19.2" x14ac:dyDescent="0.3">
      <c r="C1117" s="14">
        <v>50</v>
      </c>
      <c r="D1117" s="8">
        <v>5</v>
      </c>
      <c r="E1117" s="8">
        <v>1</v>
      </c>
      <c r="F1117" s="8">
        <v>2</v>
      </c>
      <c r="G1117" s="8">
        <v>0</v>
      </c>
      <c r="H1117" s="8">
        <v>7</v>
      </c>
      <c r="I1117" s="8">
        <v>1</v>
      </c>
      <c r="J1117" s="8">
        <v>6</v>
      </c>
      <c r="K1117" s="9">
        <f>((D1117*D1063)+(E1117*E1063)+(F1117*F1063)+(G1117*G1063)+(H1117*H1063)+(I1117*I1063)+(J1117*J1063))+$L$9</f>
        <v>-1.5035999999999987</v>
      </c>
      <c r="L1117" s="8">
        <f t="shared" si="285"/>
        <v>-1</v>
      </c>
      <c r="M1117" s="10">
        <f t="shared" si="297"/>
        <v>1</v>
      </c>
      <c r="N1117" s="20">
        <f t="shared" si="286"/>
        <v>2</v>
      </c>
      <c r="O1117" s="20">
        <f t="shared" ref="O1117" si="299">N1117*$D$2*D1117</f>
        <v>0.1</v>
      </c>
      <c r="P1117" s="20">
        <f t="shared" si="287"/>
        <v>0.02</v>
      </c>
      <c r="Q1117" s="20">
        <f t="shared" si="295"/>
        <v>0.04</v>
      </c>
      <c r="R1117" s="20">
        <f t="shared" si="289"/>
        <v>0</v>
      </c>
      <c r="S1117" s="20">
        <f t="shared" si="290"/>
        <v>0.14000000000000001</v>
      </c>
      <c r="T1117" s="20">
        <f t="shared" si="291"/>
        <v>0.02</v>
      </c>
      <c r="U1117" s="20">
        <f t="shared" si="296"/>
        <v>0.12</v>
      </c>
    </row>
    <row r="1118" spans="3:21" ht="19.2" x14ac:dyDescent="0.3">
      <c r="C1118" s="12"/>
      <c r="D1118" s="12"/>
      <c r="E1118" s="12"/>
      <c r="F1118" s="12"/>
      <c r="G1118" s="12"/>
      <c r="H1118" s="12"/>
      <c r="I1118" s="12"/>
      <c r="J1118" s="12"/>
      <c r="K1118" s="12"/>
      <c r="L1118" s="58" t="s">
        <v>37</v>
      </c>
      <c r="M1118" s="58"/>
      <c r="N1118" s="24">
        <f>SUM(N1068:N1117)</f>
        <v>-28</v>
      </c>
      <c r="O1118" s="23">
        <f>AVERAGE(O1068:O1117)</f>
        <v>-2.0399999999999995E-2</v>
      </c>
      <c r="P1118" s="23">
        <f t="shared" ref="P1118:U1118" si="300">AVERAGE(P1068:P1117)</f>
        <v>-2.6400000000000007E-2</v>
      </c>
      <c r="Q1118" s="23">
        <f t="shared" si="300"/>
        <v>-2.7600000000000003E-2</v>
      </c>
      <c r="R1118" s="23">
        <f t="shared" si="300"/>
        <v>-3.3600000000000005E-2</v>
      </c>
      <c r="S1118" s="23">
        <f t="shared" si="300"/>
        <v>-2.8800000000000006E-2</v>
      </c>
      <c r="T1118" s="23">
        <f t="shared" si="300"/>
        <v>-3.719999999999999E-2</v>
      </c>
      <c r="U1118" s="23">
        <f t="shared" si="300"/>
        <v>-2.9600000000000001E-2</v>
      </c>
    </row>
    <row r="1119" spans="3:21" ht="19.2" x14ac:dyDescent="0.3">
      <c r="C1119" s="12"/>
      <c r="D1119" s="12"/>
      <c r="E1119" s="12"/>
      <c r="F1119" s="12"/>
      <c r="G1119" s="12"/>
      <c r="H1119" s="12"/>
      <c r="I1119" s="12"/>
      <c r="J1119" s="12"/>
      <c r="K1119" s="12"/>
      <c r="L1119" s="56" t="s">
        <v>38</v>
      </c>
      <c r="M1119" s="56"/>
      <c r="N1119" s="57">
        <f>SUMSQ(N1068:N1117)/2</f>
        <v>44</v>
      </c>
      <c r="O1119" s="12"/>
      <c r="P1119" s="12"/>
      <c r="Q1119" s="12"/>
      <c r="R1119" s="12"/>
      <c r="S1119" s="12"/>
      <c r="T1119" s="12"/>
      <c r="U1119" s="12"/>
    </row>
    <row r="1120" spans="3:21" x14ac:dyDescent="0.3">
      <c r="L1120" s="56"/>
      <c r="M1120" s="56"/>
      <c r="N1120" s="57"/>
    </row>
    <row r="1121" spans="3:21" x14ac:dyDescent="0.3">
      <c r="C1121" s="6"/>
    </row>
    <row r="1123" spans="3:21" ht="20.399999999999999" x14ac:dyDescent="0.45">
      <c r="C1123" s="21"/>
      <c r="D1123" s="59" t="s">
        <v>18</v>
      </c>
      <c r="E1123" s="59"/>
      <c r="F1123" s="59"/>
      <c r="G1123" s="59"/>
      <c r="H1123" s="59"/>
      <c r="I1123" s="59"/>
      <c r="J1123" s="59"/>
      <c r="K1123" s="60" t="s">
        <v>41</v>
      </c>
      <c r="L1123" s="61"/>
      <c r="M1123" s="28">
        <v>19</v>
      </c>
      <c r="N1123" s="26"/>
    </row>
    <row r="1124" spans="3:21" ht="19.2" x14ac:dyDescent="0.45">
      <c r="C1124" s="25"/>
      <c r="D1124" s="22" t="s">
        <v>10</v>
      </c>
      <c r="E1124" s="22" t="s">
        <v>11</v>
      </c>
      <c r="F1124" s="22" t="s">
        <v>12</v>
      </c>
      <c r="G1124" s="22" t="s">
        <v>13</v>
      </c>
      <c r="H1124" s="22" t="s">
        <v>14</v>
      </c>
      <c r="I1124" s="22" t="s">
        <v>15</v>
      </c>
      <c r="J1124" s="22" t="s">
        <v>16</v>
      </c>
      <c r="L1124" s="27" t="s">
        <v>23</v>
      </c>
    </row>
    <row r="1125" spans="3:21" ht="19.2" x14ac:dyDescent="0.45">
      <c r="C1125" s="16" t="s">
        <v>39</v>
      </c>
      <c r="D1125" s="11">
        <f t="shared" ref="D1125:J1125" si="301">O1118+D1063</f>
        <v>0.31120000000000031</v>
      </c>
      <c r="E1125" s="11">
        <f t="shared" si="301"/>
        <v>0.23079999999999937</v>
      </c>
      <c r="F1125" s="11">
        <f t="shared" si="301"/>
        <v>0.17319999999999966</v>
      </c>
      <c r="G1125" s="11">
        <f t="shared" si="301"/>
        <v>0.29360000000000025</v>
      </c>
      <c r="H1125" s="11">
        <f t="shared" si="301"/>
        <v>3.0400000000000177E-2</v>
      </c>
      <c r="I1125" s="11">
        <f t="shared" si="301"/>
        <v>0.18199999999999969</v>
      </c>
      <c r="J1125" s="11">
        <f t="shared" si="301"/>
        <v>0.18640000000000007</v>
      </c>
      <c r="L1125" s="13">
        <v>1</v>
      </c>
    </row>
    <row r="1126" spans="3:21" x14ac:dyDescent="0.3">
      <c r="P1126" s="5"/>
    </row>
    <row r="1128" spans="3:21" ht="19.2" x14ac:dyDescent="0.3">
      <c r="C1128" s="8"/>
      <c r="D1128" s="59" t="s">
        <v>17</v>
      </c>
      <c r="E1128" s="59"/>
      <c r="F1128" s="59"/>
      <c r="G1128" s="59"/>
      <c r="H1128" s="59"/>
      <c r="I1128" s="59"/>
      <c r="J1128" s="59"/>
      <c r="K1128" s="62"/>
      <c r="L1128" s="62"/>
      <c r="M1128" s="62"/>
      <c r="N1128" s="62"/>
      <c r="O1128" s="63" t="s">
        <v>24</v>
      </c>
      <c r="P1128" s="64"/>
      <c r="Q1128" s="64"/>
      <c r="R1128" s="64"/>
      <c r="S1128" s="64"/>
      <c r="T1128" s="64"/>
      <c r="U1128" s="64"/>
    </row>
    <row r="1129" spans="3:21" ht="19.2" x14ac:dyDescent="0.3">
      <c r="C1129" s="16" t="s">
        <v>40</v>
      </c>
      <c r="D1129" s="22" t="s">
        <v>10</v>
      </c>
      <c r="E1129" s="22" t="s">
        <v>11</v>
      </c>
      <c r="F1129" s="22" t="s">
        <v>12</v>
      </c>
      <c r="G1129" s="22" t="s">
        <v>13</v>
      </c>
      <c r="H1129" s="22" t="s">
        <v>14</v>
      </c>
      <c r="I1129" s="22" t="s">
        <v>15</v>
      </c>
      <c r="J1129" s="22" t="s">
        <v>16</v>
      </c>
      <c r="K1129" s="17" t="s">
        <v>19</v>
      </c>
      <c r="L1129" s="16" t="s">
        <v>20</v>
      </c>
      <c r="M1129" s="16" t="s">
        <v>21</v>
      </c>
      <c r="N1129" s="18" t="s">
        <v>22</v>
      </c>
      <c r="O1129" s="15" t="s">
        <v>25</v>
      </c>
      <c r="P1129" s="15" t="s">
        <v>26</v>
      </c>
      <c r="Q1129" s="15" t="s">
        <v>27</v>
      </c>
      <c r="R1129" s="15" t="s">
        <v>28</v>
      </c>
      <c r="S1129" s="15" t="s">
        <v>29</v>
      </c>
      <c r="T1129" s="15" t="s">
        <v>30</v>
      </c>
      <c r="U1129" s="15" t="s">
        <v>31</v>
      </c>
    </row>
    <row r="1130" spans="3:21" ht="19.2" x14ac:dyDescent="0.3">
      <c r="C1130" s="14">
        <v>1</v>
      </c>
      <c r="D1130" s="8">
        <v>4</v>
      </c>
      <c r="E1130" s="8">
        <v>7</v>
      </c>
      <c r="F1130" s="8">
        <v>1</v>
      </c>
      <c r="G1130" s="8">
        <v>2</v>
      </c>
      <c r="H1130" s="8">
        <v>9</v>
      </c>
      <c r="I1130" s="8">
        <v>3</v>
      </c>
      <c r="J1130" s="8">
        <v>5</v>
      </c>
      <c r="K1130" s="9">
        <f>((D1130*D1125)+(E1130*E1125)+(F1130*F1125)+(G1130*G1125)+(H1130*H1125)+(I1130*I1125)+(J1130*J1125))+$L$9</f>
        <v>-0.37760000000000193</v>
      </c>
      <c r="L1130" s="8">
        <f>IF(K1130&gt;=0,$D$3,$D$4)</f>
        <v>-1</v>
      </c>
      <c r="M1130" s="10">
        <f>IF(VALUE(D1130 &amp; E1130 &amp; F1130 &amp; G1130 &amp; H1130 &amp; I1130 &amp; J1130) &gt;= 4712935, 1, -1)</f>
        <v>1</v>
      </c>
      <c r="N1130" s="20">
        <f>M1130-L1130</f>
        <v>2</v>
      </c>
      <c r="O1130" s="20">
        <f>$N$15*$D$2*D1120</f>
        <v>0</v>
      </c>
      <c r="P1130" s="20">
        <f>N1130*$D$2*E1130</f>
        <v>0.14000000000000001</v>
      </c>
      <c r="Q1130" s="20">
        <f>N1130*$D$2*F1130</f>
        <v>0.02</v>
      </c>
      <c r="R1130" s="20">
        <f>N1130*$D$2*G1130</f>
        <v>0.04</v>
      </c>
      <c r="S1130" s="20">
        <f>N1130*$D$2*H1130</f>
        <v>0.18</v>
      </c>
      <c r="T1130" s="20">
        <f>N1130*$D$2*I1130</f>
        <v>0.06</v>
      </c>
      <c r="U1130" s="20">
        <f>N1130*$D$2*J1130</f>
        <v>0.1</v>
      </c>
    </row>
    <row r="1131" spans="3:21" ht="19.2" x14ac:dyDescent="0.3">
      <c r="C1131" s="14">
        <v>2</v>
      </c>
      <c r="D1131" s="8">
        <v>5</v>
      </c>
      <c r="E1131" s="8">
        <v>0</v>
      </c>
      <c r="F1131" s="8">
        <v>8</v>
      </c>
      <c r="G1131" s="8">
        <v>6</v>
      </c>
      <c r="H1131" s="8">
        <v>8</v>
      </c>
      <c r="I1131" s="8">
        <v>8</v>
      </c>
      <c r="J1131" s="8">
        <v>7</v>
      </c>
      <c r="K1131" s="9">
        <f>((D1131*D1125)+(E1131*E1125)+(F1131*F1125)+(G1131*G1125)+(H1131*H1125)+(I1131*I1125)+(J1131*J1125))+$L$9</f>
        <v>1.9572000000000003</v>
      </c>
      <c r="L1131" s="8">
        <f t="shared" ref="L1131:L1179" si="302">IF(K1131&gt;=0,$D$3,$D$4)</f>
        <v>1</v>
      </c>
      <c r="M1131" s="10">
        <f>IF(VALUE(D1131 &amp; E1131 &amp; F1131 &amp; G1131 &amp; H1131 &amp; I1131 &amp; J1131) &gt;= 4712935, 1, -1)</f>
        <v>1</v>
      </c>
      <c r="N1131" s="20">
        <f t="shared" ref="N1131:N1179" si="303">M1131-L1131</f>
        <v>0</v>
      </c>
      <c r="O1131" s="20">
        <f>N1131*$D$2*D1131</f>
        <v>0</v>
      </c>
      <c r="P1131" s="20">
        <f t="shared" ref="P1131:P1179" si="304">N1131*$D$2*E1131</f>
        <v>0</v>
      </c>
      <c r="Q1131" s="20">
        <f t="shared" ref="Q1131:Q1132" si="305">N1131*$D$2*F1131</f>
        <v>0</v>
      </c>
      <c r="R1131" s="20">
        <f t="shared" ref="R1131:R1179" si="306">N1131*$D$2*G1131</f>
        <v>0</v>
      </c>
      <c r="S1131" s="20">
        <f t="shared" ref="S1131:S1179" si="307">N1131*$D$2*H1131</f>
        <v>0</v>
      </c>
      <c r="T1131" s="20">
        <f t="shared" ref="T1131:T1179" si="308">N1131*$D$2*I1131</f>
        <v>0</v>
      </c>
      <c r="U1131" s="20">
        <f t="shared" ref="U1131:U1133" si="309">N1131*$D$2*J1131</f>
        <v>0</v>
      </c>
    </row>
    <row r="1132" spans="3:21" ht="19.2" x14ac:dyDescent="0.3">
      <c r="C1132" s="14">
        <v>3</v>
      </c>
      <c r="D1132" s="8">
        <v>5</v>
      </c>
      <c r="E1132" s="8">
        <v>3</v>
      </c>
      <c r="F1132" s="8">
        <v>7</v>
      </c>
      <c r="G1132" s="8">
        <v>3</v>
      </c>
      <c r="H1132" s="8">
        <v>1</v>
      </c>
      <c r="I1132" s="8">
        <v>4</v>
      </c>
      <c r="J1132" s="8">
        <v>5</v>
      </c>
      <c r="K1132" s="9">
        <f>((D1132*D1125)+(E1132*E1125)+(F1132*F1125)+(G1132*G1125)+(H1132*H1125)+(I1132*I1125)+(J1132*J1125))+$L$9</f>
        <v>0.28199999999999736</v>
      </c>
      <c r="L1132" s="8">
        <f t="shared" si="302"/>
        <v>1</v>
      </c>
      <c r="M1132" s="10">
        <f t="shared" ref="M1132:M1135" si="310">IF(VALUE(D1132 &amp; E1132 &amp; F1132 &amp; G1132 &amp; H1132 &amp; I1132 &amp; J1132) &gt;= 4712935, 1, -1)</f>
        <v>1</v>
      </c>
      <c r="N1132" s="20">
        <f t="shared" si="303"/>
        <v>0</v>
      </c>
      <c r="O1132" s="20">
        <f t="shared" ref="O1132:O1174" si="311">N1132*$D$2*D1132</f>
        <v>0</v>
      </c>
      <c r="P1132" s="20">
        <f t="shared" si="304"/>
        <v>0</v>
      </c>
      <c r="Q1132" s="20">
        <f t="shared" si="305"/>
        <v>0</v>
      </c>
      <c r="R1132" s="20">
        <f t="shared" si="306"/>
        <v>0</v>
      </c>
      <c r="S1132" s="20">
        <f t="shared" si="307"/>
        <v>0</v>
      </c>
      <c r="T1132" s="20">
        <f t="shared" si="308"/>
        <v>0</v>
      </c>
      <c r="U1132" s="20">
        <f t="shared" si="309"/>
        <v>0</v>
      </c>
    </row>
    <row r="1133" spans="3:21" ht="19.2" x14ac:dyDescent="0.3">
      <c r="C1133" s="14">
        <v>4</v>
      </c>
      <c r="D1133" s="8">
        <v>4</v>
      </c>
      <c r="E1133" s="8">
        <v>0</v>
      </c>
      <c r="F1133" s="8">
        <v>5</v>
      </c>
      <c r="G1133" s="8">
        <v>6</v>
      </c>
      <c r="H1133" s="8">
        <v>4</v>
      </c>
      <c r="I1133" s="8">
        <v>4</v>
      </c>
      <c r="J1133" s="8">
        <v>1</v>
      </c>
      <c r="K1133" s="9">
        <f>((D1133*D1125)+(E1133*E1125)+(F1133*F1125)+(G1133*G1125)+(H1133*H1125)+(I1133*I1125)+(J1133*J1125))+$L$9</f>
        <v>-0.84159999999999968</v>
      </c>
      <c r="L1133" s="8">
        <f t="shared" si="302"/>
        <v>-1</v>
      </c>
      <c r="M1133" s="10">
        <f t="shared" si="310"/>
        <v>-1</v>
      </c>
      <c r="N1133" s="20">
        <f t="shared" si="303"/>
        <v>0</v>
      </c>
      <c r="O1133" s="20">
        <f t="shared" si="311"/>
        <v>0</v>
      </c>
      <c r="P1133" s="20">
        <f t="shared" si="304"/>
        <v>0</v>
      </c>
      <c r="Q1133" s="20">
        <f>N1133*$D$2*F1133</f>
        <v>0</v>
      </c>
      <c r="R1133" s="20">
        <f t="shared" si="306"/>
        <v>0</v>
      </c>
      <c r="S1133" s="20">
        <f t="shared" si="307"/>
        <v>0</v>
      </c>
      <c r="T1133" s="20">
        <f t="shared" si="308"/>
        <v>0</v>
      </c>
      <c r="U1133" s="20">
        <f t="shared" si="309"/>
        <v>0</v>
      </c>
    </row>
    <row r="1134" spans="3:21" ht="19.2" x14ac:dyDescent="0.3">
      <c r="C1134" s="14">
        <v>5</v>
      </c>
      <c r="D1134" s="8">
        <v>5</v>
      </c>
      <c r="E1134" s="8">
        <v>1</v>
      </c>
      <c r="F1134" s="8">
        <v>3</v>
      </c>
      <c r="G1134" s="8">
        <v>7</v>
      </c>
      <c r="H1134" s="8">
        <v>0</v>
      </c>
      <c r="I1134" s="8">
        <v>4</v>
      </c>
      <c r="J1134" s="8">
        <v>5</v>
      </c>
      <c r="K1134" s="9">
        <f>((D1134*D1125)+(E1134*E1125)+(F1134*F1125)+(G1134*G1125)+(H1134*H1125)+(I1134*I1125)+(J1134*J1125))+$L$9</f>
        <v>0.27160000000000117</v>
      </c>
      <c r="L1134" s="8">
        <f t="shared" si="302"/>
        <v>1</v>
      </c>
      <c r="M1134" s="10">
        <f t="shared" si="310"/>
        <v>1</v>
      </c>
      <c r="N1134" s="20">
        <f t="shared" si="303"/>
        <v>0</v>
      </c>
      <c r="O1134" s="20">
        <f t="shared" si="311"/>
        <v>0</v>
      </c>
      <c r="P1134" s="20">
        <f t="shared" si="304"/>
        <v>0</v>
      </c>
      <c r="Q1134" s="20">
        <f t="shared" ref="Q1134:Q1179" si="312">N1134*$D$2*F1134</f>
        <v>0</v>
      </c>
      <c r="R1134" s="20">
        <f t="shared" si="306"/>
        <v>0</v>
      </c>
      <c r="S1134" s="20">
        <f t="shared" si="307"/>
        <v>0</v>
      </c>
      <c r="T1134" s="20">
        <f t="shared" si="308"/>
        <v>0</v>
      </c>
      <c r="U1134" s="20">
        <f>N1134*$D$2*J1134</f>
        <v>0</v>
      </c>
    </row>
    <row r="1135" spans="3:21" ht="19.2" x14ac:dyDescent="0.3">
      <c r="C1135" s="14">
        <v>6</v>
      </c>
      <c r="D1135" s="8">
        <v>4</v>
      </c>
      <c r="E1135" s="8">
        <v>9</v>
      </c>
      <c r="F1135" s="8">
        <v>4</v>
      </c>
      <c r="G1135" s="8">
        <v>9</v>
      </c>
      <c r="H1135" s="8">
        <v>2</v>
      </c>
      <c r="I1135" s="8">
        <v>0</v>
      </c>
      <c r="J1135" s="8">
        <v>8</v>
      </c>
      <c r="K1135" s="9">
        <f>((D1135*D1125)+(E1135*E1125)+(F1135*F1125)+(G1135*G1125)+(H1135*H1125)+(I1135*I1125)+(J1135*J1125))+$L$9</f>
        <v>2.4591999999999974</v>
      </c>
      <c r="L1135" s="8">
        <f t="shared" si="302"/>
        <v>1</v>
      </c>
      <c r="M1135" s="10">
        <f t="shared" si="310"/>
        <v>1</v>
      </c>
      <c r="N1135" s="20">
        <f t="shared" si="303"/>
        <v>0</v>
      </c>
      <c r="O1135" s="20">
        <f t="shared" si="311"/>
        <v>0</v>
      </c>
      <c r="P1135" s="20">
        <f t="shared" si="304"/>
        <v>0</v>
      </c>
      <c r="Q1135" s="20">
        <f t="shared" si="312"/>
        <v>0</v>
      </c>
      <c r="R1135" s="20">
        <f t="shared" si="306"/>
        <v>0</v>
      </c>
      <c r="S1135" s="20">
        <f t="shared" si="307"/>
        <v>0</v>
      </c>
      <c r="T1135" s="20">
        <f t="shared" si="308"/>
        <v>0</v>
      </c>
      <c r="U1135" s="20">
        <f t="shared" ref="U1135:U1179" si="313">N1135*$D$2*J1135</f>
        <v>0</v>
      </c>
    </row>
    <row r="1136" spans="3:21" ht="19.2" x14ac:dyDescent="0.3">
      <c r="C1136" s="14">
        <v>7</v>
      </c>
      <c r="D1136" s="8">
        <v>4</v>
      </c>
      <c r="E1136" s="8">
        <v>1</v>
      </c>
      <c r="F1136" s="8">
        <v>1</v>
      </c>
      <c r="G1136" s="8">
        <v>5</v>
      </c>
      <c r="H1136" s="8">
        <v>6</v>
      </c>
      <c r="I1136" s="8">
        <v>5</v>
      </c>
      <c r="J1136" s="8">
        <v>7</v>
      </c>
      <c r="K1136" s="9">
        <f>((D1136*D1125)+(E1136*E1125)+(F1136*F1125)+(G1136*G1125)+(H1136*H1125)+(I1136*I1125)+(J1136*J1125))+$L$9</f>
        <v>-0.23599999999999888</v>
      </c>
      <c r="L1136" s="8">
        <f t="shared" si="302"/>
        <v>-1</v>
      </c>
      <c r="M1136" s="10">
        <f>IF(VALUE(D1136 &amp; E1136 &amp; F1136 &amp; G1136 &amp; H1136 &amp; I1136 &amp; J1136) &gt;= 4712935, 1, -1)</f>
        <v>-1</v>
      </c>
      <c r="N1136" s="20">
        <f t="shared" si="303"/>
        <v>0</v>
      </c>
      <c r="O1136" s="20">
        <f t="shared" si="311"/>
        <v>0</v>
      </c>
      <c r="P1136" s="20">
        <f t="shared" si="304"/>
        <v>0</v>
      </c>
      <c r="Q1136" s="20">
        <f t="shared" si="312"/>
        <v>0</v>
      </c>
      <c r="R1136" s="20">
        <f t="shared" si="306"/>
        <v>0</v>
      </c>
      <c r="S1136" s="20">
        <f t="shared" si="307"/>
        <v>0</v>
      </c>
      <c r="T1136" s="20">
        <f t="shared" si="308"/>
        <v>0</v>
      </c>
      <c r="U1136" s="20">
        <f t="shared" si="313"/>
        <v>0</v>
      </c>
    </row>
    <row r="1137" spans="3:21" ht="19.2" x14ac:dyDescent="0.3">
      <c r="C1137" s="14">
        <v>8</v>
      </c>
      <c r="D1137" s="8">
        <v>4</v>
      </c>
      <c r="E1137" s="8">
        <v>5</v>
      </c>
      <c r="F1137" s="8">
        <v>9</v>
      </c>
      <c r="G1137" s="8">
        <v>3</v>
      </c>
      <c r="H1137" s="8">
        <v>8</v>
      </c>
      <c r="I1137" s="8">
        <v>5</v>
      </c>
      <c r="J1137" s="8">
        <v>3</v>
      </c>
      <c r="K1137" s="9">
        <f>((D1137*D1125)+(E1137*E1125)+(F1137*F1125)+(G1137*G1125)+(H1137*H1125)+(I1137*I1125)+(J1137*J1125))+$L$9</f>
        <v>0.80079999999999529</v>
      </c>
      <c r="L1137" s="8">
        <f t="shared" si="302"/>
        <v>1</v>
      </c>
      <c r="M1137" s="10">
        <f t="shared" ref="M1137:M1179" si="314">IF(VALUE(D1137 &amp; E1137 &amp; F1137 &amp; G1137 &amp; H1137 &amp; I1137 &amp; J1137) &gt;= 4712935, 1, -1)</f>
        <v>-1</v>
      </c>
      <c r="N1137" s="20">
        <f t="shared" si="303"/>
        <v>-2</v>
      </c>
      <c r="O1137" s="20">
        <f t="shared" si="311"/>
        <v>-0.08</v>
      </c>
      <c r="P1137" s="20">
        <f t="shared" si="304"/>
        <v>-0.1</v>
      </c>
      <c r="Q1137" s="20">
        <f t="shared" si="312"/>
        <v>-0.18</v>
      </c>
      <c r="R1137" s="20">
        <f t="shared" si="306"/>
        <v>-0.06</v>
      </c>
      <c r="S1137" s="20">
        <f t="shared" si="307"/>
        <v>-0.16</v>
      </c>
      <c r="T1137" s="20">
        <f t="shared" si="308"/>
        <v>-0.1</v>
      </c>
      <c r="U1137" s="20">
        <f t="shared" si="313"/>
        <v>-0.06</v>
      </c>
    </row>
    <row r="1138" spans="3:21" ht="19.2" x14ac:dyDescent="0.3">
      <c r="C1138" s="14">
        <v>9</v>
      </c>
      <c r="D1138" s="8">
        <v>4</v>
      </c>
      <c r="E1138" s="8">
        <v>8</v>
      </c>
      <c r="F1138" s="8">
        <v>3</v>
      </c>
      <c r="G1138" s="8">
        <v>0</v>
      </c>
      <c r="H1138" s="8">
        <v>7</v>
      </c>
      <c r="I1138" s="8">
        <v>2</v>
      </c>
      <c r="J1138" s="8">
        <v>1</v>
      </c>
      <c r="K1138" s="9">
        <f>((D1138*D1125)+(E1138*E1125)+(F1138*F1125)+(G1138*G1125)+(H1138*H1125)+(I1138*I1125)+(J1138*J1125))+$L$9</f>
        <v>-1.3760000000000048</v>
      </c>
      <c r="L1138" s="8">
        <f t="shared" si="302"/>
        <v>-1</v>
      </c>
      <c r="M1138" s="10">
        <f t="shared" si="314"/>
        <v>1</v>
      </c>
      <c r="N1138" s="20">
        <f t="shared" si="303"/>
        <v>2</v>
      </c>
      <c r="O1138" s="20">
        <f t="shared" si="311"/>
        <v>0.08</v>
      </c>
      <c r="P1138" s="20">
        <f t="shared" si="304"/>
        <v>0.16</v>
      </c>
      <c r="Q1138" s="20">
        <f t="shared" si="312"/>
        <v>0.06</v>
      </c>
      <c r="R1138" s="20">
        <f t="shared" si="306"/>
        <v>0</v>
      </c>
      <c r="S1138" s="20">
        <f t="shared" si="307"/>
        <v>0.14000000000000001</v>
      </c>
      <c r="T1138" s="20">
        <f t="shared" si="308"/>
        <v>0.04</v>
      </c>
      <c r="U1138" s="20">
        <f t="shared" si="313"/>
        <v>0.02</v>
      </c>
    </row>
    <row r="1139" spans="3:21" ht="19.2" x14ac:dyDescent="0.3">
      <c r="C1139" s="14">
        <v>10</v>
      </c>
      <c r="D1139" s="8">
        <v>4</v>
      </c>
      <c r="E1139" s="8">
        <v>5</v>
      </c>
      <c r="F1139" s="8">
        <v>5</v>
      </c>
      <c r="G1139" s="8">
        <v>7</v>
      </c>
      <c r="H1139" s="8">
        <v>4</v>
      </c>
      <c r="I1139" s="8">
        <v>9</v>
      </c>
      <c r="J1139" s="8">
        <v>6</v>
      </c>
      <c r="K1139" s="9">
        <f>((D1139*D1125)+(E1139*E1125)+(F1139*F1125)+(G1139*G1125)+(H1139*H1125)+(I1139*I1125)+(J1139*J1125))+$L$9</f>
        <v>2.4479999999999968</v>
      </c>
      <c r="L1139" s="8">
        <f t="shared" si="302"/>
        <v>1</v>
      </c>
      <c r="M1139" s="10">
        <f t="shared" si="314"/>
        <v>-1</v>
      </c>
      <c r="N1139" s="20">
        <f t="shared" si="303"/>
        <v>-2</v>
      </c>
      <c r="O1139" s="20">
        <f t="shared" si="311"/>
        <v>-0.08</v>
      </c>
      <c r="P1139" s="20">
        <f t="shared" si="304"/>
        <v>-0.1</v>
      </c>
      <c r="Q1139" s="20">
        <f t="shared" si="312"/>
        <v>-0.1</v>
      </c>
      <c r="R1139" s="20">
        <f t="shared" si="306"/>
        <v>-0.14000000000000001</v>
      </c>
      <c r="S1139" s="20">
        <f t="shared" si="307"/>
        <v>-0.08</v>
      </c>
      <c r="T1139" s="20">
        <f t="shared" si="308"/>
        <v>-0.18</v>
      </c>
      <c r="U1139" s="20">
        <f t="shared" si="313"/>
        <v>-0.12</v>
      </c>
    </row>
    <row r="1140" spans="3:21" ht="19.2" x14ac:dyDescent="0.3">
      <c r="C1140" s="14">
        <v>11</v>
      </c>
      <c r="D1140" s="8">
        <v>5</v>
      </c>
      <c r="E1140" s="8">
        <v>2</v>
      </c>
      <c r="F1140" s="8">
        <v>5</v>
      </c>
      <c r="G1140" s="8">
        <v>9</v>
      </c>
      <c r="H1140" s="8">
        <v>7</v>
      </c>
      <c r="I1140" s="8">
        <v>2</v>
      </c>
      <c r="J1140" s="8">
        <v>2</v>
      </c>
      <c r="K1140" s="9">
        <f>((D1140*D1125)+(E1140*E1125)+(F1140*F1125)+(G1140*G1125)+(H1140*H1125)+(I1140*I1125)+(J1140*J1125))+$L$9</f>
        <v>0.72560000000000091</v>
      </c>
      <c r="L1140" s="8">
        <f t="shared" si="302"/>
        <v>1</v>
      </c>
      <c r="M1140" s="10">
        <f t="shared" si="314"/>
        <v>1</v>
      </c>
      <c r="N1140" s="20">
        <f t="shared" si="303"/>
        <v>0</v>
      </c>
      <c r="O1140" s="20">
        <f t="shared" si="311"/>
        <v>0</v>
      </c>
      <c r="P1140" s="20">
        <f t="shared" si="304"/>
        <v>0</v>
      </c>
      <c r="Q1140" s="20">
        <f t="shared" si="312"/>
        <v>0</v>
      </c>
      <c r="R1140" s="20">
        <f t="shared" si="306"/>
        <v>0</v>
      </c>
      <c r="S1140" s="20">
        <f t="shared" si="307"/>
        <v>0</v>
      </c>
      <c r="T1140" s="20">
        <f t="shared" si="308"/>
        <v>0</v>
      </c>
      <c r="U1140" s="20">
        <f t="shared" si="313"/>
        <v>0</v>
      </c>
    </row>
    <row r="1141" spans="3:21" ht="19.2" x14ac:dyDescent="0.3">
      <c r="C1141" s="14">
        <v>12</v>
      </c>
      <c r="D1141" s="8">
        <v>5</v>
      </c>
      <c r="E1141" s="8">
        <v>2</v>
      </c>
      <c r="F1141" s="8">
        <v>1</v>
      </c>
      <c r="G1141" s="8">
        <v>3</v>
      </c>
      <c r="H1141" s="8">
        <v>5</v>
      </c>
      <c r="I1141" s="8">
        <v>9</v>
      </c>
      <c r="J1141" s="8">
        <v>5</v>
      </c>
      <c r="K1141" s="9">
        <f>((D1141*D1125)+(E1141*E1125)+(F1141*F1125)+(G1141*G1125)+(H1141*H1125)+(I1141*I1125)+(J1141*J1125))+$L$9</f>
        <v>4.3599999999999639E-2</v>
      </c>
      <c r="L1141" s="8">
        <f t="shared" si="302"/>
        <v>1</v>
      </c>
      <c r="M1141" s="10">
        <f t="shared" si="314"/>
        <v>1</v>
      </c>
      <c r="N1141" s="20">
        <f t="shared" si="303"/>
        <v>0</v>
      </c>
      <c r="O1141" s="20">
        <f t="shared" si="311"/>
        <v>0</v>
      </c>
      <c r="P1141" s="20">
        <f t="shared" si="304"/>
        <v>0</v>
      </c>
      <c r="Q1141" s="20">
        <f t="shared" si="312"/>
        <v>0</v>
      </c>
      <c r="R1141" s="20">
        <f t="shared" si="306"/>
        <v>0</v>
      </c>
      <c r="S1141" s="20">
        <f t="shared" si="307"/>
        <v>0</v>
      </c>
      <c r="T1141" s="20">
        <f t="shared" si="308"/>
        <v>0</v>
      </c>
      <c r="U1141" s="20">
        <f t="shared" si="313"/>
        <v>0</v>
      </c>
    </row>
    <row r="1142" spans="3:21" ht="19.2" x14ac:dyDescent="0.3">
      <c r="C1142" s="14">
        <v>13</v>
      </c>
      <c r="D1142" s="8">
        <v>4</v>
      </c>
      <c r="E1142" s="8">
        <v>4</v>
      </c>
      <c r="F1142" s="8">
        <v>7</v>
      </c>
      <c r="G1142" s="8">
        <v>3</v>
      </c>
      <c r="H1142" s="8">
        <v>5</v>
      </c>
      <c r="I1142" s="8">
        <v>0</v>
      </c>
      <c r="J1142" s="8">
        <v>2</v>
      </c>
      <c r="K1142" s="9">
        <f>((D1142*D1125)+(E1142*E1125)+(F1142*F1125)+(G1142*G1125)+(H1142*H1125)+(I1142*I1125)+(J1142*J1125))+$L$9</f>
        <v>-0.96400000000000219</v>
      </c>
      <c r="L1142" s="8">
        <f t="shared" si="302"/>
        <v>-1</v>
      </c>
      <c r="M1142" s="10">
        <f t="shared" si="314"/>
        <v>-1</v>
      </c>
      <c r="N1142" s="20">
        <f t="shared" si="303"/>
        <v>0</v>
      </c>
      <c r="O1142" s="20">
        <f t="shared" si="311"/>
        <v>0</v>
      </c>
      <c r="P1142" s="20">
        <f t="shared" si="304"/>
        <v>0</v>
      </c>
      <c r="Q1142" s="20">
        <f t="shared" si="312"/>
        <v>0</v>
      </c>
      <c r="R1142" s="20">
        <f t="shared" si="306"/>
        <v>0</v>
      </c>
      <c r="S1142" s="20">
        <f t="shared" si="307"/>
        <v>0</v>
      </c>
      <c r="T1142" s="20">
        <f t="shared" si="308"/>
        <v>0</v>
      </c>
      <c r="U1142" s="20">
        <f t="shared" si="313"/>
        <v>0</v>
      </c>
    </row>
    <row r="1143" spans="3:21" ht="19.2" x14ac:dyDescent="0.3">
      <c r="C1143" s="14">
        <v>14</v>
      </c>
      <c r="D1143" s="8">
        <v>4</v>
      </c>
      <c r="E1143" s="8">
        <v>1</v>
      </c>
      <c r="F1143" s="8">
        <v>3</v>
      </c>
      <c r="G1143" s="8">
        <v>3</v>
      </c>
      <c r="H1143" s="8">
        <v>9</v>
      </c>
      <c r="I1143" s="8">
        <v>4</v>
      </c>
      <c r="J1143" s="8">
        <v>1</v>
      </c>
      <c r="K1143" s="9">
        <f>((D1143*D1125)+(E1143*E1125)+(F1143*F1125)+(G1143*G1125)+(H1143*H1125)+(I1143*I1125)+(J1143*J1125))+$L$9</f>
        <v>-1.6859999999999991</v>
      </c>
      <c r="L1143" s="8">
        <f t="shared" si="302"/>
        <v>-1</v>
      </c>
      <c r="M1143" s="10">
        <f t="shared" si="314"/>
        <v>-1</v>
      </c>
      <c r="N1143" s="20">
        <f t="shared" si="303"/>
        <v>0</v>
      </c>
      <c r="O1143" s="20">
        <f t="shared" si="311"/>
        <v>0</v>
      </c>
      <c r="P1143" s="20">
        <f t="shared" si="304"/>
        <v>0</v>
      </c>
      <c r="Q1143" s="20">
        <f t="shared" si="312"/>
        <v>0</v>
      </c>
      <c r="R1143" s="20">
        <f t="shared" si="306"/>
        <v>0</v>
      </c>
      <c r="S1143" s="20">
        <f t="shared" si="307"/>
        <v>0</v>
      </c>
      <c r="T1143" s="20">
        <f t="shared" si="308"/>
        <v>0</v>
      </c>
      <c r="U1143" s="20">
        <f t="shared" si="313"/>
        <v>0</v>
      </c>
    </row>
    <row r="1144" spans="3:21" ht="19.2" x14ac:dyDescent="0.3">
      <c r="C1144" s="14">
        <v>15</v>
      </c>
      <c r="D1144" s="8">
        <v>4</v>
      </c>
      <c r="E1144" s="8">
        <v>5</v>
      </c>
      <c r="F1144" s="8">
        <v>8</v>
      </c>
      <c r="G1144" s="8">
        <v>6</v>
      </c>
      <c r="H1144" s="8">
        <v>6</v>
      </c>
      <c r="I1144" s="8">
        <v>5</v>
      </c>
      <c r="J1144" s="8">
        <v>7</v>
      </c>
      <c r="K1144" s="9">
        <f>((D1144*D1125)+(E1144*E1125)+(F1144*F1125)+(G1144*G1125)+(H1144*H1125)+(I1144*I1125)+(J1144*J1125))+$L$9</f>
        <v>2.1931999999999965</v>
      </c>
      <c r="L1144" s="8">
        <f t="shared" si="302"/>
        <v>1</v>
      </c>
      <c r="M1144" s="10">
        <f t="shared" si="314"/>
        <v>-1</v>
      </c>
      <c r="N1144" s="20">
        <f t="shared" si="303"/>
        <v>-2</v>
      </c>
      <c r="O1144" s="20">
        <f t="shared" si="311"/>
        <v>-0.08</v>
      </c>
      <c r="P1144" s="20">
        <f t="shared" si="304"/>
        <v>-0.1</v>
      </c>
      <c r="Q1144" s="20">
        <f t="shared" si="312"/>
        <v>-0.16</v>
      </c>
      <c r="R1144" s="20">
        <f t="shared" si="306"/>
        <v>-0.12</v>
      </c>
      <c r="S1144" s="20">
        <f t="shared" si="307"/>
        <v>-0.12</v>
      </c>
      <c r="T1144" s="20">
        <f t="shared" si="308"/>
        <v>-0.1</v>
      </c>
      <c r="U1144" s="20">
        <f t="shared" si="313"/>
        <v>-0.14000000000000001</v>
      </c>
    </row>
    <row r="1145" spans="3:21" ht="19.2" x14ac:dyDescent="0.3">
      <c r="C1145" s="14">
        <v>16</v>
      </c>
      <c r="D1145" s="8">
        <v>4</v>
      </c>
      <c r="E1145" s="8">
        <v>2</v>
      </c>
      <c r="F1145" s="8">
        <v>6</v>
      </c>
      <c r="G1145" s="8">
        <v>1</v>
      </c>
      <c r="H1145" s="8">
        <v>6</v>
      </c>
      <c r="I1145" s="8">
        <v>3</v>
      </c>
      <c r="J1145" s="8">
        <v>5</v>
      </c>
      <c r="K1145" s="9">
        <f>((D1145*D1125)+(E1145*E1125)+(F1145*F1125)+(G1145*G1125)+(H1145*H1125)+(I1145*I1125)+(J1145*J1125))+$L$9</f>
        <v>-1.0504000000000016</v>
      </c>
      <c r="L1145" s="8">
        <f t="shared" si="302"/>
        <v>-1</v>
      </c>
      <c r="M1145" s="10">
        <f t="shared" si="314"/>
        <v>-1</v>
      </c>
      <c r="N1145" s="20">
        <f t="shared" si="303"/>
        <v>0</v>
      </c>
      <c r="O1145" s="20">
        <f t="shared" si="311"/>
        <v>0</v>
      </c>
      <c r="P1145" s="20">
        <f t="shared" si="304"/>
        <v>0</v>
      </c>
      <c r="Q1145" s="20">
        <f t="shared" si="312"/>
        <v>0</v>
      </c>
      <c r="R1145" s="20">
        <f t="shared" si="306"/>
        <v>0</v>
      </c>
      <c r="S1145" s="20">
        <f t="shared" si="307"/>
        <v>0</v>
      </c>
      <c r="T1145" s="20">
        <f t="shared" si="308"/>
        <v>0</v>
      </c>
      <c r="U1145" s="20">
        <f t="shared" si="313"/>
        <v>0</v>
      </c>
    </row>
    <row r="1146" spans="3:21" ht="19.2" x14ac:dyDescent="0.3">
      <c r="C1146" s="14">
        <v>17</v>
      </c>
      <c r="D1146" s="8">
        <v>4</v>
      </c>
      <c r="E1146" s="8">
        <v>7</v>
      </c>
      <c r="F1146" s="8">
        <v>3</v>
      </c>
      <c r="G1146" s="8">
        <v>3</v>
      </c>
      <c r="H1146" s="8">
        <v>9</v>
      </c>
      <c r="I1146" s="8">
        <v>7</v>
      </c>
      <c r="J1146" s="8">
        <v>7</v>
      </c>
      <c r="K1146" s="9">
        <f>((D1146*D1125)+(E1146*E1125)+(F1146*F1125)+(G1146*G1125)+(H1146*H1125)+(I1146*I1125)+(J1146*J1125))+$L$9</f>
        <v>1.3631999999999955</v>
      </c>
      <c r="L1146" s="8">
        <f t="shared" si="302"/>
        <v>1</v>
      </c>
      <c r="M1146" s="10">
        <f t="shared" si="314"/>
        <v>1</v>
      </c>
      <c r="N1146" s="20">
        <f t="shared" si="303"/>
        <v>0</v>
      </c>
      <c r="O1146" s="20">
        <f t="shared" si="311"/>
        <v>0</v>
      </c>
      <c r="P1146" s="20">
        <f t="shared" si="304"/>
        <v>0</v>
      </c>
      <c r="Q1146" s="20">
        <f t="shared" si="312"/>
        <v>0</v>
      </c>
      <c r="R1146" s="20">
        <f t="shared" si="306"/>
        <v>0</v>
      </c>
      <c r="S1146" s="20">
        <f t="shared" si="307"/>
        <v>0</v>
      </c>
      <c r="T1146" s="20">
        <f t="shared" si="308"/>
        <v>0</v>
      </c>
      <c r="U1146" s="20">
        <f t="shared" si="313"/>
        <v>0</v>
      </c>
    </row>
    <row r="1147" spans="3:21" ht="19.2" x14ac:dyDescent="0.3">
      <c r="C1147" s="14">
        <v>18</v>
      </c>
      <c r="D1147" s="8">
        <v>4</v>
      </c>
      <c r="E1147" s="8">
        <v>9</v>
      </c>
      <c r="F1147" s="8">
        <v>6</v>
      </c>
      <c r="G1147" s="8">
        <v>5</v>
      </c>
      <c r="H1147" s="8">
        <v>8</v>
      </c>
      <c r="I1147" s="8">
        <v>2</v>
      </c>
      <c r="J1147" s="8">
        <v>2</v>
      </c>
      <c r="K1147" s="9">
        <f>((D1147*D1125)+(E1147*E1125)+(F1147*F1125)+(G1147*G1125)+(H1147*H1125)+(I1147*I1125)+(J1147*J1125))+$L$9</f>
        <v>1.0591999999999953</v>
      </c>
      <c r="L1147" s="8">
        <f t="shared" si="302"/>
        <v>1</v>
      </c>
      <c r="M1147" s="10">
        <f t="shared" si="314"/>
        <v>1</v>
      </c>
      <c r="N1147" s="20">
        <f t="shared" si="303"/>
        <v>0</v>
      </c>
      <c r="O1147" s="20">
        <f t="shared" si="311"/>
        <v>0</v>
      </c>
      <c r="P1147" s="20">
        <f t="shared" si="304"/>
        <v>0</v>
      </c>
      <c r="Q1147" s="20">
        <f t="shared" si="312"/>
        <v>0</v>
      </c>
      <c r="R1147" s="20">
        <f t="shared" si="306"/>
        <v>0</v>
      </c>
      <c r="S1147" s="20">
        <f t="shared" si="307"/>
        <v>0</v>
      </c>
      <c r="T1147" s="20">
        <f t="shared" si="308"/>
        <v>0</v>
      </c>
      <c r="U1147" s="20">
        <f t="shared" si="313"/>
        <v>0</v>
      </c>
    </row>
    <row r="1148" spans="3:21" ht="19.2" x14ac:dyDescent="0.3">
      <c r="C1148" s="14">
        <v>19</v>
      </c>
      <c r="D1148" s="8">
        <v>4</v>
      </c>
      <c r="E1148" s="8">
        <v>4</v>
      </c>
      <c r="F1148" s="8">
        <v>1</v>
      </c>
      <c r="G1148" s="8">
        <v>5</v>
      </c>
      <c r="H1148" s="8">
        <v>9</v>
      </c>
      <c r="I1148" s="8">
        <v>1</v>
      </c>
      <c r="J1148" s="8">
        <v>5</v>
      </c>
      <c r="K1148" s="9">
        <f>((D1148*D1125)+(E1148*E1125)+(F1148*F1125)+(G1148*G1125)+(H1148*H1125)+(I1148*I1125)+(J1148*J1125))+$L$9</f>
        <v>-0.55319999999999858</v>
      </c>
      <c r="L1148" s="8">
        <f t="shared" si="302"/>
        <v>-1</v>
      </c>
      <c r="M1148" s="10">
        <f t="shared" si="314"/>
        <v>-1</v>
      </c>
      <c r="N1148" s="20">
        <f t="shared" si="303"/>
        <v>0</v>
      </c>
      <c r="O1148" s="20">
        <f t="shared" si="311"/>
        <v>0</v>
      </c>
      <c r="P1148" s="20">
        <f t="shared" si="304"/>
        <v>0</v>
      </c>
      <c r="Q1148" s="20">
        <f t="shared" si="312"/>
        <v>0</v>
      </c>
      <c r="R1148" s="20">
        <f t="shared" si="306"/>
        <v>0</v>
      </c>
      <c r="S1148" s="20">
        <f t="shared" si="307"/>
        <v>0</v>
      </c>
      <c r="T1148" s="20">
        <f t="shared" si="308"/>
        <v>0</v>
      </c>
      <c r="U1148" s="20">
        <f t="shared" si="313"/>
        <v>0</v>
      </c>
    </row>
    <row r="1149" spans="3:21" ht="19.2" x14ac:dyDescent="0.3">
      <c r="C1149" s="14">
        <v>20</v>
      </c>
      <c r="D1149" s="8">
        <v>4</v>
      </c>
      <c r="E1149" s="8">
        <v>6</v>
      </c>
      <c r="F1149" s="8">
        <v>9</v>
      </c>
      <c r="G1149" s="8">
        <v>8</v>
      </c>
      <c r="H1149" s="8">
        <v>4</v>
      </c>
      <c r="I1149" s="8">
        <v>4</v>
      </c>
      <c r="J1149" s="8">
        <v>7</v>
      </c>
      <c r="K1149" s="9">
        <f>((D1149*D1125)+(E1149*E1125)+(F1149*F1125)+(G1149*G1125)+(H1149*H1125)+(I1149*I1125)+(J1149*J1125))+$L$9</f>
        <v>2.9415999999999976</v>
      </c>
      <c r="L1149" s="8">
        <f t="shared" si="302"/>
        <v>1</v>
      </c>
      <c r="M1149" s="10">
        <f t="shared" si="314"/>
        <v>-1</v>
      </c>
      <c r="N1149" s="20">
        <f t="shared" si="303"/>
        <v>-2</v>
      </c>
      <c r="O1149" s="20">
        <f t="shared" si="311"/>
        <v>-0.08</v>
      </c>
      <c r="P1149" s="20">
        <f t="shared" si="304"/>
        <v>-0.12</v>
      </c>
      <c r="Q1149" s="20">
        <f t="shared" si="312"/>
        <v>-0.18</v>
      </c>
      <c r="R1149" s="20">
        <f t="shared" si="306"/>
        <v>-0.16</v>
      </c>
      <c r="S1149" s="20">
        <f t="shared" si="307"/>
        <v>-0.08</v>
      </c>
      <c r="T1149" s="20">
        <f t="shared" si="308"/>
        <v>-0.08</v>
      </c>
      <c r="U1149" s="20">
        <f t="shared" si="313"/>
        <v>-0.14000000000000001</v>
      </c>
    </row>
    <row r="1150" spans="3:21" ht="19.2" x14ac:dyDescent="0.3">
      <c r="C1150" s="14">
        <v>21</v>
      </c>
      <c r="D1150" s="8">
        <v>5</v>
      </c>
      <c r="E1150" s="8">
        <v>2</v>
      </c>
      <c r="F1150" s="8">
        <v>4</v>
      </c>
      <c r="G1150" s="8">
        <v>0</v>
      </c>
      <c r="H1150" s="8">
        <v>9</v>
      </c>
      <c r="I1150" s="8">
        <v>1</v>
      </c>
      <c r="J1150" s="8">
        <v>6</v>
      </c>
      <c r="K1150" s="9">
        <f>((D1150*D1125)+(E1150*E1125)+(F1150*F1125)+(G1150*G1125)+(H1150*H1125)+(I1150*I1125)+(J1150*J1125))+$L$9</f>
        <v>-1.4655999999999993</v>
      </c>
      <c r="L1150" s="8">
        <f t="shared" si="302"/>
        <v>-1</v>
      </c>
      <c r="M1150" s="10">
        <f t="shared" si="314"/>
        <v>1</v>
      </c>
      <c r="N1150" s="20">
        <f t="shared" si="303"/>
        <v>2</v>
      </c>
      <c r="O1150" s="20">
        <f t="shared" si="311"/>
        <v>0.1</v>
      </c>
      <c r="P1150" s="20">
        <f t="shared" si="304"/>
        <v>0.04</v>
      </c>
      <c r="Q1150" s="20">
        <f t="shared" si="312"/>
        <v>0.08</v>
      </c>
      <c r="R1150" s="20">
        <f t="shared" si="306"/>
        <v>0</v>
      </c>
      <c r="S1150" s="20">
        <f t="shared" si="307"/>
        <v>0.18</v>
      </c>
      <c r="T1150" s="20">
        <f t="shared" si="308"/>
        <v>0.02</v>
      </c>
      <c r="U1150" s="20">
        <f t="shared" si="313"/>
        <v>0.12</v>
      </c>
    </row>
    <row r="1151" spans="3:21" ht="19.2" x14ac:dyDescent="0.3">
      <c r="C1151" s="14">
        <v>22</v>
      </c>
      <c r="D1151" s="8">
        <v>3</v>
      </c>
      <c r="E1151" s="8">
        <v>9</v>
      </c>
      <c r="F1151" s="8">
        <v>1</v>
      </c>
      <c r="G1151" s="8">
        <v>7</v>
      </c>
      <c r="H1151" s="8">
        <v>4</v>
      </c>
      <c r="I1151" s="8">
        <v>7</v>
      </c>
      <c r="J1151" s="8">
        <v>1</v>
      </c>
      <c r="K1151" s="9">
        <f>((D1151*D1125)+(E1151*E1125)+(F1151*F1125)+(G1151*G1125)+(H1151*H1125)+(I1151*I1125)+(J1151*J1125))+$L$9</f>
        <v>1.0711999999999948</v>
      </c>
      <c r="L1151" s="8">
        <f t="shared" si="302"/>
        <v>1</v>
      </c>
      <c r="M1151" s="10">
        <f t="shared" si="314"/>
        <v>-1</v>
      </c>
      <c r="N1151" s="20">
        <f t="shared" si="303"/>
        <v>-2</v>
      </c>
      <c r="O1151" s="20">
        <f t="shared" si="311"/>
        <v>-0.06</v>
      </c>
      <c r="P1151" s="20">
        <f t="shared" si="304"/>
        <v>-0.18</v>
      </c>
      <c r="Q1151" s="20">
        <f t="shared" si="312"/>
        <v>-0.02</v>
      </c>
      <c r="R1151" s="20">
        <f t="shared" si="306"/>
        <v>-0.14000000000000001</v>
      </c>
      <c r="S1151" s="20">
        <f t="shared" si="307"/>
        <v>-0.08</v>
      </c>
      <c r="T1151" s="20">
        <f t="shared" si="308"/>
        <v>-0.14000000000000001</v>
      </c>
      <c r="U1151" s="20">
        <f t="shared" si="313"/>
        <v>-0.02</v>
      </c>
    </row>
    <row r="1152" spans="3:21" ht="19.2" x14ac:dyDescent="0.3">
      <c r="C1152" s="14">
        <v>23</v>
      </c>
      <c r="D1152" s="8">
        <v>3</v>
      </c>
      <c r="E1152" s="8">
        <v>4</v>
      </c>
      <c r="F1152" s="8">
        <v>3</v>
      </c>
      <c r="G1152" s="8">
        <v>0</v>
      </c>
      <c r="H1152" s="8">
        <v>8</v>
      </c>
      <c r="I1152" s="8">
        <v>3</v>
      </c>
      <c r="J1152" s="8">
        <v>5</v>
      </c>
      <c r="K1152" s="9">
        <f>((D1152*D1125)+(E1152*E1125)+(F1152*F1125)+(G1152*G1125)+(H1152*H1125)+(I1152*I1125)+(J1152*J1125))+$L$9</f>
        <v>-1.6524000000000019</v>
      </c>
      <c r="L1152" s="8">
        <f t="shared" si="302"/>
        <v>-1</v>
      </c>
      <c r="M1152" s="10">
        <f t="shared" si="314"/>
        <v>-1</v>
      </c>
      <c r="N1152" s="20">
        <f t="shared" si="303"/>
        <v>0</v>
      </c>
      <c r="O1152" s="20">
        <f t="shared" si="311"/>
        <v>0</v>
      </c>
      <c r="P1152" s="20">
        <f t="shared" si="304"/>
        <v>0</v>
      </c>
      <c r="Q1152" s="20">
        <f t="shared" si="312"/>
        <v>0</v>
      </c>
      <c r="R1152" s="20">
        <f t="shared" si="306"/>
        <v>0</v>
      </c>
      <c r="S1152" s="20">
        <f t="shared" si="307"/>
        <v>0</v>
      </c>
      <c r="T1152" s="20">
        <f t="shared" si="308"/>
        <v>0</v>
      </c>
      <c r="U1152" s="20">
        <f t="shared" si="313"/>
        <v>0</v>
      </c>
    </row>
    <row r="1153" spans="3:21" ht="19.2" x14ac:dyDescent="0.3">
      <c r="C1153" s="14">
        <v>24</v>
      </c>
      <c r="D1153" s="8">
        <v>4</v>
      </c>
      <c r="E1153" s="8">
        <v>1</v>
      </c>
      <c r="F1153" s="8">
        <v>4</v>
      </c>
      <c r="G1153" s="8">
        <v>8</v>
      </c>
      <c r="H1153" s="8">
        <v>9</v>
      </c>
      <c r="I1153" s="8">
        <v>3</v>
      </c>
      <c r="J1153" s="8">
        <v>3</v>
      </c>
      <c r="K1153" s="9">
        <f>((D1153*D1125)+(E1153*E1125)+(F1153*F1125)+(G1153*G1125)+(H1153*H1125)+(I1153*I1125)+(J1153*J1125))+$L$9</f>
        <v>0.14600000000000257</v>
      </c>
      <c r="L1153" s="8">
        <f t="shared" si="302"/>
        <v>1</v>
      </c>
      <c r="M1153" s="10">
        <f t="shared" si="314"/>
        <v>-1</v>
      </c>
      <c r="N1153" s="20">
        <f t="shared" si="303"/>
        <v>-2</v>
      </c>
      <c r="O1153" s="20">
        <f t="shared" si="311"/>
        <v>-0.08</v>
      </c>
      <c r="P1153" s="20">
        <f t="shared" si="304"/>
        <v>-0.02</v>
      </c>
      <c r="Q1153" s="20">
        <f t="shared" si="312"/>
        <v>-0.08</v>
      </c>
      <c r="R1153" s="20">
        <f t="shared" si="306"/>
        <v>-0.16</v>
      </c>
      <c r="S1153" s="20">
        <f t="shared" si="307"/>
        <v>-0.18</v>
      </c>
      <c r="T1153" s="20">
        <f t="shared" si="308"/>
        <v>-0.06</v>
      </c>
      <c r="U1153" s="20">
        <f t="shared" si="313"/>
        <v>-0.06</v>
      </c>
    </row>
    <row r="1154" spans="3:21" ht="19.2" x14ac:dyDescent="0.3">
      <c r="C1154" s="14">
        <v>25</v>
      </c>
      <c r="D1154" s="8">
        <v>5</v>
      </c>
      <c r="E1154" s="8">
        <v>2</v>
      </c>
      <c r="F1154" s="8">
        <v>5</v>
      </c>
      <c r="G1154" s="8">
        <v>4</v>
      </c>
      <c r="H1154" s="8">
        <v>7</v>
      </c>
      <c r="I1154" s="8">
        <v>6</v>
      </c>
      <c r="J1154" s="8">
        <v>2</v>
      </c>
      <c r="K1154" s="9">
        <f>((D1154*D1125)+(E1154*E1125)+(F1154*F1125)+(G1154*G1125)+(H1154*H1125)+(I1154*I1125)+(J1154*J1125))+$L$9</f>
        <v>-1.4400000000001079E-2</v>
      </c>
      <c r="L1154" s="8">
        <f t="shared" si="302"/>
        <v>-1</v>
      </c>
      <c r="M1154" s="10">
        <f t="shared" si="314"/>
        <v>1</v>
      </c>
      <c r="N1154" s="20">
        <f t="shared" si="303"/>
        <v>2</v>
      </c>
      <c r="O1154" s="20">
        <f t="shared" si="311"/>
        <v>0.1</v>
      </c>
      <c r="P1154" s="20">
        <f t="shared" si="304"/>
        <v>0.04</v>
      </c>
      <c r="Q1154" s="20">
        <f t="shared" si="312"/>
        <v>0.1</v>
      </c>
      <c r="R1154" s="20">
        <f t="shared" si="306"/>
        <v>0.08</v>
      </c>
      <c r="S1154" s="20">
        <f t="shared" si="307"/>
        <v>0.14000000000000001</v>
      </c>
      <c r="T1154" s="20">
        <f t="shared" si="308"/>
        <v>0.12</v>
      </c>
      <c r="U1154" s="20">
        <f t="shared" si="313"/>
        <v>0.04</v>
      </c>
    </row>
    <row r="1155" spans="3:21" ht="19.2" x14ac:dyDescent="0.3">
      <c r="C1155" s="14">
        <v>26</v>
      </c>
      <c r="D1155" s="8">
        <v>3</v>
      </c>
      <c r="E1155" s="8">
        <v>9</v>
      </c>
      <c r="F1155" s="8">
        <v>9</v>
      </c>
      <c r="G1155" s="8">
        <v>0</v>
      </c>
      <c r="H1155" s="8">
        <v>9</v>
      </c>
      <c r="I1155" s="8">
        <v>0</v>
      </c>
      <c r="J1155" s="8">
        <v>9</v>
      </c>
      <c r="K1155" s="9">
        <f>((D1155*D1125)+(E1155*E1125)+(F1155*F1125)+(G1155*G1125)+(H1155*H1125)+(I1155*I1125)+(J1155*J1125))+$L$9</f>
        <v>0.77079999999999504</v>
      </c>
      <c r="L1155" s="8">
        <f t="shared" si="302"/>
        <v>1</v>
      </c>
      <c r="M1155" s="10">
        <f t="shared" si="314"/>
        <v>-1</v>
      </c>
      <c r="N1155" s="20">
        <f t="shared" si="303"/>
        <v>-2</v>
      </c>
      <c r="O1155" s="20">
        <f t="shared" si="311"/>
        <v>-0.06</v>
      </c>
      <c r="P1155" s="20">
        <f t="shared" si="304"/>
        <v>-0.18</v>
      </c>
      <c r="Q1155" s="20">
        <f t="shared" si="312"/>
        <v>-0.18</v>
      </c>
      <c r="R1155" s="20">
        <f t="shared" si="306"/>
        <v>0</v>
      </c>
      <c r="S1155" s="20">
        <f t="shared" si="307"/>
        <v>-0.18</v>
      </c>
      <c r="T1155" s="20">
        <f t="shared" si="308"/>
        <v>0</v>
      </c>
      <c r="U1155" s="20">
        <f t="shared" si="313"/>
        <v>-0.18</v>
      </c>
    </row>
    <row r="1156" spans="3:21" ht="19.2" x14ac:dyDescent="0.3">
      <c r="C1156" s="14">
        <v>27</v>
      </c>
      <c r="D1156" s="8">
        <v>5</v>
      </c>
      <c r="E1156" s="8">
        <v>3</v>
      </c>
      <c r="F1156" s="8">
        <v>3</v>
      </c>
      <c r="G1156" s="8">
        <v>8</v>
      </c>
      <c r="H1156" s="8">
        <v>2</v>
      </c>
      <c r="I1156" s="8">
        <v>0</v>
      </c>
      <c r="J1156" s="8">
        <v>3</v>
      </c>
      <c r="K1156" s="9">
        <f>((D1156*D1125)+(E1156*E1125)+(F1156*F1125)+(G1156*G1125)+(H1156*H1125)+(I1156*I1125)+(J1156*J1125))+$L$9</f>
        <v>-1.3199999999997658E-2</v>
      </c>
      <c r="L1156" s="8">
        <f t="shared" si="302"/>
        <v>-1</v>
      </c>
      <c r="M1156" s="10">
        <f t="shared" si="314"/>
        <v>1</v>
      </c>
      <c r="N1156" s="20">
        <f t="shared" si="303"/>
        <v>2</v>
      </c>
      <c r="O1156" s="20">
        <f t="shared" si="311"/>
        <v>0.1</v>
      </c>
      <c r="P1156" s="20">
        <f t="shared" si="304"/>
        <v>0.06</v>
      </c>
      <c r="Q1156" s="20">
        <f t="shared" si="312"/>
        <v>0.06</v>
      </c>
      <c r="R1156" s="20">
        <f t="shared" si="306"/>
        <v>0.16</v>
      </c>
      <c r="S1156" s="20">
        <f t="shared" si="307"/>
        <v>0.04</v>
      </c>
      <c r="T1156" s="20">
        <f t="shared" si="308"/>
        <v>0</v>
      </c>
      <c r="U1156" s="20">
        <f t="shared" si="313"/>
        <v>0.06</v>
      </c>
    </row>
    <row r="1157" spans="3:21" ht="19.2" x14ac:dyDescent="0.3">
      <c r="C1157" s="14">
        <v>28</v>
      </c>
      <c r="D1157" s="8">
        <v>4</v>
      </c>
      <c r="E1157" s="8">
        <v>3</v>
      </c>
      <c r="F1157" s="8">
        <v>8</v>
      </c>
      <c r="G1157" s="8">
        <v>2</v>
      </c>
      <c r="H1157" s="8">
        <v>1</v>
      </c>
      <c r="I1157" s="8">
        <v>7</v>
      </c>
      <c r="J1157" s="8">
        <v>9</v>
      </c>
      <c r="K1157" s="9">
        <f>((D1157*D1125)+(E1157*E1125)+(F1157*F1125)+(G1157*G1125)+(H1157*H1125)+(I1157*I1125)+(J1157*J1125))+$L$9</f>
        <v>1.1419999999999959</v>
      </c>
      <c r="L1157" s="8">
        <f t="shared" si="302"/>
        <v>1</v>
      </c>
      <c r="M1157" s="10">
        <f t="shared" si="314"/>
        <v>-1</v>
      </c>
      <c r="N1157" s="20">
        <f t="shared" si="303"/>
        <v>-2</v>
      </c>
      <c r="O1157" s="20">
        <f t="shared" si="311"/>
        <v>-0.08</v>
      </c>
      <c r="P1157" s="20">
        <f t="shared" si="304"/>
        <v>-0.06</v>
      </c>
      <c r="Q1157" s="20">
        <f t="shared" si="312"/>
        <v>-0.16</v>
      </c>
      <c r="R1157" s="20">
        <f t="shared" si="306"/>
        <v>-0.04</v>
      </c>
      <c r="S1157" s="20">
        <f t="shared" si="307"/>
        <v>-0.02</v>
      </c>
      <c r="T1157" s="20">
        <f t="shared" si="308"/>
        <v>-0.14000000000000001</v>
      </c>
      <c r="U1157" s="20">
        <f t="shared" si="313"/>
        <v>-0.18</v>
      </c>
    </row>
    <row r="1158" spans="3:21" ht="19.2" x14ac:dyDescent="0.3">
      <c r="C1158" s="14">
        <v>29</v>
      </c>
      <c r="D1158" s="8">
        <v>4</v>
      </c>
      <c r="E1158" s="8">
        <v>7</v>
      </c>
      <c r="F1158" s="8">
        <v>3</v>
      </c>
      <c r="G1158" s="8">
        <v>7</v>
      </c>
      <c r="H1158" s="8">
        <v>9</v>
      </c>
      <c r="I1158" s="8">
        <v>7</v>
      </c>
      <c r="J1158" s="8">
        <v>0</v>
      </c>
      <c r="K1158" s="9">
        <f>((D1158*D1125)+(E1158*E1125)+(F1158*F1125)+(G1158*G1125)+(H1158*H1125)+(I1158*I1125)+(J1158*J1125))+$L$9</f>
        <v>1.2327999999999975</v>
      </c>
      <c r="L1158" s="8">
        <f t="shared" si="302"/>
        <v>1</v>
      </c>
      <c r="M1158" s="10">
        <f t="shared" si="314"/>
        <v>1</v>
      </c>
      <c r="N1158" s="20">
        <f t="shared" si="303"/>
        <v>0</v>
      </c>
      <c r="O1158" s="20">
        <f t="shared" si="311"/>
        <v>0</v>
      </c>
      <c r="P1158" s="20">
        <f t="shared" si="304"/>
        <v>0</v>
      </c>
      <c r="Q1158" s="20">
        <f t="shared" si="312"/>
        <v>0</v>
      </c>
      <c r="R1158" s="20">
        <f t="shared" si="306"/>
        <v>0</v>
      </c>
      <c r="S1158" s="20">
        <f t="shared" si="307"/>
        <v>0</v>
      </c>
      <c r="T1158" s="20">
        <f t="shared" si="308"/>
        <v>0</v>
      </c>
      <c r="U1158" s="20">
        <f t="shared" si="313"/>
        <v>0</v>
      </c>
    </row>
    <row r="1159" spans="3:21" ht="19.2" x14ac:dyDescent="0.3">
      <c r="C1159" s="14">
        <v>30</v>
      </c>
      <c r="D1159" s="8">
        <v>4</v>
      </c>
      <c r="E1159" s="8">
        <v>2</v>
      </c>
      <c r="F1159" s="8">
        <v>3</v>
      </c>
      <c r="G1159" s="8">
        <v>9</v>
      </c>
      <c r="H1159" s="8">
        <v>3</v>
      </c>
      <c r="I1159" s="8">
        <v>7</v>
      </c>
      <c r="J1159" s="8">
        <v>4</v>
      </c>
      <c r="K1159" s="9">
        <f>((D1159*D1125)+(E1159*E1125)+(F1159*F1125)+(G1159*G1125)+(H1159*H1125)+(I1159*I1125)+(J1159*J1125))+$L$9</f>
        <v>1.2291999999999996</v>
      </c>
      <c r="L1159" s="8">
        <f t="shared" si="302"/>
        <v>1</v>
      </c>
      <c r="M1159" s="10">
        <f t="shared" si="314"/>
        <v>-1</v>
      </c>
      <c r="N1159" s="20">
        <f t="shared" si="303"/>
        <v>-2</v>
      </c>
      <c r="O1159" s="20">
        <f t="shared" si="311"/>
        <v>-0.08</v>
      </c>
      <c r="P1159" s="20">
        <f t="shared" si="304"/>
        <v>-0.04</v>
      </c>
      <c r="Q1159" s="20">
        <f t="shared" si="312"/>
        <v>-0.06</v>
      </c>
      <c r="R1159" s="20">
        <f t="shared" si="306"/>
        <v>-0.18</v>
      </c>
      <c r="S1159" s="20">
        <f t="shared" si="307"/>
        <v>-0.06</v>
      </c>
      <c r="T1159" s="20">
        <f t="shared" si="308"/>
        <v>-0.14000000000000001</v>
      </c>
      <c r="U1159" s="20">
        <f t="shared" si="313"/>
        <v>-0.08</v>
      </c>
    </row>
    <row r="1160" spans="3:21" ht="19.2" x14ac:dyDescent="0.3">
      <c r="C1160" s="14">
        <v>31</v>
      </c>
      <c r="D1160" s="8">
        <v>4</v>
      </c>
      <c r="E1160" s="8">
        <v>7</v>
      </c>
      <c r="F1160" s="8">
        <v>7</v>
      </c>
      <c r="G1160" s="8">
        <v>6</v>
      </c>
      <c r="H1160" s="8">
        <v>9</v>
      </c>
      <c r="I1160" s="8">
        <v>0</v>
      </c>
      <c r="J1160" s="8">
        <v>6</v>
      </c>
      <c r="K1160" s="9">
        <f>((D1160*D1125)+(E1160*E1125)+(F1160*F1125)+(G1160*G1125)+(H1160*H1125)+(I1160*I1125)+(J1160*J1125))+$L$9</f>
        <v>1.4763999999999982</v>
      </c>
      <c r="L1160" s="8">
        <f t="shared" si="302"/>
        <v>1</v>
      </c>
      <c r="M1160" s="10">
        <f t="shared" si="314"/>
        <v>1</v>
      </c>
      <c r="N1160" s="20">
        <f t="shared" si="303"/>
        <v>0</v>
      </c>
      <c r="O1160" s="20">
        <f t="shared" si="311"/>
        <v>0</v>
      </c>
      <c r="P1160" s="20">
        <f t="shared" si="304"/>
        <v>0</v>
      </c>
      <c r="Q1160" s="20">
        <f t="shared" si="312"/>
        <v>0</v>
      </c>
      <c r="R1160" s="20">
        <f t="shared" si="306"/>
        <v>0</v>
      </c>
      <c r="S1160" s="20">
        <f t="shared" si="307"/>
        <v>0</v>
      </c>
      <c r="T1160" s="20">
        <f t="shared" si="308"/>
        <v>0</v>
      </c>
      <c r="U1160" s="20">
        <f t="shared" si="313"/>
        <v>0</v>
      </c>
    </row>
    <row r="1161" spans="3:21" ht="19.2" x14ac:dyDescent="0.3">
      <c r="C1161" s="14">
        <v>32</v>
      </c>
      <c r="D1161" s="8">
        <v>4</v>
      </c>
      <c r="E1161" s="8">
        <v>1</v>
      </c>
      <c r="F1161" s="8">
        <v>6</v>
      </c>
      <c r="G1161" s="8">
        <v>1</v>
      </c>
      <c r="H1161" s="8">
        <v>8</v>
      </c>
      <c r="I1161" s="8">
        <v>0</v>
      </c>
      <c r="J1161" s="8">
        <v>6</v>
      </c>
      <c r="K1161" s="9">
        <f>((D1161*D1125)+(E1161*E1125)+(F1161*F1125)+(G1161*G1125)+(H1161*H1125)+(I1161*I1125)+(J1161*J1125))+$L$9</f>
        <v>-1.58</v>
      </c>
      <c r="L1161" s="8">
        <f t="shared" si="302"/>
        <v>-1</v>
      </c>
      <c r="M1161" s="10">
        <f t="shared" si="314"/>
        <v>-1</v>
      </c>
      <c r="N1161" s="20">
        <f t="shared" si="303"/>
        <v>0</v>
      </c>
      <c r="O1161" s="20">
        <f t="shared" si="311"/>
        <v>0</v>
      </c>
      <c r="P1161" s="20">
        <f t="shared" si="304"/>
        <v>0</v>
      </c>
      <c r="Q1161" s="20">
        <f t="shared" si="312"/>
        <v>0</v>
      </c>
      <c r="R1161" s="20">
        <f t="shared" si="306"/>
        <v>0</v>
      </c>
      <c r="S1161" s="20">
        <f t="shared" si="307"/>
        <v>0</v>
      </c>
      <c r="T1161" s="20">
        <f t="shared" si="308"/>
        <v>0</v>
      </c>
      <c r="U1161" s="20">
        <f t="shared" si="313"/>
        <v>0</v>
      </c>
    </row>
    <row r="1162" spans="3:21" ht="19.2" x14ac:dyDescent="0.3">
      <c r="C1162" s="14">
        <v>33</v>
      </c>
      <c r="D1162" s="8">
        <v>5</v>
      </c>
      <c r="E1162" s="8">
        <v>1</v>
      </c>
      <c r="F1162" s="8">
        <v>7</v>
      </c>
      <c r="G1162" s="8">
        <v>8</v>
      </c>
      <c r="H1162" s="8">
        <v>1</v>
      </c>
      <c r="I1162" s="8">
        <v>6</v>
      </c>
      <c r="J1162" s="8">
        <v>9</v>
      </c>
      <c r="K1162" s="9">
        <f>((D1162*D1125)+(E1162*E1125)+(F1162*F1125)+(G1162*G1125)+(H1162*H1125)+(I1162*I1125)+(J1162*J1125))+$L$9</f>
        <v>2.3979999999999997</v>
      </c>
      <c r="L1162" s="8">
        <f t="shared" si="302"/>
        <v>1</v>
      </c>
      <c r="M1162" s="10">
        <f t="shared" si="314"/>
        <v>1</v>
      </c>
      <c r="N1162" s="20">
        <f t="shared" si="303"/>
        <v>0</v>
      </c>
      <c r="O1162" s="20">
        <f t="shared" si="311"/>
        <v>0</v>
      </c>
      <c r="P1162" s="20">
        <f t="shared" si="304"/>
        <v>0</v>
      </c>
      <c r="Q1162" s="20">
        <f t="shared" si="312"/>
        <v>0</v>
      </c>
      <c r="R1162" s="20">
        <f t="shared" si="306"/>
        <v>0</v>
      </c>
      <c r="S1162" s="20">
        <f t="shared" si="307"/>
        <v>0</v>
      </c>
      <c r="T1162" s="20">
        <f t="shared" si="308"/>
        <v>0</v>
      </c>
      <c r="U1162" s="20">
        <f t="shared" si="313"/>
        <v>0</v>
      </c>
    </row>
    <row r="1163" spans="3:21" ht="19.2" x14ac:dyDescent="0.3">
      <c r="C1163" s="14">
        <v>34</v>
      </c>
      <c r="D1163" s="8">
        <v>4</v>
      </c>
      <c r="E1163" s="8">
        <v>9</v>
      </c>
      <c r="F1163" s="8">
        <v>3</v>
      </c>
      <c r="G1163" s="8">
        <v>7</v>
      </c>
      <c r="H1163" s="8">
        <v>3</v>
      </c>
      <c r="I1163" s="8">
        <v>5</v>
      </c>
      <c r="J1163" s="8">
        <v>9</v>
      </c>
      <c r="K1163" s="9">
        <f>((D1163*D1125)+(E1163*E1125)+(F1163*F1125)+(G1163*G1125)+(H1163*H1125)+(I1163*I1125)+(J1163*J1125))+$L$9</f>
        <v>2.8255999999999961</v>
      </c>
      <c r="L1163" s="8">
        <f t="shared" si="302"/>
        <v>1</v>
      </c>
      <c r="M1163" s="10">
        <f t="shared" si="314"/>
        <v>1</v>
      </c>
      <c r="N1163" s="20">
        <f t="shared" si="303"/>
        <v>0</v>
      </c>
      <c r="O1163" s="20">
        <f t="shared" si="311"/>
        <v>0</v>
      </c>
      <c r="P1163" s="20">
        <f t="shared" si="304"/>
        <v>0</v>
      </c>
      <c r="Q1163" s="20">
        <f t="shared" si="312"/>
        <v>0</v>
      </c>
      <c r="R1163" s="20">
        <f t="shared" si="306"/>
        <v>0</v>
      </c>
      <c r="S1163" s="20">
        <f t="shared" si="307"/>
        <v>0</v>
      </c>
      <c r="T1163" s="20">
        <f t="shared" si="308"/>
        <v>0</v>
      </c>
      <c r="U1163" s="20">
        <f t="shared" si="313"/>
        <v>0</v>
      </c>
    </row>
    <row r="1164" spans="3:21" ht="19.2" x14ac:dyDescent="0.3">
      <c r="C1164" s="14">
        <v>35</v>
      </c>
      <c r="D1164" s="8">
        <v>4</v>
      </c>
      <c r="E1164" s="8">
        <v>6</v>
      </c>
      <c r="F1164" s="8">
        <v>3</v>
      </c>
      <c r="G1164" s="8">
        <v>3</v>
      </c>
      <c r="H1164" s="8">
        <v>1</v>
      </c>
      <c r="I1164" s="8">
        <v>9</v>
      </c>
      <c r="J1164" s="8">
        <v>3</v>
      </c>
      <c r="K1164" s="9">
        <f>((D1164*D1125)+(E1164*E1125)+(F1164*F1125)+(G1164*G1125)+(H1164*H1125)+(I1164*I1125)+(J1164*J1125))+$L$9</f>
        <v>0.50759999999999472</v>
      </c>
      <c r="L1164" s="8">
        <f t="shared" si="302"/>
        <v>1</v>
      </c>
      <c r="M1164" s="10">
        <f t="shared" si="314"/>
        <v>-1</v>
      </c>
      <c r="N1164" s="20">
        <f t="shared" si="303"/>
        <v>-2</v>
      </c>
      <c r="O1164" s="20">
        <f t="shared" si="311"/>
        <v>-0.08</v>
      </c>
      <c r="P1164" s="20">
        <f t="shared" si="304"/>
        <v>-0.12</v>
      </c>
      <c r="Q1164" s="20">
        <f t="shared" si="312"/>
        <v>-0.06</v>
      </c>
      <c r="R1164" s="20">
        <f t="shared" si="306"/>
        <v>-0.06</v>
      </c>
      <c r="S1164" s="20">
        <f t="shared" si="307"/>
        <v>-0.02</v>
      </c>
      <c r="T1164" s="20">
        <f t="shared" si="308"/>
        <v>-0.18</v>
      </c>
      <c r="U1164" s="20">
        <f t="shared" si="313"/>
        <v>-0.06</v>
      </c>
    </row>
    <row r="1165" spans="3:21" ht="19.2" x14ac:dyDescent="0.3">
      <c r="C1165" s="14">
        <v>36</v>
      </c>
      <c r="D1165" s="8">
        <v>4</v>
      </c>
      <c r="E1165" s="8">
        <v>6</v>
      </c>
      <c r="F1165" s="8">
        <v>3</v>
      </c>
      <c r="G1165" s="8">
        <v>6</v>
      </c>
      <c r="H1165" s="8">
        <v>1</v>
      </c>
      <c r="I1165" s="8">
        <v>6</v>
      </c>
      <c r="J1165" s="8">
        <v>2</v>
      </c>
      <c r="K1165" s="9">
        <f>((D1165*D1125)+(E1165*E1125)+(F1165*F1125)+(G1165*G1125)+(H1165*H1125)+(I1165*I1125)+(J1165*J1125))+$L$9</f>
        <v>0.65599999999999525</v>
      </c>
      <c r="L1165" s="8">
        <f t="shared" si="302"/>
        <v>1</v>
      </c>
      <c r="M1165" s="10">
        <f t="shared" si="314"/>
        <v>-1</v>
      </c>
      <c r="N1165" s="20">
        <f t="shared" si="303"/>
        <v>-2</v>
      </c>
      <c r="O1165" s="20">
        <f t="shared" si="311"/>
        <v>-0.08</v>
      </c>
      <c r="P1165" s="20">
        <f t="shared" si="304"/>
        <v>-0.12</v>
      </c>
      <c r="Q1165" s="20">
        <f t="shared" si="312"/>
        <v>-0.06</v>
      </c>
      <c r="R1165" s="20">
        <f t="shared" si="306"/>
        <v>-0.12</v>
      </c>
      <c r="S1165" s="20">
        <f t="shared" si="307"/>
        <v>-0.02</v>
      </c>
      <c r="T1165" s="20">
        <f t="shared" si="308"/>
        <v>-0.12</v>
      </c>
      <c r="U1165" s="20">
        <f t="shared" si="313"/>
        <v>-0.04</v>
      </c>
    </row>
    <row r="1166" spans="3:21" ht="19.2" x14ac:dyDescent="0.3">
      <c r="C1166" s="14">
        <v>37</v>
      </c>
      <c r="D1166" s="8">
        <v>4</v>
      </c>
      <c r="E1166" s="8">
        <v>2</v>
      </c>
      <c r="F1166" s="8">
        <v>4</v>
      </c>
      <c r="G1166" s="8">
        <v>4</v>
      </c>
      <c r="H1166" s="8">
        <v>5</v>
      </c>
      <c r="I1166" s="8">
        <v>5</v>
      </c>
      <c r="J1166" s="8">
        <v>8</v>
      </c>
      <c r="K1166" s="9">
        <f>((D1166*D1125)+(E1166*E1125)+(F1166*F1125)+(G1166*G1125)+(H1166*H1125)+(I1166*I1125)+(J1166*J1125))+$L$9</f>
        <v>0.37679999999999936</v>
      </c>
      <c r="L1166" s="8">
        <f t="shared" si="302"/>
        <v>1</v>
      </c>
      <c r="M1166" s="10">
        <f t="shared" si="314"/>
        <v>-1</v>
      </c>
      <c r="N1166" s="20">
        <f t="shared" si="303"/>
        <v>-2</v>
      </c>
      <c r="O1166" s="20">
        <f t="shared" si="311"/>
        <v>-0.08</v>
      </c>
      <c r="P1166" s="20">
        <f t="shared" si="304"/>
        <v>-0.04</v>
      </c>
      <c r="Q1166" s="20">
        <f t="shared" si="312"/>
        <v>-0.08</v>
      </c>
      <c r="R1166" s="20">
        <f t="shared" si="306"/>
        <v>-0.08</v>
      </c>
      <c r="S1166" s="20">
        <f t="shared" si="307"/>
        <v>-0.1</v>
      </c>
      <c r="T1166" s="20">
        <f t="shared" si="308"/>
        <v>-0.1</v>
      </c>
      <c r="U1166" s="20">
        <f t="shared" si="313"/>
        <v>-0.16</v>
      </c>
    </row>
    <row r="1167" spans="3:21" ht="19.2" x14ac:dyDescent="0.3">
      <c r="C1167" s="14">
        <v>38</v>
      </c>
      <c r="D1167" s="8">
        <v>4</v>
      </c>
      <c r="E1167" s="8">
        <v>4</v>
      </c>
      <c r="F1167" s="8">
        <v>0</v>
      </c>
      <c r="G1167" s="8">
        <v>1</v>
      </c>
      <c r="H1167" s="8">
        <v>7</v>
      </c>
      <c r="I1167" s="8">
        <v>8</v>
      </c>
      <c r="J1167" s="8">
        <v>8</v>
      </c>
      <c r="K1167" s="9">
        <f>((D1167*D1125)+(E1167*E1125)+(F1167*F1125)+(G1167*G1125)+(H1167*H1125)+(I1167*I1125)+(J1167*J1125))+$L$9</f>
        <v>-0.12840000000000096</v>
      </c>
      <c r="L1167" s="8">
        <f t="shared" si="302"/>
        <v>-1</v>
      </c>
      <c r="M1167" s="10">
        <f t="shared" si="314"/>
        <v>-1</v>
      </c>
      <c r="N1167" s="20">
        <f t="shared" si="303"/>
        <v>0</v>
      </c>
      <c r="O1167" s="20">
        <f t="shared" si="311"/>
        <v>0</v>
      </c>
      <c r="P1167" s="20">
        <f t="shared" si="304"/>
        <v>0</v>
      </c>
      <c r="Q1167" s="20">
        <f t="shared" si="312"/>
        <v>0</v>
      </c>
      <c r="R1167" s="20">
        <f t="shared" si="306"/>
        <v>0</v>
      </c>
      <c r="S1167" s="20">
        <f t="shared" si="307"/>
        <v>0</v>
      </c>
      <c r="T1167" s="20">
        <f t="shared" si="308"/>
        <v>0</v>
      </c>
      <c r="U1167" s="20">
        <f t="shared" si="313"/>
        <v>0</v>
      </c>
    </row>
    <row r="1168" spans="3:21" ht="19.2" x14ac:dyDescent="0.3">
      <c r="C1168" s="14">
        <v>39</v>
      </c>
      <c r="D1168" s="8">
        <v>5</v>
      </c>
      <c r="E1168" s="8">
        <v>2</v>
      </c>
      <c r="F1168" s="8">
        <v>9</v>
      </c>
      <c r="G1168" s="8">
        <v>1</v>
      </c>
      <c r="H1168" s="8">
        <v>6</v>
      </c>
      <c r="I1168" s="8">
        <v>6</v>
      </c>
      <c r="J1168" s="8">
        <v>1</v>
      </c>
      <c r="K1168" s="9">
        <f>((D1168*D1125)+(E1168*E1125)+(F1168*F1125)+(G1168*G1125)+(H1168*H1125)+(I1168*I1125)+(J1168*J1125))+$L$9</f>
        <v>-0.41920000000000446</v>
      </c>
      <c r="L1168" s="8">
        <f t="shared" si="302"/>
        <v>-1</v>
      </c>
      <c r="M1168" s="10">
        <f t="shared" si="314"/>
        <v>1</v>
      </c>
      <c r="N1168" s="20">
        <f t="shared" si="303"/>
        <v>2</v>
      </c>
      <c r="O1168" s="20">
        <f t="shared" si="311"/>
        <v>0.1</v>
      </c>
      <c r="P1168" s="20">
        <f t="shared" si="304"/>
        <v>0.04</v>
      </c>
      <c r="Q1168" s="20">
        <f t="shared" si="312"/>
        <v>0.18</v>
      </c>
      <c r="R1168" s="20">
        <f t="shared" si="306"/>
        <v>0.02</v>
      </c>
      <c r="S1168" s="20">
        <f t="shared" si="307"/>
        <v>0.12</v>
      </c>
      <c r="T1168" s="20">
        <f t="shared" si="308"/>
        <v>0.12</v>
      </c>
      <c r="U1168" s="20">
        <f t="shared" si="313"/>
        <v>0.02</v>
      </c>
    </row>
    <row r="1169" spans="3:21" ht="19.2" x14ac:dyDescent="0.3">
      <c r="C1169" s="14">
        <v>40</v>
      </c>
      <c r="D1169" s="8">
        <v>5</v>
      </c>
      <c r="E1169" s="8">
        <v>1</v>
      </c>
      <c r="F1169" s="8">
        <v>7</v>
      </c>
      <c r="G1169" s="8">
        <v>1</v>
      </c>
      <c r="H1169" s="8">
        <v>1</v>
      </c>
      <c r="I1169" s="8">
        <v>6</v>
      </c>
      <c r="J1169" s="8">
        <v>5</v>
      </c>
      <c r="K1169" s="9">
        <f>((D1169*D1125)+(E1169*E1125)+(F1169*F1125)+(G1169*G1125)+(H1169*H1125)+(I1169*I1125)+(J1169*J1125))+$L$9</f>
        <v>-0.40280000000000271</v>
      </c>
      <c r="L1169" s="8">
        <f t="shared" si="302"/>
        <v>-1</v>
      </c>
      <c r="M1169" s="10">
        <f t="shared" si="314"/>
        <v>1</v>
      </c>
      <c r="N1169" s="20">
        <f t="shared" si="303"/>
        <v>2</v>
      </c>
      <c r="O1169" s="20">
        <f t="shared" si="311"/>
        <v>0.1</v>
      </c>
      <c r="P1169" s="20">
        <f t="shared" si="304"/>
        <v>0.02</v>
      </c>
      <c r="Q1169" s="20">
        <f t="shared" si="312"/>
        <v>0.14000000000000001</v>
      </c>
      <c r="R1169" s="20">
        <f t="shared" si="306"/>
        <v>0.02</v>
      </c>
      <c r="S1169" s="20">
        <f t="shared" si="307"/>
        <v>0.02</v>
      </c>
      <c r="T1169" s="20">
        <f t="shared" si="308"/>
        <v>0.12</v>
      </c>
      <c r="U1169" s="20">
        <f t="shared" si="313"/>
        <v>0.1</v>
      </c>
    </row>
    <row r="1170" spans="3:21" ht="19.2" x14ac:dyDescent="0.3">
      <c r="C1170" s="14">
        <v>41</v>
      </c>
      <c r="D1170" s="8">
        <v>3</v>
      </c>
      <c r="E1170" s="8">
        <v>8</v>
      </c>
      <c r="F1170" s="8">
        <v>0</v>
      </c>
      <c r="G1170" s="8">
        <v>0</v>
      </c>
      <c r="H1170" s="8">
        <v>4</v>
      </c>
      <c r="I1170" s="8">
        <v>2</v>
      </c>
      <c r="J1170" s="8">
        <v>3</v>
      </c>
      <c r="K1170" s="9">
        <f>((D1170*D1125)+(E1170*E1125)+(F1170*F1125)+(G1170*G1125)+(H1170*H1125)+(I1170*I1125)+(J1170*J1125))+$L$9</f>
        <v>-1.9252000000000038</v>
      </c>
      <c r="L1170" s="8">
        <f t="shared" si="302"/>
        <v>-1</v>
      </c>
      <c r="M1170" s="10">
        <f t="shared" si="314"/>
        <v>-1</v>
      </c>
      <c r="N1170" s="20">
        <f t="shared" si="303"/>
        <v>0</v>
      </c>
      <c r="O1170" s="20">
        <f t="shared" si="311"/>
        <v>0</v>
      </c>
      <c r="P1170" s="20">
        <f t="shared" si="304"/>
        <v>0</v>
      </c>
      <c r="Q1170" s="20">
        <f t="shared" si="312"/>
        <v>0</v>
      </c>
      <c r="R1170" s="20">
        <f t="shared" si="306"/>
        <v>0</v>
      </c>
      <c r="S1170" s="20">
        <f t="shared" si="307"/>
        <v>0</v>
      </c>
      <c r="T1170" s="20">
        <f t="shared" si="308"/>
        <v>0</v>
      </c>
      <c r="U1170" s="20">
        <f t="shared" si="313"/>
        <v>0</v>
      </c>
    </row>
    <row r="1171" spans="3:21" ht="19.2" x14ac:dyDescent="0.3">
      <c r="C1171" s="14">
        <v>42</v>
      </c>
      <c r="D1171" s="8">
        <v>4</v>
      </c>
      <c r="E1171" s="8">
        <v>7</v>
      </c>
      <c r="F1171" s="8">
        <v>8</v>
      </c>
      <c r="G1171" s="8">
        <v>8</v>
      </c>
      <c r="H1171" s="8">
        <v>6</v>
      </c>
      <c r="I1171" s="8">
        <v>4</v>
      </c>
      <c r="J1171" s="8">
        <v>1</v>
      </c>
      <c r="K1171" s="9">
        <f>((D1171*D1125)+(E1171*E1125)+(F1171*F1125)+(G1171*G1125)+(H1171*H1125)+(I1171*I1125)+(J1171*J1125))+$L$9</f>
        <v>1.9415999999999958</v>
      </c>
      <c r="L1171" s="8">
        <f t="shared" si="302"/>
        <v>1</v>
      </c>
      <c r="M1171" s="10">
        <f t="shared" si="314"/>
        <v>1</v>
      </c>
      <c r="N1171" s="20">
        <f t="shared" si="303"/>
        <v>0</v>
      </c>
      <c r="O1171" s="20">
        <f t="shared" si="311"/>
        <v>0</v>
      </c>
      <c r="P1171" s="20">
        <f t="shared" si="304"/>
        <v>0</v>
      </c>
      <c r="Q1171" s="20">
        <f t="shared" si="312"/>
        <v>0</v>
      </c>
      <c r="R1171" s="20">
        <f t="shared" si="306"/>
        <v>0</v>
      </c>
      <c r="S1171" s="20">
        <f t="shared" si="307"/>
        <v>0</v>
      </c>
      <c r="T1171" s="20">
        <f t="shared" si="308"/>
        <v>0</v>
      </c>
      <c r="U1171" s="20">
        <f t="shared" si="313"/>
        <v>0</v>
      </c>
    </row>
    <row r="1172" spans="3:21" ht="19.2" x14ac:dyDescent="0.3">
      <c r="C1172" s="14">
        <v>43</v>
      </c>
      <c r="D1172" s="8">
        <v>5</v>
      </c>
      <c r="E1172" s="8">
        <v>3</v>
      </c>
      <c r="F1172" s="8">
        <v>0</v>
      </c>
      <c r="G1172" s="8">
        <v>7</v>
      </c>
      <c r="H1172" s="8">
        <v>8</v>
      </c>
      <c r="I1172" s="8">
        <v>8</v>
      </c>
      <c r="J1172" s="8">
        <v>4</v>
      </c>
      <c r="K1172" s="9">
        <f>((D1172*D1125)+(E1172*E1125)+(F1172*F1125)+(G1172*G1125)+(H1172*H1125)+(I1172*I1125)+(J1172*J1125))+$L$9</f>
        <v>0.99840000000000106</v>
      </c>
      <c r="L1172" s="8">
        <f t="shared" si="302"/>
        <v>1</v>
      </c>
      <c r="M1172" s="10">
        <f t="shared" si="314"/>
        <v>1</v>
      </c>
      <c r="N1172" s="20">
        <f t="shared" si="303"/>
        <v>0</v>
      </c>
      <c r="O1172" s="20">
        <f t="shared" si="311"/>
        <v>0</v>
      </c>
      <c r="P1172" s="20">
        <f t="shared" si="304"/>
        <v>0</v>
      </c>
      <c r="Q1172" s="20">
        <f t="shared" si="312"/>
        <v>0</v>
      </c>
      <c r="R1172" s="20">
        <f t="shared" si="306"/>
        <v>0</v>
      </c>
      <c r="S1172" s="20">
        <f t="shared" si="307"/>
        <v>0</v>
      </c>
      <c r="T1172" s="20">
        <f t="shared" si="308"/>
        <v>0</v>
      </c>
      <c r="U1172" s="20">
        <f t="shared" si="313"/>
        <v>0</v>
      </c>
    </row>
    <row r="1173" spans="3:21" ht="19.2" x14ac:dyDescent="0.3">
      <c r="C1173" s="14">
        <v>44</v>
      </c>
      <c r="D1173" s="8">
        <v>3</v>
      </c>
      <c r="E1173" s="8">
        <v>6</v>
      </c>
      <c r="F1173" s="8">
        <v>9</v>
      </c>
      <c r="G1173" s="8">
        <v>3</v>
      </c>
      <c r="H1173" s="8">
        <v>6</v>
      </c>
      <c r="I1173" s="8">
        <v>2</v>
      </c>
      <c r="J1173" s="8">
        <v>1</v>
      </c>
      <c r="K1173" s="9">
        <f>((D1173*D1125)+(E1173*E1125)+(F1173*F1125)+(G1173*G1125)+(H1173*H1125)+(I1173*I1125)+(J1173*J1125))+$L$9</f>
        <v>-0.2592000000000052</v>
      </c>
      <c r="L1173" s="8">
        <f t="shared" si="302"/>
        <v>-1</v>
      </c>
      <c r="M1173" s="10">
        <f t="shared" si="314"/>
        <v>-1</v>
      </c>
      <c r="N1173" s="20">
        <f t="shared" si="303"/>
        <v>0</v>
      </c>
      <c r="O1173" s="20">
        <f t="shared" si="311"/>
        <v>0</v>
      </c>
      <c r="P1173" s="20">
        <f t="shared" si="304"/>
        <v>0</v>
      </c>
      <c r="Q1173" s="20">
        <f t="shared" si="312"/>
        <v>0</v>
      </c>
      <c r="R1173" s="20">
        <f t="shared" si="306"/>
        <v>0</v>
      </c>
      <c r="S1173" s="20">
        <f t="shared" si="307"/>
        <v>0</v>
      </c>
      <c r="T1173" s="20">
        <f t="shared" si="308"/>
        <v>0</v>
      </c>
      <c r="U1173" s="20">
        <f t="shared" si="313"/>
        <v>0</v>
      </c>
    </row>
    <row r="1174" spans="3:21" ht="19.2" x14ac:dyDescent="0.3">
      <c r="C1174" s="14">
        <v>45</v>
      </c>
      <c r="D1174" s="8">
        <v>4</v>
      </c>
      <c r="E1174" s="8">
        <v>4</v>
      </c>
      <c r="F1174" s="8">
        <v>6</v>
      </c>
      <c r="G1174" s="8">
        <v>1</v>
      </c>
      <c r="H1174" s="8">
        <v>0</v>
      </c>
      <c r="I1174" s="8">
        <v>0</v>
      </c>
      <c r="J1174" s="8">
        <v>3</v>
      </c>
      <c r="K1174" s="9">
        <f>((D1174*D1125)+(E1174*E1125)+(F1174*F1125)+(G1174*G1125)+(H1174*H1125)+(I1174*I1125)+(J1174*J1125))+$L$9</f>
        <v>-1.6900000000000031</v>
      </c>
      <c r="L1174" s="8">
        <f t="shared" si="302"/>
        <v>-1</v>
      </c>
      <c r="M1174" s="10">
        <f t="shared" si="314"/>
        <v>-1</v>
      </c>
      <c r="N1174" s="20">
        <f t="shared" si="303"/>
        <v>0</v>
      </c>
      <c r="O1174" s="20">
        <f t="shared" si="311"/>
        <v>0</v>
      </c>
      <c r="P1174" s="20">
        <f t="shared" si="304"/>
        <v>0</v>
      </c>
      <c r="Q1174" s="20">
        <f t="shared" si="312"/>
        <v>0</v>
      </c>
      <c r="R1174" s="20">
        <f t="shared" si="306"/>
        <v>0</v>
      </c>
      <c r="S1174" s="20">
        <f t="shared" si="307"/>
        <v>0</v>
      </c>
      <c r="T1174" s="20">
        <f t="shared" si="308"/>
        <v>0</v>
      </c>
      <c r="U1174" s="20">
        <f t="shared" si="313"/>
        <v>0</v>
      </c>
    </row>
    <row r="1175" spans="3:21" ht="19.2" x14ac:dyDescent="0.3">
      <c r="C1175" s="14">
        <v>46</v>
      </c>
      <c r="D1175" s="8">
        <v>4</v>
      </c>
      <c r="E1175" s="8">
        <v>6</v>
      </c>
      <c r="F1175" s="8">
        <v>0</v>
      </c>
      <c r="G1175" s="8">
        <v>0</v>
      </c>
      <c r="H1175" s="8">
        <v>9</v>
      </c>
      <c r="I1175" s="8">
        <v>8</v>
      </c>
      <c r="J1175" s="8">
        <v>7</v>
      </c>
      <c r="K1175" s="9">
        <f>((D1175*D1125)+(E1175*E1125)+(F1175*F1125)+(G1175*G1125)+(H1175*H1125)+(I1175*I1125)+(J1175*J1125))+$L$9</f>
        <v>-8.6000000000002963E-2</v>
      </c>
      <c r="L1175" s="8">
        <f t="shared" si="302"/>
        <v>-1</v>
      </c>
      <c r="M1175" s="10">
        <f t="shared" si="314"/>
        <v>-1</v>
      </c>
      <c r="N1175" s="20">
        <f t="shared" si="303"/>
        <v>0</v>
      </c>
      <c r="O1175" s="20">
        <f>N1175*$D$2*D1175</f>
        <v>0</v>
      </c>
      <c r="P1175" s="20">
        <f t="shared" si="304"/>
        <v>0</v>
      </c>
      <c r="Q1175" s="20">
        <f t="shared" si="312"/>
        <v>0</v>
      </c>
      <c r="R1175" s="20">
        <f t="shared" si="306"/>
        <v>0</v>
      </c>
      <c r="S1175" s="20">
        <f t="shared" si="307"/>
        <v>0</v>
      </c>
      <c r="T1175" s="20">
        <f t="shared" si="308"/>
        <v>0</v>
      </c>
      <c r="U1175" s="20">
        <f t="shared" si="313"/>
        <v>0</v>
      </c>
    </row>
    <row r="1176" spans="3:21" ht="19.2" x14ac:dyDescent="0.3">
      <c r="C1176" s="14">
        <v>47</v>
      </c>
      <c r="D1176" s="8">
        <v>4</v>
      </c>
      <c r="E1176" s="8">
        <v>9</v>
      </c>
      <c r="F1176" s="8">
        <v>4</v>
      </c>
      <c r="G1176" s="8">
        <v>0</v>
      </c>
      <c r="H1176" s="8">
        <v>0</v>
      </c>
      <c r="I1176" s="8">
        <v>2</v>
      </c>
      <c r="J1176" s="8">
        <v>3</v>
      </c>
      <c r="K1176" s="9">
        <f>((D1176*D1125)+(E1176*E1125)+(F1176*F1125)+(G1176*G1125)+(H1176*H1125)+(I1176*I1125)+(J1176*J1125))+$L$9</f>
        <v>-0.81200000000000649</v>
      </c>
      <c r="L1176" s="8">
        <f t="shared" si="302"/>
        <v>-1</v>
      </c>
      <c r="M1176" s="10">
        <f t="shared" si="314"/>
        <v>1</v>
      </c>
      <c r="N1176" s="20">
        <f t="shared" si="303"/>
        <v>2</v>
      </c>
      <c r="O1176" s="20">
        <f t="shared" ref="O1176:O1177" si="315">N1176*$D$2*D1176</f>
        <v>0.08</v>
      </c>
      <c r="P1176" s="20">
        <f t="shared" si="304"/>
        <v>0.18</v>
      </c>
      <c r="Q1176" s="20">
        <f t="shared" si="312"/>
        <v>0.08</v>
      </c>
      <c r="R1176" s="20">
        <f t="shared" si="306"/>
        <v>0</v>
      </c>
      <c r="S1176" s="20">
        <f t="shared" si="307"/>
        <v>0</v>
      </c>
      <c r="T1176" s="20">
        <f t="shared" si="308"/>
        <v>0.04</v>
      </c>
      <c r="U1176" s="20">
        <f t="shared" si="313"/>
        <v>0.06</v>
      </c>
    </row>
    <row r="1177" spans="3:21" ht="19.2" x14ac:dyDescent="0.3">
      <c r="C1177" s="14">
        <v>48</v>
      </c>
      <c r="D1177" s="8">
        <v>4</v>
      </c>
      <c r="E1177" s="8">
        <v>6</v>
      </c>
      <c r="F1177" s="8">
        <v>5</v>
      </c>
      <c r="G1177" s="8">
        <v>7</v>
      </c>
      <c r="H1177" s="8">
        <v>3</v>
      </c>
      <c r="I1177" s="8">
        <v>8</v>
      </c>
      <c r="J1177" s="8">
        <v>0</v>
      </c>
      <c r="K1177" s="9">
        <f>((D1177*D1125)+(E1177*E1125)+(F1177*F1125)+(G1177*G1125)+(H1177*H1125)+(I1177*I1125)+(J1177*J1125))+$L$9</f>
        <v>1.3479999999999954</v>
      </c>
      <c r="L1177" s="8">
        <f t="shared" si="302"/>
        <v>1</v>
      </c>
      <c r="M1177" s="10">
        <f t="shared" si="314"/>
        <v>-1</v>
      </c>
      <c r="N1177" s="20">
        <f t="shared" si="303"/>
        <v>-2</v>
      </c>
      <c r="O1177" s="20">
        <f t="shared" si="315"/>
        <v>-0.08</v>
      </c>
      <c r="P1177" s="20">
        <f t="shared" si="304"/>
        <v>-0.12</v>
      </c>
      <c r="Q1177" s="20">
        <f t="shared" si="312"/>
        <v>-0.1</v>
      </c>
      <c r="R1177" s="20">
        <f t="shared" si="306"/>
        <v>-0.14000000000000001</v>
      </c>
      <c r="S1177" s="20">
        <f t="shared" si="307"/>
        <v>-0.06</v>
      </c>
      <c r="T1177" s="20">
        <f t="shared" si="308"/>
        <v>-0.16</v>
      </c>
      <c r="U1177" s="20">
        <f t="shared" si="313"/>
        <v>0</v>
      </c>
    </row>
    <row r="1178" spans="3:21" ht="19.2" x14ac:dyDescent="0.3">
      <c r="C1178" s="14">
        <v>49</v>
      </c>
      <c r="D1178" s="8">
        <v>4</v>
      </c>
      <c r="E1178" s="8">
        <v>7</v>
      </c>
      <c r="F1178" s="8">
        <v>7</v>
      </c>
      <c r="G1178" s="8">
        <v>4</v>
      </c>
      <c r="H1178" s="8">
        <v>4</v>
      </c>
      <c r="I1178" s="8">
        <v>2</v>
      </c>
      <c r="J1178" s="8">
        <v>5</v>
      </c>
      <c r="K1178" s="9">
        <f>((D1178*D1125)+(E1178*E1125)+(F1178*F1125)+(G1178*G1125)+(H1178*H1125)+(I1178*I1125)+(J1178*J1125))+$L$9</f>
        <v>0.91479999999999606</v>
      </c>
      <c r="L1178" s="8">
        <f t="shared" si="302"/>
        <v>1</v>
      </c>
      <c r="M1178" s="10">
        <f t="shared" si="314"/>
        <v>1</v>
      </c>
      <c r="N1178" s="20">
        <f t="shared" si="303"/>
        <v>0</v>
      </c>
      <c r="O1178" s="20">
        <f>N1178*$D$2*D1178</f>
        <v>0</v>
      </c>
      <c r="P1178" s="20">
        <f t="shared" si="304"/>
        <v>0</v>
      </c>
      <c r="Q1178" s="20">
        <f t="shared" si="312"/>
        <v>0</v>
      </c>
      <c r="R1178" s="20">
        <f t="shared" si="306"/>
        <v>0</v>
      </c>
      <c r="S1178" s="20">
        <f t="shared" si="307"/>
        <v>0</v>
      </c>
      <c r="T1178" s="20">
        <f t="shared" si="308"/>
        <v>0</v>
      </c>
      <c r="U1178" s="20">
        <f t="shared" si="313"/>
        <v>0</v>
      </c>
    </row>
    <row r="1179" spans="3:21" ht="19.2" x14ac:dyDescent="0.3">
      <c r="C1179" s="14">
        <v>50</v>
      </c>
      <c r="D1179" s="8">
        <v>5</v>
      </c>
      <c r="E1179" s="8">
        <v>1</v>
      </c>
      <c r="F1179" s="8">
        <v>2</v>
      </c>
      <c r="G1179" s="8">
        <v>0</v>
      </c>
      <c r="H1179" s="8">
        <v>7</v>
      </c>
      <c r="I1179" s="8">
        <v>1</v>
      </c>
      <c r="J1179" s="8">
        <v>6</v>
      </c>
      <c r="K1179" s="9">
        <f>((D1179*D1125)+(E1179*E1125)+(F1179*F1125)+(G1179*G1125)+(H1179*H1125)+(I1179*I1125)+(J1179*J1125))+$L$9</f>
        <v>-2.1035999999999984</v>
      </c>
      <c r="L1179" s="8">
        <f t="shared" si="302"/>
        <v>-1</v>
      </c>
      <c r="M1179" s="10">
        <f t="shared" si="314"/>
        <v>1</v>
      </c>
      <c r="N1179" s="20">
        <f t="shared" si="303"/>
        <v>2</v>
      </c>
      <c r="O1179" s="20">
        <f t="shared" ref="O1179" si="316">N1179*$D$2*D1179</f>
        <v>0.1</v>
      </c>
      <c r="P1179" s="20">
        <f t="shared" si="304"/>
        <v>0.02</v>
      </c>
      <c r="Q1179" s="20">
        <f t="shared" si="312"/>
        <v>0.04</v>
      </c>
      <c r="R1179" s="20">
        <f t="shared" si="306"/>
        <v>0</v>
      </c>
      <c r="S1179" s="20">
        <f t="shared" si="307"/>
        <v>0.14000000000000001</v>
      </c>
      <c r="T1179" s="20">
        <f t="shared" si="308"/>
        <v>0.02</v>
      </c>
      <c r="U1179" s="20">
        <f t="shared" si="313"/>
        <v>0.12</v>
      </c>
    </row>
    <row r="1180" spans="3:21" ht="19.2" x14ac:dyDescent="0.3">
      <c r="C1180" s="12"/>
      <c r="D1180" s="12"/>
      <c r="E1180" s="12"/>
      <c r="F1180" s="12"/>
      <c r="G1180" s="12"/>
      <c r="H1180" s="12"/>
      <c r="I1180" s="12"/>
      <c r="J1180" s="12"/>
      <c r="K1180" s="12"/>
      <c r="L1180" s="58" t="s">
        <v>37</v>
      </c>
      <c r="M1180" s="58"/>
      <c r="N1180" s="24">
        <f>SUM(N1130:N1179)</f>
        <v>-8</v>
      </c>
      <c r="O1180" s="23">
        <f>AVERAGE(O1130:O1179)</f>
        <v>-4.8000000000000013E-3</v>
      </c>
      <c r="P1180" s="23">
        <f t="shared" ref="P1180:U1180" si="317">AVERAGE(P1130:P1179)</f>
        <v>-1.2E-2</v>
      </c>
      <c r="Q1180" s="23">
        <f t="shared" si="317"/>
        <v>-1.3200000000000005E-2</v>
      </c>
      <c r="R1180" s="23">
        <f t="shared" si="317"/>
        <v>-2.1600000000000001E-2</v>
      </c>
      <c r="S1180" s="23">
        <f t="shared" si="317"/>
        <v>-4.0000000000000001E-3</v>
      </c>
      <c r="T1180" s="23">
        <f t="shared" si="317"/>
        <v>-1.9200000000000002E-2</v>
      </c>
      <c r="U1180" s="23">
        <f t="shared" si="317"/>
        <v>-1.2E-2</v>
      </c>
    </row>
    <row r="1181" spans="3:21" ht="19.2" x14ac:dyDescent="0.3">
      <c r="C1181" s="12"/>
      <c r="D1181" s="12"/>
      <c r="E1181" s="12"/>
      <c r="F1181" s="12"/>
      <c r="G1181" s="12"/>
      <c r="H1181" s="12"/>
      <c r="I1181" s="12"/>
      <c r="J1181" s="12"/>
      <c r="K1181" s="12"/>
      <c r="L1181" s="56" t="s">
        <v>38</v>
      </c>
      <c r="M1181" s="56"/>
      <c r="N1181" s="57">
        <f>SUMSQ(N1130:N1179)/2</f>
        <v>44</v>
      </c>
      <c r="O1181" s="12"/>
      <c r="P1181" s="12"/>
      <c r="Q1181" s="12"/>
      <c r="R1181" s="12"/>
      <c r="S1181" s="12"/>
      <c r="T1181" s="12"/>
      <c r="U1181" s="12"/>
    </row>
    <row r="1182" spans="3:21" x14ac:dyDescent="0.3">
      <c r="L1182" s="56"/>
      <c r="M1182" s="56"/>
      <c r="N1182" s="57"/>
    </row>
    <row r="1183" spans="3:21" x14ac:dyDescent="0.3">
      <c r="C1183" s="6"/>
    </row>
    <row r="1185" spans="3:21" ht="20.399999999999999" x14ac:dyDescent="0.45">
      <c r="C1185" s="21"/>
      <c r="D1185" s="59" t="s">
        <v>18</v>
      </c>
      <c r="E1185" s="59"/>
      <c r="F1185" s="59"/>
      <c r="G1185" s="59"/>
      <c r="H1185" s="59"/>
      <c r="I1185" s="59"/>
      <c r="J1185" s="59"/>
      <c r="K1185" s="60" t="s">
        <v>41</v>
      </c>
      <c r="L1185" s="61"/>
      <c r="M1185" s="28">
        <v>20</v>
      </c>
      <c r="N1185" s="26"/>
    </row>
    <row r="1186" spans="3:21" ht="19.2" x14ac:dyDescent="0.45">
      <c r="C1186" s="25"/>
      <c r="D1186" s="22" t="s">
        <v>10</v>
      </c>
      <c r="E1186" s="22" t="s">
        <v>11</v>
      </c>
      <c r="F1186" s="22" t="s">
        <v>12</v>
      </c>
      <c r="G1186" s="22" t="s">
        <v>13</v>
      </c>
      <c r="H1186" s="22" t="s">
        <v>14</v>
      </c>
      <c r="I1186" s="22" t="s">
        <v>15</v>
      </c>
      <c r="J1186" s="22" t="s">
        <v>16</v>
      </c>
      <c r="L1186" s="27" t="s">
        <v>23</v>
      </c>
    </row>
    <row r="1187" spans="3:21" ht="19.2" x14ac:dyDescent="0.45">
      <c r="C1187" s="16" t="s">
        <v>39</v>
      </c>
      <c r="D1187" s="11">
        <f t="shared" ref="D1187:J1187" si="318">O1180+D1125</f>
        <v>0.30640000000000028</v>
      </c>
      <c r="E1187" s="11">
        <f t="shared" si="318"/>
        <v>0.21879999999999936</v>
      </c>
      <c r="F1187" s="11">
        <f t="shared" si="318"/>
        <v>0.15999999999999964</v>
      </c>
      <c r="G1187" s="11">
        <f t="shared" si="318"/>
        <v>0.27200000000000024</v>
      </c>
      <c r="H1187" s="11">
        <f t="shared" si="318"/>
        <v>2.6400000000000177E-2</v>
      </c>
      <c r="I1187" s="11">
        <f t="shared" si="318"/>
        <v>0.16279999999999969</v>
      </c>
      <c r="J1187" s="11">
        <f t="shared" si="318"/>
        <v>0.17440000000000005</v>
      </c>
      <c r="L1187" s="13">
        <v>1</v>
      </c>
    </row>
    <row r="1188" spans="3:21" x14ac:dyDescent="0.3">
      <c r="P1188" s="5"/>
    </row>
    <row r="1190" spans="3:21" ht="19.2" x14ac:dyDescent="0.3">
      <c r="C1190" s="8"/>
      <c r="D1190" s="59" t="s">
        <v>17</v>
      </c>
      <c r="E1190" s="59"/>
      <c r="F1190" s="59"/>
      <c r="G1190" s="59"/>
      <c r="H1190" s="59"/>
      <c r="I1190" s="59"/>
      <c r="J1190" s="59"/>
      <c r="K1190" s="62"/>
      <c r="L1190" s="62"/>
      <c r="M1190" s="62"/>
      <c r="N1190" s="62"/>
      <c r="O1190" s="63" t="s">
        <v>24</v>
      </c>
      <c r="P1190" s="64"/>
      <c r="Q1190" s="64"/>
      <c r="R1190" s="64"/>
      <c r="S1190" s="64"/>
      <c r="T1190" s="64"/>
      <c r="U1190" s="64"/>
    </row>
    <row r="1191" spans="3:21" ht="19.2" x14ac:dyDescent="0.3">
      <c r="C1191" s="16" t="s">
        <v>40</v>
      </c>
      <c r="D1191" s="22" t="s">
        <v>10</v>
      </c>
      <c r="E1191" s="22" t="s">
        <v>11</v>
      </c>
      <c r="F1191" s="22" t="s">
        <v>12</v>
      </c>
      <c r="G1191" s="22" t="s">
        <v>13</v>
      </c>
      <c r="H1191" s="22" t="s">
        <v>14</v>
      </c>
      <c r="I1191" s="22" t="s">
        <v>15</v>
      </c>
      <c r="J1191" s="22" t="s">
        <v>16</v>
      </c>
      <c r="K1191" s="17" t="s">
        <v>19</v>
      </c>
      <c r="L1191" s="16" t="s">
        <v>20</v>
      </c>
      <c r="M1191" s="16" t="s">
        <v>21</v>
      </c>
      <c r="N1191" s="18" t="s">
        <v>22</v>
      </c>
      <c r="O1191" s="15" t="s">
        <v>25</v>
      </c>
      <c r="P1191" s="15" t="s">
        <v>26</v>
      </c>
      <c r="Q1191" s="15" t="s">
        <v>27</v>
      </c>
      <c r="R1191" s="15" t="s">
        <v>28</v>
      </c>
      <c r="S1191" s="15" t="s">
        <v>29</v>
      </c>
      <c r="T1191" s="15" t="s">
        <v>30</v>
      </c>
      <c r="U1191" s="15" t="s">
        <v>31</v>
      </c>
    </row>
    <row r="1192" spans="3:21" ht="19.2" x14ac:dyDescent="0.3">
      <c r="C1192" s="14">
        <v>1</v>
      </c>
      <c r="D1192" s="8">
        <v>4</v>
      </c>
      <c r="E1192" s="8">
        <v>7</v>
      </c>
      <c r="F1192" s="8">
        <v>1</v>
      </c>
      <c r="G1192" s="8">
        <v>2</v>
      </c>
      <c r="H1192" s="8">
        <v>9</v>
      </c>
      <c r="I1192" s="8">
        <v>3</v>
      </c>
      <c r="J1192" s="8">
        <v>5</v>
      </c>
      <c r="K1192" s="9">
        <f>((D1192*D1187)+(E1192*E1187)+(F1192*F1187)+(G1192*G1187)+(H1192*H1187)+(I1192*I1187)+(J1192*J1187))+$L$9</f>
        <v>-0.69080000000000297</v>
      </c>
      <c r="L1192" s="8">
        <f>IF(K1192&gt;=0,$D$3,$D$4)</f>
        <v>-1</v>
      </c>
      <c r="M1192" s="10">
        <f>IF(VALUE(D1192 &amp; E1192 &amp; F1192 &amp; G1192 &amp; H1192 &amp; I1192 &amp; J1192) &gt;= 4712935, 1, -1)</f>
        <v>1</v>
      </c>
      <c r="N1192" s="20">
        <f>M1192-L1192</f>
        <v>2</v>
      </c>
      <c r="O1192" s="20">
        <f>$N$15*$D$2*D1182</f>
        <v>0</v>
      </c>
      <c r="P1192" s="20">
        <f>N1192*$D$2*E1192</f>
        <v>0.14000000000000001</v>
      </c>
      <c r="Q1192" s="20">
        <f>N1192*$D$2*F1192</f>
        <v>0.02</v>
      </c>
      <c r="R1192" s="20">
        <f>N1192*$D$2*G1192</f>
        <v>0.04</v>
      </c>
      <c r="S1192" s="20">
        <f>N1192*$D$2*H1192</f>
        <v>0.18</v>
      </c>
      <c r="T1192" s="20">
        <f>N1192*$D$2*I1192</f>
        <v>0.06</v>
      </c>
      <c r="U1192" s="20">
        <f>N1192*$D$2*J1192</f>
        <v>0.1</v>
      </c>
    </row>
    <row r="1193" spans="3:21" ht="19.2" x14ac:dyDescent="0.3">
      <c r="C1193" s="14">
        <v>2</v>
      </c>
      <c r="D1193" s="8">
        <v>5</v>
      </c>
      <c r="E1193" s="8">
        <v>0</v>
      </c>
      <c r="F1193" s="8">
        <v>8</v>
      </c>
      <c r="G1193" s="8">
        <v>6</v>
      </c>
      <c r="H1193" s="8">
        <v>8</v>
      </c>
      <c r="I1193" s="8">
        <v>8</v>
      </c>
      <c r="J1193" s="8">
        <v>7</v>
      </c>
      <c r="K1193" s="9">
        <f>((D1193*D1187)+(E1193*E1187)+(F1193*F1187)+(G1193*G1187)+(H1193*H1187)+(I1193*I1187)+(J1193*J1187))+$L$9</f>
        <v>1.4283999999999999</v>
      </c>
      <c r="L1193" s="8">
        <f t="shared" ref="L1193:L1241" si="319">IF(K1193&gt;=0,$D$3,$D$4)</f>
        <v>1</v>
      </c>
      <c r="M1193" s="10">
        <f>IF(VALUE(D1193 &amp; E1193 &amp; F1193 &amp; G1193 &amp; H1193 &amp; I1193 &amp; J1193) &gt;= 4712935, 1, -1)</f>
        <v>1</v>
      </c>
      <c r="N1193" s="20">
        <f t="shared" ref="N1193:N1241" si="320">M1193-L1193</f>
        <v>0</v>
      </c>
      <c r="O1193" s="20">
        <f>N1193*$D$2*D1193</f>
        <v>0</v>
      </c>
      <c r="P1193" s="20">
        <f t="shared" ref="P1193:P1241" si="321">N1193*$D$2*E1193</f>
        <v>0</v>
      </c>
      <c r="Q1193" s="20">
        <f t="shared" ref="Q1193:Q1194" si="322">N1193*$D$2*F1193</f>
        <v>0</v>
      </c>
      <c r="R1193" s="20">
        <f t="shared" ref="R1193:R1241" si="323">N1193*$D$2*G1193</f>
        <v>0</v>
      </c>
      <c r="S1193" s="20">
        <f t="shared" ref="S1193:S1241" si="324">N1193*$D$2*H1193</f>
        <v>0</v>
      </c>
      <c r="T1193" s="20">
        <f t="shared" ref="T1193:T1241" si="325">N1193*$D$2*I1193</f>
        <v>0</v>
      </c>
      <c r="U1193" s="20">
        <f t="shared" ref="U1193:U1195" si="326">N1193*$D$2*J1193</f>
        <v>0</v>
      </c>
    </row>
    <row r="1194" spans="3:21" ht="19.2" x14ac:dyDescent="0.3">
      <c r="C1194" s="14">
        <v>3</v>
      </c>
      <c r="D1194" s="8">
        <v>5</v>
      </c>
      <c r="E1194" s="8">
        <v>3</v>
      </c>
      <c r="F1194" s="8">
        <v>7</v>
      </c>
      <c r="G1194" s="8">
        <v>3</v>
      </c>
      <c r="H1194" s="8">
        <v>1</v>
      </c>
      <c r="I1194" s="8">
        <v>4</v>
      </c>
      <c r="J1194" s="8">
        <v>5</v>
      </c>
      <c r="K1194" s="9">
        <f>((D1194*D1187)+(E1194*E1187)+(F1194*F1187)+(G1194*G1187)+(H1194*H1187)+(I1194*I1187)+(J1194*J1187))+$L$9</f>
        <v>-7.6000000000004064E-2</v>
      </c>
      <c r="L1194" s="8">
        <f t="shared" si="319"/>
        <v>-1</v>
      </c>
      <c r="M1194" s="10">
        <f t="shared" ref="M1194:M1197" si="327">IF(VALUE(D1194 &amp; E1194 &amp; F1194 &amp; G1194 &amp; H1194 &amp; I1194 &amp; J1194) &gt;= 4712935, 1, -1)</f>
        <v>1</v>
      </c>
      <c r="N1194" s="20">
        <f t="shared" si="320"/>
        <v>2</v>
      </c>
      <c r="O1194" s="20">
        <f t="shared" ref="O1194:O1236" si="328">N1194*$D$2*D1194</f>
        <v>0.1</v>
      </c>
      <c r="P1194" s="20">
        <f t="shared" si="321"/>
        <v>0.06</v>
      </c>
      <c r="Q1194" s="20">
        <f t="shared" si="322"/>
        <v>0.14000000000000001</v>
      </c>
      <c r="R1194" s="20">
        <f t="shared" si="323"/>
        <v>0.06</v>
      </c>
      <c r="S1194" s="20">
        <f t="shared" si="324"/>
        <v>0.02</v>
      </c>
      <c r="T1194" s="20">
        <f t="shared" si="325"/>
        <v>0.08</v>
      </c>
      <c r="U1194" s="20">
        <f t="shared" si="326"/>
        <v>0.1</v>
      </c>
    </row>
    <row r="1195" spans="3:21" ht="19.2" x14ac:dyDescent="0.3">
      <c r="C1195" s="14">
        <v>4</v>
      </c>
      <c r="D1195" s="8">
        <v>4</v>
      </c>
      <c r="E1195" s="8">
        <v>0</v>
      </c>
      <c r="F1195" s="8">
        <v>5</v>
      </c>
      <c r="G1195" s="8">
        <v>6</v>
      </c>
      <c r="H1195" s="8">
        <v>4</v>
      </c>
      <c r="I1195" s="8">
        <v>4</v>
      </c>
      <c r="J1195" s="8">
        <v>1</v>
      </c>
      <c r="K1195" s="9">
        <f>((D1195*D1187)+(E1195*E1187)+(F1195*F1187)+(G1195*G1187)+(H1195*H1187)+(I1195*I1187)+(J1195*J1187))+$L$9</f>
        <v>-1.1611999999999991</v>
      </c>
      <c r="L1195" s="8">
        <f t="shared" si="319"/>
        <v>-1</v>
      </c>
      <c r="M1195" s="10">
        <f t="shared" si="327"/>
        <v>-1</v>
      </c>
      <c r="N1195" s="20">
        <f t="shared" si="320"/>
        <v>0</v>
      </c>
      <c r="O1195" s="20">
        <f t="shared" si="328"/>
        <v>0</v>
      </c>
      <c r="P1195" s="20">
        <f t="shared" si="321"/>
        <v>0</v>
      </c>
      <c r="Q1195" s="20">
        <f>N1195*$D$2*F1195</f>
        <v>0</v>
      </c>
      <c r="R1195" s="20">
        <f t="shared" si="323"/>
        <v>0</v>
      </c>
      <c r="S1195" s="20">
        <f t="shared" si="324"/>
        <v>0</v>
      </c>
      <c r="T1195" s="20">
        <f t="shared" si="325"/>
        <v>0</v>
      </c>
      <c r="U1195" s="20">
        <f t="shared" si="326"/>
        <v>0</v>
      </c>
    </row>
    <row r="1196" spans="3:21" ht="19.2" x14ac:dyDescent="0.3">
      <c r="C1196" s="14">
        <v>5</v>
      </c>
      <c r="D1196" s="8">
        <v>5</v>
      </c>
      <c r="E1196" s="8">
        <v>1</v>
      </c>
      <c r="F1196" s="8">
        <v>3</v>
      </c>
      <c r="G1196" s="8">
        <v>7</v>
      </c>
      <c r="H1196" s="8">
        <v>0</v>
      </c>
      <c r="I1196" s="8">
        <v>4</v>
      </c>
      <c r="J1196" s="8">
        <v>5</v>
      </c>
      <c r="K1196" s="9">
        <f>((D1196*D1187)+(E1196*E1187)+(F1196*F1187)+(G1196*G1187)+(H1196*H1187)+(I1196*I1187)+(J1196*J1187))+$L$9</f>
        <v>-9.1999999999998749E-2</v>
      </c>
      <c r="L1196" s="8">
        <f t="shared" si="319"/>
        <v>-1</v>
      </c>
      <c r="M1196" s="10">
        <f t="shared" si="327"/>
        <v>1</v>
      </c>
      <c r="N1196" s="20">
        <f t="shared" si="320"/>
        <v>2</v>
      </c>
      <c r="O1196" s="20">
        <f t="shared" si="328"/>
        <v>0.1</v>
      </c>
      <c r="P1196" s="20">
        <f t="shared" si="321"/>
        <v>0.02</v>
      </c>
      <c r="Q1196" s="20">
        <f t="shared" ref="Q1196:Q1241" si="329">N1196*$D$2*F1196</f>
        <v>0.06</v>
      </c>
      <c r="R1196" s="20">
        <f t="shared" si="323"/>
        <v>0.14000000000000001</v>
      </c>
      <c r="S1196" s="20">
        <f t="shared" si="324"/>
        <v>0</v>
      </c>
      <c r="T1196" s="20">
        <f t="shared" si="325"/>
        <v>0.08</v>
      </c>
      <c r="U1196" s="20">
        <f>N1196*$D$2*J1196</f>
        <v>0.1</v>
      </c>
    </row>
    <row r="1197" spans="3:21" ht="19.2" x14ac:dyDescent="0.3">
      <c r="C1197" s="14">
        <v>6</v>
      </c>
      <c r="D1197" s="8">
        <v>4</v>
      </c>
      <c r="E1197" s="8">
        <v>9</v>
      </c>
      <c r="F1197" s="8">
        <v>4</v>
      </c>
      <c r="G1197" s="8">
        <v>9</v>
      </c>
      <c r="H1197" s="8">
        <v>2</v>
      </c>
      <c r="I1197" s="8">
        <v>0</v>
      </c>
      <c r="J1197" s="8">
        <v>8</v>
      </c>
      <c r="K1197" s="9">
        <f>((D1197*D1187)+(E1197*E1187)+(F1197*F1187)+(G1197*G1187)+(H1197*H1187)+(I1197*I1187)+(J1197*J1187))+$L$9</f>
        <v>1.9807999999999968</v>
      </c>
      <c r="L1197" s="8">
        <f t="shared" si="319"/>
        <v>1</v>
      </c>
      <c r="M1197" s="10">
        <f t="shared" si="327"/>
        <v>1</v>
      </c>
      <c r="N1197" s="20">
        <f t="shared" si="320"/>
        <v>0</v>
      </c>
      <c r="O1197" s="20">
        <f t="shared" si="328"/>
        <v>0</v>
      </c>
      <c r="P1197" s="20">
        <f t="shared" si="321"/>
        <v>0</v>
      </c>
      <c r="Q1197" s="20">
        <f t="shared" si="329"/>
        <v>0</v>
      </c>
      <c r="R1197" s="20">
        <f t="shared" si="323"/>
        <v>0</v>
      </c>
      <c r="S1197" s="20">
        <f t="shared" si="324"/>
        <v>0</v>
      </c>
      <c r="T1197" s="20">
        <f t="shared" si="325"/>
        <v>0</v>
      </c>
      <c r="U1197" s="20">
        <f t="shared" ref="U1197:U1241" si="330">N1197*$D$2*J1197</f>
        <v>0</v>
      </c>
    </row>
    <row r="1198" spans="3:21" ht="19.2" x14ac:dyDescent="0.3">
      <c r="C1198" s="14">
        <v>7</v>
      </c>
      <c r="D1198" s="8">
        <v>4</v>
      </c>
      <c r="E1198" s="8">
        <v>1</v>
      </c>
      <c r="F1198" s="8">
        <v>1</v>
      </c>
      <c r="G1198" s="8">
        <v>5</v>
      </c>
      <c r="H1198" s="8">
        <v>6</v>
      </c>
      <c r="I1198" s="8">
        <v>5</v>
      </c>
      <c r="J1198" s="8">
        <v>7</v>
      </c>
      <c r="K1198" s="9">
        <f>((D1198*D1187)+(E1198*E1187)+(F1198*F1187)+(G1198*G1187)+(H1198*H1187)+(I1198*I1187)+(J1198*J1187))+$L$9</f>
        <v>-0.59239999999999871</v>
      </c>
      <c r="L1198" s="8">
        <f t="shared" si="319"/>
        <v>-1</v>
      </c>
      <c r="M1198" s="10">
        <f>IF(VALUE(D1198 &amp; E1198 &amp; F1198 &amp; G1198 &amp; H1198 &amp; I1198 &amp; J1198) &gt;= 4712935, 1, -1)</f>
        <v>-1</v>
      </c>
      <c r="N1198" s="20">
        <f t="shared" si="320"/>
        <v>0</v>
      </c>
      <c r="O1198" s="20">
        <f t="shared" si="328"/>
        <v>0</v>
      </c>
      <c r="P1198" s="20">
        <f t="shared" si="321"/>
        <v>0</v>
      </c>
      <c r="Q1198" s="20">
        <f t="shared" si="329"/>
        <v>0</v>
      </c>
      <c r="R1198" s="20">
        <f t="shared" si="323"/>
        <v>0</v>
      </c>
      <c r="S1198" s="20">
        <f t="shared" si="324"/>
        <v>0</v>
      </c>
      <c r="T1198" s="20">
        <f t="shared" si="325"/>
        <v>0</v>
      </c>
      <c r="U1198" s="20">
        <f t="shared" si="330"/>
        <v>0</v>
      </c>
    </row>
    <row r="1199" spans="3:21" ht="19.2" x14ac:dyDescent="0.3">
      <c r="C1199" s="14">
        <v>8</v>
      </c>
      <c r="D1199" s="8">
        <v>4</v>
      </c>
      <c r="E1199" s="8">
        <v>5</v>
      </c>
      <c r="F1199" s="8">
        <v>9</v>
      </c>
      <c r="G1199" s="8">
        <v>3</v>
      </c>
      <c r="H1199" s="8">
        <v>8</v>
      </c>
      <c r="I1199" s="8">
        <v>5</v>
      </c>
      <c r="J1199" s="8">
        <v>3</v>
      </c>
      <c r="K1199" s="9">
        <f>((D1199*D1187)+(E1199*E1187)+(F1199*F1187)+(G1199*G1187)+(H1199*H1187)+(I1199*I1187)+(J1199*J1187))+$L$9</f>
        <v>0.37399999999999523</v>
      </c>
      <c r="L1199" s="8">
        <f t="shared" si="319"/>
        <v>1</v>
      </c>
      <c r="M1199" s="10">
        <f t="shared" ref="M1199:M1241" si="331">IF(VALUE(D1199 &amp; E1199 &amp; F1199 &amp; G1199 &amp; H1199 &amp; I1199 &amp; J1199) &gt;= 4712935, 1, -1)</f>
        <v>-1</v>
      </c>
      <c r="N1199" s="20">
        <f t="shared" si="320"/>
        <v>-2</v>
      </c>
      <c r="O1199" s="20">
        <f t="shared" si="328"/>
        <v>-0.08</v>
      </c>
      <c r="P1199" s="20">
        <f t="shared" si="321"/>
        <v>-0.1</v>
      </c>
      <c r="Q1199" s="20">
        <f t="shared" si="329"/>
        <v>-0.18</v>
      </c>
      <c r="R1199" s="20">
        <f t="shared" si="323"/>
        <v>-0.06</v>
      </c>
      <c r="S1199" s="20">
        <f t="shared" si="324"/>
        <v>-0.16</v>
      </c>
      <c r="T1199" s="20">
        <f t="shared" si="325"/>
        <v>-0.1</v>
      </c>
      <c r="U1199" s="20">
        <f t="shared" si="330"/>
        <v>-0.06</v>
      </c>
    </row>
    <row r="1200" spans="3:21" ht="19.2" x14ac:dyDescent="0.3">
      <c r="C1200" s="14">
        <v>9</v>
      </c>
      <c r="D1200" s="8">
        <v>4</v>
      </c>
      <c r="E1200" s="8">
        <v>8</v>
      </c>
      <c r="F1200" s="8">
        <v>3</v>
      </c>
      <c r="G1200" s="8">
        <v>0</v>
      </c>
      <c r="H1200" s="8">
        <v>7</v>
      </c>
      <c r="I1200" s="8">
        <v>2</v>
      </c>
      <c r="J1200" s="8">
        <v>1</v>
      </c>
      <c r="K1200" s="9">
        <f>((D1200*D1187)+(E1200*E1187)+(F1200*F1187)+(G1200*G1187)+(H1200*H1187)+(I1200*I1187)+(J1200*J1187))+$L$9</f>
        <v>-1.609200000000004</v>
      </c>
      <c r="L1200" s="8">
        <f t="shared" si="319"/>
        <v>-1</v>
      </c>
      <c r="M1200" s="10">
        <f t="shared" si="331"/>
        <v>1</v>
      </c>
      <c r="N1200" s="20">
        <f t="shared" si="320"/>
        <v>2</v>
      </c>
      <c r="O1200" s="20">
        <f t="shared" si="328"/>
        <v>0.08</v>
      </c>
      <c r="P1200" s="20">
        <f t="shared" si="321"/>
        <v>0.16</v>
      </c>
      <c r="Q1200" s="20">
        <f t="shared" si="329"/>
        <v>0.06</v>
      </c>
      <c r="R1200" s="20">
        <f t="shared" si="323"/>
        <v>0</v>
      </c>
      <c r="S1200" s="20">
        <f t="shared" si="324"/>
        <v>0.14000000000000001</v>
      </c>
      <c r="T1200" s="20">
        <f t="shared" si="325"/>
        <v>0.04</v>
      </c>
      <c r="U1200" s="20">
        <f t="shared" si="330"/>
        <v>0.02</v>
      </c>
    </row>
    <row r="1201" spans="3:21" ht="19.2" x14ac:dyDescent="0.3">
      <c r="C1201" s="14">
        <v>10</v>
      </c>
      <c r="D1201" s="8">
        <v>4</v>
      </c>
      <c r="E1201" s="8">
        <v>5</v>
      </c>
      <c r="F1201" s="8">
        <v>5</v>
      </c>
      <c r="G1201" s="8">
        <v>7</v>
      </c>
      <c r="H1201" s="8">
        <v>4</v>
      </c>
      <c r="I1201" s="8">
        <v>9</v>
      </c>
      <c r="J1201" s="8">
        <v>6</v>
      </c>
      <c r="K1201" s="9">
        <f>((D1201*D1187)+(E1201*E1187)+(F1201*F1187)+(G1201*G1187)+(H1201*H1187)+(I1201*I1187)+(J1201*J1187))+$L$9</f>
        <v>1.8907999999999952</v>
      </c>
      <c r="L1201" s="8">
        <f t="shared" si="319"/>
        <v>1</v>
      </c>
      <c r="M1201" s="10">
        <f t="shared" si="331"/>
        <v>-1</v>
      </c>
      <c r="N1201" s="20">
        <f t="shared" si="320"/>
        <v>-2</v>
      </c>
      <c r="O1201" s="20">
        <f t="shared" si="328"/>
        <v>-0.08</v>
      </c>
      <c r="P1201" s="20">
        <f t="shared" si="321"/>
        <v>-0.1</v>
      </c>
      <c r="Q1201" s="20">
        <f t="shared" si="329"/>
        <v>-0.1</v>
      </c>
      <c r="R1201" s="20">
        <f t="shared" si="323"/>
        <v>-0.14000000000000001</v>
      </c>
      <c r="S1201" s="20">
        <f t="shared" si="324"/>
        <v>-0.08</v>
      </c>
      <c r="T1201" s="20">
        <f t="shared" si="325"/>
        <v>-0.18</v>
      </c>
      <c r="U1201" s="20">
        <f t="shared" si="330"/>
        <v>-0.12</v>
      </c>
    </row>
    <row r="1202" spans="3:21" ht="19.2" x14ac:dyDescent="0.3">
      <c r="C1202" s="14">
        <v>11</v>
      </c>
      <c r="D1202" s="8">
        <v>5</v>
      </c>
      <c r="E1202" s="8">
        <v>2</v>
      </c>
      <c r="F1202" s="8">
        <v>5</v>
      </c>
      <c r="G1202" s="8">
        <v>9</v>
      </c>
      <c r="H1202" s="8">
        <v>7</v>
      </c>
      <c r="I1202" s="8">
        <v>2</v>
      </c>
      <c r="J1202" s="8">
        <v>2</v>
      </c>
      <c r="K1202" s="9">
        <f>((D1202*D1187)+(E1202*E1187)+(F1202*F1187)+(G1202*G1187)+(H1202*H1187)+(I1202*I1187)+(J1202*J1187))+$L$9</f>
        <v>0.32680000000000131</v>
      </c>
      <c r="L1202" s="8">
        <f t="shared" si="319"/>
        <v>1</v>
      </c>
      <c r="M1202" s="10">
        <f t="shared" si="331"/>
        <v>1</v>
      </c>
      <c r="N1202" s="20">
        <f t="shared" si="320"/>
        <v>0</v>
      </c>
      <c r="O1202" s="20">
        <f t="shared" si="328"/>
        <v>0</v>
      </c>
      <c r="P1202" s="20">
        <f t="shared" si="321"/>
        <v>0</v>
      </c>
      <c r="Q1202" s="20">
        <f t="shared" si="329"/>
        <v>0</v>
      </c>
      <c r="R1202" s="20">
        <f t="shared" si="323"/>
        <v>0</v>
      </c>
      <c r="S1202" s="20">
        <f t="shared" si="324"/>
        <v>0</v>
      </c>
      <c r="T1202" s="20">
        <f t="shared" si="325"/>
        <v>0</v>
      </c>
      <c r="U1202" s="20">
        <f t="shared" si="330"/>
        <v>0</v>
      </c>
    </row>
    <row r="1203" spans="3:21" ht="19.2" x14ac:dyDescent="0.3">
      <c r="C1203" s="14">
        <v>12</v>
      </c>
      <c r="D1203" s="8">
        <v>5</v>
      </c>
      <c r="E1203" s="8">
        <v>2</v>
      </c>
      <c r="F1203" s="8">
        <v>1</v>
      </c>
      <c r="G1203" s="8">
        <v>3</v>
      </c>
      <c r="H1203" s="8">
        <v>5</v>
      </c>
      <c r="I1203" s="8">
        <v>9</v>
      </c>
      <c r="J1203" s="8">
        <v>5</v>
      </c>
      <c r="K1203" s="9">
        <f>((D1203*D1187)+(E1203*E1187)+(F1203*F1187)+(G1203*G1187)+(H1203*H1187)+(I1203*I1187)+(J1203*J1187))+$L$9</f>
        <v>-0.33520000000000216</v>
      </c>
      <c r="L1203" s="8">
        <f t="shared" si="319"/>
        <v>-1</v>
      </c>
      <c r="M1203" s="10">
        <f t="shared" si="331"/>
        <v>1</v>
      </c>
      <c r="N1203" s="20">
        <f t="shared" si="320"/>
        <v>2</v>
      </c>
      <c r="O1203" s="20">
        <f t="shared" si="328"/>
        <v>0.1</v>
      </c>
      <c r="P1203" s="20">
        <f t="shared" si="321"/>
        <v>0.04</v>
      </c>
      <c r="Q1203" s="20">
        <f t="shared" si="329"/>
        <v>0.02</v>
      </c>
      <c r="R1203" s="20">
        <f t="shared" si="323"/>
        <v>0.06</v>
      </c>
      <c r="S1203" s="20">
        <f t="shared" si="324"/>
        <v>0.1</v>
      </c>
      <c r="T1203" s="20">
        <f t="shared" si="325"/>
        <v>0.18</v>
      </c>
      <c r="U1203" s="20">
        <f t="shared" si="330"/>
        <v>0.1</v>
      </c>
    </row>
    <row r="1204" spans="3:21" ht="19.2" x14ac:dyDescent="0.3">
      <c r="C1204" s="14">
        <v>13</v>
      </c>
      <c r="D1204" s="8">
        <v>4</v>
      </c>
      <c r="E1204" s="8">
        <v>4</v>
      </c>
      <c r="F1204" s="8">
        <v>7</v>
      </c>
      <c r="G1204" s="8">
        <v>3</v>
      </c>
      <c r="H1204" s="8">
        <v>5</v>
      </c>
      <c r="I1204" s="8">
        <v>0</v>
      </c>
      <c r="J1204" s="8">
        <v>2</v>
      </c>
      <c r="K1204" s="9">
        <f>((D1204*D1187)+(E1204*E1187)+(F1204*F1187)+(G1204*G1187)+(H1204*H1187)+(I1204*I1187)+(J1204*J1187))+$L$9</f>
        <v>-1.2324000000000028</v>
      </c>
      <c r="L1204" s="8">
        <f t="shared" si="319"/>
        <v>-1</v>
      </c>
      <c r="M1204" s="10">
        <f t="shared" si="331"/>
        <v>-1</v>
      </c>
      <c r="N1204" s="20">
        <f t="shared" si="320"/>
        <v>0</v>
      </c>
      <c r="O1204" s="20">
        <f t="shared" si="328"/>
        <v>0</v>
      </c>
      <c r="P1204" s="20">
        <f t="shared" si="321"/>
        <v>0</v>
      </c>
      <c r="Q1204" s="20">
        <f t="shared" si="329"/>
        <v>0</v>
      </c>
      <c r="R1204" s="20">
        <f t="shared" si="323"/>
        <v>0</v>
      </c>
      <c r="S1204" s="20">
        <f t="shared" si="324"/>
        <v>0</v>
      </c>
      <c r="T1204" s="20">
        <f t="shared" si="325"/>
        <v>0</v>
      </c>
      <c r="U1204" s="20">
        <f t="shared" si="330"/>
        <v>0</v>
      </c>
    </row>
    <row r="1205" spans="3:21" ht="19.2" x14ac:dyDescent="0.3">
      <c r="C1205" s="14">
        <v>14</v>
      </c>
      <c r="D1205" s="8">
        <v>4</v>
      </c>
      <c r="E1205" s="8">
        <v>1</v>
      </c>
      <c r="F1205" s="8">
        <v>3</v>
      </c>
      <c r="G1205" s="8">
        <v>3</v>
      </c>
      <c r="H1205" s="8">
        <v>9</v>
      </c>
      <c r="I1205" s="8">
        <v>4</v>
      </c>
      <c r="J1205" s="8">
        <v>1</v>
      </c>
      <c r="K1205" s="9">
        <f>((D1205*D1187)+(E1205*E1187)+(F1205*F1187)+(G1205*G1187)+(H1205*H1187)+(I1205*I1187)+(J1205*J1187))+$L$9</f>
        <v>-1.9463999999999997</v>
      </c>
      <c r="L1205" s="8">
        <f t="shared" si="319"/>
        <v>-1</v>
      </c>
      <c r="M1205" s="10">
        <f t="shared" si="331"/>
        <v>-1</v>
      </c>
      <c r="N1205" s="20">
        <f t="shared" si="320"/>
        <v>0</v>
      </c>
      <c r="O1205" s="20">
        <f t="shared" si="328"/>
        <v>0</v>
      </c>
      <c r="P1205" s="20">
        <f t="shared" si="321"/>
        <v>0</v>
      </c>
      <c r="Q1205" s="20">
        <f t="shared" si="329"/>
        <v>0</v>
      </c>
      <c r="R1205" s="20">
        <f t="shared" si="323"/>
        <v>0</v>
      </c>
      <c r="S1205" s="20">
        <f t="shared" si="324"/>
        <v>0</v>
      </c>
      <c r="T1205" s="20">
        <f t="shared" si="325"/>
        <v>0</v>
      </c>
      <c r="U1205" s="20">
        <f t="shared" si="330"/>
        <v>0</v>
      </c>
    </row>
    <row r="1206" spans="3:21" ht="19.2" x14ac:dyDescent="0.3">
      <c r="C1206" s="14">
        <v>15</v>
      </c>
      <c r="D1206" s="8">
        <v>4</v>
      </c>
      <c r="E1206" s="8">
        <v>5</v>
      </c>
      <c r="F1206" s="8">
        <v>8</v>
      </c>
      <c r="G1206" s="8">
        <v>6</v>
      </c>
      <c r="H1206" s="8">
        <v>6</v>
      </c>
      <c r="I1206" s="8">
        <v>5</v>
      </c>
      <c r="J1206" s="8">
        <v>7</v>
      </c>
      <c r="K1206" s="9">
        <f>((D1206*D1187)+(E1206*E1187)+(F1206*F1187)+(G1206*G1187)+(H1206*H1187)+(I1206*I1187)+(J1206*J1187))+$L$9</f>
        <v>1.6747999999999967</v>
      </c>
      <c r="L1206" s="8">
        <f t="shared" si="319"/>
        <v>1</v>
      </c>
      <c r="M1206" s="10">
        <f t="shared" si="331"/>
        <v>-1</v>
      </c>
      <c r="N1206" s="20">
        <f t="shared" si="320"/>
        <v>-2</v>
      </c>
      <c r="O1206" s="20">
        <f t="shared" si="328"/>
        <v>-0.08</v>
      </c>
      <c r="P1206" s="20">
        <f t="shared" si="321"/>
        <v>-0.1</v>
      </c>
      <c r="Q1206" s="20">
        <f t="shared" si="329"/>
        <v>-0.16</v>
      </c>
      <c r="R1206" s="20">
        <f t="shared" si="323"/>
        <v>-0.12</v>
      </c>
      <c r="S1206" s="20">
        <f t="shared" si="324"/>
        <v>-0.12</v>
      </c>
      <c r="T1206" s="20">
        <f t="shared" si="325"/>
        <v>-0.1</v>
      </c>
      <c r="U1206" s="20">
        <f t="shared" si="330"/>
        <v>-0.14000000000000001</v>
      </c>
    </row>
    <row r="1207" spans="3:21" ht="19.2" x14ac:dyDescent="0.3">
      <c r="C1207" s="14">
        <v>16</v>
      </c>
      <c r="D1207" s="8">
        <v>4</v>
      </c>
      <c r="E1207" s="8">
        <v>2</v>
      </c>
      <c r="F1207" s="8">
        <v>6</v>
      </c>
      <c r="G1207" s="8">
        <v>1</v>
      </c>
      <c r="H1207" s="8">
        <v>6</v>
      </c>
      <c r="I1207" s="8">
        <v>3</v>
      </c>
      <c r="J1207" s="8">
        <v>5</v>
      </c>
      <c r="K1207" s="9">
        <f>((D1207*D1187)+(E1207*E1187)+(F1207*F1187)+(G1207*G1187)+(H1207*H1187)+(I1207*I1187)+(J1207*J1187))+$L$9</f>
        <v>-1.3360000000000021</v>
      </c>
      <c r="L1207" s="8">
        <f t="shared" si="319"/>
        <v>-1</v>
      </c>
      <c r="M1207" s="10">
        <f t="shared" si="331"/>
        <v>-1</v>
      </c>
      <c r="N1207" s="20">
        <f t="shared" si="320"/>
        <v>0</v>
      </c>
      <c r="O1207" s="20">
        <f t="shared" si="328"/>
        <v>0</v>
      </c>
      <c r="P1207" s="20">
        <f t="shared" si="321"/>
        <v>0</v>
      </c>
      <c r="Q1207" s="20">
        <f t="shared" si="329"/>
        <v>0</v>
      </c>
      <c r="R1207" s="20">
        <f t="shared" si="323"/>
        <v>0</v>
      </c>
      <c r="S1207" s="20">
        <f t="shared" si="324"/>
        <v>0</v>
      </c>
      <c r="T1207" s="20">
        <f t="shared" si="325"/>
        <v>0</v>
      </c>
      <c r="U1207" s="20">
        <f t="shared" si="330"/>
        <v>0</v>
      </c>
    </row>
    <row r="1208" spans="3:21" ht="19.2" x14ac:dyDescent="0.3">
      <c r="C1208" s="14">
        <v>17</v>
      </c>
      <c r="D1208" s="8">
        <v>4</v>
      </c>
      <c r="E1208" s="8">
        <v>7</v>
      </c>
      <c r="F1208" s="8">
        <v>3</v>
      </c>
      <c r="G1208" s="8">
        <v>3</v>
      </c>
      <c r="H1208" s="8">
        <v>9</v>
      </c>
      <c r="I1208" s="8">
        <v>7</v>
      </c>
      <c r="J1208" s="8">
        <v>7</v>
      </c>
      <c r="K1208" s="9">
        <f>((D1208*D1187)+(E1208*E1187)+(F1208*F1187)+(G1208*G1187)+(H1208*H1187)+(I1208*I1187)+(J1208*J1187))+$L$9</f>
        <v>0.90119999999999667</v>
      </c>
      <c r="L1208" s="8">
        <f t="shared" si="319"/>
        <v>1</v>
      </c>
      <c r="M1208" s="10">
        <f t="shared" si="331"/>
        <v>1</v>
      </c>
      <c r="N1208" s="20">
        <f t="shared" si="320"/>
        <v>0</v>
      </c>
      <c r="O1208" s="20">
        <f t="shared" si="328"/>
        <v>0</v>
      </c>
      <c r="P1208" s="20">
        <f t="shared" si="321"/>
        <v>0</v>
      </c>
      <c r="Q1208" s="20">
        <f t="shared" si="329"/>
        <v>0</v>
      </c>
      <c r="R1208" s="20">
        <f t="shared" si="323"/>
        <v>0</v>
      </c>
      <c r="S1208" s="20">
        <f t="shared" si="324"/>
        <v>0</v>
      </c>
      <c r="T1208" s="20">
        <f t="shared" si="325"/>
        <v>0</v>
      </c>
      <c r="U1208" s="20">
        <f t="shared" si="330"/>
        <v>0</v>
      </c>
    </row>
    <row r="1209" spans="3:21" ht="19.2" x14ac:dyDescent="0.3">
      <c r="C1209" s="14">
        <v>18</v>
      </c>
      <c r="D1209" s="8">
        <v>4</v>
      </c>
      <c r="E1209" s="8">
        <v>9</v>
      </c>
      <c r="F1209" s="8">
        <v>6</v>
      </c>
      <c r="G1209" s="8">
        <v>5</v>
      </c>
      <c r="H1209" s="8">
        <v>8</v>
      </c>
      <c r="I1209" s="8">
        <v>2</v>
      </c>
      <c r="J1209" s="8">
        <v>2</v>
      </c>
      <c r="K1209" s="9">
        <f>((D1209*D1187)+(E1209*E1187)+(F1209*F1187)+(G1209*G1187)+(H1209*H1187)+(I1209*I1187)+(J1209*J1187))+$L$9</f>
        <v>0.65039999999999587</v>
      </c>
      <c r="L1209" s="8">
        <f t="shared" si="319"/>
        <v>1</v>
      </c>
      <c r="M1209" s="10">
        <f t="shared" si="331"/>
        <v>1</v>
      </c>
      <c r="N1209" s="20">
        <f t="shared" si="320"/>
        <v>0</v>
      </c>
      <c r="O1209" s="20">
        <f t="shared" si="328"/>
        <v>0</v>
      </c>
      <c r="P1209" s="20">
        <f t="shared" si="321"/>
        <v>0</v>
      </c>
      <c r="Q1209" s="20">
        <f t="shared" si="329"/>
        <v>0</v>
      </c>
      <c r="R1209" s="20">
        <f t="shared" si="323"/>
        <v>0</v>
      </c>
      <c r="S1209" s="20">
        <f t="shared" si="324"/>
        <v>0</v>
      </c>
      <c r="T1209" s="20">
        <f t="shared" si="325"/>
        <v>0</v>
      </c>
      <c r="U1209" s="20">
        <f t="shared" si="330"/>
        <v>0</v>
      </c>
    </row>
    <row r="1210" spans="3:21" ht="19.2" x14ac:dyDescent="0.3">
      <c r="C1210" s="14">
        <v>19</v>
      </c>
      <c r="D1210" s="8">
        <v>4</v>
      </c>
      <c r="E1210" s="8">
        <v>4</v>
      </c>
      <c r="F1210" s="8">
        <v>1</v>
      </c>
      <c r="G1210" s="8">
        <v>5</v>
      </c>
      <c r="H1210" s="8">
        <v>9</v>
      </c>
      <c r="I1210" s="8">
        <v>1</v>
      </c>
      <c r="J1210" s="8">
        <v>5</v>
      </c>
      <c r="K1210" s="9">
        <f>((D1210*D1187)+(E1210*E1187)+(F1210*F1187)+(G1210*G1187)+(H1210*H1187)+(I1210*I1187)+(J1210*J1187))+$L$9</f>
        <v>-0.85679999999999801</v>
      </c>
      <c r="L1210" s="8">
        <f t="shared" si="319"/>
        <v>-1</v>
      </c>
      <c r="M1210" s="10">
        <f t="shared" si="331"/>
        <v>-1</v>
      </c>
      <c r="N1210" s="20">
        <f t="shared" si="320"/>
        <v>0</v>
      </c>
      <c r="O1210" s="20">
        <f t="shared" si="328"/>
        <v>0</v>
      </c>
      <c r="P1210" s="20">
        <f t="shared" si="321"/>
        <v>0</v>
      </c>
      <c r="Q1210" s="20">
        <f t="shared" si="329"/>
        <v>0</v>
      </c>
      <c r="R1210" s="20">
        <f t="shared" si="323"/>
        <v>0</v>
      </c>
      <c r="S1210" s="20">
        <f t="shared" si="324"/>
        <v>0</v>
      </c>
      <c r="T1210" s="20">
        <f t="shared" si="325"/>
        <v>0</v>
      </c>
      <c r="U1210" s="20">
        <f t="shared" si="330"/>
        <v>0</v>
      </c>
    </row>
    <row r="1211" spans="3:21" ht="19.2" x14ac:dyDescent="0.3">
      <c r="C1211" s="14">
        <v>20</v>
      </c>
      <c r="D1211" s="8">
        <v>4</v>
      </c>
      <c r="E1211" s="8">
        <v>6</v>
      </c>
      <c r="F1211" s="8">
        <v>9</v>
      </c>
      <c r="G1211" s="8">
        <v>8</v>
      </c>
      <c r="H1211" s="8">
        <v>4</v>
      </c>
      <c r="I1211" s="8">
        <v>4</v>
      </c>
      <c r="J1211" s="8">
        <v>7</v>
      </c>
      <c r="K1211" s="9">
        <f>((D1211*D1187)+(E1211*E1187)+(F1211*F1187)+(G1211*G1187)+(H1211*H1187)+(I1211*I1187)+(J1211*J1187))+$L$9</f>
        <v>2.3819999999999961</v>
      </c>
      <c r="L1211" s="8">
        <f t="shared" si="319"/>
        <v>1</v>
      </c>
      <c r="M1211" s="10">
        <f t="shared" si="331"/>
        <v>-1</v>
      </c>
      <c r="N1211" s="20">
        <f t="shared" si="320"/>
        <v>-2</v>
      </c>
      <c r="O1211" s="20">
        <f t="shared" si="328"/>
        <v>-0.08</v>
      </c>
      <c r="P1211" s="20">
        <f t="shared" si="321"/>
        <v>-0.12</v>
      </c>
      <c r="Q1211" s="20">
        <f t="shared" si="329"/>
        <v>-0.18</v>
      </c>
      <c r="R1211" s="20">
        <f t="shared" si="323"/>
        <v>-0.16</v>
      </c>
      <c r="S1211" s="20">
        <f t="shared" si="324"/>
        <v>-0.08</v>
      </c>
      <c r="T1211" s="20">
        <f t="shared" si="325"/>
        <v>-0.08</v>
      </c>
      <c r="U1211" s="20">
        <f t="shared" si="330"/>
        <v>-0.14000000000000001</v>
      </c>
    </row>
    <row r="1212" spans="3:21" ht="19.2" x14ac:dyDescent="0.3">
      <c r="C1212" s="14">
        <v>21</v>
      </c>
      <c r="D1212" s="8">
        <v>5</v>
      </c>
      <c r="E1212" s="8">
        <v>2</v>
      </c>
      <c r="F1212" s="8">
        <v>4</v>
      </c>
      <c r="G1212" s="8">
        <v>0</v>
      </c>
      <c r="H1212" s="8">
        <v>9</v>
      </c>
      <c r="I1212" s="8">
        <v>1</v>
      </c>
      <c r="J1212" s="8">
        <v>6</v>
      </c>
      <c r="K1212" s="9">
        <f>((D1212*D1187)+(E1212*E1187)+(F1212*F1187)+(G1212*G1187)+(H1212*H1187)+(I1212*I1187)+(J1212*J1187))+$L$9</f>
        <v>-1.6936</v>
      </c>
      <c r="L1212" s="8">
        <f t="shared" si="319"/>
        <v>-1</v>
      </c>
      <c r="M1212" s="10">
        <f t="shared" si="331"/>
        <v>1</v>
      </c>
      <c r="N1212" s="20">
        <f t="shared" si="320"/>
        <v>2</v>
      </c>
      <c r="O1212" s="20">
        <f t="shared" si="328"/>
        <v>0.1</v>
      </c>
      <c r="P1212" s="20">
        <f t="shared" si="321"/>
        <v>0.04</v>
      </c>
      <c r="Q1212" s="20">
        <f t="shared" si="329"/>
        <v>0.08</v>
      </c>
      <c r="R1212" s="20">
        <f t="shared" si="323"/>
        <v>0</v>
      </c>
      <c r="S1212" s="20">
        <f t="shared" si="324"/>
        <v>0.18</v>
      </c>
      <c r="T1212" s="20">
        <f t="shared" si="325"/>
        <v>0.02</v>
      </c>
      <c r="U1212" s="20">
        <f t="shared" si="330"/>
        <v>0.12</v>
      </c>
    </row>
    <row r="1213" spans="3:21" ht="19.2" x14ac:dyDescent="0.3">
      <c r="C1213" s="14">
        <v>22</v>
      </c>
      <c r="D1213" s="8">
        <v>3</v>
      </c>
      <c r="E1213" s="8">
        <v>9</v>
      </c>
      <c r="F1213" s="8">
        <v>1</v>
      </c>
      <c r="G1213" s="8">
        <v>7</v>
      </c>
      <c r="H1213" s="8">
        <v>4</v>
      </c>
      <c r="I1213" s="8">
        <v>7</v>
      </c>
      <c r="J1213" s="8">
        <v>1</v>
      </c>
      <c r="K1213" s="9">
        <f>((D1213*D1187)+(E1213*E1187)+(F1213*F1187)+(G1213*G1187)+(H1213*H1187)+(I1213*I1187)+(J1213*J1187))+$L$9</f>
        <v>0.62199999999999633</v>
      </c>
      <c r="L1213" s="8">
        <f t="shared" si="319"/>
        <v>1</v>
      </c>
      <c r="M1213" s="10">
        <f t="shared" si="331"/>
        <v>-1</v>
      </c>
      <c r="N1213" s="20">
        <f t="shared" si="320"/>
        <v>-2</v>
      </c>
      <c r="O1213" s="20">
        <f t="shared" si="328"/>
        <v>-0.06</v>
      </c>
      <c r="P1213" s="20">
        <f t="shared" si="321"/>
        <v>-0.18</v>
      </c>
      <c r="Q1213" s="20">
        <f t="shared" si="329"/>
        <v>-0.02</v>
      </c>
      <c r="R1213" s="20">
        <f t="shared" si="323"/>
        <v>-0.14000000000000001</v>
      </c>
      <c r="S1213" s="20">
        <f t="shared" si="324"/>
        <v>-0.08</v>
      </c>
      <c r="T1213" s="20">
        <f t="shared" si="325"/>
        <v>-0.14000000000000001</v>
      </c>
      <c r="U1213" s="20">
        <f t="shared" si="330"/>
        <v>-0.02</v>
      </c>
    </row>
    <row r="1214" spans="3:21" ht="19.2" x14ac:dyDescent="0.3">
      <c r="C1214" s="14">
        <v>23</v>
      </c>
      <c r="D1214" s="8">
        <v>3</v>
      </c>
      <c r="E1214" s="8">
        <v>4</v>
      </c>
      <c r="F1214" s="8">
        <v>3</v>
      </c>
      <c r="G1214" s="8">
        <v>0</v>
      </c>
      <c r="H1214" s="8">
        <v>8</v>
      </c>
      <c r="I1214" s="8">
        <v>3</v>
      </c>
      <c r="J1214" s="8">
        <v>5</v>
      </c>
      <c r="K1214" s="9">
        <f>((D1214*D1187)+(E1214*E1187)+(F1214*F1187)+(G1214*G1187)+(H1214*H1187)+(I1214*I1187)+(J1214*J1187))+$L$9</f>
        <v>-1.9040000000000017</v>
      </c>
      <c r="L1214" s="8">
        <f t="shared" si="319"/>
        <v>-1</v>
      </c>
      <c r="M1214" s="10">
        <f t="shared" si="331"/>
        <v>-1</v>
      </c>
      <c r="N1214" s="20">
        <f t="shared" si="320"/>
        <v>0</v>
      </c>
      <c r="O1214" s="20">
        <f t="shared" si="328"/>
        <v>0</v>
      </c>
      <c r="P1214" s="20">
        <f t="shared" si="321"/>
        <v>0</v>
      </c>
      <c r="Q1214" s="20">
        <f t="shared" si="329"/>
        <v>0</v>
      </c>
      <c r="R1214" s="20">
        <f t="shared" si="323"/>
        <v>0</v>
      </c>
      <c r="S1214" s="20">
        <f t="shared" si="324"/>
        <v>0</v>
      </c>
      <c r="T1214" s="20">
        <f t="shared" si="325"/>
        <v>0</v>
      </c>
      <c r="U1214" s="20">
        <f t="shared" si="330"/>
        <v>0</v>
      </c>
    </row>
    <row r="1215" spans="3:21" ht="19.2" x14ac:dyDescent="0.3">
      <c r="C1215" s="14">
        <v>24</v>
      </c>
      <c r="D1215" s="8">
        <v>4</v>
      </c>
      <c r="E1215" s="8">
        <v>1</v>
      </c>
      <c r="F1215" s="8">
        <v>4</v>
      </c>
      <c r="G1215" s="8">
        <v>8</v>
      </c>
      <c r="H1215" s="8">
        <v>9</v>
      </c>
      <c r="I1215" s="8">
        <v>3</v>
      </c>
      <c r="J1215" s="8">
        <v>3</v>
      </c>
      <c r="K1215" s="9">
        <f>((D1215*D1187)+(E1215*E1187)+(F1215*F1187)+(G1215*G1187)+(H1215*H1187)+(I1215*I1187)+(J1215*J1187))+$L$9</f>
        <v>-0.24039999999999839</v>
      </c>
      <c r="L1215" s="8">
        <f t="shared" si="319"/>
        <v>-1</v>
      </c>
      <c r="M1215" s="10">
        <f t="shared" si="331"/>
        <v>-1</v>
      </c>
      <c r="N1215" s="20">
        <f t="shared" si="320"/>
        <v>0</v>
      </c>
      <c r="O1215" s="20">
        <f t="shared" si="328"/>
        <v>0</v>
      </c>
      <c r="P1215" s="20">
        <f t="shared" si="321"/>
        <v>0</v>
      </c>
      <c r="Q1215" s="20">
        <f t="shared" si="329"/>
        <v>0</v>
      </c>
      <c r="R1215" s="20">
        <f t="shared" si="323"/>
        <v>0</v>
      </c>
      <c r="S1215" s="20">
        <f t="shared" si="324"/>
        <v>0</v>
      </c>
      <c r="T1215" s="20">
        <f t="shared" si="325"/>
        <v>0</v>
      </c>
      <c r="U1215" s="20">
        <f t="shared" si="330"/>
        <v>0</v>
      </c>
    </row>
    <row r="1216" spans="3:21" ht="19.2" x14ac:dyDescent="0.3">
      <c r="C1216" s="14">
        <v>25</v>
      </c>
      <c r="D1216" s="8">
        <v>5</v>
      </c>
      <c r="E1216" s="8">
        <v>2</v>
      </c>
      <c r="F1216" s="8">
        <v>5</v>
      </c>
      <c r="G1216" s="8">
        <v>4</v>
      </c>
      <c r="H1216" s="8">
        <v>7</v>
      </c>
      <c r="I1216" s="8">
        <v>6</v>
      </c>
      <c r="J1216" s="8">
        <v>2</v>
      </c>
      <c r="K1216" s="9">
        <f>((D1216*D1187)+(E1216*E1187)+(F1216*F1187)+(G1216*G1187)+(H1216*H1187)+(I1216*I1187)+(J1216*J1187))+$L$9</f>
        <v>-0.38200000000000145</v>
      </c>
      <c r="L1216" s="8">
        <f t="shared" si="319"/>
        <v>-1</v>
      </c>
      <c r="M1216" s="10">
        <f t="shared" si="331"/>
        <v>1</v>
      </c>
      <c r="N1216" s="20">
        <f t="shared" si="320"/>
        <v>2</v>
      </c>
      <c r="O1216" s="20">
        <f t="shared" si="328"/>
        <v>0.1</v>
      </c>
      <c r="P1216" s="20">
        <f t="shared" si="321"/>
        <v>0.04</v>
      </c>
      <c r="Q1216" s="20">
        <f t="shared" si="329"/>
        <v>0.1</v>
      </c>
      <c r="R1216" s="20">
        <f t="shared" si="323"/>
        <v>0.08</v>
      </c>
      <c r="S1216" s="20">
        <f t="shared" si="324"/>
        <v>0.14000000000000001</v>
      </c>
      <c r="T1216" s="20">
        <f t="shared" si="325"/>
        <v>0.12</v>
      </c>
      <c r="U1216" s="20">
        <f t="shared" si="330"/>
        <v>0.04</v>
      </c>
    </row>
    <row r="1217" spans="3:21" ht="19.2" x14ac:dyDescent="0.3">
      <c r="C1217" s="14">
        <v>26</v>
      </c>
      <c r="D1217" s="8">
        <v>3</v>
      </c>
      <c r="E1217" s="8">
        <v>9</v>
      </c>
      <c r="F1217" s="8">
        <v>9</v>
      </c>
      <c r="G1217" s="8">
        <v>0</v>
      </c>
      <c r="H1217" s="8">
        <v>9</v>
      </c>
      <c r="I1217" s="8">
        <v>0</v>
      </c>
      <c r="J1217" s="8">
        <v>9</v>
      </c>
      <c r="K1217" s="9">
        <f>((D1217*D1187)+(E1217*E1187)+(F1217*F1187)+(G1217*G1187)+(H1217*H1187)+(I1217*I1187)+(J1217*J1187))+$L$9</f>
        <v>0.38559999999999395</v>
      </c>
      <c r="L1217" s="8">
        <f t="shared" si="319"/>
        <v>1</v>
      </c>
      <c r="M1217" s="10">
        <f t="shared" si="331"/>
        <v>-1</v>
      </c>
      <c r="N1217" s="20">
        <f t="shared" si="320"/>
        <v>-2</v>
      </c>
      <c r="O1217" s="20">
        <f t="shared" si="328"/>
        <v>-0.06</v>
      </c>
      <c r="P1217" s="20">
        <f t="shared" si="321"/>
        <v>-0.18</v>
      </c>
      <c r="Q1217" s="20">
        <f t="shared" si="329"/>
        <v>-0.18</v>
      </c>
      <c r="R1217" s="20">
        <f t="shared" si="323"/>
        <v>0</v>
      </c>
      <c r="S1217" s="20">
        <f t="shared" si="324"/>
        <v>-0.18</v>
      </c>
      <c r="T1217" s="20">
        <f t="shared" si="325"/>
        <v>0</v>
      </c>
      <c r="U1217" s="20">
        <f t="shared" si="330"/>
        <v>-0.18</v>
      </c>
    </row>
    <row r="1218" spans="3:21" ht="19.2" x14ac:dyDescent="0.3">
      <c r="C1218" s="14">
        <v>27</v>
      </c>
      <c r="D1218" s="8">
        <v>5</v>
      </c>
      <c r="E1218" s="8">
        <v>3</v>
      </c>
      <c r="F1218" s="8">
        <v>3</v>
      </c>
      <c r="G1218" s="8">
        <v>8</v>
      </c>
      <c r="H1218" s="8">
        <v>2</v>
      </c>
      <c r="I1218" s="8">
        <v>0</v>
      </c>
      <c r="J1218" s="8">
        <v>3</v>
      </c>
      <c r="K1218" s="9">
        <f>((D1218*D1187)+(E1218*E1187)+(F1218*F1187)+(G1218*G1187)+(H1218*H1187)+(I1218*I1187)+(J1218*J1187))+$L$9</f>
        <v>-0.32959999999999923</v>
      </c>
      <c r="L1218" s="8">
        <f t="shared" si="319"/>
        <v>-1</v>
      </c>
      <c r="M1218" s="10">
        <f t="shared" si="331"/>
        <v>1</v>
      </c>
      <c r="N1218" s="20">
        <f t="shared" si="320"/>
        <v>2</v>
      </c>
      <c r="O1218" s="20">
        <f t="shared" si="328"/>
        <v>0.1</v>
      </c>
      <c r="P1218" s="20">
        <f t="shared" si="321"/>
        <v>0.06</v>
      </c>
      <c r="Q1218" s="20">
        <f t="shared" si="329"/>
        <v>0.06</v>
      </c>
      <c r="R1218" s="20">
        <f t="shared" si="323"/>
        <v>0.16</v>
      </c>
      <c r="S1218" s="20">
        <f t="shared" si="324"/>
        <v>0.04</v>
      </c>
      <c r="T1218" s="20">
        <f t="shared" si="325"/>
        <v>0</v>
      </c>
      <c r="U1218" s="20">
        <f t="shared" si="330"/>
        <v>0.06</v>
      </c>
    </row>
    <row r="1219" spans="3:21" ht="19.2" x14ac:dyDescent="0.3">
      <c r="C1219" s="14">
        <v>28</v>
      </c>
      <c r="D1219" s="8">
        <v>4</v>
      </c>
      <c r="E1219" s="8">
        <v>3</v>
      </c>
      <c r="F1219" s="8">
        <v>8</v>
      </c>
      <c r="G1219" s="8">
        <v>2</v>
      </c>
      <c r="H1219" s="8">
        <v>1</v>
      </c>
      <c r="I1219" s="8">
        <v>7</v>
      </c>
      <c r="J1219" s="8">
        <v>9</v>
      </c>
      <c r="K1219" s="9">
        <f>((D1219*D1187)+(E1219*E1187)+(F1219*F1187)+(G1219*G1187)+(H1219*H1187)+(I1219*I1187)+(J1219*J1187))+$L$9</f>
        <v>0.69159999999999489</v>
      </c>
      <c r="L1219" s="8">
        <f t="shared" si="319"/>
        <v>1</v>
      </c>
      <c r="M1219" s="10">
        <f t="shared" si="331"/>
        <v>-1</v>
      </c>
      <c r="N1219" s="20">
        <f t="shared" si="320"/>
        <v>-2</v>
      </c>
      <c r="O1219" s="20">
        <f t="shared" si="328"/>
        <v>-0.08</v>
      </c>
      <c r="P1219" s="20">
        <f t="shared" si="321"/>
        <v>-0.06</v>
      </c>
      <c r="Q1219" s="20">
        <f t="shared" si="329"/>
        <v>-0.16</v>
      </c>
      <c r="R1219" s="20">
        <f t="shared" si="323"/>
        <v>-0.04</v>
      </c>
      <c r="S1219" s="20">
        <f t="shared" si="324"/>
        <v>-0.02</v>
      </c>
      <c r="T1219" s="20">
        <f t="shared" si="325"/>
        <v>-0.14000000000000001</v>
      </c>
      <c r="U1219" s="20">
        <f t="shared" si="330"/>
        <v>-0.18</v>
      </c>
    </row>
    <row r="1220" spans="3:21" ht="19.2" x14ac:dyDescent="0.3">
      <c r="C1220" s="14">
        <v>29</v>
      </c>
      <c r="D1220" s="8">
        <v>4</v>
      </c>
      <c r="E1220" s="8">
        <v>7</v>
      </c>
      <c r="F1220" s="8">
        <v>3</v>
      </c>
      <c r="G1220" s="8">
        <v>7</v>
      </c>
      <c r="H1220" s="8">
        <v>9</v>
      </c>
      <c r="I1220" s="8">
        <v>7</v>
      </c>
      <c r="J1220" s="8">
        <v>0</v>
      </c>
      <c r="K1220" s="9">
        <f>((D1220*D1187)+(E1220*E1187)+(F1220*F1187)+(G1220*G1187)+(H1220*H1187)+(I1220*I1187)+(J1220*J1187))+$L$9</f>
        <v>0.76839999999999709</v>
      </c>
      <c r="L1220" s="8">
        <f t="shared" si="319"/>
        <v>1</v>
      </c>
      <c r="M1220" s="10">
        <f t="shared" si="331"/>
        <v>1</v>
      </c>
      <c r="N1220" s="20">
        <f t="shared" si="320"/>
        <v>0</v>
      </c>
      <c r="O1220" s="20">
        <f t="shared" si="328"/>
        <v>0</v>
      </c>
      <c r="P1220" s="20">
        <f t="shared" si="321"/>
        <v>0</v>
      </c>
      <c r="Q1220" s="20">
        <f t="shared" si="329"/>
        <v>0</v>
      </c>
      <c r="R1220" s="20">
        <f t="shared" si="323"/>
        <v>0</v>
      </c>
      <c r="S1220" s="20">
        <f t="shared" si="324"/>
        <v>0</v>
      </c>
      <c r="T1220" s="20">
        <f t="shared" si="325"/>
        <v>0</v>
      </c>
      <c r="U1220" s="20">
        <f t="shared" si="330"/>
        <v>0</v>
      </c>
    </row>
    <row r="1221" spans="3:21" ht="19.2" x14ac:dyDescent="0.3">
      <c r="C1221" s="14">
        <v>30</v>
      </c>
      <c r="D1221" s="8">
        <v>4</v>
      </c>
      <c r="E1221" s="8">
        <v>2</v>
      </c>
      <c r="F1221" s="8">
        <v>3</v>
      </c>
      <c r="G1221" s="8">
        <v>9</v>
      </c>
      <c r="H1221" s="8">
        <v>3</v>
      </c>
      <c r="I1221" s="8">
        <v>7</v>
      </c>
      <c r="J1221" s="8">
        <v>4</v>
      </c>
      <c r="K1221" s="9">
        <f>((D1221*D1187)+(E1221*E1187)+(F1221*F1187)+(G1221*G1187)+(H1221*H1187)+(I1221*I1187)+(J1221*J1187))+$L$9</f>
        <v>0.75759999999999916</v>
      </c>
      <c r="L1221" s="8">
        <f t="shared" si="319"/>
        <v>1</v>
      </c>
      <c r="M1221" s="10">
        <f t="shared" si="331"/>
        <v>-1</v>
      </c>
      <c r="N1221" s="20">
        <f t="shared" si="320"/>
        <v>-2</v>
      </c>
      <c r="O1221" s="20">
        <f t="shared" si="328"/>
        <v>-0.08</v>
      </c>
      <c r="P1221" s="20">
        <f t="shared" si="321"/>
        <v>-0.04</v>
      </c>
      <c r="Q1221" s="20">
        <f t="shared" si="329"/>
        <v>-0.06</v>
      </c>
      <c r="R1221" s="20">
        <f t="shared" si="323"/>
        <v>-0.18</v>
      </c>
      <c r="S1221" s="20">
        <f t="shared" si="324"/>
        <v>-0.06</v>
      </c>
      <c r="T1221" s="20">
        <f t="shared" si="325"/>
        <v>-0.14000000000000001</v>
      </c>
      <c r="U1221" s="20">
        <f t="shared" si="330"/>
        <v>-0.08</v>
      </c>
    </row>
    <row r="1222" spans="3:21" ht="19.2" x14ac:dyDescent="0.3">
      <c r="C1222" s="14">
        <v>31</v>
      </c>
      <c r="D1222" s="8">
        <v>4</v>
      </c>
      <c r="E1222" s="8">
        <v>7</v>
      </c>
      <c r="F1222" s="8">
        <v>7</v>
      </c>
      <c r="G1222" s="8">
        <v>6</v>
      </c>
      <c r="H1222" s="8">
        <v>9</v>
      </c>
      <c r="I1222" s="8">
        <v>0</v>
      </c>
      <c r="J1222" s="8">
        <v>6</v>
      </c>
      <c r="K1222" s="9">
        <f>((D1222*D1187)+(E1222*E1187)+(F1222*F1187)+(G1222*G1187)+(H1222*H1187)+(I1222*I1187)+(J1222*J1187))+$L$9</f>
        <v>1.043199999999997</v>
      </c>
      <c r="L1222" s="8">
        <f t="shared" si="319"/>
        <v>1</v>
      </c>
      <c r="M1222" s="10">
        <f t="shared" si="331"/>
        <v>1</v>
      </c>
      <c r="N1222" s="20">
        <f t="shared" si="320"/>
        <v>0</v>
      </c>
      <c r="O1222" s="20">
        <f t="shared" si="328"/>
        <v>0</v>
      </c>
      <c r="P1222" s="20">
        <f t="shared" si="321"/>
        <v>0</v>
      </c>
      <c r="Q1222" s="20">
        <f t="shared" si="329"/>
        <v>0</v>
      </c>
      <c r="R1222" s="20">
        <f t="shared" si="323"/>
        <v>0</v>
      </c>
      <c r="S1222" s="20">
        <f t="shared" si="324"/>
        <v>0</v>
      </c>
      <c r="T1222" s="20">
        <f t="shared" si="325"/>
        <v>0</v>
      </c>
      <c r="U1222" s="20">
        <f t="shared" si="330"/>
        <v>0</v>
      </c>
    </row>
    <row r="1223" spans="3:21" ht="19.2" x14ac:dyDescent="0.3">
      <c r="C1223" s="14">
        <v>32</v>
      </c>
      <c r="D1223" s="8">
        <v>4</v>
      </c>
      <c r="E1223" s="8">
        <v>1</v>
      </c>
      <c r="F1223" s="8">
        <v>6</v>
      </c>
      <c r="G1223" s="8">
        <v>1</v>
      </c>
      <c r="H1223" s="8">
        <v>8</v>
      </c>
      <c r="I1223" s="8">
        <v>0</v>
      </c>
      <c r="J1223" s="8">
        <v>6</v>
      </c>
      <c r="K1223" s="9">
        <f>((D1223*D1187)+(E1223*E1187)+(F1223*F1187)+(G1223*G1187)+(H1223*H1187)+(I1223*I1187)+(J1223*J1187))+$L$9</f>
        <v>-1.8159999999999994</v>
      </c>
      <c r="L1223" s="8">
        <f t="shared" si="319"/>
        <v>-1</v>
      </c>
      <c r="M1223" s="10">
        <f t="shared" si="331"/>
        <v>-1</v>
      </c>
      <c r="N1223" s="20">
        <f t="shared" si="320"/>
        <v>0</v>
      </c>
      <c r="O1223" s="20">
        <f t="shared" si="328"/>
        <v>0</v>
      </c>
      <c r="P1223" s="20">
        <f t="shared" si="321"/>
        <v>0</v>
      </c>
      <c r="Q1223" s="20">
        <f t="shared" si="329"/>
        <v>0</v>
      </c>
      <c r="R1223" s="20">
        <f t="shared" si="323"/>
        <v>0</v>
      </c>
      <c r="S1223" s="20">
        <f t="shared" si="324"/>
        <v>0</v>
      </c>
      <c r="T1223" s="20">
        <f t="shared" si="325"/>
        <v>0</v>
      </c>
      <c r="U1223" s="20">
        <f t="shared" si="330"/>
        <v>0</v>
      </c>
    </row>
    <row r="1224" spans="3:21" ht="19.2" x14ac:dyDescent="0.3">
      <c r="C1224" s="14">
        <v>33</v>
      </c>
      <c r="D1224" s="8">
        <v>5</v>
      </c>
      <c r="E1224" s="8">
        <v>1</v>
      </c>
      <c r="F1224" s="8">
        <v>7</v>
      </c>
      <c r="G1224" s="8">
        <v>8</v>
      </c>
      <c r="H1224" s="8">
        <v>1</v>
      </c>
      <c r="I1224" s="8">
        <v>6</v>
      </c>
      <c r="J1224" s="8">
        <v>9</v>
      </c>
      <c r="K1224" s="9">
        <f>((D1224*D1187)+(E1224*E1187)+(F1224*F1187)+(G1224*G1187)+(H1224*H1187)+(I1224*I1187)+(J1224*J1187))+$L$9</f>
        <v>1.8695999999999984</v>
      </c>
      <c r="L1224" s="8">
        <f t="shared" si="319"/>
        <v>1</v>
      </c>
      <c r="M1224" s="10">
        <f t="shared" si="331"/>
        <v>1</v>
      </c>
      <c r="N1224" s="20">
        <f t="shared" si="320"/>
        <v>0</v>
      </c>
      <c r="O1224" s="20">
        <f t="shared" si="328"/>
        <v>0</v>
      </c>
      <c r="P1224" s="20">
        <f t="shared" si="321"/>
        <v>0</v>
      </c>
      <c r="Q1224" s="20">
        <f t="shared" si="329"/>
        <v>0</v>
      </c>
      <c r="R1224" s="20">
        <f t="shared" si="323"/>
        <v>0</v>
      </c>
      <c r="S1224" s="20">
        <f t="shared" si="324"/>
        <v>0</v>
      </c>
      <c r="T1224" s="20">
        <f t="shared" si="325"/>
        <v>0</v>
      </c>
      <c r="U1224" s="20">
        <f t="shared" si="330"/>
        <v>0</v>
      </c>
    </row>
    <row r="1225" spans="3:21" ht="19.2" x14ac:dyDescent="0.3">
      <c r="C1225" s="14">
        <v>34</v>
      </c>
      <c r="D1225" s="8">
        <v>4</v>
      </c>
      <c r="E1225" s="8">
        <v>9</v>
      </c>
      <c r="F1225" s="8">
        <v>3</v>
      </c>
      <c r="G1225" s="8">
        <v>7</v>
      </c>
      <c r="H1225" s="8">
        <v>3</v>
      </c>
      <c r="I1225" s="8">
        <v>5</v>
      </c>
      <c r="J1225" s="8">
        <v>9</v>
      </c>
      <c r="K1225" s="9">
        <f>((D1225*D1187)+(E1225*E1187)+(F1225*F1187)+(G1225*G1187)+(H1225*H1187)+(I1225*I1187)+(J1225*J1187))+$L$9</f>
        <v>2.2915999999999954</v>
      </c>
      <c r="L1225" s="8">
        <f t="shared" si="319"/>
        <v>1</v>
      </c>
      <c r="M1225" s="10">
        <f t="shared" si="331"/>
        <v>1</v>
      </c>
      <c r="N1225" s="20">
        <f t="shared" si="320"/>
        <v>0</v>
      </c>
      <c r="O1225" s="20">
        <f t="shared" si="328"/>
        <v>0</v>
      </c>
      <c r="P1225" s="20">
        <f t="shared" si="321"/>
        <v>0</v>
      </c>
      <c r="Q1225" s="20">
        <f t="shared" si="329"/>
        <v>0</v>
      </c>
      <c r="R1225" s="20">
        <f t="shared" si="323"/>
        <v>0</v>
      </c>
      <c r="S1225" s="20">
        <f t="shared" si="324"/>
        <v>0</v>
      </c>
      <c r="T1225" s="20">
        <f t="shared" si="325"/>
        <v>0</v>
      </c>
      <c r="U1225" s="20">
        <f t="shared" si="330"/>
        <v>0</v>
      </c>
    </row>
    <row r="1226" spans="3:21" ht="19.2" x14ac:dyDescent="0.3">
      <c r="C1226" s="14">
        <v>35</v>
      </c>
      <c r="D1226" s="8">
        <v>4</v>
      </c>
      <c r="E1226" s="8">
        <v>6</v>
      </c>
      <c r="F1226" s="8">
        <v>3</v>
      </c>
      <c r="G1226" s="8">
        <v>3</v>
      </c>
      <c r="H1226" s="8">
        <v>1</v>
      </c>
      <c r="I1226" s="8">
        <v>9</v>
      </c>
      <c r="J1226" s="8">
        <v>3</v>
      </c>
      <c r="K1226" s="9">
        <f>((D1226*D1187)+(E1226*E1187)+(F1226*F1187)+(G1226*G1187)+(H1226*H1187)+(I1226*I1187)+(J1226*J1187))+$L$9</f>
        <v>9.9199999999995292E-2</v>
      </c>
      <c r="L1226" s="8">
        <f t="shared" si="319"/>
        <v>1</v>
      </c>
      <c r="M1226" s="10">
        <f t="shared" si="331"/>
        <v>-1</v>
      </c>
      <c r="N1226" s="20">
        <f t="shared" si="320"/>
        <v>-2</v>
      </c>
      <c r="O1226" s="20">
        <f t="shared" si="328"/>
        <v>-0.08</v>
      </c>
      <c r="P1226" s="20">
        <f t="shared" si="321"/>
        <v>-0.12</v>
      </c>
      <c r="Q1226" s="20">
        <f t="shared" si="329"/>
        <v>-0.06</v>
      </c>
      <c r="R1226" s="20">
        <f t="shared" si="323"/>
        <v>-0.06</v>
      </c>
      <c r="S1226" s="20">
        <f t="shared" si="324"/>
        <v>-0.02</v>
      </c>
      <c r="T1226" s="20">
        <f t="shared" si="325"/>
        <v>-0.18</v>
      </c>
      <c r="U1226" s="20">
        <f t="shared" si="330"/>
        <v>-0.06</v>
      </c>
    </row>
    <row r="1227" spans="3:21" ht="19.2" x14ac:dyDescent="0.3">
      <c r="C1227" s="14">
        <v>36</v>
      </c>
      <c r="D1227" s="8">
        <v>4</v>
      </c>
      <c r="E1227" s="8">
        <v>6</v>
      </c>
      <c r="F1227" s="8">
        <v>3</v>
      </c>
      <c r="G1227" s="8">
        <v>6</v>
      </c>
      <c r="H1227" s="8">
        <v>1</v>
      </c>
      <c r="I1227" s="8">
        <v>6</v>
      </c>
      <c r="J1227" s="8">
        <v>2</v>
      </c>
      <c r="K1227" s="9">
        <f>((D1227*D1187)+(E1227*E1187)+(F1227*F1187)+(G1227*G1187)+(H1227*H1187)+(I1227*I1187)+(J1227*J1187))+$L$9</f>
        <v>0.25239999999999529</v>
      </c>
      <c r="L1227" s="8">
        <f t="shared" si="319"/>
        <v>1</v>
      </c>
      <c r="M1227" s="10">
        <f t="shared" si="331"/>
        <v>-1</v>
      </c>
      <c r="N1227" s="20">
        <f t="shared" si="320"/>
        <v>-2</v>
      </c>
      <c r="O1227" s="20">
        <f t="shared" si="328"/>
        <v>-0.08</v>
      </c>
      <c r="P1227" s="20">
        <f t="shared" si="321"/>
        <v>-0.12</v>
      </c>
      <c r="Q1227" s="20">
        <f t="shared" si="329"/>
        <v>-0.06</v>
      </c>
      <c r="R1227" s="20">
        <f t="shared" si="323"/>
        <v>-0.12</v>
      </c>
      <c r="S1227" s="20">
        <f t="shared" si="324"/>
        <v>-0.02</v>
      </c>
      <c r="T1227" s="20">
        <f t="shared" si="325"/>
        <v>-0.12</v>
      </c>
      <c r="U1227" s="20">
        <f t="shared" si="330"/>
        <v>-0.04</v>
      </c>
    </row>
    <row r="1228" spans="3:21" ht="19.2" x14ac:dyDescent="0.3">
      <c r="C1228" s="14">
        <v>37</v>
      </c>
      <c r="D1228" s="8">
        <v>4</v>
      </c>
      <c r="E1228" s="8">
        <v>2</v>
      </c>
      <c r="F1228" s="8">
        <v>4</v>
      </c>
      <c r="G1228" s="8">
        <v>4</v>
      </c>
      <c r="H1228" s="8">
        <v>5</v>
      </c>
      <c r="I1228" s="8">
        <v>5</v>
      </c>
      <c r="J1228" s="8">
        <v>8</v>
      </c>
      <c r="K1228" s="9">
        <f>((D1228*D1187)+(E1228*E1187)+(F1228*F1187)+(G1228*G1187)+(H1228*H1187)+(I1228*I1187)+(J1228*J1187))+$L$9</f>
        <v>-1.7599999999999838E-2</v>
      </c>
      <c r="L1228" s="8">
        <f t="shared" si="319"/>
        <v>-1</v>
      </c>
      <c r="M1228" s="10">
        <f t="shared" si="331"/>
        <v>-1</v>
      </c>
      <c r="N1228" s="20">
        <f t="shared" si="320"/>
        <v>0</v>
      </c>
      <c r="O1228" s="20">
        <f t="shared" si="328"/>
        <v>0</v>
      </c>
      <c r="P1228" s="20">
        <f t="shared" si="321"/>
        <v>0</v>
      </c>
      <c r="Q1228" s="20">
        <f t="shared" si="329"/>
        <v>0</v>
      </c>
      <c r="R1228" s="20">
        <f t="shared" si="323"/>
        <v>0</v>
      </c>
      <c r="S1228" s="20">
        <f t="shared" si="324"/>
        <v>0</v>
      </c>
      <c r="T1228" s="20">
        <f t="shared" si="325"/>
        <v>0</v>
      </c>
      <c r="U1228" s="20">
        <f t="shared" si="330"/>
        <v>0</v>
      </c>
    </row>
    <row r="1229" spans="3:21" ht="19.2" x14ac:dyDescent="0.3">
      <c r="C1229" s="14">
        <v>38</v>
      </c>
      <c r="D1229" s="8">
        <v>4</v>
      </c>
      <c r="E1229" s="8">
        <v>4</v>
      </c>
      <c r="F1229" s="8">
        <v>0</v>
      </c>
      <c r="G1229" s="8">
        <v>1</v>
      </c>
      <c r="H1229" s="8">
        <v>7</v>
      </c>
      <c r="I1229" s="8">
        <v>8</v>
      </c>
      <c r="J1229" s="8">
        <v>8</v>
      </c>
      <c r="K1229" s="9">
        <f>((D1229*D1187)+(E1229*E1187)+(F1229*F1187)+(G1229*G1187)+(H1229*H1187)+(I1229*I1187)+(J1229*J1187))+$L$9</f>
        <v>-0.49480000000000146</v>
      </c>
      <c r="L1229" s="8">
        <f t="shared" si="319"/>
        <v>-1</v>
      </c>
      <c r="M1229" s="10">
        <f t="shared" si="331"/>
        <v>-1</v>
      </c>
      <c r="N1229" s="20">
        <f t="shared" si="320"/>
        <v>0</v>
      </c>
      <c r="O1229" s="20">
        <f t="shared" si="328"/>
        <v>0</v>
      </c>
      <c r="P1229" s="20">
        <f t="shared" si="321"/>
        <v>0</v>
      </c>
      <c r="Q1229" s="20">
        <f t="shared" si="329"/>
        <v>0</v>
      </c>
      <c r="R1229" s="20">
        <f t="shared" si="323"/>
        <v>0</v>
      </c>
      <c r="S1229" s="20">
        <f t="shared" si="324"/>
        <v>0</v>
      </c>
      <c r="T1229" s="20">
        <f t="shared" si="325"/>
        <v>0</v>
      </c>
      <c r="U1229" s="20">
        <f t="shared" si="330"/>
        <v>0</v>
      </c>
    </row>
    <row r="1230" spans="3:21" ht="19.2" x14ac:dyDescent="0.3">
      <c r="C1230" s="14">
        <v>39</v>
      </c>
      <c r="D1230" s="8">
        <v>5</v>
      </c>
      <c r="E1230" s="8">
        <v>2</v>
      </c>
      <c r="F1230" s="8">
        <v>9</v>
      </c>
      <c r="G1230" s="8">
        <v>1</v>
      </c>
      <c r="H1230" s="8">
        <v>6</v>
      </c>
      <c r="I1230" s="8">
        <v>6</v>
      </c>
      <c r="J1230" s="8">
        <v>1</v>
      </c>
      <c r="K1230" s="9">
        <f>((D1230*D1187)+(E1230*E1187)+(F1230*F1187)+(G1230*G1187)+(H1230*H1187)+(I1230*I1187)+(J1230*J1187))+$L$9</f>
        <v>-0.75880000000000347</v>
      </c>
      <c r="L1230" s="8">
        <f t="shared" si="319"/>
        <v>-1</v>
      </c>
      <c r="M1230" s="10">
        <f t="shared" si="331"/>
        <v>1</v>
      </c>
      <c r="N1230" s="20">
        <f t="shared" si="320"/>
        <v>2</v>
      </c>
      <c r="O1230" s="20">
        <f t="shared" si="328"/>
        <v>0.1</v>
      </c>
      <c r="P1230" s="20">
        <f t="shared" si="321"/>
        <v>0.04</v>
      </c>
      <c r="Q1230" s="20">
        <f t="shared" si="329"/>
        <v>0.18</v>
      </c>
      <c r="R1230" s="20">
        <f t="shared" si="323"/>
        <v>0.02</v>
      </c>
      <c r="S1230" s="20">
        <f t="shared" si="324"/>
        <v>0.12</v>
      </c>
      <c r="T1230" s="20">
        <f t="shared" si="325"/>
        <v>0.12</v>
      </c>
      <c r="U1230" s="20">
        <f t="shared" si="330"/>
        <v>0.02</v>
      </c>
    </row>
    <row r="1231" spans="3:21" ht="19.2" x14ac:dyDescent="0.3">
      <c r="C1231" s="14">
        <v>40</v>
      </c>
      <c r="D1231" s="8">
        <v>5</v>
      </c>
      <c r="E1231" s="8">
        <v>1</v>
      </c>
      <c r="F1231" s="8">
        <v>7</v>
      </c>
      <c r="G1231" s="8">
        <v>1</v>
      </c>
      <c r="H1231" s="8">
        <v>1</v>
      </c>
      <c r="I1231" s="8">
        <v>6</v>
      </c>
      <c r="J1231" s="8">
        <v>5</v>
      </c>
      <c r="K1231" s="9">
        <f>((D1231*D1187)+(E1231*E1187)+(F1231*F1187)+(G1231*G1187)+(H1231*H1187)+(I1231*I1187)+(J1231*J1187))+$L$9</f>
        <v>-0.73200000000000287</v>
      </c>
      <c r="L1231" s="8">
        <f t="shared" si="319"/>
        <v>-1</v>
      </c>
      <c r="M1231" s="10">
        <f t="shared" si="331"/>
        <v>1</v>
      </c>
      <c r="N1231" s="20">
        <f t="shared" si="320"/>
        <v>2</v>
      </c>
      <c r="O1231" s="20">
        <f t="shared" si="328"/>
        <v>0.1</v>
      </c>
      <c r="P1231" s="20">
        <f t="shared" si="321"/>
        <v>0.02</v>
      </c>
      <c r="Q1231" s="20">
        <f t="shared" si="329"/>
        <v>0.14000000000000001</v>
      </c>
      <c r="R1231" s="20">
        <f t="shared" si="323"/>
        <v>0.02</v>
      </c>
      <c r="S1231" s="20">
        <f t="shared" si="324"/>
        <v>0.02</v>
      </c>
      <c r="T1231" s="20">
        <f t="shared" si="325"/>
        <v>0.12</v>
      </c>
      <c r="U1231" s="20">
        <f t="shared" si="330"/>
        <v>0.1</v>
      </c>
    </row>
    <row r="1232" spans="3:21" ht="19.2" x14ac:dyDescent="0.3">
      <c r="C1232" s="14">
        <v>41</v>
      </c>
      <c r="D1232" s="8">
        <v>3</v>
      </c>
      <c r="E1232" s="8">
        <v>8</v>
      </c>
      <c r="F1232" s="8">
        <v>0</v>
      </c>
      <c r="G1232" s="8">
        <v>0</v>
      </c>
      <c r="H1232" s="8">
        <v>4</v>
      </c>
      <c r="I1232" s="8">
        <v>2</v>
      </c>
      <c r="J1232" s="8">
        <v>3</v>
      </c>
      <c r="K1232" s="9">
        <f>((D1232*D1187)+(E1232*E1187)+(F1232*F1187)+(G1232*G1187)+(H1232*H1187)+(I1232*I1187)+(J1232*J1187))+$L$9</f>
        <v>-2.1260000000000043</v>
      </c>
      <c r="L1232" s="8">
        <f t="shared" si="319"/>
        <v>-1</v>
      </c>
      <c r="M1232" s="10">
        <f t="shared" si="331"/>
        <v>-1</v>
      </c>
      <c r="N1232" s="20">
        <f t="shared" si="320"/>
        <v>0</v>
      </c>
      <c r="O1232" s="20">
        <f t="shared" si="328"/>
        <v>0</v>
      </c>
      <c r="P1232" s="20">
        <f t="shared" si="321"/>
        <v>0</v>
      </c>
      <c r="Q1232" s="20">
        <f t="shared" si="329"/>
        <v>0</v>
      </c>
      <c r="R1232" s="20">
        <f t="shared" si="323"/>
        <v>0</v>
      </c>
      <c r="S1232" s="20">
        <f t="shared" si="324"/>
        <v>0</v>
      </c>
      <c r="T1232" s="20">
        <f t="shared" si="325"/>
        <v>0</v>
      </c>
      <c r="U1232" s="20">
        <f t="shared" si="330"/>
        <v>0</v>
      </c>
    </row>
    <row r="1233" spans="3:21" ht="19.2" x14ac:dyDescent="0.3">
      <c r="C1233" s="14">
        <v>42</v>
      </c>
      <c r="D1233" s="8">
        <v>4</v>
      </c>
      <c r="E1233" s="8">
        <v>7</v>
      </c>
      <c r="F1233" s="8">
        <v>8</v>
      </c>
      <c r="G1233" s="8">
        <v>8</v>
      </c>
      <c r="H1233" s="8">
        <v>6</v>
      </c>
      <c r="I1233" s="8">
        <v>4</v>
      </c>
      <c r="J1233" s="8">
        <v>1</v>
      </c>
      <c r="K1233" s="9">
        <f>((D1233*D1187)+(E1233*E1187)+(F1233*F1187)+(G1233*G1187)+(H1233*H1187)+(I1233*I1187)+(J1233*J1187))+$L$9</f>
        <v>1.4471999999999952</v>
      </c>
      <c r="L1233" s="8">
        <f t="shared" si="319"/>
        <v>1</v>
      </c>
      <c r="M1233" s="10">
        <f t="shared" si="331"/>
        <v>1</v>
      </c>
      <c r="N1233" s="20">
        <f t="shared" si="320"/>
        <v>0</v>
      </c>
      <c r="O1233" s="20">
        <f t="shared" si="328"/>
        <v>0</v>
      </c>
      <c r="P1233" s="20">
        <f t="shared" si="321"/>
        <v>0</v>
      </c>
      <c r="Q1233" s="20">
        <f t="shared" si="329"/>
        <v>0</v>
      </c>
      <c r="R1233" s="20">
        <f t="shared" si="323"/>
        <v>0</v>
      </c>
      <c r="S1233" s="20">
        <f t="shared" si="324"/>
        <v>0</v>
      </c>
      <c r="T1233" s="20">
        <f t="shared" si="325"/>
        <v>0</v>
      </c>
      <c r="U1233" s="20">
        <f t="shared" si="330"/>
        <v>0</v>
      </c>
    </row>
    <row r="1234" spans="3:21" ht="19.2" x14ac:dyDescent="0.3">
      <c r="C1234" s="14">
        <v>43</v>
      </c>
      <c r="D1234" s="8">
        <v>5</v>
      </c>
      <c r="E1234" s="8">
        <v>3</v>
      </c>
      <c r="F1234" s="8">
        <v>0</v>
      </c>
      <c r="G1234" s="8">
        <v>7</v>
      </c>
      <c r="H1234" s="8">
        <v>8</v>
      </c>
      <c r="I1234" s="8">
        <v>8</v>
      </c>
      <c r="J1234" s="8">
        <v>4</v>
      </c>
      <c r="K1234" s="9">
        <f>((D1234*D1187)+(E1234*E1187)+(F1234*F1187)+(G1234*G1187)+(H1234*H1187)+(I1234*I1187)+(J1234*J1187))+$L$9</f>
        <v>0.5536000000000012</v>
      </c>
      <c r="L1234" s="8">
        <f t="shared" si="319"/>
        <v>1</v>
      </c>
      <c r="M1234" s="10">
        <f t="shared" si="331"/>
        <v>1</v>
      </c>
      <c r="N1234" s="20">
        <f t="shared" si="320"/>
        <v>0</v>
      </c>
      <c r="O1234" s="20">
        <f t="shared" si="328"/>
        <v>0</v>
      </c>
      <c r="P1234" s="20">
        <f t="shared" si="321"/>
        <v>0</v>
      </c>
      <c r="Q1234" s="20">
        <f t="shared" si="329"/>
        <v>0</v>
      </c>
      <c r="R1234" s="20">
        <f t="shared" si="323"/>
        <v>0</v>
      </c>
      <c r="S1234" s="20">
        <f t="shared" si="324"/>
        <v>0</v>
      </c>
      <c r="T1234" s="20">
        <f t="shared" si="325"/>
        <v>0</v>
      </c>
      <c r="U1234" s="20">
        <f t="shared" si="330"/>
        <v>0</v>
      </c>
    </row>
    <row r="1235" spans="3:21" ht="19.2" x14ac:dyDescent="0.3">
      <c r="C1235" s="14">
        <v>44</v>
      </c>
      <c r="D1235" s="8">
        <v>3</v>
      </c>
      <c r="E1235" s="8">
        <v>6</v>
      </c>
      <c r="F1235" s="8">
        <v>9</v>
      </c>
      <c r="G1235" s="8">
        <v>3</v>
      </c>
      <c r="H1235" s="8">
        <v>6</v>
      </c>
      <c r="I1235" s="8">
        <v>2</v>
      </c>
      <c r="J1235" s="8">
        <v>1</v>
      </c>
      <c r="K1235" s="9">
        <f>((D1235*D1187)+(E1235*E1187)+(F1235*F1187)+(G1235*G1187)+(H1235*H1187)+(I1235*I1187)+(J1235*J1187))+$L$9</f>
        <v>-0.60360000000000458</v>
      </c>
      <c r="L1235" s="8">
        <f t="shared" si="319"/>
        <v>-1</v>
      </c>
      <c r="M1235" s="10">
        <f t="shared" si="331"/>
        <v>-1</v>
      </c>
      <c r="N1235" s="20">
        <f t="shared" si="320"/>
        <v>0</v>
      </c>
      <c r="O1235" s="20">
        <f t="shared" si="328"/>
        <v>0</v>
      </c>
      <c r="P1235" s="20">
        <f t="shared" si="321"/>
        <v>0</v>
      </c>
      <c r="Q1235" s="20">
        <f t="shared" si="329"/>
        <v>0</v>
      </c>
      <c r="R1235" s="20">
        <f t="shared" si="323"/>
        <v>0</v>
      </c>
      <c r="S1235" s="20">
        <f t="shared" si="324"/>
        <v>0</v>
      </c>
      <c r="T1235" s="20">
        <f t="shared" si="325"/>
        <v>0</v>
      </c>
      <c r="U1235" s="20">
        <f t="shared" si="330"/>
        <v>0</v>
      </c>
    </row>
    <row r="1236" spans="3:21" ht="19.2" x14ac:dyDescent="0.3">
      <c r="C1236" s="14">
        <v>45</v>
      </c>
      <c r="D1236" s="8">
        <v>4</v>
      </c>
      <c r="E1236" s="8">
        <v>4</v>
      </c>
      <c r="F1236" s="8">
        <v>6</v>
      </c>
      <c r="G1236" s="8">
        <v>1</v>
      </c>
      <c r="H1236" s="8">
        <v>0</v>
      </c>
      <c r="I1236" s="8">
        <v>0</v>
      </c>
      <c r="J1236" s="8">
        <v>3</v>
      </c>
      <c r="K1236" s="9">
        <f>((D1236*D1187)+(E1236*E1187)+(F1236*F1187)+(G1236*G1187)+(H1236*H1187)+(I1236*I1187)+(J1236*J1187))+$L$9</f>
        <v>-1.8940000000000032</v>
      </c>
      <c r="L1236" s="8">
        <f t="shared" si="319"/>
        <v>-1</v>
      </c>
      <c r="M1236" s="10">
        <f t="shared" si="331"/>
        <v>-1</v>
      </c>
      <c r="N1236" s="20">
        <f t="shared" si="320"/>
        <v>0</v>
      </c>
      <c r="O1236" s="20">
        <f t="shared" si="328"/>
        <v>0</v>
      </c>
      <c r="P1236" s="20">
        <f t="shared" si="321"/>
        <v>0</v>
      </c>
      <c r="Q1236" s="20">
        <f t="shared" si="329"/>
        <v>0</v>
      </c>
      <c r="R1236" s="20">
        <f t="shared" si="323"/>
        <v>0</v>
      </c>
      <c r="S1236" s="20">
        <f t="shared" si="324"/>
        <v>0</v>
      </c>
      <c r="T1236" s="20">
        <f t="shared" si="325"/>
        <v>0</v>
      </c>
      <c r="U1236" s="20">
        <f t="shared" si="330"/>
        <v>0</v>
      </c>
    </row>
    <row r="1237" spans="3:21" ht="19.2" x14ac:dyDescent="0.3">
      <c r="C1237" s="14">
        <v>46</v>
      </c>
      <c r="D1237" s="8">
        <v>4</v>
      </c>
      <c r="E1237" s="8">
        <v>6</v>
      </c>
      <c r="F1237" s="8">
        <v>0</v>
      </c>
      <c r="G1237" s="8">
        <v>0</v>
      </c>
      <c r="H1237" s="8">
        <v>9</v>
      </c>
      <c r="I1237" s="8">
        <v>8</v>
      </c>
      <c r="J1237" s="8">
        <v>7</v>
      </c>
      <c r="K1237" s="9">
        <f>((D1237*D1187)+(E1237*E1187)+(F1237*F1187)+(G1237*G1187)+(H1237*H1187)+(I1237*I1187)+(J1237*J1187))+$L$9</f>
        <v>-0.45080000000000275</v>
      </c>
      <c r="L1237" s="8">
        <f t="shared" si="319"/>
        <v>-1</v>
      </c>
      <c r="M1237" s="10">
        <f t="shared" si="331"/>
        <v>-1</v>
      </c>
      <c r="N1237" s="20">
        <f t="shared" si="320"/>
        <v>0</v>
      </c>
      <c r="O1237" s="20">
        <f>N1237*$D$2*D1237</f>
        <v>0</v>
      </c>
      <c r="P1237" s="20">
        <f t="shared" si="321"/>
        <v>0</v>
      </c>
      <c r="Q1237" s="20">
        <f t="shared" si="329"/>
        <v>0</v>
      </c>
      <c r="R1237" s="20">
        <f t="shared" si="323"/>
        <v>0</v>
      </c>
      <c r="S1237" s="20">
        <f t="shared" si="324"/>
        <v>0</v>
      </c>
      <c r="T1237" s="20">
        <f t="shared" si="325"/>
        <v>0</v>
      </c>
      <c r="U1237" s="20">
        <f t="shared" si="330"/>
        <v>0</v>
      </c>
    </row>
    <row r="1238" spans="3:21" ht="19.2" x14ac:dyDescent="0.3">
      <c r="C1238" s="14">
        <v>47</v>
      </c>
      <c r="D1238" s="8">
        <v>4</v>
      </c>
      <c r="E1238" s="8">
        <v>9</v>
      </c>
      <c r="F1238" s="8">
        <v>4</v>
      </c>
      <c r="G1238" s="8">
        <v>0</v>
      </c>
      <c r="H1238" s="8">
        <v>0</v>
      </c>
      <c r="I1238" s="8">
        <v>2</v>
      </c>
      <c r="J1238" s="8">
        <v>3</v>
      </c>
      <c r="K1238" s="9">
        <f>((D1238*D1187)+(E1238*E1187)+(F1238*F1187)+(G1238*G1187)+(H1238*H1187)+(I1238*I1187)+(J1238*J1187))+$L$9</f>
        <v>-1.066400000000006</v>
      </c>
      <c r="L1238" s="8">
        <f t="shared" si="319"/>
        <v>-1</v>
      </c>
      <c r="M1238" s="10">
        <f t="shared" si="331"/>
        <v>1</v>
      </c>
      <c r="N1238" s="20">
        <f t="shared" si="320"/>
        <v>2</v>
      </c>
      <c r="O1238" s="20">
        <f t="shared" ref="O1238:O1239" si="332">N1238*$D$2*D1238</f>
        <v>0.08</v>
      </c>
      <c r="P1238" s="20">
        <f t="shared" si="321"/>
        <v>0.18</v>
      </c>
      <c r="Q1238" s="20">
        <f t="shared" si="329"/>
        <v>0.08</v>
      </c>
      <c r="R1238" s="20">
        <f t="shared" si="323"/>
        <v>0</v>
      </c>
      <c r="S1238" s="20">
        <f t="shared" si="324"/>
        <v>0</v>
      </c>
      <c r="T1238" s="20">
        <f t="shared" si="325"/>
        <v>0.04</v>
      </c>
      <c r="U1238" s="20">
        <f t="shared" si="330"/>
        <v>0.06</v>
      </c>
    </row>
    <row r="1239" spans="3:21" ht="19.2" x14ac:dyDescent="0.3">
      <c r="C1239" s="14">
        <v>48</v>
      </c>
      <c r="D1239" s="8">
        <v>4</v>
      </c>
      <c r="E1239" s="8">
        <v>6</v>
      </c>
      <c r="F1239" s="8">
        <v>5</v>
      </c>
      <c r="G1239" s="8">
        <v>7</v>
      </c>
      <c r="H1239" s="8">
        <v>3</v>
      </c>
      <c r="I1239" s="8">
        <v>8</v>
      </c>
      <c r="J1239" s="8">
        <v>0</v>
      </c>
      <c r="K1239" s="9">
        <f>((D1239*D1187)+(E1239*E1187)+(F1239*F1187)+(G1239*G1187)+(H1239*H1187)+(I1239*I1187)+(J1239*J1187))+$L$9</f>
        <v>0.87399999999999523</v>
      </c>
      <c r="L1239" s="8">
        <f t="shared" si="319"/>
        <v>1</v>
      </c>
      <c r="M1239" s="10">
        <f t="shared" si="331"/>
        <v>-1</v>
      </c>
      <c r="N1239" s="20">
        <f t="shared" si="320"/>
        <v>-2</v>
      </c>
      <c r="O1239" s="20">
        <f t="shared" si="332"/>
        <v>-0.08</v>
      </c>
      <c r="P1239" s="20">
        <f t="shared" si="321"/>
        <v>-0.12</v>
      </c>
      <c r="Q1239" s="20">
        <f t="shared" si="329"/>
        <v>-0.1</v>
      </c>
      <c r="R1239" s="20">
        <f t="shared" si="323"/>
        <v>-0.14000000000000001</v>
      </c>
      <c r="S1239" s="20">
        <f t="shared" si="324"/>
        <v>-0.06</v>
      </c>
      <c r="T1239" s="20">
        <f t="shared" si="325"/>
        <v>-0.16</v>
      </c>
      <c r="U1239" s="20">
        <f t="shared" si="330"/>
        <v>0</v>
      </c>
    </row>
    <row r="1240" spans="3:21" ht="19.2" x14ac:dyDescent="0.3">
      <c r="C1240" s="14">
        <v>49</v>
      </c>
      <c r="D1240" s="8">
        <v>4</v>
      </c>
      <c r="E1240" s="8">
        <v>7</v>
      </c>
      <c r="F1240" s="8">
        <v>7</v>
      </c>
      <c r="G1240" s="8">
        <v>4</v>
      </c>
      <c r="H1240" s="8">
        <v>4</v>
      </c>
      <c r="I1240" s="8">
        <v>2</v>
      </c>
      <c r="J1240" s="8">
        <v>5</v>
      </c>
      <c r="K1240" s="9">
        <f>((D1240*D1187)+(E1240*E1187)+(F1240*F1187)+(G1240*G1187)+(H1240*H1187)+(I1240*I1187)+(J1240*J1187))+$L$9</f>
        <v>0.5183999999999962</v>
      </c>
      <c r="L1240" s="8">
        <f t="shared" si="319"/>
        <v>1</v>
      </c>
      <c r="M1240" s="10">
        <f t="shared" si="331"/>
        <v>1</v>
      </c>
      <c r="N1240" s="20">
        <f t="shared" si="320"/>
        <v>0</v>
      </c>
      <c r="O1240" s="20">
        <f>N1240*$D$2*D1240</f>
        <v>0</v>
      </c>
      <c r="P1240" s="20">
        <f t="shared" si="321"/>
        <v>0</v>
      </c>
      <c r="Q1240" s="20">
        <f t="shared" si="329"/>
        <v>0</v>
      </c>
      <c r="R1240" s="20">
        <f t="shared" si="323"/>
        <v>0</v>
      </c>
      <c r="S1240" s="20">
        <f t="shared" si="324"/>
        <v>0</v>
      </c>
      <c r="T1240" s="20">
        <f t="shared" si="325"/>
        <v>0</v>
      </c>
      <c r="U1240" s="20">
        <f t="shared" si="330"/>
        <v>0</v>
      </c>
    </row>
    <row r="1241" spans="3:21" ht="19.2" x14ac:dyDescent="0.3">
      <c r="C1241" s="14">
        <v>50</v>
      </c>
      <c r="D1241" s="8">
        <v>5</v>
      </c>
      <c r="E1241" s="8">
        <v>1</v>
      </c>
      <c r="F1241" s="8">
        <v>2</v>
      </c>
      <c r="G1241" s="8">
        <v>0</v>
      </c>
      <c r="H1241" s="8">
        <v>7</v>
      </c>
      <c r="I1241" s="8">
        <v>1</v>
      </c>
      <c r="J1241" s="8">
        <v>6</v>
      </c>
      <c r="K1241" s="9">
        <f>((D1241*D1187)+(E1241*E1187)+(F1241*F1187)+(G1241*G1187)+(H1241*H1187)+(I1241*I1187)+(J1241*J1187))+$L$9</f>
        <v>-2.2851999999999983</v>
      </c>
      <c r="L1241" s="8">
        <f t="shared" si="319"/>
        <v>-1</v>
      </c>
      <c r="M1241" s="10">
        <f t="shared" si="331"/>
        <v>1</v>
      </c>
      <c r="N1241" s="20">
        <f t="shared" si="320"/>
        <v>2</v>
      </c>
      <c r="O1241" s="20">
        <f t="shared" ref="O1241" si="333">N1241*$D$2*D1241</f>
        <v>0.1</v>
      </c>
      <c r="P1241" s="20">
        <f t="shared" si="321"/>
        <v>0.02</v>
      </c>
      <c r="Q1241" s="20">
        <f t="shared" si="329"/>
        <v>0.04</v>
      </c>
      <c r="R1241" s="20">
        <f t="shared" si="323"/>
        <v>0</v>
      </c>
      <c r="S1241" s="20">
        <f t="shared" si="324"/>
        <v>0.14000000000000001</v>
      </c>
      <c r="T1241" s="20">
        <f t="shared" si="325"/>
        <v>0.02</v>
      </c>
      <c r="U1241" s="20">
        <f t="shared" si="330"/>
        <v>0.12</v>
      </c>
    </row>
    <row r="1242" spans="3:21" ht="19.2" x14ac:dyDescent="0.3">
      <c r="C1242" s="12"/>
      <c r="D1242" s="12"/>
      <c r="E1242" s="12"/>
      <c r="F1242" s="12"/>
      <c r="G1242" s="12"/>
      <c r="H1242" s="12"/>
      <c r="I1242" s="12"/>
      <c r="J1242" s="12"/>
      <c r="K1242" s="12"/>
      <c r="L1242" s="58" t="s">
        <v>37</v>
      </c>
      <c r="M1242" s="58"/>
      <c r="N1242" s="24">
        <f>SUM(N1192:N1241)</f>
        <v>2</v>
      </c>
      <c r="O1242" s="23">
        <f>AVERAGE(O1192:O1241)</f>
        <v>4.4000000000000003E-3</v>
      </c>
      <c r="P1242" s="23">
        <f t="shared" ref="P1242:U1242" si="334">AVERAGE(P1192:P1241)</f>
        <v>-8.399999999999996E-3</v>
      </c>
      <c r="Q1242" s="23">
        <f t="shared" si="334"/>
        <v>-5.5999999999999973E-3</v>
      </c>
      <c r="R1242" s="23">
        <f t="shared" si="334"/>
        <v>-1.1599999999999999E-2</v>
      </c>
      <c r="S1242" s="23">
        <f t="shared" si="334"/>
        <v>4.0000000000000001E-3</v>
      </c>
      <c r="T1242" s="23">
        <f t="shared" si="334"/>
        <v>-9.2000000000000016E-3</v>
      </c>
      <c r="U1242" s="23">
        <f t="shared" si="334"/>
        <v>-1.5999999999999981E-3</v>
      </c>
    </row>
    <row r="1243" spans="3:21" ht="19.2" x14ac:dyDescent="0.3">
      <c r="C1243" s="12"/>
      <c r="D1243" s="12"/>
      <c r="E1243" s="12"/>
      <c r="F1243" s="12"/>
      <c r="G1243" s="12"/>
      <c r="H1243" s="12"/>
      <c r="I1243" s="12"/>
      <c r="J1243" s="12"/>
      <c r="K1243" s="12"/>
      <c r="L1243" s="56" t="s">
        <v>38</v>
      </c>
      <c r="M1243" s="56"/>
      <c r="N1243" s="57">
        <f>SUMSQ(N1192:N1241)/2</f>
        <v>46</v>
      </c>
      <c r="O1243" s="12"/>
      <c r="P1243" s="12"/>
      <c r="Q1243" s="12"/>
      <c r="R1243" s="12"/>
      <c r="S1243" s="12"/>
      <c r="T1243" s="12"/>
      <c r="U1243" s="12"/>
    </row>
    <row r="1244" spans="3:21" x14ac:dyDescent="0.3">
      <c r="L1244" s="56"/>
      <c r="M1244" s="56"/>
      <c r="N1244" s="57"/>
    </row>
    <row r="1245" spans="3:21" x14ac:dyDescent="0.3">
      <c r="C1245" s="6"/>
    </row>
    <row r="1247" spans="3:21" ht="20.399999999999999" x14ac:dyDescent="0.45">
      <c r="C1247" s="21"/>
      <c r="D1247" s="59" t="s">
        <v>18</v>
      </c>
      <c r="E1247" s="59"/>
      <c r="F1247" s="59"/>
      <c r="G1247" s="59"/>
      <c r="H1247" s="59"/>
      <c r="I1247" s="59"/>
      <c r="J1247" s="59"/>
      <c r="K1247" s="60" t="s">
        <v>41</v>
      </c>
      <c r="L1247" s="61"/>
      <c r="M1247" s="28">
        <v>21</v>
      </c>
      <c r="N1247" s="26"/>
    </row>
    <row r="1248" spans="3:21" ht="19.2" x14ac:dyDescent="0.45">
      <c r="C1248" s="25"/>
      <c r="D1248" s="22" t="s">
        <v>10</v>
      </c>
      <c r="E1248" s="22" t="s">
        <v>11</v>
      </c>
      <c r="F1248" s="22" t="s">
        <v>12</v>
      </c>
      <c r="G1248" s="22" t="s">
        <v>13</v>
      </c>
      <c r="H1248" s="22" t="s">
        <v>14</v>
      </c>
      <c r="I1248" s="22" t="s">
        <v>15</v>
      </c>
      <c r="J1248" s="22" t="s">
        <v>16</v>
      </c>
      <c r="L1248" s="27" t="s">
        <v>23</v>
      </c>
    </row>
    <row r="1249" spans="3:21" ht="19.2" x14ac:dyDescent="0.45">
      <c r="C1249" s="16" t="s">
        <v>39</v>
      </c>
      <c r="D1249" s="11">
        <f t="shared" ref="D1249:J1249" si="335">O1242+D1187</f>
        <v>0.3108000000000003</v>
      </c>
      <c r="E1249" s="11">
        <f t="shared" si="335"/>
        <v>0.21039999999999937</v>
      </c>
      <c r="F1249" s="11">
        <f t="shared" si="335"/>
        <v>0.15439999999999965</v>
      </c>
      <c r="G1249" s="11">
        <f t="shared" si="335"/>
        <v>0.26040000000000024</v>
      </c>
      <c r="H1249" s="11">
        <f t="shared" si="335"/>
        <v>3.0400000000000177E-2</v>
      </c>
      <c r="I1249" s="11">
        <f t="shared" si="335"/>
        <v>0.15359999999999968</v>
      </c>
      <c r="J1249" s="11">
        <f t="shared" si="335"/>
        <v>0.17280000000000006</v>
      </c>
      <c r="L1249" s="13">
        <v>1</v>
      </c>
    </row>
    <row r="1250" spans="3:21" x14ac:dyDescent="0.3">
      <c r="P1250" s="5"/>
    </row>
    <row r="1252" spans="3:21" ht="19.2" x14ac:dyDescent="0.3">
      <c r="C1252" s="8"/>
      <c r="D1252" s="59" t="s">
        <v>17</v>
      </c>
      <c r="E1252" s="59"/>
      <c r="F1252" s="59"/>
      <c r="G1252" s="59"/>
      <c r="H1252" s="59"/>
      <c r="I1252" s="59"/>
      <c r="J1252" s="59"/>
      <c r="K1252" s="62"/>
      <c r="L1252" s="62"/>
      <c r="M1252" s="62"/>
      <c r="N1252" s="62"/>
      <c r="O1252" s="63" t="s">
        <v>24</v>
      </c>
      <c r="P1252" s="64"/>
      <c r="Q1252" s="64"/>
      <c r="R1252" s="64"/>
      <c r="S1252" s="64"/>
      <c r="T1252" s="64"/>
      <c r="U1252" s="64"/>
    </row>
    <row r="1253" spans="3:21" ht="19.2" x14ac:dyDescent="0.3">
      <c r="C1253" s="16" t="s">
        <v>40</v>
      </c>
      <c r="D1253" s="22" t="s">
        <v>10</v>
      </c>
      <c r="E1253" s="22" t="s">
        <v>11</v>
      </c>
      <c r="F1253" s="22" t="s">
        <v>12</v>
      </c>
      <c r="G1253" s="22" t="s">
        <v>13</v>
      </c>
      <c r="H1253" s="22" t="s">
        <v>14</v>
      </c>
      <c r="I1253" s="22" t="s">
        <v>15</v>
      </c>
      <c r="J1253" s="22" t="s">
        <v>16</v>
      </c>
      <c r="K1253" s="17" t="s">
        <v>19</v>
      </c>
      <c r="L1253" s="16" t="s">
        <v>20</v>
      </c>
      <c r="M1253" s="16" t="s">
        <v>21</v>
      </c>
      <c r="N1253" s="18" t="s">
        <v>22</v>
      </c>
      <c r="O1253" s="15" t="s">
        <v>25</v>
      </c>
      <c r="P1253" s="15" t="s">
        <v>26</v>
      </c>
      <c r="Q1253" s="15" t="s">
        <v>27</v>
      </c>
      <c r="R1253" s="15" t="s">
        <v>28</v>
      </c>
      <c r="S1253" s="15" t="s">
        <v>29</v>
      </c>
      <c r="T1253" s="15" t="s">
        <v>30</v>
      </c>
      <c r="U1253" s="15" t="s">
        <v>31</v>
      </c>
    </row>
    <row r="1254" spans="3:21" ht="19.2" x14ac:dyDescent="0.3">
      <c r="C1254" s="14">
        <v>1</v>
      </c>
      <c r="D1254" s="8">
        <v>4</v>
      </c>
      <c r="E1254" s="8">
        <v>7</v>
      </c>
      <c r="F1254" s="8">
        <v>1</v>
      </c>
      <c r="G1254" s="8">
        <v>2</v>
      </c>
      <c r="H1254" s="8">
        <v>9</v>
      </c>
      <c r="I1254" s="8">
        <v>3</v>
      </c>
      <c r="J1254" s="8">
        <v>5</v>
      </c>
      <c r="K1254" s="9">
        <f>((D1254*D1249)+(E1254*E1249)+(F1254*F1249)+(G1254*G1249)+(H1254*H1249)+(I1254*I1249)+(J1254*J1249))+$L$9</f>
        <v>-0.76040000000000241</v>
      </c>
      <c r="L1254" s="8">
        <f>IF(K1254&gt;=0,$D$3,$D$4)</f>
        <v>-1</v>
      </c>
      <c r="M1254" s="10">
        <f>IF(VALUE(D1254 &amp; E1254 &amp; F1254 &amp; G1254 &amp; H1254 &amp; I1254 &amp; J1254) &gt;= 4712935, 1, -1)</f>
        <v>1</v>
      </c>
      <c r="N1254" s="20">
        <f>M1254-L1254</f>
        <v>2</v>
      </c>
      <c r="O1254" s="20">
        <f>$N$15*$D$2*D1244</f>
        <v>0</v>
      </c>
      <c r="P1254" s="20">
        <f>N1254*$D$2*E1254</f>
        <v>0.14000000000000001</v>
      </c>
      <c r="Q1254" s="20">
        <f>N1254*$D$2*F1254</f>
        <v>0.02</v>
      </c>
      <c r="R1254" s="20">
        <f>N1254*$D$2*G1254</f>
        <v>0.04</v>
      </c>
      <c r="S1254" s="20">
        <f>N1254*$D$2*H1254</f>
        <v>0.18</v>
      </c>
      <c r="T1254" s="20">
        <f>N1254*$D$2*I1254</f>
        <v>0.06</v>
      </c>
      <c r="U1254" s="20">
        <f>N1254*$D$2*J1254</f>
        <v>0.1</v>
      </c>
    </row>
    <row r="1255" spans="3:21" ht="19.2" x14ac:dyDescent="0.3">
      <c r="C1255" s="14">
        <v>2</v>
      </c>
      <c r="D1255" s="8">
        <v>5</v>
      </c>
      <c r="E1255" s="8">
        <v>0</v>
      </c>
      <c r="F1255" s="8">
        <v>8</v>
      </c>
      <c r="G1255" s="8">
        <v>6</v>
      </c>
      <c r="H1255" s="8">
        <v>8</v>
      </c>
      <c r="I1255" s="8">
        <v>8</v>
      </c>
      <c r="J1255" s="8">
        <v>7</v>
      </c>
      <c r="K1255" s="9">
        <f>((D1255*D1249)+(E1255*E1249)+(F1255*F1249)+(G1255*G1249)+(H1255*H1249)+(I1255*I1249)+(J1255*J1249))+$L$9</f>
        <v>1.283199999999999</v>
      </c>
      <c r="L1255" s="8">
        <f t="shared" ref="L1255:L1303" si="336">IF(K1255&gt;=0,$D$3,$D$4)</f>
        <v>1</v>
      </c>
      <c r="M1255" s="10">
        <f>IF(VALUE(D1255 &amp; E1255 &amp; F1255 &amp; G1255 &amp; H1255 &amp; I1255 &amp; J1255) &gt;= 4712935, 1, -1)</f>
        <v>1</v>
      </c>
      <c r="N1255" s="20">
        <f t="shared" ref="N1255:N1303" si="337">M1255-L1255</f>
        <v>0</v>
      </c>
      <c r="O1255" s="20">
        <f>N1255*$D$2*D1255</f>
        <v>0</v>
      </c>
      <c r="P1255" s="20">
        <f t="shared" ref="P1255:P1303" si="338">N1255*$D$2*E1255</f>
        <v>0</v>
      </c>
      <c r="Q1255" s="20">
        <f t="shared" ref="Q1255:Q1256" si="339">N1255*$D$2*F1255</f>
        <v>0</v>
      </c>
      <c r="R1255" s="20">
        <f t="shared" ref="R1255:R1303" si="340">N1255*$D$2*G1255</f>
        <v>0</v>
      </c>
      <c r="S1255" s="20">
        <f t="shared" ref="S1255:S1303" si="341">N1255*$D$2*H1255</f>
        <v>0</v>
      </c>
      <c r="T1255" s="20">
        <f t="shared" ref="T1255:T1303" si="342">N1255*$D$2*I1255</f>
        <v>0</v>
      </c>
      <c r="U1255" s="20">
        <f t="shared" ref="U1255:U1257" si="343">N1255*$D$2*J1255</f>
        <v>0</v>
      </c>
    </row>
    <row r="1256" spans="3:21" ht="19.2" x14ac:dyDescent="0.3">
      <c r="C1256" s="14">
        <v>3</v>
      </c>
      <c r="D1256" s="8">
        <v>5</v>
      </c>
      <c r="E1256" s="8">
        <v>3</v>
      </c>
      <c r="F1256" s="8">
        <v>7</v>
      </c>
      <c r="G1256" s="8">
        <v>3</v>
      </c>
      <c r="H1256" s="8">
        <v>1</v>
      </c>
      <c r="I1256" s="8">
        <v>4</v>
      </c>
      <c r="J1256" s="8">
        <v>5</v>
      </c>
      <c r="K1256" s="9">
        <f>((D1256*D1249)+(E1256*E1249)+(F1256*F1249)+(G1256*G1249)+(H1256*H1249)+(I1256*I1249)+(J1256*J1249))+$L$9</f>
        <v>-0.19400000000000261</v>
      </c>
      <c r="L1256" s="8">
        <f t="shared" si="336"/>
        <v>-1</v>
      </c>
      <c r="M1256" s="10">
        <f t="shared" ref="M1256:M1259" si="344">IF(VALUE(D1256 &amp; E1256 &amp; F1256 &amp; G1256 &amp; H1256 &amp; I1256 &amp; J1256) &gt;= 4712935, 1, -1)</f>
        <v>1</v>
      </c>
      <c r="N1256" s="20">
        <f t="shared" si="337"/>
        <v>2</v>
      </c>
      <c r="O1256" s="20">
        <f t="shared" ref="O1256:O1298" si="345">N1256*$D$2*D1256</f>
        <v>0.1</v>
      </c>
      <c r="P1256" s="20">
        <f t="shared" si="338"/>
        <v>0.06</v>
      </c>
      <c r="Q1256" s="20">
        <f t="shared" si="339"/>
        <v>0.14000000000000001</v>
      </c>
      <c r="R1256" s="20">
        <f t="shared" si="340"/>
        <v>0.06</v>
      </c>
      <c r="S1256" s="20">
        <f t="shared" si="341"/>
        <v>0.02</v>
      </c>
      <c r="T1256" s="20">
        <f t="shared" si="342"/>
        <v>0.08</v>
      </c>
      <c r="U1256" s="20">
        <f t="shared" si="343"/>
        <v>0.1</v>
      </c>
    </row>
    <row r="1257" spans="3:21" ht="19.2" x14ac:dyDescent="0.3">
      <c r="C1257" s="14">
        <v>4</v>
      </c>
      <c r="D1257" s="8">
        <v>4</v>
      </c>
      <c r="E1257" s="8">
        <v>0</v>
      </c>
      <c r="F1257" s="8">
        <v>5</v>
      </c>
      <c r="G1257" s="8">
        <v>6</v>
      </c>
      <c r="H1257" s="8">
        <v>4</v>
      </c>
      <c r="I1257" s="8">
        <v>4</v>
      </c>
      <c r="J1257" s="8">
        <v>1</v>
      </c>
      <c r="K1257" s="9">
        <f>((D1257*D1249)+(E1257*E1249)+(F1257*F1249)+(G1257*G1249)+(H1257*H1249)+(I1257*I1249)+(J1257*J1249))+$L$9</f>
        <v>-1.2636000000000003</v>
      </c>
      <c r="L1257" s="8">
        <f t="shared" si="336"/>
        <v>-1</v>
      </c>
      <c r="M1257" s="10">
        <f t="shared" si="344"/>
        <v>-1</v>
      </c>
      <c r="N1257" s="20">
        <f t="shared" si="337"/>
        <v>0</v>
      </c>
      <c r="O1257" s="20">
        <f t="shared" si="345"/>
        <v>0</v>
      </c>
      <c r="P1257" s="20">
        <f t="shared" si="338"/>
        <v>0</v>
      </c>
      <c r="Q1257" s="20">
        <f>N1257*$D$2*F1257</f>
        <v>0</v>
      </c>
      <c r="R1257" s="20">
        <f t="shared" si="340"/>
        <v>0</v>
      </c>
      <c r="S1257" s="20">
        <f t="shared" si="341"/>
        <v>0</v>
      </c>
      <c r="T1257" s="20">
        <f t="shared" si="342"/>
        <v>0</v>
      </c>
      <c r="U1257" s="20">
        <f t="shared" si="343"/>
        <v>0</v>
      </c>
    </row>
    <row r="1258" spans="3:21" ht="19.2" x14ac:dyDescent="0.3">
      <c r="C1258" s="14">
        <v>5</v>
      </c>
      <c r="D1258" s="8">
        <v>5</v>
      </c>
      <c r="E1258" s="8">
        <v>1</v>
      </c>
      <c r="F1258" s="8">
        <v>3</v>
      </c>
      <c r="G1258" s="8">
        <v>7</v>
      </c>
      <c r="H1258" s="8">
        <v>0</v>
      </c>
      <c r="I1258" s="8">
        <v>4</v>
      </c>
      <c r="J1258" s="8">
        <v>5</v>
      </c>
      <c r="K1258" s="9">
        <f>((D1258*D1249)+(E1258*E1249)+(F1258*F1249)+(G1258*G1249)+(H1258*H1249)+(I1258*I1249)+(J1258*J1249))+$L$9</f>
        <v>-0.22119999999999962</v>
      </c>
      <c r="L1258" s="8">
        <f t="shared" si="336"/>
        <v>-1</v>
      </c>
      <c r="M1258" s="10">
        <f t="shared" si="344"/>
        <v>1</v>
      </c>
      <c r="N1258" s="20">
        <f t="shared" si="337"/>
        <v>2</v>
      </c>
      <c r="O1258" s="20">
        <f t="shared" si="345"/>
        <v>0.1</v>
      </c>
      <c r="P1258" s="20">
        <f t="shared" si="338"/>
        <v>0.02</v>
      </c>
      <c r="Q1258" s="20">
        <f t="shared" ref="Q1258:Q1303" si="346">N1258*$D$2*F1258</f>
        <v>0.06</v>
      </c>
      <c r="R1258" s="20">
        <f t="shared" si="340"/>
        <v>0.14000000000000001</v>
      </c>
      <c r="S1258" s="20">
        <f t="shared" si="341"/>
        <v>0</v>
      </c>
      <c r="T1258" s="20">
        <f t="shared" si="342"/>
        <v>0.08</v>
      </c>
      <c r="U1258" s="20">
        <f>N1258*$D$2*J1258</f>
        <v>0.1</v>
      </c>
    </row>
    <row r="1259" spans="3:21" ht="19.2" x14ac:dyDescent="0.3">
      <c r="C1259" s="14">
        <v>6</v>
      </c>
      <c r="D1259" s="8">
        <v>4</v>
      </c>
      <c r="E1259" s="8">
        <v>9</v>
      </c>
      <c r="F1259" s="8">
        <v>4</v>
      </c>
      <c r="G1259" s="8">
        <v>9</v>
      </c>
      <c r="H1259" s="8">
        <v>2</v>
      </c>
      <c r="I1259" s="8">
        <v>0</v>
      </c>
      <c r="J1259" s="8">
        <v>8</v>
      </c>
      <c r="K1259" s="9">
        <f>((D1259*D1249)+(E1259*E1249)+(F1259*F1249)+(G1259*G1249)+(H1259*H1249)+(I1259*I1249)+(J1259*J1249))+$L$9</f>
        <v>1.7911999999999972</v>
      </c>
      <c r="L1259" s="8">
        <f t="shared" si="336"/>
        <v>1</v>
      </c>
      <c r="M1259" s="10">
        <f t="shared" si="344"/>
        <v>1</v>
      </c>
      <c r="N1259" s="20">
        <f t="shared" si="337"/>
        <v>0</v>
      </c>
      <c r="O1259" s="20">
        <f t="shared" si="345"/>
        <v>0</v>
      </c>
      <c r="P1259" s="20">
        <f t="shared" si="338"/>
        <v>0</v>
      </c>
      <c r="Q1259" s="20">
        <f t="shared" si="346"/>
        <v>0</v>
      </c>
      <c r="R1259" s="20">
        <f t="shared" si="340"/>
        <v>0</v>
      </c>
      <c r="S1259" s="20">
        <f t="shared" si="341"/>
        <v>0</v>
      </c>
      <c r="T1259" s="20">
        <f t="shared" si="342"/>
        <v>0</v>
      </c>
      <c r="U1259" s="20">
        <f t="shared" ref="U1259:U1303" si="347">N1259*$D$2*J1259</f>
        <v>0</v>
      </c>
    </row>
    <row r="1260" spans="3:21" ht="19.2" x14ac:dyDescent="0.3">
      <c r="C1260" s="14">
        <v>7</v>
      </c>
      <c r="D1260" s="8">
        <v>4</v>
      </c>
      <c r="E1260" s="8">
        <v>1</v>
      </c>
      <c r="F1260" s="8">
        <v>1</v>
      </c>
      <c r="G1260" s="8">
        <v>5</v>
      </c>
      <c r="H1260" s="8">
        <v>6</v>
      </c>
      <c r="I1260" s="8">
        <v>5</v>
      </c>
      <c r="J1260" s="8">
        <v>7</v>
      </c>
      <c r="K1260" s="9">
        <f>((D1260*D1249)+(E1260*E1249)+(F1260*F1249)+(G1260*G1249)+(H1260*H1249)+(I1260*I1249)+(J1260*J1249))+$L$9</f>
        <v>-0.67999999999999794</v>
      </c>
      <c r="L1260" s="8">
        <f t="shared" si="336"/>
        <v>-1</v>
      </c>
      <c r="M1260" s="10">
        <f>IF(VALUE(D1260 &amp; E1260 &amp; F1260 &amp; G1260 &amp; H1260 &amp; I1260 &amp; J1260) &gt;= 4712935, 1, -1)</f>
        <v>-1</v>
      </c>
      <c r="N1260" s="20">
        <f t="shared" si="337"/>
        <v>0</v>
      </c>
      <c r="O1260" s="20">
        <f t="shared" si="345"/>
        <v>0</v>
      </c>
      <c r="P1260" s="20">
        <f t="shared" si="338"/>
        <v>0</v>
      </c>
      <c r="Q1260" s="20">
        <f t="shared" si="346"/>
        <v>0</v>
      </c>
      <c r="R1260" s="20">
        <f t="shared" si="340"/>
        <v>0</v>
      </c>
      <c r="S1260" s="20">
        <f t="shared" si="341"/>
        <v>0</v>
      </c>
      <c r="T1260" s="20">
        <f t="shared" si="342"/>
        <v>0</v>
      </c>
      <c r="U1260" s="20">
        <f t="shared" si="347"/>
        <v>0</v>
      </c>
    </row>
    <row r="1261" spans="3:21" ht="19.2" x14ac:dyDescent="0.3">
      <c r="C1261" s="14">
        <v>8</v>
      </c>
      <c r="D1261" s="8">
        <v>4</v>
      </c>
      <c r="E1261" s="8">
        <v>5</v>
      </c>
      <c r="F1261" s="8">
        <v>9</v>
      </c>
      <c r="G1261" s="8">
        <v>3</v>
      </c>
      <c r="H1261" s="8">
        <v>8</v>
      </c>
      <c r="I1261" s="8">
        <v>5</v>
      </c>
      <c r="J1261" s="8">
        <v>3</v>
      </c>
      <c r="K1261" s="9">
        <f>((D1261*D1249)+(E1261*E1249)+(F1261*F1249)+(G1261*G1249)+(H1261*H1249)+(I1261*I1249)+(J1261*J1249))+$L$9</f>
        <v>0.24559999999999604</v>
      </c>
      <c r="L1261" s="8">
        <f t="shared" si="336"/>
        <v>1</v>
      </c>
      <c r="M1261" s="10">
        <f t="shared" ref="M1261:M1303" si="348">IF(VALUE(D1261 &amp; E1261 &amp; F1261 &amp; G1261 &amp; H1261 &amp; I1261 &amp; J1261) &gt;= 4712935, 1, -1)</f>
        <v>-1</v>
      </c>
      <c r="N1261" s="20">
        <f t="shared" si="337"/>
        <v>-2</v>
      </c>
      <c r="O1261" s="20">
        <f t="shared" si="345"/>
        <v>-0.08</v>
      </c>
      <c r="P1261" s="20">
        <f t="shared" si="338"/>
        <v>-0.1</v>
      </c>
      <c r="Q1261" s="20">
        <f t="shared" si="346"/>
        <v>-0.18</v>
      </c>
      <c r="R1261" s="20">
        <f t="shared" si="340"/>
        <v>-0.06</v>
      </c>
      <c r="S1261" s="20">
        <f t="shared" si="341"/>
        <v>-0.16</v>
      </c>
      <c r="T1261" s="20">
        <f t="shared" si="342"/>
        <v>-0.1</v>
      </c>
      <c r="U1261" s="20">
        <f t="shared" si="347"/>
        <v>-0.06</v>
      </c>
    </row>
    <row r="1262" spans="3:21" ht="19.2" x14ac:dyDescent="0.3">
      <c r="C1262" s="14">
        <v>9</v>
      </c>
      <c r="D1262" s="8">
        <v>4</v>
      </c>
      <c r="E1262" s="8">
        <v>8</v>
      </c>
      <c r="F1262" s="8">
        <v>3</v>
      </c>
      <c r="G1262" s="8">
        <v>0</v>
      </c>
      <c r="H1262" s="8">
        <v>7</v>
      </c>
      <c r="I1262" s="8">
        <v>2</v>
      </c>
      <c r="J1262" s="8">
        <v>1</v>
      </c>
      <c r="K1262" s="9">
        <f>((D1262*D1249)+(E1262*E1249)+(F1262*F1249)+(G1262*G1249)+(H1262*H1249)+(I1262*I1249)+(J1262*J1249))+$L$9</f>
        <v>-1.6676000000000037</v>
      </c>
      <c r="L1262" s="8">
        <f t="shared" si="336"/>
        <v>-1</v>
      </c>
      <c r="M1262" s="10">
        <f t="shared" si="348"/>
        <v>1</v>
      </c>
      <c r="N1262" s="20">
        <f t="shared" si="337"/>
        <v>2</v>
      </c>
      <c r="O1262" s="20">
        <f t="shared" si="345"/>
        <v>0.08</v>
      </c>
      <c r="P1262" s="20">
        <f t="shared" si="338"/>
        <v>0.16</v>
      </c>
      <c r="Q1262" s="20">
        <f t="shared" si="346"/>
        <v>0.06</v>
      </c>
      <c r="R1262" s="20">
        <f t="shared" si="340"/>
        <v>0</v>
      </c>
      <c r="S1262" s="20">
        <f t="shared" si="341"/>
        <v>0.14000000000000001</v>
      </c>
      <c r="T1262" s="20">
        <f t="shared" si="342"/>
        <v>0.04</v>
      </c>
      <c r="U1262" s="20">
        <f t="shared" si="347"/>
        <v>0.02</v>
      </c>
    </row>
    <row r="1263" spans="3:21" ht="19.2" x14ac:dyDescent="0.3">
      <c r="C1263" s="14">
        <v>10</v>
      </c>
      <c r="D1263" s="8">
        <v>4</v>
      </c>
      <c r="E1263" s="8">
        <v>5</v>
      </c>
      <c r="F1263" s="8">
        <v>5</v>
      </c>
      <c r="G1263" s="8">
        <v>7</v>
      </c>
      <c r="H1263" s="8">
        <v>4</v>
      </c>
      <c r="I1263" s="8">
        <v>9</v>
      </c>
      <c r="J1263" s="8">
        <v>6</v>
      </c>
      <c r="K1263" s="9">
        <f>((D1263*D1249)+(E1263*E1249)+(F1263*F1249)+(G1263*G1249)+(H1263*H1249)+(I1263*I1249)+(J1263*J1249))+$L$9</f>
        <v>1.6807999999999961</v>
      </c>
      <c r="L1263" s="8">
        <f t="shared" si="336"/>
        <v>1</v>
      </c>
      <c r="M1263" s="10">
        <f t="shared" si="348"/>
        <v>-1</v>
      </c>
      <c r="N1263" s="20">
        <f t="shared" si="337"/>
        <v>-2</v>
      </c>
      <c r="O1263" s="20">
        <f t="shared" si="345"/>
        <v>-0.08</v>
      </c>
      <c r="P1263" s="20">
        <f t="shared" si="338"/>
        <v>-0.1</v>
      </c>
      <c r="Q1263" s="20">
        <f t="shared" si="346"/>
        <v>-0.1</v>
      </c>
      <c r="R1263" s="20">
        <f t="shared" si="340"/>
        <v>-0.14000000000000001</v>
      </c>
      <c r="S1263" s="20">
        <f t="shared" si="341"/>
        <v>-0.08</v>
      </c>
      <c r="T1263" s="20">
        <f t="shared" si="342"/>
        <v>-0.18</v>
      </c>
      <c r="U1263" s="20">
        <f t="shared" si="347"/>
        <v>-0.12</v>
      </c>
    </row>
    <row r="1264" spans="3:21" ht="19.2" x14ac:dyDescent="0.3">
      <c r="C1264" s="14">
        <v>11</v>
      </c>
      <c r="D1264" s="8">
        <v>5</v>
      </c>
      <c r="E1264" s="8">
        <v>2</v>
      </c>
      <c r="F1264" s="8">
        <v>5</v>
      </c>
      <c r="G1264" s="8">
        <v>9</v>
      </c>
      <c r="H1264" s="8">
        <v>7</v>
      </c>
      <c r="I1264" s="8">
        <v>2</v>
      </c>
      <c r="J1264" s="8">
        <v>2</v>
      </c>
      <c r="K1264" s="9">
        <f>((D1264*D1249)+(E1264*E1249)+(F1264*F1249)+(G1264*G1249)+(H1264*H1249)+(I1264*I1249)+(J1264*J1249))+$L$9</f>
        <v>0.20600000000000129</v>
      </c>
      <c r="L1264" s="8">
        <f t="shared" si="336"/>
        <v>1</v>
      </c>
      <c r="M1264" s="10">
        <f t="shared" si="348"/>
        <v>1</v>
      </c>
      <c r="N1264" s="20">
        <f t="shared" si="337"/>
        <v>0</v>
      </c>
      <c r="O1264" s="20">
        <f t="shared" si="345"/>
        <v>0</v>
      </c>
      <c r="P1264" s="20">
        <f t="shared" si="338"/>
        <v>0</v>
      </c>
      <c r="Q1264" s="20">
        <f t="shared" si="346"/>
        <v>0</v>
      </c>
      <c r="R1264" s="20">
        <f t="shared" si="340"/>
        <v>0</v>
      </c>
      <c r="S1264" s="20">
        <f t="shared" si="341"/>
        <v>0</v>
      </c>
      <c r="T1264" s="20">
        <f t="shared" si="342"/>
        <v>0</v>
      </c>
      <c r="U1264" s="20">
        <f t="shared" si="347"/>
        <v>0</v>
      </c>
    </row>
    <row r="1265" spans="3:21" ht="19.2" x14ac:dyDescent="0.3">
      <c r="C1265" s="14">
        <v>12</v>
      </c>
      <c r="D1265" s="8">
        <v>5</v>
      </c>
      <c r="E1265" s="8">
        <v>2</v>
      </c>
      <c r="F1265" s="8">
        <v>1</v>
      </c>
      <c r="G1265" s="8">
        <v>3</v>
      </c>
      <c r="H1265" s="8">
        <v>5</v>
      </c>
      <c r="I1265" s="8">
        <v>9</v>
      </c>
      <c r="J1265" s="8">
        <v>5</v>
      </c>
      <c r="K1265" s="9">
        <f>((D1265*D1249)+(E1265*E1249)+(F1265*F1249)+(G1265*G1249)+(H1265*H1249)+(I1265*I1249)+(J1265*J1249))+$L$9</f>
        <v>-0.44120000000000026</v>
      </c>
      <c r="L1265" s="8">
        <f t="shared" si="336"/>
        <v>-1</v>
      </c>
      <c r="M1265" s="10">
        <f t="shared" si="348"/>
        <v>1</v>
      </c>
      <c r="N1265" s="20">
        <f t="shared" si="337"/>
        <v>2</v>
      </c>
      <c r="O1265" s="20">
        <f t="shared" si="345"/>
        <v>0.1</v>
      </c>
      <c r="P1265" s="20">
        <f t="shared" si="338"/>
        <v>0.04</v>
      </c>
      <c r="Q1265" s="20">
        <f t="shared" si="346"/>
        <v>0.02</v>
      </c>
      <c r="R1265" s="20">
        <f t="shared" si="340"/>
        <v>0.06</v>
      </c>
      <c r="S1265" s="20">
        <f t="shared" si="341"/>
        <v>0.1</v>
      </c>
      <c r="T1265" s="20">
        <f t="shared" si="342"/>
        <v>0.18</v>
      </c>
      <c r="U1265" s="20">
        <f t="shared" si="347"/>
        <v>0.1</v>
      </c>
    </row>
    <row r="1266" spans="3:21" ht="19.2" x14ac:dyDescent="0.3">
      <c r="C1266" s="14">
        <v>13</v>
      </c>
      <c r="D1266" s="8">
        <v>4</v>
      </c>
      <c r="E1266" s="8">
        <v>4</v>
      </c>
      <c r="F1266" s="8">
        <v>7</v>
      </c>
      <c r="G1266" s="8">
        <v>3</v>
      </c>
      <c r="H1266" s="8">
        <v>5</v>
      </c>
      <c r="I1266" s="8">
        <v>0</v>
      </c>
      <c r="J1266" s="8">
        <v>2</v>
      </c>
      <c r="K1266" s="9">
        <f>((D1266*D1249)+(E1266*E1249)+(F1266*F1249)+(G1266*G1249)+(H1266*H1249)+(I1266*I1249)+(J1266*J1249))+$L$9</f>
        <v>-1.3056000000000019</v>
      </c>
      <c r="L1266" s="8">
        <f t="shared" si="336"/>
        <v>-1</v>
      </c>
      <c r="M1266" s="10">
        <f t="shared" si="348"/>
        <v>-1</v>
      </c>
      <c r="N1266" s="20">
        <f t="shared" si="337"/>
        <v>0</v>
      </c>
      <c r="O1266" s="20">
        <f t="shared" si="345"/>
        <v>0</v>
      </c>
      <c r="P1266" s="20">
        <f t="shared" si="338"/>
        <v>0</v>
      </c>
      <c r="Q1266" s="20">
        <f t="shared" si="346"/>
        <v>0</v>
      </c>
      <c r="R1266" s="20">
        <f t="shared" si="340"/>
        <v>0</v>
      </c>
      <c r="S1266" s="20">
        <f t="shared" si="341"/>
        <v>0</v>
      </c>
      <c r="T1266" s="20">
        <f t="shared" si="342"/>
        <v>0</v>
      </c>
      <c r="U1266" s="20">
        <f t="shared" si="347"/>
        <v>0</v>
      </c>
    </row>
    <row r="1267" spans="3:21" ht="19.2" x14ac:dyDescent="0.3">
      <c r="C1267" s="14">
        <v>14</v>
      </c>
      <c r="D1267" s="8">
        <v>4</v>
      </c>
      <c r="E1267" s="8">
        <v>1</v>
      </c>
      <c r="F1267" s="8">
        <v>3</v>
      </c>
      <c r="G1267" s="8">
        <v>3</v>
      </c>
      <c r="H1267" s="8">
        <v>9</v>
      </c>
      <c r="I1267" s="8">
        <v>4</v>
      </c>
      <c r="J1267" s="8">
        <v>1</v>
      </c>
      <c r="K1267" s="9">
        <f>((D1267*D1249)+(E1267*E1249)+(F1267*F1249)+(G1267*G1249)+(H1267*H1249)+(I1267*I1249)+(J1267*J1249))+$L$9</f>
        <v>-1.9911999999999987</v>
      </c>
      <c r="L1267" s="8">
        <f t="shared" si="336"/>
        <v>-1</v>
      </c>
      <c r="M1267" s="10">
        <f t="shared" si="348"/>
        <v>-1</v>
      </c>
      <c r="N1267" s="20">
        <f t="shared" si="337"/>
        <v>0</v>
      </c>
      <c r="O1267" s="20">
        <f t="shared" si="345"/>
        <v>0</v>
      </c>
      <c r="P1267" s="20">
        <f t="shared" si="338"/>
        <v>0</v>
      </c>
      <c r="Q1267" s="20">
        <f t="shared" si="346"/>
        <v>0</v>
      </c>
      <c r="R1267" s="20">
        <f t="shared" si="340"/>
        <v>0</v>
      </c>
      <c r="S1267" s="20">
        <f t="shared" si="341"/>
        <v>0</v>
      </c>
      <c r="T1267" s="20">
        <f t="shared" si="342"/>
        <v>0</v>
      </c>
      <c r="U1267" s="20">
        <f t="shared" si="347"/>
        <v>0</v>
      </c>
    </row>
    <row r="1268" spans="3:21" ht="19.2" x14ac:dyDescent="0.3">
      <c r="C1268" s="14">
        <v>15</v>
      </c>
      <c r="D1268" s="8">
        <v>4</v>
      </c>
      <c r="E1268" s="8">
        <v>5</v>
      </c>
      <c r="F1268" s="8">
        <v>8</v>
      </c>
      <c r="G1268" s="8">
        <v>6</v>
      </c>
      <c r="H1268" s="8">
        <v>6</v>
      </c>
      <c r="I1268" s="8">
        <v>5</v>
      </c>
      <c r="J1268" s="8">
        <v>7</v>
      </c>
      <c r="K1268" s="9">
        <f>((D1268*D1249)+(E1268*E1249)+(F1268*F1249)+(G1268*G1249)+(H1268*H1249)+(I1268*I1249)+(J1268*J1249))+$L$9</f>
        <v>1.502799999999997</v>
      </c>
      <c r="L1268" s="8">
        <f t="shared" si="336"/>
        <v>1</v>
      </c>
      <c r="M1268" s="10">
        <f t="shared" si="348"/>
        <v>-1</v>
      </c>
      <c r="N1268" s="20">
        <f t="shared" si="337"/>
        <v>-2</v>
      </c>
      <c r="O1268" s="20">
        <f t="shared" si="345"/>
        <v>-0.08</v>
      </c>
      <c r="P1268" s="20">
        <f t="shared" si="338"/>
        <v>-0.1</v>
      </c>
      <c r="Q1268" s="20">
        <f t="shared" si="346"/>
        <v>-0.16</v>
      </c>
      <c r="R1268" s="20">
        <f t="shared" si="340"/>
        <v>-0.12</v>
      </c>
      <c r="S1268" s="20">
        <f t="shared" si="341"/>
        <v>-0.12</v>
      </c>
      <c r="T1268" s="20">
        <f t="shared" si="342"/>
        <v>-0.1</v>
      </c>
      <c r="U1268" s="20">
        <f t="shared" si="347"/>
        <v>-0.14000000000000001</v>
      </c>
    </row>
    <row r="1269" spans="3:21" ht="19.2" x14ac:dyDescent="0.3">
      <c r="C1269" s="14">
        <v>16</v>
      </c>
      <c r="D1269" s="8">
        <v>4</v>
      </c>
      <c r="E1269" s="8">
        <v>2</v>
      </c>
      <c r="F1269" s="8">
        <v>6</v>
      </c>
      <c r="G1269" s="8">
        <v>1</v>
      </c>
      <c r="H1269" s="8">
        <v>6</v>
      </c>
      <c r="I1269" s="8">
        <v>3</v>
      </c>
      <c r="J1269" s="8">
        <v>5</v>
      </c>
      <c r="K1269" s="9">
        <f>((D1269*D1249)+(E1269*E1249)+(F1269*F1249)+(G1269*G1249)+(H1269*H1249)+(I1269*I1249)+(J1269*J1249))+$L$9</f>
        <v>-1.3920000000000012</v>
      </c>
      <c r="L1269" s="8">
        <f t="shared" si="336"/>
        <v>-1</v>
      </c>
      <c r="M1269" s="10">
        <f t="shared" si="348"/>
        <v>-1</v>
      </c>
      <c r="N1269" s="20">
        <f t="shared" si="337"/>
        <v>0</v>
      </c>
      <c r="O1269" s="20">
        <f t="shared" si="345"/>
        <v>0</v>
      </c>
      <c r="P1269" s="20">
        <f t="shared" si="338"/>
        <v>0</v>
      </c>
      <c r="Q1269" s="20">
        <f t="shared" si="346"/>
        <v>0</v>
      </c>
      <c r="R1269" s="20">
        <f t="shared" si="340"/>
        <v>0</v>
      </c>
      <c r="S1269" s="20">
        <f t="shared" si="341"/>
        <v>0</v>
      </c>
      <c r="T1269" s="20">
        <f t="shared" si="342"/>
        <v>0</v>
      </c>
      <c r="U1269" s="20">
        <f t="shared" si="347"/>
        <v>0</v>
      </c>
    </row>
    <row r="1270" spans="3:21" ht="19.2" x14ac:dyDescent="0.3">
      <c r="C1270" s="14">
        <v>17</v>
      </c>
      <c r="D1270" s="8">
        <v>4</v>
      </c>
      <c r="E1270" s="8">
        <v>7</v>
      </c>
      <c r="F1270" s="8">
        <v>3</v>
      </c>
      <c r="G1270" s="8">
        <v>3</v>
      </c>
      <c r="H1270" s="8">
        <v>9</v>
      </c>
      <c r="I1270" s="8">
        <v>7</v>
      </c>
      <c r="J1270" s="8">
        <v>7</v>
      </c>
      <c r="K1270" s="9">
        <f>((D1270*D1249)+(E1270*E1249)+(F1270*F1249)+(G1270*G1249)+(H1270*H1249)+(I1270*I1249)+(J1270*J1249))+$L$9</f>
        <v>0.76879999999999704</v>
      </c>
      <c r="L1270" s="8">
        <f t="shared" si="336"/>
        <v>1</v>
      </c>
      <c r="M1270" s="10">
        <f t="shared" si="348"/>
        <v>1</v>
      </c>
      <c r="N1270" s="20">
        <f t="shared" si="337"/>
        <v>0</v>
      </c>
      <c r="O1270" s="20">
        <f t="shared" si="345"/>
        <v>0</v>
      </c>
      <c r="P1270" s="20">
        <f t="shared" si="338"/>
        <v>0</v>
      </c>
      <c r="Q1270" s="20">
        <f t="shared" si="346"/>
        <v>0</v>
      </c>
      <c r="R1270" s="20">
        <f t="shared" si="340"/>
        <v>0</v>
      </c>
      <c r="S1270" s="20">
        <f t="shared" si="341"/>
        <v>0</v>
      </c>
      <c r="T1270" s="20">
        <f t="shared" si="342"/>
        <v>0</v>
      </c>
      <c r="U1270" s="20">
        <f t="shared" si="347"/>
        <v>0</v>
      </c>
    </row>
    <row r="1271" spans="3:21" ht="19.2" x14ac:dyDescent="0.3">
      <c r="C1271" s="14">
        <v>18</v>
      </c>
      <c r="D1271" s="8">
        <v>4</v>
      </c>
      <c r="E1271" s="8">
        <v>9</v>
      </c>
      <c r="F1271" s="8">
        <v>6</v>
      </c>
      <c r="G1271" s="8">
        <v>5</v>
      </c>
      <c r="H1271" s="8">
        <v>8</v>
      </c>
      <c r="I1271" s="8">
        <v>2</v>
      </c>
      <c r="J1271" s="8">
        <v>2</v>
      </c>
      <c r="K1271" s="9">
        <f>((D1271*D1249)+(E1271*E1249)+(F1271*F1249)+(G1271*G1249)+(H1271*H1249)+(I1271*I1249)+(J1271*J1249))+$L$9</f>
        <v>0.51119999999999521</v>
      </c>
      <c r="L1271" s="8">
        <f t="shared" si="336"/>
        <v>1</v>
      </c>
      <c r="M1271" s="10">
        <f t="shared" si="348"/>
        <v>1</v>
      </c>
      <c r="N1271" s="20">
        <f t="shared" si="337"/>
        <v>0</v>
      </c>
      <c r="O1271" s="20">
        <f t="shared" si="345"/>
        <v>0</v>
      </c>
      <c r="P1271" s="20">
        <f t="shared" si="338"/>
        <v>0</v>
      </c>
      <c r="Q1271" s="20">
        <f t="shared" si="346"/>
        <v>0</v>
      </c>
      <c r="R1271" s="20">
        <f t="shared" si="340"/>
        <v>0</v>
      </c>
      <c r="S1271" s="20">
        <f t="shared" si="341"/>
        <v>0</v>
      </c>
      <c r="T1271" s="20">
        <f t="shared" si="342"/>
        <v>0</v>
      </c>
      <c r="U1271" s="20">
        <f t="shared" si="347"/>
        <v>0</v>
      </c>
    </row>
    <row r="1272" spans="3:21" ht="19.2" x14ac:dyDescent="0.3">
      <c r="C1272" s="14">
        <v>19</v>
      </c>
      <c r="D1272" s="8">
        <v>4</v>
      </c>
      <c r="E1272" s="8">
        <v>4</v>
      </c>
      <c r="F1272" s="8">
        <v>1</v>
      </c>
      <c r="G1272" s="8">
        <v>5</v>
      </c>
      <c r="H1272" s="8">
        <v>9</v>
      </c>
      <c r="I1272" s="8">
        <v>1</v>
      </c>
      <c r="J1272" s="8">
        <v>5</v>
      </c>
      <c r="K1272" s="9">
        <f>((D1272*D1249)+(E1272*E1249)+(F1272*F1249)+(G1272*G1249)+(H1272*H1249)+(I1272*I1249)+(J1272*J1249))+$L$9</f>
        <v>-0.91759999999999842</v>
      </c>
      <c r="L1272" s="8">
        <f t="shared" si="336"/>
        <v>-1</v>
      </c>
      <c r="M1272" s="10">
        <f t="shared" si="348"/>
        <v>-1</v>
      </c>
      <c r="N1272" s="20">
        <f t="shared" si="337"/>
        <v>0</v>
      </c>
      <c r="O1272" s="20">
        <f t="shared" si="345"/>
        <v>0</v>
      </c>
      <c r="P1272" s="20">
        <f t="shared" si="338"/>
        <v>0</v>
      </c>
      <c r="Q1272" s="20">
        <f t="shared" si="346"/>
        <v>0</v>
      </c>
      <c r="R1272" s="20">
        <f t="shared" si="340"/>
        <v>0</v>
      </c>
      <c r="S1272" s="20">
        <f t="shared" si="341"/>
        <v>0</v>
      </c>
      <c r="T1272" s="20">
        <f t="shared" si="342"/>
        <v>0</v>
      </c>
      <c r="U1272" s="20">
        <f t="shared" si="347"/>
        <v>0</v>
      </c>
    </row>
    <row r="1273" spans="3:21" ht="19.2" x14ac:dyDescent="0.3">
      <c r="C1273" s="14">
        <v>20</v>
      </c>
      <c r="D1273" s="8">
        <v>4</v>
      </c>
      <c r="E1273" s="8">
        <v>6</v>
      </c>
      <c r="F1273" s="8">
        <v>9</v>
      </c>
      <c r="G1273" s="8">
        <v>8</v>
      </c>
      <c r="H1273" s="8">
        <v>4</v>
      </c>
      <c r="I1273" s="8">
        <v>4</v>
      </c>
      <c r="J1273" s="8">
        <v>7</v>
      </c>
      <c r="K1273" s="9">
        <f>((D1273*D1249)+(E1273*E1249)+(F1273*F1249)+(G1273*G1249)+(H1273*H1249)+(I1273*I1249)+(J1273*J1249))+$L$9</f>
        <v>2.1739999999999977</v>
      </c>
      <c r="L1273" s="8">
        <f t="shared" si="336"/>
        <v>1</v>
      </c>
      <c r="M1273" s="10">
        <f t="shared" si="348"/>
        <v>-1</v>
      </c>
      <c r="N1273" s="20">
        <f t="shared" si="337"/>
        <v>-2</v>
      </c>
      <c r="O1273" s="20">
        <f t="shared" si="345"/>
        <v>-0.08</v>
      </c>
      <c r="P1273" s="20">
        <f t="shared" si="338"/>
        <v>-0.12</v>
      </c>
      <c r="Q1273" s="20">
        <f t="shared" si="346"/>
        <v>-0.18</v>
      </c>
      <c r="R1273" s="20">
        <f t="shared" si="340"/>
        <v>-0.16</v>
      </c>
      <c r="S1273" s="20">
        <f t="shared" si="341"/>
        <v>-0.08</v>
      </c>
      <c r="T1273" s="20">
        <f t="shared" si="342"/>
        <v>-0.08</v>
      </c>
      <c r="U1273" s="20">
        <f t="shared" si="347"/>
        <v>-0.14000000000000001</v>
      </c>
    </row>
    <row r="1274" spans="3:21" ht="19.2" x14ac:dyDescent="0.3">
      <c r="C1274" s="14">
        <v>21</v>
      </c>
      <c r="D1274" s="8">
        <v>5</v>
      </c>
      <c r="E1274" s="8">
        <v>2</v>
      </c>
      <c r="F1274" s="8">
        <v>4</v>
      </c>
      <c r="G1274" s="8">
        <v>0</v>
      </c>
      <c r="H1274" s="8">
        <v>9</v>
      </c>
      <c r="I1274" s="8">
        <v>1</v>
      </c>
      <c r="J1274" s="8">
        <v>6</v>
      </c>
      <c r="K1274" s="9">
        <f>((D1274*D1249)+(E1274*E1249)+(F1274*F1249)+(G1274*G1249)+(H1274*H1249)+(I1274*I1249)+(J1274*J1249))+$L$9</f>
        <v>-1.6936</v>
      </c>
      <c r="L1274" s="8">
        <f t="shared" si="336"/>
        <v>-1</v>
      </c>
      <c r="M1274" s="10">
        <f t="shared" si="348"/>
        <v>1</v>
      </c>
      <c r="N1274" s="20">
        <f t="shared" si="337"/>
        <v>2</v>
      </c>
      <c r="O1274" s="20">
        <f t="shared" si="345"/>
        <v>0.1</v>
      </c>
      <c r="P1274" s="20">
        <f t="shared" si="338"/>
        <v>0.04</v>
      </c>
      <c r="Q1274" s="20">
        <f t="shared" si="346"/>
        <v>0.08</v>
      </c>
      <c r="R1274" s="20">
        <f t="shared" si="340"/>
        <v>0</v>
      </c>
      <c r="S1274" s="20">
        <f t="shared" si="341"/>
        <v>0.18</v>
      </c>
      <c r="T1274" s="20">
        <f t="shared" si="342"/>
        <v>0.02</v>
      </c>
      <c r="U1274" s="20">
        <f t="shared" si="347"/>
        <v>0.12</v>
      </c>
    </row>
    <row r="1275" spans="3:21" ht="19.2" x14ac:dyDescent="0.3">
      <c r="C1275" s="14">
        <v>22</v>
      </c>
      <c r="D1275" s="8">
        <v>3</v>
      </c>
      <c r="E1275" s="8">
        <v>9</v>
      </c>
      <c r="F1275" s="8">
        <v>1</v>
      </c>
      <c r="G1275" s="8">
        <v>7</v>
      </c>
      <c r="H1275" s="8">
        <v>4</v>
      </c>
      <c r="I1275" s="8">
        <v>7</v>
      </c>
      <c r="J1275" s="8">
        <v>1</v>
      </c>
      <c r="K1275" s="9">
        <f>((D1275*D1249)+(E1275*E1249)+(F1275*F1249)+(G1275*G1249)+(H1275*H1249)+(I1275*I1249)+(J1275*J1249))+$L$9</f>
        <v>0.42279999999999518</v>
      </c>
      <c r="L1275" s="8">
        <f t="shared" si="336"/>
        <v>1</v>
      </c>
      <c r="M1275" s="10">
        <f t="shared" si="348"/>
        <v>-1</v>
      </c>
      <c r="N1275" s="20">
        <f t="shared" si="337"/>
        <v>-2</v>
      </c>
      <c r="O1275" s="20">
        <f t="shared" si="345"/>
        <v>-0.06</v>
      </c>
      <c r="P1275" s="20">
        <f t="shared" si="338"/>
        <v>-0.18</v>
      </c>
      <c r="Q1275" s="20">
        <f t="shared" si="346"/>
        <v>-0.02</v>
      </c>
      <c r="R1275" s="20">
        <f t="shared" si="340"/>
        <v>-0.14000000000000001</v>
      </c>
      <c r="S1275" s="20">
        <f t="shared" si="341"/>
        <v>-0.08</v>
      </c>
      <c r="T1275" s="20">
        <f t="shared" si="342"/>
        <v>-0.14000000000000001</v>
      </c>
      <c r="U1275" s="20">
        <f t="shared" si="347"/>
        <v>-0.02</v>
      </c>
    </row>
    <row r="1276" spans="3:21" ht="19.2" x14ac:dyDescent="0.3">
      <c r="C1276" s="14">
        <v>23</v>
      </c>
      <c r="D1276" s="8">
        <v>3</v>
      </c>
      <c r="E1276" s="8">
        <v>4</v>
      </c>
      <c r="F1276" s="8">
        <v>3</v>
      </c>
      <c r="G1276" s="8">
        <v>0</v>
      </c>
      <c r="H1276" s="8">
        <v>8</v>
      </c>
      <c r="I1276" s="8">
        <v>3</v>
      </c>
      <c r="J1276" s="8">
        <v>5</v>
      </c>
      <c r="K1276" s="9">
        <f>((D1276*D1249)+(E1276*E1249)+(F1276*F1249)+(G1276*G1249)+(H1276*H1249)+(I1276*I1249)+(J1276*J1249))+$L$9</f>
        <v>-1.9448000000000021</v>
      </c>
      <c r="L1276" s="8">
        <f t="shared" si="336"/>
        <v>-1</v>
      </c>
      <c r="M1276" s="10">
        <f t="shared" si="348"/>
        <v>-1</v>
      </c>
      <c r="N1276" s="20">
        <f t="shared" si="337"/>
        <v>0</v>
      </c>
      <c r="O1276" s="20">
        <f t="shared" si="345"/>
        <v>0</v>
      </c>
      <c r="P1276" s="20">
        <f t="shared" si="338"/>
        <v>0</v>
      </c>
      <c r="Q1276" s="20">
        <f t="shared" si="346"/>
        <v>0</v>
      </c>
      <c r="R1276" s="20">
        <f t="shared" si="340"/>
        <v>0</v>
      </c>
      <c r="S1276" s="20">
        <f t="shared" si="341"/>
        <v>0</v>
      </c>
      <c r="T1276" s="20">
        <f t="shared" si="342"/>
        <v>0</v>
      </c>
      <c r="U1276" s="20">
        <f t="shared" si="347"/>
        <v>0</v>
      </c>
    </row>
    <row r="1277" spans="3:21" ht="19.2" x14ac:dyDescent="0.3">
      <c r="C1277" s="14">
        <v>24</v>
      </c>
      <c r="D1277" s="8">
        <v>4</v>
      </c>
      <c r="E1277" s="8">
        <v>1</v>
      </c>
      <c r="F1277" s="8">
        <v>4</v>
      </c>
      <c r="G1277" s="8">
        <v>8</v>
      </c>
      <c r="H1277" s="8">
        <v>9</v>
      </c>
      <c r="I1277" s="8">
        <v>3</v>
      </c>
      <c r="J1277" s="8">
        <v>3</v>
      </c>
      <c r="K1277" s="9">
        <f>((D1277*D1249)+(E1277*E1249)+(F1277*F1249)+(G1277*G1249)+(H1277*H1249)+(I1277*I1249)+(J1277*J1249))+$L$9</f>
        <v>-0.34279999999999866</v>
      </c>
      <c r="L1277" s="8">
        <f t="shared" si="336"/>
        <v>-1</v>
      </c>
      <c r="M1277" s="10">
        <f t="shared" si="348"/>
        <v>-1</v>
      </c>
      <c r="N1277" s="20">
        <f t="shared" si="337"/>
        <v>0</v>
      </c>
      <c r="O1277" s="20">
        <f t="shared" si="345"/>
        <v>0</v>
      </c>
      <c r="P1277" s="20">
        <f t="shared" si="338"/>
        <v>0</v>
      </c>
      <c r="Q1277" s="20">
        <f t="shared" si="346"/>
        <v>0</v>
      </c>
      <c r="R1277" s="20">
        <f t="shared" si="340"/>
        <v>0</v>
      </c>
      <c r="S1277" s="20">
        <f t="shared" si="341"/>
        <v>0</v>
      </c>
      <c r="T1277" s="20">
        <f t="shared" si="342"/>
        <v>0</v>
      </c>
      <c r="U1277" s="20">
        <f t="shared" si="347"/>
        <v>0</v>
      </c>
    </row>
    <row r="1278" spans="3:21" ht="19.2" x14ac:dyDescent="0.3">
      <c r="C1278" s="14">
        <v>25</v>
      </c>
      <c r="D1278" s="8">
        <v>5</v>
      </c>
      <c r="E1278" s="8">
        <v>2</v>
      </c>
      <c r="F1278" s="8">
        <v>5</v>
      </c>
      <c r="G1278" s="8">
        <v>4</v>
      </c>
      <c r="H1278" s="8">
        <v>7</v>
      </c>
      <c r="I1278" s="8">
        <v>6</v>
      </c>
      <c r="J1278" s="8">
        <v>2</v>
      </c>
      <c r="K1278" s="9">
        <f>((D1278*D1249)+(E1278*E1249)+(F1278*F1249)+(G1278*G1249)+(H1278*H1249)+(I1278*I1249)+(J1278*J1249))+$L$9</f>
        <v>-0.48160000000000114</v>
      </c>
      <c r="L1278" s="8">
        <f t="shared" si="336"/>
        <v>-1</v>
      </c>
      <c r="M1278" s="10">
        <f t="shared" si="348"/>
        <v>1</v>
      </c>
      <c r="N1278" s="20">
        <f t="shared" si="337"/>
        <v>2</v>
      </c>
      <c r="O1278" s="20">
        <f t="shared" si="345"/>
        <v>0.1</v>
      </c>
      <c r="P1278" s="20">
        <f t="shared" si="338"/>
        <v>0.04</v>
      </c>
      <c r="Q1278" s="20">
        <f t="shared" si="346"/>
        <v>0.1</v>
      </c>
      <c r="R1278" s="20">
        <f t="shared" si="340"/>
        <v>0.08</v>
      </c>
      <c r="S1278" s="20">
        <f t="shared" si="341"/>
        <v>0.14000000000000001</v>
      </c>
      <c r="T1278" s="20">
        <f t="shared" si="342"/>
        <v>0.12</v>
      </c>
      <c r="U1278" s="20">
        <f t="shared" si="347"/>
        <v>0.04</v>
      </c>
    </row>
    <row r="1279" spans="3:21" ht="19.2" x14ac:dyDescent="0.3">
      <c r="C1279" s="14">
        <v>26</v>
      </c>
      <c r="D1279" s="8">
        <v>3</v>
      </c>
      <c r="E1279" s="8">
        <v>9</v>
      </c>
      <c r="F1279" s="8">
        <v>9</v>
      </c>
      <c r="G1279" s="8">
        <v>0</v>
      </c>
      <c r="H1279" s="8">
        <v>9</v>
      </c>
      <c r="I1279" s="8">
        <v>0</v>
      </c>
      <c r="J1279" s="8">
        <v>9</v>
      </c>
      <c r="K1279" s="9">
        <f>((D1279*D1249)+(E1279*E1249)+(F1279*F1249)+(G1279*G1249)+(H1279*H1249)+(I1279*I1249)+(J1279*J1249))+$L$9</f>
        <v>0.29439999999999422</v>
      </c>
      <c r="L1279" s="8">
        <f t="shared" si="336"/>
        <v>1</v>
      </c>
      <c r="M1279" s="10">
        <f t="shared" si="348"/>
        <v>-1</v>
      </c>
      <c r="N1279" s="20">
        <f t="shared" si="337"/>
        <v>-2</v>
      </c>
      <c r="O1279" s="20">
        <f t="shared" si="345"/>
        <v>-0.06</v>
      </c>
      <c r="P1279" s="20">
        <f t="shared" si="338"/>
        <v>-0.18</v>
      </c>
      <c r="Q1279" s="20">
        <f t="shared" si="346"/>
        <v>-0.18</v>
      </c>
      <c r="R1279" s="20">
        <f t="shared" si="340"/>
        <v>0</v>
      </c>
      <c r="S1279" s="20">
        <f t="shared" si="341"/>
        <v>-0.18</v>
      </c>
      <c r="T1279" s="20">
        <f t="shared" si="342"/>
        <v>0</v>
      </c>
      <c r="U1279" s="20">
        <f t="shared" si="347"/>
        <v>-0.18</v>
      </c>
    </row>
    <row r="1280" spans="3:21" ht="19.2" x14ac:dyDescent="0.3">
      <c r="C1280" s="14">
        <v>27</v>
      </c>
      <c r="D1280" s="8">
        <v>5</v>
      </c>
      <c r="E1280" s="8">
        <v>3</v>
      </c>
      <c r="F1280" s="8">
        <v>3</v>
      </c>
      <c r="G1280" s="8">
        <v>8</v>
      </c>
      <c r="H1280" s="8">
        <v>2</v>
      </c>
      <c r="I1280" s="8">
        <v>0</v>
      </c>
      <c r="J1280" s="8">
        <v>3</v>
      </c>
      <c r="K1280" s="9">
        <f>((D1280*D1249)+(E1280*E1249)+(F1280*F1249)+(G1280*G1249)+(H1280*H1249)+(I1280*I1249)+(J1280*J1249))+$L$9</f>
        <v>-0.43919999999999959</v>
      </c>
      <c r="L1280" s="8">
        <f t="shared" si="336"/>
        <v>-1</v>
      </c>
      <c r="M1280" s="10">
        <f t="shared" si="348"/>
        <v>1</v>
      </c>
      <c r="N1280" s="20">
        <f t="shared" si="337"/>
        <v>2</v>
      </c>
      <c r="O1280" s="20">
        <f t="shared" si="345"/>
        <v>0.1</v>
      </c>
      <c r="P1280" s="20">
        <f t="shared" si="338"/>
        <v>0.06</v>
      </c>
      <c r="Q1280" s="20">
        <f t="shared" si="346"/>
        <v>0.06</v>
      </c>
      <c r="R1280" s="20">
        <f t="shared" si="340"/>
        <v>0.16</v>
      </c>
      <c r="S1280" s="20">
        <f t="shared" si="341"/>
        <v>0.04</v>
      </c>
      <c r="T1280" s="20">
        <f t="shared" si="342"/>
        <v>0</v>
      </c>
      <c r="U1280" s="20">
        <f t="shared" si="347"/>
        <v>0.06</v>
      </c>
    </row>
    <row r="1281" spans="3:21" ht="19.2" x14ac:dyDescent="0.3">
      <c r="C1281" s="14">
        <v>28</v>
      </c>
      <c r="D1281" s="8">
        <v>4</v>
      </c>
      <c r="E1281" s="8">
        <v>3</v>
      </c>
      <c r="F1281" s="8">
        <v>8</v>
      </c>
      <c r="G1281" s="8">
        <v>2</v>
      </c>
      <c r="H1281" s="8">
        <v>1</v>
      </c>
      <c r="I1281" s="8">
        <v>7</v>
      </c>
      <c r="J1281" s="8">
        <v>9</v>
      </c>
      <c r="K1281" s="9">
        <f>((D1281*D1249)+(E1281*E1249)+(F1281*F1249)+(G1281*G1249)+(H1281*H1249)+(I1281*I1249)+(J1281*J1249))+$L$9</f>
        <v>0.54119999999999457</v>
      </c>
      <c r="L1281" s="8">
        <f t="shared" si="336"/>
        <v>1</v>
      </c>
      <c r="M1281" s="10">
        <f t="shared" si="348"/>
        <v>-1</v>
      </c>
      <c r="N1281" s="20">
        <f t="shared" si="337"/>
        <v>-2</v>
      </c>
      <c r="O1281" s="20">
        <f t="shared" si="345"/>
        <v>-0.08</v>
      </c>
      <c r="P1281" s="20">
        <f t="shared" si="338"/>
        <v>-0.06</v>
      </c>
      <c r="Q1281" s="20">
        <f t="shared" si="346"/>
        <v>-0.16</v>
      </c>
      <c r="R1281" s="20">
        <f t="shared" si="340"/>
        <v>-0.04</v>
      </c>
      <c r="S1281" s="20">
        <f t="shared" si="341"/>
        <v>-0.02</v>
      </c>
      <c r="T1281" s="20">
        <f t="shared" si="342"/>
        <v>-0.14000000000000001</v>
      </c>
      <c r="U1281" s="20">
        <f t="shared" si="347"/>
        <v>-0.18</v>
      </c>
    </row>
    <row r="1282" spans="3:21" ht="19.2" x14ac:dyDescent="0.3">
      <c r="C1282" s="14">
        <v>29</v>
      </c>
      <c r="D1282" s="8">
        <v>4</v>
      </c>
      <c r="E1282" s="8">
        <v>7</v>
      </c>
      <c r="F1282" s="8">
        <v>3</v>
      </c>
      <c r="G1282" s="8">
        <v>7</v>
      </c>
      <c r="H1282" s="8">
        <v>9</v>
      </c>
      <c r="I1282" s="8">
        <v>7</v>
      </c>
      <c r="J1282" s="8">
        <v>0</v>
      </c>
      <c r="K1282" s="9">
        <f>((D1282*D1249)+(E1282*E1249)+(F1282*F1249)+(G1282*G1249)+(H1282*H1249)+(I1282*I1249)+(J1282*J1249))+$L$9</f>
        <v>0.60079999999999689</v>
      </c>
      <c r="L1282" s="8">
        <f t="shared" si="336"/>
        <v>1</v>
      </c>
      <c r="M1282" s="10">
        <f t="shared" si="348"/>
        <v>1</v>
      </c>
      <c r="N1282" s="20">
        <f t="shared" si="337"/>
        <v>0</v>
      </c>
      <c r="O1282" s="20">
        <f t="shared" si="345"/>
        <v>0</v>
      </c>
      <c r="P1282" s="20">
        <f t="shared" si="338"/>
        <v>0</v>
      </c>
      <c r="Q1282" s="20">
        <f t="shared" si="346"/>
        <v>0</v>
      </c>
      <c r="R1282" s="20">
        <f t="shared" si="340"/>
        <v>0</v>
      </c>
      <c r="S1282" s="20">
        <f t="shared" si="341"/>
        <v>0</v>
      </c>
      <c r="T1282" s="20">
        <f t="shared" si="342"/>
        <v>0</v>
      </c>
      <c r="U1282" s="20">
        <f t="shared" si="347"/>
        <v>0</v>
      </c>
    </row>
    <row r="1283" spans="3:21" ht="19.2" x14ac:dyDescent="0.3">
      <c r="C1283" s="14">
        <v>30</v>
      </c>
      <c r="D1283" s="8">
        <v>4</v>
      </c>
      <c r="E1283" s="8">
        <v>2</v>
      </c>
      <c r="F1283" s="8">
        <v>3</v>
      </c>
      <c r="G1283" s="8">
        <v>9</v>
      </c>
      <c r="H1283" s="8">
        <v>3</v>
      </c>
      <c r="I1283" s="8">
        <v>7</v>
      </c>
      <c r="J1283" s="8">
        <v>4</v>
      </c>
      <c r="K1283" s="9">
        <f>((D1283*D1249)+(E1283*E1249)+(F1283*F1249)+(G1283*G1249)+(H1283*H1249)+(I1283*I1249)+(J1283*J1249))+$L$9</f>
        <v>0.57839999999999936</v>
      </c>
      <c r="L1283" s="8">
        <f t="shared" si="336"/>
        <v>1</v>
      </c>
      <c r="M1283" s="10">
        <f t="shared" si="348"/>
        <v>-1</v>
      </c>
      <c r="N1283" s="20">
        <f t="shared" si="337"/>
        <v>-2</v>
      </c>
      <c r="O1283" s="20">
        <f t="shared" si="345"/>
        <v>-0.08</v>
      </c>
      <c r="P1283" s="20">
        <f t="shared" si="338"/>
        <v>-0.04</v>
      </c>
      <c r="Q1283" s="20">
        <f t="shared" si="346"/>
        <v>-0.06</v>
      </c>
      <c r="R1283" s="20">
        <f t="shared" si="340"/>
        <v>-0.18</v>
      </c>
      <c r="S1283" s="20">
        <f t="shared" si="341"/>
        <v>-0.06</v>
      </c>
      <c r="T1283" s="20">
        <f t="shared" si="342"/>
        <v>-0.14000000000000001</v>
      </c>
      <c r="U1283" s="20">
        <f t="shared" si="347"/>
        <v>-0.08</v>
      </c>
    </row>
    <row r="1284" spans="3:21" ht="19.2" x14ac:dyDescent="0.3">
      <c r="C1284" s="14">
        <v>31</v>
      </c>
      <c r="D1284" s="8">
        <v>4</v>
      </c>
      <c r="E1284" s="8">
        <v>7</v>
      </c>
      <c r="F1284" s="8">
        <v>7</v>
      </c>
      <c r="G1284" s="8">
        <v>6</v>
      </c>
      <c r="H1284" s="8">
        <v>9</v>
      </c>
      <c r="I1284" s="8">
        <v>0</v>
      </c>
      <c r="J1284" s="8">
        <v>6</v>
      </c>
      <c r="K1284" s="9">
        <f>((D1284*D1249)+(E1284*E1249)+(F1284*F1249)+(G1284*G1249)+(H1284*H1249)+(I1284*I1249)+(J1284*J1249))+$L$9</f>
        <v>0.9195999999999982</v>
      </c>
      <c r="L1284" s="8">
        <f t="shared" si="336"/>
        <v>1</v>
      </c>
      <c r="M1284" s="10">
        <f t="shared" si="348"/>
        <v>1</v>
      </c>
      <c r="N1284" s="20">
        <f t="shared" si="337"/>
        <v>0</v>
      </c>
      <c r="O1284" s="20">
        <f t="shared" si="345"/>
        <v>0</v>
      </c>
      <c r="P1284" s="20">
        <f t="shared" si="338"/>
        <v>0</v>
      </c>
      <c r="Q1284" s="20">
        <f t="shared" si="346"/>
        <v>0</v>
      </c>
      <c r="R1284" s="20">
        <f t="shared" si="340"/>
        <v>0</v>
      </c>
      <c r="S1284" s="20">
        <f t="shared" si="341"/>
        <v>0</v>
      </c>
      <c r="T1284" s="20">
        <f t="shared" si="342"/>
        <v>0</v>
      </c>
      <c r="U1284" s="20">
        <f t="shared" si="347"/>
        <v>0</v>
      </c>
    </row>
    <row r="1285" spans="3:21" ht="19.2" x14ac:dyDescent="0.3">
      <c r="C1285" s="14">
        <v>32</v>
      </c>
      <c r="D1285" s="8">
        <v>4</v>
      </c>
      <c r="E1285" s="8">
        <v>1</v>
      </c>
      <c r="F1285" s="8">
        <v>6</v>
      </c>
      <c r="G1285" s="8">
        <v>1</v>
      </c>
      <c r="H1285" s="8">
        <v>8</v>
      </c>
      <c r="I1285" s="8">
        <v>0</v>
      </c>
      <c r="J1285" s="8">
        <v>6</v>
      </c>
      <c r="K1285" s="9">
        <f>((D1285*D1249)+(E1285*E1249)+(F1285*F1249)+(G1285*G1249)+(H1285*H1249)+(I1285*I1249)+(J1285*J1249))+$L$9</f>
        <v>-1.8295999999999992</v>
      </c>
      <c r="L1285" s="8">
        <f t="shared" si="336"/>
        <v>-1</v>
      </c>
      <c r="M1285" s="10">
        <f t="shared" si="348"/>
        <v>-1</v>
      </c>
      <c r="N1285" s="20">
        <f t="shared" si="337"/>
        <v>0</v>
      </c>
      <c r="O1285" s="20">
        <f t="shared" si="345"/>
        <v>0</v>
      </c>
      <c r="P1285" s="20">
        <f t="shared" si="338"/>
        <v>0</v>
      </c>
      <c r="Q1285" s="20">
        <f t="shared" si="346"/>
        <v>0</v>
      </c>
      <c r="R1285" s="20">
        <f t="shared" si="340"/>
        <v>0</v>
      </c>
      <c r="S1285" s="20">
        <f t="shared" si="341"/>
        <v>0</v>
      </c>
      <c r="T1285" s="20">
        <f t="shared" si="342"/>
        <v>0</v>
      </c>
      <c r="U1285" s="20">
        <f t="shared" si="347"/>
        <v>0</v>
      </c>
    </row>
    <row r="1286" spans="3:21" ht="19.2" x14ac:dyDescent="0.3">
      <c r="C1286" s="14">
        <v>33</v>
      </c>
      <c r="D1286" s="8">
        <v>5</v>
      </c>
      <c r="E1286" s="8">
        <v>1</v>
      </c>
      <c r="F1286" s="8">
        <v>7</v>
      </c>
      <c r="G1286" s="8">
        <v>8</v>
      </c>
      <c r="H1286" s="8">
        <v>1</v>
      </c>
      <c r="I1286" s="8">
        <v>6</v>
      </c>
      <c r="J1286" s="8">
        <v>9</v>
      </c>
      <c r="K1286" s="9">
        <f>((D1286*D1249)+(E1286*E1249)+(F1286*F1249)+(G1286*G1249)+(H1286*H1249)+(I1286*I1249)+(J1286*J1249))+$L$9</f>
        <v>1.6855999999999991</v>
      </c>
      <c r="L1286" s="8">
        <f t="shared" si="336"/>
        <v>1</v>
      </c>
      <c r="M1286" s="10">
        <f t="shared" si="348"/>
        <v>1</v>
      </c>
      <c r="N1286" s="20">
        <f t="shared" si="337"/>
        <v>0</v>
      </c>
      <c r="O1286" s="20">
        <f t="shared" si="345"/>
        <v>0</v>
      </c>
      <c r="P1286" s="20">
        <f t="shared" si="338"/>
        <v>0</v>
      </c>
      <c r="Q1286" s="20">
        <f t="shared" si="346"/>
        <v>0</v>
      </c>
      <c r="R1286" s="20">
        <f t="shared" si="340"/>
        <v>0</v>
      </c>
      <c r="S1286" s="20">
        <f t="shared" si="341"/>
        <v>0</v>
      </c>
      <c r="T1286" s="20">
        <f t="shared" si="342"/>
        <v>0</v>
      </c>
      <c r="U1286" s="20">
        <f t="shared" si="347"/>
        <v>0</v>
      </c>
    </row>
    <row r="1287" spans="3:21" ht="19.2" x14ac:dyDescent="0.3">
      <c r="C1287" s="14">
        <v>34</v>
      </c>
      <c r="D1287" s="8">
        <v>4</v>
      </c>
      <c r="E1287" s="8">
        <v>9</v>
      </c>
      <c r="F1287" s="8">
        <v>3</v>
      </c>
      <c r="G1287" s="8">
        <v>7</v>
      </c>
      <c r="H1287" s="8">
        <v>3</v>
      </c>
      <c r="I1287" s="8">
        <v>5</v>
      </c>
      <c r="J1287" s="8">
        <v>9</v>
      </c>
      <c r="K1287" s="9">
        <f>((D1287*D1249)+(E1287*E1249)+(F1287*F1249)+(G1287*G1249)+(H1287*H1249)+(I1287*I1249)+(J1287*J1249))+$L$9</f>
        <v>2.0871999999999957</v>
      </c>
      <c r="L1287" s="8">
        <f t="shared" si="336"/>
        <v>1</v>
      </c>
      <c r="M1287" s="10">
        <f t="shared" si="348"/>
        <v>1</v>
      </c>
      <c r="N1287" s="20">
        <f t="shared" si="337"/>
        <v>0</v>
      </c>
      <c r="O1287" s="20">
        <f t="shared" si="345"/>
        <v>0</v>
      </c>
      <c r="P1287" s="20">
        <f t="shared" si="338"/>
        <v>0</v>
      </c>
      <c r="Q1287" s="20">
        <f t="shared" si="346"/>
        <v>0</v>
      </c>
      <c r="R1287" s="20">
        <f t="shared" si="340"/>
        <v>0</v>
      </c>
      <c r="S1287" s="20">
        <f t="shared" si="341"/>
        <v>0</v>
      </c>
      <c r="T1287" s="20">
        <f t="shared" si="342"/>
        <v>0</v>
      </c>
      <c r="U1287" s="20">
        <f t="shared" si="347"/>
        <v>0</v>
      </c>
    </row>
    <row r="1288" spans="3:21" ht="19.2" x14ac:dyDescent="0.3">
      <c r="C1288" s="14">
        <v>35</v>
      </c>
      <c r="D1288" s="8">
        <v>4</v>
      </c>
      <c r="E1288" s="8">
        <v>6</v>
      </c>
      <c r="F1288" s="8">
        <v>3</v>
      </c>
      <c r="G1288" s="8">
        <v>3</v>
      </c>
      <c r="H1288" s="8">
        <v>1</v>
      </c>
      <c r="I1288" s="8">
        <v>9</v>
      </c>
      <c r="J1288" s="8">
        <v>3</v>
      </c>
      <c r="K1288" s="9">
        <f>((D1288*D1249)+(E1288*E1249)+(F1288*F1249)+(G1288*G1249)+(H1288*H1249)+(I1288*I1249)+(J1288*J1249))+$L$9</f>
        <v>-6.8800000000004857E-2</v>
      </c>
      <c r="L1288" s="8">
        <f t="shared" si="336"/>
        <v>-1</v>
      </c>
      <c r="M1288" s="10">
        <f t="shared" si="348"/>
        <v>-1</v>
      </c>
      <c r="N1288" s="20">
        <f t="shared" si="337"/>
        <v>0</v>
      </c>
      <c r="O1288" s="20">
        <f t="shared" si="345"/>
        <v>0</v>
      </c>
      <c r="P1288" s="20">
        <f t="shared" si="338"/>
        <v>0</v>
      </c>
      <c r="Q1288" s="20">
        <f t="shared" si="346"/>
        <v>0</v>
      </c>
      <c r="R1288" s="20">
        <f t="shared" si="340"/>
        <v>0</v>
      </c>
      <c r="S1288" s="20">
        <f t="shared" si="341"/>
        <v>0</v>
      </c>
      <c r="T1288" s="20">
        <f t="shared" si="342"/>
        <v>0</v>
      </c>
      <c r="U1288" s="20">
        <f t="shared" si="347"/>
        <v>0</v>
      </c>
    </row>
    <row r="1289" spans="3:21" ht="19.2" x14ac:dyDescent="0.3">
      <c r="C1289" s="14">
        <v>36</v>
      </c>
      <c r="D1289" s="8">
        <v>4</v>
      </c>
      <c r="E1289" s="8">
        <v>6</v>
      </c>
      <c r="F1289" s="8">
        <v>3</v>
      </c>
      <c r="G1289" s="8">
        <v>6</v>
      </c>
      <c r="H1289" s="8">
        <v>1</v>
      </c>
      <c r="I1289" s="8">
        <v>6</v>
      </c>
      <c r="J1289" s="8">
        <v>2</v>
      </c>
      <c r="K1289" s="9">
        <f>((D1289*D1249)+(E1289*E1249)+(F1289*F1249)+(G1289*G1249)+(H1289*H1249)+(I1289*I1249)+(J1289*J1249))+$L$9</f>
        <v>7.8799999999996651E-2</v>
      </c>
      <c r="L1289" s="8">
        <f t="shared" si="336"/>
        <v>1</v>
      </c>
      <c r="M1289" s="10">
        <f t="shared" si="348"/>
        <v>-1</v>
      </c>
      <c r="N1289" s="20">
        <f t="shared" si="337"/>
        <v>-2</v>
      </c>
      <c r="O1289" s="20">
        <f t="shared" si="345"/>
        <v>-0.08</v>
      </c>
      <c r="P1289" s="20">
        <f t="shared" si="338"/>
        <v>-0.12</v>
      </c>
      <c r="Q1289" s="20">
        <f t="shared" si="346"/>
        <v>-0.06</v>
      </c>
      <c r="R1289" s="20">
        <f t="shared" si="340"/>
        <v>-0.12</v>
      </c>
      <c r="S1289" s="20">
        <f t="shared" si="341"/>
        <v>-0.02</v>
      </c>
      <c r="T1289" s="20">
        <f t="shared" si="342"/>
        <v>-0.12</v>
      </c>
      <c r="U1289" s="20">
        <f t="shared" si="347"/>
        <v>-0.04</v>
      </c>
    </row>
    <row r="1290" spans="3:21" ht="19.2" x14ac:dyDescent="0.3">
      <c r="C1290" s="14">
        <v>37</v>
      </c>
      <c r="D1290" s="8">
        <v>4</v>
      </c>
      <c r="E1290" s="8">
        <v>2</v>
      </c>
      <c r="F1290" s="8">
        <v>4</v>
      </c>
      <c r="G1290" s="8">
        <v>4</v>
      </c>
      <c r="H1290" s="8">
        <v>5</v>
      </c>
      <c r="I1290" s="8">
        <v>5</v>
      </c>
      <c r="J1290" s="8">
        <v>8</v>
      </c>
      <c r="K1290" s="9">
        <f>((D1290*D1249)+(E1290*E1249)+(F1290*F1249)+(G1290*G1249)+(H1290*H1249)+(I1290*I1249)+(J1290*J1249))+$L$9</f>
        <v>-0.1244000000000014</v>
      </c>
      <c r="L1290" s="8">
        <f t="shared" si="336"/>
        <v>-1</v>
      </c>
      <c r="M1290" s="10">
        <f t="shared" si="348"/>
        <v>-1</v>
      </c>
      <c r="N1290" s="20">
        <f t="shared" si="337"/>
        <v>0</v>
      </c>
      <c r="O1290" s="20">
        <f t="shared" si="345"/>
        <v>0</v>
      </c>
      <c r="P1290" s="20">
        <f t="shared" si="338"/>
        <v>0</v>
      </c>
      <c r="Q1290" s="20">
        <f t="shared" si="346"/>
        <v>0</v>
      </c>
      <c r="R1290" s="20">
        <f t="shared" si="340"/>
        <v>0</v>
      </c>
      <c r="S1290" s="20">
        <f t="shared" si="341"/>
        <v>0</v>
      </c>
      <c r="T1290" s="20">
        <f t="shared" si="342"/>
        <v>0</v>
      </c>
      <c r="U1290" s="20">
        <f t="shared" si="347"/>
        <v>0</v>
      </c>
    </row>
    <row r="1291" spans="3:21" ht="19.2" x14ac:dyDescent="0.3">
      <c r="C1291" s="14">
        <v>38</v>
      </c>
      <c r="D1291" s="8">
        <v>4</v>
      </c>
      <c r="E1291" s="8">
        <v>4</v>
      </c>
      <c r="F1291" s="8">
        <v>0</v>
      </c>
      <c r="G1291" s="8">
        <v>1</v>
      </c>
      <c r="H1291" s="8">
        <v>7</v>
      </c>
      <c r="I1291" s="8">
        <v>8</v>
      </c>
      <c r="J1291" s="8">
        <v>8</v>
      </c>
      <c r="K1291" s="9">
        <f>((D1291*D1249)+(E1291*E1249)+(F1291*F1249)+(G1291*G1249)+(H1291*H1249)+(I1291*I1249)+(J1291*J1249))+$L$9</f>
        <v>-0.58080000000000176</v>
      </c>
      <c r="L1291" s="8">
        <f t="shared" si="336"/>
        <v>-1</v>
      </c>
      <c r="M1291" s="10">
        <f t="shared" si="348"/>
        <v>-1</v>
      </c>
      <c r="N1291" s="20">
        <f t="shared" si="337"/>
        <v>0</v>
      </c>
      <c r="O1291" s="20">
        <f t="shared" si="345"/>
        <v>0</v>
      </c>
      <c r="P1291" s="20">
        <f t="shared" si="338"/>
        <v>0</v>
      </c>
      <c r="Q1291" s="20">
        <f t="shared" si="346"/>
        <v>0</v>
      </c>
      <c r="R1291" s="20">
        <f t="shared" si="340"/>
        <v>0</v>
      </c>
      <c r="S1291" s="20">
        <f t="shared" si="341"/>
        <v>0</v>
      </c>
      <c r="T1291" s="20">
        <f t="shared" si="342"/>
        <v>0</v>
      </c>
      <c r="U1291" s="20">
        <f t="shared" si="347"/>
        <v>0</v>
      </c>
    </row>
    <row r="1292" spans="3:21" ht="19.2" x14ac:dyDescent="0.3">
      <c r="C1292" s="14">
        <v>39</v>
      </c>
      <c r="D1292" s="8">
        <v>5</v>
      </c>
      <c r="E1292" s="8">
        <v>2</v>
      </c>
      <c r="F1292" s="8">
        <v>9</v>
      </c>
      <c r="G1292" s="8">
        <v>1</v>
      </c>
      <c r="H1292" s="8">
        <v>6</v>
      </c>
      <c r="I1292" s="8">
        <v>6</v>
      </c>
      <c r="J1292" s="8">
        <v>1</v>
      </c>
      <c r="K1292" s="9">
        <f>((D1292*D1249)+(E1292*E1249)+(F1292*F1249)+(G1292*G1249)+(H1292*H1249)+(I1292*I1249)+(J1292*J1249))+$L$9</f>
        <v>-0.84840000000000337</v>
      </c>
      <c r="L1292" s="8">
        <f t="shared" si="336"/>
        <v>-1</v>
      </c>
      <c r="M1292" s="10">
        <f t="shared" si="348"/>
        <v>1</v>
      </c>
      <c r="N1292" s="20">
        <f t="shared" si="337"/>
        <v>2</v>
      </c>
      <c r="O1292" s="20">
        <f t="shared" si="345"/>
        <v>0.1</v>
      </c>
      <c r="P1292" s="20">
        <f t="shared" si="338"/>
        <v>0.04</v>
      </c>
      <c r="Q1292" s="20">
        <f t="shared" si="346"/>
        <v>0.18</v>
      </c>
      <c r="R1292" s="20">
        <f t="shared" si="340"/>
        <v>0.02</v>
      </c>
      <c r="S1292" s="20">
        <f t="shared" si="341"/>
        <v>0.12</v>
      </c>
      <c r="T1292" s="20">
        <f t="shared" si="342"/>
        <v>0.12</v>
      </c>
      <c r="U1292" s="20">
        <f t="shared" si="347"/>
        <v>0.02</v>
      </c>
    </row>
    <row r="1293" spans="3:21" ht="19.2" x14ac:dyDescent="0.3">
      <c r="C1293" s="14">
        <v>40</v>
      </c>
      <c r="D1293" s="8">
        <v>5</v>
      </c>
      <c r="E1293" s="8">
        <v>1</v>
      </c>
      <c r="F1293" s="8">
        <v>7</v>
      </c>
      <c r="G1293" s="8">
        <v>1</v>
      </c>
      <c r="H1293" s="8">
        <v>1</v>
      </c>
      <c r="I1293" s="8">
        <v>6</v>
      </c>
      <c r="J1293" s="8">
        <v>5</v>
      </c>
      <c r="K1293" s="9">
        <f>((D1293*D1249)+(E1293*E1249)+(F1293*F1249)+(G1293*G1249)+(H1293*H1249)+(I1293*I1249)+(J1293*J1249))+$L$9</f>
        <v>-0.82840000000000202</v>
      </c>
      <c r="L1293" s="8">
        <f t="shared" si="336"/>
        <v>-1</v>
      </c>
      <c r="M1293" s="10">
        <f t="shared" si="348"/>
        <v>1</v>
      </c>
      <c r="N1293" s="20">
        <f t="shared" si="337"/>
        <v>2</v>
      </c>
      <c r="O1293" s="20">
        <f t="shared" si="345"/>
        <v>0.1</v>
      </c>
      <c r="P1293" s="20">
        <f t="shared" si="338"/>
        <v>0.02</v>
      </c>
      <c r="Q1293" s="20">
        <f t="shared" si="346"/>
        <v>0.14000000000000001</v>
      </c>
      <c r="R1293" s="20">
        <f t="shared" si="340"/>
        <v>0.02</v>
      </c>
      <c r="S1293" s="20">
        <f t="shared" si="341"/>
        <v>0.02</v>
      </c>
      <c r="T1293" s="20">
        <f t="shared" si="342"/>
        <v>0.12</v>
      </c>
      <c r="U1293" s="20">
        <f t="shared" si="347"/>
        <v>0.1</v>
      </c>
    </row>
    <row r="1294" spans="3:21" ht="19.2" x14ac:dyDescent="0.3">
      <c r="C1294" s="14">
        <v>41</v>
      </c>
      <c r="D1294" s="8">
        <v>3</v>
      </c>
      <c r="E1294" s="8">
        <v>8</v>
      </c>
      <c r="F1294" s="8">
        <v>0</v>
      </c>
      <c r="G1294" s="8">
        <v>0</v>
      </c>
      <c r="H1294" s="8">
        <v>4</v>
      </c>
      <c r="I1294" s="8">
        <v>2</v>
      </c>
      <c r="J1294" s="8">
        <v>3</v>
      </c>
      <c r="K1294" s="9">
        <f>((D1294*D1249)+(E1294*E1249)+(F1294*F1249)+(G1294*G1249)+(H1294*H1249)+(I1294*I1249)+(J1294*J1249))+$L$9</f>
        <v>-2.1872000000000038</v>
      </c>
      <c r="L1294" s="8">
        <f t="shared" si="336"/>
        <v>-1</v>
      </c>
      <c r="M1294" s="10">
        <f t="shared" si="348"/>
        <v>-1</v>
      </c>
      <c r="N1294" s="20">
        <f t="shared" si="337"/>
        <v>0</v>
      </c>
      <c r="O1294" s="20">
        <f t="shared" si="345"/>
        <v>0</v>
      </c>
      <c r="P1294" s="20">
        <f t="shared" si="338"/>
        <v>0</v>
      </c>
      <c r="Q1294" s="20">
        <f t="shared" si="346"/>
        <v>0</v>
      </c>
      <c r="R1294" s="20">
        <f t="shared" si="340"/>
        <v>0</v>
      </c>
      <c r="S1294" s="20">
        <f t="shared" si="341"/>
        <v>0</v>
      </c>
      <c r="T1294" s="20">
        <f t="shared" si="342"/>
        <v>0</v>
      </c>
      <c r="U1294" s="20">
        <f t="shared" si="347"/>
        <v>0</v>
      </c>
    </row>
    <row r="1295" spans="3:21" ht="19.2" x14ac:dyDescent="0.3">
      <c r="C1295" s="14">
        <v>42</v>
      </c>
      <c r="D1295" s="8">
        <v>4</v>
      </c>
      <c r="E1295" s="8">
        <v>7</v>
      </c>
      <c r="F1295" s="8">
        <v>8</v>
      </c>
      <c r="G1295" s="8">
        <v>8</v>
      </c>
      <c r="H1295" s="8">
        <v>6</v>
      </c>
      <c r="I1295" s="8">
        <v>4</v>
      </c>
      <c r="J1295" s="8">
        <v>1</v>
      </c>
      <c r="K1295" s="9">
        <f>((D1295*D1249)+(E1295*E1249)+(F1295*F1249)+(G1295*G1249)+(H1295*H1249)+(I1295*I1249)+(J1295*J1249))+$L$9</f>
        <v>1.253999999999996</v>
      </c>
      <c r="L1295" s="8">
        <f t="shared" si="336"/>
        <v>1</v>
      </c>
      <c r="M1295" s="10">
        <f t="shared" si="348"/>
        <v>1</v>
      </c>
      <c r="N1295" s="20">
        <f t="shared" si="337"/>
        <v>0</v>
      </c>
      <c r="O1295" s="20">
        <f t="shared" si="345"/>
        <v>0</v>
      </c>
      <c r="P1295" s="20">
        <f t="shared" si="338"/>
        <v>0</v>
      </c>
      <c r="Q1295" s="20">
        <f t="shared" si="346"/>
        <v>0</v>
      </c>
      <c r="R1295" s="20">
        <f t="shared" si="340"/>
        <v>0</v>
      </c>
      <c r="S1295" s="20">
        <f t="shared" si="341"/>
        <v>0</v>
      </c>
      <c r="T1295" s="20">
        <f t="shared" si="342"/>
        <v>0</v>
      </c>
      <c r="U1295" s="20">
        <f t="shared" si="347"/>
        <v>0</v>
      </c>
    </row>
    <row r="1296" spans="3:21" ht="19.2" x14ac:dyDescent="0.3">
      <c r="C1296" s="14">
        <v>43</v>
      </c>
      <c r="D1296" s="8">
        <v>5</v>
      </c>
      <c r="E1296" s="8">
        <v>3</v>
      </c>
      <c r="F1296" s="8">
        <v>0</v>
      </c>
      <c r="G1296" s="8">
        <v>7</v>
      </c>
      <c r="H1296" s="8">
        <v>8</v>
      </c>
      <c r="I1296" s="8">
        <v>8</v>
      </c>
      <c r="J1296" s="8">
        <v>4</v>
      </c>
      <c r="K1296" s="9">
        <f>((D1296*D1249)+(E1296*E1249)+(F1296*F1249)+(G1296*G1249)+(H1296*H1249)+(I1296*I1249)+(J1296*J1249))+$L$9</f>
        <v>0.42120000000000068</v>
      </c>
      <c r="L1296" s="8">
        <f t="shared" si="336"/>
        <v>1</v>
      </c>
      <c r="M1296" s="10">
        <f t="shared" si="348"/>
        <v>1</v>
      </c>
      <c r="N1296" s="20">
        <f t="shared" si="337"/>
        <v>0</v>
      </c>
      <c r="O1296" s="20">
        <f t="shared" si="345"/>
        <v>0</v>
      </c>
      <c r="P1296" s="20">
        <f t="shared" si="338"/>
        <v>0</v>
      </c>
      <c r="Q1296" s="20">
        <f t="shared" si="346"/>
        <v>0</v>
      </c>
      <c r="R1296" s="20">
        <f t="shared" si="340"/>
        <v>0</v>
      </c>
      <c r="S1296" s="20">
        <f t="shared" si="341"/>
        <v>0</v>
      </c>
      <c r="T1296" s="20">
        <f t="shared" si="342"/>
        <v>0</v>
      </c>
      <c r="U1296" s="20">
        <f t="shared" si="347"/>
        <v>0</v>
      </c>
    </row>
    <row r="1297" spans="3:21" ht="19.2" x14ac:dyDescent="0.3">
      <c r="C1297" s="14">
        <v>44</v>
      </c>
      <c r="D1297" s="8">
        <v>3</v>
      </c>
      <c r="E1297" s="8">
        <v>6</v>
      </c>
      <c r="F1297" s="8">
        <v>9</v>
      </c>
      <c r="G1297" s="8">
        <v>3</v>
      </c>
      <c r="H1297" s="8">
        <v>6</v>
      </c>
      <c r="I1297" s="8">
        <v>2</v>
      </c>
      <c r="J1297" s="8">
        <v>1</v>
      </c>
      <c r="K1297" s="9">
        <f>((D1297*D1249)+(E1297*E1249)+(F1297*F1249)+(G1297*G1249)+(H1297*H1249)+(I1297*I1249)+(J1297*J1249))+$L$9</f>
        <v>-0.72200000000000486</v>
      </c>
      <c r="L1297" s="8">
        <f t="shared" si="336"/>
        <v>-1</v>
      </c>
      <c r="M1297" s="10">
        <f t="shared" si="348"/>
        <v>-1</v>
      </c>
      <c r="N1297" s="20">
        <f t="shared" si="337"/>
        <v>0</v>
      </c>
      <c r="O1297" s="20">
        <f t="shared" si="345"/>
        <v>0</v>
      </c>
      <c r="P1297" s="20">
        <f t="shared" si="338"/>
        <v>0</v>
      </c>
      <c r="Q1297" s="20">
        <f t="shared" si="346"/>
        <v>0</v>
      </c>
      <c r="R1297" s="20">
        <f t="shared" si="340"/>
        <v>0</v>
      </c>
      <c r="S1297" s="20">
        <f t="shared" si="341"/>
        <v>0</v>
      </c>
      <c r="T1297" s="20">
        <f t="shared" si="342"/>
        <v>0</v>
      </c>
      <c r="U1297" s="20">
        <f t="shared" si="347"/>
        <v>0</v>
      </c>
    </row>
    <row r="1298" spans="3:21" ht="19.2" x14ac:dyDescent="0.3">
      <c r="C1298" s="14">
        <v>45</v>
      </c>
      <c r="D1298" s="8">
        <v>4</v>
      </c>
      <c r="E1298" s="8">
        <v>4</v>
      </c>
      <c r="F1298" s="8">
        <v>6</v>
      </c>
      <c r="G1298" s="8">
        <v>1</v>
      </c>
      <c r="H1298" s="8">
        <v>0</v>
      </c>
      <c r="I1298" s="8">
        <v>0</v>
      </c>
      <c r="J1298" s="8">
        <v>3</v>
      </c>
      <c r="K1298" s="9">
        <f>((D1298*D1249)+(E1298*E1249)+(F1298*F1249)+(G1298*G1249)+(H1298*H1249)+(I1298*I1249)+(J1298*J1249))+$L$9</f>
        <v>-1.9600000000000031</v>
      </c>
      <c r="L1298" s="8">
        <f t="shared" si="336"/>
        <v>-1</v>
      </c>
      <c r="M1298" s="10">
        <f t="shared" si="348"/>
        <v>-1</v>
      </c>
      <c r="N1298" s="20">
        <f t="shared" si="337"/>
        <v>0</v>
      </c>
      <c r="O1298" s="20">
        <f t="shared" si="345"/>
        <v>0</v>
      </c>
      <c r="P1298" s="20">
        <f t="shared" si="338"/>
        <v>0</v>
      </c>
      <c r="Q1298" s="20">
        <f t="shared" si="346"/>
        <v>0</v>
      </c>
      <c r="R1298" s="20">
        <f t="shared" si="340"/>
        <v>0</v>
      </c>
      <c r="S1298" s="20">
        <f t="shared" si="341"/>
        <v>0</v>
      </c>
      <c r="T1298" s="20">
        <f t="shared" si="342"/>
        <v>0</v>
      </c>
      <c r="U1298" s="20">
        <f t="shared" si="347"/>
        <v>0</v>
      </c>
    </row>
    <row r="1299" spans="3:21" ht="19.2" x14ac:dyDescent="0.3">
      <c r="C1299" s="14">
        <v>46</v>
      </c>
      <c r="D1299" s="8">
        <v>4</v>
      </c>
      <c r="E1299" s="8">
        <v>6</v>
      </c>
      <c r="F1299" s="8">
        <v>0</v>
      </c>
      <c r="G1299" s="8">
        <v>0</v>
      </c>
      <c r="H1299" s="8">
        <v>9</v>
      </c>
      <c r="I1299" s="8">
        <v>8</v>
      </c>
      <c r="J1299" s="8">
        <v>7</v>
      </c>
      <c r="K1299" s="9">
        <f>((D1299*D1249)+(E1299*E1249)+(F1299*F1249)+(G1299*G1249)+(H1299*H1249)+(I1299*I1249)+(J1299*J1249))+$L$9</f>
        <v>-0.53240000000000265</v>
      </c>
      <c r="L1299" s="8">
        <f t="shared" si="336"/>
        <v>-1</v>
      </c>
      <c r="M1299" s="10">
        <f t="shared" si="348"/>
        <v>-1</v>
      </c>
      <c r="N1299" s="20">
        <f t="shared" si="337"/>
        <v>0</v>
      </c>
      <c r="O1299" s="20">
        <f>N1299*$D$2*D1299</f>
        <v>0</v>
      </c>
      <c r="P1299" s="20">
        <f t="shared" si="338"/>
        <v>0</v>
      </c>
      <c r="Q1299" s="20">
        <f t="shared" si="346"/>
        <v>0</v>
      </c>
      <c r="R1299" s="20">
        <f t="shared" si="340"/>
        <v>0</v>
      </c>
      <c r="S1299" s="20">
        <f t="shared" si="341"/>
        <v>0</v>
      </c>
      <c r="T1299" s="20">
        <f t="shared" si="342"/>
        <v>0</v>
      </c>
      <c r="U1299" s="20">
        <f t="shared" si="347"/>
        <v>0</v>
      </c>
    </row>
    <row r="1300" spans="3:21" ht="19.2" x14ac:dyDescent="0.3">
      <c r="C1300" s="14">
        <v>47</v>
      </c>
      <c r="D1300" s="8">
        <v>4</v>
      </c>
      <c r="E1300" s="8">
        <v>9</v>
      </c>
      <c r="F1300" s="8">
        <v>4</v>
      </c>
      <c r="G1300" s="8">
        <v>0</v>
      </c>
      <c r="H1300" s="8">
        <v>0</v>
      </c>
      <c r="I1300" s="8">
        <v>2</v>
      </c>
      <c r="J1300" s="8">
        <v>3</v>
      </c>
      <c r="K1300" s="9">
        <f>((D1300*D1249)+(E1300*E1249)+(F1300*F1249)+(G1300*G1249)+(H1300*H1249)+(I1300*I1249)+(J1300*J1249))+$L$9</f>
        <v>-1.170000000000007</v>
      </c>
      <c r="L1300" s="8">
        <f t="shared" si="336"/>
        <v>-1</v>
      </c>
      <c r="M1300" s="10">
        <f t="shared" si="348"/>
        <v>1</v>
      </c>
      <c r="N1300" s="20">
        <f t="shared" si="337"/>
        <v>2</v>
      </c>
      <c r="O1300" s="20">
        <f t="shared" ref="O1300:O1301" si="349">N1300*$D$2*D1300</f>
        <v>0.08</v>
      </c>
      <c r="P1300" s="20">
        <f t="shared" si="338"/>
        <v>0.18</v>
      </c>
      <c r="Q1300" s="20">
        <f t="shared" si="346"/>
        <v>0.08</v>
      </c>
      <c r="R1300" s="20">
        <f t="shared" si="340"/>
        <v>0</v>
      </c>
      <c r="S1300" s="20">
        <f t="shared" si="341"/>
        <v>0</v>
      </c>
      <c r="T1300" s="20">
        <f t="shared" si="342"/>
        <v>0.04</v>
      </c>
      <c r="U1300" s="20">
        <f t="shared" si="347"/>
        <v>0.06</v>
      </c>
    </row>
    <row r="1301" spans="3:21" ht="19.2" x14ac:dyDescent="0.3">
      <c r="C1301" s="14">
        <v>48</v>
      </c>
      <c r="D1301" s="8">
        <v>4</v>
      </c>
      <c r="E1301" s="8">
        <v>6</v>
      </c>
      <c r="F1301" s="8">
        <v>5</v>
      </c>
      <c r="G1301" s="8">
        <v>7</v>
      </c>
      <c r="H1301" s="8">
        <v>3</v>
      </c>
      <c r="I1301" s="8">
        <v>8</v>
      </c>
      <c r="J1301" s="8">
        <v>0</v>
      </c>
      <c r="K1301" s="9">
        <f>((D1301*D1249)+(E1301*E1249)+(F1301*F1249)+(G1301*G1249)+(H1301*H1249)+(I1301*I1249)+(J1301*J1249))+$L$9</f>
        <v>0.67039999999999544</v>
      </c>
      <c r="L1301" s="8">
        <f t="shared" si="336"/>
        <v>1</v>
      </c>
      <c r="M1301" s="10">
        <f t="shared" si="348"/>
        <v>-1</v>
      </c>
      <c r="N1301" s="20">
        <f t="shared" si="337"/>
        <v>-2</v>
      </c>
      <c r="O1301" s="20">
        <f t="shared" si="349"/>
        <v>-0.08</v>
      </c>
      <c r="P1301" s="20">
        <f t="shared" si="338"/>
        <v>-0.12</v>
      </c>
      <c r="Q1301" s="20">
        <f t="shared" si="346"/>
        <v>-0.1</v>
      </c>
      <c r="R1301" s="20">
        <f t="shared" si="340"/>
        <v>-0.14000000000000001</v>
      </c>
      <c r="S1301" s="20">
        <f t="shared" si="341"/>
        <v>-0.06</v>
      </c>
      <c r="T1301" s="20">
        <f t="shared" si="342"/>
        <v>-0.16</v>
      </c>
      <c r="U1301" s="20">
        <f t="shared" si="347"/>
        <v>0</v>
      </c>
    </row>
    <row r="1302" spans="3:21" ht="19.2" x14ac:dyDescent="0.3">
      <c r="C1302" s="14">
        <v>49</v>
      </c>
      <c r="D1302" s="8">
        <v>4</v>
      </c>
      <c r="E1302" s="8">
        <v>7</v>
      </c>
      <c r="F1302" s="8">
        <v>7</v>
      </c>
      <c r="G1302" s="8">
        <v>4</v>
      </c>
      <c r="H1302" s="8">
        <v>4</v>
      </c>
      <c r="I1302" s="8">
        <v>2</v>
      </c>
      <c r="J1302" s="8">
        <v>5</v>
      </c>
      <c r="K1302" s="9">
        <f>((D1302*D1249)+(E1302*E1249)+(F1302*F1249)+(G1302*G1249)+(H1302*H1249)+(I1302*I1249)+(J1302*J1249))+$L$9</f>
        <v>0.38119999999999443</v>
      </c>
      <c r="L1302" s="8">
        <f t="shared" si="336"/>
        <v>1</v>
      </c>
      <c r="M1302" s="10">
        <f t="shared" si="348"/>
        <v>1</v>
      </c>
      <c r="N1302" s="20">
        <f t="shared" si="337"/>
        <v>0</v>
      </c>
      <c r="O1302" s="20">
        <f>N1302*$D$2*D1302</f>
        <v>0</v>
      </c>
      <c r="P1302" s="20">
        <f t="shared" si="338"/>
        <v>0</v>
      </c>
      <c r="Q1302" s="20">
        <f t="shared" si="346"/>
        <v>0</v>
      </c>
      <c r="R1302" s="20">
        <f t="shared" si="340"/>
        <v>0</v>
      </c>
      <c r="S1302" s="20">
        <f t="shared" si="341"/>
        <v>0</v>
      </c>
      <c r="T1302" s="20">
        <f t="shared" si="342"/>
        <v>0</v>
      </c>
      <c r="U1302" s="20">
        <f t="shared" si="347"/>
        <v>0</v>
      </c>
    </row>
    <row r="1303" spans="3:21" ht="19.2" x14ac:dyDescent="0.3">
      <c r="C1303" s="14">
        <v>50</v>
      </c>
      <c r="D1303" s="8">
        <v>5</v>
      </c>
      <c r="E1303" s="8">
        <v>1</v>
      </c>
      <c r="F1303" s="8">
        <v>2</v>
      </c>
      <c r="G1303" s="8">
        <v>0</v>
      </c>
      <c r="H1303" s="8">
        <v>7</v>
      </c>
      <c r="I1303" s="8">
        <v>1</v>
      </c>
      <c r="J1303" s="8">
        <v>6</v>
      </c>
      <c r="K1303" s="9">
        <f>((D1303*D1249)+(E1303*E1249)+(F1303*F1249)+(G1303*G1249)+(H1303*H1249)+(I1303*I1249)+(J1303*J1249))+$L$9</f>
        <v>-2.2735999999999983</v>
      </c>
      <c r="L1303" s="8">
        <f t="shared" si="336"/>
        <v>-1</v>
      </c>
      <c r="M1303" s="10">
        <f t="shared" si="348"/>
        <v>1</v>
      </c>
      <c r="N1303" s="20">
        <f t="shared" si="337"/>
        <v>2</v>
      </c>
      <c r="O1303" s="20">
        <f t="shared" ref="O1303" si="350">N1303*$D$2*D1303</f>
        <v>0.1</v>
      </c>
      <c r="P1303" s="20">
        <f t="shared" si="338"/>
        <v>0.02</v>
      </c>
      <c r="Q1303" s="20">
        <f t="shared" si="346"/>
        <v>0.04</v>
      </c>
      <c r="R1303" s="20">
        <f t="shared" si="340"/>
        <v>0</v>
      </c>
      <c r="S1303" s="20">
        <f t="shared" si="341"/>
        <v>0.14000000000000001</v>
      </c>
      <c r="T1303" s="20">
        <f t="shared" si="342"/>
        <v>0.02</v>
      </c>
      <c r="U1303" s="20">
        <f t="shared" si="347"/>
        <v>0.12</v>
      </c>
    </row>
    <row r="1304" spans="3:21" ht="19.2" x14ac:dyDescent="0.3">
      <c r="C1304" s="12"/>
      <c r="D1304" s="12"/>
      <c r="E1304" s="12"/>
      <c r="F1304" s="12"/>
      <c r="G1304" s="12"/>
      <c r="H1304" s="12"/>
      <c r="I1304" s="12"/>
      <c r="J1304" s="12"/>
      <c r="K1304" s="12"/>
      <c r="L1304" s="58" t="s">
        <v>37</v>
      </c>
      <c r="M1304" s="58"/>
      <c r="N1304" s="24">
        <f>SUM(N1254:N1303)</f>
        <v>4</v>
      </c>
      <c r="O1304" s="23">
        <f>AVERAGE(O1254:O1303)</f>
        <v>6.000000000000001E-3</v>
      </c>
      <c r="P1304" s="23">
        <f t="shared" ref="P1304:U1304" si="351">AVERAGE(P1254:P1303)</f>
        <v>-5.9999999999999975E-3</v>
      </c>
      <c r="Q1304" s="23">
        <f t="shared" si="351"/>
        <v>-4.3999999999999977E-3</v>
      </c>
      <c r="R1304" s="23">
        <f t="shared" si="351"/>
        <v>-1.04E-2</v>
      </c>
      <c r="S1304" s="23">
        <f t="shared" si="351"/>
        <v>4.4000000000000003E-3</v>
      </c>
      <c r="T1304" s="23">
        <f t="shared" si="351"/>
        <v>-5.6000000000000008E-3</v>
      </c>
      <c r="U1304" s="23">
        <f t="shared" si="351"/>
        <v>-3.9999999999999866E-4</v>
      </c>
    </row>
    <row r="1305" spans="3:21" ht="19.2" x14ac:dyDescent="0.3">
      <c r="C1305" s="12"/>
      <c r="D1305" s="12"/>
      <c r="E1305" s="12"/>
      <c r="F1305" s="12"/>
      <c r="G1305" s="12"/>
      <c r="H1305" s="12"/>
      <c r="I1305" s="12"/>
      <c r="J1305" s="12"/>
      <c r="K1305" s="12"/>
      <c r="L1305" s="56" t="s">
        <v>38</v>
      </c>
      <c r="M1305" s="56"/>
      <c r="N1305" s="57">
        <f>SUMSQ(N1254:N1303)/2</f>
        <v>44</v>
      </c>
      <c r="O1305" s="12"/>
      <c r="P1305" s="12"/>
      <c r="Q1305" s="12"/>
      <c r="R1305" s="12"/>
      <c r="S1305" s="12"/>
      <c r="T1305" s="12"/>
      <c r="U1305" s="12"/>
    </row>
    <row r="1306" spans="3:21" x14ac:dyDescent="0.3">
      <c r="L1306" s="56"/>
      <c r="M1306" s="56"/>
      <c r="N1306" s="57"/>
    </row>
    <row r="1307" spans="3:21" x14ac:dyDescent="0.3">
      <c r="C1307" s="6"/>
    </row>
    <row r="1309" spans="3:21" ht="20.399999999999999" x14ac:dyDescent="0.45">
      <c r="C1309" s="21"/>
      <c r="D1309" s="59" t="s">
        <v>18</v>
      </c>
      <c r="E1309" s="59"/>
      <c r="F1309" s="59"/>
      <c r="G1309" s="59"/>
      <c r="H1309" s="59"/>
      <c r="I1309" s="59"/>
      <c r="J1309" s="59"/>
      <c r="K1309" s="60" t="s">
        <v>41</v>
      </c>
      <c r="L1309" s="61"/>
      <c r="M1309" s="28">
        <v>22</v>
      </c>
      <c r="N1309" s="26"/>
    </row>
    <row r="1310" spans="3:21" ht="19.2" x14ac:dyDescent="0.45">
      <c r="C1310" s="25"/>
      <c r="D1310" s="22" t="s">
        <v>10</v>
      </c>
      <c r="E1310" s="22" t="s">
        <v>11</v>
      </c>
      <c r="F1310" s="22" t="s">
        <v>12</v>
      </c>
      <c r="G1310" s="22" t="s">
        <v>13</v>
      </c>
      <c r="H1310" s="22" t="s">
        <v>14</v>
      </c>
      <c r="I1310" s="22" t="s">
        <v>15</v>
      </c>
      <c r="J1310" s="22" t="s">
        <v>16</v>
      </c>
      <c r="L1310" s="27" t="s">
        <v>23</v>
      </c>
    </row>
    <row r="1311" spans="3:21" ht="19.2" x14ac:dyDescent="0.45">
      <c r="C1311" s="16" t="s">
        <v>39</v>
      </c>
      <c r="D1311" s="11">
        <f t="shared" ref="D1311:J1311" si="352">O1304+D1249</f>
        <v>0.3168000000000003</v>
      </c>
      <c r="E1311" s="11">
        <f t="shared" si="352"/>
        <v>0.20439999999999936</v>
      </c>
      <c r="F1311" s="11">
        <f t="shared" si="352"/>
        <v>0.14999999999999966</v>
      </c>
      <c r="G1311" s="11">
        <f t="shared" si="352"/>
        <v>0.25000000000000022</v>
      </c>
      <c r="H1311" s="11">
        <f t="shared" si="352"/>
        <v>3.4800000000000178E-2</v>
      </c>
      <c r="I1311" s="11">
        <f t="shared" si="352"/>
        <v>0.14799999999999969</v>
      </c>
      <c r="J1311" s="11">
        <f t="shared" si="352"/>
        <v>0.17240000000000005</v>
      </c>
      <c r="L1311" s="13">
        <v>1</v>
      </c>
    </row>
    <row r="1312" spans="3:21" x14ac:dyDescent="0.3">
      <c r="P1312" s="5"/>
    </row>
    <row r="1314" spans="3:21" ht="19.2" x14ac:dyDescent="0.3">
      <c r="C1314" s="8"/>
      <c r="D1314" s="59" t="s">
        <v>17</v>
      </c>
      <c r="E1314" s="59"/>
      <c r="F1314" s="59"/>
      <c r="G1314" s="59"/>
      <c r="H1314" s="59"/>
      <c r="I1314" s="59"/>
      <c r="J1314" s="59"/>
      <c r="K1314" s="62"/>
      <c r="L1314" s="62"/>
      <c r="M1314" s="62"/>
      <c r="N1314" s="62"/>
      <c r="O1314" s="63" t="s">
        <v>24</v>
      </c>
      <c r="P1314" s="64"/>
      <c r="Q1314" s="64"/>
      <c r="R1314" s="64"/>
      <c r="S1314" s="64"/>
      <c r="T1314" s="64"/>
      <c r="U1314" s="64"/>
    </row>
    <row r="1315" spans="3:21" ht="19.2" x14ac:dyDescent="0.3">
      <c r="C1315" s="16" t="s">
        <v>40</v>
      </c>
      <c r="D1315" s="22" t="s">
        <v>10</v>
      </c>
      <c r="E1315" s="22" t="s">
        <v>11</v>
      </c>
      <c r="F1315" s="22" t="s">
        <v>12</v>
      </c>
      <c r="G1315" s="22" t="s">
        <v>13</v>
      </c>
      <c r="H1315" s="22" t="s">
        <v>14</v>
      </c>
      <c r="I1315" s="22" t="s">
        <v>15</v>
      </c>
      <c r="J1315" s="22" t="s">
        <v>16</v>
      </c>
      <c r="K1315" s="17" t="s">
        <v>19</v>
      </c>
      <c r="L1315" s="16" t="s">
        <v>20</v>
      </c>
      <c r="M1315" s="16" t="s">
        <v>21</v>
      </c>
      <c r="N1315" s="18" t="s">
        <v>22</v>
      </c>
      <c r="O1315" s="15" t="s">
        <v>25</v>
      </c>
      <c r="P1315" s="15" t="s">
        <v>26</v>
      </c>
      <c r="Q1315" s="15" t="s">
        <v>27</v>
      </c>
      <c r="R1315" s="15" t="s">
        <v>28</v>
      </c>
      <c r="S1315" s="15" t="s">
        <v>29</v>
      </c>
      <c r="T1315" s="15" t="s">
        <v>30</v>
      </c>
      <c r="U1315" s="15" t="s">
        <v>31</v>
      </c>
    </row>
    <row r="1316" spans="3:21" ht="19.2" x14ac:dyDescent="0.3">
      <c r="C1316" s="14">
        <v>1</v>
      </c>
      <c r="D1316" s="8">
        <v>4</v>
      </c>
      <c r="E1316" s="8">
        <v>7</v>
      </c>
      <c r="F1316" s="8">
        <v>1</v>
      </c>
      <c r="G1316" s="8">
        <v>2</v>
      </c>
      <c r="H1316" s="8">
        <v>9</v>
      </c>
      <c r="I1316" s="8">
        <v>3</v>
      </c>
      <c r="J1316" s="8">
        <v>5</v>
      </c>
      <c r="K1316" s="9">
        <f>((D1316*D1311)+(E1316*E1311)+(F1316*F1311)+(G1316*G1311)+(H1316*H1311)+(I1316*I1311)+(J1316*J1311))+$L$9</f>
        <v>-0.7828000000000026</v>
      </c>
      <c r="L1316" s="8">
        <f>IF(K1316&gt;=0,$D$3,$D$4)</f>
        <v>-1</v>
      </c>
      <c r="M1316" s="10">
        <f>IF(VALUE(D1316 &amp; E1316 &amp; F1316 &amp; G1316 &amp; H1316 &amp; I1316 &amp; J1316) &gt;= 4712935, 1, -1)</f>
        <v>1</v>
      </c>
      <c r="N1316" s="20">
        <f>M1316-L1316</f>
        <v>2</v>
      </c>
      <c r="O1316" s="20">
        <f>$N$15*$D$2*D1306</f>
        <v>0</v>
      </c>
      <c r="P1316" s="20">
        <f>N1316*$D$2*E1316</f>
        <v>0.14000000000000001</v>
      </c>
      <c r="Q1316" s="20">
        <f>N1316*$D$2*F1316</f>
        <v>0.02</v>
      </c>
      <c r="R1316" s="20">
        <f>N1316*$D$2*G1316</f>
        <v>0.04</v>
      </c>
      <c r="S1316" s="20">
        <f>N1316*$D$2*H1316</f>
        <v>0.18</v>
      </c>
      <c r="T1316" s="20">
        <f>N1316*$D$2*I1316</f>
        <v>0.06</v>
      </c>
      <c r="U1316" s="20">
        <f>N1316*$D$2*J1316</f>
        <v>0.1</v>
      </c>
    </row>
    <row r="1317" spans="3:21" ht="19.2" x14ac:dyDescent="0.3">
      <c r="C1317" s="14">
        <v>2</v>
      </c>
      <c r="D1317" s="8">
        <v>5</v>
      </c>
      <c r="E1317" s="8">
        <v>0</v>
      </c>
      <c r="F1317" s="8">
        <v>8</v>
      </c>
      <c r="G1317" s="8">
        <v>6</v>
      </c>
      <c r="H1317" s="8">
        <v>8</v>
      </c>
      <c r="I1317" s="8">
        <v>8</v>
      </c>
      <c r="J1317" s="8">
        <v>7</v>
      </c>
      <c r="K1317" s="9">
        <f>((D1317*D1311)+(E1317*E1311)+(F1317*F1311)+(G1317*G1311)+(H1317*H1311)+(I1317*I1311)+(J1317*J1311))+$L$9</f>
        <v>1.2031999999999998</v>
      </c>
      <c r="L1317" s="8">
        <f t="shared" ref="L1317:L1365" si="353">IF(K1317&gt;=0,$D$3,$D$4)</f>
        <v>1</v>
      </c>
      <c r="M1317" s="10">
        <f>IF(VALUE(D1317 &amp; E1317 &amp; F1317 &amp; G1317 &amp; H1317 &amp; I1317 &amp; J1317) &gt;= 4712935, 1, -1)</f>
        <v>1</v>
      </c>
      <c r="N1317" s="20">
        <f t="shared" ref="N1317:N1365" si="354">M1317-L1317</f>
        <v>0</v>
      </c>
      <c r="O1317" s="20">
        <f>N1317*$D$2*D1317</f>
        <v>0</v>
      </c>
      <c r="P1317" s="20">
        <f t="shared" ref="P1317:P1365" si="355">N1317*$D$2*E1317</f>
        <v>0</v>
      </c>
      <c r="Q1317" s="20">
        <f t="shared" ref="Q1317:Q1318" si="356">N1317*$D$2*F1317</f>
        <v>0</v>
      </c>
      <c r="R1317" s="20">
        <f t="shared" ref="R1317:R1365" si="357">N1317*$D$2*G1317</f>
        <v>0</v>
      </c>
      <c r="S1317" s="20">
        <f t="shared" ref="S1317:S1365" si="358">N1317*$D$2*H1317</f>
        <v>0</v>
      </c>
      <c r="T1317" s="20">
        <f t="shared" ref="T1317:T1365" si="359">N1317*$D$2*I1317</f>
        <v>0</v>
      </c>
      <c r="U1317" s="20">
        <f t="shared" ref="U1317:U1319" si="360">N1317*$D$2*J1317</f>
        <v>0</v>
      </c>
    </row>
    <row r="1318" spans="3:21" ht="19.2" x14ac:dyDescent="0.3">
      <c r="C1318" s="14">
        <v>3</v>
      </c>
      <c r="D1318" s="8">
        <v>5</v>
      </c>
      <c r="E1318" s="8">
        <v>3</v>
      </c>
      <c r="F1318" s="8">
        <v>7</v>
      </c>
      <c r="G1318" s="8">
        <v>3</v>
      </c>
      <c r="H1318" s="8">
        <v>1</v>
      </c>
      <c r="I1318" s="8">
        <v>4</v>
      </c>
      <c r="J1318" s="8">
        <v>5</v>
      </c>
      <c r="K1318" s="9">
        <f>((D1318*D1311)+(E1318*E1311)+(F1318*F1311)+(G1318*G1311)+(H1318*H1311)+(I1318*I1311)+(J1318*J1311))+$L$9</f>
        <v>-0.2640000000000029</v>
      </c>
      <c r="L1318" s="8">
        <f t="shared" si="353"/>
        <v>-1</v>
      </c>
      <c r="M1318" s="10">
        <f t="shared" ref="M1318:M1321" si="361">IF(VALUE(D1318 &amp; E1318 &amp; F1318 &amp; G1318 &amp; H1318 &amp; I1318 &amp; J1318) &gt;= 4712935, 1, -1)</f>
        <v>1</v>
      </c>
      <c r="N1318" s="20">
        <f t="shared" si="354"/>
        <v>2</v>
      </c>
      <c r="O1318" s="20">
        <f t="shared" ref="O1318:O1360" si="362">N1318*$D$2*D1318</f>
        <v>0.1</v>
      </c>
      <c r="P1318" s="20">
        <f t="shared" si="355"/>
        <v>0.06</v>
      </c>
      <c r="Q1318" s="20">
        <f t="shared" si="356"/>
        <v>0.14000000000000001</v>
      </c>
      <c r="R1318" s="20">
        <f t="shared" si="357"/>
        <v>0.06</v>
      </c>
      <c r="S1318" s="20">
        <f t="shared" si="358"/>
        <v>0.02</v>
      </c>
      <c r="T1318" s="20">
        <f t="shared" si="359"/>
        <v>0.08</v>
      </c>
      <c r="U1318" s="20">
        <f t="shared" si="360"/>
        <v>0.1</v>
      </c>
    </row>
    <row r="1319" spans="3:21" ht="19.2" x14ac:dyDescent="0.3">
      <c r="C1319" s="14">
        <v>4</v>
      </c>
      <c r="D1319" s="8">
        <v>4</v>
      </c>
      <c r="E1319" s="8">
        <v>0</v>
      </c>
      <c r="F1319" s="8">
        <v>5</v>
      </c>
      <c r="G1319" s="8">
        <v>6</v>
      </c>
      <c r="H1319" s="8">
        <v>4</v>
      </c>
      <c r="I1319" s="8">
        <v>4</v>
      </c>
      <c r="J1319" s="8">
        <v>1</v>
      </c>
      <c r="K1319" s="9">
        <f>((D1319*D1311)+(E1319*E1311)+(F1319*F1311)+(G1319*G1311)+(H1319*H1311)+(I1319*I1311)+(J1319*J1311))+$L$9</f>
        <v>-1.3292000000000002</v>
      </c>
      <c r="L1319" s="8">
        <f t="shared" si="353"/>
        <v>-1</v>
      </c>
      <c r="M1319" s="10">
        <f t="shared" si="361"/>
        <v>-1</v>
      </c>
      <c r="N1319" s="20">
        <f t="shared" si="354"/>
        <v>0</v>
      </c>
      <c r="O1319" s="20">
        <f t="shared" si="362"/>
        <v>0</v>
      </c>
      <c r="P1319" s="20">
        <f t="shared" si="355"/>
        <v>0</v>
      </c>
      <c r="Q1319" s="20">
        <f>N1319*$D$2*F1319</f>
        <v>0</v>
      </c>
      <c r="R1319" s="20">
        <f t="shared" si="357"/>
        <v>0</v>
      </c>
      <c r="S1319" s="20">
        <f t="shared" si="358"/>
        <v>0</v>
      </c>
      <c r="T1319" s="20">
        <f t="shared" si="359"/>
        <v>0</v>
      </c>
      <c r="U1319" s="20">
        <f t="shared" si="360"/>
        <v>0</v>
      </c>
    </row>
    <row r="1320" spans="3:21" ht="19.2" x14ac:dyDescent="0.3">
      <c r="C1320" s="14">
        <v>5</v>
      </c>
      <c r="D1320" s="8">
        <v>5</v>
      </c>
      <c r="E1320" s="8">
        <v>1</v>
      </c>
      <c r="F1320" s="8">
        <v>3</v>
      </c>
      <c r="G1320" s="8">
        <v>7</v>
      </c>
      <c r="H1320" s="8">
        <v>0</v>
      </c>
      <c r="I1320" s="8">
        <v>4</v>
      </c>
      <c r="J1320" s="8">
        <v>5</v>
      </c>
      <c r="K1320" s="9">
        <f>((D1320*D1311)+(E1320*E1311)+(F1320*F1311)+(G1320*G1311)+(H1320*H1311)+(I1320*I1311)+(J1320*J1311))+$L$9</f>
        <v>-0.30759999999999987</v>
      </c>
      <c r="L1320" s="8">
        <f t="shared" si="353"/>
        <v>-1</v>
      </c>
      <c r="M1320" s="10">
        <f t="shared" si="361"/>
        <v>1</v>
      </c>
      <c r="N1320" s="20">
        <f t="shared" si="354"/>
        <v>2</v>
      </c>
      <c r="O1320" s="20">
        <f t="shared" si="362"/>
        <v>0.1</v>
      </c>
      <c r="P1320" s="20">
        <f t="shared" si="355"/>
        <v>0.02</v>
      </c>
      <c r="Q1320" s="20">
        <f t="shared" ref="Q1320:Q1365" si="363">N1320*$D$2*F1320</f>
        <v>0.06</v>
      </c>
      <c r="R1320" s="20">
        <f t="shared" si="357"/>
        <v>0.14000000000000001</v>
      </c>
      <c r="S1320" s="20">
        <f t="shared" si="358"/>
        <v>0</v>
      </c>
      <c r="T1320" s="20">
        <f t="shared" si="359"/>
        <v>0.08</v>
      </c>
      <c r="U1320" s="20">
        <f>N1320*$D$2*J1320</f>
        <v>0.1</v>
      </c>
    </row>
    <row r="1321" spans="3:21" ht="19.2" x14ac:dyDescent="0.3">
      <c r="C1321" s="14">
        <v>6</v>
      </c>
      <c r="D1321" s="8">
        <v>4</v>
      </c>
      <c r="E1321" s="8">
        <v>9</v>
      </c>
      <c r="F1321" s="8">
        <v>4</v>
      </c>
      <c r="G1321" s="8">
        <v>9</v>
      </c>
      <c r="H1321" s="8">
        <v>2</v>
      </c>
      <c r="I1321" s="8">
        <v>0</v>
      </c>
      <c r="J1321" s="8">
        <v>8</v>
      </c>
      <c r="K1321" s="9">
        <f>((D1321*D1311)+(E1321*E1311)+(F1321*F1311)+(G1321*G1311)+(H1321*H1311)+(I1321*I1311)+(J1321*J1311))+$L$9</f>
        <v>1.6555999999999962</v>
      </c>
      <c r="L1321" s="8">
        <f t="shared" si="353"/>
        <v>1</v>
      </c>
      <c r="M1321" s="10">
        <f t="shared" si="361"/>
        <v>1</v>
      </c>
      <c r="N1321" s="20">
        <f t="shared" si="354"/>
        <v>0</v>
      </c>
      <c r="O1321" s="20">
        <f t="shared" si="362"/>
        <v>0</v>
      </c>
      <c r="P1321" s="20">
        <f t="shared" si="355"/>
        <v>0</v>
      </c>
      <c r="Q1321" s="20">
        <f t="shared" si="363"/>
        <v>0</v>
      </c>
      <c r="R1321" s="20">
        <f t="shared" si="357"/>
        <v>0</v>
      </c>
      <c r="S1321" s="20">
        <f t="shared" si="358"/>
        <v>0</v>
      </c>
      <c r="T1321" s="20">
        <f t="shared" si="359"/>
        <v>0</v>
      </c>
      <c r="U1321" s="20">
        <f t="shared" ref="U1321:U1365" si="364">N1321*$D$2*J1321</f>
        <v>0</v>
      </c>
    </row>
    <row r="1322" spans="3:21" ht="19.2" x14ac:dyDescent="0.3">
      <c r="C1322" s="14">
        <v>7</v>
      </c>
      <c r="D1322" s="8">
        <v>4</v>
      </c>
      <c r="E1322" s="8">
        <v>1</v>
      </c>
      <c r="F1322" s="8">
        <v>1</v>
      </c>
      <c r="G1322" s="8">
        <v>5</v>
      </c>
      <c r="H1322" s="8">
        <v>6</v>
      </c>
      <c r="I1322" s="8">
        <v>5</v>
      </c>
      <c r="J1322" s="8">
        <v>7</v>
      </c>
      <c r="K1322" s="9">
        <f>((D1322*D1311)+(E1322*E1311)+(F1322*F1311)+(G1322*G1311)+(H1322*H1311)+(I1322*I1311)+(J1322*J1311))+$L$9</f>
        <v>-0.72279999999999944</v>
      </c>
      <c r="L1322" s="8">
        <f t="shared" si="353"/>
        <v>-1</v>
      </c>
      <c r="M1322" s="10">
        <f>IF(VALUE(D1322 &amp; E1322 &amp; F1322 &amp; G1322 &amp; H1322 &amp; I1322 &amp; J1322) &gt;= 4712935, 1, -1)</f>
        <v>-1</v>
      </c>
      <c r="N1322" s="20">
        <f t="shared" si="354"/>
        <v>0</v>
      </c>
      <c r="O1322" s="20">
        <f t="shared" si="362"/>
        <v>0</v>
      </c>
      <c r="P1322" s="20">
        <f t="shared" si="355"/>
        <v>0</v>
      </c>
      <c r="Q1322" s="20">
        <f t="shared" si="363"/>
        <v>0</v>
      </c>
      <c r="R1322" s="20">
        <f t="shared" si="357"/>
        <v>0</v>
      </c>
      <c r="S1322" s="20">
        <f t="shared" si="358"/>
        <v>0</v>
      </c>
      <c r="T1322" s="20">
        <f t="shared" si="359"/>
        <v>0</v>
      </c>
      <c r="U1322" s="20">
        <f t="shared" si="364"/>
        <v>0</v>
      </c>
    </row>
    <row r="1323" spans="3:21" ht="19.2" x14ac:dyDescent="0.3">
      <c r="C1323" s="14">
        <v>8</v>
      </c>
      <c r="D1323" s="8">
        <v>4</v>
      </c>
      <c r="E1323" s="8">
        <v>5</v>
      </c>
      <c r="F1323" s="8">
        <v>9</v>
      </c>
      <c r="G1323" s="8">
        <v>3</v>
      </c>
      <c r="H1323" s="8">
        <v>8</v>
      </c>
      <c r="I1323" s="8">
        <v>5</v>
      </c>
      <c r="J1323" s="8">
        <v>3</v>
      </c>
      <c r="K1323" s="9">
        <f>((D1323*D1311)+(E1323*E1311)+(F1323*F1311)+(G1323*G1311)+(H1323*H1311)+(I1323*I1311)+(J1323*J1311))+$L$9</f>
        <v>0.17479999999999496</v>
      </c>
      <c r="L1323" s="8">
        <f t="shared" si="353"/>
        <v>1</v>
      </c>
      <c r="M1323" s="10">
        <f t="shared" ref="M1323:M1365" si="365">IF(VALUE(D1323 &amp; E1323 &amp; F1323 &amp; G1323 &amp; H1323 &amp; I1323 &amp; J1323) &gt;= 4712935, 1, -1)</f>
        <v>-1</v>
      </c>
      <c r="N1323" s="20">
        <f t="shared" si="354"/>
        <v>-2</v>
      </c>
      <c r="O1323" s="20">
        <f t="shared" si="362"/>
        <v>-0.08</v>
      </c>
      <c r="P1323" s="20">
        <f t="shared" si="355"/>
        <v>-0.1</v>
      </c>
      <c r="Q1323" s="20">
        <f t="shared" si="363"/>
        <v>-0.18</v>
      </c>
      <c r="R1323" s="20">
        <f t="shared" si="357"/>
        <v>-0.06</v>
      </c>
      <c r="S1323" s="20">
        <f t="shared" si="358"/>
        <v>-0.16</v>
      </c>
      <c r="T1323" s="20">
        <f t="shared" si="359"/>
        <v>-0.1</v>
      </c>
      <c r="U1323" s="20">
        <f t="shared" si="364"/>
        <v>-0.06</v>
      </c>
    </row>
    <row r="1324" spans="3:21" ht="19.2" x14ac:dyDescent="0.3">
      <c r="C1324" s="14">
        <v>9</v>
      </c>
      <c r="D1324" s="8">
        <v>4</v>
      </c>
      <c r="E1324" s="8">
        <v>8</v>
      </c>
      <c r="F1324" s="8">
        <v>3</v>
      </c>
      <c r="G1324" s="8">
        <v>0</v>
      </c>
      <c r="H1324" s="8">
        <v>7</v>
      </c>
      <c r="I1324" s="8">
        <v>2</v>
      </c>
      <c r="J1324" s="8">
        <v>1</v>
      </c>
      <c r="K1324" s="9">
        <f>((D1324*D1311)+(E1324*E1311)+(F1324*F1311)+(G1324*G1311)+(H1324*H1311)+(I1324*I1311)+(J1324*J1311))+$L$9</f>
        <v>-1.6856000000000044</v>
      </c>
      <c r="L1324" s="8">
        <f t="shared" si="353"/>
        <v>-1</v>
      </c>
      <c r="M1324" s="10">
        <f t="shared" si="365"/>
        <v>1</v>
      </c>
      <c r="N1324" s="20">
        <f t="shared" si="354"/>
        <v>2</v>
      </c>
      <c r="O1324" s="20">
        <f t="shared" si="362"/>
        <v>0.08</v>
      </c>
      <c r="P1324" s="20">
        <f t="shared" si="355"/>
        <v>0.16</v>
      </c>
      <c r="Q1324" s="20">
        <f t="shared" si="363"/>
        <v>0.06</v>
      </c>
      <c r="R1324" s="20">
        <f t="shared" si="357"/>
        <v>0</v>
      </c>
      <c r="S1324" s="20">
        <f t="shared" si="358"/>
        <v>0.14000000000000001</v>
      </c>
      <c r="T1324" s="20">
        <f t="shared" si="359"/>
        <v>0.04</v>
      </c>
      <c r="U1324" s="20">
        <f t="shared" si="364"/>
        <v>0.02</v>
      </c>
    </row>
    <row r="1325" spans="3:21" ht="19.2" x14ac:dyDescent="0.3">
      <c r="C1325" s="14">
        <v>10</v>
      </c>
      <c r="D1325" s="8">
        <v>4</v>
      </c>
      <c r="E1325" s="8">
        <v>5</v>
      </c>
      <c r="F1325" s="8">
        <v>5</v>
      </c>
      <c r="G1325" s="8">
        <v>7</v>
      </c>
      <c r="H1325" s="8">
        <v>4</v>
      </c>
      <c r="I1325" s="8">
        <v>9</v>
      </c>
      <c r="J1325" s="8">
        <v>6</v>
      </c>
      <c r="K1325" s="9">
        <f>((D1325*D1311)+(E1325*E1311)+(F1325*F1311)+(G1325*G1311)+(H1325*H1311)+(I1325*I1311)+(J1325*J1311))+$L$9</f>
        <v>1.5447999999999951</v>
      </c>
      <c r="L1325" s="8">
        <f t="shared" si="353"/>
        <v>1</v>
      </c>
      <c r="M1325" s="10">
        <f t="shared" si="365"/>
        <v>-1</v>
      </c>
      <c r="N1325" s="20">
        <f t="shared" si="354"/>
        <v>-2</v>
      </c>
      <c r="O1325" s="20">
        <f t="shared" si="362"/>
        <v>-0.08</v>
      </c>
      <c r="P1325" s="20">
        <f t="shared" si="355"/>
        <v>-0.1</v>
      </c>
      <c r="Q1325" s="20">
        <f t="shared" si="363"/>
        <v>-0.1</v>
      </c>
      <c r="R1325" s="20">
        <f t="shared" si="357"/>
        <v>-0.14000000000000001</v>
      </c>
      <c r="S1325" s="20">
        <f t="shared" si="358"/>
        <v>-0.08</v>
      </c>
      <c r="T1325" s="20">
        <f t="shared" si="359"/>
        <v>-0.18</v>
      </c>
      <c r="U1325" s="20">
        <f t="shared" si="364"/>
        <v>-0.12</v>
      </c>
    </row>
    <row r="1326" spans="3:21" ht="19.2" x14ac:dyDescent="0.3">
      <c r="C1326" s="14">
        <v>11</v>
      </c>
      <c r="D1326" s="8">
        <v>5</v>
      </c>
      <c r="E1326" s="8">
        <v>2</v>
      </c>
      <c r="F1326" s="8">
        <v>5</v>
      </c>
      <c r="G1326" s="8">
        <v>9</v>
      </c>
      <c r="H1326" s="8">
        <v>7</v>
      </c>
      <c r="I1326" s="8">
        <v>2</v>
      </c>
      <c r="J1326" s="8">
        <v>2</v>
      </c>
      <c r="K1326" s="9">
        <f>((D1326*D1311)+(E1326*E1311)+(F1326*F1311)+(G1326*G1311)+(H1326*H1311)+(I1326*I1311)+(J1326*J1311))+$L$9</f>
        <v>0.12720000000000198</v>
      </c>
      <c r="L1326" s="8">
        <f t="shared" si="353"/>
        <v>1</v>
      </c>
      <c r="M1326" s="10">
        <f t="shared" si="365"/>
        <v>1</v>
      </c>
      <c r="N1326" s="20">
        <f t="shared" si="354"/>
        <v>0</v>
      </c>
      <c r="O1326" s="20">
        <f t="shared" si="362"/>
        <v>0</v>
      </c>
      <c r="P1326" s="20">
        <f t="shared" si="355"/>
        <v>0</v>
      </c>
      <c r="Q1326" s="20">
        <f t="shared" si="363"/>
        <v>0</v>
      </c>
      <c r="R1326" s="20">
        <f t="shared" si="357"/>
        <v>0</v>
      </c>
      <c r="S1326" s="20">
        <f t="shared" si="358"/>
        <v>0</v>
      </c>
      <c r="T1326" s="20">
        <f t="shared" si="359"/>
        <v>0</v>
      </c>
      <c r="U1326" s="20">
        <f t="shared" si="364"/>
        <v>0</v>
      </c>
    </row>
    <row r="1327" spans="3:21" ht="19.2" x14ac:dyDescent="0.3">
      <c r="C1327" s="14">
        <v>12</v>
      </c>
      <c r="D1327" s="8">
        <v>5</v>
      </c>
      <c r="E1327" s="8">
        <v>2</v>
      </c>
      <c r="F1327" s="8">
        <v>1</v>
      </c>
      <c r="G1327" s="8">
        <v>3</v>
      </c>
      <c r="H1327" s="8">
        <v>5</v>
      </c>
      <c r="I1327" s="8">
        <v>9</v>
      </c>
      <c r="J1327" s="8">
        <v>5</v>
      </c>
      <c r="K1327" s="9">
        <f>((D1327*D1311)+(E1327*E1311)+(F1327*F1311)+(G1327*G1311)+(H1327*H1311)+(I1327*I1311)+(J1327*J1311))+$L$9</f>
        <v>-0.48920000000000208</v>
      </c>
      <c r="L1327" s="8">
        <f t="shared" si="353"/>
        <v>-1</v>
      </c>
      <c r="M1327" s="10">
        <f t="shared" si="365"/>
        <v>1</v>
      </c>
      <c r="N1327" s="20">
        <f t="shared" si="354"/>
        <v>2</v>
      </c>
      <c r="O1327" s="20">
        <f t="shared" si="362"/>
        <v>0.1</v>
      </c>
      <c r="P1327" s="20">
        <f t="shared" si="355"/>
        <v>0.04</v>
      </c>
      <c r="Q1327" s="20">
        <f t="shared" si="363"/>
        <v>0.02</v>
      </c>
      <c r="R1327" s="20">
        <f t="shared" si="357"/>
        <v>0.06</v>
      </c>
      <c r="S1327" s="20">
        <f t="shared" si="358"/>
        <v>0.1</v>
      </c>
      <c r="T1327" s="20">
        <f t="shared" si="359"/>
        <v>0.18</v>
      </c>
      <c r="U1327" s="20">
        <f t="shared" si="364"/>
        <v>0.1</v>
      </c>
    </row>
    <row r="1328" spans="3:21" ht="19.2" x14ac:dyDescent="0.3">
      <c r="C1328" s="14">
        <v>13</v>
      </c>
      <c r="D1328" s="8">
        <v>4</v>
      </c>
      <c r="E1328" s="8">
        <v>4</v>
      </c>
      <c r="F1328" s="8">
        <v>7</v>
      </c>
      <c r="G1328" s="8">
        <v>3</v>
      </c>
      <c r="H1328" s="8">
        <v>5</v>
      </c>
      <c r="I1328" s="8">
        <v>0</v>
      </c>
      <c r="J1328" s="8">
        <v>2</v>
      </c>
      <c r="K1328" s="9">
        <f>((D1328*D1311)+(E1328*E1311)+(F1328*F1311)+(G1328*G1311)+(H1328*H1311)+(I1328*I1311)+(J1328*J1311))+$L$9</f>
        <v>-1.3464000000000018</v>
      </c>
      <c r="L1328" s="8">
        <f t="shared" si="353"/>
        <v>-1</v>
      </c>
      <c r="M1328" s="10">
        <f t="shared" si="365"/>
        <v>-1</v>
      </c>
      <c r="N1328" s="20">
        <f t="shared" si="354"/>
        <v>0</v>
      </c>
      <c r="O1328" s="20">
        <f t="shared" si="362"/>
        <v>0</v>
      </c>
      <c r="P1328" s="20">
        <f t="shared" si="355"/>
        <v>0</v>
      </c>
      <c r="Q1328" s="20">
        <f t="shared" si="363"/>
        <v>0</v>
      </c>
      <c r="R1328" s="20">
        <f t="shared" si="357"/>
        <v>0</v>
      </c>
      <c r="S1328" s="20">
        <f t="shared" si="358"/>
        <v>0</v>
      </c>
      <c r="T1328" s="20">
        <f t="shared" si="359"/>
        <v>0</v>
      </c>
      <c r="U1328" s="20">
        <f t="shared" si="364"/>
        <v>0</v>
      </c>
    </row>
    <row r="1329" spans="3:21" ht="19.2" x14ac:dyDescent="0.3">
      <c r="C1329" s="14">
        <v>14</v>
      </c>
      <c r="D1329" s="8">
        <v>4</v>
      </c>
      <c r="E1329" s="8">
        <v>1</v>
      </c>
      <c r="F1329" s="8">
        <v>3</v>
      </c>
      <c r="G1329" s="8">
        <v>3</v>
      </c>
      <c r="H1329" s="8">
        <v>9</v>
      </c>
      <c r="I1329" s="8">
        <v>4</v>
      </c>
      <c r="J1329" s="8">
        <v>1</v>
      </c>
      <c r="K1329" s="9">
        <f>((D1329*D1311)+(E1329*E1311)+(F1329*F1311)+(G1329*G1311)+(H1329*H1311)+(I1329*I1311)+(J1329*J1311))+$L$9</f>
        <v>-2.0007999999999999</v>
      </c>
      <c r="L1329" s="8">
        <f t="shared" si="353"/>
        <v>-1</v>
      </c>
      <c r="M1329" s="10">
        <f t="shared" si="365"/>
        <v>-1</v>
      </c>
      <c r="N1329" s="20">
        <f t="shared" si="354"/>
        <v>0</v>
      </c>
      <c r="O1329" s="20">
        <f t="shared" si="362"/>
        <v>0</v>
      </c>
      <c r="P1329" s="20">
        <f t="shared" si="355"/>
        <v>0</v>
      </c>
      <c r="Q1329" s="20">
        <f t="shared" si="363"/>
        <v>0</v>
      </c>
      <c r="R1329" s="20">
        <f t="shared" si="357"/>
        <v>0</v>
      </c>
      <c r="S1329" s="20">
        <f t="shared" si="358"/>
        <v>0</v>
      </c>
      <c r="T1329" s="20">
        <f t="shared" si="359"/>
        <v>0</v>
      </c>
      <c r="U1329" s="20">
        <f t="shared" si="364"/>
        <v>0</v>
      </c>
    </row>
    <row r="1330" spans="3:21" ht="19.2" x14ac:dyDescent="0.3">
      <c r="C1330" s="14">
        <v>15</v>
      </c>
      <c r="D1330" s="8">
        <v>4</v>
      </c>
      <c r="E1330" s="8">
        <v>5</v>
      </c>
      <c r="F1330" s="8">
        <v>8</v>
      </c>
      <c r="G1330" s="8">
        <v>6</v>
      </c>
      <c r="H1330" s="8">
        <v>6</v>
      </c>
      <c r="I1330" s="8">
        <v>5</v>
      </c>
      <c r="J1330" s="8">
        <v>7</v>
      </c>
      <c r="K1330" s="9">
        <f>((D1330*D1311)+(E1330*E1311)+(F1330*F1311)+(G1330*G1311)+(H1330*H1311)+(I1330*I1311)+(J1330*J1311))+$L$9</f>
        <v>1.3947999999999965</v>
      </c>
      <c r="L1330" s="8">
        <f t="shared" si="353"/>
        <v>1</v>
      </c>
      <c r="M1330" s="10">
        <f t="shared" si="365"/>
        <v>-1</v>
      </c>
      <c r="N1330" s="20">
        <f t="shared" si="354"/>
        <v>-2</v>
      </c>
      <c r="O1330" s="20">
        <f t="shared" si="362"/>
        <v>-0.08</v>
      </c>
      <c r="P1330" s="20">
        <f t="shared" si="355"/>
        <v>-0.1</v>
      </c>
      <c r="Q1330" s="20">
        <f t="shared" si="363"/>
        <v>-0.16</v>
      </c>
      <c r="R1330" s="20">
        <f t="shared" si="357"/>
        <v>-0.12</v>
      </c>
      <c r="S1330" s="20">
        <f t="shared" si="358"/>
        <v>-0.12</v>
      </c>
      <c r="T1330" s="20">
        <f t="shared" si="359"/>
        <v>-0.1</v>
      </c>
      <c r="U1330" s="20">
        <f t="shared" si="364"/>
        <v>-0.14000000000000001</v>
      </c>
    </row>
    <row r="1331" spans="3:21" ht="19.2" x14ac:dyDescent="0.3">
      <c r="C1331" s="14">
        <v>16</v>
      </c>
      <c r="D1331" s="8">
        <v>4</v>
      </c>
      <c r="E1331" s="8">
        <v>2</v>
      </c>
      <c r="F1331" s="8">
        <v>6</v>
      </c>
      <c r="G1331" s="8">
        <v>1</v>
      </c>
      <c r="H1331" s="8">
        <v>6</v>
      </c>
      <c r="I1331" s="8">
        <v>3</v>
      </c>
      <c r="J1331" s="8">
        <v>5</v>
      </c>
      <c r="K1331" s="9">
        <f>((D1331*D1311)+(E1331*E1311)+(F1331*F1311)+(G1331*G1311)+(H1331*H1311)+(I1331*I1311)+(J1331*J1311))+$L$9</f>
        <v>-1.409200000000002</v>
      </c>
      <c r="L1331" s="8">
        <f t="shared" si="353"/>
        <v>-1</v>
      </c>
      <c r="M1331" s="10">
        <f t="shared" si="365"/>
        <v>-1</v>
      </c>
      <c r="N1331" s="20">
        <f t="shared" si="354"/>
        <v>0</v>
      </c>
      <c r="O1331" s="20">
        <f t="shared" si="362"/>
        <v>0</v>
      </c>
      <c r="P1331" s="20">
        <f t="shared" si="355"/>
        <v>0</v>
      </c>
      <c r="Q1331" s="20">
        <f t="shared" si="363"/>
        <v>0</v>
      </c>
      <c r="R1331" s="20">
        <f t="shared" si="357"/>
        <v>0</v>
      </c>
      <c r="S1331" s="20">
        <f t="shared" si="358"/>
        <v>0</v>
      </c>
      <c r="T1331" s="20">
        <f t="shared" si="359"/>
        <v>0</v>
      </c>
      <c r="U1331" s="20">
        <f t="shared" si="364"/>
        <v>0</v>
      </c>
    </row>
    <row r="1332" spans="3:21" ht="19.2" x14ac:dyDescent="0.3">
      <c r="C1332" s="14">
        <v>17</v>
      </c>
      <c r="D1332" s="8">
        <v>4</v>
      </c>
      <c r="E1332" s="8">
        <v>7</v>
      </c>
      <c r="F1332" s="8">
        <v>3</v>
      </c>
      <c r="G1332" s="8">
        <v>3</v>
      </c>
      <c r="H1332" s="8">
        <v>9</v>
      </c>
      <c r="I1332" s="8">
        <v>7</v>
      </c>
      <c r="J1332" s="8">
        <v>7</v>
      </c>
      <c r="K1332" s="9">
        <f>((D1332*D1311)+(E1332*E1311)+(F1332*F1311)+(G1332*G1311)+(H1332*H1311)+(I1332*I1311)+(J1332*J1311))+$L$9</f>
        <v>0.70399999999999618</v>
      </c>
      <c r="L1332" s="8">
        <f t="shared" si="353"/>
        <v>1</v>
      </c>
      <c r="M1332" s="10">
        <f t="shared" si="365"/>
        <v>1</v>
      </c>
      <c r="N1332" s="20">
        <f t="shared" si="354"/>
        <v>0</v>
      </c>
      <c r="O1332" s="20">
        <f t="shared" si="362"/>
        <v>0</v>
      </c>
      <c r="P1332" s="20">
        <f t="shared" si="355"/>
        <v>0</v>
      </c>
      <c r="Q1332" s="20">
        <f t="shared" si="363"/>
        <v>0</v>
      </c>
      <c r="R1332" s="20">
        <f t="shared" si="357"/>
        <v>0</v>
      </c>
      <c r="S1332" s="20">
        <f t="shared" si="358"/>
        <v>0</v>
      </c>
      <c r="T1332" s="20">
        <f t="shared" si="359"/>
        <v>0</v>
      </c>
      <c r="U1332" s="20">
        <f t="shared" si="364"/>
        <v>0</v>
      </c>
    </row>
    <row r="1333" spans="3:21" ht="19.2" x14ac:dyDescent="0.3">
      <c r="C1333" s="14">
        <v>18</v>
      </c>
      <c r="D1333" s="8">
        <v>4</v>
      </c>
      <c r="E1333" s="8">
        <v>9</v>
      </c>
      <c r="F1333" s="8">
        <v>6</v>
      </c>
      <c r="G1333" s="8">
        <v>5</v>
      </c>
      <c r="H1333" s="8">
        <v>8</v>
      </c>
      <c r="I1333" s="8">
        <v>2</v>
      </c>
      <c r="J1333" s="8">
        <v>2</v>
      </c>
      <c r="K1333" s="9">
        <f>((D1333*D1311)+(E1333*E1311)+(F1333*F1311)+(G1333*G1311)+(H1333*H1311)+(I1333*I1311)+(J1333*J1311))+$L$9</f>
        <v>0.42599999999999483</v>
      </c>
      <c r="L1333" s="8">
        <f t="shared" si="353"/>
        <v>1</v>
      </c>
      <c r="M1333" s="10">
        <f t="shared" si="365"/>
        <v>1</v>
      </c>
      <c r="N1333" s="20">
        <f t="shared" si="354"/>
        <v>0</v>
      </c>
      <c r="O1333" s="20">
        <f t="shared" si="362"/>
        <v>0</v>
      </c>
      <c r="P1333" s="20">
        <f t="shared" si="355"/>
        <v>0</v>
      </c>
      <c r="Q1333" s="20">
        <f t="shared" si="363"/>
        <v>0</v>
      </c>
      <c r="R1333" s="20">
        <f t="shared" si="357"/>
        <v>0</v>
      </c>
      <c r="S1333" s="20">
        <f t="shared" si="358"/>
        <v>0</v>
      </c>
      <c r="T1333" s="20">
        <f t="shared" si="359"/>
        <v>0</v>
      </c>
      <c r="U1333" s="20">
        <f t="shared" si="364"/>
        <v>0</v>
      </c>
    </row>
    <row r="1334" spans="3:21" ht="19.2" x14ac:dyDescent="0.3">
      <c r="C1334" s="14">
        <v>19</v>
      </c>
      <c r="D1334" s="8">
        <v>4</v>
      </c>
      <c r="E1334" s="8">
        <v>4</v>
      </c>
      <c r="F1334" s="8">
        <v>1</v>
      </c>
      <c r="G1334" s="8">
        <v>5</v>
      </c>
      <c r="H1334" s="8">
        <v>9</v>
      </c>
      <c r="I1334" s="8">
        <v>1</v>
      </c>
      <c r="J1334" s="8">
        <v>5</v>
      </c>
      <c r="K1334" s="9">
        <f>((D1334*D1311)+(E1334*E1311)+(F1334*F1311)+(G1334*G1311)+(H1334*H1311)+(I1334*I1311)+(J1334*J1311))+$L$9</f>
        <v>-0.94199999999999928</v>
      </c>
      <c r="L1334" s="8">
        <f t="shared" si="353"/>
        <v>-1</v>
      </c>
      <c r="M1334" s="10">
        <f t="shared" si="365"/>
        <v>-1</v>
      </c>
      <c r="N1334" s="20">
        <f t="shared" si="354"/>
        <v>0</v>
      </c>
      <c r="O1334" s="20">
        <f t="shared" si="362"/>
        <v>0</v>
      </c>
      <c r="P1334" s="20">
        <f t="shared" si="355"/>
        <v>0</v>
      </c>
      <c r="Q1334" s="20">
        <f t="shared" si="363"/>
        <v>0</v>
      </c>
      <c r="R1334" s="20">
        <f t="shared" si="357"/>
        <v>0</v>
      </c>
      <c r="S1334" s="20">
        <f t="shared" si="358"/>
        <v>0</v>
      </c>
      <c r="T1334" s="20">
        <f t="shared" si="359"/>
        <v>0</v>
      </c>
      <c r="U1334" s="20">
        <f t="shared" si="364"/>
        <v>0</v>
      </c>
    </row>
    <row r="1335" spans="3:21" ht="19.2" x14ac:dyDescent="0.3">
      <c r="C1335" s="14">
        <v>20</v>
      </c>
      <c r="D1335" s="8">
        <v>4</v>
      </c>
      <c r="E1335" s="8">
        <v>6</v>
      </c>
      <c r="F1335" s="8">
        <v>9</v>
      </c>
      <c r="G1335" s="8">
        <v>8</v>
      </c>
      <c r="H1335" s="8">
        <v>4</v>
      </c>
      <c r="I1335" s="8">
        <v>4</v>
      </c>
      <c r="J1335" s="8">
        <v>7</v>
      </c>
      <c r="K1335" s="9">
        <f>((D1335*D1311)+(E1335*E1311)+(F1335*F1311)+(G1335*G1311)+(H1335*H1311)+(I1335*I1311)+(J1335*J1311))+$L$9</f>
        <v>2.0315999999999956</v>
      </c>
      <c r="L1335" s="8">
        <f t="shared" si="353"/>
        <v>1</v>
      </c>
      <c r="M1335" s="10">
        <f t="shared" si="365"/>
        <v>-1</v>
      </c>
      <c r="N1335" s="20">
        <f t="shared" si="354"/>
        <v>-2</v>
      </c>
      <c r="O1335" s="20">
        <f t="shared" si="362"/>
        <v>-0.08</v>
      </c>
      <c r="P1335" s="20">
        <f t="shared" si="355"/>
        <v>-0.12</v>
      </c>
      <c r="Q1335" s="20">
        <f t="shared" si="363"/>
        <v>-0.18</v>
      </c>
      <c r="R1335" s="20">
        <f t="shared" si="357"/>
        <v>-0.16</v>
      </c>
      <c r="S1335" s="20">
        <f t="shared" si="358"/>
        <v>-0.08</v>
      </c>
      <c r="T1335" s="20">
        <f t="shared" si="359"/>
        <v>-0.08</v>
      </c>
      <c r="U1335" s="20">
        <f t="shared" si="364"/>
        <v>-0.14000000000000001</v>
      </c>
    </row>
    <row r="1336" spans="3:21" ht="19.2" x14ac:dyDescent="0.3">
      <c r="C1336" s="14">
        <v>21</v>
      </c>
      <c r="D1336" s="8">
        <v>5</v>
      </c>
      <c r="E1336" s="8">
        <v>2</v>
      </c>
      <c r="F1336" s="8">
        <v>4</v>
      </c>
      <c r="G1336" s="8">
        <v>0</v>
      </c>
      <c r="H1336" s="8">
        <v>9</v>
      </c>
      <c r="I1336" s="8">
        <v>1</v>
      </c>
      <c r="J1336" s="8">
        <v>6</v>
      </c>
      <c r="K1336" s="9">
        <f>((D1336*D1311)+(E1336*E1311)+(F1336*F1311)+(G1336*G1311)+(H1336*H1311)+(I1336*I1311)+(J1336*J1311))+$L$9</f>
        <v>-1.6616</v>
      </c>
      <c r="L1336" s="8">
        <f t="shared" si="353"/>
        <v>-1</v>
      </c>
      <c r="M1336" s="10">
        <f t="shared" si="365"/>
        <v>1</v>
      </c>
      <c r="N1336" s="20">
        <f t="shared" si="354"/>
        <v>2</v>
      </c>
      <c r="O1336" s="20">
        <f t="shared" si="362"/>
        <v>0.1</v>
      </c>
      <c r="P1336" s="20">
        <f t="shared" si="355"/>
        <v>0.04</v>
      </c>
      <c r="Q1336" s="20">
        <f t="shared" si="363"/>
        <v>0.08</v>
      </c>
      <c r="R1336" s="20">
        <f t="shared" si="357"/>
        <v>0</v>
      </c>
      <c r="S1336" s="20">
        <f t="shared" si="358"/>
        <v>0.18</v>
      </c>
      <c r="T1336" s="20">
        <f t="shared" si="359"/>
        <v>0.02</v>
      </c>
      <c r="U1336" s="20">
        <f t="shared" si="364"/>
        <v>0.12</v>
      </c>
    </row>
    <row r="1337" spans="3:21" ht="19.2" x14ac:dyDescent="0.3">
      <c r="C1337" s="14">
        <v>22</v>
      </c>
      <c r="D1337" s="8">
        <v>3</v>
      </c>
      <c r="E1337" s="8">
        <v>9</v>
      </c>
      <c r="F1337" s="8">
        <v>1</v>
      </c>
      <c r="G1337" s="8">
        <v>7</v>
      </c>
      <c r="H1337" s="8">
        <v>4</v>
      </c>
      <c r="I1337" s="8">
        <v>7</v>
      </c>
      <c r="J1337" s="8">
        <v>1</v>
      </c>
      <c r="K1337" s="9">
        <f>((D1337*D1311)+(E1337*E1311)+(F1337*F1311)+(G1337*G1311)+(H1337*H1311)+(I1337*I1311)+(J1337*J1311))+$L$9</f>
        <v>0.28759999999999408</v>
      </c>
      <c r="L1337" s="8">
        <f t="shared" si="353"/>
        <v>1</v>
      </c>
      <c r="M1337" s="10">
        <f t="shared" si="365"/>
        <v>-1</v>
      </c>
      <c r="N1337" s="20">
        <f t="shared" si="354"/>
        <v>-2</v>
      </c>
      <c r="O1337" s="20">
        <f t="shared" si="362"/>
        <v>-0.06</v>
      </c>
      <c r="P1337" s="20">
        <f t="shared" si="355"/>
        <v>-0.18</v>
      </c>
      <c r="Q1337" s="20">
        <f t="shared" si="363"/>
        <v>-0.02</v>
      </c>
      <c r="R1337" s="20">
        <f t="shared" si="357"/>
        <v>-0.14000000000000001</v>
      </c>
      <c r="S1337" s="20">
        <f t="shared" si="358"/>
        <v>-0.08</v>
      </c>
      <c r="T1337" s="20">
        <f t="shared" si="359"/>
        <v>-0.14000000000000001</v>
      </c>
      <c r="U1337" s="20">
        <f t="shared" si="364"/>
        <v>-0.02</v>
      </c>
    </row>
    <row r="1338" spans="3:21" ht="19.2" x14ac:dyDescent="0.3">
      <c r="C1338" s="14">
        <v>23</v>
      </c>
      <c r="D1338" s="8">
        <v>3</v>
      </c>
      <c r="E1338" s="8">
        <v>4</v>
      </c>
      <c r="F1338" s="8">
        <v>3</v>
      </c>
      <c r="G1338" s="8">
        <v>0</v>
      </c>
      <c r="H1338" s="8">
        <v>8</v>
      </c>
      <c r="I1338" s="8">
        <v>3</v>
      </c>
      <c r="J1338" s="8">
        <v>5</v>
      </c>
      <c r="K1338" s="9">
        <f>((D1338*D1311)+(E1338*E1311)+(F1338*F1311)+(G1338*G1311)+(H1338*H1311)+(I1338*I1311)+(J1338*J1311))+$L$9</f>
        <v>-1.9476000000000022</v>
      </c>
      <c r="L1338" s="8">
        <f t="shared" si="353"/>
        <v>-1</v>
      </c>
      <c r="M1338" s="10">
        <f t="shared" si="365"/>
        <v>-1</v>
      </c>
      <c r="N1338" s="20">
        <f t="shared" si="354"/>
        <v>0</v>
      </c>
      <c r="O1338" s="20">
        <f t="shared" si="362"/>
        <v>0</v>
      </c>
      <c r="P1338" s="20">
        <f t="shared" si="355"/>
        <v>0</v>
      </c>
      <c r="Q1338" s="20">
        <f t="shared" si="363"/>
        <v>0</v>
      </c>
      <c r="R1338" s="20">
        <f t="shared" si="357"/>
        <v>0</v>
      </c>
      <c r="S1338" s="20">
        <f t="shared" si="358"/>
        <v>0</v>
      </c>
      <c r="T1338" s="20">
        <f t="shared" si="359"/>
        <v>0</v>
      </c>
      <c r="U1338" s="20">
        <f t="shared" si="364"/>
        <v>0</v>
      </c>
    </row>
    <row r="1339" spans="3:21" ht="19.2" x14ac:dyDescent="0.3">
      <c r="C1339" s="14">
        <v>24</v>
      </c>
      <c r="D1339" s="8">
        <v>4</v>
      </c>
      <c r="E1339" s="8">
        <v>1</v>
      </c>
      <c r="F1339" s="8">
        <v>4</v>
      </c>
      <c r="G1339" s="8">
        <v>8</v>
      </c>
      <c r="H1339" s="8">
        <v>9</v>
      </c>
      <c r="I1339" s="8">
        <v>3</v>
      </c>
      <c r="J1339" s="8">
        <v>3</v>
      </c>
      <c r="K1339" s="9">
        <f>((D1339*D1311)+(E1339*E1311)+(F1339*F1311)+(G1339*G1311)+(H1339*H1311)+(I1339*I1311)+(J1339*J1311))+$L$9</f>
        <v>-0.40399999999999814</v>
      </c>
      <c r="L1339" s="8">
        <f t="shared" si="353"/>
        <v>-1</v>
      </c>
      <c r="M1339" s="10">
        <f t="shared" si="365"/>
        <v>-1</v>
      </c>
      <c r="N1339" s="20">
        <f t="shared" si="354"/>
        <v>0</v>
      </c>
      <c r="O1339" s="20">
        <f t="shared" si="362"/>
        <v>0</v>
      </c>
      <c r="P1339" s="20">
        <f t="shared" si="355"/>
        <v>0</v>
      </c>
      <c r="Q1339" s="20">
        <f t="shared" si="363"/>
        <v>0</v>
      </c>
      <c r="R1339" s="20">
        <f t="shared" si="357"/>
        <v>0</v>
      </c>
      <c r="S1339" s="20">
        <f t="shared" si="358"/>
        <v>0</v>
      </c>
      <c r="T1339" s="20">
        <f t="shared" si="359"/>
        <v>0</v>
      </c>
      <c r="U1339" s="20">
        <f t="shared" si="364"/>
        <v>0</v>
      </c>
    </row>
    <row r="1340" spans="3:21" ht="19.2" x14ac:dyDescent="0.3">
      <c r="C1340" s="14">
        <v>25</v>
      </c>
      <c r="D1340" s="8">
        <v>5</v>
      </c>
      <c r="E1340" s="8">
        <v>2</v>
      </c>
      <c r="F1340" s="8">
        <v>5</v>
      </c>
      <c r="G1340" s="8">
        <v>4</v>
      </c>
      <c r="H1340" s="8">
        <v>7</v>
      </c>
      <c r="I1340" s="8">
        <v>6</v>
      </c>
      <c r="J1340" s="8">
        <v>2</v>
      </c>
      <c r="K1340" s="9">
        <f>((D1340*D1311)+(E1340*E1311)+(F1340*F1311)+(G1340*G1311)+(H1340*H1311)+(I1340*I1311)+(J1340*J1311))+$L$9</f>
        <v>-0.53080000000000105</v>
      </c>
      <c r="L1340" s="8">
        <f t="shared" si="353"/>
        <v>-1</v>
      </c>
      <c r="M1340" s="10">
        <f t="shared" si="365"/>
        <v>1</v>
      </c>
      <c r="N1340" s="20">
        <f t="shared" si="354"/>
        <v>2</v>
      </c>
      <c r="O1340" s="20">
        <f t="shared" si="362"/>
        <v>0.1</v>
      </c>
      <c r="P1340" s="20">
        <f t="shared" si="355"/>
        <v>0.04</v>
      </c>
      <c r="Q1340" s="20">
        <f t="shared" si="363"/>
        <v>0.1</v>
      </c>
      <c r="R1340" s="20">
        <f t="shared" si="357"/>
        <v>0.08</v>
      </c>
      <c r="S1340" s="20">
        <f t="shared" si="358"/>
        <v>0.14000000000000001</v>
      </c>
      <c r="T1340" s="20">
        <f t="shared" si="359"/>
        <v>0.12</v>
      </c>
      <c r="U1340" s="20">
        <f t="shared" si="364"/>
        <v>0.04</v>
      </c>
    </row>
    <row r="1341" spans="3:21" ht="19.2" x14ac:dyDescent="0.3">
      <c r="C1341" s="14">
        <v>26</v>
      </c>
      <c r="D1341" s="8">
        <v>3</v>
      </c>
      <c r="E1341" s="8">
        <v>9</v>
      </c>
      <c r="F1341" s="8">
        <v>9</v>
      </c>
      <c r="G1341" s="8">
        <v>0</v>
      </c>
      <c r="H1341" s="8">
        <v>9</v>
      </c>
      <c r="I1341" s="8">
        <v>0</v>
      </c>
      <c r="J1341" s="8">
        <v>9</v>
      </c>
      <c r="K1341" s="9">
        <f>((D1341*D1311)+(E1341*E1311)+(F1341*F1311)+(G1341*G1311)+(H1341*H1311)+(I1341*I1311)+(J1341*J1311))+$L$9</f>
        <v>0.25479999999999414</v>
      </c>
      <c r="L1341" s="8">
        <f t="shared" si="353"/>
        <v>1</v>
      </c>
      <c r="M1341" s="10">
        <f t="shared" si="365"/>
        <v>-1</v>
      </c>
      <c r="N1341" s="20">
        <f t="shared" si="354"/>
        <v>-2</v>
      </c>
      <c r="O1341" s="20">
        <f t="shared" si="362"/>
        <v>-0.06</v>
      </c>
      <c r="P1341" s="20">
        <f t="shared" si="355"/>
        <v>-0.18</v>
      </c>
      <c r="Q1341" s="20">
        <f t="shared" si="363"/>
        <v>-0.18</v>
      </c>
      <c r="R1341" s="20">
        <f t="shared" si="357"/>
        <v>0</v>
      </c>
      <c r="S1341" s="20">
        <f t="shared" si="358"/>
        <v>-0.18</v>
      </c>
      <c r="T1341" s="20">
        <f t="shared" si="359"/>
        <v>0</v>
      </c>
      <c r="U1341" s="20">
        <f t="shared" si="364"/>
        <v>-0.18</v>
      </c>
    </row>
    <row r="1342" spans="3:21" ht="19.2" x14ac:dyDescent="0.3">
      <c r="C1342" s="14">
        <v>27</v>
      </c>
      <c r="D1342" s="8">
        <v>5</v>
      </c>
      <c r="E1342" s="8">
        <v>3</v>
      </c>
      <c r="F1342" s="8">
        <v>3</v>
      </c>
      <c r="G1342" s="8">
        <v>8</v>
      </c>
      <c r="H1342" s="8">
        <v>2</v>
      </c>
      <c r="I1342" s="8">
        <v>0</v>
      </c>
      <c r="J1342" s="8">
        <v>3</v>
      </c>
      <c r="K1342" s="9">
        <f>((D1342*D1311)+(E1342*E1311)+(F1342*F1311)+(G1342*G1311)+(H1342*H1311)+(I1342*I1311)+(J1342*J1311))+$L$9</f>
        <v>-0.51600000000000001</v>
      </c>
      <c r="L1342" s="8">
        <f t="shared" si="353"/>
        <v>-1</v>
      </c>
      <c r="M1342" s="10">
        <f t="shared" si="365"/>
        <v>1</v>
      </c>
      <c r="N1342" s="20">
        <f t="shared" si="354"/>
        <v>2</v>
      </c>
      <c r="O1342" s="20">
        <f t="shared" si="362"/>
        <v>0.1</v>
      </c>
      <c r="P1342" s="20">
        <f t="shared" si="355"/>
        <v>0.06</v>
      </c>
      <c r="Q1342" s="20">
        <f t="shared" si="363"/>
        <v>0.06</v>
      </c>
      <c r="R1342" s="20">
        <f t="shared" si="357"/>
        <v>0.16</v>
      </c>
      <c r="S1342" s="20">
        <f t="shared" si="358"/>
        <v>0.04</v>
      </c>
      <c r="T1342" s="20">
        <f t="shared" si="359"/>
        <v>0</v>
      </c>
      <c r="U1342" s="20">
        <f t="shared" si="364"/>
        <v>0.06</v>
      </c>
    </row>
    <row r="1343" spans="3:21" ht="19.2" x14ac:dyDescent="0.3">
      <c r="C1343" s="14">
        <v>28</v>
      </c>
      <c r="D1343" s="8">
        <v>4</v>
      </c>
      <c r="E1343" s="8">
        <v>3</v>
      </c>
      <c r="F1343" s="8">
        <v>8</v>
      </c>
      <c r="G1343" s="8">
        <v>2</v>
      </c>
      <c r="H1343" s="8">
        <v>1</v>
      </c>
      <c r="I1343" s="8">
        <v>7</v>
      </c>
      <c r="J1343" s="8">
        <v>9</v>
      </c>
      <c r="K1343" s="9">
        <f>((D1343*D1311)+(E1343*E1311)+(F1343*F1311)+(G1343*G1311)+(H1343*H1311)+(I1343*I1311)+(J1343*J1311))+$L$9</f>
        <v>0.45279999999999543</v>
      </c>
      <c r="L1343" s="8">
        <f t="shared" si="353"/>
        <v>1</v>
      </c>
      <c r="M1343" s="10">
        <f t="shared" si="365"/>
        <v>-1</v>
      </c>
      <c r="N1343" s="20">
        <f t="shared" si="354"/>
        <v>-2</v>
      </c>
      <c r="O1343" s="20">
        <f t="shared" si="362"/>
        <v>-0.08</v>
      </c>
      <c r="P1343" s="20">
        <f t="shared" si="355"/>
        <v>-0.06</v>
      </c>
      <c r="Q1343" s="20">
        <f t="shared" si="363"/>
        <v>-0.16</v>
      </c>
      <c r="R1343" s="20">
        <f t="shared" si="357"/>
        <v>-0.04</v>
      </c>
      <c r="S1343" s="20">
        <f t="shared" si="358"/>
        <v>-0.02</v>
      </c>
      <c r="T1343" s="20">
        <f t="shared" si="359"/>
        <v>-0.14000000000000001</v>
      </c>
      <c r="U1343" s="20">
        <f t="shared" si="364"/>
        <v>-0.18</v>
      </c>
    </row>
    <row r="1344" spans="3:21" ht="19.2" x14ac:dyDescent="0.3">
      <c r="C1344" s="14">
        <v>29</v>
      </c>
      <c r="D1344" s="8">
        <v>4</v>
      </c>
      <c r="E1344" s="8">
        <v>7</v>
      </c>
      <c r="F1344" s="8">
        <v>3</v>
      </c>
      <c r="G1344" s="8">
        <v>7</v>
      </c>
      <c r="H1344" s="8">
        <v>9</v>
      </c>
      <c r="I1344" s="8">
        <v>7</v>
      </c>
      <c r="J1344" s="8">
        <v>0</v>
      </c>
      <c r="K1344" s="9">
        <f>((D1344*D1311)+(E1344*E1311)+(F1344*F1311)+(G1344*G1311)+(H1344*H1311)+(I1344*I1311)+(J1344*J1311))+$L$9</f>
        <v>0.49719999999999676</v>
      </c>
      <c r="L1344" s="8">
        <f t="shared" si="353"/>
        <v>1</v>
      </c>
      <c r="M1344" s="10">
        <f t="shared" si="365"/>
        <v>1</v>
      </c>
      <c r="N1344" s="20">
        <f t="shared" si="354"/>
        <v>0</v>
      </c>
      <c r="O1344" s="20">
        <f t="shared" si="362"/>
        <v>0</v>
      </c>
      <c r="P1344" s="20">
        <f t="shared" si="355"/>
        <v>0</v>
      </c>
      <c r="Q1344" s="20">
        <f t="shared" si="363"/>
        <v>0</v>
      </c>
      <c r="R1344" s="20">
        <f t="shared" si="357"/>
        <v>0</v>
      </c>
      <c r="S1344" s="20">
        <f t="shared" si="358"/>
        <v>0</v>
      </c>
      <c r="T1344" s="20">
        <f t="shared" si="359"/>
        <v>0</v>
      </c>
      <c r="U1344" s="20">
        <f t="shared" si="364"/>
        <v>0</v>
      </c>
    </row>
    <row r="1345" spans="3:21" ht="19.2" x14ac:dyDescent="0.3">
      <c r="C1345" s="14">
        <v>30</v>
      </c>
      <c r="D1345" s="8">
        <v>4</v>
      </c>
      <c r="E1345" s="8">
        <v>2</v>
      </c>
      <c r="F1345" s="8">
        <v>3</v>
      </c>
      <c r="G1345" s="8">
        <v>9</v>
      </c>
      <c r="H1345" s="8">
        <v>3</v>
      </c>
      <c r="I1345" s="8">
        <v>7</v>
      </c>
      <c r="J1345" s="8">
        <v>4</v>
      </c>
      <c r="K1345" s="9">
        <f>((D1345*D1311)+(E1345*E1311)+(F1345*F1311)+(G1345*G1311)+(H1345*H1311)+(I1345*I1311)+(J1345*J1311))+$L$9</f>
        <v>0.45600000000000041</v>
      </c>
      <c r="L1345" s="8">
        <f t="shared" si="353"/>
        <v>1</v>
      </c>
      <c r="M1345" s="10">
        <f t="shared" si="365"/>
        <v>-1</v>
      </c>
      <c r="N1345" s="20">
        <f t="shared" si="354"/>
        <v>-2</v>
      </c>
      <c r="O1345" s="20">
        <f t="shared" si="362"/>
        <v>-0.08</v>
      </c>
      <c r="P1345" s="20">
        <f t="shared" si="355"/>
        <v>-0.04</v>
      </c>
      <c r="Q1345" s="20">
        <f t="shared" si="363"/>
        <v>-0.06</v>
      </c>
      <c r="R1345" s="20">
        <f t="shared" si="357"/>
        <v>-0.18</v>
      </c>
      <c r="S1345" s="20">
        <f t="shared" si="358"/>
        <v>-0.06</v>
      </c>
      <c r="T1345" s="20">
        <f t="shared" si="359"/>
        <v>-0.14000000000000001</v>
      </c>
      <c r="U1345" s="20">
        <f t="shared" si="364"/>
        <v>-0.08</v>
      </c>
    </row>
    <row r="1346" spans="3:21" ht="19.2" x14ac:dyDescent="0.3">
      <c r="C1346" s="14">
        <v>31</v>
      </c>
      <c r="D1346" s="8">
        <v>4</v>
      </c>
      <c r="E1346" s="8">
        <v>7</v>
      </c>
      <c r="F1346" s="8">
        <v>7</v>
      </c>
      <c r="G1346" s="8">
        <v>6</v>
      </c>
      <c r="H1346" s="8">
        <v>9</v>
      </c>
      <c r="I1346" s="8">
        <v>0</v>
      </c>
      <c r="J1346" s="8">
        <v>6</v>
      </c>
      <c r="K1346" s="9">
        <f>((D1346*D1311)+(E1346*E1311)+(F1346*F1311)+(G1346*G1311)+(H1346*H1311)+(I1346*I1311)+(J1346*J1311))+$L$9</f>
        <v>0.84559999999999746</v>
      </c>
      <c r="L1346" s="8">
        <f t="shared" si="353"/>
        <v>1</v>
      </c>
      <c r="M1346" s="10">
        <f t="shared" si="365"/>
        <v>1</v>
      </c>
      <c r="N1346" s="20">
        <f t="shared" si="354"/>
        <v>0</v>
      </c>
      <c r="O1346" s="20">
        <f t="shared" si="362"/>
        <v>0</v>
      </c>
      <c r="P1346" s="20">
        <f t="shared" si="355"/>
        <v>0</v>
      </c>
      <c r="Q1346" s="20">
        <f t="shared" si="363"/>
        <v>0</v>
      </c>
      <c r="R1346" s="20">
        <f t="shared" si="357"/>
        <v>0</v>
      </c>
      <c r="S1346" s="20">
        <f t="shared" si="358"/>
        <v>0</v>
      </c>
      <c r="T1346" s="20">
        <f t="shared" si="359"/>
        <v>0</v>
      </c>
      <c r="U1346" s="20">
        <f t="shared" si="364"/>
        <v>0</v>
      </c>
    </row>
    <row r="1347" spans="3:21" ht="19.2" x14ac:dyDescent="0.3">
      <c r="C1347" s="14">
        <v>32</v>
      </c>
      <c r="D1347" s="8">
        <v>4</v>
      </c>
      <c r="E1347" s="8">
        <v>1</v>
      </c>
      <c r="F1347" s="8">
        <v>6</v>
      </c>
      <c r="G1347" s="8">
        <v>1</v>
      </c>
      <c r="H1347" s="8">
        <v>8</v>
      </c>
      <c r="I1347" s="8">
        <v>0</v>
      </c>
      <c r="J1347" s="8">
        <v>6</v>
      </c>
      <c r="K1347" s="9">
        <f>((D1347*D1311)+(E1347*E1311)+(F1347*F1311)+(G1347*G1311)+(H1347*H1311)+(I1347*I1311)+(J1347*J1311))+$L$9</f>
        <v>-1.8156000000000003</v>
      </c>
      <c r="L1347" s="8">
        <f t="shared" si="353"/>
        <v>-1</v>
      </c>
      <c r="M1347" s="10">
        <f t="shared" si="365"/>
        <v>-1</v>
      </c>
      <c r="N1347" s="20">
        <f t="shared" si="354"/>
        <v>0</v>
      </c>
      <c r="O1347" s="20">
        <f t="shared" si="362"/>
        <v>0</v>
      </c>
      <c r="P1347" s="20">
        <f t="shared" si="355"/>
        <v>0</v>
      </c>
      <c r="Q1347" s="20">
        <f t="shared" si="363"/>
        <v>0</v>
      </c>
      <c r="R1347" s="20">
        <f t="shared" si="357"/>
        <v>0</v>
      </c>
      <c r="S1347" s="20">
        <f t="shared" si="358"/>
        <v>0</v>
      </c>
      <c r="T1347" s="20">
        <f t="shared" si="359"/>
        <v>0</v>
      </c>
      <c r="U1347" s="20">
        <f t="shared" si="364"/>
        <v>0</v>
      </c>
    </row>
    <row r="1348" spans="3:21" ht="19.2" x14ac:dyDescent="0.3">
      <c r="C1348" s="14">
        <v>33</v>
      </c>
      <c r="D1348" s="8">
        <v>5</v>
      </c>
      <c r="E1348" s="8">
        <v>1</v>
      </c>
      <c r="F1348" s="8">
        <v>7</v>
      </c>
      <c r="G1348" s="8">
        <v>8</v>
      </c>
      <c r="H1348" s="8">
        <v>1</v>
      </c>
      <c r="I1348" s="8">
        <v>6</v>
      </c>
      <c r="J1348" s="8">
        <v>9</v>
      </c>
      <c r="K1348" s="9">
        <f>((D1348*D1311)+(E1348*E1311)+(F1348*F1311)+(G1348*G1311)+(H1348*H1311)+(I1348*I1311)+(J1348*J1311))+$L$9</f>
        <v>1.5627999999999993</v>
      </c>
      <c r="L1348" s="8">
        <f t="shared" si="353"/>
        <v>1</v>
      </c>
      <c r="M1348" s="10">
        <f t="shared" si="365"/>
        <v>1</v>
      </c>
      <c r="N1348" s="20">
        <f t="shared" si="354"/>
        <v>0</v>
      </c>
      <c r="O1348" s="20">
        <f t="shared" si="362"/>
        <v>0</v>
      </c>
      <c r="P1348" s="20">
        <f t="shared" si="355"/>
        <v>0</v>
      </c>
      <c r="Q1348" s="20">
        <f t="shared" si="363"/>
        <v>0</v>
      </c>
      <c r="R1348" s="20">
        <f t="shared" si="357"/>
        <v>0</v>
      </c>
      <c r="S1348" s="20">
        <f t="shared" si="358"/>
        <v>0</v>
      </c>
      <c r="T1348" s="20">
        <f t="shared" si="359"/>
        <v>0</v>
      </c>
      <c r="U1348" s="20">
        <f t="shared" si="364"/>
        <v>0</v>
      </c>
    </row>
    <row r="1349" spans="3:21" ht="19.2" x14ac:dyDescent="0.3">
      <c r="C1349" s="14">
        <v>34</v>
      </c>
      <c r="D1349" s="8">
        <v>4</v>
      </c>
      <c r="E1349" s="8">
        <v>9</v>
      </c>
      <c r="F1349" s="8">
        <v>3</v>
      </c>
      <c r="G1349" s="8">
        <v>7</v>
      </c>
      <c r="H1349" s="8">
        <v>3</v>
      </c>
      <c r="I1349" s="8">
        <v>5</v>
      </c>
      <c r="J1349" s="8">
        <v>9</v>
      </c>
      <c r="K1349" s="9">
        <f>((D1349*D1311)+(E1349*E1311)+(F1349*F1311)+(G1349*G1311)+(H1349*H1311)+(I1349*I1311)+(J1349*J1311))+$L$9</f>
        <v>1.9527999999999954</v>
      </c>
      <c r="L1349" s="8">
        <f t="shared" si="353"/>
        <v>1</v>
      </c>
      <c r="M1349" s="10">
        <f t="shared" si="365"/>
        <v>1</v>
      </c>
      <c r="N1349" s="20">
        <f t="shared" si="354"/>
        <v>0</v>
      </c>
      <c r="O1349" s="20">
        <f t="shared" si="362"/>
        <v>0</v>
      </c>
      <c r="P1349" s="20">
        <f t="shared" si="355"/>
        <v>0</v>
      </c>
      <c r="Q1349" s="20">
        <f t="shared" si="363"/>
        <v>0</v>
      </c>
      <c r="R1349" s="20">
        <f t="shared" si="357"/>
        <v>0</v>
      </c>
      <c r="S1349" s="20">
        <f t="shared" si="358"/>
        <v>0</v>
      </c>
      <c r="T1349" s="20">
        <f t="shared" si="359"/>
        <v>0</v>
      </c>
      <c r="U1349" s="20">
        <f t="shared" si="364"/>
        <v>0</v>
      </c>
    </row>
    <row r="1350" spans="3:21" ht="19.2" x14ac:dyDescent="0.3">
      <c r="C1350" s="14">
        <v>35</v>
      </c>
      <c r="D1350" s="8">
        <v>4</v>
      </c>
      <c r="E1350" s="8">
        <v>6</v>
      </c>
      <c r="F1350" s="8">
        <v>3</v>
      </c>
      <c r="G1350" s="8">
        <v>3</v>
      </c>
      <c r="H1350" s="8">
        <v>1</v>
      </c>
      <c r="I1350" s="8">
        <v>9</v>
      </c>
      <c r="J1350" s="8">
        <v>3</v>
      </c>
      <c r="K1350" s="9">
        <f>((D1350*D1311)+(E1350*E1311)+(F1350*F1311)+(G1350*G1311)+(H1350*H1311)+(I1350*I1311)+(J1350*J1311))+$L$9</f>
        <v>-0.17240000000000588</v>
      </c>
      <c r="L1350" s="8">
        <f t="shared" si="353"/>
        <v>-1</v>
      </c>
      <c r="M1350" s="10">
        <f t="shared" si="365"/>
        <v>-1</v>
      </c>
      <c r="N1350" s="20">
        <f t="shared" si="354"/>
        <v>0</v>
      </c>
      <c r="O1350" s="20">
        <f t="shared" si="362"/>
        <v>0</v>
      </c>
      <c r="P1350" s="20">
        <f t="shared" si="355"/>
        <v>0</v>
      </c>
      <c r="Q1350" s="20">
        <f t="shared" si="363"/>
        <v>0</v>
      </c>
      <c r="R1350" s="20">
        <f t="shared" si="357"/>
        <v>0</v>
      </c>
      <c r="S1350" s="20">
        <f t="shared" si="358"/>
        <v>0</v>
      </c>
      <c r="T1350" s="20">
        <f t="shared" si="359"/>
        <v>0</v>
      </c>
      <c r="U1350" s="20">
        <f t="shared" si="364"/>
        <v>0</v>
      </c>
    </row>
    <row r="1351" spans="3:21" ht="19.2" x14ac:dyDescent="0.3">
      <c r="C1351" s="14">
        <v>36</v>
      </c>
      <c r="D1351" s="8">
        <v>4</v>
      </c>
      <c r="E1351" s="8">
        <v>6</v>
      </c>
      <c r="F1351" s="8">
        <v>3</v>
      </c>
      <c r="G1351" s="8">
        <v>6</v>
      </c>
      <c r="H1351" s="8">
        <v>1</v>
      </c>
      <c r="I1351" s="8">
        <v>6</v>
      </c>
      <c r="J1351" s="8">
        <v>2</v>
      </c>
      <c r="K1351" s="9">
        <f>((D1351*D1311)+(E1351*E1311)+(F1351*F1311)+(G1351*G1311)+(H1351*H1311)+(I1351*I1311)+(J1351*J1311))+$L$9</f>
        <v>-3.880000000000372E-2</v>
      </c>
      <c r="L1351" s="8">
        <f t="shared" si="353"/>
        <v>-1</v>
      </c>
      <c r="M1351" s="10">
        <f t="shared" si="365"/>
        <v>-1</v>
      </c>
      <c r="N1351" s="20">
        <f t="shared" si="354"/>
        <v>0</v>
      </c>
      <c r="O1351" s="20">
        <f t="shared" si="362"/>
        <v>0</v>
      </c>
      <c r="P1351" s="20">
        <f t="shared" si="355"/>
        <v>0</v>
      </c>
      <c r="Q1351" s="20">
        <f t="shared" si="363"/>
        <v>0</v>
      </c>
      <c r="R1351" s="20">
        <f t="shared" si="357"/>
        <v>0</v>
      </c>
      <c r="S1351" s="20">
        <f t="shared" si="358"/>
        <v>0</v>
      </c>
      <c r="T1351" s="20">
        <f t="shared" si="359"/>
        <v>0</v>
      </c>
      <c r="U1351" s="20">
        <f t="shared" si="364"/>
        <v>0</v>
      </c>
    </row>
    <row r="1352" spans="3:21" ht="19.2" x14ac:dyDescent="0.3">
      <c r="C1352" s="14">
        <v>37</v>
      </c>
      <c r="D1352" s="8">
        <v>4</v>
      </c>
      <c r="E1352" s="8">
        <v>2</v>
      </c>
      <c r="F1352" s="8">
        <v>4</v>
      </c>
      <c r="G1352" s="8">
        <v>4</v>
      </c>
      <c r="H1352" s="8">
        <v>5</v>
      </c>
      <c r="I1352" s="8">
        <v>5</v>
      </c>
      <c r="J1352" s="8">
        <v>8</v>
      </c>
      <c r="K1352" s="9">
        <f>((D1352*D1311)+(E1352*E1311)+(F1352*F1311)+(G1352*G1311)+(H1352*H1311)+(I1352*I1311)+(J1352*J1311))+$L$9</f>
        <v>-0.1808000000000014</v>
      </c>
      <c r="L1352" s="8">
        <f t="shared" si="353"/>
        <v>-1</v>
      </c>
      <c r="M1352" s="10">
        <f t="shared" si="365"/>
        <v>-1</v>
      </c>
      <c r="N1352" s="20">
        <f t="shared" si="354"/>
        <v>0</v>
      </c>
      <c r="O1352" s="20">
        <f t="shared" si="362"/>
        <v>0</v>
      </c>
      <c r="P1352" s="20">
        <f t="shared" si="355"/>
        <v>0</v>
      </c>
      <c r="Q1352" s="20">
        <f t="shared" si="363"/>
        <v>0</v>
      </c>
      <c r="R1352" s="20">
        <f t="shared" si="357"/>
        <v>0</v>
      </c>
      <c r="S1352" s="20">
        <f t="shared" si="358"/>
        <v>0</v>
      </c>
      <c r="T1352" s="20">
        <f t="shared" si="359"/>
        <v>0</v>
      </c>
      <c r="U1352" s="20">
        <f t="shared" si="364"/>
        <v>0</v>
      </c>
    </row>
    <row r="1353" spans="3:21" ht="19.2" x14ac:dyDescent="0.3">
      <c r="C1353" s="14">
        <v>38</v>
      </c>
      <c r="D1353" s="8">
        <v>4</v>
      </c>
      <c r="E1353" s="8">
        <v>4</v>
      </c>
      <c r="F1353" s="8">
        <v>0</v>
      </c>
      <c r="G1353" s="8">
        <v>1</v>
      </c>
      <c r="H1353" s="8">
        <v>7</v>
      </c>
      <c r="I1353" s="8">
        <v>8</v>
      </c>
      <c r="J1353" s="8">
        <v>8</v>
      </c>
      <c r="K1353" s="9">
        <f>((D1353*D1311)+(E1353*E1311)+(F1353*F1311)+(G1353*G1311)+(H1353*H1311)+(I1353*I1311)+(J1353*J1311))+$L$9</f>
        <v>-0.60840000000000227</v>
      </c>
      <c r="L1353" s="8">
        <f t="shared" si="353"/>
        <v>-1</v>
      </c>
      <c r="M1353" s="10">
        <f t="shared" si="365"/>
        <v>-1</v>
      </c>
      <c r="N1353" s="20">
        <f t="shared" si="354"/>
        <v>0</v>
      </c>
      <c r="O1353" s="20">
        <f t="shared" si="362"/>
        <v>0</v>
      </c>
      <c r="P1353" s="20">
        <f t="shared" si="355"/>
        <v>0</v>
      </c>
      <c r="Q1353" s="20">
        <f t="shared" si="363"/>
        <v>0</v>
      </c>
      <c r="R1353" s="20">
        <f t="shared" si="357"/>
        <v>0</v>
      </c>
      <c r="S1353" s="20">
        <f t="shared" si="358"/>
        <v>0</v>
      </c>
      <c r="T1353" s="20">
        <f t="shared" si="359"/>
        <v>0</v>
      </c>
      <c r="U1353" s="20">
        <f t="shared" si="364"/>
        <v>0</v>
      </c>
    </row>
    <row r="1354" spans="3:21" ht="19.2" x14ac:dyDescent="0.3">
      <c r="C1354" s="14">
        <v>39</v>
      </c>
      <c r="D1354" s="8">
        <v>5</v>
      </c>
      <c r="E1354" s="8">
        <v>2</v>
      </c>
      <c r="F1354" s="8">
        <v>9</v>
      </c>
      <c r="G1354" s="8">
        <v>1</v>
      </c>
      <c r="H1354" s="8">
        <v>6</v>
      </c>
      <c r="I1354" s="8">
        <v>6</v>
      </c>
      <c r="J1354" s="8">
        <v>1</v>
      </c>
      <c r="K1354" s="9">
        <f>((D1354*D1311)+(E1354*E1311)+(F1354*F1311)+(G1354*G1311)+(H1354*H1311)+(I1354*I1311)+(J1354*J1311))+$L$9</f>
        <v>-0.88800000000000434</v>
      </c>
      <c r="L1354" s="8">
        <f t="shared" si="353"/>
        <v>-1</v>
      </c>
      <c r="M1354" s="10">
        <f t="shared" si="365"/>
        <v>1</v>
      </c>
      <c r="N1354" s="20">
        <f t="shared" si="354"/>
        <v>2</v>
      </c>
      <c r="O1354" s="20">
        <f t="shared" si="362"/>
        <v>0.1</v>
      </c>
      <c r="P1354" s="20">
        <f t="shared" si="355"/>
        <v>0.04</v>
      </c>
      <c r="Q1354" s="20">
        <f t="shared" si="363"/>
        <v>0.18</v>
      </c>
      <c r="R1354" s="20">
        <f t="shared" si="357"/>
        <v>0.02</v>
      </c>
      <c r="S1354" s="20">
        <f t="shared" si="358"/>
        <v>0.12</v>
      </c>
      <c r="T1354" s="20">
        <f t="shared" si="359"/>
        <v>0.12</v>
      </c>
      <c r="U1354" s="20">
        <f t="shared" si="364"/>
        <v>0.02</v>
      </c>
    </row>
    <row r="1355" spans="3:21" ht="19.2" x14ac:dyDescent="0.3">
      <c r="C1355" s="14">
        <v>40</v>
      </c>
      <c r="D1355" s="8">
        <v>5</v>
      </c>
      <c r="E1355" s="8">
        <v>1</v>
      </c>
      <c r="F1355" s="8">
        <v>7</v>
      </c>
      <c r="G1355" s="8">
        <v>1</v>
      </c>
      <c r="H1355" s="8">
        <v>1</v>
      </c>
      <c r="I1355" s="8">
        <v>6</v>
      </c>
      <c r="J1355" s="8">
        <v>5</v>
      </c>
      <c r="K1355" s="9">
        <f>((D1355*D1311)+(E1355*E1311)+(F1355*F1311)+(G1355*G1311)+(H1355*H1311)+(I1355*I1311)+(J1355*J1311))+$L$9</f>
        <v>-0.87680000000000291</v>
      </c>
      <c r="L1355" s="8">
        <f t="shared" si="353"/>
        <v>-1</v>
      </c>
      <c r="M1355" s="10">
        <f t="shared" si="365"/>
        <v>1</v>
      </c>
      <c r="N1355" s="20">
        <f t="shared" si="354"/>
        <v>2</v>
      </c>
      <c r="O1355" s="20">
        <f t="shared" si="362"/>
        <v>0.1</v>
      </c>
      <c r="P1355" s="20">
        <f t="shared" si="355"/>
        <v>0.02</v>
      </c>
      <c r="Q1355" s="20">
        <f t="shared" si="363"/>
        <v>0.14000000000000001</v>
      </c>
      <c r="R1355" s="20">
        <f t="shared" si="357"/>
        <v>0.02</v>
      </c>
      <c r="S1355" s="20">
        <f t="shared" si="358"/>
        <v>0.02</v>
      </c>
      <c r="T1355" s="20">
        <f t="shared" si="359"/>
        <v>0.12</v>
      </c>
      <c r="U1355" s="20">
        <f t="shared" si="364"/>
        <v>0.1</v>
      </c>
    </row>
    <row r="1356" spans="3:21" ht="19.2" x14ac:dyDescent="0.3">
      <c r="C1356" s="14">
        <v>41</v>
      </c>
      <c r="D1356" s="8">
        <v>3</v>
      </c>
      <c r="E1356" s="8">
        <v>8</v>
      </c>
      <c r="F1356" s="8">
        <v>0</v>
      </c>
      <c r="G1356" s="8">
        <v>0</v>
      </c>
      <c r="H1356" s="8">
        <v>4</v>
      </c>
      <c r="I1356" s="8">
        <v>2</v>
      </c>
      <c r="J1356" s="8">
        <v>3</v>
      </c>
      <c r="K1356" s="9">
        <f>((D1356*D1311)+(E1356*E1311)+(F1356*F1311)+(G1356*G1311)+(H1356*H1311)+(I1356*I1311)+(J1356*J1311))+$L$9</f>
        <v>-2.2120000000000042</v>
      </c>
      <c r="L1356" s="8">
        <f t="shared" si="353"/>
        <v>-1</v>
      </c>
      <c r="M1356" s="10">
        <f t="shared" si="365"/>
        <v>-1</v>
      </c>
      <c r="N1356" s="20">
        <f t="shared" si="354"/>
        <v>0</v>
      </c>
      <c r="O1356" s="20">
        <f t="shared" si="362"/>
        <v>0</v>
      </c>
      <c r="P1356" s="20">
        <f t="shared" si="355"/>
        <v>0</v>
      </c>
      <c r="Q1356" s="20">
        <f t="shared" si="363"/>
        <v>0</v>
      </c>
      <c r="R1356" s="20">
        <f t="shared" si="357"/>
        <v>0</v>
      </c>
      <c r="S1356" s="20">
        <f t="shared" si="358"/>
        <v>0</v>
      </c>
      <c r="T1356" s="20">
        <f t="shared" si="359"/>
        <v>0</v>
      </c>
      <c r="U1356" s="20">
        <f t="shared" si="364"/>
        <v>0</v>
      </c>
    </row>
    <row r="1357" spans="3:21" ht="19.2" x14ac:dyDescent="0.3">
      <c r="C1357" s="14">
        <v>42</v>
      </c>
      <c r="D1357" s="8">
        <v>4</v>
      </c>
      <c r="E1357" s="8">
        <v>7</v>
      </c>
      <c r="F1357" s="8">
        <v>8</v>
      </c>
      <c r="G1357" s="8">
        <v>8</v>
      </c>
      <c r="H1357" s="8">
        <v>6</v>
      </c>
      <c r="I1357" s="8">
        <v>4</v>
      </c>
      <c r="J1357" s="8">
        <v>1</v>
      </c>
      <c r="K1357" s="9">
        <f>((D1357*D1311)+(E1357*E1311)+(F1357*F1311)+(G1357*G1311)+(H1357*H1311)+(I1357*I1311)+(J1357*J1311))+$L$9</f>
        <v>1.1211999999999955</v>
      </c>
      <c r="L1357" s="8">
        <f t="shared" si="353"/>
        <v>1</v>
      </c>
      <c r="M1357" s="10">
        <f t="shared" si="365"/>
        <v>1</v>
      </c>
      <c r="N1357" s="20">
        <f t="shared" si="354"/>
        <v>0</v>
      </c>
      <c r="O1357" s="20">
        <f t="shared" si="362"/>
        <v>0</v>
      </c>
      <c r="P1357" s="20">
        <f t="shared" si="355"/>
        <v>0</v>
      </c>
      <c r="Q1357" s="20">
        <f t="shared" si="363"/>
        <v>0</v>
      </c>
      <c r="R1357" s="20">
        <f t="shared" si="357"/>
        <v>0</v>
      </c>
      <c r="S1357" s="20">
        <f t="shared" si="358"/>
        <v>0</v>
      </c>
      <c r="T1357" s="20">
        <f t="shared" si="359"/>
        <v>0</v>
      </c>
      <c r="U1357" s="20">
        <f t="shared" si="364"/>
        <v>0</v>
      </c>
    </row>
    <row r="1358" spans="3:21" ht="19.2" x14ac:dyDescent="0.3">
      <c r="C1358" s="14">
        <v>43</v>
      </c>
      <c r="D1358" s="8">
        <v>5</v>
      </c>
      <c r="E1358" s="8">
        <v>3</v>
      </c>
      <c r="F1358" s="8">
        <v>0</v>
      </c>
      <c r="G1358" s="8">
        <v>7</v>
      </c>
      <c r="H1358" s="8">
        <v>8</v>
      </c>
      <c r="I1358" s="8">
        <v>8</v>
      </c>
      <c r="J1358" s="8">
        <v>4</v>
      </c>
      <c r="K1358" s="9">
        <f>((D1358*D1311)+(E1358*E1311)+(F1358*F1311)+(G1358*G1311)+(H1358*H1311)+(I1358*I1311)+(J1358*J1311))+$L$9</f>
        <v>0.34920000000000062</v>
      </c>
      <c r="L1358" s="8">
        <f t="shared" si="353"/>
        <v>1</v>
      </c>
      <c r="M1358" s="10">
        <f t="shared" si="365"/>
        <v>1</v>
      </c>
      <c r="N1358" s="20">
        <f t="shared" si="354"/>
        <v>0</v>
      </c>
      <c r="O1358" s="20">
        <f t="shared" si="362"/>
        <v>0</v>
      </c>
      <c r="P1358" s="20">
        <f t="shared" si="355"/>
        <v>0</v>
      </c>
      <c r="Q1358" s="20">
        <f t="shared" si="363"/>
        <v>0</v>
      </c>
      <c r="R1358" s="20">
        <f t="shared" si="357"/>
        <v>0</v>
      </c>
      <c r="S1358" s="20">
        <f t="shared" si="358"/>
        <v>0</v>
      </c>
      <c r="T1358" s="20">
        <f t="shared" si="359"/>
        <v>0</v>
      </c>
      <c r="U1358" s="20">
        <f t="shared" si="364"/>
        <v>0</v>
      </c>
    </row>
    <row r="1359" spans="3:21" ht="19.2" x14ac:dyDescent="0.3">
      <c r="C1359" s="14">
        <v>44</v>
      </c>
      <c r="D1359" s="8">
        <v>3</v>
      </c>
      <c r="E1359" s="8">
        <v>6</v>
      </c>
      <c r="F1359" s="8">
        <v>9</v>
      </c>
      <c r="G1359" s="8">
        <v>3</v>
      </c>
      <c r="H1359" s="8">
        <v>6</v>
      </c>
      <c r="I1359" s="8">
        <v>2</v>
      </c>
      <c r="J1359" s="8">
        <v>1</v>
      </c>
      <c r="K1359" s="9">
        <f>((D1359*D1311)+(E1359*E1311)+(F1359*F1311)+(G1359*G1311)+(H1359*H1311)+(I1359*I1311)+(J1359*J1311))+$L$9</f>
        <v>-0.79600000000000559</v>
      </c>
      <c r="L1359" s="8">
        <f t="shared" si="353"/>
        <v>-1</v>
      </c>
      <c r="M1359" s="10">
        <f t="shared" si="365"/>
        <v>-1</v>
      </c>
      <c r="N1359" s="20">
        <f t="shared" si="354"/>
        <v>0</v>
      </c>
      <c r="O1359" s="20">
        <f t="shared" si="362"/>
        <v>0</v>
      </c>
      <c r="P1359" s="20">
        <f t="shared" si="355"/>
        <v>0</v>
      </c>
      <c r="Q1359" s="20">
        <f t="shared" si="363"/>
        <v>0</v>
      </c>
      <c r="R1359" s="20">
        <f t="shared" si="357"/>
        <v>0</v>
      </c>
      <c r="S1359" s="20">
        <f t="shared" si="358"/>
        <v>0</v>
      </c>
      <c r="T1359" s="20">
        <f t="shared" si="359"/>
        <v>0</v>
      </c>
      <c r="U1359" s="20">
        <f t="shared" si="364"/>
        <v>0</v>
      </c>
    </row>
    <row r="1360" spans="3:21" ht="19.2" x14ac:dyDescent="0.3">
      <c r="C1360" s="14">
        <v>45</v>
      </c>
      <c r="D1360" s="8">
        <v>4</v>
      </c>
      <c r="E1360" s="8">
        <v>4</v>
      </c>
      <c r="F1360" s="8">
        <v>6</v>
      </c>
      <c r="G1360" s="8">
        <v>1</v>
      </c>
      <c r="H1360" s="8">
        <v>0</v>
      </c>
      <c r="I1360" s="8">
        <v>0</v>
      </c>
      <c r="J1360" s="8">
        <v>3</v>
      </c>
      <c r="K1360" s="9">
        <f>((D1360*D1311)+(E1360*E1311)+(F1360*F1311)+(G1360*G1311)+(H1360*H1311)+(I1360*I1311)+(J1360*J1311))+$L$9</f>
        <v>-1.9980000000000038</v>
      </c>
      <c r="L1360" s="8">
        <f t="shared" si="353"/>
        <v>-1</v>
      </c>
      <c r="M1360" s="10">
        <f t="shared" si="365"/>
        <v>-1</v>
      </c>
      <c r="N1360" s="20">
        <f t="shared" si="354"/>
        <v>0</v>
      </c>
      <c r="O1360" s="20">
        <f t="shared" si="362"/>
        <v>0</v>
      </c>
      <c r="P1360" s="20">
        <f t="shared" si="355"/>
        <v>0</v>
      </c>
      <c r="Q1360" s="20">
        <f t="shared" si="363"/>
        <v>0</v>
      </c>
      <c r="R1360" s="20">
        <f t="shared" si="357"/>
        <v>0</v>
      </c>
      <c r="S1360" s="20">
        <f t="shared" si="358"/>
        <v>0</v>
      </c>
      <c r="T1360" s="20">
        <f t="shared" si="359"/>
        <v>0</v>
      </c>
      <c r="U1360" s="20">
        <f t="shared" si="364"/>
        <v>0</v>
      </c>
    </row>
    <row r="1361" spans="3:21" ht="19.2" x14ac:dyDescent="0.3">
      <c r="C1361" s="14">
        <v>46</v>
      </c>
      <c r="D1361" s="8">
        <v>4</v>
      </c>
      <c r="E1361" s="8">
        <v>6</v>
      </c>
      <c r="F1361" s="8">
        <v>0</v>
      </c>
      <c r="G1361" s="8">
        <v>0</v>
      </c>
      <c r="H1361" s="8">
        <v>9</v>
      </c>
      <c r="I1361" s="8">
        <v>8</v>
      </c>
      <c r="J1361" s="8">
        <v>7</v>
      </c>
      <c r="K1361" s="9">
        <f>((D1361*D1311)+(E1361*E1311)+(F1361*F1311)+(G1361*G1311)+(H1361*H1311)+(I1361*I1311)+(J1361*J1311))+$L$9</f>
        <v>-0.552400000000004</v>
      </c>
      <c r="L1361" s="8">
        <f t="shared" si="353"/>
        <v>-1</v>
      </c>
      <c r="M1361" s="10">
        <f t="shared" si="365"/>
        <v>-1</v>
      </c>
      <c r="N1361" s="20">
        <f t="shared" si="354"/>
        <v>0</v>
      </c>
      <c r="O1361" s="20">
        <f>N1361*$D$2*D1361</f>
        <v>0</v>
      </c>
      <c r="P1361" s="20">
        <f t="shared" si="355"/>
        <v>0</v>
      </c>
      <c r="Q1361" s="20">
        <f t="shared" si="363"/>
        <v>0</v>
      </c>
      <c r="R1361" s="20">
        <f t="shared" si="357"/>
        <v>0</v>
      </c>
      <c r="S1361" s="20">
        <f t="shared" si="358"/>
        <v>0</v>
      </c>
      <c r="T1361" s="20">
        <f t="shared" si="359"/>
        <v>0</v>
      </c>
      <c r="U1361" s="20">
        <f t="shared" si="364"/>
        <v>0</v>
      </c>
    </row>
    <row r="1362" spans="3:21" ht="19.2" x14ac:dyDescent="0.3">
      <c r="C1362" s="14">
        <v>47</v>
      </c>
      <c r="D1362" s="8">
        <v>4</v>
      </c>
      <c r="E1362" s="8">
        <v>9</v>
      </c>
      <c r="F1362" s="8">
        <v>4</v>
      </c>
      <c r="G1362" s="8">
        <v>0</v>
      </c>
      <c r="H1362" s="8">
        <v>0</v>
      </c>
      <c r="I1362" s="8">
        <v>2</v>
      </c>
      <c r="J1362" s="8">
        <v>3</v>
      </c>
      <c r="K1362" s="9">
        <f>((D1362*D1311)+(E1362*E1311)+(F1362*F1311)+(G1362*G1311)+(H1362*H1311)+(I1362*I1311)+(J1362*J1311))+$L$9</f>
        <v>-1.2300000000000066</v>
      </c>
      <c r="L1362" s="8">
        <f t="shared" si="353"/>
        <v>-1</v>
      </c>
      <c r="M1362" s="10">
        <f t="shared" si="365"/>
        <v>1</v>
      </c>
      <c r="N1362" s="20">
        <f t="shared" si="354"/>
        <v>2</v>
      </c>
      <c r="O1362" s="20">
        <f t="shared" ref="O1362:O1363" si="366">N1362*$D$2*D1362</f>
        <v>0.08</v>
      </c>
      <c r="P1362" s="20">
        <f t="shared" si="355"/>
        <v>0.18</v>
      </c>
      <c r="Q1362" s="20">
        <f t="shared" si="363"/>
        <v>0.08</v>
      </c>
      <c r="R1362" s="20">
        <f t="shared" si="357"/>
        <v>0</v>
      </c>
      <c r="S1362" s="20">
        <f t="shared" si="358"/>
        <v>0</v>
      </c>
      <c r="T1362" s="20">
        <f t="shared" si="359"/>
        <v>0.04</v>
      </c>
      <c r="U1362" s="20">
        <f t="shared" si="364"/>
        <v>0.06</v>
      </c>
    </row>
    <row r="1363" spans="3:21" ht="19.2" x14ac:dyDescent="0.3">
      <c r="C1363" s="14">
        <v>48</v>
      </c>
      <c r="D1363" s="8">
        <v>4</v>
      </c>
      <c r="E1363" s="8">
        <v>6</v>
      </c>
      <c r="F1363" s="8">
        <v>5</v>
      </c>
      <c r="G1363" s="8">
        <v>7</v>
      </c>
      <c r="H1363" s="8">
        <v>3</v>
      </c>
      <c r="I1363" s="8">
        <v>8</v>
      </c>
      <c r="J1363" s="8">
        <v>0</v>
      </c>
      <c r="K1363" s="9">
        <f>((D1363*D1311)+(E1363*E1311)+(F1363*F1311)+(G1363*G1311)+(H1363*H1311)+(I1363*I1311)+(J1363*J1311))+$L$9</f>
        <v>0.53199999999999559</v>
      </c>
      <c r="L1363" s="8">
        <f t="shared" si="353"/>
        <v>1</v>
      </c>
      <c r="M1363" s="10">
        <f t="shared" si="365"/>
        <v>-1</v>
      </c>
      <c r="N1363" s="20">
        <f t="shared" si="354"/>
        <v>-2</v>
      </c>
      <c r="O1363" s="20">
        <f t="shared" si="366"/>
        <v>-0.08</v>
      </c>
      <c r="P1363" s="20">
        <f t="shared" si="355"/>
        <v>-0.12</v>
      </c>
      <c r="Q1363" s="20">
        <f t="shared" si="363"/>
        <v>-0.1</v>
      </c>
      <c r="R1363" s="20">
        <f t="shared" si="357"/>
        <v>-0.14000000000000001</v>
      </c>
      <c r="S1363" s="20">
        <f t="shared" si="358"/>
        <v>-0.06</v>
      </c>
      <c r="T1363" s="20">
        <f t="shared" si="359"/>
        <v>-0.16</v>
      </c>
      <c r="U1363" s="20">
        <f t="shared" si="364"/>
        <v>0</v>
      </c>
    </row>
    <row r="1364" spans="3:21" ht="19.2" x14ac:dyDescent="0.3">
      <c r="C1364" s="14">
        <v>49</v>
      </c>
      <c r="D1364" s="8">
        <v>4</v>
      </c>
      <c r="E1364" s="8">
        <v>7</v>
      </c>
      <c r="F1364" s="8">
        <v>7</v>
      </c>
      <c r="G1364" s="8">
        <v>4</v>
      </c>
      <c r="H1364" s="8">
        <v>4</v>
      </c>
      <c r="I1364" s="8">
        <v>2</v>
      </c>
      <c r="J1364" s="8">
        <v>5</v>
      </c>
      <c r="K1364" s="9">
        <f>((D1364*D1311)+(E1364*E1311)+(F1364*F1311)+(G1364*G1311)+(H1364*H1311)+(I1364*I1311)+(J1364*J1311))+$L$9</f>
        <v>0.29519999999999591</v>
      </c>
      <c r="L1364" s="8">
        <f t="shared" si="353"/>
        <v>1</v>
      </c>
      <c r="M1364" s="10">
        <f t="shared" si="365"/>
        <v>1</v>
      </c>
      <c r="N1364" s="20">
        <f t="shared" si="354"/>
        <v>0</v>
      </c>
      <c r="O1364" s="20">
        <f>N1364*$D$2*D1364</f>
        <v>0</v>
      </c>
      <c r="P1364" s="20">
        <f t="shared" si="355"/>
        <v>0</v>
      </c>
      <c r="Q1364" s="20">
        <f t="shared" si="363"/>
        <v>0</v>
      </c>
      <c r="R1364" s="20">
        <f t="shared" si="357"/>
        <v>0</v>
      </c>
      <c r="S1364" s="20">
        <f t="shared" si="358"/>
        <v>0</v>
      </c>
      <c r="T1364" s="20">
        <f t="shared" si="359"/>
        <v>0</v>
      </c>
      <c r="U1364" s="20">
        <f t="shared" si="364"/>
        <v>0</v>
      </c>
    </row>
    <row r="1365" spans="3:21" ht="19.2" x14ac:dyDescent="0.3">
      <c r="C1365" s="14">
        <v>50</v>
      </c>
      <c r="D1365" s="8">
        <v>5</v>
      </c>
      <c r="E1365" s="8">
        <v>1</v>
      </c>
      <c r="F1365" s="8">
        <v>2</v>
      </c>
      <c r="G1365" s="8">
        <v>0</v>
      </c>
      <c r="H1365" s="8">
        <v>7</v>
      </c>
      <c r="I1365" s="8">
        <v>1</v>
      </c>
      <c r="J1365" s="8">
        <v>6</v>
      </c>
      <c r="K1365" s="9">
        <f>((D1365*D1311)+(E1365*E1311)+(F1365*F1311)+(G1365*G1311)+(H1365*H1311)+(I1365*I1311)+(J1365*J1311))+$L$9</f>
        <v>-2.2355999999999989</v>
      </c>
      <c r="L1365" s="8">
        <f t="shared" si="353"/>
        <v>-1</v>
      </c>
      <c r="M1365" s="10">
        <f t="shared" si="365"/>
        <v>1</v>
      </c>
      <c r="N1365" s="20">
        <f t="shared" si="354"/>
        <v>2</v>
      </c>
      <c r="O1365" s="20">
        <f t="shared" ref="O1365" si="367">N1365*$D$2*D1365</f>
        <v>0.1</v>
      </c>
      <c r="P1365" s="20">
        <f t="shared" si="355"/>
        <v>0.02</v>
      </c>
      <c r="Q1365" s="20">
        <f t="shared" si="363"/>
        <v>0.04</v>
      </c>
      <c r="R1365" s="20">
        <f t="shared" si="357"/>
        <v>0</v>
      </c>
      <c r="S1365" s="20">
        <f t="shared" si="358"/>
        <v>0.14000000000000001</v>
      </c>
      <c r="T1365" s="20">
        <f t="shared" si="359"/>
        <v>0.02</v>
      </c>
      <c r="U1365" s="20">
        <f t="shared" si="364"/>
        <v>0.12</v>
      </c>
    </row>
    <row r="1366" spans="3:21" ht="19.2" x14ac:dyDescent="0.3">
      <c r="C1366" s="12"/>
      <c r="D1366" s="12"/>
      <c r="E1366" s="12"/>
      <c r="F1366" s="12"/>
      <c r="G1366" s="12"/>
      <c r="H1366" s="12"/>
      <c r="I1366" s="12"/>
      <c r="J1366" s="12"/>
      <c r="K1366" s="12"/>
      <c r="L1366" s="58" t="s">
        <v>37</v>
      </c>
      <c r="M1366" s="58"/>
      <c r="N1366" s="24">
        <f>SUM(N1316:N1365)</f>
        <v>6</v>
      </c>
      <c r="O1366" s="23">
        <f>AVERAGE(O1316:O1365)</f>
        <v>7.6E-3</v>
      </c>
      <c r="P1366" s="23">
        <f t="shared" ref="P1366:U1366" si="368">AVERAGE(P1316:P1365)</f>
        <v>-3.5999999999999982E-3</v>
      </c>
      <c r="Q1366" s="23">
        <f t="shared" si="368"/>
        <v>-3.1999999999999989E-3</v>
      </c>
      <c r="R1366" s="23">
        <f t="shared" si="368"/>
        <v>-8.0000000000000002E-3</v>
      </c>
      <c r="S1366" s="23">
        <f t="shared" si="368"/>
        <v>4.8000000000000004E-3</v>
      </c>
      <c r="T1366" s="23">
        <f t="shared" si="368"/>
        <v>-3.200000000000001E-3</v>
      </c>
      <c r="U1366" s="23">
        <f t="shared" si="368"/>
        <v>4.0000000000000089E-4</v>
      </c>
    </row>
    <row r="1367" spans="3:21" ht="19.2" x14ac:dyDescent="0.3">
      <c r="C1367" s="12"/>
      <c r="D1367" s="12"/>
      <c r="E1367" s="12"/>
      <c r="F1367" s="12"/>
      <c r="G1367" s="12"/>
      <c r="H1367" s="12"/>
      <c r="I1367" s="12"/>
      <c r="J1367" s="12"/>
      <c r="K1367" s="12"/>
      <c r="L1367" s="56" t="s">
        <v>38</v>
      </c>
      <c r="M1367" s="56"/>
      <c r="N1367" s="57">
        <f>SUMSQ(N1316:N1365)/2</f>
        <v>42</v>
      </c>
      <c r="O1367" s="12"/>
      <c r="P1367" s="12"/>
      <c r="Q1367" s="12"/>
      <c r="R1367" s="12"/>
      <c r="S1367" s="12"/>
      <c r="T1367" s="12"/>
      <c r="U1367" s="12"/>
    </row>
    <row r="1368" spans="3:21" x14ac:dyDescent="0.3">
      <c r="L1368" s="56"/>
      <c r="M1368" s="56"/>
      <c r="N1368" s="57"/>
    </row>
    <row r="1369" spans="3:21" x14ac:dyDescent="0.3">
      <c r="C1369" s="6"/>
    </row>
    <row r="1371" spans="3:21" ht="20.399999999999999" x14ac:dyDescent="0.45">
      <c r="C1371" s="21"/>
      <c r="D1371" s="59" t="s">
        <v>18</v>
      </c>
      <c r="E1371" s="59"/>
      <c r="F1371" s="59"/>
      <c r="G1371" s="59"/>
      <c r="H1371" s="59"/>
      <c r="I1371" s="59"/>
      <c r="J1371" s="59"/>
      <c r="K1371" s="60" t="s">
        <v>41</v>
      </c>
      <c r="L1371" s="61"/>
      <c r="M1371" s="28">
        <v>23</v>
      </c>
      <c r="N1371" s="26"/>
    </row>
    <row r="1372" spans="3:21" ht="19.2" x14ac:dyDescent="0.45">
      <c r="C1372" s="25"/>
      <c r="D1372" s="22" t="s">
        <v>10</v>
      </c>
      <c r="E1372" s="22" t="s">
        <v>11</v>
      </c>
      <c r="F1372" s="22" t="s">
        <v>12</v>
      </c>
      <c r="G1372" s="22" t="s">
        <v>13</v>
      </c>
      <c r="H1372" s="22" t="s">
        <v>14</v>
      </c>
      <c r="I1372" s="22" t="s">
        <v>15</v>
      </c>
      <c r="J1372" s="22" t="s">
        <v>16</v>
      </c>
      <c r="L1372" s="27" t="s">
        <v>23</v>
      </c>
    </row>
    <row r="1373" spans="3:21" ht="19.2" x14ac:dyDescent="0.45">
      <c r="C1373" s="16" t="s">
        <v>39</v>
      </c>
      <c r="D1373" s="11">
        <f t="shared" ref="D1373:J1373" si="369">O1366+D1311</f>
        <v>0.3244000000000003</v>
      </c>
      <c r="E1373" s="11">
        <f t="shared" si="369"/>
        <v>0.20079999999999937</v>
      </c>
      <c r="F1373" s="11">
        <f t="shared" si="369"/>
        <v>0.14679999999999965</v>
      </c>
      <c r="G1373" s="11">
        <f t="shared" si="369"/>
        <v>0.24200000000000021</v>
      </c>
      <c r="H1373" s="11">
        <f t="shared" si="369"/>
        <v>3.9600000000000177E-2</v>
      </c>
      <c r="I1373" s="11">
        <f t="shared" si="369"/>
        <v>0.14479999999999968</v>
      </c>
      <c r="J1373" s="11">
        <f t="shared" si="369"/>
        <v>0.17280000000000006</v>
      </c>
      <c r="L1373" s="13">
        <v>1</v>
      </c>
    </row>
    <row r="1374" spans="3:21" x14ac:dyDescent="0.3">
      <c r="P1374" s="5"/>
    </row>
    <row r="1376" spans="3:21" ht="19.2" x14ac:dyDescent="0.3">
      <c r="C1376" s="8"/>
      <c r="D1376" s="59" t="s">
        <v>17</v>
      </c>
      <c r="E1376" s="59"/>
      <c r="F1376" s="59"/>
      <c r="G1376" s="59"/>
      <c r="H1376" s="59"/>
      <c r="I1376" s="59"/>
      <c r="J1376" s="59"/>
      <c r="K1376" s="62"/>
      <c r="L1376" s="62"/>
      <c r="M1376" s="62"/>
      <c r="N1376" s="62"/>
      <c r="O1376" s="63" t="s">
        <v>24</v>
      </c>
      <c r="P1376" s="64"/>
      <c r="Q1376" s="64"/>
      <c r="R1376" s="64"/>
      <c r="S1376" s="64"/>
      <c r="T1376" s="64"/>
      <c r="U1376" s="64"/>
    </row>
    <row r="1377" spans="3:21" ht="19.2" x14ac:dyDescent="0.3">
      <c r="C1377" s="16" t="s">
        <v>40</v>
      </c>
      <c r="D1377" s="22" t="s">
        <v>10</v>
      </c>
      <c r="E1377" s="22" t="s">
        <v>11</v>
      </c>
      <c r="F1377" s="22" t="s">
        <v>12</v>
      </c>
      <c r="G1377" s="22" t="s">
        <v>13</v>
      </c>
      <c r="H1377" s="22" t="s">
        <v>14</v>
      </c>
      <c r="I1377" s="22" t="s">
        <v>15</v>
      </c>
      <c r="J1377" s="22" t="s">
        <v>16</v>
      </c>
      <c r="K1377" s="17" t="s">
        <v>19</v>
      </c>
      <c r="L1377" s="16" t="s">
        <v>20</v>
      </c>
      <c r="M1377" s="16" t="s">
        <v>21</v>
      </c>
      <c r="N1377" s="18" t="s">
        <v>22</v>
      </c>
      <c r="O1377" s="15" t="s">
        <v>25</v>
      </c>
      <c r="P1377" s="15" t="s">
        <v>26</v>
      </c>
      <c r="Q1377" s="15" t="s">
        <v>27</v>
      </c>
      <c r="R1377" s="15" t="s">
        <v>28</v>
      </c>
      <c r="S1377" s="15" t="s">
        <v>29</v>
      </c>
      <c r="T1377" s="15" t="s">
        <v>30</v>
      </c>
      <c r="U1377" s="15" t="s">
        <v>31</v>
      </c>
    </row>
    <row r="1378" spans="3:21" ht="19.2" x14ac:dyDescent="0.3">
      <c r="C1378" s="14">
        <v>1</v>
      </c>
      <c r="D1378" s="8">
        <v>4</v>
      </c>
      <c r="E1378" s="8">
        <v>7</v>
      </c>
      <c r="F1378" s="8">
        <v>1</v>
      </c>
      <c r="G1378" s="8">
        <v>2</v>
      </c>
      <c r="H1378" s="8">
        <v>9</v>
      </c>
      <c r="I1378" s="8">
        <v>3</v>
      </c>
      <c r="J1378" s="8">
        <v>5</v>
      </c>
      <c r="K1378" s="9">
        <f>((D1378*D1373)+(E1378*E1373)+(F1378*F1373)+(G1378*G1373)+(H1378*H1373)+(I1378*I1373)+(J1378*J1373))+$L$9</f>
        <v>-0.76120000000000232</v>
      </c>
      <c r="L1378" s="8">
        <f>IF(K1378&gt;=0,$D$3,$D$4)</f>
        <v>-1</v>
      </c>
      <c r="M1378" s="10">
        <f>IF(VALUE(D1378 &amp; E1378 &amp; F1378 &amp; G1378 &amp; H1378 &amp; I1378 &amp; J1378) &gt;= 4712935, 1, -1)</f>
        <v>1</v>
      </c>
      <c r="N1378" s="20">
        <f>M1378-L1378</f>
        <v>2</v>
      </c>
      <c r="O1378" s="20">
        <f>$N$15*$D$2*D1368</f>
        <v>0</v>
      </c>
      <c r="P1378" s="20">
        <f>N1378*$D$2*E1378</f>
        <v>0.14000000000000001</v>
      </c>
      <c r="Q1378" s="20">
        <f>N1378*$D$2*F1378</f>
        <v>0.02</v>
      </c>
      <c r="R1378" s="20">
        <f>N1378*$D$2*G1378</f>
        <v>0.04</v>
      </c>
      <c r="S1378" s="20">
        <f>N1378*$D$2*H1378</f>
        <v>0.18</v>
      </c>
      <c r="T1378" s="20">
        <f>N1378*$D$2*I1378</f>
        <v>0.06</v>
      </c>
      <c r="U1378" s="20">
        <f>N1378*$D$2*J1378</f>
        <v>0.1</v>
      </c>
    </row>
    <row r="1379" spans="3:21" ht="19.2" x14ac:dyDescent="0.3">
      <c r="C1379" s="14">
        <v>2</v>
      </c>
      <c r="D1379" s="8">
        <v>5</v>
      </c>
      <c r="E1379" s="8">
        <v>0</v>
      </c>
      <c r="F1379" s="8">
        <v>8</v>
      </c>
      <c r="G1379" s="8">
        <v>6</v>
      </c>
      <c r="H1379" s="8">
        <v>8</v>
      </c>
      <c r="I1379" s="8">
        <v>8</v>
      </c>
      <c r="J1379" s="8">
        <v>7</v>
      </c>
      <c r="K1379" s="9">
        <f>((D1379*D1373)+(E1379*E1373)+(F1379*F1373)+(G1379*G1373)+(H1379*H1373)+(I1379*I1373)+(J1379*J1373))+$L$9</f>
        <v>1.1831999999999994</v>
      </c>
      <c r="L1379" s="8">
        <f t="shared" ref="L1379:L1427" si="370">IF(K1379&gt;=0,$D$3,$D$4)</f>
        <v>1</v>
      </c>
      <c r="M1379" s="10">
        <f>IF(VALUE(D1379 &amp; E1379 &amp; F1379 &amp; G1379 &amp; H1379 &amp; I1379 &amp; J1379) &gt;= 4712935, 1, -1)</f>
        <v>1</v>
      </c>
      <c r="N1379" s="20">
        <f t="shared" ref="N1379:N1427" si="371">M1379-L1379</f>
        <v>0</v>
      </c>
      <c r="O1379" s="20">
        <f>N1379*$D$2*D1379</f>
        <v>0</v>
      </c>
      <c r="P1379" s="20">
        <f t="shared" ref="P1379:P1427" si="372">N1379*$D$2*E1379</f>
        <v>0</v>
      </c>
      <c r="Q1379" s="20">
        <f t="shared" ref="Q1379:Q1380" si="373">N1379*$D$2*F1379</f>
        <v>0</v>
      </c>
      <c r="R1379" s="20">
        <f t="shared" ref="R1379:R1427" si="374">N1379*$D$2*G1379</f>
        <v>0</v>
      </c>
      <c r="S1379" s="20">
        <f t="shared" ref="S1379:S1427" si="375">N1379*$D$2*H1379</f>
        <v>0</v>
      </c>
      <c r="T1379" s="20">
        <f t="shared" ref="T1379:T1427" si="376">N1379*$D$2*I1379</f>
        <v>0</v>
      </c>
      <c r="U1379" s="20">
        <f t="shared" ref="U1379:U1381" si="377">N1379*$D$2*J1379</f>
        <v>0</v>
      </c>
    </row>
    <row r="1380" spans="3:21" ht="19.2" x14ac:dyDescent="0.3">
      <c r="C1380" s="14">
        <v>3</v>
      </c>
      <c r="D1380" s="8">
        <v>5</v>
      </c>
      <c r="E1380" s="8">
        <v>3</v>
      </c>
      <c r="F1380" s="8">
        <v>7</v>
      </c>
      <c r="G1380" s="8">
        <v>3</v>
      </c>
      <c r="H1380" s="8">
        <v>1</v>
      </c>
      <c r="I1380" s="8">
        <v>4</v>
      </c>
      <c r="J1380" s="8">
        <v>5</v>
      </c>
      <c r="K1380" s="9">
        <f>((D1380*D1373)+(E1380*E1373)+(F1380*F1373)+(G1380*G1373)+(H1380*H1373)+(I1380*I1373)+(J1380*J1373))+$L$9</f>
        <v>-0.28920000000000279</v>
      </c>
      <c r="L1380" s="8">
        <f t="shared" si="370"/>
        <v>-1</v>
      </c>
      <c r="M1380" s="10">
        <f t="shared" ref="M1380:M1383" si="378">IF(VALUE(D1380 &amp; E1380 &amp; F1380 &amp; G1380 &amp; H1380 &amp; I1380 &amp; J1380) &gt;= 4712935, 1, -1)</f>
        <v>1</v>
      </c>
      <c r="N1380" s="20">
        <f t="shared" si="371"/>
        <v>2</v>
      </c>
      <c r="O1380" s="20">
        <f t="shared" ref="O1380:O1422" si="379">N1380*$D$2*D1380</f>
        <v>0.1</v>
      </c>
      <c r="P1380" s="20">
        <f t="shared" si="372"/>
        <v>0.06</v>
      </c>
      <c r="Q1380" s="20">
        <f t="shared" si="373"/>
        <v>0.14000000000000001</v>
      </c>
      <c r="R1380" s="20">
        <f t="shared" si="374"/>
        <v>0.06</v>
      </c>
      <c r="S1380" s="20">
        <f t="shared" si="375"/>
        <v>0.02</v>
      </c>
      <c r="T1380" s="20">
        <f t="shared" si="376"/>
        <v>0.08</v>
      </c>
      <c r="U1380" s="20">
        <f t="shared" si="377"/>
        <v>0.1</v>
      </c>
    </row>
    <row r="1381" spans="3:21" ht="19.2" x14ac:dyDescent="0.3">
      <c r="C1381" s="14">
        <v>4</v>
      </c>
      <c r="D1381" s="8">
        <v>4</v>
      </c>
      <c r="E1381" s="8">
        <v>0</v>
      </c>
      <c r="F1381" s="8">
        <v>5</v>
      </c>
      <c r="G1381" s="8">
        <v>6</v>
      </c>
      <c r="H1381" s="8">
        <v>4</v>
      </c>
      <c r="I1381" s="8">
        <v>4</v>
      </c>
      <c r="J1381" s="8">
        <v>1</v>
      </c>
      <c r="K1381" s="9">
        <f>((D1381*D1373)+(E1381*E1373)+(F1381*F1373)+(G1381*G1373)+(H1381*H1373)+(I1381*I1373)+(J1381*J1373))+$L$9</f>
        <v>-1.3559999999999999</v>
      </c>
      <c r="L1381" s="8">
        <f t="shared" si="370"/>
        <v>-1</v>
      </c>
      <c r="M1381" s="10">
        <f t="shared" si="378"/>
        <v>-1</v>
      </c>
      <c r="N1381" s="20">
        <f t="shared" si="371"/>
        <v>0</v>
      </c>
      <c r="O1381" s="20">
        <f t="shared" si="379"/>
        <v>0</v>
      </c>
      <c r="P1381" s="20">
        <f t="shared" si="372"/>
        <v>0</v>
      </c>
      <c r="Q1381" s="20">
        <f>N1381*$D$2*F1381</f>
        <v>0</v>
      </c>
      <c r="R1381" s="20">
        <f t="shared" si="374"/>
        <v>0</v>
      </c>
      <c r="S1381" s="20">
        <f t="shared" si="375"/>
        <v>0</v>
      </c>
      <c r="T1381" s="20">
        <f t="shared" si="376"/>
        <v>0</v>
      </c>
      <c r="U1381" s="20">
        <f t="shared" si="377"/>
        <v>0</v>
      </c>
    </row>
    <row r="1382" spans="3:21" ht="19.2" x14ac:dyDescent="0.3">
      <c r="C1382" s="14">
        <v>5</v>
      </c>
      <c r="D1382" s="8">
        <v>5</v>
      </c>
      <c r="E1382" s="8">
        <v>1</v>
      </c>
      <c r="F1382" s="8">
        <v>3</v>
      </c>
      <c r="G1382" s="8">
        <v>7</v>
      </c>
      <c r="H1382" s="8">
        <v>0</v>
      </c>
      <c r="I1382" s="8">
        <v>4</v>
      </c>
      <c r="J1382" s="8">
        <v>5</v>
      </c>
      <c r="K1382" s="9">
        <f>((D1382*D1373)+(E1382*E1373)+(F1382*F1373)+(G1382*G1373)+(H1382*H1373)+(I1382*I1373)+(J1382*J1373))+$L$9</f>
        <v>-0.34960000000000058</v>
      </c>
      <c r="L1382" s="8">
        <f t="shared" si="370"/>
        <v>-1</v>
      </c>
      <c r="M1382" s="10">
        <f t="shared" si="378"/>
        <v>1</v>
      </c>
      <c r="N1382" s="20">
        <f t="shared" si="371"/>
        <v>2</v>
      </c>
      <c r="O1382" s="20">
        <f t="shared" si="379"/>
        <v>0.1</v>
      </c>
      <c r="P1382" s="20">
        <f t="shared" si="372"/>
        <v>0.02</v>
      </c>
      <c r="Q1382" s="20">
        <f t="shared" ref="Q1382:Q1427" si="380">N1382*$D$2*F1382</f>
        <v>0.06</v>
      </c>
      <c r="R1382" s="20">
        <f t="shared" si="374"/>
        <v>0.14000000000000001</v>
      </c>
      <c r="S1382" s="20">
        <f t="shared" si="375"/>
        <v>0</v>
      </c>
      <c r="T1382" s="20">
        <f t="shared" si="376"/>
        <v>0.08</v>
      </c>
      <c r="U1382" s="20">
        <f>N1382*$D$2*J1382</f>
        <v>0.1</v>
      </c>
    </row>
    <row r="1383" spans="3:21" ht="19.2" x14ac:dyDescent="0.3">
      <c r="C1383" s="14">
        <v>6</v>
      </c>
      <c r="D1383" s="8">
        <v>4</v>
      </c>
      <c r="E1383" s="8">
        <v>9</v>
      </c>
      <c r="F1383" s="8">
        <v>4</v>
      </c>
      <c r="G1383" s="8">
        <v>9</v>
      </c>
      <c r="H1383" s="8">
        <v>2</v>
      </c>
      <c r="I1383" s="8">
        <v>0</v>
      </c>
      <c r="J1383" s="8">
        <v>8</v>
      </c>
      <c r="K1383" s="9">
        <f>((D1383*D1373)+(E1383*E1373)+(F1383*F1373)+(G1383*G1373)+(H1383*H1373)+(I1383*I1373)+(J1383*J1373))+$L$9</f>
        <v>1.5815999999999963</v>
      </c>
      <c r="L1383" s="8">
        <f t="shared" si="370"/>
        <v>1</v>
      </c>
      <c r="M1383" s="10">
        <f t="shared" si="378"/>
        <v>1</v>
      </c>
      <c r="N1383" s="20">
        <f t="shared" si="371"/>
        <v>0</v>
      </c>
      <c r="O1383" s="20">
        <f t="shared" si="379"/>
        <v>0</v>
      </c>
      <c r="P1383" s="20">
        <f t="shared" si="372"/>
        <v>0</v>
      </c>
      <c r="Q1383" s="20">
        <f t="shared" si="380"/>
        <v>0</v>
      </c>
      <c r="R1383" s="20">
        <f t="shared" si="374"/>
        <v>0</v>
      </c>
      <c r="S1383" s="20">
        <f t="shared" si="375"/>
        <v>0</v>
      </c>
      <c r="T1383" s="20">
        <f t="shared" si="376"/>
        <v>0</v>
      </c>
      <c r="U1383" s="20">
        <f t="shared" ref="U1383:U1427" si="381">N1383*$D$2*J1383</f>
        <v>0</v>
      </c>
    </row>
    <row r="1384" spans="3:21" ht="19.2" x14ac:dyDescent="0.3">
      <c r="C1384" s="14">
        <v>7</v>
      </c>
      <c r="D1384" s="8">
        <v>4</v>
      </c>
      <c r="E1384" s="8">
        <v>1</v>
      </c>
      <c r="F1384" s="8">
        <v>1</v>
      </c>
      <c r="G1384" s="8">
        <v>5</v>
      </c>
      <c r="H1384" s="8">
        <v>6</v>
      </c>
      <c r="I1384" s="8">
        <v>5</v>
      </c>
      <c r="J1384" s="8">
        <v>7</v>
      </c>
      <c r="K1384" s="9">
        <f>((D1384*D1373)+(E1384*E1373)+(F1384*F1373)+(G1384*G1373)+(H1384*H1373)+(I1384*I1373)+(J1384*J1373))+$L$9</f>
        <v>-0.72359999999999935</v>
      </c>
      <c r="L1384" s="8">
        <f t="shared" si="370"/>
        <v>-1</v>
      </c>
      <c r="M1384" s="10">
        <f>IF(VALUE(D1384 &amp; E1384 &amp; F1384 &amp; G1384 &amp; H1384 &amp; I1384 &amp; J1384) &gt;= 4712935, 1, -1)</f>
        <v>-1</v>
      </c>
      <c r="N1384" s="20">
        <f t="shared" si="371"/>
        <v>0</v>
      </c>
      <c r="O1384" s="20">
        <f t="shared" si="379"/>
        <v>0</v>
      </c>
      <c r="P1384" s="20">
        <f t="shared" si="372"/>
        <v>0</v>
      </c>
      <c r="Q1384" s="20">
        <f t="shared" si="380"/>
        <v>0</v>
      </c>
      <c r="R1384" s="20">
        <f t="shared" si="374"/>
        <v>0</v>
      </c>
      <c r="S1384" s="20">
        <f t="shared" si="375"/>
        <v>0</v>
      </c>
      <c r="T1384" s="20">
        <f t="shared" si="376"/>
        <v>0</v>
      </c>
      <c r="U1384" s="20">
        <f t="shared" si="381"/>
        <v>0</v>
      </c>
    </row>
    <row r="1385" spans="3:21" ht="19.2" x14ac:dyDescent="0.3">
      <c r="C1385" s="14">
        <v>8</v>
      </c>
      <c r="D1385" s="8">
        <v>4</v>
      </c>
      <c r="E1385" s="8">
        <v>5</v>
      </c>
      <c r="F1385" s="8">
        <v>9</v>
      </c>
      <c r="G1385" s="8">
        <v>3</v>
      </c>
      <c r="H1385" s="8">
        <v>8</v>
      </c>
      <c r="I1385" s="8">
        <v>5</v>
      </c>
      <c r="J1385" s="8">
        <v>3</v>
      </c>
      <c r="K1385" s="9">
        <f>((D1385*D1373)+(E1385*E1373)+(F1385*F1373)+(G1385*G1373)+(H1385*H1373)+(I1385*I1373)+(J1385*J1373))+$L$9</f>
        <v>0.15799999999999592</v>
      </c>
      <c r="L1385" s="8">
        <f t="shared" si="370"/>
        <v>1</v>
      </c>
      <c r="M1385" s="10">
        <f t="shared" ref="M1385:M1427" si="382">IF(VALUE(D1385 &amp; E1385 &amp; F1385 &amp; G1385 &amp; H1385 &amp; I1385 &amp; J1385) &gt;= 4712935, 1, -1)</f>
        <v>-1</v>
      </c>
      <c r="N1385" s="20">
        <f t="shared" si="371"/>
        <v>-2</v>
      </c>
      <c r="O1385" s="20">
        <f t="shared" si="379"/>
        <v>-0.08</v>
      </c>
      <c r="P1385" s="20">
        <f t="shared" si="372"/>
        <v>-0.1</v>
      </c>
      <c r="Q1385" s="20">
        <f t="shared" si="380"/>
        <v>-0.18</v>
      </c>
      <c r="R1385" s="20">
        <f t="shared" si="374"/>
        <v>-0.06</v>
      </c>
      <c r="S1385" s="20">
        <f t="shared" si="375"/>
        <v>-0.16</v>
      </c>
      <c r="T1385" s="20">
        <f t="shared" si="376"/>
        <v>-0.1</v>
      </c>
      <c r="U1385" s="20">
        <f t="shared" si="381"/>
        <v>-0.06</v>
      </c>
    </row>
    <row r="1386" spans="3:21" ht="19.2" x14ac:dyDescent="0.3">
      <c r="C1386" s="14">
        <v>9</v>
      </c>
      <c r="D1386" s="8">
        <v>4</v>
      </c>
      <c r="E1386" s="8">
        <v>8</v>
      </c>
      <c r="F1386" s="8">
        <v>3</v>
      </c>
      <c r="G1386" s="8">
        <v>0</v>
      </c>
      <c r="H1386" s="8">
        <v>7</v>
      </c>
      <c r="I1386" s="8">
        <v>2</v>
      </c>
      <c r="J1386" s="8">
        <v>1</v>
      </c>
      <c r="K1386" s="9">
        <f>((D1386*D1373)+(E1386*E1373)+(F1386*F1373)+(G1386*G1373)+(H1386*H1373)+(I1386*I1373)+(J1386*J1373))+$L$9</f>
        <v>-1.6660000000000039</v>
      </c>
      <c r="L1386" s="8">
        <f t="shared" si="370"/>
        <v>-1</v>
      </c>
      <c r="M1386" s="10">
        <f t="shared" si="382"/>
        <v>1</v>
      </c>
      <c r="N1386" s="20">
        <f t="shared" si="371"/>
        <v>2</v>
      </c>
      <c r="O1386" s="20">
        <f t="shared" si="379"/>
        <v>0.08</v>
      </c>
      <c r="P1386" s="20">
        <f t="shared" si="372"/>
        <v>0.16</v>
      </c>
      <c r="Q1386" s="20">
        <f t="shared" si="380"/>
        <v>0.06</v>
      </c>
      <c r="R1386" s="20">
        <f t="shared" si="374"/>
        <v>0</v>
      </c>
      <c r="S1386" s="20">
        <f t="shared" si="375"/>
        <v>0.14000000000000001</v>
      </c>
      <c r="T1386" s="20">
        <f t="shared" si="376"/>
        <v>0.04</v>
      </c>
      <c r="U1386" s="20">
        <f t="shared" si="381"/>
        <v>0.02</v>
      </c>
    </row>
    <row r="1387" spans="3:21" ht="19.2" x14ac:dyDescent="0.3">
      <c r="C1387" s="14">
        <v>10</v>
      </c>
      <c r="D1387" s="8">
        <v>4</v>
      </c>
      <c r="E1387" s="8">
        <v>5</v>
      </c>
      <c r="F1387" s="8">
        <v>5</v>
      </c>
      <c r="G1387" s="8">
        <v>7</v>
      </c>
      <c r="H1387" s="8">
        <v>4</v>
      </c>
      <c r="I1387" s="8">
        <v>9</v>
      </c>
      <c r="J1387" s="8">
        <v>6</v>
      </c>
      <c r="K1387" s="9">
        <f>((D1387*D1373)+(E1387*E1373)+(F1387*F1373)+(G1387*G1373)+(H1387*H1373)+(I1387*I1373)+(J1387*J1373))+$L$9</f>
        <v>1.4779999999999953</v>
      </c>
      <c r="L1387" s="8">
        <f t="shared" si="370"/>
        <v>1</v>
      </c>
      <c r="M1387" s="10">
        <f t="shared" si="382"/>
        <v>-1</v>
      </c>
      <c r="N1387" s="20">
        <f t="shared" si="371"/>
        <v>-2</v>
      </c>
      <c r="O1387" s="20">
        <f t="shared" si="379"/>
        <v>-0.08</v>
      </c>
      <c r="P1387" s="20">
        <f t="shared" si="372"/>
        <v>-0.1</v>
      </c>
      <c r="Q1387" s="20">
        <f t="shared" si="380"/>
        <v>-0.1</v>
      </c>
      <c r="R1387" s="20">
        <f t="shared" si="374"/>
        <v>-0.14000000000000001</v>
      </c>
      <c r="S1387" s="20">
        <f t="shared" si="375"/>
        <v>-0.08</v>
      </c>
      <c r="T1387" s="20">
        <f t="shared" si="376"/>
        <v>-0.18</v>
      </c>
      <c r="U1387" s="20">
        <f t="shared" si="381"/>
        <v>-0.12</v>
      </c>
    </row>
    <row r="1388" spans="3:21" ht="19.2" x14ac:dyDescent="0.3">
      <c r="C1388" s="14">
        <v>11</v>
      </c>
      <c r="D1388" s="8">
        <v>5</v>
      </c>
      <c r="E1388" s="8">
        <v>2</v>
      </c>
      <c r="F1388" s="8">
        <v>5</v>
      </c>
      <c r="G1388" s="8">
        <v>9</v>
      </c>
      <c r="H1388" s="8">
        <v>7</v>
      </c>
      <c r="I1388" s="8">
        <v>2</v>
      </c>
      <c r="J1388" s="8">
        <v>2</v>
      </c>
      <c r="K1388" s="9">
        <f>((D1388*D1373)+(E1388*E1373)+(F1388*F1373)+(G1388*G1373)+(H1388*H1373)+(I1388*I1373)+(J1388*J1373))+$L$9</f>
        <v>9.8000000000000753E-2</v>
      </c>
      <c r="L1388" s="8">
        <f t="shared" si="370"/>
        <v>1</v>
      </c>
      <c r="M1388" s="10">
        <f t="shared" si="382"/>
        <v>1</v>
      </c>
      <c r="N1388" s="20">
        <f t="shared" si="371"/>
        <v>0</v>
      </c>
      <c r="O1388" s="20">
        <f t="shared" si="379"/>
        <v>0</v>
      </c>
      <c r="P1388" s="20">
        <f t="shared" si="372"/>
        <v>0</v>
      </c>
      <c r="Q1388" s="20">
        <f t="shared" si="380"/>
        <v>0</v>
      </c>
      <c r="R1388" s="20">
        <f t="shared" si="374"/>
        <v>0</v>
      </c>
      <c r="S1388" s="20">
        <f t="shared" si="375"/>
        <v>0</v>
      </c>
      <c r="T1388" s="20">
        <f t="shared" si="376"/>
        <v>0</v>
      </c>
      <c r="U1388" s="20">
        <f t="shared" si="381"/>
        <v>0</v>
      </c>
    </row>
    <row r="1389" spans="3:21" ht="19.2" x14ac:dyDescent="0.3">
      <c r="C1389" s="14">
        <v>12</v>
      </c>
      <c r="D1389" s="8">
        <v>5</v>
      </c>
      <c r="E1389" s="8">
        <v>2</v>
      </c>
      <c r="F1389" s="8">
        <v>1</v>
      </c>
      <c r="G1389" s="8">
        <v>3</v>
      </c>
      <c r="H1389" s="8">
        <v>5</v>
      </c>
      <c r="I1389" s="8">
        <v>9</v>
      </c>
      <c r="J1389" s="8">
        <v>5</v>
      </c>
      <c r="K1389" s="9">
        <f>((D1389*D1373)+(E1389*E1373)+(F1389*F1373)+(G1389*G1373)+(H1389*H1373)+(I1389*I1373)+(J1389*J1373))+$L$9</f>
        <v>-0.48840000000000039</v>
      </c>
      <c r="L1389" s="8">
        <f t="shared" si="370"/>
        <v>-1</v>
      </c>
      <c r="M1389" s="10">
        <f t="shared" si="382"/>
        <v>1</v>
      </c>
      <c r="N1389" s="20">
        <f t="shared" si="371"/>
        <v>2</v>
      </c>
      <c r="O1389" s="20">
        <f t="shared" si="379"/>
        <v>0.1</v>
      </c>
      <c r="P1389" s="20">
        <f t="shared" si="372"/>
        <v>0.04</v>
      </c>
      <c r="Q1389" s="20">
        <f t="shared" si="380"/>
        <v>0.02</v>
      </c>
      <c r="R1389" s="20">
        <f t="shared" si="374"/>
        <v>0.06</v>
      </c>
      <c r="S1389" s="20">
        <f t="shared" si="375"/>
        <v>0.1</v>
      </c>
      <c r="T1389" s="20">
        <f t="shared" si="376"/>
        <v>0.18</v>
      </c>
      <c r="U1389" s="20">
        <f t="shared" si="381"/>
        <v>0.1</v>
      </c>
    </row>
    <row r="1390" spans="3:21" ht="19.2" x14ac:dyDescent="0.3">
      <c r="C1390" s="14">
        <v>13</v>
      </c>
      <c r="D1390" s="8">
        <v>4</v>
      </c>
      <c r="E1390" s="8">
        <v>4</v>
      </c>
      <c r="F1390" s="8">
        <v>7</v>
      </c>
      <c r="G1390" s="8">
        <v>3</v>
      </c>
      <c r="H1390" s="8">
        <v>5</v>
      </c>
      <c r="I1390" s="8">
        <v>0</v>
      </c>
      <c r="J1390" s="8">
        <v>2</v>
      </c>
      <c r="K1390" s="9">
        <f>((D1390*D1373)+(E1390*E1373)+(F1390*F1373)+(G1390*G1373)+(H1390*H1373)+(I1390*I1373)+(J1390*J1373))+$L$9</f>
        <v>-1.3520000000000012</v>
      </c>
      <c r="L1390" s="8">
        <f t="shared" si="370"/>
        <v>-1</v>
      </c>
      <c r="M1390" s="10">
        <f t="shared" si="382"/>
        <v>-1</v>
      </c>
      <c r="N1390" s="20">
        <f t="shared" si="371"/>
        <v>0</v>
      </c>
      <c r="O1390" s="20">
        <f t="shared" si="379"/>
        <v>0</v>
      </c>
      <c r="P1390" s="20">
        <f t="shared" si="372"/>
        <v>0</v>
      </c>
      <c r="Q1390" s="20">
        <f t="shared" si="380"/>
        <v>0</v>
      </c>
      <c r="R1390" s="20">
        <f t="shared" si="374"/>
        <v>0</v>
      </c>
      <c r="S1390" s="20">
        <f t="shared" si="375"/>
        <v>0</v>
      </c>
      <c r="T1390" s="20">
        <f t="shared" si="376"/>
        <v>0</v>
      </c>
      <c r="U1390" s="20">
        <f t="shared" si="381"/>
        <v>0</v>
      </c>
    </row>
    <row r="1391" spans="3:21" ht="19.2" x14ac:dyDescent="0.3">
      <c r="C1391" s="14">
        <v>14</v>
      </c>
      <c r="D1391" s="8">
        <v>4</v>
      </c>
      <c r="E1391" s="8">
        <v>1</v>
      </c>
      <c r="F1391" s="8">
        <v>3</v>
      </c>
      <c r="G1391" s="8">
        <v>3</v>
      </c>
      <c r="H1391" s="8">
        <v>9</v>
      </c>
      <c r="I1391" s="8">
        <v>4</v>
      </c>
      <c r="J1391" s="8">
        <v>1</v>
      </c>
      <c r="K1391" s="9">
        <f>((D1391*D1373)+(E1391*E1373)+(F1391*F1373)+(G1391*G1373)+(H1391*H1373)+(I1391*I1373)+(J1391*J1373))+$L$9</f>
        <v>-1.976799999999999</v>
      </c>
      <c r="L1391" s="8">
        <f t="shared" si="370"/>
        <v>-1</v>
      </c>
      <c r="M1391" s="10">
        <f t="shared" si="382"/>
        <v>-1</v>
      </c>
      <c r="N1391" s="20">
        <f t="shared" si="371"/>
        <v>0</v>
      </c>
      <c r="O1391" s="20">
        <f t="shared" si="379"/>
        <v>0</v>
      </c>
      <c r="P1391" s="20">
        <f t="shared" si="372"/>
        <v>0</v>
      </c>
      <c r="Q1391" s="20">
        <f t="shared" si="380"/>
        <v>0</v>
      </c>
      <c r="R1391" s="20">
        <f t="shared" si="374"/>
        <v>0</v>
      </c>
      <c r="S1391" s="20">
        <f t="shared" si="375"/>
        <v>0</v>
      </c>
      <c r="T1391" s="20">
        <f t="shared" si="376"/>
        <v>0</v>
      </c>
      <c r="U1391" s="20">
        <f t="shared" si="381"/>
        <v>0</v>
      </c>
    </row>
    <row r="1392" spans="3:21" ht="19.2" x14ac:dyDescent="0.3">
      <c r="C1392" s="14">
        <v>15</v>
      </c>
      <c r="D1392" s="8">
        <v>4</v>
      </c>
      <c r="E1392" s="8">
        <v>5</v>
      </c>
      <c r="F1392" s="8">
        <v>8</v>
      </c>
      <c r="G1392" s="8">
        <v>6</v>
      </c>
      <c r="H1392" s="8">
        <v>6</v>
      </c>
      <c r="I1392" s="8">
        <v>5</v>
      </c>
      <c r="J1392" s="8">
        <v>7</v>
      </c>
      <c r="K1392" s="9">
        <f>((D1392*D1373)+(E1392*E1373)+(F1392*F1373)+(G1392*G1373)+(H1392*H1373)+(I1392*I1373)+(J1392*J1373))+$L$9</f>
        <v>1.3491999999999962</v>
      </c>
      <c r="L1392" s="8">
        <f t="shared" si="370"/>
        <v>1</v>
      </c>
      <c r="M1392" s="10">
        <f t="shared" si="382"/>
        <v>-1</v>
      </c>
      <c r="N1392" s="20">
        <f t="shared" si="371"/>
        <v>-2</v>
      </c>
      <c r="O1392" s="20">
        <f t="shared" si="379"/>
        <v>-0.08</v>
      </c>
      <c r="P1392" s="20">
        <f t="shared" si="372"/>
        <v>-0.1</v>
      </c>
      <c r="Q1392" s="20">
        <f t="shared" si="380"/>
        <v>-0.16</v>
      </c>
      <c r="R1392" s="20">
        <f t="shared" si="374"/>
        <v>-0.12</v>
      </c>
      <c r="S1392" s="20">
        <f t="shared" si="375"/>
        <v>-0.12</v>
      </c>
      <c r="T1392" s="20">
        <f t="shared" si="376"/>
        <v>-0.1</v>
      </c>
      <c r="U1392" s="20">
        <f t="shared" si="381"/>
        <v>-0.14000000000000001</v>
      </c>
    </row>
    <row r="1393" spans="3:21" ht="19.2" x14ac:dyDescent="0.3">
      <c r="C1393" s="14">
        <v>16</v>
      </c>
      <c r="D1393" s="8">
        <v>4</v>
      </c>
      <c r="E1393" s="8">
        <v>2</v>
      </c>
      <c r="F1393" s="8">
        <v>6</v>
      </c>
      <c r="G1393" s="8">
        <v>1</v>
      </c>
      <c r="H1393" s="8">
        <v>6</v>
      </c>
      <c r="I1393" s="8">
        <v>3</v>
      </c>
      <c r="J1393" s="8">
        <v>5</v>
      </c>
      <c r="K1393" s="9">
        <f>((D1393*D1373)+(E1393*E1373)+(F1393*F1373)+(G1393*G1373)+(H1393*H1373)+(I1393*I1373)+(J1393*J1373))+$L$9</f>
        <v>-1.3920000000000012</v>
      </c>
      <c r="L1393" s="8">
        <f t="shared" si="370"/>
        <v>-1</v>
      </c>
      <c r="M1393" s="10">
        <f t="shared" si="382"/>
        <v>-1</v>
      </c>
      <c r="N1393" s="20">
        <f t="shared" si="371"/>
        <v>0</v>
      </c>
      <c r="O1393" s="20">
        <f t="shared" si="379"/>
        <v>0</v>
      </c>
      <c r="P1393" s="20">
        <f t="shared" si="372"/>
        <v>0</v>
      </c>
      <c r="Q1393" s="20">
        <f t="shared" si="380"/>
        <v>0</v>
      </c>
      <c r="R1393" s="20">
        <f t="shared" si="374"/>
        <v>0</v>
      </c>
      <c r="S1393" s="20">
        <f t="shared" si="375"/>
        <v>0</v>
      </c>
      <c r="T1393" s="20">
        <f t="shared" si="376"/>
        <v>0</v>
      </c>
      <c r="U1393" s="20">
        <f t="shared" si="381"/>
        <v>0</v>
      </c>
    </row>
    <row r="1394" spans="3:21" ht="19.2" x14ac:dyDescent="0.3">
      <c r="C1394" s="14">
        <v>17</v>
      </c>
      <c r="D1394" s="8">
        <v>4</v>
      </c>
      <c r="E1394" s="8">
        <v>7</v>
      </c>
      <c r="F1394" s="8">
        <v>3</v>
      </c>
      <c r="G1394" s="8">
        <v>3</v>
      </c>
      <c r="H1394" s="8">
        <v>9</v>
      </c>
      <c r="I1394" s="8">
        <v>7</v>
      </c>
      <c r="J1394" s="8">
        <v>7</v>
      </c>
      <c r="K1394" s="9">
        <f>((D1394*D1373)+(E1394*E1373)+(F1394*F1373)+(G1394*G1373)+(H1394*H1373)+(I1394*I1373)+(J1394*J1373))+$L$9</f>
        <v>0.69919999999999582</v>
      </c>
      <c r="L1394" s="8">
        <f t="shared" si="370"/>
        <v>1</v>
      </c>
      <c r="M1394" s="10">
        <f t="shared" si="382"/>
        <v>1</v>
      </c>
      <c r="N1394" s="20">
        <f t="shared" si="371"/>
        <v>0</v>
      </c>
      <c r="O1394" s="20">
        <f t="shared" si="379"/>
        <v>0</v>
      </c>
      <c r="P1394" s="20">
        <f t="shared" si="372"/>
        <v>0</v>
      </c>
      <c r="Q1394" s="20">
        <f t="shared" si="380"/>
        <v>0</v>
      </c>
      <c r="R1394" s="20">
        <f t="shared" si="374"/>
        <v>0</v>
      </c>
      <c r="S1394" s="20">
        <f t="shared" si="375"/>
        <v>0</v>
      </c>
      <c r="T1394" s="20">
        <f t="shared" si="376"/>
        <v>0</v>
      </c>
      <c r="U1394" s="20">
        <f t="shared" si="381"/>
        <v>0</v>
      </c>
    </row>
    <row r="1395" spans="3:21" ht="19.2" x14ac:dyDescent="0.3">
      <c r="C1395" s="14">
        <v>18</v>
      </c>
      <c r="D1395" s="8">
        <v>4</v>
      </c>
      <c r="E1395" s="8">
        <v>9</v>
      </c>
      <c r="F1395" s="8">
        <v>6</v>
      </c>
      <c r="G1395" s="8">
        <v>5</v>
      </c>
      <c r="H1395" s="8">
        <v>8</v>
      </c>
      <c r="I1395" s="8">
        <v>2</v>
      </c>
      <c r="J1395" s="8">
        <v>2</v>
      </c>
      <c r="K1395" s="9">
        <f>((D1395*D1373)+(E1395*E1373)+(F1395*F1373)+(G1395*G1373)+(H1395*H1373)+(I1395*I1373)+(J1395*J1373))+$L$9</f>
        <v>0.39759999999999529</v>
      </c>
      <c r="L1395" s="8">
        <f t="shared" si="370"/>
        <v>1</v>
      </c>
      <c r="M1395" s="10">
        <f t="shared" si="382"/>
        <v>1</v>
      </c>
      <c r="N1395" s="20">
        <f t="shared" si="371"/>
        <v>0</v>
      </c>
      <c r="O1395" s="20">
        <f t="shared" si="379"/>
        <v>0</v>
      </c>
      <c r="P1395" s="20">
        <f t="shared" si="372"/>
        <v>0</v>
      </c>
      <c r="Q1395" s="20">
        <f t="shared" si="380"/>
        <v>0</v>
      </c>
      <c r="R1395" s="20">
        <f t="shared" si="374"/>
        <v>0</v>
      </c>
      <c r="S1395" s="20">
        <f t="shared" si="375"/>
        <v>0</v>
      </c>
      <c r="T1395" s="20">
        <f t="shared" si="376"/>
        <v>0</v>
      </c>
      <c r="U1395" s="20">
        <f t="shared" si="381"/>
        <v>0</v>
      </c>
    </row>
    <row r="1396" spans="3:21" ht="19.2" x14ac:dyDescent="0.3">
      <c r="C1396" s="14">
        <v>19</v>
      </c>
      <c r="D1396" s="8">
        <v>4</v>
      </c>
      <c r="E1396" s="8">
        <v>4</v>
      </c>
      <c r="F1396" s="8">
        <v>1</v>
      </c>
      <c r="G1396" s="8">
        <v>5</v>
      </c>
      <c r="H1396" s="8">
        <v>9</v>
      </c>
      <c r="I1396" s="8">
        <v>1</v>
      </c>
      <c r="J1396" s="8">
        <v>5</v>
      </c>
      <c r="K1396" s="9">
        <f>((D1396*D1373)+(E1396*E1373)+(F1396*F1373)+(G1396*G1373)+(H1396*H1373)+(I1396*I1373)+(J1396*J1373))+$L$9</f>
        <v>-0.92719999999999914</v>
      </c>
      <c r="L1396" s="8">
        <f t="shared" si="370"/>
        <v>-1</v>
      </c>
      <c r="M1396" s="10">
        <f t="shared" si="382"/>
        <v>-1</v>
      </c>
      <c r="N1396" s="20">
        <f t="shared" si="371"/>
        <v>0</v>
      </c>
      <c r="O1396" s="20">
        <f t="shared" si="379"/>
        <v>0</v>
      </c>
      <c r="P1396" s="20">
        <f t="shared" si="372"/>
        <v>0</v>
      </c>
      <c r="Q1396" s="20">
        <f t="shared" si="380"/>
        <v>0</v>
      </c>
      <c r="R1396" s="20">
        <f t="shared" si="374"/>
        <v>0</v>
      </c>
      <c r="S1396" s="20">
        <f t="shared" si="375"/>
        <v>0</v>
      </c>
      <c r="T1396" s="20">
        <f t="shared" si="376"/>
        <v>0</v>
      </c>
      <c r="U1396" s="20">
        <f t="shared" si="381"/>
        <v>0</v>
      </c>
    </row>
    <row r="1397" spans="3:21" ht="19.2" x14ac:dyDescent="0.3">
      <c r="C1397" s="14">
        <v>20</v>
      </c>
      <c r="D1397" s="8">
        <v>4</v>
      </c>
      <c r="E1397" s="8">
        <v>6</v>
      </c>
      <c r="F1397" s="8">
        <v>9</v>
      </c>
      <c r="G1397" s="8">
        <v>8</v>
      </c>
      <c r="H1397" s="8">
        <v>4</v>
      </c>
      <c r="I1397" s="8">
        <v>4</v>
      </c>
      <c r="J1397" s="8">
        <v>7</v>
      </c>
      <c r="K1397" s="9">
        <f>((D1397*D1373)+(E1397*E1373)+(F1397*F1373)+(G1397*G1373)+(H1397*H1373)+(I1397*I1373)+(J1397*J1373))+$L$9</f>
        <v>1.9567999999999941</v>
      </c>
      <c r="L1397" s="8">
        <f t="shared" si="370"/>
        <v>1</v>
      </c>
      <c r="M1397" s="10">
        <f t="shared" si="382"/>
        <v>-1</v>
      </c>
      <c r="N1397" s="20">
        <f t="shared" si="371"/>
        <v>-2</v>
      </c>
      <c r="O1397" s="20">
        <f t="shared" si="379"/>
        <v>-0.08</v>
      </c>
      <c r="P1397" s="20">
        <f t="shared" si="372"/>
        <v>-0.12</v>
      </c>
      <c r="Q1397" s="20">
        <f t="shared" si="380"/>
        <v>-0.18</v>
      </c>
      <c r="R1397" s="20">
        <f t="shared" si="374"/>
        <v>-0.16</v>
      </c>
      <c r="S1397" s="20">
        <f t="shared" si="375"/>
        <v>-0.08</v>
      </c>
      <c r="T1397" s="20">
        <f t="shared" si="376"/>
        <v>-0.08</v>
      </c>
      <c r="U1397" s="20">
        <f t="shared" si="381"/>
        <v>-0.14000000000000001</v>
      </c>
    </row>
    <row r="1398" spans="3:21" ht="19.2" x14ac:dyDescent="0.3">
      <c r="C1398" s="14">
        <v>21</v>
      </c>
      <c r="D1398" s="8">
        <v>5</v>
      </c>
      <c r="E1398" s="8">
        <v>2</v>
      </c>
      <c r="F1398" s="8">
        <v>4</v>
      </c>
      <c r="G1398" s="8">
        <v>0</v>
      </c>
      <c r="H1398" s="8">
        <v>9</v>
      </c>
      <c r="I1398" s="8">
        <v>1</v>
      </c>
      <c r="J1398" s="8">
        <v>6</v>
      </c>
      <c r="K1398" s="9">
        <f>((D1398*D1373)+(E1398*E1373)+(F1398*F1373)+(G1398*G1373)+(H1398*H1373)+(I1398*I1373)+(J1398*J1373))+$L$9</f>
        <v>-1.6012000000000004</v>
      </c>
      <c r="L1398" s="8">
        <f t="shared" si="370"/>
        <v>-1</v>
      </c>
      <c r="M1398" s="10">
        <f t="shared" si="382"/>
        <v>1</v>
      </c>
      <c r="N1398" s="20">
        <f t="shared" si="371"/>
        <v>2</v>
      </c>
      <c r="O1398" s="20">
        <f t="shared" si="379"/>
        <v>0.1</v>
      </c>
      <c r="P1398" s="20">
        <f t="shared" si="372"/>
        <v>0.04</v>
      </c>
      <c r="Q1398" s="20">
        <f t="shared" si="380"/>
        <v>0.08</v>
      </c>
      <c r="R1398" s="20">
        <f t="shared" si="374"/>
        <v>0</v>
      </c>
      <c r="S1398" s="20">
        <f t="shared" si="375"/>
        <v>0.18</v>
      </c>
      <c r="T1398" s="20">
        <f t="shared" si="376"/>
        <v>0.02</v>
      </c>
      <c r="U1398" s="20">
        <f t="shared" si="381"/>
        <v>0.12</v>
      </c>
    </row>
    <row r="1399" spans="3:21" ht="19.2" x14ac:dyDescent="0.3">
      <c r="C1399" s="14">
        <v>22</v>
      </c>
      <c r="D1399" s="8">
        <v>3</v>
      </c>
      <c r="E1399" s="8">
        <v>9</v>
      </c>
      <c r="F1399" s="8">
        <v>1</v>
      </c>
      <c r="G1399" s="8">
        <v>7</v>
      </c>
      <c r="H1399" s="8">
        <v>4</v>
      </c>
      <c r="I1399" s="8">
        <v>7</v>
      </c>
      <c r="J1399" s="8">
        <v>1</v>
      </c>
      <c r="K1399" s="9">
        <f>((D1399*D1373)+(E1399*E1373)+(F1399*F1373)+(G1399*G1373)+(H1399*H1373)+(I1399*I1373)+(J1399*J1373))+$L$9</f>
        <v>0.21599999999999397</v>
      </c>
      <c r="L1399" s="8">
        <f t="shared" si="370"/>
        <v>1</v>
      </c>
      <c r="M1399" s="10">
        <f t="shared" si="382"/>
        <v>-1</v>
      </c>
      <c r="N1399" s="20">
        <f t="shared" si="371"/>
        <v>-2</v>
      </c>
      <c r="O1399" s="20">
        <f t="shared" si="379"/>
        <v>-0.06</v>
      </c>
      <c r="P1399" s="20">
        <f t="shared" si="372"/>
        <v>-0.18</v>
      </c>
      <c r="Q1399" s="20">
        <f t="shared" si="380"/>
        <v>-0.02</v>
      </c>
      <c r="R1399" s="20">
        <f t="shared" si="374"/>
        <v>-0.14000000000000001</v>
      </c>
      <c r="S1399" s="20">
        <f t="shared" si="375"/>
        <v>-0.08</v>
      </c>
      <c r="T1399" s="20">
        <f t="shared" si="376"/>
        <v>-0.14000000000000001</v>
      </c>
      <c r="U1399" s="20">
        <f t="shared" si="381"/>
        <v>-0.02</v>
      </c>
    </row>
    <row r="1400" spans="3:21" ht="19.2" x14ac:dyDescent="0.3">
      <c r="C1400" s="14">
        <v>23</v>
      </c>
      <c r="D1400" s="8">
        <v>3</v>
      </c>
      <c r="E1400" s="8">
        <v>4</v>
      </c>
      <c r="F1400" s="8">
        <v>3</v>
      </c>
      <c r="G1400" s="8">
        <v>0</v>
      </c>
      <c r="H1400" s="8">
        <v>8</v>
      </c>
      <c r="I1400" s="8">
        <v>3</v>
      </c>
      <c r="J1400" s="8">
        <v>5</v>
      </c>
      <c r="K1400" s="9">
        <f>((D1400*D1373)+(E1400*E1373)+(F1400*F1373)+(G1400*G1373)+(H1400*H1373)+(I1400*I1373)+(J1400*J1373))+$L$9</f>
        <v>-1.9180000000000015</v>
      </c>
      <c r="L1400" s="8">
        <f t="shared" si="370"/>
        <v>-1</v>
      </c>
      <c r="M1400" s="10">
        <f t="shared" si="382"/>
        <v>-1</v>
      </c>
      <c r="N1400" s="20">
        <f t="shared" si="371"/>
        <v>0</v>
      </c>
      <c r="O1400" s="20">
        <f t="shared" si="379"/>
        <v>0</v>
      </c>
      <c r="P1400" s="20">
        <f t="shared" si="372"/>
        <v>0</v>
      </c>
      <c r="Q1400" s="20">
        <f t="shared" si="380"/>
        <v>0</v>
      </c>
      <c r="R1400" s="20">
        <f t="shared" si="374"/>
        <v>0</v>
      </c>
      <c r="S1400" s="20">
        <f t="shared" si="375"/>
        <v>0</v>
      </c>
      <c r="T1400" s="20">
        <f t="shared" si="376"/>
        <v>0</v>
      </c>
      <c r="U1400" s="20">
        <f t="shared" si="381"/>
        <v>0</v>
      </c>
    </row>
    <row r="1401" spans="3:21" ht="19.2" x14ac:dyDescent="0.3">
      <c r="C1401" s="14">
        <v>24</v>
      </c>
      <c r="D1401" s="8">
        <v>4</v>
      </c>
      <c r="E1401" s="8">
        <v>1</v>
      </c>
      <c r="F1401" s="8">
        <v>4</v>
      </c>
      <c r="G1401" s="8">
        <v>8</v>
      </c>
      <c r="H1401" s="8">
        <v>9</v>
      </c>
      <c r="I1401" s="8">
        <v>3</v>
      </c>
      <c r="J1401" s="8">
        <v>3</v>
      </c>
      <c r="K1401" s="9">
        <f>((D1401*D1373)+(E1401*E1373)+(F1401*F1373)+(G1401*G1373)+(H1401*H1373)+(I1401*I1373)+(J1401*J1373))+$L$9</f>
        <v>-0.41919999999999824</v>
      </c>
      <c r="L1401" s="8">
        <f t="shared" si="370"/>
        <v>-1</v>
      </c>
      <c r="M1401" s="10">
        <f t="shared" si="382"/>
        <v>-1</v>
      </c>
      <c r="N1401" s="20">
        <f t="shared" si="371"/>
        <v>0</v>
      </c>
      <c r="O1401" s="20">
        <f t="shared" si="379"/>
        <v>0</v>
      </c>
      <c r="P1401" s="20">
        <f t="shared" si="372"/>
        <v>0</v>
      </c>
      <c r="Q1401" s="20">
        <f t="shared" si="380"/>
        <v>0</v>
      </c>
      <c r="R1401" s="20">
        <f t="shared" si="374"/>
        <v>0</v>
      </c>
      <c r="S1401" s="20">
        <f t="shared" si="375"/>
        <v>0</v>
      </c>
      <c r="T1401" s="20">
        <f t="shared" si="376"/>
        <v>0</v>
      </c>
      <c r="U1401" s="20">
        <f t="shared" si="381"/>
        <v>0</v>
      </c>
    </row>
    <row r="1402" spans="3:21" ht="19.2" x14ac:dyDescent="0.3">
      <c r="C1402" s="14">
        <v>25</v>
      </c>
      <c r="D1402" s="8">
        <v>5</v>
      </c>
      <c r="E1402" s="8">
        <v>2</v>
      </c>
      <c r="F1402" s="8">
        <v>5</v>
      </c>
      <c r="G1402" s="8">
        <v>4</v>
      </c>
      <c r="H1402" s="8">
        <v>7</v>
      </c>
      <c r="I1402" s="8">
        <v>6</v>
      </c>
      <c r="J1402" s="8">
        <v>2</v>
      </c>
      <c r="K1402" s="9">
        <f>((D1402*D1373)+(E1402*E1373)+(F1402*F1373)+(G1402*G1373)+(H1402*H1373)+(I1402*I1373)+(J1402*J1373))+$L$9</f>
        <v>-0.53280000000000083</v>
      </c>
      <c r="L1402" s="8">
        <f t="shared" si="370"/>
        <v>-1</v>
      </c>
      <c r="M1402" s="10">
        <f t="shared" si="382"/>
        <v>1</v>
      </c>
      <c r="N1402" s="20">
        <f t="shared" si="371"/>
        <v>2</v>
      </c>
      <c r="O1402" s="20">
        <f t="shared" si="379"/>
        <v>0.1</v>
      </c>
      <c r="P1402" s="20">
        <f t="shared" si="372"/>
        <v>0.04</v>
      </c>
      <c r="Q1402" s="20">
        <f t="shared" si="380"/>
        <v>0.1</v>
      </c>
      <c r="R1402" s="20">
        <f t="shared" si="374"/>
        <v>0.08</v>
      </c>
      <c r="S1402" s="20">
        <f t="shared" si="375"/>
        <v>0.14000000000000001</v>
      </c>
      <c r="T1402" s="20">
        <f t="shared" si="376"/>
        <v>0.12</v>
      </c>
      <c r="U1402" s="20">
        <f t="shared" si="381"/>
        <v>0.04</v>
      </c>
    </row>
    <row r="1403" spans="3:21" ht="19.2" x14ac:dyDescent="0.3">
      <c r="C1403" s="14">
        <v>26</v>
      </c>
      <c r="D1403" s="8">
        <v>3</v>
      </c>
      <c r="E1403" s="8">
        <v>9</v>
      </c>
      <c r="F1403" s="8">
        <v>9</v>
      </c>
      <c r="G1403" s="8">
        <v>0</v>
      </c>
      <c r="H1403" s="8">
        <v>9</v>
      </c>
      <c r="I1403" s="8">
        <v>0</v>
      </c>
      <c r="J1403" s="8">
        <v>9</v>
      </c>
      <c r="K1403" s="9">
        <f>((D1403*D1373)+(E1403*E1373)+(F1403*F1373)+(G1403*G1373)+(H1403*H1373)+(I1403*I1373)+(J1403*J1373))+$L$9</f>
        <v>0.26319999999999411</v>
      </c>
      <c r="L1403" s="8">
        <f t="shared" si="370"/>
        <v>1</v>
      </c>
      <c r="M1403" s="10">
        <f t="shared" si="382"/>
        <v>-1</v>
      </c>
      <c r="N1403" s="20">
        <f t="shared" si="371"/>
        <v>-2</v>
      </c>
      <c r="O1403" s="20">
        <f t="shared" si="379"/>
        <v>-0.06</v>
      </c>
      <c r="P1403" s="20">
        <f t="shared" si="372"/>
        <v>-0.18</v>
      </c>
      <c r="Q1403" s="20">
        <f t="shared" si="380"/>
        <v>-0.18</v>
      </c>
      <c r="R1403" s="20">
        <f t="shared" si="374"/>
        <v>0</v>
      </c>
      <c r="S1403" s="20">
        <f t="shared" si="375"/>
        <v>-0.18</v>
      </c>
      <c r="T1403" s="20">
        <f t="shared" si="376"/>
        <v>0</v>
      </c>
      <c r="U1403" s="20">
        <f t="shared" si="381"/>
        <v>-0.18</v>
      </c>
    </row>
    <row r="1404" spans="3:21" ht="19.2" x14ac:dyDescent="0.3">
      <c r="C1404" s="14">
        <v>27</v>
      </c>
      <c r="D1404" s="8">
        <v>5</v>
      </c>
      <c r="E1404" s="8">
        <v>3</v>
      </c>
      <c r="F1404" s="8">
        <v>3</v>
      </c>
      <c r="G1404" s="8">
        <v>8</v>
      </c>
      <c r="H1404" s="8">
        <v>2</v>
      </c>
      <c r="I1404" s="8">
        <v>0</v>
      </c>
      <c r="J1404" s="8">
        <v>3</v>
      </c>
      <c r="K1404" s="9">
        <f>((D1404*D1373)+(E1404*E1373)+(F1404*F1373)+(G1404*G1373)+(H1404*H1373)+(I1404*I1373)+(J1404*J1373))+$L$9</f>
        <v>-0.55160000000000053</v>
      </c>
      <c r="L1404" s="8">
        <f t="shared" si="370"/>
        <v>-1</v>
      </c>
      <c r="M1404" s="10">
        <f t="shared" si="382"/>
        <v>1</v>
      </c>
      <c r="N1404" s="20">
        <f t="shared" si="371"/>
        <v>2</v>
      </c>
      <c r="O1404" s="20">
        <f t="shared" si="379"/>
        <v>0.1</v>
      </c>
      <c r="P1404" s="20">
        <f t="shared" si="372"/>
        <v>0.06</v>
      </c>
      <c r="Q1404" s="20">
        <f t="shared" si="380"/>
        <v>0.06</v>
      </c>
      <c r="R1404" s="20">
        <f t="shared" si="374"/>
        <v>0.16</v>
      </c>
      <c r="S1404" s="20">
        <f t="shared" si="375"/>
        <v>0.04</v>
      </c>
      <c r="T1404" s="20">
        <f t="shared" si="376"/>
        <v>0</v>
      </c>
      <c r="U1404" s="20">
        <f t="shared" si="381"/>
        <v>0.06</v>
      </c>
    </row>
    <row r="1405" spans="3:21" ht="19.2" x14ac:dyDescent="0.3">
      <c r="C1405" s="14">
        <v>28</v>
      </c>
      <c r="D1405" s="8">
        <v>4</v>
      </c>
      <c r="E1405" s="8">
        <v>3</v>
      </c>
      <c r="F1405" s="8">
        <v>8</v>
      </c>
      <c r="G1405" s="8">
        <v>2</v>
      </c>
      <c r="H1405" s="8">
        <v>1</v>
      </c>
      <c r="I1405" s="8">
        <v>7</v>
      </c>
      <c r="J1405" s="8">
        <v>9</v>
      </c>
      <c r="K1405" s="9">
        <f>((D1405*D1373)+(E1405*E1373)+(F1405*F1373)+(G1405*G1373)+(H1405*H1373)+(I1405*I1373)+(J1405*J1373))+$L$9</f>
        <v>0.41679999999999495</v>
      </c>
      <c r="L1405" s="8">
        <f t="shared" si="370"/>
        <v>1</v>
      </c>
      <c r="M1405" s="10">
        <f t="shared" si="382"/>
        <v>-1</v>
      </c>
      <c r="N1405" s="20">
        <f t="shared" si="371"/>
        <v>-2</v>
      </c>
      <c r="O1405" s="20">
        <f t="shared" si="379"/>
        <v>-0.08</v>
      </c>
      <c r="P1405" s="20">
        <f t="shared" si="372"/>
        <v>-0.06</v>
      </c>
      <c r="Q1405" s="20">
        <f t="shared" si="380"/>
        <v>-0.16</v>
      </c>
      <c r="R1405" s="20">
        <f t="shared" si="374"/>
        <v>-0.04</v>
      </c>
      <c r="S1405" s="20">
        <f t="shared" si="375"/>
        <v>-0.02</v>
      </c>
      <c r="T1405" s="20">
        <f t="shared" si="376"/>
        <v>-0.14000000000000001</v>
      </c>
      <c r="U1405" s="20">
        <f t="shared" si="381"/>
        <v>-0.18</v>
      </c>
    </row>
    <row r="1406" spans="3:21" ht="19.2" x14ac:dyDescent="0.3">
      <c r="C1406" s="14">
        <v>29</v>
      </c>
      <c r="D1406" s="8">
        <v>4</v>
      </c>
      <c r="E1406" s="8">
        <v>7</v>
      </c>
      <c r="F1406" s="8">
        <v>3</v>
      </c>
      <c r="G1406" s="8">
        <v>7</v>
      </c>
      <c r="H1406" s="8">
        <v>9</v>
      </c>
      <c r="I1406" s="8">
        <v>7</v>
      </c>
      <c r="J1406" s="8">
        <v>0</v>
      </c>
      <c r="K1406" s="9">
        <f>((D1406*D1373)+(E1406*E1373)+(F1406*F1373)+(G1406*G1373)+(H1406*H1373)+(I1406*I1373)+(J1406*J1373))+$L$9</f>
        <v>0.45759999999999668</v>
      </c>
      <c r="L1406" s="8">
        <f t="shared" si="370"/>
        <v>1</v>
      </c>
      <c r="M1406" s="10">
        <f t="shared" si="382"/>
        <v>1</v>
      </c>
      <c r="N1406" s="20">
        <f t="shared" si="371"/>
        <v>0</v>
      </c>
      <c r="O1406" s="20">
        <f t="shared" si="379"/>
        <v>0</v>
      </c>
      <c r="P1406" s="20">
        <f t="shared" si="372"/>
        <v>0</v>
      </c>
      <c r="Q1406" s="20">
        <f t="shared" si="380"/>
        <v>0</v>
      </c>
      <c r="R1406" s="20">
        <f t="shared" si="374"/>
        <v>0</v>
      </c>
      <c r="S1406" s="20">
        <f t="shared" si="375"/>
        <v>0</v>
      </c>
      <c r="T1406" s="20">
        <f t="shared" si="376"/>
        <v>0</v>
      </c>
      <c r="U1406" s="20">
        <f t="shared" si="381"/>
        <v>0</v>
      </c>
    </row>
    <row r="1407" spans="3:21" ht="19.2" x14ac:dyDescent="0.3">
      <c r="C1407" s="14">
        <v>30</v>
      </c>
      <c r="D1407" s="8">
        <v>4</v>
      </c>
      <c r="E1407" s="8">
        <v>2</v>
      </c>
      <c r="F1407" s="8">
        <v>3</v>
      </c>
      <c r="G1407" s="8">
        <v>9</v>
      </c>
      <c r="H1407" s="8">
        <v>3</v>
      </c>
      <c r="I1407" s="8">
        <v>7</v>
      </c>
      <c r="J1407" s="8">
        <v>4</v>
      </c>
      <c r="K1407" s="9">
        <f>((D1407*D1373)+(E1407*E1373)+(F1407*F1373)+(G1407*G1373)+(H1407*H1373)+(I1407*I1373)+(J1407*J1373))+$L$9</f>
        <v>0.39119999999999866</v>
      </c>
      <c r="L1407" s="8">
        <f t="shared" si="370"/>
        <v>1</v>
      </c>
      <c r="M1407" s="10">
        <f t="shared" si="382"/>
        <v>-1</v>
      </c>
      <c r="N1407" s="20">
        <f t="shared" si="371"/>
        <v>-2</v>
      </c>
      <c r="O1407" s="20">
        <f t="shared" si="379"/>
        <v>-0.08</v>
      </c>
      <c r="P1407" s="20">
        <f t="shared" si="372"/>
        <v>-0.04</v>
      </c>
      <c r="Q1407" s="20">
        <f t="shared" si="380"/>
        <v>-0.06</v>
      </c>
      <c r="R1407" s="20">
        <f t="shared" si="374"/>
        <v>-0.18</v>
      </c>
      <c r="S1407" s="20">
        <f t="shared" si="375"/>
        <v>-0.06</v>
      </c>
      <c r="T1407" s="20">
        <f t="shared" si="376"/>
        <v>-0.14000000000000001</v>
      </c>
      <c r="U1407" s="20">
        <f t="shared" si="381"/>
        <v>-0.08</v>
      </c>
    </row>
    <row r="1408" spans="3:21" ht="19.2" x14ac:dyDescent="0.3">
      <c r="C1408" s="14">
        <v>31</v>
      </c>
      <c r="D1408" s="8">
        <v>4</v>
      </c>
      <c r="E1408" s="8">
        <v>7</v>
      </c>
      <c r="F1408" s="8">
        <v>7</v>
      </c>
      <c r="G1408" s="8">
        <v>6</v>
      </c>
      <c r="H1408" s="8">
        <v>9</v>
      </c>
      <c r="I1408" s="8">
        <v>0</v>
      </c>
      <c r="J1408" s="8">
        <v>6</v>
      </c>
      <c r="K1408" s="9">
        <f>((D1408*D1373)+(E1408*E1373)+(F1408*F1373)+(G1408*G1373)+(H1408*H1373)+(I1408*I1373)+(J1408*J1373))+$L$9</f>
        <v>0.82599999999999696</v>
      </c>
      <c r="L1408" s="8">
        <f t="shared" si="370"/>
        <v>1</v>
      </c>
      <c r="M1408" s="10">
        <f t="shared" si="382"/>
        <v>1</v>
      </c>
      <c r="N1408" s="20">
        <f t="shared" si="371"/>
        <v>0</v>
      </c>
      <c r="O1408" s="20">
        <f t="shared" si="379"/>
        <v>0</v>
      </c>
      <c r="P1408" s="20">
        <f t="shared" si="372"/>
        <v>0</v>
      </c>
      <c r="Q1408" s="20">
        <f t="shared" si="380"/>
        <v>0</v>
      </c>
      <c r="R1408" s="20">
        <f t="shared" si="374"/>
        <v>0</v>
      </c>
      <c r="S1408" s="20">
        <f t="shared" si="375"/>
        <v>0</v>
      </c>
      <c r="T1408" s="20">
        <f t="shared" si="376"/>
        <v>0</v>
      </c>
      <c r="U1408" s="20">
        <f t="shared" si="381"/>
        <v>0</v>
      </c>
    </row>
    <row r="1409" spans="3:21" ht="19.2" x14ac:dyDescent="0.3">
      <c r="C1409" s="14">
        <v>32</v>
      </c>
      <c r="D1409" s="8">
        <v>4</v>
      </c>
      <c r="E1409" s="8">
        <v>1</v>
      </c>
      <c r="F1409" s="8">
        <v>6</v>
      </c>
      <c r="G1409" s="8">
        <v>1</v>
      </c>
      <c r="H1409" s="8">
        <v>8</v>
      </c>
      <c r="I1409" s="8">
        <v>0</v>
      </c>
      <c r="J1409" s="8">
        <v>6</v>
      </c>
      <c r="K1409" s="9">
        <f>((D1409*D1373)+(E1409*E1373)+(F1409*F1373)+(G1409*G1373)+(H1409*H1373)+(I1409*I1373)+(J1409*J1373))+$L$9</f>
        <v>-1.775199999999999</v>
      </c>
      <c r="L1409" s="8">
        <f t="shared" si="370"/>
        <v>-1</v>
      </c>
      <c r="M1409" s="10">
        <f t="shared" si="382"/>
        <v>-1</v>
      </c>
      <c r="N1409" s="20">
        <f t="shared" si="371"/>
        <v>0</v>
      </c>
      <c r="O1409" s="20">
        <f t="shared" si="379"/>
        <v>0</v>
      </c>
      <c r="P1409" s="20">
        <f t="shared" si="372"/>
        <v>0</v>
      </c>
      <c r="Q1409" s="20">
        <f t="shared" si="380"/>
        <v>0</v>
      </c>
      <c r="R1409" s="20">
        <f t="shared" si="374"/>
        <v>0</v>
      </c>
      <c r="S1409" s="20">
        <f t="shared" si="375"/>
        <v>0</v>
      </c>
      <c r="T1409" s="20">
        <f t="shared" si="376"/>
        <v>0</v>
      </c>
      <c r="U1409" s="20">
        <f t="shared" si="381"/>
        <v>0</v>
      </c>
    </row>
    <row r="1410" spans="3:21" ht="19.2" x14ac:dyDescent="0.3">
      <c r="C1410" s="14">
        <v>33</v>
      </c>
      <c r="D1410" s="8">
        <v>5</v>
      </c>
      <c r="E1410" s="8">
        <v>1</v>
      </c>
      <c r="F1410" s="8">
        <v>7</v>
      </c>
      <c r="G1410" s="8">
        <v>8</v>
      </c>
      <c r="H1410" s="8">
        <v>1</v>
      </c>
      <c r="I1410" s="8">
        <v>6</v>
      </c>
      <c r="J1410" s="8">
        <v>9</v>
      </c>
      <c r="K1410" s="9">
        <f>((D1410*D1373)+(E1410*E1373)+(F1410*F1373)+(G1410*G1373)+(H1410*H1373)+(I1410*I1373)+(J1410*J1373))+$L$9</f>
        <v>1.5</v>
      </c>
      <c r="L1410" s="8">
        <f t="shared" si="370"/>
        <v>1</v>
      </c>
      <c r="M1410" s="10">
        <f t="shared" si="382"/>
        <v>1</v>
      </c>
      <c r="N1410" s="20">
        <f t="shared" si="371"/>
        <v>0</v>
      </c>
      <c r="O1410" s="20">
        <f t="shared" si="379"/>
        <v>0</v>
      </c>
      <c r="P1410" s="20">
        <f t="shared" si="372"/>
        <v>0</v>
      </c>
      <c r="Q1410" s="20">
        <f t="shared" si="380"/>
        <v>0</v>
      </c>
      <c r="R1410" s="20">
        <f t="shared" si="374"/>
        <v>0</v>
      </c>
      <c r="S1410" s="20">
        <f t="shared" si="375"/>
        <v>0</v>
      </c>
      <c r="T1410" s="20">
        <f t="shared" si="376"/>
        <v>0</v>
      </c>
      <c r="U1410" s="20">
        <f t="shared" si="381"/>
        <v>0</v>
      </c>
    </row>
    <row r="1411" spans="3:21" ht="19.2" x14ac:dyDescent="0.3">
      <c r="C1411" s="14">
        <v>34</v>
      </c>
      <c r="D1411" s="8">
        <v>4</v>
      </c>
      <c r="E1411" s="8">
        <v>9</v>
      </c>
      <c r="F1411" s="8">
        <v>3</v>
      </c>
      <c r="G1411" s="8">
        <v>7</v>
      </c>
      <c r="H1411" s="8">
        <v>3</v>
      </c>
      <c r="I1411" s="8">
        <v>5</v>
      </c>
      <c r="J1411" s="8">
        <v>9</v>
      </c>
      <c r="K1411" s="9">
        <f>((D1411*D1373)+(E1411*E1373)+(F1411*F1373)+(G1411*G1373)+(H1411*H1373)+(I1411*I1373)+(J1411*J1373))+$L$9</f>
        <v>1.8871999999999947</v>
      </c>
      <c r="L1411" s="8">
        <f t="shared" si="370"/>
        <v>1</v>
      </c>
      <c r="M1411" s="10">
        <f t="shared" si="382"/>
        <v>1</v>
      </c>
      <c r="N1411" s="20">
        <f t="shared" si="371"/>
        <v>0</v>
      </c>
      <c r="O1411" s="20">
        <f t="shared" si="379"/>
        <v>0</v>
      </c>
      <c r="P1411" s="20">
        <f t="shared" si="372"/>
        <v>0</v>
      </c>
      <c r="Q1411" s="20">
        <f t="shared" si="380"/>
        <v>0</v>
      </c>
      <c r="R1411" s="20">
        <f t="shared" si="374"/>
        <v>0</v>
      </c>
      <c r="S1411" s="20">
        <f t="shared" si="375"/>
        <v>0</v>
      </c>
      <c r="T1411" s="20">
        <f t="shared" si="376"/>
        <v>0</v>
      </c>
      <c r="U1411" s="20">
        <f t="shared" si="381"/>
        <v>0</v>
      </c>
    </row>
    <row r="1412" spans="3:21" ht="19.2" x14ac:dyDescent="0.3">
      <c r="C1412" s="14">
        <v>35</v>
      </c>
      <c r="D1412" s="8">
        <v>4</v>
      </c>
      <c r="E1412" s="8">
        <v>6</v>
      </c>
      <c r="F1412" s="8">
        <v>3</v>
      </c>
      <c r="G1412" s="8">
        <v>3</v>
      </c>
      <c r="H1412" s="8">
        <v>1</v>
      </c>
      <c r="I1412" s="8">
        <v>9</v>
      </c>
      <c r="J1412" s="8">
        <v>3</v>
      </c>
      <c r="K1412" s="9">
        <f>((D1412*D1373)+(E1412*E1373)+(F1412*F1373)+(G1412*G1373)+(H1412*H1373)+(I1412*I1373)+(J1412*J1373))+$L$9</f>
        <v>-0.22000000000000597</v>
      </c>
      <c r="L1412" s="8">
        <f t="shared" si="370"/>
        <v>-1</v>
      </c>
      <c r="M1412" s="10">
        <f t="shared" si="382"/>
        <v>-1</v>
      </c>
      <c r="N1412" s="20">
        <f t="shared" si="371"/>
        <v>0</v>
      </c>
      <c r="O1412" s="20">
        <f t="shared" si="379"/>
        <v>0</v>
      </c>
      <c r="P1412" s="20">
        <f t="shared" si="372"/>
        <v>0</v>
      </c>
      <c r="Q1412" s="20">
        <f t="shared" si="380"/>
        <v>0</v>
      </c>
      <c r="R1412" s="20">
        <f t="shared" si="374"/>
        <v>0</v>
      </c>
      <c r="S1412" s="20">
        <f t="shared" si="375"/>
        <v>0</v>
      </c>
      <c r="T1412" s="20">
        <f t="shared" si="376"/>
        <v>0</v>
      </c>
      <c r="U1412" s="20">
        <f t="shared" si="381"/>
        <v>0</v>
      </c>
    </row>
    <row r="1413" spans="3:21" ht="19.2" x14ac:dyDescent="0.3">
      <c r="C1413" s="14">
        <v>36</v>
      </c>
      <c r="D1413" s="8">
        <v>4</v>
      </c>
      <c r="E1413" s="8">
        <v>6</v>
      </c>
      <c r="F1413" s="8">
        <v>3</v>
      </c>
      <c r="G1413" s="8">
        <v>6</v>
      </c>
      <c r="H1413" s="8">
        <v>1</v>
      </c>
      <c r="I1413" s="8">
        <v>6</v>
      </c>
      <c r="J1413" s="8">
        <v>2</v>
      </c>
      <c r="K1413" s="9">
        <f>((D1413*D1373)+(E1413*E1373)+(F1413*F1373)+(G1413*G1373)+(H1413*H1373)+(I1413*I1373)+(J1413*J1373))+$L$9</f>
        <v>-0.10120000000000484</v>
      </c>
      <c r="L1413" s="8">
        <f t="shared" si="370"/>
        <v>-1</v>
      </c>
      <c r="M1413" s="10">
        <f t="shared" si="382"/>
        <v>-1</v>
      </c>
      <c r="N1413" s="20">
        <f t="shared" si="371"/>
        <v>0</v>
      </c>
      <c r="O1413" s="20">
        <f t="shared" si="379"/>
        <v>0</v>
      </c>
      <c r="P1413" s="20">
        <f t="shared" si="372"/>
        <v>0</v>
      </c>
      <c r="Q1413" s="20">
        <f t="shared" si="380"/>
        <v>0</v>
      </c>
      <c r="R1413" s="20">
        <f t="shared" si="374"/>
        <v>0</v>
      </c>
      <c r="S1413" s="20">
        <f t="shared" si="375"/>
        <v>0</v>
      </c>
      <c r="T1413" s="20">
        <f t="shared" si="376"/>
        <v>0</v>
      </c>
      <c r="U1413" s="20">
        <f t="shared" si="381"/>
        <v>0</v>
      </c>
    </row>
    <row r="1414" spans="3:21" ht="19.2" x14ac:dyDescent="0.3">
      <c r="C1414" s="14">
        <v>37</v>
      </c>
      <c r="D1414" s="8">
        <v>4</v>
      </c>
      <c r="E1414" s="8">
        <v>2</v>
      </c>
      <c r="F1414" s="8">
        <v>4</v>
      </c>
      <c r="G1414" s="8">
        <v>4</v>
      </c>
      <c r="H1414" s="8">
        <v>5</v>
      </c>
      <c r="I1414" s="8">
        <v>5</v>
      </c>
      <c r="J1414" s="8">
        <v>8</v>
      </c>
      <c r="K1414" s="9">
        <f>((D1414*D1373)+(E1414*E1373)+(F1414*F1373)+(G1414*G1373)+(H1414*H1373)+(I1414*I1373)+(J1414*J1373))+$L$9</f>
        <v>-0.19120000000000026</v>
      </c>
      <c r="L1414" s="8">
        <f t="shared" si="370"/>
        <v>-1</v>
      </c>
      <c r="M1414" s="10">
        <f t="shared" si="382"/>
        <v>-1</v>
      </c>
      <c r="N1414" s="20">
        <f t="shared" si="371"/>
        <v>0</v>
      </c>
      <c r="O1414" s="20">
        <f t="shared" si="379"/>
        <v>0</v>
      </c>
      <c r="P1414" s="20">
        <f t="shared" si="372"/>
        <v>0</v>
      </c>
      <c r="Q1414" s="20">
        <f t="shared" si="380"/>
        <v>0</v>
      </c>
      <c r="R1414" s="20">
        <f t="shared" si="374"/>
        <v>0</v>
      </c>
      <c r="S1414" s="20">
        <f t="shared" si="375"/>
        <v>0</v>
      </c>
      <c r="T1414" s="20">
        <f t="shared" si="376"/>
        <v>0</v>
      </c>
      <c r="U1414" s="20">
        <f t="shared" si="381"/>
        <v>0</v>
      </c>
    </row>
    <row r="1415" spans="3:21" ht="19.2" x14ac:dyDescent="0.3">
      <c r="C1415" s="14">
        <v>38</v>
      </c>
      <c r="D1415" s="8">
        <v>4</v>
      </c>
      <c r="E1415" s="8">
        <v>4</v>
      </c>
      <c r="F1415" s="8">
        <v>0</v>
      </c>
      <c r="G1415" s="8">
        <v>1</v>
      </c>
      <c r="H1415" s="8">
        <v>7</v>
      </c>
      <c r="I1415" s="8">
        <v>8</v>
      </c>
      <c r="J1415" s="8">
        <v>8</v>
      </c>
      <c r="K1415" s="9">
        <f>((D1415*D1373)+(E1415*E1373)+(F1415*F1373)+(G1415*G1373)+(H1415*H1373)+(I1415*I1373)+(J1415*J1373))+$L$9</f>
        <v>-0.58920000000000172</v>
      </c>
      <c r="L1415" s="8">
        <f t="shared" si="370"/>
        <v>-1</v>
      </c>
      <c r="M1415" s="10">
        <f t="shared" si="382"/>
        <v>-1</v>
      </c>
      <c r="N1415" s="20">
        <f t="shared" si="371"/>
        <v>0</v>
      </c>
      <c r="O1415" s="20">
        <f t="shared" si="379"/>
        <v>0</v>
      </c>
      <c r="P1415" s="20">
        <f t="shared" si="372"/>
        <v>0</v>
      </c>
      <c r="Q1415" s="20">
        <f t="shared" si="380"/>
        <v>0</v>
      </c>
      <c r="R1415" s="20">
        <f t="shared" si="374"/>
        <v>0</v>
      </c>
      <c r="S1415" s="20">
        <f t="shared" si="375"/>
        <v>0</v>
      </c>
      <c r="T1415" s="20">
        <f t="shared" si="376"/>
        <v>0</v>
      </c>
      <c r="U1415" s="20">
        <f t="shared" si="381"/>
        <v>0</v>
      </c>
    </row>
    <row r="1416" spans="3:21" ht="19.2" x14ac:dyDescent="0.3">
      <c r="C1416" s="14">
        <v>39</v>
      </c>
      <c r="D1416" s="8">
        <v>5</v>
      </c>
      <c r="E1416" s="8">
        <v>2</v>
      </c>
      <c r="F1416" s="8">
        <v>9</v>
      </c>
      <c r="G1416" s="8">
        <v>1</v>
      </c>
      <c r="H1416" s="8">
        <v>6</v>
      </c>
      <c r="I1416" s="8">
        <v>6</v>
      </c>
      <c r="J1416" s="8">
        <v>1</v>
      </c>
      <c r="K1416" s="9">
        <f>((D1416*D1373)+(E1416*E1373)+(F1416*F1373)+(G1416*G1373)+(H1416*H1373)+(I1416*I1373)+(J1416*J1373))+$L$9</f>
        <v>-0.88400000000000389</v>
      </c>
      <c r="L1416" s="8">
        <f t="shared" si="370"/>
        <v>-1</v>
      </c>
      <c r="M1416" s="10">
        <f t="shared" si="382"/>
        <v>1</v>
      </c>
      <c r="N1416" s="20">
        <f t="shared" si="371"/>
        <v>2</v>
      </c>
      <c r="O1416" s="20">
        <f t="shared" si="379"/>
        <v>0.1</v>
      </c>
      <c r="P1416" s="20">
        <f t="shared" si="372"/>
        <v>0.04</v>
      </c>
      <c r="Q1416" s="20">
        <f t="shared" si="380"/>
        <v>0.18</v>
      </c>
      <c r="R1416" s="20">
        <f t="shared" si="374"/>
        <v>0.02</v>
      </c>
      <c r="S1416" s="20">
        <f t="shared" si="375"/>
        <v>0.12</v>
      </c>
      <c r="T1416" s="20">
        <f t="shared" si="376"/>
        <v>0.12</v>
      </c>
      <c r="U1416" s="20">
        <f t="shared" si="381"/>
        <v>0.02</v>
      </c>
    </row>
    <row r="1417" spans="3:21" ht="19.2" x14ac:dyDescent="0.3">
      <c r="C1417" s="14">
        <v>40</v>
      </c>
      <c r="D1417" s="8">
        <v>5</v>
      </c>
      <c r="E1417" s="8">
        <v>1</v>
      </c>
      <c r="F1417" s="8">
        <v>7</v>
      </c>
      <c r="G1417" s="8">
        <v>1</v>
      </c>
      <c r="H1417" s="8">
        <v>1</v>
      </c>
      <c r="I1417" s="8">
        <v>6</v>
      </c>
      <c r="J1417" s="8">
        <v>5</v>
      </c>
      <c r="K1417" s="9">
        <f>((D1417*D1373)+(E1417*E1373)+(F1417*F1373)+(G1417*G1373)+(H1417*H1373)+(I1417*I1373)+(J1417*J1373))+$L$9</f>
        <v>-0.88520000000000287</v>
      </c>
      <c r="L1417" s="8">
        <f t="shared" si="370"/>
        <v>-1</v>
      </c>
      <c r="M1417" s="10">
        <f t="shared" si="382"/>
        <v>1</v>
      </c>
      <c r="N1417" s="20">
        <f t="shared" si="371"/>
        <v>2</v>
      </c>
      <c r="O1417" s="20">
        <f t="shared" si="379"/>
        <v>0.1</v>
      </c>
      <c r="P1417" s="20">
        <f t="shared" si="372"/>
        <v>0.02</v>
      </c>
      <c r="Q1417" s="20">
        <f t="shared" si="380"/>
        <v>0.14000000000000001</v>
      </c>
      <c r="R1417" s="20">
        <f t="shared" si="374"/>
        <v>0.02</v>
      </c>
      <c r="S1417" s="20">
        <f t="shared" si="375"/>
        <v>0.02</v>
      </c>
      <c r="T1417" s="20">
        <f t="shared" si="376"/>
        <v>0.12</v>
      </c>
      <c r="U1417" s="20">
        <f t="shared" si="381"/>
        <v>0.1</v>
      </c>
    </row>
    <row r="1418" spans="3:21" ht="19.2" x14ac:dyDescent="0.3">
      <c r="C1418" s="14">
        <v>41</v>
      </c>
      <c r="D1418" s="8">
        <v>3</v>
      </c>
      <c r="E1418" s="8">
        <v>8</v>
      </c>
      <c r="F1418" s="8">
        <v>0</v>
      </c>
      <c r="G1418" s="8">
        <v>0</v>
      </c>
      <c r="H1418" s="8">
        <v>4</v>
      </c>
      <c r="I1418" s="8">
        <v>2</v>
      </c>
      <c r="J1418" s="8">
        <v>3</v>
      </c>
      <c r="K1418" s="9">
        <f>((D1418*D1373)+(E1418*E1373)+(F1418*F1373)+(G1418*G1373)+(H1418*H1373)+(I1418*I1373)+(J1418*J1373))+$L$9</f>
        <v>-2.2040000000000042</v>
      </c>
      <c r="L1418" s="8">
        <f t="shared" si="370"/>
        <v>-1</v>
      </c>
      <c r="M1418" s="10">
        <f t="shared" si="382"/>
        <v>-1</v>
      </c>
      <c r="N1418" s="20">
        <f t="shared" si="371"/>
        <v>0</v>
      </c>
      <c r="O1418" s="20">
        <f t="shared" si="379"/>
        <v>0</v>
      </c>
      <c r="P1418" s="20">
        <f t="shared" si="372"/>
        <v>0</v>
      </c>
      <c r="Q1418" s="20">
        <f t="shared" si="380"/>
        <v>0</v>
      </c>
      <c r="R1418" s="20">
        <f t="shared" si="374"/>
        <v>0</v>
      </c>
      <c r="S1418" s="20">
        <f t="shared" si="375"/>
        <v>0</v>
      </c>
      <c r="T1418" s="20">
        <f t="shared" si="376"/>
        <v>0</v>
      </c>
      <c r="U1418" s="20">
        <f t="shared" si="381"/>
        <v>0</v>
      </c>
    </row>
    <row r="1419" spans="3:21" ht="19.2" x14ac:dyDescent="0.3">
      <c r="C1419" s="14">
        <v>42</v>
      </c>
      <c r="D1419" s="8">
        <v>4</v>
      </c>
      <c r="E1419" s="8">
        <v>7</v>
      </c>
      <c r="F1419" s="8">
        <v>8</v>
      </c>
      <c r="G1419" s="8">
        <v>8</v>
      </c>
      <c r="H1419" s="8">
        <v>6</v>
      </c>
      <c r="I1419" s="8">
        <v>4</v>
      </c>
      <c r="J1419" s="8">
        <v>1</v>
      </c>
      <c r="K1419" s="9">
        <f>((D1419*D1373)+(E1419*E1373)+(F1419*F1373)+(G1419*G1373)+(H1419*H1373)+(I1419*I1373)+(J1419*J1373))+$L$9</f>
        <v>1.053199999999995</v>
      </c>
      <c r="L1419" s="8">
        <f t="shared" si="370"/>
        <v>1</v>
      </c>
      <c r="M1419" s="10">
        <f t="shared" si="382"/>
        <v>1</v>
      </c>
      <c r="N1419" s="20">
        <f t="shared" si="371"/>
        <v>0</v>
      </c>
      <c r="O1419" s="20">
        <f t="shared" si="379"/>
        <v>0</v>
      </c>
      <c r="P1419" s="20">
        <f t="shared" si="372"/>
        <v>0</v>
      </c>
      <c r="Q1419" s="20">
        <f t="shared" si="380"/>
        <v>0</v>
      </c>
      <c r="R1419" s="20">
        <f t="shared" si="374"/>
        <v>0</v>
      </c>
      <c r="S1419" s="20">
        <f t="shared" si="375"/>
        <v>0</v>
      </c>
      <c r="T1419" s="20">
        <f t="shared" si="376"/>
        <v>0</v>
      </c>
      <c r="U1419" s="20">
        <f t="shared" si="381"/>
        <v>0</v>
      </c>
    </row>
    <row r="1420" spans="3:21" ht="19.2" x14ac:dyDescent="0.3">
      <c r="C1420" s="14">
        <v>43</v>
      </c>
      <c r="D1420" s="8">
        <v>5</v>
      </c>
      <c r="E1420" s="8">
        <v>3</v>
      </c>
      <c r="F1420" s="8">
        <v>0</v>
      </c>
      <c r="G1420" s="8">
        <v>7</v>
      </c>
      <c r="H1420" s="8">
        <v>8</v>
      </c>
      <c r="I1420" s="8">
        <v>8</v>
      </c>
      <c r="J1420" s="8">
        <v>4</v>
      </c>
      <c r="K1420" s="9">
        <f>((D1420*D1373)+(E1420*E1373)+(F1420*F1373)+(G1420*G1373)+(H1420*H1373)+(I1420*I1373)+(J1420*J1373))+$L$9</f>
        <v>0.33480000000000043</v>
      </c>
      <c r="L1420" s="8">
        <f t="shared" si="370"/>
        <v>1</v>
      </c>
      <c r="M1420" s="10">
        <f t="shared" si="382"/>
        <v>1</v>
      </c>
      <c r="N1420" s="20">
        <f t="shared" si="371"/>
        <v>0</v>
      </c>
      <c r="O1420" s="20">
        <f t="shared" si="379"/>
        <v>0</v>
      </c>
      <c r="P1420" s="20">
        <f t="shared" si="372"/>
        <v>0</v>
      </c>
      <c r="Q1420" s="20">
        <f t="shared" si="380"/>
        <v>0</v>
      </c>
      <c r="R1420" s="20">
        <f t="shared" si="374"/>
        <v>0</v>
      </c>
      <c r="S1420" s="20">
        <f t="shared" si="375"/>
        <v>0</v>
      </c>
      <c r="T1420" s="20">
        <f t="shared" si="376"/>
        <v>0</v>
      </c>
      <c r="U1420" s="20">
        <f t="shared" si="381"/>
        <v>0</v>
      </c>
    </row>
    <row r="1421" spans="3:21" ht="19.2" x14ac:dyDescent="0.3">
      <c r="C1421" s="14">
        <v>44</v>
      </c>
      <c r="D1421" s="8">
        <v>3</v>
      </c>
      <c r="E1421" s="8">
        <v>6</v>
      </c>
      <c r="F1421" s="8">
        <v>9</v>
      </c>
      <c r="G1421" s="8">
        <v>3</v>
      </c>
      <c r="H1421" s="8">
        <v>6</v>
      </c>
      <c r="I1421" s="8">
        <v>2</v>
      </c>
      <c r="J1421" s="8">
        <v>1</v>
      </c>
      <c r="K1421" s="9">
        <f>((D1421*D1373)+(E1421*E1373)+(F1421*F1373)+(G1421*G1373)+(H1421*H1373)+(I1421*I1373)+(J1421*J1373))+$L$9</f>
        <v>-0.82480000000000508</v>
      </c>
      <c r="L1421" s="8">
        <f t="shared" si="370"/>
        <v>-1</v>
      </c>
      <c r="M1421" s="10">
        <f t="shared" si="382"/>
        <v>-1</v>
      </c>
      <c r="N1421" s="20">
        <f t="shared" si="371"/>
        <v>0</v>
      </c>
      <c r="O1421" s="20">
        <f t="shared" si="379"/>
        <v>0</v>
      </c>
      <c r="P1421" s="20">
        <f t="shared" si="372"/>
        <v>0</v>
      </c>
      <c r="Q1421" s="20">
        <f t="shared" si="380"/>
        <v>0</v>
      </c>
      <c r="R1421" s="20">
        <f t="shared" si="374"/>
        <v>0</v>
      </c>
      <c r="S1421" s="20">
        <f t="shared" si="375"/>
        <v>0</v>
      </c>
      <c r="T1421" s="20">
        <f t="shared" si="376"/>
        <v>0</v>
      </c>
      <c r="U1421" s="20">
        <f t="shared" si="381"/>
        <v>0</v>
      </c>
    </row>
    <row r="1422" spans="3:21" ht="19.2" x14ac:dyDescent="0.3">
      <c r="C1422" s="14">
        <v>45</v>
      </c>
      <c r="D1422" s="8">
        <v>4</v>
      </c>
      <c r="E1422" s="8">
        <v>4</v>
      </c>
      <c r="F1422" s="8">
        <v>6</v>
      </c>
      <c r="G1422" s="8">
        <v>1</v>
      </c>
      <c r="H1422" s="8">
        <v>0</v>
      </c>
      <c r="I1422" s="8">
        <v>0</v>
      </c>
      <c r="J1422" s="8">
        <v>3</v>
      </c>
      <c r="K1422" s="9">
        <f>((D1422*D1373)+(E1422*E1373)+(F1422*F1373)+(G1422*G1373)+(H1422*H1373)+(I1422*I1373)+(J1422*J1373))+$L$9</f>
        <v>-2.0080000000000031</v>
      </c>
      <c r="L1422" s="8">
        <f t="shared" si="370"/>
        <v>-1</v>
      </c>
      <c r="M1422" s="10">
        <f t="shared" si="382"/>
        <v>-1</v>
      </c>
      <c r="N1422" s="20">
        <f t="shared" si="371"/>
        <v>0</v>
      </c>
      <c r="O1422" s="20">
        <f t="shared" si="379"/>
        <v>0</v>
      </c>
      <c r="P1422" s="20">
        <f t="shared" si="372"/>
        <v>0</v>
      </c>
      <c r="Q1422" s="20">
        <f t="shared" si="380"/>
        <v>0</v>
      </c>
      <c r="R1422" s="20">
        <f t="shared" si="374"/>
        <v>0</v>
      </c>
      <c r="S1422" s="20">
        <f t="shared" si="375"/>
        <v>0</v>
      </c>
      <c r="T1422" s="20">
        <f t="shared" si="376"/>
        <v>0</v>
      </c>
      <c r="U1422" s="20">
        <f t="shared" si="381"/>
        <v>0</v>
      </c>
    </row>
    <row r="1423" spans="3:21" ht="19.2" x14ac:dyDescent="0.3">
      <c r="C1423" s="14">
        <v>46</v>
      </c>
      <c r="D1423" s="8">
        <v>4</v>
      </c>
      <c r="E1423" s="8">
        <v>6</v>
      </c>
      <c r="F1423" s="8">
        <v>0</v>
      </c>
      <c r="G1423" s="8">
        <v>0</v>
      </c>
      <c r="H1423" s="8">
        <v>9</v>
      </c>
      <c r="I1423" s="8">
        <v>8</v>
      </c>
      <c r="J1423" s="8">
        <v>7</v>
      </c>
      <c r="K1423" s="9">
        <f>((D1423*D1373)+(E1423*E1373)+(F1423*F1373)+(G1423*G1373)+(H1423*H1373)+(I1423*I1373)+(J1423*J1373))+$L$9</f>
        <v>-0.52320000000000277</v>
      </c>
      <c r="L1423" s="8">
        <f t="shared" si="370"/>
        <v>-1</v>
      </c>
      <c r="M1423" s="10">
        <f t="shared" si="382"/>
        <v>-1</v>
      </c>
      <c r="N1423" s="20">
        <f t="shared" si="371"/>
        <v>0</v>
      </c>
      <c r="O1423" s="20">
        <f>N1423*$D$2*D1423</f>
        <v>0</v>
      </c>
      <c r="P1423" s="20">
        <f t="shared" si="372"/>
        <v>0</v>
      </c>
      <c r="Q1423" s="20">
        <f t="shared" si="380"/>
        <v>0</v>
      </c>
      <c r="R1423" s="20">
        <f t="shared" si="374"/>
        <v>0</v>
      </c>
      <c r="S1423" s="20">
        <f t="shared" si="375"/>
        <v>0</v>
      </c>
      <c r="T1423" s="20">
        <f t="shared" si="376"/>
        <v>0</v>
      </c>
      <c r="U1423" s="20">
        <f t="shared" si="381"/>
        <v>0</v>
      </c>
    </row>
    <row r="1424" spans="3:21" ht="19.2" x14ac:dyDescent="0.3">
      <c r="C1424" s="14">
        <v>47</v>
      </c>
      <c r="D1424" s="8">
        <v>4</v>
      </c>
      <c r="E1424" s="8">
        <v>9</v>
      </c>
      <c r="F1424" s="8">
        <v>4</v>
      </c>
      <c r="G1424" s="8">
        <v>0</v>
      </c>
      <c r="H1424" s="8">
        <v>0</v>
      </c>
      <c r="I1424" s="8">
        <v>2</v>
      </c>
      <c r="J1424" s="8">
        <v>3</v>
      </c>
      <c r="K1424" s="9">
        <f>((D1424*D1373)+(E1424*E1373)+(F1424*F1373)+(G1424*G1373)+(H1424*H1373)+(I1424*I1373)+(J1424*J1373))+$L$9</f>
        <v>-1.2500000000000071</v>
      </c>
      <c r="L1424" s="8">
        <f t="shared" si="370"/>
        <v>-1</v>
      </c>
      <c r="M1424" s="10">
        <f t="shared" si="382"/>
        <v>1</v>
      </c>
      <c r="N1424" s="20">
        <f t="shared" si="371"/>
        <v>2</v>
      </c>
      <c r="O1424" s="20">
        <f t="shared" ref="O1424:O1425" si="383">N1424*$D$2*D1424</f>
        <v>0.08</v>
      </c>
      <c r="P1424" s="20">
        <f t="shared" si="372"/>
        <v>0.18</v>
      </c>
      <c r="Q1424" s="20">
        <f t="shared" si="380"/>
        <v>0.08</v>
      </c>
      <c r="R1424" s="20">
        <f t="shared" si="374"/>
        <v>0</v>
      </c>
      <c r="S1424" s="20">
        <f t="shared" si="375"/>
        <v>0</v>
      </c>
      <c r="T1424" s="20">
        <f t="shared" si="376"/>
        <v>0.04</v>
      </c>
      <c r="U1424" s="20">
        <f t="shared" si="381"/>
        <v>0.06</v>
      </c>
    </row>
    <row r="1425" spans="3:21" ht="19.2" x14ac:dyDescent="0.3">
      <c r="C1425" s="14">
        <v>48</v>
      </c>
      <c r="D1425" s="8">
        <v>4</v>
      </c>
      <c r="E1425" s="8">
        <v>6</v>
      </c>
      <c r="F1425" s="8">
        <v>5</v>
      </c>
      <c r="G1425" s="8">
        <v>7</v>
      </c>
      <c r="H1425" s="8">
        <v>3</v>
      </c>
      <c r="I1425" s="8">
        <v>8</v>
      </c>
      <c r="J1425" s="8">
        <v>0</v>
      </c>
      <c r="K1425" s="9">
        <f>((D1425*D1373)+(E1425*E1373)+(F1425*F1373)+(G1425*G1373)+(H1425*H1373)+(I1425*I1373)+(J1425*J1373))+$L$9</f>
        <v>0.4575999999999949</v>
      </c>
      <c r="L1425" s="8">
        <f t="shared" si="370"/>
        <v>1</v>
      </c>
      <c r="M1425" s="10">
        <f t="shared" si="382"/>
        <v>-1</v>
      </c>
      <c r="N1425" s="20">
        <f t="shared" si="371"/>
        <v>-2</v>
      </c>
      <c r="O1425" s="20">
        <f t="shared" si="383"/>
        <v>-0.08</v>
      </c>
      <c r="P1425" s="20">
        <f t="shared" si="372"/>
        <v>-0.12</v>
      </c>
      <c r="Q1425" s="20">
        <f t="shared" si="380"/>
        <v>-0.1</v>
      </c>
      <c r="R1425" s="20">
        <f t="shared" si="374"/>
        <v>-0.14000000000000001</v>
      </c>
      <c r="S1425" s="20">
        <f t="shared" si="375"/>
        <v>-0.06</v>
      </c>
      <c r="T1425" s="20">
        <f t="shared" si="376"/>
        <v>-0.16</v>
      </c>
      <c r="U1425" s="20">
        <f t="shared" si="381"/>
        <v>0</v>
      </c>
    </row>
    <row r="1426" spans="3:21" ht="19.2" x14ac:dyDescent="0.3">
      <c r="C1426" s="14">
        <v>49</v>
      </c>
      <c r="D1426" s="8">
        <v>4</v>
      </c>
      <c r="E1426" s="8">
        <v>7</v>
      </c>
      <c r="F1426" s="8">
        <v>7</v>
      </c>
      <c r="G1426" s="8">
        <v>4</v>
      </c>
      <c r="H1426" s="8">
        <v>4</v>
      </c>
      <c r="I1426" s="8">
        <v>2</v>
      </c>
      <c r="J1426" s="8">
        <v>5</v>
      </c>
      <c r="K1426" s="9">
        <f>((D1426*D1373)+(E1426*E1373)+(F1426*F1373)+(G1426*G1373)+(H1426*H1373)+(I1426*I1373)+(J1426*J1373))+$L$9</f>
        <v>0.26079999999999437</v>
      </c>
      <c r="L1426" s="8">
        <f t="shared" si="370"/>
        <v>1</v>
      </c>
      <c r="M1426" s="10">
        <f t="shared" si="382"/>
        <v>1</v>
      </c>
      <c r="N1426" s="20">
        <f t="shared" si="371"/>
        <v>0</v>
      </c>
      <c r="O1426" s="20">
        <f>N1426*$D$2*D1426</f>
        <v>0</v>
      </c>
      <c r="P1426" s="20">
        <f t="shared" si="372"/>
        <v>0</v>
      </c>
      <c r="Q1426" s="20">
        <f t="shared" si="380"/>
        <v>0</v>
      </c>
      <c r="R1426" s="20">
        <f t="shared" si="374"/>
        <v>0</v>
      </c>
      <c r="S1426" s="20">
        <f t="shared" si="375"/>
        <v>0</v>
      </c>
      <c r="T1426" s="20">
        <f t="shared" si="376"/>
        <v>0</v>
      </c>
      <c r="U1426" s="20">
        <f t="shared" si="381"/>
        <v>0</v>
      </c>
    </row>
    <row r="1427" spans="3:21" ht="19.2" x14ac:dyDescent="0.3">
      <c r="C1427" s="14">
        <v>50</v>
      </c>
      <c r="D1427" s="8">
        <v>5</v>
      </c>
      <c r="E1427" s="8">
        <v>1</v>
      </c>
      <c r="F1427" s="8">
        <v>2</v>
      </c>
      <c r="G1427" s="8">
        <v>0</v>
      </c>
      <c r="H1427" s="8">
        <v>7</v>
      </c>
      <c r="I1427" s="8">
        <v>1</v>
      </c>
      <c r="J1427" s="8">
        <v>6</v>
      </c>
      <c r="K1427" s="9">
        <f>((D1427*D1373)+(E1427*E1373)+(F1427*F1373)+(G1427*G1373)+(H1427*H1373)+(I1427*I1373)+(J1427*J1373))+$L$9</f>
        <v>-2.174799999999999</v>
      </c>
      <c r="L1427" s="8">
        <f t="shared" si="370"/>
        <v>-1</v>
      </c>
      <c r="M1427" s="10">
        <f t="shared" si="382"/>
        <v>1</v>
      </c>
      <c r="N1427" s="20">
        <f t="shared" si="371"/>
        <v>2</v>
      </c>
      <c r="O1427" s="20">
        <f t="shared" ref="O1427" si="384">N1427*$D$2*D1427</f>
        <v>0.1</v>
      </c>
      <c r="P1427" s="20">
        <f t="shared" si="372"/>
        <v>0.02</v>
      </c>
      <c r="Q1427" s="20">
        <f t="shared" si="380"/>
        <v>0.04</v>
      </c>
      <c r="R1427" s="20">
        <f t="shared" si="374"/>
        <v>0</v>
      </c>
      <c r="S1427" s="20">
        <f t="shared" si="375"/>
        <v>0.14000000000000001</v>
      </c>
      <c r="T1427" s="20">
        <f t="shared" si="376"/>
        <v>0.02</v>
      </c>
      <c r="U1427" s="20">
        <f t="shared" si="381"/>
        <v>0.12</v>
      </c>
    </row>
    <row r="1428" spans="3:21" ht="19.2" x14ac:dyDescent="0.3">
      <c r="C1428" s="12"/>
      <c r="D1428" s="12"/>
      <c r="E1428" s="12"/>
      <c r="F1428" s="12"/>
      <c r="G1428" s="12"/>
      <c r="H1428" s="12"/>
      <c r="I1428" s="12"/>
      <c r="J1428" s="12"/>
      <c r="K1428" s="12"/>
      <c r="L1428" s="58" t="s">
        <v>37</v>
      </c>
      <c r="M1428" s="58"/>
      <c r="N1428" s="24">
        <f>SUM(N1378:N1427)</f>
        <v>6</v>
      </c>
      <c r="O1428" s="23">
        <f>AVERAGE(O1378:O1427)</f>
        <v>7.6E-3</v>
      </c>
      <c r="P1428" s="23">
        <f t="shared" ref="P1428:U1428" si="385">AVERAGE(P1378:P1427)</f>
        <v>-3.5999999999999982E-3</v>
      </c>
      <c r="Q1428" s="23">
        <f t="shared" si="385"/>
        <v>-3.1999999999999989E-3</v>
      </c>
      <c r="R1428" s="23">
        <f t="shared" si="385"/>
        <v>-8.0000000000000002E-3</v>
      </c>
      <c r="S1428" s="23">
        <f t="shared" si="385"/>
        <v>4.8000000000000004E-3</v>
      </c>
      <c r="T1428" s="23">
        <f t="shared" si="385"/>
        <v>-3.200000000000001E-3</v>
      </c>
      <c r="U1428" s="23">
        <f t="shared" si="385"/>
        <v>4.0000000000000089E-4</v>
      </c>
    </row>
    <row r="1429" spans="3:21" ht="19.2" x14ac:dyDescent="0.3">
      <c r="C1429" s="12"/>
      <c r="D1429" s="12"/>
      <c r="E1429" s="12"/>
      <c r="F1429" s="12"/>
      <c r="G1429" s="12"/>
      <c r="H1429" s="12"/>
      <c r="I1429" s="12"/>
      <c r="J1429" s="12"/>
      <c r="K1429" s="12"/>
      <c r="L1429" s="56" t="s">
        <v>38</v>
      </c>
      <c r="M1429" s="56"/>
      <c r="N1429" s="57">
        <f>SUMSQ(N1378:N1427)/2</f>
        <v>42</v>
      </c>
      <c r="O1429" s="12"/>
      <c r="P1429" s="12"/>
      <c r="Q1429" s="12"/>
      <c r="R1429" s="12"/>
      <c r="S1429" s="12"/>
      <c r="T1429" s="12"/>
      <c r="U1429" s="12"/>
    </row>
    <row r="1430" spans="3:21" x14ac:dyDescent="0.3">
      <c r="L1430" s="56"/>
      <c r="M1430" s="56"/>
      <c r="N1430" s="57"/>
    </row>
    <row r="1431" spans="3:21" x14ac:dyDescent="0.3">
      <c r="C1431" s="6"/>
    </row>
    <row r="1433" spans="3:21" ht="20.399999999999999" x14ac:dyDescent="0.45">
      <c r="C1433" s="21"/>
      <c r="D1433" s="59" t="s">
        <v>18</v>
      </c>
      <c r="E1433" s="59"/>
      <c r="F1433" s="59"/>
      <c r="G1433" s="59"/>
      <c r="H1433" s="59"/>
      <c r="I1433" s="59"/>
      <c r="J1433" s="59"/>
      <c r="K1433" s="60" t="s">
        <v>41</v>
      </c>
      <c r="L1433" s="61"/>
      <c r="M1433" s="28">
        <v>24</v>
      </c>
      <c r="N1433" s="26"/>
    </row>
    <row r="1434" spans="3:21" ht="19.2" x14ac:dyDescent="0.45">
      <c r="C1434" s="25"/>
      <c r="D1434" s="22" t="s">
        <v>10</v>
      </c>
      <c r="E1434" s="22" t="s">
        <v>11</v>
      </c>
      <c r="F1434" s="22" t="s">
        <v>12</v>
      </c>
      <c r="G1434" s="22" t="s">
        <v>13</v>
      </c>
      <c r="H1434" s="22" t="s">
        <v>14</v>
      </c>
      <c r="I1434" s="22" t="s">
        <v>15</v>
      </c>
      <c r="J1434" s="22" t="s">
        <v>16</v>
      </c>
      <c r="L1434" s="27" t="s">
        <v>23</v>
      </c>
    </row>
    <row r="1435" spans="3:21" ht="19.2" x14ac:dyDescent="0.45">
      <c r="C1435" s="16" t="s">
        <v>39</v>
      </c>
      <c r="D1435" s="11">
        <f t="shared" ref="D1435:J1435" si="386">O1428+D1373</f>
        <v>0.33200000000000029</v>
      </c>
      <c r="E1435" s="11">
        <f t="shared" si="386"/>
        <v>0.19719999999999938</v>
      </c>
      <c r="F1435" s="11">
        <f t="shared" si="386"/>
        <v>0.14359999999999964</v>
      </c>
      <c r="G1435" s="11">
        <f t="shared" si="386"/>
        <v>0.23400000000000021</v>
      </c>
      <c r="H1435" s="11">
        <f t="shared" si="386"/>
        <v>4.4400000000000175E-2</v>
      </c>
      <c r="I1435" s="11">
        <f t="shared" si="386"/>
        <v>0.14159999999999967</v>
      </c>
      <c r="J1435" s="11">
        <f t="shared" si="386"/>
        <v>0.17320000000000008</v>
      </c>
      <c r="L1435" s="13">
        <v>1</v>
      </c>
    </row>
    <row r="1436" spans="3:21" x14ac:dyDescent="0.3">
      <c r="P1436" s="5"/>
    </row>
    <row r="1438" spans="3:21" ht="19.2" x14ac:dyDescent="0.3">
      <c r="C1438" s="8"/>
      <c r="D1438" s="59" t="s">
        <v>17</v>
      </c>
      <c r="E1438" s="59"/>
      <c r="F1438" s="59"/>
      <c r="G1438" s="59"/>
      <c r="H1438" s="59"/>
      <c r="I1438" s="59"/>
      <c r="J1438" s="59"/>
      <c r="K1438" s="62"/>
      <c r="L1438" s="62"/>
      <c r="M1438" s="62"/>
      <c r="N1438" s="62"/>
      <c r="O1438" s="63" t="s">
        <v>24</v>
      </c>
      <c r="P1438" s="64"/>
      <c r="Q1438" s="64"/>
      <c r="R1438" s="64"/>
      <c r="S1438" s="64"/>
      <c r="T1438" s="64"/>
      <c r="U1438" s="64"/>
    </row>
    <row r="1439" spans="3:21" ht="19.2" x14ac:dyDescent="0.3">
      <c r="C1439" s="16" t="s">
        <v>40</v>
      </c>
      <c r="D1439" s="22" t="s">
        <v>10</v>
      </c>
      <c r="E1439" s="22" t="s">
        <v>11</v>
      </c>
      <c r="F1439" s="22" t="s">
        <v>12</v>
      </c>
      <c r="G1439" s="22" t="s">
        <v>13</v>
      </c>
      <c r="H1439" s="22" t="s">
        <v>14</v>
      </c>
      <c r="I1439" s="22" t="s">
        <v>15</v>
      </c>
      <c r="J1439" s="22" t="s">
        <v>16</v>
      </c>
      <c r="K1439" s="17" t="s">
        <v>19</v>
      </c>
      <c r="L1439" s="16" t="s">
        <v>20</v>
      </c>
      <c r="M1439" s="16" t="s">
        <v>21</v>
      </c>
      <c r="N1439" s="18" t="s">
        <v>22</v>
      </c>
      <c r="O1439" s="15" t="s">
        <v>25</v>
      </c>
      <c r="P1439" s="15" t="s">
        <v>26</v>
      </c>
      <c r="Q1439" s="15" t="s">
        <v>27</v>
      </c>
      <c r="R1439" s="15" t="s">
        <v>28</v>
      </c>
      <c r="S1439" s="15" t="s">
        <v>29</v>
      </c>
      <c r="T1439" s="15" t="s">
        <v>30</v>
      </c>
      <c r="U1439" s="15" t="s">
        <v>31</v>
      </c>
    </row>
    <row r="1440" spans="3:21" ht="19.2" x14ac:dyDescent="0.3">
      <c r="C1440" s="14">
        <v>1</v>
      </c>
      <c r="D1440" s="8">
        <v>4</v>
      </c>
      <c r="E1440" s="8">
        <v>7</v>
      </c>
      <c r="F1440" s="8">
        <v>1</v>
      </c>
      <c r="G1440" s="8">
        <v>2</v>
      </c>
      <c r="H1440" s="8">
        <v>9</v>
      </c>
      <c r="I1440" s="8">
        <v>3</v>
      </c>
      <c r="J1440" s="8">
        <v>5</v>
      </c>
      <c r="K1440" s="9">
        <f>((D1440*D1435)+(E1440*E1435)+(F1440*F1435)+(G1440*G1435)+(H1440*H1435)+(I1440*I1435)+(J1440*J1435))+$L$9</f>
        <v>-0.73960000000000203</v>
      </c>
      <c r="L1440" s="8">
        <f>IF(K1440&gt;=0,$D$3,$D$4)</f>
        <v>-1</v>
      </c>
      <c r="M1440" s="10">
        <f>IF(VALUE(D1440 &amp; E1440 &amp; F1440 &amp; G1440 &amp; H1440 &amp; I1440 &amp; J1440) &gt;= 4712935, 1, -1)</f>
        <v>1</v>
      </c>
      <c r="N1440" s="20">
        <f>M1440-L1440</f>
        <v>2</v>
      </c>
      <c r="O1440" s="20">
        <f>$N$15*$D$2*D1430</f>
        <v>0</v>
      </c>
      <c r="P1440" s="20">
        <f>N1440*$D$2*E1440</f>
        <v>0.14000000000000001</v>
      </c>
      <c r="Q1440" s="20">
        <f>N1440*$D$2*F1440</f>
        <v>0.02</v>
      </c>
      <c r="R1440" s="20">
        <f>N1440*$D$2*G1440</f>
        <v>0.04</v>
      </c>
      <c r="S1440" s="20">
        <f>N1440*$D$2*H1440</f>
        <v>0.18</v>
      </c>
      <c r="T1440" s="20">
        <f>N1440*$D$2*I1440</f>
        <v>0.06</v>
      </c>
      <c r="U1440" s="20">
        <f>N1440*$D$2*J1440</f>
        <v>0.1</v>
      </c>
    </row>
    <row r="1441" spans="3:21" ht="19.2" x14ac:dyDescent="0.3">
      <c r="C1441" s="14">
        <v>2</v>
      </c>
      <c r="D1441" s="8">
        <v>5</v>
      </c>
      <c r="E1441" s="8">
        <v>0</v>
      </c>
      <c r="F1441" s="8">
        <v>8</v>
      </c>
      <c r="G1441" s="8">
        <v>6</v>
      </c>
      <c r="H1441" s="8">
        <v>8</v>
      </c>
      <c r="I1441" s="8">
        <v>8</v>
      </c>
      <c r="J1441" s="8">
        <v>7</v>
      </c>
      <c r="K1441" s="9">
        <f>((D1441*D1435)+(E1441*E1435)+(F1441*F1435)+(G1441*G1435)+(H1441*H1435)+(I1441*I1435)+(J1441*J1435))+$L$9</f>
        <v>1.1631999999999998</v>
      </c>
      <c r="L1441" s="8">
        <f t="shared" ref="L1441:L1489" si="387">IF(K1441&gt;=0,$D$3,$D$4)</f>
        <v>1</v>
      </c>
      <c r="M1441" s="10">
        <f>IF(VALUE(D1441 &amp; E1441 &amp; F1441 &amp; G1441 &amp; H1441 &amp; I1441 &amp; J1441) &gt;= 4712935, 1, -1)</f>
        <v>1</v>
      </c>
      <c r="N1441" s="20">
        <f t="shared" ref="N1441:N1489" si="388">M1441-L1441</f>
        <v>0</v>
      </c>
      <c r="O1441" s="20">
        <f>N1441*$D$2*D1441</f>
        <v>0</v>
      </c>
      <c r="P1441" s="20">
        <f t="shared" ref="P1441:P1489" si="389">N1441*$D$2*E1441</f>
        <v>0</v>
      </c>
      <c r="Q1441" s="20">
        <f t="shared" ref="Q1441:Q1442" si="390">N1441*$D$2*F1441</f>
        <v>0</v>
      </c>
      <c r="R1441" s="20">
        <f t="shared" ref="R1441:R1489" si="391">N1441*$D$2*G1441</f>
        <v>0</v>
      </c>
      <c r="S1441" s="20">
        <f t="shared" ref="S1441:S1489" si="392">N1441*$D$2*H1441</f>
        <v>0</v>
      </c>
      <c r="T1441" s="20">
        <f t="shared" ref="T1441:T1489" si="393">N1441*$D$2*I1441</f>
        <v>0</v>
      </c>
      <c r="U1441" s="20">
        <f t="shared" ref="U1441:U1443" si="394">N1441*$D$2*J1441</f>
        <v>0</v>
      </c>
    </row>
    <row r="1442" spans="3:21" ht="19.2" x14ac:dyDescent="0.3">
      <c r="C1442" s="14">
        <v>3</v>
      </c>
      <c r="D1442" s="8">
        <v>5</v>
      </c>
      <c r="E1442" s="8">
        <v>3</v>
      </c>
      <c r="F1442" s="8">
        <v>7</v>
      </c>
      <c r="G1442" s="8">
        <v>3</v>
      </c>
      <c r="H1442" s="8">
        <v>1</v>
      </c>
      <c r="I1442" s="8">
        <v>4</v>
      </c>
      <c r="J1442" s="8">
        <v>5</v>
      </c>
      <c r="K1442" s="9">
        <f>((D1442*D1435)+(E1442*E1435)+(F1442*F1435)+(G1442*G1435)+(H1442*H1435)+(I1442*I1435)+(J1442*J1435))+$L$9</f>
        <v>-0.31440000000000179</v>
      </c>
      <c r="L1442" s="8">
        <f t="shared" si="387"/>
        <v>-1</v>
      </c>
      <c r="M1442" s="10">
        <f t="shared" ref="M1442:M1445" si="395">IF(VALUE(D1442 &amp; E1442 &amp; F1442 &amp; G1442 &amp; H1442 &amp; I1442 &amp; J1442) &gt;= 4712935, 1, -1)</f>
        <v>1</v>
      </c>
      <c r="N1442" s="20">
        <f t="shared" si="388"/>
        <v>2</v>
      </c>
      <c r="O1442" s="20">
        <f t="shared" ref="O1442:O1484" si="396">N1442*$D$2*D1442</f>
        <v>0.1</v>
      </c>
      <c r="P1442" s="20">
        <f t="shared" si="389"/>
        <v>0.06</v>
      </c>
      <c r="Q1442" s="20">
        <f t="shared" si="390"/>
        <v>0.14000000000000001</v>
      </c>
      <c r="R1442" s="20">
        <f t="shared" si="391"/>
        <v>0.06</v>
      </c>
      <c r="S1442" s="20">
        <f t="shared" si="392"/>
        <v>0.02</v>
      </c>
      <c r="T1442" s="20">
        <f t="shared" si="393"/>
        <v>0.08</v>
      </c>
      <c r="U1442" s="20">
        <f t="shared" si="394"/>
        <v>0.1</v>
      </c>
    </row>
    <row r="1443" spans="3:21" ht="19.2" x14ac:dyDescent="0.3">
      <c r="C1443" s="14">
        <v>4</v>
      </c>
      <c r="D1443" s="8">
        <v>4</v>
      </c>
      <c r="E1443" s="8">
        <v>0</v>
      </c>
      <c r="F1443" s="8">
        <v>5</v>
      </c>
      <c r="G1443" s="8">
        <v>6</v>
      </c>
      <c r="H1443" s="8">
        <v>4</v>
      </c>
      <c r="I1443" s="8">
        <v>4</v>
      </c>
      <c r="J1443" s="8">
        <v>1</v>
      </c>
      <c r="K1443" s="9">
        <f>((D1443*D1435)+(E1443*E1435)+(F1443*F1435)+(G1443*G1435)+(H1443*H1435)+(I1443*I1435)+(J1443*J1435))+$L$9</f>
        <v>-1.3827999999999996</v>
      </c>
      <c r="L1443" s="8">
        <f t="shared" si="387"/>
        <v>-1</v>
      </c>
      <c r="M1443" s="10">
        <f t="shared" si="395"/>
        <v>-1</v>
      </c>
      <c r="N1443" s="20">
        <f t="shared" si="388"/>
        <v>0</v>
      </c>
      <c r="O1443" s="20">
        <f t="shared" si="396"/>
        <v>0</v>
      </c>
      <c r="P1443" s="20">
        <f t="shared" si="389"/>
        <v>0</v>
      </c>
      <c r="Q1443" s="20">
        <f>N1443*$D$2*F1443</f>
        <v>0</v>
      </c>
      <c r="R1443" s="20">
        <f t="shared" si="391"/>
        <v>0</v>
      </c>
      <c r="S1443" s="20">
        <f t="shared" si="392"/>
        <v>0</v>
      </c>
      <c r="T1443" s="20">
        <f t="shared" si="393"/>
        <v>0</v>
      </c>
      <c r="U1443" s="20">
        <f t="shared" si="394"/>
        <v>0</v>
      </c>
    </row>
    <row r="1444" spans="3:21" ht="19.2" x14ac:dyDescent="0.3">
      <c r="C1444" s="14">
        <v>5</v>
      </c>
      <c r="D1444" s="8">
        <v>5</v>
      </c>
      <c r="E1444" s="8">
        <v>1</v>
      </c>
      <c r="F1444" s="8">
        <v>3</v>
      </c>
      <c r="G1444" s="8">
        <v>7</v>
      </c>
      <c r="H1444" s="8">
        <v>0</v>
      </c>
      <c r="I1444" s="8">
        <v>4</v>
      </c>
      <c r="J1444" s="8">
        <v>5</v>
      </c>
      <c r="K1444" s="9">
        <f>((D1444*D1435)+(E1444*E1435)+(F1444*F1435)+(G1444*G1435)+(H1444*H1435)+(I1444*I1435)+(J1444*J1435))+$L$9</f>
        <v>-0.3915999999999995</v>
      </c>
      <c r="L1444" s="8">
        <f t="shared" si="387"/>
        <v>-1</v>
      </c>
      <c r="M1444" s="10">
        <f t="shared" si="395"/>
        <v>1</v>
      </c>
      <c r="N1444" s="20">
        <f t="shared" si="388"/>
        <v>2</v>
      </c>
      <c r="O1444" s="20">
        <f t="shared" si="396"/>
        <v>0.1</v>
      </c>
      <c r="P1444" s="20">
        <f t="shared" si="389"/>
        <v>0.02</v>
      </c>
      <c r="Q1444" s="20">
        <f t="shared" ref="Q1444:Q1489" si="397">N1444*$D$2*F1444</f>
        <v>0.06</v>
      </c>
      <c r="R1444" s="20">
        <f t="shared" si="391"/>
        <v>0.14000000000000001</v>
      </c>
      <c r="S1444" s="20">
        <f t="shared" si="392"/>
        <v>0</v>
      </c>
      <c r="T1444" s="20">
        <f t="shared" si="393"/>
        <v>0.08</v>
      </c>
      <c r="U1444" s="20">
        <f>N1444*$D$2*J1444</f>
        <v>0.1</v>
      </c>
    </row>
    <row r="1445" spans="3:21" ht="19.2" x14ac:dyDescent="0.3">
      <c r="C1445" s="14">
        <v>6</v>
      </c>
      <c r="D1445" s="8">
        <v>4</v>
      </c>
      <c r="E1445" s="8">
        <v>9</v>
      </c>
      <c r="F1445" s="8">
        <v>4</v>
      </c>
      <c r="G1445" s="8">
        <v>9</v>
      </c>
      <c r="H1445" s="8">
        <v>2</v>
      </c>
      <c r="I1445" s="8">
        <v>0</v>
      </c>
      <c r="J1445" s="8">
        <v>8</v>
      </c>
      <c r="K1445" s="9">
        <f>((D1445*D1435)+(E1445*E1435)+(F1445*F1435)+(G1445*G1435)+(H1445*H1435)+(I1445*I1435)+(J1445*J1435))+$L$9</f>
        <v>1.5075999999999965</v>
      </c>
      <c r="L1445" s="8">
        <f t="shared" si="387"/>
        <v>1</v>
      </c>
      <c r="M1445" s="10">
        <f t="shared" si="395"/>
        <v>1</v>
      </c>
      <c r="N1445" s="20">
        <f t="shared" si="388"/>
        <v>0</v>
      </c>
      <c r="O1445" s="20">
        <f t="shared" si="396"/>
        <v>0</v>
      </c>
      <c r="P1445" s="20">
        <f t="shared" si="389"/>
        <v>0</v>
      </c>
      <c r="Q1445" s="20">
        <f t="shared" si="397"/>
        <v>0</v>
      </c>
      <c r="R1445" s="20">
        <f t="shared" si="391"/>
        <v>0</v>
      </c>
      <c r="S1445" s="20">
        <f t="shared" si="392"/>
        <v>0</v>
      </c>
      <c r="T1445" s="20">
        <f t="shared" si="393"/>
        <v>0</v>
      </c>
      <c r="U1445" s="20">
        <f t="shared" ref="U1445:U1489" si="398">N1445*$D$2*J1445</f>
        <v>0</v>
      </c>
    </row>
    <row r="1446" spans="3:21" ht="19.2" x14ac:dyDescent="0.3">
      <c r="C1446" s="14">
        <v>7</v>
      </c>
      <c r="D1446" s="8">
        <v>4</v>
      </c>
      <c r="E1446" s="8">
        <v>1</v>
      </c>
      <c r="F1446" s="8">
        <v>1</v>
      </c>
      <c r="G1446" s="8">
        <v>5</v>
      </c>
      <c r="H1446" s="8">
        <v>6</v>
      </c>
      <c r="I1446" s="8">
        <v>5</v>
      </c>
      <c r="J1446" s="8">
        <v>7</v>
      </c>
      <c r="K1446" s="9">
        <f>((D1446*D1435)+(E1446*E1435)+(F1446*F1435)+(G1446*G1435)+(H1446*H1435)+(I1446*I1435)+(J1446*J1435))+$L$9</f>
        <v>-0.72439999999999838</v>
      </c>
      <c r="L1446" s="8">
        <f t="shared" si="387"/>
        <v>-1</v>
      </c>
      <c r="M1446" s="10">
        <f>IF(VALUE(D1446 &amp; E1446 &amp; F1446 &amp; G1446 &amp; H1446 &amp; I1446 &amp; J1446) &gt;= 4712935, 1, -1)</f>
        <v>-1</v>
      </c>
      <c r="N1446" s="20">
        <f t="shared" si="388"/>
        <v>0</v>
      </c>
      <c r="O1446" s="20">
        <f t="shared" si="396"/>
        <v>0</v>
      </c>
      <c r="P1446" s="20">
        <f t="shared" si="389"/>
        <v>0</v>
      </c>
      <c r="Q1446" s="20">
        <f t="shared" si="397"/>
        <v>0</v>
      </c>
      <c r="R1446" s="20">
        <f t="shared" si="391"/>
        <v>0</v>
      </c>
      <c r="S1446" s="20">
        <f t="shared" si="392"/>
        <v>0</v>
      </c>
      <c r="T1446" s="20">
        <f t="shared" si="393"/>
        <v>0</v>
      </c>
      <c r="U1446" s="20">
        <f t="shared" si="398"/>
        <v>0</v>
      </c>
    </row>
    <row r="1447" spans="3:21" ht="19.2" x14ac:dyDescent="0.3">
      <c r="C1447" s="14">
        <v>8</v>
      </c>
      <c r="D1447" s="8">
        <v>4</v>
      </c>
      <c r="E1447" s="8">
        <v>5</v>
      </c>
      <c r="F1447" s="8">
        <v>9</v>
      </c>
      <c r="G1447" s="8">
        <v>3</v>
      </c>
      <c r="H1447" s="8">
        <v>8</v>
      </c>
      <c r="I1447" s="8">
        <v>5</v>
      </c>
      <c r="J1447" s="8">
        <v>3</v>
      </c>
      <c r="K1447" s="9">
        <f>((D1447*D1435)+(E1447*E1435)+(F1447*F1435)+(G1447*G1435)+(H1447*H1435)+(I1447*I1435)+(J1447*J1435))+$L$9</f>
        <v>0.14119999999999688</v>
      </c>
      <c r="L1447" s="8">
        <f t="shared" si="387"/>
        <v>1</v>
      </c>
      <c r="M1447" s="10">
        <f t="shared" ref="M1447:M1489" si="399">IF(VALUE(D1447 &amp; E1447 &amp; F1447 &amp; G1447 &amp; H1447 &amp; I1447 &amp; J1447) &gt;= 4712935, 1, -1)</f>
        <v>-1</v>
      </c>
      <c r="N1447" s="20">
        <f t="shared" si="388"/>
        <v>-2</v>
      </c>
      <c r="O1447" s="20">
        <f t="shared" si="396"/>
        <v>-0.08</v>
      </c>
      <c r="P1447" s="20">
        <f t="shared" si="389"/>
        <v>-0.1</v>
      </c>
      <c r="Q1447" s="20">
        <f t="shared" si="397"/>
        <v>-0.18</v>
      </c>
      <c r="R1447" s="20">
        <f t="shared" si="391"/>
        <v>-0.06</v>
      </c>
      <c r="S1447" s="20">
        <f t="shared" si="392"/>
        <v>-0.16</v>
      </c>
      <c r="T1447" s="20">
        <f t="shared" si="393"/>
        <v>-0.1</v>
      </c>
      <c r="U1447" s="20">
        <f t="shared" si="398"/>
        <v>-0.06</v>
      </c>
    </row>
    <row r="1448" spans="3:21" ht="19.2" x14ac:dyDescent="0.3">
      <c r="C1448" s="14">
        <v>9</v>
      </c>
      <c r="D1448" s="8">
        <v>4</v>
      </c>
      <c r="E1448" s="8">
        <v>8</v>
      </c>
      <c r="F1448" s="8">
        <v>3</v>
      </c>
      <c r="G1448" s="8">
        <v>0</v>
      </c>
      <c r="H1448" s="8">
        <v>7</v>
      </c>
      <c r="I1448" s="8">
        <v>2</v>
      </c>
      <c r="J1448" s="8">
        <v>1</v>
      </c>
      <c r="K1448" s="9">
        <f>((D1448*D1435)+(E1448*E1435)+(F1448*F1435)+(G1448*G1435)+(H1448*H1435)+(I1448*I1435)+(J1448*J1435))+$L$9</f>
        <v>-1.6464000000000043</v>
      </c>
      <c r="L1448" s="8">
        <f t="shared" si="387"/>
        <v>-1</v>
      </c>
      <c r="M1448" s="10">
        <f t="shared" si="399"/>
        <v>1</v>
      </c>
      <c r="N1448" s="20">
        <f t="shared" si="388"/>
        <v>2</v>
      </c>
      <c r="O1448" s="20">
        <f t="shared" si="396"/>
        <v>0.08</v>
      </c>
      <c r="P1448" s="20">
        <f t="shared" si="389"/>
        <v>0.16</v>
      </c>
      <c r="Q1448" s="20">
        <f t="shared" si="397"/>
        <v>0.06</v>
      </c>
      <c r="R1448" s="20">
        <f t="shared" si="391"/>
        <v>0</v>
      </c>
      <c r="S1448" s="20">
        <f t="shared" si="392"/>
        <v>0.14000000000000001</v>
      </c>
      <c r="T1448" s="20">
        <f t="shared" si="393"/>
        <v>0.04</v>
      </c>
      <c r="U1448" s="20">
        <f t="shared" si="398"/>
        <v>0.02</v>
      </c>
    </row>
    <row r="1449" spans="3:21" ht="19.2" x14ac:dyDescent="0.3">
      <c r="C1449" s="14">
        <v>10</v>
      </c>
      <c r="D1449" s="8">
        <v>4</v>
      </c>
      <c r="E1449" s="8">
        <v>5</v>
      </c>
      <c r="F1449" s="8">
        <v>5</v>
      </c>
      <c r="G1449" s="8">
        <v>7</v>
      </c>
      <c r="H1449" s="8">
        <v>4</v>
      </c>
      <c r="I1449" s="8">
        <v>9</v>
      </c>
      <c r="J1449" s="8">
        <v>6</v>
      </c>
      <c r="K1449" s="9">
        <f>((D1449*D1435)+(E1449*E1435)+(F1449*F1435)+(G1449*G1435)+(H1449*H1435)+(I1449*I1435)+(J1449*J1435))+$L$9</f>
        <v>1.4111999999999973</v>
      </c>
      <c r="L1449" s="8">
        <f t="shared" si="387"/>
        <v>1</v>
      </c>
      <c r="M1449" s="10">
        <f t="shared" si="399"/>
        <v>-1</v>
      </c>
      <c r="N1449" s="20">
        <f t="shared" si="388"/>
        <v>-2</v>
      </c>
      <c r="O1449" s="20">
        <f t="shared" si="396"/>
        <v>-0.08</v>
      </c>
      <c r="P1449" s="20">
        <f t="shared" si="389"/>
        <v>-0.1</v>
      </c>
      <c r="Q1449" s="20">
        <f t="shared" si="397"/>
        <v>-0.1</v>
      </c>
      <c r="R1449" s="20">
        <f t="shared" si="391"/>
        <v>-0.14000000000000001</v>
      </c>
      <c r="S1449" s="20">
        <f t="shared" si="392"/>
        <v>-0.08</v>
      </c>
      <c r="T1449" s="20">
        <f t="shared" si="393"/>
        <v>-0.18</v>
      </c>
      <c r="U1449" s="20">
        <f t="shared" si="398"/>
        <v>-0.12</v>
      </c>
    </row>
    <row r="1450" spans="3:21" ht="19.2" x14ac:dyDescent="0.3">
      <c r="C1450" s="14">
        <v>11</v>
      </c>
      <c r="D1450" s="8">
        <v>5</v>
      </c>
      <c r="E1450" s="8">
        <v>2</v>
      </c>
      <c r="F1450" s="8">
        <v>5</v>
      </c>
      <c r="G1450" s="8">
        <v>9</v>
      </c>
      <c r="H1450" s="8">
        <v>7</v>
      </c>
      <c r="I1450" s="8">
        <v>2</v>
      </c>
      <c r="J1450" s="8">
        <v>2</v>
      </c>
      <c r="K1450" s="9">
        <f>((D1450*D1435)+(E1450*E1435)+(F1450*F1435)+(G1450*G1435)+(H1450*H1435)+(I1450*I1435)+(J1450*J1435))+$L$9</f>
        <v>6.8800000000000416E-2</v>
      </c>
      <c r="L1450" s="8">
        <f t="shared" si="387"/>
        <v>1</v>
      </c>
      <c r="M1450" s="10">
        <f t="shared" si="399"/>
        <v>1</v>
      </c>
      <c r="N1450" s="20">
        <f t="shared" si="388"/>
        <v>0</v>
      </c>
      <c r="O1450" s="20">
        <f t="shared" si="396"/>
        <v>0</v>
      </c>
      <c r="P1450" s="20">
        <f t="shared" si="389"/>
        <v>0</v>
      </c>
      <c r="Q1450" s="20">
        <f t="shared" si="397"/>
        <v>0</v>
      </c>
      <c r="R1450" s="20">
        <f t="shared" si="391"/>
        <v>0</v>
      </c>
      <c r="S1450" s="20">
        <f t="shared" si="392"/>
        <v>0</v>
      </c>
      <c r="T1450" s="20">
        <f t="shared" si="393"/>
        <v>0</v>
      </c>
      <c r="U1450" s="20">
        <f t="shared" si="398"/>
        <v>0</v>
      </c>
    </row>
    <row r="1451" spans="3:21" ht="19.2" x14ac:dyDescent="0.3">
      <c r="C1451" s="14">
        <v>12</v>
      </c>
      <c r="D1451" s="8">
        <v>5</v>
      </c>
      <c r="E1451" s="8">
        <v>2</v>
      </c>
      <c r="F1451" s="8">
        <v>1</v>
      </c>
      <c r="G1451" s="8">
        <v>3</v>
      </c>
      <c r="H1451" s="8">
        <v>5</v>
      </c>
      <c r="I1451" s="8">
        <v>9</v>
      </c>
      <c r="J1451" s="8">
        <v>5</v>
      </c>
      <c r="K1451" s="9">
        <f>((D1451*D1435)+(E1451*E1435)+(F1451*F1435)+(G1451*G1435)+(H1451*H1435)+(I1451*I1435)+(J1451*J1435))+$L$9</f>
        <v>-0.48760000000000137</v>
      </c>
      <c r="L1451" s="8">
        <f t="shared" si="387"/>
        <v>-1</v>
      </c>
      <c r="M1451" s="10">
        <f t="shared" si="399"/>
        <v>1</v>
      </c>
      <c r="N1451" s="20">
        <f t="shared" si="388"/>
        <v>2</v>
      </c>
      <c r="O1451" s="20">
        <f t="shared" si="396"/>
        <v>0.1</v>
      </c>
      <c r="P1451" s="20">
        <f t="shared" si="389"/>
        <v>0.04</v>
      </c>
      <c r="Q1451" s="20">
        <f t="shared" si="397"/>
        <v>0.02</v>
      </c>
      <c r="R1451" s="20">
        <f t="shared" si="391"/>
        <v>0.06</v>
      </c>
      <c r="S1451" s="20">
        <f t="shared" si="392"/>
        <v>0.1</v>
      </c>
      <c r="T1451" s="20">
        <f t="shared" si="393"/>
        <v>0.18</v>
      </c>
      <c r="U1451" s="20">
        <f t="shared" si="398"/>
        <v>0.1</v>
      </c>
    </row>
    <row r="1452" spans="3:21" ht="19.2" x14ac:dyDescent="0.3">
      <c r="C1452" s="14">
        <v>13</v>
      </c>
      <c r="D1452" s="8">
        <v>4</v>
      </c>
      <c r="E1452" s="8">
        <v>4</v>
      </c>
      <c r="F1452" s="8">
        <v>7</v>
      </c>
      <c r="G1452" s="8">
        <v>3</v>
      </c>
      <c r="H1452" s="8">
        <v>5</v>
      </c>
      <c r="I1452" s="8">
        <v>0</v>
      </c>
      <c r="J1452" s="8">
        <v>2</v>
      </c>
      <c r="K1452" s="9">
        <f>((D1452*D1435)+(E1452*E1435)+(F1452*F1435)+(G1452*G1435)+(H1452*H1435)+(I1452*I1435)+(J1452*J1435))+$L$9</f>
        <v>-1.3576000000000024</v>
      </c>
      <c r="L1452" s="8">
        <f t="shared" si="387"/>
        <v>-1</v>
      </c>
      <c r="M1452" s="10">
        <f t="shared" si="399"/>
        <v>-1</v>
      </c>
      <c r="N1452" s="20">
        <f t="shared" si="388"/>
        <v>0</v>
      </c>
      <c r="O1452" s="20">
        <f t="shared" si="396"/>
        <v>0</v>
      </c>
      <c r="P1452" s="20">
        <f t="shared" si="389"/>
        <v>0</v>
      </c>
      <c r="Q1452" s="20">
        <f t="shared" si="397"/>
        <v>0</v>
      </c>
      <c r="R1452" s="20">
        <f t="shared" si="391"/>
        <v>0</v>
      </c>
      <c r="S1452" s="20">
        <f t="shared" si="392"/>
        <v>0</v>
      </c>
      <c r="T1452" s="20">
        <f t="shared" si="393"/>
        <v>0</v>
      </c>
      <c r="U1452" s="20">
        <f t="shared" si="398"/>
        <v>0</v>
      </c>
    </row>
    <row r="1453" spans="3:21" ht="19.2" x14ac:dyDescent="0.3">
      <c r="C1453" s="14">
        <v>14</v>
      </c>
      <c r="D1453" s="8">
        <v>4</v>
      </c>
      <c r="E1453" s="8">
        <v>1</v>
      </c>
      <c r="F1453" s="8">
        <v>3</v>
      </c>
      <c r="G1453" s="8">
        <v>3</v>
      </c>
      <c r="H1453" s="8">
        <v>9</v>
      </c>
      <c r="I1453" s="8">
        <v>4</v>
      </c>
      <c r="J1453" s="8">
        <v>1</v>
      </c>
      <c r="K1453" s="9">
        <f>((D1453*D1435)+(E1453*E1435)+(F1453*F1435)+(G1453*G1435)+(H1453*H1435)+(I1453*I1435)+(J1453*J1435))+$L$9</f>
        <v>-1.9527999999999994</v>
      </c>
      <c r="L1453" s="8">
        <f t="shared" si="387"/>
        <v>-1</v>
      </c>
      <c r="M1453" s="10">
        <f t="shared" si="399"/>
        <v>-1</v>
      </c>
      <c r="N1453" s="20">
        <f t="shared" si="388"/>
        <v>0</v>
      </c>
      <c r="O1453" s="20">
        <f t="shared" si="396"/>
        <v>0</v>
      </c>
      <c r="P1453" s="20">
        <f t="shared" si="389"/>
        <v>0</v>
      </c>
      <c r="Q1453" s="20">
        <f t="shared" si="397"/>
        <v>0</v>
      </c>
      <c r="R1453" s="20">
        <f t="shared" si="391"/>
        <v>0</v>
      </c>
      <c r="S1453" s="20">
        <f t="shared" si="392"/>
        <v>0</v>
      </c>
      <c r="T1453" s="20">
        <f t="shared" si="393"/>
        <v>0</v>
      </c>
      <c r="U1453" s="20">
        <f t="shared" si="398"/>
        <v>0</v>
      </c>
    </row>
    <row r="1454" spans="3:21" ht="19.2" x14ac:dyDescent="0.3">
      <c r="C1454" s="14">
        <v>15</v>
      </c>
      <c r="D1454" s="8">
        <v>4</v>
      </c>
      <c r="E1454" s="8">
        <v>5</v>
      </c>
      <c r="F1454" s="8">
        <v>8</v>
      </c>
      <c r="G1454" s="8">
        <v>6</v>
      </c>
      <c r="H1454" s="8">
        <v>6</v>
      </c>
      <c r="I1454" s="8">
        <v>5</v>
      </c>
      <c r="J1454" s="8">
        <v>7</v>
      </c>
      <c r="K1454" s="9">
        <f>((D1454*D1435)+(E1454*E1435)+(F1454*F1435)+(G1454*G1435)+(H1454*H1435)+(I1454*I1435)+(J1454*J1435))+$L$9</f>
        <v>1.3035999999999959</v>
      </c>
      <c r="L1454" s="8">
        <f t="shared" si="387"/>
        <v>1</v>
      </c>
      <c r="M1454" s="10">
        <f t="shared" si="399"/>
        <v>-1</v>
      </c>
      <c r="N1454" s="20">
        <f t="shared" si="388"/>
        <v>-2</v>
      </c>
      <c r="O1454" s="20">
        <f t="shared" si="396"/>
        <v>-0.08</v>
      </c>
      <c r="P1454" s="20">
        <f t="shared" si="389"/>
        <v>-0.1</v>
      </c>
      <c r="Q1454" s="20">
        <f t="shared" si="397"/>
        <v>-0.16</v>
      </c>
      <c r="R1454" s="20">
        <f t="shared" si="391"/>
        <v>-0.12</v>
      </c>
      <c r="S1454" s="20">
        <f t="shared" si="392"/>
        <v>-0.12</v>
      </c>
      <c r="T1454" s="20">
        <f t="shared" si="393"/>
        <v>-0.1</v>
      </c>
      <c r="U1454" s="20">
        <f t="shared" si="398"/>
        <v>-0.14000000000000001</v>
      </c>
    </row>
    <row r="1455" spans="3:21" ht="19.2" x14ac:dyDescent="0.3">
      <c r="C1455" s="14">
        <v>16</v>
      </c>
      <c r="D1455" s="8">
        <v>4</v>
      </c>
      <c r="E1455" s="8">
        <v>2</v>
      </c>
      <c r="F1455" s="8">
        <v>6</v>
      </c>
      <c r="G1455" s="8">
        <v>1</v>
      </c>
      <c r="H1455" s="8">
        <v>6</v>
      </c>
      <c r="I1455" s="8">
        <v>3</v>
      </c>
      <c r="J1455" s="8">
        <v>5</v>
      </c>
      <c r="K1455" s="9">
        <f>((D1455*D1435)+(E1455*E1435)+(F1455*F1435)+(G1455*G1435)+(H1455*H1435)+(I1455*I1435)+(J1455*J1435))+$L$9</f>
        <v>-1.3748000000000022</v>
      </c>
      <c r="L1455" s="8">
        <f t="shared" si="387"/>
        <v>-1</v>
      </c>
      <c r="M1455" s="10">
        <f t="shared" si="399"/>
        <v>-1</v>
      </c>
      <c r="N1455" s="20">
        <f t="shared" si="388"/>
        <v>0</v>
      </c>
      <c r="O1455" s="20">
        <f t="shared" si="396"/>
        <v>0</v>
      </c>
      <c r="P1455" s="20">
        <f t="shared" si="389"/>
        <v>0</v>
      </c>
      <c r="Q1455" s="20">
        <f t="shared" si="397"/>
        <v>0</v>
      </c>
      <c r="R1455" s="20">
        <f t="shared" si="391"/>
        <v>0</v>
      </c>
      <c r="S1455" s="20">
        <f t="shared" si="392"/>
        <v>0</v>
      </c>
      <c r="T1455" s="20">
        <f t="shared" si="393"/>
        <v>0</v>
      </c>
      <c r="U1455" s="20">
        <f t="shared" si="398"/>
        <v>0</v>
      </c>
    </row>
    <row r="1456" spans="3:21" ht="19.2" x14ac:dyDescent="0.3">
      <c r="C1456" s="14">
        <v>17</v>
      </c>
      <c r="D1456" s="8">
        <v>4</v>
      </c>
      <c r="E1456" s="8">
        <v>7</v>
      </c>
      <c r="F1456" s="8">
        <v>3</v>
      </c>
      <c r="G1456" s="8">
        <v>3</v>
      </c>
      <c r="H1456" s="8">
        <v>9</v>
      </c>
      <c r="I1456" s="8">
        <v>7</v>
      </c>
      <c r="J1456" s="8">
        <v>7</v>
      </c>
      <c r="K1456" s="9">
        <f>((D1456*D1435)+(E1456*E1435)+(F1456*F1435)+(G1456*G1435)+(H1456*H1435)+(I1456*I1435)+(J1456*J1435))+$L$9</f>
        <v>0.69439999999999547</v>
      </c>
      <c r="L1456" s="8">
        <f t="shared" si="387"/>
        <v>1</v>
      </c>
      <c r="M1456" s="10">
        <f t="shared" si="399"/>
        <v>1</v>
      </c>
      <c r="N1456" s="20">
        <f t="shared" si="388"/>
        <v>0</v>
      </c>
      <c r="O1456" s="20">
        <f t="shared" si="396"/>
        <v>0</v>
      </c>
      <c r="P1456" s="20">
        <f t="shared" si="389"/>
        <v>0</v>
      </c>
      <c r="Q1456" s="20">
        <f t="shared" si="397"/>
        <v>0</v>
      </c>
      <c r="R1456" s="20">
        <f t="shared" si="391"/>
        <v>0</v>
      </c>
      <c r="S1456" s="20">
        <f t="shared" si="392"/>
        <v>0</v>
      </c>
      <c r="T1456" s="20">
        <f t="shared" si="393"/>
        <v>0</v>
      </c>
      <c r="U1456" s="20">
        <f t="shared" si="398"/>
        <v>0</v>
      </c>
    </row>
    <row r="1457" spans="3:21" ht="19.2" x14ac:dyDescent="0.3">
      <c r="C1457" s="14">
        <v>18</v>
      </c>
      <c r="D1457" s="8">
        <v>4</v>
      </c>
      <c r="E1457" s="8">
        <v>9</v>
      </c>
      <c r="F1457" s="8">
        <v>6</v>
      </c>
      <c r="G1457" s="8">
        <v>5</v>
      </c>
      <c r="H1457" s="8">
        <v>8</v>
      </c>
      <c r="I1457" s="8">
        <v>2</v>
      </c>
      <c r="J1457" s="8">
        <v>2</v>
      </c>
      <c r="K1457" s="9">
        <f>((D1457*D1435)+(E1457*E1435)+(F1457*F1435)+(G1457*G1435)+(H1457*H1435)+(I1457*I1435)+(J1457*J1435))+$L$9</f>
        <v>0.36919999999999575</v>
      </c>
      <c r="L1457" s="8">
        <f t="shared" si="387"/>
        <v>1</v>
      </c>
      <c r="M1457" s="10">
        <f t="shared" si="399"/>
        <v>1</v>
      </c>
      <c r="N1457" s="20">
        <f t="shared" si="388"/>
        <v>0</v>
      </c>
      <c r="O1457" s="20">
        <f t="shared" si="396"/>
        <v>0</v>
      </c>
      <c r="P1457" s="20">
        <f t="shared" si="389"/>
        <v>0</v>
      </c>
      <c r="Q1457" s="20">
        <f t="shared" si="397"/>
        <v>0</v>
      </c>
      <c r="R1457" s="20">
        <f t="shared" si="391"/>
        <v>0</v>
      </c>
      <c r="S1457" s="20">
        <f t="shared" si="392"/>
        <v>0</v>
      </c>
      <c r="T1457" s="20">
        <f t="shared" si="393"/>
        <v>0</v>
      </c>
      <c r="U1457" s="20">
        <f t="shared" si="398"/>
        <v>0</v>
      </c>
    </row>
    <row r="1458" spans="3:21" ht="19.2" x14ac:dyDescent="0.3">
      <c r="C1458" s="14">
        <v>19</v>
      </c>
      <c r="D1458" s="8">
        <v>4</v>
      </c>
      <c r="E1458" s="8">
        <v>4</v>
      </c>
      <c r="F1458" s="8">
        <v>1</v>
      </c>
      <c r="G1458" s="8">
        <v>5</v>
      </c>
      <c r="H1458" s="8">
        <v>9</v>
      </c>
      <c r="I1458" s="8">
        <v>1</v>
      </c>
      <c r="J1458" s="8">
        <v>5</v>
      </c>
      <c r="K1458" s="9">
        <f>((D1458*D1435)+(E1458*E1435)+(F1458*F1435)+(G1458*G1435)+(H1458*H1435)+(I1458*I1435)+(J1458*J1435))+$L$9</f>
        <v>-0.91239999999999899</v>
      </c>
      <c r="L1458" s="8">
        <f t="shared" si="387"/>
        <v>-1</v>
      </c>
      <c r="M1458" s="10">
        <f t="shared" si="399"/>
        <v>-1</v>
      </c>
      <c r="N1458" s="20">
        <f t="shared" si="388"/>
        <v>0</v>
      </c>
      <c r="O1458" s="20">
        <f t="shared" si="396"/>
        <v>0</v>
      </c>
      <c r="P1458" s="20">
        <f t="shared" si="389"/>
        <v>0</v>
      </c>
      <c r="Q1458" s="20">
        <f t="shared" si="397"/>
        <v>0</v>
      </c>
      <c r="R1458" s="20">
        <f t="shared" si="391"/>
        <v>0</v>
      </c>
      <c r="S1458" s="20">
        <f t="shared" si="392"/>
        <v>0</v>
      </c>
      <c r="T1458" s="20">
        <f t="shared" si="393"/>
        <v>0</v>
      </c>
      <c r="U1458" s="20">
        <f t="shared" si="398"/>
        <v>0</v>
      </c>
    </row>
    <row r="1459" spans="3:21" ht="19.2" x14ac:dyDescent="0.3">
      <c r="C1459" s="14">
        <v>20</v>
      </c>
      <c r="D1459" s="8">
        <v>4</v>
      </c>
      <c r="E1459" s="8">
        <v>6</v>
      </c>
      <c r="F1459" s="8">
        <v>9</v>
      </c>
      <c r="G1459" s="8">
        <v>8</v>
      </c>
      <c r="H1459" s="8">
        <v>4</v>
      </c>
      <c r="I1459" s="8">
        <v>4</v>
      </c>
      <c r="J1459" s="8">
        <v>7</v>
      </c>
      <c r="K1459" s="9">
        <f>((D1459*D1435)+(E1459*E1435)+(F1459*F1435)+(G1459*G1435)+(H1459*H1435)+(I1459*I1435)+(J1459*J1435))+$L$9</f>
        <v>1.8819999999999961</v>
      </c>
      <c r="L1459" s="8">
        <f t="shared" si="387"/>
        <v>1</v>
      </c>
      <c r="M1459" s="10">
        <f t="shared" si="399"/>
        <v>-1</v>
      </c>
      <c r="N1459" s="20">
        <f t="shared" si="388"/>
        <v>-2</v>
      </c>
      <c r="O1459" s="20">
        <f t="shared" si="396"/>
        <v>-0.08</v>
      </c>
      <c r="P1459" s="20">
        <f t="shared" si="389"/>
        <v>-0.12</v>
      </c>
      <c r="Q1459" s="20">
        <f t="shared" si="397"/>
        <v>-0.18</v>
      </c>
      <c r="R1459" s="20">
        <f t="shared" si="391"/>
        <v>-0.16</v>
      </c>
      <c r="S1459" s="20">
        <f t="shared" si="392"/>
        <v>-0.08</v>
      </c>
      <c r="T1459" s="20">
        <f t="shared" si="393"/>
        <v>-0.08</v>
      </c>
      <c r="U1459" s="20">
        <f t="shared" si="398"/>
        <v>-0.14000000000000001</v>
      </c>
    </row>
    <row r="1460" spans="3:21" ht="19.2" x14ac:dyDescent="0.3">
      <c r="C1460" s="14">
        <v>21</v>
      </c>
      <c r="D1460" s="8">
        <v>5</v>
      </c>
      <c r="E1460" s="8">
        <v>2</v>
      </c>
      <c r="F1460" s="8">
        <v>4</v>
      </c>
      <c r="G1460" s="8">
        <v>0</v>
      </c>
      <c r="H1460" s="8">
        <v>9</v>
      </c>
      <c r="I1460" s="8">
        <v>1</v>
      </c>
      <c r="J1460" s="8">
        <v>6</v>
      </c>
      <c r="K1460" s="9">
        <f>((D1460*D1435)+(E1460*E1435)+(F1460*F1435)+(G1460*G1435)+(H1460*H1435)+(I1460*I1435)+(J1460*J1435))+$L$9</f>
        <v>-1.5407999999999991</v>
      </c>
      <c r="L1460" s="8">
        <f t="shared" si="387"/>
        <v>-1</v>
      </c>
      <c r="M1460" s="10">
        <f t="shared" si="399"/>
        <v>1</v>
      </c>
      <c r="N1460" s="20">
        <f t="shared" si="388"/>
        <v>2</v>
      </c>
      <c r="O1460" s="20">
        <f t="shared" si="396"/>
        <v>0.1</v>
      </c>
      <c r="P1460" s="20">
        <f t="shared" si="389"/>
        <v>0.04</v>
      </c>
      <c r="Q1460" s="20">
        <f t="shared" si="397"/>
        <v>0.08</v>
      </c>
      <c r="R1460" s="20">
        <f t="shared" si="391"/>
        <v>0</v>
      </c>
      <c r="S1460" s="20">
        <f t="shared" si="392"/>
        <v>0.18</v>
      </c>
      <c r="T1460" s="20">
        <f t="shared" si="393"/>
        <v>0.02</v>
      </c>
      <c r="U1460" s="20">
        <f t="shared" si="398"/>
        <v>0.12</v>
      </c>
    </row>
    <row r="1461" spans="3:21" ht="19.2" x14ac:dyDescent="0.3">
      <c r="C1461" s="14">
        <v>22</v>
      </c>
      <c r="D1461" s="8">
        <v>3</v>
      </c>
      <c r="E1461" s="8">
        <v>9</v>
      </c>
      <c r="F1461" s="8">
        <v>1</v>
      </c>
      <c r="G1461" s="8">
        <v>7</v>
      </c>
      <c r="H1461" s="8">
        <v>4</v>
      </c>
      <c r="I1461" s="8">
        <v>7</v>
      </c>
      <c r="J1461" s="8">
        <v>1</v>
      </c>
      <c r="K1461" s="9">
        <f>((D1461*D1435)+(E1461*E1435)+(F1461*F1435)+(G1461*G1435)+(H1461*H1435)+(I1461*I1435)+(J1461*J1435))+$L$9</f>
        <v>0.14439999999999475</v>
      </c>
      <c r="L1461" s="8">
        <f t="shared" si="387"/>
        <v>1</v>
      </c>
      <c r="M1461" s="10">
        <f t="shared" si="399"/>
        <v>-1</v>
      </c>
      <c r="N1461" s="20">
        <f t="shared" si="388"/>
        <v>-2</v>
      </c>
      <c r="O1461" s="20">
        <f t="shared" si="396"/>
        <v>-0.06</v>
      </c>
      <c r="P1461" s="20">
        <f t="shared" si="389"/>
        <v>-0.18</v>
      </c>
      <c r="Q1461" s="20">
        <f t="shared" si="397"/>
        <v>-0.02</v>
      </c>
      <c r="R1461" s="20">
        <f t="shared" si="391"/>
        <v>-0.14000000000000001</v>
      </c>
      <c r="S1461" s="20">
        <f t="shared" si="392"/>
        <v>-0.08</v>
      </c>
      <c r="T1461" s="20">
        <f t="shared" si="393"/>
        <v>-0.14000000000000001</v>
      </c>
      <c r="U1461" s="20">
        <f t="shared" si="398"/>
        <v>-0.02</v>
      </c>
    </row>
    <row r="1462" spans="3:21" ht="19.2" x14ac:dyDescent="0.3">
      <c r="C1462" s="14">
        <v>23</v>
      </c>
      <c r="D1462" s="8">
        <v>3</v>
      </c>
      <c r="E1462" s="8">
        <v>4</v>
      </c>
      <c r="F1462" s="8">
        <v>3</v>
      </c>
      <c r="G1462" s="8">
        <v>0</v>
      </c>
      <c r="H1462" s="8">
        <v>8</v>
      </c>
      <c r="I1462" s="8">
        <v>3</v>
      </c>
      <c r="J1462" s="8">
        <v>5</v>
      </c>
      <c r="K1462" s="9">
        <f>((D1462*D1435)+(E1462*E1435)+(F1462*F1435)+(G1462*G1435)+(H1462*H1435)+(I1462*I1435)+(J1462*J1435))+$L$9</f>
        <v>-1.8884000000000016</v>
      </c>
      <c r="L1462" s="8">
        <f t="shared" si="387"/>
        <v>-1</v>
      </c>
      <c r="M1462" s="10">
        <f t="shared" si="399"/>
        <v>-1</v>
      </c>
      <c r="N1462" s="20">
        <f t="shared" si="388"/>
        <v>0</v>
      </c>
      <c r="O1462" s="20">
        <f t="shared" si="396"/>
        <v>0</v>
      </c>
      <c r="P1462" s="20">
        <f t="shared" si="389"/>
        <v>0</v>
      </c>
      <c r="Q1462" s="20">
        <f t="shared" si="397"/>
        <v>0</v>
      </c>
      <c r="R1462" s="20">
        <f t="shared" si="391"/>
        <v>0</v>
      </c>
      <c r="S1462" s="20">
        <f t="shared" si="392"/>
        <v>0</v>
      </c>
      <c r="T1462" s="20">
        <f t="shared" si="393"/>
        <v>0</v>
      </c>
      <c r="U1462" s="20">
        <f t="shared" si="398"/>
        <v>0</v>
      </c>
    </row>
    <row r="1463" spans="3:21" ht="19.2" x14ac:dyDescent="0.3">
      <c r="C1463" s="14">
        <v>24</v>
      </c>
      <c r="D1463" s="8">
        <v>4</v>
      </c>
      <c r="E1463" s="8">
        <v>1</v>
      </c>
      <c r="F1463" s="8">
        <v>4</v>
      </c>
      <c r="G1463" s="8">
        <v>8</v>
      </c>
      <c r="H1463" s="8">
        <v>9</v>
      </c>
      <c r="I1463" s="8">
        <v>3</v>
      </c>
      <c r="J1463" s="8">
        <v>3</v>
      </c>
      <c r="K1463" s="9">
        <f>((D1463*D1435)+(E1463*E1435)+(F1463*F1435)+(G1463*G1435)+(H1463*H1435)+(I1463*I1435)+(J1463*J1435))+$L$9</f>
        <v>-0.43439999999999745</v>
      </c>
      <c r="L1463" s="8">
        <f t="shared" si="387"/>
        <v>-1</v>
      </c>
      <c r="M1463" s="10">
        <f t="shared" si="399"/>
        <v>-1</v>
      </c>
      <c r="N1463" s="20">
        <f t="shared" si="388"/>
        <v>0</v>
      </c>
      <c r="O1463" s="20">
        <f t="shared" si="396"/>
        <v>0</v>
      </c>
      <c r="P1463" s="20">
        <f t="shared" si="389"/>
        <v>0</v>
      </c>
      <c r="Q1463" s="20">
        <f t="shared" si="397"/>
        <v>0</v>
      </c>
      <c r="R1463" s="20">
        <f t="shared" si="391"/>
        <v>0</v>
      </c>
      <c r="S1463" s="20">
        <f t="shared" si="392"/>
        <v>0</v>
      </c>
      <c r="T1463" s="20">
        <f t="shared" si="393"/>
        <v>0</v>
      </c>
      <c r="U1463" s="20">
        <f t="shared" si="398"/>
        <v>0</v>
      </c>
    </row>
    <row r="1464" spans="3:21" ht="19.2" x14ac:dyDescent="0.3">
      <c r="C1464" s="14">
        <v>25</v>
      </c>
      <c r="D1464" s="8">
        <v>5</v>
      </c>
      <c r="E1464" s="8">
        <v>2</v>
      </c>
      <c r="F1464" s="8">
        <v>5</v>
      </c>
      <c r="G1464" s="8">
        <v>4</v>
      </c>
      <c r="H1464" s="8">
        <v>7</v>
      </c>
      <c r="I1464" s="8">
        <v>6</v>
      </c>
      <c r="J1464" s="8">
        <v>2</v>
      </c>
      <c r="K1464" s="9">
        <f>((D1464*D1435)+(E1464*E1435)+(F1464*F1435)+(G1464*G1435)+(H1464*H1435)+(I1464*I1435)+(J1464*J1435))+$L$9</f>
        <v>-0.5348000000000015</v>
      </c>
      <c r="L1464" s="8">
        <f t="shared" si="387"/>
        <v>-1</v>
      </c>
      <c r="M1464" s="10">
        <f t="shared" si="399"/>
        <v>1</v>
      </c>
      <c r="N1464" s="20">
        <f t="shared" si="388"/>
        <v>2</v>
      </c>
      <c r="O1464" s="20">
        <f t="shared" si="396"/>
        <v>0.1</v>
      </c>
      <c r="P1464" s="20">
        <f t="shared" si="389"/>
        <v>0.04</v>
      </c>
      <c r="Q1464" s="20">
        <f t="shared" si="397"/>
        <v>0.1</v>
      </c>
      <c r="R1464" s="20">
        <f t="shared" si="391"/>
        <v>0.08</v>
      </c>
      <c r="S1464" s="20">
        <f t="shared" si="392"/>
        <v>0.14000000000000001</v>
      </c>
      <c r="T1464" s="20">
        <f t="shared" si="393"/>
        <v>0.12</v>
      </c>
      <c r="U1464" s="20">
        <f t="shared" si="398"/>
        <v>0.04</v>
      </c>
    </row>
    <row r="1465" spans="3:21" ht="19.2" x14ac:dyDescent="0.3">
      <c r="C1465" s="14">
        <v>26</v>
      </c>
      <c r="D1465" s="8">
        <v>3</v>
      </c>
      <c r="E1465" s="8">
        <v>9</v>
      </c>
      <c r="F1465" s="8">
        <v>9</v>
      </c>
      <c r="G1465" s="8">
        <v>0</v>
      </c>
      <c r="H1465" s="8">
        <v>9</v>
      </c>
      <c r="I1465" s="8">
        <v>0</v>
      </c>
      <c r="J1465" s="8">
        <v>9</v>
      </c>
      <c r="K1465" s="9">
        <f>((D1465*D1435)+(E1465*E1435)+(F1465*F1435)+(G1465*G1435)+(H1465*H1435)+(I1465*I1435)+(J1465*J1435))+$L$9</f>
        <v>0.27159999999999407</v>
      </c>
      <c r="L1465" s="8">
        <f t="shared" si="387"/>
        <v>1</v>
      </c>
      <c r="M1465" s="10">
        <f t="shared" si="399"/>
        <v>-1</v>
      </c>
      <c r="N1465" s="20">
        <f t="shared" si="388"/>
        <v>-2</v>
      </c>
      <c r="O1465" s="20">
        <f t="shared" si="396"/>
        <v>-0.06</v>
      </c>
      <c r="P1465" s="20">
        <f t="shared" si="389"/>
        <v>-0.18</v>
      </c>
      <c r="Q1465" s="20">
        <f t="shared" si="397"/>
        <v>-0.18</v>
      </c>
      <c r="R1465" s="20">
        <f t="shared" si="391"/>
        <v>0</v>
      </c>
      <c r="S1465" s="20">
        <f t="shared" si="392"/>
        <v>-0.18</v>
      </c>
      <c r="T1465" s="20">
        <f t="shared" si="393"/>
        <v>0</v>
      </c>
      <c r="U1465" s="20">
        <f t="shared" si="398"/>
        <v>-0.18</v>
      </c>
    </row>
    <row r="1466" spans="3:21" ht="19.2" x14ac:dyDescent="0.3">
      <c r="C1466" s="14">
        <v>27</v>
      </c>
      <c r="D1466" s="8">
        <v>5</v>
      </c>
      <c r="E1466" s="8">
        <v>3</v>
      </c>
      <c r="F1466" s="8">
        <v>3</v>
      </c>
      <c r="G1466" s="8">
        <v>8</v>
      </c>
      <c r="H1466" s="8">
        <v>2</v>
      </c>
      <c r="I1466" s="8">
        <v>0</v>
      </c>
      <c r="J1466" s="8">
        <v>3</v>
      </c>
      <c r="K1466" s="9">
        <f>((D1466*D1435)+(E1466*E1435)+(F1466*F1435)+(G1466*G1435)+(H1466*H1435)+(I1466*I1435)+(J1466*J1435))+$L$9</f>
        <v>-0.58719999999999928</v>
      </c>
      <c r="L1466" s="8">
        <f t="shared" si="387"/>
        <v>-1</v>
      </c>
      <c r="M1466" s="10">
        <f t="shared" si="399"/>
        <v>1</v>
      </c>
      <c r="N1466" s="20">
        <f t="shared" si="388"/>
        <v>2</v>
      </c>
      <c r="O1466" s="20">
        <f t="shared" si="396"/>
        <v>0.1</v>
      </c>
      <c r="P1466" s="20">
        <f t="shared" si="389"/>
        <v>0.06</v>
      </c>
      <c r="Q1466" s="20">
        <f t="shared" si="397"/>
        <v>0.06</v>
      </c>
      <c r="R1466" s="20">
        <f t="shared" si="391"/>
        <v>0.16</v>
      </c>
      <c r="S1466" s="20">
        <f t="shared" si="392"/>
        <v>0.04</v>
      </c>
      <c r="T1466" s="20">
        <f t="shared" si="393"/>
        <v>0</v>
      </c>
      <c r="U1466" s="20">
        <f t="shared" si="398"/>
        <v>0.06</v>
      </c>
    </row>
    <row r="1467" spans="3:21" ht="19.2" x14ac:dyDescent="0.3">
      <c r="C1467" s="14">
        <v>28</v>
      </c>
      <c r="D1467" s="8">
        <v>4</v>
      </c>
      <c r="E1467" s="8">
        <v>3</v>
      </c>
      <c r="F1467" s="8">
        <v>8</v>
      </c>
      <c r="G1467" s="8">
        <v>2</v>
      </c>
      <c r="H1467" s="8">
        <v>1</v>
      </c>
      <c r="I1467" s="8">
        <v>7</v>
      </c>
      <c r="J1467" s="8">
        <v>9</v>
      </c>
      <c r="K1467" s="9">
        <f>((D1467*D1435)+(E1467*E1435)+(F1467*F1435)+(G1467*G1435)+(H1467*H1435)+(I1467*I1435)+(J1467*J1435))+$L$9</f>
        <v>0.38079999999999536</v>
      </c>
      <c r="L1467" s="8">
        <f t="shared" si="387"/>
        <v>1</v>
      </c>
      <c r="M1467" s="10">
        <f t="shared" si="399"/>
        <v>-1</v>
      </c>
      <c r="N1467" s="20">
        <f t="shared" si="388"/>
        <v>-2</v>
      </c>
      <c r="O1467" s="20">
        <f t="shared" si="396"/>
        <v>-0.08</v>
      </c>
      <c r="P1467" s="20">
        <f t="shared" si="389"/>
        <v>-0.06</v>
      </c>
      <c r="Q1467" s="20">
        <f t="shared" si="397"/>
        <v>-0.16</v>
      </c>
      <c r="R1467" s="20">
        <f t="shared" si="391"/>
        <v>-0.04</v>
      </c>
      <c r="S1467" s="20">
        <f t="shared" si="392"/>
        <v>-0.02</v>
      </c>
      <c r="T1467" s="20">
        <f t="shared" si="393"/>
        <v>-0.14000000000000001</v>
      </c>
      <c r="U1467" s="20">
        <f t="shared" si="398"/>
        <v>-0.18</v>
      </c>
    </row>
    <row r="1468" spans="3:21" ht="19.2" x14ac:dyDescent="0.3">
      <c r="C1468" s="14">
        <v>29</v>
      </c>
      <c r="D1468" s="8">
        <v>4</v>
      </c>
      <c r="E1468" s="8">
        <v>7</v>
      </c>
      <c r="F1468" s="8">
        <v>3</v>
      </c>
      <c r="G1468" s="8">
        <v>7</v>
      </c>
      <c r="H1468" s="8">
        <v>9</v>
      </c>
      <c r="I1468" s="8">
        <v>7</v>
      </c>
      <c r="J1468" s="8">
        <v>0</v>
      </c>
      <c r="K1468" s="9">
        <f>((D1468*D1435)+(E1468*E1435)+(F1468*F1435)+(G1468*G1435)+(H1468*H1435)+(I1468*I1435)+(J1468*J1435))+$L$9</f>
        <v>0.41799999999999571</v>
      </c>
      <c r="L1468" s="8">
        <f t="shared" si="387"/>
        <v>1</v>
      </c>
      <c r="M1468" s="10">
        <f t="shared" si="399"/>
        <v>1</v>
      </c>
      <c r="N1468" s="20">
        <f t="shared" si="388"/>
        <v>0</v>
      </c>
      <c r="O1468" s="20">
        <f t="shared" si="396"/>
        <v>0</v>
      </c>
      <c r="P1468" s="20">
        <f t="shared" si="389"/>
        <v>0</v>
      </c>
      <c r="Q1468" s="20">
        <f t="shared" si="397"/>
        <v>0</v>
      </c>
      <c r="R1468" s="20">
        <f t="shared" si="391"/>
        <v>0</v>
      </c>
      <c r="S1468" s="20">
        <f t="shared" si="392"/>
        <v>0</v>
      </c>
      <c r="T1468" s="20">
        <f t="shared" si="393"/>
        <v>0</v>
      </c>
      <c r="U1468" s="20">
        <f t="shared" si="398"/>
        <v>0</v>
      </c>
    </row>
    <row r="1469" spans="3:21" ht="19.2" x14ac:dyDescent="0.3">
      <c r="C1469" s="14">
        <v>30</v>
      </c>
      <c r="D1469" s="8">
        <v>4</v>
      </c>
      <c r="E1469" s="8">
        <v>2</v>
      </c>
      <c r="F1469" s="8">
        <v>3</v>
      </c>
      <c r="G1469" s="8">
        <v>9</v>
      </c>
      <c r="H1469" s="8">
        <v>3</v>
      </c>
      <c r="I1469" s="8">
        <v>7</v>
      </c>
      <c r="J1469" s="8">
        <v>4</v>
      </c>
      <c r="K1469" s="9">
        <f>((D1469*D1435)+(E1469*E1435)+(F1469*F1435)+(G1469*G1435)+(H1469*H1435)+(I1469*I1435)+(J1469*J1435))+$L$9</f>
        <v>0.32639999999999869</v>
      </c>
      <c r="L1469" s="8">
        <f t="shared" si="387"/>
        <v>1</v>
      </c>
      <c r="M1469" s="10">
        <f t="shared" si="399"/>
        <v>-1</v>
      </c>
      <c r="N1469" s="20">
        <f t="shared" si="388"/>
        <v>-2</v>
      </c>
      <c r="O1469" s="20">
        <f t="shared" si="396"/>
        <v>-0.08</v>
      </c>
      <c r="P1469" s="20">
        <f t="shared" si="389"/>
        <v>-0.04</v>
      </c>
      <c r="Q1469" s="20">
        <f t="shared" si="397"/>
        <v>-0.06</v>
      </c>
      <c r="R1469" s="20">
        <f t="shared" si="391"/>
        <v>-0.18</v>
      </c>
      <c r="S1469" s="20">
        <f t="shared" si="392"/>
        <v>-0.06</v>
      </c>
      <c r="T1469" s="20">
        <f t="shared" si="393"/>
        <v>-0.14000000000000001</v>
      </c>
      <c r="U1469" s="20">
        <f t="shared" si="398"/>
        <v>-0.08</v>
      </c>
    </row>
    <row r="1470" spans="3:21" ht="19.2" x14ac:dyDescent="0.3">
      <c r="C1470" s="14">
        <v>31</v>
      </c>
      <c r="D1470" s="8">
        <v>4</v>
      </c>
      <c r="E1470" s="8">
        <v>7</v>
      </c>
      <c r="F1470" s="8">
        <v>7</v>
      </c>
      <c r="G1470" s="8">
        <v>6</v>
      </c>
      <c r="H1470" s="8">
        <v>9</v>
      </c>
      <c r="I1470" s="8">
        <v>0</v>
      </c>
      <c r="J1470" s="8">
        <v>6</v>
      </c>
      <c r="K1470" s="9">
        <f>((D1470*D1435)+(E1470*E1435)+(F1470*F1435)+(G1470*G1435)+(H1470*H1435)+(I1470*I1435)+(J1470*J1435))+$L$9</f>
        <v>0.80639999999999823</v>
      </c>
      <c r="L1470" s="8">
        <f t="shared" si="387"/>
        <v>1</v>
      </c>
      <c r="M1470" s="10">
        <f t="shared" si="399"/>
        <v>1</v>
      </c>
      <c r="N1470" s="20">
        <f t="shared" si="388"/>
        <v>0</v>
      </c>
      <c r="O1470" s="20">
        <f t="shared" si="396"/>
        <v>0</v>
      </c>
      <c r="P1470" s="20">
        <f t="shared" si="389"/>
        <v>0</v>
      </c>
      <c r="Q1470" s="20">
        <f t="shared" si="397"/>
        <v>0</v>
      </c>
      <c r="R1470" s="20">
        <f t="shared" si="391"/>
        <v>0</v>
      </c>
      <c r="S1470" s="20">
        <f t="shared" si="392"/>
        <v>0</v>
      </c>
      <c r="T1470" s="20">
        <f t="shared" si="393"/>
        <v>0</v>
      </c>
      <c r="U1470" s="20">
        <f t="shared" si="398"/>
        <v>0</v>
      </c>
    </row>
    <row r="1471" spans="3:21" ht="19.2" x14ac:dyDescent="0.3">
      <c r="C1471" s="14">
        <v>32</v>
      </c>
      <c r="D1471" s="8">
        <v>4</v>
      </c>
      <c r="E1471" s="8">
        <v>1</v>
      </c>
      <c r="F1471" s="8">
        <v>6</v>
      </c>
      <c r="G1471" s="8">
        <v>1</v>
      </c>
      <c r="H1471" s="8">
        <v>8</v>
      </c>
      <c r="I1471" s="8">
        <v>0</v>
      </c>
      <c r="J1471" s="8">
        <v>6</v>
      </c>
      <c r="K1471" s="9">
        <f>((D1471*D1435)+(E1471*E1435)+(F1471*F1435)+(G1471*G1435)+(H1471*H1435)+(I1471*I1435)+(J1471*J1435))+$L$9</f>
        <v>-1.7347999999999999</v>
      </c>
      <c r="L1471" s="8">
        <f t="shared" si="387"/>
        <v>-1</v>
      </c>
      <c r="M1471" s="10">
        <f t="shared" si="399"/>
        <v>-1</v>
      </c>
      <c r="N1471" s="20">
        <f t="shared" si="388"/>
        <v>0</v>
      </c>
      <c r="O1471" s="20">
        <f t="shared" si="396"/>
        <v>0</v>
      </c>
      <c r="P1471" s="20">
        <f t="shared" si="389"/>
        <v>0</v>
      </c>
      <c r="Q1471" s="20">
        <f t="shared" si="397"/>
        <v>0</v>
      </c>
      <c r="R1471" s="20">
        <f t="shared" si="391"/>
        <v>0</v>
      </c>
      <c r="S1471" s="20">
        <f t="shared" si="392"/>
        <v>0</v>
      </c>
      <c r="T1471" s="20">
        <f t="shared" si="393"/>
        <v>0</v>
      </c>
      <c r="U1471" s="20">
        <f t="shared" si="398"/>
        <v>0</v>
      </c>
    </row>
    <row r="1472" spans="3:21" ht="19.2" x14ac:dyDescent="0.3">
      <c r="C1472" s="14">
        <v>33</v>
      </c>
      <c r="D1472" s="8">
        <v>5</v>
      </c>
      <c r="E1472" s="8">
        <v>1</v>
      </c>
      <c r="F1472" s="8">
        <v>7</v>
      </c>
      <c r="G1472" s="8">
        <v>8</v>
      </c>
      <c r="H1472" s="8">
        <v>1</v>
      </c>
      <c r="I1472" s="8">
        <v>6</v>
      </c>
      <c r="J1472" s="8">
        <v>9</v>
      </c>
      <c r="K1472" s="9">
        <f>((D1472*D1435)+(E1472*E1435)+(F1472*F1435)+(G1472*G1435)+(H1472*H1435)+(I1472*I1435)+(J1472*J1435))+$L$9</f>
        <v>1.4371999999999989</v>
      </c>
      <c r="L1472" s="8">
        <f t="shared" si="387"/>
        <v>1</v>
      </c>
      <c r="M1472" s="10">
        <f t="shared" si="399"/>
        <v>1</v>
      </c>
      <c r="N1472" s="20">
        <f t="shared" si="388"/>
        <v>0</v>
      </c>
      <c r="O1472" s="20">
        <f t="shared" si="396"/>
        <v>0</v>
      </c>
      <c r="P1472" s="20">
        <f t="shared" si="389"/>
        <v>0</v>
      </c>
      <c r="Q1472" s="20">
        <f t="shared" si="397"/>
        <v>0</v>
      </c>
      <c r="R1472" s="20">
        <f t="shared" si="391"/>
        <v>0</v>
      </c>
      <c r="S1472" s="20">
        <f t="shared" si="392"/>
        <v>0</v>
      </c>
      <c r="T1472" s="20">
        <f t="shared" si="393"/>
        <v>0</v>
      </c>
      <c r="U1472" s="20">
        <f t="shared" si="398"/>
        <v>0</v>
      </c>
    </row>
    <row r="1473" spans="3:21" ht="19.2" x14ac:dyDescent="0.3">
      <c r="C1473" s="14">
        <v>34</v>
      </c>
      <c r="D1473" s="8">
        <v>4</v>
      </c>
      <c r="E1473" s="8">
        <v>9</v>
      </c>
      <c r="F1473" s="8">
        <v>3</v>
      </c>
      <c r="G1473" s="8">
        <v>7</v>
      </c>
      <c r="H1473" s="8">
        <v>3</v>
      </c>
      <c r="I1473" s="8">
        <v>5</v>
      </c>
      <c r="J1473" s="8">
        <v>9</v>
      </c>
      <c r="K1473" s="9">
        <f>((D1473*D1435)+(E1473*E1435)+(F1473*F1435)+(G1473*G1435)+(H1473*H1435)+(I1473*I1435)+(J1473*J1435))+$L$9</f>
        <v>1.8215999999999957</v>
      </c>
      <c r="L1473" s="8">
        <f t="shared" si="387"/>
        <v>1</v>
      </c>
      <c r="M1473" s="10">
        <f t="shared" si="399"/>
        <v>1</v>
      </c>
      <c r="N1473" s="20">
        <f t="shared" si="388"/>
        <v>0</v>
      </c>
      <c r="O1473" s="20">
        <f t="shared" si="396"/>
        <v>0</v>
      </c>
      <c r="P1473" s="20">
        <f t="shared" si="389"/>
        <v>0</v>
      </c>
      <c r="Q1473" s="20">
        <f t="shared" si="397"/>
        <v>0</v>
      </c>
      <c r="R1473" s="20">
        <f t="shared" si="391"/>
        <v>0</v>
      </c>
      <c r="S1473" s="20">
        <f t="shared" si="392"/>
        <v>0</v>
      </c>
      <c r="T1473" s="20">
        <f t="shared" si="393"/>
        <v>0</v>
      </c>
      <c r="U1473" s="20">
        <f t="shared" si="398"/>
        <v>0</v>
      </c>
    </row>
    <row r="1474" spans="3:21" ht="19.2" x14ac:dyDescent="0.3">
      <c r="C1474" s="14">
        <v>35</v>
      </c>
      <c r="D1474" s="8">
        <v>4</v>
      </c>
      <c r="E1474" s="8">
        <v>6</v>
      </c>
      <c r="F1474" s="8">
        <v>3</v>
      </c>
      <c r="G1474" s="8">
        <v>3</v>
      </c>
      <c r="H1474" s="8">
        <v>1</v>
      </c>
      <c r="I1474" s="8">
        <v>9</v>
      </c>
      <c r="J1474" s="8">
        <v>3</v>
      </c>
      <c r="K1474" s="9">
        <f>((D1474*D1435)+(E1474*E1435)+(F1474*F1435)+(G1474*G1435)+(H1474*H1435)+(I1474*I1435)+(J1474*J1435))+$L$9</f>
        <v>-0.26760000000000517</v>
      </c>
      <c r="L1474" s="8">
        <f t="shared" si="387"/>
        <v>-1</v>
      </c>
      <c r="M1474" s="10">
        <f t="shared" si="399"/>
        <v>-1</v>
      </c>
      <c r="N1474" s="20">
        <f t="shared" si="388"/>
        <v>0</v>
      </c>
      <c r="O1474" s="20">
        <f t="shared" si="396"/>
        <v>0</v>
      </c>
      <c r="P1474" s="20">
        <f t="shared" si="389"/>
        <v>0</v>
      </c>
      <c r="Q1474" s="20">
        <f t="shared" si="397"/>
        <v>0</v>
      </c>
      <c r="R1474" s="20">
        <f t="shared" si="391"/>
        <v>0</v>
      </c>
      <c r="S1474" s="20">
        <f t="shared" si="392"/>
        <v>0</v>
      </c>
      <c r="T1474" s="20">
        <f t="shared" si="393"/>
        <v>0</v>
      </c>
      <c r="U1474" s="20">
        <f t="shared" si="398"/>
        <v>0</v>
      </c>
    </row>
    <row r="1475" spans="3:21" ht="19.2" x14ac:dyDescent="0.3">
      <c r="C1475" s="14">
        <v>36</v>
      </c>
      <c r="D1475" s="8">
        <v>4</v>
      </c>
      <c r="E1475" s="8">
        <v>6</v>
      </c>
      <c r="F1475" s="8">
        <v>3</v>
      </c>
      <c r="G1475" s="8">
        <v>6</v>
      </c>
      <c r="H1475" s="8">
        <v>1</v>
      </c>
      <c r="I1475" s="8">
        <v>6</v>
      </c>
      <c r="J1475" s="8">
        <v>2</v>
      </c>
      <c r="K1475" s="9">
        <f>((D1475*D1435)+(E1475*E1435)+(F1475*F1435)+(G1475*G1435)+(H1475*H1435)+(I1475*I1435)+(J1475*J1435))+$L$9</f>
        <v>-0.1636000000000033</v>
      </c>
      <c r="L1475" s="8">
        <f t="shared" si="387"/>
        <v>-1</v>
      </c>
      <c r="M1475" s="10">
        <f t="shared" si="399"/>
        <v>-1</v>
      </c>
      <c r="N1475" s="20">
        <f t="shared" si="388"/>
        <v>0</v>
      </c>
      <c r="O1475" s="20">
        <f t="shared" si="396"/>
        <v>0</v>
      </c>
      <c r="P1475" s="20">
        <f t="shared" si="389"/>
        <v>0</v>
      </c>
      <c r="Q1475" s="20">
        <f t="shared" si="397"/>
        <v>0</v>
      </c>
      <c r="R1475" s="20">
        <f t="shared" si="391"/>
        <v>0</v>
      </c>
      <c r="S1475" s="20">
        <f t="shared" si="392"/>
        <v>0</v>
      </c>
      <c r="T1475" s="20">
        <f t="shared" si="393"/>
        <v>0</v>
      </c>
      <c r="U1475" s="20">
        <f t="shared" si="398"/>
        <v>0</v>
      </c>
    </row>
    <row r="1476" spans="3:21" ht="19.2" x14ac:dyDescent="0.3">
      <c r="C1476" s="14">
        <v>37</v>
      </c>
      <c r="D1476" s="8">
        <v>4</v>
      </c>
      <c r="E1476" s="8">
        <v>2</v>
      </c>
      <c r="F1476" s="8">
        <v>4</v>
      </c>
      <c r="G1476" s="8">
        <v>4</v>
      </c>
      <c r="H1476" s="8">
        <v>5</v>
      </c>
      <c r="I1476" s="8">
        <v>5</v>
      </c>
      <c r="J1476" s="8">
        <v>8</v>
      </c>
      <c r="K1476" s="9">
        <f>((D1476*D1435)+(E1476*E1435)+(F1476*F1435)+(G1476*G1435)+(H1476*H1435)+(I1476*I1435)+(J1476*J1435))+$L$9</f>
        <v>-0.20160000000000089</v>
      </c>
      <c r="L1476" s="8">
        <f t="shared" si="387"/>
        <v>-1</v>
      </c>
      <c r="M1476" s="10">
        <f t="shared" si="399"/>
        <v>-1</v>
      </c>
      <c r="N1476" s="20">
        <f t="shared" si="388"/>
        <v>0</v>
      </c>
      <c r="O1476" s="20">
        <f t="shared" si="396"/>
        <v>0</v>
      </c>
      <c r="P1476" s="20">
        <f t="shared" si="389"/>
        <v>0</v>
      </c>
      <c r="Q1476" s="20">
        <f t="shared" si="397"/>
        <v>0</v>
      </c>
      <c r="R1476" s="20">
        <f t="shared" si="391"/>
        <v>0</v>
      </c>
      <c r="S1476" s="20">
        <f t="shared" si="392"/>
        <v>0</v>
      </c>
      <c r="T1476" s="20">
        <f t="shared" si="393"/>
        <v>0</v>
      </c>
      <c r="U1476" s="20">
        <f t="shared" si="398"/>
        <v>0</v>
      </c>
    </row>
    <row r="1477" spans="3:21" ht="19.2" x14ac:dyDescent="0.3">
      <c r="C1477" s="14">
        <v>38</v>
      </c>
      <c r="D1477" s="8">
        <v>4</v>
      </c>
      <c r="E1477" s="8">
        <v>4</v>
      </c>
      <c r="F1477" s="8">
        <v>0</v>
      </c>
      <c r="G1477" s="8">
        <v>1</v>
      </c>
      <c r="H1477" s="8">
        <v>7</v>
      </c>
      <c r="I1477" s="8">
        <v>8</v>
      </c>
      <c r="J1477" s="8">
        <v>8</v>
      </c>
      <c r="K1477" s="9">
        <f>((D1477*D1435)+(E1477*E1435)+(F1477*F1435)+(G1477*G1435)+(H1477*H1435)+(I1477*I1435)+(J1477*J1435))+$L$9</f>
        <v>-0.57000000000000206</v>
      </c>
      <c r="L1477" s="8">
        <f t="shared" si="387"/>
        <v>-1</v>
      </c>
      <c r="M1477" s="10">
        <f t="shared" si="399"/>
        <v>-1</v>
      </c>
      <c r="N1477" s="20">
        <f t="shared" si="388"/>
        <v>0</v>
      </c>
      <c r="O1477" s="20">
        <f t="shared" si="396"/>
        <v>0</v>
      </c>
      <c r="P1477" s="20">
        <f t="shared" si="389"/>
        <v>0</v>
      </c>
      <c r="Q1477" s="20">
        <f t="shared" si="397"/>
        <v>0</v>
      </c>
      <c r="R1477" s="20">
        <f t="shared" si="391"/>
        <v>0</v>
      </c>
      <c r="S1477" s="20">
        <f t="shared" si="392"/>
        <v>0</v>
      </c>
      <c r="T1477" s="20">
        <f t="shared" si="393"/>
        <v>0</v>
      </c>
      <c r="U1477" s="20">
        <f t="shared" si="398"/>
        <v>0</v>
      </c>
    </row>
    <row r="1478" spans="3:21" ht="19.2" x14ac:dyDescent="0.3">
      <c r="C1478" s="14">
        <v>39</v>
      </c>
      <c r="D1478" s="8">
        <v>5</v>
      </c>
      <c r="E1478" s="8">
        <v>2</v>
      </c>
      <c r="F1478" s="8">
        <v>9</v>
      </c>
      <c r="G1478" s="8">
        <v>1</v>
      </c>
      <c r="H1478" s="8">
        <v>6</v>
      </c>
      <c r="I1478" s="8">
        <v>6</v>
      </c>
      <c r="J1478" s="8">
        <v>1</v>
      </c>
      <c r="K1478" s="9">
        <f>((D1478*D1435)+(E1478*E1435)+(F1478*F1435)+(G1478*G1435)+(H1478*H1435)+(I1478*I1435)+(J1478*J1435))+$L$9</f>
        <v>-0.88000000000000345</v>
      </c>
      <c r="L1478" s="8">
        <f t="shared" si="387"/>
        <v>-1</v>
      </c>
      <c r="M1478" s="10">
        <f t="shared" si="399"/>
        <v>1</v>
      </c>
      <c r="N1478" s="20">
        <f t="shared" si="388"/>
        <v>2</v>
      </c>
      <c r="O1478" s="20">
        <f t="shared" si="396"/>
        <v>0.1</v>
      </c>
      <c r="P1478" s="20">
        <f t="shared" si="389"/>
        <v>0.04</v>
      </c>
      <c r="Q1478" s="20">
        <f t="shared" si="397"/>
        <v>0.18</v>
      </c>
      <c r="R1478" s="20">
        <f t="shared" si="391"/>
        <v>0.02</v>
      </c>
      <c r="S1478" s="20">
        <f t="shared" si="392"/>
        <v>0.12</v>
      </c>
      <c r="T1478" s="20">
        <f t="shared" si="393"/>
        <v>0.12</v>
      </c>
      <c r="U1478" s="20">
        <f t="shared" si="398"/>
        <v>0.02</v>
      </c>
    </row>
    <row r="1479" spans="3:21" ht="19.2" x14ac:dyDescent="0.3">
      <c r="C1479" s="14">
        <v>40</v>
      </c>
      <c r="D1479" s="8">
        <v>5</v>
      </c>
      <c r="E1479" s="8">
        <v>1</v>
      </c>
      <c r="F1479" s="8">
        <v>7</v>
      </c>
      <c r="G1479" s="8">
        <v>1</v>
      </c>
      <c r="H1479" s="8">
        <v>1</v>
      </c>
      <c r="I1479" s="8">
        <v>6</v>
      </c>
      <c r="J1479" s="8">
        <v>5</v>
      </c>
      <c r="K1479" s="9">
        <f>((D1479*D1435)+(E1479*E1435)+(F1479*F1435)+(G1479*G1435)+(H1479*H1435)+(I1479*I1435)+(J1479*J1435))+$L$9</f>
        <v>-0.89360000000000372</v>
      </c>
      <c r="L1479" s="8">
        <f t="shared" si="387"/>
        <v>-1</v>
      </c>
      <c r="M1479" s="10">
        <f t="shared" si="399"/>
        <v>1</v>
      </c>
      <c r="N1479" s="20">
        <f t="shared" si="388"/>
        <v>2</v>
      </c>
      <c r="O1479" s="20">
        <f t="shared" si="396"/>
        <v>0.1</v>
      </c>
      <c r="P1479" s="20">
        <f t="shared" si="389"/>
        <v>0.02</v>
      </c>
      <c r="Q1479" s="20">
        <f t="shared" si="397"/>
        <v>0.14000000000000001</v>
      </c>
      <c r="R1479" s="20">
        <f t="shared" si="391"/>
        <v>0.02</v>
      </c>
      <c r="S1479" s="20">
        <f t="shared" si="392"/>
        <v>0.02</v>
      </c>
      <c r="T1479" s="20">
        <f t="shared" si="393"/>
        <v>0.12</v>
      </c>
      <c r="U1479" s="20">
        <f t="shared" si="398"/>
        <v>0.1</v>
      </c>
    </row>
    <row r="1480" spans="3:21" ht="19.2" x14ac:dyDescent="0.3">
      <c r="C1480" s="14">
        <v>41</v>
      </c>
      <c r="D1480" s="8">
        <v>3</v>
      </c>
      <c r="E1480" s="8">
        <v>8</v>
      </c>
      <c r="F1480" s="8">
        <v>0</v>
      </c>
      <c r="G1480" s="8">
        <v>0</v>
      </c>
      <c r="H1480" s="8">
        <v>4</v>
      </c>
      <c r="I1480" s="8">
        <v>2</v>
      </c>
      <c r="J1480" s="8">
        <v>3</v>
      </c>
      <c r="K1480" s="9">
        <f>((D1480*D1435)+(E1480*E1435)+(F1480*F1435)+(G1480*G1435)+(H1480*H1435)+(I1480*I1435)+(J1480*J1435))+$L$9</f>
        <v>-2.1960000000000033</v>
      </c>
      <c r="L1480" s="8">
        <f t="shared" si="387"/>
        <v>-1</v>
      </c>
      <c r="M1480" s="10">
        <f t="shared" si="399"/>
        <v>-1</v>
      </c>
      <c r="N1480" s="20">
        <f t="shared" si="388"/>
        <v>0</v>
      </c>
      <c r="O1480" s="20">
        <f t="shared" si="396"/>
        <v>0</v>
      </c>
      <c r="P1480" s="20">
        <f t="shared" si="389"/>
        <v>0</v>
      </c>
      <c r="Q1480" s="20">
        <f t="shared" si="397"/>
        <v>0</v>
      </c>
      <c r="R1480" s="20">
        <f t="shared" si="391"/>
        <v>0</v>
      </c>
      <c r="S1480" s="20">
        <f t="shared" si="392"/>
        <v>0</v>
      </c>
      <c r="T1480" s="20">
        <f t="shared" si="393"/>
        <v>0</v>
      </c>
      <c r="U1480" s="20">
        <f t="shared" si="398"/>
        <v>0</v>
      </c>
    </row>
    <row r="1481" spans="3:21" ht="19.2" x14ac:dyDescent="0.3">
      <c r="C1481" s="14">
        <v>42</v>
      </c>
      <c r="D1481" s="8">
        <v>4</v>
      </c>
      <c r="E1481" s="8">
        <v>7</v>
      </c>
      <c r="F1481" s="8">
        <v>8</v>
      </c>
      <c r="G1481" s="8">
        <v>8</v>
      </c>
      <c r="H1481" s="8">
        <v>6</v>
      </c>
      <c r="I1481" s="8">
        <v>4</v>
      </c>
      <c r="J1481" s="8">
        <v>1</v>
      </c>
      <c r="K1481" s="9">
        <f>((D1481*D1435)+(E1481*E1435)+(F1481*F1435)+(G1481*G1435)+(H1481*H1435)+(I1481*I1435)+(J1481*J1435))+$L$9</f>
        <v>0.98519999999999541</v>
      </c>
      <c r="L1481" s="8">
        <f t="shared" si="387"/>
        <v>1</v>
      </c>
      <c r="M1481" s="10">
        <f t="shared" si="399"/>
        <v>1</v>
      </c>
      <c r="N1481" s="20">
        <f t="shared" si="388"/>
        <v>0</v>
      </c>
      <c r="O1481" s="20">
        <f t="shared" si="396"/>
        <v>0</v>
      </c>
      <c r="P1481" s="20">
        <f t="shared" si="389"/>
        <v>0</v>
      </c>
      <c r="Q1481" s="20">
        <f t="shared" si="397"/>
        <v>0</v>
      </c>
      <c r="R1481" s="20">
        <f t="shared" si="391"/>
        <v>0</v>
      </c>
      <c r="S1481" s="20">
        <f t="shared" si="392"/>
        <v>0</v>
      </c>
      <c r="T1481" s="20">
        <f t="shared" si="393"/>
        <v>0</v>
      </c>
      <c r="U1481" s="20">
        <f t="shared" si="398"/>
        <v>0</v>
      </c>
    </row>
    <row r="1482" spans="3:21" ht="19.2" x14ac:dyDescent="0.3">
      <c r="C1482" s="14">
        <v>43</v>
      </c>
      <c r="D1482" s="8">
        <v>5</v>
      </c>
      <c r="E1482" s="8">
        <v>3</v>
      </c>
      <c r="F1482" s="8">
        <v>0</v>
      </c>
      <c r="G1482" s="8">
        <v>7</v>
      </c>
      <c r="H1482" s="8">
        <v>8</v>
      </c>
      <c r="I1482" s="8">
        <v>8</v>
      </c>
      <c r="J1482" s="8">
        <v>4</v>
      </c>
      <c r="K1482" s="9">
        <f>((D1482*D1435)+(E1482*E1435)+(F1482*F1435)+(G1482*G1435)+(H1482*H1435)+(I1482*I1435)+(J1482*J1435))+$L$9</f>
        <v>0.32040000000000113</v>
      </c>
      <c r="L1482" s="8">
        <f t="shared" si="387"/>
        <v>1</v>
      </c>
      <c r="M1482" s="10">
        <f t="shared" si="399"/>
        <v>1</v>
      </c>
      <c r="N1482" s="20">
        <f t="shared" si="388"/>
        <v>0</v>
      </c>
      <c r="O1482" s="20">
        <f t="shared" si="396"/>
        <v>0</v>
      </c>
      <c r="P1482" s="20">
        <f t="shared" si="389"/>
        <v>0</v>
      </c>
      <c r="Q1482" s="20">
        <f t="shared" si="397"/>
        <v>0</v>
      </c>
      <c r="R1482" s="20">
        <f t="shared" si="391"/>
        <v>0</v>
      </c>
      <c r="S1482" s="20">
        <f t="shared" si="392"/>
        <v>0</v>
      </c>
      <c r="T1482" s="20">
        <f t="shared" si="393"/>
        <v>0</v>
      </c>
      <c r="U1482" s="20">
        <f t="shared" si="398"/>
        <v>0</v>
      </c>
    </row>
    <row r="1483" spans="3:21" ht="19.2" x14ac:dyDescent="0.3">
      <c r="C1483" s="14">
        <v>44</v>
      </c>
      <c r="D1483" s="8">
        <v>3</v>
      </c>
      <c r="E1483" s="8">
        <v>6</v>
      </c>
      <c r="F1483" s="8">
        <v>9</v>
      </c>
      <c r="G1483" s="8">
        <v>3</v>
      </c>
      <c r="H1483" s="8">
        <v>6</v>
      </c>
      <c r="I1483" s="8">
        <v>2</v>
      </c>
      <c r="J1483" s="8">
        <v>1</v>
      </c>
      <c r="K1483" s="9">
        <f>((D1483*D1435)+(E1483*E1435)+(F1483*F1435)+(G1483*G1435)+(H1483*H1435)+(I1483*I1435)+(J1483*J1435))+$L$9</f>
        <v>-0.85360000000000458</v>
      </c>
      <c r="L1483" s="8">
        <f t="shared" si="387"/>
        <v>-1</v>
      </c>
      <c r="M1483" s="10">
        <f t="shared" si="399"/>
        <v>-1</v>
      </c>
      <c r="N1483" s="20">
        <f t="shared" si="388"/>
        <v>0</v>
      </c>
      <c r="O1483" s="20">
        <f t="shared" si="396"/>
        <v>0</v>
      </c>
      <c r="P1483" s="20">
        <f t="shared" si="389"/>
        <v>0</v>
      </c>
      <c r="Q1483" s="20">
        <f t="shared" si="397"/>
        <v>0</v>
      </c>
      <c r="R1483" s="20">
        <f t="shared" si="391"/>
        <v>0</v>
      </c>
      <c r="S1483" s="20">
        <f t="shared" si="392"/>
        <v>0</v>
      </c>
      <c r="T1483" s="20">
        <f t="shared" si="393"/>
        <v>0</v>
      </c>
      <c r="U1483" s="20">
        <f t="shared" si="398"/>
        <v>0</v>
      </c>
    </row>
    <row r="1484" spans="3:21" ht="19.2" x14ac:dyDescent="0.3">
      <c r="C1484" s="14">
        <v>45</v>
      </c>
      <c r="D1484" s="8">
        <v>4</v>
      </c>
      <c r="E1484" s="8">
        <v>4</v>
      </c>
      <c r="F1484" s="8">
        <v>6</v>
      </c>
      <c r="G1484" s="8">
        <v>1</v>
      </c>
      <c r="H1484" s="8">
        <v>0</v>
      </c>
      <c r="I1484" s="8">
        <v>0</v>
      </c>
      <c r="J1484" s="8">
        <v>3</v>
      </c>
      <c r="K1484" s="9">
        <f>((D1484*D1435)+(E1484*E1435)+(F1484*F1435)+(G1484*G1435)+(H1484*H1435)+(I1484*I1435)+(J1484*J1435))+$L$9</f>
        <v>-2.0180000000000025</v>
      </c>
      <c r="L1484" s="8">
        <f t="shared" si="387"/>
        <v>-1</v>
      </c>
      <c r="M1484" s="10">
        <f t="shared" si="399"/>
        <v>-1</v>
      </c>
      <c r="N1484" s="20">
        <f t="shared" si="388"/>
        <v>0</v>
      </c>
      <c r="O1484" s="20">
        <f t="shared" si="396"/>
        <v>0</v>
      </c>
      <c r="P1484" s="20">
        <f t="shared" si="389"/>
        <v>0</v>
      </c>
      <c r="Q1484" s="20">
        <f t="shared" si="397"/>
        <v>0</v>
      </c>
      <c r="R1484" s="20">
        <f t="shared" si="391"/>
        <v>0</v>
      </c>
      <c r="S1484" s="20">
        <f t="shared" si="392"/>
        <v>0</v>
      </c>
      <c r="T1484" s="20">
        <f t="shared" si="393"/>
        <v>0</v>
      </c>
      <c r="U1484" s="20">
        <f t="shared" si="398"/>
        <v>0</v>
      </c>
    </row>
    <row r="1485" spans="3:21" ht="19.2" x14ac:dyDescent="0.3">
      <c r="C1485" s="14">
        <v>46</v>
      </c>
      <c r="D1485" s="8">
        <v>4</v>
      </c>
      <c r="E1485" s="8">
        <v>6</v>
      </c>
      <c r="F1485" s="8">
        <v>0</v>
      </c>
      <c r="G1485" s="8">
        <v>0</v>
      </c>
      <c r="H1485" s="8">
        <v>9</v>
      </c>
      <c r="I1485" s="8">
        <v>8</v>
      </c>
      <c r="J1485" s="8">
        <v>7</v>
      </c>
      <c r="K1485" s="9">
        <f>((D1485*D1435)+(E1485*E1435)+(F1485*F1435)+(G1485*G1435)+(H1485*H1435)+(I1485*I1435)+(J1485*J1435))+$L$9</f>
        <v>-0.49400000000000333</v>
      </c>
      <c r="L1485" s="8">
        <f t="shared" si="387"/>
        <v>-1</v>
      </c>
      <c r="M1485" s="10">
        <f t="shared" si="399"/>
        <v>-1</v>
      </c>
      <c r="N1485" s="20">
        <f t="shared" si="388"/>
        <v>0</v>
      </c>
      <c r="O1485" s="20">
        <f>N1485*$D$2*D1485</f>
        <v>0</v>
      </c>
      <c r="P1485" s="20">
        <f t="shared" si="389"/>
        <v>0</v>
      </c>
      <c r="Q1485" s="20">
        <f t="shared" si="397"/>
        <v>0</v>
      </c>
      <c r="R1485" s="20">
        <f t="shared" si="391"/>
        <v>0</v>
      </c>
      <c r="S1485" s="20">
        <f t="shared" si="392"/>
        <v>0</v>
      </c>
      <c r="T1485" s="20">
        <f t="shared" si="393"/>
        <v>0</v>
      </c>
      <c r="U1485" s="20">
        <f t="shared" si="398"/>
        <v>0</v>
      </c>
    </row>
    <row r="1486" spans="3:21" ht="19.2" x14ac:dyDescent="0.3">
      <c r="C1486" s="14">
        <v>47</v>
      </c>
      <c r="D1486" s="8">
        <v>4</v>
      </c>
      <c r="E1486" s="8">
        <v>9</v>
      </c>
      <c r="F1486" s="8">
        <v>4</v>
      </c>
      <c r="G1486" s="8">
        <v>0</v>
      </c>
      <c r="H1486" s="8">
        <v>0</v>
      </c>
      <c r="I1486" s="8">
        <v>2</v>
      </c>
      <c r="J1486" s="8">
        <v>3</v>
      </c>
      <c r="K1486" s="9">
        <f>((D1486*D1435)+(E1486*E1435)+(F1486*F1435)+(G1486*G1435)+(H1486*H1435)+(I1486*I1435)+(J1486*J1435))+$L$9</f>
        <v>-1.2700000000000058</v>
      </c>
      <c r="L1486" s="8">
        <f t="shared" si="387"/>
        <v>-1</v>
      </c>
      <c r="M1486" s="10">
        <f t="shared" si="399"/>
        <v>1</v>
      </c>
      <c r="N1486" s="20">
        <f t="shared" si="388"/>
        <v>2</v>
      </c>
      <c r="O1486" s="20">
        <f t="shared" ref="O1486:O1487" si="400">N1486*$D$2*D1486</f>
        <v>0.08</v>
      </c>
      <c r="P1486" s="20">
        <f t="shared" si="389"/>
        <v>0.18</v>
      </c>
      <c r="Q1486" s="20">
        <f t="shared" si="397"/>
        <v>0.08</v>
      </c>
      <c r="R1486" s="20">
        <f t="shared" si="391"/>
        <v>0</v>
      </c>
      <c r="S1486" s="20">
        <f t="shared" si="392"/>
        <v>0</v>
      </c>
      <c r="T1486" s="20">
        <f t="shared" si="393"/>
        <v>0.04</v>
      </c>
      <c r="U1486" s="20">
        <f t="shared" si="398"/>
        <v>0.06</v>
      </c>
    </row>
    <row r="1487" spans="3:21" ht="19.2" x14ac:dyDescent="0.3">
      <c r="C1487" s="14">
        <v>48</v>
      </c>
      <c r="D1487" s="8">
        <v>4</v>
      </c>
      <c r="E1487" s="8">
        <v>6</v>
      </c>
      <c r="F1487" s="8">
        <v>5</v>
      </c>
      <c r="G1487" s="8">
        <v>7</v>
      </c>
      <c r="H1487" s="8">
        <v>3</v>
      </c>
      <c r="I1487" s="8">
        <v>8</v>
      </c>
      <c r="J1487" s="8">
        <v>0</v>
      </c>
      <c r="K1487" s="9">
        <f>((D1487*D1435)+(E1487*E1435)+(F1487*F1435)+(G1487*G1435)+(H1487*H1435)+(I1487*I1435)+(J1487*J1435))+$L$9</f>
        <v>0.3831999999999951</v>
      </c>
      <c r="L1487" s="8">
        <f t="shared" si="387"/>
        <v>1</v>
      </c>
      <c r="M1487" s="10">
        <f t="shared" si="399"/>
        <v>-1</v>
      </c>
      <c r="N1487" s="20">
        <f t="shared" si="388"/>
        <v>-2</v>
      </c>
      <c r="O1487" s="20">
        <f t="shared" si="400"/>
        <v>-0.08</v>
      </c>
      <c r="P1487" s="20">
        <f t="shared" si="389"/>
        <v>-0.12</v>
      </c>
      <c r="Q1487" s="20">
        <f t="shared" si="397"/>
        <v>-0.1</v>
      </c>
      <c r="R1487" s="20">
        <f t="shared" si="391"/>
        <v>-0.14000000000000001</v>
      </c>
      <c r="S1487" s="20">
        <f t="shared" si="392"/>
        <v>-0.06</v>
      </c>
      <c r="T1487" s="20">
        <f t="shared" si="393"/>
        <v>-0.16</v>
      </c>
      <c r="U1487" s="20">
        <f t="shared" si="398"/>
        <v>0</v>
      </c>
    </row>
    <row r="1488" spans="3:21" ht="19.2" x14ac:dyDescent="0.3">
      <c r="C1488" s="14">
        <v>49</v>
      </c>
      <c r="D1488" s="8">
        <v>4</v>
      </c>
      <c r="E1488" s="8">
        <v>7</v>
      </c>
      <c r="F1488" s="8">
        <v>7</v>
      </c>
      <c r="G1488" s="8">
        <v>4</v>
      </c>
      <c r="H1488" s="8">
        <v>4</v>
      </c>
      <c r="I1488" s="8">
        <v>2</v>
      </c>
      <c r="J1488" s="8">
        <v>5</v>
      </c>
      <c r="K1488" s="9">
        <f>((D1488*D1435)+(E1488*E1435)+(F1488*F1435)+(G1488*G1435)+(H1488*H1435)+(I1488*I1435)+(J1488*J1435))+$L$9</f>
        <v>0.22639999999999549</v>
      </c>
      <c r="L1488" s="8">
        <f t="shared" si="387"/>
        <v>1</v>
      </c>
      <c r="M1488" s="10">
        <f t="shared" si="399"/>
        <v>1</v>
      </c>
      <c r="N1488" s="20">
        <f t="shared" si="388"/>
        <v>0</v>
      </c>
      <c r="O1488" s="20">
        <f>N1488*$D$2*D1488</f>
        <v>0</v>
      </c>
      <c r="P1488" s="20">
        <f t="shared" si="389"/>
        <v>0</v>
      </c>
      <c r="Q1488" s="20">
        <f t="shared" si="397"/>
        <v>0</v>
      </c>
      <c r="R1488" s="20">
        <f t="shared" si="391"/>
        <v>0</v>
      </c>
      <c r="S1488" s="20">
        <f t="shared" si="392"/>
        <v>0</v>
      </c>
      <c r="T1488" s="20">
        <f t="shared" si="393"/>
        <v>0</v>
      </c>
      <c r="U1488" s="20">
        <f t="shared" si="398"/>
        <v>0</v>
      </c>
    </row>
    <row r="1489" spans="3:21" ht="19.2" x14ac:dyDescent="0.3">
      <c r="C1489" s="14">
        <v>50</v>
      </c>
      <c r="D1489" s="8">
        <v>5</v>
      </c>
      <c r="E1489" s="8">
        <v>1</v>
      </c>
      <c r="F1489" s="8">
        <v>2</v>
      </c>
      <c r="G1489" s="8">
        <v>0</v>
      </c>
      <c r="H1489" s="8">
        <v>7</v>
      </c>
      <c r="I1489" s="8">
        <v>1</v>
      </c>
      <c r="J1489" s="8">
        <v>6</v>
      </c>
      <c r="K1489" s="9">
        <f>((D1489*D1435)+(E1489*E1435)+(F1489*F1435)+(G1489*G1435)+(H1489*H1435)+(I1489*I1435)+(J1489*J1435))+$L$9</f>
        <v>-2.1139999999999985</v>
      </c>
      <c r="L1489" s="8">
        <f t="shared" si="387"/>
        <v>-1</v>
      </c>
      <c r="M1489" s="10">
        <f t="shared" si="399"/>
        <v>1</v>
      </c>
      <c r="N1489" s="20">
        <f t="shared" si="388"/>
        <v>2</v>
      </c>
      <c r="O1489" s="20">
        <f t="shared" ref="O1489" si="401">N1489*$D$2*D1489</f>
        <v>0.1</v>
      </c>
      <c r="P1489" s="20">
        <f t="shared" si="389"/>
        <v>0.02</v>
      </c>
      <c r="Q1489" s="20">
        <f t="shared" si="397"/>
        <v>0.04</v>
      </c>
      <c r="R1489" s="20">
        <f t="shared" si="391"/>
        <v>0</v>
      </c>
      <c r="S1489" s="20">
        <f t="shared" si="392"/>
        <v>0.14000000000000001</v>
      </c>
      <c r="T1489" s="20">
        <f t="shared" si="393"/>
        <v>0.02</v>
      </c>
      <c r="U1489" s="20">
        <f t="shared" si="398"/>
        <v>0.12</v>
      </c>
    </row>
    <row r="1490" spans="3:21" ht="19.2" x14ac:dyDescent="0.3">
      <c r="C1490" s="12"/>
      <c r="D1490" s="12"/>
      <c r="E1490" s="12"/>
      <c r="F1490" s="12"/>
      <c r="G1490" s="12"/>
      <c r="H1490" s="12"/>
      <c r="I1490" s="12"/>
      <c r="J1490" s="12"/>
      <c r="K1490" s="12"/>
      <c r="L1490" s="58" t="s">
        <v>37</v>
      </c>
      <c r="M1490" s="58"/>
      <c r="N1490" s="24">
        <f>SUM(N1440:N1489)</f>
        <v>6</v>
      </c>
      <c r="O1490" s="23">
        <f>AVERAGE(O1440:O1489)</f>
        <v>7.6E-3</v>
      </c>
      <c r="P1490" s="23">
        <f t="shared" ref="P1490:U1490" si="402">AVERAGE(P1440:P1489)</f>
        <v>-3.5999999999999982E-3</v>
      </c>
      <c r="Q1490" s="23">
        <f t="shared" si="402"/>
        <v>-3.1999999999999989E-3</v>
      </c>
      <c r="R1490" s="23">
        <f t="shared" si="402"/>
        <v>-8.0000000000000002E-3</v>
      </c>
      <c r="S1490" s="23">
        <f t="shared" si="402"/>
        <v>4.8000000000000004E-3</v>
      </c>
      <c r="T1490" s="23">
        <f t="shared" si="402"/>
        <v>-3.200000000000001E-3</v>
      </c>
      <c r="U1490" s="23">
        <f t="shared" si="402"/>
        <v>4.0000000000000089E-4</v>
      </c>
    </row>
    <row r="1491" spans="3:21" ht="19.2" x14ac:dyDescent="0.3">
      <c r="C1491" s="12"/>
      <c r="D1491" s="12"/>
      <c r="E1491" s="12"/>
      <c r="F1491" s="12"/>
      <c r="G1491" s="12"/>
      <c r="H1491" s="12"/>
      <c r="I1491" s="12"/>
      <c r="J1491" s="12"/>
      <c r="K1491" s="12"/>
      <c r="L1491" s="56" t="s">
        <v>38</v>
      </c>
      <c r="M1491" s="56"/>
      <c r="N1491" s="57">
        <f>SUMSQ(N1440:N1489)/2</f>
        <v>42</v>
      </c>
      <c r="O1491" s="12"/>
      <c r="P1491" s="12"/>
      <c r="Q1491" s="12"/>
      <c r="R1491" s="12"/>
      <c r="S1491" s="12"/>
      <c r="T1491" s="12"/>
      <c r="U1491" s="12"/>
    </row>
    <row r="1492" spans="3:21" x14ac:dyDescent="0.3">
      <c r="L1492" s="56"/>
      <c r="M1492" s="56"/>
      <c r="N1492" s="57"/>
    </row>
    <row r="1493" spans="3:21" x14ac:dyDescent="0.3">
      <c r="C1493" s="6"/>
    </row>
    <row r="1495" spans="3:21" ht="20.399999999999999" x14ac:dyDescent="0.45">
      <c r="C1495" s="21"/>
      <c r="D1495" s="59" t="s">
        <v>18</v>
      </c>
      <c r="E1495" s="59"/>
      <c r="F1495" s="59"/>
      <c r="G1495" s="59"/>
      <c r="H1495" s="59"/>
      <c r="I1495" s="59"/>
      <c r="J1495" s="59"/>
      <c r="K1495" s="60" t="s">
        <v>41</v>
      </c>
      <c r="L1495" s="61"/>
      <c r="M1495" s="28">
        <v>25</v>
      </c>
      <c r="N1495" s="26"/>
    </row>
    <row r="1496" spans="3:21" ht="19.2" x14ac:dyDescent="0.45">
      <c r="C1496" s="25"/>
      <c r="D1496" s="22" t="s">
        <v>10</v>
      </c>
      <c r="E1496" s="22" t="s">
        <v>11</v>
      </c>
      <c r="F1496" s="22" t="s">
        <v>12</v>
      </c>
      <c r="G1496" s="22" t="s">
        <v>13</v>
      </c>
      <c r="H1496" s="22" t="s">
        <v>14</v>
      </c>
      <c r="I1496" s="22" t="s">
        <v>15</v>
      </c>
      <c r="J1496" s="22" t="s">
        <v>16</v>
      </c>
      <c r="L1496" s="27" t="s">
        <v>23</v>
      </c>
    </row>
    <row r="1497" spans="3:21" ht="19.2" x14ac:dyDescent="0.45">
      <c r="C1497" s="16" t="s">
        <v>39</v>
      </c>
      <c r="D1497" s="11">
        <f t="shared" ref="D1497:J1497" si="403">O1490+D1435</f>
        <v>0.33960000000000029</v>
      </c>
      <c r="E1497" s="11">
        <f t="shared" si="403"/>
        <v>0.19359999999999938</v>
      </c>
      <c r="F1497" s="11">
        <f t="shared" si="403"/>
        <v>0.14039999999999964</v>
      </c>
      <c r="G1497" s="11">
        <f t="shared" si="403"/>
        <v>0.2260000000000002</v>
      </c>
      <c r="H1497" s="11">
        <f t="shared" si="403"/>
        <v>4.9200000000000174E-2</v>
      </c>
      <c r="I1497" s="11">
        <f t="shared" si="403"/>
        <v>0.13839999999999966</v>
      </c>
      <c r="J1497" s="11">
        <f t="shared" si="403"/>
        <v>0.17360000000000009</v>
      </c>
      <c r="L1497" s="13">
        <v>1</v>
      </c>
    </row>
    <row r="1498" spans="3:21" x14ac:dyDescent="0.3">
      <c r="P1498" s="5"/>
    </row>
    <row r="1500" spans="3:21" ht="19.2" x14ac:dyDescent="0.3">
      <c r="C1500" s="8"/>
      <c r="D1500" s="59" t="s">
        <v>17</v>
      </c>
      <c r="E1500" s="59"/>
      <c r="F1500" s="59"/>
      <c r="G1500" s="59"/>
      <c r="H1500" s="59"/>
      <c r="I1500" s="59"/>
      <c r="J1500" s="59"/>
      <c r="K1500" s="62"/>
      <c r="L1500" s="62"/>
      <c r="M1500" s="62"/>
      <c r="N1500" s="62"/>
      <c r="O1500" s="63" t="s">
        <v>24</v>
      </c>
      <c r="P1500" s="64"/>
      <c r="Q1500" s="64"/>
      <c r="R1500" s="64"/>
      <c r="S1500" s="64"/>
      <c r="T1500" s="64"/>
      <c r="U1500" s="64"/>
    </row>
    <row r="1501" spans="3:21" ht="19.2" x14ac:dyDescent="0.3">
      <c r="C1501" s="16" t="s">
        <v>40</v>
      </c>
      <c r="D1501" s="22" t="s">
        <v>10</v>
      </c>
      <c r="E1501" s="22" t="s">
        <v>11</v>
      </c>
      <c r="F1501" s="22" t="s">
        <v>12</v>
      </c>
      <c r="G1501" s="22" t="s">
        <v>13</v>
      </c>
      <c r="H1501" s="22" t="s">
        <v>14</v>
      </c>
      <c r="I1501" s="22" t="s">
        <v>15</v>
      </c>
      <c r="J1501" s="22" t="s">
        <v>16</v>
      </c>
      <c r="K1501" s="17" t="s">
        <v>19</v>
      </c>
      <c r="L1501" s="16" t="s">
        <v>20</v>
      </c>
      <c r="M1501" s="16" t="s">
        <v>21</v>
      </c>
      <c r="N1501" s="18" t="s">
        <v>22</v>
      </c>
      <c r="O1501" s="15" t="s">
        <v>25</v>
      </c>
      <c r="P1501" s="15" t="s">
        <v>26</v>
      </c>
      <c r="Q1501" s="15" t="s">
        <v>27</v>
      </c>
      <c r="R1501" s="15" t="s">
        <v>28</v>
      </c>
      <c r="S1501" s="15" t="s">
        <v>29</v>
      </c>
      <c r="T1501" s="15" t="s">
        <v>30</v>
      </c>
      <c r="U1501" s="15" t="s">
        <v>31</v>
      </c>
    </row>
    <row r="1502" spans="3:21" ht="19.2" x14ac:dyDescent="0.3">
      <c r="C1502" s="14">
        <v>1</v>
      </c>
      <c r="D1502" s="8">
        <v>4</v>
      </c>
      <c r="E1502" s="8">
        <v>7</v>
      </c>
      <c r="F1502" s="8">
        <v>1</v>
      </c>
      <c r="G1502" s="8">
        <v>2</v>
      </c>
      <c r="H1502" s="8">
        <v>9</v>
      </c>
      <c r="I1502" s="8">
        <v>3</v>
      </c>
      <c r="J1502" s="8">
        <v>5</v>
      </c>
      <c r="K1502" s="9">
        <f>((D1502*D1497)+(E1502*E1497)+(F1502*F1497)+(G1502*G1497)+(H1502*H1497)+(I1502*I1497)+(J1502*J1497))+$L$9</f>
        <v>-0.71800000000000264</v>
      </c>
      <c r="L1502" s="8">
        <f>IF(K1502&gt;=0,$D$3,$D$4)</f>
        <v>-1</v>
      </c>
      <c r="M1502" s="10">
        <f>IF(VALUE(D1502 &amp; E1502 &amp; F1502 &amp; G1502 &amp; H1502 &amp; I1502 &amp; J1502) &gt;= 4712935, 1, -1)</f>
        <v>1</v>
      </c>
      <c r="N1502" s="20">
        <f>M1502-L1502</f>
        <v>2</v>
      </c>
      <c r="O1502" s="20">
        <f>$N$15*$D$2*D1492</f>
        <v>0</v>
      </c>
      <c r="P1502" s="20">
        <f>N1502*$D$2*E1502</f>
        <v>0.14000000000000001</v>
      </c>
      <c r="Q1502" s="20">
        <f>N1502*$D$2*F1502</f>
        <v>0.02</v>
      </c>
      <c r="R1502" s="20">
        <f>N1502*$D$2*G1502</f>
        <v>0.04</v>
      </c>
      <c r="S1502" s="20">
        <f>N1502*$D$2*H1502</f>
        <v>0.18</v>
      </c>
      <c r="T1502" s="20">
        <f>N1502*$D$2*I1502</f>
        <v>0.06</v>
      </c>
      <c r="U1502" s="20">
        <f>N1502*$D$2*J1502</f>
        <v>0.1</v>
      </c>
    </row>
    <row r="1503" spans="3:21" ht="19.2" x14ac:dyDescent="0.3">
      <c r="C1503" s="14">
        <v>2</v>
      </c>
      <c r="D1503" s="8">
        <v>5</v>
      </c>
      <c r="E1503" s="8">
        <v>0</v>
      </c>
      <c r="F1503" s="8">
        <v>8</v>
      </c>
      <c r="G1503" s="8">
        <v>6</v>
      </c>
      <c r="H1503" s="8">
        <v>8</v>
      </c>
      <c r="I1503" s="8">
        <v>8</v>
      </c>
      <c r="J1503" s="8">
        <v>7</v>
      </c>
      <c r="K1503" s="9">
        <f>((D1503*D1497)+(E1503*E1497)+(F1503*F1497)+(G1503*G1497)+(H1503*H1497)+(I1503*I1497)+(J1503*J1497))+$L$9</f>
        <v>1.1431999999999984</v>
      </c>
      <c r="L1503" s="8">
        <f t="shared" ref="L1503:L1551" si="404">IF(K1503&gt;=0,$D$3,$D$4)</f>
        <v>1</v>
      </c>
      <c r="M1503" s="10">
        <f>IF(VALUE(D1503 &amp; E1503 &amp; F1503 &amp; G1503 &amp; H1503 &amp; I1503 &amp; J1503) &gt;= 4712935, 1, -1)</f>
        <v>1</v>
      </c>
      <c r="N1503" s="20">
        <f t="shared" ref="N1503:N1551" si="405">M1503-L1503</f>
        <v>0</v>
      </c>
      <c r="O1503" s="20">
        <f>N1503*$D$2*D1503</f>
        <v>0</v>
      </c>
      <c r="P1503" s="20">
        <f t="shared" ref="P1503:P1551" si="406">N1503*$D$2*E1503</f>
        <v>0</v>
      </c>
      <c r="Q1503" s="20">
        <f t="shared" ref="Q1503:Q1504" si="407">N1503*$D$2*F1503</f>
        <v>0</v>
      </c>
      <c r="R1503" s="20">
        <f t="shared" ref="R1503:R1551" si="408">N1503*$D$2*G1503</f>
        <v>0</v>
      </c>
      <c r="S1503" s="20">
        <f t="shared" ref="S1503:S1551" si="409">N1503*$D$2*H1503</f>
        <v>0</v>
      </c>
      <c r="T1503" s="20">
        <f t="shared" ref="T1503:T1551" si="410">N1503*$D$2*I1503</f>
        <v>0</v>
      </c>
      <c r="U1503" s="20">
        <f t="shared" ref="U1503:U1505" si="411">N1503*$D$2*J1503</f>
        <v>0</v>
      </c>
    </row>
    <row r="1504" spans="3:21" ht="19.2" x14ac:dyDescent="0.3">
      <c r="C1504" s="14">
        <v>3</v>
      </c>
      <c r="D1504" s="8">
        <v>5</v>
      </c>
      <c r="E1504" s="8">
        <v>3</v>
      </c>
      <c r="F1504" s="8">
        <v>7</v>
      </c>
      <c r="G1504" s="8">
        <v>3</v>
      </c>
      <c r="H1504" s="8">
        <v>1</v>
      </c>
      <c r="I1504" s="8">
        <v>4</v>
      </c>
      <c r="J1504" s="8">
        <v>5</v>
      </c>
      <c r="K1504" s="9">
        <f>((D1504*D1497)+(E1504*E1497)+(F1504*F1497)+(G1504*G1497)+(H1504*H1497)+(I1504*I1497)+(J1504*J1497))+$L$9</f>
        <v>-0.33960000000000257</v>
      </c>
      <c r="L1504" s="8">
        <f t="shared" si="404"/>
        <v>-1</v>
      </c>
      <c r="M1504" s="10">
        <f t="shared" ref="M1504:M1507" si="412">IF(VALUE(D1504 &amp; E1504 &amp; F1504 &amp; G1504 &amp; H1504 &amp; I1504 &amp; J1504) &gt;= 4712935, 1, -1)</f>
        <v>1</v>
      </c>
      <c r="N1504" s="20">
        <f t="shared" si="405"/>
        <v>2</v>
      </c>
      <c r="O1504" s="20">
        <f t="shared" ref="O1504:O1546" si="413">N1504*$D$2*D1504</f>
        <v>0.1</v>
      </c>
      <c r="P1504" s="20">
        <f t="shared" si="406"/>
        <v>0.06</v>
      </c>
      <c r="Q1504" s="20">
        <f t="shared" si="407"/>
        <v>0.14000000000000001</v>
      </c>
      <c r="R1504" s="20">
        <f t="shared" si="408"/>
        <v>0.06</v>
      </c>
      <c r="S1504" s="20">
        <f t="shared" si="409"/>
        <v>0.02</v>
      </c>
      <c r="T1504" s="20">
        <f t="shared" si="410"/>
        <v>0.08</v>
      </c>
      <c r="U1504" s="20">
        <f t="shared" si="411"/>
        <v>0.1</v>
      </c>
    </row>
    <row r="1505" spans="3:21" ht="19.2" x14ac:dyDescent="0.3">
      <c r="C1505" s="14">
        <v>4</v>
      </c>
      <c r="D1505" s="8">
        <v>4</v>
      </c>
      <c r="E1505" s="8">
        <v>0</v>
      </c>
      <c r="F1505" s="8">
        <v>5</v>
      </c>
      <c r="G1505" s="8">
        <v>6</v>
      </c>
      <c r="H1505" s="8">
        <v>4</v>
      </c>
      <c r="I1505" s="8">
        <v>4</v>
      </c>
      <c r="J1505" s="8">
        <v>1</v>
      </c>
      <c r="K1505" s="9">
        <f>((D1505*D1497)+(E1505*E1497)+(F1505*F1497)+(G1505*G1497)+(H1505*H1497)+(I1505*I1497)+(J1505*J1497))+$L$9</f>
        <v>-1.4095999999999993</v>
      </c>
      <c r="L1505" s="8">
        <f t="shared" si="404"/>
        <v>-1</v>
      </c>
      <c r="M1505" s="10">
        <f t="shared" si="412"/>
        <v>-1</v>
      </c>
      <c r="N1505" s="20">
        <f t="shared" si="405"/>
        <v>0</v>
      </c>
      <c r="O1505" s="20">
        <f t="shared" si="413"/>
        <v>0</v>
      </c>
      <c r="P1505" s="20">
        <f t="shared" si="406"/>
        <v>0</v>
      </c>
      <c r="Q1505" s="20">
        <f>N1505*$D$2*F1505</f>
        <v>0</v>
      </c>
      <c r="R1505" s="20">
        <f t="shared" si="408"/>
        <v>0</v>
      </c>
      <c r="S1505" s="20">
        <f t="shared" si="409"/>
        <v>0</v>
      </c>
      <c r="T1505" s="20">
        <f t="shared" si="410"/>
        <v>0</v>
      </c>
      <c r="U1505" s="20">
        <f t="shared" si="411"/>
        <v>0</v>
      </c>
    </row>
    <row r="1506" spans="3:21" ht="19.2" x14ac:dyDescent="0.3">
      <c r="C1506" s="14">
        <v>5</v>
      </c>
      <c r="D1506" s="8">
        <v>5</v>
      </c>
      <c r="E1506" s="8">
        <v>1</v>
      </c>
      <c r="F1506" s="8">
        <v>3</v>
      </c>
      <c r="G1506" s="8">
        <v>7</v>
      </c>
      <c r="H1506" s="8">
        <v>0</v>
      </c>
      <c r="I1506" s="8">
        <v>4</v>
      </c>
      <c r="J1506" s="8">
        <v>5</v>
      </c>
      <c r="K1506" s="9">
        <f>((D1506*D1497)+(E1506*E1497)+(F1506*F1497)+(G1506*G1497)+(H1506*H1497)+(I1506*I1497)+(J1506*J1497))+$L$9</f>
        <v>-0.43360000000000021</v>
      </c>
      <c r="L1506" s="8">
        <f t="shared" si="404"/>
        <v>-1</v>
      </c>
      <c r="M1506" s="10">
        <f t="shared" si="412"/>
        <v>1</v>
      </c>
      <c r="N1506" s="20">
        <f t="shared" si="405"/>
        <v>2</v>
      </c>
      <c r="O1506" s="20">
        <f t="shared" si="413"/>
        <v>0.1</v>
      </c>
      <c r="P1506" s="20">
        <f t="shared" si="406"/>
        <v>0.02</v>
      </c>
      <c r="Q1506" s="20">
        <f t="shared" ref="Q1506:Q1551" si="414">N1506*$D$2*F1506</f>
        <v>0.06</v>
      </c>
      <c r="R1506" s="20">
        <f t="shared" si="408"/>
        <v>0.14000000000000001</v>
      </c>
      <c r="S1506" s="20">
        <f t="shared" si="409"/>
        <v>0</v>
      </c>
      <c r="T1506" s="20">
        <f t="shared" si="410"/>
        <v>0.08</v>
      </c>
      <c r="U1506" s="20">
        <f>N1506*$D$2*J1506</f>
        <v>0.1</v>
      </c>
    </row>
    <row r="1507" spans="3:21" ht="19.2" x14ac:dyDescent="0.3">
      <c r="C1507" s="14">
        <v>6</v>
      </c>
      <c r="D1507" s="8">
        <v>4</v>
      </c>
      <c r="E1507" s="8">
        <v>9</v>
      </c>
      <c r="F1507" s="8">
        <v>4</v>
      </c>
      <c r="G1507" s="8">
        <v>9</v>
      </c>
      <c r="H1507" s="8">
        <v>2</v>
      </c>
      <c r="I1507" s="8">
        <v>0</v>
      </c>
      <c r="J1507" s="8">
        <v>8</v>
      </c>
      <c r="K1507" s="9">
        <f>((D1507*D1497)+(E1507*E1497)+(F1507*F1497)+(G1507*G1497)+(H1507*H1497)+(I1507*I1497)+(J1507*J1497))+$L$9</f>
        <v>1.4335999999999967</v>
      </c>
      <c r="L1507" s="8">
        <f t="shared" si="404"/>
        <v>1</v>
      </c>
      <c r="M1507" s="10">
        <f t="shared" si="412"/>
        <v>1</v>
      </c>
      <c r="N1507" s="20">
        <f t="shared" si="405"/>
        <v>0</v>
      </c>
      <c r="O1507" s="20">
        <f t="shared" si="413"/>
        <v>0</v>
      </c>
      <c r="P1507" s="20">
        <f t="shared" si="406"/>
        <v>0</v>
      </c>
      <c r="Q1507" s="20">
        <f t="shared" si="414"/>
        <v>0</v>
      </c>
      <c r="R1507" s="20">
        <f t="shared" si="408"/>
        <v>0</v>
      </c>
      <c r="S1507" s="20">
        <f t="shared" si="409"/>
        <v>0</v>
      </c>
      <c r="T1507" s="20">
        <f t="shared" si="410"/>
        <v>0</v>
      </c>
      <c r="U1507" s="20">
        <f t="shared" ref="U1507:U1551" si="415">N1507*$D$2*J1507</f>
        <v>0</v>
      </c>
    </row>
    <row r="1508" spans="3:21" ht="19.2" x14ac:dyDescent="0.3">
      <c r="C1508" s="14">
        <v>7</v>
      </c>
      <c r="D1508" s="8">
        <v>4</v>
      </c>
      <c r="E1508" s="8">
        <v>1</v>
      </c>
      <c r="F1508" s="8">
        <v>1</v>
      </c>
      <c r="G1508" s="8">
        <v>5</v>
      </c>
      <c r="H1508" s="8">
        <v>6</v>
      </c>
      <c r="I1508" s="8">
        <v>5</v>
      </c>
      <c r="J1508" s="8">
        <v>7</v>
      </c>
      <c r="K1508" s="9">
        <f>((D1508*D1497)+(E1508*E1497)+(F1508*F1497)+(G1508*G1497)+(H1508*H1497)+(I1508*I1497)+(J1508*J1497))+$L$9</f>
        <v>-0.72519999999999918</v>
      </c>
      <c r="L1508" s="8">
        <f t="shared" si="404"/>
        <v>-1</v>
      </c>
      <c r="M1508" s="10">
        <f>IF(VALUE(D1508 &amp; E1508 &amp; F1508 &amp; G1508 &amp; H1508 &amp; I1508 &amp; J1508) &gt;= 4712935, 1, -1)</f>
        <v>-1</v>
      </c>
      <c r="N1508" s="20">
        <f t="shared" si="405"/>
        <v>0</v>
      </c>
      <c r="O1508" s="20">
        <f t="shared" si="413"/>
        <v>0</v>
      </c>
      <c r="P1508" s="20">
        <f t="shared" si="406"/>
        <v>0</v>
      </c>
      <c r="Q1508" s="20">
        <f t="shared" si="414"/>
        <v>0</v>
      </c>
      <c r="R1508" s="20">
        <f t="shared" si="408"/>
        <v>0</v>
      </c>
      <c r="S1508" s="20">
        <f t="shared" si="409"/>
        <v>0</v>
      </c>
      <c r="T1508" s="20">
        <f t="shared" si="410"/>
        <v>0</v>
      </c>
      <c r="U1508" s="20">
        <f t="shared" si="415"/>
        <v>0</v>
      </c>
    </row>
    <row r="1509" spans="3:21" ht="19.2" x14ac:dyDescent="0.3">
      <c r="C1509" s="14">
        <v>8</v>
      </c>
      <c r="D1509" s="8">
        <v>4</v>
      </c>
      <c r="E1509" s="8">
        <v>5</v>
      </c>
      <c r="F1509" s="8">
        <v>9</v>
      </c>
      <c r="G1509" s="8">
        <v>3</v>
      </c>
      <c r="H1509" s="8">
        <v>8</v>
      </c>
      <c r="I1509" s="8">
        <v>5</v>
      </c>
      <c r="J1509" s="8">
        <v>3</v>
      </c>
      <c r="K1509" s="9">
        <f>((D1509*D1497)+(E1509*E1497)+(F1509*F1497)+(G1509*G1497)+(H1509*H1497)+(I1509*I1497)+(J1509*J1497))+$L$9</f>
        <v>0.12439999999999518</v>
      </c>
      <c r="L1509" s="8">
        <f t="shared" si="404"/>
        <v>1</v>
      </c>
      <c r="M1509" s="10">
        <f t="shared" ref="M1509:M1551" si="416">IF(VALUE(D1509 &amp; E1509 &amp; F1509 &amp; G1509 &amp; H1509 &amp; I1509 &amp; J1509) &gt;= 4712935, 1, -1)</f>
        <v>-1</v>
      </c>
      <c r="N1509" s="20">
        <f t="shared" si="405"/>
        <v>-2</v>
      </c>
      <c r="O1509" s="20">
        <f t="shared" si="413"/>
        <v>-0.08</v>
      </c>
      <c r="P1509" s="20">
        <f t="shared" si="406"/>
        <v>-0.1</v>
      </c>
      <c r="Q1509" s="20">
        <f t="shared" si="414"/>
        <v>-0.18</v>
      </c>
      <c r="R1509" s="20">
        <f t="shared" si="408"/>
        <v>-0.06</v>
      </c>
      <c r="S1509" s="20">
        <f t="shared" si="409"/>
        <v>-0.16</v>
      </c>
      <c r="T1509" s="20">
        <f t="shared" si="410"/>
        <v>-0.1</v>
      </c>
      <c r="U1509" s="20">
        <f t="shared" si="415"/>
        <v>-0.06</v>
      </c>
    </row>
    <row r="1510" spans="3:21" ht="19.2" x14ac:dyDescent="0.3">
      <c r="C1510" s="14">
        <v>9</v>
      </c>
      <c r="D1510" s="8">
        <v>4</v>
      </c>
      <c r="E1510" s="8">
        <v>8</v>
      </c>
      <c r="F1510" s="8">
        <v>3</v>
      </c>
      <c r="G1510" s="8">
        <v>0</v>
      </c>
      <c r="H1510" s="8">
        <v>7</v>
      </c>
      <c r="I1510" s="8">
        <v>2</v>
      </c>
      <c r="J1510" s="8">
        <v>1</v>
      </c>
      <c r="K1510" s="9">
        <f>((D1510*D1497)+(E1510*E1497)+(F1510*F1497)+(G1510*G1497)+(H1510*H1497)+(I1510*I1497)+(J1510*J1497))+$L$9</f>
        <v>-1.6268000000000047</v>
      </c>
      <c r="L1510" s="8">
        <f t="shared" si="404"/>
        <v>-1</v>
      </c>
      <c r="M1510" s="10">
        <f t="shared" si="416"/>
        <v>1</v>
      </c>
      <c r="N1510" s="20">
        <f t="shared" si="405"/>
        <v>2</v>
      </c>
      <c r="O1510" s="20">
        <f t="shared" si="413"/>
        <v>0.08</v>
      </c>
      <c r="P1510" s="20">
        <f t="shared" si="406"/>
        <v>0.16</v>
      </c>
      <c r="Q1510" s="20">
        <f t="shared" si="414"/>
        <v>0.06</v>
      </c>
      <c r="R1510" s="20">
        <f t="shared" si="408"/>
        <v>0</v>
      </c>
      <c r="S1510" s="20">
        <f t="shared" si="409"/>
        <v>0.14000000000000001</v>
      </c>
      <c r="T1510" s="20">
        <f t="shared" si="410"/>
        <v>0.04</v>
      </c>
      <c r="U1510" s="20">
        <f t="shared" si="415"/>
        <v>0.02</v>
      </c>
    </row>
    <row r="1511" spans="3:21" ht="19.2" x14ac:dyDescent="0.3">
      <c r="C1511" s="14">
        <v>10</v>
      </c>
      <c r="D1511" s="8">
        <v>4</v>
      </c>
      <c r="E1511" s="8">
        <v>5</v>
      </c>
      <c r="F1511" s="8">
        <v>5</v>
      </c>
      <c r="G1511" s="8">
        <v>7</v>
      </c>
      <c r="H1511" s="8">
        <v>4</v>
      </c>
      <c r="I1511" s="8">
        <v>9</v>
      </c>
      <c r="J1511" s="8">
        <v>6</v>
      </c>
      <c r="K1511" s="9">
        <f>((D1511*D1497)+(E1511*E1497)+(F1511*F1497)+(G1511*G1497)+(H1511*H1497)+(I1511*I1497)+(J1511*J1497))+$L$9</f>
        <v>1.3443999999999958</v>
      </c>
      <c r="L1511" s="8">
        <f t="shared" si="404"/>
        <v>1</v>
      </c>
      <c r="M1511" s="10">
        <f t="shared" si="416"/>
        <v>-1</v>
      </c>
      <c r="N1511" s="20">
        <f t="shared" si="405"/>
        <v>-2</v>
      </c>
      <c r="O1511" s="20">
        <f t="shared" si="413"/>
        <v>-0.08</v>
      </c>
      <c r="P1511" s="20">
        <f t="shared" si="406"/>
        <v>-0.1</v>
      </c>
      <c r="Q1511" s="20">
        <f t="shared" si="414"/>
        <v>-0.1</v>
      </c>
      <c r="R1511" s="20">
        <f t="shared" si="408"/>
        <v>-0.14000000000000001</v>
      </c>
      <c r="S1511" s="20">
        <f t="shared" si="409"/>
        <v>-0.08</v>
      </c>
      <c r="T1511" s="20">
        <f t="shared" si="410"/>
        <v>-0.18</v>
      </c>
      <c r="U1511" s="20">
        <f t="shared" si="415"/>
        <v>-0.12</v>
      </c>
    </row>
    <row r="1512" spans="3:21" ht="19.2" x14ac:dyDescent="0.3">
      <c r="C1512" s="14">
        <v>11</v>
      </c>
      <c r="D1512" s="8">
        <v>5</v>
      </c>
      <c r="E1512" s="8">
        <v>2</v>
      </c>
      <c r="F1512" s="8">
        <v>5</v>
      </c>
      <c r="G1512" s="8">
        <v>9</v>
      </c>
      <c r="H1512" s="8">
        <v>7</v>
      </c>
      <c r="I1512" s="8">
        <v>2</v>
      </c>
      <c r="J1512" s="8">
        <v>2</v>
      </c>
      <c r="K1512" s="9">
        <f>((D1512*D1497)+(E1512*E1497)+(F1512*F1497)+(G1512*G1497)+(H1512*H1497)+(I1512*I1497)+(J1512*J1497))+$L$9</f>
        <v>3.9600000000000968E-2</v>
      </c>
      <c r="L1512" s="8">
        <f t="shared" si="404"/>
        <v>1</v>
      </c>
      <c r="M1512" s="10">
        <f t="shared" si="416"/>
        <v>1</v>
      </c>
      <c r="N1512" s="20">
        <f t="shared" si="405"/>
        <v>0</v>
      </c>
      <c r="O1512" s="20">
        <f t="shared" si="413"/>
        <v>0</v>
      </c>
      <c r="P1512" s="20">
        <f t="shared" si="406"/>
        <v>0</v>
      </c>
      <c r="Q1512" s="20">
        <f t="shared" si="414"/>
        <v>0</v>
      </c>
      <c r="R1512" s="20">
        <f t="shared" si="408"/>
        <v>0</v>
      </c>
      <c r="S1512" s="20">
        <f t="shared" si="409"/>
        <v>0</v>
      </c>
      <c r="T1512" s="20">
        <f t="shared" si="410"/>
        <v>0</v>
      </c>
      <c r="U1512" s="20">
        <f t="shared" si="415"/>
        <v>0</v>
      </c>
    </row>
    <row r="1513" spans="3:21" ht="19.2" x14ac:dyDescent="0.3">
      <c r="C1513" s="14">
        <v>12</v>
      </c>
      <c r="D1513" s="8">
        <v>5</v>
      </c>
      <c r="E1513" s="8">
        <v>2</v>
      </c>
      <c r="F1513" s="8">
        <v>1</v>
      </c>
      <c r="G1513" s="8">
        <v>3</v>
      </c>
      <c r="H1513" s="8">
        <v>5</v>
      </c>
      <c r="I1513" s="8">
        <v>9</v>
      </c>
      <c r="J1513" s="8">
        <v>5</v>
      </c>
      <c r="K1513" s="9">
        <f>((D1513*D1497)+(E1513*E1497)+(F1513*F1497)+(G1513*G1497)+(H1513*H1497)+(I1513*I1497)+(J1513*J1497))+$L$9</f>
        <v>-0.48680000000000057</v>
      </c>
      <c r="L1513" s="8">
        <f t="shared" si="404"/>
        <v>-1</v>
      </c>
      <c r="M1513" s="10">
        <f t="shared" si="416"/>
        <v>1</v>
      </c>
      <c r="N1513" s="20">
        <f t="shared" si="405"/>
        <v>2</v>
      </c>
      <c r="O1513" s="20">
        <f t="shared" si="413"/>
        <v>0.1</v>
      </c>
      <c r="P1513" s="20">
        <f t="shared" si="406"/>
        <v>0.04</v>
      </c>
      <c r="Q1513" s="20">
        <f t="shared" si="414"/>
        <v>0.02</v>
      </c>
      <c r="R1513" s="20">
        <f t="shared" si="408"/>
        <v>0.06</v>
      </c>
      <c r="S1513" s="20">
        <f t="shared" si="409"/>
        <v>0.1</v>
      </c>
      <c r="T1513" s="20">
        <f t="shared" si="410"/>
        <v>0.18</v>
      </c>
      <c r="U1513" s="20">
        <f t="shared" si="415"/>
        <v>0.1</v>
      </c>
    </row>
    <row r="1514" spans="3:21" ht="19.2" x14ac:dyDescent="0.3">
      <c r="C1514" s="14">
        <v>13</v>
      </c>
      <c r="D1514" s="8">
        <v>4</v>
      </c>
      <c r="E1514" s="8">
        <v>4</v>
      </c>
      <c r="F1514" s="8">
        <v>7</v>
      </c>
      <c r="G1514" s="8">
        <v>3</v>
      </c>
      <c r="H1514" s="8">
        <v>5</v>
      </c>
      <c r="I1514" s="8">
        <v>0</v>
      </c>
      <c r="J1514" s="8">
        <v>2</v>
      </c>
      <c r="K1514" s="9">
        <f>((D1514*D1497)+(E1514*E1497)+(F1514*F1497)+(G1514*G1497)+(H1514*H1497)+(I1514*I1497)+(J1514*J1497))+$L$9</f>
        <v>-1.3632000000000017</v>
      </c>
      <c r="L1514" s="8">
        <f t="shared" si="404"/>
        <v>-1</v>
      </c>
      <c r="M1514" s="10">
        <f t="shared" si="416"/>
        <v>-1</v>
      </c>
      <c r="N1514" s="20">
        <f t="shared" si="405"/>
        <v>0</v>
      </c>
      <c r="O1514" s="20">
        <f t="shared" si="413"/>
        <v>0</v>
      </c>
      <c r="P1514" s="20">
        <f t="shared" si="406"/>
        <v>0</v>
      </c>
      <c r="Q1514" s="20">
        <f t="shared" si="414"/>
        <v>0</v>
      </c>
      <c r="R1514" s="20">
        <f t="shared" si="408"/>
        <v>0</v>
      </c>
      <c r="S1514" s="20">
        <f t="shared" si="409"/>
        <v>0</v>
      </c>
      <c r="T1514" s="20">
        <f t="shared" si="410"/>
        <v>0</v>
      </c>
      <c r="U1514" s="20">
        <f t="shared" si="415"/>
        <v>0</v>
      </c>
    </row>
    <row r="1515" spans="3:21" ht="19.2" x14ac:dyDescent="0.3">
      <c r="C1515" s="14">
        <v>14</v>
      </c>
      <c r="D1515" s="8">
        <v>4</v>
      </c>
      <c r="E1515" s="8">
        <v>1</v>
      </c>
      <c r="F1515" s="8">
        <v>3</v>
      </c>
      <c r="G1515" s="8">
        <v>3</v>
      </c>
      <c r="H1515" s="8">
        <v>9</v>
      </c>
      <c r="I1515" s="8">
        <v>4</v>
      </c>
      <c r="J1515" s="8">
        <v>1</v>
      </c>
      <c r="K1515" s="9">
        <f>((D1515*D1497)+(E1515*E1497)+(F1515*F1497)+(G1515*G1497)+(H1515*H1497)+(I1515*I1497)+(J1515*J1497))+$L$9</f>
        <v>-1.9287999999999998</v>
      </c>
      <c r="L1515" s="8">
        <f t="shared" si="404"/>
        <v>-1</v>
      </c>
      <c r="M1515" s="10">
        <f t="shared" si="416"/>
        <v>-1</v>
      </c>
      <c r="N1515" s="20">
        <f t="shared" si="405"/>
        <v>0</v>
      </c>
      <c r="O1515" s="20">
        <f t="shared" si="413"/>
        <v>0</v>
      </c>
      <c r="P1515" s="20">
        <f t="shared" si="406"/>
        <v>0</v>
      </c>
      <c r="Q1515" s="20">
        <f t="shared" si="414"/>
        <v>0</v>
      </c>
      <c r="R1515" s="20">
        <f t="shared" si="408"/>
        <v>0</v>
      </c>
      <c r="S1515" s="20">
        <f t="shared" si="409"/>
        <v>0</v>
      </c>
      <c r="T1515" s="20">
        <f t="shared" si="410"/>
        <v>0</v>
      </c>
      <c r="U1515" s="20">
        <f t="shared" si="415"/>
        <v>0</v>
      </c>
    </row>
    <row r="1516" spans="3:21" ht="19.2" x14ac:dyDescent="0.3">
      <c r="C1516" s="14">
        <v>15</v>
      </c>
      <c r="D1516" s="8">
        <v>4</v>
      </c>
      <c r="E1516" s="8">
        <v>5</v>
      </c>
      <c r="F1516" s="8">
        <v>8</v>
      </c>
      <c r="G1516" s="8">
        <v>6</v>
      </c>
      <c r="H1516" s="8">
        <v>6</v>
      </c>
      <c r="I1516" s="8">
        <v>5</v>
      </c>
      <c r="J1516" s="8">
        <v>7</v>
      </c>
      <c r="K1516" s="9">
        <f>((D1516*D1497)+(E1516*E1497)+(F1516*F1497)+(G1516*G1497)+(H1516*H1497)+(I1516*I1497)+(J1516*J1497))+$L$9</f>
        <v>1.2579999999999973</v>
      </c>
      <c r="L1516" s="8">
        <f t="shared" si="404"/>
        <v>1</v>
      </c>
      <c r="M1516" s="10">
        <f t="shared" si="416"/>
        <v>-1</v>
      </c>
      <c r="N1516" s="20">
        <f t="shared" si="405"/>
        <v>-2</v>
      </c>
      <c r="O1516" s="20">
        <f t="shared" si="413"/>
        <v>-0.08</v>
      </c>
      <c r="P1516" s="20">
        <f t="shared" si="406"/>
        <v>-0.1</v>
      </c>
      <c r="Q1516" s="20">
        <f t="shared" si="414"/>
        <v>-0.16</v>
      </c>
      <c r="R1516" s="20">
        <f t="shared" si="408"/>
        <v>-0.12</v>
      </c>
      <c r="S1516" s="20">
        <f t="shared" si="409"/>
        <v>-0.12</v>
      </c>
      <c r="T1516" s="20">
        <f t="shared" si="410"/>
        <v>-0.1</v>
      </c>
      <c r="U1516" s="20">
        <f t="shared" si="415"/>
        <v>-0.14000000000000001</v>
      </c>
    </row>
    <row r="1517" spans="3:21" ht="19.2" x14ac:dyDescent="0.3">
      <c r="C1517" s="14">
        <v>16</v>
      </c>
      <c r="D1517" s="8">
        <v>4</v>
      </c>
      <c r="E1517" s="8">
        <v>2</v>
      </c>
      <c r="F1517" s="8">
        <v>6</v>
      </c>
      <c r="G1517" s="8">
        <v>1</v>
      </c>
      <c r="H1517" s="8">
        <v>6</v>
      </c>
      <c r="I1517" s="8">
        <v>3</v>
      </c>
      <c r="J1517" s="8">
        <v>5</v>
      </c>
      <c r="K1517" s="9">
        <f>((D1517*D1497)+(E1517*E1497)+(F1517*F1497)+(G1517*G1497)+(H1517*H1497)+(I1517*I1497)+(J1517*J1497))+$L$9</f>
        <v>-1.3576000000000006</v>
      </c>
      <c r="L1517" s="8">
        <f t="shared" si="404"/>
        <v>-1</v>
      </c>
      <c r="M1517" s="10">
        <f t="shared" si="416"/>
        <v>-1</v>
      </c>
      <c r="N1517" s="20">
        <f t="shared" si="405"/>
        <v>0</v>
      </c>
      <c r="O1517" s="20">
        <f t="shared" si="413"/>
        <v>0</v>
      </c>
      <c r="P1517" s="20">
        <f t="shared" si="406"/>
        <v>0</v>
      </c>
      <c r="Q1517" s="20">
        <f t="shared" si="414"/>
        <v>0</v>
      </c>
      <c r="R1517" s="20">
        <f t="shared" si="408"/>
        <v>0</v>
      </c>
      <c r="S1517" s="20">
        <f t="shared" si="409"/>
        <v>0</v>
      </c>
      <c r="T1517" s="20">
        <f t="shared" si="410"/>
        <v>0</v>
      </c>
      <c r="U1517" s="20">
        <f t="shared" si="415"/>
        <v>0</v>
      </c>
    </row>
    <row r="1518" spans="3:21" ht="19.2" x14ac:dyDescent="0.3">
      <c r="C1518" s="14">
        <v>17</v>
      </c>
      <c r="D1518" s="8">
        <v>4</v>
      </c>
      <c r="E1518" s="8">
        <v>7</v>
      </c>
      <c r="F1518" s="8">
        <v>3</v>
      </c>
      <c r="G1518" s="8">
        <v>3</v>
      </c>
      <c r="H1518" s="8">
        <v>9</v>
      </c>
      <c r="I1518" s="8">
        <v>7</v>
      </c>
      <c r="J1518" s="8">
        <v>7</v>
      </c>
      <c r="K1518" s="9">
        <f>((D1518*D1497)+(E1518*E1497)+(F1518*F1497)+(G1518*G1497)+(H1518*H1497)+(I1518*I1497)+(J1518*J1497))+$L$9</f>
        <v>0.68959999999999688</v>
      </c>
      <c r="L1518" s="8">
        <f t="shared" si="404"/>
        <v>1</v>
      </c>
      <c r="M1518" s="10">
        <f t="shared" si="416"/>
        <v>1</v>
      </c>
      <c r="N1518" s="20">
        <f t="shared" si="405"/>
        <v>0</v>
      </c>
      <c r="O1518" s="20">
        <f t="shared" si="413"/>
        <v>0</v>
      </c>
      <c r="P1518" s="20">
        <f t="shared" si="406"/>
        <v>0</v>
      </c>
      <c r="Q1518" s="20">
        <f t="shared" si="414"/>
        <v>0</v>
      </c>
      <c r="R1518" s="20">
        <f t="shared" si="408"/>
        <v>0</v>
      </c>
      <c r="S1518" s="20">
        <f t="shared" si="409"/>
        <v>0</v>
      </c>
      <c r="T1518" s="20">
        <f t="shared" si="410"/>
        <v>0</v>
      </c>
      <c r="U1518" s="20">
        <f t="shared" si="415"/>
        <v>0</v>
      </c>
    </row>
    <row r="1519" spans="3:21" ht="19.2" x14ac:dyDescent="0.3">
      <c r="C1519" s="14">
        <v>18</v>
      </c>
      <c r="D1519" s="8">
        <v>4</v>
      </c>
      <c r="E1519" s="8">
        <v>9</v>
      </c>
      <c r="F1519" s="8">
        <v>6</v>
      </c>
      <c r="G1519" s="8">
        <v>5</v>
      </c>
      <c r="H1519" s="8">
        <v>8</v>
      </c>
      <c r="I1519" s="8">
        <v>2</v>
      </c>
      <c r="J1519" s="8">
        <v>2</v>
      </c>
      <c r="K1519" s="9">
        <f>((D1519*D1497)+(E1519*E1497)+(F1519*F1497)+(G1519*G1497)+(H1519*H1497)+(I1519*I1497)+(J1519*J1497))+$L$9</f>
        <v>0.34079999999999533</v>
      </c>
      <c r="L1519" s="8">
        <f t="shared" si="404"/>
        <v>1</v>
      </c>
      <c r="M1519" s="10">
        <f t="shared" si="416"/>
        <v>1</v>
      </c>
      <c r="N1519" s="20">
        <f t="shared" si="405"/>
        <v>0</v>
      </c>
      <c r="O1519" s="20">
        <f t="shared" si="413"/>
        <v>0</v>
      </c>
      <c r="P1519" s="20">
        <f t="shared" si="406"/>
        <v>0</v>
      </c>
      <c r="Q1519" s="20">
        <f t="shared" si="414"/>
        <v>0</v>
      </c>
      <c r="R1519" s="20">
        <f t="shared" si="408"/>
        <v>0</v>
      </c>
      <c r="S1519" s="20">
        <f t="shared" si="409"/>
        <v>0</v>
      </c>
      <c r="T1519" s="20">
        <f t="shared" si="410"/>
        <v>0</v>
      </c>
      <c r="U1519" s="20">
        <f t="shared" si="415"/>
        <v>0</v>
      </c>
    </row>
    <row r="1520" spans="3:21" ht="19.2" x14ac:dyDescent="0.3">
      <c r="C1520" s="14">
        <v>19</v>
      </c>
      <c r="D1520" s="8">
        <v>4</v>
      </c>
      <c r="E1520" s="8">
        <v>4</v>
      </c>
      <c r="F1520" s="8">
        <v>1</v>
      </c>
      <c r="G1520" s="8">
        <v>5</v>
      </c>
      <c r="H1520" s="8">
        <v>9</v>
      </c>
      <c r="I1520" s="8">
        <v>1</v>
      </c>
      <c r="J1520" s="8">
        <v>5</v>
      </c>
      <c r="K1520" s="9">
        <f>((D1520*D1497)+(E1520*E1497)+(F1520*F1497)+(G1520*G1497)+(H1520*H1497)+(I1520*I1497)+(J1520*J1497))+$L$9</f>
        <v>-0.89759999999999884</v>
      </c>
      <c r="L1520" s="8">
        <f t="shared" si="404"/>
        <v>-1</v>
      </c>
      <c r="M1520" s="10">
        <f t="shared" si="416"/>
        <v>-1</v>
      </c>
      <c r="N1520" s="20">
        <f t="shared" si="405"/>
        <v>0</v>
      </c>
      <c r="O1520" s="20">
        <f t="shared" si="413"/>
        <v>0</v>
      </c>
      <c r="P1520" s="20">
        <f t="shared" si="406"/>
        <v>0</v>
      </c>
      <c r="Q1520" s="20">
        <f t="shared" si="414"/>
        <v>0</v>
      </c>
      <c r="R1520" s="20">
        <f t="shared" si="408"/>
        <v>0</v>
      </c>
      <c r="S1520" s="20">
        <f t="shared" si="409"/>
        <v>0</v>
      </c>
      <c r="T1520" s="20">
        <f t="shared" si="410"/>
        <v>0</v>
      </c>
      <c r="U1520" s="20">
        <f t="shared" si="415"/>
        <v>0</v>
      </c>
    </row>
    <row r="1521" spans="3:21" ht="19.2" x14ac:dyDescent="0.3">
      <c r="C1521" s="14">
        <v>20</v>
      </c>
      <c r="D1521" s="8">
        <v>4</v>
      </c>
      <c r="E1521" s="8">
        <v>6</v>
      </c>
      <c r="F1521" s="8">
        <v>9</v>
      </c>
      <c r="G1521" s="8">
        <v>8</v>
      </c>
      <c r="H1521" s="8">
        <v>4</v>
      </c>
      <c r="I1521" s="8">
        <v>4</v>
      </c>
      <c r="J1521" s="8">
        <v>7</v>
      </c>
      <c r="K1521" s="9">
        <f>((D1521*D1497)+(E1521*E1497)+(F1521*F1497)+(G1521*G1497)+(H1521*H1497)+(I1521*I1497)+(J1521*J1497))+$L$9</f>
        <v>1.8071999999999964</v>
      </c>
      <c r="L1521" s="8">
        <f t="shared" si="404"/>
        <v>1</v>
      </c>
      <c r="M1521" s="10">
        <f t="shared" si="416"/>
        <v>-1</v>
      </c>
      <c r="N1521" s="20">
        <f t="shared" si="405"/>
        <v>-2</v>
      </c>
      <c r="O1521" s="20">
        <f t="shared" si="413"/>
        <v>-0.08</v>
      </c>
      <c r="P1521" s="20">
        <f t="shared" si="406"/>
        <v>-0.12</v>
      </c>
      <c r="Q1521" s="20">
        <f t="shared" si="414"/>
        <v>-0.18</v>
      </c>
      <c r="R1521" s="20">
        <f t="shared" si="408"/>
        <v>-0.16</v>
      </c>
      <c r="S1521" s="20">
        <f t="shared" si="409"/>
        <v>-0.08</v>
      </c>
      <c r="T1521" s="20">
        <f t="shared" si="410"/>
        <v>-0.08</v>
      </c>
      <c r="U1521" s="20">
        <f t="shared" si="415"/>
        <v>-0.14000000000000001</v>
      </c>
    </row>
    <row r="1522" spans="3:21" ht="19.2" x14ac:dyDescent="0.3">
      <c r="C1522" s="14">
        <v>21</v>
      </c>
      <c r="D1522" s="8">
        <v>5</v>
      </c>
      <c r="E1522" s="8">
        <v>2</v>
      </c>
      <c r="F1522" s="8">
        <v>4</v>
      </c>
      <c r="G1522" s="8">
        <v>0</v>
      </c>
      <c r="H1522" s="8">
        <v>9</v>
      </c>
      <c r="I1522" s="8">
        <v>1</v>
      </c>
      <c r="J1522" s="8">
        <v>6</v>
      </c>
      <c r="K1522" s="9">
        <f>((D1522*D1497)+(E1522*E1497)+(F1522*F1497)+(G1522*G1497)+(H1522*H1497)+(I1522*I1497)+(J1522*J1497))+$L$9</f>
        <v>-1.4803999999999995</v>
      </c>
      <c r="L1522" s="8">
        <f t="shared" si="404"/>
        <v>-1</v>
      </c>
      <c r="M1522" s="10">
        <f t="shared" si="416"/>
        <v>1</v>
      </c>
      <c r="N1522" s="20">
        <f t="shared" si="405"/>
        <v>2</v>
      </c>
      <c r="O1522" s="20">
        <f t="shared" si="413"/>
        <v>0.1</v>
      </c>
      <c r="P1522" s="20">
        <f t="shared" si="406"/>
        <v>0.04</v>
      </c>
      <c r="Q1522" s="20">
        <f t="shared" si="414"/>
        <v>0.08</v>
      </c>
      <c r="R1522" s="20">
        <f t="shared" si="408"/>
        <v>0</v>
      </c>
      <c r="S1522" s="20">
        <f t="shared" si="409"/>
        <v>0.18</v>
      </c>
      <c r="T1522" s="20">
        <f t="shared" si="410"/>
        <v>0.02</v>
      </c>
      <c r="U1522" s="20">
        <f t="shared" si="415"/>
        <v>0.12</v>
      </c>
    </row>
    <row r="1523" spans="3:21" ht="19.2" x14ac:dyDescent="0.3">
      <c r="C1523" s="14">
        <v>22</v>
      </c>
      <c r="D1523" s="8">
        <v>3</v>
      </c>
      <c r="E1523" s="8">
        <v>9</v>
      </c>
      <c r="F1523" s="8">
        <v>1</v>
      </c>
      <c r="G1523" s="8">
        <v>7</v>
      </c>
      <c r="H1523" s="8">
        <v>4</v>
      </c>
      <c r="I1523" s="8">
        <v>7</v>
      </c>
      <c r="J1523" s="8">
        <v>1</v>
      </c>
      <c r="K1523" s="9">
        <f>((D1523*D1497)+(E1523*E1497)+(F1523*F1497)+(G1523*G1497)+(H1523*H1497)+(I1523*I1497)+(J1523*J1497))+$L$9</f>
        <v>7.2799999999995535E-2</v>
      </c>
      <c r="L1523" s="8">
        <f t="shared" si="404"/>
        <v>1</v>
      </c>
      <c r="M1523" s="10">
        <f t="shared" si="416"/>
        <v>-1</v>
      </c>
      <c r="N1523" s="20">
        <f t="shared" si="405"/>
        <v>-2</v>
      </c>
      <c r="O1523" s="20">
        <f t="shared" si="413"/>
        <v>-0.06</v>
      </c>
      <c r="P1523" s="20">
        <f t="shared" si="406"/>
        <v>-0.18</v>
      </c>
      <c r="Q1523" s="20">
        <f t="shared" si="414"/>
        <v>-0.02</v>
      </c>
      <c r="R1523" s="20">
        <f t="shared" si="408"/>
        <v>-0.14000000000000001</v>
      </c>
      <c r="S1523" s="20">
        <f t="shared" si="409"/>
        <v>-0.08</v>
      </c>
      <c r="T1523" s="20">
        <f t="shared" si="410"/>
        <v>-0.14000000000000001</v>
      </c>
      <c r="U1523" s="20">
        <f t="shared" si="415"/>
        <v>-0.02</v>
      </c>
    </row>
    <row r="1524" spans="3:21" ht="19.2" x14ac:dyDescent="0.3">
      <c r="C1524" s="14">
        <v>23</v>
      </c>
      <c r="D1524" s="8">
        <v>3</v>
      </c>
      <c r="E1524" s="8">
        <v>4</v>
      </c>
      <c r="F1524" s="8">
        <v>3</v>
      </c>
      <c r="G1524" s="8">
        <v>0</v>
      </c>
      <c r="H1524" s="8">
        <v>8</v>
      </c>
      <c r="I1524" s="8">
        <v>3</v>
      </c>
      <c r="J1524" s="8">
        <v>5</v>
      </c>
      <c r="K1524" s="9">
        <f>((D1524*D1497)+(E1524*E1497)+(F1524*F1497)+(G1524*G1497)+(H1524*H1497)+(I1524*I1497)+(J1524*J1497))+$L$9</f>
        <v>-1.8588000000000018</v>
      </c>
      <c r="L1524" s="8">
        <f t="shared" si="404"/>
        <v>-1</v>
      </c>
      <c r="M1524" s="10">
        <f t="shared" si="416"/>
        <v>-1</v>
      </c>
      <c r="N1524" s="20">
        <f t="shared" si="405"/>
        <v>0</v>
      </c>
      <c r="O1524" s="20">
        <f t="shared" si="413"/>
        <v>0</v>
      </c>
      <c r="P1524" s="20">
        <f t="shared" si="406"/>
        <v>0</v>
      </c>
      <c r="Q1524" s="20">
        <f t="shared" si="414"/>
        <v>0</v>
      </c>
      <c r="R1524" s="20">
        <f t="shared" si="408"/>
        <v>0</v>
      </c>
      <c r="S1524" s="20">
        <f t="shared" si="409"/>
        <v>0</v>
      </c>
      <c r="T1524" s="20">
        <f t="shared" si="410"/>
        <v>0</v>
      </c>
      <c r="U1524" s="20">
        <f t="shared" si="415"/>
        <v>0</v>
      </c>
    </row>
    <row r="1525" spans="3:21" ht="19.2" x14ac:dyDescent="0.3">
      <c r="C1525" s="14">
        <v>24</v>
      </c>
      <c r="D1525" s="8">
        <v>4</v>
      </c>
      <c r="E1525" s="8">
        <v>1</v>
      </c>
      <c r="F1525" s="8">
        <v>4</v>
      </c>
      <c r="G1525" s="8">
        <v>8</v>
      </c>
      <c r="H1525" s="8">
        <v>9</v>
      </c>
      <c r="I1525" s="8">
        <v>3</v>
      </c>
      <c r="J1525" s="8">
        <v>3</v>
      </c>
      <c r="K1525" s="9">
        <f>((D1525*D1497)+(E1525*E1497)+(F1525*F1497)+(G1525*G1497)+(H1525*H1497)+(I1525*I1497)+(J1525*J1497))+$L$9</f>
        <v>-0.44959999999999845</v>
      </c>
      <c r="L1525" s="8">
        <f t="shared" si="404"/>
        <v>-1</v>
      </c>
      <c r="M1525" s="10">
        <f t="shared" si="416"/>
        <v>-1</v>
      </c>
      <c r="N1525" s="20">
        <f t="shared" si="405"/>
        <v>0</v>
      </c>
      <c r="O1525" s="20">
        <f t="shared" si="413"/>
        <v>0</v>
      </c>
      <c r="P1525" s="20">
        <f t="shared" si="406"/>
        <v>0</v>
      </c>
      <c r="Q1525" s="20">
        <f t="shared" si="414"/>
        <v>0</v>
      </c>
      <c r="R1525" s="20">
        <f t="shared" si="408"/>
        <v>0</v>
      </c>
      <c r="S1525" s="20">
        <f t="shared" si="409"/>
        <v>0</v>
      </c>
      <c r="T1525" s="20">
        <f t="shared" si="410"/>
        <v>0</v>
      </c>
      <c r="U1525" s="20">
        <f t="shared" si="415"/>
        <v>0</v>
      </c>
    </row>
    <row r="1526" spans="3:21" ht="19.2" x14ac:dyDescent="0.3">
      <c r="C1526" s="14">
        <v>25</v>
      </c>
      <c r="D1526" s="8">
        <v>5</v>
      </c>
      <c r="E1526" s="8">
        <v>2</v>
      </c>
      <c r="F1526" s="8">
        <v>5</v>
      </c>
      <c r="G1526" s="8">
        <v>4</v>
      </c>
      <c r="H1526" s="8">
        <v>7</v>
      </c>
      <c r="I1526" s="8">
        <v>6</v>
      </c>
      <c r="J1526" s="8">
        <v>2</v>
      </c>
      <c r="K1526" s="9">
        <f>((D1526*D1497)+(E1526*E1497)+(F1526*F1497)+(G1526*G1497)+(H1526*H1497)+(I1526*I1497)+(J1526*J1497))+$L$9</f>
        <v>-0.53680000000000128</v>
      </c>
      <c r="L1526" s="8">
        <f t="shared" si="404"/>
        <v>-1</v>
      </c>
      <c r="M1526" s="10">
        <f t="shared" si="416"/>
        <v>1</v>
      </c>
      <c r="N1526" s="20">
        <f t="shared" si="405"/>
        <v>2</v>
      </c>
      <c r="O1526" s="20">
        <f t="shared" si="413"/>
        <v>0.1</v>
      </c>
      <c r="P1526" s="20">
        <f t="shared" si="406"/>
        <v>0.04</v>
      </c>
      <c r="Q1526" s="20">
        <f t="shared" si="414"/>
        <v>0.1</v>
      </c>
      <c r="R1526" s="20">
        <f t="shared" si="408"/>
        <v>0.08</v>
      </c>
      <c r="S1526" s="20">
        <f t="shared" si="409"/>
        <v>0.14000000000000001</v>
      </c>
      <c r="T1526" s="20">
        <f t="shared" si="410"/>
        <v>0.12</v>
      </c>
      <c r="U1526" s="20">
        <f t="shared" si="415"/>
        <v>0.04</v>
      </c>
    </row>
    <row r="1527" spans="3:21" ht="19.2" x14ac:dyDescent="0.3">
      <c r="C1527" s="14">
        <v>26</v>
      </c>
      <c r="D1527" s="8">
        <v>3</v>
      </c>
      <c r="E1527" s="8">
        <v>9</v>
      </c>
      <c r="F1527" s="8">
        <v>9</v>
      </c>
      <c r="G1527" s="8">
        <v>0</v>
      </c>
      <c r="H1527" s="8">
        <v>9</v>
      </c>
      <c r="I1527" s="8">
        <v>0</v>
      </c>
      <c r="J1527" s="8">
        <v>9</v>
      </c>
      <c r="K1527" s="9">
        <f>((D1527*D1497)+(E1527*E1497)+(F1527*F1497)+(G1527*G1497)+(H1527*H1497)+(I1527*I1497)+(J1527*J1497))+$L$9</f>
        <v>0.27999999999999403</v>
      </c>
      <c r="L1527" s="8">
        <f t="shared" si="404"/>
        <v>1</v>
      </c>
      <c r="M1527" s="10">
        <f t="shared" si="416"/>
        <v>-1</v>
      </c>
      <c r="N1527" s="20">
        <f t="shared" si="405"/>
        <v>-2</v>
      </c>
      <c r="O1527" s="20">
        <f t="shared" si="413"/>
        <v>-0.06</v>
      </c>
      <c r="P1527" s="20">
        <f t="shared" si="406"/>
        <v>-0.18</v>
      </c>
      <c r="Q1527" s="20">
        <f t="shared" si="414"/>
        <v>-0.18</v>
      </c>
      <c r="R1527" s="20">
        <f t="shared" si="408"/>
        <v>0</v>
      </c>
      <c r="S1527" s="20">
        <f t="shared" si="409"/>
        <v>-0.18</v>
      </c>
      <c r="T1527" s="20">
        <f t="shared" si="410"/>
        <v>0</v>
      </c>
      <c r="U1527" s="20">
        <f t="shared" si="415"/>
        <v>-0.18</v>
      </c>
    </row>
    <row r="1528" spans="3:21" ht="19.2" x14ac:dyDescent="0.3">
      <c r="C1528" s="14">
        <v>27</v>
      </c>
      <c r="D1528" s="8">
        <v>5</v>
      </c>
      <c r="E1528" s="8">
        <v>3</v>
      </c>
      <c r="F1528" s="8">
        <v>3</v>
      </c>
      <c r="G1528" s="8">
        <v>8</v>
      </c>
      <c r="H1528" s="8">
        <v>2</v>
      </c>
      <c r="I1528" s="8">
        <v>0</v>
      </c>
      <c r="J1528" s="8">
        <v>3</v>
      </c>
      <c r="K1528" s="9">
        <f>((D1528*D1497)+(E1528*E1497)+(F1528*F1497)+(G1528*G1497)+(H1528*H1497)+(I1528*I1497)+(J1528*J1497))+$L$9</f>
        <v>-0.62279999999999891</v>
      </c>
      <c r="L1528" s="8">
        <f t="shared" si="404"/>
        <v>-1</v>
      </c>
      <c r="M1528" s="10">
        <f t="shared" si="416"/>
        <v>1</v>
      </c>
      <c r="N1528" s="20">
        <f t="shared" si="405"/>
        <v>2</v>
      </c>
      <c r="O1528" s="20">
        <f t="shared" si="413"/>
        <v>0.1</v>
      </c>
      <c r="P1528" s="20">
        <f t="shared" si="406"/>
        <v>0.06</v>
      </c>
      <c r="Q1528" s="20">
        <f t="shared" si="414"/>
        <v>0.06</v>
      </c>
      <c r="R1528" s="20">
        <f t="shared" si="408"/>
        <v>0.16</v>
      </c>
      <c r="S1528" s="20">
        <f t="shared" si="409"/>
        <v>0.04</v>
      </c>
      <c r="T1528" s="20">
        <f t="shared" si="410"/>
        <v>0</v>
      </c>
      <c r="U1528" s="20">
        <f t="shared" si="415"/>
        <v>0.06</v>
      </c>
    </row>
    <row r="1529" spans="3:21" ht="19.2" x14ac:dyDescent="0.3">
      <c r="C1529" s="14">
        <v>28</v>
      </c>
      <c r="D1529" s="8">
        <v>4</v>
      </c>
      <c r="E1529" s="8">
        <v>3</v>
      </c>
      <c r="F1529" s="8">
        <v>8</v>
      </c>
      <c r="G1529" s="8">
        <v>2</v>
      </c>
      <c r="H1529" s="8">
        <v>1</v>
      </c>
      <c r="I1529" s="8">
        <v>7</v>
      </c>
      <c r="J1529" s="8">
        <v>9</v>
      </c>
      <c r="K1529" s="9">
        <f>((D1529*D1497)+(E1529*E1497)+(F1529*F1497)+(G1529*G1497)+(H1529*H1497)+(I1529*I1497)+(J1529*J1497))+$L$9</f>
        <v>0.34479999999999578</v>
      </c>
      <c r="L1529" s="8">
        <f t="shared" si="404"/>
        <v>1</v>
      </c>
      <c r="M1529" s="10">
        <f t="shared" si="416"/>
        <v>-1</v>
      </c>
      <c r="N1529" s="20">
        <f t="shared" si="405"/>
        <v>-2</v>
      </c>
      <c r="O1529" s="20">
        <f t="shared" si="413"/>
        <v>-0.08</v>
      </c>
      <c r="P1529" s="20">
        <f t="shared" si="406"/>
        <v>-0.06</v>
      </c>
      <c r="Q1529" s="20">
        <f t="shared" si="414"/>
        <v>-0.16</v>
      </c>
      <c r="R1529" s="20">
        <f t="shared" si="408"/>
        <v>-0.04</v>
      </c>
      <c r="S1529" s="20">
        <f t="shared" si="409"/>
        <v>-0.02</v>
      </c>
      <c r="T1529" s="20">
        <f t="shared" si="410"/>
        <v>-0.14000000000000001</v>
      </c>
      <c r="U1529" s="20">
        <f t="shared" si="415"/>
        <v>-0.18</v>
      </c>
    </row>
    <row r="1530" spans="3:21" ht="19.2" x14ac:dyDescent="0.3">
      <c r="C1530" s="14">
        <v>29</v>
      </c>
      <c r="D1530" s="8">
        <v>4</v>
      </c>
      <c r="E1530" s="8">
        <v>7</v>
      </c>
      <c r="F1530" s="8">
        <v>3</v>
      </c>
      <c r="G1530" s="8">
        <v>7</v>
      </c>
      <c r="H1530" s="8">
        <v>9</v>
      </c>
      <c r="I1530" s="8">
        <v>7</v>
      </c>
      <c r="J1530" s="8">
        <v>0</v>
      </c>
      <c r="K1530" s="9">
        <f>((D1530*D1497)+(E1530*E1497)+(F1530*F1497)+(G1530*G1497)+(H1530*H1497)+(I1530*I1497)+(J1530*J1497))+$L$9</f>
        <v>0.37839999999999741</v>
      </c>
      <c r="L1530" s="8">
        <f t="shared" si="404"/>
        <v>1</v>
      </c>
      <c r="M1530" s="10">
        <f t="shared" si="416"/>
        <v>1</v>
      </c>
      <c r="N1530" s="20">
        <f t="shared" si="405"/>
        <v>0</v>
      </c>
      <c r="O1530" s="20">
        <f t="shared" si="413"/>
        <v>0</v>
      </c>
      <c r="P1530" s="20">
        <f t="shared" si="406"/>
        <v>0</v>
      </c>
      <c r="Q1530" s="20">
        <f t="shared" si="414"/>
        <v>0</v>
      </c>
      <c r="R1530" s="20">
        <f t="shared" si="408"/>
        <v>0</v>
      </c>
      <c r="S1530" s="20">
        <f t="shared" si="409"/>
        <v>0</v>
      </c>
      <c r="T1530" s="20">
        <f t="shared" si="410"/>
        <v>0</v>
      </c>
      <c r="U1530" s="20">
        <f t="shared" si="415"/>
        <v>0</v>
      </c>
    </row>
    <row r="1531" spans="3:21" ht="19.2" x14ac:dyDescent="0.3">
      <c r="C1531" s="14">
        <v>30</v>
      </c>
      <c r="D1531" s="8">
        <v>4</v>
      </c>
      <c r="E1531" s="8">
        <v>2</v>
      </c>
      <c r="F1531" s="8">
        <v>3</v>
      </c>
      <c r="G1531" s="8">
        <v>9</v>
      </c>
      <c r="H1531" s="8">
        <v>3</v>
      </c>
      <c r="I1531" s="8">
        <v>7</v>
      </c>
      <c r="J1531" s="8">
        <v>4</v>
      </c>
      <c r="K1531" s="9">
        <f>((D1531*D1497)+(E1531*E1497)+(F1531*F1497)+(G1531*G1497)+(H1531*H1497)+(I1531*I1497)+(J1531*J1497))+$L$9</f>
        <v>0.26159999999999961</v>
      </c>
      <c r="L1531" s="8">
        <f t="shared" si="404"/>
        <v>1</v>
      </c>
      <c r="M1531" s="10">
        <f t="shared" si="416"/>
        <v>-1</v>
      </c>
      <c r="N1531" s="20">
        <f t="shared" si="405"/>
        <v>-2</v>
      </c>
      <c r="O1531" s="20">
        <f t="shared" si="413"/>
        <v>-0.08</v>
      </c>
      <c r="P1531" s="20">
        <f t="shared" si="406"/>
        <v>-0.04</v>
      </c>
      <c r="Q1531" s="20">
        <f t="shared" si="414"/>
        <v>-0.06</v>
      </c>
      <c r="R1531" s="20">
        <f t="shared" si="408"/>
        <v>-0.18</v>
      </c>
      <c r="S1531" s="20">
        <f t="shared" si="409"/>
        <v>-0.06</v>
      </c>
      <c r="T1531" s="20">
        <f t="shared" si="410"/>
        <v>-0.14000000000000001</v>
      </c>
      <c r="U1531" s="20">
        <f t="shared" si="415"/>
        <v>-0.08</v>
      </c>
    </row>
    <row r="1532" spans="3:21" ht="19.2" x14ac:dyDescent="0.3">
      <c r="C1532" s="14">
        <v>31</v>
      </c>
      <c r="D1532" s="8">
        <v>4</v>
      </c>
      <c r="E1532" s="8">
        <v>7</v>
      </c>
      <c r="F1532" s="8">
        <v>7</v>
      </c>
      <c r="G1532" s="8">
        <v>6</v>
      </c>
      <c r="H1532" s="8">
        <v>9</v>
      </c>
      <c r="I1532" s="8">
        <v>0</v>
      </c>
      <c r="J1532" s="8">
        <v>6</v>
      </c>
      <c r="K1532" s="9">
        <f>((D1532*D1497)+(E1532*E1497)+(F1532*F1497)+(G1532*G1497)+(H1532*H1497)+(I1532*I1497)+(J1532*J1497))+$L$9</f>
        <v>0.78679999999999772</v>
      </c>
      <c r="L1532" s="8">
        <f t="shared" si="404"/>
        <v>1</v>
      </c>
      <c r="M1532" s="10">
        <f t="shared" si="416"/>
        <v>1</v>
      </c>
      <c r="N1532" s="20">
        <f t="shared" si="405"/>
        <v>0</v>
      </c>
      <c r="O1532" s="20">
        <f t="shared" si="413"/>
        <v>0</v>
      </c>
      <c r="P1532" s="20">
        <f t="shared" si="406"/>
        <v>0</v>
      </c>
      <c r="Q1532" s="20">
        <f t="shared" si="414"/>
        <v>0</v>
      </c>
      <c r="R1532" s="20">
        <f t="shared" si="408"/>
        <v>0</v>
      </c>
      <c r="S1532" s="20">
        <f t="shared" si="409"/>
        <v>0</v>
      </c>
      <c r="T1532" s="20">
        <f t="shared" si="410"/>
        <v>0</v>
      </c>
      <c r="U1532" s="20">
        <f t="shared" si="415"/>
        <v>0</v>
      </c>
    </row>
    <row r="1533" spans="3:21" ht="19.2" x14ac:dyDescent="0.3">
      <c r="C1533" s="14">
        <v>32</v>
      </c>
      <c r="D1533" s="8">
        <v>4</v>
      </c>
      <c r="E1533" s="8">
        <v>1</v>
      </c>
      <c r="F1533" s="8">
        <v>6</v>
      </c>
      <c r="G1533" s="8">
        <v>1</v>
      </c>
      <c r="H1533" s="8">
        <v>8</v>
      </c>
      <c r="I1533" s="8">
        <v>0</v>
      </c>
      <c r="J1533" s="8">
        <v>6</v>
      </c>
      <c r="K1533" s="9">
        <f>((D1533*D1497)+(E1533*E1497)+(F1533*F1497)+(G1533*G1497)+(H1533*H1497)+(I1533*I1497)+(J1533*J1497))+$L$9</f>
        <v>-1.6943999999999999</v>
      </c>
      <c r="L1533" s="8">
        <f t="shared" si="404"/>
        <v>-1</v>
      </c>
      <c r="M1533" s="10">
        <f t="shared" si="416"/>
        <v>-1</v>
      </c>
      <c r="N1533" s="20">
        <f t="shared" si="405"/>
        <v>0</v>
      </c>
      <c r="O1533" s="20">
        <f t="shared" si="413"/>
        <v>0</v>
      </c>
      <c r="P1533" s="20">
        <f t="shared" si="406"/>
        <v>0</v>
      </c>
      <c r="Q1533" s="20">
        <f t="shared" si="414"/>
        <v>0</v>
      </c>
      <c r="R1533" s="20">
        <f t="shared" si="408"/>
        <v>0</v>
      </c>
      <c r="S1533" s="20">
        <f t="shared" si="409"/>
        <v>0</v>
      </c>
      <c r="T1533" s="20">
        <f t="shared" si="410"/>
        <v>0</v>
      </c>
      <c r="U1533" s="20">
        <f t="shared" si="415"/>
        <v>0</v>
      </c>
    </row>
    <row r="1534" spans="3:21" ht="19.2" x14ac:dyDescent="0.3">
      <c r="C1534" s="14">
        <v>33</v>
      </c>
      <c r="D1534" s="8">
        <v>5</v>
      </c>
      <c r="E1534" s="8">
        <v>1</v>
      </c>
      <c r="F1534" s="8">
        <v>7</v>
      </c>
      <c r="G1534" s="8">
        <v>8</v>
      </c>
      <c r="H1534" s="8">
        <v>1</v>
      </c>
      <c r="I1534" s="8">
        <v>6</v>
      </c>
      <c r="J1534" s="8">
        <v>9</v>
      </c>
      <c r="K1534" s="9">
        <f>((D1534*D1497)+(E1534*E1497)+(F1534*F1497)+(G1534*G1497)+(H1534*H1497)+(I1534*I1497)+(J1534*J1497))+$L$9</f>
        <v>1.3743999999999978</v>
      </c>
      <c r="L1534" s="8">
        <f t="shared" si="404"/>
        <v>1</v>
      </c>
      <c r="M1534" s="10">
        <f t="shared" si="416"/>
        <v>1</v>
      </c>
      <c r="N1534" s="20">
        <f t="shared" si="405"/>
        <v>0</v>
      </c>
      <c r="O1534" s="20">
        <f t="shared" si="413"/>
        <v>0</v>
      </c>
      <c r="P1534" s="20">
        <f t="shared" si="406"/>
        <v>0</v>
      </c>
      <c r="Q1534" s="20">
        <f t="shared" si="414"/>
        <v>0</v>
      </c>
      <c r="R1534" s="20">
        <f t="shared" si="408"/>
        <v>0</v>
      </c>
      <c r="S1534" s="20">
        <f t="shared" si="409"/>
        <v>0</v>
      </c>
      <c r="T1534" s="20">
        <f t="shared" si="410"/>
        <v>0</v>
      </c>
      <c r="U1534" s="20">
        <f t="shared" si="415"/>
        <v>0</v>
      </c>
    </row>
    <row r="1535" spans="3:21" ht="19.2" x14ac:dyDescent="0.3">
      <c r="C1535" s="14">
        <v>34</v>
      </c>
      <c r="D1535" s="8">
        <v>4</v>
      </c>
      <c r="E1535" s="8">
        <v>9</v>
      </c>
      <c r="F1535" s="8">
        <v>3</v>
      </c>
      <c r="G1535" s="8">
        <v>7</v>
      </c>
      <c r="H1535" s="8">
        <v>3</v>
      </c>
      <c r="I1535" s="8">
        <v>5</v>
      </c>
      <c r="J1535" s="8">
        <v>9</v>
      </c>
      <c r="K1535" s="9">
        <f>((D1535*D1497)+(E1535*E1497)+(F1535*F1497)+(G1535*G1497)+(H1535*H1497)+(I1535*I1497)+(J1535*J1497))+$L$9</f>
        <v>1.7559999999999949</v>
      </c>
      <c r="L1535" s="8">
        <f t="shared" si="404"/>
        <v>1</v>
      </c>
      <c r="M1535" s="10">
        <f t="shared" si="416"/>
        <v>1</v>
      </c>
      <c r="N1535" s="20">
        <f t="shared" si="405"/>
        <v>0</v>
      </c>
      <c r="O1535" s="20">
        <f t="shared" si="413"/>
        <v>0</v>
      </c>
      <c r="P1535" s="20">
        <f t="shared" si="406"/>
        <v>0</v>
      </c>
      <c r="Q1535" s="20">
        <f t="shared" si="414"/>
        <v>0</v>
      </c>
      <c r="R1535" s="20">
        <f t="shared" si="408"/>
        <v>0</v>
      </c>
      <c r="S1535" s="20">
        <f t="shared" si="409"/>
        <v>0</v>
      </c>
      <c r="T1535" s="20">
        <f t="shared" si="410"/>
        <v>0</v>
      </c>
      <c r="U1535" s="20">
        <f t="shared" si="415"/>
        <v>0</v>
      </c>
    </row>
    <row r="1536" spans="3:21" ht="19.2" x14ac:dyDescent="0.3">
      <c r="C1536" s="14">
        <v>35</v>
      </c>
      <c r="D1536" s="8">
        <v>4</v>
      </c>
      <c r="E1536" s="8">
        <v>6</v>
      </c>
      <c r="F1536" s="8">
        <v>3</v>
      </c>
      <c r="G1536" s="8">
        <v>3</v>
      </c>
      <c r="H1536" s="8">
        <v>1</v>
      </c>
      <c r="I1536" s="8">
        <v>9</v>
      </c>
      <c r="J1536" s="8">
        <v>3</v>
      </c>
      <c r="K1536" s="9">
        <f>((D1536*D1497)+(E1536*E1497)+(F1536*F1497)+(G1536*G1497)+(H1536*H1497)+(I1536*I1497)+(J1536*J1497))+$L$9</f>
        <v>-0.31520000000000525</v>
      </c>
      <c r="L1536" s="8">
        <f t="shared" si="404"/>
        <v>-1</v>
      </c>
      <c r="M1536" s="10">
        <f t="shared" si="416"/>
        <v>-1</v>
      </c>
      <c r="N1536" s="20">
        <f t="shared" si="405"/>
        <v>0</v>
      </c>
      <c r="O1536" s="20">
        <f t="shared" si="413"/>
        <v>0</v>
      </c>
      <c r="P1536" s="20">
        <f t="shared" si="406"/>
        <v>0</v>
      </c>
      <c r="Q1536" s="20">
        <f t="shared" si="414"/>
        <v>0</v>
      </c>
      <c r="R1536" s="20">
        <f t="shared" si="408"/>
        <v>0</v>
      </c>
      <c r="S1536" s="20">
        <f t="shared" si="409"/>
        <v>0</v>
      </c>
      <c r="T1536" s="20">
        <f t="shared" si="410"/>
        <v>0</v>
      </c>
      <c r="U1536" s="20">
        <f t="shared" si="415"/>
        <v>0</v>
      </c>
    </row>
    <row r="1537" spans="3:21" ht="19.2" x14ac:dyDescent="0.3">
      <c r="C1537" s="14">
        <v>36</v>
      </c>
      <c r="D1537" s="8">
        <v>4</v>
      </c>
      <c r="E1537" s="8">
        <v>6</v>
      </c>
      <c r="F1537" s="8">
        <v>3</v>
      </c>
      <c r="G1537" s="8">
        <v>6</v>
      </c>
      <c r="H1537" s="8">
        <v>1</v>
      </c>
      <c r="I1537" s="8">
        <v>6</v>
      </c>
      <c r="J1537" s="8">
        <v>2</v>
      </c>
      <c r="K1537" s="9">
        <f>((D1537*D1497)+(E1537*E1497)+(F1537*F1497)+(G1537*G1497)+(H1537*H1497)+(I1537*I1497)+(J1537*J1497))+$L$9</f>
        <v>-0.22600000000000353</v>
      </c>
      <c r="L1537" s="8">
        <f t="shared" si="404"/>
        <v>-1</v>
      </c>
      <c r="M1537" s="10">
        <f t="shared" si="416"/>
        <v>-1</v>
      </c>
      <c r="N1537" s="20">
        <f t="shared" si="405"/>
        <v>0</v>
      </c>
      <c r="O1537" s="20">
        <f t="shared" si="413"/>
        <v>0</v>
      </c>
      <c r="P1537" s="20">
        <f t="shared" si="406"/>
        <v>0</v>
      </c>
      <c r="Q1537" s="20">
        <f t="shared" si="414"/>
        <v>0</v>
      </c>
      <c r="R1537" s="20">
        <f t="shared" si="408"/>
        <v>0</v>
      </c>
      <c r="S1537" s="20">
        <f t="shared" si="409"/>
        <v>0</v>
      </c>
      <c r="T1537" s="20">
        <f t="shared" si="410"/>
        <v>0</v>
      </c>
      <c r="U1537" s="20">
        <f t="shared" si="415"/>
        <v>0</v>
      </c>
    </row>
    <row r="1538" spans="3:21" ht="19.2" x14ac:dyDescent="0.3">
      <c r="C1538" s="14">
        <v>37</v>
      </c>
      <c r="D1538" s="8">
        <v>4</v>
      </c>
      <c r="E1538" s="8">
        <v>2</v>
      </c>
      <c r="F1538" s="8">
        <v>4</v>
      </c>
      <c r="G1538" s="8">
        <v>4</v>
      </c>
      <c r="H1538" s="8">
        <v>5</v>
      </c>
      <c r="I1538" s="8">
        <v>5</v>
      </c>
      <c r="J1538" s="8">
        <v>8</v>
      </c>
      <c r="K1538" s="9">
        <f>((D1538*D1497)+(E1538*E1497)+(F1538*F1497)+(G1538*G1497)+(H1538*H1497)+(I1538*I1497)+(J1538*J1497))+$L$9</f>
        <v>-0.21200000000000063</v>
      </c>
      <c r="L1538" s="8">
        <f t="shared" si="404"/>
        <v>-1</v>
      </c>
      <c r="M1538" s="10">
        <f t="shared" si="416"/>
        <v>-1</v>
      </c>
      <c r="N1538" s="20">
        <f t="shared" si="405"/>
        <v>0</v>
      </c>
      <c r="O1538" s="20">
        <f t="shared" si="413"/>
        <v>0</v>
      </c>
      <c r="P1538" s="20">
        <f t="shared" si="406"/>
        <v>0</v>
      </c>
      <c r="Q1538" s="20">
        <f t="shared" si="414"/>
        <v>0</v>
      </c>
      <c r="R1538" s="20">
        <f t="shared" si="408"/>
        <v>0</v>
      </c>
      <c r="S1538" s="20">
        <f t="shared" si="409"/>
        <v>0</v>
      </c>
      <c r="T1538" s="20">
        <f t="shared" si="410"/>
        <v>0</v>
      </c>
      <c r="U1538" s="20">
        <f t="shared" si="415"/>
        <v>0</v>
      </c>
    </row>
    <row r="1539" spans="3:21" ht="19.2" x14ac:dyDescent="0.3">
      <c r="C1539" s="14">
        <v>38</v>
      </c>
      <c r="D1539" s="8">
        <v>4</v>
      </c>
      <c r="E1539" s="8">
        <v>4</v>
      </c>
      <c r="F1539" s="8">
        <v>0</v>
      </c>
      <c r="G1539" s="8">
        <v>1</v>
      </c>
      <c r="H1539" s="8">
        <v>7</v>
      </c>
      <c r="I1539" s="8">
        <v>8</v>
      </c>
      <c r="J1539" s="8">
        <v>8</v>
      </c>
      <c r="K1539" s="9">
        <f>((D1539*D1497)+(E1539*E1497)+(F1539*F1497)+(G1539*G1497)+(H1539*H1497)+(I1539*I1497)+(J1539*J1497))+$L$9</f>
        <v>-0.5508000000000024</v>
      </c>
      <c r="L1539" s="8">
        <f t="shared" si="404"/>
        <v>-1</v>
      </c>
      <c r="M1539" s="10">
        <f t="shared" si="416"/>
        <v>-1</v>
      </c>
      <c r="N1539" s="20">
        <f t="shared" si="405"/>
        <v>0</v>
      </c>
      <c r="O1539" s="20">
        <f t="shared" si="413"/>
        <v>0</v>
      </c>
      <c r="P1539" s="20">
        <f t="shared" si="406"/>
        <v>0</v>
      </c>
      <c r="Q1539" s="20">
        <f t="shared" si="414"/>
        <v>0</v>
      </c>
      <c r="R1539" s="20">
        <f t="shared" si="408"/>
        <v>0</v>
      </c>
      <c r="S1539" s="20">
        <f t="shared" si="409"/>
        <v>0</v>
      </c>
      <c r="T1539" s="20">
        <f t="shared" si="410"/>
        <v>0</v>
      </c>
      <c r="U1539" s="20">
        <f t="shared" si="415"/>
        <v>0</v>
      </c>
    </row>
    <row r="1540" spans="3:21" ht="19.2" x14ac:dyDescent="0.3">
      <c r="C1540" s="14">
        <v>39</v>
      </c>
      <c r="D1540" s="8">
        <v>5</v>
      </c>
      <c r="E1540" s="8">
        <v>2</v>
      </c>
      <c r="F1540" s="8">
        <v>9</v>
      </c>
      <c r="G1540" s="8">
        <v>1</v>
      </c>
      <c r="H1540" s="8">
        <v>6</v>
      </c>
      <c r="I1540" s="8">
        <v>6</v>
      </c>
      <c r="J1540" s="8">
        <v>1</v>
      </c>
      <c r="K1540" s="9">
        <f>((D1540*D1497)+(E1540*E1497)+(F1540*F1497)+(G1540*G1497)+(H1540*H1497)+(I1540*I1497)+(J1540*J1497))+$L$9</f>
        <v>-0.876000000000003</v>
      </c>
      <c r="L1540" s="8">
        <f t="shared" si="404"/>
        <v>-1</v>
      </c>
      <c r="M1540" s="10">
        <f t="shared" si="416"/>
        <v>1</v>
      </c>
      <c r="N1540" s="20">
        <f t="shared" si="405"/>
        <v>2</v>
      </c>
      <c r="O1540" s="20">
        <f t="shared" si="413"/>
        <v>0.1</v>
      </c>
      <c r="P1540" s="20">
        <f t="shared" si="406"/>
        <v>0.04</v>
      </c>
      <c r="Q1540" s="20">
        <f t="shared" si="414"/>
        <v>0.18</v>
      </c>
      <c r="R1540" s="20">
        <f t="shared" si="408"/>
        <v>0.02</v>
      </c>
      <c r="S1540" s="20">
        <f t="shared" si="409"/>
        <v>0.12</v>
      </c>
      <c r="T1540" s="20">
        <f t="shared" si="410"/>
        <v>0.12</v>
      </c>
      <c r="U1540" s="20">
        <f t="shared" si="415"/>
        <v>0.02</v>
      </c>
    </row>
    <row r="1541" spans="3:21" ht="19.2" x14ac:dyDescent="0.3">
      <c r="C1541" s="14">
        <v>40</v>
      </c>
      <c r="D1541" s="8">
        <v>5</v>
      </c>
      <c r="E1541" s="8">
        <v>1</v>
      </c>
      <c r="F1541" s="8">
        <v>7</v>
      </c>
      <c r="G1541" s="8">
        <v>1</v>
      </c>
      <c r="H1541" s="8">
        <v>1</v>
      </c>
      <c r="I1541" s="8">
        <v>6</v>
      </c>
      <c r="J1541" s="8">
        <v>5</v>
      </c>
      <c r="K1541" s="9">
        <f>((D1541*D1497)+(E1541*E1497)+(F1541*F1497)+(G1541*G1497)+(H1541*H1497)+(I1541*I1497)+(J1541*J1497))+$L$9</f>
        <v>-0.9020000000000028</v>
      </c>
      <c r="L1541" s="8">
        <f t="shared" si="404"/>
        <v>-1</v>
      </c>
      <c r="M1541" s="10">
        <f t="shared" si="416"/>
        <v>1</v>
      </c>
      <c r="N1541" s="20">
        <f t="shared" si="405"/>
        <v>2</v>
      </c>
      <c r="O1541" s="20">
        <f t="shared" si="413"/>
        <v>0.1</v>
      </c>
      <c r="P1541" s="20">
        <f t="shared" si="406"/>
        <v>0.02</v>
      </c>
      <c r="Q1541" s="20">
        <f t="shared" si="414"/>
        <v>0.14000000000000001</v>
      </c>
      <c r="R1541" s="20">
        <f t="shared" si="408"/>
        <v>0.02</v>
      </c>
      <c r="S1541" s="20">
        <f t="shared" si="409"/>
        <v>0.02</v>
      </c>
      <c r="T1541" s="20">
        <f t="shared" si="410"/>
        <v>0.12</v>
      </c>
      <c r="U1541" s="20">
        <f t="shared" si="415"/>
        <v>0.1</v>
      </c>
    </row>
    <row r="1542" spans="3:21" ht="19.2" x14ac:dyDescent="0.3">
      <c r="C1542" s="14">
        <v>41</v>
      </c>
      <c r="D1542" s="8">
        <v>3</v>
      </c>
      <c r="E1542" s="8">
        <v>8</v>
      </c>
      <c r="F1542" s="8">
        <v>0</v>
      </c>
      <c r="G1542" s="8">
        <v>0</v>
      </c>
      <c r="H1542" s="8">
        <v>4</v>
      </c>
      <c r="I1542" s="8">
        <v>2</v>
      </c>
      <c r="J1542" s="8">
        <v>3</v>
      </c>
      <c r="K1542" s="9">
        <f>((D1542*D1497)+(E1542*E1497)+(F1542*F1497)+(G1542*G1497)+(H1542*H1497)+(I1542*I1497)+(J1542*J1497))+$L$9</f>
        <v>-2.1880000000000037</v>
      </c>
      <c r="L1542" s="8">
        <f t="shared" si="404"/>
        <v>-1</v>
      </c>
      <c r="M1542" s="10">
        <f t="shared" si="416"/>
        <v>-1</v>
      </c>
      <c r="N1542" s="20">
        <f t="shared" si="405"/>
        <v>0</v>
      </c>
      <c r="O1542" s="20">
        <f t="shared" si="413"/>
        <v>0</v>
      </c>
      <c r="P1542" s="20">
        <f t="shared" si="406"/>
        <v>0</v>
      </c>
      <c r="Q1542" s="20">
        <f t="shared" si="414"/>
        <v>0</v>
      </c>
      <c r="R1542" s="20">
        <f t="shared" si="408"/>
        <v>0</v>
      </c>
      <c r="S1542" s="20">
        <f t="shared" si="409"/>
        <v>0</v>
      </c>
      <c r="T1542" s="20">
        <f t="shared" si="410"/>
        <v>0</v>
      </c>
      <c r="U1542" s="20">
        <f t="shared" si="415"/>
        <v>0</v>
      </c>
    </row>
    <row r="1543" spans="3:21" ht="19.2" x14ac:dyDescent="0.3">
      <c r="C1543" s="14">
        <v>42</v>
      </c>
      <c r="D1543" s="8">
        <v>4</v>
      </c>
      <c r="E1543" s="8">
        <v>7</v>
      </c>
      <c r="F1543" s="8">
        <v>8</v>
      </c>
      <c r="G1543" s="8">
        <v>8</v>
      </c>
      <c r="H1543" s="8">
        <v>6</v>
      </c>
      <c r="I1543" s="8">
        <v>4</v>
      </c>
      <c r="J1543" s="8">
        <v>1</v>
      </c>
      <c r="K1543" s="9">
        <f>((D1543*D1497)+(E1543*E1497)+(F1543*F1497)+(G1543*G1497)+(H1543*H1497)+(I1543*I1497)+(J1543*J1497))+$L$9</f>
        <v>0.9171999999999958</v>
      </c>
      <c r="L1543" s="8">
        <f t="shared" si="404"/>
        <v>1</v>
      </c>
      <c r="M1543" s="10">
        <f t="shared" si="416"/>
        <v>1</v>
      </c>
      <c r="N1543" s="20">
        <f t="shared" si="405"/>
        <v>0</v>
      </c>
      <c r="O1543" s="20">
        <f t="shared" si="413"/>
        <v>0</v>
      </c>
      <c r="P1543" s="20">
        <f t="shared" si="406"/>
        <v>0</v>
      </c>
      <c r="Q1543" s="20">
        <f t="shared" si="414"/>
        <v>0</v>
      </c>
      <c r="R1543" s="20">
        <f t="shared" si="408"/>
        <v>0</v>
      </c>
      <c r="S1543" s="20">
        <f t="shared" si="409"/>
        <v>0</v>
      </c>
      <c r="T1543" s="20">
        <f t="shared" si="410"/>
        <v>0</v>
      </c>
      <c r="U1543" s="20">
        <f t="shared" si="415"/>
        <v>0</v>
      </c>
    </row>
    <row r="1544" spans="3:21" ht="19.2" x14ac:dyDescent="0.3">
      <c r="C1544" s="14">
        <v>43</v>
      </c>
      <c r="D1544" s="8">
        <v>5</v>
      </c>
      <c r="E1544" s="8">
        <v>3</v>
      </c>
      <c r="F1544" s="8">
        <v>0</v>
      </c>
      <c r="G1544" s="8">
        <v>7</v>
      </c>
      <c r="H1544" s="8">
        <v>8</v>
      </c>
      <c r="I1544" s="8">
        <v>8</v>
      </c>
      <c r="J1544" s="8">
        <v>4</v>
      </c>
      <c r="K1544" s="9">
        <f>((D1544*D1497)+(E1544*E1497)+(F1544*F1497)+(G1544*G1497)+(H1544*H1497)+(I1544*I1497)+(J1544*J1497))+$L$9</f>
        <v>0.30599999999999916</v>
      </c>
      <c r="L1544" s="8">
        <f t="shared" si="404"/>
        <v>1</v>
      </c>
      <c r="M1544" s="10">
        <f t="shared" si="416"/>
        <v>1</v>
      </c>
      <c r="N1544" s="20">
        <f t="shared" si="405"/>
        <v>0</v>
      </c>
      <c r="O1544" s="20">
        <f t="shared" si="413"/>
        <v>0</v>
      </c>
      <c r="P1544" s="20">
        <f t="shared" si="406"/>
        <v>0</v>
      </c>
      <c r="Q1544" s="20">
        <f t="shared" si="414"/>
        <v>0</v>
      </c>
      <c r="R1544" s="20">
        <f t="shared" si="408"/>
        <v>0</v>
      </c>
      <c r="S1544" s="20">
        <f t="shared" si="409"/>
        <v>0</v>
      </c>
      <c r="T1544" s="20">
        <f t="shared" si="410"/>
        <v>0</v>
      </c>
      <c r="U1544" s="20">
        <f t="shared" si="415"/>
        <v>0</v>
      </c>
    </row>
    <row r="1545" spans="3:21" ht="19.2" x14ac:dyDescent="0.3">
      <c r="C1545" s="14">
        <v>44</v>
      </c>
      <c r="D1545" s="8">
        <v>3</v>
      </c>
      <c r="E1545" s="8">
        <v>6</v>
      </c>
      <c r="F1545" s="8">
        <v>9</v>
      </c>
      <c r="G1545" s="8">
        <v>3</v>
      </c>
      <c r="H1545" s="8">
        <v>6</v>
      </c>
      <c r="I1545" s="8">
        <v>2</v>
      </c>
      <c r="J1545" s="8">
        <v>1</v>
      </c>
      <c r="K1545" s="9">
        <f>((D1545*D1497)+(E1545*E1497)+(F1545*F1497)+(G1545*G1497)+(H1545*H1497)+(I1545*I1497)+(J1545*J1497))+$L$9</f>
        <v>-0.88240000000000407</v>
      </c>
      <c r="L1545" s="8">
        <f t="shared" si="404"/>
        <v>-1</v>
      </c>
      <c r="M1545" s="10">
        <f t="shared" si="416"/>
        <v>-1</v>
      </c>
      <c r="N1545" s="20">
        <f t="shared" si="405"/>
        <v>0</v>
      </c>
      <c r="O1545" s="20">
        <f t="shared" si="413"/>
        <v>0</v>
      </c>
      <c r="P1545" s="20">
        <f t="shared" si="406"/>
        <v>0</v>
      </c>
      <c r="Q1545" s="20">
        <f t="shared" si="414"/>
        <v>0</v>
      </c>
      <c r="R1545" s="20">
        <f t="shared" si="408"/>
        <v>0</v>
      </c>
      <c r="S1545" s="20">
        <f t="shared" si="409"/>
        <v>0</v>
      </c>
      <c r="T1545" s="20">
        <f t="shared" si="410"/>
        <v>0</v>
      </c>
      <c r="U1545" s="20">
        <f t="shared" si="415"/>
        <v>0</v>
      </c>
    </row>
    <row r="1546" spans="3:21" ht="19.2" x14ac:dyDescent="0.3">
      <c r="C1546" s="14">
        <v>45</v>
      </c>
      <c r="D1546" s="8">
        <v>4</v>
      </c>
      <c r="E1546" s="8">
        <v>4</v>
      </c>
      <c r="F1546" s="8">
        <v>6</v>
      </c>
      <c r="G1546" s="8">
        <v>1</v>
      </c>
      <c r="H1546" s="8">
        <v>0</v>
      </c>
      <c r="I1546" s="8">
        <v>0</v>
      </c>
      <c r="J1546" s="8">
        <v>3</v>
      </c>
      <c r="K1546" s="9">
        <f>((D1546*D1497)+(E1546*E1497)+(F1546*F1497)+(G1546*G1497)+(H1546*H1497)+(I1546*I1497)+(J1546*J1497))+$L$9</f>
        <v>-2.0280000000000031</v>
      </c>
      <c r="L1546" s="8">
        <f t="shared" si="404"/>
        <v>-1</v>
      </c>
      <c r="M1546" s="10">
        <f t="shared" si="416"/>
        <v>-1</v>
      </c>
      <c r="N1546" s="20">
        <f t="shared" si="405"/>
        <v>0</v>
      </c>
      <c r="O1546" s="20">
        <f t="shared" si="413"/>
        <v>0</v>
      </c>
      <c r="P1546" s="20">
        <f t="shared" si="406"/>
        <v>0</v>
      </c>
      <c r="Q1546" s="20">
        <f t="shared" si="414"/>
        <v>0</v>
      </c>
      <c r="R1546" s="20">
        <f t="shared" si="408"/>
        <v>0</v>
      </c>
      <c r="S1546" s="20">
        <f t="shared" si="409"/>
        <v>0</v>
      </c>
      <c r="T1546" s="20">
        <f t="shared" si="410"/>
        <v>0</v>
      </c>
      <c r="U1546" s="20">
        <f t="shared" si="415"/>
        <v>0</v>
      </c>
    </row>
    <row r="1547" spans="3:21" ht="19.2" x14ac:dyDescent="0.3">
      <c r="C1547" s="14">
        <v>46</v>
      </c>
      <c r="D1547" s="8">
        <v>4</v>
      </c>
      <c r="E1547" s="8">
        <v>6</v>
      </c>
      <c r="F1547" s="8">
        <v>0</v>
      </c>
      <c r="G1547" s="8">
        <v>0</v>
      </c>
      <c r="H1547" s="8">
        <v>9</v>
      </c>
      <c r="I1547" s="8">
        <v>8</v>
      </c>
      <c r="J1547" s="8">
        <v>7</v>
      </c>
      <c r="K1547" s="9">
        <f>((D1547*D1497)+(E1547*E1497)+(F1547*F1497)+(G1547*G1497)+(H1547*H1497)+(I1547*I1497)+(J1547*J1497))+$L$9</f>
        <v>-0.4648000000000021</v>
      </c>
      <c r="L1547" s="8">
        <f t="shared" si="404"/>
        <v>-1</v>
      </c>
      <c r="M1547" s="10">
        <f t="shared" si="416"/>
        <v>-1</v>
      </c>
      <c r="N1547" s="20">
        <f t="shared" si="405"/>
        <v>0</v>
      </c>
      <c r="O1547" s="20">
        <f>N1547*$D$2*D1547</f>
        <v>0</v>
      </c>
      <c r="P1547" s="20">
        <f t="shared" si="406"/>
        <v>0</v>
      </c>
      <c r="Q1547" s="20">
        <f t="shared" si="414"/>
        <v>0</v>
      </c>
      <c r="R1547" s="20">
        <f t="shared" si="408"/>
        <v>0</v>
      </c>
      <c r="S1547" s="20">
        <f t="shared" si="409"/>
        <v>0</v>
      </c>
      <c r="T1547" s="20">
        <f t="shared" si="410"/>
        <v>0</v>
      </c>
      <c r="U1547" s="20">
        <f t="shared" si="415"/>
        <v>0</v>
      </c>
    </row>
    <row r="1548" spans="3:21" ht="19.2" x14ac:dyDescent="0.3">
      <c r="C1548" s="14">
        <v>47</v>
      </c>
      <c r="D1548" s="8">
        <v>4</v>
      </c>
      <c r="E1548" s="8">
        <v>9</v>
      </c>
      <c r="F1548" s="8">
        <v>4</v>
      </c>
      <c r="G1548" s="8">
        <v>0</v>
      </c>
      <c r="H1548" s="8">
        <v>0</v>
      </c>
      <c r="I1548" s="8">
        <v>2</v>
      </c>
      <c r="J1548" s="8">
        <v>3</v>
      </c>
      <c r="K1548" s="9">
        <f>((D1548*D1497)+(E1548*E1497)+(F1548*F1497)+(G1548*G1497)+(H1548*H1497)+(I1548*I1497)+(J1548*J1497))+$L$9</f>
        <v>-1.2900000000000063</v>
      </c>
      <c r="L1548" s="8">
        <f t="shared" si="404"/>
        <v>-1</v>
      </c>
      <c r="M1548" s="10">
        <f t="shared" si="416"/>
        <v>1</v>
      </c>
      <c r="N1548" s="20">
        <f t="shared" si="405"/>
        <v>2</v>
      </c>
      <c r="O1548" s="20">
        <f t="shared" ref="O1548:O1549" si="417">N1548*$D$2*D1548</f>
        <v>0.08</v>
      </c>
      <c r="P1548" s="20">
        <f t="shared" si="406"/>
        <v>0.18</v>
      </c>
      <c r="Q1548" s="20">
        <f t="shared" si="414"/>
        <v>0.08</v>
      </c>
      <c r="R1548" s="20">
        <f t="shared" si="408"/>
        <v>0</v>
      </c>
      <c r="S1548" s="20">
        <f t="shared" si="409"/>
        <v>0</v>
      </c>
      <c r="T1548" s="20">
        <f t="shared" si="410"/>
        <v>0.04</v>
      </c>
      <c r="U1548" s="20">
        <f t="shared" si="415"/>
        <v>0.06</v>
      </c>
    </row>
    <row r="1549" spans="3:21" ht="19.2" x14ac:dyDescent="0.3">
      <c r="C1549" s="14">
        <v>48</v>
      </c>
      <c r="D1549" s="8">
        <v>4</v>
      </c>
      <c r="E1549" s="8">
        <v>6</v>
      </c>
      <c r="F1549" s="8">
        <v>5</v>
      </c>
      <c r="G1549" s="8">
        <v>7</v>
      </c>
      <c r="H1549" s="8">
        <v>3</v>
      </c>
      <c r="I1549" s="8">
        <v>8</v>
      </c>
      <c r="J1549" s="8">
        <v>0</v>
      </c>
      <c r="K1549" s="9">
        <f>((D1549*D1497)+(E1549*E1497)+(F1549*F1497)+(G1549*G1497)+(H1549*H1497)+(I1549*I1497)+(J1549*J1497))+$L$9</f>
        <v>0.3087999999999953</v>
      </c>
      <c r="L1549" s="8">
        <f t="shared" si="404"/>
        <v>1</v>
      </c>
      <c r="M1549" s="10">
        <f t="shared" si="416"/>
        <v>-1</v>
      </c>
      <c r="N1549" s="20">
        <f t="shared" si="405"/>
        <v>-2</v>
      </c>
      <c r="O1549" s="20">
        <f t="shared" si="417"/>
        <v>-0.08</v>
      </c>
      <c r="P1549" s="20">
        <f t="shared" si="406"/>
        <v>-0.12</v>
      </c>
      <c r="Q1549" s="20">
        <f t="shared" si="414"/>
        <v>-0.1</v>
      </c>
      <c r="R1549" s="20">
        <f t="shared" si="408"/>
        <v>-0.14000000000000001</v>
      </c>
      <c r="S1549" s="20">
        <f t="shared" si="409"/>
        <v>-0.06</v>
      </c>
      <c r="T1549" s="20">
        <f t="shared" si="410"/>
        <v>-0.16</v>
      </c>
      <c r="U1549" s="20">
        <f t="shared" si="415"/>
        <v>0</v>
      </c>
    </row>
    <row r="1550" spans="3:21" ht="19.2" x14ac:dyDescent="0.3">
      <c r="C1550" s="14">
        <v>49</v>
      </c>
      <c r="D1550" s="8">
        <v>4</v>
      </c>
      <c r="E1550" s="8">
        <v>7</v>
      </c>
      <c r="F1550" s="8">
        <v>7</v>
      </c>
      <c r="G1550" s="8">
        <v>4</v>
      </c>
      <c r="H1550" s="8">
        <v>4</v>
      </c>
      <c r="I1550" s="8">
        <v>2</v>
      </c>
      <c r="J1550" s="8">
        <v>5</v>
      </c>
      <c r="K1550" s="9">
        <f>((D1550*D1497)+(E1550*E1497)+(F1550*F1497)+(G1550*G1497)+(H1550*H1497)+(I1550*I1497)+(J1550*J1497))+$L$9</f>
        <v>0.19199999999999573</v>
      </c>
      <c r="L1550" s="8">
        <f t="shared" si="404"/>
        <v>1</v>
      </c>
      <c r="M1550" s="10">
        <f t="shared" si="416"/>
        <v>1</v>
      </c>
      <c r="N1550" s="20">
        <f t="shared" si="405"/>
        <v>0</v>
      </c>
      <c r="O1550" s="20">
        <f>N1550*$D$2*D1550</f>
        <v>0</v>
      </c>
      <c r="P1550" s="20">
        <f t="shared" si="406"/>
        <v>0</v>
      </c>
      <c r="Q1550" s="20">
        <f t="shared" si="414"/>
        <v>0</v>
      </c>
      <c r="R1550" s="20">
        <f t="shared" si="408"/>
        <v>0</v>
      </c>
      <c r="S1550" s="20">
        <f t="shared" si="409"/>
        <v>0</v>
      </c>
      <c r="T1550" s="20">
        <f t="shared" si="410"/>
        <v>0</v>
      </c>
      <c r="U1550" s="20">
        <f t="shared" si="415"/>
        <v>0</v>
      </c>
    </row>
    <row r="1551" spans="3:21" ht="19.2" x14ac:dyDescent="0.3">
      <c r="C1551" s="14">
        <v>50</v>
      </c>
      <c r="D1551" s="8">
        <v>5</v>
      </c>
      <c r="E1551" s="8">
        <v>1</v>
      </c>
      <c r="F1551" s="8">
        <v>2</v>
      </c>
      <c r="G1551" s="8">
        <v>0</v>
      </c>
      <c r="H1551" s="8">
        <v>7</v>
      </c>
      <c r="I1551" s="8">
        <v>1</v>
      </c>
      <c r="J1551" s="8">
        <v>6</v>
      </c>
      <c r="K1551" s="9">
        <f>((D1551*D1497)+(E1551*E1497)+(F1551*F1497)+(G1551*G1497)+(H1551*H1497)+(I1551*I1497)+(J1551*J1497))+$L$9</f>
        <v>-2.0531999999999986</v>
      </c>
      <c r="L1551" s="8">
        <f t="shared" si="404"/>
        <v>-1</v>
      </c>
      <c r="M1551" s="10">
        <f t="shared" si="416"/>
        <v>1</v>
      </c>
      <c r="N1551" s="20">
        <f t="shared" si="405"/>
        <v>2</v>
      </c>
      <c r="O1551" s="20">
        <f t="shared" ref="O1551" si="418">N1551*$D$2*D1551</f>
        <v>0.1</v>
      </c>
      <c r="P1551" s="20">
        <f t="shared" si="406"/>
        <v>0.02</v>
      </c>
      <c r="Q1551" s="20">
        <f t="shared" si="414"/>
        <v>0.04</v>
      </c>
      <c r="R1551" s="20">
        <f t="shared" si="408"/>
        <v>0</v>
      </c>
      <c r="S1551" s="20">
        <f t="shared" si="409"/>
        <v>0.14000000000000001</v>
      </c>
      <c r="T1551" s="20">
        <f t="shared" si="410"/>
        <v>0.02</v>
      </c>
      <c r="U1551" s="20">
        <f t="shared" si="415"/>
        <v>0.12</v>
      </c>
    </row>
    <row r="1552" spans="3:21" ht="19.2" x14ac:dyDescent="0.3">
      <c r="C1552" s="12"/>
      <c r="D1552" s="12"/>
      <c r="E1552" s="12"/>
      <c r="F1552" s="12"/>
      <c r="G1552" s="12"/>
      <c r="H1552" s="12"/>
      <c r="I1552" s="12"/>
      <c r="J1552" s="12"/>
      <c r="K1552" s="12"/>
      <c r="L1552" s="58" t="s">
        <v>37</v>
      </c>
      <c r="M1552" s="58"/>
      <c r="N1552" s="24">
        <f>SUM(N1502:N1551)</f>
        <v>6</v>
      </c>
      <c r="O1552" s="23">
        <f>AVERAGE(O1502:O1551)</f>
        <v>7.6E-3</v>
      </c>
      <c r="P1552" s="23">
        <f t="shared" ref="P1552:U1552" si="419">AVERAGE(P1502:P1551)</f>
        <v>-3.5999999999999982E-3</v>
      </c>
      <c r="Q1552" s="23">
        <f t="shared" si="419"/>
        <v>-3.1999999999999989E-3</v>
      </c>
      <c r="R1552" s="23">
        <f t="shared" si="419"/>
        <v>-8.0000000000000002E-3</v>
      </c>
      <c r="S1552" s="23">
        <f t="shared" si="419"/>
        <v>4.8000000000000004E-3</v>
      </c>
      <c r="T1552" s="23">
        <f t="shared" si="419"/>
        <v>-3.200000000000001E-3</v>
      </c>
      <c r="U1552" s="23">
        <f t="shared" si="419"/>
        <v>4.0000000000000089E-4</v>
      </c>
    </row>
    <row r="1553" spans="3:21" ht="19.2" x14ac:dyDescent="0.3">
      <c r="C1553" s="12"/>
      <c r="D1553" s="12"/>
      <c r="E1553" s="12"/>
      <c r="F1553" s="12"/>
      <c r="G1553" s="12"/>
      <c r="H1553" s="12"/>
      <c r="I1553" s="12"/>
      <c r="J1553" s="12"/>
      <c r="K1553" s="12"/>
      <c r="L1553" s="56" t="s">
        <v>38</v>
      </c>
      <c r="M1553" s="56"/>
      <c r="N1553" s="57">
        <f>SUMSQ(N1502:N1551)/2</f>
        <v>42</v>
      </c>
      <c r="O1553" s="12"/>
      <c r="P1553" s="12"/>
      <c r="Q1553" s="12"/>
      <c r="R1553" s="12"/>
      <c r="S1553" s="12"/>
      <c r="T1553" s="12"/>
      <c r="U1553" s="12"/>
    </row>
    <row r="1554" spans="3:21" x14ac:dyDescent="0.3">
      <c r="L1554" s="56"/>
      <c r="M1554" s="56"/>
      <c r="N1554" s="57"/>
    </row>
    <row r="1555" spans="3:21" x14ac:dyDescent="0.3">
      <c r="C1555" s="6"/>
    </row>
    <row r="1557" spans="3:21" ht="20.399999999999999" x14ac:dyDescent="0.45">
      <c r="C1557" s="21"/>
      <c r="D1557" s="59" t="s">
        <v>18</v>
      </c>
      <c r="E1557" s="59"/>
      <c r="F1557" s="59"/>
      <c r="G1557" s="59"/>
      <c r="H1557" s="59"/>
      <c r="I1557" s="59"/>
      <c r="J1557" s="59"/>
      <c r="K1557" s="60" t="s">
        <v>41</v>
      </c>
      <c r="L1557" s="61"/>
      <c r="M1557" s="28">
        <v>26</v>
      </c>
      <c r="N1557" s="26"/>
    </row>
    <row r="1558" spans="3:21" ht="19.2" x14ac:dyDescent="0.45">
      <c r="C1558" s="25"/>
      <c r="D1558" s="22" t="s">
        <v>10</v>
      </c>
      <c r="E1558" s="22" t="s">
        <v>11</v>
      </c>
      <c r="F1558" s="22" t="s">
        <v>12</v>
      </c>
      <c r="G1558" s="22" t="s">
        <v>13</v>
      </c>
      <c r="H1558" s="22" t="s">
        <v>14</v>
      </c>
      <c r="I1558" s="22" t="s">
        <v>15</v>
      </c>
      <c r="J1558" s="22" t="s">
        <v>16</v>
      </c>
      <c r="L1558" s="27" t="s">
        <v>23</v>
      </c>
    </row>
    <row r="1559" spans="3:21" ht="19.2" x14ac:dyDescent="0.45">
      <c r="C1559" s="16" t="s">
        <v>39</v>
      </c>
      <c r="D1559" s="11">
        <f t="shared" ref="D1559:J1559" si="420">O1552+D1497</f>
        <v>0.34720000000000029</v>
      </c>
      <c r="E1559" s="11">
        <f t="shared" si="420"/>
        <v>0.18999999999999939</v>
      </c>
      <c r="F1559" s="11">
        <f t="shared" si="420"/>
        <v>0.13719999999999963</v>
      </c>
      <c r="G1559" s="11">
        <f t="shared" si="420"/>
        <v>0.21800000000000019</v>
      </c>
      <c r="H1559" s="11">
        <f t="shared" si="420"/>
        <v>5.4000000000000173E-2</v>
      </c>
      <c r="I1559" s="11">
        <f t="shared" si="420"/>
        <v>0.13519999999999965</v>
      </c>
      <c r="J1559" s="11">
        <f t="shared" si="420"/>
        <v>0.1740000000000001</v>
      </c>
      <c r="L1559" s="13">
        <v>1</v>
      </c>
    </row>
    <row r="1560" spans="3:21" x14ac:dyDescent="0.3">
      <c r="P1560" s="5"/>
    </row>
    <row r="1562" spans="3:21" ht="19.2" x14ac:dyDescent="0.3">
      <c r="C1562" s="8"/>
      <c r="D1562" s="59" t="s">
        <v>17</v>
      </c>
      <c r="E1562" s="59"/>
      <c r="F1562" s="59"/>
      <c r="G1562" s="59"/>
      <c r="H1562" s="59"/>
      <c r="I1562" s="59"/>
      <c r="J1562" s="59"/>
      <c r="K1562" s="62"/>
      <c r="L1562" s="62"/>
      <c r="M1562" s="62"/>
      <c r="N1562" s="62"/>
      <c r="O1562" s="63" t="s">
        <v>24</v>
      </c>
      <c r="P1562" s="64"/>
      <c r="Q1562" s="64"/>
      <c r="R1562" s="64"/>
      <c r="S1562" s="64"/>
      <c r="T1562" s="64"/>
      <c r="U1562" s="64"/>
    </row>
    <row r="1563" spans="3:21" ht="19.2" x14ac:dyDescent="0.3">
      <c r="C1563" s="16" t="s">
        <v>40</v>
      </c>
      <c r="D1563" s="22" t="s">
        <v>10</v>
      </c>
      <c r="E1563" s="22" t="s">
        <v>11</v>
      </c>
      <c r="F1563" s="22" t="s">
        <v>12</v>
      </c>
      <c r="G1563" s="22" t="s">
        <v>13</v>
      </c>
      <c r="H1563" s="22" t="s">
        <v>14</v>
      </c>
      <c r="I1563" s="22" t="s">
        <v>15</v>
      </c>
      <c r="J1563" s="22" t="s">
        <v>16</v>
      </c>
      <c r="K1563" s="17" t="s">
        <v>19</v>
      </c>
      <c r="L1563" s="16" t="s">
        <v>20</v>
      </c>
      <c r="M1563" s="16" t="s">
        <v>21</v>
      </c>
      <c r="N1563" s="18" t="s">
        <v>22</v>
      </c>
      <c r="O1563" s="15" t="s">
        <v>25</v>
      </c>
      <c r="P1563" s="15" t="s">
        <v>26</v>
      </c>
      <c r="Q1563" s="15" t="s">
        <v>27</v>
      </c>
      <c r="R1563" s="15" t="s">
        <v>28</v>
      </c>
      <c r="S1563" s="15" t="s">
        <v>29</v>
      </c>
      <c r="T1563" s="15" t="s">
        <v>30</v>
      </c>
      <c r="U1563" s="15" t="s">
        <v>31</v>
      </c>
    </row>
    <row r="1564" spans="3:21" ht="19.2" x14ac:dyDescent="0.3">
      <c r="C1564" s="14">
        <v>1</v>
      </c>
      <c r="D1564" s="8">
        <v>4</v>
      </c>
      <c r="E1564" s="8">
        <v>7</v>
      </c>
      <c r="F1564" s="8">
        <v>1</v>
      </c>
      <c r="G1564" s="8">
        <v>2</v>
      </c>
      <c r="H1564" s="8">
        <v>9</v>
      </c>
      <c r="I1564" s="8">
        <v>3</v>
      </c>
      <c r="J1564" s="8">
        <v>5</v>
      </c>
      <c r="K1564" s="9">
        <f>((D1564*D1559)+(E1564*E1559)+(F1564*F1559)+(G1564*G1559)+(H1564*H1559)+(I1564*I1559)+(J1564*J1559))+$L$9</f>
        <v>-0.69640000000000235</v>
      </c>
      <c r="L1564" s="8">
        <f>IF(K1564&gt;=0,$D$3,$D$4)</f>
        <v>-1</v>
      </c>
      <c r="M1564" s="10">
        <f>IF(VALUE(D1564 &amp; E1564 &amp; F1564 &amp; G1564 &amp; H1564 &amp; I1564 &amp; J1564) &gt;= 4712935, 1, -1)</f>
        <v>1</v>
      </c>
      <c r="N1564" s="20">
        <f>M1564-L1564</f>
        <v>2</v>
      </c>
      <c r="O1564" s="20">
        <f>$N$15*$D$2*D1554</f>
        <v>0</v>
      </c>
      <c r="P1564" s="20">
        <f>N1564*$D$2*E1564</f>
        <v>0.14000000000000001</v>
      </c>
      <c r="Q1564" s="20">
        <f>N1564*$D$2*F1564</f>
        <v>0.02</v>
      </c>
      <c r="R1564" s="20">
        <f>N1564*$D$2*G1564</f>
        <v>0.04</v>
      </c>
      <c r="S1564" s="20">
        <f>N1564*$D$2*H1564</f>
        <v>0.18</v>
      </c>
      <c r="T1564" s="20">
        <f>N1564*$D$2*I1564</f>
        <v>0.06</v>
      </c>
      <c r="U1564" s="20">
        <f>N1564*$D$2*J1564</f>
        <v>0.1</v>
      </c>
    </row>
    <row r="1565" spans="3:21" ht="19.2" x14ac:dyDescent="0.3">
      <c r="C1565" s="14">
        <v>2</v>
      </c>
      <c r="D1565" s="8">
        <v>5</v>
      </c>
      <c r="E1565" s="8">
        <v>0</v>
      </c>
      <c r="F1565" s="8">
        <v>8</v>
      </c>
      <c r="G1565" s="8">
        <v>6</v>
      </c>
      <c r="H1565" s="8">
        <v>8</v>
      </c>
      <c r="I1565" s="8">
        <v>8</v>
      </c>
      <c r="J1565" s="8">
        <v>7</v>
      </c>
      <c r="K1565" s="9">
        <f>((D1565*D1559)+(E1565*E1559)+(F1565*F1559)+(G1565*G1559)+(H1565*H1559)+(I1565*I1559)+(J1565*J1559))+$L$9</f>
        <v>1.1231999999999998</v>
      </c>
      <c r="L1565" s="8">
        <f t="shared" ref="L1565:L1613" si="421">IF(K1565&gt;=0,$D$3,$D$4)</f>
        <v>1</v>
      </c>
      <c r="M1565" s="10">
        <f>IF(VALUE(D1565 &amp; E1565 &amp; F1565 &amp; G1565 &amp; H1565 &amp; I1565 &amp; J1565) &gt;= 4712935, 1, -1)</f>
        <v>1</v>
      </c>
      <c r="N1565" s="20">
        <f t="shared" ref="N1565:N1613" si="422">M1565-L1565</f>
        <v>0</v>
      </c>
      <c r="O1565" s="20">
        <f>N1565*$D$2*D1565</f>
        <v>0</v>
      </c>
      <c r="P1565" s="20">
        <f t="shared" ref="P1565:P1613" si="423">N1565*$D$2*E1565</f>
        <v>0</v>
      </c>
      <c r="Q1565" s="20">
        <f t="shared" ref="Q1565:Q1566" si="424">N1565*$D$2*F1565</f>
        <v>0</v>
      </c>
      <c r="R1565" s="20">
        <f t="shared" ref="R1565:R1613" si="425">N1565*$D$2*G1565</f>
        <v>0</v>
      </c>
      <c r="S1565" s="20">
        <f t="shared" ref="S1565:S1613" si="426">N1565*$D$2*H1565</f>
        <v>0</v>
      </c>
      <c r="T1565" s="20">
        <f t="shared" ref="T1565:T1613" si="427">N1565*$D$2*I1565</f>
        <v>0</v>
      </c>
      <c r="U1565" s="20">
        <f t="shared" ref="U1565:U1567" si="428">N1565*$D$2*J1565</f>
        <v>0</v>
      </c>
    </row>
    <row r="1566" spans="3:21" ht="19.2" x14ac:dyDescent="0.3">
      <c r="C1566" s="14">
        <v>3</v>
      </c>
      <c r="D1566" s="8">
        <v>5</v>
      </c>
      <c r="E1566" s="8">
        <v>3</v>
      </c>
      <c r="F1566" s="8">
        <v>7</v>
      </c>
      <c r="G1566" s="8">
        <v>3</v>
      </c>
      <c r="H1566" s="8">
        <v>1</v>
      </c>
      <c r="I1566" s="8">
        <v>4</v>
      </c>
      <c r="J1566" s="8">
        <v>5</v>
      </c>
      <c r="K1566" s="9">
        <f>((D1566*D1559)+(E1566*E1559)+(F1566*F1559)+(G1566*G1559)+(H1566*H1559)+(I1566*I1559)+(J1566*J1559))+$L$9</f>
        <v>-0.36480000000000246</v>
      </c>
      <c r="L1566" s="8">
        <f t="shared" si="421"/>
        <v>-1</v>
      </c>
      <c r="M1566" s="10">
        <f t="shared" ref="M1566:M1569" si="429">IF(VALUE(D1566 &amp; E1566 &amp; F1566 &amp; G1566 &amp; H1566 &amp; I1566 &amp; J1566) &gt;= 4712935, 1, -1)</f>
        <v>1</v>
      </c>
      <c r="N1566" s="20">
        <f t="shared" si="422"/>
        <v>2</v>
      </c>
      <c r="O1566" s="20">
        <f t="shared" ref="O1566:O1608" si="430">N1566*$D$2*D1566</f>
        <v>0.1</v>
      </c>
      <c r="P1566" s="20">
        <f t="shared" si="423"/>
        <v>0.06</v>
      </c>
      <c r="Q1566" s="20">
        <f t="shared" si="424"/>
        <v>0.14000000000000001</v>
      </c>
      <c r="R1566" s="20">
        <f t="shared" si="425"/>
        <v>0.06</v>
      </c>
      <c r="S1566" s="20">
        <f t="shared" si="426"/>
        <v>0.02</v>
      </c>
      <c r="T1566" s="20">
        <f t="shared" si="427"/>
        <v>0.08</v>
      </c>
      <c r="U1566" s="20">
        <f t="shared" si="428"/>
        <v>0.1</v>
      </c>
    </row>
    <row r="1567" spans="3:21" ht="19.2" x14ac:dyDescent="0.3">
      <c r="C1567" s="14">
        <v>4</v>
      </c>
      <c r="D1567" s="8">
        <v>4</v>
      </c>
      <c r="E1567" s="8">
        <v>0</v>
      </c>
      <c r="F1567" s="8">
        <v>5</v>
      </c>
      <c r="G1567" s="8">
        <v>6</v>
      </c>
      <c r="H1567" s="8">
        <v>4</v>
      </c>
      <c r="I1567" s="8">
        <v>4</v>
      </c>
      <c r="J1567" s="8">
        <v>1</v>
      </c>
      <c r="K1567" s="9">
        <f>((D1567*D1559)+(E1567*E1559)+(F1567*F1559)+(G1567*G1559)+(H1567*H1559)+(I1567*I1559)+(J1567*J1559))+$L$9</f>
        <v>-1.4363999999999999</v>
      </c>
      <c r="L1567" s="8">
        <f t="shared" si="421"/>
        <v>-1</v>
      </c>
      <c r="M1567" s="10">
        <f t="shared" si="429"/>
        <v>-1</v>
      </c>
      <c r="N1567" s="20">
        <f t="shared" si="422"/>
        <v>0</v>
      </c>
      <c r="O1567" s="20">
        <f t="shared" si="430"/>
        <v>0</v>
      </c>
      <c r="P1567" s="20">
        <f t="shared" si="423"/>
        <v>0</v>
      </c>
      <c r="Q1567" s="20">
        <f>N1567*$D$2*F1567</f>
        <v>0</v>
      </c>
      <c r="R1567" s="20">
        <f t="shared" si="425"/>
        <v>0</v>
      </c>
      <c r="S1567" s="20">
        <f t="shared" si="426"/>
        <v>0</v>
      </c>
      <c r="T1567" s="20">
        <f t="shared" si="427"/>
        <v>0</v>
      </c>
      <c r="U1567" s="20">
        <f t="shared" si="428"/>
        <v>0</v>
      </c>
    </row>
    <row r="1568" spans="3:21" ht="19.2" x14ac:dyDescent="0.3">
      <c r="C1568" s="14">
        <v>5</v>
      </c>
      <c r="D1568" s="8">
        <v>5</v>
      </c>
      <c r="E1568" s="8">
        <v>1</v>
      </c>
      <c r="F1568" s="8">
        <v>3</v>
      </c>
      <c r="G1568" s="8">
        <v>7</v>
      </c>
      <c r="H1568" s="8">
        <v>0</v>
      </c>
      <c r="I1568" s="8">
        <v>4</v>
      </c>
      <c r="J1568" s="8">
        <v>5</v>
      </c>
      <c r="K1568" s="9">
        <f>((D1568*D1559)+(E1568*E1559)+(F1568*F1559)+(G1568*G1559)+(H1568*H1559)+(I1568*I1559)+(J1568*J1559))+$L$9</f>
        <v>-0.47559999999999825</v>
      </c>
      <c r="L1568" s="8">
        <f t="shared" si="421"/>
        <v>-1</v>
      </c>
      <c r="M1568" s="10">
        <f t="shared" si="429"/>
        <v>1</v>
      </c>
      <c r="N1568" s="20">
        <f t="shared" si="422"/>
        <v>2</v>
      </c>
      <c r="O1568" s="20">
        <f t="shared" si="430"/>
        <v>0.1</v>
      </c>
      <c r="P1568" s="20">
        <f t="shared" si="423"/>
        <v>0.02</v>
      </c>
      <c r="Q1568" s="20">
        <f t="shared" ref="Q1568:Q1613" si="431">N1568*$D$2*F1568</f>
        <v>0.06</v>
      </c>
      <c r="R1568" s="20">
        <f t="shared" si="425"/>
        <v>0.14000000000000001</v>
      </c>
      <c r="S1568" s="20">
        <f t="shared" si="426"/>
        <v>0</v>
      </c>
      <c r="T1568" s="20">
        <f t="shared" si="427"/>
        <v>0.08</v>
      </c>
      <c r="U1568" s="20">
        <f>N1568*$D$2*J1568</f>
        <v>0.1</v>
      </c>
    </row>
    <row r="1569" spans="3:21" ht="19.2" x14ac:dyDescent="0.3">
      <c r="C1569" s="14">
        <v>6</v>
      </c>
      <c r="D1569" s="8">
        <v>4</v>
      </c>
      <c r="E1569" s="8">
        <v>9</v>
      </c>
      <c r="F1569" s="8">
        <v>4</v>
      </c>
      <c r="G1569" s="8">
        <v>9</v>
      </c>
      <c r="H1569" s="8">
        <v>2</v>
      </c>
      <c r="I1569" s="8">
        <v>0</v>
      </c>
      <c r="J1569" s="8">
        <v>8</v>
      </c>
      <c r="K1569" s="9">
        <f>((D1569*D1559)+(E1569*E1559)+(F1569*F1559)+(G1569*G1559)+(H1569*H1559)+(I1569*I1559)+(J1569*J1559))+$L$9</f>
        <v>1.3595999999999968</v>
      </c>
      <c r="L1569" s="8">
        <f t="shared" si="421"/>
        <v>1</v>
      </c>
      <c r="M1569" s="10">
        <f t="shared" si="429"/>
        <v>1</v>
      </c>
      <c r="N1569" s="20">
        <f t="shared" si="422"/>
        <v>0</v>
      </c>
      <c r="O1569" s="20">
        <f t="shared" si="430"/>
        <v>0</v>
      </c>
      <c r="P1569" s="20">
        <f t="shared" si="423"/>
        <v>0</v>
      </c>
      <c r="Q1569" s="20">
        <f t="shared" si="431"/>
        <v>0</v>
      </c>
      <c r="R1569" s="20">
        <f t="shared" si="425"/>
        <v>0</v>
      </c>
      <c r="S1569" s="20">
        <f t="shared" si="426"/>
        <v>0</v>
      </c>
      <c r="T1569" s="20">
        <f t="shared" si="427"/>
        <v>0</v>
      </c>
      <c r="U1569" s="20">
        <f t="shared" ref="U1569:U1613" si="432">N1569*$D$2*J1569</f>
        <v>0</v>
      </c>
    </row>
    <row r="1570" spans="3:21" ht="19.2" x14ac:dyDescent="0.3">
      <c r="C1570" s="14">
        <v>7</v>
      </c>
      <c r="D1570" s="8">
        <v>4</v>
      </c>
      <c r="E1570" s="8">
        <v>1</v>
      </c>
      <c r="F1570" s="8">
        <v>1</v>
      </c>
      <c r="G1570" s="8">
        <v>5</v>
      </c>
      <c r="H1570" s="8">
        <v>6</v>
      </c>
      <c r="I1570" s="8">
        <v>5</v>
      </c>
      <c r="J1570" s="8">
        <v>7</v>
      </c>
      <c r="K1570" s="9">
        <f>((D1570*D1559)+(E1570*E1559)+(F1570*F1559)+(G1570*G1559)+(H1570*H1559)+(I1570*I1559)+(J1570*J1559))+$L$9</f>
        <v>-0.72599999999999909</v>
      </c>
      <c r="L1570" s="8">
        <f t="shared" si="421"/>
        <v>-1</v>
      </c>
      <c r="M1570" s="10">
        <f>IF(VALUE(D1570 &amp; E1570 &amp; F1570 &amp; G1570 &amp; H1570 &amp; I1570 &amp; J1570) &gt;= 4712935, 1, -1)</f>
        <v>-1</v>
      </c>
      <c r="N1570" s="20">
        <f t="shared" si="422"/>
        <v>0</v>
      </c>
      <c r="O1570" s="20">
        <f t="shared" si="430"/>
        <v>0</v>
      </c>
      <c r="P1570" s="20">
        <f t="shared" si="423"/>
        <v>0</v>
      </c>
      <c r="Q1570" s="20">
        <f t="shared" si="431"/>
        <v>0</v>
      </c>
      <c r="R1570" s="20">
        <f t="shared" si="425"/>
        <v>0</v>
      </c>
      <c r="S1570" s="20">
        <f t="shared" si="426"/>
        <v>0</v>
      </c>
      <c r="T1570" s="20">
        <f t="shared" si="427"/>
        <v>0</v>
      </c>
      <c r="U1570" s="20">
        <f t="shared" si="432"/>
        <v>0</v>
      </c>
    </row>
    <row r="1571" spans="3:21" ht="19.2" x14ac:dyDescent="0.3">
      <c r="C1571" s="14">
        <v>8</v>
      </c>
      <c r="D1571" s="8">
        <v>4</v>
      </c>
      <c r="E1571" s="8">
        <v>5</v>
      </c>
      <c r="F1571" s="8">
        <v>9</v>
      </c>
      <c r="G1571" s="8">
        <v>3</v>
      </c>
      <c r="H1571" s="8">
        <v>8</v>
      </c>
      <c r="I1571" s="8">
        <v>5</v>
      </c>
      <c r="J1571" s="8">
        <v>3</v>
      </c>
      <c r="K1571" s="9">
        <f>((D1571*D1559)+(E1571*E1559)+(F1571*F1559)+(G1571*G1559)+(H1571*H1559)+(I1571*I1559)+(J1571*J1559))+$L$9</f>
        <v>0.10759999999999525</v>
      </c>
      <c r="L1571" s="8">
        <f t="shared" si="421"/>
        <v>1</v>
      </c>
      <c r="M1571" s="10">
        <f t="shared" ref="M1571:M1613" si="433">IF(VALUE(D1571 &amp; E1571 &amp; F1571 &amp; G1571 &amp; H1571 &amp; I1571 &amp; J1571) &gt;= 4712935, 1, -1)</f>
        <v>-1</v>
      </c>
      <c r="N1571" s="20">
        <f t="shared" si="422"/>
        <v>-2</v>
      </c>
      <c r="O1571" s="20">
        <f t="shared" si="430"/>
        <v>-0.08</v>
      </c>
      <c r="P1571" s="20">
        <f t="shared" si="423"/>
        <v>-0.1</v>
      </c>
      <c r="Q1571" s="20">
        <f t="shared" si="431"/>
        <v>-0.18</v>
      </c>
      <c r="R1571" s="20">
        <f t="shared" si="425"/>
        <v>-0.06</v>
      </c>
      <c r="S1571" s="20">
        <f t="shared" si="426"/>
        <v>-0.16</v>
      </c>
      <c r="T1571" s="20">
        <f t="shared" si="427"/>
        <v>-0.1</v>
      </c>
      <c r="U1571" s="20">
        <f t="shared" si="432"/>
        <v>-0.06</v>
      </c>
    </row>
    <row r="1572" spans="3:21" ht="19.2" x14ac:dyDescent="0.3">
      <c r="C1572" s="14">
        <v>9</v>
      </c>
      <c r="D1572" s="8">
        <v>4</v>
      </c>
      <c r="E1572" s="8">
        <v>8</v>
      </c>
      <c r="F1572" s="8">
        <v>3</v>
      </c>
      <c r="G1572" s="8">
        <v>0</v>
      </c>
      <c r="H1572" s="8">
        <v>7</v>
      </c>
      <c r="I1572" s="8">
        <v>2</v>
      </c>
      <c r="J1572" s="8">
        <v>1</v>
      </c>
      <c r="K1572" s="9">
        <f>((D1572*D1559)+(E1572*E1559)+(F1572*F1559)+(G1572*G1559)+(H1572*H1559)+(I1572*I1559)+(J1572*J1559))+$L$9</f>
        <v>-1.6072000000000042</v>
      </c>
      <c r="L1572" s="8">
        <f t="shared" si="421"/>
        <v>-1</v>
      </c>
      <c r="M1572" s="10">
        <f t="shared" si="433"/>
        <v>1</v>
      </c>
      <c r="N1572" s="20">
        <f t="shared" si="422"/>
        <v>2</v>
      </c>
      <c r="O1572" s="20">
        <f t="shared" si="430"/>
        <v>0.08</v>
      </c>
      <c r="P1572" s="20">
        <f t="shared" si="423"/>
        <v>0.16</v>
      </c>
      <c r="Q1572" s="20">
        <f t="shared" si="431"/>
        <v>0.06</v>
      </c>
      <c r="R1572" s="20">
        <f t="shared" si="425"/>
        <v>0</v>
      </c>
      <c r="S1572" s="20">
        <f t="shared" si="426"/>
        <v>0.14000000000000001</v>
      </c>
      <c r="T1572" s="20">
        <f t="shared" si="427"/>
        <v>0.04</v>
      </c>
      <c r="U1572" s="20">
        <f t="shared" si="432"/>
        <v>0.02</v>
      </c>
    </row>
    <row r="1573" spans="3:21" ht="19.2" x14ac:dyDescent="0.3">
      <c r="C1573" s="14">
        <v>10</v>
      </c>
      <c r="D1573" s="8">
        <v>4</v>
      </c>
      <c r="E1573" s="8">
        <v>5</v>
      </c>
      <c r="F1573" s="8">
        <v>5</v>
      </c>
      <c r="G1573" s="8">
        <v>7</v>
      </c>
      <c r="H1573" s="8">
        <v>4</v>
      </c>
      <c r="I1573" s="8">
        <v>9</v>
      </c>
      <c r="J1573" s="8">
        <v>6</v>
      </c>
      <c r="K1573" s="9">
        <f>((D1573*D1559)+(E1573*E1559)+(F1573*F1559)+(G1573*G1559)+(H1573*H1559)+(I1573*I1559)+(J1573*J1559))+$L$9</f>
        <v>1.2775999999999961</v>
      </c>
      <c r="L1573" s="8">
        <f t="shared" si="421"/>
        <v>1</v>
      </c>
      <c r="M1573" s="10">
        <f t="shared" si="433"/>
        <v>-1</v>
      </c>
      <c r="N1573" s="20">
        <f t="shared" si="422"/>
        <v>-2</v>
      </c>
      <c r="O1573" s="20">
        <f t="shared" si="430"/>
        <v>-0.08</v>
      </c>
      <c r="P1573" s="20">
        <f t="shared" si="423"/>
        <v>-0.1</v>
      </c>
      <c r="Q1573" s="20">
        <f t="shared" si="431"/>
        <v>-0.1</v>
      </c>
      <c r="R1573" s="20">
        <f t="shared" si="425"/>
        <v>-0.14000000000000001</v>
      </c>
      <c r="S1573" s="20">
        <f t="shared" si="426"/>
        <v>-0.08</v>
      </c>
      <c r="T1573" s="20">
        <f t="shared" si="427"/>
        <v>-0.18</v>
      </c>
      <c r="U1573" s="20">
        <f t="shared" si="432"/>
        <v>-0.12</v>
      </c>
    </row>
    <row r="1574" spans="3:21" ht="19.2" x14ac:dyDescent="0.3">
      <c r="C1574" s="14">
        <v>11</v>
      </c>
      <c r="D1574" s="8">
        <v>5</v>
      </c>
      <c r="E1574" s="8">
        <v>2</v>
      </c>
      <c r="F1574" s="8">
        <v>5</v>
      </c>
      <c r="G1574" s="8">
        <v>9</v>
      </c>
      <c r="H1574" s="8">
        <v>7</v>
      </c>
      <c r="I1574" s="8">
        <v>2</v>
      </c>
      <c r="J1574" s="8">
        <v>2</v>
      </c>
      <c r="K1574" s="9">
        <f>((D1574*D1559)+(E1574*E1559)+(F1574*F1559)+(G1574*G1559)+(H1574*H1559)+(I1574*I1559)+(J1574*J1559))+$L$9</f>
        <v>1.0400000000000631E-2</v>
      </c>
      <c r="L1574" s="8">
        <f t="shared" si="421"/>
        <v>1</v>
      </c>
      <c r="M1574" s="10">
        <f t="shared" si="433"/>
        <v>1</v>
      </c>
      <c r="N1574" s="20">
        <f t="shared" si="422"/>
        <v>0</v>
      </c>
      <c r="O1574" s="20">
        <f t="shared" si="430"/>
        <v>0</v>
      </c>
      <c r="P1574" s="20">
        <f t="shared" si="423"/>
        <v>0</v>
      </c>
      <c r="Q1574" s="20">
        <f t="shared" si="431"/>
        <v>0</v>
      </c>
      <c r="R1574" s="20">
        <f t="shared" si="425"/>
        <v>0</v>
      </c>
      <c r="S1574" s="20">
        <f t="shared" si="426"/>
        <v>0</v>
      </c>
      <c r="T1574" s="20">
        <f t="shared" si="427"/>
        <v>0</v>
      </c>
      <c r="U1574" s="20">
        <f t="shared" si="432"/>
        <v>0</v>
      </c>
    </row>
    <row r="1575" spans="3:21" ht="19.2" x14ac:dyDescent="0.3">
      <c r="C1575" s="14">
        <v>12</v>
      </c>
      <c r="D1575" s="8">
        <v>5</v>
      </c>
      <c r="E1575" s="8">
        <v>2</v>
      </c>
      <c r="F1575" s="8">
        <v>1</v>
      </c>
      <c r="G1575" s="8">
        <v>3</v>
      </c>
      <c r="H1575" s="8">
        <v>5</v>
      </c>
      <c r="I1575" s="8">
        <v>9</v>
      </c>
      <c r="J1575" s="8">
        <v>5</v>
      </c>
      <c r="K1575" s="9">
        <f>((D1575*D1559)+(E1575*E1559)+(F1575*F1559)+(G1575*G1559)+(H1575*H1559)+(I1575*I1559)+(J1575*J1559))+$L$9</f>
        <v>-0.48600000000000065</v>
      </c>
      <c r="L1575" s="8">
        <f t="shared" si="421"/>
        <v>-1</v>
      </c>
      <c r="M1575" s="10">
        <f t="shared" si="433"/>
        <v>1</v>
      </c>
      <c r="N1575" s="20">
        <f t="shared" si="422"/>
        <v>2</v>
      </c>
      <c r="O1575" s="20">
        <f t="shared" si="430"/>
        <v>0.1</v>
      </c>
      <c r="P1575" s="20">
        <f t="shared" si="423"/>
        <v>0.04</v>
      </c>
      <c r="Q1575" s="20">
        <f t="shared" si="431"/>
        <v>0.02</v>
      </c>
      <c r="R1575" s="20">
        <f t="shared" si="425"/>
        <v>0.06</v>
      </c>
      <c r="S1575" s="20">
        <f t="shared" si="426"/>
        <v>0.1</v>
      </c>
      <c r="T1575" s="20">
        <f t="shared" si="427"/>
        <v>0.18</v>
      </c>
      <c r="U1575" s="20">
        <f t="shared" si="432"/>
        <v>0.1</v>
      </c>
    </row>
    <row r="1576" spans="3:21" ht="19.2" x14ac:dyDescent="0.3">
      <c r="C1576" s="14">
        <v>13</v>
      </c>
      <c r="D1576" s="8">
        <v>4</v>
      </c>
      <c r="E1576" s="8">
        <v>4</v>
      </c>
      <c r="F1576" s="8">
        <v>7</v>
      </c>
      <c r="G1576" s="8">
        <v>3</v>
      </c>
      <c r="H1576" s="8">
        <v>5</v>
      </c>
      <c r="I1576" s="8">
        <v>0</v>
      </c>
      <c r="J1576" s="8">
        <v>2</v>
      </c>
      <c r="K1576" s="9">
        <f>((D1576*D1559)+(E1576*E1559)+(F1576*F1559)+(G1576*G1559)+(H1576*H1559)+(I1576*I1559)+(J1576*J1559))+$L$9</f>
        <v>-1.3688000000000029</v>
      </c>
      <c r="L1576" s="8">
        <f t="shared" si="421"/>
        <v>-1</v>
      </c>
      <c r="M1576" s="10">
        <f t="shared" si="433"/>
        <v>-1</v>
      </c>
      <c r="N1576" s="20">
        <f t="shared" si="422"/>
        <v>0</v>
      </c>
      <c r="O1576" s="20">
        <f t="shared" si="430"/>
        <v>0</v>
      </c>
      <c r="P1576" s="20">
        <f t="shared" si="423"/>
        <v>0</v>
      </c>
      <c r="Q1576" s="20">
        <f t="shared" si="431"/>
        <v>0</v>
      </c>
      <c r="R1576" s="20">
        <f t="shared" si="425"/>
        <v>0</v>
      </c>
      <c r="S1576" s="20">
        <f t="shared" si="426"/>
        <v>0</v>
      </c>
      <c r="T1576" s="20">
        <f t="shared" si="427"/>
        <v>0</v>
      </c>
      <c r="U1576" s="20">
        <f t="shared" si="432"/>
        <v>0</v>
      </c>
    </row>
    <row r="1577" spans="3:21" ht="19.2" x14ac:dyDescent="0.3">
      <c r="C1577" s="14">
        <v>14</v>
      </c>
      <c r="D1577" s="8">
        <v>4</v>
      </c>
      <c r="E1577" s="8">
        <v>1</v>
      </c>
      <c r="F1577" s="8">
        <v>3</v>
      </c>
      <c r="G1577" s="8">
        <v>3</v>
      </c>
      <c r="H1577" s="8">
        <v>9</v>
      </c>
      <c r="I1577" s="8">
        <v>4</v>
      </c>
      <c r="J1577" s="8">
        <v>1</v>
      </c>
      <c r="K1577" s="9">
        <f>((D1577*D1559)+(E1577*E1559)+(F1577*F1559)+(G1577*G1559)+(H1577*H1559)+(I1577*I1559)+(J1577*J1559))+$L$9</f>
        <v>-1.9047999999999998</v>
      </c>
      <c r="L1577" s="8">
        <f t="shared" si="421"/>
        <v>-1</v>
      </c>
      <c r="M1577" s="10">
        <f t="shared" si="433"/>
        <v>-1</v>
      </c>
      <c r="N1577" s="20">
        <f t="shared" si="422"/>
        <v>0</v>
      </c>
      <c r="O1577" s="20">
        <f t="shared" si="430"/>
        <v>0</v>
      </c>
      <c r="P1577" s="20">
        <f t="shared" si="423"/>
        <v>0</v>
      </c>
      <c r="Q1577" s="20">
        <f t="shared" si="431"/>
        <v>0</v>
      </c>
      <c r="R1577" s="20">
        <f t="shared" si="425"/>
        <v>0</v>
      </c>
      <c r="S1577" s="20">
        <f t="shared" si="426"/>
        <v>0</v>
      </c>
      <c r="T1577" s="20">
        <f t="shared" si="427"/>
        <v>0</v>
      </c>
      <c r="U1577" s="20">
        <f t="shared" si="432"/>
        <v>0</v>
      </c>
    </row>
    <row r="1578" spans="3:21" ht="19.2" x14ac:dyDescent="0.3">
      <c r="C1578" s="14">
        <v>15</v>
      </c>
      <c r="D1578" s="8">
        <v>4</v>
      </c>
      <c r="E1578" s="8">
        <v>5</v>
      </c>
      <c r="F1578" s="8">
        <v>8</v>
      </c>
      <c r="G1578" s="8">
        <v>6</v>
      </c>
      <c r="H1578" s="8">
        <v>6</v>
      </c>
      <c r="I1578" s="8">
        <v>5</v>
      </c>
      <c r="J1578" s="8">
        <v>7</v>
      </c>
      <c r="K1578" s="9">
        <f>((D1578*D1559)+(E1578*E1559)+(F1578*F1559)+(G1578*G1559)+(H1578*H1559)+(I1578*I1559)+(J1578*J1559))+$L$9</f>
        <v>1.212399999999997</v>
      </c>
      <c r="L1578" s="8">
        <f t="shared" si="421"/>
        <v>1</v>
      </c>
      <c r="M1578" s="10">
        <f t="shared" si="433"/>
        <v>-1</v>
      </c>
      <c r="N1578" s="20">
        <f t="shared" si="422"/>
        <v>-2</v>
      </c>
      <c r="O1578" s="20">
        <f t="shared" si="430"/>
        <v>-0.08</v>
      </c>
      <c r="P1578" s="20">
        <f t="shared" si="423"/>
        <v>-0.1</v>
      </c>
      <c r="Q1578" s="20">
        <f t="shared" si="431"/>
        <v>-0.16</v>
      </c>
      <c r="R1578" s="20">
        <f t="shared" si="425"/>
        <v>-0.12</v>
      </c>
      <c r="S1578" s="20">
        <f t="shared" si="426"/>
        <v>-0.12</v>
      </c>
      <c r="T1578" s="20">
        <f t="shared" si="427"/>
        <v>-0.1</v>
      </c>
      <c r="U1578" s="20">
        <f t="shared" si="432"/>
        <v>-0.14000000000000001</v>
      </c>
    </row>
    <row r="1579" spans="3:21" ht="19.2" x14ac:dyDescent="0.3">
      <c r="C1579" s="14">
        <v>16</v>
      </c>
      <c r="D1579" s="8">
        <v>4</v>
      </c>
      <c r="E1579" s="8">
        <v>2</v>
      </c>
      <c r="F1579" s="8">
        <v>6</v>
      </c>
      <c r="G1579" s="8">
        <v>1</v>
      </c>
      <c r="H1579" s="8">
        <v>6</v>
      </c>
      <c r="I1579" s="8">
        <v>3</v>
      </c>
      <c r="J1579" s="8">
        <v>5</v>
      </c>
      <c r="K1579" s="9">
        <f>((D1579*D1559)+(E1579*E1559)+(F1579*F1559)+(G1579*G1559)+(H1579*H1559)+(I1579*I1559)+(J1579*J1559))+$L$9</f>
        <v>-1.3404000000000016</v>
      </c>
      <c r="L1579" s="8">
        <f t="shared" si="421"/>
        <v>-1</v>
      </c>
      <c r="M1579" s="10">
        <f t="shared" si="433"/>
        <v>-1</v>
      </c>
      <c r="N1579" s="20">
        <f t="shared" si="422"/>
        <v>0</v>
      </c>
      <c r="O1579" s="20">
        <f t="shared" si="430"/>
        <v>0</v>
      </c>
      <c r="P1579" s="20">
        <f t="shared" si="423"/>
        <v>0</v>
      </c>
      <c r="Q1579" s="20">
        <f t="shared" si="431"/>
        <v>0</v>
      </c>
      <c r="R1579" s="20">
        <f t="shared" si="425"/>
        <v>0</v>
      </c>
      <c r="S1579" s="20">
        <f t="shared" si="426"/>
        <v>0</v>
      </c>
      <c r="T1579" s="20">
        <f t="shared" si="427"/>
        <v>0</v>
      </c>
      <c r="U1579" s="20">
        <f t="shared" si="432"/>
        <v>0</v>
      </c>
    </row>
    <row r="1580" spans="3:21" ht="19.2" x14ac:dyDescent="0.3">
      <c r="C1580" s="14">
        <v>17</v>
      </c>
      <c r="D1580" s="8">
        <v>4</v>
      </c>
      <c r="E1580" s="8">
        <v>7</v>
      </c>
      <c r="F1580" s="8">
        <v>3</v>
      </c>
      <c r="G1580" s="8">
        <v>3</v>
      </c>
      <c r="H1580" s="8">
        <v>9</v>
      </c>
      <c r="I1580" s="8">
        <v>7</v>
      </c>
      <c r="J1580" s="8">
        <v>7</v>
      </c>
      <c r="K1580" s="9">
        <f>((D1580*D1559)+(E1580*E1559)+(F1580*F1559)+(G1580*G1559)+(H1580*H1559)+(I1580*I1559)+(J1580*J1559))+$L$9</f>
        <v>0.68479999999999652</v>
      </c>
      <c r="L1580" s="8">
        <f t="shared" si="421"/>
        <v>1</v>
      </c>
      <c r="M1580" s="10">
        <f t="shared" si="433"/>
        <v>1</v>
      </c>
      <c r="N1580" s="20">
        <f t="shared" si="422"/>
        <v>0</v>
      </c>
      <c r="O1580" s="20">
        <f t="shared" si="430"/>
        <v>0</v>
      </c>
      <c r="P1580" s="20">
        <f t="shared" si="423"/>
        <v>0</v>
      </c>
      <c r="Q1580" s="20">
        <f t="shared" si="431"/>
        <v>0</v>
      </c>
      <c r="R1580" s="20">
        <f t="shared" si="425"/>
        <v>0</v>
      </c>
      <c r="S1580" s="20">
        <f t="shared" si="426"/>
        <v>0</v>
      </c>
      <c r="T1580" s="20">
        <f t="shared" si="427"/>
        <v>0</v>
      </c>
      <c r="U1580" s="20">
        <f t="shared" si="432"/>
        <v>0</v>
      </c>
    </row>
    <row r="1581" spans="3:21" ht="19.2" x14ac:dyDescent="0.3">
      <c r="C1581" s="14">
        <v>18</v>
      </c>
      <c r="D1581" s="8">
        <v>4</v>
      </c>
      <c r="E1581" s="8">
        <v>9</v>
      </c>
      <c r="F1581" s="8">
        <v>6</v>
      </c>
      <c r="G1581" s="8">
        <v>5</v>
      </c>
      <c r="H1581" s="8">
        <v>8</v>
      </c>
      <c r="I1581" s="8">
        <v>2</v>
      </c>
      <c r="J1581" s="8">
        <v>2</v>
      </c>
      <c r="K1581" s="9">
        <f>((D1581*D1559)+(E1581*E1559)+(F1581*F1559)+(G1581*G1559)+(H1581*H1559)+(I1581*I1559)+(J1581*J1559))+$L$9</f>
        <v>0.3123999999999949</v>
      </c>
      <c r="L1581" s="8">
        <f t="shared" si="421"/>
        <v>1</v>
      </c>
      <c r="M1581" s="10">
        <f t="shared" si="433"/>
        <v>1</v>
      </c>
      <c r="N1581" s="20">
        <f t="shared" si="422"/>
        <v>0</v>
      </c>
      <c r="O1581" s="20">
        <f t="shared" si="430"/>
        <v>0</v>
      </c>
      <c r="P1581" s="20">
        <f t="shared" si="423"/>
        <v>0</v>
      </c>
      <c r="Q1581" s="20">
        <f t="shared" si="431"/>
        <v>0</v>
      </c>
      <c r="R1581" s="20">
        <f t="shared" si="425"/>
        <v>0</v>
      </c>
      <c r="S1581" s="20">
        <f t="shared" si="426"/>
        <v>0</v>
      </c>
      <c r="T1581" s="20">
        <f t="shared" si="427"/>
        <v>0</v>
      </c>
      <c r="U1581" s="20">
        <f t="shared" si="432"/>
        <v>0</v>
      </c>
    </row>
    <row r="1582" spans="3:21" ht="19.2" x14ac:dyDescent="0.3">
      <c r="C1582" s="14">
        <v>19</v>
      </c>
      <c r="D1582" s="8">
        <v>4</v>
      </c>
      <c r="E1582" s="8">
        <v>4</v>
      </c>
      <c r="F1582" s="8">
        <v>1</v>
      </c>
      <c r="G1582" s="8">
        <v>5</v>
      </c>
      <c r="H1582" s="8">
        <v>9</v>
      </c>
      <c r="I1582" s="8">
        <v>1</v>
      </c>
      <c r="J1582" s="8">
        <v>5</v>
      </c>
      <c r="K1582" s="9">
        <f>((D1582*D1559)+(E1582*E1559)+(F1582*F1559)+(G1582*G1559)+(H1582*H1559)+(I1582*I1559)+(J1582*J1559))+$L$9</f>
        <v>-0.8827999999999987</v>
      </c>
      <c r="L1582" s="8">
        <f t="shared" si="421"/>
        <v>-1</v>
      </c>
      <c r="M1582" s="10">
        <f t="shared" si="433"/>
        <v>-1</v>
      </c>
      <c r="N1582" s="20">
        <f t="shared" si="422"/>
        <v>0</v>
      </c>
      <c r="O1582" s="20">
        <f t="shared" si="430"/>
        <v>0</v>
      </c>
      <c r="P1582" s="20">
        <f t="shared" si="423"/>
        <v>0</v>
      </c>
      <c r="Q1582" s="20">
        <f t="shared" si="431"/>
        <v>0</v>
      </c>
      <c r="R1582" s="20">
        <f t="shared" si="425"/>
        <v>0</v>
      </c>
      <c r="S1582" s="20">
        <f t="shared" si="426"/>
        <v>0</v>
      </c>
      <c r="T1582" s="20">
        <f t="shared" si="427"/>
        <v>0</v>
      </c>
      <c r="U1582" s="20">
        <f t="shared" si="432"/>
        <v>0</v>
      </c>
    </row>
    <row r="1583" spans="3:21" ht="19.2" x14ac:dyDescent="0.3">
      <c r="C1583" s="14">
        <v>20</v>
      </c>
      <c r="D1583" s="8">
        <v>4</v>
      </c>
      <c r="E1583" s="8">
        <v>6</v>
      </c>
      <c r="F1583" s="8">
        <v>9</v>
      </c>
      <c r="G1583" s="8">
        <v>8</v>
      </c>
      <c r="H1583" s="8">
        <v>4</v>
      </c>
      <c r="I1583" s="8">
        <v>4</v>
      </c>
      <c r="J1583" s="8">
        <v>7</v>
      </c>
      <c r="K1583" s="9">
        <f>((D1583*D1559)+(E1583*E1559)+(F1583*F1559)+(G1583*G1559)+(H1583*H1559)+(I1583*I1559)+(J1583*J1559))+$L$9</f>
        <v>1.7323999999999957</v>
      </c>
      <c r="L1583" s="8">
        <f t="shared" si="421"/>
        <v>1</v>
      </c>
      <c r="M1583" s="10">
        <f t="shared" si="433"/>
        <v>-1</v>
      </c>
      <c r="N1583" s="20">
        <f t="shared" si="422"/>
        <v>-2</v>
      </c>
      <c r="O1583" s="20">
        <f t="shared" si="430"/>
        <v>-0.08</v>
      </c>
      <c r="P1583" s="20">
        <f t="shared" si="423"/>
        <v>-0.12</v>
      </c>
      <c r="Q1583" s="20">
        <f t="shared" si="431"/>
        <v>-0.18</v>
      </c>
      <c r="R1583" s="20">
        <f t="shared" si="425"/>
        <v>-0.16</v>
      </c>
      <c r="S1583" s="20">
        <f t="shared" si="426"/>
        <v>-0.08</v>
      </c>
      <c r="T1583" s="20">
        <f t="shared" si="427"/>
        <v>-0.08</v>
      </c>
      <c r="U1583" s="20">
        <f t="shared" si="432"/>
        <v>-0.14000000000000001</v>
      </c>
    </row>
    <row r="1584" spans="3:21" ht="19.2" x14ac:dyDescent="0.3">
      <c r="C1584" s="14">
        <v>21</v>
      </c>
      <c r="D1584" s="8">
        <v>5</v>
      </c>
      <c r="E1584" s="8">
        <v>2</v>
      </c>
      <c r="F1584" s="8">
        <v>4</v>
      </c>
      <c r="G1584" s="8">
        <v>0</v>
      </c>
      <c r="H1584" s="8">
        <v>9</v>
      </c>
      <c r="I1584" s="8">
        <v>1</v>
      </c>
      <c r="J1584" s="8">
        <v>6</v>
      </c>
      <c r="K1584" s="9">
        <f>((D1584*D1559)+(E1584*E1559)+(F1584*F1559)+(G1584*G1559)+(H1584*H1559)+(I1584*I1559)+(J1584*J1559))+$L$9</f>
        <v>-1.419999999999999</v>
      </c>
      <c r="L1584" s="8">
        <f t="shared" si="421"/>
        <v>-1</v>
      </c>
      <c r="M1584" s="10">
        <f t="shared" si="433"/>
        <v>1</v>
      </c>
      <c r="N1584" s="20">
        <f t="shared" si="422"/>
        <v>2</v>
      </c>
      <c r="O1584" s="20">
        <f t="shared" si="430"/>
        <v>0.1</v>
      </c>
      <c r="P1584" s="20">
        <f t="shared" si="423"/>
        <v>0.04</v>
      </c>
      <c r="Q1584" s="20">
        <f t="shared" si="431"/>
        <v>0.08</v>
      </c>
      <c r="R1584" s="20">
        <f t="shared" si="425"/>
        <v>0</v>
      </c>
      <c r="S1584" s="20">
        <f t="shared" si="426"/>
        <v>0.18</v>
      </c>
      <c r="T1584" s="20">
        <f t="shared" si="427"/>
        <v>0.02</v>
      </c>
      <c r="U1584" s="20">
        <f t="shared" si="432"/>
        <v>0.12</v>
      </c>
    </row>
    <row r="1585" spans="3:21" ht="19.2" x14ac:dyDescent="0.3">
      <c r="C1585" s="14">
        <v>22</v>
      </c>
      <c r="D1585" s="8">
        <v>3</v>
      </c>
      <c r="E1585" s="8">
        <v>9</v>
      </c>
      <c r="F1585" s="8">
        <v>1</v>
      </c>
      <c r="G1585" s="8">
        <v>7</v>
      </c>
      <c r="H1585" s="8">
        <v>4</v>
      </c>
      <c r="I1585" s="8">
        <v>7</v>
      </c>
      <c r="J1585" s="8">
        <v>1</v>
      </c>
      <c r="K1585" s="9">
        <f>((D1585*D1559)+(E1585*E1559)+(F1585*F1559)+(G1585*G1559)+(H1585*H1559)+(I1585*I1559)+(J1585*J1559))+$L$9</f>
        <v>1.1999999999954269E-3</v>
      </c>
      <c r="L1585" s="8">
        <f t="shared" si="421"/>
        <v>1</v>
      </c>
      <c r="M1585" s="10">
        <f t="shared" si="433"/>
        <v>-1</v>
      </c>
      <c r="N1585" s="20">
        <f t="shared" si="422"/>
        <v>-2</v>
      </c>
      <c r="O1585" s="20">
        <f t="shared" si="430"/>
        <v>-0.06</v>
      </c>
      <c r="P1585" s="20">
        <f t="shared" si="423"/>
        <v>-0.18</v>
      </c>
      <c r="Q1585" s="20">
        <f t="shared" si="431"/>
        <v>-0.02</v>
      </c>
      <c r="R1585" s="20">
        <f t="shared" si="425"/>
        <v>-0.14000000000000001</v>
      </c>
      <c r="S1585" s="20">
        <f t="shared" si="426"/>
        <v>-0.08</v>
      </c>
      <c r="T1585" s="20">
        <f t="shared" si="427"/>
        <v>-0.14000000000000001</v>
      </c>
      <c r="U1585" s="20">
        <f t="shared" si="432"/>
        <v>-0.02</v>
      </c>
    </row>
    <row r="1586" spans="3:21" ht="19.2" x14ac:dyDescent="0.3">
      <c r="C1586" s="14">
        <v>23</v>
      </c>
      <c r="D1586" s="8">
        <v>3</v>
      </c>
      <c r="E1586" s="8">
        <v>4</v>
      </c>
      <c r="F1586" s="8">
        <v>3</v>
      </c>
      <c r="G1586" s="8">
        <v>0</v>
      </c>
      <c r="H1586" s="8">
        <v>8</v>
      </c>
      <c r="I1586" s="8">
        <v>3</v>
      </c>
      <c r="J1586" s="8">
        <v>5</v>
      </c>
      <c r="K1586" s="9">
        <f>((D1586*D1559)+(E1586*E1559)+(F1586*F1559)+(G1586*G1559)+(H1586*H1559)+(I1586*I1559)+(J1586*J1559))+$L$9</f>
        <v>-1.8292000000000024</v>
      </c>
      <c r="L1586" s="8">
        <f t="shared" si="421"/>
        <v>-1</v>
      </c>
      <c r="M1586" s="10">
        <f t="shared" si="433"/>
        <v>-1</v>
      </c>
      <c r="N1586" s="20">
        <f t="shared" si="422"/>
        <v>0</v>
      </c>
      <c r="O1586" s="20">
        <f t="shared" si="430"/>
        <v>0</v>
      </c>
      <c r="P1586" s="20">
        <f t="shared" si="423"/>
        <v>0</v>
      </c>
      <c r="Q1586" s="20">
        <f t="shared" si="431"/>
        <v>0</v>
      </c>
      <c r="R1586" s="20">
        <f t="shared" si="425"/>
        <v>0</v>
      </c>
      <c r="S1586" s="20">
        <f t="shared" si="426"/>
        <v>0</v>
      </c>
      <c r="T1586" s="20">
        <f t="shared" si="427"/>
        <v>0</v>
      </c>
      <c r="U1586" s="20">
        <f t="shared" si="432"/>
        <v>0</v>
      </c>
    </row>
    <row r="1587" spans="3:21" ht="19.2" x14ac:dyDescent="0.3">
      <c r="C1587" s="14">
        <v>24</v>
      </c>
      <c r="D1587" s="8">
        <v>4</v>
      </c>
      <c r="E1587" s="8">
        <v>1</v>
      </c>
      <c r="F1587" s="8">
        <v>4</v>
      </c>
      <c r="G1587" s="8">
        <v>8</v>
      </c>
      <c r="H1587" s="8">
        <v>9</v>
      </c>
      <c r="I1587" s="8">
        <v>3</v>
      </c>
      <c r="J1587" s="8">
        <v>3</v>
      </c>
      <c r="K1587" s="9">
        <f>((D1587*D1559)+(E1587*E1559)+(F1587*F1559)+(G1587*G1559)+(H1587*H1559)+(I1587*I1559)+(J1587*J1559))+$L$9</f>
        <v>-0.46479999999999855</v>
      </c>
      <c r="L1587" s="8">
        <f t="shared" si="421"/>
        <v>-1</v>
      </c>
      <c r="M1587" s="10">
        <f t="shared" si="433"/>
        <v>-1</v>
      </c>
      <c r="N1587" s="20">
        <f t="shared" si="422"/>
        <v>0</v>
      </c>
      <c r="O1587" s="20">
        <f t="shared" si="430"/>
        <v>0</v>
      </c>
      <c r="P1587" s="20">
        <f t="shared" si="423"/>
        <v>0</v>
      </c>
      <c r="Q1587" s="20">
        <f t="shared" si="431"/>
        <v>0</v>
      </c>
      <c r="R1587" s="20">
        <f t="shared" si="425"/>
        <v>0</v>
      </c>
      <c r="S1587" s="20">
        <f t="shared" si="426"/>
        <v>0</v>
      </c>
      <c r="T1587" s="20">
        <f t="shared" si="427"/>
        <v>0</v>
      </c>
      <c r="U1587" s="20">
        <f t="shared" si="432"/>
        <v>0</v>
      </c>
    </row>
    <row r="1588" spans="3:21" ht="19.2" x14ac:dyDescent="0.3">
      <c r="C1588" s="14">
        <v>25</v>
      </c>
      <c r="D1588" s="8">
        <v>5</v>
      </c>
      <c r="E1588" s="8">
        <v>2</v>
      </c>
      <c r="F1588" s="8">
        <v>5</v>
      </c>
      <c r="G1588" s="8">
        <v>4</v>
      </c>
      <c r="H1588" s="8">
        <v>7</v>
      </c>
      <c r="I1588" s="8">
        <v>6</v>
      </c>
      <c r="J1588" s="8">
        <v>2</v>
      </c>
      <c r="K1588" s="9">
        <f>((D1588*D1559)+(E1588*E1559)+(F1588*F1559)+(G1588*G1559)+(H1588*H1559)+(I1588*I1559)+(J1588*J1559))+$L$9</f>
        <v>-0.53880000000000194</v>
      </c>
      <c r="L1588" s="8">
        <f t="shared" si="421"/>
        <v>-1</v>
      </c>
      <c r="M1588" s="10">
        <f t="shared" si="433"/>
        <v>1</v>
      </c>
      <c r="N1588" s="20">
        <f t="shared" si="422"/>
        <v>2</v>
      </c>
      <c r="O1588" s="20">
        <f t="shared" si="430"/>
        <v>0.1</v>
      </c>
      <c r="P1588" s="20">
        <f t="shared" si="423"/>
        <v>0.04</v>
      </c>
      <c r="Q1588" s="20">
        <f t="shared" si="431"/>
        <v>0.1</v>
      </c>
      <c r="R1588" s="20">
        <f t="shared" si="425"/>
        <v>0.08</v>
      </c>
      <c r="S1588" s="20">
        <f t="shared" si="426"/>
        <v>0.14000000000000001</v>
      </c>
      <c r="T1588" s="20">
        <f t="shared" si="427"/>
        <v>0.12</v>
      </c>
      <c r="U1588" s="20">
        <f t="shared" si="432"/>
        <v>0.04</v>
      </c>
    </row>
    <row r="1589" spans="3:21" ht="19.2" x14ac:dyDescent="0.3">
      <c r="C1589" s="14">
        <v>26</v>
      </c>
      <c r="D1589" s="8">
        <v>3</v>
      </c>
      <c r="E1589" s="8">
        <v>9</v>
      </c>
      <c r="F1589" s="8">
        <v>9</v>
      </c>
      <c r="G1589" s="8">
        <v>0</v>
      </c>
      <c r="H1589" s="8">
        <v>9</v>
      </c>
      <c r="I1589" s="8">
        <v>0</v>
      </c>
      <c r="J1589" s="8">
        <v>9</v>
      </c>
      <c r="K1589" s="9">
        <f>((D1589*D1559)+(E1589*E1559)+(F1589*F1559)+(G1589*G1559)+(H1589*H1559)+(I1589*I1559)+(J1589*J1559))+$L$9</f>
        <v>0.28839999999999399</v>
      </c>
      <c r="L1589" s="8">
        <f t="shared" si="421"/>
        <v>1</v>
      </c>
      <c r="M1589" s="10">
        <f t="shared" si="433"/>
        <v>-1</v>
      </c>
      <c r="N1589" s="20">
        <f t="shared" si="422"/>
        <v>-2</v>
      </c>
      <c r="O1589" s="20">
        <f t="shared" si="430"/>
        <v>-0.06</v>
      </c>
      <c r="P1589" s="20">
        <f t="shared" si="423"/>
        <v>-0.18</v>
      </c>
      <c r="Q1589" s="20">
        <f t="shared" si="431"/>
        <v>-0.18</v>
      </c>
      <c r="R1589" s="20">
        <f t="shared" si="425"/>
        <v>0</v>
      </c>
      <c r="S1589" s="20">
        <f t="shared" si="426"/>
        <v>-0.18</v>
      </c>
      <c r="T1589" s="20">
        <f t="shared" si="427"/>
        <v>0</v>
      </c>
      <c r="U1589" s="20">
        <f t="shared" si="432"/>
        <v>-0.18</v>
      </c>
    </row>
    <row r="1590" spans="3:21" ht="19.2" x14ac:dyDescent="0.3">
      <c r="C1590" s="14">
        <v>27</v>
      </c>
      <c r="D1590" s="8">
        <v>5</v>
      </c>
      <c r="E1590" s="8">
        <v>3</v>
      </c>
      <c r="F1590" s="8">
        <v>3</v>
      </c>
      <c r="G1590" s="8">
        <v>8</v>
      </c>
      <c r="H1590" s="8">
        <v>2</v>
      </c>
      <c r="I1590" s="8">
        <v>0</v>
      </c>
      <c r="J1590" s="8">
        <v>3</v>
      </c>
      <c r="K1590" s="9">
        <f>((D1590*D1559)+(E1590*E1559)+(F1590*F1559)+(G1590*G1559)+(H1590*H1559)+(I1590*I1559)+(J1590*J1559))+$L$9</f>
        <v>-0.65839999999999943</v>
      </c>
      <c r="L1590" s="8">
        <f t="shared" si="421"/>
        <v>-1</v>
      </c>
      <c r="M1590" s="10">
        <f t="shared" si="433"/>
        <v>1</v>
      </c>
      <c r="N1590" s="20">
        <f t="shared" si="422"/>
        <v>2</v>
      </c>
      <c r="O1590" s="20">
        <f t="shared" si="430"/>
        <v>0.1</v>
      </c>
      <c r="P1590" s="20">
        <f t="shared" si="423"/>
        <v>0.06</v>
      </c>
      <c r="Q1590" s="20">
        <f t="shared" si="431"/>
        <v>0.06</v>
      </c>
      <c r="R1590" s="20">
        <f t="shared" si="425"/>
        <v>0.16</v>
      </c>
      <c r="S1590" s="20">
        <f t="shared" si="426"/>
        <v>0.04</v>
      </c>
      <c r="T1590" s="20">
        <f t="shared" si="427"/>
        <v>0</v>
      </c>
      <c r="U1590" s="20">
        <f t="shared" si="432"/>
        <v>0.06</v>
      </c>
    </row>
    <row r="1591" spans="3:21" ht="19.2" x14ac:dyDescent="0.3">
      <c r="C1591" s="14">
        <v>28</v>
      </c>
      <c r="D1591" s="8">
        <v>4</v>
      </c>
      <c r="E1591" s="8">
        <v>3</v>
      </c>
      <c r="F1591" s="8">
        <v>8</v>
      </c>
      <c r="G1591" s="8">
        <v>2</v>
      </c>
      <c r="H1591" s="8">
        <v>1</v>
      </c>
      <c r="I1591" s="8">
        <v>7</v>
      </c>
      <c r="J1591" s="8">
        <v>9</v>
      </c>
      <c r="K1591" s="9">
        <f>((D1591*D1559)+(E1591*E1559)+(F1591*F1559)+(G1591*G1559)+(H1591*H1559)+(I1591*I1559)+(J1591*J1559))+$L$9</f>
        <v>0.3087999999999953</v>
      </c>
      <c r="L1591" s="8">
        <f t="shared" si="421"/>
        <v>1</v>
      </c>
      <c r="M1591" s="10">
        <f t="shared" si="433"/>
        <v>-1</v>
      </c>
      <c r="N1591" s="20">
        <f t="shared" si="422"/>
        <v>-2</v>
      </c>
      <c r="O1591" s="20">
        <f t="shared" si="430"/>
        <v>-0.08</v>
      </c>
      <c r="P1591" s="20">
        <f t="shared" si="423"/>
        <v>-0.06</v>
      </c>
      <c r="Q1591" s="20">
        <f t="shared" si="431"/>
        <v>-0.16</v>
      </c>
      <c r="R1591" s="20">
        <f t="shared" si="425"/>
        <v>-0.04</v>
      </c>
      <c r="S1591" s="20">
        <f t="shared" si="426"/>
        <v>-0.02</v>
      </c>
      <c r="T1591" s="20">
        <f t="shared" si="427"/>
        <v>-0.14000000000000001</v>
      </c>
      <c r="U1591" s="20">
        <f t="shared" si="432"/>
        <v>-0.18</v>
      </c>
    </row>
    <row r="1592" spans="3:21" ht="19.2" x14ac:dyDescent="0.3">
      <c r="C1592" s="14">
        <v>29</v>
      </c>
      <c r="D1592" s="8">
        <v>4</v>
      </c>
      <c r="E1592" s="8">
        <v>7</v>
      </c>
      <c r="F1592" s="8">
        <v>3</v>
      </c>
      <c r="G1592" s="8">
        <v>7</v>
      </c>
      <c r="H1592" s="8">
        <v>9</v>
      </c>
      <c r="I1592" s="8">
        <v>7</v>
      </c>
      <c r="J1592" s="8">
        <v>0</v>
      </c>
      <c r="K1592" s="9">
        <f>((D1592*D1559)+(E1592*E1559)+(F1592*F1559)+(G1592*G1559)+(H1592*H1559)+(I1592*I1559)+(J1592*J1559))+$L$9</f>
        <v>0.33879999999999644</v>
      </c>
      <c r="L1592" s="8">
        <f t="shared" si="421"/>
        <v>1</v>
      </c>
      <c r="M1592" s="10">
        <f t="shared" si="433"/>
        <v>1</v>
      </c>
      <c r="N1592" s="20">
        <f t="shared" si="422"/>
        <v>0</v>
      </c>
      <c r="O1592" s="20">
        <f t="shared" si="430"/>
        <v>0</v>
      </c>
      <c r="P1592" s="20">
        <f t="shared" si="423"/>
        <v>0</v>
      </c>
      <c r="Q1592" s="20">
        <f t="shared" si="431"/>
        <v>0</v>
      </c>
      <c r="R1592" s="20">
        <f t="shared" si="425"/>
        <v>0</v>
      </c>
      <c r="S1592" s="20">
        <f t="shared" si="426"/>
        <v>0</v>
      </c>
      <c r="T1592" s="20">
        <f t="shared" si="427"/>
        <v>0</v>
      </c>
      <c r="U1592" s="20">
        <f t="shared" si="432"/>
        <v>0</v>
      </c>
    </row>
    <row r="1593" spans="3:21" ht="19.2" x14ac:dyDescent="0.3">
      <c r="C1593" s="14">
        <v>30</v>
      </c>
      <c r="D1593" s="8">
        <v>4</v>
      </c>
      <c r="E1593" s="8">
        <v>2</v>
      </c>
      <c r="F1593" s="8">
        <v>3</v>
      </c>
      <c r="G1593" s="8">
        <v>9</v>
      </c>
      <c r="H1593" s="8">
        <v>3</v>
      </c>
      <c r="I1593" s="8">
        <v>7</v>
      </c>
      <c r="J1593" s="8">
        <v>4</v>
      </c>
      <c r="K1593" s="9">
        <f>((D1593*D1559)+(E1593*E1559)+(F1593*F1559)+(G1593*G1559)+(H1593*H1559)+(I1593*I1559)+(J1593*J1559))+$L$9</f>
        <v>0.19679999999999964</v>
      </c>
      <c r="L1593" s="8">
        <f t="shared" si="421"/>
        <v>1</v>
      </c>
      <c r="M1593" s="10">
        <f t="shared" si="433"/>
        <v>-1</v>
      </c>
      <c r="N1593" s="20">
        <f t="shared" si="422"/>
        <v>-2</v>
      </c>
      <c r="O1593" s="20">
        <f t="shared" si="430"/>
        <v>-0.08</v>
      </c>
      <c r="P1593" s="20">
        <f t="shared" si="423"/>
        <v>-0.04</v>
      </c>
      <c r="Q1593" s="20">
        <f t="shared" si="431"/>
        <v>-0.06</v>
      </c>
      <c r="R1593" s="20">
        <f t="shared" si="425"/>
        <v>-0.18</v>
      </c>
      <c r="S1593" s="20">
        <f t="shared" si="426"/>
        <v>-0.06</v>
      </c>
      <c r="T1593" s="20">
        <f t="shared" si="427"/>
        <v>-0.14000000000000001</v>
      </c>
      <c r="U1593" s="20">
        <f t="shared" si="432"/>
        <v>-0.08</v>
      </c>
    </row>
    <row r="1594" spans="3:21" ht="19.2" x14ac:dyDescent="0.3">
      <c r="C1594" s="14">
        <v>31</v>
      </c>
      <c r="D1594" s="8">
        <v>4</v>
      </c>
      <c r="E1594" s="8">
        <v>7</v>
      </c>
      <c r="F1594" s="8">
        <v>7</v>
      </c>
      <c r="G1594" s="8">
        <v>6</v>
      </c>
      <c r="H1594" s="8">
        <v>9</v>
      </c>
      <c r="I1594" s="8">
        <v>0</v>
      </c>
      <c r="J1594" s="8">
        <v>6</v>
      </c>
      <c r="K1594" s="9">
        <f>((D1594*D1559)+(E1594*E1559)+(F1594*F1559)+(G1594*G1559)+(H1594*H1559)+(I1594*I1559)+(J1594*J1559))+$L$9</f>
        <v>0.76719999999999722</v>
      </c>
      <c r="L1594" s="8">
        <f t="shared" si="421"/>
        <v>1</v>
      </c>
      <c r="M1594" s="10">
        <f t="shared" si="433"/>
        <v>1</v>
      </c>
      <c r="N1594" s="20">
        <f t="shared" si="422"/>
        <v>0</v>
      </c>
      <c r="O1594" s="20">
        <f t="shared" si="430"/>
        <v>0</v>
      </c>
      <c r="P1594" s="20">
        <f t="shared" si="423"/>
        <v>0</v>
      </c>
      <c r="Q1594" s="20">
        <f t="shared" si="431"/>
        <v>0</v>
      </c>
      <c r="R1594" s="20">
        <f t="shared" si="425"/>
        <v>0</v>
      </c>
      <c r="S1594" s="20">
        <f t="shared" si="426"/>
        <v>0</v>
      </c>
      <c r="T1594" s="20">
        <f t="shared" si="427"/>
        <v>0</v>
      </c>
      <c r="U1594" s="20">
        <f t="shared" si="432"/>
        <v>0</v>
      </c>
    </row>
    <row r="1595" spans="3:21" ht="19.2" x14ac:dyDescent="0.3">
      <c r="C1595" s="14">
        <v>32</v>
      </c>
      <c r="D1595" s="8">
        <v>4</v>
      </c>
      <c r="E1595" s="8">
        <v>1</v>
      </c>
      <c r="F1595" s="8">
        <v>6</v>
      </c>
      <c r="G1595" s="8">
        <v>1</v>
      </c>
      <c r="H1595" s="8">
        <v>8</v>
      </c>
      <c r="I1595" s="8">
        <v>0</v>
      </c>
      <c r="J1595" s="8">
        <v>6</v>
      </c>
      <c r="K1595" s="9">
        <f>((D1595*D1559)+(E1595*E1559)+(F1595*F1559)+(G1595*G1559)+(H1595*H1559)+(I1595*I1559)+(J1595*J1559))+$L$9</f>
        <v>-1.6539999999999999</v>
      </c>
      <c r="L1595" s="8">
        <f t="shared" si="421"/>
        <v>-1</v>
      </c>
      <c r="M1595" s="10">
        <f t="shared" si="433"/>
        <v>-1</v>
      </c>
      <c r="N1595" s="20">
        <f t="shared" si="422"/>
        <v>0</v>
      </c>
      <c r="O1595" s="20">
        <f t="shared" si="430"/>
        <v>0</v>
      </c>
      <c r="P1595" s="20">
        <f t="shared" si="423"/>
        <v>0</v>
      </c>
      <c r="Q1595" s="20">
        <f t="shared" si="431"/>
        <v>0</v>
      </c>
      <c r="R1595" s="20">
        <f t="shared" si="425"/>
        <v>0</v>
      </c>
      <c r="S1595" s="20">
        <f t="shared" si="426"/>
        <v>0</v>
      </c>
      <c r="T1595" s="20">
        <f t="shared" si="427"/>
        <v>0</v>
      </c>
      <c r="U1595" s="20">
        <f t="shared" si="432"/>
        <v>0</v>
      </c>
    </row>
    <row r="1596" spans="3:21" ht="19.2" x14ac:dyDescent="0.3">
      <c r="C1596" s="14">
        <v>33</v>
      </c>
      <c r="D1596" s="8">
        <v>5</v>
      </c>
      <c r="E1596" s="8">
        <v>1</v>
      </c>
      <c r="F1596" s="8">
        <v>7</v>
      </c>
      <c r="G1596" s="8">
        <v>8</v>
      </c>
      <c r="H1596" s="8">
        <v>1</v>
      </c>
      <c r="I1596" s="8">
        <v>6</v>
      </c>
      <c r="J1596" s="8">
        <v>9</v>
      </c>
      <c r="K1596" s="9">
        <f>((D1596*D1559)+(E1596*E1559)+(F1596*F1559)+(G1596*G1559)+(H1596*H1559)+(I1596*I1559)+(J1596*J1559))+$L$9</f>
        <v>1.3115999999999985</v>
      </c>
      <c r="L1596" s="8">
        <f t="shared" si="421"/>
        <v>1</v>
      </c>
      <c r="M1596" s="10">
        <f t="shared" si="433"/>
        <v>1</v>
      </c>
      <c r="N1596" s="20">
        <f t="shared" si="422"/>
        <v>0</v>
      </c>
      <c r="O1596" s="20">
        <f t="shared" si="430"/>
        <v>0</v>
      </c>
      <c r="P1596" s="20">
        <f t="shared" si="423"/>
        <v>0</v>
      </c>
      <c r="Q1596" s="20">
        <f t="shared" si="431"/>
        <v>0</v>
      </c>
      <c r="R1596" s="20">
        <f t="shared" si="425"/>
        <v>0</v>
      </c>
      <c r="S1596" s="20">
        <f t="shared" si="426"/>
        <v>0</v>
      </c>
      <c r="T1596" s="20">
        <f t="shared" si="427"/>
        <v>0</v>
      </c>
      <c r="U1596" s="20">
        <f t="shared" si="432"/>
        <v>0</v>
      </c>
    </row>
    <row r="1597" spans="3:21" ht="19.2" x14ac:dyDescent="0.3">
      <c r="C1597" s="14">
        <v>34</v>
      </c>
      <c r="D1597" s="8">
        <v>4</v>
      </c>
      <c r="E1597" s="8">
        <v>9</v>
      </c>
      <c r="F1597" s="8">
        <v>3</v>
      </c>
      <c r="G1597" s="8">
        <v>7</v>
      </c>
      <c r="H1597" s="8">
        <v>3</v>
      </c>
      <c r="I1597" s="8">
        <v>5</v>
      </c>
      <c r="J1597" s="8">
        <v>9</v>
      </c>
      <c r="K1597" s="9">
        <f>((D1597*D1559)+(E1597*E1559)+(F1597*F1559)+(G1597*G1559)+(H1597*H1559)+(I1597*I1559)+(J1597*J1559))+$L$9</f>
        <v>1.6903999999999959</v>
      </c>
      <c r="L1597" s="8">
        <f t="shared" si="421"/>
        <v>1</v>
      </c>
      <c r="M1597" s="10">
        <f t="shared" si="433"/>
        <v>1</v>
      </c>
      <c r="N1597" s="20">
        <f t="shared" si="422"/>
        <v>0</v>
      </c>
      <c r="O1597" s="20">
        <f t="shared" si="430"/>
        <v>0</v>
      </c>
      <c r="P1597" s="20">
        <f t="shared" si="423"/>
        <v>0</v>
      </c>
      <c r="Q1597" s="20">
        <f t="shared" si="431"/>
        <v>0</v>
      </c>
      <c r="R1597" s="20">
        <f t="shared" si="425"/>
        <v>0</v>
      </c>
      <c r="S1597" s="20">
        <f t="shared" si="426"/>
        <v>0</v>
      </c>
      <c r="T1597" s="20">
        <f t="shared" si="427"/>
        <v>0</v>
      </c>
      <c r="U1597" s="20">
        <f t="shared" si="432"/>
        <v>0</v>
      </c>
    </row>
    <row r="1598" spans="3:21" ht="19.2" x14ac:dyDescent="0.3">
      <c r="C1598" s="14">
        <v>35</v>
      </c>
      <c r="D1598" s="8">
        <v>4</v>
      </c>
      <c r="E1598" s="8">
        <v>6</v>
      </c>
      <c r="F1598" s="8">
        <v>3</v>
      </c>
      <c r="G1598" s="8">
        <v>3</v>
      </c>
      <c r="H1598" s="8">
        <v>1</v>
      </c>
      <c r="I1598" s="8">
        <v>9</v>
      </c>
      <c r="J1598" s="8">
        <v>3</v>
      </c>
      <c r="K1598" s="9">
        <f>((D1598*D1559)+(E1598*E1559)+(F1598*F1559)+(G1598*G1559)+(H1598*H1559)+(I1598*I1559)+(J1598*J1559))+$L$9</f>
        <v>-0.36280000000000534</v>
      </c>
      <c r="L1598" s="8">
        <f t="shared" si="421"/>
        <v>-1</v>
      </c>
      <c r="M1598" s="10">
        <f t="shared" si="433"/>
        <v>-1</v>
      </c>
      <c r="N1598" s="20">
        <f t="shared" si="422"/>
        <v>0</v>
      </c>
      <c r="O1598" s="20">
        <f t="shared" si="430"/>
        <v>0</v>
      </c>
      <c r="P1598" s="20">
        <f t="shared" si="423"/>
        <v>0</v>
      </c>
      <c r="Q1598" s="20">
        <f t="shared" si="431"/>
        <v>0</v>
      </c>
      <c r="R1598" s="20">
        <f t="shared" si="425"/>
        <v>0</v>
      </c>
      <c r="S1598" s="20">
        <f t="shared" si="426"/>
        <v>0</v>
      </c>
      <c r="T1598" s="20">
        <f t="shared" si="427"/>
        <v>0</v>
      </c>
      <c r="U1598" s="20">
        <f t="shared" si="432"/>
        <v>0</v>
      </c>
    </row>
    <row r="1599" spans="3:21" ht="19.2" x14ac:dyDescent="0.3">
      <c r="C1599" s="14">
        <v>36</v>
      </c>
      <c r="D1599" s="8">
        <v>4</v>
      </c>
      <c r="E1599" s="8">
        <v>6</v>
      </c>
      <c r="F1599" s="8">
        <v>3</v>
      </c>
      <c r="G1599" s="8">
        <v>6</v>
      </c>
      <c r="H1599" s="8">
        <v>1</v>
      </c>
      <c r="I1599" s="8">
        <v>6</v>
      </c>
      <c r="J1599" s="8">
        <v>2</v>
      </c>
      <c r="K1599" s="9">
        <f>((D1599*D1559)+(E1599*E1559)+(F1599*F1559)+(G1599*G1559)+(H1599*H1559)+(I1599*I1559)+(J1599*J1559))+$L$9</f>
        <v>-0.28840000000000376</v>
      </c>
      <c r="L1599" s="8">
        <f t="shared" si="421"/>
        <v>-1</v>
      </c>
      <c r="M1599" s="10">
        <f t="shared" si="433"/>
        <v>-1</v>
      </c>
      <c r="N1599" s="20">
        <f t="shared" si="422"/>
        <v>0</v>
      </c>
      <c r="O1599" s="20">
        <f t="shared" si="430"/>
        <v>0</v>
      </c>
      <c r="P1599" s="20">
        <f t="shared" si="423"/>
        <v>0</v>
      </c>
      <c r="Q1599" s="20">
        <f t="shared" si="431"/>
        <v>0</v>
      </c>
      <c r="R1599" s="20">
        <f t="shared" si="425"/>
        <v>0</v>
      </c>
      <c r="S1599" s="20">
        <f t="shared" si="426"/>
        <v>0</v>
      </c>
      <c r="T1599" s="20">
        <f t="shared" si="427"/>
        <v>0</v>
      </c>
      <c r="U1599" s="20">
        <f t="shared" si="432"/>
        <v>0</v>
      </c>
    </row>
    <row r="1600" spans="3:21" ht="19.2" x14ac:dyDescent="0.3">
      <c r="C1600" s="14">
        <v>37</v>
      </c>
      <c r="D1600" s="8">
        <v>4</v>
      </c>
      <c r="E1600" s="8">
        <v>2</v>
      </c>
      <c r="F1600" s="8">
        <v>4</v>
      </c>
      <c r="G1600" s="8">
        <v>4</v>
      </c>
      <c r="H1600" s="8">
        <v>5</v>
      </c>
      <c r="I1600" s="8">
        <v>5</v>
      </c>
      <c r="J1600" s="8">
        <v>8</v>
      </c>
      <c r="K1600" s="9">
        <f>((D1600*D1559)+(E1600*E1559)+(F1600*F1559)+(G1600*G1559)+(H1600*H1559)+(I1600*I1559)+(J1600*J1559))+$L$9</f>
        <v>-0.22240000000000038</v>
      </c>
      <c r="L1600" s="8">
        <f t="shared" si="421"/>
        <v>-1</v>
      </c>
      <c r="M1600" s="10">
        <f t="shared" si="433"/>
        <v>-1</v>
      </c>
      <c r="N1600" s="20">
        <f t="shared" si="422"/>
        <v>0</v>
      </c>
      <c r="O1600" s="20">
        <f t="shared" si="430"/>
        <v>0</v>
      </c>
      <c r="P1600" s="20">
        <f t="shared" si="423"/>
        <v>0</v>
      </c>
      <c r="Q1600" s="20">
        <f t="shared" si="431"/>
        <v>0</v>
      </c>
      <c r="R1600" s="20">
        <f t="shared" si="425"/>
        <v>0</v>
      </c>
      <c r="S1600" s="20">
        <f t="shared" si="426"/>
        <v>0</v>
      </c>
      <c r="T1600" s="20">
        <f t="shared" si="427"/>
        <v>0</v>
      </c>
      <c r="U1600" s="20">
        <f t="shared" si="432"/>
        <v>0</v>
      </c>
    </row>
    <row r="1601" spans="3:21" ht="19.2" x14ac:dyDescent="0.3">
      <c r="C1601" s="14">
        <v>38</v>
      </c>
      <c r="D1601" s="8">
        <v>4</v>
      </c>
      <c r="E1601" s="8">
        <v>4</v>
      </c>
      <c r="F1601" s="8">
        <v>0</v>
      </c>
      <c r="G1601" s="8">
        <v>1</v>
      </c>
      <c r="H1601" s="8">
        <v>7</v>
      </c>
      <c r="I1601" s="8">
        <v>8</v>
      </c>
      <c r="J1601" s="8">
        <v>8</v>
      </c>
      <c r="K1601" s="9">
        <f>((D1601*D1559)+(E1601*E1559)+(F1601*F1559)+(G1601*G1559)+(H1601*H1559)+(I1601*I1559)+(J1601*J1559))+$L$9</f>
        <v>-0.53160000000000274</v>
      </c>
      <c r="L1601" s="8">
        <f t="shared" si="421"/>
        <v>-1</v>
      </c>
      <c r="M1601" s="10">
        <f t="shared" si="433"/>
        <v>-1</v>
      </c>
      <c r="N1601" s="20">
        <f t="shared" si="422"/>
        <v>0</v>
      </c>
      <c r="O1601" s="20">
        <f t="shared" si="430"/>
        <v>0</v>
      </c>
      <c r="P1601" s="20">
        <f t="shared" si="423"/>
        <v>0</v>
      </c>
      <c r="Q1601" s="20">
        <f t="shared" si="431"/>
        <v>0</v>
      </c>
      <c r="R1601" s="20">
        <f t="shared" si="425"/>
        <v>0</v>
      </c>
      <c r="S1601" s="20">
        <f t="shared" si="426"/>
        <v>0</v>
      </c>
      <c r="T1601" s="20">
        <f t="shared" si="427"/>
        <v>0</v>
      </c>
      <c r="U1601" s="20">
        <f t="shared" si="432"/>
        <v>0</v>
      </c>
    </row>
    <row r="1602" spans="3:21" ht="19.2" x14ac:dyDescent="0.3">
      <c r="C1602" s="14">
        <v>39</v>
      </c>
      <c r="D1602" s="8">
        <v>5</v>
      </c>
      <c r="E1602" s="8">
        <v>2</v>
      </c>
      <c r="F1602" s="8">
        <v>9</v>
      </c>
      <c r="G1602" s="8">
        <v>1</v>
      </c>
      <c r="H1602" s="8">
        <v>6</v>
      </c>
      <c r="I1602" s="8">
        <v>6</v>
      </c>
      <c r="J1602" s="8">
        <v>1</v>
      </c>
      <c r="K1602" s="9">
        <f>((D1602*D1559)+(E1602*E1559)+(F1602*F1559)+(G1602*G1559)+(H1602*H1559)+(I1602*I1559)+(J1602*J1559))+$L$9</f>
        <v>-0.87200000000000344</v>
      </c>
      <c r="L1602" s="8">
        <f t="shared" si="421"/>
        <v>-1</v>
      </c>
      <c r="M1602" s="10">
        <f t="shared" si="433"/>
        <v>1</v>
      </c>
      <c r="N1602" s="20">
        <f t="shared" si="422"/>
        <v>2</v>
      </c>
      <c r="O1602" s="20">
        <f t="shared" si="430"/>
        <v>0.1</v>
      </c>
      <c r="P1602" s="20">
        <f t="shared" si="423"/>
        <v>0.04</v>
      </c>
      <c r="Q1602" s="20">
        <f t="shared" si="431"/>
        <v>0.18</v>
      </c>
      <c r="R1602" s="20">
        <f t="shared" si="425"/>
        <v>0.02</v>
      </c>
      <c r="S1602" s="20">
        <f t="shared" si="426"/>
        <v>0.12</v>
      </c>
      <c r="T1602" s="20">
        <f t="shared" si="427"/>
        <v>0.12</v>
      </c>
      <c r="U1602" s="20">
        <f t="shared" si="432"/>
        <v>0.02</v>
      </c>
    </row>
    <row r="1603" spans="3:21" ht="19.2" x14ac:dyDescent="0.3">
      <c r="C1603" s="14">
        <v>40</v>
      </c>
      <c r="D1603" s="8">
        <v>5</v>
      </c>
      <c r="E1603" s="8">
        <v>1</v>
      </c>
      <c r="F1603" s="8">
        <v>7</v>
      </c>
      <c r="G1603" s="8">
        <v>1</v>
      </c>
      <c r="H1603" s="8">
        <v>1</v>
      </c>
      <c r="I1603" s="8">
        <v>6</v>
      </c>
      <c r="J1603" s="8">
        <v>5</v>
      </c>
      <c r="K1603" s="9">
        <f>((D1603*D1559)+(E1603*E1559)+(F1603*F1559)+(G1603*G1559)+(H1603*H1559)+(I1603*I1559)+(J1603*J1559))+$L$9</f>
        <v>-0.91040000000000276</v>
      </c>
      <c r="L1603" s="8">
        <f t="shared" si="421"/>
        <v>-1</v>
      </c>
      <c r="M1603" s="10">
        <f t="shared" si="433"/>
        <v>1</v>
      </c>
      <c r="N1603" s="20">
        <f t="shared" si="422"/>
        <v>2</v>
      </c>
      <c r="O1603" s="20">
        <f t="shared" si="430"/>
        <v>0.1</v>
      </c>
      <c r="P1603" s="20">
        <f t="shared" si="423"/>
        <v>0.02</v>
      </c>
      <c r="Q1603" s="20">
        <f t="shared" si="431"/>
        <v>0.14000000000000001</v>
      </c>
      <c r="R1603" s="20">
        <f t="shared" si="425"/>
        <v>0.02</v>
      </c>
      <c r="S1603" s="20">
        <f t="shared" si="426"/>
        <v>0.02</v>
      </c>
      <c r="T1603" s="20">
        <f t="shared" si="427"/>
        <v>0.12</v>
      </c>
      <c r="U1603" s="20">
        <f t="shared" si="432"/>
        <v>0.1</v>
      </c>
    </row>
    <row r="1604" spans="3:21" ht="19.2" x14ac:dyDescent="0.3">
      <c r="C1604" s="14">
        <v>41</v>
      </c>
      <c r="D1604" s="8">
        <v>3</v>
      </c>
      <c r="E1604" s="8">
        <v>8</v>
      </c>
      <c r="F1604" s="8">
        <v>0</v>
      </c>
      <c r="G1604" s="8">
        <v>0</v>
      </c>
      <c r="H1604" s="8">
        <v>4</v>
      </c>
      <c r="I1604" s="8">
        <v>2</v>
      </c>
      <c r="J1604" s="8">
        <v>3</v>
      </c>
      <c r="K1604" s="9">
        <f>((D1604*D1559)+(E1604*E1559)+(F1604*F1559)+(G1604*G1559)+(H1604*H1559)+(I1604*I1559)+(J1604*J1559))+$L$9</f>
        <v>-2.1800000000000042</v>
      </c>
      <c r="L1604" s="8">
        <f t="shared" si="421"/>
        <v>-1</v>
      </c>
      <c r="M1604" s="10">
        <f t="shared" si="433"/>
        <v>-1</v>
      </c>
      <c r="N1604" s="20">
        <f t="shared" si="422"/>
        <v>0</v>
      </c>
      <c r="O1604" s="20">
        <f t="shared" si="430"/>
        <v>0</v>
      </c>
      <c r="P1604" s="20">
        <f t="shared" si="423"/>
        <v>0</v>
      </c>
      <c r="Q1604" s="20">
        <f t="shared" si="431"/>
        <v>0</v>
      </c>
      <c r="R1604" s="20">
        <f t="shared" si="425"/>
        <v>0</v>
      </c>
      <c r="S1604" s="20">
        <f t="shared" si="426"/>
        <v>0</v>
      </c>
      <c r="T1604" s="20">
        <f t="shared" si="427"/>
        <v>0</v>
      </c>
      <c r="U1604" s="20">
        <f t="shared" si="432"/>
        <v>0</v>
      </c>
    </row>
    <row r="1605" spans="3:21" ht="19.2" x14ac:dyDescent="0.3">
      <c r="C1605" s="14">
        <v>42</v>
      </c>
      <c r="D1605" s="8">
        <v>4</v>
      </c>
      <c r="E1605" s="8">
        <v>7</v>
      </c>
      <c r="F1605" s="8">
        <v>8</v>
      </c>
      <c r="G1605" s="8">
        <v>8</v>
      </c>
      <c r="H1605" s="8">
        <v>6</v>
      </c>
      <c r="I1605" s="8">
        <v>4</v>
      </c>
      <c r="J1605" s="8">
        <v>1</v>
      </c>
      <c r="K1605" s="9">
        <f>((D1605*D1559)+(E1605*E1559)+(F1605*F1559)+(G1605*G1559)+(H1605*H1559)+(I1605*I1559)+(J1605*J1559))+$L$9</f>
        <v>0.84919999999999529</v>
      </c>
      <c r="L1605" s="8">
        <f t="shared" si="421"/>
        <v>1</v>
      </c>
      <c r="M1605" s="10">
        <f t="shared" si="433"/>
        <v>1</v>
      </c>
      <c r="N1605" s="20">
        <f t="shared" si="422"/>
        <v>0</v>
      </c>
      <c r="O1605" s="20">
        <f t="shared" si="430"/>
        <v>0</v>
      </c>
      <c r="P1605" s="20">
        <f t="shared" si="423"/>
        <v>0</v>
      </c>
      <c r="Q1605" s="20">
        <f t="shared" si="431"/>
        <v>0</v>
      </c>
      <c r="R1605" s="20">
        <f t="shared" si="425"/>
        <v>0</v>
      </c>
      <c r="S1605" s="20">
        <f t="shared" si="426"/>
        <v>0</v>
      </c>
      <c r="T1605" s="20">
        <f t="shared" si="427"/>
        <v>0</v>
      </c>
      <c r="U1605" s="20">
        <f t="shared" si="432"/>
        <v>0</v>
      </c>
    </row>
    <row r="1606" spans="3:21" ht="19.2" x14ac:dyDescent="0.3">
      <c r="C1606" s="14">
        <v>43</v>
      </c>
      <c r="D1606" s="8">
        <v>5</v>
      </c>
      <c r="E1606" s="8">
        <v>3</v>
      </c>
      <c r="F1606" s="8">
        <v>0</v>
      </c>
      <c r="G1606" s="8">
        <v>7</v>
      </c>
      <c r="H1606" s="8">
        <v>8</v>
      </c>
      <c r="I1606" s="8">
        <v>8</v>
      </c>
      <c r="J1606" s="8">
        <v>4</v>
      </c>
      <c r="K1606" s="9">
        <f>((D1606*D1559)+(E1606*E1559)+(F1606*F1559)+(G1606*G1559)+(H1606*H1559)+(I1606*I1559)+(J1606*J1559))+$L$9</f>
        <v>0.29159999999999986</v>
      </c>
      <c r="L1606" s="8">
        <f t="shared" si="421"/>
        <v>1</v>
      </c>
      <c r="M1606" s="10">
        <f t="shared" si="433"/>
        <v>1</v>
      </c>
      <c r="N1606" s="20">
        <f t="shared" si="422"/>
        <v>0</v>
      </c>
      <c r="O1606" s="20">
        <f t="shared" si="430"/>
        <v>0</v>
      </c>
      <c r="P1606" s="20">
        <f t="shared" si="423"/>
        <v>0</v>
      </c>
      <c r="Q1606" s="20">
        <f t="shared" si="431"/>
        <v>0</v>
      </c>
      <c r="R1606" s="20">
        <f t="shared" si="425"/>
        <v>0</v>
      </c>
      <c r="S1606" s="20">
        <f t="shared" si="426"/>
        <v>0</v>
      </c>
      <c r="T1606" s="20">
        <f t="shared" si="427"/>
        <v>0</v>
      </c>
      <c r="U1606" s="20">
        <f t="shared" si="432"/>
        <v>0</v>
      </c>
    </row>
    <row r="1607" spans="3:21" ht="19.2" x14ac:dyDescent="0.3">
      <c r="C1607" s="14">
        <v>44</v>
      </c>
      <c r="D1607" s="8">
        <v>3</v>
      </c>
      <c r="E1607" s="8">
        <v>6</v>
      </c>
      <c r="F1607" s="8">
        <v>9</v>
      </c>
      <c r="G1607" s="8">
        <v>3</v>
      </c>
      <c r="H1607" s="8">
        <v>6</v>
      </c>
      <c r="I1607" s="8">
        <v>2</v>
      </c>
      <c r="J1607" s="8">
        <v>1</v>
      </c>
      <c r="K1607" s="9">
        <f>((D1607*D1559)+(E1607*E1559)+(F1607*F1559)+(G1607*G1559)+(H1607*H1559)+(I1607*I1559)+(J1607*J1559))+$L$9</f>
        <v>-0.91120000000000534</v>
      </c>
      <c r="L1607" s="8">
        <f t="shared" si="421"/>
        <v>-1</v>
      </c>
      <c r="M1607" s="10">
        <f t="shared" si="433"/>
        <v>-1</v>
      </c>
      <c r="N1607" s="20">
        <f t="shared" si="422"/>
        <v>0</v>
      </c>
      <c r="O1607" s="20">
        <f t="shared" si="430"/>
        <v>0</v>
      </c>
      <c r="P1607" s="20">
        <f t="shared" si="423"/>
        <v>0</v>
      </c>
      <c r="Q1607" s="20">
        <f t="shared" si="431"/>
        <v>0</v>
      </c>
      <c r="R1607" s="20">
        <f t="shared" si="425"/>
        <v>0</v>
      </c>
      <c r="S1607" s="20">
        <f t="shared" si="426"/>
        <v>0</v>
      </c>
      <c r="T1607" s="20">
        <f t="shared" si="427"/>
        <v>0</v>
      </c>
      <c r="U1607" s="20">
        <f t="shared" si="432"/>
        <v>0</v>
      </c>
    </row>
    <row r="1608" spans="3:21" ht="19.2" x14ac:dyDescent="0.3">
      <c r="C1608" s="14">
        <v>45</v>
      </c>
      <c r="D1608" s="8">
        <v>4</v>
      </c>
      <c r="E1608" s="8">
        <v>4</v>
      </c>
      <c r="F1608" s="8">
        <v>6</v>
      </c>
      <c r="G1608" s="8">
        <v>1</v>
      </c>
      <c r="H1608" s="8">
        <v>0</v>
      </c>
      <c r="I1608" s="8">
        <v>0</v>
      </c>
      <c r="J1608" s="8">
        <v>3</v>
      </c>
      <c r="K1608" s="9">
        <f>((D1608*D1559)+(E1608*E1559)+(F1608*F1559)+(G1608*G1559)+(H1608*H1559)+(I1608*I1559)+(J1608*J1559))+$L$9</f>
        <v>-2.0380000000000029</v>
      </c>
      <c r="L1608" s="8">
        <f t="shared" si="421"/>
        <v>-1</v>
      </c>
      <c r="M1608" s="10">
        <f t="shared" si="433"/>
        <v>-1</v>
      </c>
      <c r="N1608" s="20">
        <f t="shared" si="422"/>
        <v>0</v>
      </c>
      <c r="O1608" s="20">
        <f t="shared" si="430"/>
        <v>0</v>
      </c>
      <c r="P1608" s="20">
        <f t="shared" si="423"/>
        <v>0</v>
      </c>
      <c r="Q1608" s="20">
        <f t="shared" si="431"/>
        <v>0</v>
      </c>
      <c r="R1608" s="20">
        <f t="shared" si="425"/>
        <v>0</v>
      </c>
      <c r="S1608" s="20">
        <f t="shared" si="426"/>
        <v>0</v>
      </c>
      <c r="T1608" s="20">
        <f t="shared" si="427"/>
        <v>0</v>
      </c>
      <c r="U1608" s="20">
        <f t="shared" si="432"/>
        <v>0</v>
      </c>
    </row>
    <row r="1609" spans="3:21" ht="19.2" x14ac:dyDescent="0.3">
      <c r="C1609" s="14">
        <v>46</v>
      </c>
      <c r="D1609" s="8">
        <v>4</v>
      </c>
      <c r="E1609" s="8">
        <v>6</v>
      </c>
      <c r="F1609" s="8">
        <v>0</v>
      </c>
      <c r="G1609" s="8">
        <v>0</v>
      </c>
      <c r="H1609" s="8">
        <v>9</v>
      </c>
      <c r="I1609" s="8">
        <v>8</v>
      </c>
      <c r="J1609" s="8">
        <v>7</v>
      </c>
      <c r="K1609" s="9">
        <f>((D1609*D1559)+(E1609*E1559)+(F1609*F1559)+(G1609*G1559)+(H1609*H1559)+(I1609*I1559)+(J1609*J1559))+$L$9</f>
        <v>-0.43560000000000265</v>
      </c>
      <c r="L1609" s="8">
        <f t="shared" si="421"/>
        <v>-1</v>
      </c>
      <c r="M1609" s="10">
        <f t="shared" si="433"/>
        <v>-1</v>
      </c>
      <c r="N1609" s="20">
        <f t="shared" si="422"/>
        <v>0</v>
      </c>
      <c r="O1609" s="20">
        <f>N1609*$D$2*D1609</f>
        <v>0</v>
      </c>
      <c r="P1609" s="20">
        <f t="shared" si="423"/>
        <v>0</v>
      </c>
      <c r="Q1609" s="20">
        <f t="shared" si="431"/>
        <v>0</v>
      </c>
      <c r="R1609" s="20">
        <f t="shared" si="425"/>
        <v>0</v>
      </c>
      <c r="S1609" s="20">
        <f t="shared" si="426"/>
        <v>0</v>
      </c>
      <c r="T1609" s="20">
        <f t="shared" si="427"/>
        <v>0</v>
      </c>
      <c r="U1609" s="20">
        <f t="shared" si="432"/>
        <v>0</v>
      </c>
    </row>
    <row r="1610" spans="3:21" ht="19.2" x14ac:dyDescent="0.3">
      <c r="C1610" s="14">
        <v>47</v>
      </c>
      <c r="D1610" s="8">
        <v>4</v>
      </c>
      <c r="E1610" s="8">
        <v>9</v>
      </c>
      <c r="F1610" s="8">
        <v>4</v>
      </c>
      <c r="G1610" s="8">
        <v>0</v>
      </c>
      <c r="H1610" s="8">
        <v>0</v>
      </c>
      <c r="I1610" s="8">
        <v>2</v>
      </c>
      <c r="J1610" s="8">
        <v>3</v>
      </c>
      <c r="K1610" s="9">
        <f>((D1610*D1559)+(E1610*E1559)+(F1610*F1559)+(G1610*G1559)+(H1610*H1559)+(I1610*I1559)+(J1610*J1559))+$L$9</f>
        <v>-1.3100000000000058</v>
      </c>
      <c r="L1610" s="8">
        <f t="shared" si="421"/>
        <v>-1</v>
      </c>
      <c r="M1610" s="10">
        <f t="shared" si="433"/>
        <v>1</v>
      </c>
      <c r="N1610" s="20">
        <f t="shared" si="422"/>
        <v>2</v>
      </c>
      <c r="O1610" s="20">
        <f t="shared" ref="O1610:O1611" si="434">N1610*$D$2*D1610</f>
        <v>0.08</v>
      </c>
      <c r="P1610" s="20">
        <f t="shared" si="423"/>
        <v>0.18</v>
      </c>
      <c r="Q1610" s="20">
        <f t="shared" si="431"/>
        <v>0.08</v>
      </c>
      <c r="R1610" s="20">
        <f t="shared" si="425"/>
        <v>0</v>
      </c>
      <c r="S1610" s="20">
        <f t="shared" si="426"/>
        <v>0</v>
      </c>
      <c r="T1610" s="20">
        <f t="shared" si="427"/>
        <v>0.04</v>
      </c>
      <c r="U1610" s="20">
        <f t="shared" si="432"/>
        <v>0.06</v>
      </c>
    </row>
    <row r="1611" spans="3:21" ht="19.2" x14ac:dyDescent="0.3">
      <c r="C1611" s="14">
        <v>48</v>
      </c>
      <c r="D1611" s="8">
        <v>4</v>
      </c>
      <c r="E1611" s="8">
        <v>6</v>
      </c>
      <c r="F1611" s="8">
        <v>5</v>
      </c>
      <c r="G1611" s="8">
        <v>7</v>
      </c>
      <c r="H1611" s="8">
        <v>3</v>
      </c>
      <c r="I1611" s="8">
        <v>8</v>
      </c>
      <c r="J1611" s="8">
        <v>0</v>
      </c>
      <c r="K1611" s="9">
        <f>((D1611*D1559)+(E1611*E1559)+(F1611*F1559)+(G1611*G1559)+(H1611*H1559)+(I1611*I1559)+(J1611*J1559))+$L$9</f>
        <v>0.2343999999999955</v>
      </c>
      <c r="L1611" s="8">
        <f t="shared" si="421"/>
        <v>1</v>
      </c>
      <c r="M1611" s="10">
        <f t="shared" si="433"/>
        <v>-1</v>
      </c>
      <c r="N1611" s="20">
        <f t="shared" si="422"/>
        <v>-2</v>
      </c>
      <c r="O1611" s="20">
        <f t="shared" si="434"/>
        <v>-0.08</v>
      </c>
      <c r="P1611" s="20">
        <f t="shared" si="423"/>
        <v>-0.12</v>
      </c>
      <c r="Q1611" s="20">
        <f t="shared" si="431"/>
        <v>-0.1</v>
      </c>
      <c r="R1611" s="20">
        <f t="shared" si="425"/>
        <v>-0.14000000000000001</v>
      </c>
      <c r="S1611" s="20">
        <f t="shared" si="426"/>
        <v>-0.06</v>
      </c>
      <c r="T1611" s="20">
        <f t="shared" si="427"/>
        <v>-0.16</v>
      </c>
      <c r="U1611" s="20">
        <f t="shared" si="432"/>
        <v>0</v>
      </c>
    </row>
    <row r="1612" spans="3:21" ht="19.2" x14ac:dyDescent="0.3">
      <c r="C1612" s="14">
        <v>49</v>
      </c>
      <c r="D1612" s="8">
        <v>4</v>
      </c>
      <c r="E1612" s="8">
        <v>7</v>
      </c>
      <c r="F1612" s="8">
        <v>7</v>
      </c>
      <c r="G1612" s="8">
        <v>4</v>
      </c>
      <c r="H1612" s="8">
        <v>4</v>
      </c>
      <c r="I1612" s="8">
        <v>2</v>
      </c>
      <c r="J1612" s="8">
        <v>5</v>
      </c>
      <c r="K1612" s="9">
        <f>((D1612*D1559)+(E1612*E1559)+(F1612*F1559)+(G1612*G1559)+(H1612*H1559)+(I1612*I1559)+(J1612*J1559))+$L$9</f>
        <v>0.15759999999999508</v>
      </c>
      <c r="L1612" s="8">
        <f t="shared" si="421"/>
        <v>1</v>
      </c>
      <c r="M1612" s="10">
        <f t="shared" si="433"/>
        <v>1</v>
      </c>
      <c r="N1612" s="20">
        <f t="shared" si="422"/>
        <v>0</v>
      </c>
      <c r="O1612" s="20">
        <f>N1612*$D$2*D1612</f>
        <v>0</v>
      </c>
      <c r="P1612" s="20">
        <f t="shared" si="423"/>
        <v>0</v>
      </c>
      <c r="Q1612" s="20">
        <f t="shared" si="431"/>
        <v>0</v>
      </c>
      <c r="R1612" s="20">
        <f t="shared" si="425"/>
        <v>0</v>
      </c>
      <c r="S1612" s="20">
        <f t="shared" si="426"/>
        <v>0</v>
      </c>
      <c r="T1612" s="20">
        <f t="shared" si="427"/>
        <v>0</v>
      </c>
      <c r="U1612" s="20">
        <f t="shared" si="432"/>
        <v>0</v>
      </c>
    </row>
    <row r="1613" spans="3:21" ht="19.2" x14ac:dyDescent="0.3">
      <c r="C1613" s="14">
        <v>50</v>
      </c>
      <c r="D1613" s="8">
        <v>5</v>
      </c>
      <c r="E1613" s="8">
        <v>1</v>
      </c>
      <c r="F1613" s="8">
        <v>2</v>
      </c>
      <c r="G1613" s="8">
        <v>0</v>
      </c>
      <c r="H1613" s="8">
        <v>7</v>
      </c>
      <c r="I1613" s="8">
        <v>1</v>
      </c>
      <c r="J1613" s="8">
        <v>6</v>
      </c>
      <c r="K1613" s="9">
        <f>((D1613*D1559)+(E1613*E1559)+(F1613*F1559)+(G1613*G1559)+(H1613*H1559)+(I1613*I1559)+(J1613*J1559))+$L$9</f>
        <v>-1.9923999999999986</v>
      </c>
      <c r="L1613" s="8">
        <f t="shared" si="421"/>
        <v>-1</v>
      </c>
      <c r="M1613" s="10">
        <f t="shared" si="433"/>
        <v>1</v>
      </c>
      <c r="N1613" s="20">
        <f t="shared" si="422"/>
        <v>2</v>
      </c>
      <c r="O1613" s="20">
        <f t="shared" ref="O1613" si="435">N1613*$D$2*D1613</f>
        <v>0.1</v>
      </c>
      <c r="P1613" s="20">
        <f t="shared" si="423"/>
        <v>0.02</v>
      </c>
      <c r="Q1613" s="20">
        <f t="shared" si="431"/>
        <v>0.04</v>
      </c>
      <c r="R1613" s="20">
        <f t="shared" si="425"/>
        <v>0</v>
      </c>
      <c r="S1613" s="20">
        <f t="shared" si="426"/>
        <v>0.14000000000000001</v>
      </c>
      <c r="T1613" s="20">
        <f t="shared" si="427"/>
        <v>0.02</v>
      </c>
      <c r="U1613" s="20">
        <f t="shared" si="432"/>
        <v>0.12</v>
      </c>
    </row>
    <row r="1614" spans="3:21" ht="19.2" x14ac:dyDescent="0.3">
      <c r="C1614" s="12"/>
      <c r="D1614" s="12"/>
      <c r="E1614" s="12"/>
      <c r="F1614" s="12"/>
      <c r="G1614" s="12"/>
      <c r="H1614" s="12"/>
      <c r="I1614" s="12"/>
      <c r="J1614" s="12"/>
      <c r="K1614" s="12"/>
      <c r="L1614" s="58" t="s">
        <v>37</v>
      </c>
      <c r="M1614" s="58"/>
      <c r="N1614" s="24">
        <f>SUM(N1564:N1613)</f>
        <v>6</v>
      </c>
      <c r="O1614" s="23">
        <f>AVERAGE(O1564:O1613)</f>
        <v>7.6E-3</v>
      </c>
      <c r="P1614" s="23">
        <f t="shared" ref="P1614:U1614" si="436">AVERAGE(P1564:P1613)</f>
        <v>-3.5999999999999982E-3</v>
      </c>
      <c r="Q1614" s="23">
        <f t="shared" si="436"/>
        <v>-3.1999999999999989E-3</v>
      </c>
      <c r="R1614" s="23">
        <f t="shared" si="436"/>
        <v>-8.0000000000000002E-3</v>
      </c>
      <c r="S1614" s="23">
        <f t="shared" si="436"/>
        <v>4.8000000000000004E-3</v>
      </c>
      <c r="T1614" s="23">
        <f t="shared" si="436"/>
        <v>-3.200000000000001E-3</v>
      </c>
      <c r="U1614" s="23">
        <f t="shared" si="436"/>
        <v>4.0000000000000089E-4</v>
      </c>
    </row>
    <row r="1615" spans="3:21" ht="19.2" x14ac:dyDescent="0.3">
      <c r="C1615" s="12"/>
      <c r="D1615" s="12"/>
      <c r="E1615" s="12"/>
      <c r="F1615" s="12"/>
      <c r="G1615" s="12"/>
      <c r="H1615" s="12"/>
      <c r="I1615" s="12"/>
      <c r="J1615" s="12"/>
      <c r="K1615" s="12"/>
      <c r="L1615" s="56" t="s">
        <v>38</v>
      </c>
      <c r="M1615" s="56"/>
      <c r="N1615" s="57">
        <f>SUMSQ(N1564:N1613)/2</f>
        <v>42</v>
      </c>
      <c r="O1615" s="12"/>
      <c r="P1615" s="12"/>
      <c r="Q1615" s="12"/>
      <c r="R1615" s="12"/>
      <c r="S1615" s="12"/>
      <c r="T1615" s="12"/>
      <c r="U1615" s="12"/>
    </row>
    <row r="1616" spans="3:21" x14ac:dyDescent="0.3">
      <c r="L1616" s="56"/>
      <c r="M1616" s="56"/>
      <c r="N1616" s="57"/>
    </row>
    <row r="1617" spans="3:21" x14ac:dyDescent="0.3">
      <c r="C1617" s="6"/>
    </row>
    <row r="1619" spans="3:21" ht="20.399999999999999" x14ac:dyDescent="0.45">
      <c r="C1619" s="21"/>
      <c r="D1619" s="59" t="s">
        <v>18</v>
      </c>
      <c r="E1619" s="59"/>
      <c r="F1619" s="59"/>
      <c r="G1619" s="59"/>
      <c r="H1619" s="59"/>
      <c r="I1619" s="59"/>
      <c r="J1619" s="59"/>
      <c r="K1619" s="60" t="s">
        <v>41</v>
      </c>
      <c r="L1619" s="61"/>
      <c r="M1619" s="28">
        <v>27</v>
      </c>
      <c r="N1619" s="26"/>
    </row>
    <row r="1620" spans="3:21" ht="19.2" x14ac:dyDescent="0.45">
      <c r="C1620" s="25"/>
      <c r="D1620" s="22" t="s">
        <v>10</v>
      </c>
      <c r="E1620" s="22" t="s">
        <v>11</v>
      </c>
      <c r="F1620" s="22" t="s">
        <v>12</v>
      </c>
      <c r="G1620" s="22" t="s">
        <v>13</v>
      </c>
      <c r="H1620" s="22" t="s">
        <v>14</v>
      </c>
      <c r="I1620" s="22" t="s">
        <v>15</v>
      </c>
      <c r="J1620" s="22" t="s">
        <v>16</v>
      </c>
      <c r="L1620" s="27" t="s">
        <v>23</v>
      </c>
    </row>
    <row r="1621" spans="3:21" ht="19.2" x14ac:dyDescent="0.45">
      <c r="C1621" s="16" t="s">
        <v>39</v>
      </c>
      <c r="D1621" s="11">
        <f t="shared" ref="D1621:J1621" si="437">O1614+D1559</f>
        <v>0.35480000000000028</v>
      </c>
      <c r="E1621" s="11">
        <f t="shared" si="437"/>
        <v>0.1863999999999994</v>
      </c>
      <c r="F1621" s="11">
        <f t="shared" si="437"/>
        <v>0.13399999999999962</v>
      </c>
      <c r="G1621" s="11">
        <f t="shared" si="437"/>
        <v>0.21000000000000019</v>
      </c>
      <c r="H1621" s="11">
        <f t="shared" si="437"/>
        <v>5.8800000000000172E-2</v>
      </c>
      <c r="I1621" s="11">
        <f t="shared" si="437"/>
        <v>0.13199999999999965</v>
      </c>
      <c r="J1621" s="11">
        <f t="shared" si="437"/>
        <v>0.17440000000000011</v>
      </c>
      <c r="L1621" s="13">
        <v>1</v>
      </c>
    </row>
    <row r="1622" spans="3:21" x14ac:dyDescent="0.3">
      <c r="P1622" s="5"/>
    </row>
    <row r="1624" spans="3:21" ht="19.2" x14ac:dyDescent="0.3">
      <c r="C1624" s="8"/>
      <c r="D1624" s="59" t="s">
        <v>17</v>
      </c>
      <c r="E1624" s="59"/>
      <c r="F1624" s="59"/>
      <c r="G1624" s="59"/>
      <c r="H1624" s="59"/>
      <c r="I1624" s="59"/>
      <c r="J1624" s="59"/>
      <c r="K1624" s="62"/>
      <c r="L1624" s="62"/>
      <c r="M1624" s="62"/>
      <c r="N1624" s="62"/>
      <c r="O1624" s="63" t="s">
        <v>24</v>
      </c>
      <c r="P1624" s="64"/>
      <c r="Q1624" s="64"/>
      <c r="R1624" s="64"/>
      <c r="S1624" s="64"/>
      <c r="T1624" s="64"/>
      <c r="U1624" s="64"/>
    </row>
    <row r="1625" spans="3:21" ht="19.2" x14ac:dyDescent="0.3">
      <c r="C1625" s="16" t="s">
        <v>40</v>
      </c>
      <c r="D1625" s="22" t="s">
        <v>10</v>
      </c>
      <c r="E1625" s="22" t="s">
        <v>11</v>
      </c>
      <c r="F1625" s="22" t="s">
        <v>12</v>
      </c>
      <c r="G1625" s="22" t="s">
        <v>13</v>
      </c>
      <c r="H1625" s="22" t="s">
        <v>14</v>
      </c>
      <c r="I1625" s="22" t="s">
        <v>15</v>
      </c>
      <c r="J1625" s="22" t="s">
        <v>16</v>
      </c>
      <c r="K1625" s="17" t="s">
        <v>19</v>
      </c>
      <c r="L1625" s="16" t="s">
        <v>20</v>
      </c>
      <c r="M1625" s="16" t="s">
        <v>21</v>
      </c>
      <c r="N1625" s="18" t="s">
        <v>22</v>
      </c>
      <c r="O1625" s="15" t="s">
        <v>25</v>
      </c>
      <c r="P1625" s="15" t="s">
        <v>26</v>
      </c>
      <c r="Q1625" s="15" t="s">
        <v>27</v>
      </c>
      <c r="R1625" s="15" t="s">
        <v>28</v>
      </c>
      <c r="S1625" s="15" t="s">
        <v>29</v>
      </c>
      <c r="T1625" s="15" t="s">
        <v>30</v>
      </c>
      <c r="U1625" s="15" t="s">
        <v>31</v>
      </c>
    </row>
    <row r="1626" spans="3:21" ht="19.2" x14ac:dyDescent="0.3">
      <c r="C1626" s="14">
        <v>1</v>
      </c>
      <c r="D1626" s="8">
        <v>4</v>
      </c>
      <c r="E1626" s="8">
        <v>7</v>
      </c>
      <c r="F1626" s="8">
        <v>1</v>
      </c>
      <c r="G1626" s="8">
        <v>2</v>
      </c>
      <c r="H1626" s="8">
        <v>9</v>
      </c>
      <c r="I1626" s="8">
        <v>3</v>
      </c>
      <c r="J1626" s="8">
        <v>5</v>
      </c>
      <c r="K1626" s="9">
        <f>((D1626*D1621)+(E1626*E1621)+(F1626*F1621)+(G1626*G1621)+(H1626*H1621)+(I1626*I1621)+(J1626*J1621))+$L$9</f>
        <v>-0.67480000000000206</v>
      </c>
      <c r="L1626" s="8">
        <f>IF(K1626&gt;=0,$D$3,$D$4)</f>
        <v>-1</v>
      </c>
      <c r="M1626" s="10">
        <f>IF(VALUE(D1626 &amp; E1626 &amp; F1626 &amp; G1626 &amp; H1626 &amp; I1626 &amp; J1626) &gt;= 4712935, 1, -1)</f>
        <v>1</v>
      </c>
      <c r="N1626" s="20">
        <f>M1626-L1626</f>
        <v>2</v>
      </c>
      <c r="O1626" s="20">
        <f>$N$15*$D$2*D1616</f>
        <v>0</v>
      </c>
      <c r="P1626" s="20">
        <f>N1626*$D$2*E1626</f>
        <v>0.14000000000000001</v>
      </c>
      <c r="Q1626" s="20">
        <f>N1626*$D$2*F1626</f>
        <v>0.02</v>
      </c>
      <c r="R1626" s="20">
        <f>N1626*$D$2*G1626</f>
        <v>0.04</v>
      </c>
      <c r="S1626" s="20">
        <f>N1626*$D$2*H1626</f>
        <v>0.18</v>
      </c>
      <c r="T1626" s="20">
        <f>N1626*$D$2*I1626</f>
        <v>0.06</v>
      </c>
      <c r="U1626" s="20">
        <f>N1626*$D$2*J1626</f>
        <v>0.1</v>
      </c>
    </row>
    <row r="1627" spans="3:21" ht="19.2" x14ac:dyDescent="0.3">
      <c r="C1627" s="14">
        <v>2</v>
      </c>
      <c r="D1627" s="8">
        <v>5</v>
      </c>
      <c r="E1627" s="8">
        <v>0</v>
      </c>
      <c r="F1627" s="8">
        <v>8</v>
      </c>
      <c r="G1627" s="8">
        <v>6</v>
      </c>
      <c r="H1627" s="8">
        <v>8</v>
      </c>
      <c r="I1627" s="8">
        <v>8</v>
      </c>
      <c r="J1627" s="8">
        <v>7</v>
      </c>
      <c r="K1627" s="9">
        <f>((D1627*D1621)+(E1627*E1621)+(F1627*F1621)+(G1627*G1621)+(H1627*H1621)+(I1627*I1621)+(J1627*J1621))+$L$9</f>
        <v>1.1031999999999993</v>
      </c>
      <c r="L1627" s="8">
        <f t="shared" ref="L1627:L1675" si="438">IF(K1627&gt;=0,$D$3,$D$4)</f>
        <v>1</v>
      </c>
      <c r="M1627" s="10">
        <f>IF(VALUE(D1627 &amp; E1627 &amp; F1627 &amp; G1627 &amp; H1627 &amp; I1627 &amp; J1627) &gt;= 4712935, 1, -1)</f>
        <v>1</v>
      </c>
      <c r="N1627" s="20">
        <f t="shared" ref="N1627:N1675" si="439">M1627-L1627</f>
        <v>0</v>
      </c>
      <c r="O1627" s="20">
        <f>N1627*$D$2*D1627</f>
        <v>0</v>
      </c>
      <c r="P1627" s="20">
        <f t="shared" ref="P1627:P1675" si="440">N1627*$D$2*E1627</f>
        <v>0</v>
      </c>
      <c r="Q1627" s="20">
        <f t="shared" ref="Q1627:Q1628" si="441">N1627*$D$2*F1627</f>
        <v>0</v>
      </c>
      <c r="R1627" s="20">
        <f t="shared" ref="R1627:R1675" si="442">N1627*$D$2*G1627</f>
        <v>0</v>
      </c>
      <c r="S1627" s="20">
        <f t="shared" ref="S1627:S1675" si="443">N1627*$D$2*H1627</f>
        <v>0</v>
      </c>
      <c r="T1627" s="20">
        <f t="shared" ref="T1627:T1675" si="444">N1627*$D$2*I1627</f>
        <v>0</v>
      </c>
      <c r="U1627" s="20">
        <f t="shared" ref="U1627:U1629" si="445">N1627*$D$2*J1627</f>
        <v>0</v>
      </c>
    </row>
    <row r="1628" spans="3:21" ht="19.2" x14ac:dyDescent="0.3">
      <c r="C1628" s="14">
        <v>3</v>
      </c>
      <c r="D1628" s="8">
        <v>5</v>
      </c>
      <c r="E1628" s="8">
        <v>3</v>
      </c>
      <c r="F1628" s="8">
        <v>7</v>
      </c>
      <c r="G1628" s="8">
        <v>3</v>
      </c>
      <c r="H1628" s="8">
        <v>1</v>
      </c>
      <c r="I1628" s="8">
        <v>4</v>
      </c>
      <c r="J1628" s="8">
        <v>5</v>
      </c>
      <c r="K1628" s="9">
        <f>((D1628*D1621)+(E1628*E1621)+(F1628*F1621)+(G1628*G1621)+(H1628*H1621)+(I1628*I1621)+(J1628*J1621))+$L$9</f>
        <v>-0.39000000000000323</v>
      </c>
      <c r="L1628" s="8">
        <f t="shared" si="438"/>
        <v>-1</v>
      </c>
      <c r="M1628" s="10">
        <f t="shared" ref="M1628:M1631" si="446">IF(VALUE(D1628 &amp; E1628 &amp; F1628 &amp; G1628 &amp; H1628 &amp; I1628 &amp; J1628) &gt;= 4712935, 1, -1)</f>
        <v>1</v>
      </c>
      <c r="N1628" s="20">
        <f t="shared" si="439"/>
        <v>2</v>
      </c>
      <c r="O1628" s="20">
        <f t="shared" ref="O1628:O1670" si="447">N1628*$D$2*D1628</f>
        <v>0.1</v>
      </c>
      <c r="P1628" s="20">
        <f t="shared" si="440"/>
        <v>0.06</v>
      </c>
      <c r="Q1628" s="20">
        <f t="shared" si="441"/>
        <v>0.14000000000000001</v>
      </c>
      <c r="R1628" s="20">
        <f t="shared" si="442"/>
        <v>0.06</v>
      </c>
      <c r="S1628" s="20">
        <f t="shared" si="443"/>
        <v>0.02</v>
      </c>
      <c r="T1628" s="20">
        <f t="shared" si="444"/>
        <v>0.08</v>
      </c>
      <c r="U1628" s="20">
        <f t="shared" si="445"/>
        <v>0.1</v>
      </c>
    </row>
    <row r="1629" spans="3:21" ht="19.2" x14ac:dyDescent="0.3">
      <c r="C1629" s="14">
        <v>4</v>
      </c>
      <c r="D1629" s="8">
        <v>4</v>
      </c>
      <c r="E1629" s="8">
        <v>0</v>
      </c>
      <c r="F1629" s="8">
        <v>5</v>
      </c>
      <c r="G1629" s="8">
        <v>6</v>
      </c>
      <c r="H1629" s="8">
        <v>4</v>
      </c>
      <c r="I1629" s="8">
        <v>4</v>
      </c>
      <c r="J1629" s="8">
        <v>1</v>
      </c>
      <c r="K1629" s="9">
        <f>((D1629*D1621)+(E1629*E1621)+(F1629*F1621)+(G1629*G1621)+(H1629*H1621)+(I1629*I1621)+(J1629*J1621))+$L$9</f>
        <v>-1.4632000000000005</v>
      </c>
      <c r="L1629" s="8">
        <f t="shared" si="438"/>
        <v>-1</v>
      </c>
      <c r="M1629" s="10">
        <f t="shared" si="446"/>
        <v>-1</v>
      </c>
      <c r="N1629" s="20">
        <f t="shared" si="439"/>
        <v>0</v>
      </c>
      <c r="O1629" s="20">
        <f t="shared" si="447"/>
        <v>0</v>
      </c>
      <c r="P1629" s="20">
        <f t="shared" si="440"/>
        <v>0</v>
      </c>
      <c r="Q1629" s="20">
        <f>N1629*$D$2*F1629</f>
        <v>0</v>
      </c>
      <c r="R1629" s="20">
        <f t="shared" si="442"/>
        <v>0</v>
      </c>
      <c r="S1629" s="20">
        <f t="shared" si="443"/>
        <v>0</v>
      </c>
      <c r="T1629" s="20">
        <f t="shared" si="444"/>
        <v>0</v>
      </c>
      <c r="U1629" s="20">
        <f t="shared" si="445"/>
        <v>0</v>
      </c>
    </row>
    <row r="1630" spans="3:21" ht="19.2" x14ac:dyDescent="0.3">
      <c r="C1630" s="14">
        <v>5</v>
      </c>
      <c r="D1630" s="8">
        <v>5</v>
      </c>
      <c r="E1630" s="8">
        <v>1</v>
      </c>
      <c r="F1630" s="8">
        <v>3</v>
      </c>
      <c r="G1630" s="8">
        <v>7</v>
      </c>
      <c r="H1630" s="8">
        <v>0</v>
      </c>
      <c r="I1630" s="8">
        <v>4</v>
      </c>
      <c r="J1630" s="8">
        <v>5</v>
      </c>
      <c r="K1630" s="9">
        <f>((D1630*D1621)+(E1630*E1621)+(F1630*F1621)+(G1630*G1621)+(H1630*H1621)+(I1630*I1621)+(J1630*J1621))+$L$9</f>
        <v>-0.51759999999999984</v>
      </c>
      <c r="L1630" s="8">
        <f t="shared" si="438"/>
        <v>-1</v>
      </c>
      <c r="M1630" s="10">
        <f t="shared" si="446"/>
        <v>1</v>
      </c>
      <c r="N1630" s="20">
        <f t="shared" si="439"/>
        <v>2</v>
      </c>
      <c r="O1630" s="20">
        <f t="shared" si="447"/>
        <v>0.1</v>
      </c>
      <c r="P1630" s="20">
        <f t="shared" si="440"/>
        <v>0.02</v>
      </c>
      <c r="Q1630" s="20">
        <f t="shared" ref="Q1630:Q1675" si="448">N1630*$D$2*F1630</f>
        <v>0.06</v>
      </c>
      <c r="R1630" s="20">
        <f t="shared" si="442"/>
        <v>0.14000000000000001</v>
      </c>
      <c r="S1630" s="20">
        <f t="shared" si="443"/>
        <v>0</v>
      </c>
      <c r="T1630" s="20">
        <f t="shared" si="444"/>
        <v>0.08</v>
      </c>
      <c r="U1630" s="20">
        <f>N1630*$D$2*J1630</f>
        <v>0.1</v>
      </c>
    </row>
    <row r="1631" spans="3:21" ht="19.2" x14ac:dyDescent="0.3">
      <c r="C1631" s="14">
        <v>6</v>
      </c>
      <c r="D1631" s="8">
        <v>4</v>
      </c>
      <c r="E1631" s="8">
        <v>9</v>
      </c>
      <c r="F1631" s="8">
        <v>4</v>
      </c>
      <c r="G1631" s="8">
        <v>9</v>
      </c>
      <c r="H1631" s="8">
        <v>2</v>
      </c>
      <c r="I1631" s="8">
        <v>0</v>
      </c>
      <c r="J1631" s="8">
        <v>8</v>
      </c>
      <c r="K1631" s="9">
        <f>((D1631*D1621)+(E1631*E1621)+(F1631*F1621)+(G1631*G1621)+(H1631*H1621)+(I1631*I1621)+(J1631*J1621))+$L$9</f>
        <v>1.285599999999997</v>
      </c>
      <c r="L1631" s="8">
        <f t="shared" si="438"/>
        <v>1</v>
      </c>
      <c r="M1631" s="10">
        <f t="shared" si="446"/>
        <v>1</v>
      </c>
      <c r="N1631" s="20">
        <f t="shared" si="439"/>
        <v>0</v>
      </c>
      <c r="O1631" s="20">
        <f t="shared" si="447"/>
        <v>0</v>
      </c>
      <c r="P1631" s="20">
        <f t="shared" si="440"/>
        <v>0</v>
      </c>
      <c r="Q1631" s="20">
        <f t="shared" si="448"/>
        <v>0</v>
      </c>
      <c r="R1631" s="20">
        <f t="shared" si="442"/>
        <v>0</v>
      </c>
      <c r="S1631" s="20">
        <f t="shared" si="443"/>
        <v>0</v>
      </c>
      <c r="T1631" s="20">
        <f t="shared" si="444"/>
        <v>0</v>
      </c>
      <c r="U1631" s="20">
        <f t="shared" ref="U1631:U1675" si="449">N1631*$D$2*J1631</f>
        <v>0</v>
      </c>
    </row>
    <row r="1632" spans="3:21" ht="19.2" x14ac:dyDescent="0.3">
      <c r="C1632" s="14">
        <v>7</v>
      </c>
      <c r="D1632" s="8">
        <v>4</v>
      </c>
      <c r="E1632" s="8">
        <v>1</v>
      </c>
      <c r="F1632" s="8">
        <v>1</v>
      </c>
      <c r="G1632" s="8">
        <v>5</v>
      </c>
      <c r="H1632" s="8">
        <v>6</v>
      </c>
      <c r="I1632" s="8">
        <v>5</v>
      </c>
      <c r="J1632" s="8">
        <v>7</v>
      </c>
      <c r="K1632" s="9">
        <f>((D1632*D1621)+(E1632*E1621)+(F1632*F1621)+(G1632*G1621)+(H1632*H1621)+(I1632*I1621)+(J1632*J1621))+$L$9</f>
        <v>-0.726799999999999</v>
      </c>
      <c r="L1632" s="8">
        <f t="shared" si="438"/>
        <v>-1</v>
      </c>
      <c r="M1632" s="10">
        <f>IF(VALUE(D1632 &amp; E1632 &amp; F1632 &amp; G1632 &amp; H1632 &amp; I1632 &amp; J1632) &gt;= 4712935, 1, -1)</f>
        <v>-1</v>
      </c>
      <c r="N1632" s="20">
        <f t="shared" si="439"/>
        <v>0</v>
      </c>
      <c r="O1632" s="20">
        <f t="shared" si="447"/>
        <v>0</v>
      </c>
      <c r="P1632" s="20">
        <f t="shared" si="440"/>
        <v>0</v>
      </c>
      <c r="Q1632" s="20">
        <f t="shared" si="448"/>
        <v>0</v>
      </c>
      <c r="R1632" s="20">
        <f t="shared" si="442"/>
        <v>0</v>
      </c>
      <c r="S1632" s="20">
        <f t="shared" si="443"/>
        <v>0</v>
      </c>
      <c r="T1632" s="20">
        <f t="shared" si="444"/>
        <v>0</v>
      </c>
      <c r="U1632" s="20">
        <f t="shared" si="449"/>
        <v>0</v>
      </c>
    </row>
    <row r="1633" spans="3:21" ht="19.2" x14ac:dyDescent="0.3">
      <c r="C1633" s="14">
        <v>8</v>
      </c>
      <c r="D1633" s="8">
        <v>4</v>
      </c>
      <c r="E1633" s="8">
        <v>5</v>
      </c>
      <c r="F1633" s="8">
        <v>9</v>
      </c>
      <c r="G1633" s="8">
        <v>3</v>
      </c>
      <c r="H1633" s="8">
        <v>8</v>
      </c>
      <c r="I1633" s="8">
        <v>5</v>
      </c>
      <c r="J1633" s="8">
        <v>3</v>
      </c>
      <c r="K1633" s="9">
        <f>((D1633*D1621)+(E1633*E1621)+(F1633*F1621)+(G1633*G1621)+(H1633*H1621)+(I1633*I1621)+(J1633*J1621))+$L$9</f>
        <v>9.0799999999995329E-2</v>
      </c>
      <c r="L1633" s="8">
        <f t="shared" si="438"/>
        <v>1</v>
      </c>
      <c r="M1633" s="10">
        <f t="shared" ref="M1633:M1675" si="450">IF(VALUE(D1633 &amp; E1633 &amp; F1633 &amp; G1633 &amp; H1633 &amp; I1633 &amp; J1633) &gt;= 4712935, 1, -1)</f>
        <v>-1</v>
      </c>
      <c r="N1633" s="20">
        <f t="shared" si="439"/>
        <v>-2</v>
      </c>
      <c r="O1633" s="20">
        <f t="shared" si="447"/>
        <v>-0.08</v>
      </c>
      <c r="P1633" s="20">
        <f t="shared" si="440"/>
        <v>-0.1</v>
      </c>
      <c r="Q1633" s="20">
        <f t="shared" si="448"/>
        <v>-0.18</v>
      </c>
      <c r="R1633" s="20">
        <f t="shared" si="442"/>
        <v>-0.06</v>
      </c>
      <c r="S1633" s="20">
        <f t="shared" si="443"/>
        <v>-0.16</v>
      </c>
      <c r="T1633" s="20">
        <f t="shared" si="444"/>
        <v>-0.1</v>
      </c>
      <c r="U1633" s="20">
        <f t="shared" si="449"/>
        <v>-0.06</v>
      </c>
    </row>
    <row r="1634" spans="3:21" ht="19.2" x14ac:dyDescent="0.3">
      <c r="C1634" s="14">
        <v>9</v>
      </c>
      <c r="D1634" s="8">
        <v>4</v>
      </c>
      <c r="E1634" s="8">
        <v>8</v>
      </c>
      <c r="F1634" s="8">
        <v>3</v>
      </c>
      <c r="G1634" s="8">
        <v>0</v>
      </c>
      <c r="H1634" s="8">
        <v>7</v>
      </c>
      <c r="I1634" s="8">
        <v>2</v>
      </c>
      <c r="J1634" s="8">
        <v>1</v>
      </c>
      <c r="K1634" s="9">
        <f>((D1634*D1621)+(E1634*E1621)+(F1634*F1621)+(G1634*G1621)+(H1634*H1621)+(I1634*I1621)+(J1634*J1621))+$L$9</f>
        <v>-1.5876000000000037</v>
      </c>
      <c r="L1634" s="8">
        <f t="shared" si="438"/>
        <v>-1</v>
      </c>
      <c r="M1634" s="10">
        <f t="shared" si="450"/>
        <v>1</v>
      </c>
      <c r="N1634" s="20">
        <f t="shared" si="439"/>
        <v>2</v>
      </c>
      <c r="O1634" s="20">
        <f t="shared" si="447"/>
        <v>0.08</v>
      </c>
      <c r="P1634" s="20">
        <f t="shared" si="440"/>
        <v>0.16</v>
      </c>
      <c r="Q1634" s="20">
        <f t="shared" si="448"/>
        <v>0.06</v>
      </c>
      <c r="R1634" s="20">
        <f t="shared" si="442"/>
        <v>0</v>
      </c>
      <c r="S1634" s="20">
        <f t="shared" si="443"/>
        <v>0.14000000000000001</v>
      </c>
      <c r="T1634" s="20">
        <f t="shared" si="444"/>
        <v>0.04</v>
      </c>
      <c r="U1634" s="20">
        <f t="shared" si="449"/>
        <v>0.02</v>
      </c>
    </row>
    <row r="1635" spans="3:21" ht="19.2" x14ac:dyDescent="0.3">
      <c r="C1635" s="14">
        <v>10</v>
      </c>
      <c r="D1635" s="8">
        <v>4</v>
      </c>
      <c r="E1635" s="8">
        <v>5</v>
      </c>
      <c r="F1635" s="8">
        <v>5</v>
      </c>
      <c r="G1635" s="8">
        <v>7</v>
      </c>
      <c r="H1635" s="8">
        <v>4</v>
      </c>
      <c r="I1635" s="8">
        <v>9</v>
      </c>
      <c r="J1635" s="8">
        <v>6</v>
      </c>
      <c r="K1635" s="9">
        <f>((D1635*D1621)+(E1635*E1621)+(F1635*F1621)+(G1635*G1621)+(H1635*H1621)+(I1635*I1621)+(J1635*J1621))+$L$9</f>
        <v>1.2107999999999954</v>
      </c>
      <c r="L1635" s="8">
        <f t="shared" si="438"/>
        <v>1</v>
      </c>
      <c r="M1635" s="10">
        <f t="shared" si="450"/>
        <v>-1</v>
      </c>
      <c r="N1635" s="20">
        <f t="shared" si="439"/>
        <v>-2</v>
      </c>
      <c r="O1635" s="20">
        <f t="shared" si="447"/>
        <v>-0.08</v>
      </c>
      <c r="P1635" s="20">
        <f t="shared" si="440"/>
        <v>-0.1</v>
      </c>
      <c r="Q1635" s="20">
        <f t="shared" si="448"/>
        <v>-0.1</v>
      </c>
      <c r="R1635" s="20">
        <f t="shared" si="442"/>
        <v>-0.14000000000000001</v>
      </c>
      <c r="S1635" s="20">
        <f t="shared" si="443"/>
        <v>-0.08</v>
      </c>
      <c r="T1635" s="20">
        <f t="shared" si="444"/>
        <v>-0.18</v>
      </c>
      <c r="U1635" s="20">
        <f t="shared" si="449"/>
        <v>-0.12</v>
      </c>
    </row>
    <row r="1636" spans="3:21" ht="19.2" x14ac:dyDescent="0.3">
      <c r="C1636" s="14">
        <v>11</v>
      </c>
      <c r="D1636" s="8">
        <v>5</v>
      </c>
      <c r="E1636" s="8">
        <v>2</v>
      </c>
      <c r="F1636" s="8">
        <v>5</v>
      </c>
      <c r="G1636" s="8">
        <v>9</v>
      </c>
      <c r="H1636" s="8">
        <v>7</v>
      </c>
      <c r="I1636" s="8">
        <v>2</v>
      </c>
      <c r="J1636" s="8">
        <v>2</v>
      </c>
      <c r="K1636" s="9">
        <f>((D1636*D1621)+(E1636*E1621)+(F1636*F1621)+(G1636*G1621)+(H1636*H1621)+(I1636*I1621)+(J1636*J1621))+$L$9</f>
        <v>-1.8799999999998818E-2</v>
      </c>
      <c r="L1636" s="8">
        <f t="shared" si="438"/>
        <v>-1</v>
      </c>
      <c r="M1636" s="10">
        <f t="shared" si="450"/>
        <v>1</v>
      </c>
      <c r="N1636" s="20">
        <f t="shared" si="439"/>
        <v>2</v>
      </c>
      <c r="O1636" s="20">
        <f t="shared" si="447"/>
        <v>0.1</v>
      </c>
      <c r="P1636" s="20">
        <f t="shared" si="440"/>
        <v>0.04</v>
      </c>
      <c r="Q1636" s="20">
        <f t="shared" si="448"/>
        <v>0.1</v>
      </c>
      <c r="R1636" s="20">
        <f t="shared" si="442"/>
        <v>0.18</v>
      </c>
      <c r="S1636" s="20">
        <f t="shared" si="443"/>
        <v>0.14000000000000001</v>
      </c>
      <c r="T1636" s="20">
        <f t="shared" si="444"/>
        <v>0.04</v>
      </c>
      <c r="U1636" s="20">
        <f t="shared" si="449"/>
        <v>0.04</v>
      </c>
    </row>
    <row r="1637" spans="3:21" ht="19.2" x14ac:dyDescent="0.3">
      <c r="C1637" s="14">
        <v>12</v>
      </c>
      <c r="D1637" s="8">
        <v>5</v>
      </c>
      <c r="E1637" s="8">
        <v>2</v>
      </c>
      <c r="F1637" s="8">
        <v>1</v>
      </c>
      <c r="G1637" s="8">
        <v>3</v>
      </c>
      <c r="H1637" s="8">
        <v>5</v>
      </c>
      <c r="I1637" s="8">
        <v>9</v>
      </c>
      <c r="J1637" s="8">
        <v>5</v>
      </c>
      <c r="K1637" s="9">
        <f>((D1637*D1621)+(E1637*E1621)+(F1637*F1621)+(G1637*G1621)+(H1637*H1621)+(I1637*I1621)+(J1637*J1621))+$L$9</f>
        <v>-0.48520000000000163</v>
      </c>
      <c r="L1637" s="8">
        <f t="shared" si="438"/>
        <v>-1</v>
      </c>
      <c r="M1637" s="10">
        <f t="shared" si="450"/>
        <v>1</v>
      </c>
      <c r="N1637" s="20">
        <f t="shared" si="439"/>
        <v>2</v>
      </c>
      <c r="O1637" s="20">
        <f t="shared" si="447"/>
        <v>0.1</v>
      </c>
      <c r="P1637" s="20">
        <f t="shared" si="440"/>
        <v>0.04</v>
      </c>
      <c r="Q1637" s="20">
        <f t="shared" si="448"/>
        <v>0.02</v>
      </c>
      <c r="R1637" s="20">
        <f t="shared" si="442"/>
        <v>0.06</v>
      </c>
      <c r="S1637" s="20">
        <f t="shared" si="443"/>
        <v>0.1</v>
      </c>
      <c r="T1637" s="20">
        <f t="shared" si="444"/>
        <v>0.18</v>
      </c>
      <c r="U1637" s="20">
        <f t="shared" si="449"/>
        <v>0.1</v>
      </c>
    </row>
    <row r="1638" spans="3:21" ht="19.2" x14ac:dyDescent="0.3">
      <c r="C1638" s="14">
        <v>13</v>
      </c>
      <c r="D1638" s="8">
        <v>4</v>
      </c>
      <c r="E1638" s="8">
        <v>4</v>
      </c>
      <c r="F1638" s="8">
        <v>7</v>
      </c>
      <c r="G1638" s="8">
        <v>3</v>
      </c>
      <c r="H1638" s="8">
        <v>5</v>
      </c>
      <c r="I1638" s="8">
        <v>0</v>
      </c>
      <c r="J1638" s="8">
        <v>2</v>
      </c>
      <c r="K1638" s="9">
        <f>((D1638*D1621)+(E1638*E1621)+(F1638*F1621)+(G1638*G1621)+(H1638*H1621)+(I1638*I1621)+(J1638*J1621))+$L$9</f>
        <v>-1.3744000000000032</v>
      </c>
      <c r="L1638" s="8">
        <f t="shared" si="438"/>
        <v>-1</v>
      </c>
      <c r="M1638" s="10">
        <f t="shared" si="450"/>
        <v>-1</v>
      </c>
      <c r="N1638" s="20">
        <f t="shared" si="439"/>
        <v>0</v>
      </c>
      <c r="O1638" s="20">
        <f t="shared" si="447"/>
        <v>0</v>
      </c>
      <c r="P1638" s="20">
        <f t="shared" si="440"/>
        <v>0</v>
      </c>
      <c r="Q1638" s="20">
        <f t="shared" si="448"/>
        <v>0</v>
      </c>
      <c r="R1638" s="20">
        <f t="shared" si="442"/>
        <v>0</v>
      </c>
      <c r="S1638" s="20">
        <f t="shared" si="443"/>
        <v>0</v>
      </c>
      <c r="T1638" s="20">
        <f t="shared" si="444"/>
        <v>0</v>
      </c>
      <c r="U1638" s="20">
        <f t="shared" si="449"/>
        <v>0</v>
      </c>
    </row>
    <row r="1639" spans="3:21" ht="19.2" x14ac:dyDescent="0.3">
      <c r="C1639" s="14">
        <v>14</v>
      </c>
      <c r="D1639" s="8">
        <v>4</v>
      </c>
      <c r="E1639" s="8">
        <v>1</v>
      </c>
      <c r="F1639" s="8">
        <v>3</v>
      </c>
      <c r="G1639" s="8">
        <v>3</v>
      </c>
      <c r="H1639" s="8">
        <v>9</v>
      </c>
      <c r="I1639" s="8">
        <v>4</v>
      </c>
      <c r="J1639" s="8">
        <v>1</v>
      </c>
      <c r="K1639" s="9">
        <f>((D1639*D1621)+(E1639*E1621)+(F1639*F1621)+(G1639*G1621)+(H1639*H1621)+(I1639*I1621)+(J1639*J1621))+$L$9</f>
        <v>-1.8807999999999998</v>
      </c>
      <c r="L1639" s="8">
        <f t="shared" si="438"/>
        <v>-1</v>
      </c>
      <c r="M1639" s="10">
        <f t="shared" si="450"/>
        <v>-1</v>
      </c>
      <c r="N1639" s="20">
        <f t="shared" si="439"/>
        <v>0</v>
      </c>
      <c r="O1639" s="20">
        <f t="shared" si="447"/>
        <v>0</v>
      </c>
      <c r="P1639" s="20">
        <f t="shared" si="440"/>
        <v>0</v>
      </c>
      <c r="Q1639" s="20">
        <f t="shared" si="448"/>
        <v>0</v>
      </c>
      <c r="R1639" s="20">
        <f t="shared" si="442"/>
        <v>0</v>
      </c>
      <c r="S1639" s="20">
        <f t="shared" si="443"/>
        <v>0</v>
      </c>
      <c r="T1639" s="20">
        <f t="shared" si="444"/>
        <v>0</v>
      </c>
      <c r="U1639" s="20">
        <f t="shared" si="449"/>
        <v>0</v>
      </c>
    </row>
    <row r="1640" spans="3:21" ht="19.2" x14ac:dyDescent="0.3">
      <c r="C1640" s="14">
        <v>15</v>
      </c>
      <c r="D1640" s="8">
        <v>4</v>
      </c>
      <c r="E1640" s="8">
        <v>5</v>
      </c>
      <c r="F1640" s="8">
        <v>8</v>
      </c>
      <c r="G1640" s="8">
        <v>6</v>
      </c>
      <c r="H1640" s="8">
        <v>6</v>
      </c>
      <c r="I1640" s="8">
        <v>5</v>
      </c>
      <c r="J1640" s="8">
        <v>7</v>
      </c>
      <c r="K1640" s="9">
        <f>((D1640*D1621)+(E1640*E1621)+(F1640*F1621)+(G1640*G1621)+(H1640*H1621)+(I1640*I1621)+(J1640*J1621))+$L$9</f>
        <v>1.1667999999999958</v>
      </c>
      <c r="L1640" s="8">
        <f t="shared" si="438"/>
        <v>1</v>
      </c>
      <c r="M1640" s="10">
        <f t="shared" si="450"/>
        <v>-1</v>
      </c>
      <c r="N1640" s="20">
        <f t="shared" si="439"/>
        <v>-2</v>
      </c>
      <c r="O1640" s="20">
        <f t="shared" si="447"/>
        <v>-0.08</v>
      </c>
      <c r="P1640" s="20">
        <f t="shared" si="440"/>
        <v>-0.1</v>
      </c>
      <c r="Q1640" s="20">
        <f t="shared" si="448"/>
        <v>-0.16</v>
      </c>
      <c r="R1640" s="20">
        <f t="shared" si="442"/>
        <v>-0.12</v>
      </c>
      <c r="S1640" s="20">
        <f t="shared" si="443"/>
        <v>-0.12</v>
      </c>
      <c r="T1640" s="20">
        <f t="shared" si="444"/>
        <v>-0.1</v>
      </c>
      <c r="U1640" s="20">
        <f t="shared" si="449"/>
        <v>-0.14000000000000001</v>
      </c>
    </row>
    <row r="1641" spans="3:21" ht="19.2" x14ac:dyDescent="0.3">
      <c r="C1641" s="14">
        <v>16</v>
      </c>
      <c r="D1641" s="8">
        <v>4</v>
      </c>
      <c r="E1641" s="8">
        <v>2</v>
      </c>
      <c r="F1641" s="8">
        <v>6</v>
      </c>
      <c r="G1641" s="8">
        <v>1</v>
      </c>
      <c r="H1641" s="8">
        <v>6</v>
      </c>
      <c r="I1641" s="8">
        <v>3</v>
      </c>
      <c r="J1641" s="8">
        <v>5</v>
      </c>
      <c r="K1641" s="9">
        <f>((D1641*D1621)+(E1641*E1621)+(F1641*F1621)+(G1641*G1621)+(H1641*H1621)+(I1641*I1621)+(J1641*J1621))+$L$9</f>
        <v>-1.3232000000000017</v>
      </c>
      <c r="L1641" s="8">
        <f t="shared" si="438"/>
        <v>-1</v>
      </c>
      <c r="M1641" s="10">
        <f t="shared" si="450"/>
        <v>-1</v>
      </c>
      <c r="N1641" s="20">
        <f t="shared" si="439"/>
        <v>0</v>
      </c>
      <c r="O1641" s="20">
        <f t="shared" si="447"/>
        <v>0</v>
      </c>
      <c r="P1641" s="20">
        <f t="shared" si="440"/>
        <v>0</v>
      </c>
      <c r="Q1641" s="20">
        <f t="shared" si="448"/>
        <v>0</v>
      </c>
      <c r="R1641" s="20">
        <f t="shared" si="442"/>
        <v>0</v>
      </c>
      <c r="S1641" s="20">
        <f t="shared" si="443"/>
        <v>0</v>
      </c>
      <c r="T1641" s="20">
        <f t="shared" si="444"/>
        <v>0</v>
      </c>
      <c r="U1641" s="20">
        <f t="shared" si="449"/>
        <v>0</v>
      </c>
    </row>
    <row r="1642" spans="3:21" ht="19.2" x14ac:dyDescent="0.3">
      <c r="C1642" s="14">
        <v>17</v>
      </c>
      <c r="D1642" s="8">
        <v>4</v>
      </c>
      <c r="E1642" s="8">
        <v>7</v>
      </c>
      <c r="F1642" s="8">
        <v>3</v>
      </c>
      <c r="G1642" s="8">
        <v>3</v>
      </c>
      <c r="H1642" s="8">
        <v>9</v>
      </c>
      <c r="I1642" s="8">
        <v>7</v>
      </c>
      <c r="J1642" s="8">
        <v>7</v>
      </c>
      <c r="K1642" s="9">
        <f>((D1642*D1621)+(E1642*E1621)+(F1642*F1621)+(G1642*G1621)+(H1642*H1621)+(I1642*I1621)+(J1642*J1621))+$L$9</f>
        <v>0.67999999999999527</v>
      </c>
      <c r="L1642" s="8">
        <f t="shared" si="438"/>
        <v>1</v>
      </c>
      <c r="M1642" s="10">
        <f t="shared" si="450"/>
        <v>1</v>
      </c>
      <c r="N1642" s="20">
        <f t="shared" si="439"/>
        <v>0</v>
      </c>
      <c r="O1642" s="20">
        <f t="shared" si="447"/>
        <v>0</v>
      </c>
      <c r="P1642" s="20">
        <f t="shared" si="440"/>
        <v>0</v>
      </c>
      <c r="Q1642" s="20">
        <f t="shared" si="448"/>
        <v>0</v>
      </c>
      <c r="R1642" s="20">
        <f t="shared" si="442"/>
        <v>0</v>
      </c>
      <c r="S1642" s="20">
        <f t="shared" si="443"/>
        <v>0</v>
      </c>
      <c r="T1642" s="20">
        <f t="shared" si="444"/>
        <v>0</v>
      </c>
      <c r="U1642" s="20">
        <f t="shared" si="449"/>
        <v>0</v>
      </c>
    </row>
    <row r="1643" spans="3:21" ht="19.2" x14ac:dyDescent="0.3">
      <c r="C1643" s="14">
        <v>18</v>
      </c>
      <c r="D1643" s="8">
        <v>4</v>
      </c>
      <c r="E1643" s="8">
        <v>9</v>
      </c>
      <c r="F1643" s="8">
        <v>6</v>
      </c>
      <c r="G1643" s="8">
        <v>5</v>
      </c>
      <c r="H1643" s="8">
        <v>8</v>
      </c>
      <c r="I1643" s="8">
        <v>2</v>
      </c>
      <c r="J1643" s="8">
        <v>2</v>
      </c>
      <c r="K1643" s="9">
        <f>((D1643*D1621)+(E1643*E1621)+(F1643*F1621)+(G1643*G1621)+(H1643*H1621)+(I1643*I1621)+(J1643*J1621))+$L$9</f>
        <v>0.28399999999999537</v>
      </c>
      <c r="L1643" s="8">
        <f t="shared" si="438"/>
        <v>1</v>
      </c>
      <c r="M1643" s="10">
        <f t="shared" si="450"/>
        <v>1</v>
      </c>
      <c r="N1643" s="20">
        <f t="shared" si="439"/>
        <v>0</v>
      </c>
      <c r="O1643" s="20">
        <f t="shared" si="447"/>
        <v>0</v>
      </c>
      <c r="P1643" s="20">
        <f t="shared" si="440"/>
        <v>0</v>
      </c>
      <c r="Q1643" s="20">
        <f t="shared" si="448"/>
        <v>0</v>
      </c>
      <c r="R1643" s="20">
        <f t="shared" si="442"/>
        <v>0</v>
      </c>
      <c r="S1643" s="20">
        <f t="shared" si="443"/>
        <v>0</v>
      </c>
      <c r="T1643" s="20">
        <f t="shared" si="444"/>
        <v>0</v>
      </c>
      <c r="U1643" s="20">
        <f t="shared" si="449"/>
        <v>0</v>
      </c>
    </row>
    <row r="1644" spans="3:21" ht="19.2" x14ac:dyDescent="0.3">
      <c r="C1644" s="14">
        <v>19</v>
      </c>
      <c r="D1644" s="8">
        <v>4</v>
      </c>
      <c r="E1644" s="8">
        <v>4</v>
      </c>
      <c r="F1644" s="8">
        <v>1</v>
      </c>
      <c r="G1644" s="8">
        <v>5</v>
      </c>
      <c r="H1644" s="8">
        <v>9</v>
      </c>
      <c r="I1644" s="8">
        <v>1</v>
      </c>
      <c r="J1644" s="8">
        <v>5</v>
      </c>
      <c r="K1644" s="9">
        <f>((D1644*D1621)+(E1644*E1621)+(F1644*F1621)+(G1644*G1621)+(H1644*H1621)+(I1644*I1621)+(J1644*J1621))+$L$9</f>
        <v>-0.86799999999999944</v>
      </c>
      <c r="L1644" s="8">
        <f t="shared" si="438"/>
        <v>-1</v>
      </c>
      <c r="M1644" s="10">
        <f t="shared" si="450"/>
        <v>-1</v>
      </c>
      <c r="N1644" s="20">
        <f t="shared" si="439"/>
        <v>0</v>
      </c>
      <c r="O1644" s="20">
        <f t="shared" si="447"/>
        <v>0</v>
      </c>
      <c r="P1644" s="20">
        <f t="shared" si="440"/>
        <v>0</v>
      </c>
      <c r="Q1644" s="20">
        <f t="shared" si="448"/>
        <v>0</v>
      </c>
      <c r="R1644" s="20">
        <f t="shared" si="442"/>
        <v>0</v>
      </c>
      <c r="S1644" s="20">
        <f t="shared" si="443"/>
        <v>0</v>
      </c>
      <c r="T1644" s="20">
        <f t="shared" si="444"/>
        <v>0</v>
      </c>
      <c r="U1644" s="20">
        <f t="shared" si="449"/>
        <v>0</v>
      </c>
    </row>
    <row r="1645" spans="3:21" ht="19.2" x14ac:dyDescent="0.3">
      <c r="C1645" s="14">
        <v>20</v>
      </c>
      <c r="D1645" s="8">
        <v>4</v>
      </c>
      <c r="E1645" s="8">
        <v>6</v>
      </c>
      <c r="F1645" s="8">
        <v>9</v>
      </c>
      <c r="G1645" s="8">
        <v>8</v>
      </c>
      <c r="H1645" s="8">
        <v>4</v>
      </c>
      <c r="I1645" s="8">
        <v>4</v>
      </c>
      <c r="J1645" s="8">
        <v>7</v>
      </c>
      <c r="K1645" s="9">
        <f>((D1645*D1621)+(E1645*E1621)+(F1645*F1621)+(G1645*G1621)+(H1645*H1621)+(I1645*I1621)+(J1645*J1621))+$L$9</f>
        <v>1.657599999999996</v>
      </c>
      <c r="L1645" s="8">
        <f t="shared" si="438"/>
        <v>1</v>
      </c>
      <c r="M1645" s="10">
        <f t="shared" si="450"/>
        <v>-1</v>
      </c>
      <c r="N1645" s="20">
        <f t="shared" si="439"/>
        <v>-2</v>
      </c>
      <c r="O1645" s="20">
        <f t="shared" si="447"/>
        <v>-0.08</v>
      </c>
      <c r="P1645" s="20">
        <f t="shared" si="440"/>
        <v>-0.12</v>
      </c>
      <c r="Q1645" s="20">
        <f t="shared" si="448"/>
        <v>-0.18</v>
      </c>
      <c r="R1645" s="20">
        <f t="shared" si="442"/>
        <v>-0.16</v>
      </c>
      <c r="S1645" s="20">
        <f t="shared" si="443"/>
        <v>-0.08</v>
      </c>
      <c r="T1645" s="20">
        <f t="shared" si="444"/>
        <v>-0.08</v>
      </c>
      <c r="U1645" s="20">
        <f t="shared" si="449"/>
        <v>-0.14000000000000001</v>
      </c>
    </row>
    <row r="1646" spans="3:21" ht="19.2" x14ac:dyDescent="0.3">
      <c r="C1646" s="14">
        <v>21</v>
      </c>
      <c r="D1646" s="8">
        <v>5</v>
      </c>
      <c r="E1646" s="8">
        <v>2</v>
      </c>
      <c r="F1646" s="8">
        <v>4</v>
      </c>
      <c r="G1646" s="8">
        <v>0</v>
      </c>
      <c r="H1646" s="8">
        <v>9</v>
      </c>
      <c r="I1646" s="8">
        <v>1</v>
      </c>
      <c r="J1646" s="8">
        <v>6</v>
      </c>
      <c r="K1646" s="9">
        <f>((D1646*D1621)+(E1646*E1621)+(F1646*F1621)+(G1646*G1621)+(H1646*H1621)+(I1646*I1621)+(J1646*J1621))+$L$9</f>
        <v>-1.3595999999999995</v>
      </c>
      <c r="L1646" s="8">
        <f t="shared" si="438"/>
        <v>-1</v>
      </c>
      <c r="M1646" s="10">
        <f t="shared" si="450"/>
        <v>1</v>
      </c>
      <c r="N1646" s="20">
        <f t="shared" si="439"/>
        <v>2</v>
      </c>
      <c r="O1646" s="20">
        <f t="shared" si="447"/>
        <v>0.1</v>
      </c>
      <c r="P1646" s="20">
        <f t="shared" si="440"/>
        <v>0.04</v>
      </c>
      <c r="Q1646" s="20">
        <f t="shared" si="448"/>
        <v>0.08</v>
      </c>
      <c r="R1646" s="20">
        <f t="shared" si="442"/>
        <v>0</v>
      </c>
      <c r="S1646" s="20">
        <f t="shared" si="443"/>
        <v>0.18</v>
      </c>
      <c r="T1646" s="20">
        <f t="shared" si="444"/>
        <v>0.02</v>
      </c>
      <c r="U1646" s="20">
        <f t="shared" si="449"/>
        <v>0.12</v>
      </c>
    </row>
    <row r="1647" spans="3:21" ht="19.2" x14ac:dyDescent="0.3">
      <c r="C1647" s="14">
        <v>22</v>
      </c>
      <c r="D1647" s="8">
        <v>3</v>
      </c>
      <c r="E1647" s="8">
        <v>9</v>
      </c>
      <c r="F1647" s="8">
        <v>1</v>
      </c>
      <c r="G1647" s="8">
        <v>7</v>
      </c>
      <c r="H1647" s="8">
        <v>4</v>
      </c>
      <c r="I1647" s="8">
        <v>7</v>
      </c>
      <c r="J1647" s="8">
        <v>1</v>
      </c>
      <c r="K1647" s="9">
        <f>((D1647*D1621)+(E1647*E1621)+(F1647*F1621)+(G1647*G1621)+(H1647*H1621)+(I1647*I1621)+(J1647*J1621))+$L$9</f>
        <v>-7.0400000000004681E-2</v>
      </c>
      <c r="L1647" s="8">
        <f t="shared" si="438"/>
        <v>-1</v>
      </c>
      <c r="M1647" s="10">
        <f t="shared" si="450"/>
        <v>-1</v>
      </c>
      <c r="N1647" s="20">
        <f t="shared" si="439"/>
        <v>0</v>
      </c>
      <c r="O1647" s="20">
        <f t="shared" si="447"/>
        <v>0</v>
      </c>
      <c r="P1647" s="20">
        <f t="shared" si="440"/>
        <v>0</v>
      </c>
      <c r="Q1647" s="20">
        <f t="shared" si="448"/>
        <v>0</v>
      </c>
      <c r="R1647" s="20">
        <f t="shared" si="442"/>
        <v>0</v>
      </c>
      <c r="S1647" s="20">
        <f t="shared" si="443"/>
        <v>0</v>
      </c>
      <c r="T1647" s="20">
        <f t="shared" si="444"/>
        <v>0</v>
      </c>
      <c r="U1647" s="20">
        <f t="shared" si="449"/>
        <v>0</v>
      </c>
    </row>
    <row r="1648" spans="3:21" ht="19.2" x14ac:dyDescent="0.3">
      <c r="C1648" s="14">
        <v>23</v>
      </c>
      <c r="D1648" s="8">
        <v>3</v>
      </c>
      <c r="E1648" s="8">
        <v>4</v>
      </c>
      <c r="F1648" s="8">
        <v>3</v>
      </c>
      <c r="G1648" s="8">
        <v>0</v>
      </c>
      <c r="H1648" s="8">
        <v>8</v>
      </c>
      <c r="I1648" s="8">
        <v>3</v>
      </c>
      <c r="J1648" s="8">
        <v>5</v>
      </c>
      <c r="K1648" s="9">
        <f>((D1648*D1621)+(E1648*E1621)+(F1648*F1621)+(G1648*G1621)+(H1648*H1621)+(I1648*I1621)+(J1648*J1621))+$L$9</f>
        <v>-1.7996000000000016</v>
      </c>
      <c r="L1648" s="8">
        <f t="shared" si="438"/>
        <v>-1</v>
      </c>
      <c r="M1648" s="10">
        <f t="shared" si="450"/>
        <v>-1</v>
      </c>
      <c r="N1648" s="20">
        <f t="shared" si="439"/>
        <v>0</v>
      </c>
      <c r="O1648" s="20">
        <f t="shared" si="447"/>
        <v>0</v>
      </c>
      <c r="P1648" s="20">
        <f t="shared" si="440"/>
        <v>0</v>
      </c>
      <c r="Q1648" s="20">
        <f t="shared" si="448"/>
        <v>0</v>
      </c>
      <c r="R1648" s="20">
        <f t="shared" si="442"/>
        <v>0</v>
      </c>
      <c r="S1648" s="20">
        <f t="shared" si="443"/>
        <v>0</v>
      </c>
      <c r="T1648" s="20">
        <f t="shared" si="444"/>
        <v>0</v>
      </c>
      <c r="U1648" s="20">
        <f t="shared" si="449"/>
        <v>0</v>
      </c>
    </row>
    <row r="1649" spans="3:21" ht="19.2" x14ac:dyDescent="0.3">
      <c r="C1649" s="14">
        <v>24</v>
      </c>
      <c r="D1649" s="8">
        <v>4</v>
      </c>
      <c r="E1649" s="8">
        <v>1</v>
      </c>
      <c r="F1649" s="8">
        <v>4</v>
      </c>
      <c r="G1649" s="8">
        <v>8</v>
      </c>
      <c r="H1649" s="8">
        <v>9</v>
      </c>
      <c r="I1649" s="8">
        <v>3</v>
      </c>
      <c r="J1649" s="8">
        <v>3</v>
      </c>
      <c r="K1649" s="9">
        <f>((D1649*D1621)+(E1649*E1621)+(F1649*F1621)+(G1649*G1621)+(H1649*H1621)+(I1649*I1621)+(J1649*J1621))+$L$9</f>
        <v>-0.47999999999999865</v>
      </c>
      <c r="L1649" s="8">
        <f t="shared" si="438"/>
        <v>-1</v>
      </c>
      <c r="M1649" s="10">
        <f t="shared" si="450"/>
        <v>-1</v>
      </c>
      <c r="N1649" s="20">
        <f t="shared" si="439"/>
        <v>0</v>
      </c>
      <c r="O1649" s="20">
        <f t="shared" si="447"/>
        <v>0</v>
      </c>
      <c r="P1649" s="20">
        <f t="shared" si="440"/>
        <v>0</v>
      </c>
      <c r="Q1649" s="20">
        <f t="shared" si="448"/>
        <v>0</v>
      </c>
      <c r="R1649" s="20">
        <f t="shared" si="442"/>
        <v>0</v>
      </c>
      <c r="S1649" s="20">
        <f t="shared" si="443"/>
        <v>0</v>
      </c>
      <c r="T1649" s="20">
        <f t="shared" si="444"/>
        <v>0</v>
      </c>
      <c r="U1649" s="20">
        <f t="shared" si="449"/>
        <v>0</v>
      </c>
    </row>
    <row r="1650" spans="3:21" ht="19.2" x14ac:dyDescent="0.3">
      <c r="C1650" s="14">
        <v>25</v>
      </c>
      <c r="D1650" s="8">
        <v>5</v>
      </c>
      <c r="E1650" s="8">
        <v>2</v>
      </c>
      <c r="F1650" s="8">
        <v>5</v>
      </c>
      <c r="G1650" s="8">
        <v>4</v>
      </c>
      <c r="H1650" s="8">
        <v>7</v>
      </c>
      <c r="I1650" s="8">
        <v>6</v>
      </c>
      <c r="J1650" s="8">
        <v>2</v>
      </c>
      <c r="K1650" s="9">
        <f>((D1650*D1621)+(E1650*E1621)+(F1650*F1621)+(G1650*G1621)+(H1650*H1621)+(I1650*I1621)+(J1650*J1621))+$L$9</f>
        <v>-0.54080000000000084</v>
      </c>
      <c r="L1650" s="8">
        <f t="shared" si="438"/>
        <v>-1</v>
      </c>
      <c r="M1650" s="10">
        <f t="shared" si="450"/>
        <v>1</v>
      </c>
      <c r="N1650" s="20">
        <f t="shared" si="439"/>
        <v>2</v>
      </c>
      <c r="O1650" s="20">
        <f t="shared" si="447"/>
        <v>0.1</v>
      </c>
      <c r="P1650" s="20">
        <f t="shared" si="440"/>
        <v>0.04</v>
      </c>
      <c r="Q1650" s="20">
        <f t="shared" si="448"/>
        <v>0.1</v>
      </c>
      <c r="R1650" s="20">
        <f t="shared" si="442"/>
        <v>0.08</v>
      </c>
      <c r="S1650" s="20">
        <f t="shared" si="443"/>
        <v>0.14000000000000001</v>
      </c>
      <c r="T1650" s="20">
        <f t="shared" si="444"/>
        <v>0.12</v>
      </c>
      <c r="U1650" s="20">
        <f t="shared" si="449"/>
        <v>0.04</v>
      </c>
    </row>
    <row r="1651" spans="3:21" ht="19.2" x14ac:dyDescent="0.3">
      <c r="C1651" s="14">
        <v>26</v>
      </c>
      <c r="D1651" s="8">
        <v>3</v>
      </c>
      <c r="E1651" s="8">
        <v>9</v>
      </c>
      <c r="F1651" s="8">
        <v>9</v>
      </c>
      <c r="G1651" s="8">
        <v>0</v>
      </c>
      <c r="H1651" s="8">
        <v>9</v>
      </c>
      <c r="I1651" s="8">
        <v>0</v>
      </c>
      <c r="J1651" s="8">
        <v>9</v>
      </c>
      <c r="K1651" s="9">
        <f>((D1651*D1621)+(E1651*E1621)+(F1651*F1621)+(G1651*G1621)+(H1651*H1621)+(I1651*I1621)+(J1651*J1621))+$L$9</f>
        <v>0.29679999999999485</v>
      </c>
      <c r="L1651" s="8">
        <f t="shared" si="438"/>
        <v>1</v>
      </c>
      <c r="M1651" s="10">
        <f t="shared" si="450"/>
        <v>-1</v>
      </c>
      <c r="N1651" s="20">
        <f t="shared" si="439"/>
        <v>-2</v>
      </c>
      <c r="O1651" s="20">
        <f t="shared" si="447"/>
        <v>-0.06</v>
      </c>
      <c r="P1651" s="20">
        <f t="shared" si="440"/>
        <v>-0.18</v>
      </c>
      <c r="Q1651" s="20">
        <f t="shared" si="448"/>
        <v>-0.18</v>
      </c>
      <c r="R1651" s="20">
        <f t="shared" si="442"/>
        <v>0</v>
      </c>
      <c r="S1651" s="20">
        <f t="shared" si="443"/>
        <v>-0.18</v>
      </c>
      <c r="T1651" s="20">
        <f t="shared" si="444"/>
        <v>0</v>
      </c>
      <c r="U1651" s="20">
        <f t="shared" si="449"/>
        <v>-0.18</v>
      </c>
    </row>
    <row r="1652" spans="3:21" ht="19.2" x14ac:dyDescent="0.3">
      <c r="C1652" s="14">
        <v>27</v>
      </c>
      <c r="D1652" s="8">
        <v>5</v>
      </c>
      <c r="E1652" s="8">
        <v>3</v>
      </c>
      <c r="F1652" s="8">
        <v>3</v>
      </c>
      <c r="G1652" s="8">
        <v>8</v>
      </c>
      <c r="H1652" s="8">
        <v>2</v>
      </c>
      <c r="I1652" s="8">
        <v>0</v>
      </c>
      <c r="J1652" s="8">
        <v>3</v>
      </c>
      <c r="K1652" s="9">
        <f>((D1652*D1621)+(E1652*E1621)+(F1652*F1621)+(G1652*G1621)+(H1652*H1621)+(I1652*I1621)+(J1652*J1621))+$L$9</f>
        <v>-0.69399999999999906</v>
      </c>
      <c r="L1652" s="8">
        <f t="shared" si="438"/>
        <v>-1</v>
      </c>
      <c r="M1652" s="10">
        <f t="shared" si="450"/>
        <v>1</v>
      </c>
      <c r="N1652" s="20">
        <f t="shared" si="439"/>
        <v>2</v>
      </c>
      <c r="O1652" s="20">
        <f t="shared" si="447"/>
        <v>0.1</v>
      </c>
      <c r="P1652" s="20">
        <f t="shared" si="440"/>
        <v>0.06</v>
      </c>
      <c r="Q1652" s="20">
        <f t="shared" si="448"/>
        <v>0.06</v>
      </c>
      <c r="R1652" s="20">
        <f t="shared" si="442"/>
        <v>0.16</v>
      </c>
      <c r="S1652" s="20">
        <f t="shared" si="443"/>
        <v>0.04</v>
      </c>
      <c r="T1652" s="20">
        <f t="shared" si="444"/>
        <v>0</v>
      </c>
      <c r="U1652" s="20">
        <f t="shared" si="449"/>
        <v>0.06</v>
      </c>
    </row>
    <row r="1653" spans="3:21" ht="19.2" x14ac:dyDescent="0.3">
      <c r="C1653" s="14">
        <v>28</v>
      </c>
      <c r="D1653" s="8">
        <v>4</v>
      </c>
      <c r="E1653" s="8">
        <v>3</v>
      </c>
      <c r="F1653" s="8">
        <v>8</v>
      </c>
      <c r="G1653" s="8">
        <v>2</v>
      </c>
      <c r="H1653" s="8">
        <v>1</v>
      </c>
      <c r="I1653" s="8">
        <v>7</v>
      </c>
      <c r="J1653" s="8">
        <v>9</v>
      </c>
      <c r="K1653" s="9">
        <f>((D1653*D1621)+(E1653*E1621)+(F1653*F1621)+(G1653*G1621)+(H1653*H1621)+(I1653*I1621)+(J1653*J1621))+$L$9</f>
        <v>0.27279999999999571</v>
      </c>
      <c r="L1653" s="8">
        <f t="shared" si="438"/>
        <v>1</v>
      </c>
      <c r="M1653" s="10">
        <f t="shared" si="450"/>
        <v>-1</v>
      </c>
      <c r="N1653" s="20">
        <f t="shared" si="439"/>
        <v>-2</v>
      </c>
      <c r="O1653" s="20">
        <f t="shared" si="447"/>
        <v>-0.08</v>
      </c>
      <c r="P1653" s="20">
        <f t="shared" si="440"/>
        <v>-0.06</v>
      </c>
      <c r="Q1653" s="20">
        <f t="shared" si="448"/>
        <v>-0.16</v>
      </c>
      <c r="R1653" s="20">
        <f t="shared" si="442"/>
        <v>-0.04</v>
      </c>
      <c r="S1653" s="20">
        <f t="shared" si="443"/>
        <v>-0.02</v>
      </c>
      <c r="T1653" s="20">
        <f t="shared" si="444"/>
        <v>-0.14000000000000001</v>
      </c>
      <c r="U1653" s="20">
        <f t="shared" si="449"/>
        <v>-0.18</v>
      </c>
    </row>
    <row r="1654" spans="3:21" ht="19.2" x14ac:dyDescent="0.3">
      <c r="C1654" s="14">
        <v>29</v>
      </c>
      <c r="D1654" s="8">
        <v>4</v>
      </c>
      <c r="E1654" s="8">
        <v>7</v>
      </c>
      <c r="F1654" s="8">
        <v>3</v>
      </c>
      <c r="G1654" s="8">
        <v>7</v>
      </c>
      <c r="H1654" s="8">
        <v>9</v>
      </c>
      <c r="I1654" s="8">
        <v>7</v>
      </c>
      <c r="J1654" s="8">
        <v>0</v>
      </c>
      <c r="K1654" s="9">
        <f>((D1654*D1621)+(E1654*E1621)+(F1654*F1621)+(G1654*G1621)+(H1654*H1621)+(I1654*I1621)+(J1654*J1621))+$L$9</f>
        <v>0.29919999999999547</v>
      </c>
      <c r="L1654" s="8">
        <f t="shared" si="438"/>
        <v>1</v>
      </c>
      <c r="M1654" s="10">
        <f t="shared" si="450"/>
        <v>1</v>
      </c>
      <c r="N1654" s="20">
        <f t="shared" si="439"/>
        <v>0</v>
      </c>
      <c r="O1654" s="20">
        <f t="shared" si="447"/>
        <v>0</v>
      </c>
      <c r="P1654" s="20">
        <f t="shared" si="440"/>
        <v>0</v>
      </c>
      <c r="Q1654" s="20">
        <f t="shared" si="448"/>
        <v>0</v>
      </c>
      <c r="R1654" s="20">
        <f t="shared" si="442"/>
        <v>0</v>
      </c>
      <c r="S1654" s="20">
        <f t="shared" si="443"/>
        <v>0</v>
      </c>
      <c r="T1654" s="20">
        <f t="shared" si="444"/>
        <v>0</v>
      </c>
      <c r="U1654" s="20">
        <f t="shared" si="449"/>
        <v>0</v>
      </c>
    </row>
    <row r="1655" spans="3:21" ht="19.2" x14ac:dyDescent="0.3">
      <c r="C1655" s="14">
        <v>30</v>
      </c>
      <c r="D1655" s="8">
        <v>4</v>
      </c>
      <c r="E1655" s="8">
        <v>2</v>
      </c>
      <c r="F1655" s="8">
        <v>3</v>
      </c>
      <c r="G1655" s="8">
        <v>9</v>
      </c>
      <c r="H1655" s="8">
        <v>3</v>
      </c>
      <c r="I1655" s="8">
        <v>7</v>
      </c>
      <c r="J1655" s="8">
        <v>4</v>
      </c>
      <c r="K1655" s="9">
        <f>((D1655*D1621)+(E1655*E1621)+(F1655*F1621)+(G1655*G1621)+(H1655*H1621)+(I1655*I1621)+(J1655*J1621))+$L$9</f>
        <v>0.13199999999999878</v>
      </c>
      <c r="L1655" s="8">
        <f t="shared" si="438"/>
        <v>1</v>
      </c>
      <c r="M1655" s="10">
        <f t="shared" si="450"/>
        <v>-1</v>
      </c>
      <c r="N1655" s="20">
        <f t="shared" si="439"/>
        <v>-2</v>
      </c>
      <c r="O1655" s="20">
        <f t="shared" si="447"/>
        <v>-0.08</v>
      </c>
      <c r="P1655" s="20">
        <f t="shared" si="440"/>
        <v>-0.04</v>
      </c>
      <c r="Q1655" s="20">
        <f t="shared" si="448"/>
        <v>-0.06</v>
      </c>
      <c r="R1655" s="20">
        <f t="shared" si="442"/>
        <v>-0.18</v>
      </c>
      <c r="S1655" s="20">
        <f t="shared" si="443"/>
        <v>-0.06</v>
      </c>
      <c r="T1655" s="20">
        <f t="shared" si="444"/>
        <v>-0.14000000000000001</v>
      </c>
      <c r="U1655" s="20">
        <f t="shared" si="449"/>
        <v>-0.08</v>
      </c>
    </row>
    <row r="1656" spans="3:21" ht="19.2" x14ac:dyDescent="0.3">
      <c r="C1656" s="14">
        <v>31</v>
      </c>
      <c r="D1656" s="8">
        <v>4</v>
      </c>
      <c r="E1656" s="8">
        <v>7</v>
      </c>
      <c r="F1656" s="8">
        <v>7</v>
      </c>
      <c r="G1656" s="8">
        <v>6</v>
      </c>
      <c r="H1656" s="8">
        <v>9</v>
      </c>
      <c r="I1656" s="8">
        <v>0</v>
      </c>
      <c r="J1656" s="8">
        <v>6</v>
      </c>
      <c r="K1656" s="9">
        <f>((D1656*D1621)+(E1656*E1621)+(F1656*F1621)+(G1656*G1621)+(H1656*H1621)+(I1656*I1621)+(J1656*J1621))+$L$9</f>
        <v>0.74759999999999671</v>
      </c>
      <c r="L1656" s="8">
        <f t="shared" si="438"/>
        <v>1</v>
      </c>
      <c r="M1656" s="10">
        <f t="shared" si="450"/>
        <v>1</v>
      </c>
      <c r="N1656" s="20">
        <f t="shared" si="439"/>
        <v>0</v>
      </c>
      <c r="O1656" s="20">
        <f t="shared" si="447"/>
        <v>0</v>
      </c>
      <c r="P1656" s="20">
        <f t="shared" si="440"/>
        <v>0</v>
      </c>
      <c r="Q1656" s="20">
        <f t="shared" si="448"/>
        <v>0</v>
      </c>
      <c r="R1656" s="20">
        <f t="shared" si="442"/>
        <v>0</v>
      </c>
      <c r="S1656" s="20">
        <f t="shared" si="443"/>
        <v>0</v>
      </c>
      <c r="T1656" s="20">
        <f t="shared" si="444"/>
        <v>0</v>
      </c>
      <c r="U1656" s="20">
        <f t="shared" si="449"/>
        <v>0</v>
      </c>
    </row>
    <row r="1657" spans="3:21" ht="19.2" x14ac:dyDescent="0.3">
      <c r="C1657" s="14">
        <v>32</v>
      </c>
      <c r="D1657" s="8">
        <v>4</v>
      </c>
      <c r="E1657" s="8">
        <v>1</v>
      </c>
      <c r="F1657" s="8">
        <v>6</v>
      </c>
      <c r="G1657" s="8">
        <v>1</v>
      </c>
      <c r="H1657" s="8">
        <v>8</v>
      </c>
      <c r="I1657" s="8">
        <v>0</v>
      </c>
      <c r="J1657" s="8">
        <v>6</v>
      </c>
      <c r="K1657" s="9">
        <f>((D1657*D1621)+(E1657*E1621)+(F1657*F1621)+(G1657*G1621)+(H1657*H1621)+(I1657*I1621)+(J1657*J1621))+$L$9</f>
        <v>-1.6135999999999999</v>
      </c>
      <c r="L1657" s="8">
        <f t="shared" si="438"/>
        <v>-1</v>
      </c>
      <c r="M1657" s="10">
        <f t="shared" si="450"/>
        <v>-1</v>
      </c>
      <c r="N1657" s="20">
        <f t="shared" si="439"/>
        <v>0</v>
      </c>
      <c r="O1657" s="20">
        <f t="shared" si="447"/>
        <v>0</v>
      </c>
      <c r="P1657" s="20">
        <f t="shared" si="440"/>
        <v>0</v>
      </c>
      <c r="Q1657" s="20">
        <f t="shared" si="448"/>
        <v>0</v>
      </c>
      <c r="R1657" s="20">
        <f t="shared" si="442"/>
        <v>0</v>
      </c>
      <c r="S1657" s="20">
        <f t="shared" si="443"/>
        <v>0</v>
      </c>
      <c r="T1657" s="20">
        <f t="shared" si="444"/>
        <v>0</v>
      </c>
      <c r="U1657" s="20">
        <f t="shared" si="449"/>
        <v>0</v>
      </c>
    </row>
    <row r="1658" spans="3:21" ht="19.2" x14ac:dyDescent="0.3">
      <c r="C1658" s="14">
        <v>33</v>
      </c>
      <c r="D1658" s="8">
        <v>5</v>
      </c>
      <c r="E1658" s="8">
        <v>1</v>
      </c>
      <c r="F1658" s="8">
        <v>7</v>
      </c>
      <c r="G1658" s="8">
        <v>8</v>
      </c>
      <c r="H1658" s="8">
        <v>1</v>
      </c>
      <c r="I1658" s="8">
        <v>6</v>
      </c>
      <c r="J1658" s="8">
        <v>9</v>
      </c>
      <c r="K1658" s="9">
        <f>((D1658*D1621)+(E1658*E1621)+(F1658*F1621)+(G1658*G1621)+(H1658*H1621)+(I1658*I1621)+(J1658*J1621))+$L$9</f>
        <v>1.2487999999999984</v>
      </c>
      <c r="L1658" s="8">
        <f t="shared" si="438"/>
        <v>1</v>
      </c>
      <c r="M1658" s="10">
        <f t="shared" si="450"/>
        <v>1</v>
      </c>
      <c r="N1658" s="20">
        <f t="shared" si="439"/>
        <v>0</v>
      </c>
      <c r="O1658" s="20">
        <f t="shared" si="447"/>
        <v>0</v>
      </c>
      <c r="P1658" s="20">
        <f t="shared" si="440"/>
        <v>0</v>
      </c>
      <c r="Q1658" s="20">
        <f t="shared" si="448"/>
        <v>0</v>
      </c>
      <c r="R1658" s="20">
        <f t="shared" si="442"/>
        <v>0</v>
      </c>
      <c r="S1658" s="20">
        <f t="shared" si="443"/>
        <v>0</v>
      </c>
      <c r="T1658" s="20">
        <f t="shared" si="444"/>
        <v>0</v>
      </c>
      <c r="U1658" s="20">
        <f t="shared" si="449"/>
        <v>0</v>
      </c>
    </row>
    <row r="1659" spans="3:21" ht="19.2" x14ac:dyDescent="0.3">
      <c r="C1659" s="14">
        <v>34</v>
      </c>
      <c r="D1659" s="8">
        <v>4</v>
      </c>
      <c r="E1659" s="8">
        <v>9</v>
      </c>
      <c r="F1659" s="8">
        <v>3</v>
      </c>
      <c r="G1659" s="8">
        <v>7</v>
      </c>
      <c r="H1659" s="8">
        <v>3</v>
      </c>
      <c r="I1659" s="8">
        <v>5</v>
      </c>
      <c r="J1659" s="8">
        <v>9</v>
      </c>
      <c r="K1659" s="9">
        <f>((D1659*D1621)+(E1659*E1621)+(F1659*F1621)+(G1659*G1621)+(H1659*H1621)+(I1659*I1621)+(J1659*J1621))+$L$9</f>
        <v>1.6247999999999951</v>
      </c>
      <c r="L1659" s="8">
        <f t="shared" si="438"/>
        <v>1</v>
      </c>
      <c r="M1659" s="10">
        <f t="shared" si="450"/>
        <v>1</v>
      </c>
      <c r="N1659" s="20">
        <f t="shared" si="439"/>
        <v>0</v>
      </c>
      <c r="O1659" s="20">
        <f t="shared" si="447"/>
        <v>0</v>
      </c>
      <c r="P1659" s="20">
        <f t="shared" si="440"/>
        <v>0</v>
      </c>
      <c r="Q1659" s="20">
        <f t="shared" si="448"/>
        <v>0</v>
      </c>
      <c r="R1659" s="20">
        <f t="shared" si="442"/>
        <v>0</v>
      </c>
      <c r="S1659" s="20">
        <f t="shared" si="443"/>
        <v>0</v>
      </c>
      <c r="T1659" s="20">
        <f t="shared" si="444"/>
        <v>0</v>
      </c>
      <c r="U1659" s="20">
        <f t="shared" si="449"/>
        <v>0</v>
      </c>
    </row>
    <row r="1660" spans="3:21" ht="19.2" x14ac:dyDescent="0.3">
      <c r="C1660" s="14">
        <v>35</v>
      </c>
      <c r="D1660" s="8">
        <v>4</v>
      </c>
      <c r="E1660" s="8">
        <v>6</v>
      </c>
      <c r="F1660" s="8">
        <v>3</v>
      </c>
      <c r="G1660" s="8">
        <v>3</v>
      </c>
      <c r="H1660" s="8">
        <v>1</v>
      </c>
      <c r="I1660" s="8">
        <v>9</v>
      </c>
      <c r="J1660" s="8">
        <v>3</v>
      </c>
      <c r="K1660" s="9">
        <f>((D1660*D1621)+(E1660*E1621)+(F1660*F1621)+(G1660*G1621)+(H1660*H1621)+(I1660*I1621)+(J1660*J1621))+$L$9</f>
        <v>-0.41040000000000632</v>
      </c>
      <c r="L1660" s="8">
        <f t="shared" si="438"/>
        <v>-1</v>
      </c>
      <c r="M1660" s="10">
        <f t="shared" si="450"/>
        <v>-1</v>
      </c>
      <c r="N1660" s="20">
        <f t="shared" si="439"/>
        <v>0</v>
      </c>
      <c r="O1660" s="20">
        <f t="shared" si="447"/>
        <v>0</v>
      </c>
      <c r="P1660" s="20">
        <f t="shared" si="440"/>
        <v>0</v>
      </c>
      <c r="Q1660" s="20">
        <f t="shared" si="448"/>
        <v>0</v>
      </c>
      <c r="R1660" s="20">
        <f t="shared" si="442"/>
        <v>0</v>
      </c>
      <c r="S1660" s="20">
        <f t="shared" si="443"/>
        <v>0</v>
      </c>
      <c r="T1660" s="20">
        <f t="shared" si="444"/>
        <v>0</v>
      </c>
      <c r="U1660" s="20">
        <f t="shared" si="449"/>
        <v>0</v>
      </c>
    </row>
    <row r="1661" spans="3:21" ht="19.2" x14ac:dyDescent="0.3">
      <c r="C1661" s="14">
        <v>36</v>
      </c>
      <c r="D1661" s="8">
        <v>4</v>
      </c>
      <c r="E1661" s="8">
        <v>6</v>
      </c>
      <c r="F1661" s="8">
        <v>3</v>
      </c>
      <c r="G1661" s="8">
        <v>6</v>
      </c>
      <c r="H1661" s="8">
        <v>1</v>
      </c>
      <c r="I1661" s="8">
        <v>6</v>
      </c>
      <c r="J1661" s="8">
        <v>2</v>
      </c>
      <c r="K1661" s="9">
        <f>((D1661*D1621)+(E1661*E1621)+(F1661*F1621)+(G1661*G1621)+(H1661*H1621)+(I1661*I1621)+(J1661*J1621))+$L$9</f>
        <v>-0.35080000000000489</v>
      </c>
      <c r="L1661" s="8">
        <f t="shared" si="438"/>
        <v>-1</v>
      </c>
      <c r="M1661" s="10">
        <f t="shared" si="450"/>
        <v>-1</v>
      </c>
      <c r="N1661" s="20">
        <f t="shared" si="439"/>
        <v>0</v>
      </c>
      <c r="O1661" s="20">
        <f t="shared" si="447"/>
        <v>0</v>
      </c>
      <c r="P1661" s="20">
        <f t="shared" si="440"/>
        <v>0</v>
      </c>
      <c r="Q1661" s="20">
        <f t="shared" si="448"/>
        <v>0</v>
      </c>
      <c r="R1661" s="20">
        <f t="shared" si="442"/>
        <v>0</v>
      </c>
      <c r="S1661" s="20">
        <f t="shared" si="443"/>
        <v>0</v>
      </c>
      <c r="T1661" s="20">
        <f t="shared" si="444"/>
        <v>0</v>
      </c>
      <c r="U1661" s="20">
        <f t="shared" si="449"/>
        <v>0</v>
      </c>
    </row>
    <row r="1662" spans="3:21" ht="19.2" x14ac:dyDescent="0.3">
      <c r="C1662" s="14">
        <v>37</v>
      </c>
      <c r="D1662" s="8">
        <v>4</v>
      </c>
      <c r="E1662" s="8">
        <v>2</v>
      </c>
      <c r="F1662" s="8">
        <v>4</v>
      </c>
      <c r="G1662" s="8">
        <v>4</v>
      </c>
      <c r="H1662" s="8">
        <v>5</v>
      </c>
      <c r="I1662" s="8">
        <v>5</v>
      </c>
      <c r="J1662" s="8">
        <v>8</v>
      </c>
      <c r="K1662" s="9">
        <f>((D1662*D1621)+(E1662*E1621)+(F1662*F1621)+(G1662*G1621)+(H1662*H1621)+(I1662*I1621)+(J1662*J1621))+$L$9</f>
        <v>-0.23280000000000101</v>
      </c>
      <c r="L1662" s="8">
        <f t="shared" si="438"/>
        <v>-1</v>
      </c>
      <c r="M1662" s="10">
        <f t="shared" si="450"/>
        <v>-1</v>
      </c>
      <c r="N1662" s="20">
        <f t="shared" si="439"/>
        <v>0</v>
      </c>
      <c r="O1662" s="20">
        <f t="shared" si="447"/>
        <v>0</v>
      </c>
      <c r="P1662" s="20">
        <f t="shared" si="440"/>
        <v>0</v>
      </c>
      <c r="Q1662" s="20">
        <f t="shared" si="448"/>
        <v>0</v>
      </c>
      <c r="R1662" s="20">
        <f t="shared" si="442"/>
        <v>0</v>
      </c>
      <c r="S1662" s="20">
        <f t="shared" si="443"/>
        <v>0</v>
      </c>
      <c r="T1662" s="20">
        <f t="shared" si="444"/>
        <v>0</v>
      </c>
      <c r="U1662" s="20">
        <f t="shared" si="449"/>
        <v>0</v>
      </c>
    </row>
    <row r="1663" spans="3:21" ht="19.2" x14ac:dyDescent="0.3">
      <c r="C1663" s="14">
        <v>38</v>
      </c>
      <c r="D1663" s="8">
        <v>4</v>
      </c>
      <c r="E1663" s="8">
        <v>4</v>
      </c>
      <c r="F1663" s="8">
        <v>0</v>
      </c>
      <c r="G1663" s="8">
        <v>1</v>
      </c>
      <c r="H1663" s="8">
        <v>7</v>
      </c>
      <c r="I1663" s="8">
        <v>8</v>
      </c>
      <c r="J1663" s="8">
        <v>8</v>
      </c>
      <c r="K1663" s="9">
        <f>((D1663*D1621)+(E1663*E1621)+(F1663*F1621)+(G1663*G1621)+(H1663*H1621)+(I1663*I1621)+(J1663*J1621))+$L$9</f>
        <v>-0.51240000000000219</v>
      </c>
      <c r="L1663" s="8">
        <f t="shared" si="438"/>
        <v>-1</v>
      </c>
      <c r="M1663" s="10">
        <f t="shared" si="450"/>
        <v>-1</v>
      </c>
      <c r="N1663" s="20">
        <f t="shared" si="439"/>
        <v>0</v>
      </c>
      <c r="O1663" s="20">
        <f t="shared" si="447"/>
        <v>0</v>
      </c>
      <c r="P1663" s="20">
        <f t="shared" si="440"/>
        <v>0</v>
      </c>
      <c r="Q1663" s="20">
        <f t="shared" si="448"/>
        <v>0</v>
      </c>
      <c r="R1663" s="20">
        <f t="shared" si="442"/>
        <v>0</v>
      </c>
      <c r="S1663" s="20">
        <f t="shared" si="443"/>
        <v>0</v>
      </c>
      <c r="T1663" s="20">
        <f t="shared" si="444"/>
        <v>0</v>
      </c>
      <c r="U1663" s="20">
        <f t="shared" si="449"/>
        <v>0</v>
      </c>
    </row>
    <row r="1664" spans="3:21" ht="19.2" x14ac:dyDescent="0.3">
      <c r="C1664" s="14">
        <v>39</v>
      </c>
      <c r="D1664" s="8">
        <v>5</v>
      </c>
      <c r="E1664" s="8">
        <v>2</v>
      </c>
      <c r="F1664" s="8">
        <v>9</v>
      </c>
      <c r="G1664" s="8">
        <v>1</v>
      </c>
      <c r="H1664" s="8">
        <v>6</v>
      </c>
      <c r="I1664" s="8">
        <v>6</v>
      </c>
      <c r="J1664" s="8">
        <v>1</v>
      </c>
      <c r="K1664" s="9">
        <f>((D1664*D1621)+(E1664*E1621)+(F1664*F1621)+(G1664*G1621)+(H1664*H1621)+(I1664*I1621)+(J1664*J1621))+$L$9</f>
        <v>-0.86800000000000388</v>
      </c>
      <c r="L1664" s="8">
        <f t="shared" si="438"/>
        <v>-1</v>
      </c>
      <c r="M1664" s="10">
        <f t="shared" si="450"/>
        <v>1</v>
      </c>
      <c r="N1664" s="20">
        <f t="shared" si="439"/>
        <v>2</v>
      </c>
      <c r="O1664" s="20">
        <f t="shared" si="447"/>
        <v>0.1</v>
      </c>
      <c r="P1664" s="20">
        <f t="shared" si="440"/>
        <v>0.04</v>
      </c>
      <c r="Q1664" s="20">
        <f t="shared" si="448"/>
        <v>0.18</v>
      </c>
      <c r="R1664" s="20">
        <f t="shared" si="442"/>
        <v>0.02</v>
      </c>
      <c r="S1664" s="20">
        <f t="shared" si="443"/>
        <v>0.12</v>
      </c>
      <c r="T1664" s="20">
        <f t="shared" si="444"/>
        <v>0.12</v>
      </c>
      <c r="U1664" s="20">
        <f t="shared" si="449"/>
        <v>0.02</v>
      </c>
    </row>
    <row r="1665" spans="3:21" ht="19.2" x14ac:dyDescent="0.3">
      <c r="C1665" s="14">
        <v>40</v>
      </c>
      <c r="D1665" s="8">
        <v>5</v>
      </c>
      <c r="E1665" s="8">
        <v>1</v>
      </c>
      <c r="F1665" s="8">
        <v>7</v>
      </c>
      <c r="G1665" s="8">
        <v>1</v>
      </c>
      <c r="H1665" s="8">
        <v>1</v>
      </c>
      <c r="I1665" s="8">
        <v>6</v>
      </c>
      <c r="J1665" s="8">
        <v>5</v>
      </c>
      <c r="K1665" s="9">
        <f>((D1665*D1621)+(E1665*E1621)+(F1665*F1621)+(G1665*G1621)+(H1665*H1621)+(I1665*I1621)+(J1665*J1621))+$L$9</f>
        <v>-0.91880000000000361</v>
      </c>
      <c r="L1665" s="8">
        <f t="shared" si="438"/>
        <v>-1</v>
      </c>
      <c r="M1665" s="10">
        <f t="shared" si="450"/>
        <v>1</v>
      </c>
      <c r="N1665" s="20">
        <f t="shared" si="439"/>
        <v>2</v>
      </c>
      <c r="O1665" s="20">
        <f t="shared" si="447"/>
        <v>0.1</v>
      </c>
      <c r="P1665" s="20">
        <f t="shared" si="440"/>
        <v>0.02</v>
      </c>
      <c r="Q1665" s="20">
        <f t="shared" si="448"/>
        <v>0.14000000000000001</v>
      </c>
      <c r="R1665" s="20">
        <f t="shared" si="442"/>
        <v>0.02</v>
      </c>
      <c r="S1665" s="20">
        <f t="shared" si="443"/>
        <v>0.02</v>
      </c>
      <c r="T1665" s="20">
        <f t="shared" si="444"/>
        <v>0.12</v>
      </c>
      <c r="U1665" s="20">
        <f t="shared" si="449"/>
        <v>0.1</v>
      </c>
    </row>
    <row r="1666" spans="3:21" ht="19.2" x14ac:dyDescent="0.3">
      <c r="C1666" s="14">
        <v>41</v>
      </c>
      <c r="D1666" s="8">
        <v>3</v>
      </c>
      <c r="E1666" s="8">
        <v>8</v>
      </c>
      <c r="F1666" s="8">
        <v>0</v>
      </c>
      <c r="G1666" s="8">
        <v>0</v>
      </c>
      <c r="H1666" s="8">
        <v>4</v>
      </c>
      <c r="I1666" s="8">
        <v>2</v>
      </c>
      <c r="J1666" s="8">
        <v>3</v>
      </c>
      <c r="K1666" s="9">
        <f>((D1666*D1621)+(E1666*E1621)+(F1666*F1621)+(G1666*G1621)+(H1666*H1621)+(I1666*I1621)+(J1666*J1621))+$L$9</f>
        <v>-2.1720000000000033</v>
      </c>
      <c r="L1666" s="8">
        <f t="shared" si="438"/>
        <v>-1</v>
      </c>
      <c r="M1666" s="10">
        <f t="shared" si="450"/>
        <v>-1</v>
      </c>
      <c r="N1666" s="20">
        <f t="shared" si="439"/>
        <v>0</v>
      </c>
      <c r="O1666" s="20">
        <f t="shared" si="447"/>
        <v>0</v>
      </c>
      <c r="P1666" s="20">
        <f t="shared" si="440"/>
        <v>0</v>
      </c>
      <c r="Q1666" s="20">
        <f t="shared" si="448"/>
        <v>0</v>
      </c>
      <c r="R1666" s="20">
        <f t="shared" si="442"/>
        <v>0</v>
      </c>
      <c r="S1666" s="20">
        <f t="shared" si="443"/>
        <v>0</v>
      </c>
      <c r="T1666" s="20">
        <f t="shared" si="444"/>
        <v>0</v>
      </c>
      <c r="U1666" s="20">
        <f t="shared" si="449"/>
        <v>0</v>
      </c>
    </row>
    <row r="1667" spans="3:21" ht="19.2" x14ac:dyDescent="0.3">
      <c r="C1667" s="14">
        <v>42</v>
      </c>
      <c r="D1667" s="8">
        <v>4</v>
      </c>
      <c r="E1667" s="8">
        <v>7</v>
      </c>
      <c r="F1667" s="8">
        <v>8</v>
      </c>
      <c r="G1667" s="8">
        <v>8</v>
      </c>
      <c r="H1667" s="8">
        <v>6</v>
      </c>
      <c r="I1667" s="8">
        <v>4</v>
      </c>
      <c r="J1667" s="8">
        <v>1</v>
      </c>
      <c r="K1667" s="9">
        <f>((D1667*D1621)+(E1667*E1621)+(F1667*F1621)+(G1667*G1621)+(H1667*H1621)+(I1667*I1621)+(J1667*J1621))+$L$9</f>
        <v>0.78119999999999568</v>
      </c>
      <c r="L1667" s="8">
        <f t="shared" si="438"/>
        <v>1</v>
      </c>
      <c r="M1667" s="10">
        <f t="shared" si="450"/>
        <v>1</v>
      </c>
      <c r="N1667" s="20">
        <f t="shared" si="439"/>
        <v>0</v>
      </c>
      <c r="O1667" s="20">
        <f t="shared" si="447"/>
        <v>0</v>
      </c>
      <c r="P1667" s="20">
        <f t="shared" si="440"/>
        <v>0</v>
      </c>
      <c r="Q1667" s="20">
        <f t="shared" si="448"/>
        <v>0</v>
      </c>
      <c r="R1667" s="20">
        <f t="shared" si="442"/>
        <v>0</v>
      </c>
      <c r="S1667" s="20">
        <f t="shared" si="443"/>
        <v>0</v>
      </c>
      <c r="T1667" s="20">
        <f t="shared" si="444"/>
        <v>0</v>
      </c>
      <c r="U1667" s="20">
        <f t="shared" si="449"/>
        <v>0</v>
      </c>
    </row>
    <row r="1668" spans="3:21" ht="19.2" x14ac:dyDescent="0.3">
      <c r="C1668" s="14">
        <v>43</v>
      </c>
      <c r="D1668" s="8">
        <v>5</v>
      </c>
      <c r="E1668" s="8">
        <v>3</v>
      </c>
      <c r="F1668" s="8">
        <v>0</v>
      </c>
      <c r="G1668" s="8">
        <v>7</v>
      </c>
      <c r="H1668" s="8">
        <v>8</v>
      </c>
      <c r="I1668" s="8">
        <v>8</v>
      </c>
      <c r="J1668" s="8">
        <v>4</v>
      </c>
      <c r="K1668" s="9">
        <f>((D1668*D1621)+(E1668*E1621)+(F1668*F1621)+(G1668*G1621)+(H1668*H1621)+(I1668*I1621)+(J1668*J1621))+$L$9</f>
        <v>0.27720000000000056</v>
      </c>
      <c r="L1668" s="8">
        <f t="shared" si="438"/>
        <v>1</v>
      </c>
      <c r="M1668" s="10">
        <f t="shared" si="450"/>
        <v>1</v>
      </c>
      <c r="N1668" s="20">
        <f t="shared" si="439"/>
        <v>0</v>
      </c>
      <c r="O1668" s="20">
        <f t="shared" si="447"/>
        <v>0</v>
      </c>
      <c r="P1668" s="20">
        <f t="shared" si="440"/>
        <v>0</v>
      </c>
      <c r="Q1668" s="20">
        <f t="shared" si="448"/>
        <v>0</v>
      </c>
      <c r="R1668" s="20">
        <f t="shared" si="442"/>
        <v>0</v>
      </c>
      <c r="S1668" s="20">
        <f t="shared" si="443"/>
        <v>0</v>
      </c>
      <c r="T1668" s="20">
        <f t="shared" si="444"/>
        <v>0</v>
      </c>
      <c r="U1668" s="20">
        <f t="shared" si="449"/>
        <v>0</v>
      </c>
    </row>
    <row r="1669" spans="3:21" ht="19.2" x14ac:dyDescent="0.3">
      <c r="C1669" s="14">
        <v>44</v>
      </c>
      <c r="D1669" s="8">
        <v>3</v>
      </c>
      <c r="E1669" s="8">
        <v>6</v>
      </c>
      <c r="F1669" s="8">
        <v>9</v>
      </c>
      <c r="G1669" s="8">
        <v>3</v>
      </c>
      <c r="H1669" s="8">
        <v>6</v>
      </c>
      <c r="I1669" s="8">
        <v>2</v>
      </c>
      <c r="J1669" s="8">
        <v>1</v>
      </c>
      <c r="K1669" s="9">
        <f>((D1669*D1621)+(E1669*E1621)+(F1669*F1621)+(G1669*G1621)+(H1669*H1621)+(I1669*I1621)+(J1669*J1621))+$L$9</f>
        <v>-0.94000000000000483</v>
      </c>
      <c r="L1669" s="8">
        <f t="shared" si="438"/>
        <v>-1</v>
      </c>
      <c r="M1669" s="10">
        <f t="shared" si="450"/>
        <v>-1</v>
      </c>
      <c r="N1669" s="20">
        <f t="shared" si="439"/>
        <v>0</v>
      </c>
      <c r="O1669" s="20">
        <f t="shared" si="447"/>
        <v>0</v>
      </c>
      <c r="P1669" s="20">
        <f t="shared" si="440"/>
        <v>0</v>
      </c>
      <c r="Q1669" s="20">
        <f t="shared" si="448"/>
        <v>0</v>
      </c>
      <c r="R1669" s="20">
        <f t="shared" si="442"/>
        <v>0</v>
      </c>
      <c r="S1669" s="20">
        <f t="shared" si="443"/>
        <v>0</v>
      </c>
      <c r="T1669" s="20">
        <f t="shared" si="444"/>
        <v>0</v>
      </c>
      <c r="U1669" s="20">
        <f t="shared" si="449"/>
        <v>0</v>
      </c>
    </row>
    <row r="1670" spans="3:21" ht="19.2" x14ac:dyDescent="0.3">
      <c r="C1670" s="14">
        <v>45</v>
      </c>
      <c r="D1670" s="8">
        <v>4</v>
      </c>
      <c r="E1670" s="8">
        <v>4</v>
      </c>
      <c r="F1670" s="8">
        <v>6</v>
      </c>
      <c r="G1670" s="8">
        <v>1</v>
      </c>
      <c r="H1670" s="8">
        <v>0</v>
      </c>
      <c r="I1670" s="8">
        <v>0</v>
      </c>
      <c r="J1670" s="8">
        <v>3</v>
      </c>
      <c r="K1670" s="9">
        <f>((D1670*D1621)+(E1670*E1621)+(F1670*F1621)+(G1670*G1621)+(H1670*H1621)+(I1670*I1621)+(J1670*J1621))+$L$9</f>
        <v>-2.0480000000000036</v>
      </c>
      <c r="L1670" s="8">
        <f t="shared" si="438"/>
        <v>-1</v>
      </c>
      <c r="M1670" s="10">
        <f t="shared" si="450"/>
        <v>-1</v>
      </c>
      <c r="N1670" s="20">
        <f t="shared" si="439"/>
        <v>0</v>
      </c>
      <c r="O1670" s="20">
        <f t="shared" si="447"/>
        <v>0</v>
      </c>
      <c r="P1670" s="20">
        <f t="shared" si="440"/>
        <v>0</v>
      </c>
      <c r="Q1670" s="20">
        <f t="shared" si="448"/>
        <v>0</v>
      </c>
      <c r="R1670" s="20">
        <f t="shared" si="442"/>
        <v>0</v>
      </c>
      <c r="S1670" s="20">
        <f t="shared" si="443"/>
        <v>0</v>
      </c>
      <c r="T1670" s="20">
        <f t="shared" si="444"/>
        <v>0</v>
      </c>
      <c r="U1670" s="20">
        <f t="shared" si="449"/>
        <v>0</v>
      </c>
    </row>
    <row r="1671" spans="3:21" ht="19.2" x14ac:dyDescent="0.3">
      <c r="C1671" s="14">
        <v>46</v>
      </c>
      <c r="D1671" s="8">
        <v>4</v>
      </c>
      <c r="E1671" s="8">
        <v>6</v>
      </c>
      <c r="F1671" s="8">
        <v>0</v>
      </c>
      <c r="G1671" s="8">
        <v>0</v>
      </c>
      <c r="H1671" s="8">
        <v>9</v>
      </c>
      <c r="I1671" s="8">
        <v>8</v>
      </c>
      <c r="J1671" s="8">
        <v>7</v>
      </c>
      <c r="K1671" s="9">
        <f>((D1671*D1621)+(E1671*E1621)+(F1671*F1621)+(G1671*G1621)+(H1671*H1621)+(I1671*I1621)+(J1671*J1621))+$L$9</f>
        <v>-0.4064000000000032</v>
      </c>
      <c r="L1671" s="8">
        <f t="shared" si="438"/>
        <v>-1</v>
      </c>
      <c r="M1671" s="10">
        <f t="shared" si="450"/>
        <v>-1</v>
      </c>
      <c r="N1671" s="20">
        <f t="shared" si="439"/>
        <v>0</v>
      </c>
      <c r="O1671" s="20">
        <f>N1671*$D$2*D1671</f>
        <v>0</v>
      </c>
      <c r="P1671" s="20">
        <f t="shared" si="440"/>
        <v>0</v>
      </c>
      <c r="Q1671" s="20">
        <f t="shared" si="448"/>
        <v>0</v>
      </c>
      <c r="R1671" s="20">
        <f t="shared" si="442"/>
        <v>0</v>
      </c>
      <c r="S1671" s="20">
        <f t="shared" si="443"/>
        <v>0</v>
      </c>
      <c r="T1671" s="20">
        <f t="shared" si="444"/>
        <v>0</v>
      </c>
      <c r="U1671" s="20">
        <f t="shared" si="449"/>
        <v>0</v>
      </c>
    </row>
    <row r="1672" spans="3:21" ht="19.2" x14ac:dyDescent="0.3">
      <c r="C1672" s="14">
        <v>47</v>
      </c>
      <c r="D1672" s="8">
        <v>4</v>
      </c>
      <c r="E1672" s="8">
        <v>9</v>
      </c>
      <c r="F1672" s="8">
        <v>4</v>
      </c>
      <c r="G1672" s="8">
        <v>0</v>
      </c>
      <c r="H1672" s="8">
        <v>0</v>
      </c>
      <c r="I1672" s="8">
        <v>2</v>
      </c>
      <c r="J1672" s="8">
        <v>3</v>
      </c>
      <c r="K1672" s="9">
        <f>((D1672*D1621)+(E1672*E1621)+(F1672*F1621)+(G1672*G1621)+(H1672*H1621)+(I1672*I1621)+(J1672*J1621))+$L$9</f>
        <v>-1.3300000000000063</v>
      </c>
      <c r="L1672" s="8">
        <f t="shared" si="438"/>
        <v>-1</v>
      </c>
      <c r="M1672" s="10">
        <f t="shared" si="450"/>
        <v>1</v>
      </c>
      <c r="N1672" s="20">
        <f t="shared" si="439"/>
        <v>2</v>
      </c>
      <c r="O1672" s="20">
        <f t="shared" ref="O1672:O1673" si="451">N1672*$D$2*D1672</f>
        <v>0.08</v>
      </c>
      <c r="P1672" s="20">
        <f t="shared" si="440"/>
        <v>0.18</v>
      </c>
      <c r="Q1672" s="20">
        <f t="shared" si="448"/>
        <v>0.08</v>
      </c>
      <c r="R1672" s="20">
        <f t="shared" si="442"/>
        <v>0</v>
      </c>
      <c r="S1672" s="20">
        <f t="shared" si="443"/>
        <v>0</v>
      </c>
      <c r="T1672" s="20">
        <f t="shared" si="444"/>
        <v>0.04</v>
      </c>
      <c r="U1672" s="20">
        <f t="shared" si="449"/>
        <v>0.06</v>
      </c>
    </row>
    <row r="1673" spans="3:21" ht="19.2" x14ac:dyDescent="0.3">
      <c r="C1673" s="14">
        <v>48</v>
      </c>
      <c r="D1673" s="8">
        <v>4</v>
      </c>
      <c r="E1673" s="8">
        <v>6</v>
      </c>
      <c r="F1673" s="8">
        <v>5</v>
      </c>
      <c r="G1673" s="8">
        <v>7</v>
      </c>
      <c r="H1673" s="8">
        <v>3</v>
      </c>
      <c r="I1673" s="8">
        <v>8</v>
      </c>
      <c r="J1673" s="8">
        <v>0</v>
      </c>
      <c r="K1673" s="9">
        <f>((D1673*D1621)+(E1673*E1621)+(F1673*F1621)+(G1673*G1621)+(H1673*H1621)+(I1673*I1621)+(J1673*J1621))+$L$9</f>
        <v>0.15999999999999481</v>
      </c>
      <c r="L1673" s="8">
        <f t="shared" si="438"/>
        <v>1</v>
      </c>
      <c r="M1673" s="10">
        <f t="shared" si="450"/>
        <v>-1</v>
      </c>
      <c r="N1673" s="20">
        <f t="shared" si="439"/>
        <v>-2</v>
      </c>
      <c r="O1673" s="20">
        <f t="shared" si="451"/>
        <v>-0.08</v>
      </c>
      <c r="P1673" s="20">
        <f t="shared" si="440"/>
        <v>-0.12</v>
      </c>
      <c r="Q1673" s="20">
        <f t="shared" si="448"/>
        <v>-0.1</v>
      </c>
      <c r="R1673" s="20">
        <f t="shared" si="442"/>
        <v>-0.14000000000000001</v>
      </c>
      <c r="S1673" s="20">
        <f t="shared" si="443"/>
        <v>-0.06</v>
      </c>
      <c r="T1673" s="20">
        <f t="shared" si="444"/>
        <v>-0.16</v>
      </c>
      <c r="U1673" s="20">
        <f t="shared" si="449"/>
        <v>0</v>
      </c>
    </row>
    <row r="1674" spans="3:21" ht="19.2" x14ac:dyDescent="0.3">
      <c r="C1674" s="14">
        <v>49</v>
      </c>
      <c r="D1674" s="8">
        <v>4</v>
      </c>
      <c r="E1674" s="8">
        <v>7</v>
      </c>
      <c r="F1674" s="8">
        <v>7</v>
      </c>
      <c r="G1674" s="8">
        <v>4</v>
      </c>
      <c r="H1674" s="8">
        <v>4</v>
      </c>
      <c r="I1674" s="8">
        <v>2</v>
      </c>
      <c r="J1674" s="8">
        <v>5</v>
      </c>
      <c r="K1674" s="9">
        <f>((D1674*D1621)+(E1674*E1621)+(F1674*F1621)+(G1674*G1621)+(H1674*H1621)+(I1674*I1621)+(J1674*J1621))+$L$9</f>
        <v>0.12319999999999531</v>
      </c>
      <c r="L1674" s="8">
        <f t="shared" si="438"/>
        <v>1</v>
      </c>
      <c r="M1674" s="10">
        <f t="shared" si="450"/>
        <v>1</v>
      </c>
      <c r="N1674" s="20">
        <f t="shared" si="439"/>
        <v>0</v>
      </c>
      <c r="O1674" s="20">
        <f>N1674*$D$2*D1674</f>
        <v>0</v>
      </c>
      <c r="P1674" s="20">
        <f t="shared" si="440"/>
        <v>0</v>
      </c>
      <c r="Q1674" s="20">
        <f t="shared" si="448"/>
        <v>0</v>
      </c>
      <c r="R1674" s="20">
        <f t="shared" si="442"/>
        <v>0</v>
      </c>
      <c r="S1674" s="20">
        <f t="shared" si="443"/>
        <v>0</v>
      </c>
      <c r="T1674" s="20">
        <f t="shared" si="444"/>
        <v>0</v>
      </c>
      <c r="U1674" s="20">
        <f t="shared" si="449"/>
        <v>0</v>
      </c>
    </row>
    <row r="1675" spans="3:21" ht="19.2" x14ac:dyDescent="0.3">
      <c r="C1675" s="14">
        <v>50</v>
      </c>
      <c r="D1675" s="8">
        <v>5</v>
      </c>
      <c r="E1675" s="8">
        <v>1</v>
      </c>
      <c r="F1675" s="8">
        <v>2</v>
      </c>
      <c r="G1675" s="8">
        <v>0</v>
      </c>
      <c r="H1675" s="8">
        <v>7</v>
      </c>
      <c r="I1675" s="8">
        <v>1</v>
      </c>
      <c r="J1675" s="8">
        <v>6</v>
      </c>
      <c r="K1675" s="9">
        <f>((D1675*D1621)+(E1675*E1621)+(F1675*F1621)+(G1675*G1621)+(H1675*H1621)+(I1675*I1621)+(J1675*J1621))+$L$9</f>
        <v>-1.9315999999999982</v>
      </c>
      <c r="L1675" s="8">
        <f t="shared" si="438"/>
        <v>-1</v>
      </c>
      <c r="M1675" s="10">
        <f t="shared" si="450"/>
        <v>1</v>
      </c>
      <c r="N1675" s="20">
        <f t="shared" si="439"/>
        <v>2</v>
      </c>
      <c r="O1675" s="20">
        <f t="shared" ref="O1675" si="452">N1675*$D$2*D1675</f>
        <v>0.1</v>
      </c>
      <c r="P1675" s="20">
        <f t="shared" si="440"/>
        <v>0.02</v>
      </c>
      <c r="Q1675" s="20">
        <f t="shared" si="448"/>
        <v>0.04</v>
      </c>
      <c r="R1675" s="20">
        <f t="shared" si="442"/>
        <v>0</v>
      </c>
      <c r="S1675" s="20">
        <f t="shared" si="443"/>
        <v>0.14000000000000001</v>
      </c>
      <c r="T1675" s="20">
        <f t="shared" si="444"/>
        <v>0.02</v>
      </c>
      <c r="U1675" s="20">
        <f t="shared" si="449"/>
        <v>0.12</v>
      </c>
    </row>
    <row r="1676" spans="3:21" ht="19.2" x14ac:dyDescent="0.3">
      <c r="C1676" s="12"/>
      <c r="D1676" s="12"/>
      <c r="E1676" s="12"/>
      <c r="F1676" s="12"/>
      <c r="G1676" s="12"/>
      <c r="H1676" s="12"/>
      <c r="I1676" s="12"/>
      <c r="J1676" s="12"/>
      <c r="K1676" s="12"/>
      <c r="L1676" s="58" t="s">
        <v>37</v>
      </c>
      <c r="M1676" s="58"/>
      <c r="N1676" s="24">
        <f>SUM(N1626:N1675)</f>
        <v>10</v>
      </c>
      <c r="O1676" s="23">
        <f>AVERAGE(O1626:O1675)</f>
        <v>1.0799999999999999E-2</v>
      </c>
      <c r="P1676" s="23">
        <f t="shared" ref="P1676:U1676" si="453">AVERAGE(P1626:P1675)</f>
        <v>8.0000000000000047E-4</v>
      </c>
      <c r="Q1676" s="23">
        <f t="shared" si="453"/>
        <v>-7.9999999999999895E-4</v>
      </c>
      <c r="R1676" s="23">
        <f t="shared" si="453"/>
        <v>-1.5999999999999992E-3</v>
      </c>
      <c r="S1676" s="23">
        <f t="shared" si="453"/>
        <v>9.1999999999999998E-3</v>
      </c>
      <c r="T1676" s="23">
        <f t="shared" si="453"/>
        <v>4.0000000000000002E-4</v>
      </c>
      <c r="U1676" s="23">
        <f t="shared" si="453"/>
        <v>1.6000000000000014E-3</v>
      </c>
    </row>
    <row r="1677" spans="3:21" ht="19.2" x14ac:dyDescent="0.3">
      <c r="C1677" s="12"/>
      <c r="D1677" s="12"/>
      <c r="E1677" s="12"/>
      <c r="F1677" s="12"/>
      <c r="G1677" s="12"/>
      <c r="H1677" s="12"/>
      <c r="I1677" s="12"/>
      <c r="J1677" s="12"/>
      <c r="K1677" s="12"/>
      <c r="L1677" s="56" t="s">
        <v>38</v>
      </c>
      <c r="M1677" s="56"/>
      <c r="N1677" s="57">
        <f>SUMSQ(N1626:N1675)/2</f>
        <v>42</v>
      </c>
      <c r="O1677" s="12"/>
      <c r="P1677" s="12"/>
      <c r="Q1677" s="12"/>
      <c r="R1677" s="12"/>
      <c r="S1677" s="12"/>
      <c r="T1677" s="12"/>
      <c r="U1677" s="12"/>
    </row>
    <row r="1678" spans="3:21" x14ac:dyDescent="0.3">
      <c r="L1678" s="56"/>
      <c r="M1678" s="56"/>
      <c r="N1678" s="57"/>
    </row>
    <row r="1679" spans="3:21" x14ac:dyDescent="0.3">
      <c r="C1679" s="6"/>
    </row>
    <row r="1681" spans="3:21" ht="20.399999999999999" x14ac:dyDescent="0.45">
      <c r="C1681" s="21"/>
      <c r="D1681" s="59" t="s">
        <v>18</v>
      </c>
      <c r="E1681" s="59"/>
      <c r="F1681" s="59"/>
      <c r="G1681" s="59"/>
      <c r="H1681" s="59"/>
      <c r="I1681" s="59"/>
      <c r="J1681" s="59"/>
      <c r="K1681" s="60" t="s">
        <v>41</v>
      </c>
      <c r="L1681" s="61"/>
      <c r="M1681" s="28">
        <v>28</v>
      </c>
      <c r="N1681" s="26"/>
    </row>
    <row r="1682" spans="3:21" ht="19.2" x14ac:dyDescent="0.45">
      <c r="C1682" s="25"/>
      <c r="D1682" s="22" t="s">
        <v>10</v>
      </c>
      <c r="E1682" s="22" t="s">
        <v>11</v>
      </c>
      <c r="F1682" s="22" t="s">
        <v>12</v>
      </c>
      <c r="G1682" s="22" t="s">
        <v>13</v>
      </c>
      <c r="H1682" s="22" t="s">
        <v>14</v>
      </c>
      <c r="I1682" s="22" t="s">
        <v>15</v>
      </c>
      <c r="J1682" s="22" t="s">
        <v>16</v>
      </c>
      <c r="L1682" s="27" t="s">
        <v>23</v>
      </c>
    </row>
    <row r="1683" spans="3:21" ht="19.2" x14ac:dyDescent="0.45">
      <c r="C1683" s="16" t="s">
        <v>39</v>
      </c>
      <c r="D1683" s="11">
        <f t="shared" ref="D1683:J1683" si="454">O1676+D1621</f>
        <v>0.36560000000000026</v>
      </c>
      <c r="E1683" s="11">
        <f t="shared" si="454"/>
        <v>0.18719999999999939</v>
      </c>
      <c r="F1683" s="11">
        <f t="shared" si="454"/>
        <v>0.13319999999999962</v>
      </c>
      <c r="G1683" s="11">
        <f t="shared" si="454"/>
        <v>0.2084000000000002</v>
      </c>
      <c r="H1683" s="11">
        <f t="shared" si="454"/>
        <v>6.8000000000000171E-2</v>
      </c>
      <c r="I1683" s="11">
        <f t="shared" si="454"/>
        <v>0.13239999999999966</v>
      </c>
      <c r="J1683" s="11">
        <f t="shared" si="454"/>
        <v>0.1760000000000001</v>
      </c>
      <c r="L1683" s="13">
        <v>1</v>
      </c>
    </row>
    <row r="1684" spans="3:21" x14ac:dyDescent="0.3">
      <c r="P1684" s="5"/>
    </row>
    <row r="1686" spans="3:21" ht="19.2" x14ac:dyDescent="0.3">
      <c r="C1686" s="8"/>
      <c r="D1686" s="59" t="s">
        <v>17</v>
      </c>
      <c r="E1686" s="59"/>
      <c r="F1686" s="59"/>
      <c r="G1686" s="59"/>
      <c r="H1686" s="59"/>
      <c r="I1686" s="59"/>
      <c r="J1686" s="59"/>
      <c r="K1686" s="62"/>
      <c r="L1686" s="62"/>
      <c r="M1686" s="62"/>
      <c r="N1686" s="62"/>
      <c r="O1686" s="63" t="s">
        <v>24</v>
      </c>
      <c r="P1686" s="64"/>
      <c r="Q1686" s="64"/>
      <c r="R1686" s="64"/>
      <c r="S1686" s="64"/>
      <c r="T1686" s="64"/>
      <c r="U1686" s="64"/>
    </row>
    <row r="1687" spans="3:21" ht="19.2" x14ac:dyDescent="0.3">
      <c r="C1687" s="16" t="s">
        <v>40</v>
      </c>
      <c r="D1687" s="22" t="s">
        <v>10</v>
      </c>
      <c r="E1687" s="22" t="s">
        <v>11</v>
      </c>
      <c r="F1687" s="22" t="s">
        <v>12</v>
      </c>
      <c r="G1687" s="22" t="s">
        <v>13</v>
      </c>
      <c r="H1687" s="22" t="s">
        <v>14</v>
      </c>
      <c r="I1687" s="22" t="s">
        <v>15</v>
      </c>
      <c r="J1687" s="22" t="s">
        <v>16</v>
      </c>
      <c r="K1687" s="17" t="s">
        <v>19</v>
      </c>
      <c r="L1687" s="16" t="s">
        <v>20</v>
      </c>
      <c r="M1687" s="16" t="s">
        <v>21</v>
      </c>
      <c r="N1687" s="18" t="s">
        <v>22</v>
      </c>
      <c r="O1687" s="15" t="s">
        <v>25</v>
      </c>
      <c r="P1687" s="15" t="s">
        <v>26</v>
      </c>
      <c r="Q1687" s="15" t="s">
        <v>27</v>
      </c>
      <c r="R1687" s="15" t="s">
        <v>28</v>
      </c>
      <c r="S1687" s="15" t="s">
        <v>29</v>
      </c>
      <c r="T1687" s="15" t="s">
        <v>30</v>
      </c>
      <c r="U1687" s="15" t="s">
        <v>31</v>
      </c>
    </row>
    <row r="1688" spans="3:21" ht="19.2" x14ac:dyDescent="0.3">
      <c r="C1688" s="14">
        <v>1</v>
      </c>
      <c r="D1688" s="8">
        <v>4</v>
      </c>
      <c r="E1688" s="8">
        <v>7</v>
      </c>
      <c r="F1688" s="8">
        <v>1</v>
      </c>
      <c r="G1688" s="8">
        <v>2</v>
      </c>
      <c r="H1688" s="8">
        <v>9</v>
      </c>
      <c r="I1688" s="8">
        <v>3</v>
      </c>
      <c r="J1688" s="8">
        <v>5</v>
      </c>
      <c r="K1688" s="9">
        <f>((D1688*D1683)+(E1688*E1683)+(F1688*F1683)+(G1688*G1683)+(H1688*H1683)+(I1688*I1683)+(J1688*J1683))+$L$9</f>
        <v>-0.53800000000000203</v>
      </c>
      <c r="L1688" s="8">
        <f>IF(K1688&gt;=0,$D$3,$D$4)</f>
        <v>-1</v>
      </c>
      <c r="M1688" s="10">
        <f>IF(VALUE(D1688 &amp; E1688 &amp; F1688 &amp; G1688 &amp; H1688 &amp; I1688 &amp; J1688) &gt;= 4712935, 1, -1)</f>
        <v>1</v>
      </c>
      <c r="N1688" s="20">
        <f>M1688-L1688</f>
        <v>2</v>
      </c>
      <c r="O1688" s="20">
        <f>$N$15*$D$2*D1678</f>
        <v>0</v>
      </c>
      <c r="P1688" s="20">
        <f>N1688*$D$2*E1688</f>
        <v>0.14000000000000001</v>
      </c>
      <c r="Q1688" s="20">
        <f>N1688*$D$2*F1688</f>
        <v>0.02</v>
      </c>
      <c r="R1688" s="20">
        <f>N1688*$D$2*G1688</f>
        <v>0.04</v>
      </c>
      <c r="S1688" s="20">
        <f>N1688*$D$2*H1688</f>
        <v>0.18</v>
      </c>
      <c r="T1688" s="20">
        <f>N1688*$D$2*I1688</f>
        <v>0.06</v>
      </c>
      <c r="U1688" s="20">
        <f>N1688*$D$2*J1688</f>
        <v>0.1</v>
      </c>
    </row>
    <row r="1689" spans="3:21" ht="19.2" x14ac:dyDescent="0.3">
      <c r="C1689" s="14">
        <v>2</v>
      </c>
      <c r="D1689" s="8">
        <v>5</v>
      </c>
      <c r="E1689" s="8">
        <v>0</v>
      </c>
      <c r="F1689" s="8">
        <v>8</v>
      </c>
      <c r="G1689" s="8">
        <v>6</v>
      </c>
      <c r="H1689" s="8">
        <v>8</v>
      </c>
      <c r="I1689" s="8">
        <v>8</v>
      </c>
      <c r="J1689" s="8">
        <v>7</v>
      </c>
      <c r="K1689" s="9">
        <f>((D1689*D1683)+(E1689*E1683)+(F1689*F1683)+(G1689*G1683)+(H1689*H1683)+(I1689*I1683)+(J1689*J1683))+$L$9</f>
        <v>1.2291999999999987</v>
      </c>
      <c r="L1689" s="8">
        <f t="shared" ref="L1689:L1737" si="455">IF(K1689&gt;=0,$D$3,$D$4)</f>
        <v>1</v>
      </c>
      <c r="M1689" s="10">
        <f>IF(VALUE(D1689 &amp; E1689 &amp; F1689 &amp; G1689 &amp; H1689 &amp; I1689 &amp; J1689) &gt;= 4712935, 1, -1)</f>
        <v>1</v>
      </c>
      <c r="N1689" s="20">
        <f t="shared" ref="N1689:N1737" si="456">M1689-L1689</f>
        <v>0</v>
      </c>
      <c r="O1689" s="20">
        <f>N1689*$D$2*D1689</f>
        <v>0</v>
      </c>
      <c r="P1689" s="20">
        <f t="shared" ref="P1689:P1737" si="457">N1689*$D$2*E1689</f>
        <v>0</v>
      </c>
      <c r="Q1689" s="20">
        <f t="shared" ref="Q1689:Q1690" si="458">N1689*$D$2*F1689</f>
        <v>0</v>
      </c>
      <c r="R1689" s="20">
        <f t="shared" ref="R1689:R1737" si="459">N1689*$D$2*G1689</f>
        <v>0</v>
      </c>
      <c r="S1689" s="20">
        <f t="shared" ref="S1689:S1737" si="460">N1689*$D$2*H1689</f>
        <v>0</v>
      </c>
      <c r="T1689" s="20">
        <f t="shared" ref="T1689:T1737" si="461">N1689*$D$2*I1689</f>
        <v>0</v>
      </c>
      <c r="U1689" s="20">
        <f t="shared" ref="U1689:U1691" si="462">N1689*$D$2*J1689</f>
        <v>0</v>
      </c>
    </row>
    <row r="1690" spans="3:21" ht="19.2" x14ac:dyDescent="0.3">
      <c r="C1690" s="14">
        <v>3</v>
      </c>
      <c r="D1690" s="8">
        <v>5</v>
      </c>
      <c r="E1690" s="8">
        <v>3</v>
      </c>
      <c r="F1690" s="8">
        <v>7</v>
      </c>
      <c r="G1690" s="8">
        <v>3</v>
      </c>
      <c r="H1690" s="8">
        <v>1</v>
      </c>
      <c r="I1690" s="8">
        <v>4</v>
      </c>
      <c r="J1690" s="8">
        <v>5</v>
      </c>
      <c r="K1690" s="9">
        <f>((D1690*D1683)+(E1690*E1683)+(F1690*F1683)+(G1690*G1683)+(H1690*H1683)+(I1690*I1683)+(J1690*J1683))+$L$9</f>
        <v>-0.32520000000000326</v>
      </c>
      <c r="L1690" s="8">
        <f t="shared" si="455"/>
        <v>-1</v>
      </c>
      <c r="M1690" s="10">
        <f t="shared" ref="M1690:M1693" si="463">IF(VALUE(D1690 &amp; E1690 &amp; F1690 &amp; G1690 &amp; H1690 &amp; I1690 &amp; J1690) &gt;= 4712935, 1, -1)</f>
        <v>1</v>
      </c>
      <c r="N1690" s="20">
        <f t="shared" si="456"/>
        <v>2</v>
      </c>
      <c r="O1690" s="20">
        <f t="shared" ref="O1690:O1732" si="464">N1690*$D$2*D1690</f>
        <v>0.1</v>
      </c>
      <c r="P1690" s="20">
        <f t="shared" si="457"/>
        <v>0.06</v>
      </c>
      <c r="Q1690" s="20">
        <f t="shared" si="458"/>
        <v>0.14000000000000001</v>
      </c>
      <c r="R1690" s="20">
        <f t="shared" si="459"/>
        <v>0.06</v>
      </c>
      <c r="S1690" s="20">
        <f t="shared" si="460"/>
        <v>0.02</v>
      </c>
      <c r="T1690" s="20">
        <f t="shared" si="461"/>
        <v>0.08</v>
      </c>
      <c r="U1690" s="20">
        <f t="shared" si="462"/>
        <v>0.1</v>
      </c>
    </row>
    <row r="1691" spans="3:21" ht="19.2" x14ac:dyDescent="0.3">
      <c r="C1691" s="14">
        <v>4</v>
      </c>
      <c r="D1691" s="8">
        <v>4</v>
      </c>
      <c r="E1691" s="8">
        <v>0</v>
      </c>
      <c r="F1691" s="8">
        <v>5</v>
      </c>
      <c r="G1691" s="8">
        <v>6</v>
      </c>
      <c r="H1691" s="8">
        <v>4</v>
      </c>
      <c r="I1691" s="8">
        <v>4</v>
      </c>
      <c r="J1691" s="8">
        <v>1</v>
      </c>
      <c r="K1691" s="9">
        <f>((D1691*D1683)+(E1691*E1683)+(F1691*F1683)+(G1691*G1683)+(H1691*H1683)+(I1691*I1683)+(J1691*J1683))+$L$9</f>
        <v>-1.3936000000000002</v>
      </c>
      <c r="L1691" s="8">
        <f t="shared" si="455"/>
        <v>-1</v>
      </c>
      <c r="M1691" s="10">
        <f t="shared" si="463"/>
        <v>-1</v>
      </c>
      <c r="N1691" s="20">
        <f t="shared" si="456"/>
        <v>0</v>
      </c>
      <c r="O1691" s="20">
        <f t="shared" si="464"/>
        <v>0</v>
      </c>
      <c r="P1691" s="20">
        <f t="shared" si="457"/>
        <v>0</v>
      </c>
      <c r="Q1691" s="20">
        <f>N1691*$D$2*F1691</f>
        <v>0</v>
      </c>
      <c r="R1691" s="20">
        <f t="shared" si="459"/>
        <v>0</v>
      </c>
      <c r="S1691" s="20">
        <f t="shared" si="460"/>
        <v>0</v>
      </c>
      <c r="T1691" s="20">
        <f t="shared" si="461"/>
        <v>0</v>
      </c>
      <c r="U1691" s="20">
        <f t="shared" si="462"/>
        <v>0</v>
      </c>
    </row>
    <row r="1692" spans="3:21" ht="19.2" x14ac:dyDescent="0.3">
      <c r="C1692" s="14">
        <v>5</v>
      </c>
      <c r="D1692" s="8">
        <v>5</v>
      </c>
      <c r="E1692" s="8">
        <v>1</v>
      </c>
      <c r="F1692" s="8">
        <v>3</v>
      </c>
      <c r="G1692" s="8">
        <v>7</v>
      </c>
      <c r="H1692" s="8">
        <v>0</v>
      </c>
      <c r="I1692" s="8">
        <v>4</v>
      </c>
      <c r="J1692" s="8">
        <v>5</v>
      </c>
      <c r="K1692" s="9">
        <f>((D1692*D1683)+(E1692*E1683)+(F1692*F1683)+(G1692*G1683)+(H1692*H1683)+(I1692*I1683)+(J1692*J1683))+$L$9</f>
        <v>-0.46679999999999922</v>
      </c>
      <c r="L1692" s="8">
        <f t="shared" si="455"/>
        <v>-1</v>
      </c>
      <c r="M1692" s="10">
        <f t="shared" si="463"/>
        <v>1</v>
      </c>
      <c r="N1692" s="20">
        <f t="shared" si="456"/>
        <v>2</v>
      </c>
      <c r="O1692" s="20">
        <f t="shared" si="464"/>
        <v>0.1</v>
      </c>
      <c r="P1692" s="20">
        <f t="shared" si="457"/>
        <v>0.02</v>
      </c>
      <c r="Q1692" s="20">
        <f t="shared" ref="Q1692:Q1737" si="465">N1692*$D$2*F1692</f>
        <v>0.06</v>
      </c>
      <c r="R1692" s="20">
        <f t="shared" si="459"/>
        <v>0.14000000000000001</v>
      </c>
      <c r="S1692" s="20">
        <f t="shared" si="460"/>
        <v>0</v>
      </c>
      <c r="T1692" s="20">
        <f t="shared" si="461"/>
        <v>0.08</v>
      </c>
      <c r="U1692" s="20">
        <f>N1692*$D$2*J1692</f>
        <v>0.1</v>
      </c>
    </row>
    <row r="1693" spans="3:21" ht="19.2" x14ac:dyDescent="0.3">
      <c r="C1693" s="14">
        <v>6</v>
      </c>
      <c r="D1693" s="8">
        <v>4</v>
      </c>
      <c r="E1693" s="8">
        <v>9</v>
      </c>
      <c r="F1693" s="8">
        <v>4</v>
      </c>
      <c r="G1693" s="8">
        <v>9</v>
      </c>
      <c r="H1693" s="8">
        <v>2</v>
      </c>
      <c r="I1693" s="8">
        <v>0</v>
      </c>
      <c r="J1693" s="8">
        <v>8</v>
      </c>
      <c r="K1693" s="9">
        <f>((D1693*D1683)+(E1693*E1683)+(F1693*F1683)+(G1693*G1683)+(H1693*H1683)+(I1693*I1683)+(J1693*J1683))+$L$9</f>
        <v>1.349599999999997</v>
      </c>
      <c r="L1693" s="8">
        <f t="shared" si="455"/>
        <v>1</v>
      </c>
      <c r="M1693" s="10">
        <f t="shared" si="463"/>
        <v>1</v>
      </c>
      <c r="N1693" s="20">
        <f t="shared" si="456"/>
        <v>0</v>
      </c>
      <c r="O1693" s="20">
        <f t="shared" si="464"/>
        <v>0</v>
      </c>
      <c r="P1693" s="20">
        <f t="shared" si="457"/>
        <v>0</v>
      </c>
      <c r="Q1693" s="20">
        <f t="shared" si="465"/>
        <v>0</v>
      </c>
      <c r="R1693" s="20">
        <f t="shared" si="459"/>
        <v>0</v>
      </c>
      <c r="S1693" s="20">
        <f t="shared" si="460"/>
        <v>0</v>
      </c>
      <c r="T1693" s="20">
        <f t="shared" si="461"/>
        <v>0</v>
      </c>
      <c r="U1693" s="20">
        <f t="shared" ref="U1693:U1737" si="466">N1693*$D$2*J1693</f>
        <v>0</v>
      </c>
    </row>
    <row r="1694" spans="3:21" ht="19.2" x14ac:dyDescent="0.3">
      <c r="C1694" s="14">
        <v>7</v>
      </c>
      <c r="D1694" s="8">
        <v>4</v>
      </c>
      <c r="E1694" s="8">
        <v>1</v>
      </c>
      <c r="F1694" s="8">
        <v>1</v>
      </c>
      <c r="G1694" s="8">
        <v>5</v>
      </c>
      <c r="H1694" s="8">
        <v>6</v>
      </c>
      <c r="I1694" s="8">
        <v>5</v>
      </c>
      <c r="J1694" s="8">
        <v>7</v>
      </c>
      <c r="K1694" s="9">
        <f>((D1694*D1683)+(E1694*E1683)+(F1694*F1683)+(G1694*G1683)+(H1694*H1683)+(I1694*I1683)+(J1694*J1683))+$L$9</f>
        <v>-0.62319999999999887</v>
      </c>
      <c r="L1694" s="8">
        <f t="shared" si="455"/>
        <v>-1</v>
      </c>
      <c r="M1694" s="10">
        <f>IF(VALUE(D1694 &amp; E1694 &amp; F1694 &amp; G1694 &amp; H1694 &amp; I1694 &amp; J1694) &gt;= 4712935, 1, -1)</f>
        <v>-1</v>
      </c>
      <c r="N1694" s="20">
        <f t="shared" si="456"/>
        <v>0</v>
      </c>
      <c r="O1694" s="20">
        <f t="shared" si="464"/>
        <v>0</v>
      </c>
      <c r="P1694" s="20">
        <f t="shared" si="457"/>
        <v>0</v>
      </c>
      <c r="Q1694" s="20">
        <f t="shared" si="465"/>
        <v>0</v>
      </c>
      <c r="R1694" s="20">
        <f t="shared" si="459"/>
        <v>0</v>
      </c>
      <c r="S1694" s="20">
        <f t="shared" si="460"/>
        <v>0</v>
      </c>
      <c r="T1694" s="20">
        <f t="shared" si="461"/>
        <v>0</v>
      </c>
      <c r="U1694" s="20">
        <f t="shared" si="466"/>
        <v>0</v>
      </c>
    </row>
    <row r="1695" spans="3:21" ht="19.2" x14ac:dyDescent="0.3">
      <c r="C1695" s="14">
        <v>8</v>
      </c>
      <c r="D1695" s="8">
        <v>4</v>
      </c>
      <c r="E1695" s="8">
        <v>5</v>
      </c>
      <c r="F1695" s="8">
        <v>9</v>
      </c>
      <c r="G1695" s="8">
        <v>3</v>
      </c>
      <c r="H1695" s="8">
        <v>8</v>
      </c>
      <c r="I1695" s="8">
        <v>5</v>
      </c>
      <c r="J1695" s="8">
        <v>3</v>
      </c>
      <c r="K1695" s="9">
        <f>((D1695*D1683)+(E1695*E1683)+(F1695*F1683)+(G1695*G1683)+(H1695*H1683)+(I1695*I1683)+(J1695*J1683))+$L$9</f>
        <v>0.20639999999999503</v>
      </c>
      <c r="L1695" s="8">
        <f t="shared" si="455"/>
        <v>1</v>
      </c>
      <c r="M1695" s="10">
        <f t="shared" ref="M1695:M1737" si="467">IF(VALUE(D1695 &amp; E1695 &amp; F1695 &amp; G1695 &amp; H1695 &amp; I1695 &amp; J1695) &gt;= 4712935, 1, -1)</f>
        <v>-1</v>
      </c>
      <c r="N1695" s="20">
        <f t="shared" si="456"/>
        <v>-2</v>
      </c>
      <c r="O1695" s="20">
        <f t="shared" si="464"/>
        <v>-0.08</v>
      </c>
      <c r="P1695" s="20">
        <f t="shared" si="457"/>
        <v>-0.1</v>
      </c>
      <c r="Q1695" s="20">
        <f t="shared" si="465"/>
        <v>-0.18</v>
      </c>
      <c r="R1695" s="20">
        <f t="shared" si="459"/>
        <v>-0.06</v>
      </c>
      <c r="S1695" s="20">
        <f t="shared" si="460"/>
        <v>-0.16</v>
      </c>
      <c r="T1695" s="20">
        <f t="shared" si="461"/>
        <v>-0.1</v>
      </c>
      <c r="U1695" s="20">
        <f t="shared" si="466"/>
        <v>-0.06</v>
      </c>
    </row>
    <row r="1696" spans="3:21" ht="19.2" x14ac:dyDescent="0.3">
      <c r="C1696" s="14">
        <v>9</v>
      </c>
      <c r="D1696" s="8">
        <v>4</v>
      </c>
      <c r="E1696" s="8">
        <v>8</v>
      </c>
      <c r="F1696" s="8">
        <v>3</v>
      </c>
      <c r="G1696" s="8">
        <v>0</v>
      </c>
      <c r="H1696" s="8">
        <v>7</v>
      </c>
      <c r="I1696" s="8">
        <v>2</v>
      </c>
      <c r="J1696" s="8">
        <v>1</v>
      </c>
      <c r="K1696" s="9">
        <f>((D1696*D1683)+(E1696*E1683)+(F1696*F1683)+(G1696*G1683)+(H1696*H1683)+(I1696*I1683)+(J1696*J1683))+$L$9</f>
        <v>-1.4736000000000038</v>
      </c>
      <c r="L1696" s="8">
        <f t="shared" si="455"/>
        <v>-1</v>
      </c>
      <c r="M1696" s="10">
        <f t="shared" si="467"/>
        <v>1</v>
      </c>
      <c r="N1696" s="20">
        <f t="shared" si="456"/>
        <v>2</v>
      </c>
      <c r="O1696" s="20">
        <f t="shared" si="464"/>
        <v>0.08</v>
      </c>
      <c r="P1696" s="20">
        <f t="shared" si="457"/>
        <v>0.16</v>
      </c>
      <c r="Q1696" s="20">
        <f t="shared" si="465"/>
        <v>0.06</v>
      </c>
      <c r="R1696" s="20">
        <f t="shared" si="459"/>
        <v>0</v>
      </c>
      <c r="S1696" s="20">
        <f t="shared" si="460"/>
        <v>0.14000000000000001</v>
      </c>
      <c r="T1696" s="20">
        <f t="shared" si="461"/>
        <v>0.04</v>
      </c>
      <c r="U1696" s="20">
        <f t="shared" si="466"/>
        <v>0.02</v>
      </c>
    </row>
    <row r="1697" spans="3:21" ht="19.2" x14ac:dyDescent="0.3">
      <c r="C1697" s="14">
        <v>10</v>
      </c>
      <c r="D1697" s="8">
        <v>4</v>
      </c>
      <c r="E1697" s="8">
        <v>5</v>
      </c>
      <c r="F1697" s="8">
        <v>5</v>
      </c>
      <c r="G1697" s="8">
        <v>7</v>
      </c>
      <c r="H1697" s="8">
        <v>4</v>
      </c>
      <c r="I1697" s="8">
        <v>9</v>
      </c>
      <c r="J1697" s="8">
        <v>6</v>
      </c>
      <c r="K1697" s="9">
        <f>((D1697*D1683)+(E1697*E1683)+(F1697*F1683)+(G1697*G1683)+(H1697*H1683)+(I1697*I1683)+(J1697*J1683))+$L$9</f>
        <v>1.2927999999999944</v>
      </c>
      <c r="L1697" s="8">
        <f t="shared" si="455"/>
        <v>1</v>
      </c>
      <c r="M1697" s="10">
        <f t="shared" si="467"/>
        <v>-1</v>
      </c>
      <c r="N1697" s="20">
        <f t="shared" si="456"/>
        <v>-2</v>
      </c>
      <c r="O1697" s="20">
        <f t="shared" si="464"/>
        <v>-0.08</v>
      </c>
      <c r="P1697" s="20">
        <f t="shared" si="457"/>
        <v>-0.1</v>
      </c>
      <c r="Q1697" s="20">
        <f t="shared" si="465"/>
        <v>-0.1</v>
      </c>
      <c r="R1697" s="20">
        <f t="shared" si="459"/>
        <v>-0.14000000000000001</v>
      </c>
      <c r="S1697" s="20">
        <f t="shared" si="460"/>
        <v>-0.08</v>
      </c>
      <c r="T1697" s="20">
        <f t="shared" si="461"/>
        <v>-0.18</v>
      </c>
      <c r="U1697" s="20">
        <f t="shared" si="466"/>
        <v>-0.12</v>
      </c>
    </row>
    <row r="1698" spans="3:21" ht="19.2" x14ac:dyDescent="0.3">
      <c r="C1698" s="14">
        <v>11</v>
      </c>
      <c r="D1698" s="8">
        <v>5</v>
      </c>
      <c r="E1698" s="8">
        <v>2</v>
      </c>
      <c r="F1698" s="8">
        <v>5</v>
      </c>
      <c r="G1698" s="8">
        <v>9</v>
      </c>
      <c r="H1698" s="8">
        <v>7</v>
      </c>
      <c r="I1698" s="8">
        <v>2</v>
      </c>
      <c r="J1698" s="8">
        <v>2</v>
      </c>
      <c r="K1698" s="9">
        <f>((D1698*D1683)+(E1698*E1683)+(F1698*F1683)+(G1698*G1683)+(H1698*H1683)+(I1698*I1683)+(J1698*J1683))+$L$9</f>
        <v>8.680000000000021E-2</v>
      </c>
      <c r="L1698" s="8">
        <f t="shared" si="455"/>
        <v>1</v>
      </c>
      <c r="M1698" s="10">
        <f t="shared" si="467"/>
        <v>1</v>
      </c>
      <c r="N1698" s="20">
        <f t="shared" si="456"/>
        <v>0</v>
      </c>
      <c r="O1698" s="20">
        <f t="shared" si="464"/>
        <v>0</v>
      </c>
      <c r="P1698" s="20">
        <f t="shared" si="457"/>
        <v>0</v>
      </c>
      <c r="Q1698" s="20">
        <f t="shared" si="465"/>
        <v>0</v>
      </c>
      <c r="R1698" s="20">
        <f t="shared" si="459"/>
        <v>0</v>
      </c>
      <c r="S1698" s="20">
        <f t="shared" si="460"/>
        <v>0</v>
      </c>
      <c r="T1698" s="20">
        <f t="shared" si="461"/>
        <v>0</v>
      </c>
      <c r="U1698" s="20">
        <f t="shared" si="466"/>
        <v>0</v>
      </c>
    </row>
    <row r="1699" spans="3:21" ht="19.2" x14ac:dyDescent="0.3">
      <c r="C1699" s="14">
        <v>12</v>
      </c>
      <c r="D1699" s="8">
        <v>5</v>
      </c>
      <c r="E1699" s="8">
        <v>2</v>
      </c>
      <c r="F1699" s="8">
        <v>1</v>
      </c>
      <c r="G1699" s="8">
        <v>3</v>
      </c>
      <c r="H1699" s="8">
        <v>5</v>
      </c>
      <c r="I1699" s="8">
        <v>9</v>
      </c>
      <c r="J1699" s="8">
        <v>5</v>
      </c>
      <c r="K1699" s="9">
        <f>((D1699*D1683)+(E1699*E1683)+(F1699*F1683)+(G1699*G1683)+(H1699*H1683)+(I1699*I1683)+(J1699*J1683))+$L$9</f>
        <v>-0.37760000000000193</v>
      </c>
      <c r="L1699" s="8">
        <f t="shared" si="455"/>
        <v>-1</v>
      </c>
      <c r="M1699" s="10">
        <f t="shared" si="467"/>
        <v>1</v>
      </c>
      <c r="N1699" s="20">
        <f t="shared" si="456"/>
        <v>2</v>
      </c>
      <c r="O1699" s="20">
        <f t="shared" si="464"/>
        <v>0.1</v>
      </c>
      <c r="P1699" s="20">
        <f t="shared" si="457"/>
        <v>0.04</v>
      </c>
      <c r="Q1699" s="20">
        <f t="shared" si="465"/>
        <v>0.02</v>
      </c>
      <c r="R1699" s="20">
        <f t="shared" si="459"/>
        <v>0.06</v>
      </c>
      <c r="S1699" s="20">
        <f t="shared" si="460"/>
        <v>0.1</v>
      </c>
      <c r="T1699" s="20">
        <f t="shared" si="461"/>
        <v>0.18</v>
      </c>
      <c r="U1699" s="20">
        <f t="shared" si="466"/>
        <v>0.1</v>
      </c>
    </row>
    <row r="1700" spans="3:21" ht="19.2" x14ac:dyDescent="0.3">
      <c r="C1700" s="14">
        <v>13</v>
      </c>
      <c r="D1700" s="8">
        <v>4</v>
      </c>
      <c r="E1700" s="8">
        <v>4</v>
      </c>
      <c r="F1700" s="8">
        <v>7</v>
      </c>
      <c r="G1700" s="8">
        <v>3</v>
      </c>
      <c r="H1700" s="8">
        <v>5</v>
      </c>
      <c r="I1700" s="8">
        <v>0</v>
      </c>
      <c r="J1700" s="8">
        <v>2</v>
      </c>
      <c r="K1700" s="9">
        <f>((D1700*D1683)+(E1700*E1683)+(F1700*F1683)+(G1700*G1683)+(H1700*H1683)+(I1700*I1683)+(J1700*J1683))+$L$9</f>
        <v>-1.2892000000000028</v>
      </c>
      <c r="L1700" s="8">
        <f t="shared" si="455"/>
        <v>-1</v>
      </c>
      <c r="M1700" s="10">
        <f t="shared" si="467"/>
        <v>-1</v>
      </c>
      <c r="N1700" s="20">
        <f t="shared" si="456"/>
        <v>0</v>
      </c>
      <c r="O1700" s="20">
        <f t="shared" si="464"/>
        <v>0</v>
      </c>
      <c r="P1700" s="20">
        <f t="shared" si="457"/>
        <v>0</v>
      </c>
      <c r="Q1700" s="20">
        <f t="shared" si="465"/>
        <v>0</v>
      </c>
      <c r="R1700" s="20">
        <f t="shared" si="459"/>
        <v>0</v>
      </c>
      <c r="S1700" s="20">
        <f t="shared" si="460"/>
        <v>0</v>
      </c>
      <c r="T1700" s="20">
        <f t="shared" si="461"/>
        <v>0</v>
      </c>
      <c r="U1700" s="20">
        <f t="shared" si="466"/>
        <v>0</v>
      </c>
    </row>
    <row r="1701" spans="3:21" ht="19.2" x14ac:dyDescent="0.3">
      <c r="C1701" s="14">
        <v>14</v>
      </c>
      <c r="D1701" s="8">
        <v>4</v>
      </c>
      <c r="E1701" s="8">
        <v>1</v>
      </c>
      <c r="F1701" s="8">
        <v>3</v>
      </c>
      <c r="G1701" s="8">
        <v>3</v>
      </c>
      <c r="H1701" s="8">
        <v>9</v>
      </c>
      <c r="I1701" s="8">
        <v>4</v>
      </c>
      <c r="J1701" s="8">
        <v>1</v>
      </c>
      <c r="K1701" s="9">
        <f>((D1701*D1683)+(E1701*E1683)+(F1701*F1683)+(G1701*G1683)+(H1701*H1683)+(I1701*I1683)+(J1701*J1683))+$L$9</f>
        <v>-1.7580000000000005</v>
      </c>
      <c r="L1701" s="8">
        <f t="shared" si="455"/>
        <v>-1</v>
      </c>
      <c r="M1701" s="10">
        <f t="shared" si="467"/>
        <v>-1</v>
      </c>
      <c r="N1701" s="20">
        <f t="shared" si="456"/>
        <v>0</v>
      </c>
      <c r="O1701" s="20">
        <f t="shared" si="464"/>
        <v>0</v>
      </c>
      <c r="P1701" s="20">
        <f t="shared" si="457"/>
        <v>0</v>
      </c>
      <c r="Q1701" s="20">
        <f t="shared" si="465"/>
        <v>0</v>
      </c>
      <c r="R1701" s="20">
        <f t="shared" si="459"/>
        <v>0</v>
      </c>
      <c r="S1701" s="20">
        <f t="shared" si="460"/>
        <v>0</v>
      </c>
      <c r="T1701" s="20">
        <f t="shared" si="461"/>
        <v>0</v>
      </c>
      <c r="U1701" s="20">
        <f t="shared" si="466"/>
        <v>0</v>
      </c>
    </row>
    <row r="1702" spans="3:21" ht="19.2" x14ac:dyDescent="0.3">
      <c r="C1702" s="14">
        <v>15</v>
      </c>
      <c r="D1702" s="8">
        <v>4</v>
      </c>
      <c r="E1702" s="8">
        <v>5</v>
      </c>
      <c r="F1702" s="8">
        <v>8</v>
      </c>
      <c r="G1702" s="8">
        <v>6</v>
      </c>
      <c r="H1702" s="8">
        <v>6</v>
      </c>
      <c r="I1702" s="8">
        <v>5</v>
      </c>
      <c r="J1702" s="8">
        <v>7</v>
      </c>
      <c r="K1702" s="9">
        <f>((D1702*D1683)+(E1702*E1683)+(F1702*F1683)+(G1702*G1683)+(H1702*H1683)+(I1702*I1683)+(J1702*J1683))+$L$9</f>
        <v>1.2663999999999955</v>
      </c>
      <c r="L1702" s="8">
        <f t="shared" si="455"/>
        <v>1</v>
      </c>
      <c r="M1702" s="10">
        <f t="shared" si="467"/>
        <v>-1</v>
      </c>
      <c r="N1702" s="20">
        <f t="shared" si="456"/>
        <v>-2</v>
      </c>
      <c r="O1702" s="20">
        <f t="shared" si="464"/>
        <v>-0.08</v>
      </c>
      <c r="P1702" s="20">
        <f t="shared" si="457"/>
        <v>-0.1</v>
      </c>
      <c r="Q1702" s="20">
        <f t="shared" si="465"/>
        <v>-0.16</v>
      </c>
      <c r="R1702" s="20">
        <f t="shared" si="459"/>
        <v>-0.12</v>
      </c>
      <c r="S1702" s="20">
        <f t="shared" si="460"/>
        <v>-0.12</v>
      </c>
      <c r="T1702" s="20">
        <f t="shared" si="461"/>
        <v>-0.1</v>
      </c>
      <c r="U1702" s="20">
        <f t="shared" si="466"/>
        <v>-0.14000000000000001</v>
      </c>
    </row>
    <row r="1703" spans="3:21" ht="19.2" x14ac:dyDescent="0.3">
      <c r="C1703" s="14">
        <v>16</v>
      </c>
      <c r="D1703" s="8">
        <v>4</v>
      </c>
      <c r="E1703" s="8">
        <v>2</v>
      </c>
      <c r="F1703" s="8">
        <v>6</v>
      </c>
      <c r="G1703" s="8">
        <v>1</v>
      </c>
      <c r="H1703" s="8">
        <v>6</v>
      </c>
      <c r="I1703" s="8">
        <v>3</v>
      </c>
      <c r="J1703" s="8">
        <v>5</v>
      </c>
      <c r="K1703" s="9">
        <f>((D1703*D1683)+(E1703*E1683)+(F1703*F1683)+(G1703*G1683)+(H1703*H1683)+(I1703*I1683)+(J1703*J1683))+$L$9</f>
        <v>-1.2204000000000015</v>
      </c>
      <c r="L1703" s="8">
        <f t="shared" si="455"/>
        <v>-1</v>
      </c>
      <c r="M1703" s="10">
        <f t="shared" si="467"/>
        <v>-1</v>
      </c>
      <c r="N1703" s="20">
        <f t="shared" si="456"/>
        <v>0</v>
      </c>
      <c r="O1703" s="20">
        <f t="shared" si="464"/>
        <v>0</v>
      </c>
      <c r="P1703" s="20">
        <f t="shared" si="457"/>
        <v>0</v>
      </c>
      <c r="Q1703" s="20">
        <f t="shared" si="465"/>
        <v>0</v>
      </c>
      <c r="R1703" s="20">
        <f t="shared" si="459"/>
        <v>0</v>
      </c>
      <c r="S1703" s="20">
        <f t="shared" si="460"/>
        <v>0</v>
      </c>
      <c r="T1703" s="20">
        <f t="shared" si="461"/>
        <v>0</v>
      </c>
      <c r="U1703" s="20">
        <f t="shared" si="466"/>
        <v>0</v>
      </c>
    </row>
    <row r="1704" spans="3:21" ht="19.2" x14ac:dyDescent="0.3">
      <c r="C1704" s="14">
        <v>17</v>
      </c>
      <c r="D1704" s="8">
        <v>4</v>
      </c>
      <c r="E1704" s="8">
        <v>7</v>
      </c>
      <c r="F1704" s="8">
        <v>3</v>
      </c>
      <c r="G1704" s="8">
        <v>3</v>
      </c>
      <c r="H1704" s="8">
        <v>9</v>
      </c>
      <c r="I1704" s="8">
        <v>7</v>
      </c>
      <c r="J1704" s="8">
        <v>7</v>
      </c>
      <c r="K1704" s="9">
        <f>((D1704*D1683)+(E1704*E1683)+(F1704*F1683)+(G1704*G1683)+(H1704*H1683)+(I1704*I1683)+(J1704*J1683))+$L$9</f>
        <v>0.81839999999999513</v>
      </c>
      <c r="L1704" s="8">
        <f t="shared" si="455"/>
        <v>1</v>
      </c>
      <c r="M1704" s="10">
        <f t="shared" si="467"/>
        <v>1</v>
      </c>
      <c r="N1704" s="20">
        <f t="shared" si="456"/>
        <v>0</v>
      </c>
      <c r="O1704" s="20">
        <f t="shared" si="464"/>
        <v>0</v>
      </c>
      <c r="P1704" s="20">
        <f t="shared" si="457"/>
        <v>0</v>
      </c>
      <c r="Q1704" s="20">
        <f t="shared" si="465"/>
        <v>0</v>
      </c>
      <c r="R1704" s="20">
        <f t="shared" si="459"/>
        <v>0</v>
      </c>
      <c r="S1704" s="20">
        <f t="shared" si="460"/>
        <v>0</v>
      </c>
      <c r="T1704" s="20">
        <f t="shared" si="461"/>
        <v>0</v>
      </c>
      <c r="U1704" s="20">
        <f t="shared" si="466"/>
        <v>0</v>
      </c>
    </row>
    <row r="1705" spans="3:21" ht="19.2" x14ac:dyDescent="0.3">
      <c r="C1705" s="14">
        <v>18</v>
      </c>
      <c r="D1705" s="8">
        <v>4</v>
      </c>
      <c r="E1705" s="8">
        <v>9</v>
      </c>
      <c r="F1705" s="8">
        <v>6</v>
      </c>
      <c r="G1705" s="8">
        <v>5</v>
      </c>
      <c r="H1705" s="8">
        <v>8</v>
      </c>
      <c r="I1705" s="8">
        <v>2</v>
      </c>
      <c r="J1705" s="8">
        <v>2</v>
      </c>
      <c r="K1705" s="9">
        <f>((D1705*D1683)+(E1705*E1683)+(F1705*F1683)+(G1705*G1683)+(H1705*H1683)+(I1705*I1683)+(J1705*J1683))+$L$9</f>
        <v>0.39919999999999511</v>
      </c>
      <c r="L1705" s="8">
        <f t="shared" si="455"/>
        <v>1</v>
      </c>
      <c r="M1705" s="10">
        <f t="shared" si="467"/>
        <v>1</v>
      </c>
      <c r="N1705" s="20">
        <f t="shared" si="456"/>
        <v>0</v>
      </c>
      <c r="O1705" s="20">
        <f t="shared" si="464"/>
        <v>0</v>
      </c>
      <c r="P1705" s="20">
        <f t="shared" si="457"/>
        <v>0</v>
      </c>
      <c r="Q1705" s="20">
        <f t="shared" si="465"/>
        <v>0</v>
      </c>
      <c r="R1705" s="20">
        <f t="shared" si="459"/>
        <v>0</v>
      </c>
      <c r="S1705" s="20">
        <f t="shared" si="460"/>
        <v>0</v>
      </c>
      <c r="T1705" s="20">
        <f t="shared" si="461"/>
        <v>0</v>
      </c>
      <c r="U1705" s="20">
        <f t="shared" si="466"/>
        <v>0</v>
      </c>
    </row>
    <row r="1706" spans="3:21" ht="19.2" x14ac:dyDescent="0.3">
      <c r="C1706" s="14">
        <v>19</v>
      </c>
      <c r="D1706" s="8">
        <v>4</v>
      </c>
      <c r="E1706" s="8">
        <v>4</v>
      </c>
      <c r="F1706" s="8">
        <v>1</v>
      </c>
      <c r="G1706" s="8">
        <v>5</v>
      </c>
      <c r="H1706" s="8">
        <v>9</v>
      </c>
      <c r="I1706" s="8">
        <v>1</v>
      </c>
      <c r="J1706" s="8">
        <v>5</v>
      </c>
      <c r="K1706" s="9">
        <f>((D1706*D1683)+(E1706*E1683)+(F1706*F1683)+(G1706*G1683)+(H1706*H1683)+(I1706*I1683)+(J1706*J1683))+$L$9</f>
        <v>-0.73919999999999852</v>
      </c>
      <c r="L1706" s="8">
        <f t="shared" si="455"/>
        <v>-1</v>
      </c>
      <c r="M1706" s="10">
        <f t="shared" si="467"/>
        <v>-1</v>
      </c>
      <c r="N1706" s="20">
        <f t="shared" si="456"/>
        <v>0</v>
      </c>
      <c r="O1706" s="20">
        <f t="shared" si="464"/>
        <v>0</v>
      </c>
      <c r="P1706" s="20">
        <f t="shared" si="457"/>
        <v>0</v>
      </c>
      <c r="Q1706" s="20">
        <f t="shared" si="465"/>
        <v>0</v>
      </c>
      <c r="R1706" s="20">
        <f t="shared" si="459"/>
        <v>0</v>
      </c>
      <c r="S1706" s="20">
        <f t="shared" si="460"/>
        <v>0</v>
      </c>
      <c r="T1706" s="20">
        <f t="shared" si="461"/>
        <v>0</v>
      </c>
      <c r="U1706" s="20">
        <f t="shared" si="466"/>
        <v>0</v>
      </c>
    </row>
    <row r="1707" spans="3:21" ht="19.2" x14ac:dyDescent="0.3">
      <c r="C1707" s="14">
        <v>20</v>
      </c>
      <c r="D1707" s="8">
        <v>4</v>
      </c>
      <c r="E1707" s="8">
        <v>6</v>
      </c>
      <c r="F1707" s="8">
        <v>9</v>
      </c>
      <c r="G1707" s="8">
        <v>8</v>
      </c>
      <c r="H1707" s="8">
        <v>4</v>
      </c>
      <c r="I1707" s="8">
        <v>4</v>
      </c>
      <c r="J1707" s="8">
        <v>7</v>
      </c>
      <c r="K1707" s="9">
        <f>((D1707*D1683)+(E1707*E1683)+(F1707*F1683)+(G1707*G1683)+(H1707*H1683)+(I1707*I1683)+(J1707*J1683))+$L$9</f>
        <v>1.7351999999999954</v>
      </c>
      <c r="L1707" s="8">
        <f t="shared" si="455"/>
        <v>1</v>
      </c>
      <c r="M1707" s="10">
        <f t="shared" si="467"/>
        <v>-1</v>
      </c>
      <c r="N1707" s="20">
        <f t="shared" si="456"/>
        <v>-2</v>
      </c>
      <c r="O1707" s="20">
        <f t="shared" si="464"/>
        <v>-0.08</v>
      </c>
      <c r="P1707" s="20">
        <f t="shared" si="457"/>
        <v>-0.12</v>
      </c>
      <c r="Q1707" s="20">
        <f t="shared" si="465"/>
        <v>-0.18</v>
      </c>
      <c r="R1707" s="20">
        <f t="shared" si="459"/>
        <v>-0.16</v>
      </c>
      <c r="S1707" s="20">
        <f t="shared" si="460"/>
        <v>-0.08</v>
      </c>
      <c r="T1707" s="20">
        <f t="shared" si="461"/>
        <v>-0.08</v>
      </c>
      <c r="U1707" s="20">
        <f t="shared" si="466"/>
        <v>-0.14000000000000001</v>
      </c>
    </row>
    <row r="1708" spans="3:21" ht="19.2" x14ac:dyDescent="0.3">
      <c r="C1708" s="14">
        <v>21</v>
      </c>
      <c r="D1708" s="8">
        <v>5</v>
      </c>
      <c r="E1708" s="8">
        <v>2</v>
      </c>
      <c r="F1708" s="8">
        <v>4</v>
      </c>
      <c r="G1708" s="8">
        <v>0</v>
      </c>
      <c r="H1708" s="8">
        <v>9</v>
      </c>
      <c r="I1708" s="8">
        <v>1</v>
      </c>
      <c r="J1708" s="8">
        <v>6</v>
      </c>
      <c r="K1708" s="9">
        <f>((D1708*D1683)+(E1708*E1683)+(F1708*F1683)+(G1708*G1683)+(H1708*H1683)+(I1708*I1683)+(J1708*J1683))+$L$9</f>
        <v>-1.2143999999999995</v>
      </c>
      <c r="L1708" s="8">
        <f t="shared" si="455"/>
        <v>-1</v>
      </c>
      <c r="M1708" s="10">
        <f t="shared" si="467"/>
        <v>1</v>
      </c>
      <c r="N1708" s="20">
        <f t="shared" si="456"/>
        <v>2</v>
      </c>
      <c r="O1708" s="20">
        <f t="shared" si="464"/>
        <v>0.1</v>
      </c>
      <c r="P1708" s="20">
        <f t="shared" si="457"/>
        <v>0.04</v>
      </c>
      <c r="Q1708" s="20">
        <f t="shared" si="465"/>
        <v>0.08</v>
      </c>
      <c r="R1708" s="20">
        <f t="shared" si="459"/>
        <v>0</v>
      </c>
      <c r="S1708" s="20">
        <f t="shared" si="460"/>
        <v>0.18</v>
      </c>
      <c r="T1708" s="20">
        <f t="shared" si="461"/>
        <v>0.02</v>
      </c>
      <c r="U1708" s="20">
        <f t="shared" si="466"/>
        <v>0.12</v>
      </c>
    </row>
    <row r="1709" spans="3:21" ht="19.2" x14ac:dyDescent="0.3">
      <c r="C1709" s="14">
        <v>22</v>
      </c>
      <c r="D1709" s="8">
        <v>3</v>
      </c>
      <c r="E1709" s="8">
        <v>9</v>
      </c>
      <c r="F1709" s="8">
        <v>1</v>
      </c>
      <c r="G1709" s="8">
        <v>7</v>
      </c>
      <c r="H1709" s="8">
        <v>4</v>
      </c>
      <c r="I1709" s="8">
        <v>7</v>
      </c>
      <c r="J1709" s="8">
        <v>1</v>
      </c>
      <c r="K1709" s="9">
        <f>((D1709*D1683)+(E1709*E1683)+(F1709*F1683)+(G1709*G1683)+(H1709*H1683)+(I1709*I1683)+(J1709*J1683))+$L$9</f>
        <v>-1.600000000006041E-3</v>
      </c>
      <c r="L1709" s="8">
        <f t="shared" si="455"/>
        <v>-1</v>
      </c>
      <c r="M1709" s="10">
        <f t="shared" si="467"/>
        <v>-1</v>
      </c>
      <c r="N1709" s="20">
        <f t="shared" si="456"/>
        <v>0</v>
      </c>
      <c r="O1709" s="20">
        <f t="shared" si="464"/>
        <v>0</v>
      </c>
      <c r="P1709" s="20">
        <f t="shared" si="457"/>
        <v>0</v>
      </c>
      <c r="Q1709" s="20">
        <f t="shared" si="465"/>
        <v>0</v>
      </c>
      <c r="R1709" s="20">
        <f t="shared" si="459"/>
        <v>0</v>
      </c>
      <c r="S1709" s="20">
        <f t="shared" si="460"/>
        <v>0</v>
      </c>
      <c r="T1709" s="20">
        <f t="shared" si="461"/>
        <v>0</v>
      </c>
      <c r="U1709" s="20">
        <f t="shared" si="466"/>
        <v>0</v>
      </c>
    </row>
    <row r="1710" spans="3:21" ht="19.2" x14ac:dyDescent="0.3">
      <c r="C1710" s="14">
        <v>23</v>
      </c>
      <c r="D1710" s="8">
        <v>3</v>
      </c>
      <c r="E1710" s="8">
        <v>4</v>
      </c>
      <c r="F1710" s="8">
        <v>3</v>
      </c>
      <c r="G1710" s="8">
        <v>0</v>
      </c>
      <c r="H1710" s="8">
        <v>8</v>
      </c>
      <c r="I1710" s="8">
        <v>3</v>
      </c>
      <c r="J1710" s="8">
        <v>5</v>
      </c>
      <c r="K1710" s="9">
        <f>((D1710*D1683)+(E1710*E1683)+(F1710*F1683)+(G1710*G1683)+(H1710*H1683)+(I1710*I1683)+(J1710*J1683))+$L$9</f>
        <v>-1.683600000000002</v>
      </c>
      <c r="L1710" s="8">
        <f t="shared" si="455"/>
        <v>-1</v>
      </c>
      <c r="M1710" s="10">
        <f t="shared" si="467"/>
        <v>-1</v>
      </c>
      <c r="N1710" s="20">
        <f t="shared" si="456"/>
        <v>0</v>
      </c>
      <c r="O1710" s="20">
        <f t="shared" si="464"/>
        <v>0</v>
      </c>
      <c r="P1710" s="20">
        <f t="shared" si="457"/>
        <v>0</v>
      </c>
      <c r="Q1710" s="20">
        <f t="shared" si="465"/>
        <v>0</v>
      </c>
      <c r="R1710" s="20">
        <f t="shared" si="459"/>
        <v>0</v>
      </c>
      <c r="S1710" s="20">
        <f t="shared" si="460"/>
        <v>0</v>
      </c>
      <c r="T1710" s="20">
        <f t="shared" si="461"/>
        <v>0</v>
      </c>
      <c r="U1710" s="20">
        <f t="shared" si="466"/>
        <v>0</v>
      </c>
    </row>
    <row r="1711" spans="3:21" ht="19.2" x14ac:dyDescent="0.3">
      <c r="C1711" s="14">
        <v>24</v>
      </c>
      <c r="D1711" s="8">
        <v>4</v>
      </c>
      <c r="E1711" s="8">
        <v>1</v>
      </c>
      <c r="F1711" s="8">
        <v>4</v>
      </c>
      <c r="G1711" s="8">
        <v>8</v>
      </c>
      <c r="H1711" s="8">
        <v>9</v>
      </c>
      <c r="I1711" s="8">
        <v>3</v>
      </c>
      <c r="J1711" s="8">
        <v>3</v>
      </c>
      <c r="K1711" s="9">
        <f>((D1711*D1683)+(E1711*E1683)+(F1711*F1683)+(G1711*G1683)+(H1711*H1683)+(I1711*I1683)+(J1711*J1683))+$L$9</f>
        <v>-0.36319999999999819</v>
      </c>
      <c r="L1711" s="8">
        <f t="shared" si="455"/>
        <v>-1</v>
      </c>
      <c r="M1711" s="10">
        <f t="shared" si="467"/>
        <v>-1</v>
      </c>
      <c r="N1711" s="20">
        <f t="shared" si="456"/>
        <v>0</v>
      </c>
      <c r="O1711" s="20">
        <f t="shared" si="464"/>
        <v>0</v>
      </c>
      <c r="P1711" s="20">
        <f t="shared" si="457"/>
        <v>0</v>
      </c>
      <c r="Q1711" s="20">
        <f t="shared" si="465"/>
        <v>0</v>
      </c>
      <c r="R1711" s="20">
        <f t="shared" si="459"/>
        <v>0</v>
      </c>
      <c r="S1711" s="20">
        <f t="shared" si="460"/>
        <v>0</v>
      </c>
      <c r="T1711" s="20">
        <f t="shared" si="461"/>
        <v>0</v>
      </c>
      <c r="U1711" s="20">
        <f t="shared" si="466"/>
        <v>0</v>
      </c>
    </row>
    <row r="1712" spans="3:21" ht="19.2" x14ac:dyDescent="0.3">
      <c r="C1712" s="14">
        <v>25</v>
      </c>
      <c r="D1712" s="8">
        <v>5</v>
      </c>
      <c r="E1712" s="8">
        <v>2</v>
      </c>
      <c r="F1712" s="8">
        <v>5</v>
      </c>
      <c r="G1712" s="8">
        <v>4</v>
      </c>
      <c r="H1712" s="8">
        <v>7</v>
      </c>
      <c r="I1712" s="8">
        <v>6</v>
      </c>
      <c r="J1712" s="8">
        <v>2</v>
      </c>
      <c r="K1712" s="9">
        <f>((D1712*D1683)+(E1712*E1683)+(F1712*F1683)+(G1712*G1683)+(H1712*H1683)+(I1712*I1683)+(J1712*J1683))+$L$9</f>
        <v>-0.42560000000000198</v>
      </c>
      <c r="L1712" s="8">
        <f t="shared" si="455"/>
        <v>-1</v>
      </c>
      <c r="M1712" s="10">
        <f t="shared" si="467"/>
        <v>1</v>
      </c>
      <c r="N1712" s="20">
        <f t="shared" si="456"/>
        <v>2</v>
      </c>
      <c r="O1712" s="20">
        <f t="shared" si="464"/>
        <v>0.1</v>
      </c>
      <c r="P1712" s="20">
        <f t="shared" si="457"/>
        <v>0.04</v>
      </c>
      <c r="Q1712" s="20">
        <f t="shared" si="465"/>
        <v>0.1</v>
      </c>
      <c r="R1712" s="20">
        <f t="shared" si="459"/>
        <v>0.08</v>
      </c>
      <c r="S1712" s="20">
        <f t="shared" si="460"/>
        <v>0.14000000000000001</v>
      </c>
      <c r="T1712" s="20">
        <f t="shared" si="461"/>
        <v>0.12</v>
      </c>
      <c r="U1712" s="20">
        <f t="shared" si="466"/>
        <v>0.04</v>
      </c>
    </row>
    <row r="1713" spans="3:21" ht="19.2" x14ac:dyDescent="0.3">
      <c r="C1713" s="14">
        <v>26</v>
      </c>
      <c r="D1713" s="8">
        <v>3</v>
      </c>
      <c r="E1713" s="8">
        <v>9</v>
      </c>
      <c r="F1713" s="8">
        <v>9</v>
      </c>
      <c r="G1713" s="8">
        <v>0</v>
      </c>
      <c r="H1713" s="8">
        <v>9</v>
      </c>
      <c r="I1713" s="8">
        <v>0</v>
      </c>
      <c r="J1713" s="8">
        <v>9</v>
      </c>
      <c r="K1713" s="9">
        <f>((D1713*D1683)+(E1713*E1683)+(F1713*F1683)+(G1713*G1683)+(H1713*H1683)+(I1713*I1683)+(J1713*J1683))+$L$9</f>
        <v>0.42639999999999567</v>
      </c>
      <c r="L1713" s="8">
        <f t="shared" si="455"/>
        <v>1</v>
      </c>
      <c r="M1713" s="10">
        <f t="shared" si="467"/>
        <v>-1</v>
      </c>
      <c r="N1713" s="20">
        <f t="shared" si="456"/>
        <v>-2</v>
      </c>
      <c r="O1713" s="20">
        <f t="shared" si="464"/>
        <v>-0.06</v>
      </c>
      <c r="P1713" s="20">
        <f t="shared" si="457"/>
        <v>-0.18</v>
      </c>
      <c r="Q1713" s="20">
        <f t="shared" si="465"/>
        <v>-0.18</v>
      </c>
      <c r="R1713" s="20">
        <f t="shared" si="459"/>
        <v>0</v>
      </c>
      <c r="S1713" s="20">
        <f t="shared" si="460"/>
        <v>-0.18</v>
      </c>
      <c r="T1713" s="20">
        <f t="shared" si="461"/>
        <v>0</v>
      </c>
      <c r="U1713" s="20">
        <f t="shared" si="466"/>
        <v>-0.18</v>
      </c>
    </row>
    <row r="1714" spans="3:21" ht="19.2" x14ac:dyDescent="0.3">
      <c r="C1714" s="14">
        <v>27</v>
      </c>
      <c r="D1714" s="8">
        <v>5</v>
      </c>
      <c r="E1714" s="8">
        <v>3</v>
      </c>
      <c r="F1714" s="8">
        <v>3</v>
      </c>
      <c r="G1714" s="8">
        <v>8</v>
      </c>
      <c r="H1714" s="8">
        <v>2</v>
      </c>
      <c r="I1714" s="8">
        <v>0</v>
      </c>
      <c r="J1714" s="8">
        <v>3</v>
      </c>
      <c r="K1714" s="9">
        <f>((D1714*D1683)+(E1714*E1683)+(F1714*F1683)+(G1714*G1683)+(H1714*H1683)+(I1714*I1683)+(J1714*J1683))+$L$9</f>
        <v>-0.62959999999999905</v>
      </c>
      <c r="L1714" s="8">
        <f t="shared" si="455"/>
        <v>-1</v>
      </c>
      <c r="M1714" s="10">
        <f t="shared" si="467"/>
        <v>1</v>
      </c>
      <c r="N1714" s="20">
        <f t="shared" si="456"/>
        <v>2</v>
      </c>
      <c r="O1714" s="20">
        <f t="shared" si="464"/>
        <v>0.1</v>
      </c>
      <c r="P1714" s="20">
        <f t="shared" si="457"/>
        <v>0.06</v>
      </c>
      <c r="Q1714" s="20">
        <f t="shared" si="465"/>
        <v>0.06</v>
      </c>
      <c r="R1714" s="20">
        <f t="shared" si="459"/>
        <v>0.16</v>
      </c>
      <c r="S1714" s="20">
        <f t="shared" si="460"/>
        <v>0.04</v>
      </c>
      <c r="T1714" s="20">
        <f t="shared" si="461"/>
        <v>0</v>
      </c>
      <c r="U1714" s="20">
        <f t="shared" si="466"/>
        <v>0.06</v>
      </c>
    </row>
    <row r="1715" spans="3:21" ht="19.2" x14ac:dyDescent="0.3">
      <c r="C1715" s="14">
        <v>28</v>
      </c>
      <c r="D1715" s="8">
        <v>4</v>
      </c>
      <c r="E1715" s="8">
        <v>3</v>
      </c>
      <c r="F1715" s="8">
        <v>8</v>
      </c>
      <c r="G1715" s="8">
        <v>2</v>
      </c>
      <c r="H1715" s="8">
        <v>1</v>
      </c>
      <c r="I1715" s="8">
        <v>7</v>
      </c>
      <c r="J1715" s="8">
        <v>9</v>
      </c>
      <c r="K1715" s="9">
        <f>((D1715*D1683)+(E1715*E1683)+(F1715*F1683)+(G1715*G1683)+(H1715*H1683)+(I1715*I1683)+(J1715*J1683))+$L$9</f>
        <v>0.33519999999999506</v>
      </c>
      <c r="L1715" s="8">
        <f t="shared" si="455"/>
        <v>1</v>
      </c>
      <c r="M1715" s="10">
        <f t="shared" si="467"/>
        <v>-1</v>
      </c>
      <c r="N1715" s="20">
        <f t="shared" si="456"/>
        <v>-2</v>
      </c>
      <c r="O1715" s="20">
        <f t="shared" si="464"/>
        <v>-0.08</v>
      </c>
      <c r="P1715" s="20">
        <f t="shared" si="457"/>
        <v>-0.06</v>
      </c>
      <c r="Q1715" s="20">
        <f t="shared" si="465"/>
        <v>-0.16</v>
      </c>
      <c r="R1715" s="20">
        <f t="shared" si="459"/>
        <v>-0.04</v>
      </c>
      <c r="S1715" s="20">
        <f t="shared" si="460"/>
        <v>-0.02</v>
      </c>
      <c r="T1715" s="20">
        <f t="shared" si="461"/>
        <v>-0.14000000000000001</v>
      </c>
      <c r="U1715" s="20">
        <f t="shared" si="466"/>
        <v>-0.18</v>
      </c>
    </row>
    <row r="1716" spans="3:21" ht="19.2" x14ac:dyDescent="0.3">
      <c r="C1716" s="14">
        <v>29</v>
      </c>
      <c r="D1716" s="8">
        <v>4</v>
      </c>
      <c r="E1716" s="8">
        <v>7</v>
      </c>
      <c r="F1716" s="8">
        <v>3</v>
      </c>
      <c r="G1716" s="8">
        <v>7</v>
      </c>
      <c r="H1716" s="8">
        <v>9</v>
      </c>
      <c r="I1716" s="8">
        <v>7</v>
      </c>
      <c r="J1716" s="8">
        <v>0</v>
      </c>
      <c r="K1716" s="9">
        <f>((D1716*D1683)+(E1716*E1683)+(F1716*F1683)+(G1716*G1683)+(H1716*H1683)+(I1716*I1683)+(J1716*J1683))+$L$9</f>
        <v>0.41999999999999549</v>
      </c>
      <c r="L1716" s="8">
        <f t="shared" si="455"/>
        <v>1</v>
      </c>
      <c r="M1716" s="10">
        <f t="shared" si="467"/>
        <v>1</v>
      </c>
      <c r="N1716" s="20">
        <f t="shared" si="456"/>
        <v>0</v>
      </c>
      <c r="O1716" s="20">
        <f t="shared" si="464"/>
        <v>0</v>
      </c>
      <c r="P1716" s="20">
        <f t="shared" si="457"/>
        <v>0</v>
      </c>
      <c r="Q1716" s="20">
        <f t="shared" si="465"/>
        <v>0</v>
      </c>
      <c r="R1716" s="20">
        <f t="shared" si="459"/>
        <v>0</v>
      </c>
      <c r="S1716" s="20">
        <f t="shared" si="460"/>
        <v>0</v>
      </c>
      <c r="T1716" s="20">
        <f t="shared" si="461"/>
        <v>0</v>
      </c>
      <c r="U1716" s="20">
        <f t="shared" si="466"/>
        <v>0</v>
      </c>
    </row>
    <row r="1717" spans="3:21" ht="19.2" x14ac:dyDescent="0.3">
      <c r="C1717" s="14">
        <v>30</v>
      </c>
      <c r="D1717" s="8">
        <v>4</v>
      </c>
      <c r="E1717" s="8">
        <v>2</v>
      </c>
      <c r="F1717" s="8">
        <v>3</v>
      </c>
      <c r="G1717" s="8">
        <v>9</v>
      </c>
      <c r="H1717" s="8">
        <v>3</v>
      </c>
      <c r="I1717" s="8">
        <v>7</v>
      </c>
      <c r="J1717" s="8">
        <v>4</v>
      </c>
      <c r="K1717" s="9">
        <f>((D1717*D1683)+(E1717*E1683)+(F1717*F1683)+(G1717*G1683)+(H1717*H1683)+(I1717*I1683)+(J1717*J1683))+$L$9</f>
        <v>0.19679999999999875</v>
      </c>
      <c r="L1717" s="8">
        <f t="shared" si="455"/>
        <v>1</v>
      </c>
      <c r="M1717" s="10">
        <f t="shared" si="467"/>
        <v>-1</v>
      </c>
      <c r="N1717" s="20">
        <f t="shared" si="456"/>
        <v>-2</v>
      </c>
      <c r="O1717" s="20">
        <f t="shared" si="464"/>
        <v>-0.08</v>
      </c>
      <c r="P1717" s="20">
        <f t="shared" si="457"/>
        <v>-0.04</v>
      </c>
      <c r="Q1717" s="20">
        <f t="shared" si="465"/>
        <v>-0.06</v>
      </c>
      <c r="R1717" s="20">
        <f t="shared" si="459"/>
        <v>-0.18</v>
      </c>
      <c r="S1717" s="20">
        <f t="shared" si="460"/>
        <v>-0.06</v>
      </c>
      <c r="T1717" s="20">
        <f t="shared" si="461"/>
        <v>-0.14000000000000001</v>
      </c>
      <c r="U1717" s="20">
        <f t="shared" si="466"/>
        <v>-0.08</v>
      </c>
    </row>
    <row r="1718" spans="3:21" ht="19.2" x14ac:dyDescent="0.3">
      <c r="C1718" s="14">
        <v>31</v>
      </c>
      <c r="D1718" s="8">
        <v>4</v>
      </c>
      <c r="E1718" s="8">
        <v>7</v>
      </c>
      <c r="F1718" s="8">
        <v>7</v>
      </c>
      <c r="G1718" s="8">
        <v>6</v>
      </c>
      <c r="H1718" s="8">
        <v>9</v>
      </c>
      <c r="I1718" s="8">
        <v>0</v>
      </c>
      <c r="J1718" s="8">
        <v>6</v>
      </c>
      <c r="K1718" s="9">
        <f>((D1718*D1683)+(E1718*E1683)+(F1718*F1683)+(G1718*G1683)+(H1718*H1683)+(I1718*I1683)+(J1718*J1683))+$L$9</f>
        <v>0.87359999999999793</v>
      </c>
      <c r="L1718" s="8">
        <f t="shared" si="455"/>
        <v>1</v>
      </c>
      <c r="M1718" s="10">
        <f t="shared" si="467"/>
        <v>1</v>
      </c>
      <c r="N1718" s="20">
        <f t="shared" si="456"/>
        <v>0</v>
      </c>
      <c r="O1718" s="20">
        <f t="shared" si="464"/>
        <v>0</v>
      </c>
      <c r="P1718" s="20">
        <f t="shared" si="457"/>
        <v>0</v>
      </c>
      <c r="Q1718" s="20">
        <f t="shared" si="465"/>
        <v>0</v>
      </c>
      <c r="R1718" s="20">
        <f t="shared" si="459"/>
        <v>0</v>
      </c>
      <c r="S1718" s="20">
        <f t="shared" si="460"/>
        <v>0</v>
      </c>
      <c r="T1718" s="20">
        <f t="shared" si="461"/>
        <v>0</v>
      </c>
      <c r="U1718" s="20">
        <f t="shared" si="466"/>
        <v>0</v>
      </c>
    </row>
    <row r="1719" spans="3:21" ht="19.2" x14ac:dyDescent="0.3">
      <c r="C1719" s="14">
        <v>32</v>
      </c>
      <c r="D1719" s="8">
        <v>4</v>
      </c>
      <c r="E1719" s="8">
        <v>1</v>
      </c>
      <c r="F1719" s="8">
        <v>6</v>
      </c>
      <c r="G1719" s="8">
        <v>1</v>
      </c>
      <c r="H1719" s="8">
        <v>8</v>
      </c>
      <c r="I1719" s="8">
        <v>0</v>
      </c>
      <c r="J1719" s="8">
        <v>6</v>
      </c>
      <c r="K1719" s="9">
        <f>((D1719*D1683)+(E1719*E1683)+(F1719*F1683)+(G1719*G1683)+(H1719*H1683)+(I1719*I1683)+(J1719*J1683))+$L$9</f>
        <v>-1.4927999999999999</v>
      </c>
      <c r="L1719" s="8">
        <f t="shared" si="455"/>
        <v>-1</v>
      </c>
      <c r="M1719" s="10">
        <f t="shared" si="467"/>
        <v>-1</v>
      </c>
      <c r="N1719" s="20">
        <f t="shared" si="456"/>
        <v>0</v>
      </c>
      <c r="O1719" s="20">
        <f t="shared" si="464"/>
        <v>0</v>
      </c>
      <c r="P1719" s="20">
        <f t="shared" si="457"/>
        <v>0</v>
      </c>
      <c r="Q1719" s="20">
        <f t="shared" si="465"/>
        <v>0</v>
      </c>
      <c r="R1719" s="20">
        <f t="shared" si="459"/>
        <v>0</v>
      </c>
      <c r="S1719" s="20">
        <f t="shared" si="460"/>
        <v>0</v>
      </c>
      <c r="T1719" s="20">
        <f t="shared" si="461"/>
        <v>0</v>
      </c>
      <c r="U1719" s="20">
        <f t="shared" si="466"/>
        <v>0</v>
      </c>
    </row>
    <row r="1720" spans="3:21" ht="19.2" x14ac:dyDescent="0.3">
      <c r="C1720" s="14">
        <v>33</v>
      </c>
      <c r="D1720" s="8">
        <v>5</v>
      </c>
      <c r="E1720" s="8">
        <v>1</v>
      </c>
      <c r="F1720" s="8">
        <v>7</v>
      </c>
      <c r="G1720" s="8">
        <v>8</v>
      </c>
      <c r="H1720" s="8">
        <v>1</v>
      </c>
      <c r="I1720" s="8">
        <v>6</v>
      </c>
      <c r="J1720" s="8">
        <v>9</v>
      </c>
      <c r="K1720" s="9">
        <f>((D1720*D1683)+(E1720*E1683)+(F1720*F1683)+(G1720*G1683)+(H1720*H1683)+(I1720*I1683)+(J1720*J1683))+$L$9</f>
        <v>1.3111999999999977</v>
      </c>
      <c r="L1720" s="8">
        <f t="shared" si="455"/>
        <v>1</v>
      </c>
      <c r="M1720" s="10">
        <f t="shared" si="467"/>
        <v>1</v>
      </c>
      <c r="N1720" s="20">
        <f t="shared" si="456"/>
        <v>0</v>
      </c>
      <c r="O1720" s="20">
        <f t="shared" si="464"/>
        <v>0</v>
      </c>
      <c r="P1720" s="20">
        <f t="shared" si="457"/>
        <v>0</v>
      </c>
      <c r="Q1720" s="20">
        <f t="shared" si="465"/>
        <v>0</v>
      </c>
      <c r="R1720" s="20">
        <f t="shared" si="459"/>
        <v>0</v>
      </c>
      <c r="S1720" s="20">
        <f t="shared" si="460"/>
        <v>0</v>
      </c>
      <c r="T1720" s="20">
        <f t="shared" si="461"/>
        <v>0</v>
      </c>
      <c r="U1720" s="20">
        <f t="shared" si="466"/>
        <v>0</v>
      </c>
    </row>
    <row r="1721" spans="3:21" ht="19.2" x14ac:dyDescent="0.3">
      <c r="C1721" s="14">
        <v>34</v>
      </c>
      <c r="D1721" s="8">
        <v>4</v>
      </c>
      <c r="E1721" s="8">
        <v>9</v>
      </c>
      <c r="F1721" s="8">
        <v>3</v>
      </c>
      <c r="G1721" s="8">
        <v>7</v>
      </c>
      <c r="H1721" s="8">
        <v>3</v>
      </c>
      <c r="I1721" s="8">
        <v>5</v>
      </c>
      <c r="J1721" s="8">
        <v>9</v>
      </c>
      <c r="K1721" s="9">
        <f>((D1721*D1683)+(E1721*E1683)+(F1721*F1683)+(G1721*G1683)+(H1721*H1683)+(I1721*I1683)+(J1721*J1683))+$L$9</f>
        <v>1.7055999999999951</v>
      </c>
      <c r="L1721" s="8">
        <f t="shared" si="455"/>
        <v>1</v>
      </c>
      <c r="M1721" s="10">
        <f t="shared" si="467"/>
        <v>1</v>
      </c>
      <c r="N1721" s="20">
        <f t="shared" si="456"/>
        <v>0</v>
      </c>
      <c r="O1721" s="20">
        <f t="shared" si="464"/>
        <v>0</v>
      </c>
      <c r="P1721" s="20">
        <f t="shared" si="457"/>
        <v>0</v>
      </c>
      <c r="Q1721" s="20">
        <f t="shared" si="465"/>
        <v>0</v>
      </c>
      <c r="R1721" s="20">
        <f t="shared" si="459"/>
        <v>0</v>
      </c>
      <c r="S1721" s="20">
        <f t="shared" si="460"/>
        <v>0</v>
      </c>
      <c r="T1721" s="20">
        <f t="shared" si="461"/>
        <v>0</v>
      </c>
      <c r="U1721" s="20">
        <f t="shared" si="466"/>
        <v>0</v>
      </c>
    </row>
    <row r="1722" spans="3:21" ht="19.2" x14ac:dyDescent="0.3">
      <c r="C1722" s="14">
        <v>35</v>
      </c>
      <c r="D1722" s="8">
        <v>4</v>
      </c>
      <c r="E1722" s="8">
        <v>6</v>
      </c>
      <c r="F1722" s="8">
        <v>3</v>
      </c>
      <c r="G1722" s="8">
        <v>3</v>
      </c>
      <c r="H1722" s="8">
        <v>1</v>
      </c>
      <c r="I1722" s="8">
        <v>9</v>
      </c>
      <c r="J1722" s="8">
        <v>3</v>
      </c>
      <c r="K1722" s="9">
        <f>((D1722*D1683)+(E1722*E1683)+(F1722*F1683)+(G1722*G1683)+(H1722*H1683)+(I1722*I1683)+(J1722*J1683))+$L$9</f>
        <v>-0.35200000000000564</v>
      </c>
      <c r="L1722" s="8">
        <f t="shared" si="455"/>
        <v>-1</v>
      </c>
      <c r="M1722" s="10">
        <f t="shared" si="467"/>
        <v>-1</v>
      </c>
      <c r="N1722" s="20">
        <f t="shared" si="456"/>
        <v>0</v>
      </c>
      <c r="O1722" s="20">
        <f t="shared" si="464"/>
        <v>0</v>
      </c>
      <c r="P1722" s="20">
        <f t="shared" si="457"/>
        <v>0</v>
      </c>
      <c r="Q1722" s="20">
        <f t="shared" si="465"/>
        <v>0</v>
      </c>
      <c r="R1722" s="20">
        <f t="shared" si="459"/>
        <v>0</v>
      </c>
      <c r="S1722" s="20">
        <f t="shared" si="460"/>
        <v>0</v>
      </c>
      <c r="T1722" s="20">
        <f t="shared" si="461"/>
        <v>0</v>
      </c>
      <c r="U1722" s="20">
        <f t="shared" si="466"/>
        <v>0</v>
      </c>
    </row>
    <row r="1723" spans="3:21" ht="19.2" x14ac:dyDescent="0.3">
      <c r="C1723" s="14">
        <v>36</v>
      </c>
      <c r="D1723" s="8">
        <v>4</v>
      </c>
      <c r="E1723" s="8">
        <v>6</v>
      </c>
      <c r="F1723" s="8">
        <v>3</v>
      </c>
      <c r="G1723" s="8">
        <v>6</v>
      </c>
      <c r="H1723" s="8">
        <v>1</v>
      </c>
      <c r="I1723" s="8">
        <v>6</v>
      </c>
      <c r="J1723" s="8">
        <v>2</v>
      </c>
      <c r="K1723" s="9">
        <f>((D1723*D1683)+(E1723*E1683)+(F1723*F1683)+(G1723*G1683)+(H1723*H1683)+(I1723*I1683)+(J1723*J1683))+$L$9</f>
        <v>-0.30000000000000338</v>
      </c>
      <c r="L1723" s="8">
        <f t="shared" si="455"/>
        <v>-1</v>
      </c>
      <c r="M1723" s="10">
        <f t="shared" si="467"/>
        <v>-1</v>
      </c>
      <c r="N1723" s="20">
        <f t="shared" si="456"/>
        <v>0</v>
      </c>
      <c r="O1723" s="20">
        <f t="shared" si="464"/>
        <v>0</v>
      </c>
      <c r="P1723" s="20">
        <f t="shared" si="457"/>
        <v>0</v>
      </c>
      <c r="Q1723" s="20">
        <f t="shared" si="465"/>
        <v>0</v>
      </c>
      <c r="R1723" s="20">
        <f t="shared" si="459"/>
        <v>0</v>
      </c>
      <c r="S1723" s="20">
        <f t="shared" si="460"/>
        <v>0</v>
      </c>
      <c r="T1723" s="20">
        <f t="shared" si="461"/>
        <v>0</v>
      </c>
      <c r="U1723" s="20">
        <f t="shared" si="466"/>
        <v>0</v>
      </c>
    </row>
    <row r="1724" spans="3:21" ht="19.2" x14ac:dyDescent="0.3">
      <c r="C1724" s="14">
        <v>37</v>
      </c>
      <c r="D1724" s="8">
        <v>4</v>
      </c>
      <c r="E1724" s="8">
        <v>2</v>
      </c>
      <c r="F1724" s="8">
        <v>4</v>
      </c>
      <c r="G1724" s="8">
        <v>4</v>
      </c>
      <c r="H1724" s="8">
        <v>5</v>
      </c>
      <c r="I1724" s="8">
        <v>5</v>
      </c>
      <c r="J1724" s="8">
        <v>8</v>
      </c>
      <c r="K1724" s="9">
        <f>((D1724*D1683)+(E1724*E1683)+(F1724*F1683)+(G1724*G1683)+(H1724*H1683)+(I1724*I1683)+(J1724*J1683))+$L$9</f>
        <v>-0.13680000000000092</v>
      </c>
      <c r="L1724" s="8">
        <f t="shared" si="455"/>
        <v>-1</v>
      </c>
      <c r="M1724" s="10">
        <f t="shared" si="467"/>
        <v>-1</v>
      </c>
      <c r="N1724" s="20">
        <f t="shared" si="456"/>
        <v>0</v>
      </c>
      <c r="O1724" s="20">
        <f t="shared" si="464"/>
        <v>0</v>
      </c>
      <c r="P1724" s="20">
        <f t="shared" si="457"/>
        <v>0</v>
      </c>
      <c r="Q1724" s="20">
        <f t="shared" si="465"/>
        <v>0</v>
      </c>
      <c r="R1724" s="20">
        <f t="shared" si="459"/>
        <v>0</v>
      </c>
      <c r="S1724" s="20">
        <f t="shared" si="460"/>
        <v>0</v>
      </c>
      <c r="T1724" s="20">
        <f t="shared" si="461"/>
        <v>0</v>
      </c>
      <c r="U1724" s="20">
        <f t="shared" si="466"/>
        <v>0</v>
      </c>
    </row>
    <row r="1725" spans="3:21" ht="19.2" x14ac:dyDescent="0.3">
      <c r="C1725" s="14">
        <v>38</v>
      </c>
      <c r="D1725" s="8">
        <v>4</v>
      </c>
      <c r="E1725" s="8">
        <v>4</v>
      </c>
      <c r="F1725" s="8">
        <v>0</v>
      </c>
      <c r="G1725" s="8">
        <v>1</v>
      </c>
      <c r="H1725" s="8">
        <v>7</v>
      </c>
      <c r="I1725" s="8">
        <v>8</v>
      </c>
      <c r="J1725" s="8">
        <v>8</v>
      </c>
      <c r="K1725" s="9">
        <f>((D1725*D1683)+(E1725*E1683)+(F1725*F1683)+(G1725*G1683)+(H1725*H1683)+(I1725*I1683)+(J1725*J1683))+$L$9</f>
        <v>-0.38720000000000176</v>
      </c>
      <c r="L1725" s="8">
        <f t="shared" si="455"/>
        <v>-1</v>
      </c>
      <c r="M1725" s="10">
        <f t="shared" si="467"/>
        <v>-1</v>
      </c>
      <c r="N1725" s="20">
        <f t="shared" si="456"/>
        <v>0</v>
      </c>
      <c r="O1725" s="20">
        <f t="shared" si="464"/>
        <v>0</v>
      </c>
      <c r="P1725" s="20">
        <f t="shared" si="457"/>
        <v>0</v>
      </c>
      <c r="Q1725" s="20">
        <f t="shared" si="465"/>
        <v>0</v>
      </c>
      <c r="R1725" s="20">
        <f t="shared" si="459"/>
        <v>0</v>
      </c>
      <c r="S1725" s="20">
        <f t="shared" si="460"/>
        <v>0</v>
      </c>
      <c r="T1725" s="20">
        <f t="shared" si="461"/>
        <v>0</v>
      </c>
      <c r="U1725" s="20">
        <f t="shared" si="466"/>
        <v>0</v>
      </c>
    </row>
    <row r="1726" spans="3:21" ht="19.2" x14ac:dyDescent="0.3">
      <c r="C1726" s="14">
        <v>39</v>
      </c>
      <c r="D1726" s="8">
        <v>5</v>
      </c>
      <c r="E1726" s="8">
        <v>2</v>
      </c>
      <c r="F1726" s="8">
        <v>9</v>
      </c>
      <c r="G1726" s="8">
        <v>1</v>
      </c>
      <c r="H1726" s="8">
        <v>6</v>
      </c>
      <c r="I1726" s="8">
        <v>6</v>
      </c>
      <c r="J1726" s="8">
        <v>1</v>
      </c>
      <c r="K1726" s="9">
        <f>((D1726*D1683)+(E1726*E1683)+(F1726*F1683)+(G1726*G1683)+(H1726*H1683)+(I1726*I1683)+(J1726*J1683))+$L$9</f>
        <v>-0.76200000000000401</v>
      </c>
      <c r="L1726" s="8">
        <f t="shared" si="455"/>
        <v>-1</v>
      </c>
      <c r="M1726" s="10">
        <f t="shared" si="467"/>
        <v>1</v>
      </c>
      <c r="N1726" s="20">
        <f t="shared" si="456"/>
        <v>2</v>
      </c>
      <c r="O1726" s="20">
        <f t="shared" si="464"/>
        <v>0.1</v>
      </c>
      <c r="P1726" s="20">
        <f t="shared" si="457"/>
        <v>0.04</v>
      </c>
      <c r="Q1726" s="20">
        <f t="shared" si="465"/>
        <v>0.18</v>
      </c>
      <c r="R1726" s="20">
        <f t="shared" si="459"/>
        <v>0.02</v>
      </c>
      <c r="S1726" s="20">
        <f t="shared" si="460"/>
        <v>0.12</v>
      </c>
      <c r="T1726" s="20">
        <f t="shared" si="461"/>
        <v>0.12</v>
      </c>
      <c r="U1726" s="20">
        <f t="shared" si="466"/>
        <v>0.02</v>
      </c>
    </row>
    <row r="1727" spans="3:21" ht="19.2" x14ac:dyDescent="0.3">
      <c r="C1727" s="14">
        <v>40</v>
      </c>
      <c r="D1727" s="8">
        <v>5</v>
      </c>
      <c r="E1727" s="8">
        <v>1</v>
      </c>
      <c r="F1727" s="8">
        <v>7</v>
      </c>
      <c r="G1727" s="8">
        <v>1</v>
      </c>
      <c r="H1727" s="8">
        <v>1</v>
      </c>
      <c r="I1727" s="8">
        <v>6</v>
      </c>
      <c r="J1727" s="8">
        <v>5</v>
      </c>
      <c r="K1727" s="9">
        <f>((D1727*D1683)+(E1727*E1683)+(F1727*F1683)+(G1727*G1683)+(H1727*H1683)+(I1727*I1683)+(J1727*J1683))+$L$9</f>
        <v>-0.85160000000000302</v>
      </c>
      <c r="L1727" s="8">
        <f t="shared" si="455"/>
        <v>-1</v>
      </c>
      <c r="M1727" s="10">
        <f t="shared" si="467"/>
        <v>1</v>
      </c>
      <c r="N1727" s="20">
        <f t="shared" si="456"/>
        <v>2</v>
      </c>
      <c r="O1727" s="20">
        <f t="shared" si="464"/>
        <v>0.1</v>
      </c>
      <c r="P1727" s="20">
        <f t="shared" si="457"/>
        <v>0.02</v>
      </c>
      <c r="Q1727" s="20">
        <f t="shared" si="465"/>
        <v>0.14000000000000001</v>
      </c>
      <c r="R1727" s="20">
        <f t="shared" si="459"/>
        <v>0.02</v>
      </c>
      <c r="S1727" s="20">
        <f t="shared" si="460"/>
        <v>0.02</v>
      </c>
      <c r="T1727" s="20">
        <f t="shared" si="461"/>
        <v>0.12</v>
      </c>
      <c r="U1727" s="20">
        <f t="shared" si="466"/>
        <v>0.1</v>
      </c>
    </row>
    <row r="1728" spans="3:21" ht="19.2" x14ac:dyDescent="0.3">
      <c r="C1728" s="14">
        <v>41</v>
      </c>
      <c r="D1728" s="8">
        <v>3</v>
      </c>
      <c r="E1728" s="8">
        <v>8</v>
      </c>
      <c r="F1728" s="8">
        <v>0</v>
      </c>
      <c r="G1728" s="8">
        <v>0</v>
      </c>
      <c r="H1728" s="8">
        <v>4</v>
      </c>
      <c r="I1728" s="8">
        <v>2</v>
      </c>
      <c r="J1728" s="8">
        <v>3</v>
      </c>
      <c r="K1728" s="9">
        <f>((D1728*D1683)+(E1728*E1683)+(F1728*F1683)+(G1728*G1683)+(H1728*H1683)+(I1728*I1683)+(J1728*J1683))+$L$9</f>
        <v>-2.0908000000000042</v>
      </c>
      <c r="L1728" s="8">
        <f t="shared" si="455"/>
        <v>-1</v>
      </c>
      <c r="M1728" s="10">
        <f t="shared" si="467"/>
        <v>-1</v>
      </c>
      <c r="N1728" s="20">
        <f t="shared" si="456"/>
        <v>0</v>
      </c>
      <c r="O1728" s="20">
        <f t="shared" si="464"/>
        <v>0</v>
      </c>
      <c r="P1728" s="20">
        <f t="shared" si="457"/>
        <v>0</v>
      </c>
      <c r="Q1728" s="20">
        <f t="shared" si="465"/>
        <v>0</v>
      </c>
      <c r="R1728" s="20">
        <f t="shared" si="459"/>
        <v>0</v>
      </c>
      <c r="S1728" s="20">
        <f t="shared" si="460"/>
        <v>0</v>
      </c>
      <c r="T1728" s="20">
        <f t="shared" si="461"/>
        <v>0</v>
      </c>
      <c r="U1728" s="20">
        <f t="shared" si="466"/>
        <v>0</v>
      </c>
    </row>
    <row r="1729" spans="3:21" ht="19.2" x14ac:dyDescent="0.3">
      <c r="C1729" s="14">
        <v>42</v>
      </c>
      <c r="D1729" s="8">
        <v>4</v>
      </c>
      <c r="E1729" s="8">
        <v>7</v>
      </c>
      <c r="F1729" s="8">
        <v>8</v>
      </c>
      <c r="G1729" s="8">
        <v>8</v>
      </c>
      <c r="H1729" s="8">
        <v>6</v>
      </c>
      <c r="I1729" s="8">
        <v>4</v>
      </c>
      <c r="J1729" s="8">
        <v>1</v>
      </c>
      <c r="K1729" s="9">
        <f>((D1729*D1683)+(E1729*E1683)+(F1729*F1683)+(G1729*G1683)+(H1729*H1683)+(I1729*I1683)+(J1729*J1683))+$L$9</f>
        <v>0.86919999999999575</v>
      </c>
      <c r="L1729" s="8">
        <f t="shared" si="455"/>
        <v>1</v>
      </c>
      <c r="M1729" s="10">
        <f t="shared" si="467"/>
        <v>1</v>
      </c>
      <c r="N1729" s="20">
        <f t="shared" si="456"/>
        <v>0</v>
      </c>
      <c r="O1729" s="20">
        <f t="shared" si="464"/>
        <v>0</v>
      </c>
      <c r="P1729" s="20">
        <f t="shared" si="457"/>
        <v>0</v>
      </c>
      <c r="Q1729" s="20">
        <f t="shared" si="465"/>
        <v>0</v>
      </c>
      <c r="R1729" s="20">
        <f t="shared" si="459"/>
        <v>0</v>
      </c>
      <c r="S1729" s="20">
        <f t="shared" si="460"/>
        <v>0</v>
      </c>
      <c r="T1729" s="20">
        <f t="shared" si="461"/>
        <v>0</v>
      </c>
      <c r="U1729" s="20">
        <f t="shared" si="466"/>
        <v>0</v>
      </c>
    </row>
    <row r="1730" spans="3:21" ht="19.2" x14ac:dyDescent="0.3">
      <c r="C1730" s="14">
        <v>43</v>
      </c>
      <c r="D1730" s="8">
        <v>5</v>
      </c>
      <c r="E1730" s="8">
        <v>3</v>
      </c>
      <c r="F1730" s="8">
        <v>0</v>
      </c>
      <c r="G1730" s="8">
        <v>7</v>
      </c>
      <c r="H1730" s="8">
        <v>8</v>
      </c>
      <c r="I1730" s="8">
        <v>8</v>
      </c>
      <c r="J1730" s="8">
        <v>4</v>
      </c>
      <c r="K1730" s="9">
        <f>((D1730*D1683)+(E1730*E1683)+(F1730*F1683)+(G1730*G1683)+(H1730*H1683)+(I1730*I1683)+(J1730*J1683))+$L$9</f>
        <v>0.40559999999999974</v>
      </c>
      <c r="L1730" s="8">
        <f t="shared" si="455"/>
        <v>1</v>
      </c>
      <c r="M1730" s="10">
        <f t="shared" si="467"/>
        <v>1</v>
      </c>
      <c r="N1730" s="20">
        <f t="shared" si="456"/>
        <v>0</v>
      </c>
      <c r="O1730" s="20">
        <f t="shared" si="464"/>
        <v>0</v>
      </c>
      <c r="P1730" s="20">
        <f t="shared" si="457"/>
        <v>0</v>
      </c>
      <c r="Q1730" s="20">
        <f t="shared" si="465"/>
        <v>0</v>
      </c>
      <c r="R1730" s="20">
        <f t="shared" si="459"/>
        <v>0</v>
      </c>
      <c r="S1730" s="20">
        <f t="shared" si="460"/>
        <v>0</v>
      </c>
      <c r="T1730" s="20">
        <f t="shared" si="461"/>
        <v>0</v>
      </c>
      <c r="U1730" s="20">
        <f t="shared" si="466"/>
        <v>0</v>
      </c>
    </row>
    <row r="1731" spans="3:21" ht="19.2" x14ac:dyDescent="0.3">
      <c r="C1731" s="14">
        <v>44</v>
      </c>
      <c r="D1731" s="8">
        <v>3</v>
      </c>
      <c r="E1731" s="8">
        <v>6</v>
      </c>
      <c r="F1731" s="8">
        <v>9</v>
      </c>
      <c r="G1731" s="8">
        <v>3</v>
      </c>
      <c r="H1731" s="8">
        <v>6</v>
      </c>
      <c r="I1731" s="8">
        <v>2</v>
      </c>
      <c r="J1731" s="8">
        <v>1</v>
      </c>
      <c r="K1731" s="9">
        <f>((D1731*D1683)+(E1731*E1683)+(F1731*F1683)+(G1731*G1683)+(H1731*H1683)+(I1731*I1683)+(J1731*J1683))+$L$9</f>
        <v>-0.85720000000000507</v>
      </c>
      <c r="L1731" s="8">
        <f t="shared" si="455"/>
        <v>-1</v>
      </c>
      <c r="M1731" s="10">
        <f t="shared" si="467"/>
        <v>-1</v>
      </c>
      <c r="N1731" s="20">
        <f t="shared" si="456"/>
        <v>0</v>
      </c>
      <c r="O1731" s="20">
        <f t="shared" si="464"/>
        <v>0</v>
      </c>
      <c r="P1731" s="20">
        <f t="shared" si="457"/>
        <v>0</v>
      </c>
      <c r="Q1731" s="20">
        <f t="shared" si="465"/>
        <v>0</v>
      </c>
      <c r="R1731" s="20">
        <f t="shared" si="459"/>
        <v>0</v>
      </c>
      <c r="S1731" s="20">
        <f t="shared" si="460"/>
        <v>0</v>
      </c>
      <c r="T1731" s="20">
        <f t="shared" si="461"/>
        <v>0</v>
      </c>
      <c r="U1731" s="20">
        <f t="shared" si="466"/>
        <v>0</v>
      </c>
    </row>
    <row r="1732" spans="3:21" ht="19.2" x14ac:dyDescent="0.3">
      <c r="C1732" s="14">
        <v>45</v>
      </c>
      <c r="D1732" s="8">
        <v>4</v>
      </c>
      <c r="E1732" s="8">
        <v>4</v>
      </c>
      <c r="F1732" s="8">
        <v>6</v>
      </c>
      <c r="G1732" s="8">
        <v>1</v>
      </c>
      <c r="H1732" s="8">
        <v>0</v>
      </c>
      <c r="I1732" s="8">
        <v>0</v>
      </c>
      <c r="J1732" s="8">
        <v>3</v>
      </c>
      <c r="K1732" s="9">
        <f>((D1732*D1683)+(E1732*E1683)+(F1732*F1683)+(G1732*G1683)+(H1732*H1683)+(I1732*I1683)+(J1732*J1683))+$L$9</f>
        <v>-2.0032000000000032</v>
      </c>
      <c r="L1732" s="8">
        <f t="shared" si="455"/>
        <v>-1</v>
      </c>
      <c r="M1732" s="10">
        <f t="shared" si="467"/>
        <v>-1</v>
      </c>
      <c r="N1732" s="20">
        <f t="shared" si="456"/>
        <v>0</v>
      </c>
      <c r="O1732" s="20">
        <f t="shared" si="464"/>
        <v>0</v>
      </c>
      <c r="P1732" s="20">
        <f t="shared" si="457"/>
        <v>0</v>
      </c>
      <c r="Q1732" s="20">
        <f t="shared" si="465"/>
        <v>0</v>
      </c>
      <c r="R1732" s="20">
        <f t="shared" si="459"/>
        <v>0</v>
      </c>
      <c r="S1732" s="20">
        <f t="shared" si="460"/>
        <v>0</v>
      </c>
      <c r="T1732" s="20">
        <f t="shared" si="461"/>
        <v>0</v>
      </c>
      <c r="U1732" s="20">
        <f t="shared" si="466"/>
        <v>0</v>
      </c>
    </row>
    <row r="1733" spans="3:21" ht="19.2" x14ac:dyDescent="0.3">
      <c r="C1733" s="14">
        <v>46</v>
      </c>
      <c r="D1733" s="8">
        <v>4</v>
      </c>
      <c r="E1733" s="8">
        <v>6</v>
      </c>
      <c r="F1733" s="8">
        <v>0</v>
      </c>
      <c r="G1733" s="8">
        <v>0</v>
      </c>
      <c r="H1733" s="8">
        <v>9</v>
      </c>
      <c r="I1733" s="8">
        <v>8</v>
      </c>
      <c r="J1733" s="8">
        <v>7</v>
      </c>
      <c r="K1733" s="9">
        <f>((D1733*D1683)+(E1733*E1683)+(F1733*F1683)+(G1733*G1683)+(H1733*H1683)+(I1733*I1683)+(J1733*J1683))+$L$9</f>
        <v>-0.26120000000000232</v>
      </c>
      <c r="L1733" s="8">
        <f t="shared" si="455"/>
        <v>-1</v>
      </c>
      <c r="M1733" s="10">
        <f t="shared" si="467"/>
        <v>-1</v>
      </c>
      <c r="N1733" s="20">
        <f t="shared" si="456"/>
        <v>0</v>
      </c>
      <c r="O1733" s="20">
        <f>N1733*$D$2*D1733</f>
        <v>0</v>
      </c>
      <c r="P1733" s="20">
        <f t="shared" si="457"/>
        <v>0</v>
      </c>
      <c r="Q1733" s="20">
        <f t="shared" si="465"/>
        <v>0</v>
      </c>
      <c r="R1733" s="20">
        <f t="shared" si="459"/>
        <v>0</v>
      </c>
      <c r="S1733" s="20">
        <f t="shared" si="460"/>
        <v>0</v>
      </c>
      <c r="T1733" s="20">
        <f t="shared" si="461"/>
        <v>0</v>
      </c>
      <c r="U1733" s="20">
        <f t="shared" si="466"/>
        <v>0</v>
      </c>
    </row>
    <row r="1734" spans="3:21" ht="19.2" x14ac:dyDescent="0.3">
      <c r="C1734" s="14">
        <v>47</v>
      </c>
      <c r="D1734" s="8">
        <v>4</v>
      </c>
      <c r="E1734" s="8">
        <v>9</v>
      </c>
      <c r="F1734" s="8">
        <v>4</v>
      </c>
      <c r="G1734" s="8">
        <v>0</v>
      </c>
      <c r="H1734" s="8">
        <v>0</v>
      </c>
      <c r="I1734" s="8">
        <v>2</v>
      </c>
      <c r="J1734" s="8">
        <v>3</v>
      </c>
      <c r="K1734" s="9">
        <f>((D1734*D1683)+(E1734*E1683)+(F1734*F1683)+(G1734*G1683)+(H1734*H1683)+(I1734*I1683)+(J1734*J1683))+$L$9</f>
        <v>-1.2772000000000068</v>
      </c>
      <c r="L1734" s="8">
        <f t="shared" si="455"/>
        <v>-1</v>
      </c>
      <c r="M1734" s="10">
        <f t="shared" si="467"/>
        <v>1</v>
      </c>
      <c r="N1734" s="20">
        <f t="shared" si="456"/>
        <v>2</v>
      </c>
      <c r="O1734" s="20">
        <f t="shared" ref="O1734:O1735" si="468">N1734*$D$2*D1734</f>
        <v>0.08</v>
      </c>
      <c r="P1734" s="20">
        <f t="shared" si="457"/>
        <v>0.18</v>
      </c>
      <c r="Q1734" s="20">
        <f t="shared" si="465"/>
        <v>0.08</v>
      </c>
      <c r="R1734" s="20">
        <f t="shared" si="459"/>
        <v>0</v>
      </c>
      <c r="S1734" s="20">
        <f t="shared" si="460"/>
        <v>0</v>
      </c>
      <c r="T1734" s="20">
        <f t="shared" si="461"/>
        <v>0.04</v>
      </c>
      <c r="U1734" s="20">
        <f t="shared" si="466"/>
        <v>0.06</v>
      </c>
    </row>
    <row r="1735" spans="3:21" ht="19.2" x14ac:dyDescent="0.3">
      <c r="C1735" s="14">
        <v>48</v>
      </c>
      <c r="D1735" s="8">
        <v>4</v>
      </c>
      <c r="E1735" s="8">
        <v>6</v>
      </c>
      <c r="F1735" s="8">
        <v>5</v>
      </c>
      <c r="G1735" s="8">
        <v>7</v>
      </c>
      <c r="H1735" s="8">
        <v>3</v>
      </c>
      <c r="I1735" s="8">
        <v>8</v>
      </c>
      <c r="J1735" s="8">
        <v>0</v>
      </c>
      <c r="K1735" s="9">
        <f>((D1735*D1683)+(E1735*E1683)+(F1735*F1683)+(G1735*G1683)+(H1735*H1683)+(I1735*I1683)+(J1735*J1683))+$L$9</f>
        <v>0.22359999999999491</v>
      </c>
      <c r="L1735" s="8">
        <f t="shared" si="455"/>
        <v>1</v>
      </c>
      <c r="M1735" s="10">
        <f t="shared" si="467"/>
        <v>-1</v>
      </c>
      <c r="N1735" s="20">
        <f t="shared" si="456"/>
        <v>-2</v>
      </c>
      <c r="O1735" s="20">
        <f t="shared" si="468"/>
        <v>-0.08</v>
      </c>
      <c r="P1735" s="20">
        <f t="shared" si="457"/>
        <v>-0.12</v>
      </c>
      <c r="Q1735" s="20">
        <f t="shared" si="465"/>
        <v>-0.1</v>
      </c>
      <c r="R1735" s="20">
        <f t="shared" si="459"/>
        <v>-0.14000000000000001</v>
      </c>
      <c r="S1735" s="20">
        <f t="shared" si="460"/>
        <v>-0.06</v>
      </c>
      <c r="T1735" s="20">
        <f t="shared" si="461"/>
        <v>-0.16</v>
      </c>
      <c r="U1735" s="20">
        <f t="shared" si="466"/>
        <v>0</v>
      </c>
    </row>
    <row r="1736" spans="3:21" ht="19.2" x14ac:dyDescent="0.3">
      <c r="C1736" s="14">
        <v>49</v>
      </c>
      <c r="D1736" s="8">
        <v>4</v>
      </c>
      <c r="E1736" s="8">
        <v>7</v>
      </c>
      <c r="F1736" s="8">
        <v>7</v>
      </c>
      <c r="G1736" s="8">
        <v>4</v>
      </c>
      <c r="H1736" s="8">
        <v>4</v>
      </c>
      <c r="I1736" s="8">
        <v>2</v>
      </c>
      <c r="J1736" s="8">
        <v>5</v>
      </c>
      <c r="K1736" s="9">
        <f>((D1736*D1683)+(E1736*E1683)+(F1736*F1683)+(G1736*G1683)+(H1736*H1683)+(I1736*I1683)+(J1736*J1683))+$L$9</f>
        <v>0.20559999999999512</v>
      </c>
      <c r="L1736" s="8">
        <f t="shared" si="455"/>
        <v>1</v>
      </c>
      <c r="M1736" s="10">
        <f t="shared" si="467"/>
        <v>1</v>
      </c>
      <c r="N1736" s="20">
        <f t="shared" si="456"/>
        <v>0</v>
      </c>
      <c r="O1736" s="20">
        <f>N1736*$D$2*D1736</f>
        <v>0</v>
      </c>
      <c r="P1736" s="20">
        <f t="shared" si="457"/>
        <v>0</v>
      </c>
      <c r="Q1736" s="20">
        <f t="shared" si="465"/>
        <v>0</v>
      </c>
      <c r="R1736" s="20">
        <f t="shared" si="459"/>
        <v>0</v>
      </c>
      <c r="S1736" s="20">
        <f t="shared" si="460"/>
        <v>0</v>
      </c>
      <c r="T1736" s="20">
        <f t="shared" si="461"/>
        <v>0</v>
      </c>
      <c r="U1736" s="20">
        <f t="shared" si="466"/>
        <v>0</v>
      </c>
    </row>
    <row r="1737" spans="3:21" ht="19.2" x14ac:dyDescent="0.3">
      <c r="C1737" s="14">
        <v>50</v>
      </c>
      <c r="D1737" s="8">
        <v>5</v>
      </c>
      <c r="E1737" s="8">
        <v>1</v>
      </c>
      <c r="F1737" s="8">
        <v>2</v>
      </c>
      <c r="G1737" s="8">
        <v>0</v>
      </c>
      <c r="H1737" s="8">
        <v>7</v>
      </c>
      <c r="I1737" s="8">
        <v>1</v>
      </c>
      <c r="J1737" s="8">
        <v>6</v>
      </c>
      <c r="K1737" s="9">
        <f>((D1737*D1683)+(E1737*E1683)+(F1737*F1683)+(G1737*G1683)+(H1737*H1683)+(I1737*I1683)+(J1737*J1683))+$L$9</f>
        <v>-1.8039999999999989</v>
      </c>
      <c r="L1737" s="8">
        <f t="shared" si="455"/>
        <v>-1</v>
      </c>
      <c r="M1737" s="10">
        <f t="shared" si="467"/>
        <v>1</v>
      </c>
      <c r="N1737" s="20">
        <f t="shared" si="456"/>
        <v>2</v>
      </c>
      <c r="O1737" s="20">
        <f t="shared" ref="O1737" si="469">N1737*$D$2*D1737</f>
        <v>0.1</v>
      </c>
      <c r="P1737" s="20">
        <f t="shared" si="457"/>
        <v>0.02</v>
      </c>
      <c r="Q1737" s="20">
        <f t="shared" si="465"/>
        <v>0.04</v>
      </c>
      <c r="R1737" s="20">
        <f t="shared" si="459"/>
        <v>0</v>
      </c>
      <c r="S1737" s="20">
        <f t="shared" si="460"/>
        <v>0.14000000000000001</v>
      </c>
      <c r="T1737" s="20">
        <f t="shared" si="461"/>
        <v>0.02</v>
      </c>
      <c r="U1737" s="20">
        <f t="shared" si="466"/>
        <v>0.12</v>
      </c>
    </row>
    <row r="1738" spans="3:21" ht="19.2" x14ac:dyDescent="0.3">
      <c r="C1738" s="12"/>
      <c r="D1738" s="12"/>
      <c r="E1738" s="12"/>
      <c r="F1738" s="12"/>
      <c r="G1738" s="12"/>
      <c r="H1738" s="12"/>
      <c r="I1738" s="12"/>
      <c r="J1738" s="12"/>
      <c r="K1738" s="12"/>
      <c r="L1738" s="58" t="s">
        <v>37</v>
      </c>
      <c r="M1738" s="58"/>
      <c r="N1738" s="24">
        <f>SUM(N1688:N1737)</f>
        <v>8</v>
      </c>
      <c r="O1738" s="23">
        <f>AVERAGE(O1688:O1737)</f>
        <v>8.8000000000000005E-3</v>
      </c>
      <c r="P1738" s="23">
        <f t="shared" ref="P1738:U1738" si="470">AVERAGE(P1688:P1737)</f>
        <v>1.0408340855860842E-18</v>
      </c>
      <c r="Q1738" s="23">
        <f t="shared" si="470"/>
        <v>-2.7999999999999987E-3</v>
      </c>
      <c r="R1738" s="23">
        <f t="shared" si="470"/>
        <v>-5.1999999999999998E-3</v>
      </c>
      <c r="S1738" s="23">
        <f t="shared" si="470"/>
        <v>6.4000000000000012E-3</v>
      </c>
      <c r="T1738" s="23">
        <f t="shared" si="470"/>
        <v>-4.0000000000000013E-4</v>
      </c>
      <c r="U1738" s="23">
        <f t="shared" si="470"/>
        <v>8.0000000000000069E-4</v>
      </c>
    </row>
    <row r="1739" spans="3:21" ht="19.2" x14ac:dyDescent="0.3">
      <c r="C1739" s="12"/>
      <c r="D1739" s="12"/>
      <c r="E1739" s="12"/>
      <c r="F1739" s="12"/>
      <c r="G1739" s="12"/>
      <c r="H1739" s="12"/>
      <c r="I1739" s="12"/>
      <c r="J1739" s="12"/>
      <c r="K1739" s="12"/>
      <c r="L1739" s="56" t="s">
        <v>38</v>
      </c>
      <c r="M1739" s="56"/>
      <c r="N1739" s="57">
        <f>SUMSQ(N1688:N1737)/2</f>
        <v>40</v>
      </c>
      <c r="O1739" s="12"/>
      <c r="P1739" s="12"/>
      <c r="Q1739" s="12"/>
      <c r="R1739" s="12"/>
      <c r="S1739" s="12"/>
      <c r="T1739" s="12"/>
      <c r="U1739" s="12"/>
    </row>
    <row r="1740" spans="3:21" x14ac:dyDescent="0.3">
      <c r="L1740" s="56"/>
      <c r="M1740" s="56"/>
      <c r="N1740" s="57"/>
    </row>
    <row r="1741" spans="3:21" x14ac:dyDescent="0.3">
      <c r="C1741" s="6"/>
    </row>
    <row r="1743" spans="3:21" ht="20.399999999999999" x14ac:dyDescent="0.45">
      <c r="C1743" s="21"/>
      <c r="D1743" s="59" t="s">
        <v>18</v>
      </c>
      <c r="E1743" s="59"/>
      <c r="F1743" s="59"/>
      <c r="G1743" s="59"/>
      <c r="H1743" s="59"/>
      <c r="I1743" s="59"/>
      <c r="J1743" s="59"/>
      <c r="K1743" s="60" t="s">
        <v>41</v>
      </c>
      <c r="L1743" s="61"/>
      <c r="M1743" s="28">
        <v>29</v>
      </c>
      <c r="N1743" s="26"/>
    </row>
    <row r="1744" spans="3:21" ht="19.2" x14ac:dyDescent="0.45">
      <c r="C1744" s="25"/>
      <c r="D1744" s="22" t="s">
        <v>10</v>
      </c>
      <c r="E1744" s="22" t="s">
        <v>11</v>
      </c>
      <c r="F1744" s="22" t="s">
        <v>12</v>
      </c>
      <c r="G1744" s="22" t="s">
        <v>13</v>
      </c>
      <c r="H1744" s="22" t="s">
        <v>14</v>
      </c>
      <c r="I1744" s="22" t="s">
        <v>15</v>
      </c>
      <c r="J1744" s="22" t="s">
        <v>16</v>
      </c>
      <c r="L1744" s="27" t="s">
        <v>23</v>
      </c>
    </row>
    <row r="1745" spans="3:21" ht="19.2" x14ac:dyDescent="0.45">
      <c r="C1745" s="16" t="s">
        <v>39</v>
      </c>
      <c r="D1745" s="11">
        <f t="shared" ref="D1745:J1745" si="471">O1738+D1683</f>
        <v>0.37440000000000023</v>
      </c>
      <c r="E1745" s="11">
        <f t="shared" si="471"/>
        <v>0.18719999999999939</v>
      </c>
      <c r="F1745" s="11">
        <f t="shared" si="471"/>
        <v>0.13039999999999963</v>
      </c>
      <c r="G1745" s="11">
        <f t="shared" si="471"/>
        <v>0.20320000000000019</v>
      </c>
      <c r="H1745" s="11">
        <f t="shared" si="471"/>
        <v>7.4400000000000174E-2</v>
      </c>
      <c r="I1745" s="11">
        <f t="shared" si="471"/>
        <v>0.13199999999999965</v>
      </c>
      <c r="J1745" s="11">
        <f t="shared" si="471"/>
        <v>0.1768000000000001</v>
      </c>
      <c r="L1745" s="13">
        <v>1</v>
      </c>
    </row>
    <row r="1746" spans="3:21" x14ac:dyDescent="0.3">
      <c r="P1746" s="5"/>
    </row>
    <row r="1748" spans="3:21" ht="19.2" x14ac:dyDescent="0.3">
      <c r="C1748" s="8"/>
      <c r="D1748" s="59" t="s">
        <v>17</v>
      </c>
      <c r="E1748" s="59"/>
      <c r="F1748" s="59"/>
      <c r="G1748" s="59"/>
      <c r="H1748" s="59"/>
      <c r="I1748" s="59"/>
      <c r="J1748" s="59"/>
      <c r="K1748" s="62"/>
      <c r="L1748" s="62"/>
      <c r="M1748" s="62"/>
      <c r="N1748" s="62"/>
      <c r="O1748" s="63" t="s">
        <v>24</v>
      </c>
      <c r="P1748" s="64"/>
      <c r="Q1748" s="64"/>
      <c r="R1748" s="64"/>
      <c r="S1748" s="64"/>
      <c r="T1748" s="64"/>
      <c r="U1748" s="64"/>
    </row>
    <row r="1749" spans="3:21" ht="19.2" x14ac:dyDescent="0.3">
      <c r="C1749" s="16" t="s">
        <v>40</v>
      </c>
      <c r="D1749" s="22" t="s">
        <v>10</v>
      </c>
      <c r="E1749" s="22" t="s">
        <v>11</v>
      </c>
      <c r="F1749" s="22" t="s">
        <v>12</v>
      </c>
      <c r="G1749" s="22" t="s">
        <v>13</v>
      </c>
      <c r="H1749" s="22" t="s">
        <v>14</v>
      </c>
      <c r="I1749" s="22" t="s">
        <v>15</v>
      </c>
      <c r="J1749" s="22" t="s">
        <v>16</v>
      </c>
      <c r="K1749" s="17" t="s">
        <v>19</v>
      </c>
      <c r="L1749" s="16" t="s">
        <v>20</v>
      </c>
      <c r="M1749" s="16" t="s">
        <v>21</v>
      </c>
      <c r="N1749" s="18" t="s">
        <v>22</v>
      </c>
      <c r="O1749" s="15" t="s">
        <v>25</v>
      </c>
      <c r="P1749" s="15" t="s">
        <v>26</v>
      </c>
      <c r="Q1749" s="15" t="s">
        <v>27</v>
      </c>
      <c r="R1749" s="15" t="s">
        <v>28</v>
      </c>
      <c r="S1749" s="15" t="s">
        <v>29</v>
      </c>
      <c r="T1749" s="15" t="s">
        <v>30</v>
      </c>
      <c r="U1749" s="15" t="s">
        <v>31</v>
      </c>
    </row>
    <row r="1750" spans="3:21" ht="19.2" x14ac:dyDescent="0.3">
      <c r="C1750" s="14">
        <v>1</v>
      </c>
      <c r="D1750" s="8">
        <v>4</v>
      </c>
      <c r="E1750" s="8">
        <v>7</v>
      </c>
      <c r="F1750" s="8">
        <v>1</v>
      </c>
      <c r="G1750" s="8">
        <v>2</v>
      </c>
      <c r="H1750" s="8">
        <v>9</v>
      </c>
      <c r="I1750" s="8">
        <v>3</v>
      </c>
      <c r="J1750" s="8">
        <v>5</v>
      </c>
      <c r="K1750" s="9">
        <f>((D1750*D1745)+(E1750*E1745)+(F1750*F1745)+(G1750*G1745)+(H1750*H1745)+(I1750*I1745)+(J1750*J1745))+$L$9</f>
        <v>-0.45560000000000223</v>
      </c>
      <c r="L1750" s="8">
        <f>IF(K1750&gt;=0,$D$3,$D$4)</f>
        <v>-1</v>
      </c>
      <c r="M1750" s="10">
        <f>IF(VALUE(D1750 &amp; E1750 &amp; F1750 &amp; G1750 &amp; H1750 &amp; I1750 &amp; J1750) &gt;= 4712935, 1, -1)</f>
        <v>1</v>
      </c>
      <c r="N1750" s="20">
        <f>M1750-L1750</f>
        <v>2</v>
      </c>
      <c r="O1750" s="20">
        <f>$N$15*$D$2*D1740</f>
        <v>0</v>
      </c>
      <c r="P1750" s="20">
        <f>N1750*$D$2*E1750</f>
        <v>0.14000000000000001</v>
      </c>
      <c r="Q1750" s="20">
        <f>N1750*$D$2*F1750</f>
        <v>0.02</v>
      </c>
      <c r="R1750" s="20">
        <f>N1750*$D$2*G1750</f>
        <v>0.04</v>
      </c>
      <c r="S1750" s="20">
        <f>N1750*$D$2*H1750</f>
        <v>0.18</v>
      </c>
      <c r="T1750" s="20">
        <f>N1750*$D$2*I1750</f>
        <v>0.06</v>
      </c>
      <c r="U1750" s="20">
        <f>N1750*$D$2*J1750</f>
        <v>0.1</v>
      </c>
    </row>
    <row r="1751" spans="3:21" ht="19.2" x14ac:dyDescent="0.3">
      <c r="C1751" s="14">
        <v>2</v>
      </c>
      <c r="D1751" s="8">
        <v>5</v>
      </c>
      <c r="E1751" s="8">
        <v>0</v>
      </c>
      <c r="F1751" s="8">
        <v>8</v>
      </c>
      <c r="G1751" s="8">
        <v>6</v>
      </c>
      <c r="H1751" s="8">
        <v>8</v>
      </c>
      <c r="I1751" s="8">
        <v>8</v>
      </c>
      <c r="J1751" s="8">
        <v>7</v>
      </c>
      <c r="K1751" s="9">
        <f>((D1751*D1745)+(E1751*E1745)+(F1751*F1745)+(G1751*G1745)+(H1751*H1745)+(I1751*I1745)+(J1751*J1745))+$L$9</f>
        <v>1.2731999999999983</v>
      </c>
      <c r="L1751" s="8">
        <f t="shared" ref="L1751:L1799" si="472">IF(K1751&gt;=0,$D$3,$D$4)</f>
        <v>1</v>
      </c>
      <c r="M1751" s="10">
        <f>IF(VALUE(D1751 &amp; E1751 &amp; F1751 &amp; G1751 &amp; H1751 &amp; I1751 &amp; J1751) &gt;= 4712935, 1, -1)</f>
        <v>1</v>
      </c>
      <c r="N1751" s="20">
        <f t="shared" ref="N1751:N1799" si="473">M1751-L1751</f>
        <v>0</v>
      </c>
      <c r="O1751" s="20">
        <f>N1751*$D$2*D1751</f>
        <v>0</v>
      </c>
      <c r="P1751" s="20">
        <f t="shared" ref="P1751:P1799" si="474">N1751*$D$2*E1751</f>
        <v>0</v>
      </c>
      <c r="Q1751" s="20">
        <f t="shared" ref="Q1751:Q1752" si="475">N1751*$D$2*F1751</f>
        <v>0</v>
      </c>
      <c r="R1751" s="20">
        <f t="shared" ref="R1751:R1799" si="476">N1751*$D$2*G1751</f>
        <v>0</v>
      </c>
      <c r="S1751" s="20">
        <f t="shared" ref="S1751:S1799" si="477">N1751*$D$2*H1751</f>
        <v>0</v>
      </c>
      <c r="T1751" s="20">
        <f t="shared" ref="T1751:T1799" si="478">N1751*$D$2*I1751</f>
        <v>0</v>
      </c>
      <c r="U1751" s="20">
        <f t="shared" ref="U1751:U1753" si="479">N1751*$D$2*J1751</f>
        <v>0</v>
      </c>
    </row>
    <row r="1752" spans="3:21" ht="19.2" x14ac:dyDescent="0.3">
      <c r="C1752" s="14">
        <v>3</v>
      </c>
      <c r="D1752" s="8">
        <v>5</v>
      </c>
      <c r="E1752" s="8">
        <v>3</v>
      </c>
      <c r="F1752" s="8">
        <v>7</v>
      </c>
      <c r="G1752" s="8">
        <v>3</v>
      </c>
      <c r="H1752" s="8">
        <v>1</v>
      </c>
      <c r="I1752" s="8">
        <v>4</v>
      </c>
      <c r="J1752" s="8">
        <v>5</v>
      </c>
      <c r="K1752" s="9">
        <f>((D1752*D1745)+(E1752*E1745)+(F1752*F1745)+(G1752*G1745)+(H1752*H1745)+(I1752*I1745)+(J1752*J1745))+$L$9</f>
        <v>-0.30760000000000431</v>
      </c>
      <c r="L1752" s="8">
        <f t="shared" si="472"/>
        <v>-1</v>
      </c>
      <c r="M1752" s="10">
        <f t="shared" ref="M1752:M1755" si="480">IF(VALUE(D1752 &amp; E1752 &amp; F1752 &amp; G1752 &amp; H1752 &amp; I1752 &amp; J1752) &gt;= 4712935, 1, -1)</f>
        <v>1</v>
      </c>
      <c r="N1752" s="20">
        <f t="shared" si="473"/>
        <v>2</v>
      </c>
      <c r="O1752" s="20">
        <f t="shared" ref="O1752:O1794" si="481">N1752*$D$2*D1752</f>
        <v>0.1</v>
      </c>
      <c r="P1752" s="20">
        <f t="shared" si="474"/>
        <v>0.06</v>
      </c>
      <c r="Q1752" s="20">
        <f t="shared" si="475"/>
        <v>0.14000000000000001</v>
      </c>
      <c r="R1752" s="20">
        <f t="shared" si="476"/>
        <v>0.06</v>
      </c>
      <c r="S1752" s="20">
        <f t="shared" si="477"/>
        <v>0.02</v>
      </c>
      <c r="T1752" s="20">
        <f t="shared" si="478"/>
        <v>0.08</v>
      </c>
      <c r="U1752" s="20">
        <f t="shared" si="479"/>
        <v>0.1</v>
      </c>
    </row>
    <row r="1753" spans="3:21" ht="19.2" x14ac:dyDescent="0.3">
      <c r="C1753" s="14">
        <v>4</v>
      </c>
      <c r="D1753" s="8">
        <v>4</v>
      </c>
      <c r="E1753" s="8">
        <v>0</v>
      </c>
      <c r="F1753" s="8">
        <v>5</v>
      </c>
      <c r="G1753" s="8">
        <v>6</v>
      </c>
      <c r="H1753" s="8">
        <v>4</v>
      </c>
      <c r="I1753" s="8">
        <v>4</v>
      </c>
      <c r="J1753" s="8">
        <v>1</v>
      </c>
      <c r="K1753" s="9">
        <f>((D1753*D1745)+(E1753*E1745)+(F1753*F1745)+(G1753*G1745)+(H1753*H1745)+(I1753*I1745)+(J1753*J1745))+$L$9</f>
        <v>-1.3788000000000009</v>
      </c>
      <c r="L1753" s="8">
        <f t="shared" si="472"/>
        <v>-1</v>
      </c>
      <c r="M1753" s="10">
        <f t="shared" si="480"/>
        <v>-1</v>
      </c>
      <c r="N1753" s="20">
        <f t="shared" si="473"/>
        <v>0</v>
      </c>
      <c r="O1753" s="20">
        <f t="shared" si="481"/>
        <v>0</v>
      </c>
      <c r="P1753" s="20">
        <f t="shared" si="474"/>
        <v>0</v>
      </c>
      <c r="Q1753" s="20">
        <f>N1753*$D$2*F1753</f>
        <v>0</v>
      </c>
      <c r="R1753" s="20">
        <f t="shared" si="476"/>
        <v>0</v>
      </c>
      <c r="S1753" s="20">
        <f t="shared" si="477"/>
        <v>0</v>
      </c>
      <c r="T1753" s="20">
        <f t="shared" si="478"/>
        <v>0</v>
      </c>
      <c r="U1753" s="20">
        <f t="shared" si="479"/>
        <v>0</v>
      </c>
    </row>
    <row r="1754" spans="3:21" ht="19.2" x14ac:dyDescent="0.3">
      <c r="C1754" s="14">
        <v>5</v>
      </c>
      <c r="D1754" s="8">
        <v>5</v>
      </c>
      <c r="E1754" s="8">
        <v>1</v>
      </c>
      <c r="F1754" s="8">
        <v>3</v>
      </c>
      <c r="G1754" s="8">
        <v>7</v>
      </c>
      <c r="H1754" s="8">
        <v>0</v>
      </c>
      <c r="I1754" s="8">
        <v>4</v>
      </c>
      <c r="J1754" s="8">
        <v>5</v>
      </c>
      <c r="K1754" s="9">
        <f>((D1754*D1745)+(E1754*E1745)+(F1754*F1745)+(G1754*G1745)+(H1754*H1745)+(I1754*I1745)+(J1754*J1745))+$L$9</f>
        <v>-0.46520000000000028</v>
      </c>
      <c r="L1754" s="8">
        <f t="shared" si="472"/>
        <v>-1</v>
      </c>
      <c r="M1754" s="10">
        <f t="shared" si="480"/>
        <v>1</v>
      </c>
      <c r="N1754" s="20">
        <f t="shared" si="473"/>
        <v>2</v>
      </c>
      <c r="O1754" s="20">
        <f t="shared" si="481"/>
        <v>0.1</v>
      </c>
      <c r="P1754" s="20">
        <f t="shared" si="474"/>
        <v>0.02</v>
      </c>
      <c r="Q1754" s="20">
        <f t="shared" ref="Q1754:Q1799" si="482">N1754*$D$2*F1754</f>
        <v>0.06</v>
      </c>
      <c r="R1754" s="20">
        <f t="shared" si="476"/>
        <v>0.14000000000000001</v>
      </c>
      <c r="S1754" s="20">
        <f t="shared" si="477"/>
        <v>0</v>
      </c>
      <c r="T1754" s="20">
        <f t="shared" si="478"/>
        <v>0.08</v>
      </c>
      <c r="U1754" s="20">
        <f>N1754*$D$2*J1754</f>
        <v>0.1</v>
      </c>
    </row>
    <row r="1755" spans="3:21" ht="19.2" x14ac:dyDescent="0.3">
      <c r="C1755" s="14">
        <v>6</v>
      </c>
      <c r="D1755" s="8">
        <v>4</v>
      </c>
      <c r="E1755" s="8">
        <v>9</v>
      </c>
      <c r="F1755" s="8">
        <v>4</v>
      </c>
      <c r="G1755" s="8">
        <v>9</v>
      </c>
      <c r="H1755" s="8">
        <v>2</v>
      </c>
      <c r="I1755" s="8">
        <v>0</v>
      </c>
      <c r="J1755" s="8">
        <v>8</v>
      </c>
      <c r="K1755" s="9">
        <f>((D1755*D1745)+(E1755*E1745)+(F1755*F1745)+(G1755*G1745)+(H1755*H1745)+(I1755*I1745)+(J1755*J1745))+$L$9</f>
        <v>1.3459999999999965</v>
      </c>
      <c r="L1755" s="8">
        <f t="shared" si="472"/>
        <v>1</v>
      </c>
      <c r="M1755" s="10">
        <f t="shared" si="480"/>
        <v>1</v>
      </c>
      <c r="N1755" s="20">
        <f t="shared" si="473"/>
        <v>0</v>
      </c>
      <c r="O1755" s="20">
        <f t="shared" si="481"/>
        <v>0</v>
      </c>
      <c r="P1755" s="20">
        <f t="shared" si="474"/>
        <v>0</v>
      </c>
      <c r="Q1755" s="20">
        <f t="shared" si="482"/>
        <v>0</v>
      </c>
      <c r="R1755" s="20">
        <f t="shared" si="476"/>
        <v>0</v>
      </c>
      <c r="S1755" s="20">
        <f t="shared" si="477"/>
        <v>0</v>
      </c>
      <c r="T1755" s="20">
        <f t="shared" si="478"/>
        <v>0</v>
      </c>
      <c r="U1755" s="20">
        <f t="shared" ref="U1755:U1799" si="483">N1755*$D$2*J1755</f>
        <v>0</v>
      </c>
    </row>
    <row r="1756" spans="3:21" ht="19.2" x14ac:dyDescent="0.3">
      <c r="C1756" s="14">
        <v>7</v>
      </c>
      <c r="D1756" s="8">
        <v>4</v>
      </c>
      <c r="E1756" s="8">
        <v>1</v>
      </c>
      <c r="F1756" s="8">
        <v>1</v>
      </c>
      <c r="G1756" s="8">
        <v>5</v>
      </c>
      <c r="H1756" s="8">
        <v>6</v>
      </c>
      <c r="I1756" s="8">
        <v>5</v>
      </c>
      <c r="J1756" s="8">
        <v>7</v>
      </c>
      <c r="K1756" s="9">
        <f>((D1756*D1745)+(E1756*E1745)+(F1756*F1745)+(G1756*G1745)+(H1756*H1745)+(I1756*I1745)+(J1756*J1745))+$L$9</f>
        <v>-0.57479999999999887</v>
      </c>
      <c r="L1756" s="8">
        <f t="shared" si="472"/>
        <v>-1</v>
      </c>
      <c r="M1756" s="10">
        <f>IF(VALUE(D1756 &amp; E1756 &amp; F1756 &amp; G1756 &amp; H1756 &amp; I1756 &amp; J1756) &gt;= 4712935, 1, -1)</f>
        <v>-1</v>
      </c>
      <c r="N1756" s="20">
        <f t="shared" si="473"/>
        <v>0</v>
      </c>
      <c r="O1756" s="20">
        <f t="shared" si="481"/>
        <v>0</v>
      </c>
      <c r="P1756" s="20">
        <f t="shared" si="474"/>
        <v>0</v>
      </c>
      <c r="Q1756" s="20">
        <f t="shared" si="482"/>
        <v>0</v>
      </c>
      <c r="R1756" s="20">
        <f t="shared" si="476"/>
        <v>0</v>
      </c>
      <c r="S1756" s="20">
        <f t="shared" si="477"/>
        <v>0</v>
      </c>
      <c r="T1756" s="20">
        <f t="shared" si="478"/>
        <v>0</v>
      </c>
      <c r="U1756" s="20">
        <f t="shared" si="483"/>
        <v>0</v>
      </c>
    </row>
    <row r="1757" spans="3:21" ht="19.2" x14ac:dyDescent="0.3">
      <c r="C1757" s="14">
        <v>8</v>
      </c>
      <c r="D1757" s="8">
        <v>4</v>
      </c>
      <c r="E1757" s="8">
        <v>5</v>
      </c>
      <c r="F1757" s="8">
        <v>9</v>
      </c>
      <c r="G1757" s="8">
        <v>3</v>
      </c>
      <c r="H1757" s="8">
        <v>8</v>
      </c>
      <c r="I1757" s="8">
        <v>5</v>
      </c>
      <c r="J1757" s="8">
        <v>3</v>
      </c>
      <c r="K1757" s="9">
        <f>((D1757*D1745)+(E1757*E1745)+(F1757*F1745)+(G1757*G1745)+(H1757*H1745)+(I1757*I1745)+(J1757*J1745))+$L$9</f>
        <v>0.25239999999999441</v>
      </c>
      <c r="L1757" s="8">
        <f t="shared" si="472"/>
        <v>1</v>
      </c>
      <c r="M1757" s="10">
        <f t="shared" ref="M1757:M1799" si="484">IF(VALUE(D1757 &amp; E1757 &amp; F1757 &amp; G1757 &amp; H1757 &amp; I1757 &amp; J1757) &gt;= 4712935, 1, -1)</f>
        <v>-1</v>
      </c>
      <c r="N1757" s="20">
        <f t="shared" si="473"/>
        <v>-2</v>
      </c>
      <c r="O1757" s="20">
        <f t="shared" si="481"/>
        <v>-0.08</v>
      </c>
      <c r="P1757" s="20">
        <f t="shared" si="474"/>
        <v>-0.1</v>
      </c>
      <c r="Q1757" s="20">
        <f t="shared" si="482"/>
        <v>-0.18</v>
      </c>
      <c r="R1757" s="20">
        <f t="shared" si="476"/>
        <v>-0.06</v>
      </c>
      <c r="S1757" s="20">
        <f t="shared" si="477"/>
        <v>-0.16</v>
      </c>
      <c r="T1757" s="20">
        <f t="shared" si="478"/>
        <v>-0.1</v>
      </c>
      <c r="U1757" s="20">
        <f t="shared" si="483"/>
        <v>-0.06</v>
      </c>
    </row>
    <row r="1758" spans="3:21" ht="19.2" x14ac:dyDescent="0.3">
      <c r="C1758" s="14">
        <v>9</v>
      </c>
      <c r="D1758" s="8">
        <v>4</v>
      </c>
      <c r="E1758" s="8">
        <v>8</v>
      </c>
      <c r="F1758" s="8">
        <v>3</v>
      </c>
      <c r="G1758" s="8">
        <v>0</v>
      </c>
      <c r="H1758" s="8">
        <v>7</v>
      </c>
      <c r="I1758" s="8">
        <v>2</v>
      </c>
      <c r="J1758" s="8">
        <v>1</v>
      </c>
      <c r="K1758" s="9">
        <f>((D1758*D1745)+(E1758*E1745)+(F1758*F1745)+(G1758*G1745)+(H1758*H1745)+(I1758*I1745)+(J1758*J1745))+$L$9</f>
        <v>-1.4020000000000046</v>
      </c>
      <c r="L1758" s="8">
        <f t="shared" si="472"/>
        <v>-1</v>
      </c>
      <c r="M1758" s="10">
        <f t="shared" si="484"/>
        <v>1</v>
      </c>
      <c r="N1758" s="20">
        <f t="shared" si="473"/>
        <v>2</v>
      </c>
      <c r="O1758" s="20">
        <f t="shared" si="481"/>
        <v>0.08</v>
      </c>
      <c r="P1758" s="20">
        <f t="shared" si="474"/>
        <v>0.16</v>
      </c>
      <c r="Q1758" s="20">
        <f t="shared" si="482"/>
        <v>0.06</v>
      </c>
      <c r="R1758" s="20">
        <f t="shared" si="476"/>
        <v>0</v>
      </c>
      <c r="S1758" s="20">
        <f t="shared" si="477"/>
        <v>0.14000000000000001</v>
      </c>
      <c r="T1758" s="20">
        <f t="shared" si="478"/>
        <v>0.04</v>
      </c>
      <c r="U1758" s="20">
        <f t="shared" si="483"/>
        <v>0.02</v>
      </c>
    </row>
    <row r="1759" spans="3:21" ht="19.2" x14ac:dyDescent="0.3">
      <c r="C1759" s="14">
        <v>10</v>
      </c>
      <c r="D1759" s="8">
        <v>4</v>
      </c>
      <c r="E1759" s="8">
        <v>5</v>
      </c>
      <c r="F1759" s="8">
        <v>5</v>
      </c>
      <c r="G1759" s="8">
        <v>7</v>
      </c>
      <c r="H1759" s="8">
        <v>4</v>
      </c>
      <c r="I1759" s="8">
        <v>9</v>
      </c>
      <c r="J1759" s="8">
        <v>6</v>
      </c>
      <c r="K1759" s="9">
        <f>((D1759*D1745)+(E1759*E1745)+(F1759*F1745)+(G1759*G1745)+(H1759*H1745)+(I1759*I1745)+(J1759*J1745))+$L$9</f>
        <v>1.3043999999999958</v>
      </c>
      <c r="L1759" s="8">
        <f t="shared" si="472"/>
        <v>1</v>
      </c>
      <c r="M1759" s="10">
        <f t="shared" si="484"/>
        <v>-1</v>
      </c>
      <c r="N1759" s="20">
        <f t="shared" si="473"/>
        <v>-2</v>
      </c>
      <c r="O1759" s="20">
        <f t="shared" si="481"/>
        <v>-0.08</v>
      </c>
      <c r="P1759" s="20">
        <f t="shared" si="474"/>
        <v>-0.1</v>
      </c>
      <c r="Q1759" s="20">
        <f t="shared" si="482"/>
        <v>-0.1</v>
      </c>
      <c r="R1759" s="20">
        <f t="shared" si="476"/>
        <v>-0.14000000000000001</v>
      </c>
      <c r="S1759" s="20">
        <f t="shared" si="477"/>
        <v>-0.08</v>
      </c>
      <c r="T1759" s="20">
        <f t="shared" si="478"/>
        <v>-0.18</v>
      </c>
      <c r="U1759" s="20">
        <f t="shared" si="483"/>
        <v>-0.12</v>
      </c>
    </row>
    <row r="1760" spans="3:21" ht="19.2" x14ac:dyDescent="0.3">
      <c r="C1760" s="14">
        <v>11</v>
      </c>
      <c r="D1760" s="8">
        <v>5</v>
      </c>
      <c r="E1760" s="8">
        <v>2</v>
      </c>
      <c r="F1760" s="8">
        <v>5</v>
      </c>
      <c r="G1760" s="8">
        <v>9</v>
      </c>
      <c r="H1760" s="8">
        <v>7</v>
      </c>
      <c r="I1760" s="8">
        <v>2</v>
      </c>
      <c r="J1760" s="8">
        <v>2</v>
      </c>
      <c r="K1760" s="9">
        <f>((D1760*D1745)+(E1760*E1745)+(F1760*F1745)+(G1760*G1745)+(H1760*H1745)+(I1760*I1745)+(J1760*J1745))+$L$9</f>
        <v>0.11560000000000059</v>
      </c>
      <c r="L1760" s="8">
        <f t="shared" si="472"/>
        <v>1</v>
      </c>
      <c r="M1760" s="10">
        <f t="shared" si="484"/>
        <v>1</v>
      </c>
      <c r="N1760" s="20">
        <f t="shared" si="473"/>
        <v>0</v>
      </c>
      <c r="O1760" s="20">
        <f t="shared" si="481"/>
        <v>0</v>
      </c>
      <c r="P1760" s="20">
        <f t="shared" si="474"/>
        <v>0</v>
      </c>
      <c r="Q1760" s="20">
        <f t="shared" si="482"/>
        <v>0</v>
      </c>
      <c r="R1760" s="20">
        <f t="shared" si="476"/>
        <v>0</v>
      </c>
      <c r="S1760" s="20">
        <f t="shared" si="477"/>
        <v>0</v>
      </c>
      <c r="T1760" s="20">
        <f t="shared" si="478"/>
        <v>0</v>
      </c>
      <c r="U1760" s="20">
        <f t="shared" si="483"/>
        <v>0</v>
      </c>
    </row>
    <row r="1761" spans="3:21" ht="19.2" x14ac:dyDescent="0.3">
      <c r="C1761" s="14">
        <v>12</v>
      </c>
      <c r="D1761" s="8">
        <v>5</v>
      </c>
      <c r="E1761" s="8">
        <v>2</v>
      </c>
      <c r="F1761" s="8">
        <v>1</v>
      </c>
      <c r="G1761" s="8">
        <v>3</v>
      </c>
      <c r="H1761" s="8">
        <v>5</v>
      </c>
      <c r="I1761" s="8">
        <v>9</v>
      </c>
      <c r="J1761" s="8">
        <v>5</v>
      </c>
      <c r="K1761" s="9">
        <f>((D1761*D1745)+(E1761*E1745)+(F1761*F1745)+(G1761*G1745)+(H1761*H1745)+(I1761*I1745)+(J1761*J1745))+$L$9</f>
        <v>-0.3196000000000021</v>
      </c>
      <c r="L1761" s="8">
        <f t="shared" si="472"/>
        <v>-1</v>
      </c>
      <c r="M1761" s="10">
        <f t="shared" si="484"/>
        <v>1</v>
      </c>
      <c r="N1761" s="20">
        <f t="shared" si="473"/>
        <v>2</v>
      </c>
      <c r="O1761" s="20">
        <f t="shared" si="481"/>
        <v>0.1</v>
      </c>
      <c r="P1761" s="20">
        <f t="shared" si="474"/>
        <v>0.04</v>
      </c>
      <c r="Q1761" s="20">
        <f t="shared" si="482"/>
        <v>0.02</v>
      </c>
      <c r="R1761" s="20">
        <f t="shared" si="476"/>
        <v>0.06</v>
      </c>
      <c r="S1761" s="20">
        <f t="shared" si="477"/>
        <v>0.1</v>
      </c>
      <c r="T1761" s="20">
        <f t="shared" si="478"/>
        <v>0.18</v>
      </c>
      <c r="U1761" s="20">
        <f t="shared" si="483"/>
        <v>0.1</v>
      </c>
    </row>
    <row r="1762" spans="3:21" ht="19.2" x14ac:dyDescent="0.3">
      <c r="C1762" s="14">
        <v>13</v>
      </c>
      <c r="D1762" s="8">
        <v>4</v>
      </c>
      <c r="E1762" s="8">
        <v>4</v>
      </c>
      <c r="F1762" s="8">
        <v>7</v>
      </c>
      <c r="G1762" s="8">
        <v>3</v>
      </c>
      <c r="H1762" s="8">
        <v>5</v>
      </c>
      <c r="I1762" s="8">
        <v>0</v>
      </c>
      <c r="J1762" s="8">
        <v>2</v>
      </c>
      <c r="K1762" s="9">
        <f>((D1762*D1745)+(E1762*E1745)+(F1762*F1745)+(G1762*G1745)+(H1762*H1745)+(I1762*I1745)+(J1762*J1745))+$L$9</f>
        <v>-1.2556000000000029</v>
      </c>
      <c r="L1762" s="8">
        <f t="shared" si="472"/>
        <v>-1</v>
      </c>
      <c r="M1762" s="10">
        <f t="shared" si="484"/>
        <v>-1</v>
      </c>
      <c r="N1762" s="20">
        <f t="shared" si="473"/>
        <v>0</v>
      </c>
      <c r="O1762" s="20">
        <f t="shared" si="481"/>
        <v>0</v>
      </c>
      <c r="P1762" s="20">
        <f t="shared" si="474"/>
        <v>0</v>
      </c>
      <c r="Q1762" s="20">
        <f t="shared" si="482"/>
        <v>0</v>
      </c>
      <c r="R1762" s="20">
        <f t="shared" si="476"/>
        <v>0</v>
      </c>
      <c r="S1762" s="20">
        <f t="shared" si="477"/>
        <v>0</v>
      </c>
      <c r="T1762" s="20">
        <f t="shared" si="478"/>
        <v>0</v>
      </c>
      <c r="U1762" s="20">
        <f t="shared" si="483"/>
        <v>0</v>
      </c>
    </row>
    <row r="1763" spans="3:21" ht="19.2" x14ac:dyDescent="0.3">
      <c r="C1763" s="14">
        <v>14</v>
      </c>
      <c r="D1763" s="8">
        <v>4</v>
      </c>
      <c r="E1763" s="8">
        <v>1</v>
      </c>
      <c r="F1763" s="8">
        <v>3</v>
      </c>
      <c r="G1763" s="8">
        <v>3</v>
      </c>
      <c r="H1763" s="8">
        <v>9</v>
      </c>
      <c r="I1763" s="8">
        <v>4</v>
      </c>
      <c r="J1763" s="8">
        <v>1</v>
      </c>
      <c r="K1763" s="9">
        <f>((D1763*D1745)+(E1763*E1745)+(F1763*F1745)+(G1763*G1745)+(H1763*H1745)+(I1763*I1745)+(J1763*J1745))+$L$9</f>
        <v>-1.6899999999999995</v>
      </c>
      <c r="L1763" s="8">
        <f t="shared" si="472"/>
        <v>-1</v>
      </c>
      <c r="M1763" s="10">
        <f t="shared" si="484"/>
        <v>-1</v>
      </c>
      <c r="N1763" s="20">
        <f t="shared" si="473"/>
        <v>0</v>
      </c>
      <c r="O1763" s="20">
        <f t="shared" si="481"/>
        <v>0</v>
      </c>
      <c r="P1763" s="20">
        <f t="shared" si="474"/>
        <v>0</v>
      </c>
      <c r="Q1763" s="20">
        <f t="shared" si="482"/>
        <v>0</v>
      </c>
      <c r="R1763" s="20">
        <f t="shared" si="476"/>
        <v>0</v>
      </c>
      <c r="S1763" s="20">
        <f t="shared" si="477"/>
        <v>0</v>
      </c>
      <c r="T1763" s="20">
        <f t="shared" si="478"/>
        <v>0</v>
      </c>
      <c r="U1763" s="20">
        <f t="shared" si="483"/>
        <v>0</v>
      </c>
    </row>
    <row r="1764" spans="3:21" ht="19.2" x14ac:dyDescent="0.3">
      <c r="C1764" s="14">
        <v>15</v>
      </c>
      <c r="D1764" s="8">
        <v>4</v>
      </c>
      <c r="E1764" s="8">
        <v>5</v>
      </c>
      <c r="F1764" s="8">
        <v>8</v>
      </c>
      <c r="G1764" s="8">
        <v>6</v>
      </c>
      <c r="H1764" s="8">
        <v>6</v>
      </c>
      <c r="I1764" s="8">
        <v>5</v>
      </c>
      <c r="J1764" s="8">
        <v>7</v>
      </c>
      <c r="K1764" s="9">
        <f>((D1764*D1745)+(E1764*E1745)+(F1764*F1745)+(G1764*G1745)+(H1764*H1745)+(I1764*I1745)+(J1764*J1745))+$L$9</f>
        <v>1.2899999999999956</v>
      </c>
      <c r="L1764" s="8">
        <f t="shared" si="472"/>
        <v>1</v>
      </c>
      <c r="M1764" s="10">
        <f t="shared" si="484"/>
        <v>-1</v>
      </c>
      <c r="N1764" s="20">
        <f t="shared" si="473"/>
        <v>-2</v>
      </c>
      <c r="O1764" s="20">
        <f t="shared" si="481"/>
        <v>-0.08</v>
      </c>
      <c r="P1764" s="20">
        <f t="shared" si="474"/>
        <v>-0.1</v>
      </c>
      <c r="Q1764" s="20">
        <f t="shared" si="482"/>
        <v>-0.16</v>
      </c>
      <c r="R1764" s="20">
        <f t="shared" si="476"/>
        <v>-0.12</v>
      </c>
      <c r="S1764" s="20">
        <f t="shared" si="477"/>
        <v>-0.12</v>
      </c>
      <c r="T1764" s="20">
        <f t="shared" si="478"/>
        <v>-0.1</v>
      </c>
      <c r="U1764" s="20">
        <f t="shared" si="483"/>
        <v>-0.14000000000000001</v>
      </c>
    </row>
    <row r="1765" spans="3:21" ht="19.2" x14ac:dyDescent="0.3">
      <c r="C1765" s="14">
        <v>16</v>
      </c>
      <c r="D1765" s="8">
        <v>4</v>
      </c>
      <c r="E1765" s="8">
        <v>2</v>
      </c>
      <c r="F1765" s="8">
        <v>6</v>
      </c>
      <c r="G1765" s="8">
        <v>1</v>
      </c>
      <c r="H1765" s="8">
        <v>6</v>
      </c>
      <c r="I1765" s="8">
        <v>3</v>
      </c>
      <c r="J1765" s="8">
        <v>5</v>
      </c>
      <c r="K1765" s="9">
        <f>((D1765*D1745)+(E1765*E1745)+(F1765*F1745)+(G1765*G1745)+(H1765*H1745)+(I1765*I1745)+(J1765*J1745))+$L$9</f>
        <v>-1.1660000000000021</v>
      </c>
      <c r="L1765" s="8">
        <f t="shared" si="472"/>
        <v>-1</v>
      </c>
      <c r="M1765" s="10">
        <f t="shared" si="484"/>
        <v>-1</v>
      </c>
      <c r="N1765" s="20">
        <f t="shared" si="473"/>
        <v>0</v>
      </c>
      <c r="O1765" s="20">
        <f t="shared" si="481"/>
        <v>0</v>
      </c>
      <c r="P1765" s="20">
        <f t="shared" si="474"/>
        <v>0</v>
      </c>
      <c r="Q1765" s="20">
        <f t="shared" si="482"/>
        <v>0</v>
      </c>
      <c r="R1765" s="20">
        <f t="shared" si="476"/>
        <v>0</v>
      </c>
      <c r="S1765" s="20">
        <f t="shared" si="477"/>
        <v>0</v>
      </c>
      <c r="T1765" s="20">
        <f t="shared" si="478"/>
        <v>0</v>
      </c>
      <c r="U1765" s="20">
        <f t="shared" si="483"/>
        <v>0</v>
      </c>
    </row>
    <row r="1766" spans="3:21" ht="19.2" x14ac:dyDescent="0.3">
      <c r="C1766" s="14">
        <v>17</v>
      </c>
      <c r="D1766" s="8">
        <v>4</v>
      </c>
      <c r="E1766" s="8">
        <v>7</v>
      </c>
      <c r="F1766" s="8">
        <v>3</v>
      </c>
      <c r="G1766" s="8">
        <v>3</v>
      </c>
      <c r="H1766" s="8">
        <v>9</v>
      </c>
      <c r="I1766" s="8">
        <v>7</v>
      </c>
      <c r="J1766" s="8">
        <v>7</v>
      </c>
      <c r="K1766" s="9">
        <f>((D1766*D1745)+(E1766*E1745)+(F1766*F1745)+(G1766*G1745)+(H1766*H1745)+(I1766*I1745)+(J1766*J1745))+$L$9</f>
        <v>0.88999999999999613</v>
      </c>
      <c r="L1766" s="8">
        <f t="shared" si="472"/>
        <v>1</v>
      </c>
      <c r="M1766" s="10">
        <f t="shared" si="484"/>
        <v>1</v>
      </c>
      <c r="N1766" s="20">
        <f t="shared" si="473"/>
        <v>0</v>
      </c>
      <c r="O1766" s="20">
        <f t="shared" si="481"/>
        <v>0</v>
      </c>
      <c r="P1766" s="20">
        <f t="shared" si="474"/>
        <v>0</v>
      </c>
      <c r="Q1766" s="20">
        <f t="shared" si="482"/>
        <v>0</v>
      </c>
      <c r="R1766" s="20">
        <f t="shared" si="476"/>
        <v>0</v>
      </c>
      <c r="S1766" s="20">
        <f t="shared" si="477"/>
        <v>0</v>
      </c>
      <c r="T1766" s="20">
        <f t="shared" si="478"/>
        <v>0</v>
      </c>
      <c r="U1766" s="20">
        <f t="shared" si="483"/>
        <v>0</v>
      </c>
    </row>
    <row r="1767" spans="3:21" ht="19.2" x14ac:dyDescent="0.3">
      <c r="C1767" s="14">
        <v>18</v>
      </c>
      <c r="D1767" s="8">
        <v>4</v>
      </c>
      <c r="E1767" s="8">
        <v>9</v>
      </c>
      <c r="F1767" s="8">
        <v>6</v>
      </c>
      <c r="G1767" s="8">
        <v>5</v>
      </c>
      <c r="H1767" s="8">
        <v>8</v>
      </c>
      <c r="I1767" s="8">
        <v>2</v>
      </c>
      <c r="J1767" s="8">
        <v>2</v>
      </c>
      <c r="K1767" s="9">
        <f>((D1767*D1745)+(E1767*E1745)+(F1767*F1745)+(G1767*G1745)+(H1767*H1745)+(I1767*I1745)+(J1767*J1745))+$L$9</f>
        <v>0.44359999999999467</v>
      </c>
      <c r="L1767" s="8">
        <f t="shared" si="472"/>
        <v>1</v>
      </c>
      <c r="M1767" s="10">
        <f t="shared" si="484"/>
        <v>1</v>
      </c>
      <c r="N1767" s="20">
        <f t="shared" si="473"/>
        <v>0</v>
      </c>
      <c r="O1767" s="20">
        <f t="shared" si="481"/>
        <v>0</v>
      </c>
      <c r="P1767" s="20">
        <f t="shared" si="474"/>
        <v>0</v>
      </c>
      <c r="Q1767" s="20">
        <f t="shared" si="482"/>
        <v>0</v>
      </c>
      <c r="R1767" s="20">
        <f t="shared" si="476"/>
        <v>0</v>
      </c>
      <c r="S1767" s="20">
        <f t="shared" si="477"/>
        <v>0</v>
      </c>
      <c r="T1767" s="20">
        <f t="shared" si="478"/>
        <v>0</v>
      </c>
      <c r="U1767" s="20">
        <f t="shared" si="483"/>
        <v>0</v>
      </c>
    </row>
    <row r="1768" spans="3:21" ht="19.2" x14ac:dyDescent="0.3">
      <c r="C1768" s="14">
        <v>19</v>
      </c>
      <c r="D1768" s="8">
        <v>4</v>
      </c>
      <c r="E1768" s="8">
        <v>4</v>
      </c>
      <c r="F1768" s="8">
        <v>1</v>
      </c>
      <c r="G1768" s="8">
        <v>5</v>
      </c>
      <c r="H1768" s="8">
        <v>9</v>
      </c>
      <c r="I1768" s="8">
        <v>1</v>
      </c>
      <c r="J1768" s="8">
        <v>5</v>
      </c>
      <c r="K1768" s="9">
        <f>((D1768*D1745)+(E1768*E1745)+(F1768*F1745)+(G1768*G1745)+(H1768*H1745)+(I1768*I1745)+(J1768*J1745))+$L$9</f>
        <v>-0.67159999999999886</v>
      </c>
      <c r="L1768" s="8">
        <f t="shared" si="472"/>
        <v>-1</v>
      </c>
      <c r="M1768" s="10">
        <f t="shared" si="484"/>
        <v>-1</v>
      </c>
      <c r="N1768" s="20">
        <f t="shared" si="473"/>
        <v>0</v>
      </c>
      <c r="O1768" s="20">
        <f t="shared" si="481"/>
        <v>0</v>
      </c>
      <c r="P1768" s="20">
        <f t="shared" si="474"/>
        <v>0</v>
      </c>
      <c r="Q1768" s="20">
        <f t="shared" si="482"/>
        <v>0</v>
      </c>
      <c r="R1768" s="20">
        <f t="shared" si="476"/>
        <v>0</v>
      </c>
      <c r="S1768" s="20">
        <f t="shared" si="477"/>
        <v>0</v>
      </c>
      <c r="T1768" s="20">
        <f t="shared" si="478"/>
        <v>0</v>
      </c>
      <c r="U1768" s="20">
        <f t="shared" si="483"/>
        <v>0</v>
      </c>
    </row>
    <row r="1769" spans="3:21" ht="19.2" x14ac:dyDescent="0.3">
      <c r="C1769" s="14">
        <v>20</v>
      </c>
      <c r="D1769" s="8">
        <v>4</v>
      </c>
      <c r="E1769" s="8">
        <v>6</v>
      </c>
      <c r="F1769" s="8">
        <v>9</v>
      </c>
      <c r="G1769" s="8">
        <v>8</v>
      </c>
      <c r="H1769" s="8">
        <v>4</v>
      </c>
      <c r="I1769" s="8">
        <v>4</v>
      </c>
      <c r="J1769" s="8">
        <v>7</v>
      </c>
      <c r="K1769" s="9">
        <f>((D1769*D1745)+(E1769*E1745)+(F1769*F1745)+(G1769*G1745)+(H1769*H1745)+(I1769*I1745)+(J1769*J1745))+$L$9</f>
        <v>1.7331999999999956</v>
      </c>
      <c r="L1769" s="8">
        <f t="shared" si="472"/>
        <v>1</v>
      </c>
      <c r="M1769" s="10">
        <f t="shared" si="484"/>
        <v>-1</v>
      </c>
      <c r="N1769" s="20">
        <f t="shared" si="473"/>
        <v>-2</v>
      </c>
      <c r="O1769" s="20">
        <f t="shared" si="481"/>
        <v>-0.08</v>
      </c>
      <c r="P1769" s="20">
        <f t="shared" si="474"/>
        <v>-0.12</v>
      </c>
      <c r="Q1769" s="20">
        <f t="shared" si="482"/>
        <v>-0.18</v>
      </c>
      <c r="R1769" s="20">
        <f t="shared" si="476"/>
        <v>-0.16</v>
      </c>
      <c r="S1769" s="20">
        <f t="shared" si="477"/>
        <v>-0.08</v>
      </c>
      <c r="T1769" s="20">
        <f t="shared" si="478"/>
        <v>-0.08</v>
      </c>
      <c r="U1769" s="20">
        <f t="shared" si="483"/>
        <v>-0.14000000000000001</v>
      </c>
    </row>
    <row r="1770" spans="3:21" ht="19.2" x14ac:dyDescent="0.3">
      <c r="C1770" s="14">
        <v>21</v>
      </c>
      <c r="D1770" s="8">
        <v>5</v>
      </c>
      <c r="E1770" s="8">
        <v>2</v>
      </c>
      <c r="F1770" s="8">
        <v>4</v>
      </c>
      <c r="G1770" s="8">
        <v>0</v>
      </c>
      <c r="H1770" s="8">
        <v>9</v>
      </c>
      <c r="I1770" s="8">
        <v>1</v>
      </c>
      <c r="J1770" s="8">
        <v>6</v>
      </c>
      <c r="K1770" s="9">
        <f>((D1770*D1745)+(E1770*E1745)+(F1770*F1745)+(G1770*G1745)+(H1770*H1745)+(I1770*I1745)+(J1770*J1745))+$L$9</f>
        <v>-1.1196000000000002</v>
      </c>
      <c r="L1770" s="8">
        <f t="shared" si="472"/>
        <v>-1</v>
      </c>
      <c r="M1770" s="10">
        <f t="shared" si="484"/>
        <v>1</v>
      </c>
      <c r="N1770" s="20">
        <f t="shared" si="473"/>
        <v>2</v>
      </c>
      <c r="O1770" s="20">
        <f t="shared" si="481"/>
        <v>0.1</v>
      </c>
      <c r="P1770" s="20">
        <f t="shared" si="474"/>
        <v>0.04</v>
      </c>
      <c r="Q1770" s="20">
        <f t="shared" si="482"/>
        <v>0.08</v>
      </c>
      <c r="R1770" s="20">
        <f t="shared" si="476"/>
        <v>0</v>
      </c>
      <c r="S1770" s="20">
        <f t="shared" si="477"/>
        <v>0.18</v>
      </c>
      <c r="T1770" s="20">
        <f t="shared" si="478"/>
        <v>0.02</v>
      </c>
      <c r="U1770" s="20">
        <f t="shared" si="483"/>
        <v>0.12</v>
      </c>
    </row>
    <row r="1771" spans="3:21" ht="19.2" x14ac:dyDescent="0.3">
      <c r="C1771" s="14">
        <v>22</v>
      </c>
      <c r="D1771" s="8">
        <v>3</v>
      </c>
      <c r="E1771" s="8">
        <v>9</v>
      </c>
      <c r="F1771" s="8">
        <v>1</v>
      </c>
      <c r="G1771" s="8">
        <v>7</v>
      </c>
      <c r="H1771" s="8">
        <v>4</v>
      </c>
      <c r="I1771" s="8">
        <v>7</v>
      </c>
      <c r="J1771" s="8">
        <v>1</v>
      </c>
      <c r="K1771" s="9">
        <f>((D1771*D1745)+(E1771*E1745)+(F1771*F1745)+(G1771*G1745)+(H1771*H1745)+(I1771*I1745)+(J1771*J1745))+$L$9</f>
        <v>9.1999999999954341E-3</v>
      </c>
      <c r="L1771" s="8">
        <f t="shared" si="472"/>
        <v>1</v>
      </c>
      <c r="M1771" s="10">
        <f t="shared" si="484"/>
        <v>-1</v>
      </c>
      <c r="N1771" s="20">
        <f t="shared" si="473"/>
        <v>-2</v>
      </c>
      <c r="O1771" s="20">
        <f t="shared" si="481"/>
        <v>-0.06</v>
      </c>
      <c r="P1771" s="20">
        <f t="shared" si="474"/>
        <v>-0.18</v>
      </c>
      <c r="Q1771" s="20">
        <f t="shared" si="482"/>
        <v>-0.02</v>
      </c>
      <c r="R1771" s="20">
        <f t="shared" si="476"/>
        <v>-0.14000000000000001</v>
      </c>
      <c r="S1771" s="20">
        <f t="shared" si="477"/>
        <v>-0.08</v>
      </c>
      <c r="T1771" s="20">
        <f t="shared" si="478"/>
        <v>-0.14000000000000001</v>
      </c>
      <c r="U1771" s="20">
        <f t="shared" si="483"/>
        <v>-0.02</v>
      </c>
    </row>
    <row r="1772" spans="3:21" ht="19.2" x14ac:dyDescent="0.3">
      <c r="C1772" s="14">
        <v>23</v>
      </c>
      <c r="D1772" s="8">
        <v>3</v>
      </c>
      <c r="E1772" s="8">
        <v>4</v>
      </c>
      <c r="F1772" s="8">
        <v>3</v>
      </c>
      <c r="G1772" s="8">
        <v>0</v>
      </c>
      <c r="H1772" s="8">
        <v>8</v>
      </c>
      <c r="I1772" s="8">
        <v>3</v>
      </c>
      <c r="J1772" s="8">
        <v>5</v>
      </c>
      <c r="K1772" s="9">
        <f>((D1772*D1745)+(E1772*E1745)+(F1772*F1745)+(G1772*G1745)+(H1772*H1745)+(I1772*I1745)+(J1772*J1745))+$L$9</f>
        <v>-1.6116000000000019</v>
      </c>
      <c r="L1772" s="8">
        <f t="shared" si="472"/>
        <v>-1</v>
      </c>
      <c r="M1772" s="10">
        <f t="shared" si="484"/>
        <v>-1</v>
      </c>
      <c r="N1772" s="20">
        <f t="shared" si="473"/>
        <v>0</v>
      </c>
      <c r="O1772" s="20">
        <f t="shared" si="481"/>
        <v>0</v>
      </c>
      <c r="P1772" s="20">
        <f t="shared" si="474"/>
        <v>0</v>
      </c>
      <c r="Q1772" s="20">
        <f t="shared" si="482"/>
        <v>0</v>
      </c>
      <c r="R1772" s="20">
        <f t="shared" si="476"/>
        <v>0</v>
      </c>
      <c r="S1772" s="20">
        <f t="shared" si="477"/>
        <v>0</v>
      </c>
      <c r="T1772" s="20">
        <f t="shared" si="478"/>
        <v>0</v>
      </c>
      <c r="U1772" s="20">
        <f t="shared" si="483"/>
        <v>0</v>
      </c>
    </row>
    <row r="1773" spans="3:21" ht="19.2" x14ac:dyDescent="0.3">
      <c r="C1773" s="14">
        <v>24</v>
      </c>
      <c r="D1773" s="8">
        <v>4</v>
      </c>
      <c r="E1773" s="8">
        <v>1</v>
      </c>
      <c r="F1773" s="8">
        <v>4</v>
      </c>
      <c r="G1773" s="8">
        <v>8</v>
      </c>
      <c r="H1773" s="8">
        <v>9</v>
      </c>
      <c r="I1773" s="8">
        <v>3</v>
      </c>
      <c r="J1773" s="8">
        <v>3</v>
      </c>
      <c r="K1773" s="9">
        <f>((D1773*D1745)+(E1773*E1745)+(F1773*F1745)+(G1773*G1745)+(H1773*H1745)+(I1773*I1745)+(J1773*J1745))+$L$9</f>
        <v>-0.32199999999999918</v>
      </c>
      <c r="L1773" s="8">
        <f t="shared" si="472"/>
        <v>-1</v>
      </c>
      <c r="M1773" s="10">
        <f t="shared" si="484"/>
        <v>-1</v>
      </c>
      <c r="N1773" s="20">
        <f t="shared" si="473"/>
        <v>0</v>
      </c>
      <c r="O1773" s="20">
        <f t="shared" si="481"/>
        <v>0</v>
      </c>
      <c r="P1773" s="20">
        <f t="shared" si="474"/>
        <v>0</v>
      </c>
      <c r="Q1773" s="20">
        <f t="shared" si="482"/>
        <v>0</v>
      </c>
      <c r="R1773" s="20">
        <f t="shared" si="476"/>
        <v>0</v>
      </c>
      <c r="S1773" s="20">
        <f t="shared" si="477"/>
        <v>0</v>
      </c>
      <c r="T1773" s="20">
        <f t="shared" si="478"/>
        <v>0</v>
      </c>
      <c r="U1773" s="20">
        <f t="shared" si="483"/>
        <v>0</v>
      </c>
    </row>
    <row r="1774" spans="3:21" ht="19.2" x14ac:dyDescent="0.3">
      <c r="C1774" s="14">
        <v>25</v>
      </c>
      <c r="D1774" s="8">
        <v>5</v>
      </c>
      <c r="E1774" s="8">
        <v>2</v>
      </c>
      <c r="F1774" s="8">
        <v>5</v>
      </c>
      <c r="G1774" s="8">
        <v>4</v>
      </c>
      <c r="H1774" s="8">
        <v>7</v>
      </c>
      <c r="I1774" s="8">
        <v>6</v>
      </c>
      <c r="J1774" s="8">
        <v>2</v>
      </c>
      <c r="K1774" s="9">
        <f>((D1774*D1745)+(E1774*E1745)+(F1774*F1745)+(G1774*G1745)+(H1774*H1745)+(I1774*I1745)+(J1774*J1745))+$L$9</f>
        <v>-0.37240000000000251</v>
      </c>
      <c r="L1774" s="8">
        <f t="shared" si="472"/>
        <v>-1</v>
      </c>
      <c r="M1774" s="10">
        <f t="shared" si="484"/>
        <v>1</v>
      </c>
      <c r="N1774" s="20">
        <f t="shared" si="473"/>
        <v>2</v>
      </c>
      <c r="O1774" s="20">
        <f t="shared" si="481"/>
        <v>0.1</v>
      </c>
      <c r="P1774" s="20">
        <f t="shared" si="474"/>
        <v>0.04</v>
      </c>
      <c r="Q1774" s="20">
        <f t="shared" si="482"/>
        <v>0.1</v>
      </c>
      <c r="R1774" s="20">
        <f t="shared" si="476"/>
        <v>0.08</v>
      </c>
      <c r="S1774" s="20">
        <f t="shared" si="477"/>
        <v>0.14000000000000001</v>
      </c>
      <c r="T1774" s="20">
        <f t="shared" si="478"/>
        <v>0.12</v>
      </c>
      <c r="U1774" s="20">
        <f t="shared" si="483"/>
        <v>0.04</v>
      </c>
    </row>
    <row r="1775" spans="3:21" ht="19.2" x14ac:dyDescent="0.3">
      <c r="C1775" s="14">
        <v>26</v>
      </c>
      <c r="D1775" s="8">
        <v>3</v>
      </c>
      <c r="E1775" s="8">
        <v>9</v>
      </c>
      <c r="F1775" s="8">
        <v>9</v>
      </c>
      <c r="G1775" s="8">
        <v>0</v>
      </c>
      <c r="H1775" s="8">
        <v>9</v>
      </c>
      <c r="I1775" s="8">
        <v>0</v>
      </c>
      <c r="J1775" s="8">
        <v>9</v>
      </c>
      <c r="K1775" s="9">
        <f>((D1775*D1745)+(E1775*E1745)+(F1775*F1745)+(G1775*G1745)+(H1775*H1745)+(I1775*I1745)+(J1775*J1745))+$L$9</f>
        <v>0.49239999999999462</v>
      </c>
      <c r="L1775" s="8">
        <f t="shared" si="472"/>
        <v>1</v>
      </c>
      <c r="M1775" s="10">
        <f t="shared" si="484"/>
        <v>-1</v>
      </c>
      <c r="N1775" s="20">
        <f t="shared" si="473"/>
        <v>-2</v>
      </c>
      <c r="O1775" s="20">
        <f t="shared" si="481"/>
        <v>-0.06</v>
      </c>
      <c r="P1775" s="20">
        <f t="shared" si="474"/>
        <v>-0.18</v>
      </c>
      <c r="Q1775" s="20">
        <f t="shared" si="482"/>
        <v>-0.18</v>
      </c>
      <c r="R1775" s="20">
        <f t="shared" si="476"/>
        <v>0</v>
      </c>
      <c r="S1775" s="20">
        <f t="shared" si="477"/>
        <v>-0.18</v>
      </c>
      <c r="T1775" s="20">
        <f t="shared" si="478"/>
        <v>0</v>
      </c>
      <c r="U1775" s="20">
        <f t="shared" si="483"/>
        <v>-0.18</v>
      </c>
    </row>
    <row r="1776" spans="3:21" ht="19.2" x14ac:dyDescent="0.3">
      <c r="C1776" s="14">
        <v>27</v>
      </c>
      <c r="D1776" s="8">
        <v>5</v>
      </c>
      <c r="E1776" s="8">
        <v>3</v>
      </c>
      <c r="F1776" s="8">
        <v>3</v>
      </c>
      <c r="G1776" s="8">
        <v>8</v>
      </c>
      <c r="H1776" s="8">
        <v>2</v>
      </c>
      <c r="I1776" s="8">
        <v>0</v>
      </c>
      <c r="J1776" s="8">
        <v>3</v>
      </c>
      <c r="K1776" s="9">
        <f>((D1776*D1745)+(E1776*E1745)+(F1776*F1745)+(G1776*G1745)+(H1776*H1745)+(I1776*I1745)+(J1776*J1745))+$L$9</f>
        <v>-0.62040000000000006</v>
      </c>
      <c r="L1776" s="8">
        <f t="shared" si="472"/>
        <v>-1</v>
      </c>
      <c r="M1776" s="10">
        <f t="shared" si="484"/>
        <v>1</v>
      </c>
      <c r="N1776" s="20">
        <f t="shared" si="473"/>
        <v>2</v>
      </c>
      <c r="O1776" s="20">
        <f t="shared" si="481"/>
        <v>0.1</v>
      </c>
      <c r="P1776" s="20">
        <f t="shared" si="474"/>
        <v>0.06</v>
      </c>
      <c r="Q1776" s="20">
        <f t="shared" si="482"/>
        <v>0.06</v>
      </c>
      <c r="R1776" s="20">
        <f t="shared" si="476"/>
        <v>0.16</v>
      </c>
      <c r="S1776" s="20">
        <f t="shared" si="477"/>
        <v>0.04</v>
      </c>
      <c r="T1776" s="20">
        <f t="shared" si="478"/>
        <v>0</v>
      </c>
      <c r="U1776" s="20">
        <f t="shared" si="483"/>
        <v>0.06</v>
      </c>
    </row>
    <row r="1777" spans="3:21" ht="19.2" x14ac:dyDescent="0.3">
      <c r="C1777" s="14">
        <v>28</v>
      </c>
      <c r="D1777" s="8">
        <v>4</v>
      </c>
      <c r="E1777" s="8">
        <v>3</v>
      </c>
      <c r="F1777" s="8">
        <v>8</v>
      </c>
      <c r="G1777" s="8">
        <v>2</v>
      </c>
      <c r="H1777" s="8">
        <v>1</v>
      </c>
      <c r="I1777" s="8">
        <v>7</v>
      </c>
      <c r="J1777" s="8">
        <v>9</v>
      </c>
      <c r="K1777" s="9">
        <f>((D1777*D1745)+(E1777*E1745)+(F1777*F1745)+(G1777*G1745)+(H1777*H1745)+(I1777*I1745)+(J1777*J1745))+$L$9</f>
        <v>0.34839999999999538</v>
      </c>
      <c r="L1777" s="8">
        <f t="shared" si="472"/>
        <v>1</v>
      </c>
      <c r="M1777" s="10">
        <f t="shared" si="484"/>
        <v>-1</v>
      </c>
      <c r="N1777" s="20">
        <f t="shared" si="473"/>
        <v>-2</v>
      </c>
      <c r="O1777" s="20">
        <f t="shared" si="481"/>
        <v>-0.08</v>
      </c>
      <c r="P1777" s="20">
        <f t="shared" si="474"/>
        <v>-0.06</v>
      </c>
      <c r="Q1777" s="20">
        <f t="shared" si="482"/>
        <v>-0.16</v>
      </c>
      <c r="R1777" s="20">
        <f t="shared" si="476"/>
        <v>-0.04</v>
      </c>
      <c r="S1777" s="20">
        <f t="shared" si="477"/>
        <v>-0.02</v>
      </c>
      <c r="T1777" s="20">
        <f t="shared" si="478"/>
        <v>-0.14000000000000001</v>
      </c>
      <c r="U1777" s="20">
        <f t="shared" si="483"/>
        <v>-0.18</v>
      </c>
    </row>
    <row r="1778" spans="3:21" ht="19.2" x14ac:dyDescent="0.3">
      <c r="C1778" s="14">
        <v>29</v>
      </c>
      <c r="D1778" s="8">
        <v>4</v>
      </c>
      <c r="E1778" s="8">
        <v>7</v>
      </c>
      <c r="F1778" s="8">
        <v>3</v>
      </c>
      <c r="G1778" s="8">
        <v>7</v>
      </c>
      <c r="H1778" s="8">
        <v>9</v>
      </c>
      <c r="I1778" s="8">
        <v>7</v>
      </c>
      <c r="J1778" s="8">
        <v>0</v>
      </c>
      <c r="K1778" s="9">
        <f>((D1778*D1745)+(E1778*E1745)+(F1778*F1745)+(G1778*G1745)+(H1778*H1745)+(I1778*I1745)+(J1778*J1745))+$L$9</f>
        <v>0.46519999999999673</v>
      </c>
      <c r="L1778" s="8">
        <f t="shared" si="472"/>
        <v>1</v>
      </c>
      <c r="M1778" s="10">
        <f t="shared" si="484"/>
        <v>1</v>
      </c>
      <c r="N1778" s="20">
        <f t="shared" si="473"/>
        <v>0</v>
      </c>
      <c r="O1778" s="20">
        <f t="shared" si="481"/>
        <v>0</v>
      </c>
      <c r="P1778" s="20">
        <f t="shared" si="474"/>
        <v>0</v>
      </c>
      <c r="Q1778" s="20">
        <f t="shared" si="482"/>
        <v>0</v>
      </c>
      <c r="R1778" s="20">
        <f t="shared" si="476"/>
        <v>0</v>
      </c>
      <c r="S1778" s="20">
        <f t="shared" si="477"/>
        <v>0</v>
      </c>
      <c r="T1778" s="20">
        <f t="shared" si="478"/>
        <v>0</v>
      </c>
      <c r="U1778" s="20">
        <f t="shared" si="483"/>
        <v>0</v>
      </c>
    </row>
    <row r="1779" spans="3:21" ht="19.2" x14ac:dyDescent="0.3">
      <c r="C1779" s="14">
        <v>30</v>
      </c>
      <c r="D1779" s="8">
        <v>4</v>
      </c>
      <c r="E1779" s="8">
        <v>2</v>
      </c>
      <c r="F1779" s="8">
        <v>3</v>
      </c>
      <c r="G1779" s="8">
        <v>9</v>
      </c>
      <c r="H1779" s="8">
        <v>3</v>
      </c>
      <c r="I1779" s="8">
        <v>7</v>
      </c>
      <c r="J1779" s="8">
        <v>4</v>
      </c>
      <c r="K1779" s="9">
        <f>((D1779*D1745)+(E1779*E1745)+(F1779*F1745)+(G1779*G1745)+(H1779*H1745)+(I1779*I1745)+(J1779*J1745))+$L$9</f>
        <v>0.1963999999999988</v>
      </c>
      <c r="L1779" s="8">
        <f t="shared" si="472"/>
        <v>1</v>
      </c>
      <c r="M1779" s="10">
        <f t="shared" si="484"/>
        <v>-1</v>
      </c>
      <c r="N1779" s="20">
        <f t="shared" si="473"/>
        <v>-2</v>
      </c>
      <c r="O1779" s="20">
        <f t="shared" si="481"/>
        <v>-0.08</v>
      </c>
      <c r="P1779" s="20">
        <f t="shared" si="474"/>
        <v>-0.04</v>
      </c>
      <c r="Q1779" s="20">
        <f t="shared" si="482"/>
        <v>-0.06</v>
      </c>
      <c r="R1779" s="20">
        <f t="shared" si="476"/>
        <v>-0.18</v>
      </c>
      <c r="S1779" s="20">
        <f t="shared" si="477"/>
        <v>-0.06</v>
      </c>
      <c r="T1779" s="20">
        <f t="shared" si="478"/>
        <v>-0.14000000000000001</v>
      </c>
      <c r="U1779" s="20">
        <f t="shared" si="483"/>
        <v>-0.08</v>
      </c>
    </row>
    <row r="1780" spans="3:21" ht="19.2" x14ac:dyDescent="0.3">
      <c r="C1780" s="14">
        <v>31</v>
      </c>
      <c r="D1780" s="8">
        <v>4</v>
      </c>
      <c r="E1780" s="8">
        <v>7</v>
      </c>
      <c r="F1780" s="8">
        <v>7</v>
      </c>
      <c r="G1780" s="8">
        <v>6</v>
      </c>
      <c r="H1780" s="8">
        <v>9</v>
      </c>
      <c r="I1780" s="8">
        <v>0</v>
      </c>
      <c r="J1780" s="8">
        <v>6</v>
      </c>
      <c r="K1780" s="9">
        <f>((D1780*D1745)+(E1780*E1745)+(F1780*F1745)+(G1780*G1745)+(H1780*H1745)+(I1780*I1745)+(J1780*J1745))+$L$9</f>
        <v>0.92039999999999811</v>
      </c>
      <c r="L1780" s="8">
        <f t="shared" si="472"/>
        <v>1</v>
      </c>
      <c r="M1780" s="10">
        <f t="shared" si="484"/>
        <v>1</v>
      </c>
      <c r="N1780" s="20">
        <f t="shared" si="473"/>
        <v>0</v>
      </c>
      <c r="O1780" s="20">
        <f t="shared" si="481"/>
        <v>0</v>
      </c>
      <c r="P1780" s="20">
        <f t="shared" si="474"/>
        <v>0</v>
      </c>
      <c r="Q1780" s="20">
        <f t="shared" si="482"/>
        <v>0</v>
      </c>
      <c r="R1780" s="20">
        <f t="shared" si="476"/>
        <v>0</v>
      </c>
      <c r="S1780" s="20">
        <f t="shared" si="477"/>
        <v>0</v>
      </c>
      <c r="T1780" s="20">
        <f t="shared" si="478"/>
        <v>0</v>
      </c>
      <c r="U1780" s="20">
        <f t="shared" si="483"/>
        <v>0</v>
      </c>
    </row>
    <row r="1781" spans="3:21" ht="19.2" x14ac:dyDescent="0.3">
      <c r="C1781" s="14">
        <v>32</v>
      </c>
      <c r="D1781" s="8">
        <v>4</v>
      </c>
      <c r="E1781" s="8">
        <v>1</v>
      </c>
      <c r="F1781" s="8">
        <v>6</v>
      </c>
      <c r="G1781" s="8">
        <v>1</v>
      </c>
      <c r="H1781" s="8">
        <v>8</v>
      </c>
      <c r="I1781" s="8">
        <v>0</v>
      </c>
      <c r="J1781" s="8">
        <v>6</v>
      </c>
      <c r="K1781" s="9">
        <f>((D1781*D1745)+(E1781*E1745)+(F1781*F1745)+(G1781*G1745)+(H1781*H1745)+(I1781*I1745)+(J1781*J1745))+$L$9</f>
        <v>-1.4235999999999995</v>
      </c>
      <c r="L1781" s="8">
        <f t="shared" si="472"/>
        <v>-1</v>
      </c>
      <c r="M1781" s="10">
        <f t="shared" si="484"/>
        <v>-1</v>
      </c>
      <c r="N1781" s="20">
        <f t="shared" si="473"/>
        <v>0</v>
      </c>
      <c r="O1781" s="20">
        <f t="shared" si="481"/>
        <v>0</v>
      </c>
      <c r="P1781" s="20">
        <f t="shared" si="474"/>
        <v>0</v>
      </c>
      <c r="Q1781" s="20">
        <f t="shared" si="482"/>
        <v>0</v>
      </c>
      <c r="R1781" s="20">
        <f t="shared" si="476"/>
        <v>0</v>
      </c>
      <c r="S1781" s="20">
        <f t="shared" si="477"/>
        <v>0</v>
      </c>
      <c r="T1781" s="20">
        <f t="shared" si="478"/>
        <v>0</v>
      </c>
      <c r="U1781" s="20">
        <f t="shared" si="483"/>
        <v>0</v>
      </c>
    </row>
    <row r="1782" spans="3:21" ht="19.2" x14ac:dyDescent="0.3">
      <c r="C1782" s="14">
        <v>33</v>
      </c>
      <c r="D1782" s="8">
        <v>5</v>
      </c>
      <c r="E1782" s="8">
        <v>1</v>
      </c>
      <c r="F1782" s="8">
        <v>7</v>
      </c>
      <c r="G1782" s="8">
        <v>8</v>
      </c>
      <c r="H1782" s="8">
        <v>1</v>
      </c>
      <c r="I1782" s="8">
        <v>6</v>
      </c>
      <c r="J1782" s="8">
        <v>9</v>
      </c>
      <c r="K1782" s="9">
        <f>((D1782*D1745)+(E1782*E1745)+(F1782*F1745)+(G1782*G1745)+(H1782*H1745)+(I1782*I1745)+(J1782*J1745))+$L$9</f>
        <v>1.3051999999999975</v>
      </c>
      <c r="L1782" s="8">
        <f t="shared" si="472"/>
        <v>1</v>
      </c>
      <c r="M1782" s="10">
        <f t="shared" si="484"/>
        <v>1</v>
      </c>
      <c r="N1782" s="20">
        <f t="shared" si="473"/>
        <v>0</v>
      </c>
      <c r="O1782" s="20">
        <f t="shared" si="481"/>
        <v>0</v>
      </c>
      <c r="P1782" s="20">
        <f t="shared" si="474"/>
        <v>0</v>
      </c>
      <c r="Q1782" s="20">
        <f t="shared" si="482"/>
        <v>0</v>
      </c>
      <c r="R1782" s="20">
        <f t="shared" si="476"/>
        <v>0</v>
      </c>
      <c r="S1782" s="20">
        <f t="shared" si="477"/>
        <v>0</v>
      </c>
      <c r="T1782" s="20">
        <f t="shared" si="478"/>
        <v>0</v>
      </c>
      <c r="U1782" s="20">
        <f t="shared" si="483"/>
        <v>0</v>
      </c>
    </row>
    <row r="1783" spans="3:21" ht="19.2" x14ac:dyDescent="0.3">
      <c r="C1783" s="14">
        <v>34</v>
      </c>
      <c r="D1783" s="8">
        <v>4</v>
      </c>
      <c r="E1783" s="8">
        <v>9</v>
      </c>
      <c r="F1783" s="8">
        <v>3</v>
      </c>
      <c r="G1783" s="8">
        <v>7</v>
      </c>
      <c r="H1783" s="8">
        <v>3</v>
      </c>
      <c r="I1783" s="8">
        <v>5</v>
      </c>
      <c r="J1783" s="8">
        <v>9</v>
      </c>
      <c r="K1783" s="9">
        <f>((D1783*D1745)+(E1783*E1745)+(F1783*F1745)+(G1783*G1745)+(H1783*H1745)+(I1783*I1745)+(J1783*J1745))+$L$9</f>
        <v>1.7203999999999953</v>
      </c>
      <c r="L1783" s="8">
        <f t="shared" si="472"/>
        <v>1</v>
      </c>
      <c r="M1783" s="10">
        <f t="shared" si="484"/>
        <v>1</v>
      </c>
      <c r="N1783" s="20">
        <f t="shared" si="473"/>
        <v>0</v>
      </c>
      <c r="O1783" s="20">
        <f t="shared" si="481"/>
        <v>0</v>
      </c>
      <c r="P1783" s="20">
        <f t="shared" si="474"/>
        <v>0</v>
      </c>
      <c r="Q1783" s="20">
        <f t="shared" si="482"/>
        <v>0</v>
      </c>
      <c r="R1783" s="20">
        <f t="shared" si="476"/>
        <v>0</v>
      </c>
      <c r="S1783" s="20">
        <f t="shared" si="477"/>
        <v>0</v>
      </c>
      <c r="T1783" s="20">
        <f t="shared" si="478"/>
        <v>0</v>
      </c>
      <c r="U1783" s="20">
        <f t="shared" si="483"/>
        <v>0</v>
      </c>
    </row>
    <row r="1784" spans="3:21" ht="19.2" x14ac:dyDescent="0.3">
      <c r="C1784" s="14">
        <v>35</v>
      </c>
      <c r="D1784" s="8">
        <v>4</v>
      </c>
      <c r="E1784" s="8">
        <v>6</v>
      </c>
      <c r="F1784" s="8">
        <v>3</v>
      </c>
      <c r="G1784" s="8">
        <v>3</v>
      </c>
      <c r="H1784" s="8">
        <v>1</v>
      </c>
      <c r="I1784" s="8">
        <v>9</v>
      </c>
      <c r="J1784" s="8">
        <v>3</v>
      </c>
      <c r="K1784" s="9">
        <f>((D1784*D1745)+(E1784*E1745)+(F1784*F1745)+(G1784*G1745)+(H1784*H1745)+(I1784*I1745)+(J1784*J1745))+$L$9</f>
        <v>-0.33560000000000656</v>
      </c>
      <c r="L1784" s="8">
        <f t="shared" si="472"/>
        <v>-1</v>
      </c>
      <c r="M1784" s="10">
        <f t="shared" si="484"/>
        <v>-1</v>
      </c>
      <c r="N1784" s="20">
        <f t="shared" si="473"/>
        <v>0</v>
      </c>
      <c r="O1784" s="20">
        <f t="shared" si="481"/>
        <v>0</v>
      </c>
      <c r="P1784" s="20">
        <f t="shared" si="474"/>
        <v>0</v>
      </c>
      <c r="Q1784" s="20">
        <f t="shared" si="482"/>
        <v>0</v>
      </c>
      <c r="R1784" s="20">
        <f t="shared" si="476"/>
        <v>0</v>
      </c>
      <c r="S1784" s="20">
        <f t="shared" si="477"/>
        <v>0</v>
      </c>
      <c r="T1784" s="20">
        <f t="shared" si="478"/>
        <v>0</v>
      </c>
      <c r="U1784" s="20">
        <f t="shared" si="483"/>
        <v>0</v>
      </c>
    </row>
    <row r="1785" spans="3:21" ht="19.2" x14ac:dyDescent="0.3">
      <c r="C1785" s="14">
        <v>36</v>
      </c>
      <c r="D1785" s="8">
        <v>4</v>
      </c>
      <c r="E1785" s="8">
        <v>6</v>
      </c>
      <c r="F1785" s="8">
        <v>3</v>
      </c>
      <c r="G1785" s="8">
        <v>6</v>
      </c>
      <c r="H1785" s="8">
        <v>1</v>
      </c>
      <c r="I1785" s="8">
        <v>6</v>
      </c>
      <c r="J1785" s="8">
        <v>2</v>
      </c>
      <c r="K1785" s="9">
        <f>((D1785*D1745)+(E1785*E1745)+(F1785*F1745)+(G1785*G1745)+(H1785*H1745)+(I1785*I1745)+(J1785*J1745))+$L$9</f>
        <v>-0.2988000000000044</v>
      </c>
      <c r="L1785" s="8">
        <f t="shared" si="472"/>
        <v>-1</v>
      </c>
      <c r="M1785" s="10">
        <f t="shared" si="484"/>
        <v>-1</v>
      </c>
      <c r="N1785" s="20">
        <f t="shared" si="473"/>
        <v>0</v>
      </c>
      <c r="O1785" s="20">
        <f t="shared" si="481"/>
        <v>0</v>
      </c>
      <c r="P1785" s="20">
        <f t="shared" si="474"/>
        <v>0</v>
      </c>
      <c r="Q1785" s="20">
        <f t="shared" si="482"/>
        <v>0</v>
      </c>
      <c r="R1785" s="20">
        <f t="shared" si="476"/>
        <v>0</v>
      </c>
      <c r="S1785" s="20">
        <f t="shared" si="477"/>
        <v>0</v>
      </c>
      <c r="T1785" s="20">
        <f t="shared" si="478"/>
        <v>0</v>
      </c>
      <c r="U1785" s="20">
        <f t="shared" si="483"/>
        <v>0</v>
      </c>
    </row>
    <row r="1786" spans="3:21" ht="19.2" x14ac:dyDescent="0.3">
      <c r="C1786" s="14">
        <v>37</v>
      </c>
      <c r="D1786" s="8">
        <v>4</v>
      </c>
      <c r="E1786" s="8">
        <v>2</v>
      </c>
      <c r="F1786" s="8">
        <v>4</v>
      </c>
      <c r="G1786" s="8">
        <v>4</v>
      </c>
      <c r="H1786" s="8">
        <v>5</v>
      </c>
      <c r="I1786" s="8">
        <v>5</v>
      </c>
      <c r="J1786" s="8">
        <v>8</v>
      </c>
      <c r="K1786" s="9">
        <f>((D1786*D1745)+(E1786*E1745)+(F1786*F1745)+(G1786*G1745)+(H1786*H1745)+(I1786*I1745)+(J1786*J1745))+$L$9</f>
        <v>-9.7200000000001729E-2</v>
      </c>
      <c r="L1786" s="8">
        <f t="shared" si="472"/>
        <v>-1</v>
      </c>
      <c r="M1786" s="10">
        <f t="shared" si="484"/>
        <v>-1</v>
      </c>
      <c r="N1786" s="20">
        <f t="shared" si="473"/>
        <v>0</v>
      </c>
      <c r="O1786" s="20">
        <f t="shared" si="481"/>
        <v>0</v>
      </c>
      <c r="P1786" s="20">
        <f t="shared" si="474"/>
        <v>0</v>
      </c>
      <c r="Q1786" s="20">
        <f t="shared" si="482"/>
        <v>0</v>
      </c>
      <c r="R1786" s="20">
        <f t="shared" si="476"/>
        <v>0</v>
      </c>
      <c r="S1786" s="20">
        <f t="shared" si="477"/>
        <v>0</v>
      </c>
      <c r="T1786" s="20">
        <f t="shared" si="478"/>
        <v>0</v>
      </c>
      <c r="U1786" s="20">
        <f t="shared" si="483"/>
        <v>0</v>
      </c>
    </row>
    <row r="1787" spans="3:21" ht="19.2" x14ac:dyDescent="0.3">
      <c r="C1787" s="14">
        <v>38</v>
      </c>
      <c r="D1787" s="8">
        <v>4</v>
      </c>
      <c r="E1787" s="8">
        <v>4</v>
      </c>
      <c r="F1787" s="8">
        <v>0</v>
      </c>
      <c r="G1787" s="8">
        <v>1</v>
      </c>
      <c r="H1787" s="8">
        <v>7</v>
      </c>
      <c r="I1787" s="8">
        <v>8</v>
      </c>
      <c r="J1787" s="8">
        <v>8</v>
      </c>
      <c r="K1787" s="9">
        <f>((D1787*D1745)+(E1787*E1745)+(F1787*F1745)+(G1787*G1745)+(H1787*H1745)+(I1787*I1745)+(J1787*J1745))+$L$9</f>
        <v>-0.30920000000000236</v>
      </c>
      <c r="L1787" s="8">
        <f t="shared" si="472"/>
        <v>-1</v>
      </c>
      <c r="M1787" s="10">
        <f t="shared" si="484"/>
        <v>-1</v>
      </c>
      <c r="N1787" s="20">
        <f t="shared" si="473"/>
        <v>0</v>
      </c>
      <c r="O1787" s="20">
        <f t="shared" si="481"/>
        <v>0</v>
      </c>
      <c r="P1787" s="20">
        <f t="shared" si="474"/>
        <v>0</v>
      </c>
      <c r="Q1787" s="20">
        <f t="shared" si="482"/>
        <v>0</v>
      </c>
      <c r="R1787" s="20">
        <f t="shared" si="476"/>
        <v>0</v>
      </c>
      <c r="S1787" s="20">
        <f t="shared" si="477"/>
        <v>0</v>
      </c>
      <c r="T1787" s="20">
        <f t="shared" si="478"/>
        <v>0</v>
      </c>
      <c r="U1787" s="20">
        <f t="shared" si="483"/>
        <v>0</v>
      </c>
    </row>
    <row r="1788" spans="3:21" ht="19.2" x14ac:dyDescent="0.3">
      <c r="C1788" s="14">
        <v>39</v>
      </c>
      <c r="D1788" s="8">
        <v>5</v>
      </c>
      <c r="E1788" s="8">
        <v>2</v>
      </c>
      <c r="F1788" s="8">
        <v>9</v>
      </c>
      <c r="G1788" s="8">
        <v>1</v>
      </c>
      <c r="H1788" s="8">
        <v>6</v>
      </c>
      <c r="I1788" s="8">
        <v>6</v>
      </c>
      <c r="J1788" s="8">
        <v>1</v>
      </c>
      <c r="K1788" s="9">
        <f>((D1788*D1745)+(E1788*E1745)+(F1788*F1745)+(G1788*G1745)+(H1788*H1745)+(I1788*I1745)+(J1788*J1745))+$L$9</f>
        <v>-0.71160000000000423</v>
      </c>
      <c r="L1788" s="8">
        <f t="shared" si="472"/>
        <v>-1</v>
      </c>
      <c r="M1788" s="10">
        <f t="shared" si="484"/>
        <v>1</v>
      </c>
      <c r="N1788" s="20">
        <f t="shared" si="473"/>
        <v>2</v>
      </c>
      <c r="O1788" s="20">
        <f t="shared" si="481"/>
        <v>0.1</v>
      </c>
      <c r="P1788" s="20">
        <f t="shared" si="474"/>
        <v>0.04</v>
      </c>
      <c r="Q1788" s="20">
        <f t="shared" si="482"/>
        <v>0.18</v>
      </c>
      <c r="R1788" s="20">
        <f t="shared" si="476"/>
        <v>0.02</v>
      </c>
      <c r="S1788" s="20">
        <f t="shared" si="477"/>
        <v>0.12</v>
      </c>
      <c r="T1788" s="20">
        <f t="shared" si="478"/>
        <v>0.12</v>
      </c>
      <c r="U1788" s="20">
        <f t="shared" si="483"/>
        <v>0.02</v>
      </c>
    </row>
    <row r="1789" spans="3:21" ht="19.2" x14ac:dyDescent="0.3">
      <c r="C1789" s="14">
        <v>40</v>
      </c>
      <c r="D1789" s="8">
        <v>5</v>
      </c>
      <c r="E1789" s="8">
        <v>1</v>
      </c>
      <c r="F1789" s="8">
        <v>7</v>
      </c>
      <c r="G1789" s="8">
        <v>1</v>
      </c>
      <c r="H1789" s="8">
        <v>1</v>
      </c>
      <c r="I1789" s="8">
        <v>6</v>
      </c>
      <c r="J1789" s="8">
        <v>5</v>
      </c>
      <c r="K1789" s="9">
        <f>((D1789*D1745)+(E1789*E1745)+(F1789*F1745)+(G1789*G1745)+(H1789*H1745)+(I1789*I1745)+(J1789*J1745))+$L$9</f>
        <v>-0.82440000000000335</v>
      </c>
      <c r="L1789" s="8">
        <f t="shared" si="472"/>
        <v>-1</v>
      </c>
      <c r="M1789" s="10">
        <f t="shared" si="484"/>
        <v>1</v>
      </c>
      <c r="N1789" s="20">
        <f t="shared" si="473"/>
        <v>2</v>
      </c>
      <c r="O1789" s="20">
        <f t="shared" si="481"/>
        <v>0.1</v>
      </c>
      <c r="P1789" s="20">
        <f t="shared" si="474"/>
        <v>0.02</v>
      </c>
      <c r="Q1789" s="20">
        <f t="shared" si="482"/>
        <v>0.14000000000000001</v>
      </c>
      <c r="R1789" s="20">
        <f t="shared" si="476"/>
        <v>0.02</v>
      </c>
      <c r="S1789" s="20">
        <f t="shared" si="477"/>
        <v>0.02</v>
      </c>
      <c r="T1789" s="20">
        <f t="shared" si="478"/>
        <v>0.12</v>
      </c>
      <c r="U1789" s="20">
        <f t="shared" si="483"/>
        <v>0.1</v>
      </c>
    </row>
    <row r="1790" spans="3:21" ht="19.2" x14ac:dyDescent="0.3">
      <c r="C1790" s="14">
        <v>41</v>
      </c>
      <c r="D1790" s="8">
        <v>3</v>
      </c>
      <c r="E1790" s="8">
        <v>8</v>
      </c>
      <c r="F1790" s="8">
        <v>0</v>
      </c>
      <c r="G1790" s="8">
        <v>0</v>
      </c>
      <c r="H1790" s="8">
        <v>4</v>
      </c>
      <c r="I1790" s="8">
        <v>2</v>
      </c>
      <c r="J1790" s="8">
        <v>3</v>
      </c>
      <c r="K1790" s="9">
        <f>((D1790*D1745)+(E1790*E1745)+(F1790*F1745)+(G1790*G1745)+(H1790*H1745)+(I1790*I1745)+(J1790*J1745))+$L$9</f>
        <v>-2.0372000000000043</v>
      </c>
      <c r="L1790" s="8">
        <f t="shared" si="472"/>
        <v>-1</v>
      </c>
      <c r="M1790" s="10">
        <f t="shared" si="484"/>
        <v>-1</v>
      </c>
      <c r="N1790" s="20">
        <f t="shared" si="473"/>
        <v>0</v>
      </c>
      <c r="O1790" s="20">
        <f t="shared" si="481"/>
        <v>0</v>
      </c>
      <c r="P1790" s="20">
        <f t="shared" si="474"/>
        <v>0</v>
      </c>
      <c r="Q1790" s="20">
        <f t="shared" si="482"/>
        <v>0</v>
      </c>
      <c r="R1790" s="20">
        <f t="shared" si="476"/>
        <v>0</v>
      </c>
      <c r="S1790" s="20">
        <f t="shared" si="477"/>
        <v>0</v>
      </c>
      <c r="T1790" s="20">
        <f t="shared" si="478"/>
        <v>0</v>
      </c>
      <c r="U1790" s="20">
        <f t="shared" si="483"/>
        <v>0</v>
      </c>
    </row>
    <row r="1791" spans="3:21" ht="19.2" x14ac:dyDescent="0.3">
      <c r="C1791" s="14">
        <v>42</v>
      </c>
      <c r="D1791" s="8">
        <v>4</v>
      </c>
      <c r="E1791" s="8">
        <v>7</v>
      </c>
      <c r="F1791" s="8">
        <v>8</v>
      </c>
      <c r="G1791" s="8">
        <v>8</v>
      </c>
      <c r="H1791" s="8">
        <v>6</v>
      </c>
      <c r="I1791" s="8">
        <v>4</v>
      </c>
      <c r="J1791" s="8">
        <v>1</v>
      </c>
      <c r="K1791" s="9">
        <f>((D1791*D1745)+(E1791*E1745)+(F1791*F1745)+(G1791*G1745)+(H1791*H1745)+(I1791*I1745)+(J1791*J1745))+$L$9</f>
        <v>0.87799999999999478</v>
      </c>
      <c r="L1791" s="8">
        <f t="shared" si="472"/>
        <v>1</v>
      </c>
      <c r="M1791" s="10">
        <f t="shared" si="484"/>
        <v>1</v>
      </c>
      <c r="N1791" s="20">
        <f t="shared" si="473"/>
        <v>0</v>
      </c>
      <c r="O1791" s="20">
        <f t="shared" si="481"/>
        <v>0</v>
      </c>
      <c r="P1791" s="20">
        <f t="shared" si="474"/>
        <v>0</v>
      </c>
      <c r="Q1791" s="20">
        <f t="shared" si="482"/>
        <v>0</v>
      </c>
      <c r="R1791" s="20">
        <f t="shared" si="476"/>
        <v>0</v>
      </c>
      <c r="S1791" s="20">
        <f t="shared" si="477"/>
        <v>0</v>
      </c>
      <c r="T1791" s="20">
        <f t="shared" si="478"/>
        <v>0</v>
      </c>
      <c r="U1791" s="20">
        <f t="shared" si="483"/>
        <v>0</v>
      </c>
    </row>
    <row r="1792" spans="3:21" ht="19.2" x14ac:dyDescent="0.3">
      <c r="C1792" s="14">
        <v>43</v>
      </c>
      <c r="D1792" s="8">
        <v>5</v>
      </c>
      <c r="E1792" s="8">
        <v>3</v>
      </c>
      <c r="F1792" s="8">
        <v>0</v>
      </c>
      <c r="G1792" s="8">
        <v>7</v>
      </c>
      <c r="H1792" s="8">
        <v>8</v>
      </c>
      <c r="I1792" s="8">
        <v>8</v>
      </c>
      <c r="J1792" s="8">
        <v>4</v>
      </c>
      <c r="K1792" s="9">
        <f>((D1792*D1745)+(E1792*E1745)+(F1792*F1745)+(G1792*G1745)+(H1792*H1745)+(I1792*I1745)+(J1792*J1745))+$L$9</f>
        <v>0.46439999999999948</v>
      </c>
      <c r="L1792" s="8">
        <f t="shared" si="472"/>
        <v>1</v>
      </c>
      <c r="M1792" s="10">
        <f t="shared" si="484"/>
        <v>1</v>
      </c>
      <c r="N1792" s="20">
        <f t="shared" si="473"/>
        <v>0</v>
      </c>
      <c r="O1792" s="20">
        <f t="shared" si="481"/>
        <v>0</v>
      </c>
      <c r="P1792" s="20">
        <f t="shared" si="474"/>
        <v>0</v>
      </c>
      <c r="Q1792" s="20">
        <f t="shared" si="482"/>
        <v>0</v>
      </c>
      <c r="R1792" s="20">
        <f t="shared" si="476"/>
        <v>0</v>
      </c>
      <c r="S1792" s="20">
        <f t="shared" si="477"/>
        <v>0</v>
      </c>
      <c r="T1792" s="20">
        <f t="shared" si="478"/>
        <v>0</v>
      </c>
      <c r="U1792" s="20">
        <f t="shared" si="483"/>
        <v>0</v>
      </c>
    </row>
    <row r="1793" spans="3:21" ht="19.2" x14ac:dyDescent="0.3">
      <c r="C1793" s="14">
        <v>44</v>
      </c>
      <c r="D1793" s="8">
        <v>3</v>
      </c>
      <c r="E1793" s="8">
        <v>6</v>
      </c>
      <c r="F1793" s="8">
        <v>9</v>
      </c>
      <c r="G1793" s="8">
        <v>3</v>
      </c>
      <c r="H1793" s="8">
        <v>6</v>
      </c>
      <c r="I1793" s="8">
        <v>2</v>
      </c>
      <c r="J1793" s="8">
        <v>1</v>
      </c>
      <c r="K1793" s="9">
        <f>((D1793*D1745)+(E1793*E1745)+(F1793*F1745)+(G1793*G1745)+(H1793*H1745)+(I1793*I1745)+(J1793*J1745))+$L$9</f>
        <v>-0.83320000000000505</v>
      </c>
      <c r="L1793" s="8">
        <f t="shared" si="472"/>
        <v>-1</v>
      </c>
      <c r="M1793" s="10">
        <f t="shared" si="484"/>
        <v>-1</v>
      </c>
      <c r="N1793" s="20">
        <f t="shared" si="473"/>
        <v>0</v>
      </c>
      <c r="O1793" s="20">
        <f t="shared" si="481"/>
        <v>0</v>
      </c>
      <c r="P1793" s="20">
        <f t="shared" si="474"/>
        <v>0</v>
      </c>
      <c r="Q1793" s="20">
        <f t="shared" si="482"/>
        <v>0</v>
      </c>
      <c r="R1793" s="20">
        <f t="shared" si="476"/>
        <v>0</v>
      </c>
      <c r="S1793" s="20">
        <f t="shared" si="477"/>
        <v>0</v>
      </c>
      <c r="T1793" s="20">
        <f t="shared" si="478"/>
        <v>0</v>
      </c>
      <c r="U1793" s="20">
        <f t="shared" si="483"/>
        <v>0</v>
      </c>
    </row>
    <row r="1794" spans="3:21" ht="19.2" x14ac:dyDescent="0.3">
      <c r="C1794" s="14">
        <v>45</v>
      </c>
      <c r="D1794" s="8">
        <v>4</v>
      </c>
      <c r="E1794" s="8">
        <v>4</v>
      </c>
      <c r="F1794" s="8">
        <v>6</v>
      </c>
      <c r="G1794" s="8">
        <v>1</v>
      </c>
      <c r="H1794" s="8">
        <v>0</v>
      </c>
      <c r="I1794" s="8">
        <v>0</v>
      </c>
      <c r="J1794" s="8">
        <v>3</v>
      </c>
      <c r="K1794" s="9">
        <f>((D1794*D1745)+(E1794*E1745)+(F1794*F1745)+(G1794*G1745)+(H1794*H1745)+(I1794*I1745)+(J1794*J1745))+$L$9</f>
        <v>-1.9876000000000031</v>
      </c>
      <c r="L1794" s="8">
        <f t="shared" si="472"/>
        <v>-1</v>
      </c>
      <c r="M1794" s="10">
        <f t="shared" si="484"/>
        <v>-1</v>
      </c>
      <c r="N1794" s="20">
        <f t="shared" si="473"/>
        <v>0</v>
      </c>
      <c r="O1794" s="20">
        <f t="shared" si="481"/>
        <v>0</v>
      </c>
      <c r="P1794" s="20">
        <f t="shared" si="474"/>
        <v>0</v>
      </c>
      <c r="Q1794" s="20">
        <f t="shared" si="482"/>
        <v>0</v>
      </c>
      <c r="R1794" s="20">
        <f t="shared" si="476"/>
        <v>0</v>
      </c>
      <c r="S1794" s="20">
        <f t="shared" si="477"/>
        <v>0</v>
      </c>
      <c r="T1794" s="20">
        <f t="shared" si="478"/>
        <v>0</v>
      </c>
      <c r="U1794" s="20">
        <f t="shared" si="483"/>
        <v>0</v>
      </c>
    </row>
    <row r="1795" spans="3:21" ht="19.2" x14ac:dyDescent="0.3">
      <c r="C1795" s="14">
        <v>46</v>
      </c>
      <c r="D1795" s="8">
        <v>4</v>
      </c>
      <c r="E1795" s="8">
        <v>6</v>
      </c>
      <c r="F1795" s="8">
        <v>0</v>
      </c>
      <c r="G1795" s="8">
        <v>0</v>
      </c>
      <c r="H1795" s="8">
        <v>9</v>
      </c>
      <c r="I1795" s="8">
        <v>8</v>
      </c>
      <c r="J1795" s="8">
        <v>7</v>
      </c>
      <c r="K1795" s="9">
        <f>((D1795*D1745)+(E1795*E1745)+(F1795*F1745)+(G1795*G1745)+(H1795*H1745)+(I1795*I1745)+(J1795*J1745))+$L$9</f>
        <v>-0.16600000000000303</v>
      </c>
      <c r="L1795" s="8">
        <f t="shared" si="472"/>
        <v>-1</v>
      </c>
      <c r="M1795" s="10">
        <f t="shared" si="484"/>
        <v>-1</v>
      </c>
      <c r="N1795" s="20">
        <f t="shared" si="473"/>
        <v>0</v>
      </c>
      <c r="O1795" s="20">
        <f>N1795*$D$2*D1795</f>
        <v>0</v>
      </c>
      <c r="P1795" s="20">
        <f t="shared" si="474"/>
        <v>0</v>
      </c>
      <c r="Q1795" s="20">
        <f t="shared" si="482"/>
        <v>0</v>
      </c>
      <c r="R1795" s="20">
        <f t="shared" si="476"/>
        <v>0</v>
      </c>
      <c r="S1795" s="20">
        <f t="shared" si="477"/>
        <v>0</v>
      </c>
      <c r="T1795" s="20">
        <f t="shared" si="478"/>
        <v>0</v>
      </c>
      <c r="U1795" s="20">
        <f t="shared" si="483"/>
        <v>0</v>
      </c>
    </row>
    <row r="1796" spans="3:21" ht="19.2" x14ac:dyDescent="0.3">
      <c r="C1796" s="14">
        <v>47</v>
      </c>
      <c r="D1796" s="8">
        <v>4</v>
      </c>
      <c r="E1796" s="8">
        <v>9</v>
      </c>
      <c r="F1796" s="8">
        <v>4</v>
      </c>
      <c r="G1796" s="8">
        <v>0</v>
      </c>
      <c r="H1796" s="8">
        <v>0</v>
      </c>
      <c r="I1796" s="8">
        <v>2</v>
      </c>
      <c r="J1796" s="8">
        <v>3</v>
      </c>
      <c r="K1796" s="9">
        <f>((D1796*D1745)+(E1796*E1745)+(F1796*F1745)+(G1796*G1745)+(H1796*H1745)+(I1796*I1745)+(J1796*J1745))+$L$9</f>
        <v>-1.251600000000006</v>
      </c>
      <c r="L1796" s="8">
        <f t="shared" si="472"/>
        <v>-1</v>
      </c>
      <c r="M1796" s="10">
        <f t="shared" si="484"/>
        <v>1</v>
      </c>
      <c r="N1796" s="20">
        <f t="shared" si="473"/>
        <v>2</v>
      </c>
      <c r="O1796" s="20">
        <f t="shared" ref="O1796:O1797" si="485">N1796*$D$2*D1796</f>
        <v>0.08</v>
      </c>
      <c r="P1796" s="20">
        <f t="shared" si="474"/>
        <v>0.18</v>
      </c>
      <c r="Q1796" s="20">
        <f t="shared" si="482"/>
        <v>0.08</v>
      </c>
      <c r="R1796" s="20">
        <f t="shared" si="476"/>
        <v>0</v>
      </c>
      <c r="S1796" s="20">
        <f t="shared" si="477"/>
        <v>0</v>
      </c>
      <c r="T1796" s="20">
        <f t="shared" si="478"/>
        <v>0.04</v>
      </c>
      <c r="U1796" s="20">
        <f t="shared" si="483"/>
        <v>0.06</v>
      </c>
    </row>
    <row r="1797" spans="3:21" ht="19.2" x14ac:dyDescent="0.3">
      <c r="C1797" s="14">
        <v>48</v>
      </c>
      <c r="D1797" s="8">
        <v>4</v>
      </c>
      <c r="E1797" s="8">
        <v>6</v>
      </c>
      <c r="F1797" s="8">
        <v>5</v>
      </c>
      <c r="G1797" s="8">
        <v>7</v>
      </c>
      <c r="H1797" s="8">
        <v>3</v>
      </c>
      <c r="I1797" s="8">
        <v>8</v>
      </c>
      <c r="J1797" s="8">
        <v>0</v>
      </c>
      <c r="K1797" s="9">
        <f>((D1797*D1745)+(E1797*E1745)+(F1797*F1745)+(G1797*G1745)+(H1797*H1745)+(I1797*I1745)+(J1797*J1745))+$L$9</f>
        <v>0.22439999999999483</v>
      </c>
      <c r="L1797" s="8">
        <f t="shared" si="472"/>
        <v>1</v>
      </c>
      <c r="M1797" s="10">
        <f t="shared" si="484"/>
        <v>-1</v>
      </c>
      <c r="N1797" s="20">
        <f t="shared" si="473"/>
        <v>-2</v>
      </c>
      <c r="O1797" s="20">
        <f t="shared" si="485"/>
        <v>-0.08</v>
      </c>
      <c r="P1797" s="20">
        <f t="shared" si="474"/>
        <v>-0.12</v>
      </c>
      <c r="Q1797" s="20">
        <f t="shared" si="482"/>
        <v>-0.1</v>
      </c>
      <c r="R1797" s="20">
        <f t="shared" si="476"/>
        <v>-0.14000000000000001</v>
      </c>
      <c r="S1797" s="20">
        <f t="shared" si="477"/>
        <v>-0.06</v>
      </c>
      <c r="T1797" s="20">
        <f t="shared" si="478"/>
        <v>-0.16</v>
      </c>
      <c r="U1797" s="20">
        <f t="shared" si="483"/>
        <v>0</v>
      </c>
    </row>
    <row r="1798" spans="3:21" ht="19.2" x14ac:dyDescent="0.3">
      <c r="C1798" s="14">
        <v>49</v>
      </c>
      <c r="D1798" s="8">
        <v>4</v>
      </c>
      <c r="E1798" s="8">
        <v>7</v>
      </c>
      <c r="F1798" s="8">
        <v>7</v>
      </c>
      <c r="G1798" s="8">
        <v>4</v>
      </c>
      <c r="H1798" s="8">
        <v>4</v>
      </c>
      <c r="I1798" s="8">
        <v>2</v>
      </c>
      <c r="J1798" s="8">
        <v>5</v>
      </c>
      <c r="K1798" s="9">
        <f>((D1798*D1745)+(E1798*E1745)+(F1798*F1745)+(G1798*G1745)+(H1798*H1745)+(I1798*I1745)+(J1798*J1745))+$L$9</f>
        <v>0.22919999999999607</v>
      </c>
      <c r="L1798" s="8">
        <f t="shared" si="472"/>
        <v>1</v>
      </c>
      <c r="M1798" s="10">
        <f t="shared" si="484"/>
        <v>1</v>
      </c>
      <c r="N1798" s="20">
        <f t="shared" si="473"/>
        <v>0</v>
      </c>
      <c r="O1798" s="20">
        <f>N1798*$D$2*D1798</f>
        <v>0</v>
      </c>
      <c r="P1798" s="20">
        <f t="shared" si="474"/>
        <v>0</v>
      </c>
      <c r="Q1798" s="20">
        <f t="shared" si="482"/>
        <v>0</v>
      </c>
      <c r="R1798" s="20">
        <f t="shared" si="476"/>
        <v>0</v>
      </c>
      <c r="S1798" s="20">
        <f t="shared" si="477"/>
        <v>0</v>
      </c>
      <c r="T1798" s="20">
        <f t="shared" si="478"/>
        <v>0</v>
      </c>
      <c r="U1798" s="20">
        <f t="shared" si="483"/>
        <v>0</v>
      </c>
    </row>
    <row r="1799" spans="3:21" ht="19.2" x14ac:dyDescent="0.3">
      <c r="C1799" s="14">
        <v>50</v>
      </c>
      <c r="D1799" s="8">
        <v>5</v>
      </c>
      <c r="E1799" s="8">
        <v>1</v>
      </c>
      <c r="F1799" s="8">
        <v>2</v>
      </c>
      <c r="G1799" s="8">
        <v>0</v>
      </c>
      <c r="H1799" s="8">
        <v>7</v>
      </c>
      <c r="I1799" s="8">
        <v>1</v>
      </c>
      <c r="J1799" s="8">
        <v>6</v>
      </c>
      <c r="K1799" s="9">
        <f>((D1799*D1745)+(E1799*E1745)+(F1799*F1745)+(G1799*G1745)+(H1799*H1745)+(I1799*I1745)+(J1799*J1745))+$L$9</f>
        <v>-1.7163999999999984</v>
      </c>
      <c r="L1799" s="8">
        <f t="shared" si="472"/>
        <v>-1</v>
      </c>
      <c r="M1799" s="10">
        <f t="shared" si="484"/>
        <v>1</v>
      </c>
      <c r="N1799" s="20">
        <f t="shared" si="473"/>
        <v>2</v>
      </c>
      <c r="O1799" s="20">
        <f t="shared" ref="O1799" si="486">N1799*$D$2*D1799</f>
        <v>0.1</v>
      </c>
      <c r="P1799" s="20">
        <f t="shared" si="474"/>
        <v>0.02</v>
      </c>
      <c r="Q1799" s="20">
        <f t="shared" si="482"/>
        <v>0.04</v>
      </c>
      <c r="R1799" s="20">
        <f t="shared" si="476"/>
        <v>0</v>
      </c>
      <c r="S1799" s="20">
        <f t="shared" si="477"/>
        <v>0.14000000000000001</v>
      </c>
      <c r="T1799" s="20">
        <f t="shared" si="478"/>
        <v>0.02</v>
      </c>
      <c r="U1799" s="20">
        <f t="shared" si="483"/>
        <v>0.12</v>
      </c>
    </row>
    <row r="1800" spans="3:21" ht="19.2" x14ac:dyDescent="0.3">
      <c r="C1800" s="12"/>
      <c r="D1800" s="12"/>
      <c r="E1800" s="12"/>
      <c r="F1800" s="12"/>
      <c r="G1800" s="12"/>
      <c r="H1800" s="12"/>
      <c r="I1800" s="12"/>
      <c r="J1800" s="12"/>
      <c r="K1800" s="12"/>
      <c r="L1800" s="58" t="s">
        <v>37</v>
      </c>
      <c r="M1800" s="58"/>
      <c r="N1800" s="24">
        <f>SUM(N1750:N1799)</f>
        <v>6</v>
      </c>
      <c r="O1800" s="23">
        <f>AVERAGE(O1750:O1799)</f>
        <v>7.6E-3</v>
      </c>
      <c r="P1800" s="23">
        <f t="shared" ref="P1800:U1800" si="487">AVERAGE(P1750:P1799)</f>
        <v>-3.5999999999999982E-3</v>
      </c>
      <c r="Q1800" s="23">
        <f t="shared" si="487"/>
        <v>-3.1999999999999989E-3</v>
      </c>
      <c r="R1800" s="23">
        <f t="shared" si="487"/>
        <v>-8.0000000000000002E-3</v>
      </c>
      <c r="S1800" s="23">
        <f t="shared" si="487"/>
        <v>4.8000000000000004E-3</v>
      </c>
      <c r="T1800" s="23">
        <f t="shared" si="487"/>
        <v>-3.200000000000001E-3</v>
      </c>
      <c r="U1800" s="23">
        <f t="shared" si="487"/>
        <v>4.0000000000000089E-4</v>
      </c>
    </row>
    <row r="1801" spans="3:21" ht="19.2" x14ac:dyDescent="0.3">
      <c r="C1801" s="12"/>
      <c r="D1801" s="12"/>
      <c r="E1801" s="12"/>
      <c r="F1801" s="12"/>
      <c r="G1801" s="12"/>
      <c r="H1801" s="12"/>
      <c r="I1801" s="12"/>
      <c r="J1801" s="12"/>
      <c r="K1801" s="12"/>
      <c r="L1801" s="56" t="s">
        <v>38</v>
      </c>
      <c r="M1801" s="56"/>
      <c r="N1801" s="57">
        <f>SUMSQ(N1750:N1799)/2</f>
        <v>42</v>
      </c>
      <c r="O1801" s="12"/>
      <c r="P1801" s="12"/>
      <c r="Q1801" s="12"/>
      <c r="R1801" s="12"/>
      <c r="S1801" s="12"/>
      <c r="T1801" s="12"/>
      <c r="U1801" s="12"/>
    </row>
    <row r="1802" spans="3:21" x14ac:dyDescent="0.3">
      <c r="L1802" s="56"/>
      <c r="M1802" s="56"/>
      <c r="N1802" s="57"/>
    </row>
    <row r="1803" spans="3:21" x14ac:dyDescent="0.3">
      <c r="C1803" s="6"/>
    </row>
    <row r="1805" spans="3:21" ht="20.399999999999999" x14ac:dyDescent="0.45">
      <c r="C1805" s="21"/>
      <c r="D1805" s="59" t="s">
        <v>18</v>
      </c>
      <c r="E1805" s="59"/>
      <c r="F1805" s="59"/>
      <c r="G1805" s="59"/>
      <c r="H1805" s="59"/>
      <c r="I1805" s="59"/>
      <c r="J1805" s="59"/>
      <c r="K1805" s="60" t="s">
        <v>41</v>
      </c>
      <c r="L1805" s="61"/>
      <c r="M1805" s="28">
        <v>30</v>
      </c>
      <c r="N1805" s="26"/>
    </row>
    <row r="1806" spans="3:21" ht="19.2" x14ac:dyDescent="0.45">
      <c r="C1806" s="25"/>
      <c r="D1806" s="22" t="s">
        <v>10</v>
      </c>
      <c r="E1806" s="22" t="s">
        <v>11</v>
      </c>
      <c r="F1806" s="22" t="s">
        <v>12</v>
      </c>
      <c r="G1806" s="22" t="s">
        <v>13</v>
      </c>
      <c r="H1806" s="22" t="s">
        <v>14</v>
      </c>
      <c r="I1806" s="22" t="s">
        <v>15</v>
      </c>
      <c r="J1806" s="22" t="s">
        <v>16</v>
      </c>
      <c r="L1806" s="27" t="s">
        <v>23</v>
      </c>
    </row>
    <row r="1807" spans="3:21" ht="19.2" x14ac:dyDescent="0.45">
      <c r="C1807" s="16" t="s">
        <v>39</v>
      </c>
      <c r="D1807" s="11">
        <f t="shared" ref="D1807:J1807" si="488">O1800+D1745</f>
        <v>0.38200000000000023</v>
      </c>
      <c r="E1807" s="11">
        <f t="shared" si="488"/>
        <v>0.1835999999999994</v>
      </c>
      <c r="F1807" s="11">
        <f t="shared" si="488"/>
        <v>0.12719999999999962</v>
      </c>
      <c r="G1807" s="11">
        <f t="shared" si="488"/>
        <v>0.19520000000000018</v>
      </c>
      <c r="H1807" s="11">
        <f t="shared" si="488"/>
        <v>7.9200000000000173E-2</v>
      </c>
      <c r="I1807" s="11">
        <f t="shared" si="488"/>
        <v>0.12879999999999964</v>
      </c>
      <c r="J1807" s="11">
        <f t="shared" si="488"/>
        <v>0.17720000000000011</v>
      </c>
      <c r="L1807" s="13">
        <v>1</v>
      </c>
    </row>
    <row r="1808" spans="3:21" x14ac:dyDescent="0.3">
      <c r="P1808" s="5"/>
    </row>
    <row r="1810" spans="3:21" ht="19.2" x14ac:dyDescent="0.3">
      <c r="C1810" s="8"/>
      <c r="D1810" s="59" t="s">
        <v>17</v>
      </c>
      <c r="E1810" s="59"/>
      <c r="F1810" s="59"/>
      <c r="G1810" s="59"/>
      <c r="H1810" s="59"/>
      <c r="I1810" s="59"/>
      <c r="J1810" s="59"/>
      <c r="K1810" s="62"/>
      <c r="L1810" s="62"/>
      <c r="M1810" s="62"/>
      <c r="N1810" s="62"/>
      <c r="O1810" s="63" t="s">
        <v>24</v>
      </c>
      <c r="P1810" s="64"/>
      <c r="Q1810" s="64"/>
      <c r="R1810" s="64"/>
      <c r="S1810" s="64"/>
      <c r="T1810" s="64"/>
      <c r="U1810" s="64"/>
    </row>
    <row r="1811" spans="3:21" ht="19.2" x14ac:dyDescent="0.3">
      <c r="C1811" s="16" t="s">
        <v>40</v>
      </c>
      <c r="D1811" s="22" t="s">
        <v>10</v>
      </c>
      <c r="E1811" s="22" t="s">
        <v>11</v>
      </c>
      <c r="F1811" s="22" t="s">
        <v>12</v>
      </c>
      <c r="G1811" s="22" t="s">
        <v>13</v>
      </c>
      <c r="H1811" s="22" t="s">
        <v>14</v>
      </c>
      <c r="I1811" s="22" t="s">
        <v>15</v>
      </c>
      <c r="J1811" s="22" t="s">
        <v>16</v>
      </c>
      <c r="K1811" s="17" t="s">
        <v>19</v>
      </c>
      <c r="L1811" s="16" t="s">
        <v>20</v>
      </c>
      <c r="M1811" s="16" t="s">
        <v>21</v>
      </c>
      <c r="N1811" s="18" t="s">
        <v>22</v>
      </c>
      <c r="O1811" s="15" t="s">
        <v>25</v>
      </c>
      <c r="P1811" s="15" t="s">
        <v>26</v>
      </c>
      <c r="Q1811" s="15" t="s">
        <v>27</v>
      </c>
      <c r="R1811" s="15" t="s">
        <v>28</v>
      </c>
      <c r="S1811" s="15" t="s">
        <v>29</v>
      </c>
      <c r="T1811" s="15" t="s">
        <v>30</v>
      </c>
      <c r="U1811" s="15" t="s">
        <v>31</v>
      </c>
    </row>
    <row r="1812" spans="3:21" ht="19.2" x14ac:dyDescent="0.3">
      <c r="C1812" s="14">
        <v>1</v>
      </c>
      <c r="D1812" s="8">
        <v>4</v>
      </c>
      <c r="E1812" s="8">
        <v>7</v>
      </c>
      <c r="F1812" s="8">
        <v>1</v>
      </c>
      <c r="G1812" s="8">
        <v>2</v>
      </c>
      <c r="H1812" s="8">
        <v>9</v>
      </c>
      <c r="I1812" s="8">
        <v>3</v>
      </c>
      <c r="J1812" s="8">
        <v>5</v>
      </c>
      <c r="K1812" s="9">
        <f>((D1812*D1807)+(E1812*E1807)+(F1812*F1807)+(G1812*G1807)+(H1812*H1807)+(I1812*I1807)+(J1812*J1807))+$L$9</f>
        <v>-0.43400000000000105</v>
      </c>
      <c r="L1812" s="8">
        <f>IF(K1812&gt;=0,$D$3,$D$4)</f>
        <v>-1</v>
      </c>
      <c r="M1812" s="10">
        <f>IF(VALUE(D1812 &amp; E1812 &amp; F1812 &amp; G1812 &amp; H1812 &amp; I1812 &amp; J1812) &gt;= 4712935, 1, -1)</f>
        <v>1</v>
      </c>
      <c r="N1812" s="20">
        <f>M1812-L1812</f>
        <v>2</v>
      </c>
      <c r="O1812" s="20">
        <f>$N$15*$D$2*D1802</f>
        <v>0</v>
      </c>
      <c r="P1812" s="20">
        <f>N1812*$D$2*E1812</f>
        <v>0.14000000000000001</v>
      </c>
      <c r="Q1812" s="20">
        <f>N1812*$D$2*F1812</f>
        <v>0.02</v>
      </c>
      <c r="R1812" s="20">
        <f>N1812*$D$2*G1812</f>
        <v>0.04</v>
      </c>
      <c r="S1812" s="20">
        <f>N1812*$D$2*H1812</f>
        <v>0.18</v>
      </c>
      <c r="T1812" s="20">
        <f>N1812*$D$2*I1812</f>
        <v>0.06</v>
      </c>
      <c r="U1812" s="20">
        <f>N1812*$D$2*J1812</f>
        <v>0.1</v>
      </c>
    </row>
    <row r="1813" spans="3:21" ht="19.2" x14ac:dyDescent="0.3">
      <c r="C1813" s="14">
        <v>2</v>
      </c>
      <c r="D1813" s="8">
        <v>5</v>
      </c>
      <c r="E1813" s="8">
        <v>0</v>
      </c>
      <c r="F1813" s="8">
        <v>8</v>
      </c>
      <c r="G1813" s="8">
        <v>6</v>
      </c>
      <c r="H1813" s="8">
        <v>8</v>
      </c>
      <c r="I1813" s="8">
        <v>8</v>
      </c>
      <c r="J1813" s="8">
        <v>7</v>
      </c>
      <c r="K1813" s="9">
        <f>((D1813*D1807)+(E1813*E1807)+(F1813*F1807)+(G1813*G1807)+(H1813*H1807)+(I1813*I1807)+(J1813*J1807))+$L$9</f>
        <v>1.2531999999999979</v>
      </c>
      <c r="L1813" s="8">
        <f t="shared" ref="L1813:L1861" si="489">IF(K1813&gt;=0,$D$3,$D$4)</f>
        <v>1</v>
      </c>
      <c r="M1813" s="10">
        <f>IF(VALUE(D1813 &amp; E1813 &amp; F1813 &amp; G1813 &amp; H1813 &amp; I1813 &amp; J1813) &gt;= 4712935, 1, -1)</f>
        <v>1</v>
      </c>
      <c r="N1813" s="20">
        <f t="shared" ref="N1813:N1861" si="490">M1813-L1813</f>
        <v>0</v>
      </c>
      <c r="O1813" s="20">
        <f>N1813*$D$2*D1813</f>
        <v>0</v>
      </c>
      <c r="P1813" s="20">
        <f t="shared" ref="P1813:P1861" si="491">N1813*$D$2*E1813</f>
        <v>0</v>
      </c>
      <c r="Q1813" s="20">
        <f t="shared" ref="Q1813:Q1814" si="492">N1813*$D$2*F1813</f>
        <v>0</v>
      </c>
      <c r="R1813" s="20">
        <f t="shared" ref="R1813:R1861" si="493">N1813*$D$2*G1813</f>
        <v>0</v>
      </c>
      <c r="S1813" s="20">
        <f t="shared" ref="S1813:S1861" si="494">N1813*$D$2*H1813</f>
        <v>0</v>
      </c>
      <c r="T1813" s="20">
        <f t="shared" ref="T1813:T1861" si="495">N1813*$D$2*I1813</f>
        <v>0</v>
      </c>
      <c r="U1813" s="20">
        <f t="shared" ref="U1813:U1815" si="496">N1813*$D$2*J1813</f>
        <v>0</v>
      </c>
    </row>
    <row r="1814" spans="3:21" ht="19.2" x14ac:dyDescent="0.3">
      <c r="C1814" s="14">
        <v>3</v>
      </c>
      <c r="D1814" s="8">
        <v>5</v>
      </c>
      <c r="E1814" s="8">
        <v>3</v>
      </c>
      <c r="F1814" s="8">
        <v>7</v>
      </c>
      <c r="G1814" s="8">
        <v>3</v>
      </c>
      <c r="H1814" s="8">
        <v>1</v>
      </c>
      <c r="I1814" s="8">
        <v>4</v>
      </c>
      <c r="J1814" s="8">
        <v>5</v>
      </c>
      <c r="K1814" s="9">
        <f>((D1814*D1807)+(E1814*E1807)+(F1814*F1807)+(G1814*G1807)+(H1814*H1807)+(I1814*I1807)+(J1814*J1807))+$L$9</f>
        <v>-0.3328000000000042</v>
      </c>
      <c r="L1814" s="8">
        <f t="shared" si="489"/>
        <v>-1</v>
      </c>
      <c r="M1814" s="10">
        <f t="shared" ref="M1814:M1817" si="497">IF(VALUE(D1814 &amp; E1814 &amp; F1814 &amp; G1814 &amp; H1814 &amp; I1814 &amp; J1814) &gt;= 4712935, 1, -1)</f>
        <v>1</v>
      </c>
      <c r="N1814" s="20">
        <f t="shared" si="490"/>
        <v>2</v>
      </c>
      <c r="O1814" s="20">
        <f t="shared" ref="O1814:O1856" si="498">N1814*$D$2*D1814</f>
        <v>0.1</v>
      </c>
      <c r="P1814" s="20">
        <f t="shared" si="491"/>
        <v>0.06</v>
      </c>
      <c r="Q1814" s="20">
        <f t="shared" si="492"/>
        <v>0.14000000000000001</v>
      </c>
      <c r="R1814" s="20">
        <f t="shared" si="493"/>
        <v>0.06</v>
      </c>
      <c r="S1814" s="20">
        <f t="shared" si="494"/>
        <v>0.02</v>
      </c>
      <c r="T1814" s="20">
        <f t="shared" si="495"/>
        <v>0.08</v>
      </c>
      <c r="U1814" s="20">
        <f t="shared" si="496"/>
        <v>0.1</v>
      </c>
    </row>
    <row r="1815" spans="3:21" ht="19.2" x14ac:dyDescent="0.3">
      <c r="C1815" s="14">
        <v>4</v>
      </c>
      <c r="D1815" s="8">
        <v>4</v>
      </c>
      <c r="E1815" s="8">
        <v>0</v>
      </c>
      <c r="F1815" s="8">
        <v>5</v>
      </c>
      <c r="G1815" s="8">
        <v>6</v>
      </c>
      <c r="H1815" s="8">
        <v>4</v>
      </c>
      <c r="I1815" s="8">
        <v>4</v>
      </c>
      <c r="J1815" s="8">
        <v>1</v>
      </c>
      <c r="K1815" s="9">
        <f>((D1815*D1807)+(E1815*E1807)+(F1815*F1807)+(G1815*G1807)+(H1815*H1807)+(I1815*I1807)+(J1815*J1807))+$L$9</f>
        <v>-1.4056000000000006</v>
      </c>
      <c r="L1815" s="8">
        <f t="shared" si="489"/>
        <v>-1</v>
      </c>
      <c r="M1815" s="10">
        <f t="shared" si="497"/>
        <v>-1</v>
      </c>
      <c r="N1815" s="20">
        <f t="shared" si="490"/>
        <v>0</v>
      </c>
      <c r="O1815" s="20">
        <f t="shared" si="498"/>
        <v>0</v>
      </c>
      <c r="P1815" s="20">
        <f t="shared" si="491"/>
        <v>0</v>
      </c>
      <c r="Q1815" s="20">
        <f>N1815*$D$2*F1815</f>
        <v>0</v>
      </c>
      <c r="R1815" s="20">
        <f t="shared" si="493"/>
        <v>0</v>
      </c>
      <c r="S1815" s="20">
        <f t="shared" si="494"/>
        <v>0</v>
      </c>
      <c r="T1815" s="20">
        <f t="shared" si="495"/>
        <v>0</v>
      </c>
      <c r="U1815" s="20">
        <f t="shared" si="496"/>
        <v>0</v>
      </c>
    </row>
    <row r="1816" spans="3:21" ht="19.2" x14ac:dyDescent="0.3">
      <c r="C1816" s="14">
        <v>5</v>
      </c>
      <c r="D1816" s="8">
        <v>5</v>
      </c>
      <c r="E1816" s="8">
        <v>1</v>
      </c>
      <c r="F1816" s="8">
        <v>3</v>
      </c>
      <c r="G1816" s="8">
        <v>7</v>
      </c>
      <c r="H1816" s="8">
        <v>0</v>
      </c>
      <c r="I1816" s="8">
        <v>4</v>
      </c>
      <c r="J1816" s="8">
        <v>5</v>
      </c>
      <c r="K1816" s="9">
        <f>((D1816*D1807)+(E1816*E1807)+(F1816*F1807)+(G1816*G1807)+(H1816*H1807)+(I1816*I1807)+(J1816*J1807))+$L$9</f>
        <v>-0.50720000000000098</v>
      </c>
      <c r="L1816" s="8">
        <f t="shared" si="489"/>
        <v>-1</v>
      </c>
      <c r="M1816" s="10">
        <f t="shared" si="497"/>
        <v>1</v>
      </c>
      <c r="N1816" s="20">
        <f t="shared" si="490"/>
        <v>2</v>
      </c>
      <c r="O1816" s="20">
        <f t="shared" si="498"/>
        <v>0.1</v>
      </c>
      <c r="P1816" s="20">
        <f t="shared" si="491"/>
        <v>0.02</v>
      </c>
      <c r="Q1816" s="20">
        <f t="shared" ref="Q1816:Q1861" si="499">N1816*$D$2*F1816</f>
        <v>0.06</v>
      </c>
      <c r="R1816" s="20">
        <f t="shared" si="493"/>
        <v>0.14000000000000001</v>
      </c>
      <c r="S1816" s="20">
        <f t="shared" si="494"/>
        <v>0</v>
      </c>
      <c r="T1816" s="20">
        <f t="shared" si="495"/>
        <v>0.08</v>
      </c>
      <c r="U1816" s="20">
        <f>N1816*$D$2*J1816</f>
        <v>0.1</v>
      </c>
    </row>
    <row r="1817" spans="3:21" ht="19.2" x14ac:dyDescent="0.3">
      <c r="C1817" s="14">
        <v>6</v>
      </c>
      <c r="D1817" s="8">
        <v>4</v>
      </c>
      <c r="E1817" s="8">
        <v>9</v>
      </c>
      <c r="F1817" s="8">
        <v>4</v>
      </c>
      <c r="G1817" s="8">
        <v>9</v>
      </c>
      <c r="H1817" s="8">
        <v>2</v>
      </c>
      <c r="I1817" s="8">
        <v>0</v>
      </c>
      <c r="J1817" s="8">
        <v>8</v>
      </c>
      <c r="K1817" s="9">
        <f>((D1817*D1807)+(E1817*E1807)+(F1817*F1807)+(G1817*G1807)+(H1817*H1807)+(I1817*I1807)+(J1817*J1807))+$L$9</f>
        <v>1.2719999999999967</v>
      </c>
      <c r="L1817" s="8">
        <f t="shared" si="489"/>
        <v>1</v>
      </c>
      <c r="M1817" s="10">
        <f t="shared" si="497"/>
        <v>1</v>
      </c>
      <c r="N1817" s="20">
        <f t="shared" si="490"/>
        <v>0</v>
      </c>
      <c r="O1817" s="20">
        <f t="shared" si="498"/>
        <v>0</v>
      </c>
      <c r="P1817" s="20">
        <f t="shared" si="491"/>
        <v>0</v>
      </c>
      <c r="Q1817" s="20">
        <f t="shared" si="499"/>
        <v>0</v>
      </c>
      <c r="R1817" s="20">
        <f t="shared" si="493"/>
        <v>0</v>
      </c>
      <c r="S1817" s="20">
        <f t="shared" si="494"/>
        <v>0</v>
      </c>
      <c r="T1817" s="20">
        <f t="shared" si="495"/>
        <v>0</v>
      </c>
      <c r="U1817" s="20">
        <f t="shared" ref="U1817:U1861" si="500">N1817*$D$2*J1817</f>
        <v>0</v>
      </c>
    </row>
    <row r="1818" spans="3:21" ht="19.2" x14ac:dyDescent="0.3">
      <c r="C1818" s="14">
        <v>7</v>
      </c>
      <c r="D1818" s="8">
        <v>4</v>
      </c>
      <c r="E1818" s="8">
        <v>1</v>
      </c>
      <c r="F1818" s="8">
        <v>1</v>
      </c>
      <c r="G1818" s="8">
        <v>5</v>
      </c>
      <c r="H1818" s="8">
        <v>6</v>
      </c>
      <c r="I1818" s="8">
        <v>5</v>
      </c>
      <c r="J1818" s="8">
        <v>7</v>
      </c>
      <c r="K1818" s="9">
        <f>((D1818*D1807)+(E1818*E1807)+(F1818*F1807)+(G1818*G1807)+(H1818*H1807)+(I1818*I1807)+(J1818*J1807))+$L$9</f>
        <v>-0.57559999999999878</v>
      </c>
      <c r="L1818" s="8">
        <f t="shared" si="489"/>
        <v>-1</v>
      </c>
      <c r="M1818" s="10">
        <f>IF(VALUE(D1818 &amp; E1818 &amp; F1818 &amp; G1818 &amp; H1818 &amp; I1818 &amp; J1818) &gt;= 4712935, 1, -1)</f>
        <v>-1</v>
      </c>
      <c r="N1818" s="20">
        <f t="shared" si="490"/>
        <v>0</v>
      </c>
      <c r="O1818" s="20">
        <f t="shared" si="498"/>
        <v>0</v>
      </c>
      <c r="P1818" s="20">
        <f t="shared" si="491"/>
        <v>0</v>
      </c>
      <c r="Q1818" s="20">
        <f t="shared" si="499"/>
        <v>0</v>
      </c>
      <c r="R1818" s="20">
        <f t="shared" si="493"/>
        <v>0</v>
      </c>
      <c r="S1818" s="20">
        <f t="shared" si="494"/>
        <v>0</v>
      </c>
      <c r="T1818" s="20">
        <f t="shared" si="495"/>
        <v>0</v>
      </c>
      <c r="U1818" s="20">
        <f t="shared" si="500"/>
        <v>0</v>
      </c>
    </row>
    <row r="1819" spans="3:21" ht="19.2" x14ac:dyDescent="0.3">
      <c r="C1819" s="14">
        <v>8</v>
      </c>
      <c r="D1819" s="8">
        <v>4</v>
      </c>
      <c r="E1819" s="8">
        <v>5</v>
      </c>
      <c r="F1819" s="8">
        <v>9</v>
      </c>
      <c r="G1819" s="8">
        <v>3</v>
      </c>
      <c r="H1819" s="8">
        <v>8</v>
      </c>
      <c r="I1819" s="8">
        <v>5</v>
      </c>
      <c r="J1819" s="8">
        <v>3</v>
      </c>
      <c r="K1819" s="9">
        <f>((D1819*D1807)+(E1819*E1807)+(F1819*F1807)+(G1819*G1807)+(H1819*H1807)+(I1819*I1807)+(J1819*J1807))+$L$9</f>
        <v>0.23559999999999448</v>
      </c>
      <c r="L1819" s="8">
        <f t="shared" si="489"/>
        <v>1</v>
      </c>
      <c r="M1819" s="10">
        <f t="shared" ref="M1819:M1861" si="501">IF(VALUE(D1819 &amp; E1819 &amp; F1819 &amp; G1819 &amp; H1819 &amp; I1819 &amp; J1819) &gt;= 4712935, 1, -1)</f>
        <v>-1</v>
      </c>
      <c r="N1819" s="20">
        <f t="shared" si="490"/>
        <v>-2</v>
      </c>
      <c r="O1819" s="20">
        <f t="shared" si="498"/>
        <v>-0.08</v>
      </c>
      <c r="P1819" s="20">
        <f t="shared" si="491"/>
        <v>-0.1</v>
      </c>
      <c r="Q1819" s="20">
        <f t="shared" si="499"/>
        <v>-0.18</v>
      </c>
      <c r="R1819" s="20">
        <f t="shared" si="493"/>
        <v>-0.06</v>
      </c>
      <c r="S1819" s="20">
        <f t="shared" si="494"/>
        <v>-0.16</v>
      </c>
      <c r="T1819" s="20">
        <f t="shared" si="495"/>
        <v>-0.1</v>
      </c>
      <c r="U1819" s="20">
        <f t="shared" si="500"/>
        <v>-0.06</v>
      </c>
    </row>
    <row r="1820" spans="3:21" ht="19.2" x14ac:dyDescent="0.3">
      <c r="C1820" s="14">
        <v>9</v>
      </c>
      <c r="D1820" s="8">
        <v>4</v>
      </c>
      <c r="E1820" s="8">
        <v>8</v>
      </c>
      <c r="F1820" s="8">
        <v>3</v>
      </c>
      <c r="G1820" s="8">
        <v>0</v>
      </c>
      <c r="H1820" s="8">
        <v>7</v>
      </c>
      <c r="I1820" s="8">
        <v>2</v>
      </c>
      <c r="J1820" s="8">
        <v>1</v>
      </c>
      <c r="K1820" s="9">
        <f>((D1820*D1807)+(E1820*E1807)+(F1820*F1807)+(G1820*G1807)+(H1820*H1807)+(I1820*I1807)+(J1820*J1807))+$L$9</f>
        <v>-1.382400000000005</v>
      </c>
      <c r="L1820" s="8">
        <f t="shared" si="489"/>
        <v>-1</v>
      </c>
      <c r="M1820" s="10">
        <f t="shared" si="501"/>
        <v>1</v>
      </c>
      <c r="N1820" s="20">
        <f t="shared" si="490"/>
        <v>2</v>
      </c>
      <c r="O1820" s="20">
        <f t="shared" si="498"/>
        <v>0.08</v>
      </c>
      <c r="P1820" s="20">
        <f t="shared" si="491"/>
        <v>0.16</v>
      </c>
      <c r="Q1820" s="20">
        <f t="shared" si="499"/>
        <v>0.06</v>
      </c>
      <c r="R1820" s="20">
        <f t="shared" si="493"/>
        <v>0</v>
      </c>
      <c r="S1820" s="20">
        <f t="shared" si="494"/>
        <v>0.14000000000000001</v>
      </c>
      <c r="T1820" s="20">
        <f t="shared" si="495"/>
        <v>0.04</v>
      </c>
      <c r="U1820" s="20">
        <f t="shared" si="500"/>
        <v>0.02</v>
      </c>
    </row>
    <row r="1821" spans="3:21" ht="19.2" x14ac:dyDescent="0.3">
      <c r="C1821" s="14">
        <v>10</v>
      </c>
      <c r="D1821" s="8">
        <v>4</v>
      </c>
      <c r="E1821" s="8">
        <v>5</v>
      </c>
      <c r="F1821" s="8">
        <v>5</v>
      </c>
      <c r="G1821" s="8">
        <v>7</v>
      </c>
      <c r="H1821" s="8">
        <v>4</v>
      </c>
      <c r="I1821" s="8">
        <v>9</v>
      </c>
      <c r="J1821" s="8">
        <v>6</v>
      </c>
      <c r="K1821" s="9">
        <f>((D1821*D1807)+(E1821*E1807)+(F1821*F1807)+(G1821*G1807)+(H1821*H1807)+(I1821*I1807)+(J1821*J1807))+$L$9</f>
        <v>1.2375999999999951</v>
      </c>
      <c r="L1821" s="8">
        <f t="shared" si="489"/>
        <v>1</v>
      </c>
      <c r="M1821" s="10">
        <f t="shared" si="501"/>
        <v>-1</v>
      </c>
      <c r="N1821" s="20">
        <f t="shared" si="490"/>
        <v>-2</v>
      </c>
      <c r="O1821" s="20">
        <f t="shared" si="498"/>
        <v>-0.08</v>
      </c>
      <c r="P1821" s="20">
        <f t="shared" si="491"/>
        <v>-0.1</v>
      </c>
      <c r="Q1821" s="20">
        <f t="shared" si="499"/>
        <v>-0.1</v>
      </c>
      <c r="R1821" s="20">
        <f t="shared" si="493"/>
        <v>-0.14000000000000001</v>
      </c>
      <c r="S1821" s="20">
        <f t="shared" si="494"/>
        <v>-0.08</v>
      </c>
      <c r="T1821" s="20">
        <f t="shared" si="495"/>
        <v>-0.18</v>
      </c>
      <c r="U1821" s="20">
        <f t="shared" si="500"/>
        <v>-0.12</v>
      </c>
    </row>
    <row r="1822" spans="3:21" ht="19.2" x14ac:dyDescent="0.3">
      <c r="C1822" s="14">
        <v>11</v>
      </c>
      <c r="D1822" s="8">
        <v>5</v>
      </c>
      <c r="E1822" s="8">
        <v>2</v>
      </c>
      <c r="F1822" s="8">
        <v>5</v>
      </c>
      <c r="G1822" s="8">
        <v>9</v>
      </c>
      <c r="H1822" s="8">
        <v>7</v>
      </c>
      <c r="I1822" s="8">
        <v>2</v>
      </c>
      <c r="J1822" s="8">
        <v>2</v>
      </c>
      <c r="K1822" s="9">
        <f>((D1822*D1807)+(E1822*E1807)+(F1822*F1807)+(G1822*G1807)+(H1822*H1807)+(I1822*I1807)+(J1822*J1807))+$L$9</f>
        <v>8.6400000000000254E-2</v>
      </c>
      <c r="L1822" s="8">
        <f t="shared" si="489"/>
        <v>1</v>
      </c>
      <c r="M1822" s="10">
        <f t="shared" si="501"/>
        <v>1</v>
      </c>
      <c r="N1822" s="20">
        <f t="shared" si="490"/>
        <v>0</v>
      </c>
      <c r="O1822" s="20">
        <f t="shared" si="498"/>
        <v>0</v>
      </c>
      <c r="P1822" s="20">
        <f t="shared" si="491"/>
        <v>0</v>
      </c>
      <c r="Q1822" s="20">
        <f t="shared" si="499"/>
        <v>0</v>
      </c>
      <c r="R1822" s="20">
        <f t="shared" si="493"/>
        <v>0</v>
      </c>
      <c r="S1822" s="20">
        <f t="shared" si="494"/>
        <v>0</v>
      </c>
      <c r="T1822" s="20">
        <f t="shared" si="495"/>
        <v>0</v>
      </c>
      <c r="U1822" s="20">
        <f t="shared" si="500"/>
        <v>0</v>
      </c>
    </row>
    <row r="1823" spans="3:21" ht="19.2" x14ac:dyDescent="0.3">
      <c r="C1823" s="14">
        <v>12</v>
      </c>
      <c r="D1823" s="8">
        <v>5</v>
      </c>
      <c r="E1823" s="8">
        <v>2</v>
      </c>
      <c r="F1823" s="8">
        <v>1</v>
      </c>
      <c r="G1823" s="8">
        <v>3</v>
      </c>
      <c r="H1823" s="8">
        <v>5</v>
      </c>
      <c r="I1823" s="8">
        <v>9</v>
      </c>
      <c r="J1823" s="8">
        <v>5</v>
      </c>
      <c r="K1823" s="9">
        <f>((D1823*D1807)+(E1823*E1807)+(F1823*F1807)+(G1823*G1807)+(H1823*H1807)+(I1823*I1807)+(J1823*J1807))+$L$9</f>
        <v>-0.3188000000000013</v>
      </c>
      <c r="L1823" s="8">
        <f t="shared" si="489"/>
        <v>-1</v>
      </c>
      <c r="M1823" s="10">
        <f t="shared" si="501"/>
        <v>1</v>
      </c>
      <c r="N1823" s="20">
        <f t="shared" si="490"/>
        <v>2</v>
      </c>
      <c r="O1823" s="20">
        <f t="shared" si="498"/>
        <v>0.1</v>
      </c>
      <c r="P1823" s="20">
        <f t="shared" si="491"/>
        <v>0.04</v>
      </c>
      <c r="Q1823" s="20">
        <f t="shared" si="499"/>
        <v>0.02</v>
      </c>
      <c r="R1823" s="20">
        <f t="shared" si="493"/>
        <v>0.06</v>
      </c>
      <c r="S1823" s="20">
        <f t="shared" si="494"/>
        <v>0.1</v>
      </c>
      <c r="T1823" s="20">
        <f t="shared" si="495"/>
        <v>0.18</v>
      </c>
      <c r="U1823" s="20">
        <f t="shared" si="500"/>
        <v>0.1</v>
      </c>
    </row>
    <row r="1824" spans="3:21" ht="19.2" x14ac:dyDescent="0.3">
      <c r="C1824" s="14">
        <v>13</v>
      </c>
      <c r="D1824" s="8">
        <v>4</v>
      </c>
      <c r="E1824" s="8">
        <v>4</v>
      </c>
      <c r="F1824" s="8">
        <v>7</v>
      </c>
      <c r="G1824" s="8">
        <v>3</v>
      </c>
      <c r="H1824" s="8">
        <v>5</v>
      </c>
      <c r="I1824" s="8">
        <v>0</v>
      </c>
      <c r="J1824" s="8">
        <v>2</v>
      </c>
      <c r="K1824" s="9">
        <f>((D1824*D1807)+(E1824*E1807)+(F1824*F1807)+(G1824*G1807)+(H1824*H1807)+(I1824*I1807)+(J1824*J1807))+$L$9</f>
        <v>-1.2612000000000023</v>
      </c>
      <c r="L1824" s="8">
        <f t="shared" si="489"/>
        <v>-1</v>
      </c>
      <c r="M1824" s="10">
        <f t="shared" si="501"/>
        <v>-1</v>
      </c>
      <c r="N1824" s="20">
        <f t="shared" si="490"/>
        <v>0</v>
      </c>
      <c r="O1824" s="20">
        <f t="shared" si="498"/>
        <v>0</v>
      </c>
      <c r="P1824" s="20">
        <f t="shared" si="491"/>
        <v>0</v>
      </c>
      <c r="Q1824" s="20">
        <f t="shared" si="499"/>
        <v>0</v>
      </c>
      <c r="R1824" s="20">
        <f t="shared" si="493"/>
        <v>0</v>
      </c>
      <c r="S1824" s="20">
        <f t="shared" si="494"/>
        <v>0</v>
      </c>
      <c r="T1824" s="20">
        <f t="shared" si="495"/>
        <v>0</v>
      </c>
      <c r="U1824" s="20">
        <f t="shared" si="500"/>
        <v>0</v>
      </c>
    </row>
    <row r="1825" spans="3:21" ht="19.2" x14ac:dyDescent="0.3">
      <c r="C1825" s="14">
        <v>14</v>
      </c>
      <c r="D1825" s="8">
        <v>4</v>
      </c>
      <c r="E1825" s="8">
        <v>1</v>
      </c>
      <c r="F1825" s="8">
        <v>3</v>
      </c>
      <c r="G1825" s="8">
        <v>3</v>
      </c>
      <c r="H1825" s="8">
        <v>9</v>
      </c>
      <c r="I1825" s="8">
        <v>4</v>
      </c>
      <c r="J1825" s="8">
        <v>1</v>
      </c>
      <c r="K1825" s="9">
        <f>((D1825*D1807)+(E1825*E1807)+(F1825*F1807)+(G1825*G1807)+(H1825*H1807)+(I1825*I1807)+(J1825*J1807))+$L$9</f>
        <v>-1.6660000000000004</v>
      </c>
      <c r="L1825" s="8">
        <f t="shared" si="489"/>
        <v>-1</v>
      </c>
      <c r="M1825" s="10">
        <f t="shared" si="501"/>
        <v>-1</v>
      </c>
      <c r="N1825" s="20">
        <f t="shared" si="490"/>
        <v>0</v>
      </c>
      <c r="O1825" s="20">
        <f t="shared" si="498"/>
        <v>0</v>
      </c>
      <c r="P1825" s="20">
        <f t="shared" si="491"/>
        <v>0</v>
      </c>
      <c r="Q1825" s="20">
        <f t="shared" si="499"/>
        <v>0</v>
      </c>
      <c r="R1825" s="20">
        <f t="shared" si="493"/>
        <v>0</v>
      </c>
      <c r="S1825" s="20">
        <f t="shared" si="494"/>
        <v>0</v>
      </c>
      <c r="T1825" s="20">
        <f t="shared" si="495"/>
        <v>0</v>
      </c>
      <c r="U1825" s="20">
        <f t="shared" si="500"/>
        <v>0</v>
      </c>
    </row>
    <row r="1826" spans="3:21" ht="19.2" x14ac:dyDescent="0.3">
      <c r="C1826" s="14">
        <v>15</v>
      </c>
      <c r="D1826" s="8">
        <v>4</v>
      </c>
      <c r="E1826" s="8">
        <v>5</v>
      </c>
      <c r="F1826" s="8">
        <v>8</v>
      </c>
      <c r="G1826" s="8">
        <v>6</v>
      </c>
      <c r="H1826" s="8">
        <v>6</v>
      </c>
      <c r="I1826" s="8">
        <v>5</v>
      </c>
      <c r="J1826" s="8">
        <v>7</v>
      </c>
      <c r="K1826" s="9">
        <f>((D1826*D1807)+(E1826*E1807)+(F1826*F1807)+(G1826*G1807)+(H1826*H1807)+(I1826*I1807)+(J1826*J1807))+$L$9</f>
        <v>1.2443999999999971</v>
      </c>
      <c r="L1826" s="8">
        <f t="shared" si="489"/>
        <v>1</v>
      </c>
      <c r="M1826" s="10">
        <f t="shared" si="501"/>
        <v>-1</v>
      </c>
      <c r="N1826" s="20">
        <f t="shared" si="490"/>
        <v>-2</v>
      </c>
      <c r="O1826" s="20">
        <f t="shared" si="498"/>
        <v>-0.08</v>
      </c>
      <c r="P1826" s="20">
        <f t="shared" si="491"/>
        <v>-0.1</v>
      </c>
      <c r="Q1826" s="20">
        <f t="shared" si="499"/>
        <v>-0.16</v>
      </c>
      <c r="R1826" s="20">
        <f t="shared" si="493"/>
        <v>-0.12</v>
      </c>
      <c r="S1826" s="20">
        <f t="shared" si="494"/>
        <v>-0.12</v>
      </c>
      <c r="T1826" s="20">
        <f t="shared" si="495"/>
        <v>-0.1</v>
      </c>
      <c r="U1826" s="20">
        <f t="shared" si="500"/>
        <v>-0.14000000000000001</v>
      </c>
    </row>
    <row r="1827" spans="3:21" ht="19.2" x14ac:dyDescent="0.3">
      <c r="C1827" s="14">
        <v>16</v>
      </c>
      <c r="D1827" s="8">
        <v>4</v>
      </c>
      <c r="E1827" s="8">
        <v>2</v>
      </c>
      <c r="F1827" s="8">
        <v>6</v>
      </c>
      <c r="G1827" s="8">
        <v>1</v>
      </c>
      <c r="H1827" s="8">
        <v>6</v>
      </c>
      <c r="I1827" s="8">
        <v>3</v>
      </c>
      <c r="J1827" s="8">
        <v>5</v>
      </c>
      <c r="K1827" s="9">
        <f>((D1827*D1807)+(E1827*E1807)+(F1827*F1807)+(G1827*G1807)+(H1827*H1807)+(I1827*I1807)+(J1827*J1807))+$L$9</f>
        <v>-1.1488000000000014</v>
      </c>
      <c r="L1827" s="8">
        <f t="shared" si="489"/>
        <v>-1</v>
      </c>
      <c r="M1827" s="10">
        <f t="shared" si="501"/>
        <v>-1</v>
      </c>
      <c r="N1827" s="20">
        <f t="shared" si="490"/>
        <v>0</v>
      </c>
      <c r="O1827" s="20">
        <f t="shared" si="498"/>
        <v>0</v>
      </c>
      <c r="P1827" s="20">
        <f t="shared" si="491"/>
        <v>0</v>
      </c>
      <c r="Q1827" s="20">
        <f t="shared" si="499"/>
        <v>0</v>
      </c>
      <c r="R1827" s="20">
        <f t="shared" si="493"/>
        <v>0</v>
      </c>
      <c r="S1827" s="20">
        <f t="shared" si="494"/>
        <v>0</v>
      </c>
      <c r="T1827" s="20">
        <f t="shared" si="495"/>
        <v>0</v>
      </c>
      <c r="U1827" s="20">
        <f t="shared" si="500"/>
        <v>0</v>
      </c>
    </row>
    <row r="1828" spans="3:21" ht="19.2" x14ac:dyDescent="0.3">
      <c r="C1828" s="14">
        <v>17</v>
      </c>
      <c r="D1828" s="8">
        <v>4</v>
      </c>
      <c r="E1828" s="8">
        <v>7</v>
      </c>
      <c r="F1828" s="8">
        <v>3</v>
      </c>
      <c r="G1828" s="8">
        <v>3</v>
      </c>
      <c r="H1828" s="8">
        <v>9</v>
      </c>
      <c r="I1828" s="8">
        <v>7</v>
      </c>
      <c r="J1828" s="8">
        <v>7</v>
      </c>
      <c r="K1828" s="9">
        <f>((D1828*D1807)+(E1828*E1807)+(F1828*F1807)+(G1828*G1807)+(H1828*H1807)+(I1828*I1807)+(J1828*J1807))+$L$9</f>
        <v>0.88519999999999577</v>
      </c>
      <c r="L1828" s="8">
        <f t="shared" si="489"/>
        <v>1</v>
      </c>
      <c r="M1828" s="10">
        <f t="shared" si="501"/>
        <v>1</v>
      </c>
      <c r="N1828" s="20">
        <f t="shared" si="490"/>
        <v>0</v>
      </c>
      <c r="O1828" s="20">
        <f t="shared" si="498"/>
        <v>0</v>
      </c>
      <c r="P1828" s="20">
        <f t="shared" si="491"/>
        <v>0</v>
      </c>
      <c r="Q1828" s="20">
        <f t="shared" si="499"/>
        <v>0</v>
      </c>
      <c r="R1828" s="20">
        <f t="shared" si="493"/>
        <v>0</v>
      </c>
      <c r="S1828" s="20">
        <f t="shared" si="494"/>
        <v>0</v>
      </c>
      <c r="T1828" s="20">
        <f t="shared" si="495"/>
        <v>0</v>
      </c>
      <c r="U1828" s="20">
        <f t="shared" si="500"/>
        <v>0</v>
      </c>
    </row>
    <row r="1829" spans="3:21" ht="19.2" x14ac:dyDescent="0.3">
      <c r="C1829" s="14">
        <v>18</v>
      </c>
      <c r="D1829" s="8">
        <v>4</v>
      </c>
      <c r="E1829" s="8">
        <v>9</v>
      </c>
      <c r="F1829" s="8">
        <v>6</v>
      </c>
      <c r="G1829" s="8">
        <v>5</v>
      </c>
      <c r="H1829" s="8">
        <v>8</v>
      </c>
      <c r="I1829" s="8">
        <v>2</v>
      </c>
      <c r="J1829" s="8">
        <v>2</v>
      </c>
      <c r="K1829" s="9">
        <f>((D1829*D1807)+(E1829*E1807)+(F1829*F1807)+(G1829*G1807)+(H1829*H1807)+(I1829*I1807)+(J1829*J1807))+$L$9</f>
        <v>0.41519999999999424</v>
      </c>
      <c r="L1829" s="8">
        <f t="shared" si="489"/>
        <v>1</v>
      </c>
      <c r="M1829" s="10">
        <f t="shared" si="501"/>
        <v>1</v>
      </c>
      <c r="N1829" s="20">
        <f t="shared" si="490"/>
        <v>0</v>
      </c>
      <c r="O1829" s="20">
        <f t="shared" si="498"/>
        <v>0</v>
      </c>
      <c r="P1829" s="20">
        <f t="shared" si="491"/>
        <v>0</v>
      </c>
      <c r="Q1829" s="20">
        <f t="shared" si="499"/>
        <v>0</v>
      </c>
      <c r="R1829" s="20">
        <f t="shared" si="493"/>
        <v>0</v>
      </c>
      <c r="S1829" s="20">
        <f t="shared" si="494"/>
        <v>0</v>
      </c>
      <c r="T1829" s="20">
        <f t="shared" si="495"/>
        <v>0</v>
      </c>
      <c r="U1829" s="20">
        <f t="shared" si="500"/>
        <v>0</v>
      </c>
    </row>
    <row r="1830" spans="3:21" ht="19.2" x14ac:dyDescent="0.3">
      <c r="C1830" s="14">
        <v>19</v>
      </c>
      <c r="D1830" s="8">
        <v>4</v>
      </c>
      <c r="E1830" s="8">
        <v>4</v>
      </c>
      <c r="F1830" s="8">
        <v>1</v>
      </c>
      <c r="G1830" s="8">
        <v>5</v>
      </c>
      <c r="H1830" s="8">
        <v>9</v>
      </c>
      <c r="I1830" s="8">
        <v>1</v>
      </c>
      <c r="J1830" s="8">
        <v>5</v>
      </c>
      <c r="K1830" s="9">
        <f>((D1830*D1807)+(E1830*E1807)+(F1830*F1807)+(G1830*G1807)+(H1830*H1807)+(I1830*I1807)+(J1830*J1807))+$L$9</f>
        <v>-0.65679999999999872</v>
      </c>
      <c r="L1830" s="8">
        <f t="shared" si="489"/>
        <v>-1</v>
      </c>
      <c r="M1830" s="10">
        <f t="shared" si="501"/>
        <v>-1</v>
      </c>
      <c r="N1830" s="20">
        <f t="shared" si="490"/>
        <v>0</v>
      </c>
      <c r="O1830" s="20">
        <f t="shared" si="498"/>
        <v>0</v>
      </c>
      <c r="P1830" s="20">
        <f t="shared" si="491"/>
        <v>0</v>
      </c>
      <c r="Q1830" s="20">
        <f t="shared" si="499"/>
        <v>0</v>
      </c>
      <c r="R1830" s="20">
        <f t="shared" si="493"/>
        <v>0</v>
      </c>
      <c r="S1830" s="20">
        <f t="shared" si="494"/>
        <v>0</v>
      </c>
      <c r="T1830" s="20">
        <f t="shared" si="495"/>
        <v>0</v>
      </c>
      <c r="U1830" s="20">
        <f t="shared" si="500"/>
        <v>0</v>
      </c>
    </row>
    <row r="1831" spans="3:21" ht="19.2" x14ac:dyDescent="0.3">
      <c r="C1831" s="14">
        <v>20</v>
      </c>
      <c r="D1831" s="8">
        <v>4</v>
      </c>
      <c r="E1831" s="8">
        <v>6</v>
      </c>
      <c r="F1831" s="8">
        <v>9</v>
      </c>
      <c r="G1831" s="8">
        <v>8</v>
      </c>
      <c r="H1831" s="8">
        <v>4</v>
      </c>
      <c r="I1831" s="8">
        <v>4</v>
      </c>
      <c r="J1831" s="8">
        <v>7</v>
      </c>
      <c r="K1831" s="9">
        <f>((D1831*D1807)+(E1831*E1807)+(F1831*F1807)+(G1831*G1807)+(H1831*H1807)+(I1831*I1807)+(J1831*J1807))+$L$9</f>
        <v>1.658399999999995</v>
      </c>
      <c r="L1831" s="8">
        <f t="shared" si="489"/>
        <v>1</v>
      </c>
      <c r="M1831" s="10">
        <f t="shared" si="501"/>
        <v>-1</v>
      </c>
      <c r="N1831" s="20">
        <f t="shared" si="490"/>
        <v>-2</v>
      </c>
      <c r="O1831" s="20">
        <f t="shared" si="498"/>
        <v>-0.08</v>
      </c>
      <c r="P1831" s="20">
        <f t="shared" si="491"/>
        <v>-0.12</v>
      </c>
      <c r="Q1831" s="20">
        <f t="shared" si="499"/>
        <v>-0.18</v>
      </c>
      <c r="R1831" s="20">
        <f t="shared" si="493"/>
        <v>-0.16</v>
      </c>
      <c r="S1831" s="20">
        <f t="shared" si="494"/>
        <v>-0.08</v>
      </c>
      <c r="T1831" s="20">
        <f t="shared" si="495"/>
        <v>-0.08</v>
      </c>
      <c r="U1831" s="20">
        <f t="shared" si="500"/>
        <v>-0.14000000000000001</v>
      </c>
    </row>
    <row r="1832" spans="3:21" ht="19.2" x14ac:dyDescent="0.3">
      <c r="C1832" s="14">
        <v>21</v>
      </c>
      <c r="D1832" s="8">
        <v>5</v>
      </c>
      <c r="E1832" s="8">
        <v>2</v>
      </c>
      <c r="F1832" s="8">
        <v>4</v>
      </c>
      <c r="G1832" s="8">
        <v>0</v>
      </c>
      <c r="H1832" s="8">
        <v>9</v>
      </c>
      <c r="I1832" s="8">
        <v>1</v>
      </c>
      <c r="J1832" s="8">
        <v>6</v>
      </c>
      <c r="K1832" s="9">
        <f>((D1832*D1807)+(E1832*E1807)+(F1832*F1807)+(G1832*G1807)+(H1832*H1807)+(I1832*I1807)+(J1832*J1807))+$L$9</f>
        <v>-1.0592000000000006</v>
      </c>
      <c r="L1832" s="8">
        <f t="shared" si="489"/>
        <v>-1</v>
      </c>
      <c r="M1832" s="10">
        <f t="shared" si="501"/>
        <v>1</v>
      </c>
      <c r="N1832" s="20">
        <f t="shared" si="490"/>
        <v>2</v>
      </c>
      <c r="O1832" s="20">
        <f t="shared" si="498"/>
        <v>0.1</v>
      </c>
      <c r="P1832" s="20">
        <f t="shared" si="491"/>
        <v>0.04</v>
      </c>
      <c r="Q1832" s="20">
        <f t="shared" si="499"/>
        <v>0.08</v>
      </c>
      <c r="R1832" s="20">
        <f t="shared" si="493"/>
        <v>0</v>
      </c>
      <c r="S1832" s="20">
        <f t="shared" si="494"/>
        <v>0.18</v>
      </c>
      <c r="T1832" s="20">
        <f t="shared" si="495"/>
        <v>0.02</v>
      </c>
      <c r="U1832" s="20">
        <f t="shared" si="500"/>
        <v>0.12</v>
      </c>
    </row>
    <row r="1833" spans="3:21" ht="19.2" x14ac:dyDescent="0.3">
      <c r="C1833" s="14">
        <v>22</v>
      </c>
      <c r="D1833" s="8">
        <v>3</v>
      </c>
      <c r="E1833" s="8">
        <v>9</v>
      </c>
      <c r="F1833" s="8">
        <v>1</v>
      </c>
      <c r="G1833" s="8">
        <v>7</v>
      </c>
      <c r="H1833" s="8">
        <v>4</v>
      </c>
      <c r="I1833" s="8">
        <v>7</v>
      </c>
      <c r="J1833" s="8">
        <v>1</v>
      </c>
      <c r="K1833" s="9">
        <f>((D1833*D1807)+(E1833*E1807)+(F1833*F1807)+(G1833*G1807)+(H1833*H1807)+(I1833*I1807)+(J1833*J1807))+$L$9</f>
        <v>-6.2400000000005562E-2</v>
      </c>
      <c r="L1833" s="8">
        <f t="shared" si="489"/>
        <v>-1</v>
      </c>
      <c r="M1833" s="10">
        <f t="shared" si="501"/>
        <v>-1</v>
      </c>
      <c r="N1833" s="20">
        <f t="shared" si="490"/>
        <v>0</v>
      </c>
      <c r="O1833" s="20">
        <f t="shared" si="498"/>
        <v>0</v>
      </c>
      <c r="P1833" s="20">
        <f t="shared" si="491"/>
        <v>0</v>
      </c>
      <c r="Q1833" s="20">
        <f t="shared" si="499"/>
        <v>0</v>
      </c>
      <c r="R1833" s="20">
        <f t="shared" si="493"/>
        <v>0</v>
      </c>
      <c r="S1833" s="20">
        <f t="shared" si="494"/>
        <v>0</v>
      </c>
      <c r="T1833" s="20">
        <f t="shared" si="495"/>
        <v>0</v>
      </c>
      <c r="U1833" s="20">
        <f t="shared" si="500"/>
        <v>0</v>
      </c>
    </row>
    <row r="1834" spans="3:21" ht="19.2" x14ac:dyDescent="0.3">
      <c r="C1834" s="14">
        <v>23</v>
      </c>
      <c r="D1834" s="8">
        <v>3</v>
      </c>
      <c r="E1834" s="8">
        <v>4</v>
      </c>
      <c r="F1834" s="8">
        <v>3</v>
      </c>
      <c r="G1834" s="8">
        <v>0</v>
      </c>
      <c r="H1834" s="8">
        <v>8</v>
      </c>
      <c r="I1834" s="8">
        <v>3</v>
      </c>
      <c r="J1834" s="8">
        <v>5</v>
      </c>
      <c r="K1834" s="9">
        <f>((D1834*D1807)+(E1834*E1807)+(F1834*F1807)+(G1834*G1807)+(H1834*H1807)+(I1834*I1807)+(J1834*J1807))+$L$9</f>
        <v>-1.5820000000000025</v>
      </c>
      <c r="L1834" s="8">
        <f t="shared" si="489"/>
        <v>-1</v>
      </c>
      <c r="M1834" s="10">
        <f t="shared" si="501"/>
        <v>-1</v>
      </c>
      <c r="N1834" s="20">
        <f t="shared" si="490"/>
        <v>0</v>
      </c>
      <c r="O1834" s="20">
        <f t="shared" si="498"/>
        <v>0</v>
      </c>
      <c r="P1834" s="20">
        <f t="shared" si="491"/>
        <v>0</v>
      </c>
      <c r="Q1834" s="20">
        <f t="shared" si="499"/>
        <v>0</v>
      </c>
      <c r="R1834" s="20">
        <f t="shared" si="493"/>
        <v>0</v>
      </c>
      <c r="S1834" s="20">
        <f t="shared" si="494"/>
        <v>0</v>
      </c>
      <c r="T1834" s="20">
        <f t="shared" si="495"/>
        <v>0</v>
      </c>
      <c r="U1834" s="20">
        <f t="shared" si="500"/>
        <v>0</v>
      </c>
    </row>
    <row r="1835" spans="3:21" ht="19.2" x14ac:dyDescent="0.3">
      <c r="C1835" s="14">
        <v>24</v>
      </c>
      <c r="D1835" s="8">
        <v>4</v>
      </c>
      <c r="E1835" s="8">
        <v>1</v>
      </c>
      <c r="F1835" s="8">
        <v>4</v>
      </c>
      <c r="G1835" s="8">
        <v>8</v>
      </c>
      <c r="H1835" s="8">
        <v>9</v>
      </c>
      <c r="I1835" s="8">
        <v>3</v>
      </c>
      <c r="J1835" s="8">
        <v>3</v>
      </c>
      <c r="K1835" s="9">
        <f>((D1835*D1807)+(E1835*E1807)+(F1835*F1807)+(G1835*G1807)+(H1835*H1807)+(I1835*I1807)+(J1835*J1807))+$L$9</f>
        <v>-0.33719999999999928</v>
      </c>
      <c r="L1835" s="8">
        <f t="shared" si="489"/>
        <v>-1</v>
      </c>
      <c r="M1835" s="10">
        <f t="shared" si="501"/>
        <v>-1</v>
      </c>
      <c r="N1835" s="20">
        <f t="shared" si="490"/>
        <v>0</v>
      </c>
      <c r="O1835" s="20">
        <f t="shared" si="498"/>
        <v>0</v>
      </c>
      <c r="P1835" s="20">
        <f t="shared" si="491"/>
        <v>0</v>
      </c>
      <c r="Q1835" s="20">
        <f t="shared" si="499"/>
        <v>0</v>
      </c>
      <c r="R1835" s="20">
        <f t="shared" si="493"/>
        <v>0</v>
      </c>
      <c r="S1835" s="20">
        <f t="shared" si="494"/>
        <v>0</v>
      </c>
      <c r="T1835" s="20">
        <f t="shared" si="495"/>
        <v>0</v>
      </c>
      <c r="U1835" s="20">
        <f t="shared" si="500"/>
        <v>0</v>
      </c>
    </row>
    <row r="1836" spans="3:21" ht="19.2" x14ac:dyDescent="0.3">
      <c r="C1836" s="14">
        <v>25</v>
      </c>
      <c r="D1836" s="8">
        <v>5</v>
      </c>
      <c r="E1836" s="8">
        <v>2</v>
      </c>
      <c r="F1836" s="8">
        <v>5</v>
      </c>
      <c r="G1836" s="8">
        <v>4</v>
      </c>
      <c r="H1836" s="8">
        <v>7</v>
      </c>
      <c r="I1836" s="8">
        <v>6</v>
      </c>
      <c r="J1836" s="8">
        <v>2</v>
      </c>
      <c r="K1836" s="9">
        <f>((D1836*D1807)+(E1836*E1807)+(F1836*F1807)+(G1836*G1807)+(H1836*H1807)+(I1836*I1807)+(J1836*J1807))+$L$9</f>
        <v>-0.37440000000000229</v>
      </c>
      <c r="L1836" s="8">
        <f t="shared" si="489"/>
        <v>-1</v>
      </c>
      <c r="M1836" s="10">
        <f t="shared" si="501"/>
        <v>1</v>
      </c>
      <c r="N1836" s="20">
        <f t="shared" si="490"/>
        <v>2</v>
      </c>
      <c r="O1836" s="20">
        <f t="shared" si="498"/>
        <v>0.1</v>
      </c>
      <c r="P1836" s="20">
        <f t="shared" si="491"/>
        <v>0.04</v>
      </c>
      <c r="Q1836" s="20">
        <f t="shared" si="499"/>
        <v>0.1</v>
      </c>
      <c r="R1836" s="20">
        <f t="shared" si="493"/>
        <v>0.08</v>
      </c>
      <c r="S1836" s="20">
        <f t="shared" si="494"/>
        <v>0.14000000000000001</v>
      </c>
      <c r="T1836" s="20">
        <f t="shared" si="495"/>
        <v>0.12</v>
      </c>
      <c r="U1836" s="20">
        <f t="shared" si="500"/>
        <v>0.04</v>
      </c>
    </row>
    <row r="1837" spans="3:21" ht="19.2" x14ac:dyDescent="0.3">
      <c r="C1837" s="14">
        <v>26</v>
      </c>
      <c r="D1837" s="8">
        <v>3</v>
      </c>
      <c r="E1837" s="8">
        <v>9</v>
      </c>
      <c r="F1837" s="8">
        <v>9</v>
      </c>
      <c r="G1837" s="8">
        <v>0</v>
      </c>
      <c r="H1837" s="8">
        <v>9</v>
      </c>
      <c r="I1837" s="8">
        <v>0</v>
      </c>
      <c r="J1837" s="8">
        <v>9</v>
      </c>
      <c r="K1837" s="9">
        <f>((D1837*D1807)+(E1837*E1807)+(F1837*F1807)+(G1837*G1807)+(H1837*H1807)+(I1837*I1807)+(J1837*J1807))+$L$9</f>
        <v>0.50079999999999458</v>
      </c>
      <c r="L1837" s="8">
        <f t="shared" si="489"/>
        <v>1</v>
      </c>
      <c r="M1837" s="10">
        <f t="shared" si="501"/>
        <v>-1</v>
      </c>
      <c r="N1837" s="20">
        <f t="shared" si="490"/>
        <v>-2</v>
      </c>
      <c r="O1837" s="20">
        <f t="shared" si="498"/>
        <v>-0.06</v>
      </c>
      <c r="P1837" s="20">
        <f t="shared" si="491"/>
        <v>-0.18</v>
      </c>
      <c r="Q1837" s="20">
        <f t="shared" si="499"/>
        <v>-0.18</v>
      </c>
      <c r="R1837" s="20">
        <f t="shared" si="493"/>
        <v>0</v>
      </c>
      <c r="S1837" s="20">
        <f t="shared" si="494"/>
        <v>-0.18</v>
      </c>
      <c r="T1837" s="20">
        <f t="shared" si="495"/>
        <v>0</v>
      </c>
      <c r="U1837" s="20">
        <f t="shared" si="500"/>
        <v>-0.18</v>
      </c>
    </row>
    <row r="1838" spans="3:21" ht="19.2" x14ac:dyDescent="0.3">
      <c r="C1838" s="14">
        <v>27</v>
      </c>
      <c r="D1838" s="8">
        <v>5</v>
      </c>
      <c r="E1838" s="8">
        <v>3</v>
      </c>
      <c r="F1838" s="8">
        <v>3</v>
      </c>
      <c r="G1838" s="8">
        <v>8</v>
      </c>
      <c r="H1838" s="8">
        <v>2</v>
      </c>
      <c r="I1838" s="8">
        <v>0</v>
      </c>
      <c r="J1838" s="8">
        <v>3</v>
      </c>
      <c r="K1838" s="9">
        <f>((D1838*D1807)+(E1838*E1807)+(F1838*F1807)+(G1838*G1807)+(H1838*H1807)+(I1838*I1807)+(J1838*J1807))+$L$9</f>
        <v>-0.65600000000000058</v>
      </c>
      <c r="L1838" s="8">
        <f t="shared" si="489"/>
        <v>-1</v>
      </c>
      <c r="M1838" s="10">
        <f t="shared" si="501"/>
        <v>1</v>
      </c>
      <c r="N1838" s="20">
        <f t="shared" si="490"/>
        <v>2</v>
      </c>
      <c r="O1838" s="20">
        <f t="shared" si="498"/>
        <v>0.1</v>
      </c>
      <c r="P1838" s="20">
        <f t="shared" si="491"/>
        <v>0.06</v>
      </c>
      <c r="Q1838" s="20">
        <f t="shared" si="499"/>
        <v>0.06</v>
      </c>
      <c r="R1838" s="20">
        <f t="shared" si="493"/>
        <v>0.16</v>
      </c>
      <c r="S1838" s="20">
        <f t="shared" si="494"/>
        <v>0.04</v>
      </c>
      <c r="T1838" s="20">
        <f t="shared" si="495"/>
        <v>0</v>
      </c>
      <c r="U1838" s="20">
        <f t="shared" si="500"/>
        <v>0.06</v>
      </c>
    </row>
    <row r="1839" spans="3:21" ht="19.2" x14ac:dyDescent="0.3">
      <c r="C1839" s="14">
        <v>28</v>
      </c>
      <c r="D1839" s="8">
        <v>4</v>
      </c>
      <c r="E1839" s="8">
        <v>3</v>
      </c>
      <c r="F1839" s="8">
        <v>8</v>
      </c>
      <c r="G1839" s="8">
        <v>2</v>
      </c>
      <c r="H1839" s="8">
        <v>1</v>
      </c>
      <c r="I1839" s="8">
        <v>7</v>
      </c>
      <c r="J1839" s="8">
        <v>9</v>
      </c>
      <c r="K1839" s="9">
        <f>((D1839*D1807)+(E1839*E1807)+(F1839*F1807)+(G1839*G1807)+(H1839*H1807)+(I1839*I1807)+(J1839*J1807))+$L$9</f>
        <v>0.31239999999999579</v>
      </c>
      <c r="L1839" s="8">
        <f t="shared" si="489"/>
        <v>1</v>
      </c>
      <c r="M1839" s="10">
        <f t="shared" si="501"/>
        <v>-1</v>
      </c>
      <c r="N1839" s="20">
        <f t="shared" si="490"/>
        <v>-2</v>
      </c>
      <c r="O1839" s="20">
        <f t="shared" si="498"/>
        <v>-0.08</v>
      </c>
      <c r="P1839" s="20">
        <f t="shared" si="491"/>
        <v>-0.06</v>
      </c>
      <c r="Q1839" s="20">
        <f t="shared" si="499"/>
        <v>-0.16</v>
      </c>
      <c r="R1839" s="20">
        <f t="shared" si="493"/>
        <v>-0.04</v>
      </c>
      <c r="S1839" s="20">
        <f t="shared" si="494"/>
        <v>-0.02</v>
      </c>
      <c r="T1839" s="20">
        <f t="shared" si="495"/>
        <v>-0.14000000000000001</v>
      </c>
      <c r="U1839" s="20">
        <f t="shared" si="500"/>
        <v>-0.18</v>
      </c>
    </row>
    <row r="1840" spans="3:21" ht="19.2" x14ac:dyDescent="0.3">
      <c r="C1840" s="14">
        <v>29</v>
      </c>
      <c r="D1840" s="8">
        <v>4</v>
      </c>
      <c r="E1840" s="8">
        <v>7</v>
      </c>
      <c r="F1840" s="8">
        <v>3</v>
      </c>
      <c r="G1840" s="8">
        <v>7</v>
      </c>
      <c r="H1840" s="8">
        <v>9</v>
      </c>
      <c r="I1840" s="8">
        <v>7</v>
      </c>
      <c r="J1840" s="8">
        <v>0</v>
      </c>
      <c r="K1840" s="9">
        <f>((D1840*D1807)+(E1840*E1807)+(F1840*F1807)+(G1840*G1807)+(H1840*H1807)+(I1840*I1807)+(J1840*J1807))+$L$9</f>
        <v>0.42559999999999576</v>
      </c>
      <c r="L1840" s="8">
        <f t="shared" si="489"/>
        <v>1</v>
      </c>
      <c r="M1840" s="10">
        <f t="shared" si="501"/>
        <v>1</v>
      </c>
      <c r="N1840" s="20">
        <f t="shared" si="490"/>
        <v>0</v>
      </c>
      <c r="O1840" s="20">
        <f t="shared" si="498"/>
        <v>0</v>
      </c>
      <c r="P1840" s="20">
        <f t="shared" si="491"/>
        <v>0</v>
      </c>
      <c r="Q1840" s="20">
        <f t="shared" si="499"/>
        <v>0</v>
      </c>
      <c r="R1840" s="20">
        <f t="shared" si="493"/>
        <v>0</v>
      </c>
      <c r="S1840" s="20">
        <f t="shared" si="494"/>
        <v>0</v>
      </c>
      <c r="T1840" s="20">
        <f t="shared" si="495"/>
        <v>0</v>
      </c>
      <c r="U1840" s="20">
        <f t="shared" si="500"/>
        <v>0</v>
      </c>
    </row>
    <row r="1841" spans="3:21" ht="19.2" x14ac:dyDescent="0.3">
      <c r="C1841" s="14">
        <v>30</v>
      </c>
      <c r="D1841" s="8">
        <v>4</v>
      </c>
      <c r="E1841" s="8">
        <v>2</v>
      </c>
      <c r="F1841" s="8">
        <v>3</v>
      </c>
      <c r="G1841" s="8">
        <v>9</v>
      </c>
      <c r="H1841" s="8">
        <v>3</v>
      </c>
      <c r="I1841" s="8">
        <v>7</v>
      </c>
      <c r="J1841" s="8">
        <v>4</v>
      </c>
      <c r="K1841" s="9">
        <f>((D1841*D1807)+(E1841*E1807)+(F1841*F1807)+(G1841*G1807)+(H1841*H1807)+(I1841*I1807)+(J1841*J1807))+$L$9</f>
        <v>0.13159999999999883</v>
      </c>
      <c r="L1841" s="8">
        <f t="shared" si="489"/>
        <v>1</v>
      </c>
      <c r="M1841" s="10">
        <f t="shared" si="501"/>
        <v>-1</v>
      </c>
      <c r="N1841" s="20">
        <f t="shared" si="490"/>
        <v>-2</v>
      </c>
      <c r="O1841" s="20">
        <f t="shared" si="498"/>
        <v>-0.08</v>
      </c>
      <c r="P1841" s="20">
        <f t="shared" si="491"/>
        <v>-0.04</v>
      </c>
      <c r="Q1841" s="20">
        <f t="shared" si="499"/>
        <v>-0.06</v>
      </c>
      <c r="R1841" s="20">
        <f t="shared" si="493"/>
        <v>-0.18</v>
      </c>
      <c r="S1841" s="20">
        <f t="shared" si="494"/>
        <v>-0.06</v>
      </c>
      <c r="T1841" s="20">
        <f t="shared" si="495"/>
        <v>-0.14000000000000001</v>
      </c>
      <c r="U1841" s="20">
        <f t="shared" si="500"/>
        <v>-0.08</v>
      </c>
    </row>
    <row r="1842" spans="3:21" ht="19.2" x14ac:dyDescent="0.3">
      <c r="C1842" s="14">
        <v>31</v>
      </c>
      <c r="D1842" s="8">
        <v>4</v>
      </c>
      <c r="E1842" s="8">
        <v>7</v>
      </c>
      <c r="F1842" s="8">
        <v>7</v>
      </c>
      <c r="G1842" s="8">
        <v>6</v>
      </c>
      <c r="H1842" s="8">
        <v>9</v>
      </c>
      <c r="I1842" s="8">
        <v>0</v>
      </c>
      <c r="J1842" s="8">
        <v>6</v>
      </c>
      <c r="K1842" s="9">
        <f>((D1842*D1807)+(E1842*E1807)+(F1842*F1807)+(G1842*G1807)+(H1842*H1807)+(I1842*I1807)+(J1842*J1807))+$L$9</f>
        <v>0.90079999999999671</v>
      </c>
      <c r="L1842" s="8">
        <f t="shared" si="489"/>
        <v>1</v>
      </c>
      <c r="M1842" s="10">
        <f t="shared" si="501"/>
        <v>1</v>
      </c>
      <c r="N1842" s="20">
        <f t="shared" si="490"/>
        <v>0</v>
      </c>
      <c r="O1842" s="20">
        <f t="shared" si="498"/>
        <v>0</v>
      </c>
      <c r="P1842" s="20">
        <f t="shared" si="491"/>
        <v>0</v>
      </c>
      <c r="Q1842" s="20">
        <f t="shared" si="499"/>
        <v>0</v>
      </c>
      <c r="R1842" s="20">
        <f t="shared" si="493"/>
        <v>0</v>
      </c>
      <c r="S1842" s="20">
        <f t="shared" si="494"/>
        <v>0</v>
      </c>
      <c r="T1842" s="20">
        <f t="shared" si="495"/>
        <v>0</v>
      </c>
      <c r="U1842" s="20">
        <f t="shared" si="500"/>
        <v>0</v>
      </c>
    </row>
    <row r="1843" spans="3:21" ht="19.2" x14ac:dyDescent="0.3">
      <c r="C1843" s="14">
        <v>32</v>
      </c>
      <c r="D1843" s="8">
        <v>4</v>
      </c>
      <c r="E1843" s="8">
        <v>1</v>
      </c>
      <c r="F1843" s="8">
        <v>6</v>
      </c>
      <c r="G1843" s="8">
        <v>1</v>
      </c>
      <c r="H1843" s="8">
        <v>8</v>
      </c>
      <c r="I1843" s="8">
        <v>0</v>
      </c>
      <c r="J1843" s="8">
        <v>6</v>
      </c>
      <c r="K1843" s="9">
        <f>((D1843*D1807)+(E1843*E1807)+(F1843*F1807)+(G1843*G1807)+(H1843*H1807)+(I1843*I1807)+(J1843*J1807))+$L$9</f>
        <v>-1.3832000000000004</v>
      </c>
      <c r="L1843" s="8">
        <f t="shared" si="489"/>
        <v>-1</v>
      </c>
      <c r="M1843" s="10">
        <f t="shared" si="501"/>
        <v>-1</v>
      </c>
      <c r="N1843" s="20">
        <f t="shared" si="490"/>
        <v>0</v>
      </c>
      <c r="O1843" s="20">
        <f t="shared" si="498"/>
        <v>0</v>
      </c>
      <c r="P1843" s="20">
        <f t="shared" si="491"/>
        <v>0</v>
      </c>
      <c r="Q1843" s="20">
        <f t="shared" si="499"/>
        <v>0</v>
      </c>
      <c r="R1843" s="20">
        <f t="shared" si="493"/>
        <v>0</v>
      </c>
      <c r="S1843" s="20">
        <f t="shared" si="494"/>
        <v>0</v>
      </c>
      <c r="T1843" s="20">
        <f t="shared" si="495"/>
        <v>0</v>
      </c>
      <c r="U1843" s="20">
        <f t="shared" si="500"/>
        <v>0</v>
      </c>
    </row>
    <row r="1844" spans="3:21" ht="19.2" x14ac:dyDescent="0.3">
      <c r="C1844" s="14">
        <v>33</v>
      </c>
      <c r="D1844" s="8">
        <v>5</v>
      </c>
      <c r="E1844" s="8">
        <v>1</v>
      </c>
      <c r="F1844" s="8">
        <v>7</v>
      </c>
      <c r="G1844" s="8">
        <v>8</v>
      </c>
      <c r="H1844" s="8">
        <v>1</v>
      </c>
      <c r="I1844" s="8">
        <v>6</v>
      </c>
      <c r="J1844" s="8">
        <v>9</v>
      </c>
      <c r="K1844" s="9">
        <f>((D1844*D1807)+(E1844*E1807)+(F1844*F1807)+(G1844*G1807)+(H1844*H1807)+(I1844*I1807)+(J1844*J1807))+$L$9</f>
        <v>1.2423999999999982</v>
      </c>
      <c r="L1844" s="8">
        <f t="shared" si="489"/>
        <v>1</v>
      </c>
      <c r="M1844" s="10">
        <f t="shared" si="501"/>
        <v>1</v>
      </c>
      <c r="N1844" s="20">
        <f t="shared" si="490"/>
        <v>0</v>
      </c>
      <c r="O1844" s="20">
        <f t="shared" si="498"/>
        <v>0</v>
      </c>
      <c r="P1844" s="20">
        <f t="shared" si="491"/>
        <v>0</v>
      </c>
      <c r="Q1844" s="20">
        <f t="shared" si="499"/>
        <v>0</v>
      </c>
      <c r="R1844" s="20">
        <f t="shared" si="493"/>
        <v>0</v>
      </c>
      <c r="S1844" s="20">
        <f t="shared" si="494"/>
        <v>0</v>
      </c>
      <c r="T1844" s="20">
        <f t="shared" si="495"/>
        <v>0</v>
      </c>
      <c r="U1844" s="20">
        <f t="shared" si="500"/>
        <v>0</v>
      </c>
    </row>
    <row r="1845" spans="3:21" ht="19.2" x14ac:dyDescent="0.3">
      <c r="C1845" s="14">
        <v>34</v>
      </c>
      <c r="D1845" s="8">
        <v>4</v>
      </c>
      <c r="E1845" s="8">
        <v>9</v>
      </c>
      <c r="F1845" s="8">
        <v>3</v>
      </c>
      <c r="G1845" s="8">
        <v>7</v>
      </c>
      <c r="H1845" s="8">
        <v>3</v>
      </c>
      <c r="I1845" s="8">
        <v>5</v>
      </c>
      <c r="J1845" s="8">
        <v>9</v>
      </c>
      <c r="K1845" s="9">
        <f>((D1845*D1807)+(E1845*E1807)+(F1845*F1807)+(G1845*G1807)+(H1845*H1807)+(I1845*I1807)+(J1845*J1807))+$L$9</f>
        <v>1.6547999999999954</v>
      </c>
      <c r="L1845" s="8">
        <f t="shared" si="489"/>
        <v>1</v>
      </c>
      <c r="M1845" s="10">
        <f t="shared" si="501"/>
        <v>1</v>
      </c>
      <c r="N1845" s="20">
        <f t="shared" si="490"/>
        <v>0</v>
      </c>
      <c r="O1845" s="20">
        <f t="shared" si="498"/>
        <v>0</v>
      </c>
      <c r="P1845" s="20">
        <f t="shared" si="491"/>
        <v>0</v>
      </c>
      <c r="Q1845" s="20">
        <f t="shared" si="499"/>
        <v>0</v>
      </c>
      <c r="R1845" s="20">
        <f t="shared" si="493"/>
        <v>0</v>
      </c>
      <c r="S1845" s="20">
        <f t="shared" si="494"/>
        <v>0</v>
      </c>
      <c r="T1845" s="20">
        <f t="shared" si="495"/>
        <v>0</v>
      </c>
      <c r="U1845" s="20">
        <f t="shared" si="500"/>
        <v>0</v>
      </c>
    </row>
    <row r="1846" spans="3:21" ht="19.2" x14ac:dyDescent="0.3">
      <c r="C1846" s="14">
        <v>35</v>
      </c>
      <c r="D1846" s="8">
        <v>4</v>
      </c>
      <c r="E1846" s="8">
        <v>6</v>
      </c>
      <c r="F1846" s="8">
        <v>3</v>
      </c>
      <c r="G1846" s="8">
        <v>3</v>
      </c>
      <c r="H1846" s="8">
        <v>1</v>
      </c>
      <c r="I1846" s="8">
        <v>9</v>
      </c>
      <c r="J1846" s="8">
        <v>3</v>
      </c>
      <c r="K1846" s="9">
        <f>((D1846*D1807)+(E1846*E1807)+(F1846*F1807)+(G1846*G1807)+(H1846*H1807)+(I1846*I1807)+(J1846*J1807))+$L$9</f>
        <v>-0.38320000000000665</v>
      </c>
      <c r="L1846" s="8">
        <f t="shared" si="489"/>
        <v>-1</v>
      </c>
      <c r="M1846" s="10">
        <f t="shared" si="501"/>
        <v>-1</v>
      </c>
      <c r="N1846" s="20">
        <f t="shared" si="490"/>
        <v>0</v>
      </c>
      <c r="O1846" s="20">
        <f t="shared" si="498"/>
        <v>0</v>
      </c>
      <c r="P1846" s="20">
        <f t="shared" si="491"/>
        <v>0</v>
      </c>
      <c r="Q1846" s="20">
        <f t="shared" si="499"/>
        <v>0</v>
      </c>
      <c r="R1846" s="20">
        <f t="shared" si="493"/>
        <v>0</v>
      </c>
      <c r="S1846" s="20">
        <f t="shared" si="494"/>
        <v>0</v>
      </c>
      <c r="T1846" s="20">
        <f t="shared" si="495"/>
        <v>0</v>
      </c>
      <c r="U1846" s="20">
        <f t="shared" si="500"/>
        <v>0</v>
      </c>
    </row>
    <row r="1847" spans="3:21" ht="19.2" x14ac:dyDescent="0.3">
      <c r="C1847" s="14">
        <v>36</v>
      </c>
      <c r="D1847" s="8">
        <v>4</v>
      </c>
      <c r="E1847" s="8">
        <v>6</v>
      </c>
      <c r="F1847" s="8">
        <v>3</v>
      </c>
      <c r="G1847" s="8">
        <v>6</v>
      </c>
      <c r="H1847" s="8">
        <v>1</v>
      </c>
      <c r="I1847" s="8">
        <v>6</v>
      </c>
      <c r="J1847" s="8">
        <v>2</v>
      </c>
      <c r="K1847" s="9">
        <f>((D1847*D1807)+(E1847*E1807)+(F1847*F1807)+(G1847*G1807)+(H1847*H1807)+(I1847*I1807)+(J1847*J1807))+$L$9</f>
        <v>-0.36120000000000463</v>
      </c>
      <c r="L1847" s="8">
        <f t="shared" si="489"/>
        <v>-1</v>
      </c>
      <c r="M1847" s="10">
        <f t="shared" si="501"/>
        <v>-1</v>
      </c>
      <c r="N1847" s="20">
        <f t="shared" si="490"/>
        <v>0</v>
      </c>
      <c r="O1847" s="20">
        <f t="shared" si="498"/>
        <v>0</v>
      </c>
      <c r="P1847" s="20">
        <f t="shared" si="491"/>
        <v>0</v>
      </c>
      <c r="Q1847" s="20">
        <f t="shared" si="499"/>
        <v>0</v>
      </c>
      <c r="R1847" s="20">
        <f t="shared" si="493"/>
        <v>0</v>
      </c>
      <c r="S1847" s="20">
        <f t="shared" si="494"/>
        <v>0</v>
      </c>
      <c r="T1847" s="20">
        <f t="shared" si="495"/>
        <v>0</v>
      </c>
      <c r="U1847" s="20">
        <f t="shared" si="500"/>
        <v>0</v>
      </c>
    </row>
    <row r="1848" spans="3:21" ht="19.2" x14ac:dyDescent="0.3">
      <c r="C1848" s="14">
        <v>37</v>
      </c>
      <c r="D1848" s="8">
        <v>4</v>
      </c>
      <c r="E1848" s="8">
        <v>2</v>
      </c>
      <c r="F1848" s="8">
        <v>4</v>
      </c>
      <c r="G1848" s="8">
        <v>4</v>
      </c>
      <c r="H1848" s="8">
        <v>5</v>
      </c>
      <c r="I1848" s="8">
        <v>5</v>
      </c>
      <c r="J1848" s="8">
        <v>8</v>
      </c>
      <c r="K1848" s="9">
        <f>((D1848*D1807)+(E1848*E1807)+(F1848*F1807)+(G1848*G1807)+(H1848*H1807)+(I1848*I1807)+(J1848*J1807))+$L$9</f>
        <v>-0.10760000000000147</v>
      </c>
      <c r="L1848" s="8">
        <f t="shared" si="489"/>
        <v>-1</v>
      </c>
      <c r="M1848" s="10">
        <f t="shared" si="501"/>
        <v>-1</v>
      </c>
      <c r="N1848" s="20">
        <f t="shared" si="490"/>
        <v>0</v>
      </c>
      <c r="O1848" s="20">
        <f t="shared" si="498"/>
        <v>0</v>
      </c>
      <c r="P1848" s="20">
        <f t="shared" si="491"/>
        <v>0</v>
      </c>
      <c r="Q1848" s="20">
        <f t="shared" si="499"/>
        <v>0</v>
      </c>
      <c r="R1848" s="20">
        <f t="shared" si="493"/>
        <v>0</v>
      </c>
      <c r="S1848" s="20">
        <f t="shared" si="494"/>
        <v>0</v>
      </c>
      <c r="T1848" s="20">
        <f t="shared" si="495"/>
        <v>0</v>
      </c>
      <c r="U1848" s="20">
        <f t="shared" si="500"/>
        <v>0</v>
      </c>
    </row>
    <row r="1849" spans="3:21" ht="19.2" x14ac:dyDescent="0.3">
      <c r="C1849" s="14">
        <v>38</v>
      </c>
      <c r="D1849" s="8">
        <v>4</v>
      </c>
      <c r="E1849" s="8">
        <v>4</v>
      </c>
      <c r="F1849" s="8">
        <v>0</v>
      </c>
      <c r="G1849" s="8">
        <v>1</v>
      </c>
      <c r="H1849" s="8">
        <v>7</v>
      </c>
      <c r="I1849" s="8">
        <v>8</v>
      </c>
      <c r="J1849" s="8">
        <v>8</v>
      </c>
      <c r="K1849" s="9">
        <f>((D1849*D1807)+(E1849*E1807)+(F1849*F1807)+(G1849*G1807)+(H1849*H1807)+(I1849*I1807)+(J1849*J1807))+$L$9</f>
        <v>-0.29000000000000181</v>
      </c>
      <c r="L1849" s="8">
        <f t="shared" si="489"/>
        <v>-1</v>
      </c>
      <c r="M1849" s="10">
        <f t="shared" si="501"/>
        <v>-1</v>
      </c>
      <c r="N1849" s="20">
        <f t="shared" si="490"/>
        <v>0</v>
      </c>
      <c r="O1849" s="20">
        <f t="shared" si="498"/>
        <v>0</v>
      </c>
      <c r="P1849" s="20">
        <f t="shared" si="491"/>
        <v>0</v>
      </c>
      <c r="Q1849" s="20">
        <f t="shared" si="499"/>
        <v>0</v>
      </c>
      <c r="R1849" s="20">
        <f t="shared" si="493"/>
        <v>0</v>
      </c>
      <c r="S1849" s="20">
        <f t="shared" si="494"/>
        <v>0</v>
      </c>
      <c r="T1849" s="20">
        <f t="shared" si="495"/>
        <v>0</v>
      </c>
      <c r="U1849" s="20">
        <f t="shared" si="500"/>
        <v>0</v>
      </c>
    </row>
    <row r="1850" spans="3:21" ht="19.2" x14ac:dyDescent="0.3">
      <c r="C1850" s="14">
        <v>39</v>
      </c>
      <c r="D1850" s="8">
        <v>5</v>
      </c>
      <c r="E1850" s="8">
        <v>2</v>
      </c>
      <c r="F1850" s="8">
        <v>9</v>
      </c>
      <c r="G1850" s="8">
        <v>1</v>
      </c>
      <c r="H1850" s="8">
        <v>6</v>
      </c>
      <c r="I1850" s="8">
        <v>6</v>
      </c>
      <c r="J1850" s="8">
        <v>1</v>
      </c>
      <c r="K1850" s="9">
        <f>((D1850*D1807)+(E1850*E1807)+(F1850*F1807)+(G1850*G1807)+(H1850*H1807)+(I1850*I1807)+(J1850*J1807))+$L$9</f>
        <v>-0.70760000000000467</v>
      </c>
      <c r="L1850" s="8">
        <f t="shared" si="489"/>
        <v>-1</v>
      </c>
      <c r="M1850" s="10">
        <f t="shared" si="501"/>
        <v>1</v>
      </c>
      <c r="N1850" s="20">
        <f t="shared" si="490"/>
        <v>2</v>
      </c>
      <c r="O1850" s="20">
        <f t="shared" si="498"/>
        <v>0.1</v>
      </c>
      <c r="P1850" s="20">
        <f t="shared" si="491"/>
        <v>0.04</v>
      </c>
      <c r="Q1850" s="20">
        <f t="shared" si="499"/>
        <v>0.18</v>
      </c>
      <c r="R1850" s="20">
        <f t="shared" si="493"/>
        <v>0.02</v>
      </c>
      <c r="S1850" s="20">
        <f t="shared" si="494"/>
        <v>0.12</v>
      </c>
      <c r="T1850" s="20">
        <f t="shared" si="495"/>
        <v>0.12</v>
      </c>
      <c r="U1850" s="20">
        <f t="shared" si="500"/>
        <v>0.02</v>
      </c>
    </row>
    <row r="1851" spans="3:21" ht="19.2" x14ac:dyDescent="0.3">
      <c r="C1851" s="14">
        <v>40</v>
      </c>
      <c r="D1851" s="8">
        <v>5</v>
      </c>
      <c r="E1851" s="8">
        <v>1</v>
      </c>
      <c r="F1851" s="8">
        <v>7</v>
      </c>
      <c r="G1851" s="8">
        <v>1</v>
      </c>
      <c r="H1851" s="8">
        <v>1</v>
      </c>
      <c r="I1851" s="8">
        <v>6</v>
      </c>
      <c r="J1851" s="8">
        <v>5</v>
      </c>
      <c r="K1851" s="9">
        <f>((D1851*D1807)+(E1851*E1807)+(F1851*F1807)+(G1851*G1807)+(H1851*H1807)+(I1851*I1807)+(J1851*J1807))+$L$9</f>
        <v>-0.8328000000000042</v>
      </c>
      <c r="L1851" s="8">
        <f t="shared" si="489"/>
        <v>-1</v>
      </c>
      <c r="M1851" s="10">
        <f t="shared" si="501"/>
        <v>1</v>
      </c>
      <c r="N1851" s="20">
        <f t="shared" si="490"/>
        <v>2</v>
      </c>
      <c r="O1851" s="20">
        <f t="shared" si="498"/>
        <v>0.1</v>
      </c>
      <c r="P1851" s="20">
        <f t="shared" si="491"/>
        <v>0.02</v>
      </c>
      <c r="Q1851" s="20">
        <f t="shared" si="499"/>
        <v>0.14000000000000001</v>
      </c>
      <c r="R1851" s="20">
        <f t="shared" si="493"/>
        <v>0.02</v>
      </c>
      <c r="S1851" s="20">
        <f t="shared" si="494"/>
        <v>0.02</v>
      </c>
      <c r="T1851" s="20">
        <f t="shared" si="495"/>
        <v>0.12</v>
      </c>
      <c r="U1851" s="20">
        <f t="shared" si="500"/>
        <v>0.1</v>
      </c>
    </row>
    <row r="1852" spans="3:21" ht="19.2" x14ac:dyDescent="0.3">
      <c r="C1852" s="14">
        <v>41</v>
      </c>
      <c r="D1852" s="8">
        <v>3</v>
      </c>
      <c r="E1852" s="8">
        <v>8</v>
      </c>
      <c r="F1852" s="8">
        <v>0</v>
      </c>
      <c r="G1852" s="8">
        <v>0</v>
      </c>
      <c r="H1852" s="8">
        <v>4</v>
      </c>
      <c r="I1852" s="8">
        <v>2</v>
      </c>
      <c r="J1852" s="8">
        <v>3</v>
      </c>
      <c r="K1852" s="9">
        <f>((D1852*D1807)+(E1852*E1807)+(F1852*F1807)+(G1852*G1807)+(H1852*H1807)+(I1852*I1807)+(J1852*J1807))+$L$9</f>
        <v>-2.0292000000000039</v>
      </c>
      <c r="L1852" s="8">
        <f t="shared" si="489"/>
        <v>-1</v>
      </c>
      <c r="M1852" s="10">
        <f t="shared" si="501"/>
        <v>-1</v>
      </c>
      <c r="N1852" s="20">
        <f t="shared" si="490"/>
        <v>0</v>
      </c>
      <c r="O1852" s="20">
        <f t="shared" si="498"/>
        <v>0</v>
      </c>
      <c r="P1852" s="20">
        <f t="shared" si="491"/>
        <v>0</v>
      </c>
      <c r="Q1852" s="20">
        <f t="shared" si="499"/>
        <v>0</v>
      </c>
      <c r="R1852" s="20">
        <f t="shared" si="493"/>
        <v>0</v>
      </c>
      <c r="S1852" s="20">
        <f t="shared" si="494"/>
        <v>0</v>
      </c>
      <c r="T1852" s="20">
        <f t="shared" si="495"/>
        <v>0</v>
      </c>
      <c r="U1852" s="20">
        <f t="shared" si="500"/>
        <v>0</v>
      </c>
    </row>
    <row r="1853" spans="3:21" ht="19.2" x14ac:dyDescent="0.3">
      <c r="C1853" s="14">
        <v>42</v>
      </c>
      <c r="D1853" s="8">
        <v>4</v>
      </c>
      <c r="E1853" s="8">
        <v>7</v>
      </c>
      <c r="F1853" s="8">
        <v>8</v>
      </c>
      <c r="G1853" s="8">
        <v>8</v>
      </c>
      <c r="H1853" s="8">
        <v>6</v>
      </c>
      <c r="I1853" s="8">
        <v>4</v>
      </c>
      <c r="J1853" s="8">
        <v>1</v>
      </c>
      <c r="K1853" s="9">
        <f>((D1853*D1807)+(E1853*E1807)+(F1853*F1807)+(G1853*G1807)+(H1853*H1807)+(I1853*I1807)+(J1853*J1807))+$L$9</f>
        <v>0.80999999999999428</v>
      </c>
      <c r="L1853" s="8">
        <f t="shared" si="489"/>
        <v>1</v>
      </c>
      <c r="M1853" s="10">
        <f t="shared" si="501"/>
        <v>1</v>
      </c>
      <c r="N1853" s="20">
        <f t="shared" si="490"/>
        <v>0</v>
      </c>
      <c r="O1853" s="20">
        <f t="shared" si="498"/>
        <v>0</v>
      </c>
      <c r="P1853" s="20">
        <f t="shared" si="491"/>
        <v>0</v>
      </c>
      <c r="Q1853" s="20">
        <f t="shared" si="499"/>
        <v>0</v>
      </c>
      <c r="R1853" s="20">
        <f t="shared" si="493"/>
        <v>0</v>
      </c>
      <c r="S1853" s="20">
        <f t="shared" si="494"/>
        <v>0</v>
      </c>
      <c r="T1853" s="20">
        <f t="shared" si="495"/>
        <v>0</v>
      </c>
      <c r="U1853" s="20">
        <f t="shared" si="500"/>
        <v>0</v>
      </c>
    </row>
    <row r="1854" spans="3:21" ht="19.2" x14ac:dyDescent="0.3">
      <c r="C1854" s="14">
        <v>43</v>
      </c>
      <c r="D1854" s="8">
        <v>5</v>
      </c>
      <c r="E1854" s="8">
        <v>3</v>
      </c>
      <c r="F1854" s="8">
        <v>0</v>
      </c>
      <c r="G1854" s="8">
        <v>7</v>
      </c>
      <c r="H1854" s="8">
        <v>8</v>
      </c>
      <c r="I1854" s="8">
        <v>8</v>
      </c>
      <c r="J1854" s="8">
        <v>4</v>
      </c>
      <c r="K1854" s="9">
        <f>((D1854*D1807)+(E1854*E1807)+(F1854*F1807)+(G1854*G1807)+(H1854*H1807)+(I1854*I1807)+(J1854*J1807))+$L$9</f>
        <v>0.44999999999999929</v>
      </c>
      <c r="L1854" s="8">
        <f t="shared" si="489"/>
        <v>1</v>
      </c>
      <c r="M1854" s="10">
        <f t="shared" si="501"/>
        <v>1</v>
      </c>
      <c r="N1854" s="20">
        <f t="shared" si="490"/>
        <v>0</v>
      </c>
      <c r="O1854" s="20">
        <f t="shared" si="498"/>
        <v>0</v>
      </c>
      <c r="P1854" s="20">
        <f t="shared" si="491"/>
        <v>0</v>
      </c>
      <c r="Q1854" s="20">
        <f t="shared" si="499"/>
        <v>0</v>
      </c>
      <c r="R1854" s="20">
        <f t="shared" si="493"/>
        <v>0</v>
      </c>
      <c r="S1854" s="20">
        <f t="shared" si="494"/>
        <v>0</v>
      </c>
      <c r="T1854" s="20">
        <f t="shared" si="495"/>
        <v>0</v>
      </c>
      <c r="U1854" s="20">
        <f t="shared" si="500"/>
        <v>0</v>
      </c>
    </row>
    <row r="1855" spans="3:21" ht="19.2" x14ac:dyDescent="0.3">
      <c r="C1855" s="14">
        <v>44</v>
      </c>
      <c r="D1855" s="8">
        <v>3</v>
      </c>
      <c r="E1855" s="8">
        <v>6</v>
      </c>
      <c r="F1855" s="8">
        <v>9</v>
      </c>
      <c r="G1855" s="8">
        <v>3</v>
      </c>
      <c r="H1855" s="8">
        <v>6</v>
      </c>
      <c r="I1855" s="8">
        <v>2</v>
      </c>
      <c r="J1855" s="8">
        <v>1</v>
      </c>
      <c r="K1855" s="9">
        <f>((D1855*D1807)+(E1855*E1807)+(F1855*F1807)+(G1855*G1807)+(H1855*H1807)+(I1855*I1807)+(J1855*J1807))+$L$9</f>
        <v>-0.86200000000000543</v>
      </c>
      <c r="L1855" s="8">
        <f t="shared" si="489"/>
        <v>-1</v>
      </c>
      <c r="M1855" s="10">
        <f t="shared" si="501"/>
        <v>-1</v>
      </c>
      <c r="N1855" s="20">
        <f t="shared" si="490"/>
        <v>0</v>
      </c>
      <c r="O1855" s="20">
        <f t="shared" si="498"/>
        <v>0</v>
      </c>
      <c r="P1855" s="20">
        <f t="shared" si="491"/>
        <v>0</v>
      </c>
      <c r="Q1855" s="20">
        <f t="shared" si="499"/>
        <v>0</v>
      </c>
      <c r="R1855" s="20">
        <f t="shared" si="493"/>
        <v>0</v>
      </c>
      <c r="S1855" s="20">
        <f t="shared" si="494"/>
        <v>0</v>
      </c>
      <c r="T1855" s="20">
        <f t="shared" si="495"/>
        <v>0</v>
      </c>
      <c r="U1855" s="20">
        <f t="shared" si="500"/>
        <v>0</v>
      </c>
    </row>
    <row r="1856" spans="3:21" ht="19.2" x14ac:dyDescent="0.3">
      <c r="C1856" s="14">
        <v>45</v>
      </c>
      <c r="D1856" s="8">
        <v>4</v>
      </c>
      <c r="E1856" s="8">
        <v>4</v>
      </c>
      <c r="F1856" s="8">
        <v>6</v>
      </c>
      <c r="G1856" s="8">
        <v>1</v>
      </c>
      <c r="H1856" s="8">
        <v>0</v>
      </c>
      <c r="I1856" s="8">
        <v>0</v>
      </c>
      <c r="J1856" s="8">
        <v>3</v>
      </c>
      <c r="K1856" s="9">
        <f>((D1856*D1807)+(E1856*E1807)+(F1856*F1807)+(G1856*G1807)+(H1856*H1807)+(I1856*I1807)+(J1856*J1807))+$L$9</f>
        <v>-1.9976000000000029</v>
      </c>
      <c r="L1856" s="8">
        <f t="shared" si="489"/>
        <v>-1</v>
      </c>
      <c r="M1856" s="10">
        <f t="shared" si="501"/>
        <v>-1</v>
      </c>
      <c r="N1856" s="20">
        <f t="shared" si="490"/>
        <v>0</v>
      </c>
      <c r="O1856" s="20">
        <f t="shared" si="498"/>
        <v>0</v>
      </c>
      <c r="P1856" s="20">
        <f t="shared" si="491"/>
        <v>0</v>
      </c>
      <c r="Q1856" s="20">
        <f t="shared" si="499"/>
        <v>0</v>
      </c>
      <c r="R1856" s="20">
        <f t="shared" si="493"/>
        <v>0</v>
      </c>
      <c r="S1856" s="20">
        <f t="shared" si="494"/>
        <v>0</v>
      </c>
      <c r="T1856" s="20">
        <f t="shared" si="495"/>
        <v>0</v>
      </c>
      <c r="U1856" s="20">
        <f t="shared" si="500"/>
        <v>0</v>
      </c>
    </row>
    <row r="1857" spans="3:21" ht="19.2" x14ac:dyDescent="0.3">
      <c r="C1857" s="14">
        <v>46</v>
      </c>
      <c r="D1857" s="8">
        <v>4</v>
      </c>
      <c r="E1857" s="8">
        <v>6</v>
      </c>
      <c r="F1857" s="8">
        <v>0</v>
      </c>
      <c r="G1857" s="8">
        <v>0</v>
      </c>
      <c r="H1857" s="8">
        <v>9</v>
      </c>
      <c r="I1857" s="8">
        <v>8</v>
      </c>
      <c r="J1857" s="8">
        <v>7</v>
      </c>
      <c r="K1857" s="9">
        <f>((D1857*D1807)+(E1857*E1807)+(F1857*F1807)+(G1857*G1807)+(H1857*H1807)+(I1857*I1807)+(J1857*J1807))+$L$9</f>
        <v>-0.1368000000000027</v>
      </c>
      <c r="L1857" s="8">
        <f t="shared" si="489"/>
        <v>-1</v>
      </c>
      <c r="M1857" s="10">
        <f t="shared" si="501"/>
        <v>-1</v>
      </c>
      <c r="N1857" s="20">
        <f t="shared" si="490"/>
        <v>0</v>
      </c>
      <c r="O1857" s="20">
        <f>N1857*$D$2*D1857</f>
        <v>0</v>
      </c>
      <c r="P1857" s="20">
        <f t="shared" si="491"/>
        <v>0</v>
      </c>
      <c r="Q1857" s="20">
        <f t="shared" si="499"/>
        <v>0</v>
      </c>
      <c r="R1857" s="20">
        <f t="shared" si="493"/>
        <v>0</v>
      </c>
      <c r="S1857" s="20">
        <f t="shared" si="494"/>
        <v>0</v>
      </c>
      <c r="T1857" s="20">
        <f t="shared" si="495"/>
        <v>0</v>
      </c>
      <c r="U1857" s="20">
        <f t="shared" si="500"/>
        <v>0</v>
      </c>
    </row>
    <row r="1858" spans="3:21" ht="19.2" x14ac:dyDescent="0.3">
      <c r="C1858" s="14">
        <v>47</v>
      </c>
      <c r="D1858" s="8">
        <v>4</v>
      </c>
      <c r="E1858" s="8">
        <v>9</v>
      </c>
      <c r="F1858" s="8">
        <v>4</v>
      </c>
      <c r="G1858" s="8">
        <v>0</v>
      </c>
      <c r="H1858" s="8">
        <v>0</v>
      </c>
      <c r="I1858" s="8">
        <v>2</v>
      </c>
      <c r="J1858" s="8">
        <v>3</v>
      </c>
      <c r="K1858" s="9">
        <f>((D1858*D1807)+(E1858*E1807)+(F1858*F1807)+(G1858*G1807)+(H1858*H1807)+(I1858*I1807)+(J1858*J1807))+$L$9</f>
        <v>-1.2716000000000065</v>
      </c>
      <c r="L1858" s="8">
        <f t="shared" si="489"/>
        <v>-1</v>
      </c>
      <c r="M1858" s="10">
        <f t="shared" si="501"/>
        <v>1</v>
      </c>
      <c r="N1858" s="20">
        <f t="shared" si="490"/>
        <v>2</v>
      </c>
      <c r="O1858" s="20">
        <f t="shared" ref="O1858:O1859" si="502">N1858*$D$2*D1858</f>
        <v>0.08</v>
      </c>
      <c r="P1858" s="20">
        <f t="shared" si="491"/>
        <v>0.18</v>
      </c>
      <c r="Q1858" s="20">
        <f t="shared" si="499"/>
        <v>0.08</v>
      </c>
      <c r="R1858" s="20">
        <f t="shared" si="493"/>
        <v>0</v>
      </c>
      <c r="S1858" s="20">
        <f t="shared" si="494"/>
        <v>0</v>
      </c>
      <c r="T1858" s="20">
        <f t="shared" si="495"/>
        <v>0.04</v>
      </c>
      <c r="U1858" s="20">
        <f t="shared" si="500"/>
        <v>0.06</v>
      </c>
    </row>
    <row r="1859" spans="3:21" ht="19.2" x14ac:dyDescent="0.3">
      <c r="C1859" s="14">
        <v>48</v>
      </c>
      <c r="D1859" s="8">
        <v>4</v>
      </c>
      <c r="E1859" s="8">
        <v>6</v>
      </c>
      <c r="F1859" s="8">
        <v>5</v>
      </c>
      <c r="G1859" s="8">
        <v>7</v>
      </c>
      <c r="H1859" s="8">
        <v>3</v>
      </c>
      <c r="I1859" s="8">
        <v>8</v>
      </c>
      <c r="J1859" s="8">
        <v>0</v>
      </c>
      <c r="K1859" s="9">
        <f>((D1859*D1807)+(E1859*E1807)+(F1859*F1807)+(G1859*G1807)+(H1859*H1807)+(I1859*I1807)+(J1859*J1807))+$L$9</f>
        <v>0.14999999999999503</v>
      </c>
      <c r="L1859" s="8">
        <f t="shared" si="489"/>
        <v>1</v>
      </c>
      <c r="M1859" s="10">
        <f t="shared" si="501"/>
        <v>-1</v>
      </c>
      <c r="N1859" s="20">
        <f t="shared" si="490"/>
        <v>-2</v>
      </c>
      <c r="O1859" s="20">
        <f t="shared" si="502"/>
        <v>-0.08</v>
      </c>
      <c r="P1859" s="20">
        <f t="shared" si="491"/>
        <v>-0.12</v>
      </c>
      <c r="Q1859" s="20">
        <f t="shared" si="499"/>
        <v>-0.1</v>
      </c>
      <c r="R1859" s="20">
        <f t="shared" si="493"/>
        <v>-0.14000000000000001</v>
      </c>
      <c r="S1859" s="20">
        <f t="shared" si="494"/>
        <v>-0.06</v>
      </c>
      <c r="T1859" s="20">
        <f t="shared" si="495"/>
        <v>-0.16</v>
      </c>
      <c r="U1859" s="20">
        <f t="shared" si="500"/>
        <v>0</v>
      </c>
    </row>
    <row r="1860" spans="3:21" ht="19.2" x14ac:dyDescent="0.3">
      <c r="C1860" s="14">
        <v>49</v>
      </c>
      <c r="D1860" s="8">
        <v>4</v>
      </c>
      <c r="E1860" s="8">
        <v>7</v>
      </c>
      <c r="F1860" s="8">
        <v>7</v>
      </c>
      <c r="G1860" s="8">
        <v>4</v>
      </c>
      <c r="H1860" s="8">
        <v>4</v>
      </c>
      <c r="I1860" s="8">
        <v>2</v>
      </c>
      <c r="J1860" s="8">
        <v>5</v>
      </c>
      <c r="K1860" s="9">
        <f>((D1860*D1807)+(E1860*E1807)+(F1860*F1807)+(G1860*G1807)+(H1860*H1807)+(I1860*I1807)+(J1860*J1807))+$L$9</f>
        <v>0.19479999999999542</v>
      </c>
      <c r="L1860" s="8">
        <f t="shared" si="489"/>
        <v>1</v>
      </c>
      <c r="M1860" s="10">
        <f t="shared" si="501"/>
        <v>1</v>
      </c>
      <c r="N1860" s="20">
        <f t="shared" si="490"/>
        <v>0</v>
      </c>
      <c r="O1860" s="20">
        <f>N1860*$D$2*D1860</f>
        <v>0</v>
      </c>
      <c r="P1860" s="20">
        <f t="shared" si="491"/>
        <v>0</v>
      </c>
      <c r="Q1860" s="20">
        <f t="shared" si="499"/>
        <v>0</v>
      </c>
      <c r="R1860" s="20">
        <f t="shared" si="493"/>
        <v>0</v>
      </c>
      <c r="S1860" s="20">
        <f t="shared" si="494"/>
        <v>0</v>
      </c>
      <c r="T1860" s="20">
        <f t="shared" si="495"/>
        <v>0</v>
      </c>
      <c r="U1860" s="20">
        <f t="shared" si="500"/>
        <v>0</v>
      </c>
    </row>
    <row r="1861" spans="3:21" ht="19.2" x14ac:dyDescent="0.3">
      <c r="C1861" s="14">
        <v>50</v>
      </c>
      <c r="D1861" s="8">
        <v>5</v>
      </c>
      <c r="E1861" s="8">
        <v>1</v>
      </c>
      <c r="F1861" s="8">
        <v>2</v>
      </c>
      <c r="G1861" s="8">
        <v>0</v>
      </c>
      <c r="H1861" s="8">
        <v>7</v>
      </c>
      <c r="I1861" s="8">
        <v>1</v>
      </c>
      <c r="J1861" s="8">
        <v>6</v>
      </c>
      <c r="K1861" s="9">
        <f>((D1861*D1807)+(E1861*E1807)+(F1861*F1807)+(G1861*G1807)+(H1861*H1807)+(I1861*I1807)+(J1861*J1807))+$L$9</f>
        <v>-1.6555999999999997</v>
      </c>
      <c r="L1861" s="8">
        <f t="shared" si="489"/>
        <v>-1</v>
      </c>
      <c r="M1861" s="10">
        <f t="shared" si="501"/>
        <v>1</v>
      </c>
      <c r="N1861" s="20">
        <f t="shared" si="490"/>
        <v>2</v>
      </c>
      <c r="O1861" s="20">
        <f t="shared" ref="O1861" si="503">N1861*$D$2*D1861</f>
        <v>0.1</v>
      </c>
      <c r="P1861" s="20">
        <f t="shared" si="491"/>
        <v>0.02</v>
      </c>
      <c r="Q1861" s="20">
        <f t="shared" si="499"/>
        <v>0.04</v>
      </c>
      <c r="R1861" s="20">
        <f t="shared" si="493"/>
        <v>0</v>
      </c>
      <c r="S1861" s="20">
        <f t="shared" si="494"/>
        <v>0.14000000000000001</v>
      </c>
      <c r="T1861" s="20">
        <f t="shared" si="495"/>
        <v>0.02</v>
      </c>
      <c r="U1861" s="20">
        <f t="shared" si="500"/>
        <v>0.12</v>
      </c>
    </row>
    <row r="1862" spans="3:21" ht="19.2" x14ac:dyDescent="0.3">
      <c r="C1862" s="12"/>
      <c r="D1862" s="12"/>
      <c r="E1862" s="12"/>
      <c r="F1862" s="12"/>
      <c r="G1862" s="12"/>
      <c r="H1862" s="12"/>
      <c r="I1862" s="12"/>
      <c r="J1862" s="12"/>
      <c r="K1862" s="12"/>
      <c r="L1862" s="58" t="s">
        <v>37</v>
      </c>
      <c r="M1862" s="58"/>
      <c r="N1862" s="24">
        <f>SUM(N1812:N1861)</f>
        <v>8</v>
      </c>
      <c r="O1862" s="23">
        <f>AVERAGE(O1812:O1861)</f>
        <v>8.8000000000000005E-3</v>
      </c>
      <c r="P1862" s="23">
        <f t="shared" ref="P1862:U1862" si="504">AVERAGE(P1812:P1861)</f>
        <v>1.0408340855860842E-18</v>
      </c>
      <c r="Q1862" s="23">
        <f t="shared" si="504"/>
        <v>-2.7999999999999987E-3</v>
      </c>
      <c r="R1862" s="23">
        <f t="shared" si="504"/>
        <v>-5.1999999999999998E-3</v>
      </c>
      <c r="S1862" s="23">
        <f t="shared" si="504"/>
        <v>6.4000000000000012E-3</v>
      </c>
      <c r="T1862" s="23">
        <f t="shared" si="504"/>
        <v>-4.0000000000000013E-4</v>
      </c>
      <c r="U1862" s="23">
        <f t="shared" si="504"/>
        <v>8.0000000000000069E-4</v>
      </c>
    </row>
    <row r="1863" spans="3:21" ht="19.2" x14ac:dyDescent="0.3">
      <c r="C1863" s="12"/>
      <c r="D1863" s="12"/>
      <c r="E1863" s="12"/>
      <c r="F1863" s="12"/>
      <c r="G1863" s="12"/>
      <c r="H1863" s="12"/>
      <c r="I1863" s="12"/>
      <c r="J1863" s="12"/>
      <c r="K1863" s="12"/>
      <c r="L1863" s="56" t="s">
        <v>38</v>
      </c>
      <c r="M1863" s="56"/>
      <c r="N1863" s="57">
        <f>SUMSQ(N1812:N1861)/2</f>
        <v>40</v>
      </c>
      <c r="O1863" s="12"/>
      <c r="P1863" s="12"/>
      <c r="Q1863" s="12"/>
      <c r="R1863" s="12"/>
      <c r="S1863" s="12"/>
      <c r="T1863" s="12"/>
      <c r="U1863" s="12"/>
    </row>
    <row r="1864" spans="3:21" x14ac:dyDescent="0.3">
      <c r="L1864" s="56"/>
      <c r="M1864" s="56"/>
      <c r="N1864" s="57"/>
    </row>
    <row r="1865" spans="3:21" x14ac:dyDescent="0.3">
      <c r="C1865" s="6"/>
    </row>
    <row r="1867" spans="3:21" ht="20.399999999999999" x14ac:dyDescent="0.45">
      <c r="C1867" s="21"/>
      <c r="D1867" s="59" t="s">
        <v>18</v>
      </c>
      <c r="E1867" s="59"/>
      <c r="F1867" s="59"/>
      <c r="G1867" s="59"/>
      <c r="H1867" s="59"/>
      <c r="I1867" s="59"/>
      <c r="J1867" s="59"/>
      <c r="K1867" s="60" t="s">
        <v>41</v>
      </c>
      <c r="L1867" s="61"/>
      <c r="M1867" s="28">
        <v>31</v>
      </c>
      <c r="N1867" s="26"/>
    </row>
    <row r="1868" spans="3:21" ht="19.2" x14ac:dyDescent="0.45">
      <c r="C1868" s="25"/>
      <c r="D1868" s="22" t="s">
        <v>10</v>
      </c>
      <c r="E1868" s="22" t="s">
        <v>11</v>
      </c>
      <c r="F1868" s="22" t="s">
        <v>12</v>
      </c>
      <c r="G1868" s="22" t="s">
        <v>13</v>
      </c>
      <c r="H1868" s="22" t="s">
        <v>14</v>
      </c>
      <c r="I1868" s="22" t="s">
        <v>15</v>
      </c>
      <c r="J1868" s="22" t="s">
        <v>16</v>
      </c>
      <c r="L1868" s="27" t="s">
        <v>23</v>
      </c>
    </row>
    <row r="1869" spans="3:21" ht="19.2" x14ac:dyDescent="0.45">
      <c r="C1869" s="16" t="s">
        <v>39</v>
      </c>
      <c r="D1869" s="11">
        <f t="shared" ref="D1869:J1869" si="505">O1862+D1807</f>
        <v>0.3908000000000002</v>
      </c>
      <c r="E1869" s="11">
        <f t="shared" si="505"/>
        <v>0.1835999999999994</v>
      </c>
      <c r="F1869" s="11">
        <f t="shared" si="505"/>
        <v>0.12439999999999962</v>
      </c>
      <c r="G1869" s="11">
        <f t="shared" si="505"/>
        <v>0.19000000000000017</v>
      </c>
      <c r="H1869" s="11">
        <f t="shared" si="505"/>
        <v>8.5600000000000176E-2</v>
      </c>
      <c r="I1869" s="11">
        <f t="shared" si="505"/>
        <v>0.12839999999999963</v>
      </c>
      <c r="J1869" s="11">
        <f t="shared" si="505"/>
        <v>0.1780000000000001</v>
      </c>
      <c r="L1869" s="13">
        <v>1</v>
      </c>
    </row>
    <row r="1870" spans="3:21" x14ac:dyDescent="0.3">
      <c r="P1870" s="5"/>
    </row>
    <row r="1872" spans="3:21" ht="19.2" x14ac:dyDescent="0.3">
      <c r="C1872" s="8"/>
      <c r="D1872" s="59" t="s">
        <v>17</v>
      </c>
      <c r="E1872" s="59"/>
      <c r="F1872" s="59"/>
      <c r="G1872" s="59"/>
      <c r="H1872" s="59"/>
      <c r="I1872" s="59"/>
      <c r="J1872" s="59"/>
      <c r="K1872" s="62"/>
      <c r="L1872" s="62"/>
      <c r="M1872" s="62"/>
      <c r="N1872" s="62"/>
      <c r="O1872" s="63" t="s">
        <v>24</v>
      </c>
      <c r="P1872" s="64"/>
      <c r="Q1872" s="64"/>
      <c r="R1872" s="64"/>
      <c r="S1872" s="64"/>
      <c r="T1872" s="64"/>
      <c r="U1872" s="64"/>
    </row>
    <row r="1873" spans="3:21" ht="19.2" x14ac:dyDescent="0.3">
      <c r="C1873" s="16" t="s">
        <v>40</v>
      </c>
      <c r="D1873" s="22" t="s">
        <v>10</v>
      </c>
      <c r="E1873" s="22" t="s">
        <v>11</v>
      </c>
      <c r="F1873" s="22" t="s">
        <v>12</v>
      </c>
      <c r="G1873" s="22" t="s">
        <v>13</v>
      </c>
      <c r="H1873" s="22" t="s">
        <v>14</v>
      </c>
      <c r="I1873" s="22" t="s">
        <v>15</v>
      </c>
      <c r="J1873" s="22" t="s">
        <v>16</v>
      </c>
      <c r="K1873" s="17" t="s">
        <v>19</v>
      </c>
      <c r="L1873" s="16" t="s">
        <v>20</v>
      </c>
      <c r="M1873" s="16" t="s">
        <v>21</v>
      </c>
      <c r="N1873" s="18" t="s">
        <v>22</v>
      </c>
      <c r="O1873" s="15" t="s">
        <v>25</v>
      </c>
      <c r="P1873" s="15" t="s">
        <v>26</v>
      </c>
      <c r="Q1873" s="15" t="s">
        <v>27</v>
      </c>
      <c r="R1873" s="15" t="s">
        <v>28</v>
      </c>
      <c r="S1873" s="15" t="s">
        <v>29</v>
      </c>
      <c r="T1873" s="15" t="s">
        <v>30</v>
      </c>
      <c r="U1873" s="15" t="s">
        <v>31</v>
      </c>
    </row>
    <row r="1874" spans="3:21" ht="19.2" x14ac:dyDescent="0.3">
      <c r="C1874" s="14">
        <v>1</v>
      </c>
      <c r="D1874" s="8">
        <v>4</v>
      </c>
      <c r="E1874" s="8">
        <v>7</v>
      </c>
      <c r="F1874" s="8">
        <v>1</v>
      </c>
      <c r="G1874" s="8">
        <v>2</v>
      </c>
      <c r="H1874" s="8">
        <v>9</v>
      </c>
      <c r="I1874" s="8">
        <v>3</v>
      </c>
      <c r="J1874" s="8">
        <v>5</v>
      </c>
      <c r="K1874" s="9">
        <f>((D1874*D1869)+(E1874*E1869)+(F1874*F1869)+(G1874*G1869)+(H1874*H1869)+(I1874*I1869)+(J1874*J1869))+$L$9</f>
        <v>-0.35160000000000302</v>
      </c>
      <c r="L1874" s="8">
        <f>IF(K1874&gt;=0,$D$3,$D$4)</f>
        <v>-1</v>
      </c>
      <c r="M1874" s="10">
        <f>IF(VALUE(D1874 &amp; E1874 &amp; F1874 &amp; G1874 &amp; H1874 &amp; I1874 &amp; J1874) &gt;= 4712935, 1, -1)</f>
        <v>1</v>
      </c>
      <c r="N1874" s="20">
        <f>M1874-L1874</f>
        <v>2</v>
      </c>
      <c r="O1874" s="20">
        <f>$N$15*$D$2*D1864</f>
        <v>0</v>
      </c>
      <c r="P1874" s="20">
        <f>N1874*$D$2*E1874</f>
        <v>0.14000000000000001</v>
      </c>
      <c r="Q1874" s="20">
        <f>N1874*$D$2*F1874</f>
        <v>0.02</v>
      </c>
      <c r="R1874" s="20">
        <f>N1874*$D$2*G1874</f>
        <v>0.04</v>
      </c>
      <c r="S1874" s="20">
        <f>N1874*$D$2*H1874</f>
        <v>0.18</v>
      </c>
      <c r="T1874" s="20">
        <f>N1874*$D$2*I1874</f>
        <v>0.06</v>
      </c>
      <c r="U1874" s="20">
        <f>N1874*$D$2*J1874</f>
        <v>0.1</v>
      </c>
    </row>
    <row r="1875" spans="3:21" ht="19.2" x14ac:dyDescent="0.3">
      <c r="C1875" s="14">
        <v>2</v>
      </c>
      <c r="D1875" s="8">
        <v>5</v>
      </c>
      <c r="E1875" s="8">
        <v>0</v>
      </c>
      <c r="F1875" s="8">
        <v>8</v>
      </c>
      <c r="G1875" s="8">
        <v>6</v>
      </c>
      <c r="H1875" s="8">
        <v>8</v>
      </c>
      <c r="I1875" s="8">
        <v>8</v>
      </c>
      <c r="J1875" s="8">
        <v>7</v>
      </c>
      <c r="K1875" s="9">
        <f>((D1875*D1869)+(E1875*E1869)+(F1875*F1869)+(G1875*G1869)+(H1875*H1869)+(I1875*I1869)+(J1875*J1869))+$L$9</f>
        <v>1.2971999999999984</v>
      </c>
      <c r="L1875" s="8">
        <f t="shared" ref="L1875:L1923" si="506">IF(K1875&gt;=0,$D$3,$D$4)</f>
        <v>1</v>
      </c>
      <c r="M1875" s="10">
        <f>IF(VALUE(D1875 &amp; E1875 &amp; F1875 &amp; G1875 &amp; H1875 &amp; I1875 &amp; J1875) &gt;= 4712935, 1, -1)</f>
        <v>1</v>
      </c>
      <c r="N1875" s="20">
        <f t="shared" ref="N1875:N1923" si="507">M1875-L1875</f>
        <v>0</v>
      </c>
      <c r="O1875" s="20">
        <f>N1875*$D$2*D1875</f>
        <v>0</v>
      </c>
      <c r="P1875" s="20">
        <f t="shared" ref="P1875:P1923" si="508">N1875*$D$2*E1875</f>
        <v>0</v>
      </c>
      <c r="Q1875" s="20">
        <f t="shared" ref="Q1875:Q1876" si="509">N1875*$D$2*F1875</f>
        <v>0</v>
      </c>
      <c r="R1875" s="20">
        <f t="shared" ref="R1875:R1923" si="510">N1875*$D$2*G1875</f>
        <v>0</v>
      </c>
      <c r="S1875" s="20">
        <f t="shared" ref="S1875:S1923" si="511">N1875*$D$2*H1875</f>
        <v>0</v>
      </c>
      <c r="T1875" s="20">
        <f t="shared" ref="T1875:T1923" si="512">N1875*$D$2*I1875</f>
        <v>0</v>
      </c>
      <c r="U1875" s="20">
        <f t="shared" ref="U1875:U1877" si="513">N1875*$D$2*J1875</f>
        <v>0</v>
      </c>
    </row>
    <row r="1876" spans="3:21" ht="19.2" x14ac:dyDescent="0.3">
      <c r="C1876" s="14">
        <v>3</v>
      </c>
      <c r="D1876" s="8">
        <v>5</v>
      </c>
      <c r="E1876" s="8">
        <v>3</v>
      </c>
      <c r="F1876" s="8">
        <v>7</v>
      </c>
      <c r="G1876" s="8">
        <v>3</v>
      </c>
      <c r="H1876" s="8">
        <v>1</v>
      </c>
      <c r="I1876" s="8">
        <v>4</v>
      </c>
      <c r="J1876" s="8">
        <v>5</v>
      </c>
      <c r="K1876" s="9">
        <f>((D1876*D1869)+(E1876*E1869)+(F1876*F1869)+(G1876*G1869)+(H1876*H1869)+(I1876*I1869)+(J1876*J1869))+$L$9</f>
        <v>-0.31520000000000348</v>
      </c>
      <c r="L1876" s="8">
        <f t="shared" si="506"/>
        <v>-1</v>
      </c>
      <c r="M1876" s="10">
        <f t="shared" ref="M1876:M1879" si="514">IF(VALUE(D1876 &amp; E1876 &amp; F1876 &amp; G1876 &amp; H1876 &amp; I1876 &amp; J1876) &gt;= 4712935, 1, -1)</f>
        <v>1</v>
      </c>
      <c r="N1876" s="20">
        <f t="shared" si="507"/>
        <v>2</v>
      </c>
      <c r="O1876" s="20">
        <f t="shared" ref="O1876:O1918" si="515">N1876*$D$2*D1876</f>
        <v>0.1</v>
      </c>
      <c r="P1876" s="20">
        <f t="shared" si="508"/>
        <v>0.06</v>
      </c>
      <c r="Q1876" s="20">
        <f t="shared" si="509"/>
        <v>0.14000000000000001</v>
      </c>
      <c r="R1876" s="20">
        <f t="shared" si="510"/>
        <v>0.06</v>
      </c>
      <c r="S1876" s="20">
        <f t="shared" si="511"/>
        <v>0.02</v>
      </c>
      <c r="T1876" s="20">
        <f t="shared" si="512"/>
        <v>0.08</v>
      </c>
      <c r="U1876" s="20">
        <f t="shared" si="513"/>
        <v>0.1</v>
      </c>
    </row>
    <row r="1877" spans="3:21" ht="19.2" x14ac:dyDescent="0.3">
      <c r="C1877" s="14">
        <v>4</v>
      </c>
      <c r="D1877" s="8">
        <v>4</v>
      </c>
      <c r="E1877" s="8">
        <v>0</v>
      </c>
      <c r="F1877" s="8">
        <v>5</v>
      </c>
      <c r="G1877" s="8">
        <v>6</v>
      </c>
      <c r="H1877" s="8">
        <v>4</v>
      </c>
      <c r="I1877" s="8">
        <v>4</v>
      </c>
      <c r="J1877" s="8">
        <v>1</v>
      </c>
      <c r="K1877" s="9">
        <f>((D1877*D1869)+(E1877*E1869)+(F1877*F1869)+(G1877*G1869)+(H1877*H1869)+(I1877*I1869)+(J1877*J1869))+$L$9</f>
        <v>-1.3908000000000005</v>
      </c>
      <c r="L1877" s="8">
        <f t="shared" si="506"/>
        <v>-1</v>
      </c>
      <c r="M1877" s="10">
        <f t="shared" si="514"/>
        <v>-1</v>
      </c>
      <c r="N1877" s="20">
        <f t="shared" si="507"/>
        <v>0</v>
      </c>
      <c r="O1877" s="20">
        <f t="shared" si="515"/>
        <v>0</v>
      </c>
      <c r="P1877" s="20">
        <f t="shared" si="508"/>
        <v>0</v>
      </c>
      <c r="Q1877" s="20">
        <f>N1877*$D$2*F1877</f>
        <v>0</v>
      </c>
      <c r="R1877" s="20">
        <f t="shared" si="510"/>
        <v>0</v>
      </c>
      <c r="S1877" s="20">
        <f t="shared" si="511"/>
        <v>0</v>
      </c>
      <c r="T1877" s="20">
        <f t="shared" si="512"/>
        <v>0</v>
      </c>
      <c r="U1877" s="20">
        <f t="shared" si="513"/>
        <v>0</v>
      </c>
    </row>
    <row r="1878" spans="3:21" ht="19.2" x14ac:dyDescent="0.3">
      <c r="C1878" s="14">
        <v>5</v>
      </c>
      <c r="D1878" s="8">
        <v>5</v>
      </c>
      <c r="E1878" s="8">
        <v>1</v>
      </c>
      <c r="F1878" s="8">
        <v>3</v>
      </c>
      <c r="G1878" s="8">
        <v>7</v>
      </c>
      <c r="H1878" s="8">
        <v>0</v>
      </c>
      <c r="I1878" s="8">
        <v>4</v>
      </c>
      <c r="J1878" s="8">
        <v>5</v>
      </c>
      <c r="K1878" s="9">
        <f>((D1878*D1869)+(E1878*E1869)+(F1878*F1869)+(G1878*G1869)+(H1878*H1869)+(I1878*I1869)+(J1878*J1869))+$L$9</f>
        <v>-0.50560000000000027</v>
      </c>
      <c r="L1878" s="8">
        <f t="shared" si="506"/>
        <v>-1</v>
      </c>
      <c r="M1878" s="10">
        <f t="shared" si="514"/>
        <v>1</v>
      </c>
      <c r="N1878" s="20">
        <f t="shared" si="507"/>
        <v>2</v>
      </c>
      <c r="O1878" s="20">
        <f t="shared" si="515"/>
        <v>0.1</v>
      </c>
      <c r="P1878" s="20">
        <f t="shared" si="508"/>
        <v>0.02</v>
      </c>
      <c r="Q1878" s="20">
        <f t="shared" ref="Q1878:Q1923" si="516">N1878*$D$2*F1878</f>
        <v>0.06</v>
      </c>
      <c r="R1878" s="20">
        <f t="shared" si="510"/>
        <v>0.14000000000000001</v>
      </c>
      <c r="S1878" s="20">
        <f t="shared" si="511"/>
        <v>0</v>
      </c>
      <c r="T1878" s="20">
        <f t="shared" si="512"/>
        <v>0.08</v>
      </c>
      <c r="U1878" s="20">
        <f>N1878*$D$2*J1878</f>
        <v>0.1</v>
      </c>
    </row>
    <row r="1879" spans="3:21" ht="19.2" x14ac:dyDescent="0.3">
      <c r="C1879" s="14">
        <v>6</v>
      </c>
      <c r="D1879" s="8">
        <v>4</v>
      </c>
      <c r="E1879" s="8">
        <v>9</v>
      </c>
      <c r="F1879" s="8">
        <v>4</v>
      </c>
      <c r="G1879" s="8">
        <v>9</v>
      </c>
      <c r="H1879" s="8">
        <v>2</v>
      </c>
      <c r="I1879" s="8">
        <v>0</v>
      </c>
      <c r="J1879" s="8">
        <v>8</v>
      </c>
      <c r="K1879" s="9">
        <f>((D1879*D1869)+(E1879*E1869)+(F1879*F1869)+(G1879*G1869)+(H1879*H1869)+(I1879*I1869)+(J1879*J1869))+$L$9</f>
        <v>1.2683999999999962</v>
      </c>
      <c r="L1879" s="8">
        <f t="shared" si="506"/>
        <v>1</v>
      </c>
      <c r="M1879" s="10">
        <f t="shared" si="514"/>
        <v>1</v>
      </c>
      <c r="N1879" s="20">
        <f t="shared" si="507"/>
        <v>0</v>
      </c>
      <c r="O1879" s="20">
        <f t="shared" si="515"/>
        <v>0</v>
      </c>
      <c r="P1879" s="20">
        <f t="shared" si="508"/>
        <v>0</v>
      </c>
      <c r="Q1879" s="20">
        <f t="shared" si="516"/>
        <v>0</v>
      </c>
      <c r="R1879" s="20">
        <f t="shared" si="510"/>
        <v>0</v>
      </c>
      <c r="S1879" s="20">
        <f t="shared" si="511"/>
        <v>0</v>
      </c>
      <c r="T1879" s="20">
        <f t="shared" si="512"/>
        <v>0</v>
      </c>
      <c r="U1879" s="20">
        <f t="shared" ref="U1879:U1923" si="517">N1879*$D$2*J1879</f>
        <v>0</v>
      </c>
    </row>
    <row r="1880" spans="3:21" ht="19.2" x14ac:dyDescent="0.3">
      <c r="C1880" s="14">
        <v>7</v>
      </c>
      <c r="D1880" s="8">
        <v>4</v>
      </c>
      <c r="E1880" s="8">
        <v>1</v>
      </c>
      <c r="F1880" s="8">
        <v>1</v>
      </c>
      <c r="G1880" s="8">
        <v>5</v>
      </c>
      <c r="H1880" s="8">
        <v>6</v>
      </c>
      <c r="I1880" s="8">
        <v>5</v>
      </c>
      <c r="J1880" s="8">
        <v>7</v>
      </c>
      <c r="K1880" s="9">
        <f>((D1880*D1869)+(E1880*E1869)+(F1880*F1869)+(G1880*G1869)+(H1880*H1869)+(I1880*I1869)+(J1880*J1869))+$L$9</f>
        <v>-0.52719999999999967</v>
      </c>
      <c r="L1880" s="8">
        <f t="shared" si="506"/>
        <v>-1</v>
      </c>
      <c r="M1880" s="10">
        <f>IF(VALUE(D1880 &amp; E1880 &amp; F1880 &amp; G1880 &amp; H1880 &amp; I1880 &amp; J1880) &gt;= 4712935, 1, -1)</f>
        <v>-1</v>
      </c>
      <c r="N1880" s="20">
        <f t="shared" si="507"/>
        <v>0</v>
      </c>
      <c r="O1880" s="20">
        <f t="shared" si="515"/>
        <v>0</v>
      </c>
      <c r="P1880" s="20">
        <f t="shared" si="508"/>
        <v>0</v>
      </c>
      <c r="Q1880" s="20">
        <f t="shared" si="516"/>
        <v>0</v>
      </c>
      <c r="R1880" s="20">
        <f t="shared" si="510"/>
        <v>0</v>
      </c>
      <c r="S1880" s="20">
        <f t="shared" si="511"/>
        <v>0</v>
      </c>
      <c r="T1880" s="20">
        <f t="shared" si="512"/>
        <v>0</v>
      </c>
      <c r="U1880" s="20">
        <f t="shared" si="517"/>
        <v>0</v>
      </c>
    </row>
    <row r="1881" spans="3:21" ht="19.2" x14ac:dyDescent="0.3">
      <c r="C1881" s="14">
        <v>8</v>
      </c>
      <c r="D1881" s="8">
        <v>4</v>
      </c>
      <c r="E1881" s="8">
        <v>5</v>
      </c>
      <c r="F1881" s="8">
        <v>9</v>
      </c>
      <c r="G1881" s="8">
        <v>3</v>
      </c>
      <c r="H1881" s="8">
        <v>8</v>
      </c>
      <c r="I1881" s="8">
        <v>5</v>
      </c>
      <c r="J1881" s="8">
        <v>3</v>
      </c>
      <c r="K1881" s="9">
        <f>((D1881*D1869)+(E1881*E1869)+(F1881*F1869)+(G1881*G1869)+(H1881*H1869)+(I1881*I1869)+(J1881*J1869))+$L$9</f>
        <v>0.28159999999999386</v>
      </c>
      <c r="L1881" s="8">
        <f t="shared" si="506"/>
        <v>1</v>
      </c>
      <c r="M1881" s="10">
        <f t="shared" ref="M1881:M1923" si="518">IF(VALUE(D1881 &amp; E1881 &amp; F1881 &amp; G1881 &amp; H1881 &amp; I1881 &amp; J1881) &gt;= 4712935, 1, -1)</f>
        <v>-1</v>
      </c>
      <c r="N1881" s="20">
        <f t="shared" si="507"/>
        <v>-2</v>
      </c>
      <c r="O1881" s="20">
        <f t="shared" si="515"/>
        <v>-0.08</v>
      </c>
      <c r="P1881" s="20">
        <f t="shared" si="508"/>
        <v>-0.1</v>
      </c>
      <c r="Q1881" s="20">
        <f t="shared" si="516"/>
        <v>-0.18</v>
      </c>
      <c r="R1881" s="20">
        <f t="shared" si="510"/>
        <v>-0.06</v>
      </c>
      <c r="S1881" s="20">
        <f t="shared" si="511"/>
        <v>-0.16</v>
      </c>
      <c r="T1881" s="20">
        <f t="shared" si="512"/>
        <v>-0.1</v>
      </c>
      <c r="U1881" s="20">
        <f t="shared" si="517"/>
        <v>-0.06</v>
      </c>
    </row>
    <row r="1882" spans="3:21" ht="19.2" x14ac:dyDescent="0.3">
      <c r="C1882" s="14">
        <v>9</v>
      </c>
      <c r="D1882" s="8">
        <v>4</v>
      </c>
      <c r="E1882" s="8">
        <v>8</v>
      </c>
      <c r="F1882" s="8">
        <v>3</v>
      </c>
      <c r="G1882" s="8">
        <v>0</v>
      </c>
      <c r="H1882" s="8">
        <v>7</v>
      </c>
      <c r="I1882" s="8">
        <v>2</v>
      </c>
      <c r="J1882" s="8">
        <v>1</v>
      </c>
      <c r="K1882" s="9">
        <f>((D1882*D1869)+(E1882*E1869)+(F1882*F1869)+(G1882*G1869)+(H1882*H1869)+(I1882*I1869)+(J1882*J1869))+$L$9</f>
        <v>-1.3108000000000049</v>
      </c>
      <c r="L1882" s="8">
        <f t="shared" si="506"/>
        <v>-1</v>
      </c>
      <c r="M1882" s="10">
        <f t="shared" si="518"/>
        <v>1</v>
      </c>
      <c r="N1882" s="20">
        <f t="shared" si="507"/>
        <v>2</v>
      </c>
      <c r="O1882" s="20">
        <f t="shared" si="515"/>
        <v>0.08</v>
      </c>
      <c r="P1882" s="20">
        <f t="shared" si="508"/>
        <v>0.16</v>
      </c>
      <c r="Q1882" s="20">
        <f t="shared" si="516"/>
        <v>0.06</v>
      </c>
      <c r="R1882" s="20">
        <f t="shared" si="510"/>
        <v>0</v>
      </c>
      <c r="S1882" s="20">
        <f t="shared" si="511"/>
        <v>0.14000000000000001</v>
      </c>
      <c r="T1882" s="20">
        <f t="shared" si="512"/>
        <v>0.04</v>
      </c>
      <c r="U1882" s="20">
        <f t="shared" si="517"/>
        <v>0.02</v>
      </c>
    </row>
    <row r="1883" spans="3:21" ht="19.2" x14ac:dyDescent="0.3">
      <c r="C1883" s="14">
        <v>10</v>
      </c>
      <c r="D1883" s="8">
        <v>4</v>
      </c>
      <c r="E1883" s="8">
        <v>5</v>
      </c>
      <c r="F1883" s="8">
        <v>5</v>
      </c>
      <c r="G1883" s="8">
        <v>7</v>
      </c>
      <c r="H1883" s="8">
        <v>4</v>
      </c>
      <c r="I1883" s="8">
        <v>9</v>
      </c>
      <c r="J1883" s="8">
        <v>6</v>
      </c>
      <c r="K1883" s="9">
        <f>((D1883*D1869)+(E1883*E1869)+(F1883*F1869)+(G1883*G1869)+(H1883*H1869)+(I1883*I1869)+(J1883*J1869))+$L$9</f>
        <v>1.2491999999999939</v>
      </c>
      <c r="L1883" s="8">
        <f t="shared" si="506"/>
        <v>1</v>
      </c>
      <c r="M1883" s="10">
        <f t="shared" si="518"/>
        <v>-1</v>
      </c>
      <c r="N1883" s="20">
        <f t="shared" si="507"/>
        <v>-2</v>
      </c>
      <c r="O1883" s="20">
        <f t="shared" si="515"/>
        <v>-0.08</v>
      </c>
      <c r="P1883" s="20">
        <f t="shared" si="508"/>
        <v>-0.1</v>
      </c>
      <c r="Q1883" s="20">
        <f t="shared" si="516"/>
        <v>-0.1</v>
      </c>
      <c r="R1883" s="20">
        <f t="shared" si="510"/>
        <v>-0.14000000000000001</v>
      </c>
      <c r="S1883" s="20">
        <f t="shared" si="511"/>
        <v>-0.08</v>
      </c>
      <c r="T1883" s="20">
        <f t="shared" si="512"/>
        <v>-0.18</v>
      </c>
      <c r="U1883" s="20">
        <f t="shared" si="517"/>
        <v>-0.12</v>
      </c>
    </row>
    <row r="1884" spans="3:21" ht="19.2" x14ac:dyDescent="0.3">
      <c r="C1884" s="14">
        <v>11</v>
      </c>
      <c r="D1884" s="8">
        <v>5</v>
      </c>
      <c r="E1884" s="8">
        <v>2</v>
      </c>
      <c r="F1884" s="8">
        <v>5</v>
      </c>
      <c r="G1884" s="8">
        <v>9</v>
      </c>
      <c r="H1884" s="8">
        <v>7</v>
      </c>
      <c r="I1884" s="8">
        <v>2</v>
      </c>
      <c r="J1884" s="8">
        <v>2</v>
      </c>
      <c r="K1884" s="9">
        <f>((D1884*D1869)+(E1884*E1869)+(F1884*F1869)+(G1884*G1869)+(H1884*H1869)+(I1884*I1869)+(J1884*J1869))+$L$9</f>
        <v>0.11519999999999975</v>
      </c>
      <c r="L1884" s="8">
        <f t="shared" si="506"/>
        <v>1</v>
      </c>
      <c r="M1884" s="10">
        <f t="shared" si="518"/>
        <v>1</v>
      </c>
      <c r="N1884" s="20">
        <f t="shared" si="507"/>
        <v>0</v>
      </c>
      <c r="O1884" s="20">
        <f t="shared" si="515"/>
        <v>0</v>
      </c>
      <c r="P1884" s="20">
        <f t="shared" si="508"/>
        <v>0</v>
      </c>
      <c r="Q1884" s="20">
        <f t="shared" si="516"/>
        <v>0</v>
      </c>
      <c r="R1884" s="20">
        <f t="shared" si="510"/>
        <v>0</v>
      </c>
      <c r="S1884" s="20">
        <f t="shared" si="511"/>
        <v>0</v>
      </c>
      <c r="T1884" s="20">
        <f t="shared" si="512"/>
        <v>0</v>
      </c>
      <c r="U1884" s="20">
        <f t="shared" si="517"/>
        <v>0</v>
      </c>
    </row>
    <row r="1885" spans="3:21" ht="19.2" x14ac:dyDescent="0.3">
      <c r="C1885" s="14">
        <v>12</v>
      </c>
      <c r="D1885" s="8">
        <v>5</v>
      </c>
      <c r="E1885" s="8">
        <v>2</v>
      </c>
      <c r="F1885" s="8">
        <v>1</v>
      </c>
      <c r="G1885" s="8">
        <v>3</v>
      </c>
      <c r="H1885" s="8">
        <v>5</v>
      </c>
      <c r="I1885" s="8">
        <v>9</v>
      </c>
      <c r="J1885" s="8">
        <v>5</v>
      </c>
      <c r="K1885" s="9">
        <f>((D1885*D1869)+(E1885*E1869)+(F1885*F1869)+(G1885*G1869)+(H1885*H1869)+(I1885*I1869)+(J1885*J1869))+$L$9</f>
        <v>-0.26080000000000148</v>
      </c>
      <c r="L1885" s="8">
        <f t="shared" si="506"/>
        <v>-1</v>
      </c>
      <c r="M1885" s="10">
        <f t="shared" si="518"/>
        <v>1</v>
      </c>
      <c r="N1885" s="20">
        <f t="shared" si="507"/>
        <v>2</v>
      </c>
      <c r="O1885" s="20">
        <f t="shared" si="515"/>
        <v>0.1</v>
      </c>
      <c r="P1885" s="20">
        <f t="shared" si="508"/>
        <v>0.04</v>
      </c>
      <c r="Q1885" s="20">
        <f t="shared" si="516"/>
        <v>0.02</v>
      </c>
      <c r="R1885" s="20">
        <f t="shared" si="510"/>
        <v>0.06</v>
      </c>
      <c r="S1885" s="20">
        <f t="shared" si="511"/>
        <v>0.1</v>
      </c>
      <c r="T1885" s="20">
        <f t="shared" si="512"/>
        <v>0.18</v>
      </c>
      <c r="U1885" s="20">
        <f t="shared" si="517"/>
        <v>0.1</v>
      </c>
    </row>
    <row r="1886" spans="3:21" ht="19.2" x14ac:dyDescent="0.3">
      <c r="C1886" s="14">
        <v>13</v>
      </c>
      <c r="D1886" s="8">
        <v>4</v>
      </c>
      <c r="E1886" s="8">
        <v>4</v>
      </c>
      <c r="F1886" s="8">
        <v>7</v>
      </c>
      <c r="G1886" s="8">
        <v>3</v>
      </c>
      <c r="H1886" s="8">
        <v>5</v>
      </c>
      <c r="I1886" s="8">
        <v>0</v>
      </c>
      <c r="J1886" s="8">
        <v>2</v>
      </c>
      <c r="K1886" s="9">
        <f>((D1886*D1869)+(E1886*E1869)+(F1886*F1869)+(G1886*G1869)+(H1886*H1869)+(I1886*I1869)+(J1886*J1869))+$L$9</f>
        <v>-1.2276000000000034</v>
      </c>
      <c r="L1886" s="8">
        <f t="shared" si="506"/>
        <v>-1</v>
      </c>
      <c r="M1886" s="10">
        <f t="shared" si="518"/>
        <v>-1</v>
      </c>
      <c r="N1886" s="20">
        <f t="shared" si="507"/>
        <v>0</v>
      </c>
      <c r="O1886" s="20">
        <f t="shared" si="515"/>
        <v>0</v>
      </c>
      <c r="P1886" s="20">
        <f t="shared" si="508"/>
        <v>0</v>
      </c>
      <c r="Q1886" s="20">
        <f t="shared" si="516"/>
        <v>0</v>
      </c>
      <c r="R1886" s="20">
        <f t="shared" si="510"/>
        <v>0</v>
      </c>
      <c r="S1886" s="20">
        <f t="shared" si="511"/>
        <v>0</v>
      </c>
      <c r="T1886" s="20">
        <f t="shared" si="512"/>
        <v>0</v>
      </c>
      <c r="U1886" s="20">
        <f t="shared" si="517"/>
        <v>0</v>
      </c>
    </row>
    <row r="1887" spans="3:21" ht="19.2" x14ac:dyDescent="0.3">
      <c r="C1887" s="14">
        <v>14</v>
      </c>
      <c r="D1887" s="8">
        <v>4</v>
      </c>
      <c r="E1887" s="8">
        <v>1</v>
      </c>
      <c r="F1887" s="8">
        <v>3</v>
      </c>
      <c r="G1887" s="8">
        <v>3</v>
      </c>
      <c r="H1887" s="8">
        <v>9</v>
      </c>
      <c r="I1887" s="8">
        <v>4</v>
      </c>
      <c r="J1887" s="8">
        <v>1</v>
      </c>
      <c r="K1887" s="9">
        <f>((D1887*D1869)+(E1887*E1869)+(F1887*F1869)+(G1887*G1869)+(H1887*H1869)+(I1887*I1869)+(J1887*J1869))+$L$9</f>
        <v>-1.5980000000000008</v>
      </c>
      <c r="L1887" s="8">
        <f t="shared" si="506"/>
        <v>-1</v>
      </c>
      <c r="M1887" s="10">
        <f t="shared" si="518"/>
        <v>-1</v>
      </c>
      <c r="N1887" s="20">
        <f t="shared" si="507"/>
        <v>0</v>
      </c>
      <c r="O1887" s="20">
        <f t="shared" si="515"/>
        <v>0</v>
      </c>
      <c r="P1887" s="20">
        <f t="shared" si="508"/>
        <v>0</v>
      </c>
      <c r="Q1887" s="20">
        <f t="shared" si="516"/>
        <v>0</v>
      </c>
      <c r="R1887" s="20">
        <f t="shared" si="510"/>
        <v>0</v>
      </c>
      <c r="S1887" s="20">
        <f t="shared" si="511"/>
        <v>0</v>
      </c>
      <c r="T1887" s="20">
        <f t="shared" si="512"/>
        <v>0</v>
      </c>
      <c r="U1887" s="20">
        <f t="shared" si="517"/>
        <v>0</v>
      </c>
    </row>
    <row r="1888" spans="3:21" ht="19.2" x14ac:dyDescent="0.3">
      <c r="C1888" s="14">
        <v>15</v>
      </c>
      <c r="D1888" s="8">
        <v>4</v>
      </c>
      <c r="E1888" s="8">
        <v>5</v>
      </c>
      <c r="F1888" s="8">
        <v>8</v>
      </c>
      <c r="G1888" s="8">
        <v>6</v>
      </c>
      <c r="H1888" s="8">
        <v>6</v>
      </c>
      <c r="I1888" s="8">
        <v>5</v>
      </c>
      <c r="J1888" s="8">
        <v>7</v>
      </c>
      <c r="K1888" s="9">
        <f>((D1888*D1869)+(E1888*E1869)+(F1888*F1869)+(G1888*G1869)+(H1888*H1869)+(I1888*I1869)+(J1888*J1869))+$L$9</f>
        <v>1.2679999999999954</v>
      </c>
      <c r="L1888" s="8">
        <f t="shared" si="506"/>
        <v>1</v>
      </c>
      <c r="M1888" s="10">
        <f t="shared" si="518"/>
        <v>-1</v>
      </c>
      <c r="N1888" s="20">
        <f t="shared" si="507"/>
        <v>-2</v>
      </c>
      <c r="O1888" s="20">
        <f t="shared" si="515"/>
        <v>-0.08</v>
      </c>
      <c r="P1888" s="20">
        <f t="shared" si="508"/>
        <v>-0.1</v>
      </c>
      <c r="Q1888" s="20">
        <f t="shared" si="516"/>
        <v>-0.16</v>
      </c>
      <c r="R1888" s="20">
        <f t="shared" si="510"/>
        <v>-0.12</v>
      </c>
      <c r="S1888" s="20">
        <f t="shared" si="511"/>
        <v>-0.12</v>
      </c>
      <c r="T1888" s="20">
        <f t="shared" si="512"/>
        <v>-0.1</v>
      </c>
      <c r="U1888" s="20">
        <f t="shared" si="517"/>
        <v>-0.14000000000000001</v>
      </c>
    </row>
    <row r="1889" spans="3:21" ht="19.2" x14ac:dyDescent="0.3">
      <c r="C1889" s="14">
        <v>16</v>
      </c>
      <c r="D1889" s="8">
        <v>4</v>
      </c>
      <c r="E1889" s="8">
        <v>2</v>
      </c>
      <c r="F1889" s="8">
        <v>6</v>
      </c>
      <c r="G1889" s="8">
        <v>1</v>
      </c>
      <c r="H1889" s="8">
        <v>6</v>
      </c>
      <c r="I1889" s="8">
        <v>3</v>
      </c>
      <c r="J1889" s="8">
        <v>5</v>
      </c>
      <c r="K1889" s="9">
        <f>((D1889*D1869)+(E1889*E1869)+(F1889*F1869)+(G1889*G1869)+(H1889*H1869)+(I1889*I1869)+(J1889*J1869))+$L$9</f>
        <v>-1.094400000000002</v>
      </c>
      <c r="L1889" s="8">
        <f t="shared" si="506"/>
        <v>-1</v>
      </c>
      <c r="M1889" s="10">
        <f t="shared" si="518"/>
        <v>-1</v>
      </c>
      <c r="N1889" s="20">
        <f t="shared" si="507"/>
        <v>0</v>
      </c>
      <c r="O1889" s="20">
        <f t="shared" si="515"/>
        <v>0</v>
      </c>
      <c r="P1889" s="20">
        <f t="shared" si="508"/>
        <v>0</v>
      </c>
      <c r="Q1889" s="20">
        <f t="shared" si="516"/>
        <v>0</v>
      </c>
      <c r="R1889" s="20">
        <f t="shared" si="510"/>
        <v>0</v>
      </c>
      <c r="S1889" s="20">
        <f t="shared" si="511"/>
        <v>0</v>
      </c>
      <c r="T1889" s="20">
        <f t="shared" si="512"/>
        <v>0</v>
      </c>
      <c r="U1889" s="20">
        <f t="shared" si="517"/>
        <v>0</v>
      </c>
    </row>
    <row r="1890" spans="3:21" ht="19.2" x14ac:dyDescent="0.3">
      <c r="C1890" s="14">
        <v>17</v>
      </c>
      <c r="D1890" s="8">
        <v>4</v>
      </c>
      <c r="E1890" s="8">
        <v>7</v>
      </c>
      <c r="F1890" s="8">
        <v>3</v>
      </c>
      <c r="G1890" s="8">
        <v>3</v>
      </c>
      <c r="H1890" s="8">
        <v>9</v>
      </c>
      <c r="I1890" s="8">
        <v>7</v>
      </c>
      <c r="J1890" s="8">
        <v>7</v>
      </c>
      <c r="K1890" s="9">
        <f>((D1890*D1869)+(E1890*E1869)+(F1890*F1869)+(G1890*G1869)+(H1890*H1869)+(I1890*I1869)+(J1890*J1869))+$L$9</f>
        <v>0.95679999999999588</v>
      </c>
      <c r="L1890" s="8">
        <f t="shared" si="506"/>
        <v>1</v>
      </c>
      <c r="M1890" s="10">
        <f t="shared" si="518"/>
        <v>1</v>
      </c>
      <c r="N1890" s="20">
        <f t="shared" si="507"/>
        <v>0</v>
      </c>
      <c r="O1890" s="20">
        <f t="shared" si="515"/>
        <v>0</v>
      </c>
      <c r="P1890" s="20">
        <f t="shared" si="508"/>
        <v>0</v>
      </c>
      <c r="Q1890" s="20">
        <f t="shared" si="516"/>
        <v>0</v>
      </c>
      <c r="R1890" s="20">
        <f t="shared" si="510"/>
        <v>0</v>
      </c>
      <c r="S1890" s="20">
        <f t="shared" si="511"/>
        <v>0</v>
      </c>
      <c r="T1890" s="20">
        <f t="shared" si="512"/>
        <v>0</v>
      </c>
      <c r="U1890" s="20">
        <f t="shared" si="517"/>
        <v>0</v>
      </c>
    </row>
    <row r="1891" spans="3:21" ht="19.2" x14ac:dyDescent="0.3">
      <c r="C1891" s="14">
        <v>18</v>
      </c>
      <c r="D1891" s="8">
        <v>4</v>
      </c>
      <c r="E1891" s="8">
        <v>9</v>
      </c>
      <c r="F1891" s="8">
        <v>6</v>
      </c>
      <c r="G1891" s="8">
        <v>5</v>
      </c>
      <c r="H1891" s="8">
        <v>8</v>
      </c>
      <c r="I1891" s="8">
        <v>2</v>
      </c>
      <c r="J1891" s="8">
        <v>2</v>
      </c>
      <c r="K1891" s="9">
        <f>((D1891*D1869)+(E1891*E1869)+(F1891*F1869)+(G1891*G1869)+(H1891*H1869)+(I1891*I1869)+(J1891*J1869))+$L$9</f>
        <v>0.45959999999999379</v>
      </c>
      <c r="L1891" s="8">
        <f t="shared" si="506"/>
        <v>1</v>
      </c>
      <c r="M1891" s="10">
        <f t="shared" si="518"/>
        <v>1</v>
      </c>
      <c r="N1891" s="20">
        <f t="shared" si="507"/>
        <v>0</v>
      </c>
      <c r="O1891" s="20">
        <f t="shared" si="515"/>
        <v>0</v>
      </c>
      <c r="P1891" s="20">
        <f t="shared" si="508"/>
        <v>0</v>
      </c>
      <c r="Q1891" s="20">
        <f t="shared" si="516"/>
        <v>0</v>
      </c>
      <c r="R1891" s="20">
        <f t="shared" si="510"/>
        <v>0</v>
      </c>
      <c r="S1891" s="20">
        <f t="shared" si="511"/>
        <v>0</v>
      </c>
      <c r="T1891" s="20">
        <f t="shared" si="512"/>
        <v>0</v>
      </c>
      <c r="U1891" s="20">
        <f t="shared" si="517"/>
        <v>0</v>
      </c>
    </row>
    <row r="1892" spans="3:21" ht="19.2" x14ac:dyDescent="0.3">
      <c r="C1892" s="14">
        <v>19</v>
      </c>
      <c r="D1892" s="8">
        <v>4</v>
      </c>
      <c r="E1892" s="8">
        <v>4</v>
      </c>
      <c r="F1892" s="8">
        <v>1</v>
      </c>
      <c r="G1892" s="8">
        <v>5</v>
      </c>
      <c r="H1892" s="8">
        <v>9</v>
      </c>
      <c r="I1892" s="8">
        <v>1</v>
      </c>
      <c r="J1892" s="8">
        <v>5</v>
      </c>
      <c r="K1892" s="9">
        <f>((D1892*D1869)+(E1892*E1869)+(F1892*F1869)+(G1892*G1869)+(H1892*H1869)+(I1892*I1869)+(J1892*J1869))+$L$9</f>
        <v>-0.58919999999999995</v>
      </c>
      <c r="L1892" s="8">
        <f t="shared" si="506"/>
        <v>-1</v>
      </c>
      <c r="M1892" s="10">
        <f t="shared" si="518"/>
        <v>-1</v>
      </c>
      <c r="N1892" s="20">
        <f t="shared" si="507"/>
        <v>0</v>
      </c>
      <c r="O1892" s="20">
        <f t="shared" si="515"/>
        <v>0</v>
      </c>
      <c r="P1892" s="20">
        <f t="shared" si="508"/>
        <v>0</v>
      </c>
      <c r="Q1892" s="20">
        <f t="shared" si="516"/>
        <v>0</v>
      </c>
      <c r="R1892" s="20">
        <f t="shared" si="510"/>
        <v>0</v>
      </c>
      <c r="S1892" s="20">
        <f t="shared" si="511"/>
        <v>0</v>
      </c>
      <c r="T1892" s="20">
        <f t="shared" si="512"/>
        <v>0</v>
      </c>
      <c r="U1892" s="20">
        <f t="shared" si="517"/>
        <v>0</v>
      </c>
    </row>
    <row r="1893" spans="3:21" ht="19.2" x14ac:dyDescent="0.3">
      <c r="C1893" s="14">
        <v>20</v>
      </c>
      <c r="D1893" s="8">
        <v>4</v>
      </c>
      <c r="E1893" s="8">
        <v>6</v>
      </c>
      <c r="F1893" s="8">
        <v>9</v>
      </c>
      <c r="G1893" s="8">
        <v>8</v>
      </c>
      <c r="H1893" s="8">
        <v>4</v>
      </c>
      <c r="I1893" s="8">
        <v>4</v>
      </c>
      <c r="J1893" s="8">
        <v>7</v>
      </c>
      <c r="K1893" s="9">
        <f>((D1893*D1869)+(E1893*E1869)+(F1893*F1869)+(G1893*G1869)+(H1893*H1869)+(I1893*I1869)+(J1893*J1869))+$L$9</f>
        <v>1.6563999999999943</v>
      </c>
      <c r="L1893" s="8">
        <f t="shared" si="506"/>
        <v>1</v>
      </c>
      <c r="M1893" s="10">
        <f t="shared" si="518"/>
        <v>-1</v>
      </c>
      <c r="N1893" s="20">
        <f t="shared" si="507"/>
        <v>-2</v>
      </c>
      <c r="O1893" s="20">
        <f t="shared" si="515"/>
        <v>-0.08</v>
      </c>
      <c r="P1893" s="20">
        <f t="shared" si="508"/>
        <v>-0.12</v>
      </c>
      <c r="Q1893" s="20">
        <f t="shared" si="516"/>
        <v>-0.18</v>
      </c>
      <c r="R1893" s="20">
        <f t="shared" si="510"/>
        <v>-0.16</v>
      </c>
      <c r="S1893" s="20">
        <f t="shared" si="511"/>
        <v>-0.08</v>
      </c>
      <c r="T1893" s="20">
        <f t="shared" si="512"/>
        <v>-0.08</v>
      </c>
      <c r="U1893" s="20">
        <f t="shared" si="517"/>
        <v>-0.14000000000000001</v>
      </c>
    </row>
    <row r="1894" spans="3:21" ht="19.2" x14ac:dyDescent="0.3">
      <c r="C1894" s="14">
        <v>21</v>
      </c>
      <c r="D1894" s="8">
        <v>5</v>
      </c>
      <c r="E1894" s="8">
        <v>2</v>
      </c>
      <c r="F1894" s="8">
        <v>4</v>
      </c>
      <c r="G1894" s="8">
        <v>0</v>
      </c>
      <c r="H1894" s="8">
        <v>9</v>
      </c>
      <c r="I1894" s="8">
        <v>1</v>
      </c>
      <c r="J1894" s="8">
        <v>6</v>
      </c>
      <c r="K1894" s="9">
        <f>((D1894*D1869)+(E1894*E1869)+(F1894*F1869)+(G1894*G1869)+(H1894*H1869)+(I1894*I1869)+(J1894*J1869))+$L$9</f>
        <v>-0.96439999999999948</v>
      </c>
      <c r="L1894" s="8">
        <f t="shared" si="506"/>
        <v>-1</v>
      </c>
      <c r="M1894" s="10">
        <f t="shared" si="518"/>
        <v>1</v>
      </c>
      <c r="N1894" s="20">
        <f t="shared" si="507"/>
        <v>2</v>
      </c>
      <c r="O1894" s="20">
        <f t="shared" si="515"/>
        <v>0.1</v>
      </c>
      <c r="P1894" s="20">
        <f t="shared" si="508"/>
        <v>0.04</v>
      </c>
      <c r="Q1894" s="20">
        <f t="shared" si="516"/>
        <v>0.08</v>
      </c>
      <c r="R1894" s="20">
        <f t="shared" si="510"/>
        <v>0</v>
      </c>
      <c r="S1894" s="20">
        <f t="shared" si="511"/>
        <v>0.18</v>
      </c>
      <c r="T1894" s="20">
        <f t="shared" si="512"/>
        <v>0.02</v>
      </c>
      <c r="U1894" s="20">
        <f t="shared" si="517"/>
        <v>0.12</v>
      </c>
    </row>
    <row r="1895" spans="3:21" ht="19.2" x14ac:dyDescent="0.3">
      <c r="C1895" s="14">
        <v>22</v>
      </c>
      <c r="D1895" s="8">
        <v>3</v>
      </c>
      <c r="E1895" s="8">
        <v>9</v>
      </c>
      <c r="F1895" s="8">
        <v>1</v>
      </c>
      <c r="G1895" s="8">
        <v>7</v>
      </c>
      <c r="H1895" s="8">
        <v>4</v>
      </c>
      <c r="I1895" s="8">
        <v>7</v>
      </c>
      <c r="J1895" s="8">
        <v>1</v>
      </c>
      <c r="K1895" s="9">
        <f>((D1895*D1869)+(E1895*E1869)+(F1895*F1869)+(G1895*G1869)+(H1895*H1869)+(I1895*I1869)+(J1895*J1869))+$L$9</f>
        <v>-5.1600000000006752E-2</v>
      </c>
      <c r="L1895" s="8">
        <f t="shared" si="506"/>
        <v>-1</v>
      </c>
      <c r="M1895" s="10">
        <f t="shared" si="518"/>
        <v>-1</v>
      </c>
      <c r="N1895" s="20">
        <f t="shared" si="507"/>
        <v>0</v>
      </c>
      <c r="O1895" s="20">
        <f t="shared" si="515"/>
        <v>0</v>
      </c>
      <c r="P1895" s="20">
        <f t="shared" si="508"/>
        <v>0</v>
      </c>
      <c r="Q1895" s="20">
        <f t="shared" si="516"/>
        <v>0</v>
      </c>
      <c r="R1895" s="20">
        <f t="shared" si="510"/>
        <v>0</v>
      </c>
      <c r="S1895" s="20">
        <f t="shared" si="511"/>
        <v>0</v>
      </c>
      <c r="T1895" s="20">
        <f t="shared" si="512"/>
        <v>0</v>
      </c>
      <c r="U1895" s="20">
        <f t="shared" si="517"/>
        <v>0</v>
      </c>
    </row>
    <row r="1896" spans="3:21" ht="19.2" x14ac:dyDescent="0.3">
      <c r="C1896" s="14">
        <v>23</v>
      </c>
      <c r="D1896" s="8">
        <v>3</v>
      </c>
      <c r="E1896" s="8">
        <v>4</v>
      </c>
      <c r="F1896" s="8">
        <v>3</v>
      </c>
      <c r="G1896" s="8">
        <v>0</v>
      </c>
      <c r="H1896" s="8">
        <v>8</v>
      </c>
      <c r="I1896" s="8">
        <v>3</v>
      </c>
      <c r="J1896" s="8">
        <v>5</v>
      </c>
      <c r="K1896" s="9">
        <f>((D1896*D1869)+(E1896*E1869)+(F1896*F1869)+(G1896*G1869)+(H1896*H1869)+(I1896*I1869)+(J1896*J1869))+$L$9</f>
        <v>-1.5100000000000016</v>
      </c>
      <c r="L1896" s="8">
        <f t="shared" si="506"/>
        <v>-1</v>
      </c>
      <c r="M1896" s="10">
        <f t="shared" si="518"/>
        <v>-1</v>
      </c>
      <c r="N1896" s="20">
        <f t="shared" si="507"/>
        <v>0</v>
      </c>
      <c r="O1896" s="20">
        <f t="shared" si="515"/>
        <v>0</v>
      </c>
      <c r="P1896" s="20">
        <f t="shared" si="508"/>
        <v>0</v>
      </c>
      <c r="Q1896" s="20">
        <f t="shared" si="516"/>
        <v>0</v>
      </c>
      <c r="R1896" s="20">
        <f t="shared" si="510"/>
        <v>0</v>
      </c>
      <c r="S1896" s="20">
        <f t="shared" si="511"/>
        <v>0</v>
      </c>
      <c r="T1896" s="20">
        <f t="shared" si="512"/>
        <v>0</v>
      </c>
      <c r="U1896" s="20">
        <f t="shared" si="517"/>
        <v>0</v>
      </c>
    </row>
    <row r="1897" spans="3:21" ht="19.2" x14ac:dyDescent="0.3">
      <c r="C1897" s="14">
        <v>24</v>
      </c>
      <c r="D1897" s="8">
        <v>4</v>
      </c>
      <c r="E1897" s="8">
        <v>1</v>
      </c>
      <c r="F1897" s="8">
        <v>4</v>
      </c>
      <c r="G1897" s="8">
        <v>8</v>
      </c>
      <c r="H1897" s="8">
        <v>9</v>
      </c>
      <c r="I1897" s="8">
        <v>3</v>
      </c>
      <c r="J1897" s="8">
        <v>3</v>
      </c>
      <c r="K1897" s="9">
        <f>((D1897*D1869)+(E1897*E1869)+(F1897*F1869)+(G1897*G1869)+(H1897*H1869)+(I1897*I1869)+(J1897*J1869))+$L$9</f>
        <v>-0.29599999999999937</v>
      </c>
      <c r="L1897" s="8">
        <f t="shared" si="506"/>
        <v>-1</v>
      </c>
      <c r="M1897" s="10">
        <f t="shared" si="518"/>
        <v>-1</v>
      </c>
      <c r="N1897" s="20">
        <f t="shared" si="507"/>
        <v>0</v>
      </c>
      <c r="O1897" s="20">
        <f t="shared" si="515"/>
        <v>0</v>
      </c>
      <c r="P1897" s="20">
        <f t="shared" si="508"/>
        <v>0</v>
      </c>
      <c r="Q1897" s="20">
        <f t="shared" si="516"/>
        <v>0</v>
      </c>
      <c r="R1897" s="20">
        <f t="shared" si="510"/>
        <v>0</v>
      </c>
      <c r="S1897" s="20">
        <f t="shared" si="511"/>
        <v>0</v>
      </c>
      <c r="T1897" s="20">
        <f t="shared" si="512"/>
        <v>0</v>
      </c>
      <c r="U1897" s="20">
        <f t="shared" si="517"/>
        <v>0</v>
      </c>
    </row>
    <row r="1898" spans="3:21" ht="19.2" x14ac:dyDescent="0.3">
      <c r="C1898" s="14">
        <v>25</v>
      </c>
      <c r="D1898" s="8">
        <v>5</v>
      </c>
      <c r="E1898" s="8">
        <v>2</v>
      </c>
      <c r="F1898" s="8">
        <v>5</v>
      </c>
      <c r="G1898" s="8">
        <v>4</v>
      </c>
      <c r="H1898" s="8">
        <v>7</v>
      </c>
      <c r="I1898" s="8">
        <v>6</v>
      </c>
      <c r="J1898" s="8">
        <v>2</v>
      </c>
      <c r="K1898" s="9">
        <f>((D1898*D1869)+(E1898*E1869)+(F1898*F1869)+(G1898*G1869)+(H1898*H1869)+(I1898*I1869)+(J1898*J1869))+$L$9</f>
        <v>-0.32120000000000282</v>
      </c>
      <c r="L1898" s="8">
        <f t="shared" si="506"/>
        <v>-1</v>
      </c>
      <c r="M1898" s="10">
        <f t="shared" si="518"/>
        <v>1</v>
      </c>
      <c r="N1898" s="20">
        <f t="shared" si="507"/>
        <v>2</v>
      </c>
      <c r="O1898" s="20">
        <f t="shared" si="515"/>
        <v>0.1</v>
      </c>
      <c r="P1898" s="20">
        <f t="shared" si="508"/>
        <v>0.04</v>
      </c>
      <c r="Q1898" s="20">
        <f t="shared" si="516"/>
        <v>0.1</v>
      </c>
      <c r="R1898" s="20">
        <f t="shared" si="510"/>
        <v>0.08</v>
      </c>
      <c r="S1898" s="20">
        <f t="shared" si="511"/>
        <v>0.14000000000000001</v>
      </c>
      <c r="T1898" s="20">
        <f t="shared" si="512"/>
        <v>0.12</v>
      </c>
      <c r="U1898" s="20">
        <f t="shared" si="517"/>
        <v>0.04</v>
      </c>
    </row>
    <row r="1899" spans="3:21" ht="19.2" x14ac:dyDescent="0.3">
      <c r="C1899" s="14">
        <v>26</v>
      </c>
      <c r="D1899" s="8">
        <v>3</v>
      </c>
      <c r="E1899" s="8">
        <v>9</v>
      </c>
      <c r="F1899" s="8">
        <v>9</v>
      </c>
      <c r="G1899" s="8">
        <v>0</v>
      </c>
      <c r="H1899" s="8">
        <v>9</v>
      </c>
      <c r="I1899" s="8">
        <v>0</v>
      </c>
      <c r="J1899" s="8">
        <v>9</v>
      </c>
      <c r="K1899" s="9">
        <f>((D1899*D1869)+(E1899*E1869)+(F1899*F1869)+(G1899*G1869)+(H1899*H1869)+(I1899*I1869)+(J1899*J1869))+$L$9</f>
        <v>0.56679999999999442</v>
      </c>
      <c r="L1899" s="8">
        <f t="shared" si="506"/>
        <v>1</v>
      </c>
      <c r="M1899" s="10">
        <f t="shared" si="518"/>
        <v>-1</v>
      </c>
      <c r="N1899" s="20">
        <f t="shared" si="507"/>
        <v>-2</v>
      </c>
      <c r="O1899" s="20">
        <f t="shared" si="515"/>
        <v>-0.06</v>
      </c>
      <c r="P1899" s="20">
        <f t="shared" si="508"/>
        <v>-0.18</v>
      </c>
      <c r="Q1899" s="20">
        <f t="shared" si="516"/>
        <v>-0.18</v>
      </c>
      <c r="R1899" s="20">
        <f t="shared" si="510"/>
        <v>0</v>
      </c>
      <c r="S1899" s="20">
        <f t="shared" si="511"/>
        <v>-0.18</v>
      </c>
      <c r="T1899" s="20">
        <f t="shared" si="512"/>
        <v>0</v>
      </c>
      <c r="U1899" s="20">
        <f t="shared" si="517"/>
        <v>-0.18</v>
      </c>
    </row>
    <row r="1900" spans="3:21" ht="19.2" x14ac:dyDescent="0.3">
      <c r="C1900" s="14">
        <v>27</v>
      </c>
      <c r="D1900" s="8">
        <v>5</v>
      </c>
      <c r="E1900" s="8">
        <v>3</v>
      </c>
      <c r="F1900" s="8">
        <v>3</v>
      </c>
      <c r="G1900" s="8">
        <v>8</v>
      </c>
      <c r="H1900" s="8">
        <v>2</v>
      </c>
      <c r="I1900" s="8">
        <v>0</v>
      </c>
      <c r="J1900" s="8">
        <v>3</v>
      </c>
      <c r="K1900" s="9">
        <f>((D1900*D1869)+(E1900*E1869)+(F1900*F1869)+(G1900*G1869)+(H1900*H1869)+(I1900*I1869)+(J1900*J1869))+$L$9</f>
        <v>-0.64679999999999893</v>
      </c>
      <c r="L1900" s="8">
        <f t="shared" si="506"/>
        <v>-1</v>
      </c>
      <c r="M1900" s="10">
        <f t="shared" si="518"/>
        <v>1</v>
      </c>
      <c r="N1900" s="20">
        <f t="shared" si="507"/>
        <v>2</v>
      </c>
      <c r="O1900" s="20">
        <f t="shared" si="515"/>
        <v>0.1</v>
      </c>
      <c r="P1900" s="20">
        <f t="shared" si="508"/>
        <v>0.06</v>
      </c>
      <c r="Q1900" s="20">
        <f t="shared" si="516"/>
        <v>0.06</v>
      </c>
      <c r="R1900" s="20">
        <f t="shared" si="510"/>
        <v>0.16</v>
      </c>
      <c r="S1900" s="20">
        <f t="shared" si="511"/>
        <v>0.04</v>
      </c>
      <c r="T1900" s="20">
        <f t="shared" si="512"/>
        <v>0</v>
      </c>
      <c r="U1900" s="20">
        <f t="shared" si="517"/>
        <v>0.06</v>
      </c>
    </row>
    <row r="1901" spans="3:21" ht="19.2" x14ac:dyDescent="0.3">
      <c r="C1901" s="14">
        <v>28</v>
      </c>
      <c r="D1901" s="8">
        <v>4</v>
      </c>
      <c r="E1901" s="8">
        <v>3</v>
      </c>
      <c r="F1901" s="8">
        <v>8</v>
      </c>
      <c r="G1901" s="8">
        <v>2</v>
      </c>
      <c r="H1901" s="8">
        <v>1</v>
      </c>
      <c r="I1901" s="8">
        <v>7</v>
      </c>
      <c r="J1901" s="8">
        <v>9</v>
      </c>
      <c r="K1901" s="9">
        <f>((D1901*D1869)+(E1901*E1869)+(F1901*F1869)+(G1901*G1869)+(H1901*H1869)+(I1901*I1869)+(J1901*J1869))+$L$9</f>
        <v>0.32559999999999523</v>
      </c>
      <c r="L1901" s="8">
        <f t="shared" si="506"/>
        <v>1</v>
      </c>
      <c r="M1901" s="10">
        <f t="shared" si="518"/>
        <v>-1</v>
      </c>
      <c r="N1901" s="20">
        <f t="shared" si="507"/>
        <v>-2</v>
      </c>
      <c r="O1901" s="20">
        <f t="shared" si="515"/>
        <v>-0.08</v>
      </c>
      <c r="P1901" s="20">
        <f t="shared" si="508"/>
        <v>-0.06</v>
      </c>
      <c r="Q1901" s="20">
        <f t="shared" si="516"/>
        <v>-0.16</v>
      </c>
      <c r="R1901" s="20">
        <f t="shared" si="510"/>
        <v>-0.04</v>
      </c>
      <c r="S1901" s="20">
        <f t="shared" si="511"/>
        <v>-0.02</v>
      </c>
      <c r="T1901" s="20">
        <f t="shared" si="512"/>
        <v>-0.14000000000000001</v>
      </c>
      <c r="U1901" s="20">
        <f t="shared" si="517"/>
        <v>-0.18</v>
      </c>
    </row>
    <row r="1902" spans="3:21" ht="19.2" x14ac:dyDescent="0.3">
      <c r="C1902" s="14">
        <v>29</v>
      </c>
      <c r="D1902" s="8">
        <v>4</v>
      </c>
      <c r="E1902" s="8">
        <v>7</v>
      </c>
      <c r="F1902" s="8">
        <v>3</v>
      </c>
      <c r="G1902" s="8">
        <v>7</v>
      </c>
      <c r="H1902" s="8">
        <v>9</v>
      </c>
      <c r="I1902" s="8">
        <v>7</v>
      </c>
      <c r="J1902" s="8">
        <v>0</v>
      </c>
      <c r="K1902" s="9">
        <f>((D1902*D1869)+(E1902*E1869)+(F1902*F1869)+(G1902*G1869)+(H1902*H1869)+(I1902*I1869)+(J1902*J1869))+$L$9</f>
        <v>0.47079999999999522</v>
      </c>
      <c r="L1902" s="8">
        <f t="shared" si="506"/>
        <v>1</v>
      </c>
      <c r="M1902" s="10">
        <f t="shared" si="518"/>
        <v>1</v>
      </c>
      <c r="N1902" s="20">
        <f t="shared" si="507"/>
        <v>0</v>
      </c>
      <c r="O1902" s="20">
        <f t="shared" si="515"/>
        <v>0</v>
      </c>
      <c r="P1902" s="20">
        <f t="shared" si="508"/>
        <v>0</v>
      </c>
      <c r="Q1902" s="20">
        <f t="shared" si="516"/>
        <v>0</v>
      </c>
      <c r="R1902" s="20">
        <f t="shared" si="510"/>
        <v>0</v>
      </c>
      <c r="S1902" s="20">
        <f t="shared" si="511"/>
        <v>0</v>
      </c>
      <c r="T1902" s="20">
        <f t="shared" si="512"/>
        <v>0</v>
      </c>
      <c r="U1902" s="20">
        <f t="shared" si="517"/>
        <v>0</v>
      </c>
    </row>
    <row r="1903" spans="3:21" ht="19.2" x14ac:dyDescent="0.3">
      <c r="C1903" s="14">
        <v>30</v>
      </c>
      <c r="D1903" s="8">
        <v>4</v>
      </c>
      <c r="E1903" s="8">
        <v>2</v>
      </c>
      <c r="F1903" s="8">
        <v>3</v>
      </c>
      <c r="G1903" s="8">
        <v>9</v>
      </c>
      <c r="H1903" s="8">
        <v>3</v>
      </c>
      <c r="I1903" s="8">
        <v>7</v>
      </c>
      <c r="J1903" s="8">
        <v>4</v>
      </c>
      <c r="K1903" s="9">
        <f>((D1903*D1869)+(E1903*E1869)+(F1903*F1869)+(G1903*G1869)+(H1903*H1869)+(I1903*I1869)+(J1903*J1869))+$L$9</f>
        <v>0.13119999999999887</v>
      </c>
      <c r="L1903" s="8">
        <f t="shared" si="506"/>
        <v>1</v>
      </c>
      <c r="M1903" s="10">
        <f t="shared" si="518"/>
        <v>-1</v>
      </c>
      <c r="N1903" s="20">
        <f t="shared" si="507"/>
        <v>-2</v>
      </c>
      <c r="O1903" s="20">
        <f t="shared" si="515"/>
        <v>-0.08</v>
      </c>
      <c r="P1903" s="20">
        <f t="shared" si="508"/>
        <v>-0.04</v>
      </c>
      <c r="Q1903" s="20">
        <f t="shared" si="516"/>
        <v>-0.06</v>
      </c>
      <c r="R1903" s="20">
        <f t="shared" si="510"/>
        <v>-0.18</v>
      </c>
      <c r="S1903" s="20">
        <f t="shared" si="511"/>
        <v>-0.06</v>
      </c>
      <c r="T1903" s="20">
        <f t="shared" si="512"/>
        <v>-0.14000000000000001</v>
      </c>
      <c r="U1903" s="20">
        <f t="shared" si="517"/>
        <v>-0.08</v>
      </c>
    </row>
    <row r="1904" spans="3:21" ht="19.2" x14ac:dyDescent="0.3">
      <c r="C1904" s="14">
        <v>31</v>
      </c>
      <c r="D1904" s="8">
        <v>4</v>
      </c>
      <c r="E1904" s="8">
        <v>7</v>
      </c>
      <c r="F1904" s="8">
        <v>7</v>
      </c>
      <c r="G1904" s="8">
        <v>6</v>
      </c>
      <c r="H1904" s="8">
        <v>9</v>
      </c>
      <c r="I1904" s="8">
        <v>0</v>
      </c>
      <c r="J1904" s="8">
        <v>6</v>
      </c>
      <c r="K1904" s="9">
        <f>((D1904*D1869)+(E1904*E1869)+(F1904*F1869)+(G1904*G1869)+(H1904*H1869)+(I1904*I1869)+(J1904*J1869))+$L$9</f>
        <v>0.94759999999999689</v>
      </c>
      <c r="L1904" s="8">
        <f t="shared" si="506"/>
        <v>1</v>
      </c>
      <c r="M1904" s="10">
        <f t="shared" si="518"/>
        <v>1</v>
      </c>
      <c r="N1904" s="20">
        <f t="shared" si="507"/>
        <v>0</v>
      </c>
      <c r="O1904" s="20">
        <f t="shared" si="515"/>
        <v>0</v>
      </c>
      <c r="P1904" s="20">
        <f t="shared" si="508"/>
        <v>0</v>
      </c>
      <c r="Q1904" s="20">
        <f t="shared" si="516"/>
        <v>0</v>
      </c>
      <c r="R1904" s="20">
        <f t="shared" si="510"/>
        <v>0</v>
      </c>
      <c r="S1904" s="20">
        <f t="shared" si="511"/>
        <v>0</v>
      </c>
      <c r="T1904" s="20">
        <f t="shared" si="512"/>
        <v>0</v>
      </c>
      <c r="U1904" s="20">
        <f t="shared" si="517"/>
        <v>0</v>
      </c>
    </row>
    <row r="1905" spans="3:21" ht="19.2" x14ac:dyDescent="0.3">
      <c r="C1905" s="14">
        <v>32</v>
      </c>
      <c r="D1905" s="8">
        <v>4</v>
      </c>
      <c r="E1905" s="8">
        <v>1</v>
      </c>
      <c r="F1905" s="8">
        <v>6</v>
      </c>
      <c r="G1905" s="8">
        <v>1</v>
      </c>
      <c r="H1905" s="8">
        <v>8</v>
      </c>
      <c r="I1905" s="8">
        <v>0</v>
      </c>
      <c r="J1905" s="8">
        <v>6</v>
      </c>
      <c r="K1905" s="9">
        <f>((D1905*D1869)+(E1905*E1869)+(F1905*F1869)+(G1905*G1869)+(H1905*H1869)+(I1905*I1869)+(J1905*J1869))+$L$9</f>
        <v>-1.3140000000000001</v>
      </c>
      <c r="L1905" s="8">
        <f t="shared" si="506"/>
        <v>-1</v>
      </c>
      <c r="M1905" s="10">
        <f t="shared" si="518"/>
        <v>-1</v>
      </c>
      <c r="N1905" s="20">
        <f t="shared" si="507"/>
        <v>0</v>
      </c>
      <c r="O1905" s="20">
        <f t="shared" si="515"/>
        <v>0</v>
      </c>
      <c r="P1905" s="20">
        <f t="shared" si="508"/>
        <v>0</v>
      </c>
      <c r="Q1905" s="20">
        <f t="shared" si="516"/>
        <v>0</v>
      </c>
      <c r="R1905" s="20">
        <f t="shared" si="510"/>
        <v>0</v>
      </c>
      <c r="S1905" s="20">
        <f t="shared" si="511"/>
        <v>0</v>
      </c>
      <c r="T1905" s="20">
        <f t="shared" si="512"/>
        <v>0</v>
      </c>
      <c r="U1905" s="20">
        <f t="shared" si="517"/>
        <v>0</v>
      </c>
    </row>
    <row r="1906" spans="3:21" ht="19.2" x14ac:dyDescent="0.3">
      <c r="C1906" s="14">
        <v>33</v>
      </c>
      <c r="D1906" s="8">
        <v>5</v>
      </c>
      <c r="E1906" s="8">
        <v>1</v>
      </c>
      <c r="F1906" s="8">
        <v>7</v>
      </c>
      <c r="G1906" s="8">
        <v>8</v>
      </c>
      <c r="H1906" s="8">
        <v>1</v>
      </c>
      <c r="I1906" s="8">
        <v>6</v>
      </c>
      <c r="J1906" s="8">
        <v>9</v>
      </c>
      <c r="K1906" s="9">
        <f>((D1906*D1869)+(E1906*E1869)+(F1906*F1869)+(G1906*G1869)+(H1906*H1869)+(I1906*I1869)+(J1906*J1869))+$L$9</f>
        <v>1.2363999999999988</v>
      </c>
      <c r="L1906" s="8">
        <f t="shared" si="506"/>
        <v>1</v>
      </c>
      <c r="M1906" s="10">
        <f t="shared" si="518"/>
        <v>1</v>
      </c>
      <c r="N1906" s="20">
        <f t="shared" si="507"/>
        <v>0</v>
      </c>
      <c r="O1906" s="20">
        <f t="shared" si="515"/>
        <v>0</v>
      </c>
      <c r="P1906" s="20">
        <f t="shared" si="508"/>
        <v>0</v>
      </c>
      <c r="Q1906" s="20">
        <f t="shared" si="516"/>
        <v>0</v>
      </c>
      <c r="R1906" s="20">
        <f t="shared" si="510"/>
        <v>0</v>
      </c>
      <c r="S1906" s="20">
        <f t="shared" si="511"/>
        <v>0</v>
      </c>
      <c r="T1906" s="20">
        <f t="shared" si="512"/>
        <v>0</v>
      </c>
      <c r="U1906" s="20">
        <f t="shared" si="517"/>
        <v>0</v>
      </c>
    </row>
    <row r="1907" spans="3:21" ht="19.2" x14ac:dyDescent="0.3">
      <c r="C1907" s="14">
        <v>34</v>
      </c>
      <c r="D1907" s="8">
        <v>4</v>
      </c>
      <c r="E1907" s="8">
        <v>9</v>
      </c>
      <c r="F1907" s="8">
        <v>3</v>
      </c>
      <c r="G1907" s="8">
        <v>7</v>
      </c>
      <c r="H1907" s="8">
        <v>3</v>
      </c>
      <c r="I1907" s="8">
        <v>5</v>
      </c>
      <c r="J1907" s="8">
        <v>9</v>
      </c>
      <c r="K1907" s="9">
        <f>((D1907*D1869)+(E1907*E1869)+(F1907*F1869)+(G1907*G1869)+(H1907*H1869)+(I1907*I1869)+(J1907*J1869))+$L$9</f>
        <v>1.6695999999999946</v>
      </c>
      <c r="L1907" s="8">
        <f t="shared" si="506"/>
        <v>1</v>
      </c>
      <c r="M1907" s="10">
        <f t="shared" si="518"/>
        <v>1</v>
      </c>
      <c r="N1907" s="20">
        <f t="shared" si="507"/>
        <v>0</v>
      </c>
      <c r="O1907" s="20">
        <f t="shared" si="515"/>
        <v>0</v>
      </c>
      <c r="P1907" s="20">
        <f t="shared" si="508"/>
        <v>0</v>
      </c>
      <c r="Q1907" s="20">
        <f t="shared" si="516"/>
        <v>0</v>
      </c>
      <c r="R1907" s="20">
        <f t="shared" si="510"/>
        <v>0</v>
      </c>
      <c r="S1907" s="20">
        <f t="shared" si="511"/>
        <v>0</v>
      </c>
      <c r="T1907" s="20">
        <f t="shared" si="512"/>
        <v>0</v>
      </c>
      <c r="U1907" s="20">
        <f t="shared" si="517"/>
        <v>0</v>
      </c>
    </row>
    <row r="1908" spans="3:21" ht="19.2" x14ac:dyDescent="0.3">
      <c r="C1908" s="14">
        <v>35</v>
      </c>
      <c r="D1908" s="8">
        <v>4</v>
      </c>
      <c r="E1908" s="8">
        <v>6</v>
      </c>
      <c r="F1908" s="8">
        <v>3</v>
      </c>
      <c r="G1908" s="8">
        <v>3</v>
      </c>
      <c r="H1908" s="8">
        <v>1</v>
      </c>
      <c r="I1908" s="8">
        <v>9</v>
      </c>
      <c r="J1908" s="8">
        <v>3</v>
      </c>
      <c r="K1908" s="9">
        <f>((D1908*D1869)+(E1908*E1869)+(F1908*F1869)+(G1908*G1869)+(H1908*H1869)+(I1908*I1869)+(J1908*J1869))+$L$9</f>
        <v>-0.36680000000000668</v>
      </c>
      <c r="L1908" s="8">
        <f t="shared" si="506"/>
        <v>-1</v>
      </c>
      <c r="M1908" s="10">
        <f t="shared" si="518"/>
        <v>-1</v>
      </c>
      <c r="N1908" s="20">
        <f t="shared" si="507"/>
        <v>0</v>
      </c>
      <c r="O1908" s="20">
        <f t="shared" si="515"/>
        <v>0</v>
      </c>
      <c r="P1908" s="20">
        <f t="shared" si="508"/>
        <v>0</v>
      </c>
      <c r="Q1908" s="20">
        <f t="shared" si="516"/>
        <v>0</v>
      </c>
      <c r="R1908" s="20">
        <f t="shared" si="510"/>
        <v>0</v>
      </c>
      <c r="S1908" s="20">
        <f t="shared" si="511"/>
        <v>0</v>
      </c>
      <c r="T1908" s="20">
        <f t="shared" si="512"/>
        <v>0</v>
      </c>
      <c r="U1908" s="20">
        <f t="shared" si="517"/>
        <v>0</v>
      </c>
    </row>
    <row r="1909" spans="3:21" ht="19.2" x14ac:dyDescent="0.3">
      <c r="C1909" s="14">
        <v>36</v>
      </c>
      <c r="D1909" s="8">
        <v>4</v>
      </c>
      <c r="E1909" s="8">
        <v>6</v>
      </c>
      <c r="F1909" s="8">
        <v>3</v>
      </c>
      <c r="G1909" s="8">
        <v>6</v>
      </c>
      <c r="H1909" s="8">
        <v>1</v>
      </c>
      <c r="I1909" s="8">
        <v>6</v>
      </c>
      <c r="J1909" s="8">
        <v>2</v>
      </c>
      <c r="K1909" s="9">
        <f>((D1909*D1869)+(E1909*E1869)+(F1909*F1869)+(G1909*G1869)+(H1909*H1869)+(I1909*I1869)+(J1909*J1869))+$L$9</f>
        <v>-0.36000000000000476</v>
      </c>
      <c r="L1909" s="8">
        <f t="shared" si="506"/>
        <v>-1</v>
      </c>
      <c r="M1909" s="10">
        <f t="shared" si="518"/>
        <v>-1</v>
      </c>
      <c r="N1909" s="20">
        <f t="shared" si="507"/>
        <v>0</v>
      </c>
      <c r="O1909" s="20">
        <f t="shared" si="515"/>
        <v>0</v>
      </c>
      <c r="P1909" s="20">
        <f t="shared" si="508"/>
        <v>0</v>
      </c>
      <c r="Q1909" s="20">
        <f t="shared" si="516"/>
        <v>0</v>
      </c>
      <c r="R1909" s="20">
        <f t="shared" si="510"/>
        <v>0</v>
      </c>
      <c r="S1909" s="20">
        <f t="shared" si="511"/>
        <v>0</v>
      </c>
      <c r="T1909" s="20">
        <f t="shared" si="512"/>
        <v>0</v>
      </c>
      <c r="U1909" s="20">
        <f t="shared" si="517"/>
        <v>0</v>
      </c>
    </row>
    <row r="1910" spans="3:21" ht="19.2" x14ac:dyDescent="0.3">
      <c r="C1910" s="14">
        <v>37</v>
      </c>
      <c r="D1910" s="8">
        <v>4</v>
      </c>
      <c r="E1910" s="8">
        <v>2</v>
      </c>
      <c r="F1910" s="8">
        <v>4</v>
      </c>
      <c r="G1910" s="8">
        <v>4</v>
      </c>
      <c r="H1910" s="8">
        <v>5</v>
      </c>
      <c r="I1910" s="8">
        <v>5</v>
      </c>
      <c r="J1910" s="8">
        <v>8</v>
      </c>
      <c r="K1910" s="9">
        <f>((D1910*D1869)+(E1910*E1869)+(F1910*F1869)+(G1910*G1869)+(H1910*H1869)+(I1910*I1869)+(J1910*J1869))+$L$9</f>
        <v>-6.8000000000001393E-2</v>
      </c>
      <c r="L1910" s="8">
        <f t="shared" si="506"/>
        <v>-1</v>
      </c>
      <c r="M1910" s="10">
        <f t="shared" si="518"/>
        <v>-1</v>
      </c>
      <c r="N1910" s="20">
        <f t="shared" si="507"/>
        <v>0</v>
      </c>
      <c r="O1910" s="20">
        <f t="shared" si="515"/>
        <v>0</v>
      </c>
      <c r="P1910" s="20">
        <f t="shared" si="508"/>
        <v>0</v>
      </c>
      <c r="Q1910" s="20">
        <f t="shared" si="516"/>
        <v>0</v>
      </c>
      <c r="R1910" s="20">
        <f t="shared" si="510"/>
        <v>0</v>
      </c>
      <c r="S1910" s="20">
        <f t="shared" si="511"/>
        <v>0</v>
      </c>
      <c r="T1910" s="20">
        <f t="shared" si="512"/>
        <v>0</v>
      </c>
      <c r="U1910" s="20">
        <f t="shared" si="517"/>
        <v>0</v>
      </c>
    </row>
    <row r="1911" spans="3:21" ht="19.2" x14ac:dyDescent="0.3">
      <c r="C1911" s="14">
        <v>38</v>
      </c>
      <c r="D1911" s="8">
        <v>4</v>
      </c>
      <c r="E1911" s="8">
        <v>4</v>
      </c>
      <c r="F1911" s="8">
        <v>0</v>
      </c>
      <c r="G1911" s="8">
        <v>1</v>
      </c>
      <c r="H1911" s="8">
        <v>7</v>
      </c>
      <c r="I1911" s="8">
        <v>8</v>
      </c>
      <c r="J1911" s="8">
        <v>8</v>
      </c>
      <c r="K1911" s="9">
        <f>((D1911*D1869)+(E1911*E1869)+(F1911*F1869)+(G1911*G1869)+(H1911*H1869)+(I1911*I1869)+(J1911*J1869))+$L$9</f>
        <v>-0.21200000000000152</v>
      </c>
      <c r="L1911" s="8">
        <f t="shared" si="506"/>
        <v>-1</v>
      </c>
      <c r="M1911" s="10">
        <f t="shared" si="518"/>
        <v>-1</v>
      </c>
      <c r="N1911" s="20">
        <f t="shared" si="507"/>
        <v>0</v>
      </c>
      <c r="O1911" s="20">
        <f t="shared" si="515"/>
        <v>0</v>
      </c>
      <c r="P1911" s="20">
        <f t="shared" si="508"/>
        <v>0</v>
      </c>
      <c r="Q1911" s="20">
        <f t="shared" si="516"/>
        <v>0</v>
      </c>
      <c r="R1911" s="20">
        <f t="shared" si="510"/>
        <v>0</v>
      </c>
      <c r="S1911" s="20">
        <f t="shared" si="511"/>
        <v>0</v>
      </c>
      <c r="T1911" s="20">
        <f t="shared" si="512"/>
        <v>0</v>
      </c>
      <c r="U1911" s="20">
        <f t="shared" si="517"/>
        <v>0</v>
      </c>
    </row>
    <row r="1912" spans="3:21" ht="19.2" x14ac:dyDescent="0.3">
      <c r="C1912" s="14">
        <v>39</v>
      </c>
      <c r="D1912" s="8">
        <v>5</v>
      </c>
      <c r="E1912" s="8">
        <v>2</v>
      </c>
      <c r="F1912" s="8">
        <v>9</v>
      </c>
      <c r="G1912" s="8">
        <v>1</v>
      </c>
      <c r="H1912" s="8">
        <v>6</v>
      </c>
      <c r="I1912" s="8">
        <v>6</v>
      </c>
      <c r="J1912" s="8">
        <v>1</v>
      </c>
      <c r="K1912" s="9">
        <f>((D1912*D1869)+(E1912*E1869)+(F1912*F1869)+(G1912*G1869)+(H1912*H1869)+(I1912*I1869)+(J1912*J1869))+$L$9</f>
        <v>-0.65720000000000489</v>
      </c>
      <c r="L1912" s="8">
        <f t="shared" si="506"/>
        <v>-1</v>
      </c>
      <c r="M1912" s="10">
        <f t="shared" si="518"/>
        <v>1</v>
      </c>
      <c r="N1912" s="20">
        <f t="shared" si="507"/>
        <v>2</v>
      </c>
      <c r="O1912" s="20">
        <f t="shared" si="515"/>
        <v>0.1</v>
      </c>
      <c r="P1912" s="20">
        <f t="shared" si="508"/>
        <v>0.04</v>
      </c>
      <c r="Q1912" s="20">
        <f t="shared" si="516"/>
        <v>0.18</v>
      </c>
      <c r="R1912" s="20">
        <f t="shared" si="510"/>
        <v>0.02</v>
      </c>
      <c r="S1912" s="20">
        <f t="shared" si="511"/>
        <v>0.12</v>
      </c>
      <c r="T1912" s="20">
        <f t="shared" si="512"/>
        <v>0.12</v>
      </c>
      <c r="U1912" s="20">
        <f t="shared" si="517"/>
        <v>0.02</v>
      </c>
    </row>
    <row r="1913" spans="3:21" ht="19.2" x14ac:dyDescent="0.3">
      <c r="C1913" s="14">
        <v>40</v>
      </c>
      <c r="D1913" s="8">
        <v>5</v>
      </c>
      <c r="E1913" s="8">
        <v>1</v>
      </c>
      <c r="F1913" s="8">
        <v>7</v>
      </c>
      <c r="G1913" s="8">
        <v>1</v>
      </c>
      <c r="H1913" s="8">
        <v>1</v>
      </c>
      <c r="I1913" s="8">
        <v>6</v>
      </c>
      <c r="J1913" s="8">
        <v>5</v>
      </c>
      <c r="K1913" s="9">
        <f>((D1913*D1869)+(E1913*E1869)+(F1913*F1869)+(G1913*G1869)+(H1913*H1869)+(I1913*I1869)+(J1913*J1869))+$L$9</f>
        <v>-0.80560000000000365</v>
      </c>
      <c r="L1913" s="8">
        <f t="shared" si="506"/>
        <v>-1</v>
      </c>
      <c r="M1913" s="10">
        <f t="shared" si="518"/>
        <v>1</v>
      </c>
      <c r="N1913" s="20">
        <f t="shared" si="507"/>
        <v>2</v>
      </c>
      <c r="O1913" s="20">
        <f t="shared" si="515"/>
        <v>0.1</v>
      </c>
      <c r="P1913" s="20">
        <f t="shared" si="508"/>
        <v>0.02</v>
      </c>
      <c r="Q1913" s="20">
        <f t="shared" si="516"/>
        <v>0.14000000000000001</v>
      </c>
      <c r="R1913" s="20">
        <f t="shared" si="510"/>
        <v>0.02</v>
      </c>
      <c r="S1913" s="20">
        <f t="shared" si="511"/>
        <v>0.02</v>
      </c>
      <c r="T1913" s="20">
        <f t="shared" si="512"/>
        <v>0.12</v>
      </c>
      <c r="U1913" s="20">
        <f t="shared" si="517"/>
        <v>0.1</v>
      </c>
    </row>
    <row r="1914" spans="3:21" ht="19.2" x14ac:dyDescent="0.3">
      <c r="C1914" s="14">
        <v>41</v>
      </c>
      <c r="D1914" s="8">
        <v>3</v>
      </c>
      <c r="E1914" s="8">
        <v>8</v>
      </c>
      <c r="F1914" s="8">
        <v>0</v>
      </c>
      <c r="G1914" s="8">
        <v>0</v>
      </c>
      <c r="H1914" s="8">
        <v>4</v>
      </c>
      <c r="I1914" s="8">
        <v>2</v>
      </c>
      <c r="J1914" s="8">
        <v>3</v>
      </c>
      <c r="K1914" s="9">
        <f>((D1914*D1869)+(E1914*E1869)+(F1914*F1869)+(G1914*G1869)+(H1914*H1869)+(I1914*I1869)+(J1914*J1869))+$L$9</f>
        <v>-1.975600000000004</v>
      </c>
      <c r="L1914" s="8">
        <f t="shared" si="506"/>
        <v>-1</v>
      </c>
      <c r="M1914" s="10">
        <f t="shared" si="518"/>
        <v>-1</v>
      </c>
      <c r="N1914" s="20">
        <f t="shared" si="507"/>
        <v>0</v>
      </c>
      <c r="O1914" s="20">
        <f t="shared" si="515"/>
        <v>0</v>
      </c>
      <c r="P1914" s="20">
        <f t="shared" si="508"/>
        <v>0</v>
      </c>
      <c r="Q1914" s="20">
        <f t="shared" si="516"/>
        <v>0</v>
      </c>
      <c r="R1914" s="20">
        <f t="shared" si="510"/>
        <v>0</v>
      </c>
      <c r="S1914" s="20">
        <f t="shared" si="511"/>
        <v>0</v>
      </c>
      <c r="T1914" s="20">
        <f t="shared" si="512"/>
        <v>0</v>
      </c>
      <c r="U1914" s="20">
        <f t="shared" si="517"/>
        <v>0</v>
      </c>
    </row>
    <row r="1915" spans="3:21" ht="19.2" x14ac:dyDescent="0.3">
      <c r="C1915" s="14">
        <v>42</v>
      </c>
      <c r="D1915" s="8">
        <v>4</v>
      </c>
      <c r="E1915" s="8">
        <v>7</v>
      </c>
      <c r="F1915" s="8">
        <v>8</v>
      </c>
      <c r="G1915" s="8">
        <v>8</v>
      </c>
      <c r="H1915" s="8">
        <v>6</v>
      </c>
      <c r="I1915" s="8">
        <v>4</v>
      </c>
      <c r="J1915" s="8">
        <v>1</v>
      </c>
      <c r="K1915" s="9">
        <f>((D1915*D1869)+(E1915*E1869)+(F1915*F1869)+(G1915*G1869)+(H1915*H1869)+(I1915*I1869)+(J1915*J1869))+$L$9</f>
        <v>0.8187999999999942</v>
      </c>
      <c r="L1915" s="8">
        <f t="shared" si="506"/>
        <v>1</v>
      </c>
      <c r="M1915" s="10">
        <f t="shared" si="518"/>
        <v>1</v>
      </c>
      <c r="N1915" s="20">
        <f t="shared" si="507"/>
        <v>0</v>
      </c>
      <c r="O1915" s="20">
        <f t="shared" si="515"/>
        <v>0</v>
      </c>
      <c r="P1915" s="20">
        <f t="shared" si="508"/>
        <v>0</v>
      </c>
      <c r="Q1915" s="20">
        <f t="shared" si="516"/>
        <v>0</v>
      </c>
      <c r="R1915" s="20">
        <f t="shared" si="510"/>
        <v>0</v>
      </c>
      <c r="S1915" s="20">
        <f t="shared" si="511"/>
        <v>0</v>
      </c>
      <c r="T1915" s="20">
        <f t="shared" si="512"/>
        <v>0</v>
      </c>
      <c r="U1915" s="20">
        <f t="shared" si="517"/>
        <v>0</v>
      </c>
    </row>
    <row r="1916" spans="3:21" ht="19.2" x14ac:dyDescent="0.3">
      <c r="C1916" s="14">
        <v>43</v>
      </c>
      <c r="D1916" s="8">
        <v>5</v>
      </c>
      <c r="E1916" s="8">
        <v>3</v>
      </c>
      <c r="F1916" s="8">
        <v>0</v>
      </c>
      <c r="G1916" s="8">
        <v>7</v>
      </c>
      <c r="H1916" s="8">
        <v>8</v>
      </c>
      <c r="I1916" s="8">
        <v>8</v>
      </c>
      <c r="J1916" s="8">
        <v>4</v>
      </c>
      <c r="K1916" s="9">
        <f>((D1916*D1869)+(E1916*E1869)+(F1916*F1869)+(G1916*G1869)+(H1916*H1869)+(I1916*I1869)+(J1916*J1869))+$L$9</f>
        <v>0.50879999999999992</v>
      </c>
      <c r="L1916" s="8">
        <f t="shared" si="506"/>
        <v>1</v>
      </c>
      <c r="M1916" s="10">
        <f t="shared" si="518"/>
        <v>1</v>
      </c>
      <c r="N1916" s="20">
        <f t="shared" si="507"/>
        <v>0</v>
      </c>
      <c r="O1916" s="20">
        <f t="shared" si="515"/>
        <v>0</v>
      </c>
      <c r="P1916" s="20">
        <f t="shared" si="508"/>
        <v>0</v>
      </c>
      <c r="Q1916" s="20">
        <f t="shared" si="516"/>
        <v>0</v>
      </c>
      <c r="R1916" s="20">
        <f t="shared" si="510"/>
        <v>0</v>
      </c>
      <c r="S1916" s="20">
        <f t="shared" si="511"/>
        <v>0</v>
      </c>
      <c r="T1916" s="20">
        <f t="shared" si="512"/>
        <v>0</v>
      </c>
      <c r="U1916" s="20">
        <f t="shared" si="517"/>
        <v>0</v>
      </c>
    </row>
    <row r="1917" spans="3:21" ht="19.2" x14ac:dyDescent="0.3">
      <c r="C1917" s="14">
        <v>44</v>
      </c>
      <c r="D1917" s="8">
        <v>3</v>
      </c>
      <c r="E1917" s="8">
        <v>6</v>
      </c>
      <c r="F1917" s="8">
        <v>9</v>
      </c>
      <c r="G1917" s="8">
        <v>3</v>
      </c>
      <c r="H1917" s="8">
        <v>6</v>
      </c>
      <c r="I1917" s="8">
        <v>2</v>
      </c>
      <c r="J1917" s="8">
        <v>1</v>
      </c>
      <c r="K1917" s="9">
        <f>((D1917*D1869)+(E1917*E1869)+(F1917*F1869)+(G1917*G1869)+(H1917*H1869)+(I1917*I1869)+(J1917*J1869))+$L$9</f>
        <v>-0.83800000000000541</v>
      </c>
      <c r="L1917" s="8">
        <f t="shared" si="506"/>
        <v>-1</v>
      </c>
      <c r="M1917" s="10">
        <f t="shared" si="518"/>
        <v>-1</v>
      </c>
      <c r="N1917" s="20">
        <f t="shared" si="507"/>
        <v>0</v>
      </c>
      <c r="O1917" s="20">
        <f t="shared" si="515"/>
        <v>0</v>
      </c>
      <c r="P1917" s="20">
        <f t="shared" si="508"/>
        <v>0</v>
      </c>
      <c r="Q1917" s="20">
        <f t="shared" si="516"/>
        <v>0</v>
      </c>
      <c r="R1917" s="20">
        <f t="shared" si="510"/>
        <v>0</v>
      </c>
      <c r="S1917" s="20">
        <f t="shared" si="511"/>
        <v>0</v>
      </c>
      <c r="T1917" s="20">
        <f t="shared" si="512"/>
        <v>0</v>
      </c>
      <c r="U1917" s="20">
        <f t="shared" si="517"/>
        <v>0</v>
      </c>
    </row>
    <row r="1918" spans="3:21" ht="19.2" x14ac:dyDescent="0.3">
      <c r="C1918" s="14">
        <v>45</v>
      </c>
      <c r="D1918" s="8">
        <v>4</v>
      </c>
      <c r="E1918" s="8">
        <v>4</v>
      </c>
      <c r="F1918" s="8">
        <v>6</v>
      </c>
      <c r="G1918" s="8">
        <v>1</v>
      </c>
      <c r="H1918" s="8">
        <v>0</v>
      </c>
      <c r="I1918" s="8">
        <v>0</v>
      </c>
      <c r="J1918" s="8">
        <v>3</v>
      </c>
      <c r="K1918" s="9">
        <f>((D1918*D1869)+(E1918*E1869)+(F1918*F1869)+(G1918*G1869)+(H1918*H1869)+(I1918*I1869)+(J1918*J1869))+$L$9</f>
        <v>-1.9820000000000033</v>
      </c>
      <c r="L1918" s="8">
        <f t="shared" si="506"/>
        <v>-1</v>
      </c>
      <c r="M1918" s="10">
        <f t="shared" si="518"/>
        <v>-1</v>
      </c>
      <c r="N1918" s="20">
        <f t="shared" si="507"/>
        <v>0</v>
      </c>
      <c r="O1918" s="20">
        <f t="shared" si="515"/>
        <v>0</v>
      </c>
      <c r="P1918" s="20">
        <f t="shared" si="508"/>
        <v>0</v>
      </c>
      <c r="Q1918" s="20">
        <f t="shared" si="516"/>
        <v>0</v>
      </c>
      <c r="R1918" s="20">
        <f t="shared" si="510"/>
        <v>0</v>
      </c>
      <c r="S1918" s="20">
        <f t="shared" si="511"/>
        <v>0</v>
      </c>
      <c r="T1918" s="20">
        <f t="shared" si="512"/>
        <v>0</v>
      </c>
      <c r="U1918" s="20">
        <f t="shared" si="517"/>
        <v>0</v>
      </c>
    </row>
    <row r="1919" spans="3:21" ht="19.2" x14ac:dyDescent="0.3">
      <c r="C1919" s="14">
        <v>46</v>
      </c>
      <c r="D1919" s="8">
        <v>4</v>
      </c>
      <c r="E1919" s="8">
        <v>6</v>
      </c>
      <c r="F1919" s="8">
        <v>0</v>
      </c>
      <c r="G1919" s="8">
        <v>0</v>
      </c>
      <c r="H1919" s="8">
        <v>9</v>
      </c>
      <c r="I1919" s="8">
        <v>8</v>
      </c>
      <c r="J1919" s="8">
        <v>7</v>
      </c>
      <c r="K1919" s="9">
        <f>((D1919*D1869)+(E1919*E1869)+(F1919*F1869)+(G1919*G1869)+(H1919*H1869)+(I1919*I1869)+(J1919*J1869))+$L$9</f>
        <v>-4.16000000000043E-2</v>
      </c>
      <c r="L1919" s="8">
        <f t="shared" si="506"/>
        <v>-1</v>
      </c>
      <c r="M1919" s="10">
        <f t="shared" si="518"/>
        <v>-1</v>
      </c>
      <c r="N1919" s="20">
        <f t="shared" si="507"/>
        <v>0</v>
      </c>
      <c r="O1919" s="20">
        <f>N1919*$D$2*D1919</f>
        <v>0</v>
      </c>
      <c r="P1919" s="20">
        <f t="shared" si="508"/>
        <v>0</v>
      </c>
      <c r="Q1919" s="20">
        <f t="shared" si="516"/>
        <v>0</v>
      </c>
      <c r="R1919" s="20">
        <f t="shared" si="510"/>
        <v>0</v>
      </c>
      <c r="S1919" s="20">
        <f t="shared" si="511"/>
        <v>0</v>
      </c>
      <c r="T1919" s="20">
        <f t="shared" si="512"/>
        <v>0</v>
      </c>
      <c r="U1919" s="20">
        <f t="shared" si="517"/>
        <v>0</v>
      </c>
    </row>
    <row r="1920" spans="3:21" ht="19.2" x14ac:dyDescent="0.3">
      <c r="C1920" s="14">
        <v>47</v>
      </c>
      <c r="D1920" s="8">
        <v>4</v>
      </c>
      <c r="E1920" s="8">
        <v>9</v>
      </c>
      <c r="F1920" s="8">
        <v>4</v>
      </c>
      <c r="G1920" s="8">
        <v>0</v>
      </c>
      <c r="H1920" s="8">
        <v>0</v>
      </c>
      <c r="I1920" s="8">
        <v>2</v>
      </c>
      <c r="J1920" s="8">
        <v>3</v>
      </c>
      <c r="K1920" s="9">
        <f>((D1920*D1869)+(E1920*E1869)+(F1920*F1869)+(G1920*G1869)+(H1920*H1869)+(I1920*I1869)+(J1920*J1869))+$L$9</f>
        <v>-1.2460000000000067</v>
      </c>
      <c r="L1920" s="8">
        <f t="shared" si="506"/>
        <v>-1</v>
      </c>
      <c r="M1920" s="10">
        <f t="shared" si="518"/>
        <v>1</v>
      </c>
      <c r="N1920" s="20">
        <f t="shared" si="507"/>
        <v>2</v>
      </c>
      <c r="O1920" s="20">
        <f t="shared" ref="O1920:O1921" si="519">N1920*$D$2*D1920</f>
        <v>0.08</v>
      </c>
      <c r="P1920" s="20">
        <f t="shared" si="508"/>
        <v>0.18</v>
      </c>
      <c r="Q1920" s="20">
        <f t="shared" si="516"/>
        <v>0.08</v>
      </c>
      <c r="R1920" s="20">
        <f t="shared" si="510"/>
        <v>0</v>
      </c>
      <c r="S1920" s="20">
        <f t="shared" si="511"/>
        <v>0</v>
      </c>
      <c r="T1920" s="20">
        <f t="shared" si="512"/>
        <v>0.04</v>
      </c>
      <c r="U1920" s="20">
        <f t="shared" si="517"/>
        <v>0.06</v>
      </c>
    </row>
    <row r="1921" spans="3:21" ht="19.2" x14ac:dyDescent="0.3">
      <c r="C1921" s="14">
        <v>48</v>
      </c>
      <c r="D1921" s="8">
        <v>4</v>
      </c>
      <c r="E1921" s="8">
        <v>6</v>
      </c>
      <c r="F1921" s="8">
        <v>5</v>
      </c>
      <c r="G1921" s="8">
        <v>7</v>
      </c>
      <c r="H1921" s="8">
        <v>3</v>
      </c>
      <c r="I1921" s="8">
        <v>8</v>
      </c>
      <c r="J1921" s="8">
        <v>0</v>
      </c>
      <c r="K1921" s="9">
        <f>((D1921*D1869)+(E1921*E1869)+(F1921*F1869)+(G1921*G1869)+(H1921*H1869)+(I1921*I1869)+(J1921*J1869))+$L$9</f>
        <v>0.15079999999999316</v>
      </c>
      <c r="L1921" s="8">
        <f t="shared" si="506"/>
        <v>1</v>
      </c>
      <c r="M1921" s="10">
        <f t="shared" si="518"/>
        <v>-1</v>
      </c>
      <c r="N1921" s="20">
        <f t="shared" si="507"/>
        <v>-2</v>
      </c>
      <c r="O1921" s="20">
        <f t="shared" si="519"/>
        <v>-0.08</v>
      </c>
      <c r="P1921" s="20">
        <f t="shared" si="508"/>
        <v>-0.12</v>
      </c>
      <c r="Q1921" s="20">
        <f t="shared" si="516"/>
        <v>-0.1</v>
      </c>
      <c r="R1921" s="20">
        <f t="shared" si="510"/>
        <v>-0.14000000000000001</v>
      </c>
      <c r="S1921" s="20">
        <f t="shared" si="511"/>
        <v>-0.06</v>
      </c>
      <c r="T1921" s="20">
        <f t="shared" si="512"/>
        <v>-0.16</v>
      </c>
      <c r="U1921" s="20">
        <f t="shared" si="517"/>
        <v>0</v>
      </c>
    </row>
    <row r="1922" spans="3:21" ht="19.2" x14ac:dyDescent="0.3">
      <c r="C1922" s="14">
        <v>49</v>
      </c>
      <c r="D1922" s="8">
        <v>4</v>
      </c>
      <c r="E1922" s="8">
        <v>7</v>
      </c>
      <c r="F1922" s="8">
        <v>7</v>
      </c>
      <c r="G1922" s="8">
        <v>4</v>
      </c>
      <c r="H1922" s="8">
        <v>4</v>
      </c>
      <c r="I1922" s="8">
        <v>2</v>
      </c>
      <c r="J1922" s="8">
        <v>5</v>
      </c>
      <c r="K1922" s="9">
        <f>((D1922*D1869)+(E1922*E1869)+(F1922*F1869)+(G1922*G1869)+(H1922*H1869)+(I1922*I1869)+(J1922*J1869))+$L$9</f>
        <v>0.21839999999999549</v>
      </c>
      <c r="L1922" s="8">
        <f t="shared" si="506"/>
        <v>1</v>
      </c>
      <c r="M1922" s="10">
        <f t="shared" si="518"/>
        <v>1</v>
      </c>
      <c r="N1922" s="20">
        <f t="shared" si="507"/>
        <v>0</v>
      </c>
      <c r="O1922" s="20">
        <f>N1922*$D$2*D1922</f>
        <v>0</v>
      </c>
      <c r="P1922" s="20">
        <f t="shared" si="508"/>
        <v>0</v>
      </c>
      <c r="Q1922" s="20">
        <f t="shared" si="516"/>
        <v>0</v>
      </c>
      <c r="R1922" s="20">
        <f t="shared" si="510"/>
        <v>0</v>
      </c>
      <c r="S1922" s="20">
        <f t="shared" si="511"/>
        <v>0</v>
      </c>
      <c r="T1922" s="20">
        <f t="shared" si="512"/>
        <v>0</v>
      </c>
      <c r="U1922" s="20">
        <f t="shared" si="517"/>
        <v>0</v>
      </c>
    </row>
    <row r="1923" spans="3:21" ht="19.2" x14ac:dyDescent="0.3">
      <c r="C1923" s="14">
        <v>50</v>
      </c>
      <c r="D1923" s="8">
        <v>5</v>
      </c>
      <c r="E1923" s="8">
        <v>1</v>
      </c>
      <c r="F1923" s="8">
        <v>2</v>
      </c>
      <c r="G1923" s="8">
        <v>0</v>
      </c>
      <c r="H1923" s="8">
        <v>7</v>
      </c>
      <c r="I1923" s="8">
        <v>1</v>
      </c>
      <c r="J1923" s="8">
        <v>6</v>
      </c>
      <c r="K1923" s="9">
        <f>((D1923*D1869)+(E1923*E1869)+(F1923*F1869)+(G1923*G1869)+(H1923*H1869)+(I1923*I1869)+(J1923*J1869))+$L$9</f>
        <v>-1.5679999999999996</v>
      </c>
      <c r="L1923" s="8">
        <f t="shared" si="506"/>
        <v>-1</v>
      </c>
      <c r="M1923" s="10">
        <f t="shared" si="518"/>
        <v>1</v>
      </c>
      <c r="N1923" s="20">
        <f t="shared" si="507"/>
        <v>2</v>
      </c>
      <c r="O1923" s="20">
        <f t="shared" ref="O1923" si="520">N1923*$D$2*D1923</f>
        <v>0.1</v>
      </c>
      <c r="P1923" s="20">
        <f t="shared" si="508"/>
        <v>0.02</v>
      </c>
      <c r="Q1923" s="20">
        <f t="shared" si="516"/>
        <v>0.04</v>
      </c>
      <c r="R1923" s="20">
        <f t="shared" si="510"/>
        <v>0</v>
      </c>
      <c r="S1923" s="20">
        <f t="shared" si="511"/>
        <v>0.14000000000000001</v>
      </c>
      <c r="T1923" s="20">
        <f t="shared" si="512"/>
        <v>0.02</v>
      </c>
      <c r="U1923" s="20">
        <f t="shared" si="517"/>
        <v>0.12</v>
      </c>
    </row>
    <row r="1924" spans="3:21" ht="19.2" x14ac:dyDescent="0.3">
      <c r="C1924" s="12"/>
      <c r="D1924" s="12"/>
      <c r="E1924" s="12"/>
      <c r="F1924" s="12"/>
      <c r="G1924" s="12"/>
      <c r="H1924" s="12"/>
      <c r="I1924" s="12"/>
      <c r="J1924" s="12"/>
      <c r="K1924" s="12"/>
      <c r="L1924" s="58" t="s">
        <v>37</v>
      </c>
      <c r="M1924" s="58"/>
      <c r="N1924" s="24">
        <f>SUM(N1874:N1923)</f>
        <v>8</v>
      </c>
      <c r="O1924" s="23">
        <f>AVERAGE(O1874:O1923)</f>
        <v>8.8000000000000005E-3</v>
      </c>
      <c r="P1924" s="23">
        <f t="shared" ref="P1924:U1924" si="521">AVERAGE(P1874:P1923)</f>
        <v>1.0408340855860842E-18</v>
      </c>
      <c r="Q1924" s="23">
        <f t="shared" si="521"/>
        <v>-2.7999999999999987E-3</v>
      </c>
      <c r="R1924" s="23">
        <f t="shared" si="521"/>
        <v>-5.1999999999999998E-3</v>
      </c>
      <c r="S1924" s="23">
        <f t="shared" si="521"/>
        <v>6.4000000000000012E-3</v>
      </c>
      <c r="T1924" s="23">
        <f t="shared" si="521"/>
        <v>-4.0000000000000013E-4</v>
      </c>
      <c r="U1924" s="23">
        <f t="shared" si="521"/>
        <v>8.0000000000000069E-4</v>
      </c>
    </row>
    <row r="1925" spans="3:21" ht="19.2" x14ac:dyDescent="0.3">
      <c r="C1925" s="12"/>
      <c r="D1925" s="12"/>
      <c r="E1925" s="12"/>
      <c r="F1925" s="12"/>
      <c r="G1925" s="12"/>
      <c r="H1925" s="12"/>
      <c r="I1925" s="12"/>
      <c r="J1925" s="12"/>
      <c r="K1925" s="12"/>
      <c r="L1925" s="56" t="s">
        <v>38</v>
      </c>
      <c r="M1925" s="56"/>
      <c r="N1925" s="57">
        <f>SUMSQ(N1874:N1923)/2</f>
        <v>40</v>
      </c>
      <c r="O1925" s="12"/>
      <c r="P1925" s="12"/>
      <c r="Q1925" s="12"/>
      <c r="R1925" s="12"/>
      <c r="S1925" s="12"/>
      <c r="T1925" s="12"/>
      <c r="U1925" s="12"/>
    </row>
    <row r="1926" spans="3:21" x14ac:dyDescent="0.3">
      <c r="L1926" s="56"/>
      <c r="M1926" s="56"/>
      <c r="N1926" s="57"/>
    </row>
    <row r="1927" spans="3:21" x14ac:dyDescent="0.3">
      <c r="C1927" s="6"/>
    </row>
    <row r="1929" spans="3:21" ht="20.399999999999999" x14ac:dyDescent="0.45">
      <c r="C1929" s="21"/>
      <c r="D1929" s="59" t="s">
        <v>18</v>
      </c>
      <c r="E1929" s="59"/>
      <c r="F1929" s="59"/>
      <c r="G1929" s="59"/>
      <c r="H1929" s="59"/>
      <c r="I1929" s="59"/>
      <c r="J1929" s="59"/>
      <c r="K1929" s="60" t="s">
        <v>41</v>
      </c>
      <c r="L1929" s="61"/>
      <c r="M1929" s="28">
        <v>32</v>
      </c>
      <c r="N1929" s="26"/>
    </row>
    <row r="1930" spans="3:21" ht="19.2" x14ac:dyDescent="0.45">
      <c r="C1930" s="25"/>
      <c r="D1930" s="22" t="s">
        <v>10</v>
      </c>
      <c r="E1930" s="22" t="s">
        <v>11</v>
      </c>
      <c r="F1930" s="22" t="s">
        <v>12</v>
      </c>
      <c r="G1930" s="22" t="s">
        <v>13</v>
      </c>
      <c r="H1930" s="22" t="s">
        <v>14</v>
      </c>
      <c r="I1930" s="22" t="s">
        <v>15</v>
      </c>
      <c r="J1930" s="22" t="s">
        <v>16</v>
      </c>
      <c r="L1930" s="27" t="s">
        <v>23</v>
      </c>
    </row>
    <row r="1931" spans="3:21" ht="19.2" x14ac:dyDescent="0.45">
      <c r="C1931" s="16" t="s">
        <v>39</v>
      </c>
      <c r="D1931" s="11">
        <f t="shared" ref="D1931:J1931" si="522">O1924+D1869</f>
        <v>0.39960000000000018</v>
      </c>
      <c r="E1931" s="11">
        <f t="shared" si="522"/>
        <v>0.1835999999999994</v>
      </c>
      <c r="F1931" s="11">
        <f t="shared" si="522"/>
        <v>0.12159999999999963</v>
      </c>
      <c r="G1931" s="11">
        <f t="shared" si="522"/>
        <v>0.18480000000000016</v>
      </c>
      <c r="H1931" s="11">
        <f t="shared" si="522"/>
        <v>9.2000000000000179E-2</v>
      </c>
      <c r="I1931" s="11">
        <f t="shared" si="522"/>
        <v>0.12799999999999961</v>
      </c>
      <c r="J1931" s="11">
        <f t="shared" si="522"/>
        <v>0.1788000000000001</v>
      </c>
      <c r="L1931" s="13">
        <v>1</v>
      </c>
    </row>
    <row r="1932" spans="3:21" x14ac:dyDescent="0.3">
      <c r="P1932" s="5"/>
    </row>
    <row r="1934" spans="3:21" ht="19.2" x14ac:dyDescent="0.3">
      <c r="C1934" s="8"/>
      <c r="D1934" s="59" t="s">
        <v>17</v>
      </c>
      <c r="E1934" s="59"/>
      <c r="F1934" s="59"/>
      <c r="G1934" s="59"/>
      <c r="H1934" s="59"/>
      <c r="I1934" s="59"/>
      <c r="J1934" s="59"/>
      <c r="K1934" s="62"/>
      <c r="L1934" s="62"/>
      <c r="M1934" s="62"/>
      <c r="N1934" s="62"/>
      <c r="O1934" s="63" t="s">
        <v>24</v>
      </c>
      <c r="P1934" s="64"/>
      <c r="Q1934" s="64"/>
      <c r="R1934" s="64"/>
      <c r="S1934" s="64"/>
      <c r="T1934" s="64"/>
      <c r="U1934" s="64"/>
    </row>
    <row r="1935" spans="3:21" ht="19.2" x14ac:dyDescent="0.3">
      <c r="C1935" s="16" t="s">
        <v>40</v>
      </c>
      <c r="D1935" s="22" t="s">
        <v>10</v>
      </c>
      <c r="E1935" s="22" t="s">
        <v>11</v>
      </c>
      <c r="F1935" s="22" t="s">
        <v>12</v>
      </c>
      <c r="G1935" s="22" t="s">
        <v>13</v>
      </c>
      <c r="H1935" s="22" t="s">
        <v>14</v>
      </c>
      <c r="I1935" s="22" t="s">
        <v>15</v>
      </c>
      <c r="J1935" s="22" t="s">
        <v>16</v>
      </c>
      <c r="K1935" s="17" t="s">
        <v>19</v>
      </c>
      <c r="L1935" s="16" t="s">
        <v>20</v>
      </c>
      <c r="M1935" s="16" t="s">
        <v>21</v>
      </c>
      <c r="N1935" s="18" t="s">
        <v>22</v>
      </c>
      <c r="O1935" s="15" t="s">
        <v>25</v>
      </c>
      <c r="P1935" s="15" t="s">
        <v>26</v>
      </c>
      <c r="Q1935" s="15" t="s">
        <v>27</v>
      </c>
      <c r="R1935" s="15" t="s">
        <v>28</v>
      </c>
      <c r="S1935" s="15" t="s">
        <v>29</v>
      </c>
      <c r="T1935" s="15" t="s">
        <v>30</v>
      </c>
      <c r="U1935" s="15" t="s">
        <v>31</v>
      </c>
    </row>
    <row r="1936" spans="3:21" ht="19.2" x14ac:dyDescent="0.3">
      <c r="C1936" s="14">
        <v>1</v>
      </c>
      <c r="D1936" s="8">
        <v>4</v>
      </c>
      <c r="E1936" s="8">
        <v>7</v>
      </c>
      <c r="F1936" s="8">
        <v>1</v>
      </c>
      <c r="G1936" s="8">
        <v>2</v>
      </c>
      <c r="H1936" s="8">
        <v>9</v>
      </c>
      <c r="I1936" s="8">
        <v>3</v>
      </c>
      <c r="J1936" s="8">
        <v>5</v>
      </c>
      <c r="K1936" s="9">
        <f>((D1936*D1931)+(E1936*E1931)+(F1936*F1931)+(G1936*G1931)+(H1936*H1931)+(I1936*I1931)+(J1936*J1931))+$L$9</f>
        <v>-0.26920000000000321</v>
      </c>
      <c r="L1936" s="8">
        <f>IF(K1936&gt;=0,$D$3,$D$4)</f>
        <v>-1</v>
      </c>
      <c r="M1936" s="10">
        <f>IF(VALUE(D1936 &amp; E1936 &amp; F1936 &amp; G1936 &amp; H1936 &amp; I1936 &amp; J1936) &gt;= 4712935, 1, -1)</f>
        <v>1</v>
      </c>
      <c r="N1936" s="20">
        <f>M1936-L1936</f>
        <v>2</v>
      </c>
      <c r="O1936" s="20">
        <f>$N$15*$D$2*D1926</f>
        <v>0</v>
      </c>
      <c r="P1936" s="20">
        <f>N1936*$D$2*E1936</f>
        <v>0.14000000000000001</v>
      </c>
      <c r="Q1936" s="20">
        <f>N1936*$D$2*F1936</f>
        <v>0.02</v>
      </c>
      <c r="R1936" s="20">
        <f>N1936*$D$2*G1936</f>
        <v>0.04</v>
      </c>
      <c r="S1936" s="20">
        <f>N1936*$D$2*H1936</f>
        <v>0.18</v>
      </c>
      <c r="T1936" s="20">
        <f>N1936*$D$2*I1936</f>
        <v>0.06</v>
      </c>
      <c r="U1936" s="20">
        <f>N1936*$D$2*J1936</f>
        <v>0.1</v>
      </c>
    </row>
    <row r="1937" spans="3:21" ht="19.2" x14ac:dyDescent="0.3">
      <c r="C1937" s="14">
        <v>2</v>
      </c>
      <c r="D1937" s="8">
        <v>5</v>
      </c>
      <c r="E1937" s="8">
        <v>0</v>
      </c>
      <c r="F1937" s="8">
        <v>8</v>
      </c>
      <c r="G1937" s="8">
        <v>6</v>
      </c>
      <c r="H1937" s="8">
        <v>8</v>
      </c>
      <c r="I1937" s="8">
        <v>8</v>
      </c>
      <c r="J1937" s="8">
        <v>7</v>
      </c>
      <c r="K1937" s="9">
        <f>((D1937*D1931)+(E1937*E1931)+(F1937*F1931)+(G1937*G1931)+(H1937*H1931)+(I1937*I1931)+(J1937*J1931))+$L$9</f>
        <v>1.3411999999999979</v>
      </c>
      <c r="L1937" s="8">
        <f t="shared" ref="L1937:L1985" si="523">IF(K1937&gt;=0,$D$3,$D$4)</f>
        <v>1</v>
      </c>
      <c r="M1937" s="10">
        <f>IF(VALUE(D1937 &amp; E1937 &amp; F1937 &amp; G1937 &amp; H1937 &amp; I1937 &amp; J1937) &gt;= 4712935, 1, -1)</f>
        <v>1</v>
      </c>
      <c r="N1937" s="20">
        <f t="shared" ref="N1937:N1985" si="524">M1937-L1937</f>
        <v>0</v>
      </c>
      <c r="O1937" s="20">
        <f>N1937*$D$2*D1937</f>
        <v>0</v>
      </c>
      <c r="P1937" s="20">
        <f t="shared" ref="P1937:P1985" si="525">N1937*$D$2*E1937</f>
        <v>0</v>
      </c>
      <c r="Q1937" s="20">
        <f t="shared" ref="Q1937:Q1938" si="526">N1937*$D$2*F1937</f>
        <v>0</v>
      </c>
      <c r="R1937" s="20">
        <f t="shared" ref="R1937:R1985" si="527">N1937*$D$2*G1937</f>
        <v>0</v>
      </c>
      <c r="S1937" s="20">
        <f t="shared" ref="S1937:S1985" si="528">N1937*$D$2*H1937</f>
        <v>0</v>
      </c>
      <c r="T1937" s="20">
        <f t="shared" ref="T1937:T1985" si="529">N1937*$D$2*I1937</f>
        <v>0</v>
      </c>
      <c r="U1937" s="20">
        <f t="shared" ref="U1937:U1939" si="530">N1937*$D$2*J1937</f>
        <v>0</v>
      </c>
    </row>
    <row r="1938" spans="3:21" ht="19.2" x14ac:dyDescent="0.3">
      <c r="C1938" s="14">
        <v>3</v>
      </c>
      <c r="D1938" s="8">
        <v>5</v>
      </c>
      <c r="E1938" s="8">
        <v>3</v>
      </c>
      <c r="F1938" s="8">
        <v>7</v>
      </c>
      <c r="G1938" s="8">
        <v>3</v>
      </c>
      <c r="H1938" s="8">
        <v>1</v>
      </c>
      <c r="I1938" s="8">
        <v>4</v>
      </c>
      <c r="J1938" s="8">
        <v>5</v>
      </c>
      <c r="K1938" s="9">
        <f>((D1938*D1931)+(E1938*E1931)+(F1938*F1931)+(G1938*G1931)+(H1938*H1931)+(I1938*I1931)+(J1938*J1931))+$L$9</f>
        <v>-0.29760000000000364</v>
      </c>
      <c r="L1938" s="8">
        <f t="shared" si="523"/>
        <v>-1</v>
      </c>
      <c r="M1938" s="10">
        <f t="shared" ref="M1938:M1941" si="531">IF(VALUE(D1938 &amp; E1938 &amp; F1938 &amp; G1938 &amp; H1938 &amp; I1938 &amp; J1938) &gt;= 4712935, 1, -1)</f>
        <v>1</v>
      </c>
      <c r="N1938" s="20">
        <f t="shared" si="524"/>
        <v>2</v>
      </c>
      <c r="O1938" s="20">
        <f t="shared" ref="O1938:O1980" si="532">N1938*$D$2*D1938</f>
        <v>0.1</v>
      </c>
      <c r="P1938" s="20">
        <f t="shared" si="525"/>
        <v>0.06</v>
      </c>
      <c r="Q1938" s="20">
        <f t="shared" si="526"/>
        <v>0.14000000000000001</v>
      </c>
      <c r="R1938" s="20">
        <f t="shared" si="527"/>
        <v>0.06</v>
      </c>
      <c r="S1938" s="20">
        <f t="shared" si="528"/>
        <v>0.02</v>
      </c>
      <c r="T1938" s="20">
        <f t="shared" si="529"/>
        <v>0.08</v>
      </c>
      <c r="U1938" s="20">
        <f t="shared" si="530"/>
        <v>0.1</v>
      </c>
    </row>
    <row r="1939" spans="3:21" ht="19.2" x14ac:dyDescent="0.3">
      <c r="C1939" s="14">
        <v>4</v>
      </c>
      <c r="D1939" s="8">
        <v>4</v>
      </c>
      <c r="E1939" s="8">
        <v>0</v>
      </c>
      <c r="F1939" s="8">
        <v>5</v>
      </c>
      <c r="G1939" s="8">
        <v>6</v>
      </c>
      <c r="H1939" s="8">
        <v>4</v>
      </c>
      <c r="I1939" s="8">
        <v>4</v>
      </c>
      <c r="J1939" s="8">
        <v>1</v>
      </c>
      <c r="K1939" s="9">
        <f>((D1939*D1931)+(E1939*E1931)+(F1939*F1931)+(G1939*G1931)+(H1939*H1931)+(I1939*I1931)+(J1939*J1931))+$L$9</f>
        <v>-1.3760000000000012</v>
      </c>
      <c r="L1939" s="8">
        <f t="shared" si="523"/>
        <v>-1</v>
      </c>
      <c r="M1939" s="10">
        <f t="shared" si="531"/>
        <v>-1</v>
      </c>
      <c r="N1939" s="20">
        <f t="shared" si="524"/>
        <v>0</v>
      </c>
      <c r="O1939" s="20">
        <f t="shared" si="532"/>
        <v>0</v>
      </c>
      <c r="P1939" s="20">
        <f t="shared" si="525"/>
        <v>0</v>
      </c>
      <c r="Q1939" s="20">
        <f>N1939*$D$2*F1939</f>
        <v>0</v>
      </c>
      <c r="R1939" s="20">
        <f t="shared" si="527"/>
        <v>0</v>
      </c>
      <c r="S1939" s="20">
        <f t="shared" si="528"/>
        <v>0</v>
      </c>
      <c r="T1939" s="20">
        <f t="shared" si="529"/>
        <v>0</v>
      </c>
      <c r="U1939" s="20">
        <f t="shared" si="530"/>
        <v>0</v>
      </c>
    </row>
    <row r="1940" spans="3:21" ht="19.2" x14ac:dyDescent="0.3">
      <c r="C1940" s="14">
        <v>5</v>
      </c>
      <c r="D1940" s="8">
        <v>5</v>
      </c>
      <c r="E1940" s="8">
        <v>1</v>
      </c>
      <c r="F1940" s="8">
        <v>3</v>
      </c>
      <c r="G1940" s="8">
        <v>7</v>
      </c>
      <c r="H1940" s="8">
        <v>0</v>
      </c>
      <c r="I1940" s="8">
        <v>4</v>
      </c>
      <c r="J1940" s="8">
        <v>5</v>
      </c>
      <c r="K1940" s="9">
        <f>((D1940*D1931)+(E1940*E1931)+(F1940*F1931)+(G1940*G1931)+(H1940*H1931)+(I1940*I1931)+(J1940*J1931))+$L$9</f>
        <v>-0.50400000000000045</v>
      </c>
      <c r="L1940" s="8">
        <f t="shared" si="523"/>
        <v>-1</v>
      </c>
      <c r="M1940" s="10">
        <f t="shared" si="531"/>
        <v>1</v>
      </c>
      <c r="N1940" s="20">
        <f t="shared" si="524"/>
        <v>2</v>
      </c>
      <c r="O1940" s="20">
        <f t="shared" si="532"/>
        <v>0.1</v>
      </c>
      <c r="P1940" s="20">
        <f t="shared" si="525"/>
        <v>0.02</v>
      </c>
      <c r="Q1940" s="20">
        <f t="shared" ref="Q1940:Q1985" si="533">N1940*$D$2*F1940</f>
        <v>0.06</v>
      </c>
      <c r="R1940" s="20">
        <f t="shared" si="527"/>
        <v>0.14000000000000001</v>
      </c>
      <c r="S1940" s="20">
        <f t="shared" si="528"/>
        <v>0</v>
      </c>
      <c r="T1940" s="20">
        <f t="shared" si="529"/>
        <v>0.08</v>
      </c>
      <c r="U1940" s="20">
        <f>N1940*$D$2*J1940</f>
        <v>0.1</v>
      </c>
    </row>
    <row r="1941" spans="3:21" ht="19.2" x14ac:dyDescent="0.3">
      <c r="C1941" s="14">
        <v>6</v>
      </c>
      <c r="D1941" s="8">
        <v>4</v>
      </c>
      <c r="E1941" s="8">
        <v>9</v>
      </c>
      <c r="F1941" s="8">
        <v>4</v>
      </c>
      <c r="G1941" s="8">
        <v>9</v>
      </c>
      <c r="H1941" s="8">
        <v>2</v>
      </c>
      <c r="I1941" s="8">
        <v>0</v>
      </c>
      <c r="J1941" s="8">
        <v>8</v>
      </c>
      <c r="K1941" s="9">
        <f>((D1941*D1931)+(E1941*E1931)+(F1941*F1931)+(G1941*G1931)+(H1941*H1931)+(I1941*I1931)+(J1941*J1931))+$L$9</f>
        <v>1.2647999999999957</v>
      </c>
      <c r="L1941" s="8">
        <f t="shared" si="523"/>
        <v>1</v>
      </c>
      <c r="M1941" s="10">
        <f t="shared" si="531"/>
        <v>1</v>
      </c>
      <c r="N1941" s="20">
        <f t="shared" si="524"/>
        <v>0</v>
      </c>
      <c r="O1941" s="20">
        <f t="shared" si="532"/>
        <v>0</v>
      </c>
      <c r="P1941" s="20">
        <f t="shared" si="525"/>
        <v>0</v>
      </c>
      <c r="Q1941" s="20">
        <f t="shared" si="533"/>
        <v>0</v>
      </c>
      <c r="R1941" s="20">
        <f t="shared" si="527"/>
        <v>0</v>
      </c>
      <c r="S1941" s="20">
        <f t="shared" si="528"/>
        <v>0</v>
      </c>
      <c r="T1941" s="20">
        <f t="shared" si="529"/>
        <v>0</v>
      </c>
      <c r="U1941" s="20">
        <f t="shared" ref="U1941:U1985" si="534">N1941*$D$2*J1941</f>
        <v>0</v>
      </c>
    </row>
    <row r="1942" spans="3:21" ht="19.2" x14ac:dyDescent="0.3">
      <c r="C1942" s="14">
        <v>7</v>
      </c>
      <c r="D1942" s="8">
        <v>4</v>
      </c>
      <c r="E1942" s="8">
        <v>1</v>
      </c>
      <c r="F1942" s="8">
        <v>1</v>
      </c>
      <c r="G1942" s="8">
        <v>5</v>
      </c>
      <c r="H1942" s="8">
        <v>6</v>
      </c>
      <c r="I1942" s="8">
        <v>5</v>
      </c>
      <c r="J1942" s="8">
        <v>7</v>
      </c>
      <c r="K1942" s="9">
        <f>((D1942*D1931)+(E1942*E1931)+(F1942*F1931)+(G1942*G1931)+(H1942*H1931)+(I1942*I1931)+(J1942*J1931))+$L$9</f>
        <v>-0.47879999999999967</v>
      </c>
      <c r="L1942" s="8">
        <f t="shared" si="523"/>
        <v>-1</v>
      </c>
      <c r="M1942" s="10">
        <f>IF(VALUE(D1942 &amp; E1942 &amp; F1942 &amp; G1942 &amp; H1942 &amp; I1942 &amp; J1942) &gt;= 4712935, 1, -1)</f>
        <v>-1</v>
      </c>
      <c r="N1942" s="20">
        <f t="shared" si="524"/>
        <v>0</v>
      </c>
      <c r="O1942" s="20">
        <f t="shared" si="532"/>
        <v>0</v>
      </c>
      <c r="P1942" s="20">
        <f t="shared" si="525"/>
        <v>0</v>
      </c>
      <c r="Q1942" s="20">
        <f t="shared" si="533"/>
        <v>0</v>
      </c>
      <c r="R1942" s="20">
        <f t="shared" si="527"/>
        <v>0</v>
      </c>
      <c r="S1942" s="20">
        <f t="shared" si="528"/>
        <v>0</v>
      </c>
      <c r="T1942" s="20">
        <f t="shared" si="529"/>
        <v>0</v>
      </c>
      <c r="U1942" s="20">
        <f t="shared" si="534"/>
        <v>0</v>
      </c>
    </row>
    <row r="1943" spans="3:21" ht="19.2" x14ac:dyDescent="0.3">
      <c r="C1943" s="14">
        <v>8</v>
      </c>
      <c r="D1943" s="8">
        <v>4</v>
      </c>
      <c r="E1943" s="8">
        <v>5</v>
      </c>
      <c r="F1943" s="8">
        <v>9</v>
      </c>
      <c r="G1943" s="8">
        <v>3</v>
      </c>
      <c r="H1943" s="8">
        <v>8</v>
      </c>
      <c r="I1943" s="8">
        <v>5</v>
      </c>
      <c r="J1943" s="8">
        <v>3</v>
      </c>
      <c r="K1943" s="9">
        <f>((D1943*D1931)+(E1943*E1931)+(F1943*F1931)+(G1943*G1931)+(H1943*H1931)+(I1943*I1931)+(J1943*J1931))+$L$9</f>
        <v>0.32759999999999501</v>
      </c>
      <c r="L1943" s="8">
        <f t="shared" si="523"/>
        <v>1</v>
      </c>
      <c r="M1943" s="10">
        <f t="shared" ref="M1943:M1985" si="535">IF(VALUE(D1943 &amp; E1943 &amp; F1943 &amp; G1943 &amp; H1943 &amp; I1943 &amp; J1943) &gt;= 4712935, 1, -1)</f>
        <v>-1</v>
      </c>
      <c r="N1943" s="20">
        <f t="shared" si="524"/>
        <v>-2</v>
      </c>
      <c r="O1943" s="20">
        <f t="shared" si="532"/>
        <v>-0.08</v>
      </c>
      <c r="P1943" s="20">
        <f t="shared" si="525"/>
        <v>-0.1</v>
      </c>
      <c r="Q1943" s="20">
        <f t="shared" si="533"/>
        <v>-0.18</v>
      </c>
      <c r="R1943" s="20">
        <f t="shared" si="527"/>
        <v>-0.06</v>
      </c>
      <c r="S1943" s="20">
        <f t="shared" si="528"/>
        <v>-0.16</v>
      </c>
      <c r="T1943" s="20">
        <f t="shared" si="529"/>
        <v>-0.1</v>
      </c>
      <c r="U1943" s="20">
        <f t="shared" si="534"/>
        <v>-0.06</v>
      </c>
    </row>
    <row r="1944" spans="3:21" ht="19.2" x14ac:dyDescent="0.3">
      <c r="C1944" s="14">
        <v>9</v>
      </c>
      <c r="D1944" s="8">
        <v>4</v>
      </c>
      <c r="E1944" s="8">
        <v>8</v>
      </c>
      <c r="F1944" s="8">
        <v>3</v>
      </c>
      <c r="G1944" s="8">
        <v>0</v>
      </c>
      <c r="H1944" s="8">
        <v>7</v>
      </c>
      <c r="I1944" s="8">
        <v>2</v>
      </c>
      <c r="J1944" s="8">
        <v>1</v>
      </c>
      <c r="K1944" s="9">
        <f>((D1944*D1931)+(E1944*E1931)+(F1944*F1931)+(G1944*G1931)+(H1944*H1931)+(I1944*I1931)+(J1944*J1931))+$L$9</f>
        <v>-1.2392000000000047</v>
      </c>
      <c r="L1944" s="8">
        <f t="shared" si="523"/>
        <v>-1</v>
      </c>
      <c r="M1944" s="10">
        <f t="shared" si="535"/>
        <v>1</v>
      </c>
      <c r="N1944" s="20">
        <f t="shared" si="524"/>
        <v>2</v>
      </c>
      <c r="O1944" s="20">
        <f t="shared" si="532"/>
        <v>0.08</v>
      </c>
      <c r="P1944" s="20">
        <f t="shared" si="525"/>
        <v>0.16</v>
      </c>
      <c r="Q1944" s="20">
        <f t="shared" si="533"/>
        <v>0.06</v>
      </c>
      <c r="R1944" s="20">
        <f t="shared" si="527"/>
        <v>0</v>
      </c>
      <c r="S1944" s="20">
        <f t="shared" si="528"/>
        <v>0.14000000000000001</v>
      </c>
      <c r="T1944" s="20">
        <f t="shared" si="529"/>
        <v>0.04</v>
      </c>
      <c r="U1944" s="20">
        <f t="shared" si="534"/>
        <v>0.02</v>
      </c>
    </row>
    <row r="1945" spans="3:21" ht="19.2" x14ac:dyDescent="0.3">
      <c r="C1945" s="14">
        <v>10</v>
      </c>
      <c r="D1945" s="8">
        <v>4</v>
      </c>
      <c r="E1945" s="8">
        <v>5</v>
      </c>
      <c r="F1945" s="8">
        <v>5</v>
      </c>
      <c r="G1945" s="8">
        <v>7</v>
      </c>
      <c r="H1945" s="8">
        <v>4</v>
      </c>
      <c r="I1945" s="8">
        <v>9</v>
      </c>
      <c r="J1945" s="8">
        <v>6</v>
      </c>
      <c r="K1945" s="9">
        <f>((D1945*D1931)+(E1945*E1931)+(F1945*F1931)+(G1945*G1931)+(H1945*H1931)+(I1945*I1931)+(J1945*J1931))+$L$9</f>
        <v>1.2607999999999953</v>
      </c>
      <c r="L1945" s="8">
        <f t="shared" si="523"/>
        <v>1</v>
      </c>
      <c r="M1945" s="10">
        <f t="shared" si="535"/>
        <v>-1</v>
      </c>
      <c r="N1945" s="20">
        <f t="shared" si="524"/>
        <v>-2</v>
      </c>
      <c r="O1945" s="20">
        <f t="shared" si="532"/>
        <v>-0.08</v>
      </c>
      <c r="P1945" s="20">
        <f t="shared" si="525"/>
        <v>-0.1</v>
      </c>
      <c r="Q1945" s="20">
        <f t="shared" si="533"/>
        <v>-0.1</v>
      </c>
      <c r="R1945" s="20">
        <f t="shared" si="527"/>
        <v>-0.14000000000000001</v>
      </c>
      <c r="S1945" s="20">
        <f t="shared" si="528"/>
        <v>-0.08</v>
      </c>
      <c r="T1945" s="20">
        <f t="shared" si="529"/>
        <v>-0.18</v>
      </c>
      <c r="U1945" s="20">
        <f t="shared" si="534"/>
        <v>-0.12</v>
      </c>
    </row>
    <row r="1946" spans="3:21" ht="19.2" x14ac:dyDescent="0.3">
      <c r="C1946" s="14">
        <v>11</v>
      </c>
      <c r="D1946" s="8">
        <v>5</v>
      </c>
      <c r="E1946" s="8">
        <v>2</v>
      </c>
      <c r="F1946" s="8">
        <v>5</v>
      </c>
      <c r="G1946" s="8">
        <v>9</v>
      </c>
      <c r="H1946" s="8">
        <v>7</v>
      </c>
      <c r="I1946" s="8">
        <v>2</v>
      </c>
      <c r="J1946" s="8">
        <v>2</v>
      </c>
      <c r="K1946" s="9">
        <f>((D1946*D1931)+(E1946*E1931)+(F1946*F1931)+(G1946*G1931)+(H1946*H1931)+(I1946*I1931)+(J1946*J1931))+$L$9</f>
        <v>0.14400000000000013</v>
      </c>
      <c r="L1946" s="8">
        <f t="shared" si="523"/>
        <v>1</v>
      </c>
      <c r="M1946" s="10">
        <f t="shared" si="535"/>
        <v>1</v>
      </c>
      <c r="N1946" s="20">
        <f t="shared" si="524"/>
        <v>0</v>
      </c>
      <c r="O1946" s="20">
        <f t="shared" si="532"/>
        <v>0</v>
      </c>
      <c r="P1946" s="20">
        <f t="shared" si="525"/>
        <v>0</v>
      </c>
      <c r="Q1946" s="20">
        <f t="shared" si="533"/>
        <v>0</v>
      </c>
      <c r="R1946" s="20">
        <f t="shared" si="527"/>
        <v>0</v>
      </c>
      <c r="S1946" s="20">
        <f t="shared" si="528"/>
        <v>0</v>
      </c>
      <c r="T1946" s="20">
        <f t="shared" si="529"/>
        <v>0</v>
      </c>
      <c r="U1946" s="20">
        <f t="shared" si="534"/>
        <v>0</v>
      </c>
    </row>
    <row r="1947" spans="3:21" ht="19.2" x14ac:dyDescent="0.3">
      <c r="C1947" s="14">
        <v>12</v>
      </c>
      <c r="D1947" s="8">
        <v>5</v>
      </c>
      <c r="E1947" s="8">
        <v>2</v>
      </c>
      <c r="F1947" s="8">
        <v>1</v>
      </c>
      <c r="G1947" s="8">
        <v>3</v>
      </c>
      <c r="H1947" s="8">
        <v>5</v>
      </c>
      <c r="I1947" s="8">
        <v>9</v>
      </c>
      <c r="J1947" s="8">
        <v>5</v>
      </c>
      <c r="K1947" s="9">
        <f>((D1947*D1931)+(E1947*E1931)+(F1947*F1931)+(G1947*G1931)+(H1947*H1931)+(I1947*I1931)+(J1947*J1931))+$L$9</f>
        <v>-0.20280000000000253</v>
      </c>
      <c r="L1947" s="8">
        <f t="shared" si="523"/>
        <v>-1</v>
      </c>
      <c r="M1947" s="10">
        <f t="shared" si="535"/>
        <v>1</v>
      </c>
      <c r="N1947" s="20">
        <f t="shared" si="524"/>
        <v>2</v>
      </c>
      <c r="O1947" s="20">
        <f t="shared" si="532"/>
        <v>0.1</v>
      </c>
      <c r="P1947" s="20">
        <f t="shared" si="525"/>
        <v>0.04</v>
      </c>
      <c r="Q1947" s="20">
        <f t="shared" si="533"/>
        <v>0.02</v>
      </c>
      <c r="R1947" s="20">
        <f t="shared" si="527"/>
        <v>0.06</v>
      </c>
      <c r="S1947" s="20">
        <f t="shared" si="528"/>
        <v>0.1</v>
      </c>
      <c r="T1947" s="20">
        <f t="shared" si="529"/>
        <v>0.18</v>
      </c>
      <c r="U1947" s="20">
        <f t="shared" si="534"/>
        <v>0.1</v>
      </c>
    </row>
    <row r="1948" spans="3:21" ht="19.2" x14ac:dyDescent="0.3">
      <c r="C1948" s="14">
        <v>13</v>
      </c>
      <c r="D1948" s="8">
        <v>4</v>
      </c>
      <c r="E1948" s="8">
        <v>4</v>
      </c>
      <c r="F1948" s="8">
        <v>7</v>
      </c>
      <c r="G1948" s="8">
        <v>3</v>
      </c>
      <c r="H1948" s="8">
        <v>5</v>
      </c>
      <c r="I1948" s="8">
        <v>0</v>
      </c>
      <c r="J1948" s="8">
        <v>2</v>
      </c>
      <c r="K1948" s="9">
        <f>((D1948*D1931)+(E1948*E1931)+(F1948*F1931)+(G1948*G1931)+(H1948*H1931)+(I1948*I1931)+(J1948*J1931))+$L$9</f>
        <v>-1.1940000000000026</v>
      </c>
      <c r="L1948" s="8">
        <f t="shared" si="523"/>
        <v>-1</v>
      </c>
      <c r="M1948" s="10">
        <f t="shared" si="535"/>
        <v>-1</v>
      </c>
      <c r="N1948" s="20">
        <f t="shared" si="524"/>
        <v>0</v>
      </c>
      <c r="O1948" s="20">
        <f t="shared" si="532"/>
        <v>0</v>
      </c>
      <c r="P1948" s="20">
        <f t="shared" si="525"/>
        <v>0</v>
      </c>
      <c r="Q1948" s="20">
        <f t="shared" si="533"/>
        <v>0</v>
      </c>
      <c r="R1948" s="20">
        <f t="shared" si="527"/>
        <v>0</v>
      </c>
      <c r="S1948" s="20">
        <f t="shared" si="528"/>
        <v>0</v>
      </c>
      <c r="T1948" s="20">
        <f t="shared" si="529"/>
        <v>0</v>
      </c>
      <c r="U1948" s="20">
        <f t="shared" si="534"/>
        <v>0</v>
      </c>
    </row>
    <row r="1949" spans="3:21" ht="19.2" x14ac:dyDescent="0.3">
      <c r="C1949" s="14">
        <v>14</v>
      </c>
      <c r="D1949" s="8">
        <v>4</v>
      </c>
      <c r="E1949" s="8">
        <v>1</v>
      </c>
      <c r="F1949" s="8">
        <v>3</v>
      </c>
      <c r="G1949" s="8">
        <v>3</v>
      </c>
      <c r="H1949" s="8">
        <v>9</v>
      </c>
      <c r="I1949" s="8">
        <v>4</v>
      </c>
      <c r="J1949" s="8">
        <v>1</v>
      </c>
      <c r="K1949" s="9">
        <f>((D1949*D1931)+(E1949*E1931)+(F1949*F1931)+(G1949*G1931)+(H1949*H1931)+(I1949*I1931)+(J1949*J1931))+$L$9</f>
        <v>-1.5300000000000011</v>
      </c>
      <c r="L1949" s="8">
        <f t="shared" si="523"/>
        <v>-1</v>
      </c>
      <c r="M1949" s="10">
        <f t="shared" si="535"/>
        <v>-1</v>
      </c>
      <c r="N1949" s="20">
        <f t="shared" si="524"/>
        <v>0</v>
      </c>
      <c r="O1949" s="20">
        <f t="shared" si="532"/>
        <v>0</v>
      </c>
      <c r="P1949" s="20">
        <f t="shared" si="525"/>
        <v>0</v>
      </c>
      <c r="Q1949" s="20">
        <f t="shared" si="533"/>
        <v>0</v>
      </c>
      <c r="R1949" s="20">
        <f t="shared" si="527"/>
        <v>0</v>
      </c>
      <c r="S1949" s="20">
        <f t="shared" si="528"/>
        <v>0</v>
      </c>
      <c r="T1949" s="20">
        <f t="shared" si="529"/>
        <v>0</v>
      </c>
      <c r="U1949" s="20">
        <f t="shared" si="534"/>
        <v>0</v>
      </c>
    </row>
    <row r="1950" spans="3:21" ht="19.2" x14ac:dyDescent="0.3">
      <c r="C1950" s="14">
        <v>15</v>
      </c>
      <c r="D1950" s="8">
        <v>4</v>
      </c>
      <c r="E1950" s="8">
        <v>5</v>
      </c>
      <c r="F1950" s="8">
        <v>8</v>
      </c>
      <c r="G1950" s="8">
        <v>6</v>
      </c>
      <c r="H1950" s="8">
        <v>6</v>
      </c>
      <c r="I1950" s="8">
        <v>5</v>
      </c>
      <c r="J1950" s="8">
        <v>7</v>
      </c>
      <c r="K1950" s="9">
        <f>((D1950*D1931)+(E1950*E1931)+(F1950*F1931)+(G1950*G1931)+(H1950*H1931)+(I1950*I1931)+(J1950*J1931))+$L$9</f>
        <v>1.2915999999999954</v>
      </c>
      <c r="L1950" s="8">
        <f t="shared" si="523"/>
        <v>1</v>
      </c>
      <c r="M1950" s="10">
        <f t="shared" si="535"/>
        <v>-1</v>
      </c>
      <c r="N1950" s="20">
        <f t="shared" si="524"/>
        <v>-2</v>
      </c>
      <c r="O1950" s="20">
        <f t="shared" si="532"/>
        <v>-0.08</v>
      </c>
      <c r="P1950" s="20">
        <f t="shared" si="525"/>
        <v>-0.1</v>
      </c>
      <c r="Q1950" s="20">
        <f t="shared" si="533"/>
        <v>-0.16</v>
      </c>
      <c r="R1950" s="20">
        <f t="shared" si="527"/>
        <v>-0.12</v>
      </c>
      <c r="S1950" s="20">
        <f t="shared" si="528"/>
        <v>-0.12</v>
      </c>
      <c r="T1950" s="20">
        <f t="shared" si="529"/>
        <v>-0.1</v>
      </c>
      <c r="U1950" s="20">
        <f t="shared" si="534"/>
        <v>-0.14000000000000001</v>
      </c>
    </row>
    <row r="1951" spans="3:21" ht="19.2" x14ac:dyDescent="0.3">
      <c r="C1951" s="14">
        <v>16</v>
      </c>
      <c r="D1951" s="8">
        <v>4</v>
      </c>
      <c r="E1951" s="8">
        <v>2</v>
      </c>
      <c r="F1951" s="8">
        <v>6</v>
      </c>
      <c r="G1951" s="8">
        <v>1</v>
      </c>
      <c r="H1951" s="8">
        <v>6</v>
      </c>
      <c r="I1951" s="8">
        <v>3</v>
      </c>
      <c r="J1951" s="8">
        <v>5</v>
      </c>
      <c r="K1951" s="9">
        <f>((D1951*D1931)+(E1951*E1931)+(F1951*F1931)+(G1951*G1931)+(H1951*H1931)+(I1951*I1931)+(J1951*J1931))+$L$9</f>
        <v>-1.0400000000000027</v>
      </c>
      <c r="L1951" s="8">
        <f t="shared" si="523"/>
        <v>-1</v>
      </c>
      <c r="M1951" s="10">
        <f t="shared" si="535"/>
        <v>-1</v>
      </c>
      <c r="N1951" s="20">
        <f t="shared" si="524"/>
        <v>0</v>
      </c>
      <c r="O1951" s="20">
        <f t="shared" si="532"/>
        <v>0</v>
      </c>
      <c r="P1951" s="20">
        <f t="shared" si="525"/>
        <v>0</v>
      </c>
      <c r="Q1951" s="20">
        <f t="shared" si="533"/>
        <v>0</v>
      </c>
      <c r="R1951" s="20">
        <f t="shared" si="527"/>
        <v>0</v>
      </c>
      <c r="S1951" s="20">
        <f t="shared" si="528"/>
        <v>0</v>
      </c>
      <c r="T1951" s="20">
        <f t="shared" si="529"/>
        <v>0</v>
      </c>
      <c r="U1951" s="20">
        <f t="shared" si="534"/>
        <v>0</v>
      </c>
    </row>
    <row r="1952" spans="3:21" ht="19.2" x14ac:dyDescent="0.3">
      <c r="C1952" s="14">
        <v>17</v>
      </c>
      <c r="D1952" s="8">
        <v>4</v>
      </c>
      <c r="E1952" s="8">
        <v>7</v>
      </c>
      <c r="F1952" s="8">
        <v>3</v>
      </c>
      <c r="G1952" s="8">
        <v>3</v>
      </c>
      <c r="H1952" s="8">
        <v>9</v>
      </c>
      <c r="I1952" s="8">
        <v>7</v>
      </c>
      <c r="J1952" s="8">
        <v>7</v>
      </c>
      <c r="K1952" s="9">
        <f>((D1952*D1931)+(E1952*E1931)+(F1952*F1931)+(G1952*G1931)+(H1952*H1931)+(I1952*I1931)+(J1952*J1931))+$L$9</f>
        <v>1.0283999999999951</v>
      </c>
      <c r="L1952" s="8">
        <f t="shared" si="523"/>
        <v>1</v>
      </c>
      <c r="M1952" s="10">
        <f t="shared" si="535"/>
        <v>1</v>
      </c>
      <c r="N1952" s="20">
        <f t="shared" si="524"/>
        <v>0</v>
      </c>
      <c r="O1952" s="20">
        <f t="shared" si="532"/>
        <v>0</v>
      </c>
      <c r="P1952" s="20">
        <f t="shared" si="525"/>
        <v>0</v>
      </c>
      <c r="Q1952" s="20">
        <f t="shared" si="533"/>
        <v>0</v>
      </c>
      <c r="R1952" s="20">
        <f t="shared" si="527"/>
        <v>0</v>
      </c>
      <c r="S1952" s="20">
        <f t="shared" si="528"/>
        <v>0</v>
      </c>
      <c r="T1952" s="20">
        <f t="shared" si="529"/>
        <v>0</v>
      </c>
      <c r="U1952" s="20">
        <f t="shared" si="534"/>
        <v>0</v>
      </c>
    </row>
    <row r="1953" spans="3:21" ht="19.2" x14ac:dyDescent="0.3">
      <c r="C1953" s="14">
        <v>18</v>
      </c>
      <c r="D1953" s="8">
        <v>4</v>
      </c>
      <c r="E1953" s="8">
        <v>9</v>
      </c>
      <c r="F1953" s="8">
        <v>6</v>
      </c>
      <c r="G1953" s="8">
        <v>5</v>
      </c>
      <c r="H1953" s="8">
        <v>8</v>
      </c>
      <c r="I1953" s="8">
        <v>2</v>
      </c>
      <c r="J1953" s="8">
        <v>2</v>
      </c>
      <c r="K1953" s="9">
        <f>((D1953*D1931)+(E1953*E1931)+(F1953*F1931)+(G1953*G1931)+(H1953*H1931)+(I1953*I1931)+(J1953*J1931))+$L$9</f>
        <v>0.50399999999999512</v>
      </c>
      <c r="L1953" s="8">
        <f t="shared" si="523"/>
        <v>1</v>
      </c>
      <c r="M1953" s="10">
        <f t="shared" si="535"/>
        <v>1</v>
      </c>
      <c r="N1953" s="20">
        <f t="shared" si="524"/>
        <v>0</v>
      </c>
      <c r="O1953" s="20">
        <f t="shared" si="532"/>
        <v>0</v>
      </c>
      <c r="P1953" s="20">
        <f t="shared" si="525"/>
        <v>0</v>
      </c>
      <c r="Q1953" s="20">
        <f t="shared" si="533"/>
        <v>0</v>
      </c>
      <c r="R1953" s="20">
        <f t="shared" si="527"/>
        <v>0</v>
      </c>
      <c r="S1953" s="20">
        <f t="shared" si="528"/>
        <v>0</v>
      </c>
      <c r="T1953" s="20">
        <f t="shared" si="529"/>
        <v>0</v>
      </c>
      <c r="U1953" s="20">
        <f t="shared" si="534"/>
        <v>0</v>
      </c>
    </row>
    <row r="1954" spans="3:21" ht="19.2" x14ac:dyDescent="0.3">
      <c r="C1954" s="14">
        <v>19</v>
      </c>
      <c r="D1954" s="8">
        <v>4</v>
      </c>
      <c r="E1954" s="8">
        <v>4</v>
      </c>
      <c r="F1954" s="8">
        <v>1</v>
      </c>
      <c r="G1954" s="8">
        <v>5</v>
      </c>
      <c r="H1954" s="8">
        <v>9</v>
      </c>
      <c r="I1954" s="8">
        <v>1</v>
      </c>
      <c r="J1954" s="8">
        <v>5</v>
      </c>
      <c r="K1954" s="9">
        <f>((D1954*D1931)+(E1954*E1931)+(F1954*F1931)+(G1954*G1931)+(H1954*H1931)+(I1954*I1931)+(J1954*J1931))+$L$9</f>
        <v>-0.52160000000000029</v>
      </c>
      <c r="L1954" s="8">
        <f t="shared" si="523"/>
        <v>-1</v>
      </c>
      <c r="M1954" s="10">
        <f t="shared" si="535"/>
        <v>-1</v>
      </c>
      <c r="N1954" s="20">
        <f t="shared" si="524"/>
        <v>0</v>
      </c>
      <c r="O1954" s="20">
        <f t="shared" si="532"/>
        <v>0</v>
      </c>
      <c r="P1954" s="20">
        <f t="shared" si="525"/>
        <v>0</v>
      </c>
      <c r="Q1954" s="20">
        <f t="shared" si="533"/>
        <v>0</v>
      </c>
      <c r="R1954" s="20">
        <f t="shared" si="527"/>
        <v>0</v>
      </c>
      <c r="S1954" s="20">
        <f t="shared" si="528"/>
        <v>0</v>
      </c>
      <c r="T1954" s="20">
        <f t="shared" si="529"/>
        <v>0</v>
      </c>
      <c r="U1954" s="20">
        <f t="shared" si="534"/>
        <v>0</v>
      </c>
    </row>
    <row r="1955" spans="3:21" ht="19.2" x14ac:dyDescent="0.3">
      <c r="C1955" s="14">
        <v>20</v>
      </c>
      <c r="D1955" s="8">
        <v>4</v>
      </c>
      <c r="E1955" s="8">
        <v>6</v>
      </c>
      <c r="F1955" s="8">
        <v>9</v>
      </c>
      <c r="G1955" s="8">
        <v>8</v>
      </c>
      <c r="H1955" s="8">
        <v>4</v>
      </c>
      <c r="I1955" s="8">
        <v>4</v>
      </c>
      <c r="J1955" s="8">
        <v>7</v>
      </c>
      <c r="K1955" s="9">
        <f>((D1955*D1931)+(E1955*E1931)+(F1955*F1931)+(G1955*G1931)+(H1955*H1931)+(I1955*I1931)+(J1955*J1931))+$L$9</f>
        <v>1.6543999999999945</v>
      </c>
      <c r="L1955" s="8">
        <f t="shared" si="523"/>
        <v>1</v>
      </c>
      <c r="M1955" s="10">
        <f t="shared" si="535"/>
        <v>-1</v>
      </c>
      <c r="N1955" s="20">
        <f t="shared" si="524"/>
        <v>-2</v>
      </c>
      <c r="O1955" s="20">
        <f t="shared" si="532"/>
        <v>-0.08</v>
      </c>
      <c r="P1955" s="20">
        <f t="shared" si="525"/>
        <v>-0.12</v>
      </c>
      <c r="Q1955" s="20">
        <f t="shared" si="533"/>
        <v>-0.18</v>
      </c>
      <c r="R1955" s="20">
        <f t="shared" si="527"/>
        <v>-0.16</v>
      </c>
      <c r="S1955" s="20">
        <f t="shared" si="528"/>
        <v>-0.08</v>
      </c>
      <c r="T1955" s="20">
        <f t="shared" si="529"/>
        <v>-0.08</v>
      </c>
      <c r="U1955" s="20">
        <f t="shared" si="534"/>
        <v>-0.14000000000000001</v>
      </c>
    </row>
    <row r="1956" spans="3:21" ht="19.2" x14ac:dyDescent="0.3">
      <c r="C1956" s="14">
        <v>21</v>
      </c>
      <c r="D1956" s="8">
        <v>5</v>
      </c>
      <c r="E1956" s="8">
        <v>2</v>
      </c>
      <c r="F1956" s="8">
        <v>4</v>
      </c>
      <c r="G1956" s="8">
        <v>0</v>
      </c>
      <c r="H1956" s="8">
        <v>9</v>
      </c>
      <c r="I1956" s="8">
        <v>1</v>
      </c>
      <c r="J1956" s="8">
        <v>6</v>
      </c>
      <c r="K1956" s="9">
        <f>((D1956*D1931)+(E1956*E1931)+(F1956*F1931)+(G1956*G1931)+(H1956*H1931)+(I1956*I1931)+(J1956*J1931))+$L$9</f>
        <v>-0.86960000000000015</v>
      </c>
      <c r="L1956" s="8">
        <f t="shared" si="523"/>
        <v>-1</v>
      </c>
      <c r="M1956" s="10">
        <f t="shared" si="535"/>
        <v>1</v>
      </c>
      <c r="N1956" s="20">
        <f t="shared" si="524"/>
        <v>2</v>
      </c>
      <c r="O1956" s="20">
        <f t="shared" si="532"/>
        <v>0.1</v>
      </c>
      <c r="P1956" s="20">
        <f t="shared" si="525"/>
        <v>0.04</v>
      </c>
      <c r="Q1956" s="20">
        <f t="shared" si="533"/>
        <v>0.08</v>
      </c>
      <c r="R1956" s="20">
        <f t="shared" si="527"/>
        <v>0</v>
      </c>
      <c r="S1956" s="20">
        <f t="shared" si="528"/>
        <v>0.18</v>
      </c>
      <c r="T1956" s="20">
        <f t="shared" si="529"/>
        <v>0.02</v>
      </c>
      <c r="U1956" s="20">
        <f t="shared" si="534"/>
        <v>0.12</v>
      </c>
    </row>
    <row r="1957" spans="3:21" ht="19.2" x14ac:dyDescent="0.3">
      <c r="C1957" s="14">
        <v>22</v>
      </c>
      <c r="D1957" s="8">
        <v>3</v>
      </c>
      <c r="E1957" s="8">
        <v>9</v>
      </c>
      <c r="F1957" s="8">
        <v>1</v>
      </c>
      <c r="G1957" s="8">
        <v>7</v>
      </c>
      <c r="H1957" s="8">
        <v>4</v>
      </c>
      <c r="I1957" s="8">
        <v>7</v>
      </c>
      <c r="J1957" s="8">
        <v>1</v>
      </c>
      <c r="K1957" s="9">
        <f>((D1957*D1931)+(E1957*E1931)+(F1957*F1931)+(G1957*G1931)+(H1957*H1931)+(I1957*I1931)+(J1957*J1931))+$L$9</f>
        <v>-4.0800000000007053E-2</v>
      </c>
      <c r="L1957" s="8">
        <f t="shared" si="523"/>
        <v>-1</v>
      </c>
      <c r="M1957" s="10">
        <f t="shared" si="535"/>
        <v>-1</v>
      </c>
      <c r="N1957" s="20">
        <f t="shared" si="524"/>
        <v>0</v>
      </c>
      <c r="O1957" s="20">
        <f t="shared" si="532"/>
        <v>0</v>
      </c>
      <c r="P1957" s="20">
        <f t="shared" si="525"/>
        <v>0</v>
      </c>
      <c r="Q1957" s="20">
        <f t="shared" si="533"/>
        <v>0</v>
      </c>
      <c r="R1957" s="20">
        <f t="shared" si="527"/>
        <v>0</v>
      </c>
      <c r="S1957" s="20">
        <f t="shared" si="528"/>
        <v>0</v>
      </c>
      <c r="T1957" s="20">
        <f t="shared" si="529"/>
        <v>0</v>
      </c>
      <c r="U1957" s="20">
        <f t="shared" si="534"/>
        <v>0</v>
      </c>
    </row>
    <row r="1958" spans="3:21" ht="19.2" x14ac:dyDescent="0.3">
      <c r="C1958" s="14">
        <v>23</v>
      </c>
      <c r="D1958" s="8">
        <v>3</v>
      </c>
      <c r="E1958" s="8">
        <v>4</v>
      </c>
      <c r="F1958" s="8">
        <v>3</v>
      </c>
      <c r="G1958" s="8">
        <v>0</v>
      </c>
      <c r="H1958" s="8">
        <v>8</v>
      </c>
      <c r="I1958" s="8">
        <v>3</v>
      </c>
      <c r="J1958" s="8">
        <v>5</v>
      </c>
      <c r="K1958" s="9">
        <f>((D1958*D1931)+(E1958*E1931)+(F1958*F1931)+(G1958*G1931)+(H1958*H1931)+(I1958*I1931)+(J1958*J1931))+$L$9</f>
        <v>-1.4380000000000024</v>
      </c>
      <c r="L1958" s="8">
        <f t="shared" si="523"/>
        <v>-1</v>
      </c>
      <c r="M1958" s="10">
        <f t="shared" si="535"/>
        <v>-1</v>
      </c>
      <c r="N1958" s="20">
        <f t="shared" si="524"/>
        <v>0</v>
      </c>
      <c r="O1958" s="20">
        <f t="shared" si="532"/>
        <v>0</v>
      </c>
      <c r="P1958" s="20">
        <f t="shared" si="525"/>
        <v>0</v>
      </c>
      <c r="Q1958" s="20">
        <f t="shared" si="533"/>
        <v>0</v>
      </c>
      <c r="R1958" s="20">
        <f t="shared" si="527"/>
        <v>0</v>
      </c>
      <c r="S1958" s="20">
        <f t="shared" si="528"/>
        <v>0</v>
      </c>
      <c r="T1958" s="20">
        <f t="shared" si="529"/>
        <v>0</v>
      </c>
      <c r="U1958" s="20">
        <f t="shared" si="534"/>
        <v>0</v>
      </c>
    </row>
    <row r="1959" spans="3:21" ht="19.2" x14ac:dyDescent="0.3">
      <c r="C1959" s="14">
        <v>24</v>
      </c>
      <c r="D1959" s="8">
        <v>4</v>
      </c>
      <c r="E1959" s="8">
        <v>1</v>
      </c>
      <c r="F1959" s="8">
        <v>4</v>
      </c>
      <c r="G1959" s="8">
        <v>8</v>
      </c>
      <c r="H1959" s="8">
        <v>9</v>
      </c>
      <c r="I1959" s="8">
        <v>3</v>
      </c>
      <c r="J1959" s="8">
        <v>3</v>
      </c>
      <c r="K1959" s="9">
        <f>((D1959*D1931)+(E1959*E1931)+(F1959*F1931)+(G1959*G1931)+(H1959*H1931)+(I1959*I1931)+(J1959*J1931))+$L$9</f>
        <v>-0.25479999999999947</v>
      </c>
      <c r="L1959" s="8">
        <f t="shared" si="523"/>
        <v>-1</v>
      </c>
      <c r="M1959" s="10">
        <f t="shared" si="535"/>
        <v>-1</v>
      </c>
      <c r="N1959" s="20">
        <f t="shared" si="524"/>
        <v>0</v>
      </c>
      <c r="O1959" s="20">
        <f t="shared" si="532"/>
        <v>0</v>
      </c>
      <c r="P1959" s="20">
        <f t="shared" si="525"/>
        <v>0</v>
      </c>
      <c r="Q1959" s="20">
        <f t="shared" si="533"/>
        <v>0</v>
      </c>
      <c r="R1959" s="20">
        <f t="shared" si="527"/>
        <v>0</v>
      </c>
      <c r="S1959" s="20">
        <f t="shared" si="528"/>
        <v>0</v>
      </c>
      <c r="T1959" s="20">
        <f t="shared" si="529"/>
        <v>0</v>
      </c>
      <c r="U1959" s="20">
        <f t="shared" si="534"/>
        <v>0</v>
      </c>
    </row>
    <row r="1960" spans="3:21" ht="19.2" x14ac:dyDescent="0.3">
      <c r="C1960" s="14">
        <v>25</v>
      </c>
      <c r="D1960" s="8">
        <v>5</v>
      </c>
      <c r="E1960" s="8">
        <v>2</v>
      </c>
      <c r="F1960" s="8">
        <v>5</v>
      </c>
      <c r="G1960" s="8">
        <v>4</v>
      </c>
      <c r="H1960" s="8">
        <v>7</v>
      </c>
      <c r="I1960" s="8">
        <v>6</v>
      </c>
      <c r="J1960" s="8">
        <v>2</v>
      </c>
      <c r="K1960" s="9">
        <f>((D1960*D1931)+(E1960*E1931)+(F1960*F1931)+(G1960*G1931)+(H1960*H1931)+(I1960*I1931)+(J1960*J1931))+$L$9</f>
        <v>-0.26800000000000157</v>
      </c>
      <c r="L1960" s="8">
        <f t="shared" si="523"/>
        <v>-1</v>
      </c>
      <c r="M1960" s="10">
        <f t="shared" si="535"/>
        <v>1</v>
      </c>
      <c r="N1960" s="20">
        <f t="shared" si="524"/>
        <v>2</v>
      </c>
      <c r="O1960" s="20">
        <f t="shared" si="532"/>
        <v>0.1</v>
      </c>
      <c r="P1960" s="20">
        <f t="shared" si="525"/>
        <v>0.04</v>
      </c>
      <c r="Q1960" s="20">
        <f t="shared" si="533"/>
        <v>0.1</v>
      </c>
      <c r="R1960" s="20">
        <f t="shared" si="527"/>
        <v>0.08</v>
      </c>
      <c r="S1960" s="20">
        <f t="shared" si="528"/>
        <v>0.14000000000000001</v>
      </c>
      <c r="T1960" s="20">
        <f t="shared" si="529"/>
        <v>0.12</v>
      </c>
      <c r="U1960" s="20">
        <f t="shared" si="534"/>
        <v>0.04</v>
      </c>
    </row>
    <row r="1961" spans="3:21" ht="19.2" x14ac:dyDescent="0.3">
      <c r="C1961" s="14">
        <v>26</v>
      </c>
      <c r="D1961" s="8">
        <v>3</v>
      </c>
      <c r="E1961" s="8">
        <v>9</v>
      </c>
      <c r="F1961" s="8">
        <v>9</v>
      </c>
      <c r="G1961" s="8">
        <v>0</v>
      </c>
      <c r="H1961" s="8">
        <v>9</v>
      </c>
      <c r="I1961" s="8">
        <v>0</v>
      </c>
      <c r="J1961" s="8">
        <v>9</v>
      </c>
      <c r="K1961" s="9">
        <f>((D1961*D1931)+(E1961*E1931)+(F1961*F1931)+(G1961*G1931)+(H1961*H1931)+(I1961*I1931)+(J1961*J1931))+$L$9</f>
        <v>0.63279999999999426</v>
      </c>
      <c r="L1961" s="8">
        <f t="shared" si="523"/>
        <v>1</v>
      </c>
      <c r="M1961" s="10">
        <f t="shared" si="535"/>
        <v>-1</v>
      </c>
      <c r="N1961" s="20">
        <f t="shared" si="524"/>
        <v>-2</v>
      </c>
      <c r="O1961" s="20">
        <f t="shared" si="532"/>
        <v>-0.06</v>
      </c>
      <c r="P1961" s="20">
        <f t="shared" si="525"/>
        <v>-0.18</v>
      </c>
      <c r="Q1961" s="20">
        <f t="shared" si="533"/>
        <v>-0.18</v>
      </c>
      <c r="R1961" s="20">
        <f t="shared" si="527"/>
        <v>0</v>
      </c>
      <c r="S1961" s="20">
        <f t="shared" si="528"/>
        <v>-0.18</v>
      </c>
      <c r="T1961" s="20">
        <f t="shared" si="529"/>
        <v>0</v>
      </c>
      <c r="U1961" s="20">
        <f t="shared" si="534"/>
        <v>-0.18</v>
      </c>
    </row>
    <row r="1962" spans="3:21" ht="19.2" x14ac:dyDescent="0.3">
      <c r="C1962" s="14">
        <v>27</v>
      </c>
      <c r="D1962" s="8">
        <v>5</v>
      </c>
      <c r="E1962" s="8">
        <v>3</v>
      </c>
      <c r="F1962" s="8">
        <v>3</v>
      </c>
      <c r="G1962" s="8">
        <v>8</v>
      </c>
      <c r="H1962" s="8">
        <v>2</v>
      </c>
      <c r="I1962" s="8">
        <v>0</v>
      </c>
      <c r="J1962" s="8">
        <v>3</v>
      </c>
      <c r="K1962" s="9">
        <f>((D1962*D1931)+(E1962*E1931)+(F1962*F1931)+(G1962*G1931)+(H1962*H1931)+(I1962*I1931)+(J1962*J1931))+$L$9</f>
        <v>-0.63759999999999994</v>
      </c>
      <c r="L1962" s="8">
        <f t="shared" si="523"/>
        <v>-1</v>
      </c>
      <c r="M1962" s="10">
        <f t="shared" si="535"/>
        <v>1</v>
      </c>
      <c r="N1962" s="20">
        <f t="shared" si="524"/>
        <v>2</v>
      </c>
      <c r="O1962" s="20">
        <f t="shared" si="532"/>
        <v>0.1</v>
      </c>
      <c r="P1962" s="20">
        <f t="shared" si="525"/>
        <v>0.06</v>
      </c>
      <c r="Q1962" s="20">
        <f t="shared" si="533"/>
        <v>0.06</v>
      </c>
      <c r="R1962" s="20">
        <f t="shared" si="527"/>
        <v>0.16</v>
      </c>
      <c r="S1962" s="20">
        <f t="shared" si="528"/>
        <v>0.04</v>
      </c>
      <c r="T1962" s="20">
        <f t="shared" si="529"/>
        <v>0</v>
      </c>
      <c r="U1962" s="20">
        <f t="shared" si="534"/>
        <v>0.06</v>
      </c>
    </row>
    <row r="1963" spans="3:21" ht="19.2" x14ac:dyDescent="0.3">
      <c r="C1963" s="14">
        <v>28</v>
      </c>
      <c r="D1963" s="8">
        <v>4</v>
      </c>
      <c r="E1963" s="8">
        <v>3</v>
      </c>
      <c r="F1963" s="8">
        <v>8</v>
      </c>
      <c r="G1963" s="8">
        <v>2</v>
      </c>
      <c r="H1963" s="8">
        <v>1</v>
      </c>
      <c r="I1963" s="8">
        <v>7</v>
      </c>
      <c r="J1963" s="8">
        <v>9</v>
      </c>
      <c r="K1963" s="9">
        <f>((D1963*D1931)+(E1963*E1931)+(F1963*F1931)+(G1963*G1931)+(H1963*H1931)+(I1963*I1931)+(J1963*J1931))+$L$9</f>
        <v>0.33879999999999377</v>
      </c>
      <c r="L1963" s="8">
        <f t="shared" si="523"/>
        <v>1</v>
      </c>
      <c r="M1963" s="10">
        <f t="shared" si="535"/>
        <v>-1</v>
      </c>
      <c r="N1963" s="20">
        <f t="shared" si="524"/>
        <v>-2</v>
      </c>
      <c r="O1963" s="20">
        <f t="shared" si="532"/>
        <v>-0.08</v>
      </c>
      <c r="P1963" s="20">
        <f t="shared" si="525"/>
        <v>-0.06</v>
      </c>
      <c r="Q1963" s="20">
        <f t="shared" si="533"/>
        <v>-0.16</v>
      </c>
      <c r="R1963" s="20">
        <f t="shared" si="527"/>
        <v>-0.04</v>
      </c>
      <c r="S1963" s="20">
        <f t="shared" si="528"/>
        <v>-0.02</v>
      </c>
      <c r="T1963" s="20">
        <f t="shared" si="529"/>
        <v>-0.14000000000000001</v>
      </c>
      <c r="U1963" s="20">
        <f t="shared" si="534"/>
        <v>-0.18</v>
      </c>
    </row>
    <row r="1964" spans="3:21" ht="19.2" x14ac:dyDescent="0.3">
      <c r="C1964" s="14">
        <v>29</v>
      </c>
      <c r="D1964" s="8">
        <v>4</v>
      </c>
      <c r="E1964" s="8">
        <v>7</v>
      </c>
      <c r="F1964" s="8">
        <v>3</v>
      </c>
      <c r="G1964" s="8">
        <v>7</v>
      </c>
      <c r="H1964" s="8">
        <v>9</v>
      </c>
      <c r="I1964" s="8">
        <v>7</v>
      </c>
      <c r="J1964" s="8">
        <v>0</v>
      </c>
      <c r="K1964" s="9">
        <f>((D1964*D1931)+(E1964*E1931)+(F1964*F1931)+(G1964*G1931)+(H1964*H1931)+(I1964*I1931)+(J1964*J1931))+$L$9</f>
        <v>0.51599999999999646</v>
      </c>
      <c r="L1964" s="8">
        <f t="shared" si="523"/>
        <v>1</v>
      </c>
      <c r="M1964" s="10">
        <f t="shared" si="535"/>
        <v>1</v>
      </c>
      <c r="N1964" s="20">
        <f t="shared" si="524"/>
        <v>0</v>
      </c>
      <c r="O1964" s="20">
        <f t="shared" si="532"/>
        <v>0</v>
      </c>
      <c r="P1964" s="20">
        <f t="shared" si="525"/>
        <v>0</v>
      </c>
      <c r="Q1964" s="20">
        <f t="shared" si="533"/>
        <v>0</v>
      </c>
      <c r="R1964" s="20">
        <f t="shared" si="527"/>
        <v>0</v>
      </c>
      <c r="S1964" s="20">
        <f t="shared" si="528"/>
        <v>0</v>
      </c>
      <c r="T1964" s="20">
        <f t="shared" si="529"/>
        <v>0</v>
      </c>
      <c r="U1964" s="20">
        <f t="shared" si="534"/>
        <v>0</v>
      </c>
    </row>
    <row r="1965" spans="3:21" ht="19.2" x14ac:dyDescent="0.3">
      <c r="C1965" s="14">
        <v>30</v>
      </c>
      <c r="D1965" s="8">
        <v>4</v>
      </c>
      <c r="E1965" s="8">
        <v>2</v>
      </c>
      <c r="F1965" s="8">
        <v>3</v>
      </c>
      <c r="G1965" s="8">
        <v>9</v>
      </c>
      <c r="H1965" s="8">
        <v>3</v>
      </c>
      <c r="I1965" s="8">
        <v>7</v>
      </c>
      <c r="J1965" s="8">
        <v>4</v>
      </c>
      <c r="K1965" s="9">
        <f>((D1965*D1931)+(E1965*E1931)+(F1965*F1931)+(G1965*G1931)+(H1965*H1931)+(I1965*I1931)+(J1965*J1931))+$L$9</f>
        <v>0.13079999999999803</v>
      </c>
      <c r="L1965" s="8">
        <f t="shared" si="523"/>
        <v>1</v>
      </c>
      <c r="M1965" s="10">
        <f t="shared" si="535"/>
        <v>-1</v>
      </c>
      <c r="N1965" s="20">
        <f t="shared" si="524"/>
        <v>-2</v>
      </c>
      <c r="O1965" s="20">
        <f t="shared" si="532"/>
        <v>-0.08</v>
      </c>
      <c r="P1965" s="20">
        <f t="shared" si="525"/>
        <v>-0.04</v>
      </c>
      <c r="Q1965" s="20">
        <f t="shared" si="533"/>
        <v>-0.06</v>
      </c>
      <c r="R1965" s="20">
        <f t="shared" si="527"/>
        <v>-0.18</v>
      </c>
      <c r="S1965" s="20">
        <f t="shared" si="528"/>
        <v>-0.06</v>
      </c>
      <c r="T1965" s="20">
        <f t="shared" si="529"/>
        <v>-0.14000000000000001</v>
      </c>
      <c r="U1965" s="20">
        <f t="shared" si="534"/>
        <v>-0.08</v>
      </c>
    </row>
    <row r="1966" spans="3:21" ht="19.2" x14ac:dyDescent="0.3">
      <c r="C1966" s="14">
        <v>31</v>
      </c>
      <c r="D1966" s="8">
        <v>4</v>
      </c>
      <c r="E1966" s="8">
        <v>7</v>
      </c>
      <c r="F1966" s="8">
        <v>7</v>
      </c>
      <c r="G1966" s="8">
        <v>6</v>
      </c>
      <c r="H1966" s="8">
        <v>9</v>
      </c>
      <c r="I1966" s="8">
        <v>0</v>
      </c>
      <c r="J1966" s="8">
        <v>6</v>
      </c>
      <c r="K1966" s="9">
        <f>((D1966*D1931)+(E1966*E1931)+(F1966*F1931)+(G1966*G1931)+(H1966*H1931)+(I1966*I1931)+(J1966*J1931))+$L$9</f>
        <v>0.99439999999999706</v>
      </c>
      <c r="L1966" s="8">
        <f t="shared" si="523"/>
        <v>1</v>
      </c>
      <c r="M1966" s="10">
        <f t="shared" si="535"/>
        <v>1</v>
      </c>
      <c r="N1966" s="20">
        <f t="shared" si="524"/>
        <v>0</v>
      </c>
      <c r="O1966" s="20">
        <f t="shared" si="532"/>
        <v>0</v>
      </c>
      <c r="P1966" s="20">
        <f t="shared" si="525"/>
        <v>0</v>
      </c>
      <c r="Q1966" s="20">
        <f t="shared" si="533"/>
        <v>0</v>
      </c>
      <c r="R1966" s="20">
        <f t="shared" si="527"/>
        <v>0</v>
      </c>
      <c r="S1966" s="20">
        <f t="shared" si="528"/>
        <v>0</v>
      </c>
      <c r="T1966" s="20">
        <f t="shared" si="529"/>
        <v>0</v>
      </c>
      <c r="U1966" s="20">
        <f t="shared" si="534"/>
        <v>0</v>
      </c>
    </row>
    <row r="1967" spans="3:21" ht="19.2" x14ac:dyDescent="0.3">
      <c r="C1967" s="14">
        <v>32</v>
      </c>
      <c r="D1967" s="8">
        <v>4</v>
      </c>
      <c r="E1967" s="8">
        <v>1</v>
      </c>
      <c r="F1967" s="8">
        <v>6</v>
      </c>
      <c r="G1967" s="8">
        <v>1</v>
      </c>
      <c r="H1967" s="8">
        <v>8</v>
      </c>
      <c r="I1967" s="8">
        <v>0</v>
      </c>
      <c r="J1967" s="8">
        <v>6</v>
      </c>
      <c r="K1967" s="9">
        <f>((D1967*D1931)+(E1967*E1931)+(F1967*F1931)+(G1967*G1931)+(H1967*H1931)+(I1967*I1931)+(J1967*J1931))+$L$9</f>
        <v>-1.2447999999999997</v>
      </c>
      <c r="L1967" s="8">
        <f t="shared" si="523"/>
        <v>-1</v>
      </c>
      <c r="M1967" s="10">
        <f t="shared" si="535"/>
        <v>-1</v>
      </c>
      <c r="N1967" s="20">
        <f t="shared" si="524"/>
        <v>0</v>
      </c>
      <c r="O1967" s="20">
        <f t="shared" si="532"/>
        <v>0</v>
      </c>
      <c r="P1967" s="20">
        <f t="shared" si="525"/>
        <v>0</v>
      </c>
      <c r="Q1967" s="20">
        <f t="shared" si="533"/>
        <v>0</v>
      </c>
      <c r="R1967" s="20">
        <f t="shared" si="527"/>
        <v>0</v>
      </c>
      <c r="S1967" s="20">
        <f t="shared" si="528"/>
        <v>0</v>
      </c>
      <c r="T1967" s="20">
        <f t="shared" si="529"/>
        <v>0</v>
      </c>
      <c r="U1967" s="20">
        <f t="shared" si="534"/>
        <v>0</v>
      </c>
    </row>
    <row r="1968" spans="3:21" ht="19.2" x14ac:dyDescent="0.3">
      <c r="C1968" s="14">
        <v>33</v>
      </c>
      <c r="D1968" s="8">
        <v>5</v>
      </c>
      <c r="E1968" s="8">
        <v>1</v>
      </c>
      <c r="F1968" s="8">
        <v>7</v>
      </c>
      <c r="G1968" s="8">
        <v>8</v>
      </c>
      <c r="H1968" s="8">
        <v>1</v>
      </c>
      <c r="I1968" s="8">
        <v>6</v>
      </c>
      <c r="J1968" s="8">
        <v>9</v>
      </c>
      <c r="K1968" s="9">
        <f>((D1968*D1931)+(E1968*E1931)+(F1968*F1931)+(G1968*G1931)+(H1968*H1931)+(I1968*I1931)+(J1968*J1931))+$L$9</f>
        <v>1.2303999999999977</v>
      </c>
      <c r="L1968" s="8">
        <f t="shared" si="523"/>
        <v>1</v>
      </c>
      <c r="M1968" s="10">
        <f t="shared" si="535"/>
        <v>1</v>
      </c>
      <c r="N1968" s="20">
        <f t="shared" si="524"/>
        <v>0</v>
      </c>
      <c r="O1968" s="20">
        <f t="shared" si="532"/>
        <v>0</v>
      </c>
      <c r="P1968" s="20">
        <f t="shared" si="525"/>
        <v>0</v>
      </c>
      <c r="Q1968" s="20">
        <f t="shared" si="533"/>
        <v>0</v>
      </c>
      <c r="R1968" s="20">
        <f t="shared" si="527"/>
        <v>0</v>
      </c>
      <c r="S1968" s="20">
        <f t="shared" si="528"/>
        <v>0</v>
      </c>
      <c r="T1968" s="20">
        <f t="shared" si="529"/>
        <v>0</v>
      </c>
      <c r="U1968" s="20">
        <f t="shared" si="534"/>
        <v>0</v>
      </c>
    </row>
    <row r="1969" spans="3:21" ht="19.2" x14ac:dyDescent="0.3">
      <c r="C1969" s="14">
        <v>34</v>
      </c>
      <c r="D1969" s="8">
        <v>4</v>
      </c>
      <c r="E1969" s="8">
        <v>9</v>
      </c>
      <c r="F1969" s="8">
        <v>3</v>
      </c>
      <c r="G1969" s="8">
        <v>7</v>
      </c>
      <c r="H1969" s="8">
        <v>3</v>
      </c>
      <c r="I1969" s="8">
        <v>5</v>
      </c>
      <c r="J1969" s="8">
        <v>9</v>
      </c>
      <c r="K1969" s="9">
        <f>((D1969*D1931)+(E1969*E1931)+(F1969*F1931)+(G1969*G1931)+(H1969*H1931)+(I1969*I1931)+(J1969*J1931))+$L$9</f>
        <v>1.6843999999999948</v>
      </c>
      <c r="L1969" s="8">
        <f t="shared" si="523"/>
        <v>1</v>
      </c>
      <c r="M1969" s="10">
        <f t="shared" si="535"/>
        <v>1</v>
      </c>
      <c r="N1969" s="20">
        <f t="shared" si="524"/>
        <v>0</v>
      </c>
      <c r="O1969" s="20">
        <f t="shared" si="532"/>
        <v>0</v>
      </c>
      <c r="P1969" s="20">
        <f t="shared" si="525"/>
        <v>0</v>
      </c>
      <c r="Q1969" s="20">
        <f t="shared" si="533"/>
        <v>0</v>
      </c>
      <c r="R1969" s="20">
        <f t="shared" si="527"/>
        <v>0</v>
      </c>
      <c r="S1969" s="20">
        <f t="shared" si="528"/>
        <v>0</v>
      </c>
      <c r="T1969" s="20">
        <f t="shared" si="529"/>
        <v>0</v>
      </c>
      <c r="U1969" s="20">
        <f t="shared" si="534"/>
        <v>0</v>
      </c>
    </row>
    <row r="1970" spans="3:21" ht="19.2" x14ac:dyDescent="0.3">
      <c r="C1970" s="14">
        <v>35</v>
      </c>
      <c r="D1970" s="8">
        <v>4</v>
      </c>
      <c r="E1970" s="8">
        <v>6</v>
      </c>
      <c r="F1970" s="8">
        <v>3</v>
      </c>
      <c r="G1970" s="8">
        <v>3</v>
      </c>
      <c r="H1970" s="8">
        <v>1</v>
      </c>
      <c r="I1970" s="8">
        <v>9</v>
      </c>
      <c r="J1970" s="8">
        <v>3</v>
      </c>
      <c r="K1970" s="9">
        <f>((D1970*D1931)+(E1970*E1931)+(F1970*F1931)+(G1970*G1931)+(H1970*H1931)+(I1970*I1931)+(J1970*J1931))+$L$9</f>
        <v>-0.35040000000000582</v>
      </c>
      <c r="L1970" s="8">
        <f t="shared" si="523"/>
        <v>-1</v>
      </c>
      <c r="M1970" s="10">
        <f t="shared" si="535"/>
        <v>-1</v>
      </c>
      <c r="N1970" s="20">
        <f t="shared" si="524"/>
        <v>0</v>
      </c>
      <c r="O1970" s="20">
        <f t="shared" si="532"/>
        <v>0</v>
      </c>
      <c r="P1970" s="20">
        <f t="shared" si="525"/>
        <v>0</v>
      </c>
      <c r="Q1970" s="20">
        <f t="shared" si="533"/>
        <v>0</v>
      </c>
      <c r="R1970" s="20">
        <f t="shared" si="527"/>
        <v>0</v>
      </c>
      <c r="S1970" s="20">
        <f t="shared" si="528"/>
        <v>0</v>
      </c>
      <c r="T1970" s="20">
        <f t="shared" si="529"/>
        <v>0</v>
      </c>
      <c r="U1970" s="20">
        <f t="shared" si="534"/>
        <v>0</v>
      </c>
    </row>
    <row r="1971" spans="3:21" ht="19.2" x14ac:dyDescent="0.3">
      <c r="C1971" s="14">
        <v>36</v>
      </c>
      <c r="D1971" s="8">
        <v>4</v>
      </c>
      <c r="E1971" s="8">
        <v>6</v>
      </c>
      <c r="F1971" s="8">
        <v>3</v>
      </c>
      <c r="G1971" s="8">
        <v>6</v>
      </c>
      <c r="H1971" s="8">
        <v>1</v>
      </c>
      <c r="I1971" s="8">
        <v>6</v>
      </c>
      <c r="J1971" s="8">
        <v>2</v>
      </c>
      <c r="K1971" s="9">
        <f>((D1971*D1931)+(E1971*E1931)+(F1971*F1931)+(G1971*G1931)+(H1971*H1931)+(I1971*I1931)+(J1971*J1931))+$L$9</f>
        <v>-0.358800000000004</v>
      </c>
      <c r="L1971" s="8">
        <f t="shared" si="523"/>
        <v>-1</v>
      </c>
      <c r="M1971" s="10">
        <f t="shared" si="535"/>
        <v>-1</v>
      </c>
      <c r="N1971" s="20">
        <f t="shared" si="524"/>
        <v>0</v>
      </c>
      <c r="O1971" s="20">
        <f t="shared" si="532"/>
        <v>0</v>
      </c>
      <c r="P1971" s="20">
        <f t="shared" si="525"/>
        <v>0</v>
      </c>
      <c r="Q1971" s="20">
        <f t="shared" si="533"/>
        <v>0</v>
      </c>
      <c r="R1971" s="20">
        <f t="shared" si="527"/>
        <v>0</v>
      </c>
      <c r="S1971" s="20">
        <f t="shared" si="528"/>
        <v>0</v>
      </c>
      <c r="T1971" s="20">
        <f t="shared" si="529"/>
        <v>0</v>
      </c>
      <c r="U1971" s="20">
        <f t="shared" si="534"/>
        <v>0</v>
      </c>
    </row>
    <row r="1972" spans="3:21" ht="19.2" x14ac:dyDescent="0.3">
      <c r="C1972" s="14">
        <v>37</v>
      </c>
      <c r="D1972" s="8">
        <v>4</v>
      </c>
      <c r="E1972" s="8">
        <v>2</v>
      </c>
      <c r="F1972" s="8">
        <v>4</v>
      </c>
      <c r="G1972" s="8">
        <v>4</v>
      </c>
      <c r="H1972" s="8">
        <v>5</v>
      </c>
      <c r="I1972" s="8">
        <v>5</v>
      </c>
      <c r="J1972" s="8">
        <v>8</v>
      </c>
      <c r="K1972" s="9">
        <f>((D1972*D1931)+(E1972*E1931)+(F1972*F1931)+(G1972*G1931)+(H1972*H1931)+(I1972*I1931)+(J1972*J1931))+$L$9</f>
        <v>-2.8400000000001313E-2</v>
      </c>
      <c r="L1972" s="8">
        <f t="shared" si="523"/>
        <v>-1</v>
      </c>
      <c r="M1972" s="10">
        <f t="shared" si="535"/>
        <v>-1</v>
      </c>
      <c r="N1972" s="20">
        <f t="shared" si="524"/>
        <v>0</v>
      </c>
      <c r="O1972" s="20">
        <f t="shared" si="532"/>
        <v>0</v>
      </c>
      <c r="P1972" s="20">
        <f t="shared" si="525"/>
        <v>0</v>
      </c>
      <c r="Q1972" s="20">
        <f t="shared" si="533"/>
        <v>0</v>
      </c>
      <c r="R1972" s="20">
        <f t="shared" si="527"/>
        <v>0</v>
      </c>
      <c r="S1972" s="20">
        <f t="shared" si="528"/>
        <v>0</v>
      </c>
      <c r="T1972" s="20">
        <f t="shared" si="529"/>
        <v>0</v>
      </c>
      <c r="U1972" s="20">
        <f t="shared" si="534"/>
        <v>0</v>
      </c>
    </row>
    <row r="1973" spans="3:21" ht="19.2" x14ac:dyDescent="0.3">
      <c r="C1973" s="14">
        <v>38</v>
      </c>
      <c r="D1973" s="8">
        <v>4</v>
      </c>
      <c r="E1973" s="8">
        <v>4</v>
      </c>
      <c r="F1973" s="8">
        <v>0</v>
      </c>
      <c r="G1973" s="8">
        <v>1</v>
      </c>
      <c r="H1973" s="8">
        <v>7</v>
      </c>
      <c r="I1973" s="8">
        <v>8</v>
      </c>
      <c r="J1973" s="8">
        <v>8</v>
      </c>
      <c r="K1973" s="9">
        <f>((D1973*D1931)+(E1973*E1931)+(F1973*F1931)+(G1973*G1931)+(H1973*H1931)+(I1973*I1931)+(J1973*J1931))+$L$9</f>
        <v>-0.13400000000000212</v>
      </c>
      <c r="L1973" s="8">
        <f t="shared" si="523"/>
        <v>-1</v>
      </c>
      <c r="M1973" s="10">
        <f t="shared" si="535"/>
        <v>-1</v>
      </c>
      <c r="N1973" s="20">
        <f t="shared" si="524"/>
        <v>0</v>
      </c>
      <c r="O1973" s="20">
        <f t="shared" si="532"/>
        <v>0</v>
      </c>
      <c r="P1973" s="20">
        <f t="shared" si="525"/>
        <v>0</v>
      </c>
      <c r="Q1973" s="20">
        <f t="shared" si="533"/>
        <v>0</v>
      </c>
      <c r="R1973" s="20">
        <f t="shared" si="527"/>
        <v>0</v>
      </c>
      <c r="S1973" s="20">
        <f t="shared" si="528"/>
        <v>0</v>
      </c>
      <c r="T1973" s="20">
        <f t="shared" si="529"/>
        <v>0</v>
      </c>
      <c r="U1973" s="20">
        <f t="shared" si="534"/>
        <v>0</v>
      </c>
    </row>
    <row r="1974" spans="3:21" ht="19.2" x14ac:dyDescent="0.3">
      <c r="C1974" s="14">
        <v>39</v>
      </c>
      <c r="D1974" s="8">
        <v>5</v>
      </c>
      <c r="E1974" s="8">
        <v>2</v>
      </c>
      <c r="F1974" s="8">
        <v>9</v>
      </c>
      <c r="G1974" s="8">
        <v>1</v>
      </c>
      <c r="H1974" s="8">
        <v>6</v>
      </c>
      <c r="I1974" s="8">
        <v>6</v>
      </c>
      <c r="J1974" s="8">
        <v>1</v>
      </c>
      <c r="K1974" s="9">
        <f>((D1974*D1931)+(E1974*E1931)+(F1974*F1931)+(G1974*G1931)+(H1974*H1931)+(I1974*I1931)+(J1974*J1931))+$L$9</f>
        <v>-0.60680000000000422</v>
      </c>
      <c r="L1974" s="8">
        <f t="shared" si="523"/>
        <v>-1</v>
      </c>
      <c r="M1974" s="10">
        <f t="shared" si="535"/>
        <v>1</v>
      </c>
      <c r="N1974" s="20">
        <f t="shared" si="524"/>
        <v>2</v>
      </c>
      <c r="O1974" s="20">
        <f t="shared" si="532"/>
        <v>0.1</v>
      </c>
      <c r="P1974" s="20">
        <f t="shared" si="525"/>
        <v>0.04</v>
      </c>
      <c r="Q1974" s="20">
        <f t="shared" si="533"/>
        <v>0.18</v>
      </c>
      <c r="R1974" s="20">
        <f t="shared" si="527"/>
        <v>0.02</v>
      </c>
      <c r="S1974" s="20">
        <f t="shared" si="528"/>
        <v>0.12</v>
      </c>
      <c r="T1974" s="20">
        <f t="shared" si="529"/>
        <v>0.12</v>
      </c>
      <c r="U1974" s="20">
        <f t="shared" si="534"/>
        <v>0.02</v>
      </c>
    </row>
    <row r="1975" spans="3:21" ht="19.2" x14ac:dyDescent="0.3">
      <c r="C1975" s="14">
        <v>40</v>
      </c>
      <c r="D1975" s="8">
        <v>5</v>
      </c>
      <c r="E1975" s="8">
        <v>1</v>
      </c>
      <c r="F1975" s="8">
        <v>7</v>
      </c>
      <c r="G1975" s="8">
        <v>1</v>
      </c>
      <c r="H1975" s="8">
        <v>1</v>
      </c>
      <c r="I1975" s="8">
        <v>6</v>
      </c>
      <c r="J1975" s="8">
        <v>5</v>
      </c>
      <c r="K1975" s="9">
        <f>((D1975*D1931)+(E1975*E1931)+(F1975*F1931)+(G1975*G1931)+(H1975*H1931)+(I1975*I1931)+(J1975*J1931))+$L$9</f>
        <v>-0.77840000000000398</v>
      </c>
      <c r="L1975" s="8">
        <f t="shared" si="523"/>
        <v>-1</v>
      </c>
      <c r="M1975" s="10">
        <f t="shared" si="535"/>
        <v>1</v>
      </c>
      <c r="N1975" s="20">
        <f t="shared" si="524"/>
        <v>2</v>
      </c>
      <c r="O1975" s="20">
        <f t="shared" si="532"/>
        <v>0.1</v>
      </c>
      <c r="P1975" s="20">
        <f t="shared" si="525"/>
        <v>0.02</v>
      </c>
      <c r="Q1975" s="20">
        <f t="shared" si="533"/>
        <v>0.14000000000000001</v>
      </c>
      <c r="R1975" s="20">
        <f t="shared" si="527"/>
        <v>0.02</v>
      </c>
      <c r="S1975" s="20">
        <f t="shared" si="528"/>
        <v>0.02</v>
      </c>
      <c r="T1975" s="20">
        <f t="shared" si="529"/>
        <v>0.12</v>
      </c>
      <c r="U1975" s="20">
        <f t="shared" si="534"/>
        <v>0.1</v>
      </c>
    </row>
    <row r="1976" spans="3:21" ht="19.2" x14ac:dyDescent="0.3">
      <c r="C1976" s="14">
        <v>41</v>
      </c>
      <c r="D1976" s="8">
        <v>3</v>
      </c>
      <c r="E1976" s="8">
        <v>8</v>
      </c>
      <c r="F1976" s="8">
        <v>0</v>
      </c>
      <c r="G1976" s="8">
        <v>0</v>
      </c>
      <c r="H1976" s="8">
        <v>4</v>
      </c>
      <c r="I1976" s="8">
        <v>2</v>
      </c>
      <c r="J1976" s="8">
        <v>3</v>
      </c>
      <c r="K1976" s="9">
        <f>((D1976*D1931)+(E1976*E1931)+(F1976*F1931)+(G1976*G1931)+(H1976*H1931)+(I1976*I1931)+(J1976*J1931))+$L$9</f>
        <v>-1.9220000000000037</v>
      </c>
      <c r="L1976" s="8">
        <f t="shared" si="523"/>
        <v>-1</v>
      </c>
      <c r="M1976" s="10">
        <f t="shared" si="535"/>
        <v>-1</v>
      </c>
      <c r="N1976" s="20">
        <f t="shared" si="524"/>
        <v>0</v>
      </c>
      <c r="O1976" s="20">
        <f t="shared" si="532"/>
        <v>0</v>
      </c>
      <c r="P1976" s="20">
        <f t="shared" si="525"/>
        <v>0</v>
      </c>
      <c r="Q1976" s="20">
        <f t="shared" si="533"/>
        <v>0</v>
      </c>
      <c r="R1976" s="20">
        <f t="shared" si="527"/>
        <v>0</v>
      </c>
      <c r="S1976" s="20">
        <f t="shared" si="528"/>
        <v>0</v>
      </c>
      <c r="T1976" s="20">
        <f t="shared" si="529"/>
        <v>0</v>
      </c>
      <c r="U1976" s="20">
        <f t="shared" si="534"/>
        <v>0</v>
      </c>
    </row>
    <row r="1977" spans="3:21" ht="19.2" x14ac:dyDescent="0.3">
      <c r="C1977" s="14">
        <v>42</v>
      </c>
      <c r="D1977" s="8">
        <v>4</v>
      </c>
      <c r="E1977" s="8">
        <v>7</v>
      </c>
      <c r="F1977" s="8">
        <v>8</v>
      </c>
      <c r="G1977" s="8">
        <v>8</v>
      </c>
      <c r="H1977" s="8">
        <v>6</v>
      </c>
      <c r="I1977" s="8">
        <v>4</v>
      </c>
      <c r="J1977" s="8">
        <v>1</v>
      </c>
      <c r="K1977" s="9">
        <f>((D1977*D1931)+(E1977*E1931)+(F1977*F1931)+(G1977*G1931)+(H1977*H1931)+(I1977*I1931)+(J1977*J1931))+$L$9</f>
        <v>0.82759999999999501</v>
      </c>
      <c r="L1977" s="8">
        <f t="shared" si="523"/>
        <v>1</v>
      </c>
      <c r="M1977" s="10">
        <f t="shared" si="535"/>
        <v>1</v>
      </c>
      <c r="N1977" s="20">
        <f t="shared" si="524"/>
        <v>0</v>
      </c>
      <c r="O1977" s="20">
        <f t="shared" si="532"/>
        <v>0</v>
      </c>
      <c r="P1977" s="20">
        <f t="shared" si="525"/>
        <v>0</v>
      </c>
      <c r="Q1977" s="20">
        <f t="shared" si="533"/>
        <v>0</v>
      </c>
      <c r="R1977" s="20">
        <f t="shared" si="527"/>
        <v>0</v>
      </c>
      <c r="S1977" s="20">
        <f t="shared" si="528"/>
        <v>0</v>
      </c>
      <c r="T1977" s="20">
        <f t="shared" si="529"/>
        <v>0</v>
      </c>
      <c r="U1977" s="20">
        <f t="shared" si="534"/>
        <v>0</v>
      </c>
    </row>
    <row r="1978" spans="3:21" ht="19.2" x14ac:dyDescent="0.3">
      <c r="C1978" s="14">
        <v>43</v>
      </c>
      <c r="D1978" s="8">
        <v>5</v>
      </c>
      <c r="E1978" s="8">
        <v>3</v>
      </c>
      <c r="F1978" s="8">
        <v>0</v>
      </c>
      <c r="G1978" s="8">
        <v>7</v>
      </c>
      <c r="H1978" s="8">
        <v>8</v>
      </c>
      <c r="I1978" s="8">
        <v>8</v>
      </c>
      <c r="J1978" s="8">
        <v>4</v>
      </c>
      <c r="K1978" s="9">
        <f>((D1978*D1931)+(E1978*E1931)+(F1978*F1931)+(G1978*G1931)+(H1978*H1931)+(I1978*I1931)+(J1978*J1931))+$L$9</f>
        <v>0.56759999999999966</v>
      </c>
      <c r="L1978" s="8">
        <f t="shared" si="523"/>
        <v>1</v>
      </c>
      <c r="M1978" s="10">
        <f t="shared" si="535"/>
        <v>1</v>
      </c>
      <c r="N1978" s="20">
        <f t="shared" si="524"/>
        <v>0</v>
      </c>
      <c r="O1978" s="20">
        <f t="shared" si="532"/>
        <v>0</v>
      </c>
      <c r="P1978" s="20">
        <f t="shared" si="525"/>
        <v>0</v>
      </c>
      <c r="Q1978" s="20">
        <f t="shared" si="533"/>
        <v>0</v>
      </c>
      <c r="R1978" s="20">
        <f t="shared" si="527"/>
        <v>0</v>
      </c>
      <c r="S1978" s="20">
        <f t="shared" si="528"/>
        <v>0</v>
      </c>
      <c r="T1978" s="20">
        <f t="shared" si="529"/>
        <v>0</v>
      </c>
      <c r="U1978" s="20">
        <f t="shared" si="534"/>
        <v>0</v>
      </c>
    </row>
    <row r="1979" spans="3:21" ht="19.2" x14ac:dyDescent="0.3">
      <c r="C1979" s="14">
        <v>44</v>
      </c>
      <c r="D1979" s="8">
        <v>3</v>
      </c>
      <c r="E1979" s="8">
        <v>6</v>
      </c>
      <c r="F1979" s="8">
        <v>9</v>
      </c>
      <c r="G1979" s="8">
        <v>3</v>
      </c>
      <c r="H1979" s="8">
        <v>6</v>
      </c>
      <c r="I1979" s="8">
        <v>2</v>
      </c>
      <c r="J1979" s="8">
        <v>1</v>
      </c>
      <c r="K1979" s="9">
        <f>((D1979*D1931)+(E1979*E1931)+(F1979*F1931)+(G1979*G1931)+(H1979*H1931)+(I1979*I1931)+(J1979*J1931))+$L$9</f>
        <v>-0.81400000000000539</v>
      </c>
      <c r="L1979" s="8">
        <f t="shared" si="523"/>
        <v>-1</v>
      </c>
      <c r="M1979" s="10">
        <f t="shared" si="535"/>
        <v>-1</v>
      </c>
      <c r="N1979" s="20">
        <f t="shared" si="524"/>
        <v>0</v>
      </c>
      <c r="O1979" s="20">
        <f t="shared" si="532"/>
        <v>0</v>
      </c>
      <c r="P1979" s="20">
        <f t="shared" si="525"/>
        <v>0</v>
      </c>
      <c r="Q1979" s="20">
        <f t="shared" si="533"/>
        <v>0</v>
      </c>
      <c r="R1979" s="20">
        <f t="shared" si="527"/>
        <v>0</v>
      </c>
      <c r="S1979" s="20">
        <f t="shared" si="528"/>
        <v>0</v>
      </c>
      <c r="T1979" s="20">
        <f t="shared" si="529"/>
        <v>0</v>
      </c>
      <c r="U1979" s="20">
        <f t="shared" si="534"/>
        <v>0</v>
      </c>
    </row>
    <row r="1980" spans="3:21" ht="19.2" x14ac:dyDescent="0.3">
      <c r="C1980" s="14">
        <v>45</v>
      </c>
      <c r="D1980" s="8">
        <v>4</v>
      </c>
      <c r="E1980" s="8">
        <v>4</v>
      </c>
      <c r="F1980" s="8">
        <v>6</v>
      </c>
      <c r="G1980" s="8">
        <v>1</v>
      </c>
      <c r="H1980" s="8">
        <v>0</v>
      </c>
      <c r="I1980" s="8">
        <v>0</v>
      </c>
      <c r="J1980" s="8">
        <v>3</v>
      </c>
      <c r="K1980" s="9">
        <f>((D1980*D1931)+(E1980*E1931)+(F1980*F1931)+(G1980*G1931)+(H1980*H1931)+(I1980*I1931)+(J1980*J1931))+$L$9</f>
        <v>-1.9664000000000033</v>
      </c>
      <c r="L1980" s="8">
        <f t="shared" si="523"/>
        <v>-1</v>
      </c>
      <c r="M1980" s="10">
        <f t="shared" si="535"/>
        <v>-1</v>
      </c>
      <c r="N1980" s="20">
        <f t="shared" si="524"/>
        <v>0</v>
      </c>
      <c r="O1980" s="20">
        <f t="shared" si="532"/>
        <v>0</v>
      </c>
      <c r="P1980" s="20">
        <f t="shared" si="525"/>
        <v>0</v>
      </c>
      <c r="Q1980" s="20">
        <f t="shared" si="533"/>
        <v>0</v>
      </c>
      <c r="R1980" s="20">
        <f t="shared" si="527"/>
        <v>0</v>
      </c>
      <c r="S1980" s="20">
        <f t="shared" si="528"/>
        <v>0</v>
      </c>
      <c r="T1980" s="20">
        <f t="shared" si="529"/>
        <v>0</v>
      </c>
      <c r="U1980" s="20">
        <f t="shared" si="534"/>
        <v>0</v>
      </c>
    </row>
    <row r="1981" spans="3:21" ht="19.2" x14ac:dyDescent="0.3">
      <c r="C1981" s="14">
        <v>46</v>
      </c>
      <c r="D1981" s="8">
        <v>4</v>
      </c>
      <c r="E1981" s="8">
        <v>6</v>
      </c>
      <c r="F1981" s="8">
        <v>0</v>
      </c>
      <c r="G1981" s="8">
        <v>0</v>
      </c>
      <c r="H1981" s="8">
        <v>9</v>
      </c>
      <c r="I1981" s="8">
        <v>8</v>
      </c>
      <c r="J1981" s="8">
        <v>7</v>
      </c>
      <c r="K1981" s="9">
        <f>((D1981*D1931)+(E1981*E1931)+(F1981*F1931)+(G1981*G1931)+(H1981*H1931)+(I1981*I1931)+(J1981*J1931))+$L$9</f>
        <v>5.3599999999996761E-2</v>
      </c>
      <c r="L1981" s="8">
        <f t="shared" si="523"/>
        <v>1</v>
      </c>
      <c r="M1981" s="10">
        <f t="shared" si="535"/>
        <v>-1</v>
      </c>
      <c r="N1981" s="20">
        <f t="shared" si="524"/>
        <v>-2</v>
      </c>
      <c r="O1981" s="20">
        <f>N1981*$D$2*D1981</f>
        <v>-0.08</v>
      </c>
      <c r="P1981" s="20">
        <f t="shared" si="525"/>
        <v>-0.12</v>
      </c>
      <c r="Q1981" s="20">
        <f t="shared" si="533"/>
        <v>0</v>
      </c>
      <c r="R1981" s="20">
        <f t="shared" si="527"/>
        <v>0</v>
      </c>
      <c r="S1981" s="20">
        <f t="shared" si="528"/>
        <v>-0.18</v>
      </c>
      <c r="T1981" s="20">
        <f t="shared" si="529"/>
        <v>-0.16</v>
      </c>
      <c r="U1981" s="20">
        <f t="shared" si="534"/>
        <v>-0.14000000000000001</v>
      </c>
    </row>
    <row r="1982" spans="3:21" ht="19.2" x14ac:dyDescent="0.3">
      <c r="C1982" s="14">
        <v>47</v>
      </c>
      <c r="D1982" s="8">
        <v>4</v>
      </c>
      <c r="E1982" s="8">
        <v>9</v>
      </c>
      <c r="F1982" s="8">
        <v>4</v>
      </c>
      <c r="G1982" s="8">
        <v>0</v>
      </c>
      <c r="H1982" s="8">
        <v>0</v>
      </c>
      <c r="I1982" s="8">
        <v>2</v>
      </c>
      <c r="J1982" s="8">
        <v>3</v>
      </c>
      <c r="K1982" s="9">
        <f>((D1982*D1931)+(E1982*E1931)+(F1982*F1931)+(G1982*G1931)+(H1982*H1931)+(I1982*I1931)+(J1982*J1931))+$L$9</f>
        <v>-1.2204000000000068</v>
      </c>
      <c r="L1982" s="8">
        <f t="shared" si="523"/>
        <v>-1</v>
      </c>
      <c r="M1982" s="10">
        <f t="shared" si="535"/>
        <v>1</v>
      </c>
      <c r="N1982" s="20">
        <f t="shared" si="524"/>
        <v>2</v>
      </c>
      <c r="O1982" s="20">
        <f t="shared" ref="O1982:O1983" si="536">N1982*$D$2*D1982</f>
        <v>0.08</v>
      </c>
      <c r="P1982" s="20">
        <f t="shared" si="525"/>
        <v>0.18</v>
      </c>
      <c r="Q1982" s="20">
        <f t="shared" si="533"/>
        <v>0.08</v>
      </c>
      <c r="R1982" s="20">
        <f t="shared" si="527"/>
        <v>0</v>
      </c>
      <c r="S1982" s="20">
        <f t="shared" si="528"/>
        <v>0</v>
      </c>
      <c r="T1982" s="20">
        <f t="shared" si="529"/>
        <v>0.04</v>
      </c>
      <c r="U1982" s="20">
        <f t="shared" si="534"/>
        <v>0.06</v>
      </c>
    </row>
    <row r="1983" spans="3:21" ht="19.2" x14ac:dyDescent="0.3">
      <c r="C1983" s="14">
        <v>48</v>
      </c>
      <c r="D1983" s="8">
        <v>4</v>
      </c>
      <c r="E1983" s="8">
        <v>6</v>
      </c>
      <c r="F1983" s="8">
        <v>5</v>
      </c>
      <c r="G1983" s="8">
        <v>7</v>
      </c>
      <c r="H1983" s="8">
        <v>3</v>
      </c>
      <c r="I1983" s="8">
        <v>8</v>
      </c>
      <c r="J1983" s="8">
        <v>0</v>
      </c>
      <c r="K1983" s="9">
        <f>((D1983*D1931)+(E1983*E1931)+(F1983*F1931)+(G1983*G1931)+(H1983*H1931)+(I1983*I1931)+(J1983*J1931))+$L$9</f>
        <v>0.15159999999999485</v>
      </c>
      <c r="L1983" s="8">
        <f t="shared" si="523"/>
        <v>1</v>
      </c>
      <c r="M1983" s="10">
        <f t="shared" si="535"/>
        <v>-1</v>
      </c>
      <c r="N1983" s="20">
        <f t="shared" si="524"/>
        <v>-2</v>
      </c>
      <c r="O1983" s="20">
        <f t="shared" si="536"/>
        <v>-0.08</v>
      </c>
      <c r="P1983" s="20">
        <f t="shared" si="525"/>
        <v>-0.12</v>
      </c>
      <c r="Q1983" s="20">
        <f t="shared" si="533"/>
        <v>-0.1</v>
      </c>
      <c r="R1983" s="20">
        <f t="shared" si="527"/>
        <v>-0.14000000000000001</v>
      </c>
      <c r="S1983" s="20">
        <f t="shared" si="528"/>
        <v>-0.06</v>
      </c>
      <c r="T1983" s="20">
        <f t="shared" si="529"/>
        <v>-0.16</v>
      </c>
      <c r="U1983" s="20">
        <f t="shared" si="534"/>
        <v>0</v>
      </c>
    </row>
    <row r="1984" spans="3:21" ht="19.2" x14ac:dyDescent="0.3">
      <c r="C1984" s="14">
        <v>49</v>
      </c>
      <c r="D1984" s="8">
        <v>4</v>
      </c>
      <c r="E1984" s="8">
        <v>7</v>
      </c>
      <c r="F1984" s="8">
        <v>7</v>
      </c>
      <c r="G1984" s="8">
        <v>4</v>
      </c>
      <c r="H1984" s="8">
        <v>4</v>
      </c>
      <c r="I1984" s="8">
        <v>2</v>
      </c>
      <c r="J1984" s="8">
        <v>5</v>
      </c>
      <c r="K1984" s="9">
        <f>((D1984*D1931)+(E1984*E1931)+(F1984*F1931)+(G1984*G1931)+(H1984*H1931)+(I1984*I1931)+(J1984*J1931))+$L$9</f>
        <v>0.24199999999999466</v>
      </c>
      <c r="L1984" s="8">
        <f t="shared" si="523"/>
        <v>1</v>
      </c>
      <c r="M1984" s="10">
        <f t="shared" si="535"/>
        <v>1</v>
      </c>
      <c r="N1984" s="20">
        <f t="shared" si="524"/>
        <v>0</v>
      </c>
      <c r="O1984" s="20">
        <f>N1984*$D$2*D1984</f>
        <v>0</v>
      </c>
      <c r="P1984" s="20">
        <f t="shared" si="525"/>
        <v>0</v>
      </c>
      <c r="Q1984" s="20">
        <f t="shared" si="533"/>
        <v>0</v>
      </c>
      <c r="R1984" s="20">
        <f t="shared" si="527"/>
        <v>0</v>
      </c>
      <c r="S1984" s="20">
        <f t="shared" si="528"/>
        <v>0</v>
      </c>
      <c r="T1984" s="20">
        <f t="shared" si="529"/>
        <v>0</v>
      </c>
      <c r="U1984" s="20">
        <f t="shared" si="534"/>
        <v>0</v>
      </c>
    </row>
    <row r="1985" spans="3:21" ht="19.2" x14ac:dyDescent="0.3">
      <c r="C1985" s="14">
        <v>50</v>
      </c>
      <c r="D1985" s="8">
        <v>5</v>
      </c>
      <c r="E1985" s="8">
        <v>1</v>
      </c>
      <c r="F1985" s="8">
        <v>2</v>
      </c>
      <c r="G1985" s="8">
        <v>0</v>
      </c>
      <c r="H1985" s="8">
        <v>7</v>
      </c>
      <c r="I1985" s="8">
        <v>1</v>
      </c>
      <c r="J1985" s="8">
        <v>6</v>
      </c>
      <c r="K1985" s="9">
        <f>((D1985*D1931)+(E1985*E1931)+(F1985*F1931)+(G1985*G1931)+(H1985*H1931)+(I1985*I1931)+(J1985*J1931))+$L$9</f>
        <v>-1.4803999999999986</v>
      </c>
      <c r="L1985" s="8">
        <f t="shared" si="523"/>
        <v>-1</v>
      </c>
      <c r="M1985" s="10">
        <f t="shared" si="535"/>
        <v>1</v>
      </c>
      <c r="N1985" s="20">
        <f t="shared" si="524"/>
        <v>2</v>
      </c>
      <c r="O1985" s="20">
        <f t="shared" ref="O1985" si="537">N1985*$D$2*D1985</f>
        <v>0.1</v>
      </c>
      <c r="P1985" s="20">
        <f t="shared" si="525"/>
        <v>0.02</v>
      </c>
      <c r="Q1985" s="20">
        <f t="shared" si="533"/>
        <v>0.04</v>
      </c>
      <c r="R1985" s="20">
        <f t="shared" si="527"/>
        <v>0</v>
      </c>
      <c r="S1985" s="20">
        <f t="shared" si="528"/>
        <v>0.14000000000000001</v>
      </c>
      <c r="T1985" s="20">
        <f t="shared" si="529"/>
        <v>0.02</v>
      </c>
      <c r="U1985" s="20">
        <f t="shared" si="534"/>
        <v>0.12</v>
      </c>
    </row>
    <row r="1986" spans="3:21" ht="19.2" x14ac:dyDescent="0.3">
      <c r="C1986" s="12"/>
      <c r="D1986" s="12"/>
      <c r="E1986" s="12"/>
      <c r="F1986" s="12"/>
      <c r="G1986" s="12"/>
      <c r="H1986" s="12"/>
      <c r="I1986" s="12"/>
      <c r="J1986" s="12"/>
      <c r="K1986" s="12"/>
      <c r="L1986" s="58" t="s">
        <v>37</v>
      </c>
      <c r="M1986" s="58"/>
      <c r="N1986" s="24">
        <f>SUM(N1936:N1985)</f>
        <v>6</v>
      </c>
      <c r="O1986" s="23">
        <f>AVERAGE(O1936:O1985)</f>
        <v>7.1999999999999998E-3</v>
      </c>
      <c r="P1986" s="23">
        <f t="shared" ref="P1986:U1986" si="538">AVERAGE(P1936:P1985)</f>
        <v>-2.3999999999999989E-3</v>
      </c>
      <c r="Q1986" s="23">
        <f t="shared" si="538"/>
        <v>-2.7999999999999987E-3</v>
      </c>
      <c r="R1986" s="23">
        <f t="shared" si="538"/>
        <v>-5.1999999999999998E-3</v>
      </c>
      <c r="S1986" s="23">
        <f t="shared" si="538"/>
        <v>2.8000000000000008E-3</v>
      </c>
      <c r="T1986" s="23">
        <f t="shared" si="538"/>
        <v>-3.6000000000000003E-3</v>
      </c>
      <c r="U1986" s="23">
        <f t="shared" si="538"/>
        <v>-1.9999999999999996E-3</v>
      </c>
    </row>
    <row r="1987" spans="3:21" ht="19.2" x14ac:dyDescent="0.3">
      <c r="C1987" s="12"/>
      <c r="D1987" s="12"/>
      <c r="E1987" s="12"/>
      <c r="F1987" s="12"/>
      <c r="G1987" s="12"/>
      <c r="H1987" s="12"/>
      <c r="I1987" s="12"/>
      <c r="J1987" s="12"/>
      <c r="K1987" s="12"/>
      <c r="L1987" s="56" t="s">
        <v>38</v>
      </c>
      <c r="M1987" s="56"/>
      <c r="N1987" s="57">
        <f>SUMSQ(N1936:N1985)/2</f>
        <v>42</v>
      </c>
      <c r="O1987" s="12"/>
      <c r="P1987" s="12"/>
      <c r="Q1987" s="12"/>
      <c r="R1987" s="12"/>
      <c r="S1987" s="12"/>
      <c r="T1987" s="12"/>
      <c r="U1987" s="12"/>
    </row>
    <row r="1988" spans="3:21" x14ac:dyDescent="0.3">
      <c r="L1988" s="56"/>
      <c r="M1988" s="56"/>
      <c r="N1988" s="57"/>
    </row>
    <row r="1989" spans="3:21" x14ac:dyDescent="0.3">
      <c r="C1989" s="6"/>
    </row>
    <row r="1991" spans="3:21" ht="20.399999999999999" x14ac:dyDescent="0.45">
      <c r="C1991" s="21"/>
      <c r="D1991" s="59" t="s">
        <v>18</v>
      </c>
      <c r="E1991" s="59"/>
      <c r="F1991" s="59"/>
      <c r="G1991" s="59"/>
      <c r="H1991" s="59"/>
      <c r="I1991" s="59"/>
      <c r="J1991" s="59"/>
      <c r="K1991" s="60" t="s">
        <v>41</v>
      </c>
      <c r="L1991" s="61"/>
      <c r="M1991" s="28">
        <v>33</v>
      </c>
      <c r="N1991" s="26"/>
    </row>
    <row r="1992" spans="3:21" ht="19.2" x14ac:dyDescent="0.45">
      <c r="C1992" s="25"/>
      <c r="D1992" s="22" t="s">
        <v>10</v>
      </c>
      <c r="E1992" s="22" t="s">
        <v>11</v>
      </c>
      <c r="F1992" s="22" t="s">
        <v>12</v>
      </c>
      <c r="G1992" s="22" t="s">
        <v>13</v>
      </c>
      <c r="H1992" s="22" t="s">
        <v>14</v>
      </c>
      <c r="I1992" s="22" t="s">
        <v>15</v>
      </c>
      <c r="J1992" s="22" t="s">
        <v>16</v>
      </c>
      <c r="L1992" s="27" t="s">
        <v>23</v>
      </c>
    </row>
    <row r="1993" spans="3:21" ht="19.2" x14ac:dyDescent="0.45">
      <c r="C1993" s="16" t="s">
        <v>39</v>
      </c>
      <c r="D1993" s="11">
        <f t="shared" ref="D1993:J1993" si="539">O1986+D1931</f>
        <v>0.40680000000000016</v>
      </c>
      <c r="E1993" s="11">
        <f t="shared" si="539"/>
        <v>0.18119999999999942</v>
      </c>
      <c r="F1993" s="11">
        <f t="shared" si="539"/>
        <v>0.11879999999999963</v>
      </c>
      <c r="G1993" s="11">
        <f t="shared" si="539"/>
        <v>0.17960000000000015</v>
      </c>
      <c r="H1993" s="11">
        <f t="shared" si="539"/>
        <v>9.4800000000000176E-2</v>
      </c>
      <c r="I1993" s="11">
        <f t="shared" si="539"/>
        <v>0.12439999999999961</v>
      </c>
      <c r="J1993" s="11">
        <f t="shared" si="539"/>
        <v>0.1768000000000001</v>
      </c>
      <c r="L1993" s="13">
        <v>1</v>
      </c>
    </row>
    <row r="1994" spans="3:21" x14ac:dyDescent="0.3">
      <c r="P1994" s="5"/>
    </row>
    <row r="1996" spans="3:21" ht="19.2" x14ac:dyDescent="0.3">
      <c r="C1996" s="8"/>
      <c r="D1996" s="59" t="s">
        <v>17</v>
      </c>
      <c r="E1996" s="59"/>
      <c r="F1996" s="59"/>
      <c r="G1996" s="59"/>
      <c r="H1996" s="59"/>
      <c r="I1996" s="59"/>
      <c r="J1996" s="59"/>
      <c r="K1996" s="62"/>
      <c r="L1996" s="62"/>
      <c r="M1996" s="62"/>
      <c r="N1996" s="62"/>
      <c r="O1996" s="63" t="s">
        <v>24</v>
      </c>
      <c r="P1996" s="64"/>
      <c r="Q1996" s="64"/>
      <c r="R1996" s="64"/>
      <c r="S1996" s="64"/>
      <c r="T1996" s="64"/>
      <c r="U1996" s="64"/>
    </row>
    <row r="1997" spans="3:21" ht="19.2" x14ac:dyDescent="0.3">
      <c r="C1997" s="16" t="s">
        <v>40</v>
      </c>
      <c r="D1997" s="22" t="s">
        <v>10</v>
      </c>
      <c r="E1997" s="22" t="s">
        <v>11</v>
      </c>
      <c r="F1997" s="22" t="s">
        <v>12</v>
      </c>
      <c r="G1997" s="22" t="s">
        <v>13</v>
      </c>
      <c r="H1997" s="22" t="s">
        <v>14</v>
      </c>
      <c r="I1997" s="22" t="s">
        <v>15</v>
      </c>
      <c r="J1997" s="22" t="s">
        <v>16</v>
      </c>
      <c r="K1997" s="17" t="s">
        <v>19</v>
      </c>
      <c r="L1997" s="16" t="s">
        <v>20</v>
      </c>
      <c r="M1997" s="16" t="s">
        <v>21</v>
      </c>
      <c r="N1997" s="18" t="s">
        <v>22</v>
      </c>
      <c r="O1997" s="15" t="s">
        <v>25</v>
      </c>
      <c r="P1997" s="15" t="s">
        <v>26</v>
      </c>
      <c r="Q1997" s="15" t="s">
        <v>27</v>
      </c>
      <c r="R1997" s="15" t="s">
        <v>28</v>
      </c>
      <c r="S1997" s="15" t="s">
        <v>29</v>
      </c>
      <c r="T1997" s="15" t="s">
        <v>30</v>
      </c>
      <c r="U1997" s="15" t="s">
        <v>31</v>
      </c>
    </row>
    <row r="1998" spans="3:21" ht="19.2" x14ac:dyDescent="0.3">
      <c r="C1998" s="14">
        <v>1</v>
      </c>
      <c r="D1998" s="8">
        <v>4</v>
      </c>
      <c r="E1998" s="8">
        <v>7</v>
      </c>
      <c r="F1998" s="8">
        <v>1</v>
      </c>
      <c r="G1998" s="8">
        <v>2</v>
      </c>
      <c r="H1998" s="8">
        <v>9</v>
      </c>
      <c r="I1998" s="8">
        <v>3</v>
      </c>
      <c r="J1998" s="8">
        <v>5</v>
      </c>
      <c r="K1998" s="9">
        <f>((D1998*D1993)+(E1998*E1993)+(F1998*F1993)+(G1998*G1993)+(H1998*H1993)+(I1998*I1993)+(J1998*J1993))+$L$9</f>
        <v>-0.26600000000000268</v>
      </c>
      <c r="L1998" s="8">
        <f>IF(K1998&gt;=0,$D$3,$D$4)</f>
        <v>-1</v>
      </c>
      <c r="M1998" s="10">
        <f>IF(VALUE(D1998 &amp; E1998 &amp; F1998 &amp; G1998 &amp; H1998 &amp; I1998 &amp; J1998) &gt;= 4712935, 1, -1)</f>
        <v>1</v>
      </c>
      <c r="N1998" s="20">
        <f>M1998-L1998</f>
        <v>2</v>
      </c>
      <c r="O1998" s="20">
        <f>$N$15*$D$2*D1988</f>
        <v>0</v>
      </c>
      <c r="P1998" s="20">
        <f>N1998*$D$2*E1998</f>
        <v>0.14000000000000001</v>
      </c>
      <c r="Q1998" s="20">
        <f>N1998*$D$2*F1998</f>
        <v>0.02</v>
      </c>
      <c r="R1998" s="20">
        <f>N1998*$D$2*G1998</f>
        <v>0.04</v>
      </c>
      <c r="S1998" s="20">
        <f>N1998*$D$2*H1998</f>
        <v>0.18</v>
      </c>
      <c r="T1998" s="20">
        <f>N1998*$D$2*I1998</f>
        <v>0.06</v>
      </c>
      <c r="U1998" s="20">
        <f>N1998*$D$2*J1998</f>
        <v>0.1</v>
      </c>
    </row>
    <row r="1999" spans="3:21" ht="19.2" x14ac:dyDescent="0.3">
      <c r="C1999" s="14">
        <v>2</v>
      </c>
      <c r="D1999" s="8">
        <v>5</v>
      </c>
      <c r="E1999" s="8">
        <v>0</v>
      </c>
      <c r="F1999" s="8">
        <v>8</v>
      </c>
      <c r="G1999" s="8">
        <v>6</v>
      </c>
      <c r="H1999" s="8">
        <v>8</v>
      </c>
      <c r="I1999" s="8">
        <v>8</v>
      </c>
      <c r="J1999" s="8">
        <v>7</v>
      </c>
      <c r="K1999" s="9">
        <f>((D1999*D1993)+(E1999*E1993)+(F1999*F1993)+(G1999*G1993)+(H1999*H1993)+(I1999*I1993)+(J1999*J1993))+$L$9</f>
        <v>1.3031999999999977</v>
      </c>
      <c r="L1999" s="8">
        <f t="shared" ref="L1999:L2047" si="540">IF(K1999&gt;=0,$D$3,$D$4)</f>
        <v>1</v>
      </c>
      <c r="M1999" s="10">
        <f>IF(VALUE(D1999 &amp; E1999 &amp; F1999 &amp; G1999 &amp; H1999 &amp; I1999 &amp; J1999) &gt;= 4712935, 1, -1)</f>
        <v>1</v>
      </c>
      <c r="N1999" s="20">
        <f t="shared" ref="N1999:N2047" si="541">M1999-L1999</f>
        <v>0</v>
      </c>
      <c r="O1999" s="20">
        <f>N1999*$D$2*D1999</f>
        <v>0</v>
      </c>
      <c r="P1999" s="20">
        <f t="shared" ref="P1999:P2047" si="542">N1999*$D$2*E1999</f>
        <v>0</v>
      </c>
      <c r="Q1999" s="20">
        <f t="shared" ref="Q1999:Q2000" si="543">N1999*$D$2*F1999</f>
        <v>0</v>
      </c>
      <c r="R1999" s="20">
        <f t="shared" ref="R1999:R2047" si="544">N1999*$D$2*G1999</f>
        <v>0</v>
      </c>
      <c r="S1999" s="20">
        <f t="shared" ref="S1999:S2047" si="545">N1999*$D$2*H1999</f>
        <v>0</v>
      </c>
      <c r="T1999" s="20">
        <f t="shared" ref="T1999:T2047" si="546">N1999*$D$2*I1999</f>
        <v>0</v>
      </c>
      <c r="U1999" s="20">
        <f t="shared" ref="U1999:U2001" si="547">N1999*$D$2*J1999</f>
        <v>0</v>
      </c>
    </row>
    <row r="2000" spans="3:21" ht="19.2" x14ac:dyDescent="0.3">
      <c r="C2000" s="14">
        <v>3</v>
      </c>
      <c r="D2000" s="8">
        <v>5</v>
      </c>
      <c r="E2000" s="8">
        <v>3</v>
      </c>
      <c r="F2000" s="8">
        <v>7</v>
      </c>
      <c r="G2000" s="8">
        <v>3</v>
      </c>
      <c r="H2000" s="8">
        <v>1</v>
      </c>
      <c r="I2000" s="8">
        <v>4</v>
      </c>
      <c r="J2000" s="8">
        <v>5</v>
      </c>
      <c r="K2000" s="9">
        <f>((D2000*D1993)+(E2000*E1993)+(F2000*F1993)+(G2000*G1993)+(H2000*H1993)+(I2000*I1993)+(J2000*J1993))+$L$9</f>
        <v>-0.32560000000000411</v>
      </c>
      <c r="L2000" s="8">
        <f t="shared" si="540"/>
        <v>-1</v>
      </c>
      <c r="M2000" s="10">
        <f t="shared" ref="M2000:M2003" si="548">IF(VALUE(D2000 &amp; E2000 &amp; F2000 &amp; G2000 &amp; H2000 &amp; I2000 &amp; J2000) &gt;= 4712935, 1, -1)</f>
        <v>1</v>
      </c>
      <c r="N2000" s="20">
        <f t="shared" si="541"/>
        <v>2</v>
      </c>
      <c r="O2000" s="20">
        <f t="shared" ref="O2000:O2042" si="549">N2000*$D$2*D2000</f>
        <v>0.1</v>
      </c>
      <c r="P2000" s="20">
        <f t="shared" si="542"/>
        <v>0.06</v>
      </c>
      <c r="Q2000" s="20">
        <f t="shared" si="543"/>
        <v>0.14000000000000001</v>
      </c>
      <c r="R2000" s="20">
        <f t="shared" si="544"/>
        <v>0.06</v>
      </c>
      <c r="S2000" s="20">
        <f t="shared" si="545"/>
        <v>0.02</v>
      </c>
      <c r="T2000" s="20">
        <f t="shared" si="546"/>
        <v>0.08</v>
      </c>
      <c r="U2000" s="20">
        <f t="shared" si="547"/>
        <v>0.1</v>
      </c>
    </row>
    <row r="2001" spans="3:21" ht="19.2" x14ac:dyDescent="0.3">
      <c r="C2001" s="14">
        <v>4</v>
      </c>
      <c r="D2001" s="8">
        <v>4</v>
      </c>
      <c r="E2001" s="8">
        <v>0</v>
      </c>
      <c r="F2001" s="8">
        <v>5</v>
      </c>
      <c r="G2001" s="8">
        <v>6</v>
      </c>
      <c r="H2001" s="8">
        <v>4</v>
      </c>
      <c r="I2001" s="8">
        <v>4</v>
      </c>
      <c r="J2001" s="8">
        <v>1</v>
      </c>
      <c r="K2001" s="9">
        <f>((D2001*D1993)+(E2001*E1993)+(F2001*F1993)+(G2001*G1993)+(H2001*H1993)+(I2001*I1993)+(J2001*J1993))+$L$9</f>
        <v>-1.3976000000000015</v>
      </c>
      <c r="L2001" s="8">
        <f t="shared" si="540"/>
        <v>-1</v>
      </c>
      <c r="M2001" s="10">
        <f t="shared" si="548"/>
        <v>-1</v>
      </c>
      <c r="N2001" s="20">
        <f t="shared" si="541"/>
        <v>0</v>
      </c>
      <c r="O2001" s="20">
        <f t="shared" si="549"/>
        <v>0</v>
      </c>
      <c r="P2001" s="20">
        <f t="shared" si="542"/>
        <v>0</v>
      </c>
      <c r="Q2001" s="20">
        <f>N2001*$D$2*F2001</f>
        <v>0</v>
      </c>
      <c r="R2001" s="20">
        <f t="shared" si="544"/>
        <v>0</v>
      </c>
      <c r="S2001" s="20">
        <f t="shared" si="545"/>
        <v>0</v>
      </c>
      <c r="T2001" s="20">
        <f t="shared" si="546"/>
        <v>0</v>
      </c>
      <c r="U2001" s="20">
        <f t="shared" si="547"/>
        <v>0</v>
      </c>
    </row>
    <row r="2002" spans="3:21" ht="19.2" x14ac:dyDescent="0.3">
      <c r="C2002" s="14">
        <v>5</v>
      </c>
      <c r="D2002" s="8">
        <v>5</v>
      </c>
      <c r="E2002" s="8">
        <v>1</v>
      </c>
      <c r="F2002" s="8">
        <v>3</v>
      </c>
      <c r="G2002" s="8">
        <v>7</v>
      </c>
      <c r="H2002" s="8">
        <v>0</v>
      </c>
      <c r="I2002" s="8">
        <v>4</v>
      </c>
      <c r="J2002" s="8">
        <v>5</v>
      </c>
      <c r="K2002" s="9">
        <f>((D2002*D1993)+(E2002*E1993)+(F2002*F1993)+(G2002*G1993)+(H2002*H1993)+(I2002*I1993)+(J2002*J1993))+$L$9</f>
        <v>-0.53960000000000097</v>
      </c>
      <c r="L2002" s="8">
        <f t="shared" si="540"/>
        <v>-1</v>
      </c>
      <c r="M2002" s="10">
        <f t="shared" si="548"/>
        <v>1</v>
      </c>
      <c r="N2002" s="20">
        <f t="shared" si="541"/>
        <v>2</v>
      </c>
      <c r="O2002" s="20">
        <f t="shared" si="549"/>
        <v>0.1</v>
      </c>
      <c r="P2002" s="20">
        <f t="shared" si="542"/>
        <v>0.02</v>
      </c>
      <c r="Q2002" s="20">
        <f t="shared" ref="Q2002:Q2047" si="550">N2002*$D$2*F2002</f>
        <v>0.06</v>
      </c>
      <c r="R2002" s="20">
        <f t="shared" si="544"/>
        <v>0.14000000000000001</v>
      </c>
      <c r="S2002" s="20">
        <f t="shared" si="545"/>
        <v>0</v>
      </c>
      <c r="T2002" s="20">
        <f t="shared" si="546"/>
        <v>0.08</v>
      </c>
      <c r="U2002" s="20">
        <f>N2002*$D$2*J2002</f>
        <v>0.1</v>
      </c>
    </row>
    <row r="2003" spans="3:21" ht="19.2" x14ac:dyDescent="0.3">
      <c r="C2003" s="14">
        <v>6</v>
      </c>
      <c r="D2003" s="8">
        <v>4</v>
      </c>
      <c r="E2003" s="8">
        <v>9</v>
      </c>
      <c r="F2003" s="8">
        <v>4</v>
      </c>
      <c r="G2003" s="8">
        <v>9</v>
      </c>
      <c r="H2003" s="8">
        <v>2</v>
      </c>
      <c r="I2003" s="8">
        <v>0</v>
      </c>
      <c r="J2003" s="8">
        <v>8</v>
      </c>
      <c r="K2003" s="9">
        <f>((D2003*D1993)+(E2003*E1993)+(F2003*F1993)+(G2003*G1993)+(H2003*H1993)+(I2003*I1993)+(J2003*J1993))+$L$9</f>
        <v>1.2035999999999962</v>
      </c>
      <c r="L2003" s="8">
        <f t="shared" si="540"/>
        <v>1</v>
      </c>
      <c r="M2003" s="10">
        <f t="shared" si="548"/>
        <v>1</v>
      </c>
      <c r="N2003" s="20">
        <f t="shared" si="541"/>
        <v>0</v>
      </c>
      <c r="O2003" s="20">
        <f t="shared" si="549"/>
        <v>0</v>
      </c>
      <c r="P2003" s="20">
        <f t="shared" si="542"/>
        <v>0</v>
      </c>
      <c r="Q2003" s="20">
        <f t="shared" si="550"/>
        <v>0</v>
      </c>
      <c r="R2003" s="20">
        <f t="shared" si="544"/>
        <v>0</v>
      </c>
      <c r="S2003" s="20">
        <f t="shared" si="545"/>
        <v>0</v>
      </c>
      <c r="T2003" s="20">
        <f t="shared" si="546"/>
        <v>0</v>
      </c>
      <c r="U2003" s="20">
        <f t="shared" ref="U2003:U2047" si="551">N2003*$D$2*J2003</f>
        <v>0</v>
      </c>
    </row>
    <row r="2004" spans="3:21" ht="19.2" x14ac:dyDescent="0.3">
      <c r="C2004" s="14">
        <v>7</v>
      </c>
      <c r="D2004" s="8">
        <v>4</v>
      </c>
      <c r="E2004" s="8">
        <v>1</v>
      </c>
      <c r="F2004" s="8">
        <v>1</v>
      </c>
      <c r="G2004" s="8">
        <v>5</v>
      </c>
      <c r="H2004" s="8">
        <v>6</v>
      </c>
      <c r="I2004" s="8">
        <v>5</v>
      </c>
      <c r="J2004" s="8">
        <v>7</v>
      </c>
      <c r="K2004" s="9">
        <f>((D2004*D1993)+(E2004*E1993)+(F2004*F1993)+(G2004*G1993)+(H2004*H1993)+(I2004*I1993)+(J2004*J1993))+$L$9</f>
        <v>-0.49639999999999951</v>
      </c>
      <c r="L2004" s="8">
        <f t="shared" si="540"/>
        <v>-1</v>
      </c>
      <c r="M2004" s="10">
        <f>IF(VALUE(D2004 &amp; E2004 &amp; F2004 &amp; G2004 &amp; H2004 &amp; I2004 &amp; J2004) &gt;= 4712935, 1, -1)</f>
        <v>-1</v>
      </c>
      <c r="N2004" s="20">
        <f t="shared" si="541"/>
        <v>0</v>
      </c>
      <c r="O2004" s="20">
        <f t="shared" si="549"/>
        <v>0</v>
      </c>
      <c r="P2004" s="20">
        <f t="shared" si="542"/>
        <v>0</v>
      </c>
      <c r="Q2004" s="20">
        <f t="shared" si="550"/>
        <v>0</v>
      </c>
      <c r="R2004" s="20">
        <f t="shared" si="544"/>
        <v>0</v>
      </c>
      <c r="S2004" s="20">
        <f t="shared" si="545"/>
        <v>0</v>
      </c>
      <c r="T2004" s="20">
        <f t="shared" si="546"/>
        <v>0</v>
      </c>
      <c r="U2004" s="20">
        <f t="shared" si="551"/>
        <v>0</v>
      </c>
    </row>
    <row r="2005" spans="3:21" ht="19.2" x14ac:dyDescent="0.3">
      <c r="C2005" s="14">
        <v>8</v>
      </c>
      <c r="D2005" s="8">
        <v>4</v>
      </c>
      <c r="E2005" s="8">
        <v>5</v>
      </c>
      <c r="F2005" s="8">
        <v>9</v>
      </c>
      <c r="G2005" s="8">
        <v>3</v>
      </c>
      <c r="H2005" s="8">
        <v>8</v>
      </c>
      <c r="I2005" s="8">
        <v>5</v>
      </c>
      <c r="J2005" s="8">
        <v>3</v>
      </c>
      <c r="K2005" s="9">
        <f>((D2005*D1993)+(E2005*E1993)+(F2005*F1993)+(G2005*G1993)+(H2005*H1993)+(I2005*I1993)+(J2005*J1993))+$L$9</f>
        <v>0.30199999999999427</v>
      </c>
      <c r="L2005" s="8">
        <f t="shared" si="540"/>
        <v>1</v>
      </c>
      <c r="M2005" s="10">
        <f t="shared" ref="M2005:M2047" si="552">IF(VALUE(D2005 &amp; E2005 &amp; F2005 &amp; G2005 &amp; H2005 &amp; I2005 &amp; J2005) &gt;= 4712935, 1, -1)</f>
        <v>-1</v>
      </c>
      <c r="N2005" s="20">
        <f t="shared" si="541"/>
        <v>-2</v>
      </c>
      <c r="O2005" s="20">
        <f t="shared" si="549"/>
        <v>-0.08</v>
      </c>
      <c r="P2005" s="20">
        <f t="shared" si="542"/>
        <v>-0.1</v>
      </c>
      <c r="Q2005" s="20">
        <f t="shared" si="550"/>
        <v>-0.18</v>
      </c>
      <c r="R2005" s="20">
        <f t="shared" si="544"/>
        <v>-0.06</v>
      </c>
      <c r="S2005" s="20">
        <f t="shared" si="545"/>
        <v>-0.16</v>
      </c>
      <c r="T2005" s="20">
        <f t="shared" si="546"/>
        <v>-0.1</v>
      </c>
      <c r="U2005" s="20">
        <f t="shared" si="551"/>
        <v>-0.06</v>
      </c>
    </row>
    <row r="2006" spans="3:21" ht="19.2" x14ac:dyDescent="0.3">
      <c r="C2006" s="14">
        <v>9</v>
      </c>
      <c r="D2006" s="8">
        <v>4</v>
      </c>
      <c r="E2006" s="8">
        <v>8</v>
      </c>
      <c r="F2006" s="8">
        <v>3</v>
      </c>
      <c r="G2006" s="8">
        <v>0</v>
      </c>
      <c r="H2006" s="8">
        <v>7</v>
      </c>
      <c r="I2006" s="8">
        <v>2</v>
      </c>
      <c r="J2006" s="8">
        <v>1</v>
      </c>
      <c r="K2006" s="9">
        <f>((D2006*D1993)+(E2006*E1993)+(F2006*F1993)+(G2006*G1993)+(H2006*H1993)+(I2006*I1993)+(J2006*J1993))+$L$9</f>
        <v>-1.2276000000000042</v>
      </c>
      <c r="L2006" s="8">
        <f t="shared" si="540"/>
        <v>-1</v>
      </c>
      <c r="M2006" s="10">
        <f t="shared" si="552"/>
        <v>1</v>
      </c>
      <c r="N2006" s="20">
        <f t="shared" si="541"/>
        <v>2</v>
      </c>
      <c r="O2006" s="20">
        <f t="shared" si="549"/>
        <v>0.08</v>
      </c>
      <c r="P2006" s="20">
        <f t="shared" si="542"/>
        <v>0.16</v>
      </c>
      <c r="Q2006" s="20">
        <f t="shared" si="550"/>
        <v>0.06</v>
      </c>
      <c r="R2006" s="20">
        <f t="shared" si="544"/>
        <v>0</v>
      </c>
      <c r="S2006" s="20">
        <f t="shared" si="545"/>
        <v>0.14000000000000001</v>
      </c>
      <c r="T2006" s="20">
        <f t="shared" si="546"/>
        <v>0.04</v>
      </c>
      <c r="U2006" s="20">
        <f t="shared" si="551"/>
        <v>0.02</v>
      </c>
    </row>
    <row r="2007" spans="3:21" ht="19.2" x14ac:dyDescent="0.3">
      <c r="C2007" s="14">
        <v>10</v>
      </c>
      <c r="D2007" s="8">
        <v>4</v>
      </c>
      <c r="E2007" s="8">
        <v>5</v>
      </c>
      <c r="F2007" s="8">
        <v>5</v>
      </c>
      <c r="G2007" s="8">
        <v>7</v>
      </c>
      <c r="H2007" s="8">
        <v>4</v>
      </c>
      <c r="I2007" s="8">
        <v>9</v>
      </c>
      <c r="J2007" s="8">
        <v>6</v>
      </c>
      <c r="K2007" s="9">
        <f>((D2007*D1993)+(E2007*E1993)+(F2007*F1993)+(G2007*G1993)+(H2007*H1993)+(I2007*I1993)+(J2007*J1993))+$L$9</f>
        <v>1.1939999999999946</v>
      </c>
      <c r="L2007" s="8">
        <f t="shared" si="540"/>
        <v>1</v>
      </c>
      <c r="M2007" s="10">
        <f t="shared" si="552"/>
        <v>-1</v>
      </c>
      <c r="N2007" s="20">
        <f t="shared" si="541"/>
        <v>-2</v>
      </c>
      <c r="O2007" s="20">
        <f t="shared" si="549"/>
        <v>-0.08</v>
      </c>
      <c r="P2007" s="20">
        <f t="shared" si="542"/>
        <v>-0.1</v>
      </c>
      <c r="Q2007" s="20">
        <f t="shared" si="550"/>
        <v>-0.1</v>
      </c>
      <c r="R2007" s="20">
        <f t="shared" si="544"/>
        <v>-0.14000000000000001</v>
      </c>
      <c r="S2007" s="20">
        <f t="shared" si="545"/>
        <v>-0.08</v>
      </c>
      <c r="T2007" s="20">
        <f t="shared" si="546"/>
        <v>-0.18</v>
      </c>
      <c r="U2007" s="20">
        <f t="shared" si="551"/>
        <v>-0.12</v>
      </c>
    </row>
    <row r="2008" spans="3:21" ht="19.2" x14ac:dyDescent="0.3">
      <c r="C2008" s="14">
        <v>11</v>
      </c>
      <c r="D2008" s="8">
        <v>5</v>
      </c>
      <c r="E2008" s="8">
        <v>2</v>
      </c>
      <c r="F2008" s="8">
        <v>5</v>
      </c>
      <c r="G2008" s="8">
        <v>9</v>
      </c>
      <c r="H2008" s="8">
        <v>7</v>
      </c>
      <c r="I2008" s="8">
        <v>2</v>
      </c>
      <c r="J2008" s="8">
        <v>2</v>
      </c>
      <c r="K2008" s="9">
        <f>((D2008*D1993)+(E2008*E1993)+(F2008*F1993)+(G2008*G1993)+(H2008*H1993)+(I2008*I1993)+(J2008*J1993))+$L$9</f>
        <v>0.1227999999999998</v>
      </c>
      <c r="L2008" s="8">
        <f t="shared" si="540"/>
        <v>1</v>
      </c>
      <c r="M2008" s="10">
        <f t="shared" si="552"/>
        <v>1</v>
      </c>
      <c r="N2008" s="20">
        <f t="shared" si="541"/>
        <v>0</v>
      </c>
      <c r="O2008" s="20">
        <f t="shared" si="549"/>
        <v>0</v>
      </c>
      <c r="P2008" s="20">
        <f t="shared" si="542"/>
        <v>0</v>
      </c>
      <c r="Q2008" s="20">
        <f t="shared" si="550"/>
        <v>0</v>
      </c>
      <c r="R2008" s="20">
        <f t="shared" si="544"/>
        <v>0</v>
      </c>
      <c r="S2008" s="20">
        <f t="shared" si="545"/>
        <v>0</v>
      </c>
      <c r="T2008" s="20">
        <f t="shared" si="546"/>
        <v>0</v>
      </c>
      <c r="U2008" s="20">
        <f t="shared" si="551"/>
        <v>0</v>
      </c>
    </row>
    <row r="2009" spans="3:21" ht="19.2" x14ac:dyDescent="0.3">
      <c r="C2009" s="14">
        <v>12</v>
      </c>
      <c r="D2009" s="8">
        <v>5</v>
      </c>
      <c r="E2009" s="8">
        <v>2</v>
      </c>
      <c r="F2009" s="8">
        <v>1</v>
      </c>
      <c r="G2009" s="8">
        <v>3</v>
      </c>
      <c r="H2009" s="8">
        <v>5</v>
      </c>
      <c r="I2009" s="8">
        <v>9</v>
      </c>
      <c r="J2009" s="8">
        <v>5</v>
      </c>
      <c r="K2009" s="9">
        <f>((D2009*D1993)+(E2009*E1993)+(F2009*F1993)+(G2009*G1993)+(H2009*H1993)+(I2009*I1993)+(J2009*J1993))+$L$9</f>
        <v>-0.21840000000000259</v>
      </c>
      <c r="L2009" s="8">
        <f t="shared" si="540"/>
        <v>-1</v>
      </c>
      <c r="M2009" s="10">
        <f t="shared" si="552"/>
        <v>1</v>
      </c>
      <c r="N2009" s="20">
        <f t="shared" si="541"/>
        <v>2</v>
      </c>
      <c r="O2009" s="20">
        <f t="shared" si="549"/>
        <v>0.1</v>
      </c>
      <c r="P2009" s="20">
        <f t="shared" si="542"/>
        <v>0.04</v>
      </c>
      <c r="Q2009" s="20">
        <f t="shared" si="550"/>
        <v>0.02</v>
      </c>
      <c r="R2009" s="20">
        <f t="shared" si="544"/>
        <v>0.06</v>
      </c>
      <c r="S2009" s="20">
        <f t="shared" si="545"/>
        <v>0.1</v>
      </c>
      <c r="T2009" s="20">
        <f t="shared" si="546"/>
        <v>0.18</v>
      </c>
      <c r="U2009" s="20">
        <f t="shared" si="551"/>
        <v>0.1</v>
      </c>
    </row>
    <row r="2010" spans="3:21" ht="19.2" x14ac:dyDescent="0.3">
      <c r="C2010" s="14">
        <v>13</v>
      </c>
      <c r="D2010" s="8">
        <v>4</v>
      </c>
      <c r="E2010" s="8">
        <v>4</v>
      </c>
      <c r="F2010" s="8">
        <v>7</v>
      </c>
      <c r="G2010" s="8">
        <v>3</v>
      </c>
      <c r="H2010" s="8">
        <v>5</v>
      </c>
      <c r="I2010" s="8">
        <v>0</v>
      </c>
      <c r="J2010" s="8">
        <v>2</v>
      </c>
      <c r="K2010" s="9">
        <f>((D2010*D1993)+(E2010*E1993)+(F2010*F1993)+(G2010*G1993)+(H2010*H1993)+(I2010*I1993)+(J2010*J1993))+$L$9</f>
        <v>-1.2000000000000028</v>
      </c>
      <c r="L2010" s="8">
        <f t="shared" si="540"/>
        <v>-1</v>
      </c>
      <c r="M2010" s="10">
        <f t="shared" si="552"/>
        <v>-1</v>
      </c>
      <c r="N2010" s="20">
        <f t="shared" si="541"/>
        <v>0</v>
      </c>
      <c r="O2010" s="20">
        <f t="shared" si="549"/>
        <v>0</v>
      </c>
      <c r="P2010" s="20">
        <f t="shared" si="542"/>
        <v>0</v>
      </c>
      <c r="Q2010" s="20">
        <f t="shared" si="550"/>
        <v>0</v>
      </c>
      <c r="R2010" s="20">
        <f t="shared" si="544"/>
        <v>0</v>
      </c>
      <c r="S2010" s="20">
        <f t="shared" si="545"/>
        <v>0</v>
      </c>
      <c r="T2010" s="20">
        <f t="shared" si="546"/>
        <v>0</v>
      </c>
      <c r="U2010" s="20">
        <f t="shared" si="551"/>
        <v>0</v>
      </c>
    </row>
    <row r="2011" spans="3:21" ht="19.2" x14ac:dyDescent="0.3">
      <c r="C2011" s="14">
        <v>14</v>
      </c>
      <c r="D2011" s="8">
        <v>4</v>
      </c>
      <c r="E2011" s="8">
        <v>1</v>
      </c>
      <c r="F2011" s="8">
        <v>3</v>
      </c>
      <c r="G2011" s="8">
        <v>3</v>
      </c>
      <c r="H2011" s="8">
        <v>9</v>
      </c>
      <c r="I2011" s="8">
        <v>4</v>
      </c>
      <c r="J2011" s="8">
        <v>1</v>
      </c>
      <c r="K2011" s="9">
        <f>((D2011*D1993)+(E2011*E1993)+(F2011*F1993)+(G2011*G1993)+(H2011*H1993)+(I2011*I1993)+(J2011*J1993))+$L$9</f>
        <v>-1.5188000000000015</v>
      </c>
      <c r="L2011" s="8">
        <f t="shared" si="540"/>
        <v>-1</v>
      </c>
      <c r="M2011" s="10">
        <f t="shared" si="552"/>
        <v>-1</v>
      </c>
      <c r="N2011" s="20">
        <f t="shared" si="541"/>
        <v>0</v>
      </c>
      <c r="O2011" s="20">
        <f t="shared" si="549"/>
        <v>0</v>
      </c>
      <c r="P2011" s="20">
        <f t="shared" si="542"/>
        <v>0</v>
      </c>
      <c r="Q2011" s="20">
        <f t="shared" si="550"/>
        <v>0</v>
      </c>
      <c r="R2011" s="20">
        <f t="shared" si="544"/>
        <v>0</v>
      </c>
      <c r="S2011" s="20">
        <f t="shared" si="545"/>
        <v>0</v>
      </c>
      <c r="T2011" s="20">
        <f t="shared" si="546"/>
        <v>0</v>
      </c>
      <c r="U2011" s="20">
        <f t="shared" si="551"/>
        <v>0</v>
      </c>
    </row>
    <row r="2012" spans="3:21" ht="19.2" x14ac:dyDescent="0.3">
      <c r="C2012" s="14">
        <v>15</v>
      </c>
      <c r="D2012" s="8">
        <v>4</v>
      </c>
      <c r="E2012" s="8">
        <v>5</v>
      </c>
      <c r="F2012" s="8">
        <v>8</v>
      </c>
      <c r="G2012" s="8">
        <v>6</v>
      </c>
      <c r="H2012" s="8">
        <v>6</v>
      </c>
      <c r="I2012" s="8">
        <v>5</v>
      </c>
      <c r="J2012" s="8">
        <v>7</v>
      </c>
      <c r="K2012" s="9">
        <f>((D2012*D1993)+(E2012*E1993)+(F2012*F1993)+(G2012*G1993)+(H2012*H1993)+(I2012*I1993)+(J2012*J1993))+$L$9</f>
        <v>1.2395999999999958</v>
      </c>
      <c r="L2012" s="8">
        <f t="shared" si="540"/>
        <v>1</v>
      </c>
      <c r="M2012" s="10">
        <f t="shared" si="552"/>
        <v>-1</v>
      </c>
      <c r="N2012" s="20">
        <f t="shared" si="541"/>
        <v>-2</v>
      </c>
      <c r="O2012" s="20">
        <f t="shared" si="549"/>
        <v>-0.08</v>
      </c>
      <c r="P2012" s="20">
        <f t="shared" si="542"/>
        <v>-0.1</v>
      </c>
      <c r="Q2012" s="20">
        <f t="shared" si="550"/>
        <v>-0.16</v>
      </c>
      <c r="R2012" s="20">
        <f t="shared" si="544"/>
        <v>-0.12</v>
      </c>
      <c r="S2012" s="20">
        <f t="shared" si="545"/>
        <v>-0.12</v>
      </c>
      <c r="T2012" s="20">
        <f t="shared" si="546"/>
        <v>-0.1</v>
      </c>
      <c r="U2012" s="20">
        <f t="shared" si="551"/>
        <v>-0.14000000000000001</v>
      </c>
    </row>
    <row r="2013" spans="3:21" ht="19.2" x14ac:dyDescent="0.3">
      <c r="C2013" s="14">
        <v>16</v>
      </c>
      <c r="D2013" s="8">
        <v>4</v>
      </c>
      <c r="E2013" s="8">
        <v>2</v>
      </c>
      <c r="F2013" s="8">
        <v>6</v>
      </c>
      <c r="G2013" s="8">
        <v>1</v>
      </c>
      <c r="H2013" s="8">
        <v>6</v>
      </c>
      <c r="I2013" s="8">
        <v>3</v>
      </c>
      <c r="J2013" s="8">
        <v>5</v>
      </c>
      <c r="K2013" s="9">
        <f>((D2013*D1993)+(E2013*E1993)+(F2013*F1993)+(G2013*G1993)+(H2013*H1993)+(I2013*I1993)+(J2013*J1993))+$L$9</f>
        <v>-1.0420000000000025</v>
      </c>
      <c r="L2013" s="8">
        <f t="shared" si="540"/>
        <v>-1</v>
      </c>
      <c r="M2013" s="10">
        <f t="shared" si="552"/>
        <v>-1</v>
      </c>
      <c r="N2013" s="20">
        <f t="shared" si="541"/>
        <v>0</v>
      </c>
      <c r="O2013" s="20">
        <f t="shared" si="549"/>
        <v>0</v>
      </c>
      <c r="P2013" s="20">
        <f t="shared" si="542"/>
        <v>0</v>
      </c>
      <c r="Q2013" s="20">
        <f t="shared" si="550"/>
        <v>0</v>
      </c>
      <c r="R2013" s="20">
        <f t="shared" si="544"/>
        <v>0</v>
      </c>
      <c r="S2013" s="20">
        <f t="shared" si="545"/>
        <v>0</v>
      </c>
      <c r="T2013" s="20">
        <f t="shared" si="546"/>
        <v>0</v>
      </c>
      <c r="U2013" s="20">
        <f t="shared" si="551"/>
        <v>0</v>
      </c>
    </row>
    <row r="2014" spans="3:21" ht="19.2" x14ac:dyDescent="0.3">
      <c r="C2014" s="14">
        <v>17</v>
      </c>
      <c r="D2014" s="8">
        <v>4</v>
      </c>
      <c r="E2014" s="8">
        <v>7</v>
      </c>
      <c r="F2014" s="8">
        <v>3</v>
      </c>
      <c r="G2014" s="8">
        <v>3</v>
      </c>
      <c r="H2014" s="8">
        <v>9</v>
      </c>
      <c r="I2014" s="8">
        <v>7</v>
      </c>
      <c r="J2014" s="8">
        <v>7</v>
      </c>
      <c r="K2014" s="9">
        <f>((D2014*D1993)+(E2014*E1993)+(F2014*F1993)+(G2014*G1993)+(H2014*H1993)+(I2014*I1993)+(J2014*J1993))+$L$9</f>
        <v>1.0023999999999953</v>
      </c>
      <c r="L2014" s="8">
        <f t="shared" si="540"/>
        <v>1</v>
      </c>
      <c r="M2014" s="10">
        <f t="shared" si="552"/>
        <v>1</v>
      </c>
      <c r="N2014" s="20">
        <f t="shared" si="541"/>
        <v>0</v>
      </c>
      <c r="O2014" s="20">
        <f t="shared" si="549"/>
        <v>0</v>
      </c>
      <c r="P2014" s="20">
        <f t="shared" si="542"/>
        <v>0</v>
      </c>
      <c r="Q2014" s="20">
        <f t="shared" si="550"/>
        <v>0</v>
      </c>
      <c r="R2014" s="20">
        <f t="shared" si="544"/>
        <v>0</v>
      </c>
      <c r="S2014" s="20">
        <f t="shared" si="545"/>
        <v>0</v>
      </c>
      <c r="T2014" s="20">
        <f t="shared" si="546"/>
        <v>0</v>
      </c>
      <c r="U2014" s="20">
        <f t="shared" si="551"/>
        <v>0</v>
      </c>
    </row>
    <row r="2015" spans="3:21" ht="19.2" x14ac:dyDescent="0.3">
      <c r="C2015" s="14">
        <v>18</v>
      </c>
      <c r="D2015" s="8">
        <v>4</v>
      </c>
      <c r="E2015" s="8">
        <v>9</v>
      </c>
      <c r="F2015" s="8">
        <v>6</v>
      </c>
      <c r="G2015" s="8">
        <v>5</v>
      </c>
      <c r="H2015" s="8">
        <v>8</v>
      </c>
      <c r="I2015" s="8">
        <v>2</v>
      </c>
      <c r="J2015" s="8">
        <v>2</v>
      </c>
      <c r="K2015" s="9">
        <f>((D2015*D1993)+(E2015*E1993)+(F2015*F1993)+(G2015*G1993)+(H2015*H1993)+(I2015*I1993)+(J2015*J1993))+$L$9</f>
        <v>0.47959999999999514</v>
      </c>
      <c r="L2015" s="8">
        <f t="shared" si="540"/>
        <v>1</v>
      </c>
      <c r="M2015" s="10">
        <f t="shared" si="552"/>
        <v>1</v>
      </c>
      <c r="N2015" s="20">
        <f t="shared" si="541"/>
        <v>0</v>
      </c>
      <c r="O2015" s="20">
        <f t="shared" si="549"/>
        <v>0</v>
      </c>
      <c r="P2015" s="20">
        <f t="shared" si="542"/>
        <v>0</v>
      </c>
      <c r="Q2015" s="20">
        <f t="shared" si="550"/>
        <v>0</v>
      </c>
      <c r="R2015" s="20">
        <f t="shared" si="544"/>
        <v>0</v>
      </c>
      <c r="S2015" s="20">
        <f t="shared" si="545"/>
        <v>0</v>
      </c>
      <c r="T2015" s="20">
        <f t="shared" si="546"/>
        <v>0</v>
      </c>
      <c r="U2015" s="20">
        <f t="shared" si="551"/>
        <v>0</v>
      </c>
    </row>
    <row r="2016" spans="3:21" ht="19.2" x14ac:dyDescent="0.3">
      <c r="C2016" s="14">
        <v>19</v>
      </c>
      <c r="D2016" s="8">
        <v>4</v>
      </c>
      <c r="E2016" s="8">
        <v>4</v>
      </c>
      <c r="F2016" s="8">
        <v>1</v>
      </c>
      <c r="G2016" s="8">
        <v>5</v>
      </c>
      <c r="H2016" s="8">
        <v>9</v>
      </c>
      <c r="I2016" s="8">
        <v>1</v>
      </c>
      <c r="J2016" s="8">
        <v>5</v>
      </c>
      <c r="K2016" s="9">
        <f>((D2016*D1993)+(E2016*E1993)+(F2016*F1993)+(G2016*G1993)+(H2016*H1993)+(I2016*I1993)+(J2016*J1993))+$L$9</f>
        <v>-0.51959999999999873</v>
      </c>
      <c r="L2016" s="8">
        <f t="shared" si="540"/>
        <v>-1</v>
      </c>
      <c r="M2016" s="10">
        <f t="shared" si="552"/>
        <v>-1</v>
      </c>
      <c r="N2016" s="20">
        <f t="shared" si="541"/>
        <v>0</v>
      </c>
      <c r="O2016" s="20">
        <f t="shared" si="549"/>
        <v>0</v>
      </c>
      <c r="P2016" s="20">
        <f t="shared" si="542"/>
        <v>0</v>
      </c>
      <c r="Q2016" s="20">
        <f t="shared" si="550"/>
        <v>0</v>
      </c>
      <c r="R2016" s="20">
        <f t="shared" si="544"/>
        <v>0</v>
      </c>
      <c r="S2016" s="20">
        <f t="shared" si="545"/>
        <v>0</v>
      </c>
      <c r="T2016" s="20">
        <f t="shared" si="546"/>
        <v>0</v>
      </c>
      <c r="U2016" s="20">
        <f t="shared" si="551"/>
        <v>0</v>
      </c>
    </row>
    <row r="2017" spans="3:21" ht="19.2" x14ac:dyDescent="0.3">
      <c r="C2017" s="14">
        <v>20</v>
      </c>
      <c r="D2017" s="8">
        <v>4</v>
      </c>
      <c r="E2017" s="8">
        <v>6</v>
      </c>
      <c r="F2017" s="8">
        <v>9</v>
      </c>
      <c r="G2017" s="8">
        <v>8</v>
      </c>
      <c r="H2017" s="8">
        <v>4</v>
      </c>
      <c r="I2017" s="8">
        <v>4</v>
      </c>
      <c r="J2017" s="8">
        <v>7</v>
      </c>
      <c r="K2017" s="9">
        <f>((D2017*D1993)+(E2017*E1993)+(F2017*F1993)+(G2017*G1993)+(H2017*H1993)+(I2017*I1993)+(J2017*J1993))+$L$9</f>
        <v>1.5847999999999942</v>
      </c>
      <c r="L2017" s="8">
        <f t="shared" si="540"/>
        <v>1</v>
      </c>
      <c r="M2017" s="10">
        <f t="shared" si="552"/>
        <v>-1</v>
      </c>
      <c r="N2017" s="20">
        <f t="shared" si="541"/>
        <v>-2</v>
      </c>
      <c r="O2017" s="20">
        <f t="shared" si="549"/>
        <v>-0.08</v>
      </c>
      <c r="P2017" s="20">
        <f t="shared" si="542"/>
        <v>-0.12</v>
      </c>
      <c r="Q2017" s="20">
        <f t="shared" si="550"/>
        <v>-0.18</v>
      </c>
      <c r="R2017" s="20">
        <f t="shared" si="544"/>
        <v>-0.16</v>
      </c>
      <c r="S2017" s="20">
        <f t="shared" si="545"/>
        <v>-0.08</v>
      </c>
      <c r="T2017" s="20">
        <f t="shared" si="546"/>
        <v>-0.08</v>
      </c>
      <c r="U2017" s="20">
        <f t="shared" si="551"/>
        <v>-0.14000000000000001</v>
      </c>
    </row>
    <row r="2018" spans="3:21" ht="19.2" x14ac:dyDescent="0.3">
      <c r="C2018" s="14">
        <v>21</v>
      </c>
      <c r="D2018" s="8">
        <v>5</v>
      </c>
      <c r="E2018" s="8">
        <v>2</v>
      </c>
      <c r="F2018" s="8">
        <v>4</v>
      </c>
      <c r="G2018" s="8">
        <v>0</v>
      </c>
      <c r="H2018" s="8">
        <v>9</v>
      </c>
      <c r="I2018" s="8">
        <v>1</v>
      </c>
      <c r="J2018" s="8">
        <v>6</v>
      </c>
      <c r="K2018" s="9">
        <f>((D2018*D1993)+(E2018*E1993)+(F2018*F1993)+(G2018*G1993)+(H2018*H1993)+(I2018*I1993)+(J2018*J1993))+$L$9</f>
        <v>-0.83999999999999986</v>
      </c>
      <c r="L2018" s="8">
        <f t="shared" si="540"/>
        <v>-1</v>
      </c>
      <c r="M2018" s="10">
        <f t="shared" si="552"/>
        <v>1</v>
      </c>
      <c r="N2018" s="20">
        <f t="shared" si="541"/>
        <v>2</v>
      </c>
      <c r="O2018" s="20">
        <f t="shared" si="549"/>
        <v>0.1</v>
      </c>
      <c r="P2018" s="20">
        <f t="shared" si="542"/>
        <v>0.04</v>
      </c>
      <c r="Q2018" s="20">
        <f t="shared" si="550"/>
        <v>0.08</v>
      </c>
      <c r="R2018" s="20">
        <f t="shared" si="544"/>
        <v>0</v>
      </c>
      <c r="S2018" s="20">
        <f t="shared" si="545"/>
        <v>0.18</v>
      </c>
      <c r="T2018" s="20">
        <f t="shared" si="546"/>
        <v>0.02</v>
      </c>
      <c r="U2018" s="20">
        <f t="shared" si="551"/>
        <v>0.12</v>
      </c>
    </row>
    <row r="2019" spans="3:21" ht="19.2" x14ac:dyDescent="0.3">
      <c r="C2019" s="14">
        <v>22</v>
      </c>
      <c r="D2019" s="8">
        <v>3</v>
      </c>
      <c r="E2019" s="8">
        <v>9</v>
      </c>
      <c r="F2019" s="8">
        <v>1</v>
      </c>
      <c r="G2019" s="8">
        <v>7</v>
      </c>
      <c r="H2019" s="8">
        <v>4</v>
      </c>
      <c r="I2019" s="8">
        <v>7</v>
      </c>
      <c r="J2019" s="8">
        <v>1</v>
      </c>
      <c r="K2019" s="9">
        <f>((D2019*D1993)+(E2019*E1993)+(F2019*F1993)+(G2019*G1993)+(H2019*H1993)+(I2019*I1993)+(J2019*J1993))+$L$9</f>
        <v>-9.6000000000005414E-2</v>
      </c>
      <c r="L2019" s="8">
        <f t="shared" si="540"/>
        <v>-1</v>
      </c>
      <c r="M2019" s="10">
        <f t="shared" si="552"/>
        <v>-1</v>
      </c>
      <c r="N2019" s="20">
        <f t="shared" si="541"/>
        <v>0</v>
      </c>
      <c r="O2019" s="20">
        <f t="shared" si="549"/>
        <v>0</v>
      </c>
      <c r="P2019" s="20">
        <f t="shared" si="542"/>
        <v>0</v>
      </c>
      <c r="Q2019" s="20">
        <f t="shared" si="550"/>
        <v>0</v>
      </c>
      <c r="R2019" s="20">
        <f t="shared" si="544"/>
        <v>0</v>
      </c>
      <c r="S2019" s="20">
        <f t="shared" si="545"/>
        <v>0</v>
      </c>
      <c r="T2019" s="20">
        <f t="shared" si="546"/>
        <v>0</v>
      </c>
      <c r="U2019" s="20">
        <f t="shared" si="551"/>
        <v>0</v>
      </c>
    </row>
    <row r="2020" spans="3:21" ht="19.2" x14ac:dyDescent="0.3">
      <c r="C2020" s="14">
        <v>23</v>
      </c>
      <c r="D2020" s="8">
        <v>3</v>
      </c>
      <c r="E2020" s="8">
        <v>4</v>
      </c>
      <c r="F2020" s="8">
        <v>3</v>
      </c>
      <c r="G2020" s="8">
        <v>0</v>
      </c>
      <c r="H2020" s="8">
        <v>8</v>
      </c>
      <c r="I2020" s="8">
        <v>3</v>
      </c>
      <c r="J2020" s="8">
        <v>5</v>
      </c>
      <c r="K2020" s="9">
        <f>((D2020*D1993)+(E2020*E1993)+(F2020*F1993)+(G2020*G1993)+(H2020*H1993)+(I2020*I1993)+(J2020*J1993))+$L$9</f>
        <v>-1.4328000000000021</v>
      </c>
      <c r="L2020" s="8">
        <f t="shared" si="540"/>
        <v>-1</v>
      </c>
      <c r="M2020" s="10">
        <f t="shared" si="552"/>
        <v>-1</v>
      </c>
      <c r="N2020" s="20">
        <f t="shared" si="541"/>
        <v>0</v>
      </c>
      <c r="O2020" s="20">
        <f t="shared" si="549"/>
        <v>0</v>
      </c>
      <c r="P2020" s="20">
        <f t="shared" si="542"/>
        <v>0</v>
      </c>
      <c r="Q2020" s="20">
        <f t="shared" si="550"/>
        <v>0</v>
      </c>
      <c r="R2020" s="20">
        <f t="shared" si="544"/>
        <v>0</v>
      </c>
      <c r="S2020" s="20">
        <f t="shared" si="545"/>
        <v>0</v>
      </c>
      <c r="T2020" s="20">
        <f t="shared" si="546"/>
        <v>0</v>
      </c>
      <c r="U2020" s="20">
        <f t="shared" si="551"/>
        <v>0</v>
      </c>
    </row>
    <row r="2021" spans="3:21" ht="19.2" x14ac:dyDescent="0.3">
      <c r="C2021" s="14">
        <v>24</v>
      </c>
      <c r="D2021" s="8">
        <v>4</v>
      </c>
      <c r="E2021" s="8">
        <v>1</v>
      </c>
      <c r="F2021" s="8">
        <v>4</v>
      </c>
      <c r="G2021" s="8">
        <v>8</v>
      </c>
      <c r="H2021" s="8">
        <v>9</v>
      </c>
      <c r="I2021" s="8">
        <v>3</v>
      </c>
      <c r="J2021" s="8">
        <v>3</v>
      </c>
      <c r="K2021" s="9">
        <f>((D2021*D1993)+(E2021*E1993)+(F2021*F1993)+(G2021*G1993)+(H2021*H1993)+(I2021*I1993)+(J2021*J1993))+$L$9</f>
        <v>-0.27279999999999927</v>
      </c>
      <c r="L2021" s="8">
        <f t="shared" si="540"/>
        <v>-1</v>
      </c>
      <c r="M2021" s="10">
        <f t="shared" si="552"/>
        <v>-1</v>
      </c>
      <c r="N2021" s="20">
        <f t="shared" si="541"/>
        <v>0</v>
      </c>
      <c r="O2021" s="20">
        <f t="shared" si="549"/>
        <v>0</v>
      </c>
      <c r="P2021" s="20">
        <f t="shared" si="542"/>
        <v>0</v>
      </c>
      <c r="Q2021" s="20">
        <f t="shared" si="550"/>
        <v>0</v>
      </c>
      <c r="R2021" s="20">
        <f t="shared" si="544"/>
        <v>0</v>
      </c>
      <c r="S2021" s="20">
        <f t="shared" si="545"/>
        <v>0</v>
      </c>
      <c r="T2021" s="20">
        <f t="shared" si="546"/>
        <v>0</v>
      </c>
      <c r="U2021" s="20">
        <f t="shared" si="551"/>
        <v>0</v>
      </c>
    </row>
    <row r="2022" spans="3:21" ht="19.2" x14ac:dyDescent="0.3">
      <c r="C2022" s="14">
        <v>25</v>
      </c>
      <c r="D2022" s="8">
        <v>5</v>
      </c>
      <c r="E2022" s="8">
        <v>2</v>
      </c>
      <c r="F2022" s="8">
        <v>5</v>
      </c>
      <c r="G2022" s="8">
        <v>4</v>
      </c>
      <c r="H2022" s="8">
        <v>7</v>
      </c>
      <c r="I2022" s="8">
        <v>6</v>
      </c>
      <c r="J2022" s="8">
        <v>2</v>
      </c>
      <c r="K2022" s="9">
        <f>((D2022*D1993)+(E2022*E1993)+(F2022*F1993)+(G2022*G1993)+(H2022*H1993)+(I2022*I1993)+(J2022*J1993))+$L$9</f>
        <v>-0.27760000000000229</v>
      </c>
      <c r="L2022" s="8">
        <f t="shared" si="540"/>
        <v>-1</v>
      </c>
      <c r="M2022" s="10">
        <f t="shared" si="552"/>
        <v>1</v>
      </c>
      <c r="N2022" s="20">
        <f t="shared" si="541"/>
        <v>2</v>
      </c>
      <c r="O2022" s="20">
        <f t="shared" si="549"/>
        <v>0.1</v>
      </c>
      <c r="P2022" s="20">
        <f t="shared" si="542"/>
        <v>0.04</v>
      </c>
      <c r="Q2022" s="20">
        <f t="shared" si="550"/>
        <v>0.1</v>
      </c>
      <c r="R2022" s="20">
        <f t="shared" si="544"/>
        <v>0.08</v>
      </c>
      <c r="S2022" s="20">
        <f t="shared" si="545"/>
        <v>0.14000000000000001</v>
      </c>
      <c r="T2022" s="20">
        <f t="shared" si="546"/>
        <v>0.12</v>
      </c>
      <c r="U2022" s="20">
        <f t="shared" si="551"/>
        <v>0.04</v>
      </c>
    </row>
    <row r="2023" spans="3:21" ht="19.2" x14ac:dyDescent="0.3">
      <c r="C2023" s="14">
        <v>26</v>
      </c>
      <c r="D2023" s="8">
        <v>3</v>
      </c>
      <c r="E2023" s="8">
        <v>9</v>
      </c>
      <c r="F2023" s="8">
        <v>9</v>
      </c>
      <c r="G2023" s="8">
        <v>0</v>
      </c>
      <c r="H2023" s="8">
        <v>9</v>
      </c>
      <c r="I2023" s="8">
        <v>0</v>
      </c>
      <c r="J2023" s="8">
        <v>9</v>
      </c>
      <c r="K2023" s="9">
        <f>((D2023*D1993)+(E2023*E1993)+(F2023*F1993)+(G2023*G1993)+(H2023*H1993)+(I2023*I1993)+(J2023*J1993))+$L$9</f>
        <v>0.61479999999999446</v>
      </c>
      <c r="L2023" s="8">
        <f t="shared" si="540"/>
        <v>1</v>
      </c>
      <c r="M2023" s="10">
        <f t="shared" si="552"/>
        <v>-1</v>
      </c>
      <c r="N2023" s="20">
        <f t="shared" si="541"/>
        <v>-2</v>
      </c>
      <c r="O2023" s="20">
        <f t="shared" si="549"/>
        <v>-0.06</v>
      </c>
      <c r="P2023" s="20">
        <f t="shared" si="542"/>
        <v>-0.18</v>
      </c>
      <c r="Q2023" s="20">
        <f t="shared" si="550"/>
        <v>-0.18</v>
      </c>
      <c r="R2023" s="20">
        <f t="shared" si="544"/>
        <v>0</v>
      </c>
      <c r="S2023" s="20">
        <f t="shared" si="545"/>
        <v>-0.18</v>
      </c>
      <c r="T2023" s="20">
        <f t="shared" si="546"/>
        <v>0</v>
      </c>
      <c r="U2023" s="20">
        <f t="shared" si="551"/>
        <v>-0.18</v>
      </c>
    </row>
    <row r="2024" spans="3:21" ht="19.2" x14ac:dyDescent="0.3">
      <c r="C2024" s="14">
        <v>27</v>
      </c>
      <c r="D2024" s="8">
        <v>5</v>
      </c>
      <c r="E2024" s="8">
        <v>3</v>
      </c>
      <c r="F2024" s="8">
        <v>3</v>
      </c>
      <c r="G2024" s="8">
        <v>8</v>
      </c>
      <c r="H2024" s="8">
        <v>2</v>
      </c>
      <c r="I2024" s="8">
        <v>0</v>
      </c>
      <c r="J2024" s="8">
        <v>3</v>
      </c>
      <c r="K2024" s="9">
        <f>((D2024*D1993)+(E2024*E1993)+(F2024*F1993)+(G2024*G1993)+(H2024*H1993)+(I2024*I1993)+(J2024*J1993))+$L$9</f>
        <v>-0.65920000000000023</v>
      </c>
      <c r="L2024" s="8">
        <f t="shared" si="540"/>
        <v>-1</v>
      </c>
      <c r="M2024" s="10">
        <f t="shared" si="552"/>
        <v>1</v>
      </c>
      <c r="N2024" s="20">
        <f t="shared" si="541"/>
        <v>2</v>
      </c>
      <c r="O2024" s="20">
        <f t="shared" si="549"/>
        <v>0.1</v>
      </c>
      <c r="P2024" s="20">
        <f t="shared" si="542"/>
        <v>0.06</v>
      </c>
      <c r="Q2024" s="20">
        <f t="shared" si="550"/>
        <v>0.06</v>
      </c>
      <c r="R2024" s="20">
        <f t="shared" si="544"/>
        <v>0.16</v>
      </c>
      <c r="S2024" s="20">
        <f t="shared" si="545"/>
        <v>0.04</v>
      </c>
      <c r="T2024" s="20">
        <f t="shared" si="546"/>
        <v>0</v>
      </c>
      <c r="U2024" s="20">
        <f t="shared" si="551"/>
        <v>0.06</v>
      </c>
    </row>
    <row r="2025" spans="3:21" ht="19.2" x14ac:dyDescent="0.3">
      <c r="C2025" s="14">
        <v>28</v>
      </c>
      <c r="D2025" s="8">
        <v>4</v>
      </c>
      <c r="E2025" s="8">
        <v>3</v>
      </c>
      <c r="F2025" s="8">
        <v>8</v>
      </c>
      <c r="G2025" s="8">
        <v>2</v>
      </c>
      <c r="H2025" s="8">
        <v>1</v>
      </c>
      <c r="I2025" s="8">
        <v>7</v>
      </c>
      <c r="J2025" s="8">
        <v>9</v>
      </c>
      <c r="K2025" s="9">
        <f>((D2025*D1993)+(E2025*E1993)+(F2025*F1993)+(G2025*G1993)+(H2025*H1993)+(I2025*I1993)+(J2025*J1993))+$L$9</f>
        <v>0.28719999999999413</v>
      </c>
      <c r="L2025" s="8">
        <f t="shared" si="540"/>
        <v>1</v>
      </c>
      <c r="M2025" s="10">
        <f t="shared" si="552"/>
        <v>-1</v>
      </c>
      <c r="N2025" s="20">
        <f t="shared" si="541"/>
        <v>-2</v>
      </c>
      <c r="O2025" s="20">
        <f t="shared" si="549"/>
        <v>-0.08</v>
      </c>
      <c r="P2025" s="20">
        <f t="shared" si="542"/>
        <v>-0.06</v>
      </c>
      <c r="Q2025" s="20">
        <f t="shared" si="550"/>
        <v>-0.16</v>
      </c>
      <c r="R2025" s="20">
        <f t="shared" si="544"/>
        <v>-0.04</v>
      </c>
      <c r="S2025" s="20">
        <f t="shared" si="545"/>
        <v>-0.02</v>
      </c>
      <c r="T2025" s="20">
        <f t="shared" si="546"/>
        <v>-0.14000000000000001</v>
      </c>
      <c r="U2025" s="20">
        <f t="shared" si="551"/>
        <v>-0.18</v>
      </c>
    </row>
    <row r="2026" spans="3:21" ht="19.2" x14ac:dyDescent="0.3">
      <c r="C2026" s="14">
        <v>29</v>
      </c>
      <c r="D2026" s="8">
        <v>4</v>
      </c>
      <c r="E2026" s="8">
        <v>7</v>
      </c>
      <c r="F2026" s="8">
        <v>3</v>
      </c>
      <c r="G2026" s="8">
        <v>7</v>
      </c>
      <c r="H2026" s="8">
        <v>9</v>
      </c>
      <c r="I2026" s="8">
        <v>7</v>
      </c>
      <c r="J2026" s="8">
        <v>0</v>
      </c>
      <c r="K2026" s="9">
        <f>((D2026*D1993)+(E2026*E1993)+(F2026*F1993)+(G2026*G1993)+(H2026*H1993)+(I2026*I1993)+(J2026*J1993))+$L$9</f>
        <v>0.48319999999999563</v>
      </c>
      <c r="L2026" s="8">
        <f t="shared" si="540"/>
        <v>1</v>
      </c>
      <c r="M2026" s="10">
        <f t="shared" si="552"/>
        <v>1</v>
      </c>
      <c r="N2026" s="20">
        <f t="shared" si="541"/>
        <v>0</v>
      </c>
      <c r="O2026" s="20">
        <f t="shared" si="549"/>
        <v>0</v>
      </c>
      <c r="P2026" s="20">
        <f t="shared" si="542"/>
        <v>0</v>
      </c>
      <c r="Q2026" s="20">
        <f t="shared" si="550"/>
        <v>0</v>
      </c>
      <c r="R2026" s="20">
        <f t="shared" si="544"/>
        <v>0</v>
      </c>
      <c r="S2026" s="20">
        <f t="shared" si="545"/>
        <v>0</v>
      </c>
      <c r="T2026" s="20">
        <f t="shared" si="546"/>
        <v>0</v>
      </c>
      <c r="U2026" s="20">
        <f t="shared" si="551"/>
        <v>0</v>
      </c>
    </row>
    <row r="2027" spans="3:21" ht="19.2" x14ac:dyDescent="0.3">
      <c r="C2027" s="14">
        <v>30</v>
      </c>
      <c r="D2027" s="8">
        <v>4</v>
      </c>
      <c r="E2027" s="8">
        <v>2</v>
      </c>
      <c r="F2027" s="8">
        <v>3</v>
      </c>
      <c r="G2027" s="8">
        <v>9</v>
      </c>
      <c r="H2027" s="8">
        <v>3</v>
      </c>
      <c r="I2027" s="8">
        <v>7</v>
      </c>
      <c r="J2027" s="8">
        <v>4</v>
      </c>
      <c r="K2027" s="9">
        <f>((D2027*D1993)+(E2027*E1993)+(F2027*F1993)+(G2027*G1993)+(H2027*H1993)+(I2027*I1993)+(J2027*J1993))+$L$9</f>
        <v>7.4799999999997979E-2</v>
      </c>
      <c r="L2027" s="8">
        <f t="shared" si="540"/>
        <v>1</v>
      </c>
      <c r="M2027" s="10">
        <f t="shared" si="552"/>
        <v>-1</v>
      </c>
      <c r="N2027" s="20">
        <f t="shared" si="541"/>
        <v>-2</v>
      </c>
      <c r="O2027" s="20">
        <f t="shared" si="549"/>
        <v>-0.08</v>
      </c>
      <c r="P2027" s="20">
        <f t="shared" si="542"/>
        <v>-0.04</v>
      </c>
      <c r="Q2027" s="20">
        <f t="shared" si="550"/>
        <v>-0.06</v>
      </c>
      <c r="R2027" s="20">
        <f t="shared" si="544"/>
        <v>-0.18</v>
      </c>
      <c r="S2027" s="20">
        <f t="shared" si="545"/>
        <v>-0.06</v>
      </c>
      <c r="T2027" s="20">
        <f t="shared" si="546"/>
        <v>-0.14000000000000001</v>
      </c>
      <c r="U2027" s="20">
        <f t="shared" si="551"/>
        <v>-0.08</v>
      </c>
    </row>
    <row r="2028" spans="3:21" ht="19.2" x14ac:dyDescent="0.3">
      <c r="C2028" s="14">
        <v>31</v>
      </c>
      <c r="D2028" s="8">
        <v>4</v>
      </c>
      <c r="E2028" s="8">
        <v>7</v>
      </c>
      <c r="F2028" s="8">
        <v>7</v>
      </c>
      <c r="G2028" s="8">
        <v>6</v>
      </c>
      <c r="H2028" s="8">
        <v>9</v>
      </c>
      <c r="I2028" s="8">
        <v>0</v>
      </c>
      <c r="J2028" s="8">
        <v>6</v>
      </c>
      <c r="K2028" s="9">
        <f>((D2028*D1993)+(E2028*E1993)+(F2028*F1993)+(G2028*G1993)+(H2028*H1993)+(I2028*I1993)+(J2028*J1993))+$L$9</f>
        <v>0.96879999999999722</v>
      </c>
      <c r="L2028" s="8">
        <f t="shared" si="540"/>
        <v>1</v>
      </c>
      <c r="M2028" s="10">
        <f t="shared" si="552"/>
        <v>1</v>
      </c>
      <c r="N2028" s="20">
        <f t="shared" si="541"/>
        <v>0</v>
      </c>
      <c r="O2028" s="20">
        <f t="shared" si="549"/>
        <v>0</v>
      </c>
      <c r="P2028" s="20">
        <f t="shared" si="542"/>
        <v>0</v>
      </c>
      <c r="Q2028" s="20">
        <f t="shared" si="550"/>
        <v>0</v>
      </c>
      <c r="R2028" s="20">
        <f t="shared" si="544"/>
        <v>0</v>
      </c>
      <c r="S2028" s="20">
        <f t="shared" si="545"/>
        <v>0</v>
      </c>
      <c r="T2028" s="20">
        <f t="shared" si="546"/>
        <v>0</v>
      </c>
      <c r="U2028" s="20">
        <f t="shared" si="551"/>
        <v>0</v>
      </c>
    </row>
    <row r="2029" spans="3:21" ht="19.2" x14ac:dyDescent="0.3">
      <c r="C2029" s="14">
        <v>32</v>
      </c>
      <c r="D2029" s="8">
        <v>4</v>
      </c>
      <c r="E2029" s="8">
        <v>1</v>
      </c>
      <c r="F2029" s="8">
        <v>6</v>
      </c>
      <c r="G2029" s="8">
        <v>1</v>
      </c>
      <c r="H2029" s="8">
        <v>8</v>
      </c>
      <c r="I2029" s="8">
        <v>0</v>
      </c>
      <c r="J2029" s="8">
        <v>6</v>
      </c>
      <c r="K2029" s="9">
        <f>((D2029*D1993)+(E2029*E1993)+(F2029*F1993)+(G2029*G1993)+(H2029*H1993)+(I2029*I1993)+(J2029*J1993))+$L$9</f>
        <v>-1.2300000000000004</v>
      </c>
      <c r="L2029" s="8">
        <f t="shared" si="540"/>
        <v>-1</v>
      </c>
      <c r="M2029" s="10">
        <f t="shared" si="552"/>
        <v>-1</v>
      </c>
      <c r="N2029" s="20">
        <f t="shared" si="541"/>
        <v>0</v>
      </c>
      <c r="O2029" s="20">
        <f t="shared" si="549"/>
        <v>0</v>
      </c>
      <c r="P2029" s="20">
        <f t="shared" si="542"/>
        <v>0</v>
      </c>
      <c r="Q2029" s="20">
        <f t="shared" si="550"/>
        <v>0</v>
      </c>
      <c r="R2029" s="20">
        <f t="shared" si="544"/>
        <v>0</v>
      </c>
      <c r="S2029" s="20">
        <f t="shared" si="545"/>
        <v>0</v>
      </c>
      <c r="T2029" s="20">
        <f t="shared" si="546"/>
        <v>0</v>
      </c>
      <c r="U2029" s="20">
        <f t="shared" si="551"/>
        <v>0</v>
      </c>
    </row>
    <row r="2030" spans="3:21" ht="19.2" x14ac:dyDescent="0.3">
      <c r="C2030" s="14">
        <v>33</v>
      </c>
      <c r="D2030" s="8">
        <v>5</v>
      </c>
      <c r="E2030" s="8">
        <v>1</v>
      </c>
      <c r="F2030" s="8">
        <v>7</v>
      </c>
      <c r="G2030" s="8">
        <v>8</v>
      </c>
      <c r="H2030" s="8">
        <v>1</v>
      </c>
      <c r="I2030" s="8">
        <v>6</v>
      </c>
      <c r="J2030" s="8">
        <v>9</v>
      </c>
      <c r="K2030" s="9">
        <f>((D2030*D1993)+(E2030*E1993)+(F2030*F1993)+(G2030*G1993)+(H2030*H1993)+(I2030*I1993)+(J2030*J1993))+$L$9</f>
        <v>1.1659999999999977</v>
      </c>
      <c r="L2030" s="8">
        <f t="shared" si="540"/>
        <v>1</v>
      </c>
      <c r="M2030" s="10">
        <f t="shared" si="552"/>
        <v>1</v>
      </c>
      <c r="N2030" s="20">
        <f t="shared" si="541"/>
        <v>0</v>
      </c>
      <c r="O2030" s="20">
        <f t="shared" si="549"/>
        <v>0</v>
      </c>
      <c r="P2030" s="20">
        <f t="shared" si="542"/>
        <v>0</v>
      </c>
      <c r="Q2030" s="20">
        <f t="shared" si="550"/>
        <v>0</v>
      </c>
      <c r="R2030" s="20">
        <f t="shared" si="544"/>
        <v>0</v>
      </c>
      <c r="S2030" s="20">
        <f t="shared" si="545"/>
        <v>0</v>
      </c>
      <c r="T2030" s="20">
        <f t="shared" si="546"/>
        <v>0</v>
      </c>
      <c r="U2030" s="20">
        <f t="shared" si="551"/>
        <v>0</v>
      </c>
    </row>
    <row r="2031" spans="3:21" ht="19.2" x14ac:dyDescent="0.3">
      <c r="C2031" s="14">
        <v>34</v>
      </c>
      <c r="D2031" s="8">
        <v>4</v>
      </c>
      <c r="E2031" s="8">
        <v>9</v>
      </c>
      <c r="F2031" s="8">
        <v>3</v>
      </c>
      <c r="G2031" s="8">
        <v>7</v>
      </c>
      <c r="H2031" s="8">
        <v>3</v>
      </c>
      <c r="I2031" s="8">
        <v>5</v>
      </c>
      <c r="J2031" s="8">
        <v>9</v>
      </c>
      <c r="K2031" s="9">
        <f>((D2031*D1993)+(E2031*E1993)+(F2031*F1993)+(G2031*G1993)+(H2031*H1993)+(I2031*I1993)+(J2031*J1993))+$L$9</f>
        <v>1.6191999999999949</v>
      </c>
      <c r="L2031" s="8">
        <f t="shared" si="540"/>
        <v>1</v>
      </c>
      <c r="M2031" s="10">
        <f t="shared" si="552"/>
        <v>1</v>
      </c>
      <c r="N2031" s="20">
        <f t="shared" si="541"/>
        <v>0</v>
      </c>
      <c r="O2031" s="20">
        <f t="shared" si="549"/>
        <v>0</v>
      </c>
      <c r="P2031" s="20">
        <f t="shared" si="542"/>
        <v>0</v>
      </c>
      <c r="Q2031" s="20">
        <f t="shared" si="550"/>
        <v>0</v>
      </c>
      <c r="R2031" s="20">
        <f t="shared" si="544"/>
        <v>0</v>
      </c>
      <c r="S2031" s="20">
        <f t="shared" si="545"/>
        <v>0</v>
      </c>
      <c r="T2031" s="20">
        <f t="shared" si="546"/>
        <v>0</v>
      </c>
      <c r="U2031" s="20">
        <f t="shared" si="551"/>
        <v>0</v>
      </c>
    </row>
    <row r="2032" spans="3:21" ht="19.2" x14ac:dyDescent="0.3">
      <c r="C2032" s="14">
        <v>35</v>
      </c>
      <c r="D2032" s="8">
        <v>4</v>
      </c>
      <c r="E2032" s="8">
        <v>6</v>
      </c>
      <c r="F2032" s="8">
        <v>3</v>
      </c>
      <c r="G2032" s="8">
        <v>3</v>
      </c>
      <c r="H2032" s="8">
        <v>1</v>
      </c>
      <c r="I2032" s="8">
        <v>9</v>
      </c>
      <c r="J2032" s="8">
        <v>3</v>
      </c>
      <c r="K2032" s="9">
        <f>((D2032*D1993)+(E2032*E1993)+(F2032*F1993)+(G2032*G1993)+(H2032*H1993)+(I2032*I1993)+(J2032*J1993))+$L$9</f>
        <v>-0.39560000000000617</v>
      </c>
      <c r="L2032" s="8">
        <f t="shared" si="540"/>
        <v>-1</v>
      </c>
      <c r="M2032" s="10">
        <f t="shared" si="552"/>
        <v>-1</v>
      </c>
      <c r="N2032" s="20">
        <f t="shared" si="541"/>
        <v>0</v>
      </c>
      <c r="O2032" s="20">
        <f t="shared" si="549"/>
        <v>0</v>
      </c>
      <c r="P2032" s="20">
        <f t="shared" si="542"/>
        <v>0</v>
      </c>
      <c r="Q2032" s="20">
        <f t="shared" si="550"/>
        <v>0</v>
      </c>
      <c r="R2032" s="20">
        <f t="shared" si="544"/>
        <v>0</v>
      </c>
      <c r="S2032" s="20">
        <f t="shared" si="545"/>
        <v>0</v>
      </c>
      <c r="T2032" s="20">
        <f t="shared" si="546"/>
        <v>0</v>
      </c>
      <c r="U2032" s="20">
        <f t="shared" si="551"/>
        <v>0</v>
      </c>
    </row>
    <row r="2033" spans="3:21" ht="19.2" x14ac:dyDescent="0.3">
      <c r="C2033" s="14">
        <v>36</v>
      </c>
      <c r="D2033" s="8">
        <v>4</v>
      </c>
      <c r="E2033" s="8">
        <v>6</v>
      </c>
      <c r="F2033" s="8">
        <v>3</v>
      </c>
      <c r="G2033" s="8">
        <v>6</v>
      </c>
      <c r="H2033" s="8">
        <v>1</v>
      </c>
      <c r="I2033" s="8">
        <v>6</v>
      </c>
      <c r="J2033" s="8">
        <v>2</v>
      </c>
      <c r="K2033" s="9">
        <f>((D2033*D1993)+(E2033*E1993)+(F2033*F1993)+(G2033*G1993)+(H2033*H1993)+(I2033*I1993)+(J2033*J1993))+$L$9</f>
        <v>-0.40680000000000494</v>
      </c>
      <c r="L2033" s="8">
        <f t="shared" si="540"/>
        <v>-1</v>
      </c>
      <c r="M2033" s="10">
        <f t="shared" si="552"/>
        <v>-1</v>
      </c>
      <c r="N2033" s="20">
        <f t="shared" si="541"/>
        <v>0</v>
      </c>
      <c r="O2033" s="20">
        <f t="shared" si="549"/>
        <v>0</v>
      </c>
      <c r="P2033" s="20">
        <f t="shared" si="542"/>
        <v>0</v>
      </c>
      <c r="Q2033" s="20">
        <f t="shared" si="550"/>
        <v>0</v>
      </c>
      <c r="R2033" s="20">
        <f t="shared" si="544"/>
        <v>0</v>
      </c>
      <c r="S2033" s="20">
        <f t="shared" si="545"/>
        <v>0</v>
      </c>
      <c r="T2033" s="20">
        <f t="shared" si="546"/>
        <v>0</v>
      </c>
      <c r="U2033" s="20">
        <f t="shared" si="551"/>
        <v>0</v>
      </c>
    </row>
    <row r="2034" spans="3:21" ht="19.2" x14ac:dyDescent="0.3">
      <c r="C2034" s="14">
        <v>37</v>
      </c>
      <c r="D2034" s="8">
        <v>4</v>
      </c>
      <c r="E2034" s="8">
        <v>2</v>
      </c>
      <c r="F2034" s="8">
        <v>4</v>
      </c>
      <c r="G2034" s="8">
        <v>4</v>
      </c>
      <c r="H2034" s="8">
        <v>5</v>
      </c>
      <c r="I2034" s="8">
        <v>5</v>
      </c>
      <c r="J2034" s="8">
        <v>8</v>
      </c>
      <c r="K2034" s="9">
        <f>((D2034*D1993)+(E2034*E1993)+(F2034*F1993)+(G2034*G1993)+(H2034*H1993)+(I2034*I1993)+(J2034*J1993))+$L$9</f>
        <v>-5.6400000000001782E-2</v>
      </c>
      <c r="L2034" s="8">
        <f t="shared" si="540"/>
        <v>-1</v>
      </c>
      <c r="M2034" s="10">
        <f t="shared" si="552"/>
        <v>-1</v>
      </c>
      <c r="N2034" s="20">
        <f t="shared" si="541"/>
        <v>0</v>
      </c>
      <c r="O2034" s="20">
        <f t="shared" si="549"/>
        <v>0</v>
      </c>
      <c r="P2034" s="20">
        <f t="shared" si="542"/>
        <v>0</v>
      </c>
      <c r="Q2034" s="20">
        <f t="shared" si="550"/>
        <v>0</v>
      </c>
      <c r="R2034" s="20">
        <f t="shared" si="544"/>
        <v>0</v>
      </c>
      <c r="S2034" s="20">
        <f t="shared" si="545"/>
        <v>0</v>
      </c>
      <c r="T2034" s="20">
        <f t="shared" si="546"/>
        <v>0</v>
      </c>
      <c r="U2034" s="20">
        <f t="shared" si="551"/>
        <v>0</v>
      </c>
    </row>
    <row r="2035" spans="3:21" ht="19.2" x14ac:dyDescent="0.3">
      <c r="C2035" s="14">
        <v>38</v>
      </c>
      <c r="D2035" s="8">
        <v>4</v>
      </c>
      <c r="E2035" s="8">
        <v>4</v>
      </c>
      <c r="F2035" s="8">
        <v>0</v>
      </c>
      <c r="G2035" s="8">
        <v>1</v>
      </c>
      <c r="H2035" s="8">
        <v>7</v>
      </c>
      <c r="I2035" s="8">
        <v>8</v>
      </c>
      <c r="J2035" s="8">
        <v>8</v>
      </c>
      <c r="K2035" s="9">
        <f>((D2035*D1993)+(E2035*E1993)+(F2035*F1993)+(G2035*G1993)+(H2035*H1993)+(I2035*I1993)+(J2035*J1993))+$L$9</f>
        <v>-0.14520000000000266</v>
      </c>
      <c r="L2035" s="8">
        <f t="shared" si="540"/>
        <v>-1</v>
      </c>
      <c r="M2035" s="10">
        <f t="shared" si="552"/>
        <v>-1</v>
      </c>
      <c r="N2035" s="20">
        <f t="shared" si="541"/>
        <v>0</v>
      </c>
      <c r="O2035" s="20">
        <f t="shared" si="549"/>
        <v>0</v>
      </c>
      <c r="P2035" s="20">
        <f t="shared" si="542"/>
        <v>0</v>
      </c>
      <c r="Q2035" s="20">
        <f t="shared" si="550"/>
        <v>0</v>
      </c>
      <c r="R2035" s="20">
        <f t="shared" si="544"/>
        <v>0</v>
      </c>
      <c r="S2035" s="20">
        <f t="shared" si="545"/>
        <v>0</v>
      </c>
      <c r="T2035" s="20">
        <f t="shared" si="546"/>
        <v>0</v>
      </c>
      <c r="U2035" s="20">
        <f t="shared" si="551"/>
        <v>0</v>
      </c>
    </row>
    <row r="2036" spans="3:21" ht="19.2" x14ac:dyDescent="0.3">
      <c r="C2036" s="14">
        <v>39</v>
      </c>
      <c r="D2036" s="8">
        <v>5</v>
      </c>
      <c r="E2036" s="8">
        <v>2</v>
      </c>
      <c r="F2036" s="8">
        <v>9</v>
      </c>
      <c r="G2036" s="8">
        <v>1</v>
      </c>
      <c r="H2036" s="8">
        <v>6</v>
      </c>
      <c r="I2036" s="8">
        <v>6</v>
      </c>
      <c r="J2036" s="8">
        <v>1</v>
      </c>
      <c r="K2036" s="9">
        <f>((D2036*D1993)+(E2036*E1993)+(F2036*F1993)+(G2036*G1993)+(H2036*H1993)+(I2036*I1993)+(J2036*J1993))+$L$9</f>
        <v>-0.61280000000000534</v>
      </c>
      <c r="L2036" s="8">
        <f t="shared" si="540"/>
        <v>-1</v>
      </c>
      <c r="M2036" s="10">
        <f t="shared" si="552"/>
        <v>1</v>
      </c>
      <c r="N2036" s="20">
        <f t="shared" si="541"/>
        <v>2</v>
      </c>
      <c r="O2036" s="20">
        <f t="shared" si="549"/>
        <v>0.1</v>
      </c>
      <c r="P2036" s="20">
        <f t="shared" si="542"/>
        <v>0.04</v>
      </c>
      <c r="Q2036" s="20">
        <f t="shared" si="550"/>
        <v>0.18</v>
      </c>
      <c r="R2036" s="20">
        <f t="shared" si="544"/>
        <v>0.02</v>
      </c>
      <c r="S2036" s="20">
        <f t="shared" si="545"/>
        <v>0.12</v>
      </c>
      <c r="T2036" s="20">
        <f t="shared" si="546"/>
        <v>0.12</v>
      </c>
      <c r="U2036" s="20">
        <f t="shared" si="551"/>
        <v>0.02</v>
      </c>
    </row>
    <row r="2037" spans="3:21" ht="19.2" x14ac:dyDescent="0.3">
      <c r="C2037" s="14">
        <v>40</v>
      </c>
      <c r="D2037" s="8">
        <v>5</v>
      </c>
      <c r="E2037" s="8">
        <v>1</v>
      </c>
      <c r="F2037" s="8">
        <v>7</v>
      </c>
      <c r="G2037" s="8">
        <v>1</v>
      </c>
      <c r="H2037" s="8">
        <v>1</v>
      </c>
      <c r="I2037" s="8">
        <v>6</v>
      </c>
      <c r="J2037" s="8">
        <v>5</v>
      </c>
      <c r="K2037" s="9">
        <f>((D2037*D1993)+(E2037*E1993)+(F2037*F1993)+(G2037*G1993)+(H2037*H1993)+(I2037*I1993)+(J2037*J1993))+$L$9</f>
        <v>-0.79840000000000444</v>
      </c>
      <c r="L2037" s="8">
        <f t="shared" si="540"/>
        <v>-1</v>
      </c>
      <c r="M2037" s="10">
        <f t="shared" si="552"/>
        <v>1</v>
      </c>
      <c r="N2037" s="20">
        <f t="shared" si="541"/>
        <v>2</v>
      </c>
      <c r="O2037" s="20">
        <f t="shared" si="549"/>
        <v>0.1</v>
      </c>
      <c r="P2037" s="20">
        <f t="shared" si="542"/>
        <v>0.02</v>
      </c>
      <c r="Q2037" s="20">
        <f t="shared" si="550"/>
        <v>0.14000000000000001</v>
      </c>
      <c r="R2037" s="20">
        <f t="shared" si="544"/>
        <v>0.02</v>
      </c>
      <c r="S2037" s="20">
        <f t="shared" si="545"/>
        <v>0.02</v>
      </c>
      <c r="T2037" s="20">
        <f t="shared" si="546"/>
        <v>0.12</v>
      </c>
      <c r="U2037" s="20">
        <f t="shared" si="551"/>
        <v>0.1</v>
      </c>
    </row>
    <row r="2038" spans="3:21" ht="19.2" x14ac:dyDescent="0.3">
      <c r="C2038" s="14">
        <v>41</v>
      </c>
      <c r="D2038" s="8">
        <v>3</v>
      </c>
      <c r="E2038" s="8">
        <v>8</v>
      </c>
      <c r="F2038" s="8">
        <v>0</v>
      </c>
      <c r="G2038" s="8">
        <v>0</v>
      </c>
      <c r="H2038" s="8">
        <v>4</v>
      </c>
      <c r="I2038" s="8">
        <v>2</v>
      </c>
      <c r="J2038" s="8">
        <v>3</v>
      </c>
      <c r="K2038" s="9">
        <f>((D2038*D1993)+(E2038*E1993)+(F2038*F1993)+(G2038*G1993)+(H2038*H1993)+(I2038*I1993)+(J2038*J1993))+$L$9</f>
        <v>-1.9216000000000037</v>
      </c>
      <c r="L2038" s="8">
        <f t="shared" si="540"/>
        <v>-1</v>
      </c>
      <c r="M2038" s="10">
        <f t="shared" si="552"/>
        <v>-1</v>
      </c>
      <c r="N2038" s="20">
        <f t="shared" si="541"/>
        <v>0</v>
      </c>
      <c r="O2038" s="20">
        <f t="shared" si="549"/>
        <v>0</v>
      </c>
      <c r="P2038" s="20">
        <f t="shared" si="542"/>
        <v>0</v>
      </c>
      <c r="Q2038" s="20">
        <f t="shared" si="550"/>
        <v>0</v>
      </c>
      <c r="R2038" s="20">
        <f t="shared" si="544"/>
        <v>0</v>
      </c>
      <c r="S2038" s="20">
        <f t="shared" si="545"/>
        <v>0</v>
      </c>
      <c r="T2038" s="20">
        <f t="shared" si="546"/>
        <v>0</v>
      </c>
      <c r="U2038" s="20">
        <f t="shared" si="551"/>
        <v>0</v>
      </c>
    </row>
    <row r="2039" spans="3:21" ht="19.2" x14ac:dyDescent="0.3">
      <c r="C2039" s="14">
        <v>42</v>
      </c>
      <c r="D2039" s="8">
        <v>4</v>
      </c>
      <c r="E2039" s="8">
        <v>7</v>
      </c>
      <c r="F2039" s="8">
        <v>8</v>
      </c>
      <c r="G2039" s="8">
        <v>8</v>
      </c>
      <c r="H2039" s="8">
        <v>6</v>
      </c>
      <c r="I2039" s="8">
        <v>4</v>
      </c>
      <c r="J2039" s="8">
        <v>1</v>
      </c>
      <c r="K2039" s="9">
        <f>((D2039*D1993)+(E2039*E1993)+(F2039*F1993)+(G2039*G1993)+(H2039*H1993)+(I2039*I1993)+(J2039*J1993))+$L$9</f>
        <v>0.77599999999999447</v>
      </c>
      <c r="L2039" s="8">
        <f t="shared" si="540"/>
        <v>1</v>
      </c>
      <c r="M2039" s="10">
        <f t="shared" si="552"/>
        <v>1</v>
      </c>
      <c r="N2039" s="20">
        <f t="shared" si="541"/>
        <v>0</v>
      </c>
      <c r="O2039" s="20">
        <f t="shared" si="549"/>
        <v>0</v>
      </c>
      <c r="P2039" s="20">
        <f t="shared" si="542"/>
        <v>0</v>
      </c>
      <c r="Q2039" s="20">
        <f t="shared" si="550"/>
        <v>0</v>
      </c>
      <c r="R2039" s="20">
        <f t="shared" si="544"/>
        <v>0</v>
      </c>
      <c r="S2039" s="20">
        <f t="shared" si="545"/>
        <v>0</v>
      </c>
      <c r="T2039" s="20">
        <f t="shared" si="546"/>
        <v>0</v>
      </c>
      <c r="U2039" s="20">
        <f t="shared" si="551"/>
        <v>0</v>
      </c>
    </row>
    <row r="2040" spans="3:21" ht="19.2" x14ac:dyDescent="0.3">
      <c r="C2040" s="14">
        <v>43</v>
      </c>
      <c r="D2040" s="8">
        <v>5</v>
      </c>
      <c r="E2040" s="8">
        <v>3</v>
      </c>
      <c r="F2040" s="8">
        <v>0</v>
      </c>
      <c r="G2040" s="8">
        <v>7</v>
      </c>
      <c r="H2040" s="8">
        <v>8</v>
      </c>
      <c r="I2040" s="8">
        <v>8</v>
      </c>
      <c r="J2040" s="8">
        <v>4</v>
      </c>
      <c r="K2040" s="9">
        <f>((D2040*D1993)+(E2040*E1993)+(F2040*F1993)+(G2040*G1993)+(H2040*H1993)+(I2040*I1993)+(J2040*J1993))+$L$9</f>
        <v>0.54559999999999853</v>
      </c>
      <c r="L2040" s="8">
        <f t="shared" si="540"/>
        <v>1</v>
      </c>
      <c r="M2040" s="10">
        <f t="shared" si="552"/>
        <v>1</v>
      </c>
      <c r="N2040" s="20">
        <f t="shared" si="541"/>
        <v>0</v>
      </c>
      <c r="O2040" s="20">
        <f t="shared" si="549"/>
        <v>0</v>
      </c>
      <c r="P2040" s="20">
        <f t="shared" si="542"/>
        <v>0</v>
      </c>
      <c r="Q2040" s="20">
        <f t="shared" si="550"/>
        <v>0</v>
      </c>
      <c r="R2040" s="20">
        <f t="shared" si="544"/>
        <v>0</v>
      </c>
      <c r="S2040" s="20">
        <f t="shared" si="545"/>
        <v>0</v>
      </c>
      <c r="T2040" s="20">
        <f t="shared" si="546"/>
        <v>0</v>
      </c>
      <c r="U2040" s="20">
        <f t="shared" si="551"/>
        <v>0</v>
      </c>
    </row>
    <row r="2041" spans="3:21" ht="19.2" x14ac:dyDescent="0.3">
      <c r="C2041" s="14">
        <v>44</v>
      </c>
      <c r="D2041" s="8">
        <v>3</v>
      </c>
      <c r="E2041" s="8">
        <v>6</v>
      </c>
      <c r="F2041" s="8">
        <v>9</v>
      </c>
      <c r="G2041" s="8">
        <v>3</v>
      </c>
      <c r="H2041" s="8">
        <v>6</v>
      </c>
      <c r="I2041" s="8">
        <v>2</v>
      </c>
      <c r="J2041" s="8">
        <v>1</v>
      </c>
      <c r="K2041" s="9">
        <f>((D2041*D1993)+(E2041*E1993)+(F2041*F1993)+(G2041*G1993)+(H2041*H1993)+(I2041*I1993)+(J2041*J1993))+$L$9</f>
        <v>-0.84000000000000519</v>
      </c>
      <c r="L2041" s="8">
        <f t="shared" si="540"/>
        <v>-1</v>
      </c>
      <c r="M2041" s="10">
        <f t="shared" si="552"/>
        <v>-1</v>
      </c>
      <c r="N2041" s="20">
        <f t="shared" si="541"/>
        <v>0</v>
      </c>
      <c r="O2041" s="20">
        <f t="shared" si="549"/>
        <v>0</v>
      </c>
      <c r="P2041" s="20">
        <f t="shared" si="542"/>
        <v>0</v>
      </c>
      <c r="Q2041" s="20">
        <f t="shared" si="550"/>
        <v>0</v>
      </c>
      <c r="R2041" s="20">
        <f t="shared" si="544"/>
        <v>0</v>
      </c>
      <c r="S2041" s="20">
        <f t="shared" si="545"/>
        <v>0</v>
      </c>
      <c r="T2041" s="20">
        <f t="shared" si="546"/>
        <v>0</v>
      </c>
      <c r="U2041" s="20">
        <f t="shared" si="551"/>
        <v>0</v>
      </c>
    </row>
    <row r="2042" spans="3:21" ht="19.2" x14ac:dyDescent="0.3">
      <c r="C2042" s="14">
        <v>45</v>
      </c>
      <c r="D2042" s="8">
        <v>4</v>
      </c>
      <c r="E2042" s="8">
        <v>4</v>
      </c>
      <c r="F2042" s="8">
        <v>6</v>
      </c>
      <c r="G2042" s="8">
        <v>1</v>
      </c>
      <c r="H2042" s="8">
        <v>0</v>
      </c>
      <c r="I2042" s="8">
        <v>0</v>
      </c>
      <c r="J2042" s="8">
        <v>3</v>
      </c>
      <c r="K2042" s="9">
        <f>((D2042*D1993)+(E2042*E1993)+(F2042*F1993)+(G2042*G1993)+(H2042*H1993)+(I2042*I1993)+(J2042*J1993))+$L$9</f>
        <v>-1.9752000000000032</v>
      </c>
      <c r="L2042" s="8">
        <f t="shared" si="540"/>
        <v>-1</v>
      </c>
      <c r="M2042" s="10">
        <f t="shared" si="552"/>
        <v>-1</v>
      </c>
      <c r="N2042" s="20">
        <f t="shared" si="541"/>
        <v>0</v>
      </c>
      <c r="O2042" s="20">
        <f t="shared" si="549"/>
        <v>0</v>
      </c>
      <c r="P2042" s="20">
        <f t="shared" si="542"/>
        <v>0</v>
      </c>
      <c r="Q2042" s="20">
        <f t="shared" si="550"/>
        <v>0</v>
      </c>
      <c r="R2042" s="20">
        <f t="shared" si="544"/>
        <v>0</v>
      </c>
      <c r="S2042" s="20">
        <f t="shared" si="545"/>
        <v>0</v>
      </c>
      <c r="T2042" s="20">
        <f t="shared" si="546"/>
        <v>0</v>
      </c>
      <c r="U2042" s="20">
        <f t="shared" si="551"/>
        <v>0</v>
      </c>
    </row>
    <row r="2043" spans="3:21" ht="19.2" x14ac:dyDescent="0.3">
      <c r="C2043" s="14">
        <v>46</v>
      </c>
      <c r="D2043" s="8">
        <v>4</v>
      </c>
      <c r="E2043" s="8">
        <v>6</v>
      </c>
      <c r="F2043" s="8">
        <v>0</v>
      </c>
      <c r="G2043" s="8">
        <v>0</v>
      </c>
      <c r="H2043" s="8">
        <v>9</v>
      </c>
      <c r="I2043" s="8">
        <v>8</v>
      </c>
      <c r="J2043" s="8">
        <v>7</v>
      </c>
      <c r="K2043" s="9">
        <f>((D2043*D1993)+(E2043*E1993)+(F2043*F1993)+(G2043*G1993)+(H2043*H1993)+(I2043*I1993)+(J2043*J1993))+$L$9</f>
        <v>5.0399999999996226E-2</v>
      </c>
      <c r="L2043" s="8">
        <f t="shared" si="540"/>
        <v>1</v>
      </c>
      <c r="M2043" s="10">
        <f t="shared" si="552"/>
        <v>-1</v>
      </c>
      <c r="N2043" s="20">
        <f t="shared" si="541"/>
        <v>-2</v>
      </c>
      <c r="O2043" s="20">
        <f>N2043*$D$2*D2043</f>
        <v>-0.08</v>
      </c>
      <c r="P2043" s="20">
        <f t="shared" si="542"/>
        <v>-0.12</v>
      </c>
      <c r="Q2043" s="20">
        <f t="shared" si="550"/>
        <v>0</v>
      </c>
      <c r="R2043" s="20">
        <f t="shared" si="544"/>
        <v>0</v>
      </c>
      <c r="S2043" s="20">
        <f t="shared" si="545"/>
        <v>-0.18</v>
      </c>
      <c r="T2043" s="20">
        <f t="shared" si="546"/>
        <v>-0.16</v>
      </c>
      <c r="U2043" s="20">
        <f t="shared" si="551"/>
        <v>-0.14000000000000001</v>
      </c>
    </row>
    <row r="2044" spans="3:21" ht="19.2" x14ac:dyDescent="0.3">
      <c r="C2044" s="14">
        <v>47</v>
      </c>
      <c r="D2044" s="8">
        <v>4</v>
      </c>
      <c r="E2044" s="8">
        <v>9</v>
      </c>
      <c r="F2044" s="8">
        <v>4</v>
      </c>
      <c r="G2044" s="8">
        <v>0</v>
      </c>
      <c r="H2044" s="8">
        <v>0</v>
      </c>
      <c r="I2044" s="8">
        <v>2</v>
      </c>
      <c r="J2044" s="8">
        <v>3</v>
      </c>
      <c r="K2044" s="9">
        <f>((D2044*D1993)+(E2044*E1993)+(F2044*F1993)+(G2044*G1993)+(H2044*H1993)+(I2044*I1993)+(J2044*J1993))+$L$9</f>
        <v>-1.2376000000000067</v>
      </c>
      <c r="L2044" s="8">
        <f t="shared" si="540"/>
        <v>-1</v>
      </c>
      <c r="M2044" s="10">
        <f t="shared" si="552"/>
        <v>1</v>
      </c>
      <c r="N2044" s="20">
        <f t="shared" si="541"/>
        <v>2</v>
      </c>
      <c r="O2044" s="20">
        <f t="shared" ref="O2044:O2045" si="553">N2044*$D$2*D2044</f>
        <v>0.08</v>
      </c>
      <c r="P2044" s="20">
        <f t="shared" si="542"/>
        <v>0.18</v>
      </c>
      <c r="Q2044" s="20">
        <f t="shared" si="550"/>
        <v>0.08</v>
      </c>
      <c r="R2044" s="20">
        <f t="shared" si="544"/>
        <v>0</v>
      </c>
      <c r="S2044" s="20">
        <f t="shared" si="545"/>
        <v>0</v>
      </c>
      <c r="T2044" s="20">
        <f t="shared" si="546"/>
        <v>0.04</v>
      </c>
      <c r="U2044" s="20">
        <f t="shared" si="551"/>
        <v>0.06</v>
      </c>
    </row>
    <row r="2045" spans="3:21" ht="19.2" x14ac:dyDescent="0.3">
      <c r="C2045" s="14">
        <v>48</v>
      </c>
      <c r="D2045" s="8">
        <v>4</v>
      </c>
      <c r="E2045" s="8">
        <v>6</v>
      </c>
      <c r="F2045" s="8">
        <v>5</v>
      </c>
      <c r="G2045" s="8">
        <v>7</v>
      </c>
      <c r="H2045" s="8">
        <v>3</v>
      </c>
      <c r="I2045" s="8">
        <v>8</v>
      </c>
      <c r="J2045" s="8">
        <v>0</v>
      </c>
      <c r="K2045" s="9">
        <f>((D2045*D1993)+(E2045*E1993)+(F2045*F1993)+(G2045*G1993)+(H2045*H1993)+(I2045*I1993)+(J2045*J1993))+$L$9</f>
        <v>9.5199999999993956E-2</v>
      </c>
      <c r="L2045" s="8">
        <f t="shared" si="540"/>
        <v>1</v>
      </c>
      <c r="M2045" s="10">
        <f t="shared" si="552"/>
        <v>-1</v>
      </c>
      <c r="N2045" s="20">
        <f t="shared" si="541"/>
        <v>-2</v>
      </c>
      <c r="O2045" s="20">
        <f t="shared" si="553"/>
        <v>-0.08</v>
      </c>
      <c r="P2045" s="20">
        <f t="shared" si="542"/>
        <v>-0.12</v>
      </c>
      <c r="Q2045" s="20">
        <f t="shared" si="550"/>
        <v>-0.1</v>
      </c>
      <c r="R2045" s="20">
        <f t="shared" si="544"/>
        <v>-0.14000000000000001</v>
      </c>
      <c r="S2045" s="20">
        <f t="shared" si="545"/>
        <v>-0.06</v>
      </c>
      <c r="T2045" s="20">
        <f t="shared" si="546"/>
        <v>-0.16</v>
      </c>
      <c r="U2045" s="20">
        <f t="shared" si="551"/>
        <v>0</v>
      </c>
    </row>
    <row r="2046" spans="3:21" ht="19.2" x14ac:dyDescent="0.3">
      <c r="C2046" s="14">
        <v>49</v>
      </c>
      <c r="D2046" s="8">
        <v>4</v>
      </c>
      <c r="E2046" s="8">
        <v>7</v>
      </c>
      <c r="F2046" s="8">
        <v>7</v>
      </c>
      <c r="G2046" s="8">
        <v>4</v>
      </c>
      <c r="H2046" s="8">
        <v>4</v>
      </c>
      <c r="I2046" s="8">
        <v>2</v>
      </c>
      <c r="J2046" s="8">
        <v>5</v>
      </c>
      <c r="K2046" s="9">
        <f>((D2046*D1993)+(E2046*E1993)+(F2046*F1993)+(G2046*G1993)+(H2046*H1993)+(I2046*I1993)+(J2046*J1993))+$L$9</f>
        <v>0.2075999999999949</v>
      </c>
      <c r="L2046" s="8">
        <f t="shared" si="540"/>
        <v>1</v>
      </c>
      <c r="M2046" s="10">
        <f t="shared" si="552"/>
        <v>1</v>
      </c>
      <c r="N2046" s="20">
        <f t="shared" si="541"/>
        <v>0</v>
      </c>
      <c r="O2046" s="20">
        <f>N2046*$D$2*D2046</f>
        <v>0</v>
      </c>
      <c r="P2046" s="20">
        <f t="shared" si="542"/>
        <v>0</v>
      </c>
      <c r="Q2046" s="20">
        <f t="shared" si="550"/>
        <v>0</v>
      </c>
      <c r="R2046" s="20">
        <f t="shared" si="544"/>
        <v>0</v>
      </c>
      <c r="S2046" s="20">
        <f t="shared" si="545"/>
        <v>0</v>
      </c>
      <c r="T2046" s="20">
        <f t="shared" si="546"/>
        <v>0</v>
      </c>
      <c r="U2046" s="20">
        <f t="shared" si="551"/>
        <v>0</v>
      </c>
    </row>
    <row r="2047" spans="3:21" ht="19.2" x14ac:dyDescent="0.3">
      <c r="C2047" s="14">
        <v>50</v>
      </c>
      <c r="D2047" s="8">
        <v>5</v>
      </c>
      <c r="E2047" s="8">
        <v>1</v>
      </c>
      <c r="F2047" s="8">
        <v>2</v>
      </c>
      <c r="G2047" s="8">
        <v>0</v>
      </c>
      <c r="H2047" s="8">
        <v>7</v>
      </c>
      <c r="I2047" s="8">
        <v>1</v>
      </c>
      <c r="J2047" s="8">
        <v>6</v>
      </c>
      <c r="K2047" s="9">
        <f>((D2047*D1993)+(E2047*E1993)+(F2047*F1993)+(G2047*G1993)+(H2047*H1993)+(I2047*I1993)+(J2047*J1993))+$L$9</f>
        <v>-1.4483999999999995</v>
      </c>
      <c r="L2047" s="8">
        <f t="shared" si="540"/>
        <v>-1</v>
      </c>
      <c r="M2047" s="10">
        <f t="shared" si="552"/>
        <v>1</v>
      </c>
      <c r="N2047" s="20">
        <f t="shared" si="541"/>
        <v>2</v>
      </c>
      <c r="O2047" s="20">
        <f t="shared" ref="O2047" si="554">N2047*$D$2*D2047</f>
        <v>0.1</v>
      </c>
      <c r="P2047" s="20">
        <f t="shared" si="542"/>
        <v>0.02</v>
      </c>
      <c r="Q2047" s="20">
        <f t="shared" si="550"/>
        <v>0.04</v>
      </c>
      <c r="R2047" s="20">
        <f t="shared" si="544"/>
        <v>0</v>
      </c>
      <c r="S2047" s="20">
        <f t="shared" si="545"/>
        <v>0.14000000000000001</v>
      </c>
      <c r="T2047" s="20">
        <f t="shared" si="546"/>
        <v>0.02</v>
      </c>
      <c r="U2047" s="20">
        <f t="shared" si="551"/>
        <v>0.12</v>
      </c>
    </row>
    <row r="2048" spans="3:21" ht="19.2" x14ac:dyDescent="0.3">
      <c r="C2048" s="12"/>
      <c r="D2048" s="12"/>
      <c r="E2048" s="12"/>
      <c r="F2048" s="12"/>
      <c r="G2048" s="12"/>
      <c r="H2048" s="12"/>
      <c r="I2048" s="12"/>
      <c r="J2048" s="12"/>
      <c r="K2048" s="12"/>
      <c r="L2048" s="58" t="s">
        <v>37</v>
      </c>
      <c r="M2048" s="58"/>
      <c r="N2048" s="24">
        <f>SUM(N1998:N2047)</f>
        <v>6</v>
      </c>
      <c r="O2048" s="23">
        <f>AVERAGE(O1998:O2047)</f>
        <v>7.1999999999999998E-3</v>
      </c>
      <c r="P2048" s="23">
        <f t="shared" ref="P2048:U2048" si="555">AVERAGE(P1998:P2047)</f>
        <v>-2.3999999999999989E-3</v>
      </c>
      <c r="Q2048" s="23">
        <f t="shared" si="555"/>
        <v>-2.7999999999999987E-3</v>
      </c>
      <c r="R2048" s="23">
        <f t="shared" si="555"/>
        <v>-5.1999999999999998E-3</v>
      </c>
      <c r="S2048" s="23">
        <f t="shared" si="555"/>
        <v>2.8000000000000008E-3</v>
      </c>
      <c r="T2048" s="23">
        <f t="shared" si="555"/>
        <v>-3.6000000000000003E-3</v>
      </c>
      <c r="U2048" s="23">
        <f t="shared" si="555"/>
        <v>-1.9999999999999996E-3</v>
      </c>
    </row>
    <row r="2049" spans="3:21" ht="19.2" x14ac:dyDescent="0.3">
      <c r="C2049" s="12"/>
      <c r="D2049" s="12"/>
      <c r="E2049" s="12"/>
      <c r="F2049" s="12"/>
      <c r="G2049" s="12"/>
      <c r="H2049" s="12"/>
      <c r="I2049" s="12"/>
      <c r="J2049" s="12"/>
      <c r="K2049" s="12"/>
      <c r="L2049" s="56" t="s">
        <v>38</v>
      </c>
      <c r="M2049" s="56"/>
      <c r="N2049" s="57">
        <f>SUMSQ(N1998:N2047)/2</f>
        <v>42</v>
      </c>
      <c r="O2049" s="12"/>
      <c r="P2049" s="12"/>
      <c r="Q2049" s="12"/>
      <c r="R2049" s="12"/>
      <c r="S2049" s="12"/>
      <c r="T2049" s="12"/>
      <c r="U2049" s="12"/>
    </row>
    <row r="2050" spans="3:21" x14ac:dyDescent="0.3">
      <c r="L2050" s="56"/>
      <c r="M2050" s="56"/>
      <c r="N2050" s="57"/>
    </row>
    <row r="2051" spans="3:21" x14ac:dyDescent="0.3">
      <c r="C2051" s="6"/>
    </row>
    <row r="2053" spans="3:21" ht="20.399999999999999" x14ac:dyDescent="0.45">
      <c r="C2053" s="21"/>
      <c r="D2053" s="59" t="s">
        <v>18</v>
      </c>
      <c r="E2053" s="59"/>
      <c r="F2053" s="59"/>
      <c r="G2053" s="59"/>
      <c r="H2053" s="59"/>
      <c r="I2053" s="59"/>
      <c r="J2053" s="59"/>
      <c r="K2053" s="60" t="s">
        <v>41</v>
      </c>
      <c r="L2053" s="61"/>
      <c r="M2053" s="28">
        <v>34</v>
      </c>
      <c r="N2053" s="26"/>
    </row>
    <row r="2054" spans="3:21" ht="19.2" x14ac:dyDescent="0.45">
      <c r="C2054" s="25"/>
      <c r="D2054" s="22" t="s">
        <v>10</v>
      </c>
      <c r="E2054" s="22" t="s">
        <v>11</v>
      </c>
      <c r="F2054" s="22" t="s">
        <v>12</v>
      </c>
      <c r="G2054" s="22" t="s">
        <v>13</v>
      </c>
      <c r="H2054" s="22" t="s">
        <v>14</v>
      </c>
      <c r="I2054" s="22" t="s">
        <v>15</v>
      </c>
      <c r="J2054" s="22" t="s">
        <v>16</v>
      </c>
      <c r="L2054" s="27" t="s">
        <v>23</v>
      </c>
    </row>
    <row r="2055" spans="3:21" ht="19.2" x14ac:dyDescent="0.45">
      <c r="C2055" s="16" t="s">
        <v>39</v>
      </c>
      <c r="D2055" s="11">
        <f t="shared" ref="D2055:J2055" si="556">O2048+D1993</f>
        <v>0.41400000000000015</v>
      </c>
      <c r="E2055" s="11">
        <f t="shared" si="556"/>
        <v>0.17879999999999943</v>
      </c>
      <c r="F2055" s="11">
        <f t="shared" si="556"/>
        <v>0.11599999999999963</v>
      </c>
      <c r="G2055" s="11">
        <f t="shared" si="556"/>
        <v>0.17440000000000014</v>
      </c>
      <c r="H2055" s="11">
        <f t="shared" si="556"/>
        <v>9.7600000000000173E-2</v>
      </c>
      <c r="I2055" s="11">
        <f t="shared" si="556"/>
        <v>0.1207999999999996</v>
      </c>
      <c r="J2055" s="11">
        <f t="shared" si="556"/>
        <v>0.17480000000000009</v>
      </c>
      <c r="L2055" s="13">
        <v>1</v>
      </c>
    </row>
    <row r="2056" spans="3:21" x14ac:dyDescent="0.3">
      <c r="P2056" s="5"/>
    </row>
    <row r="2058" spans="3:21" ht="19.2" x14ac:dyDescent="0.3">
      <c r="C2058" s="8"/>
      <c r="D2058" s="59" t="s">
        <v>17</v>
      </c>
      <c r="E2058" s="59"/>
      <c r="F2058" s="59"/>
      <c r="G2058" s="59"/>
      <c r="H2058" s="59"/>
      <c r="I2058" s="59"/>
      <c r="J2058" s="59"/>
      <c r="K2058" s="62"/>
      <c r="L2058" s="62"/>
      <c r="M2058" s="62"/>
      <c r="N2058" s="62"/>
      <c r="O2058" s="63" t="s">
        <v>24</v>
      </c>
      <c r="P2058" s="64"/>
      <c r="Q2058" s="64"/>
      <c r="R2058" s="64"/>
      <c r="S2058" s="64"/>
      <c r="T2058" s="64"/>
      <c r="U2058" s="64"/>
    </row>
    <row r="2059" spans="3:21" ht="19.2" x14ac:dyDescent="0.3">
      <c r="C2059" s="16" t="s">
        <v>40</v>
      </c>
      <c r="D2059" s="22" t="s">
        <v>10</v>
      </c>
      <c r="E2059" s="22" t="s">
        <v>11</v>
      </c>
      <c r="F2059" s="22" t="s">
        <v>12</v>
      </c>
      <c r="G2059" s="22" t="s">
        <v>13</v>
      </c>
      <c r="H2059" s="22" t="s">
        <v>14</v>
      </c>
      <c r="I2059" s="22" t="s">
        <v>15</v>
      </c>
      <c r="J2059" s="22" t="s">
        <v>16</v>
      </c>
      <c r="K2059" s="17" t="s">
        <v>19</v>
      </c>
      <c r="L2059" s="16" t="s">
        <v>20</v>
      </c>
      <c r="M2059" s="16" t="s">
        <v>21</v>
      </c>
      <c r="N2059" s="18" t="s">
        <v>22</v>
      </c>
      <c r="O2059" s="15" t="s">
        <v>25</v>
      </c>
      <c r="P2059" s="15" t="s">
        <v>26</v>
      </c>
      <c r="Q2059" s="15" t="s">
        <v>27</v>
      </c>
      <c r="R2059" s="15" t="s">
        <v>28</v>
      </c>
      <c r="S2059" s="15" t="s">
        <v>29</v>
      </c>
      <c r="T2059" s="15" t="s">
        <v>30</v>
      </c>
      <c r="U2059" s="15" t="s">
        <v>31</v>
      </c>
    </row>
    <row r="2060" spans="3:21" ht="19.2" x14ac:dyDescent="0.3">
      <c r="C2060" s="14">
        <v>1</v>
      </c>
      <c r="D2060" s="8">
        <v>4</v>
      </c>
      <c r="E2060" s="8">
        <v>7</v>
      </c>
      <c r="F2060" s="8">
        <v>1</v>
      </c>
      <c r="G2060" s="8">
        <v>2</v>
      </c>
      <c r="H2060" s="8">
        <v>9</v>
      </c>
      <c r="I2060" s="8">
        <v>3</v>
      </c>
      <c r="J2060" s="8">
        <v>5</v>
      </c>
      <c r="K2060" s="9">
        <f>((D2060*D2055)+(E2060*E2055)+(F2060*F2055)+(G2060*G2055)+(H2060*H2055)+(I2060*I2055)+(J2060*J2055))+$L$9</f>
        <v>-0.26280000000000214</v>
      </c>
      <c r="L2060" s="8">
        <f>IF(K2060&gt;=0,$D$3,$D$4)</f>
        <v>-1</v>
      </c>
      <c r="M2060" s="10">
        <f>IF(VALUE(D2060 &amp; E2060 &amp; F2060 &amp; G2060 &amp; H2060 &amp; I2060 &amp; J2060) &gt;= 4712935, 1, -1)</f>
        <v>1</v>
      </c>
      <c r="N2060" s="20">
        <f>M2060-L2060</f>
        <v>2</v>
      </c>
      <c r="O2060" s="20">
        <f>$N$15*$D$2*D2050</f>
        <v>0</v>
      </c>
      <c r="P2060" s="20">
        <f>N2060*$D$2*E2060</f>
        <v>0.14000000000000001</v>
      </c>
      <c r="Q2060" s="20">
        <f>N2060*$D$2*F2060</f>
        <v>0.02</v>
      </c>
      <c r="R2060" s="20">
        <f>N2060*$D$2*G2060</f>
        <v>0.04</v>
      </c>
      <c r="S2060" s="20">
        <f>N2060*$D$2*H2060</f>
        <v>0.18</v>
      </c>
      <c r="T2060" s="20">
        <f>N2060*$D$2*I2060</f>
        <v>0.06</v>
      </c>
      <c r="U2060" s="20">
        <f>N2060*$D$2*J2060</f>
        <v>0.1</v>
      </c>
    </row>
    <row r="2061" spans="3:21" ht="19.2" x14ac:dyDescent="0.3">
      <c r="C2061" s="14">
        <v>2</v>
      </c>
      <c r="D2061" s="8">
        <v>5</v>
      </c>
      <c r="E2061" s="8">
        <v>0</v>
      </c>
      <c r="F2061" s="8">
        <v>8</v>
      </c>
      <c r="G2061" s="8">
        <v>6</v>
      </c>
      <c r="H2061" s="8">
        <v>8</v>
      </c>
      <c r="I2061" s="8">
        <v>8</v>
      </c>
      <c r="J2061" s="8">
        <v>7</v>
      </c>
      <c r="K2061" s="9">
        <f>((D2061*D2055)+(E2061*E2055)+(F2061*F2055)+(G2061*G2055)+(H2061*H2055)+(I2061*I2055)+(J2061*J2055))+$L$9</f>
        <v>1.2651999999999965</v>
      </c>
      <c r="L2061" s="8">
        <f t="shared" ref="L2061:L2109" si="557">IF(K2061&gt;=0,$D$3,$D$4)</f>
        <v>1</v>
      </c>
      <c r="M2061" s="10">
        <f>IF(VALUE(D2061 &amp; E2061 &amp; F2061 &amp; G2061 &amp; H2061 &amp; I2061 &amp; J2061) &gt;= 4712935, 1, -1)</f>
        <v>1</v>
      </c>
      <c r="N2061" s="20">
        <f t="shared" ref="N2061:N2109" si="558">M2061-L2061</f>
        <v>0</v>
      </c>
      <c r="O2061" s="20">
        <f>N2061*$D$2*D2061</f>
        <v>0</v>
      </c>
      <c r="P2061" s="20">
        <f t="shared" ref="P2061:P2109" si="559">N2061*$D$2*E2061</f>
        <v>0</v>
      </c>
      <c r="Q2061" s="20">
        <f t="shared" ref="Q2061:Q2062" si="560">N2061*$D$2*F2061</f>
        <v>0</v>
      </c>
      <c r="R2061" s="20">
        <f t="shared" ref="R2061:R2109" si="561">N2061*$D$2*G2061</f>
        <v>0</v>
      </c>
      <c r="S2061" s="20">
        <f t="shared" ref="S2061:S2109" si="562">N2061*$D$2*H2061</f>
        <v>0</v>
      </c>
      <c r="T2061" s="20">
        <f t="shared" ref="T2061:T2109" si="563">N2061*$D$2*I2061</f>
        <v>0</v>
      </c>
      <c r="U2061" s="20">
        <f t="shared" ref="U2061:U2063" si="564">N2061*$D$2*J2061</f>
        <v>0</v>
      </c>
    </row>
    <row r="2062" spans="3:21" ht="19.2" x14ac:dyDescent="0.3">
      <c r="C2062" s="14">
        <v>3</v>
      </c>
      <c r="D2062" s="8">
        <v>5</v>
      </c>
      <c r="E2062" s="8">
        <v>3</v>
      </c>
      <c r="F2062" s="8">
        <v>7</v>
      </c>
      <c r="G2062" s="8">
        <v>3</v>
      </c>
      <c r="H2062" s="8">
        <v>1</v>
      </c>
      <c r="I2062" s="8">
        <v>4</v>
      </c>
      <c r="J2062" s="8">
        <v>5</v>
      </c>
      <c r="K2062" s="9">
        <f>((D2062*D2055)+(E2062*E2055)+(F2062*F2055)+(G2062*G2055)+(H2062*H2055)+(I2062*I2055)+(J2062*J2055))+$L$9</f>
        <v>-0.35360000000000369</v>
      </c>
      <c r="L2062" s="8">
        <f t="shared" si="557"/>
        <v>-1</v>
      </c>
      <c r="M2062" s="10">
        <f t="shared" ref="M2062:M2065" si="565">IF(VALUE(D2062 &amp; E2062 &amp; F2062 &amp; G2062 &amp; H2062 &amp; I2062 &amp; J2062) &gt;= 4712935, 1, -1)</f>
        <v>1</v>
      </c>
      <c r="N2062" s="20">
        <f t="shared" si="558"/>
        <v>2</v>
      </c>
      <c r="O2062" s="20">
        <f t="shared" ref="O2062:O2104" si="566">N2062*$D$2*D2062</f>
        <v>0.1</v>
      </c>
      <c r="P2062" s="20">
        <f t="shared" si="559"/>
        <v>0.06</v>
      </c>
      <c r="Q2062" s="20">
        <f t="shared" si="560"/>
        <v>0.14000000000000001</v>
      </c>
      <c r="R2062" s="20">
        <f t="shared" si="561"/>
        <v>0.06</v>
      </c>
      <c r="S2062" s="20">
        <f t="shared" si="562"/>
        <v>0.02</v>
      </c>
      <c r="T2062" s="20">
        <f t="shared" si="563"/>
        <v>0.08</v>
      </c>
      <c r="U2062" s="20">
        <f t="shared" si="564"/>
        <v>0.1</v>
      </c>
    </row>
    <row r="2063" spans="3:21" ht="19.2" x14ac:dyDescent="0.3">
      <c r="C2063" s="14">
        <v>4</v>
      </c>
      <c r="D2063" s="8">
        <v>4</v>
      </c>
      <c r="E2063" s="8">
        <v>0</v>
      </c>
      <c r="F2063" s="8">
        <v>5</v>
      </c>
      <c r="G2063" s="8">
        <v>6</v>
      </c>
      <c r="H2063" s="8">
        <v>4</v>
      </c>
      <c r="I2063" s="8">
        <v>4</v>
      </c>
      <c r="J2063" s="8">
        <v>1</v>
      </c>
      <c r="K2063" s="9">
        <f>((D2063*D2055)+(E2063*E2055)+(F2063*F2055)+(G2063*G2055)+(H2063*H2055)+(I2063*I2055)+(J2063*J2055))+$L$9</f>
        <v>-1.4192000000000009</v>
      </c>
      <c r="L2063" s="8">
        <f t="shared" si="557"/>
        <v>-1</v>
      </c>
      <c r="M2063" s="10">
        <f t="shared" si="565"/>
        <v>-1</v>
      </c>
      <c r="N2063" s="20">
        <f t="shared" si="558"/>
        <v>0</v>
      </c>
      <c r="O2063" s="20">
        <f t="shared" si="566"/>
        <v>0</v>
      </c>
      <c r="P2063" s="20">
        <f t="shared" si="559"/>
        <v>0</v>
      </c>
      <c r="Q2063" s="20">
        <f>N2063*$D$2*F2063</f>
        <v>0</v>
      </c>
      <c r="R2063" s="20">
        <f t="shared" si="561"/>
        <v>0</v>
      </c>
      <c r="S2063" s="20">
        <f t="shared" si="562"/>
        <v>0</v>
      </c>
      <c r="T2063" s="20">
        <f t="shared" si="563"/>
        <v>0</v>
      </c>
      <c r="U2063" s="20">
        <f t="shared" si="564"/>
        <v>0</v>
      </c>
    </row>
    <row r="2064" spans="3:21" ht="19.2" x14ac:dyDescent="0.3">
      <c r="C2064" s="14">
        <v>5</v>
      </c>
      <c r="D2064" s="8">
        <v>5</v>
      </c>
      <c r="E2064" s="8">
        <v>1</v>
      </c>
      <c r="F2064" s="8">
        <v>3</v>
      </c>
      <c r="G2064" s="8">
        <v>7</v>
      </c>
      <c r="H2064" s="8">
        <v>0</v>
      </c>
      <c r="I2064" s="8">
        <v>4</v>
      </c>
      <c r="J2064" s="8">
        <v>5</v>
      </c>
      <c r="K2064" s="9">
        <f>((D2064*D2055)+(E2064*E2055)+(F2064*F2055)+(G2064*G2055)+(H2064*H2055)+(I2064*I2055)+(J2064*J2055))+$L$9</f>
        <v>-0.5752000000000006</v>
      </c>
      <c r="L2064" s="8">
        <f t="shared" si="557"/>
        <v>-1</v>
      </c>
      <c r="M2064" s="10">
        <f t="shared" si="565"/>
        <v>1</v>
      </c>
      <c r="N2064" s="20">
        <f t="shared" si="558"/>
        <v>2</v>
      </c>
      <c r="O2064" s="20">
        <f t="shared" si="566"/>
        <v>0.1</v>
      </c>
      <c r="P2064" s="20">
        <f t="shared" si="559"/>
        <v>0.02</v>
      </c>
      <c r="Q2064" s="20">
        <f t="shared" ref="Q2064:Q2109" si="567">N2064*$D$2*F2064</f>
        <v>0.06</v>
      </c>
      <c r="R2064" s="20">
        <f t="shared" si="561"/>
        <v>0.14000000000000001</v>
      </c>
      <c r="S2064" s="20">
        <f t="shared" si="562"/>
        <v>0</v>
      </c>
      <c r="T2064" s="20">
        <f t="shared" si="563"/>
        <v>0.08</v>
      </c>
      <c r="U2064" s="20">
        <f>N2064*$D$2*J2064</f>
        <v>0.1</v>
      </c>
    </row>
    <row r="2065" spans="3:21" ht="19.2" x14ac:dyDescent="0.3">
      <c r="C2065" s="14">
        <v>6</v>
      </c>
      <c r="D2065" s="8">
        <v>4</v>
      </c>
      <c r="E2065" s="8">
        <v>9</v>
      </c>
      <c r="F2065" s="8">
        <v>4</v>
      </c>
      <c r="G2065" s="8">
        <v>9</v>
      </c>
      <c r="H2065" s="8">
        <v>2</v>
      </c>
      <c r="I2065" s="8">
        <v>0</v>
      </c>
      <c r="J2065" s="8">
        <v>8</v>
      </c>
      <c r="K2065" s="9">
        <f>((D2065*D2055)+(E2065*E2055)+(F2065*F2055)+(G2065*G2055)+(H2065*H2055)+(I2065*I2055)+(J2065*J2055))+$L$9</f>
        <v>1.1423999999999968</v>
      </c>
      <c r="L2065" s="8">
        <f t="shared" si="557"/>
        <v>1</v>
      </c>
      <c r="M2065" s="10">
        <f t="shared" si="565"/>
        <v>1</v>
      </c>
      <c r="N2065" s="20">
        <f t="shared" si="558"/>
        <v>0</v>
      </c>
      <c r="O2065" s="20">
        <f t="shared" si="566"/>
        <v>0</v>
      </c>
      <c r="P2065" s="20">
        <f t="shared" si="559"/>
        <v>0</v>
      </c>
      <c r="Q2065" s="20">
        <f t="shared" si="567"/>
        <v>0</v>
      </c>
      <c r="R2065" s="20">
        <f t="shared" si="561"/>
        <v>0</v>
      </c>
      <c r="S2065" s="20">
        <f t="shared" si="562"/>
        <v>0</v>
      </c>
      <c r="T2065" s="20">
        <f t="shared" si="563"/>
        <v>0</v>
      </c>
      <c r="U2065" s="20">
        <f t="shared" ref="U2065:U2109" si="568">N2065*$D$2*J2065</f>
        <v>0</v>
      </c>
    </row>
    <row r="2066" spans="3:21" ht="19.2" x14ac:dyDescent="0.3">
      <c r="C2066" s="14">
        <v>7</v>
      </c>
      <c r="D2066" s="8">
        <v>4</v>
      </c>
      <c r="E2066" s="8">
        <v>1</v>
      </c>
      <c r="F2066" s="8">
        <v>1</v>
      </c>
      <c r="G2066" s="8">
        <v>5</v>
      </c>
      <c r="H2066" s="8">
        <v>6</v>
      </c>
      <c r="I2066" s="8">
        <v>5</v>
      </c>
      <c r="J2066" s="8">
        <v>7</v>
      </c>
      <c r="K2066" s="9">
        <f>((D2066*D2055)+(E2066*E2055)+(F2066*F2055)+(G2066*G2055)+(H2066*H2055)+(I2066*I2055)+(J2066*J2055))+$L$9</f>
        <v>-0.51399999999999935</v>
      </c>
      <c r="L2066" s="8">
        <f t="shared" si="557"/>
        <v>-1</v>
      </c>
      <c r="M2066" s="10">
        <f>IF(VALUE(D2066 &amp; E2066 &amp; F2066 &amp; G2066 &amp; H2066 &amp; I2066 &amp; J2066) &gt;= 4712935, 1, -1)</f>
        <v>-1</v>
      </c>
      <c r="N2066" s="20">
        <f t="shared" si="558"/>
        <v>0</v>
      </c>
      <c r="O2066" s="20">
        <f t="shared" si="566"/>
        <v>0</v>
      </c>
      <c r="P2066" s="20">
        <f t="shared" si="559"/>
        <v>0</v>
      </c>
      <c r="Q2066" s="20">
        <f t="shared" si="567"/>
        <v>0</v>
      </c>
      <c r="R2066" s="20">
        <f t="shared" si="561"/>
        <v>0</v>
      </c>
      <c r="S2066" s="20">
        <f t="shared" si="562"/>
        <v>0</v>
      </c>
      <c r="T2066" s="20">
        <f t="shared" si="563"/>
        <v>0</v>
      </c>
      <c r="U2066" s="20">
        <f t="shared" si="568"/>
        <v>0</v>
      </c>
    </row>
    <row r="2067" spans="3:21" ht="19.2" x14ac:dyDescent="0.3">
      <c r="C2067" s="14">
        <v>8</v>
      </c>
      <c r="D2067" s="8">
        <v>4</v>
      </c>
      <c r="E2067" s="8">
        <v>5</v>
      </c>
      <c r="F2067" s="8">
        <v>9</v>
      </c>
      <c r="G2067" s="8">
        <v>3</v>
      </c>
      <c r="H2067" s="8">
        <v>8</v>
      </c>
      <c r="I2067" s="8">
        <v>5</v>
      </c>
      <c r="J2067" s="8">
        <v>3</v>
      </c>
      <c r="K2067" s="9">
        <f>((D2067*D2055)+(E2067*E2055)+(F2067*F2055)+(G2067*G2055)+(H2067*H2055)+(I2067*I2055)+(J2067*J2055))+$L$9</f>
        <v>0.27639999999999354</v>
      </c>
      <c r="L2067" s="8">
        <f t="shared" si="557"/>
        <v>1</v>
      </c>
      <c r="M2067" s="10">
        <f t="shared" ref="M2067:M2109" si="569">IF(VALUE(D2067 &amp; E2067 &amp; F2067 &amp; G2067 &amp; H2067 &amp; I2067 &amp; J2067) &gt;= 4712935, 1, -1)</f>
        <v>-1</v>
      </c>
      <c r="N2067" s="20">
        <f t="shared" si="558"/>
        <v>-2</v>
      </c>
      <c r="O2067" s="20">
        <f t="shared" si="566"/>
        <v>-0.08</v>
      </c>
      <c r="P2067" s="20">
        <f t="shared" si="559"/>
        <v>-0.1</v>
      </c>
      <c r="Q2067" s="20">
        <f t="shared" si="567"/>
        <v>-0.18</v>
      </c>
      <c r="R2067" s="20">
        <f t="shared" si="561"/>
        <v>-0.06</v>
      </c>
      <c r="S2067" s="20">
        <f t="shared" si="562"/>
        <v>-0.16</v>
      </c>
      <c r="T2067" s="20">
        <f t="shared" si="563"/>
        <v>-0.1</v>
      </c>
      <c r="U2067" s="20">
        <f t="shared" si="568"/>
        <v>-0.06</v>
      </c>
    </row>
    <row r="2068" spans="3:21" ht="19.2" x14ac:dyDescent="0.3">
      <c r="C2068" s="14">
        <v>9</v>
      </c>
      <c r="D2068" s="8">
        <v>4</v>
      </c>
      <c r="E2068" s="8">
        <v>8</v>
      </c>
      <c r="F2068" s="8">
        <v>3</v>
      </c>
      <c r="G2068" s="8">
        <v>0</v>
      </c>
      <c r="H2068" s="8">
        <v>7</v>
      </c>
      <c r="I2068" s="8">
        <v>2</v>
      </c>
      <c r="J2068" s="8">
        <v>1</v>
      </c>
      <c r="K2068" s="9">
        <f>((D2068*D2055)+(E2068*E2055)+(F2068*F2055)+(G2068*G2055)+(H2068*H2055)+(I2068*I2055)+(J2068*J2055))+$L$9</f>
        <v>-1.2160000000000046</v>
      </c>
      <c r="L2068" s="8">
        <f t="shared" si="557"/>
        <v>-1</v>
      </c>
      <c r="M2068" s="10">
        <f t="shared" si="569"/>
        <v>1</v>
      </c>
      <c r="N2068" s="20">
        <f t="shared" si="558"/>
        <v>2</v>
      </c>
      <c r="O2068" s="20">
        <f t="shared" si="566"/>
        <v>0.08</v>
      </c>
      <c r="P2068" s="20">
        <f t="shared" si="559"/>
        <v>0.16</v>
      </c>
      <c r="Q2068" s="20">
        <f t="shared" si="567"/>
        <v>0.06</v>
      </c>
      <c r="R2068" s="20">
        <f t="shared" si="561"/>
        <v>0</v>
      </c>
      <c r="S2068" s="20">
        <f t="shared" si="562"/>
        <v>0.14000000000000001</v>
      </c>
      <c r="T2068" s="20">
        <f t="shared" si="563"/>
        <v>0.04</v>
      </c>
      <c r="U2068" s="20">
        <f t="shared" si="568"/>
        <v>0.02</v>
      </c>
    </row>
    <row r="2069" spans="3:21" ht="19.2" x14ac:dyDescent="0.3">
      <c r="C2069" s="14">
        <v>10</v>
      </c>
      <c r="D2069" s="8">
        <v>4</v>
      </c>
      <c r="E2069" s="8">
        <v>5</v>
      </c>
      <c r="F2069" s="8">
        <v>5</v>
      </c>
      <c r="G2069" s="8">
        <v>7</v>
      </c>
      <c r="H2069" s="8">
        <v>4</v>
      </c>
      <c r="I2069" s="8">
        <v>9</v>
      </c>
      <c r="J2069" s="8">
        <v>6</v>
      </c>
      <c r="K2069" s="9">
        <f>((D2069*D2055)+(E2069*E2055)+(F2069*F2055)+(G2069*G2055)+(H2069*H2055)+(I2069*I2055)+(J2069*J2055))+$L$9</f>
        <v>1.1271999999999949</v>
      </c>
      <c r="L2069" s="8">
        <f t="shared" si="557"/>
        <v>1</v>
      </c>
      <c r="M2069" s="10">
        <f t="shared" si="569"/>
        <v>-1</v>
      </c>
      <c r="N2069" s="20">
        <f t="shared" si="558"/>
        <v>-2</v>
      </c>
      <c r="O2069" s="20">
        <f t="shared" si="566"/>
        <v>-0.08</v>
      </c>
      <c r="P2069" s="20">
        <f t="shared" si="559"/>
        <v>-0.1</v>
      </c>
      <c r="Q2069" s="20">
        <f t="shared" si="567"/>
        <v>-0.1</v>
      </c>
      <c r="R2069" s="20">
        <f t="shared" si="561"/>
        <v>-0.14000000000000001</v>
      </c>
      <c r="S2069" s="20">
        <f t="shared" si="562"/>
        <v>-0.08</v>
      </c>
      <c r="T2069" s="20">
        <f t="shared" si="563"/>
        <v>-0.18</v>
      </c>
      <c r="U2069" s="20">
        <f t="shared" si="568"/>
        <v>-0.12</v>
      </c>
    </row>
    <row r="2070" spans="3:21" ht="19.2" x14ac:dyDescent="0.3">
      <c r="C2070" s="14">
        <v>11</v>
      </c>
      <c r="D2070" s="8">
        <v>5</v>
      </c>
      <c r="E2070" s="8">
        <v>2</v>
      </c>
      <c r="F2070" s="8">
        <v>5</v>
      </c>
      <c r="G2070" s="8">
        <v>9</v>
      </c>
      <c r="H2070" s="8">
        <v>7</v>
      </c>
      <c r="I2070" s="8">
        <v>2</v>
      </c>
      <c r="J2070" s="8">
        <v>2</v>
      </c>
      <c r="K2070" s="9">
        <f>((D2070*D2055)+(E2070*E2055)+(F2070*F2055)+(G2070*G2055)+(H2070*H2055)+(I2070*I2055)+(J2070*J2055))+$L$9</f>
        <v>0.10160000000000036</v>
      </c>
      <c r="L2070" s="8">
        <f t="shared" si="557"/>
        <v>1</v>
      </c>
      <c r="M2070" s="10">
        <f t="shared" si="569"/>
        <v>1</v>
      </c>
      <c r="N2070" s="20">
        <f t="shared" si="558"/>
        <v>0</v>
      </c>
      <c r="O2070" s="20">
        <f t="shared" si="566"/>
        <v>0</v>
      </c>
      <c r="P2070" s="20">
        <f t="shared" si="559"/>
        <v>0</v>
      </c>
      <c r="Q2070" s="20">
        <f t="shared" si="567"/>
        <v>0</v>
      </c>
      <c r="R2070" s="20">
        <f t="shared" si="561"/>
        <v>0</v>
      </c>
      <c r="S2070" s="20">
        <f t="shared" si="562"/>
        <v>0</v>
      </c>
      <c r="T2070" s="20">
        <f t="shared" si="563"/>
        <v>0</v>
      </c>
      <c r="U2070" s="20">
        <f t="shared" si="568"/>
        <v>0</v>
      </c>
    </row>
    <row r="2071" spans="3:21" ht="19.2" x14ac:dyDescent="0.3">
      <c r="C2071" s="14">
        <v>12</v>
      </c>
      <c r="D2071" s="8">
        <v>5</v>
      </c>
      <c r="E2071" s="8">
        <v>2</v>
      </c>
      <c r="F2071" s="8">
        <v>1</v>
      </c>
      <c r="G2071" s="8">
        <v>3</v>
      </c>
      <c r="H2071" s="8">
        <v>5</v>
      </c>
      <c r="I2071" s="8">
        <v>9</v>
      </c>
      <c r="J2071" s="8">
        <v>5</v>
      </c>
      <c r="K2071" s="9">
        <f>((D2071*D2055)+(E2071*E2055)+(F2071*F2055)+(G2071*G2055)+(H2071*H2055)+(I2071*I2055)+(J2071*J2055))+$L$9</f>
        <v>-0.23400000000000265</v>
      </c>
      <c r="L2071" s="8">
        <f t="shared" si="557"/>
        <v>-1</v>
      </c>
      <c r="M2071" s="10">
        <f t="shared" si="569"/>
        <v>1</v>
      </c>
      <c r="N2071" s="20">
        <f t="shared" si="558"/>
        <v>2</v>
      </c>
      <c r="O2071" s="20">
        <f t="shared" si="566"/>
        <v>0.1</v>
      </c>
      <c r="P2071" s="20">
        <f t="shared" si="559"/>
        <v>0.04</v>
      </c>
      <c r="Q2071" s="20">
        <f t="shared" si="567"/>
        <v>0.02</v>
      </c>
      <c r="R2071" s="20">
        <f t="shared" si="561"/>
        <v>0.06</v>
      </c>
      <c r="S2071" s="20">
        <f t="shared" si="562"/>
        <v>0.1</v>
      </c>
      <c r="T2071" s="20">
        <f t="shared" si="563"/>
        <v>0.18</v>
      </c>
      <c r="U2071" s="20">
        <f t="shared" si="568"/>
        <v>0.1</v>
      </c>
    </row>
    <row r="2072" spans="3:21" ht="19.2" x14ac:dyDescent="0.3">
      <c r="C2072" s="14">
        <v>13</v>
      </c>
      <c r="D2072" s="8">
        <v>4</v>
      </c>
      <c r="E2072" s="8">
        <v>4</v>
      </c>
      <c r="F2072" s="8">
        <v>7</v>
      </c>
      <c r="G2072" s="8">
        <v>3</v>
      </c>
      <c r="H2072" s="8">
        <v>5</v>
      </c>
      <c r="I2072" s="8">
        <v>0</v>
      </c>
      <c r="J2072" s="8">
        <v>2</v>
      </c>
      <c r="K2072" s="9">
        <f>((D2072*D2055)+(E2072*E2055)+(F2072*F2055)+(G2072*G2055)+(H2072*H2055)+(I2072*I2055)+(J2072*J2055))+$L$9</f>
        <v>-1.2060000000000022</v>
      </c>
      <c r="L2072" s="8">
        <f t="shared" si="557"/>
        <v>-1</v>
      </c>
      <c r="M2072" s="10">
        <f t="shared" si="569"/>
        <v>-1</v>
      </c>
      <c r="N2072" s="20">
        <f t="shared" si="558"/>
        <v>0</v>
      </c>
      <c r="O2072" s="20">
        <f t="shared" si="566"/>
        <v>0</v>
      </c>
      <c r="P2072" s="20">
        <f t="shared" si="559"/>
        <v>0</v>
      </c>
      <c r="Q2072" s="20">
        <f t="shared" si="567"/>
        <v>0</v>
      </c>
      <c r="R2072" s="20">
        <f t="shared" si="561"/>
        <v>0</v>
      </c>
      <c r="S2072" s="20">
        <f t="shared" si="562"/>
        <v>0</v>
      </c>
      <c r="T2072" s="20">
        <f t="shared" si="563"/>
        <v>0</v>
      </c>
      <c r="U2072" s="20">
        <f t="shared" si="568"/>
        <v>0</v>
      </c>
    </row>
    <row r="2073" spans="3:21" ht="19.2" x14ac:dyDescent="0.3">
      <c r="C2073" s="14">
        <v>14</v>
      </c>
      <c r="D2073" s="8">
        <v>4</v>
      </c>
      <c r="E2073" s="8">
        <v>1</v>
      </c>
      <c r="F2073" s="8">
        <v>3</v>
      </c>
      <c r="G2073" s="8">
        <v>3</v>
      </c>
      <c r="H2073" s="8">
        <v>9</v>
      </c>
      <c r="I2073" s="8">
        <v>4</v>
      </c>
      <c r="J2073" s="8">
        <v>1</v>
      </c>
      <c r="K2073" s="9">
        <f>((D2073*D2055)+(E2073*E2055)+(F2073*F2055)+(G2073*G2055)+(H2073*H2055)+(I2073*I2055)+(J2073*J2055))+$L$9</f>
        <v>-1.5076000000000001</v>
      </c>
      <c r="L2073" s="8">
        <f t="shared" si="557"/>
        <v>-1</v>
      </c>
      <c r="M2073" s="10">
        <f t="shared" si="569"/>
        <v>-1</v>
      </c>
      <c r="N2073" s="20">
        <f t="shared" si="558"/>
        <v>0</v>
      </c>
      <c r="O2073" s="20">
        <f t="shared" si="566"/>
        <v>0</v>
      </c>
      <c r="P2073" s="20">
        <f t="shared" si="559"/>
        <v>0</v>
      </c>
      <c r="Q2073" s="20">
        <f t="shared" si="567"/>
        <v>0</v>
      </c>
      <c r="R2073" s="20">
        <f t="shared" si="561"/>
        <v>0</v>
      </c>
      <c r="S2073" s="20">
        <f t="shared" si="562"/>
        <v>0</v>
      </c>
      <c r="T2073" s="20">
        <f t="shared" si="563"/>
        <v>0</v>
      </c>
      <c r="U2073" s="20">
        <f t="shared" si="568"/>
        <v>0</v>
      </c>
    </row>
    <row r="2074" spans="3:21" ht="19.2" x14ac:dyDescent="0.3">
      <c r="C2074" s="14">
        <v>15</v>
      </c>
      <c r="D2074" s="8">
        <v>4</v>
      </c>
      <c r="E2074" s="8">
        <v>5</v>
      </c>
      <c r="F2074" s="8">
        <v>8</v>
      </c>
      <c r="G2074" s="8">
        <v>6</v>
      </c>
      <c r="H2074" s="8">
        <v>6</v>
      </c>
      <c r="I2074" s="8">
        <v>5</v>
      </c>
      <c r="J2074" s="8">
        <v>7</v>
      </c>
      <c r="K2074" s="9">
        <f>((D2074*D2055)+(E2074*E2055)+(F2074*F2055)+(G2074*G2055)+(H2074*H2055)+(I2074*I2055)+(J2074*J2055))+$L$9</f>
        <v>1.1875999999999962</v>
      </c>
      <c r="L2074" s="8">
        <f t="shared" si="557"/>
        <v>1</v>
      </c>
      <c r="M2074" s="10">
        <f t="shared" si="569"/>
        <v>-1</v>
      </c>
      <c r="N2074" s="20">
        <f t="shared" si="558"/>
        <v>-2</v>
      </c>
      <c r="O2074" s="20">
        <f t="shared" si="566"/>
        <v>-0.08</v>
      </c>
      <c r="P2074" s="20">
        <f t="shared" si="559"/>
        <v>-0.1</v>
      </c>
      <c r="Q2074" s="20">
        <f t="shared" si="567"/>
        <v>-0.16</v>
      </c>
      <c r="R2074" s="20">
        <f t="shared" si="561"/>
        <v>-0.12</v>
      </c>
      <c r="S2074" s="20">
        <f t="shared" si="562"/>
        <v>-0.12</v>
      </c>
      <c r="T2074" s="20">
        <f t="shared" si="563"/>
        <v>-0.1</v>
      </c>
      <c r="U2074" s="20">
        <f t="shared" si="568"/>
        <v>-0.14000000000000001</v>
      </c>
    </row>
    <row r="2075" spans="3:21" ht="19.2" x14ac:dyDescent="0.3">
      <c r="C2075" s="14">
        <v>16</v>
      </c>
      <c r="D2075" s="8">
        <v>4</v>
      </c>
      <c r="E2075" s="8">
        <v>2</v>
      </c>
      <c r="F2075" s="8">
        <v>6</v>
      </c>
      <c r="G2075" s="8">
        <v>1</v>
      </c>
      <c r="H2075" s="8">
        <v>6</v>
      </c>
      <c r="I2075" s="8">
        <v>3</v>
      </c>
      <c r="J2075" s="8">
        <v>5</v>
      </c>
      <c r="K2075" s="9">
        <f>((D2075*D2055)+(E2075*E2055)+(F2075*F2055)+(G2075*G2055)+(H2075*H2055)+(I2075*I2055)+(J2075*J2055))+$L$9</f>
        <v>-1.0440000000000023</v>
      </c>
      <c r="L2075" s="8">
        <f t="shared" si="557"/>
        <v>-1</v>
      </c>
      <c r="M2075" s="10">
        <f t="shared" si="569"/>
        <v>-1</v>
      </c>
      <c r="N2075" s="20">
        <f t="shared" si="558"/>
        <v>0</v>
      </c>
      <c r="O2075" s="20">
        <f t="shared" si="566"/>
        <v>0</v>
      </c>
      <c r="P2075" s="20">
        <f t="shared" si="559"/>
        <v>0</v>
      </c>
      <c r="Q2075" s="20">
        <f t="shared" si="567"/>
        <v>0</v>
      </c>
      <c r="R2075" s="20">
        <f t="shared" si="561"/>
        <v>0</v>
      </c>
      <c r="S2075" s="20">
        <f t="shared" si="562"/>
        <v>0</v>
      </c>
      <c r="T2075" s="20">
        <f t="shared" si="563"/>
        <v>0</v>
      </c>
      <c r="U2075" s="20">
        <f t="shared" si="568"/>
        <v>0</v>
      </c>
    </row>
    <row r="2076" spans="3:21" ht="19.2" x14ac:dyDescent="0.3">
      <c r="C2076" s="14">
        <v>17</v>
      </c>
      <c r="D2076" s="8">
        <v>4</v>
      </c>
      <c r="E2076" s="8">
        <v>7</v>
      </c>
      <c r="F2076" s="8">
        <v>3</v>
      </c>
      <c r="G2076" s="8">
        <v>3</v>
      </c>
      <c r="H2076" s="8">
        <v>9</v>
      </c>
      <c r="I2076" s="8">
        <v>7</v>
      </c>
      <c r="J2076" s="8">
        <v>7</v>
      </c>
      <c r="K2076" s="9">
        <f>((D2076*D2055)+(E2076*E2055)+(F2076*F2055)+(G2076*G2055)+(H2076*H2055)+(I2076*I2055)+(J2076*J2055))+$L$9</f>
        <v>0.97639999999999638</v>
      </c>
      <c r="L2076" s="8">
        <f t="shared" si="557"/>
        <v>1</v>
      </c>
      <c r="M2076" s="10">
        <f t="shared" si="569"/>
        <v>1</v>
      </c>
      <c r="N2076" s="20">
        <f t="shared" si="558"/>
        <v>0</v>
      </c>
      <c r="O2076" s="20">
        <f t="shared" si="566"/>
        <v>0</v>
      </c>
      <c r="P2076" s="20">
        <f t="shared" si="559"/>
        <v>0</v>
      </c>
      <c r="Q2076" s="20">
        <f t="shared" si="567"/>
        <v>0</v>
      </c>
      <c r="R2076" s="20">
        <f t="shared" si="561"/>
        <v>0</v>
      </c>
      <c r="S2076" s="20">
        <f t="shared" si="562"/>
        <v>0</v>
      </c>
      <c r="T2076" s="20">
        <f t="shared" si="563"/>
        <v>0</v>
      </c>
      <c r="U2076" s="20">
        <f t="shared" si="568"/>
        <v>0</v>
      </c>
    </row>
    <row r="2077" spans="3:21" ht="19.2" x14ac:dyDescent="0.3">
      <c r="C2077" s="14">
        <v>18</v>
      </c>
      <c r="D2077" s="8">
        <v>4</v>
      </c>
      <c r="E2077" s="8">
        <v>9</v>
      </c>
      <c r="F2077" s="8">
        <v>6</v>
      </c>
      <c r="G2077" s="8">
        <v>5</v>
      </c>
      <c r="H2077" s="8">
        <v>8</v>
      </c>
      <c r="I2077" s="8">
        <v>2</v>
      </c>
      <c r="J2077" s="8">
        <v>2</v>
      </c>
      <c r="K2077" s="9">
        <f>((D2077*D2055)+(E2077*E2055)+(F2077*F2055)+(G2077*G2055)+(H2077*H2055)+(I2077*I2055)+(J2077*J2055))+$L$9</f>
        <v>0.45519999999999516</v>
      </c>
      <c r="L2077" s="8">
        <f t="shared" si="557"/>
        <v>1</v>
      </c>
      <c r="M2077" s="10">
        <f t="shared" si="569"/>
        <v>1</v>
      </c>
      <c r="N2077" s="20">
        <f t="shared" si="558"/>
        <v>0</v>
      </c>
      <c r="O2077" s="20">
        <f t="shared" si="566"/>
        <v>0</v>
      </c>
      <c r="P2077" s="20">
        <f t="shared" si="559"/>
        <v>0</v>
      </c>
      <c r="Q2077" s="20">
        <f t="shared" si="567"/>
        <v>0</v>
      </c>
      <c r="R2077" s="20">
        <f t="shared" si="561"/>
        <v>0</v>
      </c>
      <c r="S2077" s="20">
        <f t="shared" si="562"/>
        <v>0</v>
      </c>
      <c r="T2077" s="20">
        <f t="shared" si="563"/>
        <v>0</v>
      </c>
      <c r="U2077" s="20">
        <f t="shared" si="568"/>
        <v>0</v>
      </c>
    </row>
    <row r="2078" spans="3:21" ht="19.2" x14ac:dyDescent="0.3">
      <c r="C2078" s="14">
        <v>19</v>
      </c>
      <c r="D2078" s="8">
        <v>4</v>
      </c>
      <c r="E2078" s="8">
        <v>4</v>
      </c>
      <c r="F2078" s="8">
        <v>1</v>
      </c>
      <c r="G2078" s="8">
        <v>5</v>
      </c>
      <c r="H2078" s="8">
        <v>9</v>
      </c>
      <c r="I2078" s="8">
        <v>1</v>
      </c>
      <c r="J2078" s="8">
        <v>5</v>
      </c>
      <c r="K2078" s="9">
        <f>((D2078*D2055)+(E2078*E2055)+(F2078*F2055)+(G2078*G2055)+(H2078*H2055)+(I2078*I2055)+(J2078*J2055))+$L$9</f>
        <v>-0.51759999999999895</v>
      </c>
      <c r="L2078" s="8">
        <f t="shared" si="557"/>
        <v>-1</v>
      </c>
      <c r="M2078" s="10">
        <f t="shared" si="569"/>
        <v>-1</v>
      </c>
      <c r="N2078" s="20">
        <f t="shared" si="558"/>
        <v>0</v>
      </c>
      <c r="O2078" s="20">
        <f t="shared" si="566"/>
        <v>0</v>
      </c>
      <c r="P2078" s="20">
        <f t="shared" si="559"/>
        <v>0</v>
      </c>
      <c r="Q2078" s="20">
        <f t="shared" si="567"/>
        <v>0</v>
      </c>
      <c r="R2078" s="20">
        <f t="shared" si="561"/>
        <v>0</v>
      </c>
      <c r="S2078" s="20">
        <f t="shared" si="562"/>
        <v>0</v>
      </c>
      <c r="T2078" s="20">
        <f t="shared" si="563"/>
        <v>0</v>
      </c>
      <c r="U2078" s="20">
        <f t="shared" si="568"/>
        <v>0</v>
      </c>
    </row>
    <row r="2079" spans="3:21" ht="19.2" x14ac:dyDescent="0.3">
      <c r="C2079" s="14">
        <v>20</v>
      </c>
      <c r="D2079" s="8">
        <v>4</v>
      </c>
      <c r="E2079" s="8">
        <v>6</v>
      </c>
      <c r="F2079" s="8">
        <v>9</v>
      </c>
      <c r="G2079" s="8">
        <v>8</v>
      </c>
      <c r="H2079" s="8">
        <v>4</v>
      </c>
      <c r="I2079" s="8">
        <v>4</v>
      </c>
      <c r="J2079" s="8">
        <v>7</v>
      </c>
      <c r="K2079" s="9">
        <f>((D2079*D2055)+(E2079*E2055)+(F2079*F2055)+(G2079*G2055)+(H2079*H2055)+(I2079*I2055)+(J2079*J2055))+$L$9</f>
        <v>1.5151999999999948</v>
      </c>
      <c r="L2079" s="8">
        <f t="shared" si="557"/>
        <v>1</v>
      </c>
      <c r="M2079" s="10">
        <f t="shared" si="569"/>
        <v>-1</v>
      </c>
      <c r="N2079" s="20">
        <f t="shared" si="558"/>
        <v>-2</v>
      </c>
      <c r="O2079" s="20">
        <f t="shared" si="566"/>
        <v>-0.08</v>
      </c>
      <c r="P2079" s="20">
        <f t="shared" si="559"/>
        <v>-0.12</v>
      </c>
      <c r="Q2079" s="20">
        <f t="shared" si="567"/>
        <v>-0.18</v>
      </c>
      <c r="R2079" s="20">
        <f t="shared" si="561"/>
        <v>-0.16</v>
      </c>
      <c r="S2079" s="20">
        <f t="shared" si="562"/>
        <v>-0.08</v>
      </c>
      <c r="T2079" s="20">
        <f t="shared" si="563"/>
        <v>-0.08</v>
      </c>
      <c r="U2079" s="20">
        <f t="shared" si="568"/>
        <v>-0.14000000000000001</v>
      </c>
    </row>
    <row r="2080" spans="3:21" ht="19.2" x14ac:dyDescent="0.3">
      <c r="C2080" s="14">
        <v>21</v>
      </c>
      <c r="D2080" s="8">
        <v>5</v>
      </c>
      <c r="E2080" s="8">
        <v>2</v>
      </c>
      <c r="F2080" s="8">
        <v>4</v>
      </c>
      <c r="G2080" s="8">
        <v>0</v>
      </c>
      <c r="H2080" s="8">
        <v>9</v>
      </c>
      <c r="I2080" s="8">
        <v>1</v>
      </c>
      <c r="J2080" s="8">
        <v>6</v>
      </c>
      <c r="K2080" s="9">
        <f>((D2080*D2055)+(E2080*E2055)+(F2080*F2055)+(G2080*G2055)+(H2080*H2055)+(I2080*I2055)+(J2080*J2055))+$L$9</f>
        <v>-0.81040000000000045</v>
      </c>
      <c r="L2080" s="8">
        <f t="shared" si="557"/>
        <v>-1</v>
      </c>
      <c r="M2080" s="10">
        <f t="shared" si="569"/>
        <v>1</v>
      </c>
      <c r="N2080" s="20">
        <f t="shared" si="558"/>
        <v>2</v>
      </c>
      <c r="O2080" s="20">
        <f t="shared" si="566"/>
        <v>0.1</v>
      </c>
      <c r="P2080" s="20">
        <f t="shared" si="559"/>
        <v>0.04</v>
      </c>
      <c r="Q2080" s="20">
        <f t="shared" si="567"/>
        <v>0.08</v>
      </c>
      <c r="R2080" s="20">
        <f t="shared" si="561"/>
        <v>0</v>
      </c>
      <c r="S2080" s="20">
        <f t="shared" si="562"/>
        <v>0.18</v>
      </c>
      <c r="T2080" s="20">
        <f t="shared" si="563"/>
        <v>0.02</v>
      </c>
      <c r="U2080" s="20">
        <f t="shared" si="568"/>
        <v>0.12</v>
      </c>
    </row>
    <row r="2081" spans="3:21" ht="19.2" x14ac:dyDescent="0.3">
      <c r="C2081" s="14">
        <v>22</v>
      </c>
      <c r="D2081" s="8">
        <v>3</v>
      </c>
      <c r="E2081" s="8">
        <v>9</v>
      </c>
      <c r="F2081" s="8">
        <v>1</v>
      </c>
      <c r="G2081" s="8">
        <v>7</v>
      </c>
      <c r="H2081" s="8">
        <v>4</v>
      </c>
      <c r="I2081" s="8">
        <v>7</v>
      </c>
      <c r="J2081" s="8">
        <v>1</v>
      </c>
      <c r="K2081" s="9">
        <f>((D2081*D2055)+(E2081*E2055)+(F2081*F2055)+(G2081*G2055)+(H2081*H2055)+(I2081*I2055)+(J2081*J2055))+$L$9</f>
        <v>-0.15120000000000644</v>
      </c>
      <c r="L2081" s="8">
        <f t="shared" si="557"/>
        <v>-1</v>
      </c>
      <c r="M2081" s="10">
        <f t="shared" si="569"/>
        <v>-1</v>
      </c>
      <c r="N2081" s="20">
        <f t="shared" si="558"/>
        <v>0</v>
      </c>
      <c r="O2081" s="20">
        <f t="shared" si="566"/>
        <v>0</v>
      </c>
      <c r="P2081" s="20">
        <f t="shared" si="559"/>
        <v>0</v>
      </c>
      <c r="Q2081" s="20">
        <f t="shared" si="567"/>
        <v>0</v>
      </c>
      <c r="R2081" s="20">
        <f t="shared" si="561"/>
        <v>0</v>
      </c>
      <c r="S2081" s="20">
        <f t="shared" si="562"/>
        <v>0</v>
      </c>
      <c r="T2081" s="20">
        <f t="shared" si="563"/>
        <v>0</v>
      </c>
      <c r="U2081" s="20">
        <f t="shared" si="568"/>
        <v>0</v>
      </c>
    </row>
    <row r="2082" spans="3:21" ht="19.2" x14ac:dyDescent="0.3">
      <c r="C2082" s="14">
        <v>23</v>
      </c>
      <c r="D2082" s="8">
        <v>3</v>
      </c>
      <c r="E2082" s="8">
        <v>4</v>
      </c>
      <c r="F2082" s="8">
        <v>3</v>
      </c>
      <c r="G2082" s="8">
        <v>0</v>
      </c>
      <c r="H2082" s="8">
        <v>8</v>
      </c>
      <c r="I2082" s="8">
        <v>3</v>
      </c>
      <c r="J2082" s="8">
        <v>5</v>
      </c>
      <c r="K2082" s="9">
        <f>((D2082*D2055)+(E2082*E2055)+(F2082*F2055)+(G2082*G2055)+(H2082*H2055)+(I2082*I2055)+(J2082*J2055))+$L$9</f>
        <v>-1.4276000000000026</v>
      </c>
      <c r="L2082" s="8">
        <f t="shared" si="557"/>
        <v>-1</v>
      </c>
      <c r="M2082" s="10">
        <f t="shared" si="569"/>
        <v>-1</v>
      </c>
      <c r="N2082" s="20">
        <f t="shared" si="558"/>
        <v>0</v>
      </c>
      <c r="O2082" s="20">
        <f t="shared" si="566"/>
        <v>0</v>
      </c>
      <c r="P2082" s="20">
        <f t="shared" si="559"/>
        <v>0</v>
      </c>
      <c r="Q2082" s="20">
        <f t="shared" si="567"/>
        <v>0</v>
      </c>
      <c r="R2082" s="20">
        <f t="shared" si="561"/>
        <v>0</v>
      </c>
      <c r="S2082" s="20">
        <f t="shared" si="562"/>
        <v>0</v>
      </c>
      <c r="T2082" s="20">
        <f t="shared" si="563"/>
        <v>0</v>
      </c>
      <c r="U2082" s="20">
        <f t="shared" si="568"/>
        <v>0</v>
      </c>
    </row>
    <row r="2083" spans="3:21" ht="19.2" x14ac:dyDescent="0.3">
      <c r="C2083" s="14">
        <v>24</v>
      </c>
      <c r="D2083" s="8">
        <v>4</v>
      </c>
      <c r="E2083" s="8">
        <v>1</v>
      </c>
      <c r="F2083" s="8">
        <v>4</v>
      </c>
      <c r="G2083" s="8">
        <v>8</v>
      </c>
      <c r="H2083" s="8">
        <v>9</v>
      </c>
      <c r="I2083" s="8">
        <v>3</v>
      </c>
      <c r="J2083" s="8">
        <v>3</v>
      </c>
      <c r="K2083" s="9">
        <f>((D2083*D2055)+(E2083*E2055)+(F2083*F2055)+(G2083*G2055)+(H2083*H2055)+(I2083*I2055)+(J2083*J2055))+$L$9</f>
        <v>-0.29079999999999906</v>
      </c>
      <c r="L2083" s="8">
        <f t="shared" si="557"/>
        <v>-1</v>
      </c>
      <c r="M2083" s="10">
        <f t="shared" si="569"/>
        <v>-1</v>
      </c>
      <c r="N2083" s="20">
        <f t="shared" si="558"/>
        <v>0</v>
      </c>
      <c r="O2083" s="20">
        <f t="shared" si="566"/>
        <v>0</v>
      </c>
      <c r="P2083" s="20">
        <f t="shared" si="559"/>
        <v>0</v>
      </c>
      <c r="Q2083" s="20">
        <f t="shared" si="567"/>
        <v>0</v>
      </c>
      <c r="R2083" s="20">
        <f t="shared" si="561"/>
        <v>0</v>
      </c>
      <c r="S2083" s="20">
        <f t="shared" si="562"/>
        <v>0</v>
      </c>
      <c r="T2083" s="20">
        <f t="shared" si="563"/>
        <v>0</v>
      </c>
      <c r="U2083" s="20">
        <f t="shared" si="568"/>
        <v>0</v>
      </c>
    </row>
    <row r="2084" spans="3:21" ht="19.2" x14ac:dyDescent="0.3">
      <c r="C2084" s="14">
        <v>25</v>
      </c>
      <c r="D2084" s="8">
        <v>5</v>
      </c>
      <c r="E2084" s="8">
        <v>2</v>
      </c>
      <c r="F2084" s="8">
        <v>5</v>
      </c>
      <c r="G2084" s="8">
        <v>4</v>
      </c>
      <c r="H2084" s="8">
        <v>7</v>
      </c>
      <c r="I2084" s="8">
        <v>6</v>
      </c>
      <c r="J2084" s="8">
        <v>2</v>
      </c>
      <c r="K2084" s="9">
        <f>((D2084*D2055)+(E2084*E2055)+(F2084*F2055)+(G2084*G2055)+(H2084*H2055)+(I2084*I2055)+(J2084*J2055))+$L$9</f>
        <v>-0.28720000000000212</v>
      </c>
      <c r="L2084" s="8">
        <f t="shared" si="557"/>
        <v>-1</v>
      </c>
      <c r="M2084" s="10">
        <f t="shared" si="569"/>
        <v>1</v>
      </c>
      <c r="N2084" s="20">
        <f t="shared" si="558"/>
        <v>2</v>
      </c>
      <c r="O2084" s="20">
        <f t="shared" si="566"/>
        <v>0.1</v>
      </c>
      <c r="P2084" s="20">
        <f t="shared" si="559"/>
        <v>0.04</v>
      </c>
      <c r="Q2084" s="20">
        <f t="shared" si="567"/>
        <v>0.1</v>
      </c>
      <c r="R2084" s="20">
        <f t="shared" si="561"/>
        <v>0.08</v>
      </c>
      <c r="S2084" s="20">
        <f t="shared" si="562"/>
        <v>0.14000000000000001</v>
      </c>
      <c r="T2084" s="20">
        <f t="shared" si="563"/>
        <v>0.12</v>
      </c>
      <c r="U2084" s="20">
        <f t="shared" si="568"/>
        <v>0.04</v>
      </c>
    </row>
    <row r="2085" spans="3:21" ht="19.2" x14ac:dyDescent="0.3">
      <c r="C2085" s="14">
        <v>26</v>
      </c>
      <c r="D2085" s="8">
        <v>3</v>
      </c>
      <c r="E2085" s="8">
        <v>9</v>
      </c>
      <c r="F2085" s="8">
        <v>9</v>
      </c>
      <c r="G2085" s="8">
        <v>0</v>
      </c>
      <c r="H2085" s="8">
        <v>9</v>
      </c>
      <c r="I2085" s="8">
        <v>0</v>
      </c>
      <c r="J2085" s="8">
        <v>9</v>
      </c>
      <c r="K2085" s="9">
        <f>((D2085*D2055)+(E2085*E2055)+(F2085*F2055)+(G2085*G2055)+(H2085*H2055)+(I2085*I2055)+(J2085*J2055))+$L$9</f>
        <v>0.59679999999999467</v>
      </c>
      <c r="L2085" s="8">
        <f t="shared" si="557"/>
        <v>1</v>
      </c>
      <c r="M2085" s="10">
        <f t="shared" si="569"/>
        <v>-1</v>
      </c>
      <c r="N2085" s="20">
        <f t="shared" si="558"/>
        <v>-2</v>
      </c>
      <c r="O2085" s="20">
        <f t="shared" si="566"/>
        <v>-0.06</v>
      </c>
      <c r="P2085" s="20">
        <f t="shared" si="559"/>
        <v>-0.18</v>
      </c>
      <c r="Q2085" s="20">
        <f t="shared" si="567"/>
        <v>-0.18</v>
      </c>
      <c r="R2085" s="20">
        <f t="shared" si="561"/>
        <v>0</v>
      </c>
      <c r="S2085" s="20">
        <f t="shared" si="562"/>
        <v>-0.18</v>
      </c>
      <c r="T2085" s="20">
        <f t="shared" si="563"/>
        <v>0</v>
      </c>
      <c r="U2085" s="20">
        <f t="shared" si="568"/>
        <v>-0.18</v>
      </c>
    </row>
    <row r="2086" spans="3:21" ht="19.2" x14ac:dyDescent="0.3">
      <c r="C2086" s="14">
        <v>27</v>
      </c>
      <c r="D2086" s="8">
        <v>5</v>
      </c>
      <c r="E2086" s="8">
        <v>3</v>
      </c>
      <c r="F2086" s="8">
        <v>3</v>
      </c>
      <c r="G2086" s="8">
        <v>8</v>
      </c>
      <c r="H2086" s="8">
        <v>2</v>
      </c>
      <c r="I2086" s="8">
        <v>0</v>
      </c>
      <c r="J2086" s="8">
        <v>3</v>
      </c>
      <c r="K2086" s="9">
        <f>((D2086*D2055)+(E2086*E2055)+(F2086*F2055)+(G2086*G2055)+(H2086*H2055)+(I2086*I2055)+(J2086*J2055))+$L$9</f>
        <v>-0.68080000000000052</v>
      </c>
      <c r="L2086" s="8">
        <f t="shared" si="557"/>
        <v>-1</v>
      </c>
      <c r="M2086" s="10">
        <f t="shared" si="569"/>
        <v>1</v>
      </c>
      <c r="N2086" s="20">
        <f t="shared" si="558"/>
        <v>2</v>
      </c>
      <c r="O2086" s="20">
        <f t="shared" si="566"/>
        <v>0.1</v>
      </c>
      <c r="P2086" s="20">
        <f t="shared" si="559"/>
        <v>0.06</v>
      </c>
      <c r="Q2086" s="20">
        <f t="shared" si="567"/>
        <v>0.06</v>
      </c>
      <c r="R2086" s="20">
        <f t="shared" si="561"/>
        <v>0.16</v>
      </c>
      <c r="S2086" s="20">
        <f t="shared" si="562"/>
        <v>0.04</v>
      </c>
      <c r="T2086" s="20">
        <f t="shared" si="563"/>
        <v>0</v>
      </c>
      <c r="U2086" s="20">
        <f t="shared" si="568"/>
        <v>0.06</v>
      </c>
    </row>
    <row r="2087" spans="3:21" ht="19.2" x14ac:dyDescent="0.3">
      <c r="C2087" s="14">
        <v>28</v>
      </c>
      <c r="D2087" s="8">
        <v>4</v>
      </c>
      <c r="E2087" s="8">
        <v>3</v>
      </c>
      <c r="F2087" s="8">
        <v>8</v>
      </c>
      <c r="G2087" s="8">
        <v>2</v>
      </c>
      <c r="H2087" s="8">
        <v>1</v>
      </c>
      <c r="I2087" s="8">
        <v>7</v>
      </c>
      <c r="J2087" s="8">
        <v>9</v>
      </c>
      <c r="K2087" s="9">
        <f>((D2087*D2055)+(E2087*E2055)+(F2087*F2055)+(G2087*G2055)+(H2087*H2055)+(I2087*I2055)+(J2087*J2055))+$L$9</f>
        <v>0.23559999999999448</v>
      </c>
      <c r="L2087" s="8">
        <f t="shared" si="557"/>
        <v>1</v>
      </c>
      <c r="M2087" s="10">
        <f t="shared" si="569"/>
        <v>-1</v>
      </c>
      <c r="N2087" s="20">
        <f t="shared" si="558"/>
        <v>-2</v>
      </c>
      <c r="O2087" s="20">
        <f t="shared" si="566"/>
        <v>-0.08</v>
      </c>
      <c r="P2087" s="20">
        <f t="shared" si="559"/>
        <v>-0.06</v>
      </c>
      <c r="Q2087" s="20">
        <f t="shared" si="567"/>
        <v>-0.16</v>
      </c>
      <c r="R2087" s="20">
        <f t="shared" si="561"/>
        <v>-0.04</v>
      </c>
      <c r="S2087" s="20">
        <f t="shared" si="562"/>
        <v>-0.02</v>
      </c>
      <c r="T2087" s="20">
        <f t="shared" si="563"/>
        <v>-0.14000000000000001</v>
      </c>
      <c r="U2087" s="20">
        <f t="shared" si="568"/>
        <v>-0.18</v>
      </c>
    </row>
    <row r="2088" spans="3:21" ht="19.2" x14ac:dyDescent="0.3">
      <c r="C2088" s="14">
        <v>29</v>
      </c>
      <c r="D2088" s="8">
        <v>4</v>
      </c>
      <c r="E2088" s="8">
        <v>7</v>
      </c>
      <c r="F2088" s="8">
        <v>3</v>
      </c>
      <c r="G2088" s="8">
        <v>7</v>
      </c>
      <c r="H2088" s="8">
        <v>9</v>
      </c>
      <c r="I2088" s="8">
        <v>7</v>
      </c>
      <c r="J2088" s="8">
        <v>0</v>
      </c>
      <c r="K2088" s="9">
        <f>((D2088*D2055)+(E2088*E2055)+(F2088*F2055)+(G2088*G2055)+(H2088*H2055)+(I2088*I2055)+(J2088*J2055))+$L$9</f>
        <v>0.45039999999999569</v>
      </c>
      <c r="L2088" s="8">
        <f t="shared" si="557"/>
        <v>1</v>
      </c>
      <c r="M2088" s="10">
        <f t="shared" si="569"/>
        <v>1</v>
      </c>
      <c r="N2088" s="20">
        <f t="shared" si="558"/>
        <v>0</v>
      </c>
      <c r="O2088" s="20">
        <f t="shared" si="566"/>
        <v>0</v>
      </c>
      <c r="P2088" s="20">
        <f t="shared" si="559"/>
        <v>0</v>
      </c>
      <c r="Q2088" s="20">
        <f t="shared" si="567"/>
        <v>0</v>
      </c>
      <c r="R2088" s="20">
        <f t="shared" si="561"/>
        <v>0</v>
      </c>
      <c r="S2088" s="20">
        <f t="shared" si="562"/>
        <v>0</v>
      </c>
      <c r="T2088" s="20">
        <f t="shared" si="563"/>
        <v>0</v>
      </c>
      <c r="U2088" s="20">
        <f t="shared" si="568"/>
        <v>0</v>
      </c>
    </row>
    <row r="2089" spans="3:21" ht="19.2" x14ac:dyDescent="0.3">
      <c r="C2089" s="14">
        <v>30</v>
      </c>
      <c r="D2089" s="8">
        <v>4</v>
      </c>
      <c r="E2089" s="8">
        <v>2</v>
      </c>
      <c r="F2089" s="8">
        <v>3</v>
      </c>
      <c r="G2089" s="8">
        <v>9</v>
      </c>
      <c r="H2089" s="8">
        <v>3</v>
      </c>
      <c r="I2089" s="8">
        <v>7</v>
      </c>
      <c r="J2089" s="8">
        <v>4</v>
      </c>
      <c r="K2089" s="9">
        <f>((D2089*D2055)+(E2089*E2055)+(F2089*F2055)+(G2089*G2055)+(H2089*H2055)+(I2089*I2055)+(J2089*J2055))+$L$9</f>
        <v>1.8799999999997929E-2</v>
      </c>
      <c r="L2089" s="8">
        <f t="shared" si="557"/>
        <v>1</v>
      </c>
      <c r="M2089" s="10">
        <f t="shared" si="569"/>
        <v>-1</v>
      </c>
      <c r="N2089" s="20">
        <f t="shared" si="558"/>
        <v>-2</v>
      </c>
      <c r="O2089" s="20">
        <f t="shared" si="566"/>
        <v>-0.08</v>
      </c>
      <c r="P2089" s="20">
        <f t="shared" si="559"/>
        <v>-0.04</v>
      </c>
      <c r="Q2089" s="20">
        <f t="shared" si="567"/>
        <v>-0.06</v>
      </c>
      <c r="R2089" s="20">
        <f t="shared" si="561"/>
        <v>-0.18</v>
      </c>
      <c r="S2089" s="20">
        <f t="shared" si="562"/>
        <v>-0.06</v>
      </c>
      <c r="T2089" s="20">
        <f t="shared" si="563"/>
        <v>-0.14000000000000001</v>
      </c>
      <c r="U2089" s="20">
        <f t="shared" si="568"/>
        <v>-0.08</v>
      </c>
    </row>
    <row r="2090" spans="3:21" ht="19.2" x14ac:dyDescent="0.3">
      <c r="C2090" s="14">
        <v>31</v>
      </c>
      <c r="D2090" s="8">
        <v>4</v>
      </c>
      <c r="E2090" s="8">
        <v>7</v>
      </c>
      <c r="F2090" s="8">
        <v>7</v>
      </c>
      <c r="G2090" s="8">
        <v>6</v>
      </c>
      <c r="H2090" s="8">
        <v>9</v>
      </c>
      <c r="I2090" s="8">
        <v>0</v>
      </c>
      <c r="J2090" s="8">
        <v>6</v>
      </c>
      <c r="K2090" s="9">
        <f>((D2090*D2055)+(E2090*E2055)+(F2090*F2055)+(G2090*G2055)+(H2090*H2055)+(I2090*I2055)+(J2090*J2055))+$L$9</f>
        <v>0.94319999999999826</v>
      </c>
      <c r="L2090" s="8">
        <f t="shared" si="557"/>
        <v>1</v>
      </c>
      <c r="M2090" s="10">
        <f t="shared" si="569"/>
        <v>1</v>
      </c>
      <c r="N2090" s="20">
        <f t="shared" si="558"/>
        <v>0</v>
      </c>
      <c r="O2090" s="20">
        <f t="shared" si="566"/>
        <v>0</v>
      </c>
      <c r="P2090" s="20">
        <f t="shared" si="559"/>
        <v>0</v>
      </c>
      <c r="Q2090" s="20">
        <f t="shared" si="567"/>
        <v>0</v>
      </c>
      <c r="R2090" s="20">
        <f t="shared" si="561"/>
        <v>0</v>
      </c>
      <c r="S2090" s="20">
        <f t="shared" si="562"/>
        <v>0</v>
      </c>
      <c r="T2090" s="20">
        <f t="shared" si="563"/>
        <v>0</v>
      </c>
      <c r="U2090" s="20">
        <f t="shared" si="568"/>
        <v>0</v>
      </c>
    </row>
    <row r="2091" spans="3:21" ht="19.2" x14ac:dyDescent="0.3">
      <c r="C2091" s="14">
        <v>32</v>
      </c>
      <c r="D2091" s="8">
        <v>4</v>
      </c>
      <c r="E2091" s="8">
        <v>1</v>
      </c>
      <c r="F2091" s="8">
        <v>6</v>
      </c>
      <c r="G2091" s="8">
        <v>1</v>
      </c>
      <c r="H2091" s="8">
        <v>8</v>
      </c>
      <c r="I2091" s="8">
        <v>0</v>
      </c>
      <c r="J2091" s="8">
        <v>6</v>
      </c>
      <c r="K2091" s="9">
        <f>((D2091*D2055)+(E2091*E2055)+(F2091*F2055)+(G2091*G2055)+(H2091*H2055)+(I2091*I2055)+(J2091*J2055))+$L$9</f>
        <v>-1.2152000000000003</v>
      </c>
      <c r="L2091" s="8">
        <f t="shared" si="557"/>
        <v>-1</v>
      </c>
      <c r="M2091" s="10">
        <f t="shared" si="569"/>
        <v>-1</v>
      </c>
      <c r="N2091" s="20">
        <f t="shared" si="558"/>
        <v>0</v>
      </c>
      <c r="O2091" s="20">
        <f t="shared" si="566"/>
        <v>0</v>
      </c>
      <c r="P2091" s="20">
        <f t="shared" si="559"/>
        <v>0</v>
      </c>
      <c r="Q2091" s="20">
        <f t="shared" si="567"/>
        <v>0</v>
      </c>
      <c r="R2091" s="20">
        <f t="shared" si="561"/>
        <v>0</v>
      </c>
      <c r="S2091" s="20">
        <f t="shared" si="562"/>
        <v>0</v>
      </c>
      <c r="T2091" s="20">
        <f t="shared" si="563"/>
        <v>0</v>
      </c>
      <c r="U2091" s="20">
        <f t="shared" si="568"/>
        <v>0</v>
      </c>
    </row>
    <row r="2092" spans="3:21" ht="19.2" x14ac:dyDescent="0.3">
      <c r="C2092" s="14">
        <v>33</v>
      </c>
      <c r="D2092" s="8">
        <v>5</v>
      </c>
      <c r="E2092" s="8">
        <v>1</v>
      </c>
      <c r="F2092" s="8">
        <v>7</v>
      </c>
      <c r="G2092" s="8">
        <v>8</v>
      </c>
      <c r="H2092" s="8">
        <v>1</v>
      </c>
      <c r="I2092" s="8">
        <v>6</v>
      </c>
      <c r="J2092" s="8">
        <v>9</v>
      </c>
      <c r="K2092" s="9">
        <f>((D2092*D2055)+(E2092*E2055)+(F2092*F2055)+(G2092*G2055)+(H2092*H2055)+(I2092*I2055)+(J2092*J2055))+$L$9</f>
        <v>1.1015999999999968</v>
      </c>
      <c r="L2092" s="8">
        <f t="shared" si="557"/>
        <v>1</v>
      </c>
      <c r="M2092" s="10">
        <f t="shared" si="569"/>
        <v>1</v>
      </c>
      <c r="N2092" s="20">
        <f t="shared" si="558"/>
        <v>0</v>
      </c>
      <c r="O2092" s="20">
        <f t="shared" si="566"/>
        <v>0</v>
      </c>
      <c r="P2092" s="20">
        <f t="shared" si="559"/>
        <v>0</v>
      </c>
      <c r="Q2092" s="20">
        <f t="shared" si="567"/>
        <v>0</v>
      </c>
      <c r="R2092" s="20">
        <f t="shared" si="561"/>
        <v>0</v>
      </c>
      <c r="S2092" s="20">
        <f t="shared" si="562"/>
        <v>0</v>
      </c>
      <c r="T2092" s="20">
        <f t="shared" si="563"/>
        <v>0</v>
      </c>
      <c r="U2092" s="20">
        <f t="shared" si="568"/>
        <v>0</v>
      </c>
    </row>
    <row r="2093" spans="3:21" ht="19.2" x14ac:dyDescent="0.3">
      <c r="C2093" s="14">
        <v>34</v>
      </c>
      <c r="D2093" s="8">
        <v>4</v>
      </c>
      <c r="E2093" s="8">
        <v>9</v>
      </c>
      <c r="F2093" s="8">
        <v>3</v>
      </c>
      <c r="G2093" s="8">
        <v>7</v>
      </c>
      <c r="H2093" s="8">
        <v>3</v>
      </c>
      <c r="I2093" s="8">
        <v>5</v>
      </c>
      <c r="J2093" s="8">
        <v>9</v>
      </c>
      <c r="K2093" s="9">
        <f>((D2093*D2055)+(E2093*E2055)+(F2093*F2055)+(G2093*G2055)+(H2093*H2055)+(I2093*I2055)+(J2093*J2055))+$L$9</f>
        <v>1.5539999999999958</v>
      </c>
      <c r="L2093" s="8">
        <f t="shared" si="557"/>
        <v>1</v>
      </c>
      <c r="M2093" s="10">
        <f t="shared" si="569"/>
        <v>1</v>
      </c>
      <c r="N2093" s="20">
        <f t="shared" si="558"/>
        <v>0</v>
      </c>
      <c r="O2093" s="20">
        <f t="shared" si="566"/>
        <v>0</v>
      </c>
      <c r="P2093" s="20">
        <f t="shared" si="559"/>
        <v>0</v>
      </c>
      <c r="Q2093" s="20">
        <f t="shared" si="567"/>
        <v>0</v>
      </c>
      <c r="R2093" s="20">
        <f t="shared" si="561"/>
        <v>0</v>
      </c>
      <c r="S2093" s="20">
        <f t="shared" si="562"/>
        <v>0</v>
      </c>
      <c r="T2093" s="20">
        <f t="shared" si="563"/>
        <v>0</v>
      </c>
      <c r="U2093" s="20">
        <f t="shared" si="568"/>
        <v>0</v>
      </c>
    </row>
    <row r="2094" spans="3:21" ht="19.2" x14ac:dyDescent="0.3">
      <c r="C2094" s="14">
        <v>35</v>
      </c>
      <c r="D2094" s="8">
        <v>4</v>
      </c>
      <c r="E2094" s="8">
        <v>6</v>
      </c>
      <c r="F2094" s="8">
        <v>3</v>
      </c>
      <c r="G2094" s="8">
        <v>3</v>
      </c>
      <c r="H2094" s="8">
        <v>1</v>
      </c>
      <c r="I2094" s="8">
        <v>9</v>
      </c>
      <c r="J2094" s="8">
        <v>3</v>
      </c>
      <c r="K2094" s="9">
        <f>((D2094*D2055)+(E2094*E2055)+(F2094*F2055)+(G2094*G2055)+(H2094*H2055)+(I2094*I2055)+(J2094*J2055))+$L$9</f>
        <v>-0.44080000000000652</v>
      </c>
      <c r="L2094" s="8">
        <f t="shared" si="557"/>
        <v>-1</v>
      </c>
      <c r="M2094" s="10">
        <f t="shared" si="569"/>
        <v>-1</v>
      </c>
      <c r="N2094" s="20">
        <f t="shared" si="558"/>
        <v>0</v>
      </c>
      <c r="O2094" s="20">
        <f t="shared" si="566"/>
        <v>0</v>
      </c>
      <c r="P2094" s="20">
        <f t="shared" si="559"/>
        <v>0</v>
      </c>
      <c r="Q2094" s="20">
        <f t="shared" si="567"/>
        <v>0</v>
      </c>
      <c r="R2094" s="20">
        <f t="shared" si="561"/>
        <v>0</v>
      </c>
      <c r="S2094" s="20">
        <f t="shared" si="562"/>
        <v>0</v>
      </c>
      <c r="T2094" s="20">
        <f t="shared" si="563"/>
        <v>0</v>
      </c>
      <c r="U2094" s="20">
        <f t="shared" si="568"/>
        <v>0</v>
      </c>
    </row>
    <row r="2095" spans="3:21" ht="19.2" x14ac:dyDescent="0.3">
      <c r="C2095" s="14">
        <v>36</v>
      </c>
      <c r="D2095" s="8">
        <v>4</v>
      </c>
      <c r="E2095" s="8">
        <v>6</v>
      </c>
      <c r="F2095" s="8">
        <v>3</v>
      </c>
      <c r="G2095" s="8">
        <v>6</v>
      </c>
      <c r="H2095" s="8">
        <v>1</v>
      </c>
      <c r="I2095" s="8">
        <v>6</v>
      </c>
      <c r="J2095" s="8">
        <v>2</v>
      </c>
      <c r="K2095" s="9">
        <f>((D2095*D2055)+(E2095*E2055)+(F2095*F2055)+(G2095*G2055)+(H2095*H2055)+(I2095*I2055)+(J2095*J2055))+$L$9</f>
        <v>-0.45480000000000498</v>
      </c>
      <c r="L2095" s="8">
        <f t="shared" si="557"/>
        <v>-1</v>
      </c>
      <c r="M2095" s="10">
        <f t="shared" si="569"/>
        <v>-1</v>
      </c>
      <c r="N2095" s="20">
        <f t="shared" si="558"/>
        <v>0</v>
      </c>
      <c r="O2095" s="20">
        <f t="shared" si="566"/>
        <v>0</v>
      </c>
      <c r="P2095" s="20">
        <f t="shared" si="559"/>
        <v>0</v>
      </c>
      <c r="Q2095" s="20">
        <f t="shared" si="567"/>
        <v>0</v>
      </c>
      <c r="R2095" s="20">
        <f t="shared" si="561"/>
        <v>0</v>
      </c>
      <c r="S2095" s="20">
        <f t="shared" si="562"/>
        <v>0</v>
      </c>
      <c r="T2095" s="20">
        <f t="shared" si="563"/>
        <v>0</v>
      </c>
      <c r="U2095" s="20">
        <f t="shared" si="568"/>
        <v>0</v>
      </c>
    </row>
    <row r="2096" spans="3:21" ht="19.2" x14ac:dyDescent="0.3">
      <c r="C2096" s="14">
        <v>37</v>
      </c>
      <c r="D2096" s="8">
        <v>4</v>
      </c>
      <c r="E2096" s="8">
        <v>2</v>
      </c>
      <c r="F2096" s="8">
        <v>4</v>
      </c>
      <c r="G2096" s="8">
        <v>4</v>
      </c>
      <c r="H2096" s="8">
        <v>5</v>
      </c>
      <c r="I2096" s="8">
        <v>5</v>
      </c>
      <c r="J2096" s="8">
        <v>8</v>
      </c>
      <c r="K2096" s="9">
        <f>((D2096*D2055)+(E2096*E2055)+(F2096*F2055)+(G2096*G2055)+(H2096*H2055)+(I2096*I2055)+(J2096*J2055))+$L$9</f>
        <v>-8.4400000000002251E-2</v>
      </c>
      <c r="L2096" s="8">
        <f t="shared" si="557"/>
        <v>-1</v>
      </c>
      <c r="M2096" s="10">
        <f t="shared" si="569"/>
        <v>-1</v>
      </c>
      <c r="N2096" s="20">
        <f t="shared" si="558"/>
        <v>0</v>
      </c>
      <c r="O2096" s="20">
        <f t="shared" si="566"/>
        <v>0</v>
      </c>
      <c r="P2096" s="20">
        <f t="shared" si="559"/>
        <v>0</v>
      </c>
      <c r="Q2096" s="20">
        <f t="shared" si="567"/>
        <v>0</v>
      </c>
      <c r="R2096" s="20">
        <f t="shared" si="561"/>
        <v>0</v>
      </c>
      <c r="S2096" s="20">
        <f t="shared" si="562"/>
        <v>0</v>
      </c>
      <c r="T2096" s="20">
        <f t="shared" si="563"/>
        <v>0</v>
      </c>
      <c r="U2096" s="20">
        <f t="shared" si="568"/>
        <v>0</v>
      </c>
    </row>
    <row r="2097" spans="3:21" ht="19.2" x14ac:dyDescent="0.3">
      <c r="C2097" s="14">
        <v>38</v>
      </c>
      <c r="D2097" s="8">
        <v>4</v>
      </c>
      <c r="E2097" s="8">
        <v>4</v>
      </c>
      <c r="F2097" s="8">
        <v>0</v>
      </c>
      <c r="G2097" s="8">
        <v>1</v>
      </c>
      <c r="H2097" s="8">
        <v>7</v>
      </c>
      <c r="I2097" s="8">
        <v>8</v>
      </c>
      <c r="J2097" s="8">
        <v>8</v>
      </c>
      <c r="K2097" s="9">
        <f>((D2097*D2055)+(E2097*E2055)+(F2097*F2055)+(G2097*G2055)+(H2097*H2055)+(I2097*I2055)+(J2097*J2055))+$L$9</f>
        <v>-0.1564000000000032</v>
      </c>
      <c r="L2097" s="8">
        <f t="shared" si="557"/>
        <v>-1</v>
      </c>
      <c r="M2097" s="10">
        <f t="shared" si="569"/>
        <v>-1</v>
      </c>
      <c r="N2097" s="20">
        <f t="shared" si="558"/>
        <v>0</v>
      </c>
      <c r="O2097" s="20">
        <f t="shared" si="566"/>
        <v>0</v>
      </c>
      <c r="P2097" s="20">
        <f t="shared" si="559"/>
        <v>0</v>
      </c>
      <c r="Q2097" s="20">
        <f t="shared" si="567"/>
        <v>0</v>
      </c>
      <c r="R2097" s="20">
        <f t="shared" si="561"/>
        <v>0</v>
      </c>
      <c r="S2097" s="20">
        <f t="shared" si="562"/>
        <v>0</v>
      </c>
      <c r="T2097" s="20">
        <f t="shared" si="563"/>
        <v>0</v>
      </c>
      <c r="U2097" s="20">
        <f t="shared" si="568"/>
        <v>0</v>
      </c>
    </row>
    <row r="2098" spans="3:21" ht="19.2" x14ac:dyDescent="0.3">
      <c r="C2098" s="14">
        <v>39</v>
      </c>
      <c r="D2098" s="8">
        <v>5</v>
      </c>
      <c r="E2098" s="8">
        <v>2</v>
      </c>
      <c r="F2098" s="8">
        <v>9</v>
      </c>
      <c r="G2098" s="8">
        <v>1</v>
      </c>
      <c r="H2098" s="8">
        <v>6</v>
      </c>
      <c r="I2098" s="8">
        <v>6</v>
      </c>
      <c r="J2098" s="8">
        <v>1</v>
      </c>
      <c r="K2098" s="9">
        <f>((D2098*D2055)+(E2098*E2055)+(F2098*F2055)+(G2098*G2055)+(H2098*H2055)+(I2098*I2055)+(J2098*J2055))+$L$9</f>
        <v>-0.61880000000000468</v>
      </c>
      <c r="L2098" s="8">
        <f t="shared" si="557"/>
        <v>-1</v>
      </c>
      <c r="M2098" s="10">
        <f t="shared" si="569"/>
        <v>1</v>
      </c>
      <c r="N2098" s="20">
        <f t="shared" si="558"/>
        <v>2</v>
      </c>
      <c r="O2098" s="20">
        <f t="shared" si="566"/>
        <v>0.1</v>
      </c>
      <c r="P2098" s="20">
        <f t="shared" si="559"/>
        <v>0.04</v>
      </c>
      <c r="Q2098" s="20">
        <f t="shared" si="567"/>
        <v>0.18</v>
      </c>
      <c r="R2098" s="20">
        <f t="shared" si="561"/>
        <v>0.02</v>
      </c>
      <c r="S2098" s="20">
        <f t="shared" si="562"/>
        <v>0.12</v>
      </c>
      <c r="T2098" s="20">
        <f t="shared" si="563"/>
        <v>0.12</v>
      </c>
      <c r="U2098" s="20">
        <f t="shared" si="568"/>
        <v>0.02</v>
      </c>
    </row>
    <row r="2099" spans="3:21" ht="19.2" x14ac:dyDescent="0.3">
      <c r="C2099" s="14">
        <v>40</v>
      </c>
      <c r="D2099" s="8">
        <v>5</v>
      </c>
      <c r="E2099" s="8">
        <v>1</v>
      </c>
      <c r="F2099" s="8">
        <v>7</v>
      </c>
      <c r="G2099" s="8">
        <v>1</v>
      </c>
      <c r="H2099" s="8">
        <v>1</v>
      </c>
      <c r="I2099" s="8">
        <v>6</v>
      </c>
      <c r="J2099" s="8">
        <v>5</v>
      </c>
      <c r="K2099" s="9">
        <f>((D2099*D2055)+(E2099*E2055)+(F2099*F2055)+(G2099*G2055)+(H2099*H2055)+(I2099*I2055)+(J2099*J2055))+$L$9</f>
        <v>-0.81840000000000312</v>
      </c>
      <c r="L2099" s="8">
        <f t="shared" si="557"/>
        <v>-1</v>
      </c>
      <c r="M2099" s="10">
        <f t="shared" si="569"/>
        <v>1</v>
      </c>
      <c r="N2099" s="20">
        <f t="shared" si="558"/>
        <v>2</v>
      </c>
      <c r="O2099" s="20">
        <f t="shared" si="566"/>
        <v>0.1</v>
      </c>
      <c r="P2099" s="20">
        <f t="shared" si="559"/>
        <v>0.02</v>
      </c>
      <c r="Q2099" s="20">
        <f t="shared" si="567"/>
        <v>0.14000000000000001</v>
      </c>
      <c r="R2099" s="20">
        <f t="shared" si="561"/>
        <v>0.02</v>
      </c>
      <c r="S2099" s="20">
        <f t="shared" si="562"/>
        <v>0.02</v>
      </c>
      <c r="T2099" s="20">
        <f t="shared" si="563"/>
        <v>0.12</v>
      </c>
      <c r="U2099" s="20">
        <f t="shared" si="568"/>
        <v>0.1</v>
      </c>
    </row>
    <row r="2100" spans="3:21" ht="19.2" x14ac:dyDescent="0.3">
      <c r="C2100" s="14">
        <v>41</v>
      </c>
      <c r="D2100" s="8">
        <v>3</v>
      </c>
      <c r="E2100" s="8">
        <v>8</v>
      </c>
      <c r="F2100" s="8">
        <v>0</v>
      </c>
      <c r="G2100" s="8">
        <v>0</v>
      </c>
      <c r="H2100" s="8">
        <v>4</v>
      </c>
      <c r="I2100" s="8">
        <v>2</v>
      </c>
      <c r="J2100" s="8">
        <v>3</v>
      </c>
      <c r="K2100" s="9">
        <f>((D2100*D2055)+(E2100*E2055)+(F2100*F2055)+(G2100*G2055)+(H2100*H2055)+(I2100*I2055)+(J2100*J2055))+$L$9</f>
        <v>-1.9212000000000038</v>
      </c>
      <c r="L2100" s="8">
        <f t="shared" si="557"/>
        <v>-1</v>
      </c>
      <c r="M2100" s="10">
        <f t="shared" si="569"/>
        <v>-1</v>
      </c>
      <c r="N2100" s="20">
        <f t="shared" si="558"/>
        <v>0</v>
      </c>
      <c r="O2100" s="20">
        <f t="shared" si="566"/>
        <v>0</v>
      </c>
      <c r="P2100" s="20">
        <f t="shared" si="559"/>
        <v>0</v>
      </c>
      <c r="Q2100" s="20">
        <f t="shared" si="567"/>
        <v>0</v>
      </c>
      <c r="R2100" s="20">
        <f t="shared" si="561"/>
        <v>0</v>
      </c>
      <c r="S2100" s="20">
        <f t="shared" si="562"/>
        <v>0</v>
      </c>
      <c r="T2100" s="20">
        <f t="shared" si="563"/>
        <v>0</v>
      </c>
      <c r="U2100" s="20">
        <f t="shared" si="568"/>
        <v>0</v>
      </c>
    </row>
    <row r="2101" spans="3:21" ht="19.2" x14ac:dyDescent="0.3">
      <c r="C2101" s="14">
        <v>42</v>
      </c>
      <c r="D2101" s="8">
        <v>4</v>
      </c>
      <c r="E2101" s="8">
        <v>7</v>
      </c>
      <c r="F2101" s="8">
        <v>8</v>
      </c>
      <c r="G2101" s="8">
        <v>8</v>
      </c>
      <c r="H2101" s="8">
        <v>6</v>
      </c>
      <c r="I2101" s="8">
        <v>4</v>
      </c>
      <c r="J2101" s="8">
        <v>1</v>
      </c>
      <c r="K2101" s="9">
        <f>((D2101*D2055)+(E2101*E2055)+(F2101*F2055)+(G2101*G2055)+(H2101*H2055)+(I2101*I2055)+(J2101*J2055))+$L$9</f>
        <v>0.72439999999999483</v>
      </c>
      <c r="L2101" s="8">
        <f t="shared" si="557"/>
        <v>1</v>
      </c>
      <c r="M2101" s="10">
        <f t="shared" si="569"/>
        <v>1</v>
      </c>
      <c r="N2101" s="20">
        <f t="shared" si="558"/>
        <v>0</v>
      </c>
      <c r="O2101" s="20">
        <f t="shared" si="566"/>
        <v>0</v>
      </c>
      <c r="P2101" s="20">
        <f t="shared" si="559"/>
        <v>0</v>
      </c>
      <c r="Q2101" s="20">
        <f t="shared" si="567"/>
        <v>0</v>
      </c>
      <c r="R2101" s="20">
        <f t="shared" si="561"/>
        <v>0</v>
      </c>
      <c r="S2101" s="20">
        <f t="shared" si="562"/>
        <v>0</v>
      </c>
      <c r="T2101" s="20">
        <f t="shared" si="563"/>
        <v>0</v>
      </c>
      <c r="U2101" s="20">
        <f t="shared" si="568"/>
        <v>0</v>
      </c>
    </row>
    <row r="2102" spans="3:21" ht="19.2" x14ac:dyDescent="0.3">
      <c r="C2102" s="14">
        <v>43</v>
      </c>
      <c r="D2102" s="8">
        <v>5</v>
      </c>
      <c r="E2102" s="8">
        <v>3</v>
      </c>
      <c r="F2102" s="8">
        <v>0</v>
      </c>
      <c r="G2102" s="8">
        <v>7</v>
      </c>
      <c r="H2102" s="8">
        <v>8</v>
      </c>
      <c r="I2102" s="8">
        <v>8</v>
      </c>
      <c r="J2102" s="8">
        <v>4</v>
      </c>
      <c r="K2102" s="9">
        <f>((D2102*D2055)+(E2102*E2055)+(F2102*F2055)+(G2102*G2055)+(H2102*H2055)+(I2102*I2055)+(J2102*J2055))+$L$9</f>
        <v>0.52359999999999829</v>
      </c>
      <c r="L2102" s="8">
        <f t="shared" si="557"/>
        <v>1</v>
      </c>
      <c r="M2102" s="10">
        <f t="shared" si="569"/>
        <v>1</v>
      </c>
      <c r="N2102" s="20">
        <f t="shared" si="558"/>
        <v>0</v>
      </c>
      <c r="O2102" s="20">
        <f t="shared" si="566"/>
        <v>0</v>
      </c>
      <c r="P2102" s="20">
        <f t="shared" si="559"/>
        <v>0</v>
      </c>
      <c r="Q2102" s="20">
        <f t="shared" si="567"/>
        <v>0</v>
      </c>
      <c r="R2102" s="20">
        <f t="shared" si="561"/>
        <v>0</v>
      </c>
      <c r="S2102" s="20">
        <f t="shared" si="562"/>
        <v>0</v>
      </c>
      <c r="T2102" s="20">
        <f t="shared" si="563"/>
        <v>0</v>
      </c>
      <c r="U2102" s="20">
        <f t="shared" si="568"/>
        <v>0</v>
      </c>
    </row>
    <row r="2103" spans="3:21" ht="19.2" x14ac:dyDescent="0.3">
      <c r="C2103" s="14">
        <v>44</v>
      </c>
      <c r="D2103" s="8">
        <v>3</v>
      </c>
      <c r="E2103" s="8">
        <v>6</v>
      </c>
      <c r="F2103" s="8">
        <v>9</v>
      </c>
      <c r="G2103" s="8">
        <v>3</v>
      </c>
      <c r="H2103" s="8">
        <v>6</v>
      </c>
      <c r="I2103" s="8">
        <v>2</v>
      </c>
      <c r="J2103" s="8">
        <v>1</v>
      </c>
      <c r="K2103" s="9">
        <f>((D2103*D2055)+(E2103*E2055)+(F2103*F2055)+(G2103*G2055)+(H2103*H2055)+(I2103*I2055)+(J2103*J2055))+$L$9</f>
        <v>-0.86600000000000499</v>
      </c>
      <c r="L2103" s="8">
        <f t="shared" si="557"/>
        <v>-1</v>
      </c>
      <c r="M2103" s="10">
        <f t="shared" si="569"/>
        <v>-1</v>
      </c>
      <c r="N2103" s="20">
        <f t="shared" si="558"/>
        <v>0</v>
      </c>
      <c r="O2103" s="20">
        <f t="shared" si="566"/>
        <v>0</v>
      </c>
      <c r="P2103" s="20">
        <f t="shared" si="559"/>
        <v>0</v>
      </c>
      <c r="Q2103" s="20">
        <f t="shared" si="567"/>
        <v>0</v>
      </c>
      <c r="R2103" s="20">
        <f t="shared" si="561"/>
        <v>0</v>
      </c>
      <c r="S2103" s="20">
        <f t="shared" si="562"/>
        <v>0</v>
      </c>
      <c r="T2103" s="20">
        <f t="shared" si="563"/>
        <v>0</v>
      </c>
      <c r="U2103" s="20">
        <f t="shared" si="568"/>
        <v>0</v>
      </c>
    </row>
    <row r="2104" spans="3:21" ht="19.2" x14ac:dyDescent="0.3">
      <c r="C2104" s="14">
        <v>45</v>
      </c>
      <c r="D2104" s="8">
        <v>4</v>
      </c>
      <c r="E2104" s="8">
        <v>4</v>
      </c>
      <c r="F2104" s="8">
        <v>6</v>
      </c>
      <c r="G2104" s="8">
        <v>1</v>
      </c>
      <c r="H2104" s="8">
        <v>0</v>
      </c>
      <c r="I2104" s="8">
        <v>0</v>
      </c>
      <c r="J2104" s="8">
        <v>3</v>
      </c>
      <c r="K2104" s="9">
        <f>((D2104*D2055)+(E2104*E2055)+(F2104*F2055)+(G2104*G2055)+(H2104*H2055)+(I2104*I2055)+(J2104*J2055))+$L$9</f>
        <v>-1.9840000000000031</v>
      </c>
      <c r="L2104" s="8">
        <f t="shared" si="557"/>
        <v>-1</v>
      </c>
      <c r="M2104" s="10">
        <f t="shared" si="569"/>
        <v>-1</v>
      </c>
      <c r="N2104" s="20">
        <f t="shared" si="558"/>
        <v>0</v>
      </c>
      <c r="O2104" s="20">
        <f t="shared" si="566"/>
        <v>0</v>
      </c>
      <c r="P2104" s="20">
        <f t="shared" si="559"/>
        <v>0</v>
      </c>
      <c r="Q2104" s="20">
        <f t="shared" si="567"/>
        <v>0</v>
      </c>
      <c r="R2104" s="20">
        <f t="shared" si="561"/>
        <v>0</v>
      </c>
      <c r="S2104" s="20">
        <f t="shared" si="562"/>
        <v>0</v>
      </c>
      <c r="T2104" s="20">
        <f t="shared" si="563"/>
        <v>0</v>
      </c>
      <c r="U2104" s="20">
        <f t="shared" si="568"/>
        <v>0</v>
      </c>
    </row>
    <row r="2105" spans="3:21" ht="19.2" x14ac:dyDescent="0.3">
      <c r="C2105" s="14">
        <v>46</v>
      </c>
      <c r="D2105" s="8">
        <v>4</v>
      </c>
      <c r="E2105" s="8">
        <v>6</v>
      </c>
      <c r="F2105" s="8">
        <v>0</v>
      </c>
      <c r="G2105" s="8">
        <v>0</v>
      </c>
      <c r="H2105" s="8">
        <v>9</v>
      </c>
      <c r="I2105" s="8">
        <v>8</v>
      </c>
      <c r="J2105" s="8">
        <v>7</v>
      </c>
      <c r="K2105" s="9">
        <f>((D2105*D2055)+(E2105*E2055)+(F2105*F2055)+(G2105*G2055)+(H2105*H2055)+(I2105*I2055)+(J2105*J2055))+$L$9</f>
        <v>4.7199999999996578E-2</v>
      </c>
      <c r="L2105" s="8">
        <f t="shared" si="557"/>
        <v>1</v>
      </c>
      <c r="M2105" s="10">
        <f t="shared" si="569"/>
        <v>-1</v>
      </c>
      <c r="N2105" s="20">
        <f t="shared" si="558"/>
        <v>-2</v>
      </c>
      <c r="O2105" s="20">
        <f>N2105*$D$2*D2105</f>
        <v>-0.08</v>
      </c>
      <c r="P2105" s="20">
        <f t="shared" si="559"/>
        <v>-0.12</v>
      </c>
      <c r="Q2105" s="20">
        <f t="shared" si="567"/>
        <v>0</v>
      </c>
      <c r="R2105" s="20">
        <f t="shared" si="561"/>
        <v>0</v>
      </c>
      <c r="S2105" s="20">
        <f t="shared" si="562"/>
        <v>-0.18</v>
      </c>
      <c r="T2105" s="20">
        <f t="shared" si="563"/>
        <v>-0.16</v>
      </c>
      <c r="U2105" s="20">
        <f t="shared" si="568"/>
        <v>-0.14000000000000001</v>
      </c>
    </row>
    <row r="2106" spans="3:21" ht="19.2" x14ac:dyDescent="0.3">
      <c r="C2106" s="14">
        <v>47</v>
      </c>
      <c r="D2106" s="8">
        <v>4</v>
      </c>
      <c r="E2106" s="8">
        <v>9</v>
      </c>
      <c r="F2106" s="8">
        <v>4</v>
      </c>
      <c r="G2106" s="8">
        <v>0</v>
      </c>
      <c r="H2106" s="8">
        <v>0</v>
      </c>
      <c r="I2106" s="8">
        <v>2</v>
      </c>
      <c r="J2106" s="8">
        <v>3</v>
      </c>
      <c r="K2106" s="9">
        <f>((D2106*D2055)+(E2106*E2055)+(F2106*F2055)+(G2106*G2055)+(H2106*H2055)+(I2106*I2055)+(J2106*J2055))+$L$9</f>
        <v>-1.2548000000000066</v>
      </c>
      <c r="L2106" s="8">
        <f t="shared" si="557"/>
        <v>-1</v>
      </c>
      <c r="M2106" s="10">
        <f t="shared" si="569"/>
        <v>1</v>
      </c>
      <c r="N2106" s="20">
        <f t="shared" si="558"/>
        <v>2</v>
      </c>
      <c r="O2106" s="20">
        <f t="shared" ref="O2106:O2107" si="570">N2106*$D$2*D2106</f>
        <v>0.08</v>
      </c>
      <c r="P2106" s="20">
        <f t="shared" si="559"/>
        <v>0.18</v>
      </c>
      <c r="Q2106" s="20">
        <f t="shared" si="567"/>
        <v>0.08</v>
      </c>
      <c r="R2106" s="20">
        <f t="shared" si="561"/>
        <v>0</v>
      </c>
      <c r="S2106" s="20">
        <f t="shared" si="562"/>
        <v>0</v>
      </c>
      <c r="T2106" s="20">
        <f t="shared" si="563"/>
        <v>0.04</v>
      </c>
      <c r="U2106" s="20">
        <f t="shared" si="568"/>
        <v>0.06</v>
      </c>
    </row>
    <row r="2107" spans="3:21" ht="19.2" x14ac:dyDescent="0.3">
      <c r="C2107" s="14">
        <v>48</v>
      </c>
      <c r="D2107" s="8">
        <v>4</v>
      </c>
      <c r="E2107" s="8">
        <v>6</v>
      </c>
      <c r="F2107" s="8">
        <v>5</v>
      </c>
      <c r="G2107" s="8">
        <v>7</v>
      </c>
      <c r="H2107" s="8">
        <v>3</v>
      </c>
      <c r="I2107" s="8">
        <v>8</v>
      </c>
      <c r="J2107" s="8">
        <v>0</v>
      </c>
      <c r="K2107" s="9">
        <f>((D2107*D2055)+(E2107*E2055)+(F2107*F2055)+(G2107*G2055)+(H2107*H2055)+(I2107*I2055)+(J2107*J2055))+$L$9</f>
        <v>3.879999999999395E-2</v>
      </c>
      <c r="L2107" s="8">
        <f t="shared" si="557"/>
        <v>1</v>
      </c>
      <c r="M2107" s="10">
        <f t="shared" si="569"/>
        <v>-1</v>
      </c>
      <c r="N2107" s="20">
        <f t="shared" si="558"/>
        <v>-2</v>
      </c>
      <c r="O2107" s="20">
        <f t="shared" si="570"/>
        <v>-0.08</v>
      </c>
      <c r="P2107" s="20">
        <f t="shared" si="559"/>
        <v>-0.12</v>
      </c>
      <c r="Q2107" s="20">
        <f t="shared" si="567"/>
        <v>-0.1</v>
      </c>
      <c r="R2107" s="20">
        <f t="shared" si="561"/>
        <v>-0.14000000000000001</v>
      </c>
      <c r="S2107" s="20">
        <f t="shared" si="562"/>
        <v>-0.06</v>
      </c>
      <c r="T2107" s="20">
        <f t="shared" si="563"/>
        <v>-0.16</v>
      </c>
      <c r="U2107" s="20">
        <f t="shared" si="568"/>
        <v>0</v>
      </c>
    </row>
    <row r="2108" spans="3:21" ht="19.2" x14ac:dyDescent="0.3">
      <c r="C2108" s="14">
        <v>49</v>
      </c>
      <c r="D2108" s="8">
        <v>4</v>
      </c>
      <c r="E2108" s="8">
        <v>7</v>
      </c>
      <c r="F2108" s="8">
        <v>7</v>
      </c>
      <c r="G2108" s="8">
        <v>4</v>
      </c>
      <c r="H2108" s="8">
        <v>4</v>
      </c>
      <c r="I2108" s="8">
        <v>2</v>
      </c>
      <c r="J2108" s="8">
        <v>5</v>
      </c>
      <c r="K2108" s="9">
        <f>((D2108*D2055)+(E2108*E2055)+(F2108*F2055)+(G2108*G2055)+(H2108*H2055)+(I2108*I2055)+(J2108*J2055))+$L$9</f>
        <v>0.17319999999999514</v>
      </c>
      <c r="L2108" s="8">
        <f t="shared" si="557"/>
        <v>1</v>
      </c>
      <c r="M2108" s="10">
        <f t="shared" si="569"/>
        <v>1</v>
      </c>
      <c r="N2108" s="20">
        <f t="shared" si="558"/>
        <v>0</v>
      </c>
      <c r="O2108" s="20">
        <f>N2108*$D$2*D2108</f>
        <v>0</v>
      </c>
      <c r="P2108" s="20">
        <f t="shared" si="559"/>
        <v>0</v>
      </c>
      <c r="Q2108" s="20">
        <f t="shared" si="567"/>
        <v>0</v>
      </c>
      <c r="R2108" s="20">
        <f t="shared" si="561"/>
        <v>0</v>
      </c>
      <c r="S2108" s="20">
        <f t="shared" si="562"/>
        <v>0</v>
      </c>
      <c r="T2108" s="20">
        <f t="shared" si="563"/>
        <v>0</v>
      </c>
      <c r="U2108" s="20">
        <f t="shared" si="568"/>
        <v>0</v>
      </c>
    </row>
    <row r="2109" spans="3:21" ht="19.2" x14ac:dyDescent="0.3">
      <c r="C2109" s="14">
        <v>50</v>
      </c>
      <c r="D2109" s="8">
        <v>5</v>
      </c>
      <c r="E2109" s="8">
        <v>1</v>
      </c>
      <c r="F2109" s="8">
        <v>2</v>
      </c>
      <c r="G2109" s="8">
        <v>0</v>
      </c>
      <c r="H2109" s="8">
        <v>7</v>
      </c>
      <c r="I2109" s="8">
        <v>1</v>
      </c>
      <c r="J2109" s="8">
        <v>6</v>
      </c>
      <c r="K2109" s="9">
        <f>((D2109*D2055)+(E2109*E2055)+(F2109*F2055)+(G2109*G2055)+(H2109*H2055)+(I2109*I2055)+(J2109*J2055))+$L$9</f>
        <v>-1.4163999999999994</v>
      </c>
      <c r="L2109" s="8">
        <f t="shared" si="557"/>
        <v>-1</v>
      </c>
      <c r="M2109" s="10">
        <f t="shared" si="569"/>
        <v>1</v>
      </c>
      <c r="N2109" s="20">
        <f t="shared" si="558"/>
        <v>2</v>
      </c>
      <c r="O2109" s="20">
        <f t="shared" ref="O2109" si="571">N2109*$D$2*D2109</f>
        <v>0.1</v>
      </c>
      <c r="P2109" s="20">
        <f t="shared" si="559"/>
        <v>0.02</v>
      </c>
      <c r="Q2109" s="20">
        <f t="shared" si="567"/>
        <v>0.04</v>
      </c>
      <c r="R2109" s="20">
        <f t="shared" si="561"/>
        <v>0</v>
      </c>
      <c r="S2109" s="20">
        <f t="shared" si="562"/>
        <v>0.14000000000000001</v>
      </c>
      <c r="T2109" s="20">
        <f t="shared" si="563"/>
        <v>0.02</v>
      </c>
      <c r="U2109" s="20">
        <f t="shared" si="568"/>
        <v>0.12</v>
      </c>
    </row>
    <row r="2110" spans="3:21" ht="19.2" x14ac:dyDescent="0.3">
      <c r="C2110" s="12"/>
      <c r="D2110" s="12"/>
      <c r="E2110" s="12"/>
      <c r="F2110" s="12"/>
      <c r="G2110" s="12"/>
      <c r="H2110" s="12"/>
      <c r="I2110" s="12"/>
      <c r="J2110" s="12"/>
      <c r="K2110" s="12"/>
      <c r="L2110" s="58" t="s">
        <v>37</v>
      </c>
      <c r="M2110" s="58"/>
      <c r="N2110" s="24">
        <f>SUM(N2060:N2109)</f>
        <v>6</v>
      </c>
      <c r="O2110" s="23">
        <f>AVERAGE(O2060:O2109)</f>
        <v>7.1999999999999998E-3</v>
      </c>
      <c r="P2110" s="23">
        <f t="shared" ref="P2110:U2110" si="572">AVERAGE(P2060:P2109)</f>
        <v>-2.3999999999999989E-3</v>
      </c>
      <c r="Q2110" s="23">
        <f t="shared" si="572"/>
        <v>-2.7999999999999987E-3</v>
      </c>
      <c r="R2110" s="23">
        <f t="shared" si="572"/>
        <v>-5.1999999999999998E-3</v>
      </c>
      <c r="S2110" s="23">
        <f t="shared" si="572"/>
        <v>2.8000000000000008E-3</v>
      </c>
      <c r="T2110" s="23">
        <f t="shared" si="572"/>
        <v>-3.6000000000000003E-3</v>
      </c>
      <c r="U2110" s="23">
        <f t="shared" si="572"/>
        <v>-1.9999999999999996E-3</v>
      </c>
    </row>
    <row r="2111" spans="3:21" ht="19.2" x14ac:dyDescent="0.3">
      <c r="C2111" s="12"/>
      <c r="D2111" s="12"/>
      <c r="E2111" s="12"/>
      <c r="F2111" s="12"/>
      <c r="G2111" s="12"/>
      <c r="H2111" s="12"/>
      <c r="I2111" s="12"/>
      <c r="J2111" s="12"/>
      <c r="K2111" s="12"/>
      <c r="L2111" s="56" t="s">
        <v>38</v>
      </c>
      <c r="M2111" s="56"/>
      <c r="N2111" s="57">
        <f>SUMSQ(N2060:N2109)/2</f>
        <v>42</v>
      </c>
      <c r="O2111" s="12"/>
      <c r="P2111" s="12"/>
      <c r="Q2111" s="12"/>
      <c r="R2111" s="12"/>
      <c r="S2111" s="12"/>
      <c r="T2111" s="12"/>
      <c r="U2111" s="12"/>
    </row>
    <row r="2112" spans="3:21" x14ac:dyDescent="0.3">
      <c r="L2112" s="56"/>
      <c r="M2112" s="56"/>
      <c r="N2112" s="57"/>
    </row>
    <row r="2113" spans="3:21" x14ac:dyDescent="0.3">
      <c r="C2113" s="6"/>
    </row>
    <row r="2115" spans="3:21" ht="20.399999999999999" x14ac:dyDescent="0.45">
      <c r="C2115" s="21"/>
      <c r="D2115" s="59" t="s">
        <v>18</v>
      </c>
      <c r="E2115" s="59"/>
      <c r="F2115" s="59"/>
      <c r="G2115" s="59"/>
      <c r="H2115" s="59"/>
      <c r="I2115" s="59"/>
      <c r="J2115" s="59"/>
      <c r="K2115" s="60" t="s">
        <v>41</v>
      </c>
      <c r="L2115" s="61"/>
      <c r="M2115" s="28">
        <v>35</v>
      </c>
      <c r="N2115" s="26"/>
    </row>
    <row r="2116" spans="3:21" ht="19.2" x14ac:dyDescent="0.45">
      <c r="C2116" s="25"/>
      <c r="D2116" s="22" t="s">
        <v>10</v>
      </c>
      <c r="E2116" s="22" t="s">
        <v>11</v>
      </c>
      <c r="F2116" s="22" t="s">
        <v>12</v>
      </c>
      <c r="G2116" s="22" t="s">
        <v>13</v>
      </c>
      <c r="H2116" s="22" t="s">
        <v>14</v>
      </c>
      <c r="I2116" s="22" t="s">
        <v>15</v>
      </c>
      <c r="J2116" s="22" t="s">
        <v>16</v>
      </c>
      <c r="L2116" s="27" t="s">
        <v>23</v>
      </c>
    </row>
    <row r="2117" spans="3:21" ht="19.2" x14ac:dyDescent="0.45">
      <c r="C2117" s="16" t="s">
        <v>39</v>
      </c>
      <c r="D2117" s="11">
        <f t="shared" ref="D2117:J2117" si="573">O2110+D2055</f>
        <v>0.42120000000000013</v>
      </c>
      <c r="E2117" s="11">
        <f t="shared" si="573"/>
        <v>0.17639999999999945</v>
      </c>
      <c r="F2117" s="11">
        <f t="shared" si="573"/>
        <v>0.11319999999999963</v>
      </c>
      <c r="G2117" s="11">
        <f t="shared" si="573"/>
        <v>0.16920000000000013</v>
      </c>
      <c r="H2117" s="11">
        <f t="shared" si="573"/>
        <v>0.10040000000000017</v>
      </c>
      <c r="I2117" s="11">
        <f t="shared" si="573"/>
        <v>0.1171999999999996</v>
      </c>
      <c r="J2117" s="11">
        <f t="shared" si="573"/>
        <v>0.17280000000000009</v>
      </c>
      <c r="L2117" s="13">
        <v>1</v>
      </c>
    </row>
    <row r="2118" spans="3:21" x14ac:dyDescent="0.3">
      <c r="P2118" s="5"/>
    </row>
    <row r="2120" spans="3:21" ht="19.2" x14ac:dyDescent="0.3">
      <c r="C2120" s="8"/>
      <c r="D2120" s="59" t="s">
        <v>17</v>
      </c>
      <c r="E2120" s="59"/>
      <c r="F2120" s="59"/>
      <c r="G2120" s="59"/>
      <c r="H2120" s="59"/>
      <c r="I2120" s="59"/>
      <c r="J2120" s="59"/>
      <c r="K2120" s="62"/>
      <c r="L2120" s="62"/>
      <c r="M2120" s="62"/>
      <c r="N2120" s="62"/>
      <c r="O2120" s="63" t="s">
        <v>24</v>
      </c>
      <c r="P2120" s="64"/>
      <c r="Q2120" s="64"/>
      <c r="R2120" s="64"/>
      <c r="S2120" s="64"/>
      <c r="T2120" s="64"/>
      <c r="U2120" s="64"/>
    </row>
    <row r="2121" spans="3:21" ht="19.2" x14ac:dyDescent="0.3">
      <c r="C2121" s="16" t="s">
        <v>40</v>
      </c>
      <c r="D2121" s="22" t="s">
        <v>10</v>
      </c>
      <c r="E2121" s="22" t="s">
        <v>11</v>
      </c>
      <c r="F2121" s="22" t="s">
        <v>12</v>
      </c>
      <c r="G2121" s="22" t="s">
        <v>13</v>
      </c>
      <c r="H2121" s="22" t="s">
        <v>14</v>
      </c>
      <c r="I2121" s="22" t="s">
        <v>15</v>
      </c>
      <c r="J2121" s="22" t="s">
        <v>16</v>
      </c>
      <c r="K2121" s="17" t="s">
        <v>19</v>
      </c>
      <c r="L2121" s="16" t="s">
        <v>20</v>
      </c>
      <c r="M2121" s="16" t="s">
        <v>21</v>
      </c>
      <c r="N2121" s="18" t="s">
        <v>22</v>
      </c>
      <c r="O2121" s="15" t="s">
        <v>25</v>
      </c>
      <c r="P2121" s="15" t="s">
        <v>26</v>
      </c>
      <c r="Q2121" s="15" t="s">
        <v>27</v>
      </c>
      <c r="R2121" s="15" t="s">
        <v>28</v>
      </c>
      <c r="S2121" s="15" t="s">
        <v>29</v>
      </c>
      <c r="T2121" s="15" t="s">
        <v>30</v>
      </c>
      <c r="U2121" s="15" t="s">
        <v>31</v>
      </c>
    </row>
    <row r="2122" spans="3:21" ht="19.2" x14ac:dyDescent="0.3">
      <c r="C2122" s="14">
        <v>1</v>
      </c>
      <c r="D2122" s="8">
        <v>4</v>
      </c>
      <c r="E2122" s="8">
        <v>7</v>
      </c>
      <c r="F2122" s="8">
        <v>1</v>
      </c>
      <c r="G2122" s="8">
        <v>2</v>
      </c>
      <c r="H2122" s="8">
        <v>9</v>
      </c>
      <c r="I2122" s="8">
        <v>3</v>
      </c>
      <c r="J2122" s="8">
        <v>5</v>
      </c>
      <c r="K2122" s="9">
        <f>((D2122*D2117)+(E2122*E2117)+(F2122*F2117)+(G2122*G2117)+(H2122*H2117)+(I2122*I2117)+(J2122*J2117))+$L$9</f>
        <v>-0.2596000000000025</v>
      </c>
      <c r="L2122" s="8">
        <f>IF(K2122&gt;=0,$D$3,$D$4)</f>
        <v>-1</v>
      </c>
      <c r="M2122" s="10">
        <f>IF(VALUE(D2122 &amp; E2122 &amp; F2122 &amp; G2122 &amp; H2122 &amp; I2122 &amp; J2122) &gt;= 4712935, 1, -1)</f>
        <v>1</v>
      </c>
      <c r="N2122" s="20">
        <f>M2122-L2122</f>
        <v>2</v>
      </c>
      <c r="O2122" s="20">
        <f>$N$15*$D$2*D2112</f>
        <v>0</v>
      </c>
      <c r="P2122" s="20">
        <f>N2122*$D$2*E2122</f>
        <v>0.14000000000000001</v>
      </c>
      <c r="Q2122" s="20">
        <f>N2122*$D$2*F2122</f>
        <v>0.02</v>
      </c>
      <c r="R2122" s="20">
        <f>N2122*$D$2*G2122</f>
        <v>0.04</v>
      </c>
      <c r="S2122" s="20">
        <f>N2122*$D$2*H2122</f>
        <v>0.18</v>
      </c>
      <c r="T2122" s="20">
        <f>N2122*$D$2*I2122</f>
        <v>0.06</v>
      </c>
      <c r="U2122" s="20">
        <f>N2122*$D$2*J2122</f>
        <v>0.1</v>
      </c>
    </row>
    <row r="2123" spans="3:21" ht="19.2" x14ac:dyDescent="0.3">
      <c r="C2123" s="14">
        <v>2</v>
      </c>
      <c r="D2123" s="8">
        <v>5</v>
      </c>
      <c r="E2123" s="8">
        <v>0</v>
      </c>
      <c r="F2123" s="8">
        <v>8</v>
      </c>
      <c r="G2123" s="8">
        <v>6</v>
      </c>
      <c r="H2123" s="8">
        <v>8</v>
      </c>
      <c r="I2123" s="8">
        <v>8</v>
      </c>
      <c r="J2123" s="8">
        <v>7</v>
      </c>
      <c r="K2123" s="9">
        <f>((D2123*D2117)+(E2123*E2117)+(F2123*F2117)+(G2123*G2117)+(H2123*H2117)+(I2123*I2117)+(J2123*J2117))+$L$9</f>
        <v>1.2271999999999981</v>
      </c>
      <c r="L2123" s="8">
        <f t="shared" ref="L2123:L2171" si="574">IF(K2123&gt;=0,$D$3,$D$4)</f>
        <v>1</v>
      </c>
      <c r="M2123" s="10">
        <f>IF(VALUE(D2123 &amp; E2123 &amp; F2123 &amp; G2123 &amp; H2123 &amp; I2123 &amp; J2123) &gt;= 4712935, 1, -1)</f>
        <v>1</v>
      </c>
      <c r="N2123" s="20">
        <f t="shared" ref="N2123:N2171" si="575">M2123-L2123</f>
        <v>0</v>
      </c>
      <c r="O2123" s="20">
        <f>N2123*$D$2*D2123</f>
        <v>0</v>
      </c>
      <c r="P2123" s="20">
        <f t="shared" ref="P2123:P2171" si="576">N2123*$D$2*E2123</f>
        <v>0</v>
      </c>
      <c r="Q2123" s="20">
        <f t="shared" ref="Q2123:Q2124" si="577">N2123*$D$2*F2123</f>
        <v>0</v>
      </c>
      <c r="R2123" s="20">
        <f t="shared" ref="R2123:R2171" si="578">N2123*$D$2*G2123</f>
        <v>0</v>
      </c>
      <c r="S2123" s="20">
        <f t="shared" ref="S2123:S2171" si="579">N2123*$D$2*H2123</f>
        <v>0</v>
      </c>
      <c r="T2123" s="20">
        <f t="shared" ref="T2123:T2171" si="580">N2123*$D$2*I2123</f>
        <v>0</v>
      </c>
      <c r="U2123" s="20">
        <f t="shared" ref="U2123:U2125" si="581">N2123*$D$2*J2123</f>
        <v>0</v>
      </c>
    </row>
    <row r="2124" spans="3:21" ht="19.2" x14ac:dyDescent="0.3">
      <c r="C2124" s="14">
        <v>3</v>
      </c>
      <c r="D2124" s="8">
        <v>5</v>
      </c>
      <c r="E2124" s="8">
        <v>3</v>
      </c>
      <c r="F2124" s="8">
        <v>7</v>
      </c>
      <c r="G2124" s="8">
        <v>3</v>
      </c>
      <c r="H2124" s="8">
        <v>1</v>
      </c>
      <c r="I2124" s="8">
        <v>4</v>
      </c>
      <c r="J2124" s="8">
        <v>5</v>
      </c>
      <c r="K2124" s="9">
        <f>((D2124*D2117)+(E2124*E2117)+(F2124*F2117)+(G2124*G2117)+(H2124*H2117)+(I2124*I2117)+(J2124*J2117))+$L$9</f>
        <v>-0.38160000000000327</v>
      </c>
      <c r="L2124" s="8">
        <f t="shared" si="574"/>
        <v>-1</v>
      </c>
      <c r="M2124" s="10">
        <f t="shared" ref="M2124:M2127" si="582">IF(VALUE(D2124 &amp; E2124 &amp; F2124 &amp; G2124 &amp; H2124 &amp; I2124 &amp; J2124) &gt;= 4712935, 1, -1)</f>
        <v>1</v>
      </c>
      <c r="N2124" s="20">
        <f t="shared" si="575"/>
        <v>2</v>
      </c>
      <c r="O2124" s="20">
        <f t="shared" ref="O2124:O2166" si="583">N2124*$D$2*D2124</f>
        <v>0.1</v>
      </c>
      <c r="P2124" s="20">
        <f t="shared" si="576"/>
        <v>0.06</v>
      </c>
      <c r="Q2124" s="20">
        <f t="shared" si="577"/>
        <v>0.14000000000000001</v>
      </c>
      <c r="R2124" s="20">
        <f t="shared" si="578"/>
        <v>0.06</v>
      </c>
      <c r="S2124" s="20">
        <f t="shared" si="579"/>
        <v>0.02</v>
      </c>
      <c r="T2124" s="20">
        <f t="shared" si="580"/>
        <v>0.08</v>
      </c>
      <c r="U2124" s="20">
        <f t="shared" si="581"/>
        <v>0.1</v>
      </c>
    </row>
    <row r="2125" spans="3:21" ht="19.2" x14ac:dyDescent="0.3">
      <c r="C2125" s="14">
        <v>4</v>
      </c>
      <c r="D2125" s="8">
        <v>4</v>
      </c>
      <c r="E2125" s="8">
        <v>0</v>
      </c>
      <c r="F2125" s="8">
        <v>5</v>
      </c>
      <c r="G2125" s="8">
        <v>6</v>
      </c>
      <c r="H2125" s="8">
        <v>4</v>
      </c>
      <c r="I2125" s="8">
        <v>4</v>
      </c>
      <c r="J2125" s="8">
        <v>1</v>
      </c>
      <c r="K2125" s="9">
        <f>((D2125*D2117)+(E2125*E2117)+(F2125*F2117)+(G2125*G2117)+(H2125*H2117)+(I2125*I2117)+(J2125*J2117))+$L$9</f>
        <v>-1.4408000000000012</v>
      </c>
      <c r="L2125" s="8">
        <f t="shared" si="574"/>
        <v>-1</v>
      </c>
      <c r="M2125" s="10">
        <f t="shared" si="582"/>
        <v>-1</v>
      </c>
      <c r="N2125" s="20">
        <f t="shared" si="575"/>
        <v>0</v>
      </c>
      <c r="O2125" s="20">
        <f t="shared" si="583"/>
        <v>0</v>
      </c>
      <c r="P2125" s="20">
        <f t="shared" si="576"/>
        <v>0</v>
      </c>
      <c r="Q2125" s="20">
        <f>N2125*$D$2*F2125</f>
        <v>0</v>
      </c>
      <c r="R2125" s="20">
        <f t="shared" si="578"/>
        <v>0</v>
      </c>
      <c r="S2125" s="20">
        <f t="shared" si="579"/>
        <v>0</v>
      </c>
      <c r="T2125" s="20">
        <f t="shared" si="580"/>
        <v>0</v>
      </c>
      <c r="U2125" s="20">
        <f t="shared" si="581"/>
        <v>0</v>
      </c>
    </row>
    <row r="2126" spans="3:21" ht="19.2" x14ac:dyDescent="0.3">
      <c r="C2126" s="14">
        <v>5</v>
      </c>
      <c r="D2126" s="8">
        <v>5</v>
      </c>
      <c r="E2126" s="8">
        <v>1</v>
      </c>
      <c r="F2126" s="8">
        <v>3</v>
      </c>
      <c r="G2126" s="8">
        <v>7</v>
      </c>
      <c r="H2126" s="8">
        <v>0</v>
      </c>
      <c r="I2126" s="8">
        <v>4</v>
      </c>
      <c r="J2126" s="8">
        <v>5</v>
      </c>
      <c r="K2126" s="9">
        <f>((D2126*D2117)+(E2126*E2117)+(F2126*F2117)+(G2126*G2117)+(H2126*H2117)+(I2126*I2117)+(J2126*J2117))+$L$9</f>
        <v>-0.61080000000000112</v>
      </c>
      <c r="L2126" s="8">
        <f t="shared" si="574"/>
        <v>-1</v>
      </c>
      <c r="M2126" s="10">
        <f t="shared" si="582"/>
        <v>1</v>
      </c>
      <c r="N2126" s="20">
        <f t="shared" si="575"/>
        <v>2</v>
      </c>
      <c r="O2126" s="20">
        <f t="shared" si="583"/>
        <v>0.1</v>
      </c>
      <c r="P2126" s="20">
        <f t="shared" si="576"/>
        <v>0.02</v>
      </c>
      <c r="Q2126" s="20">
        <f t="shared" ref="Q2126:Q2171" si="584">N2126*$D$2*F2126</f>
        <v>0.06</v>
      </c>
      <c r="R2126" s="20">
        <f t="shared" si="578"/>
        <v>0.14000000000000001</v>
      </c>
      <c r="S2126" s="20">
        <f t="shared" si="579"/>
        <v>0</v>
      </c>
      <c r="T2126" s="20">
        <f t="shared" si="580"/>
        <v>0.08</v>
      </c>
      <c r="U2126" s="20">
        <f>N2126*$D$2*J2126</f>
        <v>0.1</v>
      </c>
    </row>
    <row r="2127" spans="3:21" ht="19.2" x14ac:dyDescent="0.3">
      <c r="C2127" s="14">
        <v>6</v>
      </c>
      <c r="D2127" s="8">
        <v>4</v>
      </c>
      <c r="E2127" s="8">
        <v>9</v>
      </c>
      <c r="F2127" s="8">
        <v>4</v>
      </c>
      <c r="G2127" s="8">
        <v>9</v>
      </c>
      <c r="H2127" s="8">
        <v>2</v>
      </c>
      <c r="I2127" s="8">
        <v>0</v>
      </c>
      <c r="J2127" s="8">
        <v>8</v>
      </c>
      <c r="K2127" s="9">
        <f>((D2127*D2117)+(E2127*E2117)+(F2127*F2117)+(G2127*G2117)+(H2127*H2117)+(I2127*I2117)+(J2127*J2117))+$L$9</f>
        <v>1.0811999999999964</v>
      </c>
      <c r="L2127" s="8">
        <f t="shared" si="574"/>
        <v>1</v>
      </c>
      <c r="M2127" s="10">
        <f t="shared" si="582"/>
        <v>1</v>
      </c>
      <c r="N2127" s="20">
        <f t="shared" si="575"/>
        <v>0</v>
      </c>
      <c r="O2127" s="20">
        <f t="shared" si="583"/>
        <v>0</v>
      </c>
      <c r="P2127" s="20">
        <f t="shared" si="576"/>
        <v>0</v>
      </c>
      <c r="Q2127" s="20">
        <f t="shared" si="584"/>
        <v>0</v>
      </c>
      <c r="R2127" s="20">
        <f t="shared" si="578"/>
        <v>0</v>
      </c>
      <c r="S2127" s="20">
        <f t="shared" si="579"/>
        <v>0</v>
      </c>
      <c r="T2127" s="20">
        <f t="shared" si="580"/>
        <v>0</v>
      </c>
      <c r="U2127" s="20">
        <f t="shared" ref="U2127:U2171" si="585">N2127*$D$2*J2127</f>
        <v>0</v>
      </c>
    </row>
    <row r="2128" spans="3:21" ht="19.2" x14ac:dyDescent="0.3">
      <c r="C2128" s="14">
        <v>7</v>
      </c>
      <c r="D2128" s="8">
        <v>4</v>
      </c>
      <c r="E2128" s="8">
        <v>1</v>
      </c>
      <c r="F2128" s="8">
        <v>1</v>
      </c>
      <c r="G2128" s="8">
        <v>5</v>
      </c>
      <c r="H2128" s="8">
        <v>6</v>
      </c>
      <c r="I2128" s="8">
        <v>5</v>
      </c>
      <c r="J2128" s="8">
        <v>7</v>
      </c>
      <c r="K2128" s="9">
        <f>((D2128*D2117)+(E2128*E2117)+(F2128*F2117)+(G2128*G2117)+(H2128*H2117)+(I2128*I2117)+(J2128*J2117))+$L$9</f>
        <v>-0.53160000000000007</v>
      </c>
      <c r="L2128" s="8">
        <f t="shared" si="574"/>
        <v>-1</v>
      </c>
      <c r="M2128" s="10">
        <f>IF(VALUE(D2128 &amp; E2128 &amp; F2128 &amp; G2128 &amp; H2128 &amp; I2128 &amp; J2128) &gt;= 4712935, 1, -1)</f>
        <v>-1</v>
      </c>
      <c r="N2128" s="20">
        <f t="shared" si="575"/>
        <v>0</v>
      </c>
      <c r="O2128" s="20">
        <f t="shared" si="583"/>
        <v>0</v>
      </c>
      <c r="P2128" s="20">
        <f t="shared" si="576"/>
        <v>0</v>
      </c>
      <c r="Q2128" s="20">
        <f t="shared" si="584"/>
        <v>0</v>
      </c>
      <c r="R2128" s="20">
        <f t="shared" si="578"/>
        <v>0</v>
      </c>
      <c r="S2128" s="20">
        <f t="shared" si="579"/>
        <v>0</v>
      </c>
      <c r="T2128" s="20">
        <f t="shared" si="580"/>
        <v>0</v>
      </c>
      <c r="U2128" s="20">
        <f t="shared" si="585"/>
        <v>0</v>
      </c>
    </row>
    <row r="2129" spans="3:21" ht="19.2" x14ac:dyDescent="0.3">
      <c r="C2129" s="14">
        <v>8</v>
      </c>
      <c r="D2129" s="8">
        <v>4</v>
      </c>
      <c r="E2129" s="8">
        <v>5</v>
      </c>
      <c r="F2129" s="8">
        <v>9</v>
      </c>
      <c r="G2129" s="8">
        <v>3</v>
      </c>
      <c r="H2129" s="8">
        <v>8</v>
      </c>
      <c r="I2129" s="8">
        <v>5</v>
      </c>
      <c r="J2129" s="8">
        <v>3</v>
      </c>
      <c r="K2129" s="9">
        <f>((D2129*D2117)+(E2129*E2117)+(F2129*F2117)+(G2129*G2117)+(H2129*H2117)+(I2129*I2117)+(J2129*J2117))+$L$9</f>
        <v>0.25079999999999458</v>
      </c>
      <c r="L2129" s="8">
        <f t="shared" si="574"/>
        <v>1</v>
      </c>
      <c r="M2129" s="10">
        <f t="shared" ref="M2129:M2171" si="586">IF(VALUE(D2129 &amp; E2129 &amp; F2129 &amp; G2129 &amp; H2129 &amp; I2129 &amp; J2129) &gt;= 4712935, 1, -1)</f>
        <v>-1</v>
      </c>
      <c r="N2129" s="20">
        <f t="shared" si="575"/>
        <v>-2</v>
      </c>
      <c r="O2129" s="20">
        <f t="shared" si="583"/>
        <v>-0.08</v>
      </c>
      <c r="P2129" s="20">
        <f t="shared" si="576"/>
        <v>-0.1</v>
      </c>
      <c r="Q2129" s="20">
        <f t="shared" si="584"/>
        <v>-0.18</v>
      </c>
      <c r="R2129" s="20">
        <f t="shared" si="578"/>
        <v>-0.06</v>
      </c>
      <c r="S2129" s="20">
        <f t="shared" si="579"/>
        <v>-0.16</v>
      </c>
      <c r="T2129" s="20">
        <f t="shared" si="580"/>
        <v>-0.1</v>
      </c>
      <c r="U2129" s="20">
        <f t="shared" si="585"/>
        <v>-0.06</v>
      </c>
    </row>
    <row r="2130" spans="3:21" ht="19.2" x14ac:dyDescent="0.3">
      <c r="C2130" s="14">
        <v>9</v>
      </c>
      <c r="D2130" s="8">
        <v>4</v>
      </c>
      <c r="E2130" s="8">
        <v>8</v>
      </c>
      <c r="F2130" s="8">
        <v>3</v>
      </c>
      <c r="G2130" s="8">
        <v>0</v>
      </c>
      <c r="H2130" s="8">
        <v>7</v>
      </c>
      <c r="I2130" s="8">
        <v>2</v>
      </c>
      <c r="J2130" s="8">
        <v>1</v>
      </c>
      <c r="K2130" s="9">
        <f>((D2130*D2117)+(E2130*E2117)+(F2130*F2117)+(G2130*G2117)+(H2130*H2117)+(I2130*I2117)+(J2130*J2117))+$L$9</f>
        <v>-1.2044000000000041</v>
      </c>
      <c r="L2130" s="8">
        <f t="shared" si="574"/>
        <v>-1</v>
      </c>
      <c r="M2130" s="10">
        <f t="shared" si="586"/>
        <v>1</v>
      </c>
      <c r="N2130" s="20">
        <f t="shared" si="575"/>
        <v>2</v>
      </c>
      <c r="O2130" s="20">
        <f t="shared" si="583"/>
        <v>0.08</v>
      </c>
      <c r="P2130" s="20">
        <f t="shared" si="576"/>
        <v>0.16</v>
      </c>
      <c r="Q2130" s="20">
        <f t="shared" si="584"/>
        <v>0.06</v>
      </c>
      <c r="R2130" s="20">
        <f t="shared" si="578"/>
        <v>0</v>
      </c>
      <c r="S2130" s="20">
        <f t="shared" si="579"/>
        <v>0.14000000000000001</v>
      </c>
      <c r="T2130" s="20">
        <f t="shared" si="580"/>
        <v>0.04</v>
      </c>
      <c r="U2130" s="20">
        <f t="shared" si="585"/>
        <v>0.02</v>
      </c>
    </row>
    <row r="2131" spans="3:21" ht="19.2" x14ac:dyDescent="0.3">
      <c r="C2131" s="14">
        <v>10</v>
      </c>
      <c r="D2131" s="8">
        <v>4</v>
      </c>
      <c r="E2131" s="8">
        <v>5</v>
      </c>
      <c r="F2131" s="8">
        <v>5</v>
      </c>
      <c r="G2131" s="8">
        <v>7</v>
      </c>
      <c r="H2131" s="8">
        <v>4</v>
      </c>
      <c r="I2131" s="8">
        <v>9</v>
      </c>
      <c r="J2131" s="8">
        <v>6</v>
      </c>
      <c r="K2131" s="9">
        <f>((D2131*D2117)+(E2131*E2117)+(F2131*F2117)+(G2131*G2117)+(H2131*H2117)+(I2131*I2117)+(J2131*J2117))+$L$9</f>
        <v>1.0603999999999951</v>
      </c>
      <c r="L2131" s="8">
        <f t="shared" si="574"/>
        <v>1</v>
      </c>
      <c r="M2131" s="10">
        <f t="shared" si="586"/>
        <v>-1</v>
      </c>
      <c r="N2131" s="20">
        <f t="shared" si="575"/>
        <v>-2</v>
      </c>
      <c r="O2131" s="20">
        <f t="shared" si="583"/>
        <v>-0.08</v>
      </c>
      <c r="P2131" s="20">
        <f t="shared" si="576"/>
        <v>-0.1</v>
      </c>
      <c r="Q2131" s="20">
        <f t="shared" si="584"/>
        <v>-0.1</v>
      </c>
      <c r="R2131" s="20">
        <f t="shared" si="578"/>
        <v>-0.14000000000000001</v>
      </c>
      <c r="S2131" s="20">
        <f t="shared" si="579"/>
        <v>-0.08</v>
      </c>
      <c r="T2131" s="20">
        <f t="shared" si="580"/>
        <v>-0.18</v>
      </c>
      <c r="U2131" s="20">
        <f t="shared" si="585"/>
        <v>-0.12</v>
      </c>
    </row>
    <row r="2132" spans="3:21" ht="19.2" x14ac:dyDescent="0.3">
      <c r="C2132" s="14">
        <v>11</v>
      </c>
      <c r="D2132" s="8">
        <v>5</v>
      </c>
      <c r="E2132" s="8">
        <v>2</v>
      </c>
      <c r="F2132" s="8">
        <v>5</v>
      </c>
      <c r="G2132" s="8">
        <v>9</v>
      </c>
      <c r="H2132" s="8">
        <v>7</v>
      </c>
      <c r="I2132" s="8">
        <v>2</v>
      </c>
      <c r="J2132" s="8">
        <v>2</v>
      </c>
      <c r="K2132" s="9">
        <f>((D2132*D2117)+(E2132*E2117)+(F2132*F2117)+(G2132*G2117)+(H2132*H2117)+(I2132*I2117)+(J2132*J2117))+$L$9</f>
        <v>8.0400000000000027E-2</v>
      </c>
      <c r="L2132" s="8">
        <f t="shared" si="574"/>
        <v>1</v>
      </c>
      <c r="M2132" s="10">
        <f t="shared" si="586"/>
        <v>1</v>
      </c>
      <c r="N2132" s="20">
        <f t="shared" si="575"/>
        <v>0</v>
      </c>
      <c r="O2132" s="20">
        <f t="shared" si="583"/>
        <v>0</v>
      </c>
      <c r="P2132" s="20">
        <f t="shared" si="576"/>
        <v>0</v>
      </c>
      <c r="Q2132" s="20">
        <f t="shared" si="584"/>
        <v>0</v>
      </c>
      <c r="R2132" s="20">
        <f t="shared" si="578"/>
        <v>0</v>
      </c>
      <c r="S2132" s="20">
        <f t="shared" si="579"/>
        <v>0</v>
      </c>
      <c r="T2132" s="20">
        <f t="shared" si="580"/>
        <v>0</v>
      </c>
      <c r="U2132" s="20">
        <f t="shared" si="585"/>
        <v>0</v>
      </c>
    </row>
    <row r="2133" spans="3:21" ht="19.2" x14ac:dyDescent="0.3">
      <c r="C2133" s="14">
        <v>12</v>
      </c>
      <c r="D2133" s="8">
        <v>5</v>
      </c>
      <c r="E2133" s="8">
        <v>2</v>
      </c>
      <c r="F2133" s="8">
        <v>1</v>
      </c>
      <c r="G2133" s="8">
        <v>3</v>
      </c>
      <c r="H2133" s="8">
        <v>5</v>
      </c>
      <c r="I2133" s="8">
        <v>9</v>
      </c>
      <c r="J2133" s="8">
        <v>5</v>
      </c>
      <c r="K2133" s="9">
        <f>((D2133*D2117)+(E2133*E2117)+(F2133*F2117)+(G2133*G2117)+(H2133*H2117)+(I2133*I2117)+(J2133*J2117))+$L$9</f>
        <v>-0.24960000000000182</v>
      </c>
      <c r="L2133" s="8">
        <f t="shared" si="574"/>
        <v>-1</v>
      </c>
      <c r="M2133" s="10">
        <f t="shared" si="586"/>
        <v>1</v>
      </c>
      <c r="N2133" s="20">
        <f t="shared" si="575"/>
        <v>2</v>
      </c>
      <c r="O2133" s="20">
        <f t="shared" si="583"/>
        <v>0.1</v>
      </c>
      <c r="P2133" s="20">
        <f t="shared" si="576"/>
        <v>0.04</v>
      </c>
      <c r="Q2133" s="20">
        <f t="shared" si="584"/>
        <v>0.02</v>
      </c>
      <c r="R2133" s="20">
        <f t="shared" si="578"/>
        <v>0.06</v>
      </c>
      <c r="S2133" s="20">
        <f t="shared" si="579"/>
        <v>0.1</v>
      </c>
      <c r="T2133" s="20">
        <f t="shared" si="580"/>
        <v>0.18</v>
      </c>
      <c r="U2133" s="20">
        <f t="shared" si="585"/>
        <v>0.1</v>
      </c>
    </row>
    <row r="2134" spans="3:21" ht="19.2" x14ac:dyDescent="0.3">
      <c r="C2134" s="14">
        <v>13</v>
      </c>
      <c r="D2134" s="8">
        <v>4</v>
      </c>
      <c r="E2134" s="8">
        <v>4</v>
      </c>
      <c r="F2134" s="8">
        <v>7</v>
      </c>
      <c r="G2134" s="8">
        <v>3</v>
      </c>
      <c r="H2134" s="8">
        <v>5</v>
      </c>
      <c r="I2134" s="8">
        <v>0</v>
      </c>
      <c r="J2134" s="8">
        <v>2</v>
      </c>
      <c r="K2134" s="9">
        <f>((D2134*D2117)+(E2134*E2117)+(F2134*F2117)+(G2134*G2117)+(H2134*H2117)+(I2134*I2117)+(J2134*J2117))+$L$9</f>
        <v>-1.2120000000000024</v>
      </c>
      <c r="L2134" s="8">
        <f t="shared" si="574"/>
        <v>-1</v>
      </c>
      <c r="M2134" s="10">
        <f t="shared" si="586"/>
        <v>-1</v>
      </c>
      <c r="N2134" s="20">
        <f t="shared" si="575"/>
        <v>0</v>
      </c>
      <c r="O2134" s="20">
        <f t="shared" si="583"/>
        <v>0</v>
      </c>
      <c r="P2134" s="20">
        <f t="shared" si="576"/>
        <v>0</v>
      </c>
      <c r="Q2134" s="20">
        <f t="shared" si="584"/>
        <v>0</v>
      </c>
      <c r="R2134" s="20">
        <f t="shared" si="578"/>
        <v>0</v>
      </c>
      <c r="S2134" s="20">
        <f t="shared" si="579"/>
        <v>0</v>
      </c>
      <c r="T2134" s="20">
        <f t="shared" si="580"/>
        <v>0</v>
      </c>
      <c r="U2134" s="20">
        <f t="shared" si="585"/>
        <v>0</v>
      </c>
    </row>
    <row r="2135" spans="3:21" ht="19.2" x14ac:dyDescent="0.3">
      <c r="C2135" s="14">
        <v>14</v>
      </c>
      <c r="D2135" s="8">
        <v>4</v>
      </c>
      <c r="E2135" s="8">
        <v>1</v>
      </c>
      <c r="F2135" s="8">
        <v>3</v>
      </c>
      <c r="G2135" s="8">
        <v>3</v>
      </c>
      <c r="H2135" s="8">
        <v>9</v>
      </c>
      <c r="I2135" s="8">
        <v>4</v>
      </c>
      <c r="J2135" s="8">
        <v>1</v>
      </c>
      <c r="K2135" s="9">
        <f>((D2135*D2117)+(E2135*E2117)+(F2135*F2117)+(G2135*G2117)+(H2135*H2117)+(I2135*I2117)+(J2135*J2117))+$L$9</f>
        <v>-1.4964000000000004</v>
      </c>
      <c r="L2135" s="8">
        <f t="shared" si="574"/>
        <v>-1</v>
      </c>
      <c r="M2135" s="10">
        <f t="shared" si="586"/>
        <v>-1</v>
      </c>
      <c r="N2135" s="20">
        <f t="shared" si="575"/>
        <v>0</v>
      </c>
      <c r="O2135" s="20">
        <f t="shared" si="583"/>
        <v>0</v>
      </c>
      <c r="P2135" s="20">
        <f t="shared" si="576"/>
        <v>0</v>
      </c>
      <c r="Q2135" s="20">
        <f t="shared" si="584"/>
        <v>0</v>
      </c>
      <c r="R2135" s="20">
        <f t="shared" si="578"/>
        <v>0</v>
      </c>
      <c r="S2135" s="20">
        <f t="shared" si="579"/>
        <v>0</v>
      </c>
      <c r="T2135" s="20">
        <f t="shared" si="580"/>
        <v>0</v>
      </c>
      <c r="U2135" s="20">
        <f t="shared" si="585"/>
        <v>0</v>
      </c>
    </row>
    <row r="2136" spans="3:21" ht="19.2" x14ac:dyDescent="0.3">
      <c r="C2136" s="14">
        <v>15</v>
      </c>
      <c r="D2136" s="8">
        <v>4</v>
      </c>
      <c r="E2136" s="8">
        <v>5</v>
      </c>
      <c r="F2136" s="8">
        <v>8</v>
      </c>
      <c r="G2136" s="8">
        <v>6</v>
      </c>
      <c r="H2136" s="8">
        <v>6</v>
      </c>
      <c r="I2136" s="8">
        <v>5</v>
      </c>
      <c r="J2136" s="8">
        <v>7</v>
      </c>
      <c r="K2136" s="9">
        <f>((D2136*D2117)+(E2136*E2117)+(F2136*F2117)+(G2136*G2117)+(H2136*H2117)+(I2136*I2117)+(J2136*J2117))+$L$9</f>
        <v>1.1355999999999957</v>
      </c>
      <c r="L2136" s="8">
        <f t="shared" si="574"/>
        <v>1</v>
      </c>
      <c r="M2136" s="10">
        <f t="shared" si="586"/>
        <v>-1</v>
      </c>
      <c r="N2136" s="20">
        <f t="shared" si="575"/>
        <v>-2</v>
      </c>
      <c r="O2136" s="20">
        <f t="shared" si="583"/>
        <v>-0.08</v>
      </c>
      <c r="P2136" s="20">
        <f t="shared" si="576"/>
        <v>-0.1</v>
      </c>
      <c r="Q2136" s="20">
        <f t="shared" si="584"/>
        <v>-0.16</v>
      </c>
      <c r="R2136" s="20">
        <f t="shared" si="578"/>
        <v>-0.12</v>
      </c>
      <c r="S2136" s="20">
        <f t="shared" si="579"/>
        <v>-0.12</v>
      </c>
      <c r="T2136" s="20">
        <f t="shared" si="580"/>
        <v>-0.1</v>
      </c>
      <c r="U2136" s="20">
        <f t="shared" si="585"/>
        <v>-0.14000000000000001</v>
      </c>
    </row>
    <row r="2137" spans="3:21" ht="19.2" x14ac:dyDescent="0.3">
      <c r="C2137" s="14">
        <v>16</v>
      </c>
      <c r="D2137" s="8">
        <v>4</v>
      </c>
      <c r="E2137" s="8">
        <v>2</v>
      </c>
      <c r="F2137" s="8">
        <v>6</v>
      </c>
      <c r="G2137" s="8">
        <v>1</v>
      </c>
      <c r="H2137" s="8">
        <v>6</v>
      </c>
      <c r="I2137" s="8">
        <v>3</v>
      </c>
      <c r="J2137" s="8">
        <v>5</v>
      </c>
      <c r="K2137" s="9">
        <f>((D2137*D2117)+(E2137*E2117)+(F2137*F2117)+(G2137*G2117)+(H2137*H2117)+(I2137*I2117)+(J2137*J2117))+$L$9</f>
        <v>-1.046000000000002</v>
      </c>
      <c r="L2137" s="8">
        <f t="shared" si="574"/>
        <v>-1</v>
      </c>
      <c r="M2137" s="10">
        <f t="shared" si="586"/>
        <v>-1</v>
      </c>
      <c r="N2137" s="20">
        <f t="shared" si="575"/>
        <v>0</v>
      </c>
      <c r="O2137" s="20">
        <f t="shared" si="583"/>
        <v>0</v>
      </c>
      <c r="P2137" s="20">
        <f t="shared" si="576"/>
        <v>0</v>
      </c>
      <c r="Q2137" s="20">
        <f t="shared" si="584"/>
        <v>0</v>
      </c>
      <c r="R2137" s="20">
        <f t="shared" si="578"/>
        <v>0</v>
      </c>
      <c r="S2137" s="20">
        <f t="shared" si="579"/>
        <v>0</v>
      </c>
      <c r="T2137" s="20">
        <f t="shared" si="580"/>
        <v>0</v>
      </c>
      <c r="U2137" s="20">
        <f t="shared" si="585"/>
        <v>0</v>
      </c>
    </row>
    <row r="2138" spans="3:21" ht="19.2" x14ac:dyDescent="0.3">
      <c r="C2138" s="14">
        <v>17</v>
      </c>
      <c r="D2138" s="8">
        <v>4</v>
      </c>
      <c r="E2138" s="8">
        <v>7</v>
      </c>
      <c r="F2138" s="8">
        <v>3</v>
      </c>
      <c r="G2138" s="8">
        <v>3</v>
      </c>
      <c r="H2138" s="8">
        <v>9</v>
      </c>
      <c r="I2138" s="8">
        <v>7</v>
      </c>
      <c r="J2138" s="8">
        <v>7</v>
      </c>
      <c r="K2138" s="9">
        <f>((D2138*D2117)+(E2138*E2117)+(F2138*F2117)+(G2138*G2117)+(H2138*H2117)+(I2138*I2117)+(J2138*J2117))+$L$9</f>
        <v>0.95039999999999569</v>
      </c>
      <c r="L2138" s="8">
        <f t="shared" si="574"/>
        <v>1</v>
      </c>
      <c r="M2138" s="10">
        <f t="shared" si="586"/>
        <v>1</v>
      </c>
      <c r="N2138" s="20">
        <f t="shared" si="575"/>
        <v>0</v>
      </c>
      <c r="O2138" s="20">
        <f t="shared" si="583"/>
        <v>0</v>
      </c>
      <c r="P2138" s="20">
        <f t="shared" si="576"/>
        <v>0</v>
      </c>
      <c r="Q2138" s="20">
        <f t="shared" si="584"/>
        <v>0</v>
      </c>
      <c r="R2138" s="20">
        <f t="shared" si="578"/>
        <v>0</v>
      </c>
      <c r="S2138" s="20">
        <f t="shared" si="579"/>
        <v>0</v>
      </c>
      <c r="T2138" s="20">
        <f t="shared" si="580"/>
        <v>0</v>
      </c>
      <c r="U2138" s="20">
        <f t="shared" si="585"/>
        <v>0</v>
      </c>
    </row>
    <row r="2139" spans="3:21" ht="19.2" x14ac:dyDescent="0.3">
      <c r="C2139" s="14">
        <v>18</v>
      </c>
      <c r="D2139" s="8">
        <v>4</v>
      </c>
      <c r="E2139" s="8">
        <v>9</v>
      </c>
      <c r="F2139" s="8">
        <v>6</v>
      </c>
      <c r="G2139" s="8">
        <v>5</v>
      </c>
      <c r="H2139" s="8">
        <v>8</v>
      </c>
      <c r="I2139" s="8">
        <v>2</v>
      </c>
      <c r="J2139" s="8">
        <v>2</v>
      </c>
      <c r="K2139" s="9">
        <f>((D2139*D2117)+(E2139*E2117)+(F2139*F2117)+(G2139*G2117)+(H2139*H2117)+(I2139*I2117)+(J2139*J2117))+$L$9</f>
        <v>0.43079999999999519</v>
      </c>
      <c r="L2139" s="8">
        <f t="shared" si="574"/>
        <v>1</v>
      </c>
      <c r="M2139" s="10">
        <f t="shared" si="586"/>
        <v>1</v>
      </c>
      <c r="N2139" s="20">
        <f t="shared" si="575"/>
        <v>0</v>
      </c>
      <c r="O2139" s="20">
        <f t="shared" si="583"/>
        <v>0</v>
      </c>
      <c r="P2139" s="20">
        <f t="shared" si="576"/>
        <v>0</v>
      </c>
      <c r="Q2139" s="20">
        <f t="shared" si="584"/>
        <v>0</v>
      </c>
      <c r="R2139" s="20">
        <f t="shared" si="578"/>
        <v>0</v>
      </c>
      <c r="S2139" s="20">
        <f t="shared" si="579"/>
        <v>0</v>
      </c>
      <c r="T2139" s="20">
        <f t="shared" si="580"/>
        <v>0</v>
      </c>
      <c r="U2139" s="20">
        <f t="shared" si="585"/>
        <v>0</v>
      </c>
    </row>
    <row r="2140" spans="3:21" ht="19.2" x14ac:dyDescent="0.3">
      <c r="C2140" s="14">
        <v>19</v>
      </c>
      <c r="D2140" s="8">
        <v>4</v>
      </c>
      <c r="E2140" s="8">
        <v>4</v>
      </c>
      <c r="F2140" s="8">
        <v>1</v>
      </c>
      <c r="G2140" s="8">
        <v>5</v>
      </c>
      <c r="H2140" s="8">
        <v>9</v>
      </c>
      <c r="I2140" s="8">
        <v>1</v>
      </c>
      <c r="J2140" s="8">
        <v>5</v>
      </c>
      <c r="K2140" s="9">
        <f>((D2140*D2117)+(E2140*E2117)+(F2140*F2117)+(G2140*G2117)+(H2140*H2117)+(I2140*I2117)+(J2140*J2117))+$L$9</f>
        <v>-0.51560000000000006</v>
      </c>
      <c r="L2140" s="8">
        <f t="shared" si="574"/>
        <v>-1</v>
      </c>
      <c r="M2140" s="10">
        <f t="shared" si="586"/>
        <v>-1</v>
      </c>
      <c r="N2140" s="20">
        <f t="shared" si="575"/>
        <v>0</v>
      </c>
      <c r="O2140" s="20">
        <f t="shared" si="583"/>
        <v>0</v>
      </c>
      <c r="P2140" s="20">
        <f t="shared" si="576"/>
        <v>0</v>
      </c>
      <c r="Q2140" s="20">
        <f t="shared" si="584"/>
        <v>0</v>
      </c>
      <c r="R2140" s="20">
        <f t="shared" si="578"/>
        <v>0</v>
      </c>
      <c r="S2140" s="20">
        <f t="shared" si="579"/>
        <v>0</v>
      </c>
      <c r="T2140" s="20">
        <f t="shared" si="580"/>
        <v>0</v>
      </c>
      <c r="U2140" s="20">
        <f t="shared" si="585"/>
        <v>0</v>
      </c>
    </row>
    <row r="2141" spans="3:21" ht="19.2" x14ac:dyDescent="0.3">
      <c r="C2141" s="14">
        <v>20</v>
      </c>
      <c r="D2141" s="8">
        <v>4</v>
      </c>
      <c r="E2141" s="8">
        <v>6</v>
      </c>
      <c r="F2141" s="8">
        <v>9</v>
      </c>
      <c r="G2141" s="8">
        <v>8</v>
      </c>
      <c r="H2141" s="8">
        <v>4</v>
      </c>
      <c r="I2141" s="8">
        <v>4</v>
      </c>
      <c r="J2141" s="8">
        <v>7</v>
      </c>
      <c r="K2141" s="9">
        <f>((D2141*D2117)+(E2141*E2117)+(F2141*F2117)+(G2141*G2117)+(H2141*H2117)+(I2141*I2117)+(J2141*J2117))+$L$9</f>
        <v>1.4455999999999953</v>
      </c>
      <c r="L2141" s="8">
        <f t="shared" si="574"/>
        <v>1</v>
      </c>
      <c r="M2141" s="10">
        <f t="shared" si="586"/>
        <v>-1</v>
      </c>
      <c r="N2141" s="20">
        <f t="shared" si="575"/>
        <v>-2</v>
      </c>
      <c r="O2141" s="20">
        <f t="shared" si="583"/>
        <v>-0.08</v>
      </c>
      <c r="P2141" s="20">
        <f t="shared" si="576"/>
        <v>-0.12</v>
      </c>
      <c r="Q2141" s="20">
        <f t="shared" si="584"/>
        <v>-0.18</v>
      </c>
      <c r="R2141" s="20">
        <f t="shared" si="578"/>
        <v>-0.16</v>
      </c>
      <c r="S2141" s="20">
        <f t="shared" si="579"/>
        <v>-0.08</v>
      </c>
      <c r="T2141" s="20">
        <f t="shared" si="580"/>
        <v>-0.08</v>
      </c>
      <c r="U2141" s="20">
        <f t="shared" si="585"/>
        <v>-0.14000000000000001</v>
      </c>
    </row>
    <row r="2142" spans="3:21" ht="19.2" x14ac:dyDescent="0.3">
      <c r="C2142" s="14">
        <v>21</v>
      </c>
      <c r="D2142" s="8">
        <v>5</v>
      </c>
      <c r="E2142" s="8">
        <v>2</v>
      </c>
      <c r="F2142" s="8">
        <v>4</v>
      </c>
      <c r="G2142" s="8">
        <v>0</v>
      </c>
      <c r="H2142" s="8">
        <v>9</v>
      </c>
      <c r="I2142" s="8">
        <v>1</v>
      </c>
      <c r="J2142" s="8">
        <v>6</v>
      </c>
      <c r="K2142" s="9">
        <f>((D2142*D2117)+(E2142*E2117)+(F2142*F2117)+(G2142*G2117)+(H2142*H2117)+(I2142*I2117)+(J2142*J2117))+$L$9</f>
        <v>-0.78080000000000016</v>
      </c>
      <c r="L2142" s="8">
        <f t="shared" si="574"/>
        <v>-1</v>
      </c>
      <c r="M2142" s="10">
        <f t="shared" si="586"/>
        <v>1</v>
      </c>
      <c r="N2142" s="20">
        <f t="shared" si="575"/>
        <v>2</v>
      </c>
      <c r="O2142" s="20">
        <f t="shared" si="583"/>
        <v>0.1</v>
      </c>
      <c r="P2142" s="20">
        <f t="shared" si="576"/>
        <v>0.04</v>
      </c>
      <c r="Q2142" s="20">
        <f t="shared" si="584"/>
        <v>0.08</v>
      </c>
      <c r="R2142" s="20">
        <f t="shared" si="578"/>
        <v>0</v>
      </c>
      <c r="S2142" s="20">
        <f t="shared" si="579"/>
        <v>0.18</v>
      </c>
      <c r="T2142" s="20">
        <f t="shared" si="580"/>
        <v>0.02</v>
      </c>
      <c r="U2142" s="20">
        <f t="shared" si="585"/>
        <v>0.12</v>
      </c>
    </row>
    <row r="2143" spans="3:21" ht="19.2" x14ac:dyDescent="0.3">
      <c r="C2143" s="14">
        <v>22</v>
      </c>
      <c r="D2143" s="8">
        <v>3</v>
      </c>
      <c r="E2143" s="8">
        <v>9</v>
      </c>
      <c r="F2143" s="8">
        <v>1</v>
      </c>
      <c r="G2143" s="8">
        <v>7</v>
      </c>
      <c r="H2143" s="8">
        <v>4</v>
      </c>
      <c r="I2143" s="8">
        <v>7</v>
      </c>
      <c r="J2143" s="8">
        <v>1</v>
      </c>
      <c r="K2143" s="9">
        <f>((D2143*D2117)+(E2143*E2117)+(F2143*F2117)+(G2143*G2117)+(H2143*H2117)+(I2143*I2117)+(J2143*J2117))+$L$9</f>
        <v>-0.20640000000000569</v>
      </c>
      <c r="L2143" s="8">
        <f t="shared" si="574"/>
        <v>-1</v>
      </c>
      <c r="M2143" s="10">
        <f t="shared" si="586"/>
        <v>-1</v>
      </c>
      <c r="N2143" s="20">
        <f t="shared" si="575"/>
        <v>0</v>
      </c>
      <c r="O2143" s="20">
        <f t="shared" si="583"/>
        <v>0</v>
      </c>
      <c r="P2143" s="20">
        <f t="shared" si="576"/>
        <v>0</v>
      </c>
      <c r="Q2143" s="20">
        <f t="shared" si="584"/>
        <v>0</v>
      </c>
      <c r="R2143" s="20">
        <f t="shared" si="578"/>
        <v>0</v>
      </c>
      <c r="S2143" s="20">
        <f t="shared" si="579"/>
        <v>0</v>
      </c>
      <c r="T2143" s="20">
        <f t="shared" si="580"/>
        <v>0</v>
      </c>
      <c r="U2143" s="20">
        <f t="shared" si="585"/>
        <v>0</v>
      </c>
    </row>
    <row r="2144" spans="3:21" ht="19.2" x14ac:dyDescent="0.3">
      <c r="C2144" s="14">
        <v>23</v>
      </c>
      <c r="D2144" s="8">
        <v>3</v>
      </c>
      <c r="E2144" s="8">
        <v>4</v>
      </c>
      <c r="F2144" s="8">
        <v>3</v>
      </c>
      <c r="G2144" s="8">
        <v>0</v>
      </c>
      <c r="H2144" s="8">
        <v>8</v>
      </c>
      <c r="I2144" s="8">
        <v>3</v>
      </c>
      <c r="J2144" s="8">
        <v>5</v>
      </c>
      <c r="K2144" s="9">
        <f>((D2144*D2117)+(E2144*E2117)+(F2144*F2117)+(G2144*G2117)+(H2144*H2117)+(I2144*I2117)+(J2144*J2117))+$L$9</f>
        <v>-1.4224000000000023</v>
      </c>
      <c r="L2144" s="8">
        <f t="shared" si="574"/>
        <v>-1</v>
      </c>
      <c r="M2144" s="10">
        <f t="shared" si="586"/>
        <v>-1</v>
      </c>
      <c r="N2144" s="20">
        <f t="shared" si="575"/>
        <v>0</v>
      </c>
      <c r="O2144" s="20">
        <f t="shared" si="583"/>
        <v>0</v>
      </c>
      <c r="P2144" s="20">
        <f t="shared" si="576"/>
        <v>0</v>
      </c>
      <c r="Q2144" s="20">
        <f t="shared" si="584"/>
        <v>0</v>
      </c>
      <c r="R2144" s="20">
        <f t="shared" si="578"/>
        <v>0</v>
      </c>
      <c r="S2144" s="20">
        <f t="shared" si="579"/>
        <v>0</v>
      </c>
      <c r="T2144" s="20">
        <f t="shared" si="580"/>
        <v>0</v>
      </c>
      <c r="U2144" s="20">
        <f t="shared" si="585"/>
        <v>0</v>
      </c>
    </row>
    <row r="2145" spans="3:21" ht="19.2" x14ac:dyDescent="0.3">
      <c r="C2145" s="14">
        <v>24</v>
      </c>
      <c r="D2145" s="8">
        <v>4</v>
      </c>
      <c r="E2145" s="8">
        <v>1</v>
      </c>
      <c r="F2145" s="8">
        <v>4</v>
      </c>
      <c r="G2145" s="8">
        <v>8</v>
      </c>
      <c r="H2145" s="8">
        <v>9</v>
      </c>
      <c r="I2145" s="8">
        <v>3</v>
      </c>
      <c r="J2145" s="8">
        <v>3</v>
      </c>
      <c r="K2145" s="9">
        <f>((D2145*D2117)+(E2145*E2117)+(F2145*F2117)+(G2145*G2117)+(H2145*H2117)+(I2145*I2117)+(J2145*J2117))+$L$9</f>
        <v>-0.30879999999999974</v>
      </c>
      <c r="L2145" s="8">
        <f t="shared" si="574"/>
        <v>-1</v>
      </c>
      <c r="M2145" s="10">
        <f t="shared" si="586"/>
        <v>-1</v>
      </c>
      <c r="N2145" s="20">
        <f t="shared" si="575"/>
        <v>0</v>
      </c>
      <c r="O2145" s="20">
        <f t="shared" si="583"/>
        <v>0</v>
      </c>
      <c r="P2145" s="20">
        <f t="shared" si="576"/>
        <v>0</v>
      </c>
      <c r="Q2145" s="20">
        <f t="shared" si="584"/>
        <v>0</v>
      </c>
      <c r="R2145" s="20">
        <f t="shared" si="578"/>
        <v>0</v>
      </c>
      <c r="S2145" s="20">
        <f t="shared" si="579"/>
        <v>0</v>
      </c>
      <c r="T2145" s="20">
        <f t="shared" si="580"/>
        <v>0</v>
      </c>
      <c r="U2145" s="20">
        <f t="shared" si="585"/>
        <v>0</v>
      </c>
    </row>
    <row r="2146" spans="3:21" ht="19.2" x14ac:dyDescent="0.3">
      <c r="C2146" s="14">
        <v>25</v>
      </c>
      <c r="D2146" s="8">
        <v>5</v>
      </c>
      <c r="E2146" s="8">
        <v>2</v>
      </c>
      <c r="F2146" s="8">
        <v>5</v>
      </c>
      <c r="G2146" s="8">
        <v>4</v>
      </c>
      <c r="H2146" s="8">
        <v>7</v>
      </c>
      <c r="I2146" s="8">
        <v>6</v>
      </c>
      <c r="J2146" s="8">
        <v>2</v>
      </c>
      <c r="K2146" s="9">
        <f>((D2146*D2117)+(E2146*E2117)+(F2146*F2117)+(G2146*G2117)+(H2146*H2117)+(I2146*I2117)+(J2146*J2117))+$L$9</f>
        <v>-0.29680000000000373</v>
      </c>
      <c r="L2146" s="8">
        <f t="shared" si="574"/>
        <v>-1</v>
      </c>
      <c r="M2146" s="10">
        <f t="shared" si="586"/>
        <v>1</v>
      </c>
      <c r="N2146" s="20">
        <f t="shared" si="575"/>
        <v>2</v>
      </c>
      <c r="O2146" s="20">
        <f t="shared" si="583"/>
        <v>0.1</v>
      </c>
      <c r="P2146" s="20">
        <f t="shared" si="576"/>
        <v>0.04</v>
      </c>
      <c r="Q2146" s="20">
        <f t="shared" si="584"/>
        <v>0.1</v>
      </c>
      <c r="R2146" s="20">
        <f t="shared" si="578"/>
        <v>0.08</v>
      </c>
      <c r="S2146" s="20">
        <f t="shared" si="579"/>
        <v>0.14000000000000001</v>
      </c>
      <c r="T2146" s="20">
        <f t="shared" si="580"/>
        <v>0.12</v>
      </c>
      <c r="U2146" s="20">
        <f t="shared" si="585"/>
        <v>0.04</v>
      </c>
    </row>
    <row r="2147" spans="3:21" ht="19.2" x14ac:dyDescent="0.3">
      <c r="C2147" s="14">
        <v>26</v>
      </c>
      <c r="D2147" s="8">
        <v>3</v>
      </c>
      <c r="E2147" s="8">
        <v>9</v>
      </c>
      <c r="F2147" s="8">
        <v>9</v>
      </c>
      <c r="G2147" s="8">
        <v>0</v>
      </c>
      <c r="H2147" s="8">
        <v>9</v>
      </c>
      <c r="I2147" s="8">
        <v>0</v>
      </c>
      <c r="J2147" s="8">
        <v>9</v>
      </c>
      <c r="K2147" s="9">
        <f>((D2147*D2117)+(E2147*E2117)+(F2147*F2117)+(G2147*G2117)+(H2147*H2117)+(I2147*I2117)+(J2147*J2117))+$L$9</f>
        <v>0.57879999999999399</v>
      </c>
      <c r="L2147" s="8">
        <f t="shared" si="574"/>
        <v>1</v>
      </c>
      <c r="M2147" s="10">
        <f t="shared" si="586"/>
        <v>-1</v>
      </c>
      <c r="N2147" s="20">
        <f t="shared" si="575"/>
        <v>-2</v>
      </c>
      <c r="O2147" s="20">
        <f t="shared" si="583"/>
        <v>-0.06</v>
      </c>
      <c r="P2147" s="20">
        <f t="shared" si="576"/>
        <v>-0.18</v>
      </c>
      <c r="Q2147" s="20">
        <f t="shared" si="584"/>
        <v>-0.18</v>
      </c>
      <c r="R2147" s="20">
        <f t="shared" si="578"/>
        <v>0</v>
      </c>
      <c r="S2147" s="20">
        <f t="shared" si="579"/>
        <v>-0.18</v>
      </c>
      <c r="T2147" s="20">
        <f t="shared" si="580"/>
        <v>0</v>
      </c>
      <c r="U2147" s="20">
        <f t="shared" si="585"/>
        <v>-0.18</v>
      </c>
    </row>
    <row r="2148" spans="3:21" ht="19.2" x14ac:dyDescent="0.3">
      <c r="C2148" s="14">
        <v>27</v>
      </c>
      <c r="D2148" s="8">
        <v>5</v>
      </c>
      <c r="E2148" s="8">
        <v>3</v>
      </c>
      <c r="F2148" s="8">
        <v>3</v>
      </c>
      <c r="G2148" s="8">
        <v>8</v>
      </c>
      <c r="H2148" s="8">
        <v>2</v>
      </c>
      <c r="I2148" s="8">
        <v>0</v>
      </c>
      <c r="J2148" s="8">
        <v>3</v>
      </c>
      <c r="K2148" s="9">
        <f>((D2148*D2117)+(E2148*E2117)+(F2148*F2117)+(G2148*G2117)+(H2148*H2117)+(I2148*I2117)+(J2148*J2117))+$L$9</f>
        <v>-0.70239999999999991</v>
      </c>
      <c r="L2148" s="8">
        <f t="shared" si="574"/>
        <v>-1</v>
      </c>
      <c r="M2148" s="10">
        <f t="shared" si="586"/>
        <v>1</v>
      </c>
      <c r="N2148" s="20">
        <f t="shared" si="575"/>
        <v>2</v>
      </c>
      <c r="O2148" s="20">
        <f t="shared" si="583"/>
        <v>0.1</v>
      </c>
      <c r="P2148" s="20">
        <f t="shared" si="576"/>
        <v>0.06</v>
      </c>
      <c r="Q2148" s="20">
        <f t="shared" si="584"/>
        <v>0.06</v>
      </c>
      <c r="R2148" s="20">
        <f t="shared" si="578"/>
        <v>0.16</v>
      </c>
      <c r="S2148" s="20">
        <f t="shared" si="579"/>
        <v>0.04</v>
      </c>
      <c r="T2148" s="20">
        <f t="shared" si="580"/>
        <v>0</v>
      </c>
      <c r="U2148" s="20">
        <f t="shared" si="585"/>
        <v>0.06</v>
      </c>
    </row>
    <row r="2149" spans="3:21" ht="19.2" x14ac:dyDescent="0.3">
      <c r="C2149" s="14">
        <v>28</v>
      </c>
      <c r="D2149" s="8">
        <v>4</v>
      </c>
      <c r="E2149" s="8">
        <v>3</v>
      </c>
      <c r="F2149" s="8">
        <v>8</v>
      </c>
      <c r="G2149" s="8">
        <v>2</v>
      </c>
      <c r="H2149" s="8">
        <v>1</v>
      </c>
      <c r="I2149" s="8">
        <v>7</v>
      </c>
      <c r="J2149" s="8">
        <v>9</v>
      </c>
      <c r="K2149" s="9">
        <f>((D2149*D2117)+(E2149*E2117)+(F2149*F2117)+(G2149*G2117)+(H2149*H2117)+(I2149*I2117)+(J2149*J2117))+$L$9</f>
        <v>0.18399999999999395</v>
      </c>
      <c r="L2149" s="8">
        <f t="shared" si="574"/>
        <v>1</v>
      </c>
      <c r="M2149" s="10">
        <f t="shared" si="586"/>
        <v>-1</v>
      </c>
      <c r="N2149" s="20">
        <f t="shared" si="575"/>
        <v>-2</v>
      </c>
      <c r="O2149" s="20">
        <f t="shared" si="583"/>
        <v>-0.08</v>
      </c>
      <c r="P2149" s="20">
        <f t="shared" si="576"/>
        <v>-0.06</v>
      </c>
      <c r="Q2149" s="20">
        <f t="shared" si="584"/>
        <v>-0.16</v>
      </c>
      <c r="R2149" s="20">
        <f t="shared" si="578"/>
        <v>-0.04</v>
      </c>
      <c r="S2149" s="20">
        <f t="shared" si="579"/>
        <v>-0.02</v>
      </c>
      <c r="T2149" s="20">
        <f t="shared" si="580"/>
        <v>-0.14000000000000001</v>
      </c>
      <c r="U2149" s="20">
        <f t="shared" si="585"/>
        <v>-0.18</v>
      </c>
    </row>
    <row r="2150" spans="3:21" ht="19.2" x14ac:dyDescent="0.3">
      <c r="C2150" s="14">
        <v>29</v>
      </c>
      <c r="D2150" s="8">
        <v>4</v>
      </c>
      <c r="E2150" s="8">
        <v>7</v>
      </c>
      <c r="F2150" s="8">
        <v>3</v>
      </c>
      <c r="G2150" s="8">
        <v>7</v>
      </c>
      <c r="H2150" s="8">
        <v>9</v>
      </c>
      <c r="I2150" s="8">
        <v>7</v>
      </c>
      <c r="J2150" s="8">
        <v>0</v>
      </c>
      <c r="K2150" s="9">
        <f>((D2150*D2117)+(E2150*E2117)+(F2150*F2117)+(G2150*G2117)+(H2150*H2117)+(I2150*I2117)+(J2150*J2117))+$L$9</f>
        <v>0.41759999999999486</v>
      </c>
      <c r="L2150" s="8">
        <f t="shared" si="574"/>
        <v>1</v>
      </c>
      <c r="M2150" s="10">
        <f t="shared" si="586"/>
        <v>1</v>
      </c>
      <c r="N2150" s="20">
        <f t="shared" si="575"/>
        <v>0</v>
      </c>
      <c r="O2150" s="20">
        <f t="shared" si="583"/>
        <v>0</v>
      </c>
      <c r="P2150" s="20">
        <f t="shared" si="576"/>
        <v>0</v>
      </c>
      <c r="Q2150" s="20">
        <f t="shared" si="584"/>
        <v>0</v>
      </c>
      <c r="R2150" s="20">
        <f t="shared" si="578"/>
        <v>0</v>
      </c>
      <c r="S2150" s="20">
        <f t="shared" si="579"/>
        <v>0</v>
      </c>
      <c r="T2150" s="20">
        <f t="shared" si="580"/>
        <v>0</v>
      </c>
      <c r="U2150" s="20">
        <f t="shared" si="585"/>
        <v>0</v>
      </c>
    </row>
    <row r="2151" spans="3:21" ht="19.2" x14ac:dyDescent="0.3">
      <c r="C2151" s="14">
        <v>30</v>
      </c>
      <c r="D2151" s="8">
        <v>4</v>
      </c>
      <c r="E2151" s="8">
        <v>2</v>
      </c>
      <c r="F2151" s="8">
        <v>3</v>
      </c>
      <c r="G2151" s="8">
        <v>9</v>
      </c>
      <c r="H2151" s="8">
        <v>3</v>
      </c>
      <c r="I2151" s="8">
        <v>7</v>
      </c>
      <c r="J2151" s="8">
        <v>4</v>
      </c>
      <c r="K2151" s="9">
        <f>((D2151*D2117)+(E2151*E2117)+(F2151*F2117)+(G2151*G2117)+(H2151*H2117)+(I2151*I2117)+(J2151*J2117))+$L$9</f>
        <v>-3.720000000000212E-2</v>
      </c>
      <c r="L2151" s="8">
        <f t="shared" si="574"/>
        <v>-1</v>
      </c>
      <c r="M2151" s="10">
        <f t="shared" si="586"/>
        <v>-1</v>
      </c>
      <c r="N2151" s="20">
        <f t="shared" si="575"/>
        <v>0</v>
      </c>
      <c r="O2151" s="20">
        <f t="shared" si="583"/>
        <v>0</v>
      </c>
      <c r="P2151" s="20">
        <f t="shared" si="576"/>
        <v>0</v>
      </c>
      <c r="Q2151" s="20">
        <f t="shared" si="584"/>
        <v>0</v>
      </c>
      <c r="R2151" s="20">
        <f t="shared" si="578"/>
        <v>0</v>
      </c>
      <c r="S2151" s="20">
        <f t="shared" si="579"/>
        <v>0</v>
      </c>
      <c r="T2151" s="20">
        <f t="shared" si="580"/>
        <v>0</v>
      </c>
      <c r="U2151" s="20">
        <f t="shared" si="585"/>
        <v>0</v>
      </c>
    </row>
    <row r="2152" spans="3:21" ht="19.2" x14ac:dyDescent="0.3">
      <c r="C2152" s="14">
        <v>31</v>
      </c>
      <c r="D2152" s="8">
        <v>4</v>
      </c>
      <c r="E2152" s="8">
        <v>7</v>
      </c>
      <c r="F2152" s="8">
        <v>7</v>
      </c>
      <c r="G2152" s="8">
        <v>6</v>
      </c>
      <c r="H2152" s="8">
        <v>9</v>
      </c>
      <c r="I2152" s="8">
        <v>0</v>
      </c>
      <c r="J2152" s="8">
        <v>6</v>
      </c>
      <c r="K2152" s="9">
        <f>((D2152*D2117)+(E2152*E2117)+(F2152*F2117)+(G2152*G2117)+(H2152*H2117)+(I2152*I2117)+(J2152*J2117))+$L$9</f>
        <v>0.91759999999999664</v>
      </c>
      <c r="L2152" s="8">
        <f t="shared" si="574"/>
        <v>1</v>
      </c>
      <c r="M2152" s="10">
        <f t="shared" si="586"/>
        <v>1</v>
      </c>
      <c r="N2152" s="20">
        <f t="shared" si="575"/>
        <v>0</v>
      </c>
      <c r="O2152" s="20">
        <f t="shared" si="583"/>
        <v>0</v>
      </c>
      <c r="P2152" s="20">
        <f t="shared" si="576"/>
        <v>0</v>
      </c>
      <c r="Q2152" s="20">
        <f t="shared" si="584"/>
        <v>0</v>
      </c>
      <c r="R2152" s="20">
        <f t="shared" si="578"/>
        <v>0</v>
      </c>
      <c r="S2152" s="20">
        <f t="shared" si="579"/>
        <v>0</v>
      </c>
      <c r="T2152" s="20">
        <f t="shared" si="580"/>
        <v>0</v>
      </c>
      <c r="U2152" s="20">
        <f t="shared" si="585"/>
        <v>0</v>
      </c>
    </row>
    <row r="2153" spans="3:21" ht="19.2" x14ac:dyDescent="0.3">
      <c r="C2153" s="14">
        <v>32</v>
      </c>
      <c r="D2153" s="8">
        <v>4</v>
      </c>
      <c r="E2153" s="8">
        <v>1</v>
      </c>
      <c r="F2153" s="8">
        <v>6</v>
      </c>
      <c r="G2153" s="8">
        <v>1</v>
      </c>
      <c r="H2153" s="8">
        <v>8</v>
      </c>
      <c r="I2153" s="8">
        <v>0</v>
      </c>
      <c r="J2153" s="8">
        <v>6</v>
      </c>
      <c r="K2153" s="9">
        <f>((D2153*D2117)+(E2153*E2117)+(F2153*F2117)+(G2153*G2117)+(H2153*H2117)+(I2153*I2117)+(J2153*J2117))+$L$9</f>
        <v>-1.2004000000000001</v>
      </c>
      <c r="L2153" s="8">
        <f t="shared" si="574"/>
        <v>-1</v>
      </c>
      <c r="M2153" s="10">
        <f t="shared" si="586"/>
        <v>-1</v>
      </c>
      <c r="N2153" s="20">
        <f t="shared" si="575"/>
        <v>0</v>
      </c>
      <c r="O2153" s="20">
        <f t="shared" si="583"/>
        <v>0</v>
      </c>
      <c r="P2153" s="20">
        <f t="shared" si="576"/>
        <v>0</v>
      </c>
      <c r="Q2153" s="20">
        <f t="shared" si="584"/>
        <v>0</v>
      </c>
      <c r="R2153" s="20">
        <f t="shared" si="578"/>
        <v>0</v>
      </c>
      <c r="S2153" s="20">
        <f t="shared" si="579"/>
        <v>0</v>
      </c>
      <c r="T2153" s="20">
        <f t="shared" si="580"/>
        <v>0</v>
      </c>
      <c r="U2153" s="20">
        <f t="shared" si="585"/>
        <v>0</v>
      </c>
    </row>
    <row r="2154" spans="3:21" ht="19.2" x14ac:dyDescent="0.3">
      <c r="C2154" s="14">
        <v>33</v>
      </c>
      <c r="D2154" s="8">
        <v>5</v>
      </c>
      <c r="E2154" s="8">
        <v>1</v>
      </c>
      <c r="F2154" s="8">
        <v>7</v>
      </c>
      <c r="G2154" s="8">
        <v>8</v>
      </c>
      <c r="H2154" s="8">
        <v>1</v>
      </c>
      <c r="I2154" s="8">
        <v>6</v>
      </c>
      <c r="J2154" s="8">
        <v>9</v>
      </c>
      <c r="K2154" s="9">
        <f>((D2154*D2117)+(E2154*E2117)+(F2154*F2117)+(G2154*G2117)+(H2154*H2117)+(I2154*I2117)+(J2154*J2117))+$L$9</f>
        <v>1.0371999999999968</v>
      </c>
      <c r="L2154" s="8">
        <f t="shared" si="574"/>
        <v>1</v>
      </c>
      <c r="M2154" s="10">
        <f t="shared" si="586"/>
        <v>1</v>
      </c>
      <c r="N2154" s="20">
        <f t="shared" si="575"/>
        <v>0</v>
      </c>
      <c r="O2154" s="20">
        <f t="shared" si="583"/>
        <v>0</v>
      </c>
      <c r="P2154" s="20">
        <f t="shared" si="576"/>
        <v>0</v>
      </c>
      <c r="Q2154" s="20">
        <f t="shared" si="584"/>
        <v>0</v>
      </c>
      <c r="R2154" s="20">
        <f t="shared" si="578"/>
        <v>0</v>
      </c>
      <c r="S2154" s="20">
        <f t="shared" si="579"/>
        <v>0</v>
      </c>
      <c r="T2154" s="20">
        <f t="shared" si="580"/>
        <v>0</v>
      </c>
      <c r="U2154" s="20">
        <f t="shared" si="585"/>
        <v>0</v>
      </c>
    </row>
    <row r="2155" spans="3:21" ht="19.2" x14ac:dyDescent="0.3">
      <c r="C2155" s="14">
        <v>34</v>
      </c>
      <c r="D2155" s="8">
        <v>4</v>
      </c>
      <c r="E2155" s="8">
        <v>9</v>
      </c>
      <c r="F2155" s="8">
        <v>3</v>
      </c>
      <c r="G2155" s="8">
        <v>7</v>
      </c>
      <c r="H2155" s="8">
        <v>3</v>
      </c>
      <c r="I2155" s="8">
        <v>5</v>
      </c>
      <c r="J2155" s="8">
        <v>9</v>
      </c>
      <c r="K2155" s="9">
        <f>((D2155*D2117)+(E2155*E2117)+(F2155*F2117)+(G2155*G2117)+(H2155*H2117)+(I2155*I2117)+(J2155*J2117))+$L$9</f>
        <v>1.488799999999995</v>
      </c>
      <c r="L2155" s="8">
        <f t="shared" si="574"/>
        <v>1</v>
      </c>
      <c r="M2155" s="10">
        <f t="shared" si="586"/>
        <v>1</v>
      </c>
      <c r="N2155" s="20">
        <f t="shared" si="575"/>
        <v>0</v>
      </c>
      <c r="O2155" s="20">
        <f t="shared" si="583"/>
        <v>0</v>
      </c>
      <c r="P2155" s="20">
        <f t="shared" si="576"/>
        <v>0</v>
      </c>
      <c r="Q2155" s="20">
        <f t="shared" si="584"/>
        <v>0</v>
      </c>
      <c r="R2155" s="20">
        <f t="shared" si="578"/>
        <v>0</v>
      </c>
      <c r="S2155" s="20">
        <f t="shared" si="579"/>
        <v>0</v>
      </c>
      <c r="T2155" s="20">
        <f t="shared" si="580"/>
        <v>0</v>
      </c>
      <c r="U2155" s="20">
        <f t="shared" si="585"/>
        <v>0</v>
      </c>
    </row>
    <row r="2156" spans="3:21" ht="19.2" x14ac:dyDescent="0.3">
      <c r="C2156" s="14">
        <v>35</v>
      </c>
      <c r="D2156" s="8">
        <v>4</v>
      </c>
      <c r="E2156" s="8">
        <v>6</v>
      </c>
      <c r="F2156" s="8">
        <v>3</v>
      </c>
      <c r="G2156" s="8">
        <v>3</v>
      </c>
      <c r="H2156" s="8">
        <v>1</v>
      </c>
      <c r="I2156" s="8">
        <v>9</v>
      </c>
      <c r="J2156" s="8">
        <v>3</v>
      </c>
      <c r="K2156" s="9">
        <f>((D2156*D2117)+(E2156*E2117)+(F2156*F2117)+(G2156*G2117)+(H2156*H2117)+(I2156*I2117)+(J2156*J2117))+$L$9</f>
        <v>-0.48600000000000598</v>
      </c>
      <c r="L2156" s="8">
        <f t="shared" si="574"/>
        <v>-1</v>
      </c>
      <c r="M2156" s="10">
        <f t="shared" si="586"/>
        <v>-1</v>
      </c>
      <c r="N2156" s="20">
        <f t="shared" si="575"/>
        <v>0</v>
      </c>
      <c r="O2156" s="20">
        <f t="shared" si="583"/>
        <v>0</v>
      </c>
      <c r="P2156" s="20">
        <f t="shared" si="576"/>
        <v>0</v>
      </c>
      <c r="Q2156" s="20">
        <f t="shared" si="584"/>
        <v>0</v>
      </c>
      <c r="R2156" s="20">
        <f t="shared" si="578"/>
        <v>0</v>
      </c>
      <c r="S2156" s="20">
        <f t="shared" si="579"/>
        <v>0</v>
      </c>
      <c r="T2156" s="20">
        <f t="shared" si="580"/>
        <v>0</v>
      </c>
      <c r="U2156" s="20">
        <f t="shared" si="585"/>
        <v>0</v>
      </c>
    </row>
    <row r="2157" spans="3:21" ht="19.2" x14ac:dyDescent="0.3">
      <c r="C2157" s="14">
        <v>36</v>
      </c>
      <c r="D2157" s="8">
        <v>4</v>
      </c>
      <c r="E2157" s="8">
        <v>6</v>
      </c>
      <c r="F2157" s="8">
        <v>3</v>
      </c>
      <c r="G2157" s="8">
        <v>6</v>
      </c>
      <c r="H2157" s="8">
        <v>1</v>
      </c>
      <c r="I2157" s="8">
        <v>6</v>
      </c>
      <c r="J2157" s="8">
        <v>2</v>
      </c>
      <c r="K2157" s="9">
        <f>((D2157*D2117)+(E2157*E2117)+(F2157*F2117)+(G2157*G2117)+(H2157*H2117)+(I2157*I2117)+(J2157*J2117))+$L$9</f>
        <v>-0.50280000000000502</v>
      </c>
      <c r="L2157" s="8">
        <f t="shared" si="574"/>
        <v>-1</v>
      </c>
      <c r="M2157" s="10">
        <f t="shared" si="586"/>
        <v>-1</v>
      </c>
      <c r="N2157" s="20">
        <f t="shared" si="575"/>
        <v>0</v>
      </c>
      <c r="O2157" s="20">
        <f t="shared" si="583"/>
        <v>0</v>
      </c>
      <c r="P2157" s="20">
        <f t="shared" si="576"/>
        <v>0</v>
      </c>
      <c r="Q2157" s="20">
        <f t="shared" si="584"/>
        <v>0</v>
      </c>
      <c r="R2157" s="20">
        <f t="shared" si="578"/>
        <v>0</v>
      </c>
      <c r="S2157" s="20">
        <f t="shared" si="579"/>
        <v>0</v>
      </c>
      <c r="T2157" s="20">
        <f t="shared" si="580"/>
        <v>0</v>
      </c>
      <c r="U2157" s="20">
        <f t="shared" si="585"/>
        <v>0</v>
      </c>
    </row>
    <row r="2158" spans="3:21" ht="19.2" x14ac:dyDescent="0.3">
      <c r="C2158" s="14">
        <v>37</v>
      </c>
      <c r="D2158" s="8">
        <v>4</v>
      </c>
      <c r="E2158" s="8">
        <v>2</v>
      </c>
      <c r="F2158" s="8">
        <v>4</v>
      </c>
      <c r="G2158" s="8">
        <v>4</v>
      </c>
      <c r="H2158" s="8">
        <v>5</v>
      </c>
      <c r="I2158" s="8">
        <v>5</v>
      </c>
      <c r="J2158" s="8">
        <v>8</v>
      </c>
      <c r="K2158" s="9">
        <f>((D2158*D2117)+(E2158*E2117)+(F2158*F2117)+(G2158*G2117)+(H2158*H2117)+(I2158*I2117)+(J2158*J2117))+$L$9</f>
        <v>-0.11240000000000272</v>
      </c>
      <c r="L2158" s="8">
        <f t="shared" si="574"/>
        <v>-1</v>
      </c>
      <c r="M2158" s="10">
        <f t="shared" si="586"/>
        <v>-1</v>
      </c>
      <c r="N2158" s="20">
        <f t="shared" si="575"/>
        <v>0</v>
      </c>
      <c r="O2158" s="20">
        <f t="shared" si="583"/>
        <v>0</v>
      </c>
      <c r="P2158" s="20">
        <f t="shared" si="576"/>
        <v>0</v>
      </c>
      <c r="Q2158" s="20">
        <f t="shared" si="584"/>
        <v>0</v>
      </c>
      <c r="R2158" s="20">
        <f t="shared" si="578"/>
        <v>0</v>
      </c>
      <c r="S2158" s="20">
        <f t="shared" si="579"/>
        <v>0</v>
      </c>
      <c r="T2158" s="20">
        <f t="shared" si="580"/>
        <v>0</v>
      </c>
      <c r="U2158" s="20">
        <f t="shared" si="585"/>
        <v>0</v>
      </c>
    </row>
    <row r="2159" spans="3:21" ht="19.2" x14ac:dyDescent="0.3">
      <c r="C2159" s="14">
        <v>38</v>
      </c>
      <c r="D2159" s="8">
        <v>4</v>
      </c>
      <c r="E2159" s="8">
        <v>4</v>
      </c>
      <c r="F2159" s="8">
        <v>0</v>
      </c>
      <c r="G2159" s="8">
        <v>1</v>
      </c>
      <c r="H2159" s="8">
        <v>7</v>
      </c>
      <c r="I2159" s="8">
        <v>8</v>
      </c>
      <c r="J2159" s="8">
        <v>8</v>
      </c>
      <c r="K2159" s="9">
        <f>((D2159*D2117)+(E2159*E2117)+(F2159*F2117)+(G2159*G2117)+(H2159*H2117)+(I2159*I2117)+(J2159*J2117))+$L$9</f>
        <v>-0.16760000000000286</v>
      </c>
      <c r="L2159" s="8">
        <f t="shared" si="574"/>
        <v>-1</v>
      </c>
      <c r="M2159" s="10">
        <f t="shared" si="586"/>
        <v>-1</v>
      </c>
      <c r="N2159" s="20">
        <f t="shared" si="575"/>
        <v>0</v>
      </c>
      <c r="O2159" s="20">
        <f t="shared" si="583"/>
        <v>0</v>
      </c>
      <c r="P2159" s="20">
        <f t="shared" si="576"/>
        <v>0</v>
      </c>
      <c r="Q2159" s="20">
        <f t="shared" si="584"/>
        <v>0</v>
      </c>
      <c r="R2159" s="20">
        <f t="shared" si="578"/>
        <v>0</v>
      </c>
      <c r="S2159" s="20">
        <f t="shared" si="579"/>
        <v>0</v>
      </c>
      <c r="T2159" s="20">
        <f t="shared" si="580"/>
        <v>0</v>
      </c>
      <c r="U2159" s="20">
        <f t="shared" si="585"/>
        <v>0</v>
      </c>
    </row>
    <row r="2160" spans="3:21" ht="19.2" x14ac:dyDescent="0.3">
      <c r="C2160" s="14">
        <v>39</v>
      </c>
      <c r="D2160" s="8">
        <v>5</v>
      </c>
      <c r="E2160" s="8">
        <v>2</v>
      </c>
      <c r="F2160" s="8">
        <v>9</v>
      </c>
      <c r="G2160" s="8">
        <v>1</v>
      </c>
      <c r="H2160" s="8">
        <v>6</v>
      </c>
      <c r="I2160" s="8">
        <v>6</v>
      </c>
      <c r="J2160" s="8">
        <v>1</v>
      </c>
      <c r="K2160" s="9">
        <f>((D2160*D2117)+(E2160*E2117)+(F2160*F2117)+(G2160*G2117)+(H2160*H2117)+(I2160*I2117)+(J2160*J2117))+$L$9</f>
        <v>-0.62480000000000402</v>
      </c>
      <c r="L2160" s="8">
        <f t="shared" si="574"/>
        <v>-1</v>
      </c>
      <c r="M2160" s="10">
        <f t="shared" si="586"/>
        <v>1</v>
      </c>
      <c r="N2160" s="20">
        <f t="shared" si="575"/>
        <v>2</v>
      </c>
      <c r="O2160" s="20">
        <f t="shared" si="583"/>
        <v>0.1</v>
      </c>
      <c r="P2160" s="20">
        <f t="shared" si="576"/>
        <v>0.04</v>
      </c>
      <c r="Q2160" s="20">
        <f t="shared" si="584"/>
        <v>0.18</v>
      </c>
      <c r="R2160" s="20">
        <f t="shared" si="578"/>
        <v>0.02</v>
      </c>
      <c r="S2160" s="20">
        <f t="shared" si="579"/>
        <v>0.12</v>
      </c>
      <c r="T2160" s="20">
        <f t="shared" si="580"/>
        <v>0.12</v>
      </c>
      <c r="U2160" s="20">
        <f t="shared" si="585"/>
        <v>0.02</v>
      </c>
    </row>
    <row r="2161" spans="3:21" ht="19.2" x14ac:dyDescent="0.3">
      <c r="C2161" s="14">
        <v>40</v>
      </c>
      <c r="D2161" s="8">
        <v>5</v>
      </c>
      <c r="E2161" s="8">
        <v>1</v>
      </c>
      <c r="F2161" s="8">
        <v>7</v>
      </c>
      <c r="G2161" s="8">
        <v>1</v>
      </c>
      <c r="H2161" s="8">
        <v>1</v>
      </c>
      <c r="I2161" s="8">
        <v>6</v>
      </c>
      <c r="J2161" s="8">
        <v>5</v>
      </c>
      <c r="K2161" s="9">
        <f>((D2161*D2117)+(E2161*E2117)+(F2161*F2117)+(G2161*G2117)+(H2161*H2117)+(I2161*I2117)+(J2161*J2117))+$L$9</f>
        <v>-0.83840000000000359</v>
      </c>
      <c r="L2161" s="8">
        <f t="shared" si="574"/>
        <v>-1</v>
      </c>
      <c r="M2161" s="10">
        <f t="shared" si="586"/>
        <v>1</v>
      </c>
      <c r="N2161" s="20">
        <f t="shared" si="575"/>
        <v>2</v>
      </c>
      <c r="O2161" s="20">
        <f t="shared" si="583"/>
        <v>0.1</v>
      </c>
      <c r="P2161" s="20">
        <f t="shared" si="576"/>
        <v>0.02</v>
      </c>
      <c r="Q2161" s="20">
        <f t="shared" si="584"/>
        <v>0.14000000000000001</v>
      </c>
      <c r="R2161" s="20">
        <f t="shared" si="578"/>
        <v>0.02</v>
      </c>
      <c r="S2161" s="20">
        <f t="shared" si="579"/>
        <v>0.02</v>
      </c>
      <c r="T2161" s="20">
        <f t="shared" si="580"/>
        <v>0.12</v>
      </c>
      <c r="U2161" s="20">
        <f t="shared" si="585"/>
        <v>0.1</v>
      </c>
    </row>
    <row r="2162" spans="3:21" ht="19.2" x14ac:dyDescent="0.3">
      <c r="C2162" s="14">
        <v>41</v>
      </c>
      <c r="D2162" s="8">
        <v>3</v>
      </c>
      <c r="E2162" s="8">
        <v>8</v>
      </c>
      <c r="F2162" s="8">
        <v>0</v>
      </c>
      <c r="G2162" s="8">
        <v>0</v>
      </c>
      <c r="H2162" s="8">
        <v>4</v>
      </c>
      <c r="I2162" s="8">
        <v>2</v>
      </c>
      <c r="J2162" s="8">
        <v>3</v>
      </c>
      <c r="K2162" s="9">
        <f>((D2162*D2117)+(E2162*E2117)+(F2162*F2117)+(G2162*G2117)+(H2162*H2117)+(I2162*I2117)+(J2162*J2117))+$L$9</f>
        <v>-1.9208000000000043</v>
      </c>
      <c r="L2162" s="8">
        <f t="shared" si="574"/>
        <v>-1</v>
      </c>
      <c r="M2162" s="10">
        <f t="shared" si="586"/>
        <v>-1</v>
      </c>
      <c r="N2162" s="20">
        <f t="shared" si="575"/>
        <v>0</v>
      </c>
      <c r="O2162" s="20">
        <f t="shared" si="583"/>
        <v>0</v>
      </c>
      <c r="P2162" s="20">
        <f t="shared" si="576"/>
        <v>0</v>
      </c>
      <c r="Q2162" s="20">
        <f t="shared" si="584"/>
        <v>0</v>
      </c>
      <c r="R2162" s="20">
        <f t="shared" si="578"/>
        <v>0</v>
      </c>
      <c r="S2162" s="20">
        <f t="shared" si="579"/>
        <v>0</v>
      </c>
      <c r="T2162" s="20">
        <f t="shared" si="580"/>
        <v>0</v>
      </c>
      <c r="U2162" s="20">
        <f t="shared" si="585"/>
        <v>0</v>
      </c>
    </row>
    <row r="2163" spans="3:21" ht="19.2" x14ac:dyDescent="0.3">
      <c r="C2163" s="14">
        <v>42</v>
      </c>
      <c r="D2163" s="8">
        <v>4</v>
      </c>
      <c r="E2163" s="8">
        <v>7</v>
      </c>
      <c r="F2163" s="8">
        <v>8</v>
      </c>
      <c r="G2163" s="8">
        <v>8</v>
      </c>
      <c r="H2163" s="8">
        <v>6</v>
      </c>
      <c r="I2163" s="8">
        <v>4</v>
      </c>
      <c r="J2163" s="8">
        <v>1</v>
      </c>
      <c r="K2163" s="9">
        <f>((D2163*D2117)+(E2163*E2117)+(F2163*F2117)+(G2163*G2117)+(H2163*H2117)+(I2163*I2117)+(J2163*J2117))+$L$9</f>
        <v>0.67279999999999429</v>
      </c>
      <c r="L2163" s="8">
        <f t="shared" si="574"/>
        <v>1</v>
      </c>
      <c r="M2163" s="10">
        <f t="shared" si="586"/>
        <v>1</v>
      </c>
      <c r="N2163" s="20">
        <f t="shared" si="575"/>
        <v>0</v>
      </c>
      <c r="O2163" s="20">
        <f t="shared" si="583"/>
        <v>0</v>
      </c>
      <c r="P2163" s="20">
        <f t="shared" si="576"/>
        <v>0</v>
      </c>
      <c r="Q2163" s="20">
        <f t="shared" si="584"/>
        <v>0</v>
      </c>
      <c r="R2163" s="20">
        <f t="shared" si="578"/>
        <v>0</v>
      </c>
      <c r="S2163" s="20">
        <f t="shared" si="579"/>
        <v>0</v>
      </c>
      <c r="T2163" s="20">
        <f t="shared" si="580"/>
        <v>0</v>
      </c>
      <c r="U2163" s="20">
        <f t="shared" si="585"/>
        <v>0</v>
      </c>
    </row>
    <row r="2164" spans="3:21" ht="19.2" x14ac:dyDescent="0.3">
      <c r="C2164" s="14">
        <v>43</v>
      </c>
      <c r="D2164" s="8">
        <v>5</v>
      </c>
      <c r="E2164" s="8">
        <v>3</v>
      </c>
      <c r="F2164" s="8">
        <v>0</v>
      </c>
      <c r="G2164" s="8">
        <v>7</v>
      </c>
      <c r="H2164" s="8">
        <v>8</v>
      </c>
      <c r="I2164" s="8">
        <v>8</v>
      </c>
      <c r="J2164" s="8">
        <v>4</v>
      </c>
      <c r="K2164" s="9">
        <f>((D2164*D2117)+(E2164*E2117)+(F2164*F2117)+(G2164*G2117)+(H2164*H2117)+(I2164*I2117)+(J2164*J2117))+$L$9</f>
        <v>0.50159999999999894</v>
      </c>
      <c r="L2164" s="8">
        <f t="shared" si="574"/>
        <v>1</v>
      </c>
      <c r="M2164" s="10">
        <f t="shared" si="586"/>
        <v>1</v>
      </c>
      <c r="N2164" s="20">
        <f t="shared" si="575"/>
        <v>0</v>
      </c>
      <c r="O2164" s="20">
        <f t="shared" si="583"/>
        <v>0</v>
      </c>
      <c r="P2164" s="20">
        <f t="shared" si="576"/>
        <v>0</v>
      </c>
      <c r="Q2164" s="20">
        <f t="shared" si="584"/>
        <v>0</v>
      </c>
      <c r="R2164" s="20">
        <f t="shared" si="578"/>
        <v>0</v>
      </c>
      <c r="S2164" s="20">
        <f t="shared" si="579"/>
        <v>0</v>
      </c>
      <c r="T2164" s="20">
        <f t="shared" si="580"/>
        <v>0</v>
      </c>
      <c r="U2164" s="20">
        <f t="shared" si="585"/>
        <v>0</v>
      </c>
    </row>
    <row r="2165" spans="3:21" ht="19.2" x14ac:dyDescent="0.3">
      <c r="C2165" s="14">
        <v>44</v>
      </c>
      <c r="D2165" s="8">
        <v>3</v>
      </c>
      <c r="E2165" s="8">
        <v>6</v>
      </c>
      <c r="F2165" s="8">
        <v>9</v>
      </c>
      <c r="G2165" s="8">
        <v>3</v>
      </c>
      <c r="H2165" s="8">
        <v>6</v>
      </c>
      <c r="I2165" s="8">
        <v>2</v>
      </c>
      <c r="J2165" s="8">
        <v>1</v>
      </c>
      <c r="K2165" s="9">
        <f>((D2165*D2117)+(E2165*E2117)+(F2165*F2117)+(G2165*G2117)+(H2165*H2117)+(I2165*I2117)+(J2165*J2117))+$L$9</f>
        <v>-0.89200000000000568</v>
      </c>
      <c r="L2165" s="8">
        <f t="shared" si="574"/>
        <v>-1</v>
      </c>
      <c r="M2165" s="10">
        <f t="shared" si="586"/>
        <v>-1</v>
      </c>
      <c r="N2165" s="20">
        <f t="shared" si="575"/>
        <v>0</v>
      </c>
      <c r="O2165" s="20">
        <f t="shared" si="583"/>
        <v>0</v>
      </c>
      <c r="P2165" s="20">
        <f t="shared" si="576"/>
        <v>0</v>
      </c>
      <c r="Q2165" s="20">
        <f t="shared" si="584"/>
        <v>0</v>
      </c>
      <c r="R2165" s="20">
        <f t="shared" si="578"/>
        <v>0</v>
      </c>
      <c r="S2165" s="20">
        <f t="shared" si="579"/>
        <v>0</v>
      </c>
      <c r="T2165" s="20">
        <f t="shared" si="580"/>
        <v>0</v>
      </c>
      <c r="U2165" s="20">
        <f t="shared" si="585"/>
        <v>0</v>
      </c>
    </row>
    <row r="2166" spans="3:21" ht="19.2" x14ac:dyDescent="0.3">
      <c r="C2166" s="14">
        <v>45</v>
      </c>
      <c r="D2166" s="8">
        <v>4</v>
      </c>
      <c r="E2166" s="8">
        <v>4</v>
      </c>
      <c r="F2166" s="8">
        <v>6</v>
      </c>
      <c r="G2166" s="8">
        <v>1</v>
      </c>
      <c r="H2166" s="8">
        <v>0</v>
      </c>
      <c r="I2166" s="8">
        <v>0</v>
      </c>
      <c r="J2166" s="8">
        <v>3</v>
      </c>
      <c r="K2166" s="9">
        <f>((D2166*D2117)+(E2166*E2117)+(F2166*F2117)+(G2166*G2117)+(H2166*H2117)+(I2166*I2117)+(J2166*J2117))+$L$9</f>
        <v>-1.9928000000000039</v>
      </c>
      <c r="L2166" s="8">
        <f t="shared" si="574"/>
        <v>-1</v>
      </c>
      <c r="M2166" s="10">
        <f t="shared" si="586"/>
        <v>-1</v>
      </c>
      <c r="N2166" s="20">
        <f t="shared" si="575"/>
        <v>0</v>
      </c>
      <c r="O2166" s="20">
        <f t="shared" si="583"/>
        <v>0</v>
      </c>
      <c r="P2166" s="20">
        <f t="shared" si="576"/>
        <v>0</v>
      </c>
      <c r="Q2166" s="20">
        <f t="shared" si="584"/>
        <v>0</v>
      </c>
      <c r="R2166" s="20">
        <f t="shared" si="578"/>
        <v>0</v>
      </c>
      <c r="S2166" s="20">
        <f t="shared" si="579"/>
        <v>0</v>
      </c>
      <c r="T2166" s="20">
        <f t="shared" si="580"/>
        <v>0</v>
      </c>
      <c r="U2166" s="20">
        <f t="shared" si="585"/>
        <v>0</v>
      </c>
    </row>
    <row r="2167" spans="3:21" ht="19.2" x14ac:dyDescent="0.3">
      <c r="C2167" s="14">
        <v>46</v>
      </c>
      <c r="D2167" s="8">
        <v>4</v>
      </c>
      <c r="E2167" s="8">
        <v>6</v>
      </c>
      <c r="F2167" s="8">
        <v>0</v>
      </c>
      <c r="G2167" s="8">
        <v>0</v>
      </c>
      <c r="H2167" s="8">
        <v>9</v>
      </c>
      <c r="I2167" s="8">
        <v>8</v>
      </c>
      <c r="J2167" s="8">
        <v>7</v>
      </c>
      <c r="K2167" s="9">
        <f>((D2167*D2117)+(E2167*E2117)+(F2167*F2117)+(G2167*G2117)+(H2167*H2117)+(I2167*I2117)+(J2167*J2117))+$L$9</f>
        <v>4.399999999999693E-2</v>
      </c>
      <c r="L2167" s="8">
        <f t="shared" si="574"/>
        <v>1</v>
      </c>
      <c r="M2167" s="10">
        <f t="shared" si="586"/>
        <v>-1</v>
      </c>
      <c r="N2167" s="20">
        <f t="shared" si="575"/>
        <v>-2</v>
      </c>
      <c r="O2167" s="20">
        <f>N2167*$D$2*D2167</f>
        <v>-0.08</v>
      </c>
      <c r="P2167" s="20">
        <f t="shared" si="576"/>
        <v>-0.12</v>
      </c>
      <c r="Q2167" s="20">
        <f t="shared" si="584"/>
        <v>0</v>
      </c>
      <c r="R2167" s="20">
        <f t="shared" si="578"/>
        <v>0</v>
      </c>
      <c r="S2167" s="20">
        <f t="shared" si="579"/>
        <v>-0.18</v>
      </c>
      <c r="T2167" s="20">
        <f t="shared" si="580"/>
        <v>-0.16</v>
      </c>
      <c r="U2167" s="20">
        <f t="shared" si="585"/>
        <v>-0.14000000000000001</v>
      </c>
    </row>
    <row r="2168" spans="3:21" ht="19.2" x14ac:dyDescent="0.3">
      <c r="C2168" s="14">
        <v>47</v>
      </c>
      <c r="D2168" s="8">
        <v>4</v>
      </c>
      <c r="E2168" s="8">
        <v>9</v>
      </c>
      <c r="F2168" s="8">
        <v>4</v>
      </c>
      <c r="G2168" s="8">
        <v>0</v>
      </c>
      <c r="H2168" s="8">
        <v>0</v>
      </c>
      <c r="I2168" s="8">
        <v>2</v>
      </c>
      <c r="J2168" s="8">
        <v>3</v>
      </c>
      <c r="K2168" s="9">
        <f>((D2168*D2117)+(E2168*E2117)+(F2168*F2117)+(G2168*G2117)+(H2168*H2117)+(I2168*I2117)+(J2168*J2117))+$L$9</f>
        <v>-1.2720000000000065</v>
      </c>
      <c r="L2168" s="8">
        <f t="shared" si="574"/>
        <v>-1</v>
      </c>
      <c r="M2168" s="10">
        <f t="shared" si="586"/>
        <v>1</v>
      </c>
      <c r="N2168" s="20">
        <f t="shared" si="575"/>
        <v>2</v>
      </c>
      <c r="O2168" s="20">
        <f t="shared" ref="O2168:O2169" si="587">N2168*$D$2*D2168</f>
        <v>0.08</v>
      </c>
      <c r="P2168" s="20">
        <f t="shared" si="576"/>
        <v>0.18</v>
      </c>
      <c r="Q2168" s="20">
        <f t="shared" si="584"/>
        <v>0.08</v>
      </c>
      <c r="R2168" s="20">
        <f t="shared" si="578"/>
        <v>0</v>
      </c>
      <c r="S2168" s="20">
        <f t="shared" si="579"/>
        <v>0</v>
      </c>
      <c r="T2168" s="20">
        <f t="shared" si="580"/>
        <v>0.04</v>
      </c>
      <c r="U2168" s="20">
        <f t="shared" si="585"/>
        <v>0.06</v>
      </c>
    </row>
    <row r="2169" spans="3:21" ht="19.2" x14ac:dyDescent="0.3">
      <c r="C2169" s="14">
        <v>48</v>
      </c>
      <c r="D2169" s="8">
        <v>4</v>
      </c>
      <c r="E2169" s="8">
        <v>6</v>
      </c>
      <c r="F2169" s="8">
        <v>5</v>
      </c>
      <c r="G2169" s="8">
        <v>7</v>
      </c>
      <c r="H2169" s="8">
        <v>3</v>
      </c>
      <c r="I2169" s="8">
        <v>8</v>
      </c>
      <c r="J2169" s="8">
        <v>0</v>
      </c>
      <c r="K2169" s="9">
        <f>((D2169*D2117)+(E2169*E2117)+(F2169*F2117)+(G2169*G2117)+(H2169*H2117)+(I2169*I2117)+(J2169*J2117))+$L$9</f>
        <v>-1.7600000000006055E-2</v>
      </c>
      <c r="L2169" s="8">
        <f t="shared" si="574"/>
        <v>-1</v>
      </c>
      <c r="M2169" s="10">
        <f t="shared" si="586"/>
        <v>-1</v>
      </c>
      <c r="N2169" s="20">
        <f t="shared" si="575"/>
        <v>0</v>
      </c>
      <c r="O2169" s="20">
        <f t="shared" si="587"/>
        <v>0</v>
      </c>
      <c r="P2169" s="20">
        <f t="shared" si="576"/>
        <v>0</v>
      </c>
      <c r="Q2169" s="20">
        <f t="shared" si="584"/>
        <v>0</v>
      </c>
      <c r="R2169" s="20">
        <f t="shared" si="578"/>
        <v>0</v>
      </c>
      <c r="S2169" s="20">
        <f t="shared" si="579"/>
        <v>0</v>
      </c>
      <c r="T2169" s="20">
        <f t="shared" si="580"/>
        <v>0</v>
      </c>
      <c r="U2169" s="20">
        <f t="shared" si="585"/>
        <v>0</v>
      </c>
    </row>
    <row r="2170" spans="3:21" ht="19.2" x14ac:dyDescent="0.3">
      <c r="C2170" s="14">
        <v>49</v>
      </c>
      <c r="D2170" s="8">
        <v>4</v>
      </c>
      <c r="E2170" s="8">
        <v>7</v>
      </c>
      <c r="F2170" s="8">
        <v>7</v>
      </c>
      <c r="G2170" s="8">
        <v>4</v>
      </c>
      <c r="H2170" s="8">
        <v>4</v>
      </c>
      <c r="I2170" s="8">
        <v>2</v>
      </c>
      <c r="J2170" s="8">
        <v>5</v>
      </c>
      <c r="K2170" s="9">
        <f>((D2170*D2117)+(E2170*E2117)+(F2170*F2117)+(G2170*G2117)+(H2170*H2117)+(I2170*I2117)+(J2170*J2117))+$L$9</f>
        <v>0.13879999999999537</v>
      </c>
      <c r="L2170" s="8">
        <f t="shared" si="574"/>
        <v>1</v>
      </c>
      <c r="M2170" s="10">
        <f t="shared" si="586"/>
        <v>1</v>
      </c>
      <c r="N2170" s="20">
        <f t="shared" si="575"/>
        <v>0</v>
      </c>
      <c r="O2170" s="20">
        <f>N2170*$D$2*D2170</f>
        <v>0</v>
      </c>
      <c r="P2170" s="20">
        <f t="shared" si="576"/>
        <v>0</v>
      </c>
      <c r="Q2170" s="20">
        <f t="shared" si="584"/>
        <v>0</v>
      </c>
      <c r="R2170" s="20">
        <f t="shared" si="578"/>
        <v>0</v>
      </c>
      <c r="S2170" s="20">
        <f t="shared" si="579"/>
        <v>0</v>
      </c>
      <c r="T2170" s="20">
        <f t="shared" si="580"/>
        <v>0</v>
      </c>
      <c r="U2170" s="20">
        <f t="shared" si="585"/>
        <v>0</v>
      </c>
    </row>
    <row r="2171" spans="3:21" ht="19.2" x14ac:dyDescent="0.3">
      <c r="C2171" s="14">
        <v>50</v>
      </c>
      <c r="D2171" s="8">
        <v>5</v>
      </c>
      <c r="E2171" s="8">
        <v>1</v>
      </c>
      <c r="F2171" s="8">
        <v>2</v>
      </c>
      <c r="G2171" s="8">
        <v>0</v>
      </c>
      <c r="H2171" s="8">
        <v>7</v>
      </c>
      <c r="I2171" s="8">
        <v>1</v>
      </c>
      <c r="J2171" s="8">
        <v>6</v>
      </c>
      <c r="K2171" s="9">
        <f>((D2171*D2117)+(E2171*E2117)+(F2171*F2117)+(G2171*G2117)+(H2171*H2117)+(I2171*I2117)+(J2171*J2117))+$L$9</f>
        <v>-1.3843999999999994</v>
      </c>
      <c r="L2171" s="8">
        <f t="shared" si="574"/>
        <v>-1</v>
      </c>
      <c r="M2171" s="10">
        <f t="shared" si="586"/>
        <v>1</v>
      </c>
      <c r="N2171" s="20">
        <f t="shared" si="575"/>
        <v>2</v>
      </c>
      <c r="O2171" s="20">
        <f t="shared" ref="O2171" si="588">N2171*$D$2*D2171</f>
        <v>0.1</v>
      </c>
      <c r="P2171" s="20">
        <f t="shared" si="576"/>
        <v>0.02</v>
      </c>
      <c r="Q2171" s="20">
        <f t="shared" si="584"/>
        <v>0.04</v>
      </c>
      <c r="R2171" s="20">
        <f t="shared" si="578"/>
        <v>0</v>
      </c>
      <c r="S2171" s="20">
        <f t="shared" si="579"/>
        <v>0.14000000000000001</v>
      </c>
      <c r="T2171" s="20">
        <f t="shared" si="580"/>
        <v>0.02</v>
      </c>
      <c r="U2171" s="20">
        <f t="shared" si="585"/>
        <v>0.12</v>
      </c>
    </row>
    <row r="2172" spans="3:21" ht="19.2" x14ac:dyDescent="0.3">
      <c r="C2172" s="12"/>
      <c r="D2172" s="12"/>
      <c r="E2172" s="12"/>
      <c r="F2172" s="12"/>
      <c r="G2172" s="12"/>
      <c r="H2172" s="12"/>
      <c r="I2172" s="12"/>
      <c r="J2172" s="12"/>
      <c r="K2172" s="12"/>
      <c r="L2172" s="58" t="s">
        <v>37</v>
      </c>
      <c r="M2172" s="58"/>
      <c r="N2172" s="24">
        <f>SUM(N2122:N2171)</f>
        <v>10</v>
      </c>
      <c r="O2172" s="23">
        <f>AVERAGE(O2122:O2171)</f>
        <v>1.04E-2</v>
      </c>
      <c r="P2172" s="23">
        <f t="shared" ref="P2172:U2172" si="589">AVERAGE(P2122:P2171)</f>
        <v>8.0000000000000047E-4</v>
      </c>
      <c r="Q2172" s="23">
        <f t="shared" si="589"/>
        <v>4.0000000000000159E-4</v>
      </c>
      <c r="R2172" s="23">
        <f t="shared" si="589"/>
        <v>1.2000000000000003E-3</v>
      </c>
      <c r="S2172" s="23">
        <f t="shared" si="589"/>
        <v>5.2000000000000015E-3</v>
      </c>
      <c r="T2172" s="23">
        <f t="shared" si="589"/>
        <v>2.4000000000000002E-3</v>
      </c>
      <c r="U2172" s="23">
        <f t="shared" si="589"/>
        <v>-3.9999999999999926E-4</v>
      </c>
    </row>
    <row r="2173" spans="3:21" ht="19.2" x14ac:dyDescent="0.3">
      <c r="C2173" s="12"/>
      <c r="D2173" s="12"/>
      <c r="E2173" s="12"/>
      <c r="F2173" s="12"/>
      <c r="G2173" s="12"/>
      <c r="H2173" s="12"/>
      <c r="I2173" s="12"/>
      <c r="J2173" s="12"/>
      <c r="K2173" s="12"/>
      <c r="L2173" s="56" t="s">
        <v>38</v>
      </c>
      <c r="M2173" s="56"/>
      <c r="N2173" s="57">
        <f>SUMSQ(N2122:N2171)/2</f>
        <v>38</v>
      </c>
      <c r="O2173" s="12"/>
      <c r="P2173" s="12"/>
      <c r="Q2173" s="12"/>
      <c r="R2173" s="12"/>
      <c r="S2173" s="12"/>
      <c r="T2173" s="12"/>
      <c r="U2173" s="12"/>
    </row>
    <row r="2174" spans="3:21" x14ac:dyDescent="0.3">
      <c r="L2174" s="56"/>
      <c r="M2174" s="56"/>
      <c r="N2174" s="57"/>
    </row>
    <row r="2175" spans="3:21" x14ac:dyDescent="0.3">
      <c r="C2175" s="6"/>
    </row>
    <row r="2177" spans="3:21" ht="20.399999999999999" x14ac:dyDescent="0.45">
      <c r="C2177" s="21"/>
      <c r="D2177" s="59" t="s">
        <v>18</v>
      </c>
      <c r="E2177" s="59"/>
      <c r="F2177" s="59"/>
      <c r="G2177" s="59"/>
      <c r="H2177" s="59"/>
      <c r="I2177" s="59"/>
      <c r="J2177" s="59"/>
      <c r="K2177" s="60" t="s">
        <v>41</v>
      </c>
      <c r="L2177" s="61"/>
      <c r="M2177" s="28">
        <v>36</v>
      </c>
      <c r="N2177" s="26"/>
    </row>
    <row r="2178" spans="3:21" ht="19.2" x14ac:dyDescent="0.45">
      <c r="C2178" s="25"/>
      <c r="D2178" s="22" t="s">
        <v>10</v>
      </c>
      <c r="E2178" s="22" t="s">
        <v>11</v>
      </c>
      <c r="F2178" s="22" t="s">
        <v>12</v>
      </c>
      <c r="G2178" s="22" t="s">
        <v>13</v>
      </c>
      <c r="H2178" s="22" t="s">
        <v>14</v>
      </c>
      <c r="I2178" s="22" t="s">
        <v>15</v>
      </c>
      <c r="J2178" s="22" t="s">
        <v>16</v>
      </c>
      <c r="L2178" s="27" t="s">
        <v>23</v>
      </c>
    </row>
    <row r="2179" spans="3:21" ht="19.2" x14ac:dyDescent="0.45">
      <c r="C2179" s="16" t="s">
        <v>39</v>
      </c>
      <c r="D2179" s="11">
        <f t="shared" ref="D2179:J2179" si="590">O2172+D2117</f>
        <v>0.43160000000000015</v>
      </c>
      <c r="E2179" s="11">
        <f t="shared" si="590"/>
        <v>0.17719999999999944</v>
      </c>
      <c r="F2179" s="11">
        <f t="shared" si="590"/>
        <v>0.11359999999999963</v>
      </c>
      <c r="G2179" s="11">
        <f t="shared" si="590"/>
        <v>0.17040000000000013</v>
      </c>
      <c r="H2179" s="11">
        <f t="shared" si="590"/>
        <v>0.10560000000000017</v>
      </c>
      <c r="I2179" s="11">
        <f t="shared" si="590"/>
        <v>0.1195999999999996</v>
      </c>
      <c r="J2179" s="11">
        <f t="shared" si="590"/>
        <v>0.17240000000000008</v>
      </c>
      <c r="L2179" s="13">
        <v>1</v>
      </c>
    </row>
    <row r="2180" spans="3:21" x14ac:dyDescent="0.3">
      <c r="P2180" s="5"/>
    </row>
    <row r="2182" spans="3:21" ht="19.2" x14ac:dyDescent="0.3">
      <c r="C2182" s="8"/>
      <c r="D2182" s="59" t="s">
        <v>17</v>
      </c>
      <c r="E2182" s="59"/>
      <c r="F2182" s="59"/>
      <c r="G2182" s="59"/>
      <c r="H2182" s="59"/>
      <c r="I2182" s="59"/>
      <c r="J2182" s="59"/>
      <c r="K2182" s="62"/>
      <c r="L2182" s="62"/>
      <c r="M2182" s="62"/>
      <c r="N2182" s="62"/>
      <c r="O2182" s="63" t="s">
        <v>24</v>
      </c>
      <c r="P2182" s="64"/>
      <c r="Q2182" s="64"/>
      <c r="R2182" s="64"/>
      <c r="S2182" s="64"/>
      <c r="T2182" s="64"/>
      <c r="U2182" s="64"/>
    </row>
    <row r="2183" spans="3:21" ht="19.2" x14ac:dyDescent="0.3">
      <c r="C2183" s="16" t="s">
        <v>40</v>
      </c>
      <c r="D2183" s="22" t="s">
        <v>10</v>
      </c>
      <c r="E2183" s="22" t="s">
        <v>11</v>
      </c>
      <c r="F2183" s="22" t="s">
        <v>12</v>
      </c>
      <c r="G2183" s="22" t="s">
        <v>13</v>
      </c>
      <c r="H2183" s="22" t="s">
        <v>14</v>
      </c>
      <c r="I2183" s="22" t="s">
        <v>15</v>
      </c>
      <c r="J2183" s="22" t="s">
        <v>16</v>
      </c>
      <c r="K2183" s="17" t="s">
        <v>19</v>
      </c>
      <c r="L2183" s="16" t="s">
        <v>20</v>
      </c>
      <c r="M2183" s="16" t="s">
        <v>21</v>
      </c>
      <c r="N2183" s="18" t="s">
        <v>22</v>
      </c>
      <c r="O2183" s="15" t="s">
        <v>25</v>
      </c>
      <c r="P2183" s="15" t="s">
        <v>26</v>
      </c>
      <c r="Q2183" s="15" t="s">
        <v>27</v>
      </c>
      <c r="R2183" s="15" t="s">
        <v>28</v>
      </c>
      <c r="S2183" s="15" t="s">
        <v>29</v>
      </c>
      <c r="T2183" s="15" t="s">
        <v>30</v>
      </c>
      <c r="U2183" s="15" t="s">
        <v>31</v>
      </c>
    </row>
    <row r="2184" spans="3:21" ht="19.2" x14ac:dyDescent="0.3">
      <c r="C2184" s="14">
        <v>1</v>
      </c>
      <c r="D2184" s="8">
        <v>4</v>
      </c>
      <c r="E2184" s="8">
        <v>7</v>
      </c>
      <c r="F2184" s="8">
        <v>1</v>
      </c>
      <c r="G2184" s="8">
        <v>2</v>
      </c>
      <c r="H2184" s="8">
        <v>9</v>
      </c>
      <c r="I2184" s="8">
        <v>3</v>
      </c>
      <c r="J2184" s="8">
        <v>5</v>
      </c>
      <c r="K2184" s="9">
        <f>((D2184*D2179)+(E2184*E2179)+(F2184*F2179)+(G2184*G2179)+(H2184*H2179)+(I2184*I2179)+(J2184*J2179))+$L$9</f>
        <v>-0.15760000000000396</v>
      </c>
      <c r="L2184" s="8">
        <f>IF(K2184&gt;=0,$D$3,$D$4)</f>
        <v>-1</v>
      </c>
      <c r="M2184" s="10">
        <f>IF(VALUE(D2184 &amp; E2184 &amp; F2184 &amp; G2184 &amp; H2184 &amp; I2184 &amp; J2184) &gt;= 4712935, 1, -1)</f>
        <v>1</v>
      </c>
      <c r="N2184" s="20">
        <f>M2184-L2184</f>
        <v>2</v>
      </c>
      <c r="O2184" s="20">
        <f>$N$15*$D$2*D2174</f>
        <v>0</v>
      </c>
      <c r="P2184" s="20">
        <f>N2184*$D$2*E2184</f>
        <v>0.14000000000000001</v>
      </c>
      <c r="Q2184" s="20">
        <f>N2184*$D$2*F2184</f>
        <v>0.02</v>
      </c>
      <c r="R2184" s="20">
        <f>N2184*$D$2*G2184</f>
        <v>0.04</v>
      </c>
      <c r="S2184" s="20">
        <f>N2184*$D$2*H2184</f>
        <v>0.18</v>
      </c>
      <c r="T2184" s="20">
        <f>N2184*$D$2*I2184</f>
        <v>0.06</v>
      </c>
      <c r="U2184" s="20">
        <f>N2184*$D$2*J2184</f>
        <v>0.1</v>
      </c>
    </row>
    <row r="2185" spans="3:21" ht="19.2" x14ac:dyDescent="0.3">
      <c r="C2185" s="14">
        <v>2</v>
      </c>
      <c r="D2185" s="8">
        <v>5</v>
      </c>
      <c r="E2185" s="8">
        <v>0</v>
      </c>
      <c r="F2185" s="8">
        <v>8</v>
      </c>
      <c r="G2185" s="8">
        <v>6</v>
      </c>
      <c r="H2185" s="8">
        <v>8</v>
      </c>
      <c r="I2185" s="8">
        <v>8</v>
      </c>
      <c r="J2185" s="8">
        <v>7</v>
      </c>
      <c r="K2185" s="9">
        <f>((D2185*D2179)+(E2185*E2179)+(F2185*F2179)+(G2185*G2179)+(H2185*H2179)+(I2185*I2179)+(J2185*J2179))+$L$9</f>
        <v>1.3475999999999972</v>
      </c>
      <c r="L2185" s="8">
        <f t="shared" ref="L2185:L2233" si="591">IF(K2185&gt;=0,$D$3,$D$4)</f>
        <v>1</v>
      </c>
      <c r="M2185" s="10">
        <f>IF(VALUE(D2185 &amp; E2185 &amp; F2185 &amp; G2185 &amp; H2185 &amp; I2185 &amp; J2185) &gt;= 4712935, 1, -1)</f>
        <v>1</v>
      </c>
      <c r="N2185" s="20">
        <f t="shared" ref="N2185:N2233" si="592">M2185-L2185</f>
        <v>0</v>
      </c>
      <c r="O2185" s="20">
        <f>N2185*$D$2*D2185</f>
        <v>0</v>
      </c>
      <c r="P2185" s="20">
        <f t="shared" ref="P2185:P2233" si="593">N2185*$D$2*E2185</f>
        <v>0</v>
      </c>
      <c r="Q2185" s="20">
        <f t="shared" ref="Q2185:Q2186" si="594">N2185*$D$2*F2185</f>
        <v>0</v>
      </c>
      <c r="R2185" s="20">
        <f t="shared" ref="R2185:R2233" si="595">N2185*$D$2*G2185</f>
        <v>0</v>
      </c>
      <c r="S2185" s="20">
        <f t="shared" ref="S2185:S2233" si="596">N2185*$D$2*H2185</f>
        <v>0</v>
      </c>
      <c r="T2185" s="20">
        <f t="shared" ref="T2185:T2233" si="597">N2185*$D$2*I2185</f>
        <v>0</v>
      </c>
      <c r="U2185" s="20">
        <f t="shared" ref="U2185:U2187" si="598">N2185*$D$2*J2185</f>
        <v>0</v>
      </c>
    </row>
    <row r="2186" spans="3:21" ht="19.2" x14ac:dyDescent="0.3">
      <c r="C2186" s="14">
        <v>3</v>
      </c>
      <c r="D2186" s="8">
        <v>5</v>
      </c>
      <c r="E2186" s="8">
        <v>3</v>
      </c>
      <c r="F2186" s="8">
        <v>7</v>
      </c>
      <c r="G2186" s="8">
        <v>3</v>
      </c>
      <c r="H2186" s="8">
        <v>1</v>
      </c>
      <c r="I2186" s="8">
        <v>4</v>
      </c>
      <c r="J2186" s="8">
        <v>5</v>
      </c>
      <c r="K2186" s="9">
        <f>((D2186*D2179)+(E2186*E2179)+(F2186*F2179)+(G2186*G2179)+(H2186*H2179)+(I2186*I2179)+(J2186*J2179))+$L$9</f>
        <v>-0.30800000000000516</v>
      </c>
      <c r="L2186" s="8">
        <f t="shared" si="591"/>
        <v>-1</v>
      </c>
      <c r="M2186" s="10">
        <f t="shared" ref="M2186:M2189" si="599">IF(VALUE(D2186 &amp; E2186 &amp; F2186 &amp; G2186 &amp; H2186 &amp; I2186 &amp; J2186) &gt;= 4712935, 1, -1)</f>
        <v>1</v>
      </c>
      <c r="N2186" s="20">
        <f t="shared" si="592"/>
        <v>2</v>
      </c>
      <c r="O2186" s="20">
        <f t="shared" ref="O2186:O2228" si="600">N2186*$D$2*D2186</f>
        <v>0.1</v>
      </c>
      <c r="P2186" s="20">
        <f t="shared" si="593"/>
        <v>0.06</v>
      </c>
      <c r="Q2186" s="20">
        <f t="shared" si="594"/>
        <v>0.14000000000000001</v>
      </c>
      <c r="R2186" s="20">
        <f t="shared" si="595"/>
        <v>0.06</v>
      </c>
      <c r="S2186" s="20">
        <f t="shared" si="596"/>
        <v>0.02</v>
      </c>
      <c r="T2186" s="20">
        <f t="shared" si="597"/>
        <v>0.08</v>
      </c>
      <c r="U2186" s="20">
        <f t="shared" si="598"/>
        <v>0.1</v>
      </c>
    </row>
    <row r="2187" spans="3:21" ht="19.2" x14ac:dyDescent="0.3">
      <c r="C2187" s="14">
        <v>4</v>
      </c>
      <c r="D2187" s="8">
        <v>4</v>
      </c>
      <c r="E2187" s="8">
        <v>0</v>
      </c>
      <c r="F2187" s="8">
        <v>5</v>
      </c>
      <c r="G2187" s="8">
        <v>6</v>
      </c>
      <c r="H2187" s="8">
        <v>4</v>
      </c>
      <c r="I2187" s="8">
        <v>4</v>
      </c>
      <c r="J2187" s="8">
        <v>1</v>
      </c>
      <c r="K2187" s="9">
        <f>((D2187*D2179)+(E2187*E2179)+(F2187*F2179)+(G2187*G2179)+(H2187*H2179)+(I2187*I2179)+(J2187*J2179))+$L$9</f>
        <v>-1.3600000000000012</v>
      </c>
      <c r="L2187" s="8">
        <f t="shared" si="591"/>
        <v>-1</v>
      </c>
      <c r="M2187" s="10">
        <f t="shared" si="599"/>
        <v>-1</v>
      </c>
      <c r="N2187" s="20">
        <f t="shared" si="592"/>
        <v>0</v>
      </c>
      <c r="O2187" s="20">
        <f t="shared" si="600"/>
        <v>0</v>
      </c>
      <c r="P2187" s="20">
        <f t="shared" si="593"/>
        <v>0</v>
      </c>
      <c r="Q2187" s="20">
        <f>N2187*$D$2*F2187</f>
        <v>0</v>
      </c>
      <c r="R2187" s="20">
        <f t="shared" si="595"/>
        <v>0</v>
      </c>
      <c r="S2187" s="20">
        <f t="shared" si="596"/>
        <v>0</v>
      </c>
      <c r="T2187" s="20">
        <f t="shared" si="597"/>
        <v>0</v>
      </c>
      <c r="U2187" s="20">
        <f t="shared" si="598"/>
        <v>0</v>
      </c>
    </row>
    <row r="2188" spans="3:21" ht="19.2" x14ac:dyDescent="0.3">
      <c r="C2188" s="14">
        <v>5</v>
      </c>
      <c r="D2188" s="8">
        <v>5</v>
      </c>
      <c r="E2188" s="8">
        <v>1</v>
      </c>
      <c r="F2188" s="8">
        <v>3</v>
      </c>
      <c r="G2188" s="8">
        <v>7</v>
      </c>
      <c r="H2188" s="8">
        <v>0</v>
      </c>
      <c r="I2188" s="8">
        <v>4</v>
      </c>
      <c r="J2188" s="8">
        <v>5</v>
      </c>
      <c r="K2188" s="9">
        <f>((D2188*D2179)+(E2188*E2179)+(F2188*F2179)+(G2188*G2179)+(H2188*H2179)+(I2188*I2179)+(J2188*J2179))+$L$9</f>
        <v>-0.54080000000000084</v>
      </c>
      <c r="L2188" s="8">
        <f t="shared" si="591"/>
        <v>-1</v>
      </c>
      <c r="M2188" s="10">
        <f t="shared" si="599"/>
        <v>1</v>
      </c>
      <c r="N2188" s="20">
        <f t="shared" si="592"/>
        <v>2</v>
      </c>
      <c r="O2188" s="20">
        <f t="shared" si="600"/>
        <v>0.1</v>
      </c>
      <c r="P2188" s="20">
        <f t="shared" si="593"/>
        <v>0.02</v>
      </c>
      <c r="Q2188" s="20">
        <f t="shared" ref="Q2188:Q2233" si="601">N2188*$D$2*F2188</f>
        <v>0.06</v>
      </c>
      <c r="R2188" s="20">
        <f t="shared" si="595"/>
        <v>0.14000000000000001</v>
      </c>
      <c r="S2188" s="20">
        <f t="shared" si="596"/>
        <v>0</v>
      </c>
      <c r="T2188" s="20">
        <f t="shared" si="597"/>
        <v>0.08</v>
      </c>
      <c r="U2188" s="20">
        <f>N2188*$D$2*J2188</f>
        <v>0.1</v>
      </c>
    </row>
    <row r="2189" spans="3:21" ht="19.2" x14ac:dyDescent="0.3">
      <c r="C2189" s="14">
        <v>6</v>
      </c>
      <c r="D2189" s="8">
        <v>4</v>
      </c>
      <c r="E2189" s="8">
        <v>9</v>
      </c>
      <c r="F2189" s="8">
        <v>4</v>
      </c>
      <c r="G2189" s="8">
        <v>9</v>
      </c>
      <c r="H2189" s="8">
        <v>2</v>
      </c>
      <c r="I2189" s="8">
        <v>0</v>
      </c>
      <c r="J2189" s="8">
        <v>8</v>
      </c>
      <c r="K2189" s="9">
        <f>((D2189*D2179)+(E2189*E2179)+(F2189*F2179)+(G2189*G2179)+(H2189*H2179)+(I2189*I2179)+(J2189*J2179))+$L$9</f>
        <v>1.1495999999999968</v>
      </c>
      <c r="L2189" s="8">
        <f t="shared" si="591"/>
        <v>1</v>
      </c>
      <c r="M2189" s="10">
        <f t="shared" si="599"/>
        <v>1</v>
      </c>
      <c r="N2189" s="20">
        <f t="shared" si="592"/>
        <v>0</v>
      </c>
      <c r="O2189" s="20">
        <f t="shared" si="600"/>
        <v>0</v>
      </c>
      <c r="P2189" s="20">
        <f t="shared" si="593"/>
        <v>0</v>
      </c>
      <c r="Q2189" s="20">
        <f t="shared" si="601"/>
        <v>0</v>
      </c>
      <c r="R2189" s="20">
        <f t="shared" si="595"/>
        <v>0</v>
      </c>
      <c r="S2189" s="20">
        <f t="shared" si="596"/>
        <v>0</v>
      </c>
      <c r="T2189" s="20">
        <f t="shared" si="597"/>
        <v>0</v>
      </c>
      <c r="U2189" s="20">
        <f t="shared" ref="U2189:U2233" si="602">N2189*$D$2*J2189</f>
        <v>0</v>
      </c>
    </row>
    <row r="2190" spans="3:21" ht="19.2" x14ac:dyDescent="0.3">
      <c r="C2190" s="14">
        <v>7</v>
      </c>
      <c r="D2190" s="8">
        <v>4</v>
      </c>
      <c r="E2190" s="8">
        <v>1</v>
      </c>
      <c r="F2190" s="8">
        <v>1</v>
      </c>
      <c r="G2190" s="8">
        <v>5</v>
      </c>
      <c r="H2190" s="8">
        <v>6</v>
      </c>
      <c r="I2190" s="8">
        <v>5</v>
      </c>
      <c r="J2190" s="8">
        <v>7</v>
      </c>
      <c r="K2190" s="9">
        <f>((D2190*D2179)+(E2190*E2179)+(F2190*F2179)+(G2190*G2179)+(H2190*H2179)+(I2190*I2179)+(J2190*J2179))+$L$9</f>
        <v>-0.44240000000000013</v>
      </c>
      <c r="L2190" s="8">
        <f t="shared" si="591"/>
        <v>-1</v>
      </c>
      <c r="M2190" s="10">
        <f>IF(VALUE(D2190 &amp; E2190 &amp; F2190 &amp; G2190 &amp; H2190 &amp; I2190 &amp; J2190) &gt;= 4712935, 1, -1)</f>
        <v>-1</v>
      </c>
      <c r="N2190" s="20">
        <f t="shared" si="592"/>
        <v>0</v>
      </c>
      <c r="O2190" s="20">
        <f t="shared" si="600"/>
        <v>0</v>
      </c>
      <c r="P2190" s="20">
        <f t="shared" si="593"/>
        <v>0</v>
      </c>
      <c r="Q2190" s="20">
        <f t="shared" si="601"/>
        <v>0</v>
      </c>
      <c r="R2190" s="20">
        <f t="shared" si="595"/>
        <v>0</v>
      </c>
      <c r="S2190" s="20">
        <f t="shared" si="596"/>
        <v>0</v>
      </c>
      <c r="T2190" s="20">
        <f t="shared" si="597"/>
        <v>0</v>
      </c>
      <c r="U2190" s="20">
        <f t="shared" si="602"/>
        <v>0</v>
      </c>
    </row>
    <row r="2191" spans="3:21" ht="19.2" x14ac:dyDescent="0.3">
      <c r="C2191" s="14">
        <v>8</v>
      </c>
      <c r="D2191" s="8">
        <v>4</v>
      </c>
      <c r="E2191" s="8">
        <v>5</v>
      </c>
      <c r="F2191" s="8">
        <v>9</v>
      </c>
      <c r="G2191" s="8">
        <v>3</v>
      </c>
      <c r="H2191" s="8">
        <v>8</v>
      </c>
      <c r="I2191" s="8">
        <v>5</v>
      </c>
      <c r="J2191" s="8">
        <v>3</v>
      </c>
      <c r="K2191" s="9">
        <f>((D2191*D2179)+(E2191*E2179)+(F2191*F2179)+(G2191*G2179)+(H2191*H2179)+(I2191*I2179)+(J2191*J2179))+$L$9</f>
        <v>0.35599999999999365</v>
      </c>
      <c r="L2191" s="8">
        <f t="shared" si="591"/>
        <v>1</v>
      </c>
      <c r="M2191" s="10">
        <f t="shared" ref="M2191:M2233" si="603">IF(VALUE(D2191 &amp; E2191 &amp; F2191 &amp; G2191 &amp; H2191 &amp; I2191 &amp; J2191) &gt;= 4712935, 1, -1)</f>
        <v>-1</v>
      </c>
      <c r="N2191" s="20">
        <f t="shared" si="592"/>
        <v>-2</v>
      </c>
      <c r="O2191" s="20">
        <f t="shared" si="600"/>
        <v>-0.08</v>
      </c>
      <c r="P2191" s="20">
        <f t="shared" si="593"/>
        <v>-0.1</v>
      </c>
      <c r="Q2191" s="20">
        <f t="shared" si="601"/>
        <v>-0.18</v>
      </c>
      <c r="R2191" s="20">
        <f t="shared" si="595"/>
        <v>-0.06</v>
      </c>
      <c r="S2191" s="20">
        <f t="shared" si="596"/>
        <v>-0.16</v>
      </c>
      <c r="T2191" s="20">
        <f t="shared" si="597"/>
        <v>-0.1</v>
      </c>
      <c r="U2191" s="20">
        <f t="shared" si="602"/>
        <v>-0.06</v>
      </c>
    </row>
    <row r="2192" spans="3:21" ht="19.2" x14ac:dyDescent="0.3">
      <c r="C2192" s="14">
        <v>9</v>
      </c>
      <c r="D2192" s="8">
        <v>4</v>
      </c>
      <c r="E2192" s="8">
        <v>8</v>
      </c>
      <c r="F2192" s="8">
        <v>3</v>
      </c>
      <c r="G2192" s="8">
        <v>0</v>
      </c>
      <c r="H2192" s="8">
        <v>7</v>
      </c>
      <c r="I2192" s="8">
        <v>2</v>
      </c>
      <c r="J2192" s="8">
        <v>1</v>
      </c>
      <c r="K2192" s="9">
        <f>((D2192*D2179)+(E2192*E2179)+(F2192*F2179)+(G2192*G2179)+(H2192*H2179)+(I2192*I2179)+(J2192*J2179))+$L$9</f>
        <v>-1.1144000000000043</v>
      </c>
      <c r="L2192" s="8">
        <f t="shared" si="591"/>
        <v>-1</v>
      </c>
      <c r="M2192" s="10">
        <f t="shared" si="603"/>
        <v>1</v>
      </c>
      <c r="N2192" s="20">
        <f t="shared" si="592"/>
        <v>2</v>
      </c>
      <c r="O2192" s="20">
        <f t="shared" si="600"/>
        <v>0.08</v>
      </c>
      <c r="P2192" s="20">
        <f t="shared" si="593"/>
        <v>0.16</v>
      </c>
      <c r="Q2192" s="20">
        <f t="shared" si="601"/>
        <v>0.06</v>
      </c>
      <c r="R2192" s="20">
        <f t="shared" si="595"/>
        <v>0</v>
      </c>
      <c r="S2192" s="20">
        <f t="shared" si="596"/>
        <v>0.14000000000000001</v>
      </c>
      <c r="T2192" s="20">
        <f t="shared" si="597"/>
        <v>0.04</v>
      </c>
      <c r="U2192" s="20">
        <f t="shared" si="602"/>
        <v>0.02</v>
      </c>
    </row>
    <row r="2193" spans="3:21" ht="19.2" x14ac:dyDescent="0.3">
      <c r="C2193" s="14">
        <v>10</v>
      </c>
      <c r="D2193" s="8">
        <v>4</v>
      </c>
      <c r="E2193" s="8">
        <v>5</v>
      </c>
      <c r="F2193" s="8">
        <v>5</v>
      </c>
      <c r="G2193" s="8">
        <v>7</v>
      </c>
      <c r="H2193" s="8">
        <v>4</v>
      </c>
      <c r="I2193" s="8">
        <v>9</v>
      </c>
      <c r="J2193" s="8">
        <v>6</v>
      </c>
      <c r="K2193" s="9">
        <f>((D2193*D2179)+(E2193*E2179)+(F2193*F2179)+(G2193*G2179)+(H2193*H2179)+(I2193*I2179)+(J2193*J2179))+$L$9</f>
        <v>1.1563999999999952</v>
      </c>
      <c r="L2193" s="8">
        <f t="shared" si="591"/>
        <v>1</v>
      </c>
      <c r="M2193" s="10">
        <f t="shared" si="603"/>
        <v>-1</v>
      </c>
      <c r="N2193" s="20">
        <f t="shared" si="592"/>
        <v>-2</v>
      </c>
      <c r="O2193" s="20">
        <f t="shared" si="600"/>
        <v>-0.08</v>
      </c>
      <c r="P2193" s="20">
        <f t="shared" si="593"/>
        <v>-0.1</v>
      </c>
      <c r="Q2193" s="20">
        <f t="shared" si="601"/>
        <v>-0.1</v>
      </c>
      <c r="R2193" s="20">
        <f t="shared" si="595"/>
        <v>-0.14000000000000001</v>
      </c>
      <c r="S2193" s="20">
        <f t="shared" si="596"/>
        <v>-0.08</v>
      </c>
      <c r="T2193" s="20">
        <f t="shared" si="597"/>
        <v>-0.18</v>
      </c>
      <c r="U2193" s="20">
        <f t="shared" si="602"/>
        <v>-0.12</v>
      </c>
    </row>
    <row r="2194" spans="3:21" ht="19.2" x14ac:dyDescent="0.3">
      <c r="C2194" s="14">
        <v>11</v>
      </c>
      <c r="D2194" s="8">
        <v>5</v>
      </c>
      <c r="E2194" s="8">
        <v>2</v>
      </c>
      <c r="F2194" s="8">
        <v>5</v>
      </c>
      <c r="G2194" s="8">
        <v>9</v>
      </c>
      <c r="H2194" s="8">
        <v>7</v>
      </c>
      <c r="I2194" s="8">
        <v>2</v>
      </c>
      <c r="J2194" s="8">
        <v>2</v>
      </c>
      <c r="K2194" s="9">
        <f>((D2194*D2179)+(E2194*E2179)+(F2194*F2179)+(G2194*G2179)+(H2194*H2179)+(I2194*I2179)+(J2194*J2179))+$L$9</f>
        <v>0.18719999999999981</v>
      </c>
      <c r="L2194" s="8">
        <f t="shared" si="591"/>
        <v>1</v>
      </c>
      <c r="M2194" s="10">
        <f t="shared" si="603"/>
        <v>1</v>
      </c>
      <c r="N2194" s="20">
        <f t="shared" si="592"/>
        <v>0</v>
      </c>
      <c r="O2194" s="20">
        <f t="shared" si="600"/>
        <v>0</v>
      </c>
      <c r="P2194" s="20">
        <f t="shared" si="593"/>
        <v>0</v>
      </c>
      <c r="Q2194" s="20">
        <f t="shared" si="601"/>
        <v>0</v>
      </c>
      <c r="R2194" s="20">
        <f t="shared" si="595"/>
        <v>0</v>
      </c>
      <c r="S2194" s="20">
        <f t="shared" si="596"/>
        <v>0</v>
      </c>
      <c r="T2194" s="20">
        <f t="shared" si="597"/>
        <v>0</v>
      </c>
      <c r="U2194" s="20">
        <f t="shared" si="602"/>
        <v>0</v>
      </c>
    </row>
    <row r="2195" spans="3:21" ht="19.2" x14ac:dyDescent="0.3">
      <c r="C2195" s="14">
        <v>12</v>
      </c>
      <c r="D2195" s="8">
        <v>5</v>
      </c>
      <c r="E2195" s="8">
        <v>2</v>
      </c>
      <c r="F2195" s="8">
        <v>1</v>
      </c>
      <c r="G2195" s="8">
        <v>3</v>
      </c>
      <c r="H2195" s="8">
        <v>5</v>
      </c>
      <c r="I2195" s="8">
        <v>9</v>
      </c>
      <c r="J2195" s="8">
        <v>5</v>
      </c>
      <c r="K2195" s="9">
        <f>((D2195*D2179)+(E2195*E2179)+(F2195*F2179)+(G2195*G2179)+(H2195*H2179)+(I2195*I2179)+(J2195*J2179))+$L$9</f>
        <v>-0.14640000000000342</v>
      </c>
      <c r="L2195" s="8">
        <f t="shared" si="591"/>
        <v>-1</v>
      </c>
      <c r="M2195" s="10">
        <f t="shared" si="603"/>
        <v>1</v>
      </c>
      <c r="N2195" s="20">
        <f t="shared" si="592"/>
        <v>2</v>
      </c>
      <c r="O2195" s="20">
        <f t="shared" si="600"/>
        <v>0.1</v>
      </c>
      <c r="P2195" s="20">
        <f t="shared" si="593"/>
        <v>0.04</v>
      </c>
      <c r="Q2195" s="20">
        <f t="shared" si="601"/>
        <v>0.02</v>
      </c>
      <c r="R2195" s="20">
        <f t="shared" si="595"/>
        <v>0.06</v>
      </c>
      <c r="S2195" s="20">
        <f t="shared" si="596"/>
        <v>0.1</v>
      </c>
      <c r="T2195" s="20">
        <f t="shared" si="597"/>
        <v>0.18</v>
      </c>
      <c r="U2195" s="20">
        <f t="shared" si="602"/>
        <v>0.1</v>
      </c>
    </row>
    <row r="2196" spans="3:21" ht="19.2" x14ac:dyDescent="0.3">
      <c r="C2196" s="14">
        <v>13</v>
      </c>
      <c r="D2196" s="8">
        <v>4</v>
      </c>
      <c r="E2196" s="8">
        <v>4</v>
      </c>
      <c r="F2196" s="8">
        <v>7</v>
      </c>
      <c r="G2196" s="8">
        <v>3</v>
      </c>
      <c r="H2196" s="8">
        <v>5</v>
      </c>
      <c r="I2196" s="8">
        <v>0</v>
      </c>
      <c r="J2196" s="8">
        <v>2</v>
      </c>
      <c r="K2196" s="9">
        <f>((D2196*D2179)+(E2196*E2179)+(F2196*F2179)+(G2196*G2179)+(H2196*H2179)+(I2196*I2179)+(J2196*J2179))+$L$9</f>
        <v>-1.1356000000000028</v>
      </c>
      <c r="L2196" s="8">
        <f t="shared" si="591"/>
        <v>-1</v>
      </c>
      <c r="M2196" s="10">
        <f t="shared" si="603"/>
        <v>-1</v>
      </c>
      <c r="N2196" s="20">
        <f t="shared" si="592"/>
        <v>0</v>
      </c>
      <c r="O2196" s="20">
        <f t="shared" si="600"/>
        <v>0</v>
      </c>
      <c r="P2196" s="20">
        <f t="shared" si="593"/>
        <v>0</v>
      </c>
      <c r="Q2196" s="20">
        <f t="shared" si="601"/>
        <v>0</v>
      </c>
      <c r="R2196" s="20">
        <f t="shared" si="595"/>
        <v>0</v>
      </c>
      <c r="S2196" s="20">
        <f t="shared" si="596"/>
        <v>0</v>
      </c>
      <c r="T2196" s="20">
        <f t="shared" si="597"/>
        <v>0</v>
      </c>
      <c r="U2196" s="20">
        <f t="shared" si="602"/>
        <v>0</v>
      </c>
    </row>
    <row r="2197" spans="3:21" ht="19.2" x14ac:dyDescent="0.3">
      <c r="C2197" s="14">
        <v>14</v>
      </c>
      <c r="D2197" s="8">
        <v>4</v>
      </c>
      <c r="E2197" s="8">
        <v>1</v>
      </c>
      <c r="F2197" s="8">
        <v>3</v>
      </c>
      <c r="G2197" s="8">
        <v>3</v>
      </c>
      <c r="H2197" s="8">
        <v>9</v>
      </c>
      <c r="I2197" s="8">
        <v>4</v>
      </c>
      <c r="J2197" s="8">
        <v>1</v>
      </c>
      <c r="K2197" s="9">
        <f>((D2197*D2179)+(E2197*E2179)+(F2197*F2179)+(G2197*G2179)+(H2197*H2179)+(I2197*I2179)+(J2197*J2179))+$L$9</f>
        <v>-1.3932000000000011</v>
      </c>
      <c r="L2197" s="8">
        <f t="shared" si="591"/>
        <v>-1</v>
      </c>
      <c r="M2197" s="10">
        <f t="shared" si="603"/>
        <v>-1</v>
      </c>
      <c r="N2197" s="20">
        <f t="shared" si="592"/>
        <v>0</v>
      </c>
      <c r="O2197" s="20">
        <f t="shared" si="600"/>
        <v>0</v>
      </c>
      <c r="P2197" s="20">
        <f t="shared" si="593"/>
        <v>0</v>
      </c>
      <c r="Q2197" s="20">
        <f t="shared" si="601"/>
        <v>0</v>
      </c>
      <c r="R2197" s="20">
        <f t="shared" si="595"/>
        <v>0</v>
      </c>
      <c r="S2197" s="20">
        <f t="shared" si="596"/>
        <v>0</v>
      </c>
      <c r="T2197" s="20">
        <f t="shared" si="597"/>
        <v>0</v>
      </c>
      <c r="U2197" s="20">
        <f t="shared" si="602"/>
        <v>0</v>
      </c>
    </row>
    <row r="2198" spans="3:21" ht="19.2" x14ac:dyDescent="0.3">
      <c r="C2198" s="14">
        <v>15</v>
      </c>
      <c r="D2198" s="8">
        <v>4</v>
      </c>
      <c r="E2198" s="8">
        <v>5</v>
      </c>
      <c r="F2198" s="8">
        <v>8</v>
      </c>
      <c r="G2198" s="8">
        <v>6</v>
      </c>
      <c r="H2198" s="8">
        <v>6</v>
      </c>
      <c r="I2198" s="8">
        <v>5</v>
      </c>
      <c r="J2198" s="8">
        <v>7</v>
      </c>
      <c r="K2198" s="9">
        <f>((D2198*D2179)+(E2198*E2179)+(F2198*F2179)+(G2198*G2179)+(H2198*H2179)+(I2198*I2179)+(J2198*J2179))+$L$9</f>
        <v>1.2319999999999958</v>
      </c>
      <c r="L2198" s="8">
        <f t="shared" si="591"/>
        <v>1</v>
      </c>
      <c r="M2198" s="10">
        <f t="shared" si="603"/>
        <v>-1</v>
      </c>
      <c r="N2198" s="20">
        <f t="shared" si="592"/>
        <v>-2</v>
      </c>
      <c r="O2198" s="20">
        <f t="shared" si="600"/>
        <v>-0.08</v>
      </c>
      <c r="P2198" s="20">
        <f t="shared" si="593"/>
        <v>-0.1</v>
      </c>
      <c r="Q2198" s="20">
        <f t="shared" si="601"/>
        <v>-0.16</v>
      </c>
      <c r="R2198" s="20">
        <f t="shared" si="595"/>
        <v>-0.12</v>
      </c>
      <c r="S2198" s="20">
        <f t="shared" si="596"/>
        <v>-0.12</v>
      </c>
      <c r="T2198" s="20">
        <f t="shared" si="597"/>
        <v>-0.1</v>
      </c>
      <c r="U2198" s="20">
        <f t="shared" si="602"/>
        <v>-0.14000000000000001</v>
      </c>
    </row>
    <row r="2199" spans="3:21" ht="19.2" x14ac:dyDescent="0.3">
      <c r="C2199" s="14">
        <v>16</v>
      </c>
      <c r="D2199" s="8">
        <v>4</v>
      </c>
      <c r="E2199" s="8">
        <v>2</v>
      </c>
      <c r="F2199" s="8">
        <v>6</v>
      </c>
      <c r="G2199" s="8">
        <v>1</v>
      </c>
      <c r="H2199" s="8">
        <v>6</v>
      </c>
      <c r="I2199" s="8">
        <v>3</v>
      </c>
      <c r="J2199" s="8">
        <v>5</v>
      </c>
      <c r="K2199" s="9">
        <f>((D2199*D2179)+(E2199*E2179)+(F2199*F2179)+(G2199*G2179)+(H2199*H2179)+(I2199*I2179)+(J2199*J2179))+$L$9</f>
        <v>-0.96280000000000232</v>
      </c>
      <c r="L2199" s="8">
        <f t="shared" si="591"/>
        <v>-1</v>
      </c>
      <c r="M2199" s="10">
        <f t="shared" si="603"/>
        <v>-1</v>
      </c>
      <c r="N2199" s="20">
        <f t="shared" si="592"/>
        <v>0</v>
      </c>
      <c r="O2199" s="20">
        <f t="shared" si="600"/>
        <v>0</v>
      </c>
      <c r="P2199" s="20">
        <f t="shared" si="593"/>
        <v>0</v>
      </c>
      <c r="Q2199" s="20">
        <f t="shared" si="601"/>
        <v>0</v>
      </c>
      <c r="R2199" s="20">
        <f t="shared" si="595"/>
        <v>0</v>
      </c>
      <c r="S2199" s="20">
        <f t="shared" si="596"/>
        <v>0</v>
      </c>
      <c r="T2199" s="20">
        <f t="shared" si="597"/>
        <v>0</v>
      </c>
      <c r="U2199" s="20">
        <f t="shared" si="602"/>
        <v>0</v>
      </c>
    </row>
    <row r="2200" spans="3:21" ht="19.2" x14ac:dyDescent="0.3">
      <c r="C2200" s="14">
        <v>17</v>
      </c>
      <c r="D2200" s="8">
        <v>4</v>
      </c>
      <c r="E2200" s="8">
        <v>7</v>
      </c>
      <c r="F2200" s="8">
        <v>3</v>
      </c>
      <c r="G2200" s="8">
        <v>3</v>
      </c>
      <c r="H2200" s="8">
        <v>9</v>
      </c>
      <c r="I2200" s="8">
        <v>7</v>
      </c>
      <c r="J2200" s="8">
        <v>7</v>
      </c>
      <c r="K2200" s="9">
        <f>((D2200*D2179)+(E2200*E2179)+(F2200*F2179)+(G2200*G2179)+(H2200*H2179)+(I2200*I2179)+(J2200*J2179))+$L$9</f>
        <v>1.0631999999999957</v>
      </c>
      <c r="L2200" s="8">
        <f t="shared" si="591"/>
        <v>1</v>
      </c>
      <c r="M2200" s="10">
        <f t="shared" si="603"/>
        <v>1</v>
      </c>
      <c r="N2200" s="20">
        <f t="shared" si="592"/>
        <v>0</v>
      </c>
      <c r="O2200" s="20">
        <f t="shared" si="600"/>
        <v>0</v>
      </c>
      <c r="P2200" s="20">
        <f t="shared" si="593"/>
        <v>0</v>
      </c>
      <c r="Q2200" s="20">
        <f t="shared" si="601"/>
        <v>0</v>
      </c>
      <c r="R2200" s="20">
        <f t="shared" si="595"/>
        <v>0</v>
      </c>
      <c r="S2200" s="20">
        <f t="shared" si="596"/>
        <v>0</v>
      </c>
      <c r="T2200" s="20">
        <f t="shared" si="597"/>
        <v>0</v>
      </c>
      <c r="U2200" s="20">
        <f t="shared" si="602"/>
        <v>0</v>
      </c>
    </row>
    <row r="2201" spans="3:21" ht="19.2" x14ac:dyDescent="0.3">
      <c r="C2201" s="14">
        <v>18</v>
      </c>
      <c r="D2201" s="8">
        <v>4</v>
      </c>
      <c r="E2201" s="8">
        <v>9</v>
      </c>
      <c r="F2201" s="8">
        <v>6</v>
      </c>
      <c r="G2201" s="8">
        <v>5</v>
      </c>
      <c r="H2201" s="8">
        <v>8</v>
      </c>
      <c r="I2201" s="8">
        <v>2</v>
      </c>
      <c r="J2201" s="8">
        <v>2</v>
      </c>
      <c r="K2201" s="9">
        <f>((D2201*D2179)+(E2201*E2179)+(F2201*F2179)+(G2201*G2179)+(H2201*H2179)+(I2201*I2179)+(J2201*J2179))+$L$9</f>
        <v>0.53359999999999452</v>
      </c>
      <c r="L2201" s="8">
        <f t="shared" si="591"/>
        <v>1</v>
      </c>
      <c r="M2201" s="10">
        <f t="shared" si="603"/>
        <v>1</v>
      </c>
      <c r="N2201" s="20">
        <f t="shared" si="592"/>
        <v>0</v>
      </c>
      <c r="O2201" s="20">
        <f t="shared" si="600"/>
        <v>0</v>
      </c>
      <c r="P2201" s="20">
        <f t="shared" si="593"/>
        <v>0</v>
      </c>
      <c r="Q2201" s="20">
        <f t="shared" si="601"/>
        <v>0</v>
      </c>
      <c r="R2201" s="20">
        <f t="shared" si="595"/>
        <v>0</v>
      </c>
      <c r="S2201" s="20">
        <f t="shared" si="596"/>
        <v>0</v>
      </c>
      <c r="T2201" s="20">
        <f t="shared" si="597"/>
        <v>0</v>
      </c>
      <c r="U2201" s="20">
        <f t="shared" si="602"/>
        <v>0</v>
      </c>
    </row>
    <row r="2202" spans="3:21" ht="19.2" x14ac:dyDescent="0.3">
      <c r="C2202" s="14">
        <v>19</v>
      </c>
      <c r="D2202" s="8">
        <v>4</v>
      </c>
      <c r="E2202" s="8">
        <v>4</v>
      </c>
      <c r="F2202" s="8">
        <v>1</v>
      </c>
      <c r="G2202" s="8">
        <v>5</v>
      </c>
      <c r="H2202" s="8">
        <v>9</v>
      </c>
      <c r="I2202" s="8">
        <v>1</v>
      </c>
      <c r="J2202" s="8">
        <v>5</v>
      </c>
      <c r="K2202" s="9">
        <f>((D2202*D2179)+(E2202*E2179)+(F2202*F2179)+(G2202*G2179)+(H2202*H2179)+(I2202*I2179)+(J2202*J2179))+$L$9</f>
        <v>-0.41720000000000024</v>
      </c>
      <c r="L2202" s="8">
        <f t="shared" si="591"/>
        <v>-1</v>
      </c>
      <c r="M2202" s="10">
        <f t="shared" si="603"/>
        <v>-1</v>
      </c>
      <c r="N2202" s="20">
        <f t="shared" si="592"/>
        <v>0</v>
      </c>
      <c r="O2202" s="20">
        <f t="shared" si="600"/>
        <v>0</v>
      </c>
      <c r="P2202" s="20">
        <f t="shared" si="593"/>
        <v>0</v>
      </c>
      <c r="Q2202" s="20">
        <f t="shared" si="601"/>
        <v>0</v>
      </c>
      <c r="R2202" s="20">
        <f t="shared" si="595"/>
        <v>0</v>
      </c>
      <c r="S2202" s="20">
        <f t="shared" si="596"/>
        <v>0</v>
      </c>
      <c r="T2202" s="20">
        <f t="shared" si="597"/>
        <v>0</v>
      </c>
      <c r="U2202" s="20">
        <f t="shared" si="602"/>
        <v>0</v>
      </c>
    </row>
    <row r="2203" spans="3:21" ht="19.2" x14ac:dyDescent="0.3">
      <c r="C2203" s="14">
        <v>20</v>
      </c>
      <c r="D2203" s="8">
        <v>4</v>
      </c>
      <c r="E2203" s="8">
        <v>6</v>
      </c>
      <c r="F2203" s="8">
        <v>9</v>
      </c>
      <c r="G2203" s="8">
        <v>8</v>
      </c>
      <c r="H2203" s="8">
        <v>4</v>
      </c>
      <c r="I2203" s="8">
        <v>4</v>
      </c>
      <c r="J2203" s="8">
        <v>7</v>
      </c>
      <c r="K2203" s="9">
        <f>((D2203*D2179)+(E2203*E2179)+(F2203*F2179)+(G2203*G2179)+(H2203*H2179)+(I2203*I2179)+(J2203*J2179))+$L$9</f>
        <v>1.5327999999999937</v>
      </c>
      <c r="L2203" s="8">
        <f t="shared" si="591"/>
        <v>1</v>
      </c>
      <c r="M2203" s="10">
        <f t="shared" si="603"/>
        <v>-1</v>
      </c>
      <c r="N2203" s="20">
        <f t="shared" si="592"/>
        <v>-2</v>
      </c>
      <c r="O2203" s="20">
        <f t="shared" si="600"/>
        <v>-0.08</v>
      </c>
      <c r="P2203" s="20">
        <f t="shared" si="593"/>
        <v>-0.12</v>
      </c>
      <c r="Q2203" s="20">
        <f t="shared" si="601"/>
        <v>-0.18</v>
      </c>
      <c r="R2203" s="20">
        <f t="shared" si="595"/>
        <v>-0.16</v>
      </c>
      <c r="S2203" s="20">
        <f t="shared" si="596"/>
        <v>-0.08</v>
      </c>
      <c r="T2203" s="20">
        <f t="shared" si="597"/>
        <v>-0.08</v>
      </c>
      <c r="U2203" s="20">
        <f t="shared" si="602"/>
        <v>-0.14000000000000001</v>
      </c>
    </row>
    <row r="2204" spans="3:21" ht="19.2" x14ac:dyDescent="0.3">
      <c r="C2204" s="14">
        <v>21</v>
      </c>
      <c r="D2204" s="8">
        <v>5</v>
      </c>
      <c r="E2204" s="8">
        <v>2</v>
      </c>
      <c r="F2204" s="8">
        <v>4</v>
      </c>
      <c r="G2204" s="8">
        <v>0</v>
      </c>
      <c r="H2204" s="8">
        <v>9</v>
      </c>
      <c r="I2204" s="8">
        <v>1</v>
      </c>
      <c r="J2204" s="8">
        <v>6</v>
      </c>
      <c r="K2204" s="9">
        <f>((D2204*D2179)+(E2204*E2179)+(F2204*F2179)+(G2204*G2179)+(H2204*H2179)+(I2204*I2179)+(J2204*J2179))+$L$9</f>
        <v>-0.67880000000000074</v>
      </c>
      <c r="L2204" s="8">
        <f t="shared" si="591"/>
        <v>-1</v>
      </c>
      <c r="M2204" s="10">
        <f t="shared" si="603"/>
        <v>1</v>
      </c>
      <c r="N2204" s="20">
        <f t="shared" si="592"/>
        <v>2</v>
      </c>
      <c r="O2204" s="20">
        <f t="shared" si="600"/>
        <v>0.1</v>
      </c>
      <c r="P2204" s="20">
        <f t="shared" si="593"/>
        <v>0.04</v>
      </c>
      <c r="Q2204" s="20">
        <f t="shared" si="601"/>
        <v>0.08</v>
      </c>
      <c r="R2204" s="20">
        <f t="shared" si="595"/>
        <v>0</v>
      </c>
      <c r="S2204" s="20">
        <f t="shared" si="596"/>
        <v>0.18</v>
      </c>
      <c r="T2204" s="20">
        <f t="shared" si="597"/>
        <v>0.02</v>
      </c>
      <c r="U2204" s="20">
        <f t="shared" si="602"/>
        <v>0.12</v>
      </c>
    </row>
    <row r="2205" spans="3:21" ht="19.2" x14ac:dyDescent="0.3">
      <c r="C2205" s="14">
        <v>22</v>
      </c>
      <c r="D2205" s="8">
        <v>3</v>
      </c>
      <c r="E2205" s="8">
        <v>9</v>
      </c>
      <c r="F2205" s="8">
        <v>1</v>
      </c>
      <c r="G2205" s="8">
        <v>7</v>
      </c>
      <c r="H2205" s="8">
        <v>4</v>
      </c>
      <c r="I2205" s="8">
        <v>7</v>
      </c>
      <c r="J2205" s="8">
        <v>1</v>
      </c>
      <c r="K2205" s="9">
        <f>((D2205*D2179)+(E2205*E2179)+(F2205*F2179)+(G2205*G2179)+(H2205*H2179)+(I2205*I2179)+(J2205*J2179))+$L$9</f>
        <v>-0.1220000000000061</v>
      </c>
      <c r="L2205" s="8">
        <f t="shared" si="591"/>
        <v>-1</v>
      </c>
      <c r="M2205" s="10">
        <f t="shared" si="603"/>
        <v>-1</v>
      </c>
      <c r="N2205" s="20">
        <f t="shared" si="592"/>
        <v>0</v>
      </c>
      <c r="O2205" s="20">
        <f t="shared" si="600"/>
        <v>0</v>
      </c>
      <c r="P2205" s="20">
        <f t="shared" si="593"/>
        <v>0</v>
      </c>
      <c r="Q2205" s="20">
        <f t="shared" si="601"/>
        <v>0</v>
      </c>
      <c r="R2205" s="20">
        <f t="shared" si="595"/>
        <v>0</v>
      </c>
      <c r="S2205" s="20">
        <f t="shared" si="596"/>
        <v>0</v>
      </c>
      <c r="T2205" s="20">
        <f t="shared" si="597"/>
        <v>0</v>
      </c>
      <c r="U2205" s="20">
        <f t="shared" si="602"/>
        <v>0</v>
      </c>
    </row>
    <row r="2206" spans="3:21" ht="19.2" x14ac:dyDescent="0.3">
      <c r="C2206" s="14">
        <v>23</v>
      </c>
      <c r="D2206" s="8">
        <v>3</v>
      </c>
      <c r="E2206" s="8">
        <v>4</v>
      </c>
      <c r="F2206" s="8">
        <v>3</v>
      </c>
      <c r="G2206" s="8">
        <v>0</v>
      </c>
      <c r="H2206" s="8">
        <v>8</v>
      </c>
      <c r="I2206" s="8">
        <v>3</v>
      </c>
      <c r="J2206" s="8">
        <v>5</v>
      </c>
      <c r="K2206" s="9">
        <f>((D2206*D2179)+(E2206*E2179)+(F2206*F2179)+(G2206*G2179)+(H2206*H2179)+(I2206*I2179)+(J2206*J2179))+$L$9</f>
        <v>-1.3400000000000025</v>
      </c>
      <c r="L2206" s="8">
        <f t="shared" si="591"/>
        <v>-1</v>
      </c>
      <c r="M2206" s="10">
        <f t="shared" si="603"/>
        <v>-1</v>
      </c>
      <c r="N2206" s="20">
        <f t="shared" si="592"/>
        <v>0</v>
      </c>
      <c r="O2206" s="20">
        <f t="shared" si="600"/>
        <v>0</v>
      </c>
      <c r="P2206" s="20">
        <f t="shared" si="593"/>
        <v>0</v>
      </c>
      <c r="Q2206" s="20">
        <f t="shared" si="601"/>
        <v>0</v>
      </c>
      <c r="R2206" s="20">
        <f t="shared" si="595"/>
        <v>0</v>
      </c>
      <c r="S2206" s="20">
        <f t="shared" si="596"/>
        <v>0</v>
      </c>
      <c r="T2206" s="20">
        <f t="shared" si="597"/>
        <v>0</v>
      </c>
      <c r="U2206" s="20">
        <f t="shared" si="602"/>
        <v>0</v>
      </c>
    </row>
    <row r="2207" spans="3:21" ht="19.2" x14ac:dyDescent="0.3">
      <c r="C2207" s="14">
        <v>24</v>
      </c>
      <c r="D2207" s="8">
        <v>4</v>
      </c>
      <c r="E2207" s="8">
        <v>1</v>
      </c>
      <c r="F2207" s="8">
        <v>4</v>
      </c>
      <c r="G2207" s="8">
        <v>8</v>
      </c>
      <c r="H2207" s="8">
        <v>9</v>
      </c>
      <c r="I2207" s="8">
        <v>3</v>
      </c>
      <c r="J2207" s="8">
        <v>3</v>
      </c>
      <c r="K2207" s="9">
        <f>((D2207*D2179)+(E2207*E2179)+(F2207*F2179)+(G2207*G2179)+(H2207*H2179)+(I2207*I2179)+(J2207*J2179))+$L$9</f>
        <v>-0.20239999999999991</v>
      </c>
      <c r="L2207" s="8">
        <f t="shared" si="591"/>
        <v>-1</v>
      </c>
      <c r="M2207" s="10">
        <f t="shared" si="603"/>
        <v>-1</v>
      </c>
      <c r="N2207" s="20">
        <f t="shared" si="592"/>
        <v>0</v>
      </c>
      <c r="O2207" s="20">
        <f t="shared" si="600"/>
        <v>0</v>
      </c>
      <c r="P2207" s="20">
        <f t="shared" si="593"/>
        <v>0</v>
      </c>
      <c r="Q2207" s="20">
        <f t="shared" si="601"/>
        <v>0</v>
      </c>
      <c r="R2207" s="20">
        <f t="shared" si="595"/>
        <v>0</v>
      </c>
      <c r="S2207" s="20">
        <f t="shared" si="596"/>
        <v>0</v>
      </c>
      <c r="T2207" s="20">
        <f t="shared" si="597"/>
        <v>0</v>
      </c>
      <c r="U2207" s="20">
        <f t="shared" si="602"/>
        <v>0</v>
      </c>
    </row>
    <row r="2208" spans="3:21" ht="19.2" x14ac:dyDescent="0.3">
      <c r="C2208" s="14">
        <v>25</v>
      </c>
      <c r="D2208" s="8">
        <v>5</v>
      </c>
      <c r="E2208" s="8">
        <v>2</v>
      </c>
      <c r="F2208" s="8">
        <v>5</v>
      </c>
      <c r="G2208" s="8">
        <v>4</v>
      </c>
      <c r="H2208" s="8">
        <v>7</v>
      </c>
      <c r="I2208" s="8">
        <v>6</v>
      </c>
      <c r="J2208" s="8">
        <v>2</v>
      </c>
      <c r="K2208" s="9">
        <f>((D2208*D2179)+(E2208*E2179)+(F2208*F2179)+(G2208*G2179)+(H2208*H2179)+(I2208*I2179)+(J2208*J2179))+$L$9</f>
        <v>-0.18640000000000345</v>
      </c>
      <c r="L2208" s="8">
        <f t="shared" si="591"/>
        <v>-1</v>
      </c>
      <c r="M2208" s="10">
        <f t="shared" si="603"/>
        <v>1</v>
      </c>
      <c r="N2208" s="20">
        <f t="shared" si="592"/>
        <v>2</v>
      </c>
      <c r="O2208" s="20">
        <f t="shared" si="600"/>
        <v>0.1</v>
      </c>
      <c r="P2208" s="20">
        <f t="shared" si="593"/>
        <v>0.04</v>
      </c>
      <c r="Q2208" s="20">
        <f t="shared" si="601"/>
        <v>0.1</v>
      </c>
      <c r="R2208" s="20">
        <f t="shared" si="595"/>
        <v>0.08</v>
      </c>
      <c r="S2208" s="20">
        <f t="shared" si="596"/>
        <v>0.14000000000000001</v>
      </c>
      <c r="T2208" s="20">
        <f t="shared" si="597"/>
        <v>0.12</v>
      </c>
      <c r="U2208" s="20">
        <f t="shared" si="602"/>
        <v>0.04</v>
      </c>
    </row>
    <row r="2209" spans="3:21" ht="19.2" x14ac:dyDescent="0.3">
      <c r="C2209" s="14">
        <v>26</v>
      </c>
      <c r="D2209" s="8">
        <v>3</v>
      </c>
      <c r="E2209" s="8">
        <v>9</v>
      </c>
      <c r="F2209" s="8">
        <v>9</v>
      </c>
      <c r="G2209" s="8">
        <v>0</v>
      </c>
      <c r="H2209" s="8">
        <v>9</v>
      </c>
      <c r="I2209" s="8">
        <v>0</v>
      </c>
      <c r="J2209" s="8">
        <v>9</v>
      </c>
      <c r="K2209" s="9">
        <f>((D2209*D2179)+(E2209*E2179)+(F2209*F2179)+(G2209*G2179)+(H2209*H2179)+(I2209*I2179)+(J2209*J2179))+$L$9</f>
        <v>0.66399999999999437</v>
      </c>
      <c r="L2209" s="8">
        <f t="shared" si="591"/>
        <v>1</v>
      </c>
      <c r="M2209" s="10">
        <f t="shared" si="603"/>
        <v>-1</v>
      </c>
      <c r="N2209" s="20">
        <f t="shared" si="592"/>
        <v>-2</v>
      </c>
      <c r="O2209" s="20">
        <f t="shared" si="600"/>
        <v>-0.06</v>
      </c>
      <c r="P2209" s="20">
        <f t="shared" si="593"/>
        <v>-0.18</v>
      </c>
      <c r="Q2209" s="20">
        <f t="shared" si="601"/>
        <v>-0.18</v>
      </c>
      <c r="R2209" s="20">
        <f t="shared" si="595"/>
        <v>0</v>
      </c>
      <c r="S2209" s="20">
        <f t="shared" si="596"/>
        <v>-0.18</v>
      </c>
      <c r="T2209" s="20">
        <f t="shared" si="597"/>
        <v>0</v>
      </c>
      <c r="U2209" s="20">
        <f t="shared" si="602"/>
        <v>-0.18</v>
      </c>
    </row>
    <row r="2210" spans="3:21" ht="19.2" x14ac:dyDescent="0.3">
      <c r="C2210" s="14">
        <v>27</v>
      </c>
      <c r="D2210" s="8">
        <v>5</v>
      </c>
      <c r="E2210" s="8">
        <v>3</v>
      </c>
      <c r="F2210" s="8">
        <v>3</v>
      </c>
      <c r="G2210" s="8">
        <v>8</v>
      </c>
      <c r="H2210" s="8">
        <v>2</v>
      </c>
      <c r="I2210" s="8">
        <v>0</v>
      </c>
      <c r="J2210" s="8">
        <v>3</v>
      </c>
      <c r="K2210" s="9">
        <f>((D2210*D2179)+(E2210*E2179)+(F2210*F2179)+(G2210*G2179)+(H2210*H2179)+(I2210*I2179)+(J2210*J2179))+$L$9</f>
        <v>-0.62800000000000011</v>
      </c>
      <c r="L2210" s="8">
        <f t="shared" si="591"/>
        <v>-1</v>
      </c>
      <c r="M2210" s="10">
        <f t="shared" si="603"/>
        <v>1</v>
      </c>
      <c r="N2210" s="20">
        <f t="shared" si="592"/>
        <v>2</v>
      </c>
      <c r="O2210" s="20">
        <f t="shared" si="600"/>
        <v>0.1</v>
      </c>
      <c r="P2210" s="20">
        <f t="shared" si="593"/>
        <v>0.06</v>
      </c>
      <c r="Q2210" s="20">
        <f t="shared" si="601"/>
        <v>0.06</v>
      </c>
      <c r="R2210" s="20">
        <f t="shared" si="595"/>
        <v>0.16</v>
      </c>
      <c r="S2210" s="20">
        <f t="shared" si="596"/>
        <v>0.04</v>
      </c>
      <c r="T2210" s="20">
        <f t="shared" si="597"/>
        <v>0</v>
      </c>
      <c r="U2210" s="20">
        <f t="shared" si="602"/>
        <v>0.06</v>
      </c>
    </row>
    <row r="2211" spans="3:21" ht="19.2" x14ac:dyDescent="0.3">
      <c r="C2211" s="14">
        <v>28</v>
      </c>
      <c r="D2211" s="8">
        <v>4</v>
      </c>
      <c r="E2211" s="8">
        <v>3</v>
      </c>
      <c r="F2211" s="8">
        <v>8</v>
      </c>
      <c r="G2211" s="8">
        <v>2</v>
      </c>
      <c r="H2211" s="8">
        <v>1</v>
      </c>
      <c r="I2211" s="8">
        <v>7</v>
      </c>
      <c r="J2211" s="8">
        <v>9</v>
      </c>
      <c r="K2211" s="9">
        <f>((D2211*D2179)+(E2211*E2179)+(F2211*F2179)+(G2211*G2179)+(H2211*H2179)+(I2211*I2179)+(J2211*J2179))+$L$9</f>
        <v>0.25199999999999445</v>
      </c>
      <c r="L2211" s="8">
        <f t="shared" si="591"/>
        <v>1</v>
      </c>
      <c r="M2211" s="10">
        <f t="shared" si="603"/>
        <v>-1</v>
      </c>
      <c r="N2211" s="20">
        <f t="shared" si="592"/>
        <v>-2</v>
      </c>
      <c r="O2211" s="20">
        <f t="shared" si="600"/>
        <v>-0.08</v>
      </c>
      <c r="P2211" s="20">
        <f t="shared" si="593"/>
        <v>-0.06</v>
      </c>
      <c r="Q2211" s="20">
        <f t="shared" si="601"/>
        <v>-0.16</v>
      </c>
      <c r="R2211" s="20">
        <f t="shared" si="595"/>
        <v>-0.04</v>
      </c>
      <c r="S2211" s="20">
        <f t="shared" si="596"/>
        <v>-0.02</v>
      </c>
      <c r="T2211" s="20">
        <f t="shared" si="597"/>
        <v>-0.14000000000000001</v>
      </c>
      <c r="U2211" s="20">
        <f t="shared" si="602"/>
        <v>-0.18</v>
      </c>
    </row>
    <row r="2212" spans="3:21" ht="19.2" x14ac:dyDescent="0.3">
      <c r="C2212" s="14">
        <v>29</v>
      </c>
      <c r="D2212" s="8">
        <v>4</v>
      </c>
      <c r="E2212" s="8">
        <v>7</v>
      </c>
      <c r="F2212" s="8">
        <v>3</v>
      </c>
      <c r="G2212" s="8">
        <v>7</v>
      </c>
      <c r="H2212" s="8">
        <v>9</v>
      </c>
      <c r="I2212" s="8">
        <v>7</v>
      </c>
      <c r="J2212" s="8">
        <v>0</v>
      </c>
      <c r="K2212" s="9">
        <f>((D2212*D2179)+(E2212*E2179)+(F2212*F2179)+(G2212*G2179)+(H2212*H2179)+(I2212*I2179)+(J2212*J2179))+$L$9</f>
        <v>0.53799999999999493</v>
      </c>
      <c r="L2212" s="8">
        <f t="shared" si="591"/>
        <v>1</v>
      </c>
      <c r="M2212" s="10">
        <f t="shared" si="603"/>
        <v>1</v>
      </c>
      <c r="N2212" s="20">
        <f t="shared" si="592"/>
        <v>0</v>
      </c>
      <c r="O2212" s="20">
        <f t="shared" si="600"/>
        <v>0</v>
      </c>
      <c r="P2212" s="20">
        <f t="shared" si="593"/>
        <v>0</v>
      </c>
      <c r="Q2212" s="20">
        <f t="shared" si="601"/>
        <v>0</v>
      </c>
      <c r="R2212" s="20">
        <f t="shared" si="595"/>
        <v>0</v>
      </c>
      <c r="S2212" s="20">
        <f t="shared" si="596"/>
        <v>0</v>
      </c>
      <c r="T2212" s="20">
        <f t="shared" si="597"/>
        <v>0</v>
      </c>
      <c r="U2212" s="20">
        <f t="shared" si="602"/>
        <v>0</v>
      </c>
    </row>
    <row r="2213" spans="3:21" ht="19.2" x14ac:dyDescent="0.3">
      <c r="C2213" s="14">
        <v>30</v>
      </c>
      <c r="D2213" s="8">
        <v>4</v>
      </c>
      <c r="E2213" s="8">
        <v>2</v>
      </c>
      <c r="F2213" s="8">
        <v>3</v>
      </c>
      <c r="G2213" s="8">
        <v>9</v>
      </c>
      <c r="H2213" s="8">
        <v>3</v>
      </c>
      <c r="I2213" s="8">
        <v>7</v>
      </c>
      <c r="J2213" s="8">
        <v>4</v>
      </c>
      <c r="K2213" s="9">
        <f>((D2213*D2179)+(E2213*E2179)+(F2213*F2179)+(G2213*G2179)+(H2213*H2179)+(I2213*I2179)+(J2213*J2179))+$L$9</f>
        <v>4.8799999999998178E-2</v>
      </c>
      <c r="L2213" s="8">
        <f t="shared" si="591"/>
        <v>1</v>
      </c>
      <c r="M2213" s="10">
        <f t="shared" si="603"/>
        <v>-1</v>
      </c>
      <c r="N2213" s="20">
        <f t="shared" si="592"/>
        <v>-2</v>
      </c>
      <c r="O2213" s="20">
        <f t="shared" si="600"/>
        <v>-0.08</v>
      </c>
      <c r="P2213" s="20">
        <f t="shared" si="593"/>
        <v>-0.04</v>
      </c>
      <c r="Q2213" s="20">
        <f t="shared" si="601"/>
        <v>-0.06</v>
      </c>
      <c r="R2213" s="20">
        <f t="shared" si="595"/>
        <v>-0.18</v>
      </c>
      <c r="S2213" s="20">
        <f t="shared" si="596"/>
        <v>-0.06</v>
      </c>
      <c r="T2213" s="20">
        <f t="shared" si="597"/>
        <v>-0.14000000000000001</v>
      </c>
      <c r="U2213" s="20">
        <f t="shared" si="602"/>
        <v>-0.08</v>
      </c>
    </row>
    <row r="2214" spans="3:21" ht="19.2" x14ac:dyDescent="0.3">
      <c r="C2214" s="14">
        <v>31</v>
      </c>
      <c r="D2214" s="8">
        <v>4</v>
      </c>
      <c r="E2214" s="8">
        <v>7</v>
      </c>
      <c r="F2214" s="8">
        <v>7</v>
      </c>
      <c r="G2214" s="8">
        <v>6</v>
      </c>
      <c r="H2214" s="8">
        <v>9</v>
      </c>
      <c r="I2214" s="8">
        <v>0</v>
      </c>
      <c r="J2214" s="8">
        <v>6</v>
      </c>
      <c r="K2214" s="9">
        <f>((D2214*D2179)+(E2214*E2179)+(F2214*F2179)+(G2214*G2179)+(H2214*H2179)+(I2214*I2179)+(J2214*J2179))+$L$9</f>
        <v>1.019199999999997</v>
      </c>
      <c r="L2214" s="8">
        <f t="shared" si="591"/>
        <v>1</v>
      </c>
      <c r="M2214" s="10">
        <f t="shared" si="603"/>
        <v>1</v>
      </c>
      <c r="N2214" s="20">
        <f t="shared" si="592"/>
        <v>0</v>
      </c>
      <c r="O2214" s="20">
        <f t="shared" si="600"/>
        <v>0</v>
      </c>
      <c r="P2214" s="20">
        <f t="shared" si="593"/>
        <v>0</v>
      </c>
      <c r="Q2214" s="20">
        <f t="shared" si="601"/>
        <v>0</v>
      </c>
      <c r="R2214" s="20">
        <f t="shared" si="595"/>
        <v>0</v>
      </c>
      <c r="S2214" s="20">
        <f t="shared" si="596"/>
        <v>0</v>
      </c>
      <c r="T2214" s="20">
        <f t="shared" si="597"/>
        <v>0</v>
      </c>
      <c r="U2214" s="20">
        <f t="shared" si="602"/>
        <v>0</v>
      </c>
    </row>
    <row r="2215" spans="3:21" ht="19.2" x14ac:dyDescent="0.3">
      <c r="C2215" s="14">
        <v>32</v>
      </c>
      <c r="D2215" s="8">
        <v>4</v>
      </c>
      <c r="E2215" s="8">
        <v>1</v>
      </c>
      <c r="F2215" s="8">
        <v>6</v>
      </c>
      <c r="G2215" s="8">
        <v>1</v>
      </c>
      <c r="H2215" s="8">
        <v>8</v>
      </c>
      <c r="I2215" s="8">
        <v>0</v>
      </c>
      <c r="J2215" s="8">
        <v>6</v>
      </c>
      <c r="K2215" s="9">
        <f>((D2215*D2179)+(E2215*E2179)+(F2215*F2179)+(G2215*G2179)+(H2215*H2179)+(I2215*I2179)+(J2215*J2179))+$L$9</f>
        <v>-1.1151999999999997</v>
      </c>
      <c r="L2215" s="8">
        <f t="shared" si="591"/>
        <v>-1</v>
      </c>
      <c r="M2215" s="10">
        <f t="shared" si="603"/>
        <v>-1</v>
      </c>
      <c r="N2215" s="20">
        <f t="shared" si="592"/>
        <v>0</v>
      </c>
      <c r="O2215" s="20">
        <f t="shared" si="600"/>
        <v>0</v>
      </c>
      <c r="P2215" s="20">
        <f t="shared" si="593"/>
        <v>0</v>
      </c>
      <c r="Q2215" s="20">
        <f t="shared" si="601"/>
        <v>0</v>
      </c>
      <c r="R2215" s="20">
        <f t="shared" si="595"/>
        <v>0</v>
      </c>
      <c r="S2215" s="20">
        <f t="shared" si="596"/>
        <v>0</v>
      </c>
      <c r="T2215" s="20">
        <f t="shared" si="597"/>
        <v>0</v>
      </c>
      <c r="U2215" s="20">
        <f t="shared" si="602"/>
        <v>0</v>
      </c>
    </row>
    <row r="2216" spans="3:21" ht="19.2" x14ac:dyDescent="0.3">
      <c r="C2216" s="14">
        <v>33</v>
      </c>
      <c r="D2216" s="8">
        <v>5</v>
      </c>
      <c r="E2216" s="8">
        <v>1</v>
      </c>
      <c r="F2216" s="8">
        <v>7</v>
      </c>
      <c r="G2216" s="8">
        <v>8</v>
      </c>
      <c r="H2216" s="8">
        <v>1</v>
      </c>
      <c r="I2216" s="8">
        <v>6</v>
      </c>
      <c r="J2216" s="8">
        <v>9</v>
      </c>
      <c r="K2216" s="9">
        <f>((D2216*D2179)+(E2216*E2179)+(F2216*F2179)+(G2216*G2179)+(H2216*H2179)+(I2216*I2179)+(J2216*J2179))+$L$9</f>
        <v>1.1183999999999967</v>
      </c>
      <c r="L2216" s="8">
        <f t="shared" si="591"/>
        <v>1</v>
      </c>
      <c r="M2216" s="10">
        <f t="shared" si="603"/>
        <v>1</v>
      </c>
      <c r="N2216" s="20">
        <f t="shared" si="592"/>
        <v>0</v>
      </c>
      <c r="O2216" s="20">
        <f t="shared" si="600"/>
        <v>0</v>
      </c>
      <c r="P2216" s="20">
        <f t="shared" si="593"/>
        <v>0</v>
      </c>
      <c r="Q2216" s="20">
        <f t="shared" si="601"/>
        <v>0</v>
      </c>
      <c r="R2216" s="20">
        <f t="shared" si="595"/>
        <v>0</v>
      </c>
      <c r="S2216" s="20">
        <f t="shared" si="596"/>
        <v>0</v>
      </c>
      <c r="T2216" s="20">
        <f t="shared" si="597"/>
        <v>0</v>
      </c>
      <c r="U2216" s="20">
        <f t="shared" si="602"/>
        <v>0</v>
      </c>
    </row>
    <row r="2217" spans="3:21" ht="19.2" x14ac:dyDescent="0.3">
      <c r="C2217" s="14">
        <v>34</v>
      </c>
      <c r="D2217" s="8">
        <v>4</v>
      </c>
      <c r="E2217" s="8">
        <v>9</v>
      </c>
      <c r="F2217" s="8">
        <v>3</v>
      </c>
      <c r="G2217" s="8">
        <v>7</v>
      </c>
      <c r="H2217" s="8">
        <v>3</v>
      </c>
      <c r="I2217" s="8">
        <v>5</v>
      </c>
      <c r="J2217" s="8">
        <v>9</v>
      </c>
      <c r="K2217" s="9">
        <f>((D2217*D2179)+(E2217*E2179)+(F2217*F2179)+(G2217*G2179)+(H2217*H2179)+(I2217*I2179)+(J2217*J2179))+$L$9</f>
        <v>1.5711999999999948</v>
      </c>
      <c r="L2217" s="8">
        <f t="shared" si="591"/>
        <v>1</v>
      </c>
      <c r="M2217" s="10">
        <f t="shared" si="603"/>
        <v>1</v>
      </c>
      <c r="N2217" s="20">
        <f t="shared" si="592"/>
        <v>0</v>
      </c>
      <c r="O2217" s="20">
        <f t="shared" si="600"/>
        <v>0</v>
      </c>
      <c r="P2217" s="20">
        <f t="shared" si="593"/>
        <v>0</v>
      </c>
      <c r="Q2217" s="20">
        <f t="shared" si="601"/>
        <v>0</v>
      </c>
      <c r="R2217" s="20">
        <f t="shared" si="595"/>
        <v>0</v>
      </c>
      <c r="S2217" s="20">
        <f t="shared" si="596"/>
        <v>0</v>
      </c>
      <c r="T2217" s="20">
        <f t="shared" si="597"/>
        <v>0</v>
      </c>
      <c r="U2217" s="20">
        <f t="shared" si="602"/>
        <v>0</v>
      </c>
    </row>
    <row r="2218" spans="3:21" ht="19.2" x14ac:dyDescent="0.3">
      <c r="C2218" s="14">
        <v>35</v>
      </c>
      <c r="D2218" s="8">
        <v>4</v>
      </c>
      <c r="E2218" s="8">
        <v>6</v>
      </c>
      <c r="F2218" s="8">
        <v>3</v>
      </c>
      <c r="G2218" s="8">
        <v>3</v>
      </c>
      <c r="H2218" s="8">
        <v>1</v>
      </c>
      <c r="I2218" s="8">
        <v>9</v>
      </c>
      <c r="J2218" s="8">
        <v>3</v>
      </c>
      <c r="K2218" s="9">
        <f>((D2218*D2179)+(E2218*E2179)+(F2218*F2179)+(G2218*G2179)+(H2218*H2179)+(I2218*I2179)+(J2218*J2179))+$L$9</f>
        <v>-0.40920000000000645</v>
      </c>
      <c r="L2218" s="8">
        <f t="shared" si="591"/>
        <v>-1</v>
      </c>
      <c r="M2218" s="10">
        <f t="shared" si="603"/>
        <v>-1</v>
      </c>
      <c r="N2218" s="20">
        <f t="shared" si="592"/>
        <v>0</v>
      </c>
      <c r="O2218" s="20">
        <f t="shared" si="600"/>
        <v>0</v>
      </c>
      <c r="P2218" s="20">
        <f t="shared" si="593"/>
        <v>0</v>
      </c>
      <c r="Q2218" s="20">
        <f t="shared" si="601"/>
        <v>0</v>
      </c>
      <c r="R2218" s="20">
        <f t="shared" si="595"/>
        <v>0</v>
      </c>
      <c r="S2218" s="20">
        <f t="shared" si="596"/>
        <v>0</v>
      </c>
      <c r="T2218" s="20">
        <f t="shared" si="597"/>
        <v>0</v>
      </c>
      <c r="U2218" s="20">
        <f t="shared" si="602"/>
        <v>0</v>
      </c>
    </row>
    <row r="2219" spans="3:21" ht="19.2" x14ac:dyDescent="0.3">
      <c r="C2219" s="14">
        <v>36</v>
      </c>
      <c r="D2219" s="8">
        <v>4</v>
      </c>
      <c r="E2219" s="8">
        <v>6</v>
      </c>
      <c r="F2219" s="8">
        <v>3</v>
      </c>
      <c r="G2219" s="8">
        <v>6</v>
      </c>
      <c r="H2219" s="8">
        <v>1</v>
      </c>
      <c r="I2219" s="8">
        <v>6</v>
      </c>
      <c r="J2219" s="8">
        <v>2</v>
      </c>
      <c r="K2219" s="9">
        <f>((D2219*D2179)+(E2219*E2179)+(F2219*F2179)+(G2219*G2179)+(H2219*H2179)+(I2219*I2179)+(J2219*J2179))+$L$9</f>
        <v>-0.42920000000000513</v>
      </c>
      <c r="L2219" s="8">
        <f t="shared" si="591"/>
        <v>-1</v>
      </c>
      <c r="M2219" s="10">
        <f t="shared" si="603"/>
        <v>-1</v>
      </c>
      <c r="N2219" s="20">
        <f t="shared" si="592"/>
        <v>0</v>
      </c>
      <c r="O2219" s="20">
        <f t="shared" si="600"/>
        <v>0</v>
      </c>
      <c r="P2219" s="20">
        <f t="shared" si="593"/>
        <v>0</v>
      </c>
      <c r="Q2219" s="20">
        <f t="shared" si="601"/>
        <v>0</v>
      </c>
      <c r="R2219" s="20">
        <f t="shared" si="595"/>
        <v>0</v>
      </c>
      <c r="S2219" s="20">
        <f t="shared" si="596"/>
        <v>0</v>
      </c>
      <c r="T2219" s="20">
        <f t="shared" si="597"/>
        <v>0</v>
      </c>
      <c r="U2219" s="20">
        <f t="shared" si="602"/>
        <v>0</v>
      </c>
    </row>
    <row r="2220" spans="3:21" ht="19.2" x14ac:dyDescent="0.3">
      <c r="C2220" s="14">
        <v>37</v>
      </c>
      <c r="D2220" s="8">
        <v>4</v>
      </c>
      <c r="E2220" s="8">
        <v>2</v>
      </c>
      <c r="F2220" s="8">
        <v>4</v>
      </c>
      <c r="G2220" s="8">
        <v>4</v>
      </c>
      <c r="H2220" s="8">
        <v>5</v>
      </c>
      <c r="I2220" s="8">
        <v>5</v>
      </c>
      <c r="J2220" s="8">
        <v>8</v>
      </c>
      <c r="K2220" s="9">
        <f>((D2220*D2179)+(E2220*E2179)+(F2220*F2179)+(G2220*G2179)+(H2220*H2179)+(I2220*I2179)+(J2220*J2179))+$L$9</f>
        <v>-2.8000000000002245E-2</v>
      </c>
      <c r="L2220" s="8">
        <f t="shared" si="591"/>
        <v>-1</v>
      </c>
      <c r="M2220" s="10">
        <f t="shared" si="603"/>
        <v>-1</v>
      </c>
      <c r="N2220" s="20">
        <f t="shared" si="592"/>
        <v>0</v>
      </c>
      <c r="O2220" s="20">
        <f t="shared" si="600"/>
        <v>0</v>
      </c>
      <c r="P2220" s="20">
        <f t="shared" si="593"/>
        <v>0</v>
      </c>
      <c r="Q2220" s="20">
        <f t="shared" si="601"/>
        <v>0</v>
      </c>
      <c r="R2220" s="20">
        <f t="shared" si="595"/>
        <v>0</v>
      </c>
      <c r="S2220" s="20">
        <f t="shared" si="596"/>
        <v>0</v>
      </c>
      <c r="T2220" s="20">
        <f t="shared" si="597"/>
        <v>0</v>
      </c>
      <c r="U2220" s="20">
        <f t="shared" si="602"/>
        <v>0</v>
      </c>
    </row>
    <row r="2221" spans="3:21" ht="19.2" x14ac:dyDescent="0.3">
      <c r="C2221" s="14">
        <v>38</v>
      </c>
      <c r="D2221" s="8">
        <v>4</v>
      </c>
      <c r="E2221" s="8">
        <v>4</v>
      </c>
      <c r="F2221" s="8">
        <v>0</v>
      </c>
      <c r="G2221" s="8">
        <v>1</v>
      </c>
      <c r="H2221" s="8">
        <v>7</v>
      </c>
      <c r="I2221" s="8">
        <v>8</v>
      </c>
      <c r="J2221" s="8">
        <v>8</v>
      </c>
      <c r="K2221" s="9">
        <f>((D2221*D2179)+(E2221*E2179)+(F2221*F2179)+(G2221*G2179)+(H2221*H2179)+(I2221*I2179)+(J2221*J2179))+$L$9</f>
        <v>-6.9200000000002149E-2</v>
      </c>
      <c r="L2221" s="8">
        <f t="shared" si="591"/>
        <v>-1</v>
      </c>
      <c r="M2221" s="10">
        <f t="shared" si="603"/>
        <v>-1</v>
      </c>
      <c r="N2221" s="20">
        <f t="shared" si="592"/>
        <v>0</v>
      </c>
      <c r="O2221" s="20">
        <f t="shared" si="600"/>
        <v>0</v>
      </c>
      <c r="P2221" s="20">
        <f t="shared" si="593"/>
        <v>0</v>
      </c>
      <c r="Q2221" s="20">
        <f t="shared" si="601"/>
        <v>0</v>
      </c>
      <c r="R2221" s="20">
        <f t="shared" si="595"/>
        <v>0</v>
      </c>
      <c r="S2221" s="20">
        <f t="shared" si="596"/>
        <v>0</v>
      </c>
      <c r="T2221" s="20">
        <f t="shared" si="597"/>
        <v>0</v>
      </c>
      <c r="U2221" s="20">
        <f t="shared" si="602"/>
        <v>0</v>
      </c>
    </row>
    <row r="2222" spans="3:21" ht="19.2" x14ac:dyDescent="0.3">
      <c r="C2222" s="14">
        <v>39</v>
      </c>
      <c r="D2222" s="8">
        <v>5</v>
      </c>
      <c r="E2222" s="8">
        <v>2</v>
      </c>
      <c r="F2222" s="8">
        <v>9</v>
      </c>
      <c r="G2222" s="8">
        <v>1</v>
      </c>
      <c r="H2222" s="8">
        <v>6</v>
      </c>
      <c r="I2222" s="8">
        <v>6</v>
      </c>
      <c r="J2222" s="8">
        <v>1</v>
      </c>
      <c r="K2222" s="9">
        <f>((D2222*D2179)+(E2222*E2179)+(F2222*F2179)+(G2222*G2179)+(H2222*H2179)+(I2222*I2179)+(J2222*J2179))+$L$9</f>
        <v>-0.52120000000000566</v>
      </c>
      <c r="L2222" s="8">
        <f t="shared" si="591"/>
        <v>-1</v>
      </c>
      <c r="M2222" s="10">
        <f t="shared" si="603"/>
        <v>1</v>
      </c>
      <c r="N2222" s="20">
        <f t="shared" si="592"/>
        <v>2</v>
      </c>
      <c r="O2222" s="20">
        <f t="shared" si="600"/>
        <v>0.1</v>
      </c>
      <c r="P2222" s="20">
        <f t="shared" si="593"/>
        <v>0.04</v>
      </c>
      <c r="Q2222" s="20">
        <f t="shared" si="601"/>
        <v>0.18</v>
      </c>
      <c r="R2222" s="20">
        <f t="shared" si="595"/>
        <v>0.02</v>
      </c>
      <c r="S2222" s="20">
        <f t="shared" si="596"/>
        <v>0.12</v>
      </c>
      <c r="T2222" s="20">
        <f t="shared" si="597"/>
        <v>0.12</v>
      </c>
      <c r="U2222" s="20">
        <f t="shared" si="602"/>
        <v>0.02</v>
      </c>
    </row>
    <row r="2223" spans="3:21" ht="19.2" x14ac:dyDescent="0.3">
      <c r="C2223" s="14">
        <v>40</v>
      </c>
      <c r="D2223" s="8">
        <v>5</v>
      </c>
      <c r="E2223" s="8">
        <v>1</v>
      </c>
      <c r="F2223" s="8">
        <v>7</v>
      </c>
      <c r="G2223" s="8">
        <v>1</v>
      </c>
      <c r="H2223" s="8">
        <v>1</v>
      </c>
      <c r="I2223" s="8">
        <v>6</v>
      </c>
      <c r="J2223" s="8">
        <v>5</v>
      </c>
      <c r="K2223" s="9">
        <f>((D2223*D2179)+(E2223*E2179)+(F2223*F2179)+(G2223*G2179)+(H2223*H2179)+(I2223*I2179)+(J2223*J2179))+$L$9</f>
        <v>-0.76400000000000379</v>
      </c>
      <c r="L2223" s="8">
        <f t="shared" si="591"/>
        <v>-1</v>
      </c>
      <c r="M2223" s="10">
        <f t="shared" si="603"/>
        <v>1</v>
      </c>
      <c r="N2223" s="20">
        <f t="shared" si="592"/>
        <v>2</v>
      </c>
      <c r="O2223" s="20">
        <f t="shared" si="600"/>
        <v>0.1</v>
      </c>
      <c r="P2223" s="20">
        <f t="shared" si="593"/>
        <v>0.02</v>
      </c>
      <c r="Q2223" s="20">
        <f t="shared" si="601"/>
        <v>0.14000000000000001</v>
      </c>
      <c r="R2223" s="20">
        <f t="shared" si="595"/>
        <v>0.02</v>
      </c>
      <c r="S2223" s="20">
        <f t="shared" si="596"/>
        <v>0.02</v>
      </c>
      <c r="T2223" s="20">
        <f t="shared" si="597"/>
        <v>0.12</v>
      </c>
      <c r="U2223" s="20">
        <f t="shared" si="602"/>
        <v>0.1</v>
      </c>
    </row>
    <row r="2224" spans="3:21" ht="19.2" x14ac:dyDescent="0.3">
      <c r="C2224" s="14">
        <v>41</v>
      </c>
      <c r="D2224" s="8">
        <v>3</v>
      </c>
      <c r="E2224" s="8">
        <v>8</v>
      </c>
      <c r="F2224" s="8">
        <v>0</v>
      </c>
      <c r="G2224" s="8">
        <v>0</v>
      </c>
      <c r="H2224" s="8">
        <v>4</v>
      </c>
      <c r="I2224" s="8">
        <v>2</v>
      </c>
      <c r="J2224" s="8">
        <v>3</v>
      </c>
      <c r="K2224" s="9">
        <f>((D2224*D2179)+(E2224*E2179)+(F2224*F2179)+(G2224*G2179)+(H2224*H2179)+(I2224*I2179)+(J2224*J2179))+$L$9</f>
        <v>-1.8588000000000036</v>
      </c>
      <c r="L2224" s="8">
        <f t="shared" si="591"/>
        <v>-1</v>
      </c>
      <c r="M2224" s="10">
        <f t="shared" si="603"/>
        <v>-1</v>
      </c>
      <c r="N2224" s="20">
        <f t="shared" si="592"/>
        <v>0</v>
      </c>
      <c r="O2224" s="20">
        <f t="shared" si="600"/>
        <v>0</v>
      </c>
      <c r="P2224" s="20">
        <f t="shared" si="593"/>
        <v>0</v>
      </c>
      <c r="Q2224" s="20">
        <f t="shared" si="601"/>
        <v>0</v>
      </c>
      <c r="R2224" s="20">
        <f t="shared" si="595"/>
        <v>0</v>
      </c>
      <c r="S2224" s="20">
        <f t="shared" si="596"/>
        <v>0</v>
      </c>
      <c r="T2224" s="20">
        <f t="shared" si="597"/>
        <v>0</v>
      </c>
      <c r="U2224" s="20">
        <f t="shared" si="602"/>
        <v>0</v>
      </c>
    </row>
    <row r="2225" spans="3:21" ht="19.2" x14ac:dyDescent="0.3">
      <c r="C2225" s="14">
        <v>42</v>
      </c>
      <c r="D2225" s="8">
        <v>4</v>
      </c>
      <c r="E2225" s="8">
        <v>7</v>
      </c>
      <c r="F2225" s="8">
        <v>8</v>
      </c>
      <c r="G2225" s="8">
        <v>8</v>
      </c>
      <c r="H2225" s="8">
        <v>6</v>
      </c>
      <c r="I2225" s="8">
        <v>4</v>
      </c>
      <c r="J2225" s="8">
        <v>1</v>
      </c>
      <c r="K2225" s="9">
        <f>((D2225*D2179)+(E2225*E2179)+(F2225*F2179)+(G2225*G2179)+(H2225*H2179)+(I2225*I2179)+(J2225*J2179))+$L$9</f>
        <v>0.77319999999999389</v>
      </c>
      <c r="L2225" s="8">
        <f t="shared" si="591"/>
        <v>1</v>
      </c>
      <c r="M2225" s="10">
        <f t="shared" si="603"/>
        <v>1</v>
      </c>
      <c r="N2225" s="20">
        <f t="shared" si="592"/>
        <v>0</v>
      </c>
      <c r="O2225" s="20">
        <f t="shared" si="600"/>
        <v>0</v>
      </c>
      <c r="P2225" s="20">
        <f t="shared" si="593"/>
        <v>0</v>
      </c>
      <c r="Q2225" s="20">
        <f t="shared" si="601"/>
        <v>0</v>
      </c>
      <c r="R2225" s="20">
        <f t="shared" si="595"/>
        <v>0</v>
      </c>
      <c r="S2225" s="20">
        <f t="shared" si="596"/>
        <v>0</v>
      </c>
      <c r="T2225" s="20">
        <f t="shared" si="597"/>
        <v>0</v>
      </c>
      <c r="U2225" s="20">
        <f t="shared" si="602"/>
        <v>0</v>
      </c>
    </row>
    <row r="2226" spans="3:21" ht="19.2" x14ac:dyDescent="0.3">
      <c r="C2226" s="14">
        <v>43</v>
      </c>
      <c r="D2226" s="8">
        <v>5</v>
      </c>
      <c r="E2226" s="8">
        <v>3</v>
      </c>
      <c r="F2226" s="8">
        <v>0</v>
      </c>
      <c r="G2226" s="8">
        <v>7</v>
      </c>
      <c r="H2226" s="8">
        <v>8</v>
      </c>
      <c r="I2226" s="8">
        <v>8</v>
      </c>
      <c r="J2226" s="8">
        <v>4</v>
      </c>
      <c r="K2226" s="9">
        <f>((D2226*D2179)+(E2226*E2179)+(F2226*F2179)+(G2226*G2179)+(H2226*H2179)+(I2226*I2179)+(J2226*J2179))+$L$9</f>
        <v>0.62359999999999882</v>
      </c>
      <c r="L2226" s="8">
        <f t="shared" si="591"/>
        <v>1</v>
      </c>
      <c r="M2226" s="10">
        <f t="shared" si="603"/>
        <v>1</v>
      </c>
      <c r="N2226" s="20">
        <f t="shared" si="592"/>
        <v>0</v>
      </c>
      <c r="O2226" s="20">
        <f t="shared" si="600"/>
        <v>0</v>
      </c>
      <c r="P2226" s="20">
        <f t="shared" si="593"/>
        <v>0</v>
      </c>
      <c r="Q2226" s="20">
        <f t="shared" si="601"/>
        <v>0</v>
      </c>
      <c r="R2226" s="20">
        <f t="shared" si="595"/>
        <v>0</v>
      </c>
      <c r="S2226" s="20">
        <f t="shared" si="596"/>
        <v>0</v>
      </c>
      <c r="T2226" s="20">
        <f t="shared" si="597"/>
        <v>0</v>
      </c>
      <c r="U2226" s="20">
        <f t="shared" si="602"/>
        <v>0</v>
      </c>
    </row>
    <row r="2227" spans="3:21" ht="19.2" x14ac:dyDescent="0.3">
      <c r="C2227" s="14">
        <v>44</v>
      </c>
      <c r="D2227" s="8">
        <v>3</v>
      </c>
      <c r="E2227" s="8">
        <v>6</v>
      </c>
      <c r="F2227" s="8">
        <v>9</v>
      </c>
      <c r="G2227" s="8">
        <v>3</v>
      </c>
      <c r="H2227" s="8">
        <v>6</v>
      </c>
      <c r="I2227" s="8">
        <v>2</v>
      </c>
      <c r="J2227" s="8">
        <v>1</v>
      </c>
      <c r="K2227" s="9">
        <f>((D2227*D2179)+(E2227*E2179)+(F2227*F2179)+(G2227*G2179)+(H2227*H2179)+(I2227*I2179)+(J2227*J2179))+$L$9</f>
        <v>-0.81320000000000547</v>
      </c>
      <c r="L2227" s="8">
        <f t="shared" si="591"/>
        <v>-1</v>
      </c>
      <c r="M2227" s="10">
        <f t="shared" si="603"/>
        <v>-1</v>
      </c>
      <c r="N2227" s="20">
        <f t="shared" si="592"/>
        <v>0</v>
      </c>
      <c r="O2227" s="20">
        <f t="shared" si="600"/>
        <v>0</v>
      </c>
      <c r="P2227" s="20">
        <f t="shared" si="593"/>
        <v>0</v>
      </c>
      <c r="Q2227" s="20">
        <f t="shared" si="601"/>
        <v>0</v>
      </c>
      <c r="R2227" s="20">
        <f t="shared" si="595"/>
        <v>0</v>
      </c>
      <c r="S2227" s="20">
        <f t="shared" si="596"/>
        <v>0</v>
      </c>
      <c r="T2227" s="20">
        <f t="shared" si="597"/>
        <v>0</v>
      </c>
      <c r="U2227" s="20">
        <f t="shared" si="602"/>
        <v>0</v>
      </c>
    </row>
    <row r="2228" spans="3:21" ht="19.2" x14ac:dyDescent="0.3">
      <c r="C2228" s="14">
        <v>45</v>
      </c>
      <c r="D2228" s="8">
        <v>4</v>
      </c>
      <c r="E2228" s="8">
        <v>4</v>
      </c>
      <c r="F2228" s="8">
        <v>6</v>
      </c>
      <c r="G2228" s="8">
        <v>1</v>
      </c>
      <c r="H2228" s="8">
        <v>0</v>
      </c>
      <c r="I2228" s="8">
        <v>0</v>
      </c>
      <c r="J2228" s="8">
        <v>3</v>
      </c>
      <c r="K2228" s="9">
        <f>((D2228*D2179)+(E2228*E2179)+(F2228*F2179)+(G2228*G2179)+(H2228*H2179)+(I2228*I2179)+(J2228*J2179))+$L$9</f>
        <v>-1.9456000000000033</v>
      </c>
      <c r="L2228" s="8">
        <f t="shared" si="591"/>
        <v>-1</v>
      </c>
      <c r="M2228" s="10">
        <f t="shared" si="603"/>
        <v>-1</v>
      </c>
      <c r="N2228" s="20">
        <f t="shared" si="592"/>
        <v>0</v>
      </c>
      <c r="O2228" s="20">
        <f t="shared" si="600"/>
        <v>0</v>
      </c>
      <c r="P2228" s="20">
        <f t="shared" si="593"/>
        <v>0</v>
      </c>
      <c r="Q2228" s="20">
        <f t="shared" si="601"/>
        <v>0</v>
      </c>
      <c r="R2228" s="20">
        <f t="shared" si="595"/>
        <v>0</v>
      </c>
      <c r="S2228" s="20">
        <f t="shared" si="596"/>
        <v>0</v>
      </c>
      <c r="T2228" s="20">
        <f t="shared" si="597"/>
        <v>0</v>
      </c>
      <c r="U2228" s="20">
        <f t="shared" si="602"/>
        <v>0</v>
      </c>
    </row>
    <row r="2229" spans="3:21" ht="19.2" x14ac:dyDescent="0.3">
      <c r="C2229" s="14">
        <v>46</v>
      </c>
      <c r="D2229" s="8">
        <v>4</v>
      </c>
      <c r="E2229" s="8">
        <v>6</v>
      </c>
      <c r="F2229" s="8">
        <v>0</v>
      </c>
      <c r="G2229" s="8">
        <v>0</v>
      </c>
      <c r="H2229" s="8">
        <v>9</v>
      </c>
      <c r="I2229" s="8">
        <v>8</v>
      </c>
      <c r="J2229" s="8">
        <v>7</v>
      </c>
      <c r="K2229" s="9">
        <f>((D2229*D2179)+(E2229*E2179)+(F2229*F2179)+(G2229*G2179)+(H2229*H2179)+(I2229*I2179)+(J2229*J2179))+$L$9</f>
        <v>0.15359999999999641</v>
      </c>
      <c r="L2229" s="8">
        <f t="shared" si="591"/>
        <v>1</v>
      </c>
      <c r="M2229" s="10">
        <f t="shared" si="603"/>
        <v>-1</v>
      </c>
      <c r="N2229" s="20">
        <f t="shared" si="592"/>
        <v>-2</v>
      </c>
      <c r="O2229" s="20">
        <f>N2229*$D$2*D2229</f>
        <v>-0.08</v>
      </c>
      <c r="P2229" s="20">
        <f t="shared" si="593"/>
        <v>-0.12</v>
      </c>
      <c r="Q2229" s="20">
        <f t="shared" si="601"/>
        <v>0</v>
      </c>
      <c r="R2229" s="20">
        <f t="shared" si="595"/>
        <v>0</v>
      </c>
      <c r="S2229" s="20">
        <f t="shared" si="596"/>
        <v>-0.18</v>
      </c>
      <c r="T2229" s="20">
        <f t="shared" si="597"/>
        <v>-0.16</v>
      </c>
      <c r="U2229" s="20">
        <f t="shared" si="602"/>
        <v>-0.14000000000000001</v>
      </c>
    </row>
    <row r="2230" spans="3:21" ht="19.2" x14ac:dyDescent="0.3">
      <c r="C2230" s="14">
        <v>47</v>
      </c>
      <c r="D2230" s="8">
        <v>4</v>
      </c>
      <c r="E2230" s="8">
        <v>9</v>
      </c>
      <c r="F2230" s="8">
        <v>4</v>
      </c>
      <c r="G2230" s="8">
        <v>0</v>
      </c>
      <c r="H2230" s="8">
        <v>0</v>
      </c>
      <c r="I2230" s="8">
        <v>2</v>
      </c>
      <c r="J2230" s="8">
        <v>3</v>
      </c>
      <c r="K2230" s="9">
        <f>((D2230*D2179)+(E2230*E2179)+(F2230*F2179)+(G2230*G2179)+(H2230*H2179)+(I2230*I2179)+(J2230*J2179))+$L$9</f>
        <v>-1.2180000000000071</v>
      </c>
      <c r="L2230" s="8">
        <f t="shared" si="591"/>
        <v>-1</v>
      </c>
      <c r="M2230" s="10">
        <f t="shared" si="603"/>
        <v>1</v>
      </c>
      <c r="N2230" s="20">
        <f t="shared" si="592"/>
        <v>2</v>
      </c>
      <c r="O2230" s="20">
        <f t="shared" ref="O2230:O2231" si="604">N2230*$D$2*D2230</f>
        <v>0.08</v>
      </c>
      <c r="P2230" s="20">
        <f t="shared" si="593"/>
        <v>0.18</v>
      </c>
      <c r="Q2230" s="20">
        <f t="shared" si="601"/>
        <v>0.08</v>
      </c>
      <c r="R2230" s="20">
        <f t="shared" si="595"/>
        <v>0</v>
      </c>
      <c r="S2230" s="20">
        <f t="shared" si="596"/>
        <v>0</v>
      </c>
      <c r="T2230" s="20">
        <f t="shared" si="597"/>
        <v>0.04</v>
      </c>
      <c r="U2230" s="20">
        <f t="shared" si="602"/>
        <v>0.06</v>
      </c>
    </row>
    <row r="2231" spans="3:21" ht="19.2" x14ac:dyDescent="0.3">
      <c r="C2231" s="14">
        <v>48</v>
      </c>
      <c r="D2231" s="8">
        <v>4</v>
      </c>
      <c r="E2231" s="8">
        <v>6</v>
      </c>
      <c r="F2231" s="8">
        <v>5</v>
      </c>
      <c r="G2231" s="8">
        <v>7</v>
      </c>
      <c r="H2231" s="8">
        <v>3</v>
      </c>
      <c r="I2231" s="8">
        <v>8</v>
      </c>
      <c r="J2231" s="8">
        <v>0</v>
      </c>
      <c r="K2231" s="9">
        <f>((D2231*D2179)+(E2231*E2179)+(F2231*F2179)+(G2231*G2179)+(H2231*H2179)+(I2231*I2179)+(J2231*J2179))+$L$9</f>
        <v>7.3999999999993626E-2</v>
      </c>
      <c r="L2231" s="8">
        <f t="shared" si="591"/>
        <v>1</v>
      </c>
      <c r="M2231" s="10">
        <f t="shared" si="603"/>
        <v>-1</v>
      </c>
      <c r="N2231" s="20">
        <f t="shared" si="592"/>
        <v>-2</v>
      </c>
      <c r="O2231" s="20">
        <f t="shared" si="604"/>
        <v>-0.08</v>
      </c>
      <c r="P2231" s="20">
        <f t="shared" si="593"/>
        <v>-0.12</v>
      </c>
      <c r="Q2231" s="20">
        <f t="shared" si="601"/>
        <v>-0.1</v>
      </c>
      <c r="R2231" s="20">
        <f t="shared" si="595"/>
        <v>-0.14000000000000001</v>
      </c>
      <c r="S2231" s="20">
        <f t="shared" si="596"/>
        <v>-0.06</v>
      </c>
      <c r="T2231" s="20">
        <f t="shared" si="597"/>
        <v>-0.16</v>
      </c>
      <c r="U2231" s="20">
        <f t="shared" si="602"/>
        <v>0</v>
      </c>
    </row>
    <row r="2232" spans="3:21" ht="19.2" x14ac:dyDescent="0.3">
      <c r="C2232" s="14">
        <v>49</v>
      </c>
      <c r="D2232" s="8">
        <v>4</v>
      </c>
      <c r="E2232" s="8">
        <v>7</v>
      </c>
      <c r="F2232" s="8">
        <v>7</v>
      </c>
      <c r="G2232" s="8">
        <v>4</v>
      </c>
      <c r="H2232" s="8">
        <v>4</v>
      </c>
      <c r="I2232" s="8">
        <v>2</v>
      </c>
      <c r="J2232" s="8">
        <v>5</v>
      </c>
      <c r="K2232" s="9">
        <f>((D2232*D2179)+(E2232*E2179)+(F2232*F2179)+(G2232*G2179)+(H2232*H2179)+(I2232*I2179)+(J2232*J2179))+$L$9</f>
        <v>0.21719999999999473</v>
      </c>
      <c r="L2232" s="8">
        <f t="shared" si="591"/>
        <v>1</v>
      </c>
      <c r="M2232" s="10">
        <f t="shared" si="603"/>
        <v>1</v>
      </c>
      <c r="N2232" s="20">
        <f t="shared" si="592"/>
        <v>0</v>
      </c>
      <c r="O2232" s="20">
        <f>N2232*$D$2*D2232</f>
        <v>0</v>
      </c>
      <c r="P2232" s="20">
        <f t="shared" si="593"/>
        <v>0</v>
      </c>
      <c r="Q2232" s="20">
        <f t="shared" si="601"/>
        <v>0</v>
      </c>
      <c r="R2232" s="20">
        <f t="shared" si="595"/>
        <v>0</v>
      </c>
      <c r="S2232" s="20">
        <f t="shared" si="596"/>
        <v>0</v>
      </c>
      <c r="T2232" s="20">
        <f t="shared" si="597"/>
        <v>0</v>
      </c>
      <c r="U2232" s="20">
        <f t="shared" si="602"/>
        <v>0</v>
      </c>
    </row>
    <row r="2233" spans="3:21" ht="19.2" x14ac:dyDescent="0.3">
      <c r="C2233" s="14">
        <v>50</v>
      </c>
      <c r="D2233" s="8">
        <v>5</v>
      </c>
      <c r="E2233" s="8">
        <v>1</v>
      </c>
      <c r="F2233" s="8">
        <v>2</v>
      </c>
      <c r="G2233" s="8">
        <v>0</v>
      </c>
      <c r="H2233" s="8">
        <v>7</v>
      </c>
      <c r="I2233" s="8">
        <v>1</v>
      </c>
      <c r="J2233" s="8">
        <v>6</v>
      </c>
      <c r="K2233" s="9">
        <f>((D2233*D2179)+(E2233*E2179)+(F2233*F2179)+(G2233*G2179)+(H2233*H2179)+(I2233*I2179)+(J2233*J2179))+$L$9</f>
        <v>-1.2943999999999987</v>
      </c>
      <c r="L2233" s="8">
        <f t="shared" si="591"/>
        <v>-1</v>
      </c>
      <c r="M2233" s="10">
        <f t="shared" si="603"/>
        <v>1</v>
      </c>
      <c r="N2233" s="20">
        <f t="shared" si="592"/>
        <v>2</v>
      </c>
      <c r="O2233" s="20">
        <f t="shared" ref="O2233" si="605">N2233*$D$2*D2233</f>
        <v>0.1</v>
      </c>
      <c r="P2233" s="20">
        <f t="shared" si="593"/>
        <v>0.02</v>
      </c>
      <c r="Q2233" s="20">
        <f t="shared" si="601"/>
        <v>0.04</v>
      </c>
      <c r="R2233" s="20">
        <f t="shared" si="595"/>
        <v>0</v>
      </c>
      <c r="S2233" s="20">
        <f t="shared" si="596"/>
        <v>0.14000000000000001</v>
      </c>
      <c r="T2233" s="20">
        <f t="shared" si="597"/>
        <v>0.02</v>
      </c>
      <c r="U2233" s="20">
        <f t="shared" si="602"/>
        <v>0.12</v>
      </c>
    </row>
    <row r="2234" spans="3:21" ht="19.2" x14ac:dyDescent="0.3">
      <c r="C2234" s="12"/>
      <c r="D2234" s="12"/>
      <c r="E2234" s="12"/>
      <c r="F2234" s="12"/>
      <c r="G2234" s="12"/>
      <c r="H2234" s="12"/>
      <c r="I2234" s="12"/>
      <c r="J2234" s="12"/>
      <c r="K2234" s="12"/>
      <c r="L2234" s="58" t="s">
        <v>37</v>
      </c>
      <c r="M2234" s="58"/>
      <c r="N2234" s="24">
        <f>SUM(N2184:N2233)</f>
        <v>6</v>
      </c>
      <c r="O2234" s="23">
        <f>AVERAGE(O2184:O2233)</f>
        <v>7.1999999999999998E-3</v>
      </c>
      <c r="P2234" s="23">
        <f t="shared" ref="P2234:U2234" si="606">AVERAGE(P2184:P2233)</f>
        <v>-2.3999999999999989E-3</v>
      </c>
      <c r="Q2234" s="23">
        <f t="shared" si="606"/>
        <v>-2.7999999999999987E-3</v>
      </c>
      <c r="R2234" s="23">
        <f t="shared" si="606"/>
        <v>-5.1999999999999998E-3</v>
      </c>
      <c r="S2234" s="23">
        <f t="shared" si="606"/>
        <v>2.8000000000000008E-3</v>
      </c>
      <c r="T2234" s="23">
        <f t="shared" si="606"/>
        <v>-3.6000000000000003E-3</v>
      </c>
      <c r="U2234" s="23">
        <f t="shared" si="606"/>
        <v>-1.9999999999999996E-3</v>
      </c>
    </row>
    <row r="2235" spans="3:21" ht="19.2" x14ac:dyDescent="0.3">
      <c r="C2235" s="12"/>
      <c r="D2235" s="12"/>
      <c r="E2235" s="12"/>
      <c r="F2235" s="12"/>
      <c r="G2235" s="12"/>
      <c r="H2235" s="12"/>
      <c r="I2235" s="12"/>
      <c r="J2235" s="12"/>
      <c r="K2235" s="12"/>
      <c r="L2235" s="56" t="s">
        <v>38</v>
      </c>
      <c r="M2235" s="56"/>
      <c r="N2235" s="57">
        <f>SUMSQ(N2184:N2233)/2</f>
        <v>42</v>
      </c>
      <c r="O2235" s="12"/>
      <c r="P2235" s="12"/>
      <c r="Q2235" s="12"/>
      <c r="R2235" s="12"/>
      <c r="S2235" s="12"/>
      <c r="T2235" s="12"/>
      <c r="U2235" s="12"/>
    </row>
    <row r="2236" spans="3:21" x14ac:dyDescent="0.3">
      <c r="L2236" s="56"/>
      <c r="M2236" s="56"/>
      <c r="N2236" s="57"/>
    </row>
    <row r="2237" spans="3:21" x14ac:dyDescent="0.3">
      <c r="C2237" s="6"/>
    </row>
    <row r="2239" spans="3:21" ht="20.399999999999999" x14ac:dyDescent="0.45">
      <c r="C2239" s="21"/>
      <c r="D2239" s="59" t="s">
        <v>18</v>
      </c>
      <c r="E2239" s="59"/>
      <c r="F2239" s="59"/>
      <c r="G2239" s="59"/>
      <c r="H2239" s="59"/>
      <c r="I2239" s="59"/>
      <c r="J2239" s="59"/>
      <c r="K2239" s="60" t="s">
        <v>41</v>
      </c>
      <c r="L2239" s="61"/>
      <c r="M2239" s="28">
        <v>37</v>
      </c>
      <c r="N2239" s="26"/>
    </row>
    <row r="2240" spans="3:21" ht="19.2" x14ac:dyDescent="0.45">
      <c r="C2240" s="25"/>
      <c r="D2240" s="22" t="s">
        <v>10</v>
      </c>
      <c r="E2240" s="22" t="s">
        <v>11</v>
      </c>
      <c r="F2240" s="22" t="s">
        <v>12</v>
      </c>
      <c r="G2240" s="22" t="s">
        <v>13</v>
      </c>
      <c r="H2240" s="22" t="s">
        <v>14</v>
      </c>
      <c r="I2240" s="22" t="s">
        <v>15</v>
      </c>
      <c r="J2240" s="22" t="s">
        <v>16</v>
      </c>
      <c r="L2240" s="27" t="s">
        <v>23</v>
      </c>
    </row>
    <row r="2241" spans="3:21" ht="19.2" x14ac:dyDescent="0.45">
      <c r="C2241" s="16" t="s">
        <v>39</v>
      </c>
      <c r="D2241" s="11">
        <f t="shared" ref="D2241:J2241" si="607">O2234+D2179</f>
        <v>0.43880000000000013</v>
      </c>
      <c r="E2241" s="11">
        <f t="shared" si="607"/>
        <v>0.17479999999999946</v>
      </c>
      <c r="F2241" s="11">
        <f t="shared" si="607"/>
        <v>0.11079999999999963</v>
      </c>
      <c r="G2241" s="11">
        <f t="shared" si="607"/>
        <v>0.16520000000000012</v>
      </c>
      <c r="H2241" s="11">
        <f t="shared" si="607"/>
        <v>0.10840000000000016</v>
      </c>
      <c r="I2241" s="11">
        <f t="shared" si="607"/>
        <v>0.11599999999999959</v>
      </c>
      <c r="J2241" s="11">
        <f t="shared" si="607"/>
        <v>0.17040000000000008</v>
      </c>
      <c r="L2241" s="13">
        <v>1</v>
      </c>
    </row>
    <row r="2242" spans="3:21" x14ac:dyDescent="0.3">
      <c r="P2242" s="5"/>
    </row>
    <row r="2244" spans="3:21" ht="19.2" x14ac:dyDescent="0.3">
      <c r="C2244" s="8"/>
      <c r="D2244" s="59" t="s">
        <v>17</v>
      </c>
      <c r="E2244" s="59"/>
      <c r="F2244" s="59"/>
      <c r="G2244" s="59"/>
      <c r="H2244" s="59"/>
      <c r="I2244" s="59"/>
      <c r="J2244" s="59"/>
      <c r="K2244" s="62"/>
      <c r="L2244" s="62"/>
      <c r="M2244" s="62"/>
      <c r="N2244" s="62"/>
      <c r="O2244" s="63" t="s">
        <v>24</v>
      </c>
      <c r="P2244" s="64"/>
      <c r="Q2244" s="64"/>
      <c r="R2244" s="64"/>
      <c r="S2244" s="64"/>
      <c r="T2244" s="64"/>
      <c r="U2244" s="64"/>
    </row>
    <row r="2245" spans="3:21" ht="19.2" x14ac:dyDescent="0.3">
      <c r="C2245" s="16" t="s">
        <v>40</v>
      </c>
      <c r="D2245" s="22" t="s">
        <v>10</v>
      </c>
      <c r="E2245" s="22" t="s">
        <v>11</v>
      </c>
      <c r="F2245" s="22" t="s">
        <v>12</v>
      </c>
      <c r="G2245" s="22" t="s">
        <v>13</v>
      </c>
      <c r="H2245" s="22" t="s">
        <v>14</v>
      </c>
      <c r="I2245" s="22" t="s">
        <v>15</v>
      </c>
      <c r="J2245" s="22" t="s">
        <v>16</v>
      </c>
      <c r="K2245" s="17" t="s">
        <v>19</v>
      </c>
      <c r="L2245" s="16" t="s">
        <v>20</v>
      </c>
      <c r="M2245" s="16" t="s">
        <v>21</v>
      </c>
      <c r="N2245" s="18" t="s">
        <v>22</v>
      </c>
      <c r="O2245" s="15" t="s">
        <v>25</v>
      </c>
      <c r="P2245" s="15" t="s">
        <v>26</v>
      </c>
      <c r="Q2245" s="15" t="s">
        <v>27</v>
      </c>
      <c r="R2245" s="15" t="s">
        <v>28</v>
      </c>
      <c r="S2245" s="15" t="s">
        <v>29</v>
      </c>
      <c r="T2245" s="15" t="s">
        <v>30</v>
      </c>
      <c r="U2245" s="15" t="s">
        <v>31</v>
      </c>
    </row>
    <row r="2246" spans="3:21" ht="19.2" x14ac:dyDescent="0.3">
      <c r="C2246" s="14">
        <v>1</v>
      </c>
      <c r="D2246" s="8">
        <v>4</v>
      </c>
      <c r="E2246" s="8">
        <v>7</v>
      </c>
      <c r="F2246" s="8">
        <v>1</v>
      </c>
      <c r="G2246" s="8">
        <v>2</v>
      </c>
      <c r="H2246" s="8">
        <v>9</v>
      </c>
      <c r="I2246" s="8">
        <v>3</v>
      </c>
      <c r="J2246" s="8">
        <v>5</v>
      </c>
      <c r="K2246" s="9">
        <f>((D2246*D2241)+(E2246*E2241)+(F2246*F2241)+(G2246*G2241)+(H2246*H2241)+(I2246*I2241)+(J2246*J2241))+$L$9</f>
        <v>-0.15440000000000165</v>
      </c>
      <c r="L2246" s="8">
        <f>IF(K2246&gt;=0,$D$3,$D$4)</f>
        <v>-1</v>
      </c>
      <c r="M2246" s="10">
        <f>IF(VALUE(D2246 &amp; E2246 &amp; F2246 &amp; G2246 &amp; H2246 &amp; I2246 &amp; J2246) &gt;= 4712935, 1, -1)</f>
        <v>1</v>
      </c>
      <c r="N2246" s="20">
        <f>M2246-L2246</f>
        <v>2</v>
      </c>
      <c r="O2246" s="20">
        <f>$N$15*$D$2*D2236</f>
        <v>0</v>
      </c>
      <c r="P2246" s="20">
        <f>N2246*$D$2*E2246</f>
        <v>0.14000000000000001</v>
      </c>
      <c r="Q2246" s="20">
        <f>N2246*$D$2*F2246</f>
        <v>0.02</v>
      </c>
      <c r="R2246" s="20">
        <f>N2246*$D$2*G2246</f>
        <v>0.04</v>
      </c>
      <c r="S2246" s="20">
        <f>N2246*$D$2*H2246</f>
        <v>0.18</v>
      </c>
      <c r="T2246" s="20">
        <f>N2246*$D$2*I2246</f>
        <v>0.06</v>
      </c>
      <c r="U2246" s="20">
        <f>N2246*$D$2*J2246</f>
        <v>0.1</v>
      </c>
    </row>
    <row r="2247" spans="3:21" ht="19.2" x14ac:dyDescent="0.3">
      <c r="C2247" s="14">
        <v>2</v>
      </c>
      <c r="D2247" s="8">
        <v>5</v>
      </c>
      <c r="E2247" s="8">
        <v>0</v>
      </c>
      <c r="F2247" s="8">
        <v>8</v>
      </c>
      <c r="G2247" s="8">
        <v>6</v>
      </c>
      <c r="H2247" s="8">
        <v>8</v>
      </c>
      <c r="I2247" s="8">
        <v>8</v>
      </c>
      <c r="J2247" s="8">
        <v>7</v>
      </c>
      <c r="K2247" s="9">
        <f>((D2247*D2241)+(E2247*E2241)+(F2247*F2241)+(G2247*G2241)+(H2247*H2241)+(I2247*I2241)+(J2247*J2241))+$L$9</f>
        <v>1.3095999999999961</v>
      </c>
      <c r="L2247" s="8">
        <f t="shared" ref="L2247:L2295" si="608">IF(K2247&gt;=0,$D$3,$D$4)</f>
        <v>1</v>
      </c>
      <c r="M2247" s="10">
        <f>IF(VALUE(D2247 &amp; E2247 &amp; F2247 &amp; G2247 &amp; H2247 &amp; I2247 &amp; J2247) &gt;= 4712935, 1, -1)</f>
        <v>1</v>
      </c>
      <c r="N2247" s="20">
        <f t="shared" ref="N2247:N2295" si="609">M2247-L2247</f>
        <v>0</v>
      </c>
      <c r="O2247" s="20">
        <f>N2247*$D$2*D2247</f>
        <v>0</v>
      </c>
      <c r="P2247" s="20">
        <f t="shared" ref="P2247:P2295" si="610">N2247*$D$2*E2247</f>
        <v>0</v>
      </c>
      <c r="Q2247" s="20">
        <f t="shared" ref="Q2247:Q2248" si="611">N2247*$D$2*F2247</f>
        <v>0</v>
      </c>
      <c r="R2247" s="20">
        <f t="shared" ref="R2247:R2295" si="612">N2247*$D$2*G2247</f>
        <v>0</v>
      </c>
      <c r="S2247" s="20">
        <f t="shared" ref="S2247:S2295" si="613">N2247*$D$2*H2247</f>
        <v>0</v>
      </c>
      <c r="T2247" s="20">
        <f t="shared" ref="T2247:T2295" si="614">N2247*$D$2*I2247</f>
        <v>0</v>
      </c>
      <c r="U2247" s="20">
        <f t="shared" ref="U2247:U2249" si="615">N2247*$D$2*J2247</f>
        <v>0</v>
      </c>
    </row>
    <row r="2248" spans="3:21" ht="19.2" x14ac:dyDescent="0.3">
      <c r="C2248" s="14">
        <v>3</v>
      </c>
      <c r="D2248" s="8">
        <v>5</v>
      </c>
      <c r="E2248" s="8">
        <v>3</v>
      </c>
      <c r="F2248" s="8">
        <v>7</v>
      </c>
      <c r="G2248" s="8">
        <v>3</v>
      </c>
      <c r="H2248" s="8">
        <v>1</v>
      </c>
      <c r="I2248" s="8">
        <v>4</v>
      </c>
      <c r="J2248" s="8">
        <v>5</v>
      </c>
      <c r="K2248" s="9">
        <f>((D2248*D2241)+(E2248*E2241)+(F2248*F2241)+(G2248*G2241)+(H2248*H2241)+(I2248*I2241)+(J2248*J2241))+$L$9</f>
        <v>-0.33600000000000385</v>
      </c>
      <c r="L2248" s="8">
        <f t="shared" si="608"/>
        <v>-1</v>
      </c>
      <c r="M2248" s="10">
        <f t="shared" ref="M2248:M2251" si="616">IF(VALUE(D2248 &amp; E2248 &amp; F2248 &amp; G2248 &amp; H2248 &amp; I2248 &amp; J2248) &gt;= 4712935, 1, -1)</f>
        <v>1</v>
      </c>
      <c r="N2248" s="20">
        <f t="shared" si="609"/>
        <v>2</v>
      </c>
      <c r="O2248" s="20">
        <f t="shared" ref="O2248:O2290" si="617">N2248*$D$2*D2248</f>
        <v>0.1</v>
      </c>
      <c r="P2248" s="20">
        <f t="shared" si="610"/>
        <v>0.06</v>
      </c>
      <c r="Q2248" s="20">
        <f t="shared" si="611"/>
        <v>0.14000000000000001</v>
      </c>
      <c r="R2248" s="20">
        <f t="shared" si="612"/>
        <v>0.06</v>
      </c>
      <c r="S2248" s="20">
        <f t="shared" si="613"/>
        <v>0.02</v>
      </c>
      <c r="T2248" s="20">
        <f t="shared" si="614"/>
        <v>0.08</v>
      </c>
      <c r="U2248" s="20">
        <f t="shared" si="615"/>
        <v>0.1</v>
      </c>
    </row>
    <row r="2249" spans="3:21" ht="19.2" x14ac:dyDescent="0.3">
      <c r="C2249" s="14">
        <v>4</v>
      </c>
      <c r="D2249" s="8">
        <v>4</v>
      </c>
      <c r="E2249" s="8">
        <v>0</v>
      </c>
      <c r="F2249" s="8">
        <v>5</v>
      </c>
      <c r="G2249" s="8">
        <v>6</v>
      </c>
      <c r="H2249" s="8">
        <v>4</v>
      </c>
      <c r="I2249" s="8">
        <v>4</v>
      </c>
      <c r="J2249" s="8">
        <v>1</v>
      </c>
      <c r="K2249" s="9">
        <f>((D2249*D2241)+(E2249*E2241)+(F2249*F2241)+(G2249*G2241)+(H2249*H2241)+(I2249*I2241)+(J2249*J2241))+$L$9</f>
        <v>-1.3816000000000015</v>
      </c>
      <c r="L2249" s="8">
        <f t="shared" si="608"/>
        <v>-1</v>
      </c>
      <c r="M2249" s="10">
        <f t="shared" si="616"/>
        <v>-1</v>
      </c>
      <c r="N2249" s="20">
        <f t="shared" si="609"/>
        <v>0</v>
      </c>
      <c r="O2249" s="20">
        <f t="shared" si="617"/>
        <v>0</v>
      </c>
      <c r="P2249" s="20">
        <f t="shared" si="610"/>
        <v>0</v>
      </c>
      <c r="Q2249" s="20">
        <f>N2249*$D$2*F2249</f>
        <v>0</v>
      </c>
      <c r="R2249" s="20">
        <f t="shared" si="612"/>
        <v>0</v>
      </c>
      <c r="S2249" s="20">
        <f t="shared" si="613"/>
        <v>0</v>
      </c>
      <c r="T2249" s="20">
        <f t="shared" si="614"/>
        <v>0</v>
      </c>
      <c r="U2249" s="20">
        <f t="shared" si="615"/>
        <v>0</v>
      </c>
    </row>
    <row r="2250" spans="3:21" ht="19.2" x14ac:dyDescent="0.3">
      <c r="C2250" s="14">
        <v>5</v>
      </c>
      <c r="D2250" s="8">
        <v>5</v>
      </c>
      <c r="E2250" s="8">
        <v>1</v>
      </c>
      <c r="F2250" s="8">
        <v>3</v>
      </c>
      <c r="G2250" s="8">
        <v>7</v>
      </c>
      <c r="H2250" s="8">
        <v>0</v>
      </c>
      <c r="I2250" s="8">
        <v>4</v>
      </c>
      <c r="J2250" s="8">
        <v>5</v>
      </c>
      <c r="K2250" s="9">
        <f>((D2250*D2241)+(E2250*E2241)+(F2250*F2241)+(G2250*G2241)+(H2250*H2241)+(I2250*I2241)+(J2250*J2241))+$L$9</f>
        <v>-0.57640000000000136</v>
      </c>
      <c r="L2250" s="8">
        <f t="shared" si="608"/>
        <v>-1</v>
      </c>
      <c r="M2250" s="10">
        <f t="shared" si="616"/>
        <v>1</v>
      </c>
      <c r="N2250" s="20">
        <f t="shared" si="609"/>
        <v>2</v>
      </c>
      <c r="O2250" s="20">
        <f t="shared" si="617"/>
        <v>0.1</v>
      </c>
      <c r="P2250" s="20">
        <f t="shared" si="610"/>
        <v>0.02</v>
      </c>
      <c r="Q2250" s="20">
        <f t="shared" ref="Q2250:Q2295" si="618">N2250*$D$2*F2250</f>
        <v>0.06</v>
      </c>
      <c r="R2250" s="20">
        <f t="shared" si="612"/>
        <v>0.14000000000000001</v>
      </c>
      <c r="S2250" s="20">
        <f t="shared" si="613"/>
        <v>0</v>
      </c>
      <c r="T2250" s="20">
        <f t="shared" si="614"/>
        <v>0.08</v>
      </c>
      <c r="U2250" s="20">
        <f>N2250*$D$2*J2250</f>
        <v>0.1</v>
      </c>
    </row>
    <row r="2251" spans="3:21" ht="19.2" x14ac:dyDescent="0.3">
      <c r="C2251" s="14">
        <v>6</v>
      </c>
      <c r="D2251" s="8">
        <v>4</v>
      </c>
      <c r="E2251" s="8">
        <v>9</v>
      </c>
      <c r="F2251" s="8">
        <v>4</v>
      </c>
      <c r="G2251" s="8">
        <v>9</v>
      </c>
      <c r="H2251" s="8">
        <v>2</v>
      </c>
      <c r="I2251" s="8">
        <v>0</v>
      </c>
      <c r="J2251" s="8">
        <v>8</v>
      </c>
      <c r="K2251" s="9">
        <f>((D2251*D2241)+(E2251*E2241)+(F2251*F2241)+(G2251*G2241)+(H2251*H2241)+(I2251*I2241)+(J2251*J2241))+$L$9</f>
        <v>1.0883999999999965</v>
      </c>
      <c r="L2251" s="8">
        <f t="shared" si="608"/>
        <v>1</v>
      </c>
      <c r="M2251" s="10">
        <f t="shared" si="616"/>
        <v>1</v>
      </c>
      <c r="N2251" s="20">
        <f t="shared" si="609"/>
        <v>0</v>
      </c>
      <c r="O2251" s="20">
        <f t="shared" si="617"/>
        <v>0</v>
      </c>
      <c r="P2251" s="20">
        <f t="shared" si="610"/>
        <v>0</v>
      </c>
      <c r="Q2251" s="20">
        <f t="shared" si="618"/>
        <v>0</v>
      </c>
      <c r="R2251" s="20">
        <f t="shared" si="612"/>
        <v>0</v>
      </c>
      <c r="S2251" s="20">
        <f t="shared" si="613"/>
        <v>0</v>
      </c>
      <c r="T2251" s="20">
        <f t="shared" si="614"/>
        <v>0</v>
      </c>
      <c r="U2251" s="20">
        <f t="shared" ref="U2251:U2295" si="619">N2251*$D$2*J2251</f>
        <v>0</v>
      </c>
    </row>
    <row r="2252" spans="3:21" ht="19.2" x14ac:dyDescent="0.3">
      <c r="C2252" s="14">
        <v>7</v>
      </c>
      <c r="D2252" s="8">
        <v>4</v>
      </c>
      <c r="E2252" s="8">
        <v>1</v>
      </c>
      <c r="F2252" s="8">
        <v>1</v>
      </c>
      <c r="G2252" s="8">
        <v>5</v>
      </c>
      <c r="H2252" s="8">
        <v>6</v>
      </c>
      <c r="I2252" s="8">
        <v>5</v>
      </c>
      <c r="J2252" s="8">
        <v>7</v>
      </c>
      <c r="K2252" s="9">
        <f>((D2252*D2241)+(E2252*E2241)+(F2252*F2241)+(G2252*G2241)+(H2252*H2241)+(I2252*I2241)+(J2252*J2241))+$L$9</f>
        <v>-0.46000000000000085</v>
      </c>
      <c r="L2252" s="8">
        <f t="shared" si="608"/>
        <v>-1</v>
      </c>
      <c r="M2252" s="10">
        <f>IF(VALUE(D2252 &amp; E2252 &amp; F2252 &amp; G2252 &amp; H2252 &amp; I2252 &amp; J2252) &gt;= 4712935, 1, -1)</f>
        <v>-1</v>
      </c>
      <c r="N2252" s="20">
        <f t="shared" si="609"/>
        <v>0</v>
      </c>
      <c r="O2252" s="20">
        <f t="shared" si="617"/>
        <v>0</v>
      </c>
      <c r="P2252" s="20">
        <f t="shared" si="610"/>
        <v>0</v>
      </c>
      <c r="Q2252" s="20">
        <f t="shared" si="618"/>
        <v>0</v>
      </c>
      <c r="R2252" s="20">
        <f t="shared" si="612"/>
        <v>0</v>
      </c>
      <c r="S2252" s="20">
        <f t="shared" si="613"/>
        <v>0</v>
      </c>
      <c r="T2252" s="20">
        <f t="shared" si="614"/>
        <v>0</v>
      </c>
      <c r="U2252" s="20">
        <f t="shared" si="619"/>
        <v>0</v>
      </c>
    </row>
    <row r="2253" spans="3:21" ht="19.2" x14ac:dyDescent="0.3">
      <c r="C2253" s="14">
        <v>8</v>
      </c>
      <c r="D2253" s="8">
        <v>4</v>
      </c>
      <c r="E2253" s="8">
        <v>5</v>
      </c>
      <c r="F2253" s="8">
        <v>9</v>
      </c>
      <c r="G2253" s="8">
        <v>3</v>
      </c>
      <c r="H2253" s="8">
        <v>8</v>
      </c>
      <c r="I2253" s="8">
        <v>5</v>
      </c>
      <c r="J2253" s="8">
        <v>3</v>
      </c>
      <c r="K2253" s="9">
        <f>((D2253*D2241)+(E2253*E2241)+(F2253*F2241)+(G2253*G2241)+(H2253*H2241)+(I2253*I2241)+(J2253*J2241))+$L$9</f>
        <v>0.3303999999999947</v>
      </c>
      <c r="L2253" s="8">
        <f t="shared" si="608"/>
        <v>1</v>
      </c>
      <c r="M2253" s="10">
        <f t="shared" ref="M2253:M2295" si="620">IF(VALUE(D2253 &amp; E2253 &amp; F2253 &amp; G2253 &amp; H2253 &amp; I2253 &amp; J2253) &gt;= 4712935, 1, -1)</f>
        <v>-1</v>
      </c>
      <c r="N2253" s="20">
        <f t="shared" si="609"/>
        <v>-2</v>
      </c>
      <c r="O2253" s="20">
        <f t="shared" si="617"/>
        <v>-0.08</v>
      </c>
      <c r="P2253" s="20">
        <f t="shared" si="610"/>
        <v>-0.1</v>
      </c>
      <c r="Q2253" s="20">
        <f t="shared" si="618"/>
        <v>-0.18</v>
      </c>
      <c r="R2253" s="20">
        <f t="shared" si="612"/>
        <v>-0.06</v>
      </c>
      <c r="S2253" s="20">
        <f t="shared" si="613"/>
        <v>-0.16</v>
      </c>
      <c r="T2253" s="20">
        <f t="shared" si="614"/>
        <v>-0.1</v>
      </c>
      <c r="U2253" s="20">
        <f t="shared" si="619"/>
        <v>-0.06</v>
      </c>
    </row>
    <row r="2254" spans="3:21" ht="19.2" x14ac:dyDescent="0.3">
      <c r="C2254" s="14">
        <v>9</v>
      </c>
      <c r="D2254" s="8">
        <v>4</v>
      </c>
      <c r="E2254" s="8">
        <v>8</v>
      </c>
      <c r="F2254" s="8">
        <v>3</v>
      </c>
      <c r="G2254" s="8">
        <v>0</v>
      </c>
      <c r="H2254" s="8">
        <v>7</v>
      </c>
      <c r="I2254" s="8">
        <v>2</v>
      </c>
      <c r="J2254" s="8">
        <v>1</v>
      </c>
      <c r="K2254" s="9">
        <f>((D2254*D2241)+(E2254*E2241)+(F2254*F2241)+(G2254*G2241)+(H2254*H2241)+(I2254*I2241)+(J2254*J2241))+$L$9</f>
        <v>-1.1028000000000047</v>
      </c>
      <c r="L2254" s="8">
        <f t="shared" si="608"/>
        <v>-1</v>
      </c>
      <c r="M2254" s="10">
        <f t="shared" si="620"/>
        <v>1</v>
      </c>
      <c r="N2254" s="20">
        <f t="shared" si="609"/>
        <v>2</v>
      </c>
      <c r="O2254" s="20">
        <f t="shared" si="617"/>
        <v>0.08</v>
      </c>
      <c r="P2254" s="20">
        <f t="shared" si="610"/>
        <v>0.16</v>
      </c>
      <c r="Q2254" s="20">
        <f t="shared" si="618"/>
        <v>0.06</v>
      </c>
      <c r="R2254" s="20">
        <f t="shared" si="612"/>
        <v>0</v>
      </c>
      <c r="S2254" s="20">
        <f t="shared" si="613"/>
        <v>0.14000000000000001</v>
      </c>
      <c r="T2254" s="20">
        <f t="shared" si="614"/>
        <v>0.04</v>
      </c>
      <c r="U2254" s="20">
        <f t="shared" si="619"/>
        <v>0.02</v>
      </c>
    </row>
    <row r="2255" spans="3:21" ht="19.2" x14ac:dyDescent="0.3">
      <c r="C2255" s="14">
        <v>10</v>
      </c>
      <c r="D2255" s="8">
        <v>4</v>
      </c>
      <c r="E2255" s="8">
        <v>5</v>
      </c>
      <c r="F2255" s="8">
        <v>5</v>
      </c>
      <c r="G2255" s="8">
        <v>7</v>
      </c>
      <c r="H2255" s="8">
        <v>4</v>
      </c>
      <c r="I2255" s="8">
        <v>9</v>
      </c>
      <c r="J2255" s="8">
        <v>6</v>
      </c>
      <c r="K2255" s="9">
        <f>((D2255*D2241)+(E2255*E2241)+(F2255*F2241)+(G2255*G2241)+(H2255*H2241)+(I2255*I2241)+(J2255*J2241))+$L$9</f>
        <v>1.0895999999999937</v>
      </c>
      <c r="L2255" s="8">
        <f t="shared" si="608"/>
        <v>1</v>
      </c>
      <c r="M2255" s="10">
        <f t="shared" si="620"/>
        <v>-1</v>
      </c>
      <c r="N2255" s="20">
        <f t="shared" si="609"/>
        <v>-2</v>
      </c>
      <c r="O2255" s="20">
        <f t="shared" si="617"/>
        <v>-0.08</v>
      </c>
      <c r="P2255" s="20">
        <f t="shared" si="610"/>
        <v>-0.1</v>
      </c>
      <c r="Q2255" s="20">
        <f t="shared" si="618"/>
        <v>-0.1</v>
      </c>
      <c r="R2255" s="20">
        <f t="shared" si="612"/>
        <v>-0.14000000000000001</v>
      </c>
      <c r="S2255" s="20">
        <f t="shared" si="613"/>
        <v>-0.08</v>
      </c>
      <c r="T2255" s="20">
        <f t="shared" si="614"/>
        <v>-0.18</v>
      </c>
      <c r="U2255" s="20">
        <f t="shared" si="619"/>
        <v>-0.12</v>
      </c>
    </row>
    <row r="2256" spans="3:21" ht="19.2" x14ac:dyDescent="0.3">
      <c r="C2256" s="14">
        <v>11</v>
      </c>
      <c r="D2256" s="8">
        <v>5</v>
      </c>
      <c r="E2256" s="8">
        <v>2</v>
      </c>
      <c r="F2256" s="8">
        <v>5</v>
      </c>
      <c r="G2256" s="8">
        <v>9</v>
      </c>
      <c r="H2256" s="8">
        <v>7</v>
      </c>
      <c r="I2256" s="8">
        <v>2</v>
      </c>
      <c r="J2256" s="8">
        <v>2</v>
      </c>
      <c r="K2256" s="9">
        <f>((D2256*D2241)+(E2256*E2241)+(F2256*F2241)+(G2256*G2241)+(H2256*H2241)+(I2256*I2241)+(J2256*J2241))+$L$9</f>
        <v>0.16599999999999859</v>
      </c>
      <c r="L2256" s="8">
        <f t="shared" si="608"/>
        <v>1</v>
      </c>
      <c r="M2256" s="10">
        <f t="shared" si="620"/>
        <v>1</v>
      </c>
      <c r="N2256" s="20">
        <f t="shared" si="609"/>
        <v>0</v>
      </c>
      <c r="O2256" s="20">
        <f t="shared" si="617"/>
        <v>0</v>
      </c>
      <c r="P2256" s="20">
        <f t="shared" si="610"/>
        <v>0</v>
      </c>
      <c r="Q2256" s="20">
        <f t="shared" si="618"/>
        <v>0</v>
      </c>
      <c r="R2256" s="20">
        <f t="shared" si="612"/>
        <v>0</v>
      </c>
      <c r="S2256" s="20">
        <f t="shared" si="613"/>
        <v>0</v>
      </c>
      <c r="T2256" s="20">
        <f t="shared" si="614"/>
        <v>0</v>
      </c>
      <c r="U2256" s="20">
        <f t="shared" si="619"/>
        <v>0</v>
      </c>
    </row>
    <row r="2257" spans="3:21" ht="19.2" x14ac:dyDescent="0.3">
      <c r="C2257" s="14">
        <v>12</v>
      </c>
      <c r="D2257" s="8">
        <v>5</v>
      </c>
      <c r="E2257" s="8">
        <v>2</v>
      </c>
      <c r="F2257" s="8">
        <v>1</v>
      </c>
      <c r="G2257" s="8">
        <v>3</v>
      </c>
      <c r="H2257" s="8">
        <v>5</v>
      </c>
      <c r="I2257" s="8">
        <v>9</v>
      </c>
      <c r="J2257" s="8">
        <v>5</v>
      </c>
      <c r="K2257" s="9">
        <f>((D2257*D2241)+(E2257*E2241)+(F2257*F2241)+(G2257*G2241)+(H2257*H2241)+(I2257*I2241)+(J2257*J2241))+$L$9</f>
        <v>-0.16200000000000259</v>
      </c>
      <c r="L2257" s="8">
        <f t="shared" si="608"/>
        <v>-1</v>
      </c>
      <c r="M2257" s="10">
        <f t="shared" si="620"/>
        <v>1</v>
      </c>
      <c r="N2257" s="20">
        <f t="shared" si="609"/>
        <v>2</v>
      </c>
      <c r="O2257" s="20">
        <f t="shared" si="617"/>
        <v>0.1</v>
      </c>
      <c r="P2257" s="20">
        <f t="shared" si="610"/>
        <v>0.04</v>
      </c>
      <c r="Q2257" s="20">
        <f t="shared" si="618"/>
        <v>0.02</v>
      </c>
      <c r="R2257" s="20">
        <f t="shared" si="612"/>
        <v>0.06</v>
      </c>
      <c r="S2257" s="20">
        <f t="shared" si="613"/>
        <v>0.1</v>
      </c>
      <c r="T2257" s="20">
        <f t="shared" si="614"/>
        <v>0.18</v>
      </c>
      <c r="U2257" s="20">
        <f t="shared" si="619"/>
        <v>0.1</v>
      </c>
    </row>
    <row r="2258" spans="3:21" ht="19.2" x14ac:dyDescent="0.3">
      <c r="C2258" s="14">
        <v>13</v>
      </c>
      <c r="D2258" s="8">
        <v>4</v>
      </c>
      <c r="E2258" s="8">
        <v>4</v>
      </c>
      <c r="F2258" s="8">
        <v>7</v>
      </c>
      <c r="G2258" s="8">
        <v>3</v>
      </c>
      <c r="H2258" s="8">
        <v>5</v>
      </c>
      <c r="I2258" s="8">
        <v>0</v>
      </c>
      <c r="J2258" s="8">
        <v>2</v>
      </c>
      <c r="K2258" s="9">
        <f>((D2258*D2241)+(E2258*E2241)+(F2258*F2241)+(G2258*G2241)+(H2258*H2241)+(I2258*I2241)+(J2258*J2241))+$L$9</f>
        <v>-1.1416000000000031</v>
      </c>
      <c r="L2258" s="8">
        <f t="shared" si="608"/>
        <v>-1</v>
      </c>
      <c r="M2258" s="10">
        <f t="shared" si="620"/>
        <v>-1</v>
      </c>
      <c r="N2258" s="20">
        <f t="shared" si="609"/>
        <v>0</v>
      </c>
      <c r="O2258" s="20">
        <f t="shared" si="617"/>
        <v>0</v>
      </c>
      <c r="P2258" s="20">
        <f t="shared" si="610"/>
        <v>0</v>
      </c>
      <c r="Q2258" s="20">
        <f t="shared" si="618"/>
        <v>0</v>
      </c>
      <c r="R2258" s="20">
        <f t="shared" si="612"/>
        <v>0</v>
      </c>
      <c r="S2258" s="20">
        <f t="shared" si="613"/>
        <v>0</v>
      </c>
      <c r="T2258" s="20">
        <f t="shared" si="614"/>
        <v>0</v>
      </c>
      <c r="U2258" s="20">
        <f t="shared" si="619"/>
        <v>0</v>
      </c>
    </row>
    <row r="2259" spans="3:21" ht="19.2" x14ac:dyDescent="0.3">
      <c r="C2259" s="14">
        <v>14</v>
      </c>
      <c r="D2259" s="8">
        <v>4</v>
      </c>
      <c r="E2259" s="8">
        <v>1</v>
      </c>
      <c r="F2259" s="8">
        <v>3</v>
      </c>
      <c r="G2259" s="8">
        <v>3</v>
      </c>
      <c r="H2259" s="8">
        <v>9</v>
      </c>
      <c r="I2259" s="8">
        <v>4</v>
      </c>
      <c r="J2259" s="8">
        <v>1</v>
      </c>
      <c r="K2259" s="9">
        <f>((D2259*D2241)+(E2259*E2241)+(F2259*F2241)+(G2259*G2241)+(H2259*H2241)+(I2259*I2241)+(J2259*J2241))+$L$9</f>
        <v>-1.3820000000000014</v>
      </c>
      <c r="L2259" s="8">
        <f t="shared" si="608"/>
        <v>-1</v>
      </c>
      <c r="M2259" s="10">
        <f t="shared" si="620"/>
        <v>-1</v>
      </c>
      <c r="N2259" s="20">
        <f t="shared" si="609"/>
        <v>0</v>
      </c>
      <c r="O2259" s="20">
        <f t="shared" si="617"/>
        <v>0</v>
      </c>
      <c r="P2259" s="20">
        <f t="shared" si="610"/>
        <v>0</v>
      </c>
      <c r="Q2259" s="20">
        <f t="shared" si="618"/>
        <v>0</v>
      </c>
      <c r="R2259" s="20">
        <f t="shared" si="612"/>
        <v>0</v>
      </c>
      <c r="S2259" s="20">
        <f t="shared" si="613"/>
        <v>0</v>
      </c>
      <c r="T2259" s="20">
        <f t="shared" si="614"/>
        <v>0</v>
      </c>
      <c r="U2259" s="20">
        <f t="shared" si="619"/>
        <v>0</v>
      </c>
    </row>
    <row r="2260" spans="3:21" ht="19.2" x14ac:dyDescent="0.3">
      <c r="C2260" s="14">
        <v>15</v>
      </c>
      <c r="D2260" s="8">
        <v>4</v>
      </c>
      <c r="E2260" s="8">
        <v>5</v>
      </c>
      <c r="F2260" s="8">
        <v>8</v>
      </c>
      <c r="G2260" s="8">
        <v>6</v>
      </c>
      <c r="H2260" s="8">
        <v>6</v>
      </c>
      <c r="I2260" s="8">
        <v>5</v>
      </c>
      <c r="J2260" s="8">
        <v>7</v>
      </c>
      <c r="K2260" s="9">
        <f>((D2260*D2241)+(E2260*E2241)+(F2260*F2241)+(G2260*G2241)+(H2260*H2241)+(I2260*I2241)+(J2260*J2241))+$L$9</f>
        <v>1.1799999999999962</v>
      </c>
      <c r="L2260" s="8">
        <f t="shared" si="608"/>
        <v>1</v>
      </c>
      <c r="M2260" s="10">
        <f t="shared" si="620"/>
        <v>-1</v>
      </c>
      <c r="N2260" s="20">
        <f t="shared" si="609"/>
        <v>-2</v>
      </c>
      <c r="O2260" s="20">
        <f t="shared" si="617"/>
        <v>-0.08</v>
      </c>
      <c r="P2260" s="20">
        <f t="shared" si="610"/>
        <v>-0.1</v>
      </c>
      <c r="Q2260" s="20">
        <f t="shared" si="618"/>
        <v>-0.16</v>
      </c>
      <c r="R2260" s="20">
        <f t="shared" si="612"/>
        <v>-0.12</v>
      </c>
      <c r="S2260" s="20">
        <f t="shared" si="613"/>
        <v>-0.12</v>
      </c>
      <c r="T2260" s="20">
        <f t="shared" si="614"/>
        <v>-0.1</v>
      </c>
      <c r="U2260" s="20">
        <f t="shared" si="619"/>
        <v>-0.14000000000000001</v>
      </c>
    </row>
    <row r="2261" spans="3:21" ht="19.2" x14ac:dyDescent="0.3">
      <c r="C2261" s="14">
        <v>16</v>
      </c>
      <c r="D2261" s="8">
        <v>4</v>
      </c>
      <c r="E2261" s="8">
        <v>2</v>
      </c>
      <c r="F2261" s="8">
        <v>6</v>
      </c>
      <c r="G2261" s="8">
        <v>1</v>
      </c>
      <c r="H2261" s="8">
        <v>6</v>
      </c>
      <c r="I2261" s="8">
        <v>3</v>
      </c>
      <c r="J2261" s="8">
        <v>5</v>
      </c>
      <c r="K2261" s="9">
        <f>((D2261*D2241)+(E2261*E2241)+(F2261*F2241)+(G2261*G2241)+(H2261*H2241)+(I2261*I2241)+(J2261*J2241))+$L$9</f>
        <v>-0.9648000000000021</v>
      </c>
      <c r="L2261" s="8">
        <f t="shared" si="608"/>
        <v>-1</v>
      </c>
      <c r="M2261" s="10">
        <f t="shared" si="620"/>
        <v>-1</v>
      </c>
      <c r="N2261" s="20">
        <f t="shared" si="609"/>
        <v>0</v>
      </c>
      <c r="O2261" s="20">
        <f t="shared" si="617"/>
        <v>0</v>
      </c>
      <c r="P2261" s="20">
        <f t="shared" si="610"/>
        <v>0</v>
      </c>
      <c r="Q2261" s="20">
        <f t="shared" si="618"/>
        <v>0</v>
      </c>
      <c r="R2261" s="20">
        <f t="shared" si="612"/>
        <v>0</v>
      </c>
      <c r="S2261" s="20">
        <f t="shared" si="613"/>
        <v>0</v>
      </c>
      <c r="T2261" s="20">
        <f t="shared" si="614"/>
        <v>0</v>
      </c>
      <c r="U2261" s="20">
        <f t="shared" si="619"/>
        <v>0</v>
      </c>
    </row>
    <row r="2262" spans="3:21" ht="19.2" x14ac:dyDescent="0.3">
      <c r="C2262" s="14">
        <v>17</v>
      </c>
      <c r="D2262" s="8">
        <v>4</v>
      </c>
      <c r="E2262" s="8">
        <v>7</v>
      </c>
      <c r="F2262" s="8">
        <v>3</v>
      </c>
      <c r="G2262" s="8">
        <v>3</v>
      </c>
      <c r="H2262" s="8">
        <v>9</v>
      </c>
      <c r="I2262" s="8">
        <v>7</v>
      </c>
      <c r="J2262" s="8">
        <v>7</v>
      </c>
      <c r="K2262" s="9">
        <f>((D2262*D2241)+(E2262*E2241)+(F2262*F2241)+(G2262*G2241)+(H2262*H2241)+(I2262*I2241)+(J2262*J2241))+$L$9</f>
        <v>1.037199999999995</v>
      </c>
      <c r="L2262" s="8">
        <f t="shared" si="608"/>
        <v>1</v>
      </c>
      <c r="M2262" s="10">
        <f t="shared" si="620"/>
        <v>1</v>
      </c>
      <c r="N2262" s="20">
        <f t="shared" si="609"/>
        <v>0</v>
      </c>
      <c r="O2262" s="20">
        <f t="shared" si="617"/>
        <v>0</v>
      </c>
      <c r="P2262" s="20">
        <f t="shared" si="610"/>
        <v>0</v>
      </c>
      <c r="Q2262" s="20">
        <f t="shared" si="618"/>
        <v>0</v>
      </c>
      <c r="R2262" s="20">
        <f t="shared" si="612"/>
        <v>0</v>
      </c>
      <c r="S2262" s="20">
        <f t="shared" si="613"/>
        <v>0</v>
      </c>
      <c r="T2262" s="20">
        <f t="shared" si="614"/>
        <v>0</v>
      </c>
      <c r="U2262" s="20">
        <f t="shared" si="619"/>
        <v>0</v>
      </c>
    </row>
    <row r="2263" spans="3:21" ht="19.2" x14ac:dyDescent="0.3">
      <c r="C2263" s="14">
        <v>18</v>
      </c>
      <c r="D2263" s="8">
        <v>4</v>
      </c>
      <c r="E2263" s="8">
        <v>9</v>
      </c>
      <c r="F2263" s="8">
        <v>6</v>
      </c>
      <c r="G2263" s="8">
        <v>5</v>
      </c>
      <c r="H2263" s="8">
        <v>8</v>
      </c>
      <c r="I2263" s="8">
        <v>2</v>
      </c>
      <c r="J2263" s="8">
        <v>2</v>
      </c>
      <c r="K2263" s="9">
        <f>((D2263*D2241)+(E2263*E2241)+(F2263*F2241)+(G2263*G2241)+(H2263*H2241)+(I2263*I2241)+(J2263*J2241))+$L$9</f>
        <v>0.50919999999999455</v>
      </c>
      <c r="L2263" s="8">
        <f t="shared" si="608"/>
        <v>1</v>
      </c>
      <c r="M2263" s="10">
        <f t="shared" si="620"/>
        <v>1</v>
      </c>
      <c r="N2263" s="20">
        <f t="shared" si="609"/>
        <v>0</v>
      </c>
      <c r="O2263" s="20">
        <f t="shared" si="617"/>
        <v>0</v>
      </c>
      <c r="P2263" s="20">
        <f t="shared" si="610"/>
        <v>0</v>
      </c>
      <c r="Q2263" s="20">
        <f t="shared" si="618"/>
        <v>0</v>
      </c>
      <c r="R2263" s="20">
        <f t="shared" si="612"/>
        <v>0</v>
      </c>
      <c r="S2263" s="20">
        <f t="shared" si="613"/>
        <v>0</v>
      </c>
      <c r="T2263" s="20">
        <f t="shared" si="614"/>
        <v>0</v>
      </c>
      <c r="U2263" s="20">
        <f t="shared" si="619"/>
        <v>0</v>
      </c>
    </row>
    <row r="2264" spans="3:21" ht="19.2" x14ac:dyDescent="0.3">
      <c r="C2264" s="14">
        <v>19</v>
      </c>
      <c r="D2264" s="8">
        <v>4</v>
      </c>
      <c r="E2264" s="8">
        <v>4</v>
      </c>
      <c r="F2264" s="8">
        <v>1</v>
      </c>
      <c r="G2264" s="8">
        <v>5</v>
      </c>
      <c r="H2264" s="8">
        <v>9</v>
      </c>
      <c r="I2264" s="8">
        <v>1</v>
      </c>
      <c r="J2264" s="8">
        <v>5</v>
      </c>
      <c r="K2264" s="9">
        <f>((D2264*D2241)+(E2264*E2241)+(F2264*F2241)+(G2264*G2241)+(H2264*H2241)+(I2264*I2241)+(J2264*J2241))+$L$9</f>
        <v>-0.41519999999999957</v>
      </c>
      <c r="L2264" s="8">
        <f t="shared" si="608"/>
        <v>-1</v>
      </c>
      <c r="M2264" s="10">
        <f t="shared" si="620"/>
        <v>-1</v>
      </c>
      <c r="N2264" s="20">
        <f t="shared" si="609"/>
        <v>0</v>
      </c>
      <c r="O2264" s="20">
        <f t="shared" si="617"/>
        <v>0</v>
      </c>
      <c r="P2264" s="20">
        <f t="shared" si="610"/>
        <v>0</v>
      </c>
      <c r="Q2264" s="20">
        <f t="shared" si="618"/>
        <v>0</v>
      </c>
      <c r="R2264" s="20">
        <f t="shared" si="612"/>
        <v>0</v>
      </c>
      <c r="S2264" s="20">
        <f t="shared" si="613"/>
        <v>0</v>
      </c>
      <c r="T2264" s="20">
        <f t="shared" si="614"/>
        <v>0</v>
      </c>
      <c r="U2264" s="20">
        <f t="shared" si="619"/>
        <v>0</v>
      </c>
    </row>
    <row r="2265" spans="3:21" ht="19.2" x14ac:dyDescent="0.3">
      <c r="C2265" s="14">
        <v>20</v>
      </c>
      <c r="D2265" s="8">
        <v>4</v>
      </c>
      <c r="E2265" s="8">
        <v>6</v>
      </c>
      <c r="F2265" s="8">
        <v>9</v>
      </c>
      <c r="G2265" s="8">
        <v>8</v>
      </c>
      <c r="H2265" s="8">
        <v>4</v>
      </c>
      <c r="I2265" s="8">
        <v>4</v>
      </c>
      <c r="J2265" s="8">
        <v>7</v>
      </c>
      <c r="K2265" s="9">
        <f>((D2265*D2241)+(E2265*E2241)+(F2265*F2241)+(G2265*G2241)+(H2265*H2241)+(I2265*I2241)+(J2265*J2241))+$L$9</f>
        <v>1.4631999999999952</v>
      </c>
      <c r="L2265" s="8">
        <f t="shared" si="608"/>
        <v>1</v>
      </c>
      <c r="M2265" s="10">
        <f t="shared" si="620"/>
        <v>-1</v>
      </c>
      <c r="N2265" s="20">
        <f t="shared" si="609"/>
        <v>-2</v>
      </c>
      <c r="O2265" s="20">
        <f t="shared" si="617"/>
        <v>-0.08</v>
      </c>
      <c r="P2265" s="20">
        <f t="shared" si="610"/>
        <v>-0.12</v>
      </c>
      <c r="Q2265" s="20">
        <f t="shared" si="618"/>
        <v>-0.18</v>
      </c>
      <c r="R2265" s="20">
        <f t="shared" si="612"/>
        <v>-0.16</v>
      </c>
      <c r="S2265" s="20">
        <f t="shared" si="613"/>
        <v>-0.08</v>
      </c>
      <c r="T2265" s="20">
        <f t="shared" si="614"/>
        <v>-0.08</v>
      </c>
      <c r="U2265" s="20">
        <f t="shared" si="619"/>
        <v>-0.14000000000000001</v>
      </c>
    </row>
    <row r="2266" spans="3:21" ht="19.2" x14ac:dyDescent="0.3">
      <c r="C2266" s="14">
        <v>21</v>
      </c>
      <c r="D2266" s="8">
        <v>5</v>
      </c>
      <c r="E2266" s="8">
        <v>2</v>
      </c>
      <c r="F2266" s="8">
        <v>4</v>
      </c>
      <c r="G2266" s="8">
        <v>0</v>
      </c>
      <c r="H2266" s="8">
        <v>9</v>
      </c>
      <c r="I2266" s="8">
        <v>1</v>
      </c>
      <c r="J2266" s="8">
        <v>6</v>
      </c>
      <c r="K2266" s="9">
        <f>((D2266*D2241)+(E2266*E2241)+(F2266*F2241)+(G2266*G2241)+(H2266*H2241)+(I2266*I2241)+(J2266*J2241))+$L$9</f>
        <v>-0.64920000000000044</v>
      </c>
      <c r="L2266" s="8">
        <f t="shared" si="608"/>
        <v>-1</v>
      </c>
      <c r="M2266" s="10">
        <f t="shared" si="620"/>
        <v>1</v>
      </c>
      <c r="N2266" s="20">
        <f t="shared" si="609"/>
        <v>2</v>
      </c>
      <c r="O2266" s="20">
        <f t="shared" si="617"/>
        <v>0.1</v>
      </c>
      <c r="P2266" s="20">
        <f t="shared" si="610"/>
        <v>0.04</v>
      </c>
      <c r="Q2266" s="20">
        <f t="shared" si="618"/>
        <v>0.08</v>
      </c>
      <c r="R2266" s="20">
        <f t="shared" si="612"/>
        <v>0</v>
      </c>
      <c r="S2266" s="20">
        <f t="shared" si="613"/>
        <v>0.18</v>
      </c>
      <c r="T2266" s="20">
        <f t="shared" si="614"/>
        <v>0.02</v>
      </c>
      <c r="U2266" s="20">
        <f t="shared" si="619"/>
        <v>0.12</v>
      </c>
    </row>
    <row r="2267" spans="3:21" ht="19.2" x14ac:dyDescent="0.3">
      <c r="C2267" s="14">
        <v>22</v>
      </c>
      <c r="D2267" s="8">
        <v>3</v>
      </c>
      <c r="E2267" s="8">
        <v>9</v>
      </c>
      <c r="F2267" s="8">
        <v>1</v>
      </c>
      <c r="G2267" s="8">
        <v>7</v>
      </c>
      <c r="H2267" s="8">
        <v>4</v>
      </c>
      <c r="I2267" s="8">
        <v>7</v>
      </c>
      <c r="J2267" s="8">
        <v>1</v>
      </c>
      <c r="K2267" s="9">
        <f>((D2267*D2241)+(E2267*E2241)+(F2267*F2241)+(G2267*G2241)+(H2267*H2241)+(I2267*I2241)+(J2267*J2241))+$L$9</f>
        <v>-0.17720000000000535</v>
      </c>
      <c r="L2267" s="8">
        <f t="shared" si="608"/>
        <v>-1</v>
      </c>
      <c r="M2267" s="10">
        <f t="shared" si="620"/>
        <v>-1</v>
      </c>
      <c r="N2267" s="20">
        <f t="shared" si="609"/>
        <v>0</v>
      </c>
      <c r="O2267" s="20">
        <f t="shared" si="617"/>
        <v>0</v>
      </c>
      <c r="P2267" s="20">
        <f t="shared" si="610"/>
        <v>0</v>
      </c>
      <c r="Q2267" s="20">
        <f t="shared" si="618"/>
        <v>0</v>
      </c>
      <c r="R2267" s="20">
        <f t="shared" si="612"/>
        <v>0</v>
      </c>
      <c r="S2267" s="20">
        <f t="shared" si="613"/>
        <v>0</v>
      </c>
      <c r="T2267" s="20">
        <f t="shared" si="614"/>
        <v>0</v>
      </c>
      <c r="U2267" s="20">
        <f t="shared" si="619"/>
        <v>0</v>
      </c>
    </row>
    <row r="2268" spans="3:21" ht="19.2" x14ac:dyDescent="0.3">
      <c r="C2268" s="14">
        <v>23</v>
      </c>
      <c r="D2268" s="8">
        <v>3</v>
      </c>
      <c r="E2268" s="8">
        <v>4</v>
      </c>
      <c r="F2268" s="8">
        <v>3</v>
      </c>
      <c r="G2268" s="8">
        <v>0</v>
      </c>
      <c r="H2268" s="8">
        <v>8</v>
      </c>
      <c r="I2268" s="8">
        <v>3</v>
      </c>
      <c r="J2268" s="8">
        <v>5</v>
      </c>
      <c r="K2268" s="9">
        <f>((D2268*D2241)+(E2268*E2241)+(F2268*F2241)+(G2268*G2241)+(H2268*H2241)+(I2268*I2241)+(J2268*J2241))+$L$9</f>
        <v>-1.3348000000000022</v>
      </c>
      <c r="L2268" s="8">
        <f t="shared" si="608"/>
        <v>-1</v>
      </c>
      <c r="M2268" s="10">
        <f t="shared" si="620"/>
        <v>-1</v>
      </c>
      <c r="N2268" s="20">
        <f t="shared" si="609"/>
        <v>0</v>
      </c>
      <c r="O2268" s="20">
        <f t="shared" si="617"/>
        <v>0</v>
      </c>
      <c r="P2268" s="20">
        <f t="shared" si="610"/>
        <v>0</v>
      </c>
      <c r="Q2268" s="20">
        <f t="shared" si="618"/>
        <v>0</v>
      </c>
      <c r="R2268" s="20">
        <f t="shared" si="612"/>
        <v>0</v>
      </c>
      <c r="S2268" s="20">
        <f t="shared" si="613"/>
        <v>0</v>
      </c>
      <c r="T2268" s="20">
        <f t="shared" si="614"/>
        <v>0</v>
      </c>
      <c r="U2268" s="20">
        <f t="shared" si="619"/>
        <v>0</v>
      </c>
    </row>
    <row r="2269" spans="3:21" ht="19.2" x14ac:dyDescent="0.3">
      <c r="C2269" s="14">
        <v>24</v>
      </c>
      <c r="D2269" s="8">
        <v>4</v>
      </c>
      <c r="E2269" s="8">
        <v>1</v>
      </c>
      <c r="F2269" s="8">
        <v>4</v>
      </c>
      <c r="G2269" s="8">
        <v>8</v>
      </c>
      <c r="H2269" s="8">
        <v>9</v>
      </c>
      <c r="I2269" s="8">
        <v>3</v>
      </c>
      <c r="J2269" s="8">
        <v>3</v>
      </c>
      <c r="K2269" s="9">
        <f>((D2269*D2241)+(E2269*E2241)+(F2269*F2241)+(G2269*G2241)+(H2269*H2241)+(I2269*I2241)+(J2269*J2241))+$L$9</f>
        <v>-0.22039999999999971</v>
      </c>
      <c r="L2269" s="8">
        <f t="shared" si="608"/>
        <v>-1</v>
      </c>
      <c r="M2269" s="10">
        <f t="shared" si="620"/>
        <v>-1</v>
      </c>
      <c r="N2269" s="20">
        <f t="shared" si="609"/>
        <v>0</v>
      </c>
      <c r="O2269" s="20">
        <f t="shared" si="617"/>
        <v>0</v>
      </c>
      <c r="P2269" s="20">
        <f t="shared" si="610"/>
        <v>0</v>
      </c>
      <c r="Q2269" s="20">
        <f t="shared" si="618"/>
        <v>0</v>
      </c>
      <c r="R2269" s="20">
        <f t="shared" si="612"/>
        <v>0</v>
      </c>
      <c r="S2269" s="20">
        <f t="shared" si="613"/>
        <v>0</v>
      </c>
      <c r="T2269" s="20">
        <f t="shared" si="614"/>
        <v>0</v>
      </c>
      <c r="U2269" s="20">
        <f t="shared" si="619"/>
        <v>0</v>
      </c>
    </row>
    <row r="2270" spans="3:21" ht="19.2" x14ac:dyDescent="0.3">
      <c r="C2270" s="14">
        <v>25</v>
      </c>
      <c r="D2270" s="8">
        <v>5</v>
      </c>
      <c r="E2270" s="8">
        <v>2</v>
      </c>
      <c r="F2270" s="8">
        <v>5</v>
      </c>
      <c r="G2270" s="8">
        <v>4</v>
      </c>
      <c r="H2270" s="8">
        <v>7</v>
      </c>
      <c r="I2270" s="8">
        <v>6</v>
      </c>
      <c r="J2270" s="8">
        <v>2</v>
      </c>
      <c r="K2270" s="9">
        <f>((D2270*D2241)+(E2270*E2241)+(F2270*F2241)+(G2270*G2241)+(H2270*H2241)+(I2270*I2241)+(J2270*J2241))+$L$9</f>
        <v>-0.19600000000000328</v>
      </c>
      <c r="L2270" s="8">
        <f t="shared" si="608"/>
        <v>-1</v>
      </c>
      <c r="M2270" s="10">
        <f t="shared" si="620"/>
        <v>1</v>
      </c>
      <c r="N2270" s="20">
        <f t="shared" si="609"/>
        <v>2</v>
      </c>
      <c r="O2270" s="20">
        <f t="shared" si="617"/>
        <v>0.1</v>
      </c>
      <c r="P2270" s="20">
        <f t="shared" si="610"/>
        <v>0.04</v>
      </c>
      <c r="Q2270" s="20">
        <f t="shared" si="618"/>
        <v>0.1</v>
      </c>
      <c r="R2270" s="20">
        <f t="shared" si="612"/>
        <v>0.08</v>
      </c>
      <c r="S2270" s="20">
        <f t="shared" si="613"/>
        <v>0.14000000000000001</v>
      </c>
      <c r="T2270" s="20">
        <f t="shared" si="614"/>
        <v>0.12</v>
      </c>
      <c r="U2270" s="20">
        <f t="shared" si="619"/>
        <v>0.04</v>
      </c>
    </row>
    <row r="2271" spans="3:21" ht="19.2" x14ac:dyDescent="0.3">
      <c r="C2271" s="14">
        <v>26</v>
      </c>
      <c r="D2271" s="8">
        <v>3</v>
      </c>
      <c r="E2271" s="8">
        <v>9</v>
      </c>
      <c r="F2271" s="8">
        <v>9</v>
      </c>
      <c r="G2271" s="8">
        <v>0</v>
      </c>
      <c r="H2271" s="8">
        <v>9</v>
      </c>
      <c r="I2271" s="8">
        <v>0</v>
      </c>
      <c r="J2271" s="8">
        <v>9</v>
      </c>
      <c r="K2271" s="9">
        <f>((D2271*D2241)+(E2271*E2241)+(F2271*F2241)+(G2271*G2241)+(H2271*H2241)+(I2271*I2241)+(J2271*J2241))+$L$9</f>
        <v>0.64599999999999458</v>
      </c>
      <c r="L2271" s="8">
        <f t="shared" si="608"/>
        <v>1</v>
      </c>
      <c r="M2271" s="10">
        <f t="shared" si="620"/>
        <v>-1</v>
      </c>
      <c r="N2271" s="20">
        <f t="shared" si="609"/>
        <v>-2</v>
      </c>
      <c r="O2271" s="20">
        <f t="shared" si="617"/>
        <v>-0.06</v>
      </c>
      <c r="P2271" s="20">
        <f t="shared" si="610"/>
        <v>-0.18</v>
      </c>
      <c r="Q2271" s="20">
        <f t="shared" si="618"/>
        <v>-0.18</v>
      </c>
      <c r="R2271" s="20">
        <f t="shared" si="612"/>
        <v>0</v>
      </c>
      <c r="S2271" s="20">
        <f t="shared" si="613"/>
        <v>-0.18</v>
      </c>
      <c r="T2271" s="20">
        <f t="shared" si="614"/>
        <v>0</v>
      </c>
      <c r="U2271" s="20">
        <f t="shared" si="619"/>
        <v>-0.18</v>
      </c>
    </row>
    <row r="2272" spans="3:21" ht="19.2" x14ac:dyDescent="0.3">
      <c r="C2272" s="14">
        <v>27</v>
      </c>
      <c r="D2272" s="8">
        <v>5</v>
      </c>
      <c r="E2272" s="8">
        <v>3</v>
      </c>
      <c r="F2272" s="8">
        <v>3</v>
      </c>
      <c r="G2272" s="8">
        <v>8</v>
      </c>
      <c r="H2272" s="8">
        <v>2</v>
      </c>
      <c r="I2272" s="8">
        <v>0</v>
      </c>
      <c r="J2272" s="8">
        <v>3</v>
      </c>
      <c r="K2272" s="9">
        <f>((D2272*D2241)+(E2272*E2241)+(F2272*F2241)+(G2272*G2241)+(H2272*H2241)+(I2272*I2241)+(J2272*J2241))+$L$9</f>
        <v>-0.6496000000000004</v>
      </c>
      <c r="L2272" s="8">
        <f t="shared" si="608"/>
        <v>-1</v>
      </c>
      <c r="M2272" s="10">
        <f t="shared" si="620"/>
        <v>1</v>
      </c>
      <c r="N2272" s="20">
        <f t="shared" si="609"/>
        <v>2</v>
      </c>
      <c r="O2272" s="20">
        <f t="shared" si="617"/>
        <v>0.1</v>
      </c>
      <c r="P2272" s="20">
        <f t="shared" si="610"/>
        <v>0.06</v>
      </c>
      <c r="Q2272" s="20">
        <f t="shared" si="618"/>
        <v>0.06</v>
      </c>
      <c r="R2272" s="20">
        <f t="shared" si="612"/>
        <v>0.16</v>
      </c>
      <c r="S2272" s="20">
        <f t="shared" si="613"/>
        <v>0.04</v>
      </c>
      <c r="T2272" s="20">
        <f t="shared" si="614"/>
        <v>0</v>
      </c>
      <c r="U2272" s="20">
        <f t="shared" si="619"/>
        <v>0.06</v>
      </c>
    </row>
    <row r="2273" spans="3:21" ht="19.2" x14ac:dyDescent="0.3">
      <c r="C2273" s="14">
        <v>28</v>
      </c>
      <c r="D2273" s="8">
        <v>4</v>
      </c>
      <c r="E2273" s="8">
        <v>3</v>
      </c>
      <c r="F2273" s="8">
        <v>8</v>
      </c>
      <c r="G2273" s="8">
        <v>2</v>
      </c>
      <c r="H2273" s="8">
        <v>1</v>
      </c>
      <c r="I2273" s="8">
        <v>7</v>
      </c>
      <c r="J2273" s="8">
        <v>9</v>
      </c>
      <c r="K2273" s="9">
        <f>((D2273*D2241)+(E2273*E2241)+(F2273*F2241)+(G2273*G2241)+(H2273*H2241)+(I2273*I2241)+(J2273*J2241))+$L$9</f>
        <v>0.20039999999999392</v>
      </c>
      <c r="L2273" s="8">
        <f t="shared" si="608"/>
        <v>1</v>
      </c>
      <c r="M2273" s="10">
        <f t="shared" si="620"/>
        <v>-1</v>
      </c>
      <c r="N2273" s="20">
        <f t="shared" si="609"/>
        <v>-2</v>
      </c>
      <c r="O2273" s="20">
        <f t="shared" si="617"/>
        <v>-0.08</v>
      </c>
      <c r="P2273" s="20">
        <f t="shared" si="610"/>
        <v>-0.06</v>
      </c>
      <c r="Q2273" s="20">
        <f t="shared" si="618"/>
        <v>-0.16</v>
      </c>
      <c r="R2273" s="20">
        <f t="shared" si="612"/>
        <v>-0.04</v>
      </c>
      <c r="S2273" s="20">
        <f t="shared" si="613"/>
        <v>-0.02</v>
      </c>
      <c r="T2273" s="20">
        <f t="shared" si="614"/>
        <v>-0.14000000000000001</v>
      </c>
      <c r="U2273" s="20">
        <f t="shared" si="619"/>
        <v>-0.18</v>
      </c>
    </row>
    <row r="2274" spans="3:21" ht="19.2" x14ac:dyDescent="0.3">
      <c r="C2274" s="14">
        <v>29</v>
      </c>
      <c r="D2274" s="8">
        <v>4</v>
      </c>
      <c r="E2274" s="8">
        <v>7</v>
      </c>
      <c r="F2274" s="8">
        <v>3</v>
      </c>
      <c r="G2274" s="8">
        <v>7</v>
      </c>
      <c r="H2274" s="8">
        <v>9</v>
      </c>
      <c r="I2274" s="8">
        <v>7</v>
      </c>
      <c r="J2274" s="8">
        <v>0</v>
      </c>
      <c r="K2274" s="9">
        <f>((D2274*D2241)+(E2274*E2241)+(F2274*F2241)+(G2274*G2241)+(H2274*H2241)+(I2274*I2241)+(J2274*J2241))+$L$9</f>
        <v>0.50519999999999676</v>
      </c>
      <c r="L2274" s="8">
        <f t="shared" si="608"/>
        <v>1</v>
      </c>
      <c r="M2274" s="10">
        <f t="shared" si="620"/>
        <v>1</v>
      </c>
      <c r="N2274" s="20">
        <f t="shared" si="609"/>
        <v>0</v>
      </c>
      <c r="O2274" s="20">
        <f t="shared" si="617"/>
        <v>0</v>
      </c>
      <c r="P2274" s="20">
        <f t="shared" si="610"/>
        <v>0</v>
      </c>
      <c r="Q2274" s="20">
        <f t="shared" si="618"/>
        <v>0</v>
      </c>
      <c r="R2274" s="20">
        <f t="shared" si="612"/>
        <v>0</v>
      </c>
      <c r="S2274" s="20">
        <f t="shared" si="613"/>
        <v>0</v>
      </c>
      <c r="T2274" s="20">
        <f t="shared" si="614"/>
        <v>0</v>
      </c>
      <c r="U2274" s="20">
        <f t="shared" si="619"/>
        <v>0</v>
      </c>
    </row>
    <row r="2275" spans="3:21" ht="19.2" x14ac:dyDescent="0.3">
      <c r="C2275" s="14">
        <v>30</v>
      </c>
      <c r="D2275" s="8">
        <v>4</v>
      </c>
      <c r="E2275" s="8">
        <v>2</v>
      </c>
      <c r="F2275" s="8">
        <v>3</v>
      </c>
      <c r="G2275" s="8">
        <v>9</v>
      </c>
      <c r="H2275" s="8">
        <v>3</v>
      </c>
      <c r="I2275" s="8">
        <v>7</v>
      </c>
      <c r="J2275" s="8">
        <v>4</v>
      </c>
      <c r="K2275" s="9">
        <f>((D2275*D2241)+(E2275*E2241)+(F2275*F2241)+(G2275*G2241)+(H2275*H2241)+(I2275*I2241)+(J2275*J2241))+$L$9</f>
        <v>-7.2000000000018716E-3</v>
      </c>
      <c r="L2275" s="8">
        <f t="shared" si="608"/>
        <v>-1</v>
      </c>
      <c r="M2275" s="10">
        <f t="shared" si="620"/>
        <v>-1</v>
      </c>
      <c r="N2275" s="20">
        <f t="shared" si="609"/>
        <v>0</v>
      </c>
      <c r="O2275" s="20">
        <f t="shared" si="617"/>
        <v>0</v>
      </c>
      <c r="P2275" s="20">
        <f t="shared" si="610"/>
        <v>0</v>
      </c>
      <c r="Q2275" s="20">
        <f t="shared" si="618"/>
        <v>0</v>
      </c>
      <c r="R2275" s="20">
        <f t="shared" si="612"/>
        <v>0</v>
      </c>
      <c r="S2275" s="20">
        <f t="shared" si="613"/>
        <v>0</v>
      </c>
      <c r="T2275" s="20">
        <f t="shared" si="614"/>
        <v>0</v>
      </c>
      <c r="U2275" s="20">
        <f t="shared" si="619"/>
        <v>0</v>
      </c>
    </row>
    <row r="2276" spans="3:21" ht="19.2" x14ac:dyDescent="0.3">
      <c r="C2276" s="14">
        <v>31</v>
      </c>
      <c r="D2276" s="8">
        <v>4</v>
      </c>
      <c r="E2276" s="8">
        <v>7</v>
      </c>
      <c r="F2276" s="8">
        <v>7</v>
      </c>
      <c r="G2276" s="8">
        <v>6</v>
      </c>
      <c r="H2276" s="8">
        <v>9</v>
      </c>
      <c r="I2276" s="8">
        <v>0</v>
      </c>
      <c r="J2276" s="8">
        <v>6</v>
      </c>
      <c r="K2276" s="9">
        <f>((D2276*D2241)+(E2276*E2241)+(F2276*F2241)+(G2276*G2241)+(H2276*H2241)+(I2276*I2241)+(J2276*J2241))+$L$9</f>
        <v>0.99359999999999715</v>
      </c>
      <c r="L2276" s="8">
        <f t="shared" si="608"/>
        <v>1</v>
      </c>
      <c r="M2276" s="10">
        <f t="shared" si="620"/>
        <v>1</v>
      </c>
      <c r="N2276" s="20">
        <f t="shared" si="609"/>
        <v>0</v>
      </c>
      <c r="O2276" s="20">
        <f t="shared" si="617"/>
        <v>0</v>
      </c>
      <c r="P2276" s="20">
        <f t="shared" si="610"/>
        <v>0</v>
      </c>
      <c r="Q2276" s="20">
        <f t="shared" si="618"/>
        <v>0</v>
      </c>
      <c r="R2276" s="20">
        <f t="shared" si="612"/>
        <v>0</v>
      </c>
      <c r="S2276" s="20">
        <f t="shared" si="613"/>
        <v>0</v>
      </c>
      <c r="T2276" s="20">
        <f t="shared" si="614"/>
        <v>0</v>
      </c>
      <c r="U2276" s="20">
        <f t="shared" si="619"/>
        <v>0</v>
      </c>
    </row>
    <row r="2277" spans="3:21" ht="19.2" x14ac:dyDescent="0.3">
      <c r="C2277" s="14">
        <v>32</v>
      </c>
      <c r="D2277" s="8">
        <v>4</v>
      </c>
      <c r="E2277" s="8">
        <v>1</v>
      </c>
      <c r="F2277" s="8">
        <v>6</v>
      </c>
      <c r="G2277" s="8">
        <v>1</v>
      </c>
      <c r="H2277" s="8">
        <v>8</v>
      </c>
      <c r="I2277" s="8">
        <v>0</v>
      </c>
      <c r="J2277" s="8">
        <v>6</v>
      </c>
      <c r="K2277" s="9">
        <f>((D2277*D2241)+(E2277*E2241)+(F2277*F2241)+(G2277*G2241)+(H2277*H2241)+(I2277*I2241)+(J2277*J2241))+$L$9</f>
        <v>-1.1004000000000005</v>
      </c>
      <c r="L2277" s="8">
        <f t="shared" si="608"/>
        <v>-1</v>
      </c>
      <c r="M2277" s="10">
        <f t="shared" si="620"/>
        <v>-1</v>
      </c>
      <c r="N2277" s="20">
        <f t="shared" si="609"/>
        <v>0</v>
      </c>
      <c r="O2277" s="20">
        <f t="shared" si="617"/>
        <v>0</v>
      </c>
      <c r="P2277" s="20">
        <f t="shared" si="610"/>
        <v>0</v>
      </c>
      <c r="Q2277" s="20">
        <f t="shared" si="618"/>
        <v>0</v>
      </c>
      <c r="R2277" s="20">
        <f t="shared" si="612"/>
        <v>0</v>
      </c>
      <c r="S2277" s="20">
        <f t="shared" si="613"/>
        <v>0</v>
      </c>
      <c r="T2277" s="20">
        <f t="shared" si="614"/>
        <v>0</v>
      </c>
      <c r="U2277" s="20">
        <f t="shared" si="619"/>
        <v>0</v>
      </c>
    </row>
    <row r="2278" spans="3:21" ht="19.2" x14ac:dyDescent="0.3">
      <c r="C2278" s="14">
        <v>33</v>
      </c>
      <c r="D2278" s="8">
        <v>5</v>
      </c>
      <c r="E2278" s="8">
        <v>1</v>
      </c>
      <c r="F2278" s="8">
        <v>7</v>
      </c>
      <c r="G2278" s="8">
        <v>8</v>
      </c>
      <c r="H2278" s="8">
        <v>1</v>
      </c>
      <c r="I2278" s="8">
        <v>6</v>
      </c>
      <c r="J2278" s="8">
        <v>9</v>
      </c>
      <c r="K2278" s="9">
        <f>((D2278*D2241)+(E2278*E2241)+(F2278*F2241)+(G2278*G2241)+(H2278*H2241)+(I2278*I2241)+(J2278*J2241))+$L$9</f>
        <v>1.0539999999999976</v>
      </c>
      <c r="L2278" s="8">
        <f t="shared" si="608"/>
        <v>1</v>
      </c>
      <c r="M2278" s="10">
        <f t="shared" si="620"/>
        <v>1</v>
      </c>
      <c r="N2278" s="20">
        <f t="shared" si="609"/>
        <v>0</v>
      </c>
      <c r="O2278" s="20">
        <f t="shared" si="617"/>
        <v>0</v>
      </c>
      <c r="P2278" s="20">
        <f t="shared" si="610"/>
        <v>0</v>
      </c>
      <c r="Q2278" s="20">
        <f t="shared" si="618"/>
        <v>0</v>
      </c>
      <c r="R2278" s="20">
        <f t="shared" si="612"/>
        <v>0</v>
      </c>
      <c r="S2278" s="20">
        <f t="shared" si="613"/>
        <v>0</v>
      </c>
      <c r="T2278" s="20">
        <f t="shared" si="614"/>
        <v>0</v>
      </c>
      <c r="U2278" s="20">
        <f t="shared" si="619"/>
        <v>0</v>
      </c>
    </row>
    <row r="2279" spans="3:21" ht="19.2" x14ac:dyDescent="0.3">
      <c r="C2279" s="14">
        <v>34</v>
      </c>
      <c r="D2279" s="8">
        <v>4</v>
      </c>
      <c r="E2279" s="8">
        <v>9</v>
      </c>
      <c r="F2279" s="8">
        <v>3</v>
      </c>
      <c r="G2279" s="8">
        <v>7</v>
      </c>
      <c r="H2279" s="8">
        <v>3</v>
      </c>
      <c r="I2279" s="8">
        <v>5</v>
      </c>
      <c r="J2279" s="8">
        <v>9</v>
      </c>
      <c r="K2279" s="9">
        <f>((D2279*D2241)+(E2279*E2241)+(F2279*F2241)+(G2279*G2241)+(H2279*H2241)+(I2279*I2241)+(J2279*J2241))+$L$9</f>
        <v>1.5059999999999958</v>
      </c>
      <c r="L2279" s="8">
        <f t="shared" si="608"/>
        <v>1</v>
      </c>
      <c r="M2279" s="10">
        <f t="shared" si="620"/>
        <v>1</v>
      </c>
      <c r="N2279" s="20">
        <f t="shared" si="609"/>
        <v>0</v>
      </c>
      <c r="O2279" s="20">
        <f t="shared" si="617"/>
        <v>0</v>
      </c>
      <c r="P2279" s="20">
        <f t="shared" si="610"/>
        <v>0</v>
      </c>
      <c r="Q2279" s="20">
        <f t="shared" si="618"/>
        <v>0</v>
      </c>
      <c r="R2279" s="20">
        <f t="shared" si="612"/>
        <v>0</v>
      </c>
      <c r="S2279" s="20">
        <f t="shared" si="613"/>
        <v>0</v>
      </c>
      <c r="T2279" s="20">
        <f t="shared" si="614"/>
        <v>0</v>
      </c>
      <c r="U2279" s="20">
        <f t="shared" si="619"/>
        <v>0</v>
      </c>
    </row>
    <row r="2280" spans="3:21" ht="19.2" x14ac:dyDescent="0.3">
      <c r="C2280" s="14">
        <v>35</v>
      </c>
      <c r="D2280" s="8">
        <v>4</v>
      </c>
      <c r="E2280" s="8">
        <v>6</v>
      </c>
      <c r="F2280" s="8">
        <v>3</v>
      </c>
      <c r="G2280" s="8">
        <v>3</v>
      </c>
      <c r="H2280" s="8">
        <v>1</v>
      </c>
      <c r="I2280" s="8">
        <v>9</v>
      </c>
      <c r="J2280" s="8">
        <v>3</v>
      </c>
      <c r="K2280" s="9">
        <f>((D2280*D2241)+(E2280*E2241)+(F2280*F2241)+(G2280*G2241)+(H2280*H2241)+(I2280*I2241)+(J2280*J2241))+$L$9</f>
        <v>-0.45440000000000591</v>
      </c>
      <c r="L2280" s="8">
        <f t="shared" si="608"/>
        <v>-1</v>
      </c>
      <c r="M2280" s="10">
        <f t="shared" si="620"/>
        <v>-1</v>
      </c>
      <c r="N2280" s="20">
        <f t="shared" si="609"/>
        <v>0</v>
      </c>
      <c r="O2280" s="20">
        <f t="shared" si="617"/>
        <v>0</v>
      </c>
      <c r="P2280" s="20">
        <f t="shared" si="610"/>
        <v>0</v>
      </c>
      <c r="Q2280" s="20">
        <f t="shared" si="618"/>
        <v>0</v>
      </c>
      <c r="R2280" s="20">
        <f t="shared" si="612"/>
        <v>0</v>
      </c>
      <c r="S2280" s="20">
        <f t="shared" si="613"/>
        <v>0</v>
      </c>
      <c r="T2280" s="20">
        <f t="shared" si="614"/>
        <v>0</v>
      </c>
      <c r="U2280" s="20">
        <f t="shared" si="619"/>
        <v>0</v>
      </c>
    </row>
    <row r="2281" spans="3:21" ht="19.2" x14ac:dyDescent="0.3">
      <c r="C2281" s="14">
        <v>36</v>
      </c>
      <c r="D2281" s="8">
        <v>4</v>
      </c>
      <c r="E2281" s="8">
        <v>6</v>
      </c>
      <c r="F2281" s="8">
        <v>3</v>
      </c>
      <c r="G2281" s="8">
        <v>6</v>
      </c>
      <c r="H2281" s="8">
        <v>1</v>
      </c>
      <c r="I2281" s="8">
        <v>6</v>
      </c>
      <c r="J2281" s="8">
        <v>2</v>
      </c>
      <c r="K2281" s="9">
        <f>((D2281*D2241)+(E2281*E2241)+(F2281*F2241)+(G2281*G2241)+(H2281*H2241)+(I2281*I2241)+(J2281*J2241))+$L$9</f>
        <v>-0.47720000000000518</v>
      </c>
      <c r="L2281" s="8">
        <f t="shared" si="608"/>
        <v>-1</v>
      </c>
      <c r="M2281" s="10">
        <f t="shared" si="620"/>
        <v>-1</v>
      </c>
      <c r="N2281" s="20">
        <f t="shared" si="609"/>
        <v>0</v>
      </c>
      <c r="O2281" s="20">
        <f t="shared" si="617"/>
        <v>0</v>
      </c>
      <c r="P2281" s="20">
        <f t="shared" si="610"/>
        <v>0</v>
      </c>
      <c r="Q2281" s="20">
        <f t="shared" si="618"/>
        <v>0</v>
      </c>
      <c r="R2281" s="20">
        <f t="shared" si="612"/>
        <v>0</v>
      </c>
      <c r="S2281" s="20">
        <f t="shared" si="613"/>
        <v>0</v>
      </c>
      <c r="T2281" s="20">
        <f t="shared" si="614"/>
        <v>0</v>
      </c>
      <c r="U2281" s="20">
        <f t="shared" si="619"/>
        <v>0</v>
      </c>
    </row>
    <row r="2282" spans="3:21" ht="19.2" x14ac:dyDescent="0.3">
      <c r="C2282" s="14">
        <v>37</v>
      </c>
      <c r="D2282" s="8">
        <v>4</v>
      </c>
      <c r="E2282" s="8">
        <v>2</v>
      </c>
      <c r="F2282" s="8">
        <v>4</v>
      </c>
      <c r="G2282" s="8">
        <v>4</v>
      </c>
      <c r="H2282" s="8">
        <v>5</v>
      </c>
      <c r="I2282" s="8">
        <v>5</v>
      </c>
      <c r="J2282" s="8">
        <v>8</v>
      </c>
      <c r="K2282" s="9">
        <f>((D2282*D2241)+(E2282*E2241)+(F2282*F2241)+(G2282*G2241)+(H2282*H2241)+(I2282*I2241)+(J2282*J2241))+$L$9</f>
        <v>-5.6000000000001826E-2</v>
      </c>
      <c r="L2282" s="8">
        <f t="shared" si="608"/>
        <v>-1</v>
      </c>
      <c r="M2282" s="10">
        <f t="shared" si="620"/>
        <v>-1</v>
      </c>
      <c r="N2282" s="20">
        <f t="shared" si="609"/>
        <v>0</v>
      </c>
      <c r="O2282" s="20">
        <f t="shared" si="617"/>
        <v>0</v>
      </c>
      <c r="P2282" s="20">
        <f t="shared" si="610"/>
        <v>0</v>
      </c>
      <c r="Q2282" s="20">
        <f t="shared" si="618"/>
        <v>0</v>
      </c>
      <c r="R2282" s="20">
        <f t="shared" si="612"/>
        <v>0</v>
      </c>
      <c r="S2282" s="20">
        <f t="shared" si="613"/>
        <v>0</v>
      </c>
      <c r="T2282" s="20">
        <f t="shared" si="614"/>
        <v>0</v>
      </c>
      <c r="U2282" s="20">
        <f t="shared" si="619"/>
        <v>0</v>
      </c>
    </row>
    <row r="2283" spans="3:21" ht="19.2" x14ac:dyDescent="0.3">
      <c r="C2283" s="14">
        <v>38</v>
      </c>
      <c r="D2283" s="8">
        <v>4</v>
      </c>
      <c r="E2283" s="8">
        <v>4</v>
      </c>
      <c r="F2283" s="8">
        <v>0</v>
      </c>
      <c r="G2283" s="8">
        <v>1</v>
      </c>
      <c r="H2283" s="8">
        <v>7</v>
      </c>
      <c r="I2283" s="8">
        <v>8</v>
      </c>
      <c r="J2283" s="8">
        <v>8</v>
      </c>
      <c r="K2283" s="9">
        <f>((D2283*D2241)+(E2283*E2241)+(F2283*F2241)+(G2283*G2241)+(H2283*H2241)+(I2283*I2241)+(J2283*J2241))+$L$9</f>
        <v>-8.0400000000002692E-2</v>
      </c>
      <c r="L2283" s="8">
        <f t="shared" si="608"/>
        <v>-1</v>
      </c>
      <c r="M2283" s="10">
        <f t="shared" si="620"/>
        <v>-1</v>
      </c>
      <c r="N2283" s="20">
        <f t="shared" si="609"/>
        <v>0</v>
      </c>
      <c r="O2283" s="20">
        <f t="shared" si="617"/>
        <v>0</v>
      </c>
      <c r="P2283" s="20">
        <f t="shared" si="610"/>
        <v>0</v>
      </c>
      <c r="Q2283" s="20">
        <f t="shared" si="618"/>
        <v>0</v>
      </c>
      <c r="R2283" s="20">
        <f t="shared" si="612"/>
        <v>0</v>
      </c>
      <c r="S2283" s="20">
        <f t="shared" si="613"/>
        <v>0</v>
      </c>
      <c r="T2283" s="20">
        <f t="shared" si="614"/>
        <v>0</v>
      </c>
      <c r="U2283" s="20">
        <f t="shared" si="619"/>
        <v>0</v>
      </c>
    </row>
    <row r="2284" spans="3:21" ht="19.2" x14ac:dyDescent="0.3">
      <c r="C2284" s="14">
        <v>39</v>
      </c>
      <c r="D2284" s="8">
        <v>5</v>
      </c>
      <c r="E2284" s="8">
        <v>2</v>
      </c>
      <c r="F2284" s="8">
        <v>9</v>
      </c>
      <c r="G2284" s="8">
        <v>1</v>
      </c>
      <c r="H2284" s="8">
        <v>6</v>
      </c>
      <c r="I2284" s="8">
        <v>6</v>
      </c>
      <c r="J2284" s="8">
        <v>1</v>
      </c>
      <c r="K2284" s="9">
        <f>((D2284*D2241)+(E2284*E2241)+(F2284*F2241)+(G2284*G2241)+(H2284*H2241)+(I2284*I2241)+(J2284*J2241))+$L$9</f>
        <v>-0.527200000000005</v>
      </c>
      <c r="L2284" s="8">
        <f t="shared" si="608"/>
        <v>-1</v>
      </c>
      <c r="M2284" s="10">
        <f t="shared" si="620"/>
        <v>1</v>
      </c>
      <c r="N2284" s="20">
        <f t="shared" si="609"/>
        <v>2</v>
      </c>
      <c r="O2284" s="20">
        <f t="shared" si="617"/>
        <v>0.1</v>
      </c>
      <c r="P2284" s="20">
        <f t="shared" si="610"/>
        <v>0.04</v>
      </c>
      <c r="Q2284" s="20">
        <f t="shared" si="618"/>
        <v>0.18</v>
      </c>
      <c r="R2284" s="20">
        <f t="shared" si="612"/>
        <v>0.02</v>
      </c>
      <c r="S2284" s="20">
        <f t="shared" si="613"/>
        <v>0.12</v>
      </c>
      <c r="T2284" s="20">
        <f t="shared" si="614"/>
        <v>0.12</v>
      </c>
      <c r="U2284" s="20">
        <f t="shared" si="619"/>
        <v>0.02</v>
      </c>
    </row>
    <row r="2285" spans="3:21" ht="19.2" x14ac:dyDescent="0.3">
      <c r="C2285" s="14">
        <v>40</v>
      </c>
      <c r="D2285" s="8">
        <v>5</v>
      </c>
      <c r="E2285" s="8">
        <v>1</v>
      </c>
      <c r="F2285" s="8">
        <v>7</v>
      </c>
      <c r="G2285" s="8">
        <v>1</v>
      </c>
      <c r="H2285" s="8">
        <v>1</v>
      </c>
      <c r="I2285" s="8">
        <v>6</v>
      </c>
      <c r="J2285" s="8">
        <v>5</v>
      </c>
      <c r="K2285" s="9">
        <f>((D2285*D2241)+(E2285*E2241)+(F2285*F2241)+(G2285*G2241)+(H2285*H2241)+(I2285*I2241)+(J2285*J2241))+$L$9</f>
        <v>-0.78400000000000425</v>
      </c>
      <c r="L2285" s="8">
        <f t="shared" si="608"/>
        <v>-1</v>
      </c>
      <c r="M2285" s="10">
        <f t="shared" si="620"/>
        <v>1</v>
      </c>
      <c r="N2285" s="20">
        <f t="shared" si="609"/>
        <v>2</v>
      </c>
      <c r="O2285" s="20">
        <f t="shared" si="617"/>
        <v>0.1</v>
      </c>
      <c r="P2285" s="20">
        <f t="shared" si="610"/>
        <v>0.02</v>
      </c>
      <c r="Q2285" s="20">
        <f t="shared" si="618"/>
        <v>0.14000000000000001</v>
      </c>
      <c r="R2285" s="20">
        <f t="shared" si="612"/>
        <v>0.02</v>
      </c>
      <c r="S2285" s="20">
        <f t="shared" si="613"/>
        <v>0.02</v>
      </c>
      <c r="T2285" s="20">
        <f t="shared" si="614"/>
        <v>0.12</v>
      </c>
      <c r="U2285" s="20">
        <f t="shared" si="619"/>
        <v>0.1</v>
      </c>
    </row>
    <row r="2286" spans="3:21" ht="19.2" x14ac:dyDescent="0.3">
      <c r="C2286" s="14">
        <v>41</v>
      </c>
      <c r="D2286" s="8">
        <v>3</v>
      </c>
      <c r="E2286" s="8">
        <v>8</v>
      </c>
      <c r="F2286" s="8">
        <v>0</v>
      </c>
      <c r="G2286" s="8">
        <v>0</v>
      </c>
      <c r="H2286" s="8">
        <v>4</v>
      </c>
      <c r="I2286" s="8">
        <v>2</v>
      </c>
      <c r="J2286" s="8">
        <v>3</v>
      </c>
      <c r="K2286" s="9">
        <f>((D2286*D2241)+(E2286*E2241)+(F2286*F2241)+(G2286*G2241)+(H2286*H2241)+(I2286*I2241)+(J2286*J2241))+$L$9</f>
        <v>-1.858400000000004</v>
      </c>
      <c r="L2286" s="8">
        <f t="shared" si="608"/>
        <v>-1</v>
      </c>
      <c r="M2286" s="10">
        <f t="shared" si="620"/>
        <v>-1</v>
      </c>
      <c r="N2286" s="20">
        <f t="shared" si="609"/>
        <v>0</v>
      </c>
      <c r="O2286" s="20">
        <f t="shared" si="617"/>
        <v>0</v>
      </c>
      <c r="P2286" s="20">
        <f t="shared" si="610"/>
        <v>0</v>
      </c>
      <c r="Q2286" s="20">
        <f t="shared" si="618"/>
        <v>0</v>
      </c>
      <c r="R2286" s="20">
        <f t="shared" si="612"/>
        <v>0</v>
      </c>
      <c r="S2286" s="20">
        <f t="shared" si="613"/>
        <v>0</v>
      </c>
      <c r="T2286" s="20">
        <f t="shared" si="614"/>
        <v>0</v>
      </c>
      <c r="U2286" s="20">
        <f t="shared" si="619"/>
        <v>0</v>
      </c>
    </row>
    <row r="2287" spans="3:21" ht="19.2" x14ac:dyDescent="0.3">
      <c r="C2287" s="14">
        <v>42</v>
      </c>
      <c r="D2287" s="8">
        <v>4</v>
      </c>
      <c r="E2287" s="8">
        <v>7</v>
      </c>
      <c r="F2287" s="8">
        <v>8</v>
      </c>
      <c r="G2287" s="8">
        <v>8</v>
      </c>
      <c r="H2287" s="8">
        <v>6</v>
      </c>
      <c r="I2287" s="8">
        <v>4</v>
      </c>
      <c r="J2287" s="8">
        <v>1</v>
      </c>
      <c r="K2287" s="9">
        <f>((D2287*D2241)+(E2287*E2241)+(F2287*F2241)+(G2287*G2241)+(H2287*H2241)+(I2287*I2241)+(J2287*J2241))+$L$9</f>
        <v>0.72159999999999425</v>
      </c>
      <c r="L2287" s="8">
        <f t="shared" si="608"/>
        <v>1</v>
      </c>
      <c r="M2287" s="10">
        <f t="shared" si="620"/>
        <v>1</v>
      </c>
      <c r="N2287" s="20">
        <f t="shared" si="609"/>
        <v>0</v>
      </c>
      <c r="O2287" s="20">
        <f t="shared" si="617"/>
        <v>0</v>
      </c>
      <c r="P2287" s="20">
        <f t="shared" si="610"/>
        <v>0</v>
      </c>
      <c r="Q2287" s="20">
        <f t="shared" si="618"/>
        <v>0</v>
      </c>
      <c r="R2287" s="20">
        <f t="shared" si="612"/>
        <v>0</v>
      </c>
      <c r="S2287" s="20">
        <f t="shared" si="613"/>
        <v>0</v>
      </c>
      <c r="T2287" s="20">
        <f t="shared" si="614"/>
        <v>0</v>
      </c>
      <c r="U2287" s="20">
        <f t="shared" si="619"/>
        <v>0</v>
      </c>
    </row>
    <row r="2288" spans="3:21" ht="19.2" x14ac:dyDescent="0.3">
      <c r="C2288" s="14">
        <v>43</v>
      </c>
      <c r="D2288" s="8">
        <v>5</v>
      </c>
      <c r="E2288" s="8">
        <v>3</v>
      </c>
      <c r="F2288" s="8">
        <v>0</v>
      </c>
      <c r="G2288" s="8">
        <v>7</v>
      </c>
      <c r="H2288" s="8">
        <v>8</v>
      </c>
      <c r="I2288" s="8">
        <v>8</v>
      </c>
      <c r="J2288" s="8">
        <v>4</v>
      </c>
      <c r="K2288" s="9">
        <f>((D2288*D2241)+(E2288*E2241)+(F2288*F2241)+(G2288*G2241)+(H2288*H2241)+(I2288*I2241)+(J2288*J2241))+$L$9</f>
        <v>0.60159999999999769</v>
      </c>
      <c r="L2288" s="8">
        <f t="shared" si="608"/>
        <v>1</v>
      </c>
      <c r="M2288" s="10">
        <f t="shared" si="620"/>
        <v>1</v>
      </c>
      <c r="N2288" s="20">
        <f t="shared" si="609"/>
        <v>0</v>
      </c>
      <c r="O2288" s="20">
        <f t="shared" si="617"/>
        <v>0</v>
      </c>
      <c r="P2288" s="20">
        <f t="shared" si="610"/>
        <v>0</v>
      </c>
      <c r="Q2288" s="20">
        <f t="shared" si="618"/>
        <v>0</v>
      </c>
      <c r="R2288" s="20">
        <f t="shared" si="612"/>
        <v>0</v>
      </c>
      <c r="S2288" s="20">
        <f t="shared" si="613"/>
        <v>0</v>
      </c>
      <c r="T2288" s="20">
        <f t="shared" si="614"/>
        <v>0</v>
      </c>
      <c r="U2288" s="20">
        <f t="shared" si="619"/>
        <v>0</v>
      </c>
    </row>
    <row r="2289" spans="3:21" ht="19.2" x14ac:dyDescent="0.3">
      <c r="C2289" s="14">
        <v>44</v>
      </c>
      <c r="D2289" s="8">
        <v>3</v>
      </c>
      <c r="E2289" s="8">
        <v>6</v>
      </c>
      <c r="F2289" s="8">
        <v>9</v>
      </c>
      <c r="G2289" s="8">
        <v>3</v>
      </c>
      <c r="H2289" s="8">
        <v>6</v>
      </c>
      <c r="I2289" s="8">
        <v>2</v>
      </c>
      <c r="J2289" s="8">
        <v>1</v>
      </c>
      <c r="K2289" s="9">
        <f>((D2289*D2241)+(E2289*E2241)+(F2289*F2241)+(G2289*G2241)+(H2289*H2241)+(I2289*I2241)+(J2289*J2241))+$L$9</f>
        <v>-0.83920000000000528</v>
      </c>
      <c r="L2289" s="8">
        <f t="shared" si="608"/>
        <v>-1</v>
      </c>
      <c r="M2289" s="10">
        <f t="shared" si="620"/>
        <v>-1</v>
      </c>
      <c r="N2289" s="20">
        <f t="shared" si="609"/>
        <v>0</v>
      </c>
      <c r="O2289" s="20">
        <f t="shared" si="617"/>
        <v>0</v>
      </c>
      <c r="P2289" s="20">
        <f t="shared" si="610"/>
        <v>0</v>
      </c>
      <c r="Q2289" s="20">
        <f t="shared" si="618"/>
        <v>0</v>
      </c>
      <c r="R2289" s="20">
        <f t="shared" si="612"/>
        <v>0</v>
      </c>
      <c r="S2289" s="20">
        <f t="shared" si="613"/>
        <v>0</v>
      </c>
      <c r="T2289" s="20">
        <f t="shared" si="614"/>
        <v>0</v>
      </c>
      <c r="U2289" s="20">
        <f t="shared" si="619"/>
        <v>0</v>
      </c>
    </row>
    <row r="2290" spans="3:21" ht="19.2" x14ac:dyDescent="0.3">
      <c r="C2290" s="14">
        <v>45</v>
      </c>
      <c r="D2290" s="8">
        <v>4</v>
      </c>
      <c r="E2290" s="8">
        <v>4</v>
      </c>
      <c r="F2290" s="8">
        <v>6</v>
      </c>
      <c r="G2290" s="8">
        <v>1</v>
      </c>
      <c r="H2290" s="8">
        <v>0</v>
      </c>
      <c r="I2290" s="8">
        <v>0</v>
      </c>
      <c r="J2290" s="8">
        <v>3</v>
      </c>
      <c r="K2290" s="9">
        <f>((D2290*D2241)+(E2290*E2241)+(F2290*F2241)+(G2290*G2241)+(H2290*H2241)+(I2290*I2241)+(J2290*J2241))+$L$9</f>
        <v>-1.9544000000000037</v>
      </c>
      <c r="L2290" s="8">
        <f t="shared" si="608"/>
        <v>-1</v>
      </c>
      <c r="M2290" s="10">
        <f t="shared" si="620"/>
        <v>-1</v>
      </c>
      <c r="N2290" s="20">
        <f t="shared" si="609"/>
        <v>0</v>
      </c>
      <c r="O2290" s="20">
        <f t="shared" si="617"/>
        <v>0</v>
      </c>
      <c r="P2290" s="20">
        <f t="shared" si="610"/>
        <v>0</v>
      </c>
      <c r="Q2290" s="20">
        <f t="shared" si="618"/>
        <v>0</v>
      </c>
      <c r="R2290" s="20">
        <f t="shared" si="612"/>
        <v>0</v>
      </c>
      <c r="S2290" s="20">
        <f t="shared" si="613"/>
        <v>0</v>
      </c>
      <c r="T2290" s="20">
        <f t="shared" si="614"/>
        <v>0</v>
      </c>
      <c r="U2290" s="20">
        <f t="shared" si="619"/>
        <v>0</v>
      </c>
    </row>
    <row r="2291" spans="3:21" ht="19.2" x14ac:dyDescent="0.3">
      <c r="C2291" s="14">
        <v>46</v>
      </c>
      <c r="D2291" s="8">
        <v>4</v>
      </c>
      <c r="E2291" s="8">
        <v>6</v>
      </c>
      <c r="F2291" s="8">
        <v>0</v>
      </c>
      <c r="G2291" s="8">
        <v>0</v>
      </c>
      <c r="H2291" s="8">
        <v>9</v>
      </c>
      <c r="I2291" s="8">
        <v>8</v>
      </c>
      <c r="J2291" s="8">
        <v>7</v>
      </c>
      <c r="K2291" s="9">
        <f>((D2291*D2241)+(E2291*E2241)+(F2291*F2241)+(G2291*G2241)+(H2291*H2241)+(I2291*I2241)+(J2291*J2241))+$L$9</f>
        <v>0.15039999999999587</v>
      </c>
      <c r="L2291" s="8">
        <f t="shared" si="608"/>
        <v>1</v>
      </c>
      <c r="M2291" s="10">
        <f t="shared" si="620"/>
        <v>-1</v>
      </c>
      <c r="N2291" s="20">
        <f t="shared" si="609"/>
        <v>-2</v>
      </c>
      <c r="O2291" s="20">
        <f>N2291*$D$2*D2291</f>
        <v>-0.08</v>
      </c>
      <c r="P2291" s="20">
        <f t="shared" si="610"/>
        <v>-0.12</v>
      </c>
      <c r="Q2291" s="20">
        <f t="shared" si="618"/>
        <v>0</v>
      </c>
      <c r="R2291" s="20">
        <f t="shared" si="612"/>
        <v>0</v>
      </c>
      <c r="S2291" s="20">
        <f t="shared" si="613"/>
        <v>-0.18</v>
      </c>
      <c r="T2291" s="20">
        <f t="shared" si="614"/>
        <v>-0.16</v>
      </c>
      <c r="U2291" s="20">
        <f t="shared" si="619"/>
        <v>-0.14000000000000001</v>
      </c>
    </row>
    <row r="2292" spans="3:21" ht="19.2" x14ac:dyDescent="0.3">
      <c r="C2292" s="14">
        <v>47</v>
      </c>
      <c r="D2292" s="8">
        <v>4</v>
      </c>
      <c r="E2292" s="8">
        <v>9</v>
      </c>
      <c r="F2292" s="8">
        <v>4</v>
      </c>
      <c r="G2292" s="8">
        <v>0</v>
      </c>
      <c r="H2292" s="8">
        <v>0</v>
      </c>
      <c r="I2292" s="8">
        <v>2</v>
      </c>
      <c r="J2292" s="8">
        <v>3</v>
      </c>
      <c r="K2292" s="9">
        <f>((D2292*D2241)+(E2292*E2241)+(F2292*F2241)+(G2292*G2241)+(H2292*H2241)+(I2292*I2241)+(J2292*J2241))+$L$9</f>
        <v>-1.2352000000000061</v>
      </c>
      <c r="L2292" s="8">
        <f t="shared" si="608"/>
        <v>-1</v>
      </c>
      <c r="M2292" s="10">
        <f t="shared" si="620"/>
        <v>1</v>
      </c>
      <c r="N2292" s="20">
        <f t="shared" si="609"/>
        <v>2</v>
      </c>
      <c r="O2292" s="20">
        <f t="shared" ref="O2292:O2293" si="621">N2292*$D$2*D2292</f>
        <v>0.08</v>
      </c>
      <c r="P2292" s="20">
        <f t="shared" si="610"/>
        <v>0.18</v>
      </c>
      <c r="Q2292" s="20">
        <f t="shared" si="618"/>
        <v>0.08</v>
      </c>
      <c r="R2292" s="20">
        <f t="shared" si="612"/>
        <v>0</v>
      </c>
      <c r="S2292" s="20">
        <f t="shared" si="613"/>
        <v>0</v>
      </c>
      <c r="T2292" s="20">
        <f t="shared" si="614"/>
        <v>0.04</v>
      </c>
      <c r="U2292" s="20">
        <f t="shared" si="619"/>
        <v>0.06</v>
      </c>
    </row>
    <row r="2293" spans="3:21" ht="19.2" x14ac:dyDescent="0.3">
      <c r="C2293" s="14">
        <v>48</v>
      </c>
      <c r="D2293" s="8">
        <v>4</v>
      </c>
      <c r="E2293" s="8">
        <v>6</v>
      </c>
      <c r="F2293" s="8">
        <v>5</v>
      </c>
      <c r="G2293" s="8">
        <v>7</v>
      </c>
      <c r="H2293" s="8">
        <v>3</v>
      </c>
      <c r="I2293" s="8">
        <v>8</v>
      </c>
      <c r="J2293" s="8">
        <v>0</v>
      </c>
      <c r="K2293" s="9">
        <f>((D2293*D2241)+(E2293*E2241)+(F2293*F2241)+(G2293*G2241)+(H2293*H2241)+(I2293*I2241)+(J2293*J2241))+$L$9</f>
        <v>1.7599999999993621E-2</v>
      </c>
      <c r="L2293" s="8">
        <f t="shared" si="608"/>
        <v>1</v>
      </c>
      <c r="M2293" s="10">
        <f t="shared" si="620"/>
        <v>-1</v>
      </c>
      <c r="N2293" s="20">
        <f t="shared" si="609"/>
        <v>-2</v>
      </c>
      <c r="O2293" s="20">
        <f t="shared" si="621"/>
        <v>-0.08</v>
      </c>
      <c r="P2293" s="20">
        <f t="shared" si="610"/>
        <v>-0.12</v>
      </c>
      <c r="Q2293" s="20">
        <f t="shared" si="618"/>
        <v>-0.1</v>
      </c>
      <c r="R2293" s="20">
        <f t="shared" si="612"/>
        <v>-0.14000000000000001</v>
      </c>
      <c r="S2293" s="20">
        <f t="shared" si="613"/>
        <v>-0.06</v>
      </c>
      <c r="T2293" s="20">
        <f t="shared" si="614"/>
        <v>-0.16</v>
      </c>
      <c r="U2293" s="20">
        <f t="shared" si="619"/>
        <v>0</v>
      </c>
    </row>
    <row r="2294" spans="3:21" ht="19.2" x14ac:dyDescent="0.3">
      <c r="C2294" s="14">
        <v>49</v>
      </c>
      <c r="D2294" s="8">
        <v>4</v>
      </c>
      <c r="E2294" s="8">
        <v>7</v>
      </c>
      <c r="F2294" s="8">
        <v>7</v>
      </c>
      <c r="G2294" s="8">
        <v>4</v>
      </c>
      <c r="H2294" s="8">
        <v>4</v>
      </c>
      <c r="I2294" s="8">
        <v>2</v>
      </c>
      <c r="J2294" s="8">
        <v>5</v>
      </c>
      <c r="K2294" s="9">
        <f>((D2294*D2241)+(E2294*E2241)+(F2294*F2241)+(G2294*G2241)+(H2294*H2241)+(I2294*I2241)+(J2294*J2241))+$L$9</f>
        <v>0.18279999999999497</v>
      </c>
      <c r="L2294" s="8">
        <f t="shared" si="608"/>
        <v>1</v>
      </c>
      <c r="M2294" s="10">
        <f t="shared" si="620"/>
        <v>1</v>
      </c>
      <c r="N2294" s="20">
        <f t="shared" si="609"/>
        <v>0</v>
      </c>
      <c r="O2294" s="20">
        <f>N2294*$D$2*D2294</f>
        <v>0</v>
      </c>
      <c r="P2294" s="20">
        <f t="shared" si="610"/>
        <v>0</v>
      </c>
      <c r="Q2294" s="20">
        <f t="shared" si="618"/>
        <v>0</v>
      </c>
      <c r="R2294" s="20">
        <f t="shared" si="612"/>
        <v>0</v>
      </c>
      <c r="S2294" s="20">
        <f t="shared" si="613"/>
        <v>0</v>
      </c>
      <c r="T2294" s="20">
        <f t="shared" si="614"/>
        <v>0</v>
      </c>
      <c r="U2294" s="20">
        <f t="shared" si="619"/>
        <v>0</v>
      </c>
    </row>
    <row r="2295" spans="3:21" ht="19.2" x14ac:dyDescent="0.3">
      <c r="C2295" s="14">
        <v>50</v>
      </c>
      <c r="D2295" s="8">
        <v>5</v>
      </c>
      <c r="E2295" s="8">
        <v>1</v>
      </c>
      <c r="F2295" s="8">
        <v>2</v>
      </c>
      <c r="G2295" s="8">
        <v>0</v>
      </c>
      <c r="H2295" s="8">
        <v>7</v>
      </c>
      <c r="I2295" s="8">
        <v>1</v>
      </c>
      <c r="J2295" s="8">
        <v>6</v>
      </c>
      <c r="K2295" s="9">
        <f>((D2295*D2241)+(E2295*E2241)+(F2295*F2241)+(G2295*G2241)+(H2295*H2241)+(I2295*I2241)+(J2295*J2241))+$L$9</f>
        <v>-1.2623999999999995</v>
      </c>
      <c r="L2295" s="8">
        <f t="shared" si="608"/>
        <v>-1</v>
      </c>
      <c r="M2295" s="10">
        <f t="shared" si="620"/>
        <v>1</v>
      </c>
      <c r="N2295" s="20">
        <f t="shared" si="609"/>
        <v>2</v>
      </c>
      <c r="O2295" s="20">
        <f t="shared" ref="O2295" si="622">N2295*$D$2*D2295</f>
        <v>0.1</v>
      </c>
      <c r="P2295" s="20">
        <f t="shared" si="610"/>
        <v>0.02</v>
      </c>
      <c r="Q2295" s="20">
        <f t="shared" si="618"/>
        <v>0.04</v>
      </c>
      <c r="R2295" s="20">
        <f t="shared" si="612"/>
        <v>0</v>
      </c>
      <c r="S2295" s="20">
        <f t="shared" si="613"/>
        <v>0.14000000000000001</v>
      </c>
      <c r="T2295" s="20">
        <f t="shared" si="614"/>
        <v>0.02</v>
      </c>
      <c r="U2295" s="20">
        <f t="shared" si="619"/>
        <v>0.12</v>
      </c>
    </row>
    <row r="2296" spans="3:21" ht="19.2" x14ac:dyDescent="0.3">
      <c r="C2296" s="12"/>
      <c r="D2296" s="12"/>
      <c r="E2296" s="12"/>
      <c r="F2296" s="12"/>
      <c r="G2296" s="12"/>
      <c r="H2296" s="12"/>
      <c r="I2296" s="12"/>
      <c r="J2296" s="12"/>
      <c r="K2296" s="12"/>
      <c r="L2296" s="58" t="s">
        <v>37</v>
      </c>
      <c r="M2296" s="58"/>
      <c r="N2296" s="24">
        <f>SUM(N2246:N2295)</f>
        <v>8</v>
      </c>
      <c r="O2296" s="23">
        <f>AVERAGE(O2246:O2295)</f>
        <v>8.8000000000000005E-3</v>
      </c>
      <c r="P2296" s="23">
        <f t="shared" ref="P2296:U2296" si="623">AVERAGE(P2246:P2295)</f>
        <v>-1.5999999999999994E-3</v>
      </c>
      <c r="Q2296" s="23">
        <f t="shared" si="623"/>
        <v>-1.5999999999999986E-3</v>
      </c>
      <c r="R2296" s="23">
        <f t="shared" si="623"/>
        <v>-1.6000000000000001E-3</v>
      </c>
      <c r="S2296" s="23">
        <f t="shared" si="623"/>
        <v>4.000000000000001E-3</v>
      </c>
      <c r="T2296" s="23">
        <f t="shared" si="623"/>
        <v>-7.9999999999999993E-4</v>
      </c>
      <c r="U2296" s="23">
        <f t="shared" si="623"/>
        <v>-3.9999999999999926E-4</v>
      </c>
    </row>
    <row r="2297" spans="3:21" ht="19.2" x14ac:dyDescent="0.3">
      <c r="C2297" s="12"/>
      <c r="D2297" s="12"/>
      <c r="E2297" s="12"/>
      <c r="F2297" s="12"/>
      <c r="G2297" s="12"/>
      <c r="H2297" s="12"/>
      <c r="I2297" s="12"/>
      <c r="J2297" s="12"/>
      <c r="K2297" s="12"/>
      <c r="L2297" s="56" t="s">
        <v>38</v>
      </c>
      <c r="M2297" s="56"/>
      <c r="N2297" s="57">
        <f>SUMSQ(N2246:N2295)/2</f>
        <v>40</v>
      </c>
      <c r="O2297" s="12"/>
      <c r="P2297" s="12"/>
      <c r="Q2297" s="12"/>
      <c r="R2297" s="12"/>
      <c r="S2297" s="12"/>
      <c r="T2297" s="12"/>
      <c r="U2297" s="12"/>
    </row>
    <row r="2298" spans="3:21" x14ac:dyDescent="0.3">
      <c r="L2298" s="56"/>
      <c r="M2298" s="56"/>
      <c r="N2298" s="57"/>
    </row>
    <row r="2299" spans="3:21" x14ac:dyDescent="0.3">
      <c r="C2299" s="6"/>
    </row>
    <row r="2301" spans="3:21" ht="20.399999999999999" x14ac:dyDescent="0.45">
      <c r="C2301" s="21"/>
      <c r="D2301" s="59" t="s">
        <v>18</v>
      </c>
      <c r="E2301" s="59"/>
      <c r="F2301" s="59"/>
      <c r="G2301" s="59"/>
      <c r="H2301" s="59"/>
      <c r="I2301" s="59"/>
      <c r="J2301" s="59"/>
      <c r="K2301" s="60" t="s">
        <v>41</v>
      </c>
      <c r="L2301" s="61"/>
      <c r="M2301" s="28">
        <v>38</v>
      </c>
      <c r="N2301" s="26"/>
    </row>
    <row r="2302" spans="3:21" ht="19.2" x14ac:dyDescent="0.45">
      <c r="C2302" s="25"/>
      <c r="D2302" s="22" t="s">
        <v>10</v>
      </c>
      <c r="E2302" s="22" t="s">
        <v>11</v>
      </c>
      <c r="F2302" s="22" t="s">
        <v>12</v>
      </c>
      <c r="G2302" s="22" t="s">
        <v>13</v>
      </c>
      <c r="H2302" s="22" t="s">
        <v>14</v>
      </c>
      <c r="I2302" s="22" t="s">
        <v>15</v>
      </c>
      <c r="J2302" s="22" t="s">
        <v>16</v>
      </c>
      <c r="L2302" s="27" t="s">
        <v>23</v>
      </c>
    </row>
    <row r="2303" spans="3:21" ht="19.2" x14ac:dyDescent="0.45">
      <c r="C2303" s="16" t="s">
        <v>39</v>
      </c>
      <c r="D2303" s="11">
        <f t="shared" ref="D2303:J2303" si="624">O2296+D2241</f>
        <v>0.44760000000000011</v>
      </c>
      <c r="E2303" s="11">
        <f t="shared" si="624"/>
        <v>0.17319999999999947</v>
      </c>
      <c r="F2303" s="11">
        <f t="shared" si="624"/>
        <v>0.10919999999999963</v>
      </c>
      <c r="G2303" s="11">
        <f t="shared" si="624"/>
        <v>0.16360000000000013</v>
      </c>
      <c r="H2303" s="11">
        <f t="shared" si="624"/>
        <v>0.11240000000000017</v>
      </c>
      <c r="I2303" s="11">
        <f t="shared" si="624"/>
        <v>0.11519999999999959</v>
      </c>
      <c r="J2303" s="11">
        <f t="shared" si="624"/>
        <v>0.17000000000000007</v>
      </c>
      <c r="L2303" s="13">
        <v>1</v>
      </c>
    </row>
    <row r="2304" spans="3:21" x14ac:dyDescent="0.3">
      <c r="P2304" s="5"/>
    </row>
    <row r="2306" spans="3:21" ht="19.2" x14ac:dyDescent="0.3">
      <c r="C2306" s="8"/>
      <c r="D2306" s="59" t="s">
        <v>17</v>
      </c>
      <c r="E2306" s="59"/>
      <c r="F2306" s="59"/>
      <c r="G2306" s="59"/>
      <c r="H2306" s="59"/>
      <c r="I2306" s="59"/>
      <c r="J2306" s="59"/>
      <c r="K2306" s="62"/>
      <c r="L2306" s="62"/>
      <c r="M2306" s="62"/>
      <c r="N2306" s="62"/>
      <c r="O2306" s="63" t="s">
        <v>24</v>
      </c>
      <c r="P2306" s="64"/>
      <c r="Q2306" s="64"/>
      <c r="R2306" s="64"/>
      <c r="S2306" s="64"/>
      <c r="T2306" s="64"/>
      <c r="U2306" s="64"/>
    </row>
    <row r="2307" spans="3:21" ht="19.2" x14ac:dyDescent="0.3">
      <c r="C2307" s="16" t="s">
        <v>40</v>
      </c>
      <c r="D2307" s="22" t="s">
        <v>10</v>
      </c>
      <c r="E2307" s="22" t="s">
        <v>11</v>
      </c>
      <c r="F2307" s="22" t="s">
        <v>12</v>
      </c>
      <c r="G2307" s="22" t="s">
        <v>13</v>
      </c>
      <c r="H2307" s="22" t="s">
        <v>14</v>
      </c>
      <c r="I2307" s="22" t="s">
        <v>15</v>
      </c>
      <c r="J2307" s="22" t="s">
        <v>16</v>
      </c>
      <c r="K2307" s="17" t="s">
        <v>19</v>
      </c>
      <c r="L2307" s="16" t="s">
        <v>20</v>
      </c>
      <c r="M2307" s="16" t="s">
        <v>21</v>
      </c>
      <c r="N2307" s="18" t="s">
        <v>22</v>
      </c>
      <c r="O2307" s="15" t="s">
        <v>25</v>
      </c>
      <c r="P2307" s="15" t="s">
        <v>26</v>
      </c>
      <c r="Q2307" s="15" t="s">
        <v>27</v>
      </c>
      <c r="R2307" s="15" t="s">
        <v>28</v>
      </c>
      <c r="S2307" s="15" t="s">
        <v>29</v>
      </c>
      <c r="T2307" s="15" t="s">
        <v>30</v>
      </c>
      <c r="U2307" s="15" t="s">
        <v>31</v>
      </c>
    </row>
    <row r="2308" spans="3:21" ht="19.2" x14ac:dyDescent="0.3">
      <c r="C2308" s="14">
        <v>1</v>
      </c>
      <c r="D2308" s="8">
        <v>4</v>
      </c>
      <c r="E2308" s="8">
        <v>7</v>
      </c>
      <c r="F2308" s="8">
        <v>1</v>
      </c>
      <c r="G2308" s="8">
        <v>2</v>
      </c>
      <c r="H2308" s="8">
        <v>9</v>
      </c>
      <c r="I2308" s="8">
        <v>3</v>
      </c>
      <c r="J2308" s="8">
        <v>5</v>
      </c>
      <c r="K2308" s="9">
        <f>((D2308*D2303)+(E2308*E2303)+(F2308*F2303)+(G2308*G2303)+(H2308*H2303)+(I2308*I2303)+(J2308*J2303))+$L$9</f>
        <v>-0.1036000000000028</v>
      </c>
      <c r="L2308" s="8">
        <f>IF(K2308&gt;=0,$D$3,$D$4)</f>
        <v>-1</v>
      </c>
      <c r="M2308" s="10">
        <f>IF(VALUE(D2308 &amp; E2308 &amp; F2308 &amp; G2308 &amp; H2308 &amp; I2308 &amp; J2308) &gt;= 4712935, 1, -1)</f>
        <v>1</v>
      </c>
      <c r="N2308" s="20">
        <f>M2308-L2308</f>
        <v>2</v>
      </c>
      <c r="O2308" s="20">
        <f>$N$15*$D$2*D2298</f>
        <v>0</v>
      </c>
      <c r="P2308" s="20">
        <f>N2308*$D$2*E2308</f>
        <v>0.14000000000000001</v>
      </c>
      <c r="Q2308" s="20">
        <f>N2308*$D$2*F2308</f>
        <v>0.02</v>
      </c>
      <c r="R2308" s="20">
        <f>N2308*$D$2*G2308</f>
        <v>0.04</v>
      </c>
      <c r="S2308" s="20">
        <f>N2308*$D$2*H2308</f>
        <v>0.18</v>
      </c>
      <c r="T2308" s="20">
        <f>N2308*$D$2*I2308</f>
        <v>0.06</v>
      </c>
      <c r="U2308" s="20">
        <f>N2308*$D$2*J2308</f>
        <v>0.1</v>
      </c>
    </row>
    <row r="2309" spans="3:21" ht="19.2" x14ac:dyDescent="0.3">
      <c r="C2309" s="14">
        <v>2</v>
      </c>
      <c r="D2309" s="8">
        <v>5</v>
      </c>
      <c r="E2309" s="8">
        <v>0</v>
      </c>
      <c r="F2309" s="8">
        <v>8</v>
      </c>
      <c r="G2309" s="8">
        <v>6</v>
      </c>
      <c r="H2309" s="8">
        <v>8</v>
      </c>
      <c r="I2309" s="8">
        <v>8</v>
      </c>
      <c r="J2309" s="8">
        <v>7</v>
      </c>
      <c r="K2309" s="9">
        <f>((D2309*D2303)+(E2309*E2303)+(F2309*F2303)+(G2309*G2303)+(H2309*H2303)+(I2309*I2303)+(J2309*J2303))+$L$9</f>
        <v>1.3539999999999974</v>
      </c>
      <c r="L2309" s="8">
        <f t="shared" ref="L2309:L2357" si="625">IF(K2309&gt;=0,$D$3,$D$4)</f>
        <v>1</v>
      </c>
      <c r="M2309" s="10">
        <f>IF(VALUE(D2309 &amp; E2309 &amp; F2309 &amp; G2309 &amp; H2309 &amp; I2309 &amp; J2309) &gt;= 4712935, 1, -1)</f>
        <v>1</v>
      </c>
      <c r="N2309" s="20">
        <f t="shared" ref="N2309:N2357" si="626">M2309-L2309</f>
        <v>0</v>
      </c>
      <c r="O2309" s="20">
        <f>N2309*$D$2*D2309</f>
        <v>0</v>
      </c>
      <c r="P2309" s="20">
        <f t="shared" ref="P2309:P2357" si="627">N2309*$D$2*E2309</f>
        <v>0</v>
      </c>
      <c r="Q2309" s="20">
        <f t="shared" ref="Q2309:Q2310" si="628">N2309*$D$2*F2309</f>
        <v>0</v>
      </c>
      <c r="R2309" s="20">
        <f t="shared" ref="R2309:R2357" si="629">N2309*$D$2*G2309</f>
        <v>0</v>
      </c>
      <c r="S2309" s="20">
        <f t="shared" ref="S2309:S2357" si="630">N2309*$D$2*H2309</f>
        <v>0</v>
      </c>
      <c r="T2309" s="20">
        <f t="shared" ref="T2309:T2357" si="631">N2309*$D$2*I2309</f>
        <v>0</v>
      </c>
      <c r="U2309" s="20">
        <f t="shared" ref="U2309:U2311" si="632">N2309*$D$2*J2309</f>
        <v>0</v>
      </c>
    </row>
    <row r="2310" spans="3:21" ht="19.2" x14ac:dyDescent="0.3">
      <c r="C2310" s="14">
        <v>3</v>
      </c>
      <c r="D2310" s="8">
        <v>5</v>
      </c>
      <c r="E2310" s="8">
        <v>3</v>
      </c>
      <c r="F2310" s="8">
        <v>7</v>
      </c>
      <c r="G2310" s="8">
        <v>3</v>
      </c>
      <c r="H2310" s="8">
        <v>1</v>
      </c>
      <c r="I2310" s="8">
        <v>4</v>
      </c>
      <c r="J2310" s="8">
        <v>5</v>
      </c>
      <c r="K2310" s="9">
        <f>((D2310*D2303)+(E2310*E2303)+(F2310*F2303)+(G2310*G2303)+(H2310*H2303)+(I2310*I2303)+(J2310*J2303))+$L$9</f>
        <v>-0.3140000000000045</v>
      </c>
      <c r="L2310" s="8">
        <f t="shared" si="625"/>
        <v>-1</v>
      </c>
      <c r="M2310" s="10">
        <f t="shared" ref="M2310:M2313" si="633">IF(VALUE(D2310 &amp; E2310 &amp; F2310 &amp; G2310 &amp; H2310 &amp; I2310 &amp; J2310) &gt;= 4712935, 1, -1)</f>
        <v>1</v>
      </c>
      <c r="N2310" s="20">
        <f t="shared" si="626"/>
        <v>2</v>
      </c>
      <c r="O2310" s="20">
        <f t="shared" ref="O2310:O2352" si="634">N2310*$D$2*D2310</f>
        <v>0.1</v>
      </c>
      <c r="P2310" s="20">
        <f t="shared" si="627"/>
        <v>0.06</v>
      </c>
      <c r="Q2310" s="20">
        <f t="shared" si="628"/>
        <v>0.14000000000000001</v>
      </c>
      <c r="R2310" s="20">
        <f t="shared" si="629"/>
        <v>0.06</v>
      </c>
      <c r="S2310" s="20">
        <f t="shared" si="630"/>
        <v>0.02</v>
      </c>
      <c r="T2310" s="20">
        <f t="shared" si="631"/>
        <v>0.08</v>
      </c>
      <c r="U2310" s="20">
        <f t="shared" si="632"/>
        <v>0.1</v>
      </c>
    </row>
    <row r="2311" spans="3:21" ht="19.2" x14ac:dyDescent="0.3">
      <c r="C2311" s="14">
        <v>4</v>
      </c>
      <c r="D2311" s="8">
        <v>4</v>
      </c>
      <c r="E2311" s="8">
        <v>0</v>
      </c>
      <c r="F2311" s="8">
        <v>5</v>
      </c>
      <c r="G2311" s="8">
        <v>6</v>
      </c>
      <c r="H2311" s="8">
        <v>4</v>
      </c>
      <c r="I2311" s="8">
        <v>4</v>
      </c>
      <c r="J2311" s="8">
        <v>1</v>
      </c>
      <c r="K2311" s="9">
        <f>((D2311*D2303)+(E2311*E2303)+(F2311*F2303)+(G2311*G2303)+(H2311*H2303)+(I2311*I2303)+(J2311*J2303))+$L$9</f>
        <v>-1.3516000000000021</v>
      </c>
      <c r="L2311" s="8">
        <f t="shared" si="625"/>
        <v>-1</v>
      </c>
      <c r="M2311" s="10">
        <f t="shared" si="633"/>
        <v>-1</v>
      </c>
      <c r="N2311" s="20">
        <f t="shared" si="626"/>
        <v>0</v>
      </c>
      <c r="O2311" s="20">
        <f t="shared" si="634"/>
        <v>0</v>
      </c>
      <c r="P2311" s="20">
        <f t="shared" si="627"/>
        <v>0</v>
      </c>
      <c r="Q2311" s="20">
        <f>N2311*$D$2*F2311</f>
        <v>0</v>
      </c>
      <c r="R2311" s="20">
        <f t="shared" si="629"/>
        <v>0</v>
      </c>
      <c r="S2311" s="20">
        <f t="shared" si="630"/>
        <v>0</v>
      </c>
      <c r="T2311" s="20">
        <f t="shared" si="631"/>
        <v>0</v>
      </c>
      <c r="U2311" s="20">
        <f t="shared" si="632"/>
        <v>0</v>
      </c>
    </row>
    <row r="2312" spans="3:21" ht="19.2" x14ac:dyDescent="0.3">
      <c r="C2312" s="14">
        <v>5</v>
      </c>
      <c r="D2312" s="8">
        <v>5</v>
      </c>
      <c r="E2312" s="8">
        <v>1</v>
      </c>
      <c r="F2312" s="8">
        <v>3</v>
      </c>
      <c r="G2312" s="8">
        <v>7</v>
      </c>
      <c r="H2312" s="8">
        <v>0</v>
      </c>
      <c r="I2312" s="8">
        <v>4</v>
      </c>
      <c r="J2312" s="8">
        <v>5</v>
      </c>
      <c r="K2312" s="9">
        <f>((D2312*D2303)+(E2312*E2303)+(F2312*F2303)+(G2312*G2303)+(H2312*H2303)+(I2312*I2303)+(J2312*J2303))+$L$9</f>
        <v>-0.55520000000000103</v>
      </c>
      <c r="L2312" s="8">
        <f t="shared" si="625"/>
        <v>-1</v>
      </c>
      <c r="M2312" s="10">
        <f t="shared" si="633"/>
        <v>1</v>
      </c>
      <c r="N2312" s="20">
        <f t="shared" si="626"/>
        <v>2</v>
      </c>
      <c r="O2312" s="20">
        <f t="shared" si="634"/>
        <v>0.1</v>
      </c>
      <c r="P2312" s="20">
        <f t="shared" si="627"/>
        <v>0.02</v>
      </c>
      <c r="Q2312" s="20">
        <f t="shared" ref="Q2312:Q2357" si="635">N2312*$D$2*F2312</f>
        <v>0.06</v>
      </c>
      <c r="R2312" s="20">
        <f t="shared" si="629"/>
        <v>0.14000000000000001</v>
      </c>
      <c r="S2312" s="20">
        <f t="shared" si="630"/>
        <v>0</v>
      </c>
      <c r="T2312" s="20">
        <f t="shared" si="631"/>
        <v>0.08</v>
      </c>
      <c r="U2312" s="20">
        <f>N2312*$D$2*J2312</f>
        <v>0.1</v>
      </c>
    </row>
    <row r="2313" spans="3:21" ht="19.2" x14ac:dyDescent="0.3">
      <c r="C2313" s="14">
        <v>6</v>
      </c>
      <c r="D2313" s="8">
        <v>4</v>
      </c>
      <c r="E2313" s="8">
        <v>9</v>
      </c>
      <c r="F2313" s="8">
        <v>4</v>
      </c>
      <c r="G2313" s="8">
        <v>9</v>
      </c>
      <c r="H2313" s="8">
        <v>2</v>
      </c>
      <c r="I2313" s="8">
        <v>0</v>
      </c>
      <c r="J2313" s="8">
        <v>8</v>
      </c>
      <c r="K2313" s="9">
        <f>((D2313*D2303)+(E2313*E2303)+(F2313*F2303)+(G2313*G2303)+(H2313*H2303)+(I2313*I2303)+(J2313*J2303))+$L$9</f>
        <v>1.093199999999996</v>
      </c>
      <c r="L2313" s="8">
        <f t="shared" si="625"/>
        <v>1</v>
      </c>
      <c r="M2313" s="10">
        <f t="shared" si="633"/>
        <v>1</v>
      </c>
      <c r="N2313" s="20">
        <f t="shared" si="626"/>
        <v>0</v>
      </c>
      <c r="O2313" s="20">
        <f t="shared" si="634"/>
        <v>0</v>
      </c>
      <c r="P2313" s="20">
        <f t="shared" si="627"/>
        <v>0</v>
      </c>
      <c r="Q2313" s="20">
        <f t="shared" si="635"/>
        <v>0</v>
      </c>
      <c r="R2313" s="20">
        <f t="shared" si="629"/>
        <v>0</v>
      </c>
      <c r="S2313" s="20">
        <f t="shared" si="630"/>
        <v>0</v>
      </c>
      <c r="T2313" s="20">
        <f t="shared" si="631"/>
        <v>0</v>
      </c>
      <c r="U2313" s="20">
        <f t="shared" ref="U2313:U2357" si="636">N2313*$D$2*J2313</f>
        <v>0</v>
      </c>
    </row>
    <row r="2314" spans="3:21" ht="19.2" x14ac:dyDescent="0.3">
      <c r="C2314" s="14">
        <v>7</v>
      </c>
      <c r="D2314" s="8">
        <v>4</v>
      </c>
      <c r="E2314" s="8">
        <v>1</v>
      </c>
      <c r="F2314" s="8">
        <v>1</v>
      </c>
      <c r="G2314" s="8">
        <v>5</v>
      </c>
      <c r="H2314" s="8">
        <v>6</v>
      </c>
      <c r="I2314" s="8">
        <v>5</v>
      </c>
      <c r="J2314" s="8">
        <v>7</v>
      </c>
      <c r="K2314" s="9">
        <f>((D2314*D2303)+(E2314*E2303)+(F2314*F2303)+(G2314*G2303)+(H2314*H2303)+(I2314*I2303)+(J2314*J2303))+$L$9</f>
        <v>-0.41880000000000006</v>
      </c>
      <c r="L2314" s="8">
        <f t="shared" si="625"/>
        <v>-1</v>
      </c>
      <c r="M2314" s="10">
        <f>IF(VALUE(D2314 &amp; E2314 &amp; F2314 &amp; G2314 &amp; H2314 &amp; I2314 &amp; J2314) &gt;= 4712935, 1, -1)</f>
        <v>-1</v>
      </c>
      <c r="N2314" s="20">
        <f t="shared" si="626"/>
        <v>0</v>
      </c>
      <c r="O2314" s="20">
        <f t="shared" si="634"/>
        <v>0</v>
      </c>
      <c r="P2314" s="20">
        <f t="shared" si="627"/>
        <v>0</v>
      </c>
      <c r="Q2314" s="20">
        <f t="shared" si="635"/>
        <v>0</v>
      </c>
      <c r="R2314" s="20">
        <f t="shared" si="629"/>
        <v>0</v>
      </c>
      <c r="S2314" s="20">
        <f t="shared" si="630"/>
        <v>0</v>
      </c>
      <c r="T2314" s="20">
        <f t="shared" si="631"/>
        <v>0</v>
      </c>
      <c r="U2314" s="20">
        <f t="shared" si="636"/>
        <v>0</v>
      </c>
    </row>
    <row r="2315" spans="3:21" ht="19.2" x14ac:dyDescent="0.3">
      <c r="C2315" s="14">
        <v>8</v>
      </c>
      <c r="D2315" s="8">
        <v>4</v>
      </c>
      <c r="E2315" s="8">
        <v>5</v>
      </c>
      <c r="F2315" s="8">
        <v>9</v>
      </c>
      <c r="G2315" s="8">
        <v>3</v>
      </c>
      <c r="H2315" s="8">
        <v>8</v>
      </c>
      <c r="I2315" s="8">
        <v>5</v>
      </c>
      <c r="J2315" s="8">
        <v>3</v>
      </c>
      <c r="K2315" s="9">
        <f>((D2315*D2303)+(E2315*E2303)+(F2315*F2303)+(G2315*G2303)+(H2315*H2303)+(I2315*I2303)+(J2315*J2303))+$L$9</f>
        <v>0.36519999999999442</v>
      </c>
      <c r="L2315" s="8">
        <f t="shared" si="625"/>
        <v>1</v>
      </c>
      <c r="M2315" s="10">
        <f t="shared" ref="M2315:M2357" si="637">IF(VALUE(D2315 &amp; E2315 &amp; F2315 &amp; G2315 &amp; H2315 &amp; I2315 &amp; J2315) &gt;= 4712935, 1, -1)</f>
        <v>-1</v>
      </c>
      <c r="N2315" s="20">
        <f t="shared" si="626"/>
        <v>-2</v>
      </c>
      <c r="O2315" s="20">
        <f t="shared" si="634"/>
        <v>-0.08</v>
      </c>
      <c r="P2315" s="20">
        <f t="shared" si="627"/>
        <v>-0.1</v>
      </c>
      <c r="Q2315" s="20">
        <f t="shared" si="635"/>
        <v>-0.18</v>
      </c>
      <c r="R2315" s="20">
        <f t="shared" si="629"/>
        <v>-0.06</v>
      </c>
      <c r="S2315" s="20">
        <f t="shared" si="630"/>
        <v>-0.16</v>
      </c>
      <c r="T2315" s="20">
        <f t="shared" si="631"/>
        <v>-0.1</v>
      </c>
      <c r="U2315" s="20">
        <f t="shared" si="636"/>
        <v>-0.06</v>
      </c>
    </row>
    <row r="2316" spans="3:21" ht="19.2" x14ac:dyDescent="0.3">
      <c r="C2316" s="14">
        <v>9</v>
      </c>
      <c r="D2316" s="8">
        <v>4</v>
      </c>
      <c r="E2316" s="8">
        <v>8</v>
      </c>
      <c r="F2316" s="8">
        <v>3</v>
      </c>
      <c r="G2316" s="8">
        <v>0</v>
      </c>
      <c r="H2316" s="8">
        <v>7</v>
      </c>
      <c r="I2316" s="8">
        <v>2</v>
      </c>
      <c r="J2316" s="8">
        <v>1</v>
      </c>
      <c r="K2316" s="9">
        <f>((D2316*D2303)+(E2316*E2303)+(F2316*F2303)+(G2316*G2303)+(H2316*H2303)+(I2316*I2303)+(J2316*J2303))+$L$9</f>
        <v>-1.0592000000000041</v>
      </c>
      <c r="L2316" s="8">
        <f t="shared" si="625"/>
        <v>-1</v>
      </c>
      <c r="M2316" s="10">
        <f t="shared" si="637"/>
        <v>1</v>
      </c>
      <c r="N2316" s="20">
        <f t="shared" si="626"/>
        <v>2</v>
      </c>
      <c r="O2316" s="20">
        <f t="shared" si="634"/>
        <v>0.08</v>
      </c>
      <c r="P2316" s="20">
        <f t="shared" si="627"/>
        <v>0.16</v>
      </c>
      <c r="Q2316" s="20">
        <f t="shared" si="635"/>
        <v>0.06</v>
      </c>
      <c r="R2316" s="20">
        <f t="shared" si="629"/>
        <v>0</v>
      </c>
      <c r="S2316" s="20">
        <f t="shared" si="630"/>
        <v>0.14000000000000001</v>
      </c>
      <c r="T2316" s="20">
        <f t="shared" si="631"/>
        <v>0.04</v>
      </c>
      <c r="U2316" s="20">
        <f t="shared" si="636"/>
        <v>0.02</v>
      </c>
    </row>
    <row r="2317" spans="3:21" ht="19.2" x14ac:dyDescent="0.3">
      <c r="C2317" s="14">
        <v>10</v>
      </c>
      <c r="D2317" s="8">
        <v>4</v>
      </c>
      <c r="E2317" s="8">
        <v>5</v>
      </c>
      <c r="F2317" s="8">
        <v>5</v>
      </c>
      <c r="G2317" s="8">
        <v>7</v>
      </c>
      <c r="H2317" s="8">
        <v>4</v>
      </c>
      <c r="I2317" s="8">
        <v>9</v>
      </c>
      <c r="J2317" s="8">
        <v>6</v>
      </c>
      <c r="K2317" s="9">
        <f>((D2317*D2303)+(E2317*E2303)+(F2317*F2303)+(G2317*G2303)+(H2317*H2303)+(I2317*I2303)+(J2317*J2303))+$L$9</f>
        <v>1.103999999999993</v>
      </c>
      <c r="L2317" s="8">
        <f t="shared" si="625"/>
        <v>1</v>
      </c>
      <c r="M2317" s="10">
        <f t="shared" si="637"/>
        <v>-1</v>
      </c>
      <c r="N2317" s="20">
        <f t="shared" si="626"/>
        <v>-2</v>
      </c>
      <c r="O2317" s="20">
        <f t="shared" si="634"/>
        <v>-0.08</v>
      </c>
      <c r="P2317" s="20">
        <f t="shared" si="627"/>
        <v>-0.1</v>
      </c>
      <c r="Q2317" s="20">
        <f t="shared" si="635"/>
        <v>-0.1</v>
      </c>
      <c r="R2317" s="20">
        <f t="shared" si="629"/>
        <v>-0.14000000000000001</v>
      </c>
      <c r="S2317" s="20">
        <f t="shared" si="630"/>
        <v>-0.08</v>
      </c>
      <c r="T2317" s="20">
        <f t="shared" si="631"/>
        <v>-0.18</v>
      </c>
      <c r="U2317" s="20">
        <f t="shared" si="636"/>
        <v>-0.12</v>
      </c>
    </row>
    <row r="2318" spans="3:21" ht="19.2" x14ac:dyDescent="0.3">
      <c r="C2318" s="14">
        <v>11</v>
      </c>
      <c r="D2318" s="8">
        <v>5</v>
      </c>
      <c r="E2318" s="8">
        <v>2</v>
      </c>
      <c r="F2318" s="8">
        <v>5</v>
      </c>
      <c r="G2318" s="8">
        <v>9</v>
      </c>
      <c r="H2318" s="8">
        <v>7</v>
      </c>
      <c r="I2318" s="8">
        <v>2</v>
      </c>
      <c r="J2318" s="8">
        <v>2</v>
      </c>
      <c r="K2318" s="9">
        <f>((D2318*D2303)+(E2318*E2303)+(F2318*F2303)+(G2318*G2303)+(H2318*H2303)+(I2318*I2303)+(J2318*J2303))+$L$9</f>
        <v>0.20999999999999908</v>
      </c>
      <c r="L2318" s="8">
        <f t="shared" si="625"/>
        <v>1</v>
      </c>
      <c r="M2318" s="10">
        <f t="shared" si="637"/>
        <v>1</v>
      </c>
      <c r="N2318" s="20">
        <f t="shared" si="626"/>
        <v>0</v>
      </c>
      <c r="O2318" s="20">
        <f t="shared" si="634"/>
        <v>0</v>
      </c>
      <c r="P2318" s="20">
        <f t="shared" si="627"/>
        <v>0</v>
      </c>
      <c r="Q2318" s="20">
        <f t="shared" si="635"/>
        <v>0</v>
      </c>
      <c r="R2318" s="20">
        <f t="shared" si="629"/>
        <v>0</v>
      </c>
      <c r="S2318" s="20">
        <f t="shared" si="630"/>
        <v>0</v>
      </c>
      <c r="T2318" s="20">
        <f t="shared" si="631"/>
        <v>0</v>
      </c>
      <c r="U2318" s="20">
        <f t="shared" si="636"/>
        <v>0</v>
      </c>
    </row>
    <row r="2319" spans="3:21" ht="19.2" x14ac:dyDescent="0.3">
      <c r="C2319" s="14">
        <v>12</v>
      </c>
      <c r="D2319" s="8">
        <v>5</v>
      </c>
      <c r="E2319" s="8">
        <v>2</v>
      </c>
      <c r="F2319" s="8">
        <v>1</v>
      </c>
      <c r="G2319" s="8">
        <v>3</v>
      </c>
      <c r="H2319" s="8">
        <v>5</v>
      </c>
      <c r="I2319" s="8">
        <v>9</v>
      </c>
      <c r="J2319" s="8">
        <v>5</v>
      </c>
      <c r="K2319" s="9">
        <f>((D2319*D2303)+(E2319*E2303)+(F2319*F2303)+(G2319*G2303)+(H2319*H2303)+(I2319*I2303)+(J2319*J2303))+$L$9</f>
        <v>-0.11680000000000224</v>
      </c>
      <c r="L2319" s="8">
        <f t="shared" si="625"/>
        <v>-1</v>
      </c>
      <c r="M2319" s="10">
        <f t="shared" si="637"/>
        <v>1</v>
      </c>
      <c r="N2319" s="20">
        <f t="shared" si="626"/>
        <v>2</v>
      </c>
      <c r="O2319" s="20">
        <f t="shared" si="634"/>
        <v>0.1</v>
      </c>
      <c r="P2319" s="20">
        <f t="shared" si="627"/>
        <v>0.04</v>
      </c>
      <c r="Q2319" s="20">
        <f t="shared" si="635"/>
        <v>0.02</v>
      </c>
      <c r="R2319" s="20">
        <f t="shared" si="629"/>
        <v>0.06</v>
      </c>
      <c r="S2319" s="20">
        <f t="shared" si="630"/>
        <v>0.1</v>
      </c>
      <c r="T2319" s="20">
        <f t="shared" si="631"/>
        <v>0.18</v>
      </c>
      <c r="U2319" s="20">
        <f t="shared" si="636"/>
        <v>0.1</v>
      </c>
    </row>
    <row r="2320" spans="3:21" ht="19.2" x14ac:dyDescent="0.3">
      <c r="C2320" s="14">
        <v>13</v>
      </c>
      <c r="D2320" s="8">
        <v>4</v>
      </c>
      <c r="E2320" s="8">
        <v>4</v>
      </c>
      <c r="F2320" s="8">
        <v>7</v>
      </c>
      <c r="G2320" s="8">
        <v>3</v>
      </c>
      <c r="H2320" s="8">
        <v>5</v>
      </c>
      <c r="I2320" s="8">
        <v>0</v>
      </c>
      <c r="J2320" s="8">
        <v>2</v>
      </c>
      <c r="K2320" s="9">
        <f>((D2320*D2303)+(E2320*E2303)+(F2320*F2303)+(G2320*G2303)+(H2320*H2303)+(I2320*I2303)+(J2320*J2303))+$L$9</f>
        <v>-1.109600000000003</v>
      </c>
      <c r="L2320" s="8">
        <f t="shared" si="625"/>
        <v>-1</v>
      </c>
      <c r="M2320" s="10">
        <f t="shared" si="637"/>
        <v>-1</v>
      </c>
      <c r="N2320" s="20">
        <f t="shared" si="626"/>
        <v>0</v>
      </c>
      <c r="O2320" s="20">
        <f t="shared" si="634"/>
        <v>0</v>
      </c>
      <c r="P2320" s="20">
        <f t="shared" si="627"/>
        <v>0</v>
      </c>
      <c r="Q2320" s="20">
        <f t="shared" si="635"/>
        <v>0</v>
      </c>
      <c r="R2320" s="20">
        <f t="shared" si="629"/>
        <v>0</v>
      </c>
      <c r="S2320" s="20">
        <f t="shared" si="630"/>
        <v>0</v>
      </c>
      <c r="T2320" s="20">
        <f t="shared" si="631"/>
        <v>0</v>
      </c>
      <c r="U2320" s="20">
        <f t="shared" si="636"/>
        <v>0</v>
      </c>
    </row>
    <row r="2321" spans="3:21" ht="19.2" x14ac:dyDescent="0.3">
      <c r="C2321" s="14">
        <v>14</v>
      </c>
      <c r="D2321" s="8">
        <v>4</v>
      </c>
      <c r="E2321" s="8">
        <v>1</v>
      </c>
      <c r="F2321" s="8">
        <v>3</v>
      </c>
      <c r="G2321" s="8">
        <v>3</v>
      </c>
      <c r="H2321" s="8">
        <v>9</v>
      </c>
      <c r="I2321" s="8">
        <v>4</v>
      </c>
      <c r="J2321" s="8">
        <v>1</v>
      </c>
      <c r="K2321" s="9">
        <f>((D2321*D2303)+(E2321*E2303)+(F2321*F2303)+(G2321*G2303)+(H2321*H2303)+(I2321*I2303)+(J2321*J2303))+$L$9</f>
        <v>-1.3256000000000006</v>
      </c>
      <c r="L2321" s="8">
        <f t="shared" si="625"/>
        <v>-1</v>
      </c>
      <c r="M2321" s="10">
        <f t="shared" si="637"/>
        <v>-1</v>
      </c>
      <c r="N2321" s="20">
        <f t="shared" si="626"/>
        <v>0</v>
      </c>
      <c r="O2321" s="20">
        <f t="shared" si="634"/>
        <v>0</v>
      </c>
      <c r="P2321" s="20">
        <f t="shared" si="627"/>
        <v>0</v>
      </c>
      <c r="Q2321" s="20">
        <f t="shared" si="635"/>
        <v>0</v>
      </c>
      <c r="R2321" s="20">
        <f t="shared" si="629"/>
        <v>0</v>
      </c>
      <c r="S2321" s="20">
        <f t="shared" si="630"/>
        <v>0</v>
      </c>
      <c r="T2321" s="20">
        <f t="shared" si="631"/>
        <v>0</v>
      </c>
      <c r="U2321" s="20">
        <f t="shared" si="636"/>
        <v>0</v>
      </c>
    </row>
    <row r="2322" spans="3:21" ht="19.2" x14ac:dyDescent="0.3">
      <c r="C2322" s="14">
        <v>15</v>
      </c>
      <c r="D2322" s="8">
        <v>4</v>
      </c>
      <c r="E2322" s="8">
        <v>5</v>
      </c>
      <c r="F2322" s="8">
        <v>8</v>
      </c>
      <c r="G2322" s="8">
        <v>6</v>
      </c>
      <c r="H2322" s="8">
        <v>6</v>
      </c>
      <c r="I2322" s="8">
        <v>5</v>
      </c>
      <c r="J2322" s="8">
        <v>7</v>
      </c>
      <c r="K2322" s="9">
        <f>((D2322*D2303)+(E2322*E2303)+(F2322*F2303)+(G2322*G2303)+(H2322*H2303)+(I2322*I2303)+(J2322*J2303))+$L$9</f>
        <v>1.2019999999999955</v>
      </c>
      <c r="L2322" s="8">
        <f t="shared" si="625"/>
        <v>1</v>
      </c>
      <c r="M2322" s="10">
        <f t="shared" si="637"/>
        <v>-1</v>
      </c>
      <c r="N2322" s="20">
        <f t="shared" si="626"/>
        <v>-2</v>
      </c>
      <c r="O2322" s="20">
        <f t="shared" si="634"/>
        <v>-0.08</v>
      </c>
      <c r="P2322" s="20">
        <f t="shared" si="627"/>
        <v>-0.1</v>
      </c>
      <c r="Q2322" s="20">
        <f t="shared" si="635"/>
        <v>-0.16</v>
      </c>
      <c r="R2322" s="20">
        <f t="shared" si="629"/>
        <v>-0.12</v>
      </c>
      <c r="S2322" s="20">
        <f t="shared" si="630"/>
        <v>-0.12</v>
      </c>
      <c r="T2322" s="20">
        <f t="shared" si="631"/>
        <v>-0.1</v>
      </c>
      <c r="U2322" s="20">
        <f t="shared" si="636"/>
        <v>-0.14000000000000001</v>
      </c>
    </row>
    <row r="2323" spans="3:21" ht="19.2" x14ac:dyDescent="0.3">
      <c r="C2323" s="14">
        <v>16</v>
      </c>
      <c r="D2323" s="8">
        <v>4</v>
      </c>
      <c r="E2323" s="8">
        <v>2</v>
      </c>
      <c r="F2323" s="8">
        <v>6</v>
      </c>
      <c r="G2323" s="8">
        <v>1</v>
      </c>
      <c r="H2323" s="8">
        <v>6</v>
      </c>
      <c r="I2323" s="8">
        <v>3</v>
      </c>
      <c r="J2323" s="8">
        <v>5</v>
      </c>
      <c r="K2323" s="9">
        <f>((D2323*D2303)+(E2323*E2303)+(F2323*F2303)+(G2323*G2303)+(H2323*H2303)+(I2323*I2303)+(J2323*J2303))+$L$9</f>
        <v>-0.924400000000003</v>
      </c>
      <c r="L2323" s="8">
        <f t="shared" si="625"/>
        <v>-1</v>
      </c>
      <c r="M2323" s="10">
        <f t="shared" si="637"/>
        <v>-1</v>
      </c>
      <c r="N2323" s="20">
        <f t="shared" si="626"/>
        <v>0</v>
      </c>
      <c r="O2323" s="20">
        <f t="shared" si="634"/>
        <v>0</v>
      </c>
      <c r="P2323" s="20">
        <f t="shared" si="627"/>
        <v>0</v>
      </c>
      <c r="Q2323" s="20">
        <f t="shared" si="635"/>
        <v>0</v>
      </c>
      <c r="R2323" s="20">
        <f t="shared" si="629"/>
        <v>0</v>
      </c>
      <c r="S2323" s="20">
        <f t="shared" si="630"/>
        <v>0</v>
      </c>
      <c r="T2323" s="20">
        <f t="shared" si="631"/>
        <v>0</v>
      </c>
      <c r="U2323" s="20">
        <f t="shared" si="636"/>
        <v>0</v>
      </c>
    </row>
    <row r="2324" spans="3:21" ht="19.2" x14ac:dyDescent="0.3">
      <c r="C2324" s="14">
        <v>17</v>
      </c>
      <c r="D2324" s="8">
        <v>4</v>
      </c>
      <c r="E2324" s="8">
        <v>7</v>
      </c>
      <c r="F2324" s="8">
        <v>3</v>
      </c>
      <c r="G2324" s="8">
        <v>3</v>
      </c>
      <c r="H2324" s="8">
        <v>9</v>
      </c>
      <c r="I2324" s="8">
        <v>7</v>
      </c>
      <c r="J2324" s="8">
        <v>7</v>
      </c>
      <c r="K2324" s="9">
        <f>((D2324*D2303)+(E2324*E2303)+(F2324*F2303)+(G2324*G2303)+(H2324*H2303)+(I2324*I2303)+(J2324*J2303))+$L$9</f>
        <v>1.0791999999999948</v>
      </c>
      <c r="L2324" s="8">
        <f t="shared" si="625"/>
        <v>1</v>
      </c>
      <c r="M2324" s="10">
        <f t="shared" si="637"/>
        <v>1</v>
      </c>
      <c r="N2324" s="20">
        <f t="shared" si="626"/>
        <v>0</v>
      </c>
      <c r="O2324" s="20">
        <f t="shared" si="634"/>
        <v>0</v>
      </c>
      <c r="P2324" s="20">
        <f t="shared" si="627"/>
        <v>0</v>
      </c>
      <c r="Q2324" s="20">
        <f t="shared" si="635"/>
        <v>0</v>
      </c>
      <c r="R2324" s="20">
        <f t="shared" si="629"/>
        <v>0</v>
      </c>
      <c r="S2324" s="20">
        <f t="shared" si="630"/>
        <v>0</v>
      </c>
      <c r="T2324" s="20">
        <f t="shared" si="631"/>
        <v>0</v>
      </c>
      <c r="U2324" s="20">
        <f t="shared" si="636"/>
        <v>0</v>
      </c>
    </row>
    <row r="2325" spans="3:21" ht="19.2" x14ac:dyDescent="0.3">
      <c r="C2325" s="14">
        <v>18</v>
      </c>
      <c r="D2325" s="8">
        <v>4</v>
      </c>
      <c r="E2325" s="8">
        <v>9</v>
      </c>
      <c r="F2325" s="8">
        <v>6</v>
      </c>
      <c r="G2325" s="8">
        <v>5</v>
      </c>
      <c r="H2325" s="8">
        <v>8</v>
      </c>
      <c r="I2325" s="8">
        <v>2</v>
      </c>
      <c r="J2325" s="8">
        <v>2</v>
      </c>
      <c r="K2325" s="9">
        <f>((D2325*D2303)+(E2325*E2303)+(F2325*F2303)+(G2325*G2303)+(H2325*H2303)+(I2325*I2303)+(J2325*J2303))+$L$9</f>
        <v>0.54199999999999449</v>
      </c>
      <c r="L2325" s="8">
        <f t="shared" si="625"/>
        <v>1</v>
      </c>
      <c r="M2325" s="10">
        <f t="shared" si="637"/>
        <v>1</v>
      </c>
      <c r="N2325" s="20">
        <f t="shared" si="626"/>
        <v>0</v>
      </c>
      <c r="O2325" s="20">
        <f t="shared" si="634"/>
        <v>0</v>
      </c>
      <c r="P2325" s="20">
        <f t="shared" si="627"/>
        <v>0</v>
      </c>
      <c r="Q2325" s="20">
        <f t="shared" si="635"/>
        <v>0</v>
      </c>
      <c r="R2325" s="20">
        <f t="shared" si="629"/>
        <v>0</v>
      </c>
      <c r="S2325" s="20">
        <f t="shared" si="630"/>
        <v>0</v>
      </c>
      <c r="T2325" s="20">
        <f t="shared" si="631"/>
        <v>0</v>
      </c>
      <c r="U2325" s="20">
        <f t="shared" si="636"/>
        <v>0</v>
      </c>
    </row>
    <row r="2326" spans="3:21" ht="19.2" x14ac:dyDescent="0.3">
      <c r="C2326" s="14">
        <v>19</v>
      </c>
      <c r="D2326" s="8">
        <v>4</v>
      </c>
      <c r="E2326" s="8">
        <v>4</v>
      </c>
      <c r="F2326" s="8">
        <v>1</v>
      </c>
      <c r="G2326" s="8">
        <v>5</v>
      </c>
      <c r="H2326" s="8">
        <v>9</v>
      </c>
      <c r="I2326" s="8">
        <v>1</v>
      </c>
      <c r="J2326" s="8">
        <v>5</v>
      </c>
      <c r="K2326" s="9">
        <f>((D2326*D2303)+(E2326*E2303)+(F2326*F2303)+(G2326*G2303)+(H2326*H2303)+(I2326*I2303)+(J2326*J2303))+$L$9</f>
        <v>-0.36280000000000001</v>
      </c>
      <c r="L2326" s="8">
        <f t="shared" si="625"/>
        <v>-1</v>
      </c>
      <c r="M2326" s="10">
        <f t="shared" si="637"/>
        <v>-1</v>
      </c>
      <c r="N2326" s="20">
        <f t="shared" si="626"/>
        <v>0</v>
      </c>
      <c r="O2326" s="20">
        <f t="shared" si="634"/>
        <v>0</v>
      </c>
      <c r="P2326" s="20">
        <f t="shared" si="627"/>
        <v>0</v>
      </c>
      <c r="Q2326" s="20">
        <f t="shared" si="635"/>
        <v>0</v>
      </c>
      <c r="R2326" s="20">
        <f t="shared" si="629"/>
        <v>0</v>
      </c>
      <c r="S2326" s="20">
        <f t="shared" si="630"/>
        <v>0</v>
      </c>
      <c r="T2326" s="20">
        <f t="shared" si="631"/>
        <v>0</v>
      </c>
      <c r="U2326" s="20">
        <f t="shared" si="636"/>
        <v>0</v>
      </c>
    </row>
    <row r="2327" spans="3:21" ht="19.2" x14ac:dyDescent="0.3">
      <c r="C2327" s="14">
        <v>20</v>
      </c>
      <c r="D2327" s="8">
        <v>4</v>
      </c>
      <c r="E2327" s="8">
        <v>6</v>
      </c>
      <c r="F2327" s="8">
        <v>9</v>
      </c>
      <c r="G2327" s="8">
        <v>8</v>
      </c>
      <c r="H2327" s="8">
        <v>4</v>
      </c>
      <c r="I2327" s="8">
        <v>4</v>
      </c>
      <c r="J2327" s="8">
        <v>7</v>
      </c>
      <c r="K2327" s="9">
        <f>((D2327*D2303)+(E2327*E2303)+(F2327*F2303)+(G2327*G2303)+(H2327*H2303)+(I2327*I2303)+(J2327*J2303))+$L$9</f>
        <v>1.4715999999999934</v>
      </c>
      <c r="L2327" s="8">
        <f t="shared" si="625"/>
        <v>1</v>
      </c>
      <c r="M2327" s="10">
        <f t="shared" si="637"/>
        <v>-1</v>
      </c>
      <c r="N2327" s="20">
        <f t="shared" si="626"/>
        <v>-2</v>
      </c>
      <c r="O2327" s="20">
        <f t="shared" si="634"/>
        <v>-0.08</v>
      </c>
      <c r="P2327" s="20">
        <f t="shared" si="627"/>
        <v>-0.12</v>
      </c>
      <c r="Q2327" s="20">
        <f t="shared" si="635"/>
        <v>-0.18</v>
      </c>
      <c r="R2327" s="20">
        <f t="shared" si="629"/>
        <v>-0.16</v>
      </c>
      <c r="S2327" s="20">
        <f t="shared" si="630"/>
        <v>-0.08</v>
      </c>
      <c r="T2327" s="20">
        <f t="shared" si="631"/>
        <v>-0.08</v>
      </c>
      <c r="U2327" s="20">
        <f t="shared" si="636"/>
        <v>-0.14000000000000001</v>
      </c>
    </row>
    <row r="2328" spans="3:21" ht="19.2" x14ac:dyDescent="0.3">
      <c r="C2328" s="14">
        <v>21</v>
      </c>
      <c r="D2328" s="8">
        <v>5</v>
      </c>
      <c r="E2328" s="8">
        <v>2</v>
      </c>
      <c r="F2328" s="8">
        <v>4</v>
      </c>
      <c r="G2328" s="8">
        <v>0</v>
      </c>
      <c r="H2328" s="8">
        <v>9</v>
      </c>
      <c r="I2328" s="8">
        <v>1</v>
      </c>
      <c r="J2328" s="8">
        <v>6</v>
      </c>
      <c r="K2328" s="9">
        <f>((D2328*D2303)+(E2328*E2303)+(F2328*F2303)+(G2328*G2303)+(H2328*H2303)+(I2328*I2303)+(J2328*J2303))+$L$9</f>
        <v>-0.58199999999999985</v>
      </c>
      <c r="L2328" s="8">
        <f t="shared" si="625"/>
        <v>-1</v>
      </c>
      <c r="M2328" s="10">
        <f t="shared" si="637"/>
        <v>1</v>
      </c>
      <c r="N2328" s="20">
        <f t="shared" si="626"/>
        <v>2</v>
      </c>
      <c r="O2328" s="20">
        <f t="shared" si="634"/>
        <v>0.1</v>
      </c>
      <c r="P2328" s="20">
        <f t="shared" si="627"/>
        <v>0.04</v>
      </c>
      <c r="Q2328" s="20">
        <f t="shared" si="635"/>
        <v>0.08</v>
      </c>
      <c r="R2328" s="20">
        <f t="shared" si="629"/>
        <v>0</v>
      </c>
      <c r="S2328" s="20">
        <f t="shared" si="630"/>
        <v>0.18</v>
      </c>
      <c r="T2328" s="20">
        <f t="shared" si="631"/>
        <v>0.02</v>
      </c>
      <c r="U2328" s="20">
        <f t="shared" si="636"/>
        <v>0.12</v>
      </c>
    </row>
    <row r="2329" spans="3:21" ht="19.2" x14ac:dyDescent="0.3">
      <c r="C2329" s="14">
        <v>22</v>
      </c>
      <c r="D2329" s="8">
        <v>3</v>
      </c>
      <c r="E2329" s="8">
        <v>9</v>
      </c>
      <c r="F2329" s="8">
        <v>1</v>
      </c>
      <c r="G2329" s="8">
        <v>7</v>
      </c>
      <c r="H2329" s="8">
        <v>4</v>
      </c>
      <c r="I2329" s="8">
        <v>7</v>
      </c>
      <c r="J2329" s="8">
        <v>1</v>
      </c>
      <c r="K2329" s="9">
        <f>((D2329*D2303)+(E2329*E2303)+(F2329*F2303)+(G2329*G2303)+(H2329*H2303)+(I2329*I2303)+(J2329*J2303))+$L$9</f>
        <v>-0.16800000000000548</v>
      </c>
      <c r="L2329" s="8">
        <f t="shared" si="625"/>
        <v>-1</v>
      </c>
      <c r="M2329" s="10">
        <f t="shared" si="637"/>
        <v>-1</v>
      </c>
      <c r="N2329" s="20">
        <f t="shared" si="626"/>
        <v>0</v>
      </c>
      <c r="O2329" s="20">
        <f t="shared" si="634"/>
        <v>0</v>
      </c>
      <c r="P2329" s="20">
        <f t="shared" si="627"/>
        <v>0</v>
      </c>
      <c r="Q2329" s="20">
        <f t="shared" si="635"/>
        <v>0</v>
      </c>
      <c r="R2329" s="20">
        <f t="shared" si="629"/>
        <v>0</v>
      </c>
      <c r="S2329" s="20">
        <f t="shared" si="630"/>
        <v>0</v>
      </c>
      <c r="T2329" s="20">
        <f t="shared" si="631"/>
        <v>0</v>
      </c>
      <c r="U2329" s="20">
        <f t="shared" si="636"/>
        <v>0</v>
      </c>
    </row>
    <row r="2330" spans="3:21" ht="19.2" x14ac:dyDescent="0.3">
      <c r="C2330" s="14">
        <v>23</v>
      </c>
      <c r="D2330" s="8">
        <v>3</v>
      </c>
      <c r="E2330" s="8">
        <v>4</v>
      </c>
      <c r="F2330" s="8">
        <v>3</v>
      </c>
      <c r="G2330" s="8">
        <v>0</v>
      </c>
      <c r="H2330" s="8">
        <v>8</v>
      </c>
      <c r="I2330" s="8">
        <v>3</v>
      </c>
      <c r="J2330" s="8">
        <v>5</v>
      </c>
      <c r="K2330" s="9">
        <f>((D2330*D2303)+(E2330*E2303)+(F2330*F2303)+(G2330*G2303)+(H2330*H2303)+(I2330*I2303)+(J2330*J2303))+$L$9</f>
        <v>-1.2920000000000025</v>
      </c>
      <c r="L2330" s="8">
        <f t="shared" si="625"/>
        <v>-1</v>
      </c>
      <c r="M2330" s="10">
        <f t="shared" si="637"/>
        <v>-1</v>
      </c>
      <c r="N2330" s="20">
        <f t="shared" si="626"/>
        <v>0</v>
      </c>
      <c r="O2330" s="20">
        <f t="shared" si="634"/>
        <v>0</v>
      </c>
      <c r="P2330" s="20">
        <f t="shared" si="627"/>
        <v>0</v>
      </c>
      <c r="Q2330" s="20">
        <f t="shared" si="635"/>
        <v>0</v>
      </c>
      <c r="R2330" s="20">
        <f t="shared" si="629"/>
        <v>0</v>
      </c>
      <c r="S2330" s="20">
        <f t="shared" si="630"/>
        <v>0</v>
      </c>
      <c r="T2330" s="20">
        <f t="shared" si="631"/>
        <v>0</v>
      </c>
      <c r="U2330" s="20">
        <f t="shared" si="636"/>
        <v>0</v>
      </c>
    </row>
    <row r="2331" spans="3:21" ht="19.2" x14ac:dyDescent="0.3">
      <c r="C2331" s="14">
        <v>24</v>
      </c>
      <c r="D2331" s="8">
        <v>4</v>
      </c>
      <c r="E2331" s="8">
        <v>1</v>
      </c>
      <c r="F2331" s="8">
        <v>4</v>
      </c>
      <c r="G2331" s="8">
        <v>8</v>
      </c>
      <c r="H2331" s="8">
        <v>9</v>
      </c>
      <c r="I2331" s="8">
        <v>3</v>
      </c>
      <c r="J2331" s="8">
        <v>3</v>
      </c>
      <c r="K2331" s="9">
        <f>((D2331*D2303)+(E2331*E2303)+(F2331*F2303)+(G2331*G2303)+(H2331*H2303)+(I2331*I2303)+(J2331*J2303))+$L$9</f>
        <v>-0.17360000000000042</v>
      </c>
      <c r="L2331" s="8">
        <f t="shared" si="625"/>
        <v>-1</v>
      </c>
      <c r="M2331" s="10">
        <f t="shared" si="637"/>
        <v>-1</v>
      </c>
      <c r="N2331" s="20">
        <f t="shared" si="626"/>
        <v>0</v>
      </c>
      <c r="O2331" s="20">
        <f t="shared" si="634"/>
        <v>0</v>
      </c>
      <c r="P2331" s="20">
        <f t="shared" si="627"/>
        <v>0</v>
      </c>
      <c r="Q2331" s="20">
        <f t="shared" si="635"/>
        <v>0</v>
      </c>
      <c r="R2331" s="20">
        <f t="shared" si="629"/>
        <v>0</v>
      </c>
      <c r="S2331" s="20">
        <f t="shared" si="630"/>
        <v>0</v>
      </c>
      <c r="T2331" s="20">
        <f t="shared" si="631"/>
        <v>0</v>
      </c>
      <c r="U2331" s="20">
        <f t="shared" si="636"/>
        <v>0</v>
      </c>
    </row>
    <row r="2332" spans="3:21" ht="19.2" x14ac:dyDescent="0.3">
      <c r="C2332" s="14">
        <v>25</v>
      </c>
      <c r="D2332" s="8">
        <v>5</v>
      </c>
      <c r="E2332" s="8">
        <v>2</v>
      </c>
      <c r="F2332" s="8">
        <v>5</v>
      </c>
      <c r="G2332" s="8">
        <v>4</v>
      </c>
      <c r="H2332" s="8">
        <v>7</v>
      </c>
      <c r="I2332" s="8">
        <v>6</v>
      </c>
      <c r="J2332" s="8">
        <v>2</v>
      </c>
      <c r="K2332" s="9">
        <f>((D2332*D2303)+(E2332*E2303)+(F2332*F2303)+(G2332*G2303)+(H2332*H2303)+(I2332*I2303)+(J2332*J2303))+$L$9</f>
        <v>-0.14720000000000333</v>
      </c>
      <c r="L2332" s="8">
        <f t="shared" si="625"/>
        <v>-1</v>
      </c>
      <c r="M2332" s="10">
        <f t="shared" si="637"/>
        <v>1</v>
      </c>
      <c r="N2332" s="20">
        <f t="shared" si="626"/>
        <v>2</v>
      </c>
      <c r="O2332" s="20">
        <f t="shared" si="634"/>
        <v>0.1</v>
      </c>
      <c r="P2332" s="20">
        <f t="shared" si="627"/>
        <v>0.04</v>
      </c>
      <c r="Q2332" s="20">
        <f t="shared" si="635"/>
        <v>0.1</v>
      </c>
      <c r="R2332" s="20">
        <f t="shared" si="629"/>
        <v>0.08</v>
      </c>
      <c r="S2332" s="20">
        <f t="shared" si="630"/>
        <v>0.14000000000000001</v>
      </c>
      <c r="T2332" s="20">
        <f t="shared" si="631"/>
        <v>0.12</v>
      </c>
      <c r="U2332" s="20">
        <f t="shared" si="636"/>
        <v>0.04</v>
      </c>
    </row>
    <row r="2333" spans="3:21" ht="19.2" x14ac:dyDescent="0.3">
      <c r="C2333" s="14">
        <v>26</v>
      </c>
      <c r="D2333" s="8">
        <v>3</v>
      </c>
      <c r="E2333" s="8">
        <v>9</v>
      </c>
      <c r="F2333" s="8">
        <v>9</v>
      </c>
      <c r="G2333" s="8">
        <v>0</v>
      </c>
      <c r="H2333" s="8">
        <v>9</v>
      </c>
      <c r="I2333" s="8">
        <v>0</v>
      </c>
      <c r="J2333" s="8">
        <v>9</v>
      </c>
      <c r="K2333" s="9">
        <f>((D2333*D2303)+(E2333*E2303)+(F2333*F2303)+(G2333*G2303)+(H2333*H2303)+(I2333*I2303)+(J2333*J2303))+$L$9</f>
        <v>0.67599999999999483</v>
      </c>
      <c r="L2333" s="8">
        <f t="shared" si="625"/>
        <v>1</v>
      </c>
      <c r="M2333" s="10">
        <f t="shared" si="637"/>
        <v>-1</v>
      </c>
      <c r="N2333" s="20">
        <f t="shared" si="626"/>
        <v>-2</v>
      </c>
      <c r="O2333" s="20">
        <f t="shared" si="634"/>
        <v>-0.06</v>
      </c>
      <c r="P2333" s="20">
        <f t="shared" si="627"/>
        <v>-0.18</v>
      </c>
      <c r="Q2333" s="20">
        <f t="shared" si="635"/>
        <v>-0.18</v>
      </c>
      <c r="R2333" s="20">
        <f t="shared" si="629"/>
        <v>0</v>
      </c>
      <c r="S2333" s="20">
        <f t="shared" si="630"/>
        <v>-0.18</v>
      </c>
      <c r="T2333" s="20">
        <f t="shared" si="631"/>
        <v>0</v>
      </c>
      <c r="U2333" s="20">
        <f t="shared" si="636"/>
        <v>-0.18</v>
      </c>
    </row>
    <row r="2334" spans="3:21" ht="19.2" x14ac:dyDescent="0.3">
      <c r="C2334" s="14">
        <v>27</v>
      </c>
      <c r="D2334" s="8">
        <v>5</v>
      </c>
      <c r="E2334" s="8">
        <v>3</v>
      </c>
      <c r="F2334" s="8">
        <v>3</v>
      </c>
      <c r="G2334" s="8">
        <v>8</v>
      </c>
      <c r="H2334" s="8">
        <v>2</v>
      </c>
      <c r="I2334" s="8">
        <v>0</v>
      </c>
      <c r="J2334" s="8">
        <v>3</v>
      </c>
      <c r="K2334" s="9">
        <f>((D2334*D2303)+(E2334*E2303)+(F2334*F2303)+(G2334*G2303)+(H2334*H2303)+(I2334*I2303)+(J2334*J2303))+$L$9</f>
        <v>-0.62120000000000175</v>
      </c>
      <c r="L2334" s="8">
        <f t="shared" si="625"/>
        <v>-1</v>
      </c>
      <c r="M2334" s="10">
        <f t="shared" si="637"/>
        <v>1</v>
      </c>
      <c r="N2334" s="20">
        <f t="shared" si="626"/>
        <v>2</v>
      </c>
      <c r="O2334" s="20">
        <f t="shared" si="634"/>
        <v>0.1</v>
      </c>
      <c r="P2334" s="20">
        <f t="shared" si="627"/>
        <v>0.06</v>
      </c>
      <c r="Q2334" s="20">
        <f t="shared" si="635"/>
        <v>0.06</v>
      </c>
      <c r="R2334" s="20">
        <f t="shared" si="629"/>
        <v>0.16</v>
      </c>
      <c r="S2334" s="20">
        <f t="shared" si="630"/>
        <v>0.04</v>
      </c>
      <c r="T2334" s="20">
        <f t="shared" si="631"/>
        <v>0</v>
      </c>
      <c r="U2334" s="20">
        <f t="shared" si="636"/>
        <v>0.06</v>
      </c>
    </row>
    <row r="2335" spans="3:21" ht="19.2" x14ac:dyDescent="0.3">
      <c r="C2335" s="14">
        <v>28</v>
      </c>
      <c r="D2335" s="8">
        <v>4</v>
      </c>
      <c r="E2335" s="8">
        <v>3</v>
      </c>
      <c r="F2335" s="8">
        <v>8</v>
      </c>
      <c r="G2335" s="8">
        <v>2</v>
      </c>
      <c r="H2335" s="8">
        <v>1</v>
      </c>
      <c r="I2335" s="8">
        <v>7</v>
      </c>
      <c r="J2335" s="8">
        <v>9</v>
      </c>
      <c r="K2335" s="9">
        <f>((D2335*D2303)+(E2335*E2303)+(F2335*F2303)+(G2335*G2303)+(H2335*H2303)+(I2335*I2303)+(J2335*J2303))+$L$9</f>
        <v>0.20959999999999468</v>
      </c>
      <c r="L2335" s="8">
        <f t="shared" si="625"/>
        <v>1</v>
      </c>
      <c r="M2335" s="10">
        <f t="shared" si="637"/>
        <v>-1</v>
      </c>
      <c r="N2335" s="20">
        <f t="shared" si="626"/>
        <v>-2</v>
      </c>
      <c r="O2335" s="20">
        <f t="shared" si="634"/>
        <v>-0.08</v>
      </c>
      <c r="P2335" s="20">
        <f t="shared" si="627"/>
        <v>-0.06</v>
      </c>
      <c r="Q2335" s="20">
        <f t="shared" si="635"/>
        <v>-0.16</v>
      </c>
      <c r="R2335" s="20">
        <f t="shared" si="629"/>
        <v>-0.04</v>
      </c>
      <c r="S2335" s="20">
        <f t="shared" si="630"/>
        <v>-0.02</v>
      </c>
      <c r="T2335" s="20">
        <f t="shared" si="631"/>
        <v>-0.14000000000000001</v>
      </c>
      <c r="U2335" s="20">
        <f t="shared" si="636"/>
        <v>-0.18</v>
      </c>
    </row>
    <row r="2336" spans="3:21" ht="19.2" x14ac:dyDescent="0.3">
      <c r="C2336" s="14">
        <v>29</v>
      </c>
      <c r="D2336" s="8">
        <v>4</v>
      </c>
      <c r="E2336" s="8">
        <v>7</v>
      </c>
      <c r="F2336" s="8">
        <v>3</v>
      </c>
      <c r="G2336" s="8">
        <v>7</v>
      </c>
      <c r="H2336" s="8">
        <v>9</v>
      </c>
      <c r="I2336" s="8">
        <v>7</v>
      </c>
      <c r="J2336" s="8">
        <v>0</v>
      </c>
      <c r="K2336" s="9">
        <f>((D2336*D2303)+(E2336*E2303)+(F2336*F2303)+(G2336*G2303)+(H2336*H2303)+(I2336*I2303)+(J2336*J2303))+$L$9</f>
        <v>0.5435999999999952</v>
      </c>
      <c r="L2336" s="8">
        <f t="shared" si="625"/>
        <v>1</v>
      </c>
      <c r="M2336" s="10">
        <f t="shared" si="637"/>
        <v>1</v>
      </c>
      <c r="N2336" s="20">
        <f t="shared" si="626"/>
        <v>0</v>
      </c>
      <c r="O2336" s="20">
        <f t="shared" si="634"/>
        <v>0</v>
      </c>
      <c r="P2336" s="20">
        <f t="shared" si="627"/>
        <v>0</v>
      </c>
      <c r="Q2336" s="20">
        <f t="shared" si="635"/>
        <v>0</v>
      </c>
      <c r="R2336" s="20">
        <f t="shared" si="629"/>
        <v>0</v>
      </c>
      <c r="S2336" s="20">
        <f t="shared" si="630"/>
        <v>0</v>
      </c>
      <c r="T2336" s="20">
        <f t="shared" si="631"/>
        <v>0</v>
      </c>
      <c r="U2336" s="20">
        <f t="shared" si="636"/>
        <v>0</v>
      </c>
    </row>
    <row r="2337" spans="3:21" ht="19.2" x14ac:dyDescent="0.3">
      <c r="C2337" s="14">
        <v>30</v>
      </c>
      <c r="D2337" s="8">
        <v>4</v>
      </c>
      <c r="E2337" s="8">
        <v>2</v>
      </c>
      <c r="F2337" s="8">
        <v>3</v>
      </c>
      <c r="G2337" s="8">
        <v>9</v>
      </c>
      <c r="H2337" s="8">
        <v>3</v>
      </c>
      <c r="I2337" s="8">
        <v>7</v>
      </c>
      <c r="J2337" s="8">
        <v>4</v>
      </c>
      <c r="K2337" s="9">
        <f>((D2337*D2303)+(E2337*E2303)+(F2337*F2303)+(G2337*G2303)+(H2337*H2303)+(I2337*I2303)+(J2337*J2303))+$L$9</f>
        <v>1.0399999999997966E-2</v>
      </c>
      <c r="L2337" s="8">
        <f t="shared" si="625"/>
        <v>1</v>
      </c>
      <c r="M2337" s="10">
        <f t="shared" si="637"/>
        <v>-1</v>
      </c>
      <c r="N2337" s="20">
        <f t="shared" si="626"/>
        <v>-2</v>
      </c>
      <c r="O2337" s="20">
        <f t="shared" si="634"/>
        <v>-0.08</v>
      </c>
      <c r="P2337" s="20">
        <f t="shared" si="627"/>
        <v>-0.04</v>
      </c>
      <c r="Q2337" s="20">
        <f t="shared" si="635"/>
        <v>-0.06</v>
      </c>
      <c r="R2337" s="20">
        <f t="shared" si="629"/>
        <v>-0.18</v>
      </c>
      <c r="S2337" s="20">
        <f t="shared" si="630"/>
        <v>-0.06</v>
      </c>
      <c r="T2337" s="20">
        <f t="shared" si="631"/>
        <v>-0.14000000000000001</v>
      </c>
      <c r="U2337" s="20">
        <f t="shared" si="636"/>
        <v>-0.08</v>
      </c>
    </row>
    <row r="2338" spans="3:21" ht="19.2" x14ac:dyDescent="0.3">
      <c r="C2338" s="14">
        <v>31</v>
      </c>
      <c r="D2338" s="8">
        <v>4</v>
      </c>
      <c r="E2338" s="8">
        <v>7</v>
      </c>
      <c r="F2338" s="8">
        <v>7</v>
      </c>
      <c r="G2338" s="8">
        <v>6</v>
      </c>
      <c r="H2338" s="8">
        <v>9</v>
      </c>
      <c r="I2338" s="8">
        <v>0</v>
      </c>
      <c r="J2338" s="8">
        <v>6</v>
      </c>
      <c r="K2338" s="9">
        <f>((D2338*D2303)+(E2338*E2303)+(F2338*F2303)+(G2338*G2303)+(H2338*H2303)+(I2338*I2303)+(J2338*J2303))+$L$9</f>
        <v>1.0303999999999967</v>
      </c>
      <c r="L2338" s="8">
        <f t="shared" si="625"/>
        <v>1</v>
      </c>
      <c r="M2338" s="10">
        <f t="shared" si="637"/>
        <v>1</v>
      </c>
      <c r="N2338" s="20">
        <f t="shared" si="626"/>
        <v>0</v>
      </c>
      <c r="O2338" s="20">
        <f t="shared" si="634"/>
        <v>0</v>
      </c>
      <c r="P2338" s="20">
        <f t="shared" si="627"/>
        <v>0</v>
      </c>
      <c r="Q2338" s="20">
        <f t="shared" si="635"/>
        <v>0</v>
      </c>
      <c r="R2338" s="20">
        <f t="shared" si="629"/>
        <v>0</v>
      </c>
      <c r="S2338" s="20">
        <f t="shared" si="630"/>
        <v>0</v>
      </c>
      <c r="T2338" s="20">
        <f t="shared" si="631"/>
        <v>0</v>
      </c>
      <c r="U2338" s="20">
        <f t="shared" si="636"/>
        <v>0</v>
      </c>
    </row>
    <row r="2339" spans="3:21" ht="19.2" x14ac:dyDescent="0.3">
      <c r="C2339" s="14">
        <v>32</v>
      </c>
      <c r="D2339" s="8">
        <v>4</v>
      </c>
      <c r="E2339" s="8">
        <v>1</v>
      </c>
      <c r="F2339" s="8">
        <v>6</v>
      </c>
      <c r="G2339" s="8">
        <v>1</v>
      </c>
      <c r="H2339" s="8">
        <v>8</v>
      </c>
      <c r="I2339" s="8">
        <v>0</v>
      </c>
      <c r="J2339" s="8">
        <v>6</v>
      </c>
      <c r="K2339" s="9">
        <f>((D2339*D2303)+(E2339*E2303)+(F2339*F2303)+(G2339*G2303)+(H2339*H2303)+(I2339*I2303)+(J2339*J2303))+$L$9</f>
        <v>-1.0484000000000009</v>
      </c>
      <c r="L2339" s="8">
        <f t="shared" si="625"/>
        <v>-1</v>
      </c>
      <c r="M2339" s="10">
        <f t="shared" si="637"/>
        <v>-1</v>
      </c>
      <c r="N2339" s="20">
        <f t="shared" si="626"/>
        <v>0</v>
      </c>
      <c r="O2339" s="20">
        <f t="shared" si="634"/>
        <v>0</v>
      </c>
      <c r="P2339" s="20">
        <f t="shared" si="627"/>
        <v>0</v>
      </c>
      <c r="Q2339" s="20">
        <f t="shared" si="635"/>
        <v>0</v>
      </c>
      <c r="R2339" s="20">
        <f t="shared" si="629"/>
        <v>0</v>
      </c>
      <c r="S2339" s="20">
        <f t="shared" si="630"/>
        <v>0</v>
      </c>
      <c r="T2339" s="20">
        <f t="shared" si="631"/>
        <v>0</v>
      </c>
      <c r="U2339" s="20">
        <f t="shared" si="636"/>
        <v>0</v>
      </c>
    </row>
    <row r="2340" spans="3:21" ht="19.2" x14ac:dyDescent="0.3">
      <c r="C2340" s="14">
        <v>33</v>
      </c>
      <c r="D2340" s="8">
        <v>5</v>
      </c>
      <c r="E2340" s="8">
        <v>1</v>
      </c>
      <c r="F2340" s="8">
        <v>7</v>
      </c>
      <c r="G2340" s="8">
        <v>8</v>
      </c>
      <c r="H2340" s="8">
        <v>1</v>
      </c>
      <c r="I2340" s="8">
        <v>6</v>
      </c>
      <c r="J2340" s="8">
        <v>9</v>
      </c>
      <c r="K2340" s="9">
        <f>((D2340*D2303)+(E2340*E2303)+(F2340*F2303)+(G2340*G2303)+(H2340*H2303)+(I2340*I2303)+(J2340*J2303))+$L$9</f>
        <v>1.0679999999999978</v>
      </c>
      <c r="L2340" s="8">
        <f t="shared" si="625"/>
        <v>1</v>
      </c>
      <c r="M2340" s="10">
        <f t="shared" si="637"/>
        <v>1</v>
      </c>
      <c r="N2340" s="20">
        <f t="shared" si="626"/>
        <v>0</v>
      </c>
      <c r="O2340" s="20">
        <f t="shared" si="634"/>
        <v>0</v>
      </c>
      <c r="P2340" s="20">
        <f t="shared" si="627"/>
        <v>0</v>
      </c>
      <c r="Q2340" s="20">
        <f t="shared" si="635"/>
        <v>0</v>
      </c>
      <c r="R2340" s="20">
        <f t="shared" si="629"/>
        <v>0</v>
      </c>
      <c r="S2340" s="20">
        <f t="shared" si="630"/>
        <v>0</v>
      </c>
      <c r="T2340" s="20">
        <f t="shared" si="631"/>
        <v>0</v>
      </c>
      <c r="U2340" s="20">
        <f t="shared" si="636"/>
        <v>0</v>
      </c>
    </row>
    <row r="2341" spans="3:21" ht="19.2" x14ac:dyDescent="0.3">
      <c r="C2341" s="14">
        <v>34</v>
      </c>
      <c r="D2341" s="8">
        <v>4</v>
      </c>
      <c r="E2341" s="8">
        <v>9</v>
      </c>
      <c r="F2341" s="8">
        <v>3</v>
      </c>
      <c r="G2341" s="8">
        <v>7</v>
      </c>
      <c r="H2341" s="8">
        <v>3</v>
      </c>
      <c r="I2341" s="8">
        <v>5</v>
      </c>
      <c r="J2341" s="8">
        <v>9</v>
      </c>
      <c r="K2341" s="9">
        <f>((D2341*D2303)+(E2341*E2303)+(F2341*F2303)+(G2341*G2303)+(H2341*H2303)+(I2341*I2303)+(J2341*J2303))+$L$9</f>
        <v>1.5151999999999948</v>
      </c>
      <c r="L2341" s="8">
        <f t="shared" si="625"/>
        <v>1</v>
      </c>
      <c r="M2341" s="10">
        <f t="shared" si="637"/>
        <v>1</v>
      </c>
      <c r="N2341" s="20">
        <f t="shared" si="626"/>
        <v>0</v>
      </c>
      <c r="O2341" s="20">
        <f t="shared" si="634"/>
        <v>0</v>
      </c>
      <c r="P2341" s="20">
        <f t="shared" si="627"/>
        <v>0</v>
      </c>
      <c r="Q2341" s="20">
        <f t="shared" si="635"/>
        <v>0</v>
      </c>
      <c r="R2341" s="20">
        <f t="shared" si="629"/>
        <v>0</v>
      </c>
      <c r="S2341" s="20">
        <f t="shared" si="630"/>
        <v>0</v>
      </c>
      <c r="T2341" s="20">
        <f t="shared" si="631"/>
        <v>0</v>
      </c>
      <c r="U2341" s="20">
        <f t="shared" si="636"/>
        <v>0</v>
      </c>
    </row>
    <row r="2342" spans="3:21" ht="19.2" x14ac:dyDescent="0.3">
      <c r="C2342" s="14">
        <v>35</v>
      </c>
      <c r="D2342" s="8">
        <v>4</v>
      </c>
      <c r="E2342" s="8">
        <v>6</v>
      </c>
      <c r="F2342" s="8">
        <v>3</v>
      </c>
      <c r="G2342" s="8">
        <v>3</v>
      </c>
      <c r="H2342" s="8">
        <v>1</v>
      </c>
      <c r="I2342" s="8">
        <v>9</v>
      </c>
      <c r="J2342" s="8">
        <v>3</v>
      </c>
      <c r="K2342" s="9">
        <f>((D2342*D2303)+(E2342*E2303)+(F2342*F2303)+(G2342*G2303)+(H2342*H2303)+(I2342*I2303)+(J2342*J2303))+$L$9</f>
        <v>-0.44280000000000719</v>
      </c>
      <c r="L2342" s="8">
        <f t="shared" si="625"/>
        <v>-1</v>
      </c>
      <c r="M2342" s="10">
        <f t="shared" si="637"/>
        <v>-1</v>
      </c>
      <c r="N2342" s="20">
        <f t="shared" si="626"/>
        <v>0</v>
      </c>
      <c r="O2342" s="20">
        <f t="shared" si="634"/>
        <v>0</v>
      </c>
      <c r="P2342" s="20">
        <f t="shared" si="627"/>
        <v>0</v>
      </c>
      <c r="Q2342" s="20">
        <f t="shared" si="635"/>
        <v>0</v>
      </c>
      <c r="R2342" s="20">
        <f t="shared" si="629"/>
        <v>0</v>
      </c>
      <c r="S2342" s="20">
        <f t="shared" si="630"/>
        <v>0</v>
      </c>
      <c r="T2342" s="20">
        <f t="shared" si="631"/>
        <v>0</v>
      </c>
      <c r="U2342" s="20">
        <f t="shared" si="636"/>
        <v>0</v>
      </c>
    </row>
    <row r="2343" spans="3:21" ht="19.2" x14ac:dyDescent="0.3">
      <c r="C2343" s="14">
        <v>36</v>
      </c>
      <c r="D2343" s="8">
        <v>4</v>
      </c>
      <c r="E2343" s="8">
        <v>6</v>
      </c>
      <c r="F2343" s="8">
        <v>3</v>
      </c>
      <c r="G2343" s="8">
        <v>6</v>
      </c>
      <c r="H2343" s="8">
        <v>1</v>
      </c>
      <c r="I2343" s="8">
        <v>6</v>
      </c>
      <c r="J2343" s="8">
        <v>2</v>
      </c>
      <c r="K2343" s="9">
        <f>((D2343*D2303)+(E2343*E2303)+(F2343*F2303)+(G2343*G2303)+(H2343*H2303)+(I2343*I2303)+(J2343*J2303))+$L$9</f>
        <v>-0.46760000000000534</v>
      </c>
      <c r="L2343" s="8">
        <f t="shared" si="625"/>
        <v>-1</v>
      </c>
      <c r="M2343" s="10">
        <f t="shared" si="637"/>
        <v>-1</v>
      </c>
      <c r="N2343" s="20">
        <f t="shared" si="626"/>
        <v>0</v>
      </c>
      <c r="O2343" s="20">
        <f t="shared" si="634"/>
        <v>0</v>
      </c>
      <c r="P2343" s="20">
        <f t="shared" si="627"/>
        <v>0</v>
      </c>
      <c r="Q2343" s="20">
        <f t="shared" si="635"/>
        <v>0</v>
      </c>
      <c r="R2343" s="20">
        <f t="shared" si="629"/>
        <v>0</v>
      </c>
      <c r="S2343" s="20">
        <f t="shared" si="630"/>
        <v>0</v>
      </c>
      <c r="T2343" s="20">
        <f t="shared" si="631"/>
        <v>0</v>
      </c>
      <c r="U2343" s="20">
        <f t="shared" si="636"/>
        <v>0</v>
      </c>
    </row>
    <row r="2344" spans="3:21" ht="19.2" x14ac:dyDescent="0.3">
      <c r="C2344" s="14">
        <v>37</v>
      </c>
      <c r="D2344" s="8">
        <v>4</v>
      </c>
      <c r="E2344" s="8">
        <v>2</v>
      </c>
      <c r="F2344" s="8">
        <v>4</v>
      </c>
      <c r="G2344" s="8">
        <v>4</v>
      </c>
      <c r="H2344" s="8">
        <v>5</v>
      </c>
      <c r="I2344" s="8">
        <v>5</v>
      </c>
      <c r="J2344" s="8">
        <v>8</v>
      </c>
      <c r="K2344" s="9">
        <f>((D2344*D2303)+(E2344*E2303)+(F2344*F2303)+(G2344*G2303)+(H2344*H2303)+(I2344*I2303)+(J2344*J2303))+$L$9</f>
        <v>-2.4000000000002686E-2</v>
      </c>
      <c r="L2344" s="8">
        <f t="shared" si="625"/>
        <v>-1</v>
      </c>
      <c r="M2344" s="10">
        <f t="shared" si="637"/>
        <v>-1</v>
      </c>
      <c r="N2344" s="20">
        <f t="shared" si="626"/>
        <v>0</v>
      </c>
      <c r="O2344" s="20">
        <f t="shared" si="634"/>
        <v>0</v>
      </c>
      <c r="P2344" s="20">
        <f t="shared" si="627"/>
        <v>0</v>
      </c>
      <c r="Q2344" s="20">
        <f t="shared" si="635"/>
        <v>0</v>
      </c>
      <c r="R2344" s="20">
        <f t="shared" si="629"/>
        <v>0</v>
      </c>
      <c r="S2344" s="20">
        <f t="shared" si="630"/>
        <v>0</v>
      </c>
      <c r="T2344" s="20">
        <f t="shared" si="631"/>
        <v>0</v>
      </c>
      <c r="U2344" s="20">
        <f t="shared" si="636"/>
        <v>0</v>
      </c>
    </row>
    <row r="2345" spans="3:21" ht="19.2" x14ac:dyDescent="0.3">
      <c r="C2345" s="14">
        <v>38</v>
      </c>
      <c r="D2345" s="8">
        <v>4</v>
      </c>
      <c r="E2345" s="8">
        <v>4</v>
      </c>
      <c r="F2345" s="8">
        <v>0</v>
      </c>
      <c r="G2345" s="8">
        <v>1</v>
      </c>
      <c r="H2345" s="8">
        <v>7</v>
      </c>
      <c r="I2345" s="8">
        <v>8</v>
      </c>
      <c r="J2345" s="8">
        <v>8</v>
      </c>
      <c r="K2345" s="9">
        <f>((D2345*D2303)+(E2345*E2303)+(F2345*F2303)+(G2345*G2303)+(H2345*H2303)+(I2345*I2303)+(J2345*J2303))+$L$9</f>
        <v>-3.4800000000003273E-2</v>
      </c>
      <c r="L2345" s="8">
        <f t="shared" si="625"/>
        <v>-1</v>
      </c>
      <c r="M2345" s="10">
        <f t="shared" si="637"/>
        <v>-1</v>
      </c>
      <c r="N2345" s="20">
        <f t="shared" si="626"/>
        <v>0</v>
      </c>
      <c r="O2345" s="20">
        <f t="shared" si="634"/>
        <v>0</v>
      </c>
      <c r="P2345" s="20">
        <f t="shared" si="627"/>
        <v>0</v>
      </c>
      <c r="Q2345" s="20">
        <f t="shared" si="635"/>
        <v>0</v>
      </c>
      <c r="R2345" s="20">
        <f t="shared" si="629"/>
        <v>0</v>
      </c>
      <c r="S2345" s="20">
        <f t="shared" si="630"/>
        <v>0</v>
      </c>
      <c r="T2345" s="20">
        <f t="shared" si="631"/>
        <v>0</v>
      </c>
      <c r="U2345" s="20">
        <f t="shared" si="636"/>
        <v>0</v>
      </c>
    </row>
    <row r="2346" spans="3:21" ht="19.2" x14ac:dyDescent="0.3">
      <c r="C2346" s="14">
        <v>39</v>
      </c>
      <c r="D2346" s="8">
        <v>5</v>
      </c>
      <c r="E2346" s="8">
        <v>2</v>
      </c>
      <c r="F2346" s="8">
        <v>9</v>
      </c>
      <c r="G2346" s="8">
        <v>1</v>
      </c>
      <c r="H2346" s="8">
        <v>6</v>
      </c>
      <c r="I2346" s="8">
        <v>6</v>
      </c>
      <c r="J2346" s="8">
        <v>1</v>
      </c>
      <c r="K2346" s="9">
        <f>((D2346*D2303)+(E2346*E2303)+(F2346*F2303)+(G2346*G2303)+(H2346*H2303)+(I2346*I2303)+(J2346*J2303))+$L$9</f>
        <v>-0.48360000000000536</v>
      </c>
      <c r="L2346" s="8">
        <f t="shared" si="625"/>
        <v>-1</v>
      </c>
      <c r="M2346" s="10">
        <f t="shared" si="637"/>
        <v>1</v>
      </c>
      <c r="N2346" s="20">
        <f t="shared" si="626"/>
        <v>2</v>
      </c>
      <c r="O2346" s="20">
        <f t="shared" si="634"/>
        <v>0.1</v>
      </c>
      <c r="P2346" s="20">
        <f t="shared" si="627"/>
        <v>0.04</v>
      </c>
      <c r="Q2346" s="20">
        <f t="shared" si="635"/>
        <v>0.18</v>
      </c>
      <c r="R2346" s="20">
        <f t="shared" si="629"/>
        <v>0.02</v>
      </c>
      <c r="S2346" s="20">
        <f t="shared" si="630"/>
        <v>0.12</v>
      </c>
      <c r="T2346" s="20">
        <f t="shared" si="631"/>
        <v>0.12</v>
      </c>
      <c r="U2346" s="20">
        <f t="shared" si="636"/>
        <v>0.02</v>
      </c>
    </row>
    <row r="2347" spans="3:21" ht="19.2" x14ac:dyDescent="0.3">
      <c r="C2347" s="14">
        <v>40</v>
      </c>
      <c r="D2347" s="8">
        <v>5</v>
      </c>
      <c r="E2347" s="8">
        <v>1</v>
      </c>
      <c r="F2347" s="8">
        <v>7</v>
      </c>
      <c r="G2347" s="8">
        <v>1</v>
      </c>
      <c r="H2347" s="8">
        <v>1</v>
      </c>
      <c r="I2347" s="8">
        <v>6</v>
      </c>
      <c r="J2347" s="8">
        <v>5</v>
      </c>
      <c r="K2347" s="9">
        <f>((D2347*D2303)+(E2347*E2303)+(F2347*F2303)+(G2347*G2303)+(H2347*H2303)+(I2347*I2303)+(J2347*J2303))+$L$9</f>
        <v>-0.75720000000000365</v>
      </c>
      <c r="L2347" s="8">
        <f t="shared" si="625"/>
        <v>-1</v>
      </c>
      <c r="M2347" s="10">
        <f t="shared" si="637"/>
        <v>1</v>
      </c>
      <c r="N2347" s="20">
        <f t="shared" si="626"/>
        <v>2</v>
      </c>
      <c r="O2347" s="20">
        <f t="shared" si="634"/>
        <v>0.1</v>
      </c>
      <c r="P2347" s="20">
        <f t="shared" si="627"/>
        <v>0.02</v>
      </c>
      <c r="Q2347" s="20">
        <f t="shared" si="635"/>
        <v>0.14000000000000001</v>
      </c>
      <c r="R2347" s="20">
        <f t="shared" si="629"/>
        <v>0.02</v>
      </c>
      <c r="S2347" s="20">
        <f t="shared" si="630"/>
        <v>0.02</v>
      </c>
      <c r="T2347" s="20">
        <f t="shared" si="631"/>
        <v>0.12</v>
      </c>
      <c r="U2347" s="20">
        <f t="shared" si="636"/>
        <v>0.1</v>
      </c>
    </row>
    <row r="2348" spans="3:21" ht="19.2" x14ac:dyDescent="0.3">
      <c r="C2348" s="14">
        <v>41</v>
      </c>
      <c r="D2348" s="8">
        <v>3</v>
      </c>
      <c r="E2348" s="8">
        <v>8</v>
      </c>
      <c r="F2348" s="8">
        <v>0</v>
      </c>
      <c r="G2348" s="8">
        <v>0</v>
      </c>
      <c r="H2348" s="8">
        <v>4</v>
      </c>
      <c r="I2348" s="8">
        <v>2</v>
      </c>
      <c r="J2348" s="8">
        <v>3</v>
      </c>
      <c r="K2348" s="9">
        <f>((D2348*D2303)+(E2348*E2303)+(F2348*F2303)+(G2348*G2303)+(H2348*H2303)+(I2348*I2303)+(J2348*J2303))+$L$9</f>
        <v>-1.8316000000000039</v>
      </c>
      <c r="L2348" s="8">
        <f t="shared" si="625"/>
        <v>-1</v>
      </c>
      <c r="M2348" s="10">
        <f t="shared" si="637"/>
        <v>-1</v>
      </c>
      <c r="N2348" s="20">
        <f t="shared" si="626"/>
        <v>0</v>
      </c>
      <c r="O2348" s="20">
        <f t="shared" si="634"/>
        <v>0</v>
      </c>
      <c r="P2348" s="20">
        <f t="shared" si="627"/>
        <v>0</v>
      </c>
      <c r="Q2348" s="20">
        <f t="shared" si="635"/>
        <v>0</v>
      </c>
      <c r="R2348" s="20">
        <f t="shared" si="629"/>
        <v>0</v>
      </c>
      <c r="S2348" s="20">
        <f t="shared" si="630"/>
        <v>0</v>
      </c>
      <c r="T2348" s="20">
        <f t="shared" si="631"/>
        <v>0</v>
      </c>
      <c r="U2348" s="20">
        <f t="shared" si="636"/>
        <v>0</v>
      </c>
    </row>
    <row r="2349" spans="3:21" ht="19.2" x14ac:dyDescent="0.3">
      <c r="C2349" s="14">
        <v>42</v>
      </c>
      <c r="D2349" s="8">
        <v>4</v>
      </c>
      <c r="E2349" s="8">
        <v>7</v>
      </c>
      <c r="F2349" s="8">
        <v>8</v>
      </c>
      <c r="G2349" s="8">
        <v>8</v>
      </c>
      <c r="H2349" s="8">
        <v>6</v>
      </c>
      <c r="I2349" s="8">
        <v>4</v>
      </c>
      <c r="J2349" s="8">
        <v>1</v>
      </c>
      <c r="K2349" s="9">
        <f>((D2349*D2303)+(E2349*E2303)+(F2349*F2303)+(G2349*G2303)+(H2349*H2303)+(I2349*I2303)+(J2349*J2303))+$L$9</f>
        <v>0.74039999999999395</v>
      </c>
      <c r="L2349" s="8">
        <f t="shared" si="625"/>
        <v>1</v>
      </c>
      <c r="M2349" s="10">
        <f t="shared" si="637"/>
        <v>1</v>
      </c>
      <c r="N2349" s="20">
        <f t="shared" si="626"/>
        <v>0</v>
      </c>
      <c r="O2349" s="20">
        <f t="shared" si="634"/>
        <v>0</v>
      </c>
      <c r="P2349" s="20">
        <f t="shared" si="627"/>
        <v>0</v>
      </c>
      <c r="Q2349" s="20">
        <f t="shared" si="635"/>
        <v>0</v>
      </c>
      <c r="R2349" s="20">
        <f t="shared" si="629"/>
        <v>0</v>
      </c>
      <c r="S2349" s="20">
        <f t="shared" si="630"/>
        <v>0</v>
      </c>
      <c r="T2349" s="20">
        <f t="shared" si="631"/>
        <v>0</v>
      </c>
      <c r="U2349" s="20">
        <f t="shared" si="636"/>
        <v>0</v>
      </c>
    </row>
    <row r="2350" spans="3:21" ht="19.2" x14ac:dyDescent="0.3">
      <c r="C2350" s="14">
        <v>43</v>
      </c>
      <c r="D2350" s="8">
        <v>5</v>
      </c>
      <c r="E2350" s="8">
        <v>3</v>
      </c>
      <c r="F2350" s="8">
        <v>0</v>
      </c>
      <c r="G2350" s="8">
        <v>7</v>
      </c>
      <c r="H2350" s="8">
        <v>8</v>
      </c>
      <c r="I2350" s="8">
        <v>8</v>
      </c>
      <c r="J2350" s="8">
        <v>4</v>
      </c>
      <c r="K2350" s="9">
        <f>((D2350*D2303)+(E2350*E2303)+(F2350*F2303)+(G2350*G2303)+(H2350*H2303)+(I2350*I2303)+(J2350*J2303))+$L$9</f>
        <v>0.65359999999999907</v>
      </c>
      <c r="L2350" s="8">
        <f t="shared" si="625"/>
        <v>1</v>
      </c>
      <c r="M2350" s="10">
        <f t="shared" si="637"/>
        <v>1</v>
      </c>
      <c r="N2350" s="20">
        <f t="shared" si="626"/>
        <v>0</v>
      </c>
      <c r="O2350" s="20">
        <f t="shared" si="634"/>
        <v>0</v>
      </c>
      <c r="P2350" s="20">
        <f t="shared" si="627"/>
        <v>0</v>
      </c>
      <c r="Q2350" s="20">
        <f t="shared" si="635"/>
        <v>0</v>
      </c>
      <c r="R2350" s="20">
        <f t="shared" si="629"/>
        <v>0</v>
      </c>
      <c r="S2350" s="20">
        <f t="shared" si="630"/>
        <v>0</v>
      </c>
      <c r="T2350" s="20">
        <f t="shared" si="631"/>
        <v>0</v>
      </c>
      <c r="U2350" s="20">
        <f t="shared" si="636"/>
        <v>0</v>
      </c>
    </row>
    <row r="2351" spans="3:21" ht="19.2" x14ac:dyDescent="0.3">
      <c r="C2351" s="14">
        <v>44</v>
      </c>
      <c r="D2351" s="8">
        <v>3</v>
      </c>
      <c r="E2351" s="8">
        <v>6</v>
      </c>
      <c r="F2351" s="8">
        <v>9</v>
      </c>
      <c r="G2351" s="8">
        <v>3</v>
      </c>
      <c r="H2351" s="8">
        <v>6</v>
      </c>
      <c r="I2351" s="8">
        <v>2</v>
      </c>
      <c r="J2351" s="8">
        <v>1</v>
      </c>
      <c r="K2351" s="9">
        <f>((D2351*D2303)+(E2351*E2303)+(F2351*F2303)+(G2351*G2303)+(H2351*H2303)+(I2351*I2303)+(J2351*J2303))+$L$9</f>
        <v>-0.81960000000000566</v>
      </c>
      <c r="L2351" s="8">
        <f t="shared" si="625"/>
        <v>-1</v>
      </c>
      <c r="M2351" s="10">
        <f t="shared" si="637"/>
        <v>-1</v>
      </c>
      <c r="N2351" s="20">
        <f t="shared" si="626"/>
        <v>0</v>
      </c>
      <c r="O2351" s="20">
        <f t="shared" si="634"/>
        <v>0</v>
      </c>
      <c r="P2351" s="20">
        <f t="shared" si="627"/>
        <v>0</v>
      </c>
      <c r="Q2351" s="20">
        <f t="shared" si="635"/>
        <v>0</v>
      </c>
      <c r="R2351" s="20">
        <f t="shared" si="629"/>
        <v>0</v>
      </c>
      <c r="S2351" s="20">
        <f t="shared" si="630"/>
        <v>0</v>
      </c>
      <c r="T2351" s="20">
        <f t="shared" si="631"/>
        <v>0</v>
      </c>
      <c r="U2351" s="20">
        <f t="shared" si="636"/>
        <v>0</v>
      </c>
    </row>
    <row r="2352" spans="3:21" ht="19.2" x14ac:dyDescent="0.3">
      <c r="C2352" s="14">
        <v>45</v>
      </c>
      <c r="D2352" s="8">
        <v>4</v>
      </c>
      <c r="E2352" s="8">
        <v>4</v>
      </c>
      <c r="F2352" s="8">
        <v>6</v>
      </c>
      <c r="G2352" s="8">
        <v>1</v>
      </c>
      <c r="H2352" s="8">
        <v>0</v>
      </c>
      <c r="I2352" s="8">
        <v>0</v>
      </c>
      <c r="J2352" s="8">
        <v>3</v>
      </c>
      <c r="K2352" s="9">
        <f>((D2352*D2303)+(E2352*E2303)+(F2352*F2303)+(G2352*G2303)+(H2352*H2303)+(I2352*I2303)+(J2352*J2303))+$L$9</f>
        <v>-1.9380000000000033</v>
      </c>
      <c r="L2352" s="8">
        <f t="shared" si="625"/>
        <v>-1</v>
      </c>
      <c r="M2352" s="10">
        <f t="shared" si="637"/>
        <v>-1</v>
      </c>
      <c r="N2352" s="20">
        <f t="shared" si="626"/>
        <v>0</v>
      </c>
      <c r="O2352" s="20">
        <f t="shared" si="634"/>
        <v>0</v>
      </c>
      <c r="P2352" s="20">
        <f t="shared" si="627"/>
        <v>0</v>
      </c>
      <c r="Q2352" s="20">
        <f t="shared" si="635"/>
        <v>0</v>
      </c>
      <c r="R2352" s="20">
        <f t="shared" si="629"/>
        <v>0</v>
      </c>
      <c r="S2352" s="20">
        <f t="shared" si="630"/>
        <v>0</v>
      </c>
      <c r="T2352" s="20">
        <f t="shared" si="631"/>
        <v>0</v>
      </c>
      <c r="U2352" s="20">
        <f t="shared" si="636"/>
        <v>0</v>
      </c>
    </row>
    <row r="2353" spans="3:21" ht="19.2" x14ac:dyDescent="0.3">
      <c r="C2353" s="14">
        <v>46</v>
      </c>
      <c r="D2353" s="8">
        <v>4</v>
      </c>
      <c r="E2353" s="8">
        <v>6</v>
      </c>
      <c r="F2353" s="8">
        <v>0</v>
      </c>
      <c r="G2353" s="8">
        <v>0</v>
      </c>
      <c r="H2353" s="8">
        <v>9</v>
      </c>
      <c r="I2353" s="8">
        <v>8</v>
      </c>
      <c r="J2353" s="8">
        <v>7</v>
      </c>
      <c r="K2353" s="9">
        <f>((D2353*D2303)+(E2353*E2303)+(F2353*F2303)+(G2353*G2303)+(H2353*H2303)+(I2353*I2303)+(J2353*J2303))+$L$9</f>
        <v>0.20279999999999632</v>
      </c>
      <c r="L2353" s="8">
        <f t="shared" si="625"/>
        <v>1</v>
      </c>
      <c r="M2353" s="10">
        <f t="shared" si="637"/>
        <v>-1</v>
      </c>
      <c r="N2353" s="20">
        <f t="shared" si="626"/>
        <v>-2</v>
      </c>
      <c r="O2353" s="20">
        <f>N2353*$D$2*D2353</f>
        <v>-0.08</v>
      </c>
      <c r="P2353" s="20">
        <f t="shared" si="627"/>
        <v>-0.12</v>
      </c>
      <c r="Q2353" s="20">
        <f t="shared" si="635"/>
        <v>0</v>
      </c>
      <c r="R2353" s="20">
        <f t="shared" si="629"/>
        <v>0</v>
      </c>
      <c r="S2353" s="20">
        <f t="shared" si="630"/>
        <v>-0.18</v>
      </c>
      <c r="T2353" s="20">
        <f t="shared" si="631"/>
        <v>-0.16</v>
      </c>
      <c r="U2353" s="20">
        <f t="shared" si="636"/>
        <v>-0.14000000000000001</v>
      </c>
    </row>
    <row r="2354" spans="3:21" ht="19.2" x14ac:dyDescent="0.3">
      <c r="C2354" s="14">
        <v>47</v>
      </c>
      <c r="D2354" s="8">
        <v>4</v>
      </c>
      <c r="E2354" s="8">
        <v>9</v>
      </c>
      <c r="F2354" s="8">
        <v>4</v>
      </c>
      <c r="G2354" s="8">
        <v>0</v>
      </c>
      <c r="H2354" s="8">
        <v>0</v>
      </c>
      <c r="I2354" s="8">
        <v>2</v>
      </c>
      <c r="J2354" s="8">
        <v>3</v>
      </c>
      <c r="K2354" s="9">
        <f>((D2354*D2303)+(E2354*E2303)+(F2354*F2303)+(G2354*G2303)+(H2354*H2303)+(I2354*I2303)+(J2354*J2303))+$L$9</f>
        <v>-1.2236000000000065</v>
      </c>
      <c r="L2354" s="8">
        <f t="shared" si="625"/>
        <v>-1</v>
      </c>
      <c r="M2354" s="10">
        <f t="shared" si="637"/>
        <v>1</v>
      </c>
      <c r="N2354" s="20">
        <f t="shared" si="626"/>
        <v>2</v>
      </c>
      <c r="O2354" s="20">
        <f t="shared" ref="O2354:O2355" si="638">N2354*$D$2*D2354</f>
        <v>0.08</v>
      </c>
      <c r="P2354" s="20">
        <f t="shared" si="627"/>
        <v>0.18</v>
      </c>
      <c r="Q2354" s="20">
        <f t="shared" si="635"/>
        <v>0.08</v>
      </c>
      <c r="R2354" s="20">
        <f t="shared" si="629"/>
        <v>0</v>
      </c>
      <c r="S2354" s="20">
        <f t="shared" si="630"/>
        <v>0</v>
      </c>
      <c r="T2354" s="20">
        <f t="shared" si="631"/>
        <v>0.04</v>
      </c>
      <c r="U2354" s="20">
        <f t="shared" si="636"/>
        <v>0.06</v>
      </c>
    </row>
    <row r="2355" spans="3:21" ht="19.2" x14ac:dyDescent="0.3">
      <c r="C2355" s="14">
        <v>48</v>
      </c>
      <c r="D2355" s="8">
        <v>4</v>
      </c>
      <c r="E2355" s="8">
        <v>6</v>
      </c>
      <c r="F2355" s="8">
        <v>5</v>
      </c>
      <c r="G2355" s="8">
        <v>7</v>
      </c>
      <c r="H2355" s="8">
        <v>3</v>
      </c>
      <c r="I2355" s="8">
        <v>8</v>
      </c>
      <c r="J2355" s="8">
        <v>0</v>
      </c>
      <c r="K2355" s="9">
        <f>((D2355*D2303)+(E2355*E2303)+(F2355*F2303)+(G2355*G2303)+(H2355*H2303)+(I2355*I2303)+(J2355*J2303))+$L$9</f>
        <v>2.9599999999993187E-2</v>
      </c>
      <c r="L2355" s="8">
        <f t="shared" si="625"/>
        <v>1</v>
      </c>
      <c r="M2355" s="10">
        <f t="shared" si="637"/>
        <v>-1</v>
      </c>
      <c r="N2355" s="20">
        <f t="shared" si="626"/>
        <v>-2</v>
      </c>
      <c r="O2355" s="20">
        <f t="shared" si="638"/>
        <v>-0.08</v>
      </c>
      <c r="P2355" s="20">
        <f t="shared" si="627"/>
        <v>-0.12</v>
      </c>
      <c r="Q2355" s="20">
        <f t="shared" si="635"/>
        <v>-0.1</v>
      </c>
      <c r="R2355" s="20">
        <f t="shared" si="629"/>
        <v>-0.14000000000000001</v>
      </c>
      <c r="S2355" s="20">
        <f t="shared" si="630"/>
        <v>-0.06</v>
      </c>
      <c r="T2355" s="20">
        <f t="shared" si="631"/>
        <v>-0.16</v>
      </c>
      <c r="U2355" s="20">
        <f t="shared" si="636"/>
        <v>0</v>
      </c>
    </row>
    <row r="2356" spans="3:21" ht="19.2" x14ac:dyDescent="0.3">
      <c r="C2356" s="14">
        <v>49</v>
      </c>
      <c r="D2356" s="8">
        <v>4</v>
      </c>
      <c r="E2356" s="8">
        <v>7</v>
      </c>
      <c r="F2356" s="8">
        <v>7</v>
      </c>
      <c r="G2356" s="8">
        <v>4</v>
      </c>
      <c r="H2356" s="8">
        <v>4</v>
      </c>
      <c r="I2356" s="8">
        <v>2</v>
      </c>
      <c r="J2356" s="8">
        <v>5</v>
      </c>
      <c r="K2356" s="9">
        <f>((D2356*D2303)+(E2356*E2303)+(F2356*F2303)+(G2356*G2303)+(H2356*H2303)+(I2356*I2303)+(J2356*J2303))+$L$9</f>
        <v>0.20159999999999467</v>
      </c>
      <c r="L2356" s="8">
        <f t="shared" si="625"/>
        <v>1</v>
      </c>
      <c r="M2356" s="10">
        <f t="shared" si="637"/>
        <v>1</v>
      </c>
      <c r="N2356" s="20">
        <f t="shared" si="626"/>
        <v>0</v>
      </c>
      <c r="O2356" s="20">
        <f>N2356*$D$2*D2356</f>
        <v>0</v>
      </c>
      <c r="P2356" s="20">
        <f t="shared" si="627"/>
        <v>0</v>
      </c>
      <c r="Q2356" s="20">
        <f t="shared" si="635"/>
        <v>0</v>
      </c>
      <c r="R2356" s="20">
        <f t="shared" si="629"/>
        <v>0</v>
      </c>
      <c r="S2356" s="20">
        <f t="shared" si="630"/>
        <v>0</v>
      </c>
      <c r="T2356" s="20">
        <f t="shared" si="631"/>
        <v>0</v>
      </c>
      <c r="U2356" s="20">
        <f t="shared" si="636"/>
        <v>0</v>
      </c>
    </row>
    <row r="2357" spans="3:21" ht="19.2" x14ac:dyDescent="0.3">
      <c r="C2357" s="14">
        <v>50</v>
      </c>
      <c r="D2357" s="8">
        <v>5</v>
      </c>
      <c r="E2357" s="8">
        <v>1</v>
      </c>
      <c r="F2357" s="8">
        <v>2</v>
      </c>
      <c r="G2357" s="8">
        <v>0</v>
      </c>
      <c r="H2357" s="8">
        <v>7</v>
      </c>
      <c r="I2357" s="8">
        <v>1</v>
      </c>
      <c r="J2357" s="8">
        <v>6</v>
      </c>
      <c r="K2357" s="9">
        <f>((D2357*D2303)+(E2357*E2303)+(F2357*F2303)+(G2357*G2303)+(H2357*H2303)+(I2357*I2303)+(J2357*J2303))+$L$9</f>
        <v>-1.1983999999999995</v>
      </c>
      <c r="L2357" s="8">
        <f t="shared" si="625"/>
        <v>-1</v>
      </c>
      <c r="M2357" s="10">
        <f t="shared" si="637"/>
        <v>1</v>
      </c>
      <c r="N2357" s="20">
        <f t="shared" si="626"/>
        <v>2</v>
      </c>
      <c r="O2357" s="20">
        <f t="shared" ref="O2357" si="639">N2357*$D$2*D2357</f>
        <v>0.1</v>
      </c>
      <c r="P2357" s="20">
        <f t="shared" si="627"/>
        <v>0.02</v>
      </c>
      <c r="Q2357" s="20">
        <f t="shared" si="635"/>
        <v>0.04</v>
      </c>
      <c r="R2357" s="20">
        <f t="shared" si="629"/>
        <v>0</v>
      </c>
      <c r="S2357" s="20">
        <f t="shared" si="630"/>
        <v>0.14000000000000001</v>
      </c>
      <c r="T2357" s="20">
        <f t="shared" si="631"/>
        <v>0.02</v>
      </c>
      <c r="U2357" s="20">
        <f t="shared" si="636"/>
        <v>0.12</v>
      </c>
    </row>
    <row r="2358" spans="3:21" ht="19.2" x14ac:dyDescent="0.3">
      <c r="C2358" s="12"/>
      <c r="D2358" s="12"/>
      <c r="E2358" s="12"/>
      <c r="F2358" s="12"/>
      <c r="G2358" s="12"/>
      <c r="H2358" s="12"/>
      <c r="I2358" s="12"/>
      <c r="J2358" s="12"/>
      <c r="K2358" s="12"/>
      <c r="L2358" s="58" t="s">
        <v>37</v>
      </c>
      <c r="M2358" s="58"/>
      <c r="N2358" s="24">
        <f>SUM(N2308:N2357)</f>
        <v>6</v>
      </c>
      <c r="O2358" s="23">
        <f>AVERAGE(O2308:O2357)</f>
        <v>7.1999999999999998E-3</v>
      </c>
      <c r="P2358" s="23">
        <f t="shared" ref="P2358:U2358" si="640">AVERAGE(P2308:P2357)</f>
        <v>-2.3999999999999989E-3</v>
      </c>
      <c r="Q2358" s="23">
        <f t="shared" si="640"/>
        <v>-2.7999999999999987E-3</v>
      </c>
      <c r="R2358" s="23">
        <f t="shared" si="640"/>
        <v>-5.1999999999999998E-3</v>
      </c>
      <c r="S2358" s="23">
        <f t="shared" si="640"/>
        <v>2.8000000000000008E-3</v>
      </c>
      <c r="T2358" s="23">
        <f t="shared" si="640"/>
        <v>-3.6000000000000003E-3</v>
      </c>
      <c r="U2358" s="23">
        <f t="shared" si="640"/>
        <v>-1.9999999999999996E-3</v>
      </c>
    </row>
    <row r="2359" spans="3:21" ht="19.2" x14ac:dyDescent="0.3">
      <c r="C2359" s="12"/>
      <c r="D2359" s="12"/>
      <c r="E2359" s="12"/>
      <c r="F2359" s="12"/>
      <c r="G2359" s="12"/>
      <c r="H2359" s="12"/>
      <c r="I2359" s="12"/>
      <c r="J2359" s="12"/>
      <c r="K2359" s="12"/>
      <c r="L2359" s="56" t="s">
        <v>38</v>
      </c>
      <c r="M2359" s="56"/>
      <c r="N2359" s="57">
        <f>SUMSQ(N2308:N2357)/2</f>
        <v>42</v>
      </c>
      <c r="O2359" s="12"/>
      <c r="P2359" s="12"/>
      <c r="Q2359" s="12"/>
      <c r="R2359" s="12"/>
      <c r="S2359" s="12"/>
      <c r="T2359" s="12"/>
      <c r="U2359" s="12"/>
    </row>
    <row r="2360" spans="3:21" x14ac:dyDescent="0.3">
      <c r="L2360" s="56"/>
      <c r="M2360" s="56"/>
      <c r="N2360" s="57"/>
    </row>
    <row r="2361" spans="3:21" x14ac:dyDescent="0.3">
      <c r="C2361" s="6"/>
    </row>
    <row r="2363" spans="3:21" ht="20.399999999999999" x14ac:dyDescent="0.45">
      <c r="C2363" s="21"/>
      <c r="D2363" s="59" t="s">
        <v>18</v>
      </c>
      <c r="E2363" s="59"/>
      <c r="F2363" s="59"/>
      <c r="G2363" s="59"/>
      <c r="H2363" s="59"/>
      <c r="I2363" s="59"/>
      <c r="J2363" s="59"/>
      <c r="K2363" s="60" t="s">
        <v>41</v>
      </c>
      <c r="L2363" s="61"/>
      <c r="M2363" s="28">
        <v>39</v>
      </c>
      <c r="N2363" s="26"/>
    </row>
    <row r="2364" spans="3:21" ht="19.2" x14ac:dyDescent="0.45">
      <c r="C2364" s="25"/>
      <c r="D2364" s="22" t="s">
        <v>10</v>
      </c>
      <c r="E2364" s="22" t="s">
        <v>11</v>
      </c>
      <c r="F2364" s="22" t="s">
        <v>12</v>
      </c>
      <c r="G2364" s="22" t="s">
        <v>13</v>
      </c>
      <c r="H2364" s="22" t="s">
        <v>14</v>
      </c>
      <c r="I2364" s="22" t="s">
        <v>15</v>
      </c>
      <c r="J2364" s="22" t="s">
        <v>16</v>
      </c>
      <c r="L2364" s="27" t="s">
        <v>23</v>
      </c>
    </row>
    <row r="2365" spans="3:21" ht="19.2" x14ac:dyDescent="0.45">
      <c r="C2365" s="16" t="s">
        <v>39</v>
      </c>
      <c r="D2365" s="11">
        <f t="shared" ref="D2365:J2365" si="641">O2358+D2303</f>
        <v>0.45480000000000009</v>
      </c>
      <c r="E2365" s="11">
        <f t="shared" si="641"/>
        <v>0.17079999999999948</v>
      </c>
      <c r="F2365" s="11">
        <f t="shared" si="641"/>
        <v>0.10639999999999963</v>
      </c>
      <c r="G2365" s="11">
        <f t="shared" si="641"/>
        <v>0.15840000000000012</v>
      </c>
      <c r="H2365" s="11">
        <f t="shared" si="641"/>
        <v>0.11520000000000016</v>
      </c>
      <c r="I2365" s="11">
        <f t="shared" si="641"/>
        <v>0.11159999999999959</v>
      </c>
      <c r="J2365" s="11">
        <f t="shared" si="641"/>
        <v>0.16800000000000007</v>
      </c>
      <c r="L2365" s="13">
        <v>1</v>
      </c>
    </row>
    <row r="2366" spans="3:21" x14ac:dyDescent="0.3">
      <c r="P2366" s="5"/>
    </row>
    <row r="2368" spans="3:21" ht="19.2" x14ac:dyDescent="0.3">
      <c r="C2368" s="8"/>
      <c r="D2368" s="59" t="s">
        <v>17</v>
      </c>
      <c r="E2368" s="59"/>
      <c r="F2368" s="59"/>
      <c r="G2368" s="59"/>
      <c r="H2368" s="59"/>
      <c r="I2368" s="59"/>
      <c r="J2368" s="59"/>
      <c r="K2368" s="62"/>
      <c r="L2368" s="62"/>
      <c r="M2368" s="62"/>
      <c r="N2368" s="62"/>
      <c r="O2368" s="63" t="s">
        <v>24</v>
      </c>
      <c r="P2368" s="64"/>
      <c r="Q2368" s="64"/>
      <c r="R2368" s="64"/>
      <c r="S2368" s="64"/>
      <c r="T2368" s="64"/>
      <c r="U2368" s="64"/>
    </row>
    <row r="2369" spans="3:21" ht="19.2" x14ac:dyDescent="0.3">
      <c r="C2369" s="16" t="s">
        <v>40</v>
      </c>
      <c r="D2369" s="22" t="s">
        <v>10</v>
      </c>
      <c r="E2369" s="22" t="s">
        <v>11</v>
      </c>
      <c r="F2369" s="22" t="s">
        <v>12</v>
      </c>
      <c r="G2369" s="22" t="s">
        <v>13</v>
      </c>
      <c r="H2369" s="22" t="s">
        <v>14</v>
      </c>
      <c r="I2369" s="22" t="s">
        <v>15</v>
      </c>
      <c r="J2369" s="22" t="s">
        <v>16</v>
      </c>
      <c r="K2369" s="17" t="s">
        <v>19</v>
      </c>
      <c r="L2369" s="16" t="s">
        <v>20</v>
      </c>
      <c r="M2369" s="16" t="s">
        <v>21</v>
      </c>
      <c r="N2369" s="18" t="s">
        <v>22</v>
      </c>
      <c r="O2369" s="15" t="s">
        <v>25</v>
      </c>
      <c r="P2369" s="15" t="s">
        <v>26</v>
      </c>
      <c r="Q2369" s="15" t="s">
        <v>27</v>
      </c>
      <c r="R2369" s="15" t="s">
        <v>28</v>
      </c>
      <c r="S2369" s="15" t="s">
        <v>29</v>
      </c>
      <c r="T2369" s="15" t="s">
        <v>30</v>
      </c>
      <c r="U2369" s="15" t="s">
        <v>31</v>
      </c>
    </row>
    <row r="2370" spans="3:21" ht="19.2" x14ac:dyDescent="0.3">
      <c r="C2370" s="14">
        <v>1</v>
      </c>
      <c r="D2370" s="8">
        <v>4</v>
      </c>
      <c r="E2370" s="8">
        <v>7</v>
      </c>
      <c r="F2370" s="8">
        <v>1</v>
      </c>
      <c r="G2370" s="8">
        <v>2</v>
      </c>
      <c r="H2370" s="8">
        <v>9</v>
      </c>
      <c r="I2370" s="8">
        <v>3</v>
      </c>
      <c r="J2370" s="8">
        <v>5</v>
      </c>
      <c r="K2370" s="9">
        <f>((D2370*D2365)+(E2370*E2365)+(F2370*F2365)+(G2370*G2365)+(H2370*H2365)+(I2370*I2365)+(J2370*J2365))+$L$9</f>
        <v>-0.10040000000000227</v>
      </c>
      <c r="L2370" s="8">
        <f>IF(K2370&gt;=0,$D$3,$D$4)</f>
        <v>-1</v>
      </c>
      <c r="M2370" s="10">
        <f>IF(VALUE(D2370 &amp; E2370 &amp; F2370 &amp; G2370 &amp; H2370 &amp; I2370 &amp; J2370) &gt;= 4712935, 1, -1)</f>
        <v>1</v>
      </c>
      <c r="N2370" s="20">
        <f>M2370-L2370</f>
        <v>2</v>
      </c>
      <c r="O2370" s="20">
        <f>$N$15*$D$2*D2360</f>
        <v>0</v>
      </c>
      <c r="P2370" s="20">
        <f>N2370*$D$2*E2370</f>
        <v>0.14000000000000001</v>
      </c>
      <c r="Q2370" s="20">
        <f>N2370*$D$2*F2370</f>
        <v>0.02</v>
      </c>
      <c r="R2370" s="20">
        <f>N2370*$D$2*G2370</f>
        <v>0.04</v>
      </c>
      <c r="S2370" s="20">
        <f>N2370*$D$2*H2370</f>
        <v>0.18</v>
      </c>
      <c r="T2370" s="20">
        <f>N2370*$D$2*I2370</f>
        <v>0.06</v>
      </c>
      <c r="U2370" s="20">
        <f>N2370*$D$2*J2370</f>
        <v>0.1</v>
      </c>
    </row>
    <row r="2371" spans="3:21" ht="19.2" x14ac:dyDescent="0.3">
      <c r="C2371" s="14">
        <v>2</v>
      </c>
      <c r="D2371" s="8">
        <v>5</v>
      </c>
      <c r="E2371" s="8">
        <v>0</v>
      </c>
      <c r="F2371" s="8">
        <v>8</v>
      </c>
      <c r="G2371" s="8">
        <v>6</v>
      </c>
      <c r="H2371" s="8">
        <v>8</v>
      </c>
      <c r="I2371" s="8">
        <v>8</v>
      </c>
      <c r="J2371" s="8">
        <v>7</v>
      </c>
      <c r="K2371" s="9">
        <f>((D2371*D2365)+(E2371*E2365)+(F2371*F2365)+(G2371*G2365)+(H2371*H2365)+(I2371*I2365)+(J2371*J2365))+$L$9</f>
        <v>1.3159999999999972</v>
      </c>
      <c r="L2371" s="8">
        <f t="shared" ref="L2371:L2419" si="642">IF(K2371&gt;=0,$D$3,$D$4)</f>
        <v>1</v>
      </c>
      <c r="M2371" s="10">
        <f>IF(VALUE(D2371 &amp; E2371 &amp; F2371 &amp; G2371 &amp; H2371 &amp; I2371 &amp; J2371) &gt;= 4712935, 1, -1)</f>
        <v>1</v>
      </c>
      <c r="N2371" s="20">
        <f t="shared" ref="N2371:N2419" si="643">M2371-L2371</f>
        <v>0</v>
      </c>
      <c r="O2371" s="20">
        <f>N2371*$D$2*D2371</f>
        <v>0</v>
      </c>
      <c r="P2371" s="20">
        <f t="shared" ref="P2371:P2419" si="644">N2371*$D$2*E2371</f>
        <v>0</v>
      </c>
      <c r="Q2371" s="20">
        <f t="shared" ref="Q2371:Q2372" si="645">N2371*$D$2*F2371</f>
        <v>0</v>
      </c>
      <c r="R2371" s="20">
        <f t="shared" ref="R2371:R2419" si="646">N2371*$D$2*G2371</f>
        <v>0</v>
      </c>
      <c r="S2371" s="20">
        <f t="shared" ref="S2371:S2419" si="647">N2371*$D$2*H2371</f>
        <v>0</v>
      </c>
      <c r="T2371" s="20">
        <f t="shared" ref="T2371:T2419" si="648">N2371*$D$2*I2371</f>
        <v>0</v>
      </c>
      <c r="U2371" s="20">
        <f t="shared" ref="U2371:U2373" si="649">N2371*$D$2*J2371</f>
        <v>0</v>
      </c>
    </row>
    <row r="2372" spans="3:21" ht="19.2" x14ac:dyDescent="0.3">
      <c r="C2372" s="14">
        <v>3</v>
      </c>
      <c r="D2372" s="8">
        <v>5</v>
      </c>
      <c r="E2372" s="8">
        <v>3</v>
      </c>
      <c r="F2372" s="8">
        <v>7</v>
      </c>
      <c r="G2372" s="8">
        <v>3</v>
      </c>
      <c r="H2372" s="8">
        <v>1</v>
      </c>
      <c r="I2372" s="8">
        <v>4</v>
      </c>
      <c r="J2372" s="8">
        <v>5</v>
      </c>
      <c r="K2372" s="9">
        <f>((D2372*D2365)+(E2372*E2365)+(F2372*F2365)+(G2372*G2365)+(H2372*H2365)+(I2372*I2365)+(J2372*J2365))+$L$9</f>
        <v>-0.34200000000000585</v>
      </c>
      <c r="L2372" s="8">
        <f t="shared" si="642"/>
        <v>-1</v>
      </c>
      <c r="M2372" s="10">
        <f t="shared" ref="M2372:M2375" si="650">IF(VALUE(D2372 &amp; E2372 &amp; F2372 &amp; G2372 &amp; H2372 &amp; I2372 &amp; J2372) &gt;= 4712935, 1, -1)</f>
        <v>1</v>
      </c>
      <c r="N2372" s="20">
        <f t="shared" si="643"/>
        <v>2</v>
      </c>
      <c r="O2372" s="20">
        <f t="shared" ref="O2372:O2414" si="651">N2372*$D$2*D2372</f>
        <v>0.1</v>
      </c>
      <c r="P2372" s="20">
        <f t="shared" si="644"/>
        <v>0.06</v>
      </c>
      <c r="Q2372" s="20">
        <f t="shared" si="645"/>
        <v>0.14000000000000001</v>
      </c>
      <c r="R2372" s="20">
        <f t="shared" si="646"/>
        <v>0.06</v>
      </c>
      <c r="S2372" s="20">
        <f t="shared" si="647"/>
        <v>0.02</v>
      </c>
      <c r="T2372" s="20">
        <f t="shared" si="648"/>
        <v>0.08</v>
      </c>
      <c r="U2372" s="20">
        <f t="shared" si="649"/>
        <v>0.1</v>
      </c>
    </row>
    <row r="2373" spans="3:21" ht="19.2" x14ac:dyDescent="0.3">
      <c r="C2373" s="14">
        <v>4</v>
      </c>
      <c r="D2373" s="8">
        <v>4</v>
      </c>
      <c r="E2373" s="8">
        <v>0</v>
      </c>
      <c r="F2373" s="8">
        <v>5</v>
      </c>
      <c r="G2373" s="8">
        <v>6</v>
      </c>
      <c r="H2373" s="8">
        <v>4</v>
      </c>
      <c r="I2373" s="8">
        <v>4</v>
      </c>
      <c r="J2373" s="8">
        <v>1</v>
      </c>
      <c r="K2373" s="9">
        <f>((D2373*D2365)+(E2373*E2365)+(F2373*F2365)+(G2373*G2365)+(H2373*H2365)+(I2373*I2365)+(J2373*J2365))+$L$9</f>
        <v>-1.3732000000000015</v>
      </c>
      <c r="L2373" s="8">
        <f t="shared" si="642"/>
        <v>-1</v>
      </c>
      <c r="M2373" s="10">
        <f t="shared" si="650"/>
        <v>-1</v>
      </c>
      <c r="N2373" s="20">
        <f t="shared" si="643"/>
        <v>0</v>
      </c>
      <c r="O2373" s="20">
        <f t="shared" si="651"/>
        <v>0</v>
      </c>
      <c r="P2373" s="20">
        <f t="shared" si="644"/>
        <v>0</v>
      </c>
      <c r="Q2373" s="20">
        <f>N2373*$D$2*F2373</f>
        <v>0</v>
      </c>
      <c r="R2373" s="20">
        <f t="shared" si="646"/>
        <v>0</v>
      </c>
      <c r="S2373" s="20">
        <f t="shared" si="647"/>
        <v>0</v>
      </c>
      <c r="T2373" s="20">
        <f t="shared" si="648"/>
        <v>0</v>
      </c>
      <c r="U2373" s="20">
        <f t="shared" si="649"/>
        <v>0</v>
      </c>
    </row>
    <row r="2374" spans="3:21" ht="19.2" x14ac:dyDescent="0.3">
      <c r="C2374" s="14">
        <v>5</v>
      </c>
      <c r="D2374" s="8">
        <v>5</v>
      </c>
      <c r="E2374" s="8">
        <v>1</v>
      </c>
      <c r="F2374" s="8">
        <v>3</v>
      </c>
      <c r="G2374" s="8">
        <v>7</v>
      </c>
      <c r="H2374" s="8">
        <v>0</v>
      </c>
      <c r="I2374" s="8">
        <v>4</v>
      </c>
      <c r="J2374" s="8">
        <v>5</v>
      </c>
      <c r="K2374" s="9">
        <f>((D2374*D2365)+(E2374*E2365)+(F2374*F2365)+(G2374*G2365)+(H2374*H2365)+(I2374*I2365)+(J2374*J2365))+$L$9</f>
        <v>-0.59080000000000155</v>
      </c>
      <c r="L2374" s="8">
        <f t="shared" si="642"/>
        <v>-1</v>
      </c>
      <c r="M2374" s="10">
        <f t="shared" si="650"/>
        <v>1</v>
      </c>
      <c r="N2374" s="20">
        <f t="shared" si="643"/>
        <v>2</v>
      </c>
      <c r="O2374" s="20">
        <f t="shared" si="651"/>
        <v>0.1</v>
      </c>
      <c r="P2374" s="20">
        <f t="shared" si="644"/>
        <v>0.02</v>
      </c>
      <c r="Q2374" s="20">
        <f t="shared" ref="Q2374:Q2419" si="652">N2374*$D$2*F2374</f>
        <v>0.06</v>
      </c>
      <c r="R2374" s="20">
        <f t="shared" si="646"/>
        <v>0.14000000000000001</v>
      </c>
      <c r="S2374" s="20">
        <f t="shared" si="647"/>
        <v>0</v>
      </c>
      <c r="T2374" s="20">
        <f t="shared" si="648"/>
        <v>0.08</v>
      </c>
      <c r="U2374" s="20">
        <f>N2374*$D$2*J2374</f>
        <v>0.1</v>
      </c>
    </row>
    <row r="2375" spans="3:21" ht="19.2" x14ac:dyDescent="0.3">
      <c r="C2375" s="14">
        <v>6</v>
      </c>
      <c r="D2375" s="8">
        <v>4</v>
      </c>
      <c r="E2375" s="8">
        <v>9</v>
      </c>
      <c r="F2375" s="8">
        <v>4</v>
      </c>
      <c r="G2375" s="8">
        <v>9</v>
      </c>
      <c r="H2375" s="8">
        <v>2</v>
      </c>
      <c r="I2375" s="8">
        <v>0</v>
      </c>
      <c r="J2375" s="8">
        <v>8</v>
      </c>
      <c r="K2375" s="9">
        <f>((D2375*D2365)+(E2375*E2365)+(F2375*F2365)+(G2375*G2365)+(H2375*H2365)+(I2375*I2365)+(J2375*J2365))+$L$9</f>
        <v>1.0319999999999956</v>
      </c>
      <c r="L2375" s="8">
        <f t="shared" si="642"/>
        <v>1</v>
      </c>
      <c r="M2375" s="10">
        <f t="shared" si="650"/>
        <v>1</v>
      </c>
      <c r="N2375" s="20">
        <f t="shared" si="643"/>
        <v>0</v>
      </c>
      <c r="O2375" s="20">
        <f t="shared" si="651"/>
        <v>0</v>
      </c>
      <c r="P2375" s="20">
        <f t="shared" si="644"/>
        <v>0</v>
      </c>
      <c r="Q2375" s="20">
        <f t="shared" si="652"/>
        <v>0</v>
      </c>
      <c r="R2375" s="20">
        <f t="shared" si="646"/>
        <v>0</v>
      </c>
      <c r="S2375" s="20">
        <f t="shared" si="647"/>
        <v>0</v>
      </c>
      <c r="T2375" s="20">
        <f t="shared" si="648"/>
        <v>0</v>
      </c>
      <c r="U2375" s="20">
        <f t="shared" ref="U2375:U2419" si="653">N2375*$D$2*J2375</f>
        <v>0</v>
      </c>
    </row>
    <row r="2376" spans="3:21" ht="19.2" x14ac:dyDescent="0.3">
      <c r="C2376" s="14">
        <v>7</v>
      </c>
      <c r="D2376" s="8">
        <v>4</v>
      </c>
      <c r="E2376" s="8">
        <v>1</v>
      </c>
      <c r="F2376" s="8">
        <v>1</v>
      </c>
      <c r="G2376" s="8">
        <v>5</v>
      </c>
      <c r="H2376" s="8">
        <v>6</v>
      </c>
      <c r="I2376" s="8">
        <v>5</v>
      </c>
      <c r="J2376" s="8">
        <v>7</v>
      </c>
      <c r="K2376" s="9">
        <f>((D2376*D2365)+(E2376*E2365)+(F2376*F2365)+(G2376*G2365)+(H2376*H2365)+(I2376*I2365)+(J2376*J2365))+$L$9</f>
        <v>-0.43640000000000079</v>
      </c>
      <c r="L2376" s="8">
        <f t="shared" si="642"/>
        <v>-1</v>
      </c>
      <c r="M2376" s="10">
        <f>IF(VALUE(D2376 &amp; E2376 &amp; F2376 &amp; G2376 &amp; H2376 &amp; I2376 &amp; J2376) &gt;= 4712935, 1, -1)</f>
        <v>-1</v>
      </c>
      <c r="N2376" s="20">
        <f t="shared" si="643"/>
        <v>0</v>
      </c>
      <c r="O2376" s="20">
        <f t="shared" si="651"/>
        <v>0</v>
      </c>
      <c r="P2376" s="20">
        <f t="shared" si="644"/>
        <v>0</v>
      </c>
      <c r="Q2376" s="20">
        <f t="shared" si="652"/>
        <v>0</v>
      </c>
      <c r="R2376" s="20">
        <f t="shared" si="646"/>
        <v>0</v>
      </c>
      <c r="S2376" s="20">
        <f t="shared" si="647"/>
        <v>0</v>
      </c>
      <c r="T2376" s="20">
        <f t="shared" si="648"/>
        <v>0</v>
      </c>
      <c r="U2376" s="20">
        <f t="shared" si="653"/>
        <v>0</v>
      </c>
    </row>
    <row r="2377" spans="3:21" ht="19.2" x14ac:dyDescent="0.3">
      <c r="C2377" s="14">
        <v>8</v>
      </c>
      <c r="D2377" s="8">
        <v>4</v>
      </c>
      <c r="E2377" s="8">
        <v>5</v>
      </c>
      <c r="F2377" s="8">
        <v>9</v>
      </c>
      <c r="G2377" s="8">
        <v>3</v>
      </c>
      <c r="H2377" s="8">
        <v>8</v>
      </c>
      <c r="I2377" s="8">
        <v>5</v>
      </c>
      <c r="J2377" s="8">
        <v>3</v>
      </c>
      <c r="K2377" s="9">
        <f>((D2377*D2365)+(E2377*E2365)+(F2377*F2365)+(G2377*G2365)+(H2377*H2365)+(I2377*I2365)+(J2377*J2365))+$L$9</f>
        <v>0.33959999999999457</v>
      </c>
      <c r="L2377" s="8">
        <f t="shared" si="642"/>
        <v>1</v>
      </c>
      <c r="M2377" s="10">
        <f t="shared" ref="M2377:M2419" si="654">IF(VALUE(D2377 &amp; E2377 &amp; F2377 &amp; G2377 &amp; H2377 &amp; I2377 &amp; J2377) &gt;= 4712935, 1, -1)</f>
        <v>-1</v>
      </c>
      <c r="N2377" s="20">
        <f t="shared" si="643"/>
        <v>-2</v>
      </c>
      <c r="O2377" s="20">
        <f t="shared" si="651"/>
        <v>-0.08</v>
      </c>
      <c r="P2377" s="20">
        <f t="shared" si="644"/>
        <v>-0.1</v>
      </c>
      <c r="Q2377" s="20">
        <f t="shared" si="652"/>
        <v>-0.18</v>
      </c>
      <c r="R2377" s="20">
        <f t="shared" si="646"/>
        <v>-0.06</v>
      </c>
      <c r="S2377" s="20">
        <f t="shared" si="647"/>
        <v>-0.16</v>
      </c>
      <c r="T2377" s="20">
        <f t="shared" si="648"/>
        <v>-0.1</v>
      </c>
      <c r="U2377" s="20">
        <f t="shared" si="653"/>
        <v>-0.06</v>
      </c>
    </row>
    <row r="2378" spans="3:21" ht="19.2" x14ac:dyDescent="0.3">
      <c r="C2378" s="14">
        <v>9</v>
      </c>
      <c r="D2378" s="8">
        <v>4</v>
      </c>
      <c r="E2378" s="8">
        <v>8</v>
      </c>
      <c r="F2378" s="8">
        <v>3</v>
      </c>
      <c r="G2378" s="8">
        <v>0</v>
      </c>
      <c r="H2378" s="8">
        <v>7</v>
      </c>
      <c r="I2378" s="8">
        <v>2</v>
      </c>
      <c r="J2378" s="8">
        <v>1</v>
      </c>
      <c r="K2378" s="9">
        <f>((D2378*D2365)+(E2378*E2365)+(F2378*F2365)+(G2378*G2365)+(H2378*H2365)+(I2378*I2365)+(J2378*J2365))+$L$9</f>
        <v>-1.0476000000000036</v>
      </c>
      <c r="L2378" s="8">
        <f t="shared" si="642"/>
        <v>-1</v>
      </c>
      <c r="M2378" s="10">
        <f t="shared" si="654"/>
        <v>1</v>
      </c>
      <c r="N2378" s="20">
        <f t="shared" si="643"/>
        <v>2</v>
      </c>
      <c r="O2378" s="20">
        <f t="shared" si="651"/>
        <v>0.08</v>
      </c>
      <c r="P2378" s="20">
        <f t="shared" si="644"/>
        <v>0.16</v>
      </c>
      <c r="Q2378" s="20">
        <f t="shared" si="652"/>
        <v>0.06</v>
      </c>
      <c r="R2378" s="20">
        <f t="shared" si="646"/>
        <v>0</v>
      </c>
      <c r="S2378" s="20">
        <f t="shared" si="647"/>
        <v>0.14000000000000001</v>
      </c>
      <c r="T2378" s="20">
        <f t="shared" si="648"/>
        <v>0.04</v>
      </c>
      <c r="U2378" s="20">
        <f t="shared" si="653"/>
        <v>0.02</v>
      </c>
    </row>
    <row r="2379" spans="3:21" ht="19.2" x14ac:dyDescent="0.3">
      <c r="C2379" s="14">
        <v>10</v>
      </c>
      <c r="D2379" s="8">
        <v>4</v>
      </c>
      <c r="E2379" s="8">
        <v>5</v>
      </c>
      <c r="F2379" s="8">
        <v>5</v>
      </c>
      <c r="G2379" s="8">
        <v>7</v>
      </c>
      <c r="H2379" s="8">
        <v>4</v>
      </c>
      <c r="I2379" s="8">
        <v>9</v>
      </c>
      <c r="J2379" s="8">
        <v>6</v>
      </c>
      <c r="K2379" s="9">
        <f>((D2379*D2365)+(E2379*E2365)+(F2379*F2365)+(G2379*G2365)+(H2379*H2365)+(I2379*I2365)+(J2379*J2365))+$L$9</f>
        <v>1.037199999999995</v>
      </c>
      <c r="L2379" s="8">
        <f t="shared" si="642"/>
        <v>1</v>
      </c>
      <c r="M2379" s="10">
        <f t="shared" si="654"/>
        <v>-1</v>
      </c>
      <c r="N2379" s="20">
        <f t="shared" si="643"/>
        <v>-2</v>
      </c>
      <c r="O2379" s="20">
        <f t="shared" si="651"/>
        <v>-0.08</v>
      </c>
      <c r="P2379" s="20">
        <f t="shared" si="644"/>
        <v>-0.1</v>
      </c>
      <c r="Q2379" s="20">
        <f t="shared" si="652"/>
        <v>-0.1</v>
      </c>
      <c r="R2379" s="20">
        <f t="shared" si="646"/>
        <v>-0.14000000000000001</v>
      </c>
      <c r="S2379" s="20">
        <f t="shared" si="647"/>
        <v>-0.08</v>
      </c>
      <c r="T2379" s="20">
        <f t="shared" si="648"/>
        <v>-0.18</v>
      </c>
      <c r="U2379" s="20">
        <f t="shared" si="653"/>
        <v>-0.12</v>
      </c>
    </row>
    <row r="2380" spans="3:21" ht="19.2" x14ac:dyDescent="0.3">
      <c r="C2380" s="14">
        <v>11</v>
      </c>
      <c r="D2380" s="8">
        <v>5</v>
      </c>
      <c r="E2380" s="8">
        <v>2</v>
      </c>
      <c r="F2380" s="8">
        <v>5</v>
      </c>
      <c r="G2380" s="8">
        <v>9</v>
      </c>
      <c r="H2380" s="8">
        <v>7</v>
      </c>
      <c r="I2380" s="8">
        <v>2</v>
      </c>
      <c r="J2380" s="8">
        <v>2</v>
      </c>
      <c r="K2380" s="9">
        <f>((D2380*D2365)+(E2380*E2365)+(F2380*F2365)+(G2380*G2365)+(H2380*H2365)+(I2380*I2365)+(J2380*J2365))+$L$9</f>
        <v>0.18879999999999875</v>
      </c>
      <c r="L2380" s="8">
        <f t="shared" si="642"/>
        <v>1</v>
      </c>
      <c r="M2380" s="10">
        <f t="shared" si="654"/>
        <v>1</v>
      </c>
      <c r="N2380" s="20">
        <f t="shared" si="643"/>
        <v>0</v>
      </c>
      <c r="O2380" s="20">
        <f t="shared" si="651"/>
        <v>0</v>
      </c>
      <c r="P2380" s="20">
        <f t="shared" si="644"/>
        <v>0</v>
      </c>
      <c r="Q2380" s="20">
        <f t="shared" si="652"/>
        <v>0</v>
      </c>
      <c r="R2380" s="20">
        <f t="shared" si="646"/>
        <v>0</v>
      </c>
      <c r="S2380" s="20">
        <f t="shared" si="647"/>
        <v>0</v>
      </c>
      <c r="T2380" s="20">
        <f t="shared" si="648"/>
        <v>0</v>
      </c>
      <c r="U2380" s="20">
        <f t="shared" si="653"/>
        <v>0</v>
      </c>
    </row>
    <row r="2381" spans="3:21" ht="19.2" x14ac:dyDescent="0.3">
      <c r="C2381" s="14">
        <v>12</v>
      </c>
      <c r="D2381" s="8">
        <v>5</v>
      </c>
      <c r="E2381" s="8">
        <v>2</v>
      </c>
      <c r="F2381" s="8">
        <v>1</v>
      </c>
      <c r="G2381" s="8">
        <v>3</v>
      </c>
      <c r="H2381" s="8">
        <v>5</v>
      </c>
      <c r="I2381" s="8">
        <v>9</v>
      </c>
      <c r="J2381" s="8">
        <v>5</v>
      </c>
      <c r="K2381" s="9">
        <f>((D2381*D2365)+(E2381*E2365)+(F2381*F2365)+(G2381*G2365)+(H2381*H2365)+(I2381*I2365)+(J2381*J2365))+$L$9</f>
        <v>-0.13240000000000229</v>
      </c>
      <c r="L2381" s="8">
        <f t="shared" si="642"/>
        <v>-1</v>
      </c>
      <c r="M2381" s="10">
        <f t="shared" si="654"/>
        <v>1</v>
      </c>
      <c r="N2381" s="20">
        <f t="shared" si="643"/>
        <v>2</v>
      </c>
      <c r="O2381" s="20">
        <f t="shared" si="651"/>
        <v>0.1</v>
      </c>
      <c r="P2381" s="20">
        <f t="shared" si="644"/>
        <v>0.04</v>
      </c>
      <c r="Q2381" s="20">
        <f t="shared" si="652"/>
        <v>0.02</v>
      </c>
      <c r="R2381" s="20">
        <f t="shared" si="646"/>
        <v>0.06</v>
      </c>
      <c r="S2381" s="20">
        <f t="shared" si="647"/>
        <v>0.1</v>
      </c>
      <c r="T2381" s="20">
        <f t="shared" si="648"/>
        <v>0.18</v>
      </c>
      <c r="U2381" s="20">
        <f t="shared" si="653"/>
        <v>0.1</v>
      </c>
    </row>
    <row r="2382" spans="3:21" ht="19.2" x14ac:dyDescent="0.3">
      <c r="C2382" s="14">
        <v>13</v>
      </c>
      <c r="D2382" s="8">
        <v>4</v>
      </c>
      <c r="E2382" s="8">
        <v>4</v>
      </c>
      <c r="F2382" s="8">
        <v>7</v>
      </c>
      <c r="G2382" s="8">
        <v>3</v>
      </c>
      <c r="H2382" s="8">
        <v>5</v>
      </c>
      <c r="I2382" s="8">
        <v>0</v>
      </c>
      <c r="J2382" s="8">
        <v>2</v>
      </c>
      <c r="K2382" s="9">
        <f>((D2382*D2365)+(E2382*E2365)+(F2382*F2365)+(G2382*G2365)+(H2382*H2365)+(I2382*I2365)+(J2382*J2365))+$L$9</f>
        <v>-1.1156000000000024</v>
      </c>
      <c r="L2382" s="8">
        <f t="shared" si="642"/>
        <v>-1</v>
      </c>
      <c r="M2382" s="10">
        <f t="shared" si="654"/>
        <v>-1</v>
      </c>
      <c r="N2382" s="20">
        <f t="shared" si="643"/>
        <v>0</v>
      </c>
      <c r="O2382" s="20">
        <f t="shared" si="651"/>
        <v>0</v>
      </c>
      <c r="P2382" s="20">
        <f t="shared" si="644"/>
        <v>0</v>
      </c>
      <c r="Q2382" s="20">
        <f t="shared" si="652"/>
        <v>0</v>
      </c>
      <c r="R2382" s="20">
        <f t="shared" si="646"/>
        <v>0</v>
      </c>
      <c r="S2382" s="20">
        <f t="shared" si="647"/>
        <v>0</v>
      </c>
      <c r="T2382" s="20">
        <f t="shared" si="648"/>
        <v>0</v>
      </c>
      <c r="U2382" s="20">
        <f t="shared" si="653"/>
        <v>0</v>
      </c>
    </row>
    <row r="2383" spans="3:21" ht="19.2" x14ac:dyDescent="0.3">
      <c r="C2383" s="14">
        <v>14</v>
      </c>
      <c r="D2383" s="8">
        <v>4</v>
      </c>
      <c r="E2383" s="8">
        <v>1</v>
      </c>
      <c r="F2383" s="8">
        <v>3</v>
      </c>
      <c r="G2383" s="8">
        <v>3</v>
      </c>
      <c r="H2383" s="8">
        <v>9</v>
      </c>
      <c r="I2383" s="8">
        <v>4</v>
      </c>
      <c r="J2383" s="8">
        <v>1</v>
      </c>
      <c r="K2383" s="9">
        <f>((D2383*D2365)+(E2383*E2365)+(F2383*F2365)+(G2383*G2365)+(H2383*H2365)+(I2383*I2365)+(J2383*J2365))+$L$9</f>
        <v>-1.3144</v>
      </c>
      <c r="L2383" s="8">
        <f t="shared" si="642"/>
        <v>-1</v>
      </c>
      <c r="M2383" s="10">
        <f t="shared" si="654"/>
        <v>-1</v>
      </c>
      <c r="N2383" s="20">
        <f t="shared" si="643"/>
        <v>0</v>
      </c>
      <c r="O2383" s="20">
        <f t="shared" si="651"/>
        <v>0</v>
      </c>
      <c r="P2383" s="20">
        <f t="shared" si="644"/>
        <v>0</v>
      </c>
      <c r="Q2383" s="20">
        <f t="shared" si="652"/>
        <v>0</v>
      </c>
      <c r="R2383" s="20">
        <f t="shared" si="646"/>
        <v>0</v>
      </c>
      <c r="S2383" s="20">
        <f t="shared" si="647"/>
        <v>0</v>
      </c>
      <c r="T2383" s="20">
        <f t="shared" si="648"/>
        <v>0</v>
      </c>
      <c r="U2383" s="20">
        <f t="shared" si="653"/>
        <v>0</v>
      </c>
    </row>
    <row r="2384" spans="3:21" ht="19.2" x14ac:dyDescent="0.3">
      <c r="C2384" s="14">
        <v>15</v>
      </c>
      <c r="D2384" s="8">
        <v>4</v>
      </c>
      <c r="E2384" s="8">
        <v>5</v>
      </c>
      <c r="F2384" s="8">
        <v>8</v>
      </c>
      <c r="G2384" s="8">
        <v>6</v>
      </c>
      <c r="H2384" s="8">
        <v>6</v>
      </c>
      <c r="I2384" s="8">
        <v>5</v>
      </c>
      <c r="J2384" s="8">
        <v>7</v>
      </c>
      <c r="K2384" s="9">
        <f>((D2384*D2365)+(E2384*E2365)+(F2384*F2365)+(G2384*G2365)+(H2384*H2365)+(I2384*I2365)+(J2384*J2365))+$L$9</f>
        <v>1.149999999999995</v>
      </c>
      <c r="L2384" s="8">
        <f t="shared" si="642"/>
        <v>1</v>
      </c>
      <c r="M2384" s="10">
        <f t="shared" si="654"/>
        <v>-1</v>
      </c>
      <c r="N2384" s="20">
        <f t="shared" si="643"/>
        <v>-2</v>
      </c>
      <c r="O2384" s="20">
        <f t="shared" si="651"/>
        <v>-0.08</v>
      </c>
      <c r="P2384" s="20">
        <f t="shared" si="644"/>
        <v>-0.1</v>
      </c>
      <c r="Q2384" s="20">
        <f t="shared" si="652"/>
        <v>-0.16</v>
      </c>
      <c r="R2384" s="20">
        <f t="shared" si="646"/>
        <v>-0.12</v>
      </c>
      <c r="S2384" s="20">
        <f t="shared" si="647"/>
        <v>-0.12</v>
      </c>
      <c r="T2384" s="20">
        <f t="shared" si="648"/>
        <v>-0.1</v>
      </c>
      <c r="U2384" s="20">
        <f t="shared" si="653"/>
        <v>-0.14000000000000001</v>
      </c>
    </row>
    <row r="2385" spans="3:21" ht="19.2" x14ac:dyDescent="0.3">
      <c r="C2385" s="14">
        <v>16</v>
      </c>
      <c r="D2385" s="8">
        <v>4</v>
      </c>
      <c r="E2385" s="8">
        <v>2</v>
      </c>
      <c r="F2385" s="8">
        <v>6</v>
      </c>
      <c r="G2385" s="8">
        <v>1</v>
      </c>
      <c r="H2385" s="8">
        <v>6</v>
      </c>
      <c r="I2385" s="8">
        <v>3</v>
      </c>
      <c r="J2385" s="8">
        <v>5</v>
      </c>
      <c r="K2385" s="9">
        <f>((D2385*D2365)+(E2385*E2365)+(F2385*F2365)+(G2385*G2365)+(H2385*H2365)+(I2385*I2365)+(J2385*J2365))+$L$9</f>
        <v>-0.92640000000000278</v>
      </c>
      <c r="L2385" s="8">
        <f t="shared" si="642"/>
        <v>-1</v>
      </c>
      <c r="M2385" s="10">
        <f t="shared" si="654"/>
        <v>-1</v>
      </c>
      <c r="N2385" s="20">
        <f t="shared" si="643"/>
        <v>0</v>
      </c>
      <c r="O2385" s="20">
        <f t="shared" si="651"/>
        <v>0</v>
      </c>
      <c r="P2385" s="20">
        <f t="shared" si="644"/>
        <v>0</v>
      </c>
      <c r="Q2385" s="20">
        <f t="shared" si="652"/>
        <v>0</v>
      </c>
      <c r="R2385" s="20">
        <f t="shared" si="646"/>
        <v>0</v>
      </c>
      <c r="S2385" s="20">
        <f t="shared" si="647"/>
        <v>0</v>
      </c>
      <c r="T2385" s="20">
        <f t="shared" si="648"/>
        <v>0</v>
      </c>
      <c r="U2385" s="20">
        <f t="shared" si="653"/>
        <v>0</v>
      </c>
    </row>
    <row r="2386" spans="3:21" ht="19.2" x14ac:dyDescent="0.3">
      <c r="C2386" s="14">
        <v>17</v>
      </c>
      <c r="D2386" s="8">
        <v>4</v>
      </c>
      <c r="E2386" s="8">
        <v>7</v>
      </c>
      <c r="F2386" s="8">
        <v>3</v>
      </c>
      <c r="G2386" s="8">
        <v>3</v>
      </c>
      <c r="H2386" s="8">
        <v>9</v>
      </c>
      <c r="I2386" s="8">
        <v>7</v>
      </c>
      <c r="J2386" s="8">
        <v>7</v>
      </c>
      <c r="K2386" s="9">
        <f>((D2386*D2365)+(E2386*E2365)+(F2386*F2365)+(G2386*G2365)+(H2386*H2365)+(I2386*I2365)+(J2386*J2365))+$L$9</f>
        <v>1.053199999999995</v>
      </c>
      <c r="L2386" s="8">
        <f t="shared" si="642"/>
        <v>1</v>
      </c>
      <c r="M2386" s="10">
        <f t="shared" si="654"/>
        <v>1</v>
      </c>
      <c r="N2386" s="20">
        <f t="shared" si="643"/>
        <v>0</v>
      </c>
      <c r="O2386" s="20">
        <f t="shared" si="651"/>
        <v>0</v>
      </c>
      <c r="P2386" s="20">
        <f t="shared" si="644"/>
        <v>0</v>
      </c>
      <c r="Q2386" s="20">
        <f t="shared" si="652"/>
        <v>0</v>
      </c>
      <c r="R2386" s="20">
        <f t="shared" si="646"/>
        <v>0</v>
      </c>
      <c r="S2386" s="20">
        <f t="shared" si="647"/>
        <v>0</v>
      </c>
      <c r="T2386" s="20">
        <f t="shared" si="648"/>
        <v>0</v>
      </c>
      <c r="U2386" s="20">
        <f t="shared" si="653"/>
        <v>0</v>
      </c>
    </row>
    <row r="2387" spans="3:21" ht="19.2" x14ac:dyDescent="0.3">
      <c r="C2387" s="14">
        <v>18</v>
      </c>
      <c r="D2387" s="8">
        <v>4</v>
      </c>
      <c r="E2387" s="8">
        <v>9</v>
      </c>
      <c r="F2387" s="8">
        <v>6</v>
      </c>
      <c r="G2387" s="8">
        <v>5</v>
      </c>
      <c r="H2387" s="8">
        <v>8</v>
      </c>
      <c r="I2387" s="8">
        <v>2</v>
      </c>
      <c r="J2387" s="8">
        <v>2</v>
      </c>
      <c r="K2387" s="9">
        <f>((D2387*D2365)+(E2387*E2365)+(F2387*F2365)+(G2387*G2365)+(H2387*H2365)+(I2387*I2365)+(J2387*J2365))+$L$9</f>
        <v>0.5175999999999954</v>
      </c>
      <c r="L2387" s="8">
        <f t="shared" si="642"/>
        <v>1</v>
      </c>
      <c r="M2387" s="10">
        <f t="shared" si="654"/>
        <v>1</v>
      </c>
      <c r="N2387" s="20">
        <f t="shared" si="643"/>
        <v>0</v>
      </c>
      <c r="O2387" s="20">
        <f t="shared" si="651"/>
        <v>0</v>
      </c>
      <c r="P2387" s="20">
        <f t="shared" si="644"/>
        <v>0</v>
      </c>
      <c r="Q2387" s="20">
        <f t="shared" si="652"/>
        <v>0</v>
      </c>
      <c r="R2387" s="20">
        <f t="shared" si="646"/>
        <v>0</v>
      </c>
      <c r="S2387" s="20">
        <f t="shared" si="647"/>
        <v>0</v>
      </c>
      <c r="T2387" s="20">
        <f t="shared" si="648"/>
        <v>0</v>
      </c>
      <c r="U2387" s="20">
        <f t="shared" si="653"/>
        <v>0</v>
      </c>
    </row>
    <row r="2388" spans="3:21" ht="19.2" x14ac:dyDescent="0.3">
      <c r="C2388" s="14">
        <v>19</v>
      </c>
      <c r="D2388" s="8">
        <v>4</v>
      </c>
      <c r="E2388" s="8">
        <v>4</v>
      </c>
      <c r="F2388" s="8">
        <v>1</v>
      </c>
      <c r="G2388" s="8">
        <v>5</v>
      </c>
      <c r="H2388" s="8">
        <v>9</v>
      </c>
      <c r="I2388" s="8">
        <v>1</v>
      </c>
      <c r="J2388" s="8">
        <v>5</v>
      </c>
      <c r="K2388" s="9">
        <f>((D2388*D2365)+(E2388*E2365)+(F2388*F2365)+(G2388*G2365)+(H2388*H2365)+(I2388*I2365)+(J2388*J2365))+$L$9</f>
        <v>-0.36079999999999934</v>
      </c>
      <c r="L2388" s="8">
        <f t="shared" si="642"/>
        <v>-1</v>
      </c>
      <c r="M2388" s="10">
        <f t="shared" si="654"/>
        <v>-1</v>
      </c>
      <c r="N2388" s="20">
        <f t="shared" si="643"/>
        <v>0</v>
      </c>
      <c r="O2388" s="20">
        <f t="shared" si="651"/>
        <v>0</v>
      </c>
      <c r="P2388" s="20">
        <f t="shared" si="644"/>
        <v>0</v>
      </c>
      <c r="Q2388" s="20">
        <f t="shared" si="652"/>
        <v>0</v>
      </c>
      <c r="R2388" s="20">
        <f t="shared" si="646"/>
        <v>0</v>
      </c>
      <c r="S2388" s="20">
        <f t="shared" si="647"/>
        <v>0</v>
      </c>
      <c r="T2388" s="20">
        <f t="shared" si="648"/>
        <v>0</v>
      </c>
      <c r="U2388" s="20">
        <f t="shared" si="653"/>
        <v>0</v>
      </c>
    </row>
    <row r="2389" spans="3:21" ht="19.2" x14ac:dyDescent="0.3">
      <c r="C2389" s="14">
        <v>20</v>
      </c>
      <c r="D2389" s="8">
        <v>4</v>
      </c>
      <c r="E2389" s="8">
        <v>6</v>
      </c>
      <c r="F2389" s="8">
        <v>9</v>
      </c>
      <c r="G2389" s="8">
        <v>8</v>
      </c>
      <c r="H2389" s="8">
        <v>4</v>
      </c>
      <c r="I2389" s="8">
        <v>4</v>
      </c>
      <c r="J2389" s="8">
        <v>7</v>
      </c>
      <c r="K2389" s="9">
        <f>((D2389*D2365)+(E2389*E2365)+(F2389*F2365)+(G2389*G2365)+(H2389*H2365)+(I2389*I2365)+(J2389*J2365))+$L$9</f>
        <v>1.4019999999999939</v>
      </c>
      <c r="L2389" s="8">
        <f t="shared" si="642"/>
        <v>1</v>
      </c>
      <c r="M2389" s="10">
        <f t="shared" si="654"/>
        <v>-1</v>
      </c>
      <c r="N2389" s="20">
        <f t="shared" si="643"/>
        <v>-2</v>
      </c>
      <c r="O2389" s="20">
        <f t="shared" si="651"/>
        <v>-0.08</v>
      </c>
      <c r="P2389" s="20">
        <f t="shared" si="644"/>
        <v>-0.12</v>
      </c>
      <c r="Q2389" s="20">
        <f t="shared" si="652"/>
        <v>-0.18</v>
      </c>
      <c r="R2389" s="20">
        <f t="shared" si="646"/>
        <v>-0.16</v>
      </c>
      <c r="S2389" s="20">
        <f t="shared" si="647"/>
        <v>-0.08</v>
      </c>
      <c r="T2389" s="20">
        <f t="shared" si="648"/>
        <v>-0.08</v>
      </c>
      <c r="U2389" s="20">
        <f t="shared" si="653"/>
        <v>-0.14000000000000001</v>
      </c>
    </row>
    <row r="2390" spans="3:21" ht="19.2" x14ac:dyDescent="0.3">
      <c r="C2390" s="14">
        <v>21</v>
      </c>
      <c r="D2390" s="8">
        <v>5</v>
      </c>
      <c r="E2390" s="8">
        <v>2</v>
      </c>
      <c r="F2390" s="8">
        <v>4</v>
      </c>
      <c r="G2390" s="8">
        <v>0</v>
      </c>
      <c r="H2390" s="8">
        <v>9</v>
      </c>
      <c r="I2390" s="8">
        <v>1</v>
      </c>
      <c r="J2390" s="8">
        <v>6</v>
      </c>
      <c r="K2390" s="9">
        <f>((D2390*D2365)+(E2390*E2365)+(F2390*F2365)+(G2390*G2365)+(H2390*H2365)+(I2390*I2365)+(J2390*J2365))+$L$9</f>
        <v>-0.55240000000000045</v>
      </c>
      <c r="L2390" s="8">
        <f t="shared" si="642"/>
        <v>-1</v>
      </c>
      <c r="M2390" s="10">
        <f t="shared" si="654"/>
        <v>1</v>
      </c>
      <c r="N2390" s="20">
        <f t="shared" si="643"/>
        <v>2</v>
      </c>
      <c r="O2390" s="20">
        <f t="shared" si="651"/>
        <v>0.1</v>
      </c>
      <c r="P2390" s="20">
        <f t="shared" si="644"/>
        <v>0.04</v>
      </c>
      <c r="Q2390" s="20">
        <f t="shared" si="652"/>
        <v>0.08</v>
      </c>
      <c r="R2390" s="20">
        <f t="shared" si="646"/>
        <v>0</v>
      </c>
      <c r="S2390" s="20">
        <f t="shared" si="647"/>
        <v>0.18</v>
      </c>
      <c r="T2390" s="20">
        <f t="shared" si="648"/>
        <v>0.02</v>
      </c>
      <c r="U2390" s="20">
        <f t="shared" si="653"/>
        <v>0.12</v>
      </c>
    </row>
    <row r="2391" spans="3:21" ht="19.2" x14ac:dyDescent="0.3">
      <c r="C2391" s="14">
        <v>22</v>
      </c>
      <c r="D2391" s="8">
        <v>3</v>
      </c>
      <c r="E2391" s="8">
        <v>9</v>
      </c>
      <c r="F2391" s="8">
        <v>1</v>
      </c>
      <c r="G2391" s="8">
        <v>7</v>
      </c>
      <c r="H2391" s="8">
        <v>4</v>
      </c>
      <c r="I2391" s="8">
        <v>7</v>
      </c>
      <c r="J2391" s="8">
        <v>1</v>
      </c>
      <c r="K2391" s="9">
        <f>((D2391*D2365)+(E2391*E2365)+(F2391*F2365)+(G2391*G2365)+(H2391*H2365)+(I2391*I2365)+(J2391*J2365))+$L$9</f>
        <v>-0.22320000000000562</v>
      </c>
      <c r="L2391" s="8">
        <f t="shared" si="642"/>
        <v>-1</v>
      </c>
      <c r="M2391" s="10">
        <f t="shared" si="654"/>
        <v>-1</v>
      </c>
      <c r="N2391" s="20">
        <f t="shared" si="643"/>
        <v>0</v>
      </c>
      <c r="O2391" s="20">
        <f t="shared" si="651"/>
        <v>0</v>
      </c>
      <c r="P2391" s="20">
        <f t="shared" si="644"/>
        <v>0</v>
      </c>
      <c r="Q2391" s="20">
        <f t="shared" si="652"/>
        <v>0</v>
      </c>
      <c r="R2391" s="20">
        <f t="shared" si="646"/>
        <v>0</v>
      </c>
      <c r="S2391" s="20">
        <f t="shared" si="647"/>
        <v>0</v>
      </c>
      <c r="T2391" s="20">
        <f t="shared" si="648"/>
        <v>0</v>
      </c>
      <c r="U2391" s="20">
        <f t="shared" si="653"/>
        <v>0</v>
      </c>
    </row>
    <row r="2392" spans="3:21" ht="19.2" x14ac:dyDescent="0.3">
      <c r="C2392" s="14">
        <v>23</v>
      </c>
      <c r="D2392" s="8">
        <v>3</v>
      </c>
      <c r="E2392" s="8">
        <v>4</v>
      </c>
      <c r="F2392" s="8">
        <v>3</v>
      </c>
      <c r="G2392" s="8">
        <v>0</v>
      </c>
      <c r="H2392" s="8">
        <v>8</v>
      </c>
      <c r="I2392" s="8">
        <v>3</v>
      </c>
      <c r="J2392" s="8">
        <v>5</v>
      </c>
      <c r="K2392" s="9">
        <f>((D2392*D2365)+(E2392*E2365)+(F2392*F2365)+(G2392*G2365)+(H2392*H2365)+(I2392*I2365)+(J2392*J2365))+$L$9</f>
        <v>-1.2868000000000031</v>
      </c>
      <c r="L2392" s="8">
        <f t="shared" si="642"/>
        <v>-1</v>
      </c>
      <c r="M2392" s="10">
        <f t="shared" si="654"/>
        <v>-1</v>
      </c>
      <c r="N2392" s="20">
        <f t="shared" si="643"/>
        <v>0</v>
      </c>
      <c r="O2392" s="20">
        <f t="shared" si="651"/>
        <v>0</v>
      </c>
      <c r="P2392" s="20">
        <f t="shared" si="644"/>
        <v>0</v>
      </c>
      <c r="Q2392" s="20">
        <f t="shared" si="652"/>
        <v>0</v>
      </c>
      <c r="R2392" s="20">
        <f t="shared" si="646"/>
        <v>0</v>
      </c>
      <c r="S2392" s="20">
        <f t="shared" si="647"/>
        <v>0</v>
      </c>
      <c r="T2392" s="20">
        <f t="shared" si="648"/>
        <v>0</v>
      </c>
      <c r="U2392" s="20">
        <f t="shared" si="653"/>
        <v>0</v>
      </c>
    </row>
    <row r="2393" spans="3:21" ht="19.2" x14ac:dyDescent="0.3">
      <c r="C2393" s="14">
        <v>24</v>
      </c>
      <c r="D2393" s="8">
        <v>4</v>
      </c>
      <c r="E2393" s="8">
        <v>1</v>
      </c>
      <c r="F2393" s="8">
        <v>4</v>
      </c>
      <c r="G2393" s="8">
        <v>8</v>
      </c>
      <c r="H2393" s="8">
        <v>9</v>
      </c>
      <c r="I2393" s="8">
        <v>3</v>
      </c>
      <c r="J2393" s="8">
        <v>3</v>
      </c>
      <c r="K2393" s="9">
        <f>((D2393*D2365)+(E2393*E2365)+(F2393*F2365)+(G2393*G2365)+(H2393*H2365)+(I2393*I2365)+(J2393*J2365))+$L$9</f>
        <v>-0.19160000000000021</v>
      </c>
      <c r="L2393" s="8">
        <f t="shared" si="642"/>
        <v>-1</v>
      </c>
      <c r="M2393" s="10">
        <f t="shared" si="654"/>
        <v>-1</v>
      </c>
      <c r="N2393" s="20">
        <f t="shared" si="643"/>
        <v>0</v>
      </c>
      <c r="O2393" s="20">
        <f t="shared" si="651"/>
        <v>0</v>
      </c>
      <c r="P2393" s="20">
        <f t="shared" si="644"/>
        <v>0</v>
      </c>
      <c r="Q2393" s="20">
        <f t="shared" si="652"/>
        <v>0</v>
      </c>
      <c r="R2393" s="20">
        <f t="shared" si="646"/>
        <v>0</v>
      </c>
      <c r="S2393" s="20">
        <f t="shared" si="647"/>
        <v>0</v>
      </c>
      <c r="T2393" s="20">
        <f t="shared" si="648"/>
        <v>0</v>
      </c>
      <c r="U2393" s="20">
        <f t="shared" si="653"/>
        <v>0</v>
      </c>
    </row>
    <row r="2394" spans="3:21" ht="19.2" x14ac:dyDescent="0.3">
      <c r="C2394" s="14">
        <v>25</v>
      </c>
      <c r="D2394" s="8">
        <v>5</v>
      </c>
      <c r="E2394" s="8">
        <v>2</v>
      </c>
      <c r="F2394" s="8">
        <v>5</v>
      </c>
      <c r="G2394" s="8">
        <v>4</v>
      </c>
      <c r="H2394" s="8">
        <v>7</v>
      </c>
      <c r="I2394" s="8">
        <v>6</v>
      </c>
      <c r="J2394" s="8">
        <v>2</v>
      </c>
      <c r="K2394" s="9">
        <f>((D2394*D2365)+(E2394*E2365)+(F2394*F2365)+(G2394*G2365)+(H2394*H2365)+(I2394*I2365)+(J2394*J2365))+$L$9</f>
        <v>-0.15680000000000316</v>
      </c>
      <c r="L2394" s="8">
        <f t="shared" si="642"/>
        <v>-1</v>
      </c>
      <c r="M2394" s="10">
        <f t="shared" si="654"/>
        <v>1</v>
      </c>
      <c r="N2394" s="20">
        <f t="shared" si="643"/>
        <v>2</v>
      </c>
      <c r="O2394" s="20">
        <f t="shared" si="651"/>
        <v>0.1</v>
      </c>
      <c r="P2394" s="20">
        <f t="shared" si="644"/>
        <v>0.04</v>
      </c>
      <c r="Q2394" s="20">
        <f t="shared" si="652"/>
        <v>0.1</v>
      </c>
      <c r="R2394" s="20">
        <f t="shared" si="646"/>
        <v>0.08</v>
      </c>
      <c r="S2394" s="20">
        <f t="shared" si="647"/>
        <v>0.14000000000000001</v>
      </c>
      <c r="T2394" s="20">
        <f t="shared" si="648"/>
        <v>0.12</v>
      </c>
      <c r="U2394" s="20">
        <f t="shared" si="653"/>
        <v>0.04</v>
      </c>
    </row>
    <row r="2395" spans="3:21" ht="19.2" x14ac:dyDescent="0.3">
      <c r="C2395" s="14">
        <v>26</v>
      </c>
      <c r="D2395" s="8">
        <v>3</v>
      </c>
      <c r="E2395" s="8">
        <v>9</v>
      </c>
      <c r="F2395" s="8">
        <v>9</v>
      </c>
      <c r="G2395" s="8">
        <v>0</v>
      </c>
      <c r="H2395" s="8">
        <v>9</v>
      </c>
      <c r="I2395" s="8">
        <v>0</v>
      </c>
      <c r="J2395" s="8">
        <v>9</v>
      </c>
      <c r="K2395" s="9">
        <f>((D2395*D2365)+(E2395*E2365)+(F2395*F2365)+(G2395*G2365)+(H2395*H2365)+(I2395*I2365)+(J2395*J2365))+$L$9</f>
        <v>0.65799999999999415</v>
      </c>
      <c r="L2395" s="8">
        <f t="shared" si="642"/>
        <v>1</v>
      </c>
      <c r="M2395" s="10">
        <f t="shared" si="654"/>
        <v>-1</v>
      </c>
      <c r="N2395" s="20">
        <f t="shared" si="643"/>
        <v>-2</v>
      </c>
      <c r="O2395" s="20">
        <f t="shared" si="651"/>
        <v>-0.06</v>
      </c>
      <c r="P2395" s="20">
        <f t="shared" si="644"/>
        <v>-0.18</v>
      </c>
      <c r="Q2395" s="20">
        <f t="shared" si="652"/>
        <v>-0.18</v>
      </c>
      <c r="R2395" s="20">
        <f t="shared" si="646"/>
        <v>0</v>
      </c>
      <c r="S2395" s="20">
        <f t="shared" si="647"/>
        <v>-0.18</v>
      </c>
      <c r="T2395" s="20">
        <f t="shared" si="648"/>
        <v>0</v>
      </c>
      <c r="U2395" s="20">
        <f t="shared" si="653"/>
        <v>-0.18</v>
      </c>
    </row>
    <row r="2396" spans="3:21" ht="19.2" x14ac:dyDescent="0.3">
      <c r="C2396" s="14">
        <v>27</v>
      </c>
      <c r="D2396" s="8">
        <v>5</v>
      </c>
      <c r="E2396" s="8">
        <v>3</v>
      </c>
      <c r="F2396" s="8">
        <v>3</v>
      </c>
      <c r="G2396" s="8">
        <v>8</v>
      </c>
      <c r="H2396" s="8">
        <v>2</v>
      </c>
      <c r="I2396" s="8">
        <v>0</v>
      </c>
      <c r="J2396" s="8">
        <v>3</v>
      </c>
      <c r="K2396" s="9">
        <f>((D2396*D2365)+(E2396*E2365)+(F2396*F2365)+(G2396*G2365)+(H2396*H2365)+(I2396*I2365)+(J2396*J2365))+$L$9</f>
        <v>-0.64280000000000026</v>
      </c>
      <c r="L2396" s="8">
        <f t="shared" si="642"/>
        <v>-1</v>
      </c>
      <c r="M2396" s="10">
        <f t="shared" si="654"/>
        <v>1</v>
      </c>
      <c r="N2396" s="20">
        <f t="shared" si="643"/>
        <v>2</v>
      </c>
      <c r="O2396" s="20">
        <f t="shared" si="651"/>
        <v>0.1</v>
      </c>
      <c r="P2396" s="20">
        <f t="shared" si="644"/>
        <v>0.06</v>
      </c>
      <c r="Q2396" s="20">
        <f t="shared" si="652"/>
        <v>0.06</v>
      </c>
      <c r="R2396" s="20">
        <f t="shared" si="646"/>
        <v>0.16</v>
      </c>
      <c r="S2396" s="20">
        <f t="shared" si="647"/>
        <v>0.04</v>
      </c>
      <c r="T2396" s="20">
        <f t="shared" si="648"/>
        <v>0</v>
      </c>
      <c r="U2396" s="20">
        <f t="shared" si="653"/>
        <v>0.06</v>
      </c>
    </row>
    <row r="2397" spans="3:21" ht="19.2" x14ac:dyDescent="0.3">
      <c r="C2397" s="14">
        <v>28</v>
      </c>
      <c r="D2397" s="8">
        <v>4</v>
      </c>
      <c r="E2397" s="8">
        <v>3</v>
      </c>
      <c r="F2397" s="8">
        <v>8</v>
      </c>
      <c r="G2397" s="8">
        <v>2</v>
      </c>
      <c r="H2397" s="8">
        <v>1</v>
      </c>
      <c r="I2397" s="8">
        <v>7</v>
      </c>
      <c r="J2397" s="8">
        <v>9</v>
      </c>
      <c r="K2397" s="9">
        <f>((D2397*D2365)+(E2397*E2365)+(F2397*F2365)+(G2397*G2365)+(H2397*H2365)+(I2397*I2365)+(J2397*J2365))+$L$9</f>
        <v>0.15799999999999415</v>
      </c>
      <c r="L2397" s="8">
        <f t="shared" si="642"/>
        <v>1</v>
      </c>
      <c r="M2397" s="10">
        <f t="shared" si="654"/>
        <v>-1</v>
      </c>
      <c r="N2397" s="20">
        <f t="shared" si="643"/>
        <v>-2</v>
      </c>
      <c r="O2397" s="20">
        <f t="shared" si="651"/>
        <v>-0.08</v>
      </c>
      <c r="P2397" s="20">
        <f t="shared" si="644"/>
        <v>-0.06</v>
      </c>
      <c r="Q2397" s="20">
        <f t="shared" si="652"/>
        <v>-0.16</v>
      </c>
      <c r="R2397" s="20">
        <f t="shared" si="646"/>
        <v>-0.04</v>
      </c>
      <c r="S2397" s="20">
        <f t="shared" si="647"/>
        <v>-0.02</v>
      </c>
      <c r="T2397" s="20">
        <f t="shared" si="648"/>
        <v>-0.14000000000000001</v>
      </c>
      <c r="U2397" s="20">
        <f t="shared" si="653"/>
        <v>-0.18</v>
      </c>
    </row>
    <row r="2398" spans="3:21" ht="19.2" x14ac:dyDescent="0.3">
      <c r="C2398" s="14">
        <v>29</v>
      </c>
      <c r="D2398" s="8">
        <v>4</v>
      </c>
      <c r="E2398" s="8">
        <v>7</v>
      </c>
      <c r="F2398" s="8">
        <v>3</v>
      </c>
      <c r="G2398" s="8">
        <v>7</v>
      </c>
      <c r="H2398" s="8">
        <v>9</v>
      </c>
      <c r="I2398" s="8">
        <v>7</v>
      </c>
      <c r="J2398" s="8">
        <v>0</v>
      </c>
      <c r="K2398" s="9">
        <f>((D2398*D2365)+(E2398*E2365)+(F2398*F2365)+(G2398*G2365)+(H2398*H2365)+(I2398*I2365)+(J2398*J2365))+$L$9</f>
        <v>0.51079999999999526</v>
      </c>
      <c r="L2398" s="8">
        <f t="shared" si="642"/>
        <v>1</v>
      </c>
      <c r="M2398" s="10">
        <f t="shared" si="654"/>
        <v>1</v>
      </c>
      <c r="N2398" s="20">
        <f t="shared" si="643"/>
        <v>0</v>
      </c>
      <c r="O2398" s="20">
        <f t="shared" si="651"/>
        <v>0</v>
      </c>
      <c r="P2398" s="20">
        <f t="shared" si="644"/>
        <v>0</v>
      </c>
      <c r="Q2398" s="20">
        <f t="shared" si="652"/>
        <v>0</v>
      </c>
      <c r="R2398" s="20">
        <f t="shared" si="646"/>
        <v>0</v>
      </c>
      <c r="S2398" s="20">
        <f t="shared" si="647"/>
        <v>0</v>
      </c>
      <c r="T2398" s="20">
        <f t="shared" si="648"/>
        <v>0</v>
      </c>
      <c r="U2398" s="20">
        <f t="shared" si="653"/>
        <v>0</v>
      </c>
    </row>
    <row r="2399" spans="3:21" ht="19.2" x14ac:dyDescent="0.3">
      <c r="C2399" s="14">
        <v>30</v>
      </c>
      <c r="D2399" s="8">
        <v>4</v>
      </c>
      <c r="E2399" s="8">
        <v>2</v>
      </c>
      <c r="F2399" s="8">
        <v>3</v>
      </c>
      <c r="G2399" s="8">
        <v>9</v>
      </c>
      <c r="H2399" s="8">
        <v>3</v>
      </c>
      <c r="I2399" s="8">
        <v>7</v>
      </c>
      <c r="J2399" s="8">
        <v>4</v>
      </c>
      <c r="K2399" s="9">
        <f>((D2399*D2365)+(E2399*E2365)+(F2399*F2365)+(G2399*G2365)+(H2399*H2365)+(I2399*I2365)+(J2399*J2365))+$L$9</f>
        <v>-4.5600000000002083E-2</v>
      </c>
      <c r="L2399" s="8">
        <f t="shared" si="642"/>
        <v>-1</v>
      </c>
      <c r="M2399" s="10">
        <f t="shared" si="654"/>
        <v>-1</v>
      </c>
      <c r="N2399" s="20">
        <f t="shared" si="643"/>
        <v>0</v>
      </c>
      <c r="O2399" s="20">
        <f t="shared" si="651"/>
        <v>0</v>
      </c>
      <c r="P2399" s="20">
        <f t="shared" si="644"/>
        <v>0</v>
      </c>
      <c r="Q2399" s="20">
        <f t="shared" si="652"/>
        <v>0</v>
      </c>
      <c r="R2399" s="20">
        <f t="shared" si="646"/>
        <v>0</v>
      </c>
      <c r="S2399" s="20">
        <f t="shared" si="647"/>
        <v>0</v>
      </c>
      <c r="T2399" s="20">
        <f t="shared" si="648"/>
        <v>0</v>
      </c>
      <c r="U2399" s="20">
        <f t="shared" si="653"/>
        <v>0</v>
      </c>
    </row>
    <row r="2400" spans="3:21" ht="19.2" x14ac:dyDescent="0.3">
      <c r="C2400" s="14">
        <v>31</v>
      </c>
      <c r="D2400" s="8">
        <v>4</v>
      </c>
      <c r="E2400" s="8">
        <v>7</v>
      </c>
      <c r="F2400" s="8">
        <v>7</v>
      </c>
      <c r="G2400" s="8">
        <v>6</v>
      </c>
      <c r="H2400" s="8">
        <v>9</v>
      </c>
      <c r="I2400" s="8">
        <v>0</v>
      </c>
      <c r="J2400" s="8">
        <v>6</v>
      </c>
      <c r="K2400" s="9">
        <f>((D2400*D2365)+(E2400*E2365)+(F2400*F2365)+(G2400*G2365)+(H2400*H2365)+(I2400*I2365)+(J2400*J2365))+$L$9</f>
        <v>1.0047999999999959</v>
      </c>
      <c r="L2400" s="8">
        <f t="shared" si="642"/>
        <v>1</v>
      </c>
      <c r="M2400" s="10">
        <f t="shared" si="654"/>
        <v>1</v>
      </c>
      <c r="N2400" s="20">
        <f t="shared" si="643"/>
        <v>0</v>
      </c>
      <c r="O2400" s="20">
        <f t="shared" si="651"/>
        <v>0</v>
      </c>
      <c r="P2400" s="20">
        <f t="shared" si="644"/>
        <v>0</v>
      </c>
      <c r="Q2400" s="20">
        <f t="shared" si="652"/>
        <v>0</v>
      </c>
      <c r="R2400" s="20">
        <f t="shared" si="646"/>
        <v>0</v>
      </c>
      <c r="S2400" s="20">
        <f t="shared" si="647"/>
        <v>0</v>
      </c>
      <c r="T2400" s="20">
        <f t="shared" si="648"/>
        <v>0</v>
      </c>
      <c r="U2400" s="20">
        <f t="shared" si="653"/>
        <v>0</v>
      </c>
    </row>
    <row r="2401" spans="3:21" ht="19.2" x14ac:dyDescent="0.3">
      <c r="C2401" s="14">
        <v>32</v>
      </c>
      <c r="D2401" s="8">
        <v>4</v>
      </c>
      <c r="E2401" s="8">
        <v>1</v>
      </c>
      <c r="F2401" s="8">
        <v>6</v>
      </c>
      <c r="G2401" s="8">
        <v>1</v>
      </c>
      <c r="H2401" s="8">
        <v>8</v>
      </c>
      <c r="I2401" s="8">
        <v>0</v>
      </c>
      <c r="J2401" s="8">
        <v>6</v>
      </c>
      <c r="K2401" s="9">
        <f>((D2401*D2365)+(E2401*E2365)+(F2401*F2365)+(G2401*G2365)+(H2401*H2365)+(I2401*I2365)+(J2401*J2365))+$L$9</f>
        <v>-1.0335999999999999</v>
      </c>
      <c r="L2401" s="8">
        <f t="shared" si="642"/>
        <v>-1</v>
      </c>
      <c r="M2401" s="10">
        <f t="shared" si="654"/>
        <v>-1</v>
      </c>
      <c r="N2401" s="20">
        <f t="shared" si="643"/>
        <v>0</v>
      </c>
      <c r="O2401" s="20">
        <f t="shared" si="651"/>
        <v>0</v>
      </c>
      <c r="P2401" s="20">
        <f t="shared" si="644"/>
        <v>0</v>
      </c>
      <c r="Q2401" s="20">
        <f t="shared" si="652"/>
        <v>0</v>
      </c>
      <c r="R2401" s="20">
        <f t="shared" si="646"/>
        <v>0</v>
      </c>
      <c r="S2401" s="20">
        <f t="shared" si="647"/>
        <v>0</v>
      </c>
      <c r="T2401" s="20">
        <f t="shared" si="648"/>
        <v>0</v>
      </c>
      <c r="U2401" s="20">
        <f t="shared" si="653"/>
        <v>0</v>
      </c>
    </row>
    <row r="2402" spans="3:21" ht="19.2" x14ac:dyDescent="0.3">
      <c r="C2402" s="14">
        <v>33</v>
      </c>
      <c r="D2402" s="8">
        <v>5</v>
      </c>
      <c r="E2402" s="8">
        <v>1</v>
      </c>
      <c r="F2402" s="8">
        <v>7</v>
      </c>
      <c r="G2402" s="8">
        <v>8</v>
      </c>
      <c r="H2402" s="8">
        <v>1</v>
      </c>
      <c r="I2402" s="8">
        <v>6</v>
      </c>
      <c r="J2402" s="8">
        <v>9</v>
      </c>
      <c r="K2402" s="9">
        <f>((D2402*D2365)+(E2402*E2365)+(F2402*F2365)+(G2402*G2365)+(H2402*H2365)+(I2402*I2365)+(J2402*J2365))+$L$9</f>
        <v>1.0035999999999961</v>
      </c>
      <c r="L2402" s="8">
        <f t="shared" si="642"/>
        <v>1</v>
      </c>
      <c r="M2402" s="10">
        <f t="shared" si="654"/>
        <v>1</v>
      </c>
      <c r="N2402" s="20">
        <f t="shared" si="643"/>
        <v>0</v>
      </c>
      <c r="O2402" s="20">
        <f t="shared" si="651"/>
        <v>0</v>
      </c>
      <c r="P2402" s="20">
        <f t="shared" si="644"/>
        <v>0</v>
      </c>
      <c r="Q2402" s="20">
        <f t="shared" si="652"/>
        <v>0</v>
      </c>
      <c r="R2402" s="20">
        <f t="shared" si="646"/>
        <v>0</v>
      </c>
      <c r="S2402" s="20">
        <f t="shared" si="647"/>
        <v>0</v>
      </c>
      <c r="T2402" s="20">
        <f t="shared" si="648"/>
        <v>0</v>
      </c>
      <c r="U2402" s="20">
        <f t="shared" si="653"/>
        <v>0</v>
      </c>
    </row>
    <row r="2403" spans="3:21" ht="19.2" x14ac:dyDescent="0.3">
      <c r="C2403" s="14">
        <v>34</v>
      </c>
      <c r="D2403" s="8">
        <v>4</v>
      </c>
      <c r="E2403" s="8">
        <v>9</v>
      </c>
      <c r="F2403" s="8">
        <v>3</v>
      </c>
      <c r="G2403" s="8">
        <v>7</v>
      </c>
      <c r="H2403" s="8">
        <v>3</v>
      </c>
      <c r="I2403" s="8">
        <v>5</v>
      </c>
      <c r="J2403" s="8">
        <v>9</v>
      </c>
      <c r="K2403" s="9">
        <f>((D2403*D2365)+(E2403*E2365)+(F2403*F2365)+(G2403*G2365)+(H2403*H2365)+(I2403*I2365)+(J2403*J2365))+$L$9</f>
        <v>1.449999999999994</v>
      </c>
      <c r="L2403" s="8">
        <f t="shared" si="642"/>
        <v>1</v>
      </c>
      <c r="M2403" s="10">
        <f t="shared" si="654"/>
        <v>1</v>
      </c>
      <c r="N2403" s="20">
        <f t="shared" si="643"/>
        <v>0</v>
      </c>
      <c r="O2403" s="20">
        <f t="shared" si="651"/>
        <v>0</v>
      </c>
      <c r="P2403" s="20">
        <f t="shared" si="644"/>
        <v>0</v>
      </c>
      <c r="Q2403" s="20">
        <f t="shared" si="652"/>
        <v>0</v>
      </c>
      <c r="R2403" s="20">
        <f t="shared" si="646"/>
        <v>0</v>
      </c>
      <c r="S2403" s="20">
        <f t="shared" si="647"/>
        <v>0</v>
      </c>
      <c r="T2403" s="20">
        <f t="shared" si="648"/>
        <v>0</v>
      </c>
      <c r="U2403" s="20">
        <f t="shared" si="653"/>
        <v>0</v>
      </c>
    </row>
    <row r="2404" spans="3:21" ht="19.2" x14ac:dyDescent="0.3">
      <c r="C2404" s="14">
        <v>35</v>
      </c>
      <c r="D2404" s="8">
        <v>4</v>
      </c>
      <c r="E2404" s="8">
        <v>6</v>
      </c>
      <c r="F2404" s="8">
        <v>3</v>
      </c>
      <c r="G2404" s="8">
        <v>3</v>
      </c>
      <c r="H2404" s="8">
        <v>1</v>
      </c>
      <c r="I2404" s="8">
        <v>9</v>
      </c>
      <c r="J2404" s="8">
        <v>3</v>
      </c>
      <c r="K2404" s="9">
        <f>((D2404*D2365)+(E2404*E2365)+(F2404*F2365)+(G2404*G2365)+(H2404*H2365)+(I2404*I2365)+(J2404*J2365))+$L$9</f>
        <v>-0.48800000000000576</v>
      </c>
      <c r="L2404" s="8">
        <f t="shared" si="642"/>
        <v>-1</v>
      </c>
      <c r="M2404" s="10">
        <f t="shared" si="654"/>
        <v>-1</v>
      </c>
      <c r="N2404" s="20">
        <f t="shared" si="643"/>
        <v>0</v>
      </c>
      <c r="O2404" s="20">
        <f t="shared" si="651"/>
        <v>0</v>
      </c>
      <c r="P2404" s="20">
        <f t="shared" si="644"/>
        <v>0</v>
      </c>
      <c r="Q2404" s="20">
        <f t="shared" si="652"/>
        <v>0</v>
      </c>
      <c r="R2404" s="20">
        <f t="shared" si="646"/>
        <v>0</v>
      </c>
      <c r="S2404" s="20">
        <f t="shared" si="647"/>
        <v>0</v>
      </c>
      <c r="T2404" s="20">
        <f t="shared" si="648"/>
        <v>0</v>
      </c>
      <c r="U2404" s="20">
        <f t="shared" si="653"/>
        <v>0</v>
      </c>
    </row>
    <row r="2405" spans="3:21" ht="19.2" x14ac:dyDescent="0.3">
      <c r="C2405" s="14">
        <v>36</v>
      </c>
      <c r="D2405" s="8">
        <v>4</v>
      </c>
      <c r="E2405" s="8">
        <v>6</v>
      </c>
      <c r="F2405" s="8">
        <v>3</v>
      </c>
      <c r="G2405" s="8">
        <v>6</v>
      </c>
      <c r="H2405" s="8">
        <v>1</v>
      </c>
      <c r="I2405" s="8">
        <v>6</v>
      </c>
      <c r="J2405" s="8">
        <v>2</v>
      </c>
      <c r="K2405" s="9">
        <f>((D2405*D2365)+(E2405*E2365)+(F2405*F2365)+(G2405*G2365)+(H2405*H2365)+(I2405*I2365)+(J2405*J2365))+$L$9</f>
        <v>-0.51560000000000539</v>
      </c>
      <c r="L2405" s="8">
        <f t="shared" si="642"/>
        <v>-1</v>
      </c>
      <c r="M2405" s="10">
        <f t="shared" si="654"/>
        <v>-1</v>
      </c>
      <c r="N2405" s="20">
        <f t="shared" si="643"/>
        <v>0</v>
      </c>
      <c r="O2405" s="20">
        <f t="shared" si="651"/>
        <v>0</v>
      </c>
      <c r="P2405" s="20">
        <f t="shared" si="644"/>
        <v>0</v>
      </c>
      <c r="Q2405" s="20">
        <f t="shared" si="652"/>
        <v>0</v>
      </c>
      <c r="R2405" s="20">
        <f t="shared" si="646"/>
        <v>0</v>
      </c>
      <c r="S2405" s="20">
        <f t="shared" si="647"/>
        <v>0</v>
      </c>
      <c r="T2405" s="20">
        <f t="shared" si="648"/>
        <v>0</v>
      </c>
      <c r="U2405" s="20">
        <f t="shared" si="653"/>
        <v>0</v>
      </c>
    </row>
    <row r="2406" spans="3:21" ht="19.2" x14ac:dyDescent="0.3">
      <c r="C2406" s="14">
        <v>37</v>
      </c>
      <c r="D2406" s="8">
        <v>4</v>
      </c>
      <c r="E2406" s="8">
        <v>2</v>
      </c>
      <c r="F2406" s="8">
        <v>4</v>
      </c>
      <c r="G2406" s="8">
        <v>4</v>
      </c>
      <c r="H2406" s="8">
        <v>5</v>
      </c>
      <c r="I2406" s="8">
        <v>5</v>
      </c>
      <c r="J2406" s="8">
        <v>8</v>
      </c>
      <c r="K2406" s="9">
        <f>((D2406*D2365)+(E2406*E2365)+(F2406*F2365)+(G2406*G2365)+(H2406*H2365)+(I2406*I2365)+(J2406*J2365))+$L$9</f>
        <v>-5.2000000000003155E-2</v>
      </c>
      <c r="L2406" s="8">
        <f t="shared" si="642"/>
        <v>-1</v>
      </c>
      <c r="M2406" s="10">
        <f t="shared" si="654"/>
        <v>-1</v>
      </c>
      <c r="N2406" s="20">
        <f t="shared" si="643"/>
        <v>0</v>
      </c>
      <c r="O2406" s="20">
        <f t="shared" si="651"/>
        <v>0</v>
      </c>
      <c r="P2406" s="20">
        <f t="shared" si="644"/>
        <v>0</v>
      </c>
      <c r="Q2406" s="20">
        <f t="shared" si="652"/>
        <v>0</v>
      </c>
      <c r="R2406" s="20">
        <f t="shared" si="646"/>
        <v>0</v>
      </c>
      <c r="S2406" s="20">
        <f t="shared" si="647"/>
        <v>0</v>
      </c>
      <c r="T2406" s="20">
        <f t="shared" si="648"/>
        <v>0</v>
      </c>
      <c r="U2406" s="20">
        <f t="shared" si="653"/>
        <v>0</v>
      </c>
    </row>
    <row r="2407" spans="3:21" ht="19.2" x14ac:dyDescent="0.3">
      <c r="C2407" s="14">
        <v>38</v>
      </c>
      <c r="D2407" s="8">
        <v>4</v>
      </c>
      <c r="E2407" s="8">
        <v>4</v>
      </c>
      <c r="F2407" s="8">
        <v>0</v>
      </c>
      <c r="G2407" s="8">
        <v>1</v>
      </c>
      <c r="H2407" s="8">
        <v>7</v>
      </c>
      <c r="I2407" s="8">
        <v>8</v>
      </c>
      <c r="J2407" s="8">
        <v>8</v>
      </c>
      <c r="K2407" s="9">
        <f>((D2407*D2365)+(E2407*E2365)+(F2407*F2365)+(G2407*G2365)+(H2407*H2365)+(I2407*I2365)+(J2407*J2365))+$L$9</f>
        <v>-4.6000000000002927E-2</v>
      </c>
      <c r="L2407" s="8">
        <f t="shared" si="642"/>
        <v>-1</v>
      </c>
      <c r="M2407" s="10">
        <f t="shared" si="654"/>
        <v>-1</v>
      </c>
      <c r="N2407" s="20">
        <f t="shared" si="643"/>
        <v>0</v>
      </c>
      <c r="O2407" s="20">
        <f t="shared" si="651"/>
        <v>0</v>
      </c>
      <c r="P2407" s="20">
        <f t="shared" si="644"/>
        <v>0</v>
      </c>
      <c r="Q2407" s="20">
        <f t="shared" si="652"/>
        <v>0</v>
      </c>
      <c r="R2407" s="20">
        <f t="shared" si="646"/>
        <v>0</v>
      </c>
      <c r="S2407" s="20">
        <f t="shared" si="647"/>
        <v>0</v>
      </c>
      <c r="T2407" s="20">
        <f t="shared" si="648"/>
        <v>0</v>
      </c>
      <c r="U2407" s="20">
        <f t="shared" si="653"/>
        <v>0</v>
      </c>
    </row>
    <row r="2408" spans="3:21" ht="19.2" x14ac:dyDescent="0.3">
      <c r="C2408" s="14">
        <v>39</v>
      </c>
      <c r="D2408" s="8">
        <v>5</v>
      </c>
      <c r="E2408" s="8">
        <v>2</v>
      </c>
      <c r="F2408" s="8">
        <v>9</v>
      </c>
      <c r="G2408" s="8">
        <v>1</v>
      </c>
      <c r="H2408" s="8">
        <v>6</v>
      </c>
      <c r="I2408" s="8">
        <v>6</v>
      </c>
      <c r="J2408" s="8">
        <v>1</v>
      </c>
      <c r="K2408" s="9">
        <f>((D2408*D2365)+(E2408*E2365)+(F2408*F2365)+(G2408*G2365)+(H2408*H2365)+(I2408*I2365)+(J2408*J2365))+$L$9</f>
        <v>-0.48960000000000559</v>
      </c>
      <c r="L2408" s="8">
        <f t="shared" si="642"/>
        <v>-1</v>
      </c>
      <c r="M2408" s="10">
        <f t="shared" si="654"/>
        <v>1</v>
      </c>
      <c r="N2408" s="20">
        <f t="shared" si="643"/>
        <v>2</v>
      </c>
      <c r="O2408" s="20">
        <f t="shared" si="651"/>
        <v>0.1</v>
      </c>
      <c r="P2408" s="20">
        <f t="shared" si="644"/>
        <v>0.04</v>
      </c>
      <c r="Q2408" s="20">
        <f t="shared" si="652"/>
        <v>0.18</v>
      </c>
      <c r="R2408" s="20">
        <f t="shared" si="646"/>
        <v>0.02</v>
      </c>
      <c r="S2408" s="20">
        <f t="shared" si="647"/>
        <v>0.12</v>
      </c>
      <c r="T2408" s="20">
        <f t="shared" si="648"/>
        <v>0.12</v>
      </c>
      <c r="U2408" s="20">
        <f t="shared" si="653"/>
        <v>0.02</v>
      </c>
    </row>
    <row r="2409" spans="3:21" ht="19.2" x14ac:dyDescent="0.3">
      <c r="C2409" s="14">
        <v>40</v>
      </c>
      <c r="D2409" s="8">
        <v>5</v>
      </c>
      <c r="E2409" s="8">
        <v>1</v>
      </c>
      <c r="F2409" s="8">
        <v>7</v>
      </c>
      <c r="G2409" s="8">
        <v>1</v>
      </c>
      <c r="H2409" s="8">
        <v>1</v>
      </c>
      <c r="I2409" s="8">
        <v>6</v>
      </c>
      <c r="J2409" s="8">
        <v>5</v>
      </c>
      <c r="K2409" s="9">
        <f>((D2409*D2365)+(E2409*E2365)+(F2409*F2365)+(G2409*G2365)+(H2409*H2365)+(I2409*I2365)+(J2409*J2365))+$L$9</f>
        <v>-0.77720000000000411</v>
      </c>
      <c r="L2409" s="8">
        <f t="shared" si="642"/>
        <v>-1</v>
      </c>
      <c r="M2409" s="10">
        <f t="shared" si="654"/>
        <v>1</v>
      </c>
      <c r="N2409" s="20">
        <f t="shared" si="643"/>
        <v>2</v>
      </c>
      <c r="O2409" s="20">
        <f t="shared" si="651"/>
        <v>0.1</v>
      </c>
      <c r="P2409" s="20">
        <f t="shared" si="644"/>
        <v>0.02</v>
      </c>
      <c r="Q2409" s="20">
        <f t="shared" si="652"/>
        <v>0.14000000000000001</v>
      </c>
      <c r="R2409" s="20">
        <f t="shared" si="646"/>
        <v>0.02</v>
      </c>
      <c r="S2409" s="20">
        <f t="shared" si="647"/>
        <v>0.02</v>
      </c>
      <c r="T2409" s="20">
        <f t="shared" si="648"/>
        <v>0.12</v>
      </c>
      <c r="U2409" s="20">
        <f t="shared" si="653"/>
        <v>0.1</v>
      </c>
    </row>
    <row r="2410" spans="3:21" ht="19.2" x14ac:dyDescent="0.3">
      <c r="C2410" s="14">
        <v>41</v>
      </c>
      <c r="D2410" s="8">
        <v>3</v>
      </c>
      <c r="E2410" s="8">
        <v>8</v>
      </c>
      <c r="F2410" s="8">
        <v>0</v>
      </c>
      <c r="G2410" s="8">
        <v>0</v>
      </c>
      <c r="H2410" s="8">
        <v>4</v>
      </c>
      <c r="I2410" s="8">
        <v>2</v>
      </c>
      <c r="J2410" s="8">
        <v>3</v>
      </c>
      <c r="K2410" s="9">
        <f>((D2410*D2365)+(E2410*E2365)+(F2410*F2365)+(G2410*G2365)+(H2410*H2365)+(I2410*I2365)+(J2410*J2365))+$L$9</f>
        <v>-1.8312000000000035</v>
      </c>
      <c r="L2410" s="8">
        <f t="shared" si="642"/>
        <v>-1</v>
      </c>
      <c r="M2410" s="10">
        <f t="shared" si="654"/>
        <v>-1</v>
      </c>
      <c r="N2410" s="20">
        <f t="shared" si="643"/>
        <v>0</v>
      </c>
      <c r="O2410" s="20">
        <f t="shared" si="651"/>
        <v>0</v>
      </c>
      <c r="P2410" s="20">
        <f t="shared" si="644"/>
        <v>0</v>
      </c>
      <c r="Q2410" s="20">
        <f t="shared" si="652"/>
        <v>0</v>
      </c>
      <c r="R2410" s="20">
        <f t="shared" si="646"/>
        <v>0</v>
      </c>
      <c r="S2410" s="20">
        <f t="shared" si="647"/>
        <v>0</v>
      </c>
      <c r="T2410" s="20">
        <f t="shared" si="648"/>
        <v>0</v>
      </c>
      <c r="U2410" s="20">
        <f t="shared" si="653"/>
        <v>0</v>
      </c>
    </row>
    <row r="2411" spans="3:21" ht="19.2" x14ac:dyDescent="0.3">
      <c r="C2411" s="14">
        <v>42</v>
      </c>
      <c r="D2411" s="8">
        <v>4</v>
      </c>
      <c r="E2411" s="8">
        <v>7</v>
      </c>
      <c r="F2411" s="8">
        <v>8</v>
      </c>
      <c r="G2411" s="8">
        <v>8</v>
      </c>
      <c r="H2411" s="8">
        <v>6</v>
      </c>
      <c r="I2411" s="8">
        <v>4</v>
      </c>
      <c r="J2411" s="8">
        <v>1</v>
      </c>
      <c r="K2411" s="9">
        <f>((D2411*D2365)+(E2411*E2365)+(F2411*F2365)+(G2411*G2365)+(H2411*H2365)+(I2411*I2365)+(J2411*J2365))+$L$9</f>
        <v>0.68879999999999431</v>
      </c>
      <c r="L2411" s="8">
        <f t="shared" si="642"/>
        <v>1</v>
      </c>
      <c r="M2411" s="10">
        <f t="shared" si="654"/>
        <v>1</v>
      </c>
      <c r="N2411" s="20">
        <f t="shared" si="643"/>
        <v>0</v>
      </c>
      <c r="O2411" s="20">
        <f t="shared" si="651"/>
        <v>0</v>
      </c>
      <c r="P2411" s="20">
        <f t="shared" si="644"/>
        <v>0</v>
      </c>
      <c r="Q2411" s="20">
        <f t="shared" si="652"/>
        <v>0</v>
      </c>
      <c r="R2411" s="20">
        <f t="shared" si="646"/>
        <v>0</v>
      </c>
      <c r="S2411" s="20">
        <f t="shared" si="647"/>
        <v>0</v>
      </c>
      <c r="T2411" s="20">
        <f t="shared" si="648"/>
        <v>0</v>
      </c>
      <c r="U2411" s="20">
        <f t="shared" si="653"/>
        <v>0</v>
      </c>
    </row>
    <row r="2412" spans="3:21" ht="19.2" x14ac:dyDescent="0.3">
      <c r="C2412" s="14">
        <v>43</v>
      </c>
      <c r="D2412" s="8">
        <v>5</v>
      </c>
      <c r="E2412" s="8">
        <v>3</v>
      </c>
      <c r="F2412" s="8">
        <v>0</v>
      </c>
      <c r="G2412" s="8">
        <v>7</v>
      </c>
      <c r="H2412" s="8">
        <v>8</v>
      </c>
      <c r="I2412" s="8">
        <v>8</v>
      </c>
      <c r="J2412" s="8">
        <v>4</v>
      </c>
      <c r="K2412" s="9">
        <f>((D2412*D2365)+(E2412*E2365)+(F2412*F2365)+(G2412*G2365)+(H2412*H2365)+(I2412*I2365)+(J2412*J2365))+$L$9</f>
        <v>0.63159999999999794</v>
      </c>
      <c r="L2412" s="8">
        <f t="shared" si="642"/>
        <v>1</v>
      </c>
      <c r="M2412" s="10">
        <f t="shared" si="654"/>
        <v>1</v>
      </c>
      <c r="N2412" s="20">
        <f t="shared" si="643"/>
        <v>0</v>
      </c>
      <c r="O2412" s="20">
        <f t="shared" si="651"/>
        <v>0</v>
      </c>
      <c r="P2412" s="20">
        <f t="shared" si="644"/>
        <v>0</v>
      </c>
      <c r="Q2412" s="20">
        <f t="shared" si="652"/>
        <v>0</v>
      </c>
      <c r="R2412" s="20">
        <f t="shared" si="646"/>
        <v>0</v>
      </c>
      <c r="S2412" s="20">
        <f t="shared" si="647"/>
        <v>0</v>
      </c>
      <c r="T2412" s="20">
        <f t="shared" si="648"/>
        <v>0</v>
      </c>
      <c r="U2412" s="20">
        <f t="shared" si="653"/>
        <v>0</v>
      </c>
    </row>
    <row r="2413" spans="3:21" ht="19.2" x14ac:dyDescent="0.3">
      <c r="C2413" s="14">
        <v>44</v>
      </c>
      <c r="D2413" s="8">
        <v>3</v>
      </c>
      <c r="E2413" s="8">
        <v>6</v>
      </c>
      <c r="F2413" s="8">
        <v>9</v>
      </c>
      <c r="G2413" s="8">
        <v>3</v>
      </c>
      <c r="H2413" s="8">
        <v>6</v>
      </c>
      <c r="I2413" s="8">
        <v>2</v>
      </c>
      <c r="J2413" s="8">
        <v>1</v>
      </c>
      <c r="K2413" s="9">
        <f>((D2413*D2365)+(E2413*E2365)+(F2413*F2365)+(G2413*G2365)+(H2413*H2365)+(I2413*I2365)+(J2413*J2365))+$L$9</f>
        <v>-0.84560000000000546</v>
      </c>
      <c r="L2413" s="8">
        <f t="shared" si="642"/>
        <v>-1</v>
      </c>
      <c r="M2413" s="10">
        <f t="shared" si="654"/>
        <v>-1</v>
      </c>
      <c r="N2413" s="20">
        <f t="shared" si="643"/>
        <v>0</v>
      </c>
      <c r="O2413" s="20">
        <f t="shared" si="651"/>
        <v>0</v>
      </c>
      <c r="P2413" s="20">
        <f t="shared" si="644"/>
        <v>0</v>
      </c>
      <c r="Q2413" s="20">
        <f t="shared" si="652"/>
        <v>0</v>
      </c>
      <c r="R2413" s="20">
        <f t="shared" si="646"/>
        <v>0</v>
      </c>
      <c r="S2413" s="20">
        <f t="shared" si="647"/>
        <v>0</v>
      </c>
      <c r="T2413" s="20">
        <f t="shared" si="648"/>
        <v>0</v>
      </c>
      <c r="U2413" s="20">
        <f t="shared" si="653"/>
        <v>0</v>
      </c>
    </row>
    <row r="2414" spans="3:21" ht="19.2" x14ac:dyDescent="0.3">
      <c r="C2414" s="14">
        <v>45</v>
      </c>
      <c r="D2414" s="8">
        <v>4</v>
      </c>
      <c r="E2414" s="8">
        <v>4</v>
      </c>
      <c r="F2414" s="8">
        <v>6</v>
      </c>
      <c r="G2414" s="8">
        <v>1</v>
      </c>
      <c r="H2414" s="8">
        <v>0</v>
      </c>
      <c r="I2414" s="8">
        <v>0</v>
      </c>
      <c r="J2414" s="8">
        <v>3</v>
      </c>
      <c r="K2414" s="9">
        <f>((D2414*D2365)+(E2414*E2365)+(F2414*F2365)+(G2414*G2365)+(H2414*H2365)+(I2414*I2365)+(J2414*J2365))+$L$9</f>
        <v>-1.9468000000000032</v>
      </c>
      <c r="L2414" s="8">
        <f t="shared" si="642"/>
        <v>-1</v>
      </c>
      <c r="M2414" s="10">
        <f t="shared" si="654"/>
        <v>-1</v>
      </c>
      <c r="N2414" s="20">
        <f t="shared" si="643"/>
        <v>0</v>
      </c>
      <c r="O2414" s="20">
        <f t="shared" si="651"/>
        <v>0</v>
      </c>
      <c r="P2414" s="20">
        <f t="shared" si="644"/>
        <v>0</v>
      </c>
      <c r="Q2414" s="20">
        <f t="shared" si="652"/>
        <v>0</v>
      </c>
      <c r="R2414" s="20">
        <f t="shared" si="646"/>
        <v>0</v>
      </c>
      <c r="S2414" s="20">
        <f t="shared" si="647"/>
        <v>0</v>
      </c>
      <c r="T2414" s="20">
        <f t="shared" si="648"/>
        <v>0</v>
      </c>
      <c r="U2414" s="20">
        <f t="shared" si="653"/>
        <v>0</v>
      </c>
    </row>
    <row r="2415" spans="3:21" ht="19.2" x14ac:dyDescent="0.3">
      <c r="C2415" s="14">
        <v>46</v>
      </c>
      <c r="D2415" s="8">
        <v>4</v>
      </c>
      <c r="E2415" s="8">
        <v>6</v>
      </c>
      <c r="F2415" s="8">
        <v>0</v>
      </c>
      <c r="G2415" s="8">
        <v>0</v>
      </c>
      <c r="H2415" s="8">
        <v>9</v>
      </c>
      <c r="I2415" s="8">
        <v>8</v>
      </c>
      <c r="J2415" s="8">
        <v>7</v>
      </c>
      <c r="K2415" s="9">
        <f>((D2415*D2365)+(E2415*E2365)+(F2415*F2365)+(G2415*G2365)+(H2415*H2365)+(I2415*I2365)+(J2415*J2365))+$L$9</f>
        <v>0.19959999999999578</v>
      </c>
      <c r="L2415" s="8">
        <f t="shared" si="642"/>
        <v>1</v>
      </c>
      <c r="M2415" s="10">
        <f t="shared" si="654"/>
        <v>-1</v>
      </c>
      <c r="N2415" s="20">
        <f t="shared" si="643"/>
        <v>-2</v>
      </c>
      <c r="O2415" s="20">
        <f>N2415*$D$2*D2415</f>
        <v>-0.08</v>
      </c>
      <c r="P2415" s="20">
        <f t="shared" si="644"/>
        <v>-0.12</v>
      </c>
      <c r="Q2415" s="20">
        <f t="shared" si="652"/>
        <v>0</v>
      </c>
      <c r="R2415" s="20">
        <f t="shared" si="646"/>
        <v>0</v>
      </c>
      <c r="S2415" s="20">
        <f t="shared" si="647"/>
        <v>-0.18</v>
      </c>
      <c r="T2415" s="20">
        <f t="shared" si="648"/>
        <v>-0.16</v>
      </c>
      <c r="U2415" s="20">
        <f t="shared" si="653"/>
        <v>-0.14000000000000001</v>
      </c>
    </row>
    <row r="2416" spans="3:21" ht="19.2" x14ac:dyDescent="0.3">
      <c r="C2416" s="14">
        <v>47</v>
      </c>
      <c r="D2416" s="8">
        <v>4</v>
      </c>
      <c r="E2416" s="8">
        <v>9</v>
      </c>
      <c r="F2416" s="8">
        <v>4</v>
      </c>
      <c r="G2416" s="8">
        <v>0</v>
      </c>
      <c r="H2416" s="8">
        <v>0</v>
      </c>
      <c r="I2416" s="8">
        <v>2</v>
      </c>
      <c r="J2416" s="8">
        <v>3</v>
      </c>
      <c r="K2416" s="9">
        <f>((D2416*D2365)+(E2416*E2365)+(F2416*F2365)+(G2416*G2365)+(H2416*H2365)+(I2416*I2365)+(J2416*J2365))+$L$9</f>
        <v>-1.2408000000000063</v>
      </c>
      <c r="L2416" s="8">
        <f t="shared" si="642"/>
        <v>-1</v>
      </c>
      <c r="M2416" s="10">
        <f t="shared" si="654"/>
        <v>1</v>
      </c>
      <c r="N2416" s="20">
        <f t="shared" si="643"/>
        <v>2</v>
      </c>
      <c r="O2416" s="20">
        <f t="shared" ref="O2416:O2417" si="655">N2416*$D$2*D2416</f>
        <v>0.08</v>
      </c>
      <c r="P2416" s="20">
        <f t="shared" si="644"/>
        <v>0.18</v>
      </c>
      <c r="Q2416" s="20">
        <f t="shared" si="652"/>
        <v>0.08</v>
      </c>
      <c r="R2416" s="20">
        <f t="shared" si="646"/>
        <v>0</v>
      </c>
      <c r="S2416" s="20">
        <f t="shared" si="647"/>
        <v>0</v>
      </c>
      <c r="T2416" s="20">
        <f t="shared" si="648"/>
        <v>0.04</v>
      </c>
      <c r="U2416" s="20">
        <f t="shared" si="653"/>
        <v>0.06</v>
      </c>
    </row>
    <row r="2417" spans="3:21" ht="19.2" x14ac:dyDescent="0.3">
      <c r="C2417" s="14">
        <v>48</v>
      </c>
      <c r="D2417" s="8">
        <v>4</v>
      </c>
      <c r="E2417" s="8">
        <v>6</v>
      </c>
      <c r="F2417" s="8">
        <v>5</v>
      </c>
      <c r="G2417" s="8">
        <v>7</v>
      </c>
      <c r="H2417" s="8">
        <v>3</v>
      </c>
      <c r="I2417" s="8">
        <v>8</v>
      </c>
      <c r="J2417" s="8">
        <v>0</v>
      </c>
      <c r="K2417" s="9">
        <f>((D2417*D2365)+(E2417*E2365)+(F2417*F2365)+(G2417*G2365)+(H2417*H2365)+(I2417*I2365)+(J2417*J2365))+$L$9</f>
        <v>-2.6800000000006818E-2</v>
      </c>
      <c r="L2417" s="8">
        <f t="shared" si="642"/>
        <v>-1</v>
      </c>
      <c r="M2417" s="10">
        <f t="shared" si="654"/>
        <v>-1</v>
      </c>
      <c r="N2417" s="20">
        <f t="shared" si="643"/>
        <v>0</v>
      </c>
      <c r="O2417" s="20">
        <f t="shared" si="655"/>
        <v>0</v>
      </c>
      <c r="P2417" s="20">
        <f t="shared" si="644"/>
        <v>0</v>
      </c>
      <c r="Q2417" s="20">
        <f t="shared" si="652"/>
        <v>0</v>
      </c>
      <c r="R2417" s="20">
        <f t="shared" si="646"/>
        <v>0</v>
      </c>
      <c r="S2417" s="20">
        <f t="shared" si="647"/>
        <v>0</v>
      </c>
      <c r="T2417" s="20">
        <f t="shared" si="648"/>
        <v>0</v>
      </c>
      <c r="U2417" s="20">
        <f t="shared" si="653"/>
        <v>0</v>
      </c>
    </row>
    <row r="2418" spans="3:21" ht="19.2" x14ac:dyDescent="0.3">
      <c r="C2418" s="14">
        <v>49</v>
      </c>
      <c r="D2418" s="8">
        <v>4</v>
      </c>
      <c r="E2418" s="8">
        <v>7</v>
      </c>
      <c r="F2418" s="8">
        <v>7</v>
      </c>
      <c r="G2418" s="8">
        <v>4</v>
      </c>
      <c r="H2418" s="8">
        <v>4</v>
      </c>
      <c r="I2418" s="8">
        <v>2</v>
      </c>
      <c r="J2418" s="8">
        <v>5</v>
      </c>
      <c r="K2418" s="9">
        <f>((D2418*D2365)+(E2418*E2365)+(F2418*F2365)+(G2418*G2365)+(H2418*H2365)+(I2418*I2365)+(J2418*J2365))+$L$9</f>
        <v>0.1671999999999958</v>
      </c>
      <c r="L2418" s="8">
        <f t="shared" si="642"/>
        <v>1</v>
      </c>
      <c r="M2418" s="10">
        <f t="shared" si="654"/>
        <v>1</v>
      </c>
      <c r="N2418" s="20">
        <f t="shared" si="643"/>
        <v>0</v>
      </c>
      <c r="O2418" s="20">
        <f>N2418*$D$2*D2418</f>
        <v>0</v>
      </c>
      <c r="P2418" s="20">
        <f t="shared" si="644"/>
        <v>0</v>
      </c>
      <c r="Q2418" s="20">
        <f t="shared" si="652"/>
        <v>0</v>
      </c>
      <c r="R2418" s="20">
        <f t="shared" si="646"/>
        <v>0</v>
      </c>
      <c r="S2418" s="20">
        <f t="shared" si="647"/>
        <v>0</v>
      </c>
      <c r="T2418" s="20">
        <f t="shared" si="648"/>
        <v>0</v>
      </c>
      <c r="U2418" s="20">
        <f t="shared" si="653"/>
        <v>0</v>
      </c>
    </row>
    <row r="2419" spans="3:21" ht="19.2" x14ac:dyDescent="0.3">
      <c r="C2419" s="14">
        <v>50</v>
      </c>
      <c r="D2419" s="8">
        <v>5</v>
      </c>
      <c r="E2419" s="8">
        <v>1</v>
      </c>
      <c r="F2419" s="8">
        <v>2</v>
      </c>
      <c r="G2419" s="8">
        <v>0</v>
      </c>
      <c r="H2419" s="8">
        <v>7</v>
      </c>
      <c r="I2419" s="8">
        <v>1</v>
      </c>
      <c r="J2419" s="8">
        <v>6</v>
      </c>
      <c r="K2419" s="9">
        <f>((D2419*D2365)+(E2419*E2365)+(F2419*F2365)+(G2419*G2365)+(H2419*H2365)+(I2419*I2365)+(J2419*J2365))+$L$9</f>
        <v>-1.1663999999999994</v>
      </c>
      <c r="L2419" s="8">
        <f t="shared" si="642"/>
        <v>-1</v>
      </c>
      <c r="M2419" s="10">
        <f t="shared" si="654"/>
        <v>1</v>
      </c>
      <c r="N2419" s="20">
        <f t="shared" si="643"/>
        <v>2</v>
      </c>
      <c r="O2419" s="20">
        <f t="shared" ref="O2419" si="656">N2419*$D$2*D2419</f>
        <v>0.1</v>
      </c>
      <c r="P2419" s="20">
        <f t="shared" si="644"/>
        <v>0.02</v>
      </c>
      <c r="Q2419" s="20">
        <f t="shared" si="652"/>
        <v>0.04</v>
      </c>
      <c r="R2419" s="20">
        <f t="shared" si="646"/>
        <v>0</v>
      </c>
      <c r="S2419" s="20">
        <f t="shared" si="647"/>
        <v>0.14000000000000001</v>
      </c>
      <c r="T2419" s="20">
        <f t="shared" si="648"/>
        <v>0.02</v>
      </c>
      <c r="U2419" s="20">
        <f t="shared" si="653"/>
        <v>0.12</v>
      </c>
    </row>
    <row r="2420" spans="3:21" ht="19.2" x14ac:dyDescent="0.3">
      <c r="C2420" s="12"/>
      <c r="D2420" s="12"/>
      <c r="E2420" s="12"/>
      <c r="F2420" s="12"/>
      <c r="G2420" s="12"/>
      <c r="H2420" s="12"/>
      <c r="I2420" s="12"/>
      <c r="J2420" s="12"/>
      <c r="K2420" s="12"/>
      <c r="L2420" s="58" t="s">
        <v>37</v>
      </c>
      <c r="M2420" s="58"/>
      <c r="N2420" s="24">
        <f>SUM(N2370:N2419)</f>
        <v>10</v>
      </c>
      <c r="O2420" s="23">
        <f>AVERAGE(O2370:O2419)</f>
        <v>1.04E-2</v>
      </c>
      <c r="P2420" s="23">
        <f t="shared" ref="P2420:U2420" si="657">AVERAGE(P2370:P2419)</f>
        <v>8.0000000000000047E-4</v>
      </c>
      <c r="Q2420" s="23">
        <f t="shared" si="657"/>
        <v>4.0000000000000159E-4</v>
      </c>
      <c r="R2420" s="23">
        <f t="shared" si="657"/>
        <v>1.2000000000000003E-3</v>
      </c>
      <c r="S2420" s="23">
        <f t="shared" si="657"/>
        <v>5.2000000000000015E-3</v>
      </c>
      <c r="T2420" s="23">
        <f t="shared" si="657"/>
        <v>2.4000000000000002E-3</v>
      </c>
      <c r="U2420" s="23">
        <f t="shared" si="657"/>
        <v>-3.9999999999999926E-4</v>
      </c>
    </row>
    <row r="2421" spans="3:21" ht="19.2" x14ac:dyDescent="0.3">
      <c r="C2421" s="12"/>
      <c r="D2421" s="12"/>
      <c r="E2421" s="12"/>
      <c r="F2421" s="12"/>
      <c r="G2421" s="12"/>
      <c r="H2421" s="12"/>
      <c r="I2421" s="12"/>
      <c r="J2421" s="12"/>
      <c r="K2421" s="12"/>
      <c r="L2421" s="56" t="s">
        <v>38</v>
      </c>
      <c r="M2421" s="56"/>
      <c r="N2421" s="57">
        <f>SUMSQ(N2370:N2419)/2</f>
        <v>38</v>
      </c>
      <c r="O2421" s="12"/>
      <c r="P2421" s="12"/>
      <c r="Q2421" s="12"/>
      <c r="R2421" s="12"/>
      <c r="S2421" s="12"/>
      <c r="T2421" s="12"/>
      <c r="U2421" s="12"/>
    </row>
    <row r="2422" spans="3:21" x14ac:dyDescent="0.3">
      <c r="L2422" s="56"/>
      <c r="M2422" s="56"/>
      <c r="N2422" s="57"/>
    </row>
    <row r="2423" spans="3:21" x14ac:dyDescent="0.3">
      <c r="C2423" s="6"/>
    </row>
    <row r="2425" spans="3:21" ht="20.399999999999999" x14ac:dyDescent="0.45">
      <c r="C2425" s="21"/>
      <c r="D2425" s="59" t="s">
        <v>18</v>
      </c>
      <c r="E2425" s="59"/>
      <c r="F2425" s="59"/>
      <c r="G2425" s="59"/>
      <c r="H2425" s="59"/>
      <c r="I2425" s="59"/>
      <c r="J2425" s="59"/>
      <c r="K2425" s="60" t="s">
        <v>41</v>
      </c>
      <c r="L2425" s="61"/>
      <c r="M2425" s="28">
        <v>40</v>
      </c>
      <c r="N2425" s="26"/>
    </row>
    <row r="2426" spans="3:21" ht="19.2" x14ac:dyDescent="0.45">
      <c r="C2426" s="25"/>
      <c r="D2426" s="22" t="s">
        <v>10</v>
      </c>
      <c r="E2426" s="22" t="s">
        <v>11</v>
      </c>
      <c r="F2426" s="22" t="s">
        <v>12</v>
      </c>
      <c r="G2426" s="22" t="s">
        <v>13</v>
      </c>
      <c r="H2426" s="22" t="s">
        <v>14</v>
      </c>
      <c r="I2426" s="22" t="s">
        <v>15</v>
      </c>
      <c r="J2426" s="22" t="s">
        <v>16</v>
      </c>
      <c r="L2426" s="27" t="s">
        <v>23</v>
      </c>
    </row>
    <row r="2427" spans="3:21" ht="19.2" x14ac:dyDescent="0.45">
      <c r="C2427" s="16" t="s">
        <v>39</v>
      </c>
      <c r="D2427" s="11">
        <f t="shared" ref="D2427:J2427" si="658">O2420+D2365</f>
        <v>0.46520000000000011</v>
      </c>
      <c r="E2427" s="11">
        <f t="shared" si="658"/>
        <v>0.17159999999999948</v>
      </c>
      <c r="F2427" s="11">
        <f t="shared" si="658"/>
        <v>0.10679999999999963</v>
      </c>
      <c r="G2427" s="11">
        <f t="shared" si="658"/>
        <v>0.15960000000000013</v>
      </c>
      <c r="H2427" s="11">
        <f t="shared" si="658"/>
        <v>0.12040000000000016</v>
      </c>
      <c r="I2427" s="11">
        <f t="shared" si="658"/>
        <v>0.11399999999999959</v>
      </c>
      <c r="J2427" s="11">
        <f t="shared" si="658"/>
        <v>0.16760000000000005</v>
      </c>
      <c r="L2427" s="13">
        <v>1</v>
      </c>
    </row>
    <row r="2428" spans="3:21" x14ac:dyDescent="0.3">
      <c r="P2428" s="5"/>
    </row>
    <row r="2430" spans="3:21" ht="19.2" x14ac:dyDescent="0.3">
      <c r="C2430" s="8"/>
      <c r="D2430" s="59" t="s">
        <v>17</v>
      </c>
      <c r="E2430" s="59"/>
      <c r="F2430" s="59"/>
      <c r="G2430" s="59"/>
      <c r="H2430" s="59"/>
      <c r="I2430" s="59"/>
      <c r="J2430" s="59"/>
      <c r="K2430" s="62"/>
      <c r="L2430" s="62"/>
      <c r="M2430" s="62"/>
      <c r="N2430" s="62"/>
      <c r="O2430" s="63" t="s">
        <v>24</v>
      </c>
      <c r="P2430" s="64"/>
      <c r="Q2430" s="64"/>
      <c r="R2430" s="64"/>
      <c r="S2430" s="64"/>
      <c r="T2430" s="64"/>
      <c r="U2430" s="64"/>
    </row>
    <row r="2431" spans="3:21" ht="19.2" x14ac:dyDescent="0.3">
      <c r="C2431" s="16" t="s">
        <v>40</v>
      </c>
      <c r="D2431" s="22" t="s">
        <v>10</v>
      </c>
      <c r="E2431" s="22" t="s">
        <v>11</v>
      </c>
      <c r="F2431" s="22" t="s">
        <v>12</v>
      </c>
      <c r="G2431" s="22" t="s">
        <v>13</v>
      </c>
      <c r="H2431" s="22" t="s">
        <v>14</v>
      </c>
      <c r="I2431" s="22" t="s">
        <v>15</v>
      </c>
      <c r="J2431" s="22" t="s">
        <v>16</v>
      </c>
      <c r="K2431" s="17" t="s">
        <v>19</v>
      </c>
      <c r="L2431" s="16" t="s">
        <v>20</v>
      </c>
      <c r="M2431" s="16" t="s">
        <v>21</v>
      </c>
      <c r="N2431" s="18" t="s">
        <v>22</v>
      </c>
      <c r="O2431" s="15" t="s">
        <v>25</v>
      </c>
      <c r="P2431" s="15" t="s">
        <v>26</v>
      </c>
      <c r="Q2431" s="15" t="s">
        <v>27</v>
      </c>
      <c r="R2431" s="15" t="s">
        <v>28</v>
      </c>
      <c r="S2431" s="15" t="s">
        <v>29</v>
      </c>
      <c r="T2431" s="15" t="s">
        <v>30</v>
      </c>
      <c r="U2431" s="15" t="s">
        <v>31</v>
      </c>
    </row>
    <row r="2432" spans="3:21" ht="19.2" x14ac:dyDescent="0.3">
      <c r="C2432" s="14">
        <v>1</v>
      </c>
      <c r="D2432" s="8">
        <v>4</v>
      </c>
      <c r="E2432" s="8">
        <v>7</v>
      </c>
      <c r="F2432" s="8">
        <v>1</v>
      </c>
      <c r="G2432" s="8">
        <v>2</v>
      </c>
      <c r="H2432" s="8">
        <v>9</v>
      </c>
      <c r="I2432" s="8">
        <v>3</v>
      </c>
      <c r="J2432" s="8">
        <v>5</v>
      </c>
      <c r="K2432" s="9">
        <f>((D2432*D2427)+(E2432*E2427)+(F2432*F2427)+(G2432*G2427)+(H2432*H2427)+(I2432*I2427)+(J2432*J2427))+$L$9</f>
        <v>1.5999999999971593E-3</v>
      </c>
      <c r="L2432" s="8">
        <f>IF(K2432&gt;=0,$D$3,$D$4)</f>
        <v>1</v>
      </c>
      <c r="M2432" s="10">
        <f>IF(VALUE(D2432 &amp; E2432 &amp; F2432 &amp; G2432 &amp; H2432 &amp; I2432 &amp; J2432) &gt;= 4712935, 1, -1)</f>
        <v>1</v>
      </c>
      <c r="N2432" s="20">
        <f>M2432-L2432</f>
        <v>0</v>
      </c>
      <c r="O2432" s="20">
        <f>$N$15*$D$2*D2422</f>
        <v>0</v>
      </c>
      <c r="P2432" s="20">
        <f>N2432*$D$2*E2432</f>
        <v>0</v>
      </c>
      <c r="Q2432" s="20">
        <f>N2432*$D$2*F2432</f>
        <v>0</v>
      </c>
      <c r="R2432" s="20">
        <f>N2432*$D$2*G2432</f>
        <v>0</v>
      </c>
      <c r="S2432" s="20">
        <f>N2432*$D$2*H2432</f>
        <v>0</v>
      </c>
      <c r="T2432" s="20">
        <f>N2432*$D$2*I2432</f>
        <v>0</v>
      </c>
      <c r="U2432" s="20">
        <f>N2432*$D$2*J2432</f>
        <v>0</v>
      </c>
    </row>
    <row r="2433" spans="3:21" ht="19.2" x14ac:dyDescent="0.3">
      <c r="C2433" s="14">
        <v>2</v>
      </c>
      <c r="D2433" s="8">
        <v>5</v>
      </c>
      <c r="E2433" s="8">
        <v>0</v>
      </c>
      <c r="F2433" s="8">
        <v>8</v>
      </c>
      <c r="G2433" s="8">
        <v>6</v>
      </c>
      <c r="H2433" s="8">
        <v>8</v>
      </c>
      <c r="I2433" s="8">
        <v>8</v>
      </c>
      <c r="J2433" s="8">
        <v>7</v>
      </c>
      <c r="K2433" s="9">
        <f>((D2433*D2427)+(E2433*E2427)+(F2433*F2427)+(G2433*G2427)+(H2433*H2427)+(I2433*I2427)+(J2433*J2427))+$L$9</f>
        <v>1.4363999999999963</v>
      </c>
      <c r="L2433" s="8">
        <f t="shared" ref="L2433:L2481" si="659">IF(K2433&gt;=0,$D$3,$D$4)</f>
        <v>1</v>
      </c>
      <c r="M2433" s="10">
        <f>IF(VALUE(D2433 &amp; E2433 &amp; F2433 &amp; G2433 &amp; H2433 &amp; I2433 &amp; J2433) &gt;= 4712935, 1, -1)</f>
        <v>1</v>
      </c>
      <c r="N2433" s="20">
        <f t="shared" ref="N2433:N2481" si="660">M2433-L2433</f>
        <v>0</v>
      </c>
      <c r="O2433" s="20">
        <f>N2433*$D$2*D2433</f>
        <v>0</v>
      </c>
      <c r="P2433" s="20">
        <f t="shared" ref="P2433:P2481" si="661">N2433*$D$2*E2433</f>
        <v>0</v>
      </c>
      <c r="Q2433" s="20">
        <f t="shared" ref="Q2433:Q2434" si="662">N2433*$D$2*F2433</f>
        <v>0</v>
      </c>
      <c r="R2433" s="20">
        <f t="shared" ref="R2433:R2481" si="663">N2433*$D$2*G2433</f>
        <v>0</v>
      </c>
      <c r="S2433" s="20">
        <f t="shared" ref="S2433:S2481" si="664">N2433*$D$2*H2433</f>
        <v>0</v>
      </c>
      <c r="T2433" s="20">
        <f t="shared" ref="T2433:T2481" si="665">N2433*$D$2*I2433</f>
        <v>0</v>
      </c>
      <c r="U2433" s="20">
        <f t="shared" ref="U2433:U2435" si="666">N2433*$D$2*J2433</f>
        <v>0</v>
      </c>
    </row>
    <row r="2434" spans="3:21" ht="19.2" x14ac:dyDescent="0.3">
      <c r="C2434" s="14">
        <v>3</v>
      </c>
      <c r="D2434" s="8">
        <v>5</v>
      </c>
      <c r="E2434" s="8">
        <v>3</v>
      </c>
      <c r="F2434" s="8">
        <v>7</v>
      </c>
      <c r="G2434" s="8">
        <v>3</v>
      </c>
      <c r="H2434" s="8">
        <v>1</v>
      </c>
      <c r="I2434" s="8">
        <v>4</v>
      </c>
      <c r="J2434" s="8">
        <v>5</v>
      </c>
      <c r="K2434" s="9">
        <f>((D2434*D2427)+(E2434*E2427)+(F2434*F2427)+(G2434*G2427)+(H2434*H2427)+(I2434*I2427)+(J2434*J2427))+$L$9</f>
        <v>-0.26840000000000419</v>
      </c>
      <c r="L2434" s="8">
        <f t="shared" si="659"/>
        <v>-1</v>
      </c>
      <c r="M2434" s="10">
        <f t="shared" ref="M2434:M2437" si="667">IF(VALUE(D2434 &amp; E2434 &amp; F2434 &amp; G2434 &amp; H2434 &amp; I2434 &amp; J2434) &gt;= 4712935, 1, -1)</f>
        <v>1</v>
      </c>
      <c r="N2434" s="20">
        <f t="shared" si="660"/>
        <v>2</v>
      </c>
      <c r="O2434" s="20">
        <f t="shared" ref="O2434:O2476" si="668">N2434*$D$2*D2434</f>
        <v>0.1</v>
      </c>
      <c r="P2434" s="20">
        <f t="shared" si="661"/>
        <v>0.06</v>
      </c>
      <c r="Q2434" s="20">
        <f t="shared" si="662"/>
        <v>0.14000000000000001</v>
      </c>
      <c r="R2434" s="20">
        <f t="shared" si="663"/>
        <v>0.06</v>
      </c>
      <c r="S2434" s="20">
        <f t="shared" si="664"/>
        <v>0.02</v>
      </c>
      <c r="T2434" s="20">
        <f t="shared" si="665"/>
        <v>0.08</v>
      </c>
      <c r="U2434" s="20">
        <f t="shared" si="666"/>
        <v>0.1</v>
      </c>
    </row>
    <row r="2435" spans="3:21" ht="19.2" x14ac:dyDescent="0.3">
      <c r="C2435" s="14">
        <v>4</v>
      </c>
      <c r="D2435" s="8">
        <v>4</v>
      </c>
      <c r="E2435" s="8">
        <v>0</v>
      </c>
      <c r="F2435" s="8">
        <v>5</v>
      </c>
      <c r="G2435" s="8">
        <v>6</v>
      </c>
      <c r="H2435" s="8">
        <v>4</v>
      </c>
      <c r="I2435" s="8">
        <v>4</v>
      </c>
      <c r="J2435" s="8">
        <v>1</v>
      </c>
      <c r="K2435" s="9">
        <f>((D2435*D2427)+(E2435*E2427)+(F2435*F2427)+(G2435*G2427)+(H2435*H2427)+(I2435*I2427)+(J2435*J2427))+$L$9</f>
        <v>-1.2924000000000015</v>
      </c>
      <c r="L2435" s="8">
        <f t="shared" si="659"/>
        <v>-1</v>
      </c>
      <c r="M2435" s="10">
        <f t="shared" si="667"/>
        <v>-1</v>
      </c>
      <c r="N2435" s="20">
        <f t="shared" si="660"/>
        <v>0</v>
      </c>
      <c r="O2435" s="20">
        <f t="shared" si="668"/>
        <v>0</v>
      </c>
      <c r="P2435" s="20">
        <f t="shared" si="661"/>
        <v>0</v>
      </c>
      <c r="Q2435" s="20">
        <f>N2435*$D$2*F2435</f>
        <v>0</v>
      </c>
      <c r="R2435" s="20">
        <f t="shared" si="663"/>
        <v>0</v>
      </c>
      <c r="S2435" s="20">
        <f t="shared" si="664"/>
        <v>0</v>
      </c>
      <c r="T2435" s="20">
        <f t="shared" si="665"/>
        <v>0</v>
      </c>
      <c r="U2435" s="20">
        <f t="shared" si="666"/>
        <v>0</v>
      </c>
    </row>
    <row r="2436" spans="3:21" ht="19.2" x14ac:dyDescent="0.3">
      <c r="C2436" s="14">
        <v>5</v>
      </c>
      <c r="D2436" s="8">
        <v>5</v>
      </c>
      <c r="E2436" s="8">
        <v>1</v>
      </c>
      <c r="F2436" s="8">
        <v>3</v>
      </c>
      <c r="G2436" s="8">
        <v>7</v>
      </c>
      <c r="H2436" s="8">
        <v>0</v>
      </c>
      <c r="I2436" s="8">
        <v>4</v>
      </c>
      <c r="J2436" s="8">
        <v>5</v>
      </c>
      <c r="K2436" s="9">
        <f>((D2436*D2427)+(E2436*E2427)+(F2436*F2427)+(G2436*G2427)+(H2436*H2427)+(I2436*I2427)+(J2436*J2427))+$L$9</f>
        <v>-0.52080000000000215</v>
      </c>
      <c r="L2436" s="8">
        <f t="shared" si="659"/>
        <v>-1</v>
      </c>
      <c r="M2436" s="10">
        <f t="shared" si="667"/>
        <v>1</v>
      </c>
      <c r="N2436" s="20">
        <f t="shared" si="660"/>
        <v>2</v>
      </c>
      <c r="O2436" s="20">
        <f t="shared" si="668"/>
        <v>0.1</v>
      </c>
      <c r="P2436" s="20">
        <f t="shared" si="661"/>
        <v>0.02</v>
      </c>
      <c r="Q2436" s="20">
        <f t="shared" ref="Q2436:Q2481" si="669">N2436*$D$2*F2436</f>
        <v>0.06</v>
      </c>
      <c r="R2436" s="20">
        <f t="shared" si="663"/>
        <v>0.14000000000000001</v>
      </c>
      <c r="S2436" s="20">
        <f t="shared" si="664"/>
        <v>0</v>
      </c>
      <c r="T2436" s="20">
        <f t="shared" si="665"/>
        <v>0.08</v>
      </c>
      <c r="U2436" s="20">
        <f>N2436*$D$2*J2436</f>
        <v>0.1</v>
      </c>
    </row>
    <row r="2437" spans="3:21" ht="19.2" x14ac:dyDescent="0.3">
      <c r="C2437" s="14">
        <v>6</v>
      </c>
      <c r="D2437" s="8">
        <v>4</v>
      </c>
      <c r="E2437" s="8">
        <v>9</v>
      </c>
      <c r="F2437" s="8">
        <v>4</v>
      </c>
      <c r="G2437" s="8">
        <v>9</v>
      </c>
      <c r="H2437" s="8">
        <v>2</v>
      </c>
      <c r="I2437" s="8">
        <v>0</v>
      </c>
      <c r="J2437" s="8">
        <v>8</v>
      </c>
      <c r="K2437" s="9">
        <f>((D2437*D2427)+(E2437*E2427)+(F2437*F2427)+(G2437*G2427)+(H2437*H2427)+(I2437*I2427)+(J2437*J2427))+$L$9</f>
        <v>1.100399999999996</v>
      </c>
      <c r="L2437" s="8">
        <f t="shared" si="659"/>
        <v>1</v>
      </c>
      <c r="M2437" s="10">
        <f t="shared" si="667"/>
        <v>1</v>
      </c>
      <c r="N2437" s="20">
        <f t="shared" si="660"/>
        <v>0</v>
      </c>
      <c r="O2437" s="20">
        <f t="shared" si="668"/>
        <v>0</v>
      </c>
      <c r="P2437" s="20">
        <f t="shared" si="661"/>
        <v>0</v>
      </c>
      <c r="Q2437" s="20">
        <f t="shared" si="669"/>
        <v>0</v>
      </c>
      <c r="R2437" s="20">
        <f t="shared" si="663"/>
        <v>0</v>
      </c>
      <c r="S2437" s="20">
        <f t="shared" si="664"/>
        <v>0</v>
      </c>
      <c r="T2437" s="20">
        <f t="shared" si="665"/>
        <v>0</v>
      </c>
      <c r="U2437" s="20">
        <f t="shared" ref="U2437:U2481" si="670">N2437*$D$2*J2437</f>
        <v>0</v>
      </c>
    </row>
    <row r="2438" spans="3:21" ht="19.2" x14ac:dyDescent="0.3">
      <c r="C2438" s="14">
        <v>7</v>
      </c>
      <c r="D2438" s="8">
        <v>4</v>
      </c>
      <c r="E2438" s="8">
        <v>1</v>
      </c>
      <c r="F2438" s="8">
        <v>1</v>
      </c>
      <c r="G2438" s="8">
        <v>5</v>
      </c>
      <c r="H2438" s="8">
        <v>6</v>
      </c>
      <c r="I2438" s="8">
        <v>5</v>
      </c>
      <c r="J2438" s="8">
        <v>7</v>
      </c>
      <c r="K2438" s="9">
        <f>((D2438*D2427)+(E2438*E2427)+(F2438*F2427)+(G2438*G2427)+(H2438*H2427)+(I2438*I2427)+(J2438*J2427))+$L$9</f>
        <v>-0.34719999999999995</v>
      </c>
      <c r="L2438" s="8">
        <f t="shared" si="659"/>
        <v>-1</v>
      </c>
      <c r="M2438" s="10">
        <f>IF(VALUE(D2438 &amp; E2438 &amp; F2438 &amp; G2438 &amp; H2438 &amp; I2438 &amp; J2438) &gt;= 4712935, 1, -1)</f>
        <v>-1</v>
      </c>
      <c r="N2438" s="20">
        <f t="shared" si="660"/>
        <v>0</v>
      </c>
      <c r="O2438" s="20">
        <f t="shared" si="668"/>
        <v>0</v>
      </c>
      <c r="P2438" s="20">
        <f t="shared" si="661"/>
        <v>0</v>
      </c>
      <c r="Q2438" s="20">
        <f t="shared" si="669"/>
        <v>0</v>
      </c>
      <c r="R2438" s="20">
        <f t="shared" si="663"/>
        <v>0</v>
      </c>
      <c r="S2438" s="20">
        <f t="shared" si="664"/>
        <v>0</v>
      </c>
      <c r="T2438" s="20">
        <f t="shared" si="665"/>
        <v>0</v>
      </c>
      <c r="U2438" s="20">
        <f t="shared" si="670"/>
        <v>0</v>
      </c>
    </row>
    <row r="2439" spans="3:21" ht="19.2" x14ac:dyDescent="0.3">
      <c r="C2439" s="14">
        <v>8</v>
      </c>
      <c r="D2439" s="8">
        <v>4</v>
      </c>
      <c r="E2439" s="8">
        <v>5</v>
      </c>
      <c r="F2439" s="8">
        <v>9</v>
      </c>
      <c r="G2439" s="8">
        <v>3</v>
      </c>
      <c r="H2439" s="8">
        <v>8</v>
      </c>
      <c r="I2439" s="8">
        <v>5</v>
      </c>
      <c r="J2439" s="8">
        <v>3</v>
      </c>
      <c r="K2439" s="9">
        <f>((D2439*D2427)+(E2439*E2427)+(F2439*F2427)+(G2439*G2427)+(H2439*H2427)+(I2439*I2427)+(J2439*J2427))+$L$9</f>
        <v>0.44479999999999364</v>
      </c>
      <c r="L2439" s="8">
        <f t="shared" si="659"/>
        <v>1</v>
      </c>
      <c r="M2439" s="10">
        <f t="shared" ref="M2439:M2481" si="671">IF(VALUE(D2439 &amp; E2439 &amp; F2439 &amp; G2439 &amp; H2439 &amp; I2439 &amp; J2439) &gt;= 4712935, 1, -1)</f>
        <v>-1</v>
      </c>
      <c r="N2439" s="20">
        <f t="shared" si="660"/>
        <v>-2</v>
      </c>
      <c r="O2439" s="20">
        <f t="shared" si="668"/>
        <v>-0.08</v>
      </c>
      <c r="P2439" s="20">
        <f t="shared" si="661"/>
        <v>-0.1</v>
      </c>
      <c r="Q2439" s="20">
        <f t="shared" si="669"/>
        <v>-0.18</v>
      </c>
      <c r="R2439" s="20">
        <f t="shared" si="663"/>
        <v>-0.06</v>
      </c>
      <c r="S2439" s="20">
        <f t="shared" si="664"/>
        <v>-0.16</v>
      </c>
      <c r="T2439" s="20">
        <f t="shared" si="665"/>
        <v>-0.1</v>
      </c>
      <c r="U2439" s="20">
        <f t="shared" si="670"/>
        <v>-0.06</v>
      </c>
    </row>
    <row r="2440" spans="3:21" ht="19.2" x14ac:dyDescent="0.3">
      <c r="C2440" s="14">
        <v>9</v>
      </c>
      <c r="D2440" s="8">
        <v>4</v>
      </c>
      <c r="E2440" s="8">
        <v>8</v>
      </c>
      <c r="F2440" s="8">
        <v>3</v>
      </c>
      <c r="G2440" s="8">
        <v>0</v>
      </c>
      <c r="H2440" s="8">
        <v>7</v>
      </c>
      <c r="I2440" s="8">
        <v>2</v>
      </c>
      <c r="J2440" s="8">
        <v>1</v>
      </c>
      <c r="K2440" s="9">
        <f>((D2440*D2427)+(E2440*E2427)+(F2440*F2427)+(G2440*G2427)+(H2440*H2427)+(I2440*I2427)+(J2440*J2427))+$L$9</f>
        <v>-0.95760000000000467</v>
      </c>
      <c r="L2440" s="8">
        <f t="shared" si="659"/>
        <v>-1</v>
      </c>
      <c r="M2440" s="10">
        <f t="shared" si="671"/>
        <v>1</v>
      </c>
      <c r="N2440" s="20">
        <f t="shared" si="660"/>
        <v>2</v>
      </c>
      <c r="O2440" s="20">
        <f t="shared" si="668"/>
        <v>0.08</v>
      </c>
      <c r="P2440" s="20">
        <f t="shared" si="661"/>
        <v>0.16</v>
      </c>
      <c r="Q2440" s="20">
        <f t="shared" si="669"/>
        <v>0.06</v>
      </c>
      <c r="R2440" s="20">
        <f t="shared" si="663"/>
        <v>0</v>
      </c>
      <c r="S2440" s="20">
        <f t="shared" si="664"/>
        <v>0.14000000000000001</v>
      </c>
      <c r="T2440" s="20">
        <f t="shared" si="665"/>
        <v>0.04</v>
      </c>
      <c r="U2440" s="20">
        <f t="shared" si="670"/>
        <v>0.02</v>
      </c>
    </row>
    <row r="2441" spans="3:21" ht="19.2" x14ac:dyDescent="0.3">
      <c r="C2441" s="14">
        <v>10</v>
      </c>
      <c r="D2441" s="8">
        <v>4</v>
      </c>
      <c r="E2441" s="8">
        <v>5</v>
      </c>
      <c r="F2441" s="8">
        <v>5</v>
      </c>
      <c r="G2441" s="8">
        <v>7</v>
      </c>
      <c r="H2441" s="8">
        <v>4</v>
      </c>
      <c r="I2441" s="8">
        <v>9</v>
      </c>
      <c r="J2441" s="8">
        <v>6</v>
      </c>
      <c r="K2441" s="9">
        <f>((D2441*D2427)+(E2441*E2427)+(F2441*F2427)+(G2441*G2427)+(H2441*H2427)+(I2441*I2427)+(J2441*J2427))+$L$9</f>
        <v>1.1331999999999942</v>
      </c>
      <c r="L2441" s="8">
        <f t="shared" si="659"/>
        <v>1</v>
      </c>
      <c r="M2441" s="10">
        <f t="shared" si="671"/>
        <v>-1</v>
      </c>
      <c r="N2441" s="20">
        <f t="shared" si="660"/>
        <v>-2</v>
      </c>
      <c r="O2441" s="20">
        <f t="shared" si="668"/>
        <v>-0.08</v>
      </c>
      <c r="P2441" s="20">
        <f t="shared" si="661"/>
        <v>-0.1</v>
      </c>
      <c r="Q2441" s="20">
        <f t="shared" si="669"/>
        <v>-0.1</v>
      </c>
      <c r="R2441" s="20">
        <f t="shared" si="663"/>
        <v>-0.14000000000000001</v>
      </c>
      <c r="S2441" s="20">
        <f t="shared" si="664"/>
        <v>-0.08</v>
      </c>
      <c r="T2441" s="20">
        <f t="shared" si="665"/>
        <v>-0.18</v>
      </c>
      <c r="U2441" s="20">
        <f t="shared" si="670"/>
        <v>-0.12</v>
      </c>
    </row>
    <row r="2442" spans="3:21" ht="19.2" x14ac:dyDescent="0.3">
      <c r="C2442" s="14">
        <v>11</v>
      </c>
      <c r="D2442" s="8">
        <v>5</v>
      </c>
      <c r="E2442" s="8">
        <v>2</v>
      </c>
      <c r="F2442" s="8">
        <v>5</v>
      </c>
      <c r="G2442" s="8">
        <v>9</v>
      </c>
      <c r="H2442" s="8">
        <v>7</v>
      </c>
      <c r="I2442" s="8">
        <v>2</v>
      </c>
      <c r="J2442" s="8">
        <v>2</v>
      </c>
      <c r="K2442" s="9">
        <f>((D2442*D2427)+(E2442*E2427)+(F2442*F2427)+(G2442*G2427)+(H2442*H2427)+(I2442*I2427)+(J2442*J2427))+$L$9</f>
        <v>0.29559999999999942</v>
      </c>
      <c r="L2442" s="8">
        <f t="shared" si="659"/>
        <v>1</v>
      </c>
      <c r="M2442" s="10">
        <f t="shared" si="671"/>
        <v>1</v>
      </c>
      <c r="N2442" s="20">
        <f t="shared" si="660"/>
        <v>0</v>
      </c>
      <c r="O2442" s="20">
        <f t="shared" si="668"/>
        <v>0</v>
      </c>
      <c r="P2442" s="20">
        <f t="shared" si="661"/>
        <v>0</v>
      </c>
      <c r="Q2442" s="20">
        <f t="shared" si="669"/>
        <v>0</v>
      </c>
      <c r="R2442" s="20">
        <f t="shared" si="663"/>
        <v>0</v>
      </c>
      <c r="S2442" s="20">
        <f t="shared" si="664"/>
        <v>0</v>
      </c>
      <c r="T2442" s="20">
        <f t="shared" si="665"/>
        <v>0</v>
      </c>
      <c r="U2442" s="20">
        <f t="shared" si="670"/>
        <v>0</v>
      </c>
    </row>
    <row r="2443" spans="3:21" ht="19.2" x14ac:dyDescent="0.3">
      <c r="C2443" s="14">
        <v>12</v>
      </c>
      <c r="D2443" s="8">
        <v>5</v>
      </c>
      <c r="E2443" s="8">
        <v>2</v>
      </c>
      <c r="F2443" s="8">
        <v>1</v>
      </c>
      <c r="G2443" s="8">
        <v>3</v>
      </c>
      <c r="H2443" s="8">
        <v>5</v>
      </c>
      <c r="I2443" s="8">
        <v>9</v>
      </c>
      <c r="J2443" s="8">
        <v>5</v>
      </c>
      <c r="K2443" s="9">
        <f>((D2443*D2427)+(E2443*E2427)+(F2443*F2427)+(G2443*G2427)+(H2443*H2427)+(I2443*I2427)+(J2443*J2427))+$L$9</f>
        <v>-2.9200000000003001E-2</v>
      </c>
      <c r="L2443" s="8">
        <f t="shared" si="659"/>
        <v>-1</v>
      </c>
      <c r="M2443" s="10">
        <f t="shared" si="671"/>
        <v>1</v>
      </c>
      <c r="N2443" s="20">
        <f t="shared" si="660"/>
        <v>2</v>
      </c>
      <c r="O2443" s="20">
        <f t="shared" si="668"/>
        <v>0.1</v>
      </c>
      <c r="P2443" s="20">
        <f t="shared" si="661"/>
        <v>0.04</v>
      </c>
      <c r="Q2443" s="20">
        <f t="shared" si="669"/>
        <v>0.02</v>
      </c>
      <c r="R2443" s="20">
        <f t="shared" si="663"/>
        <v>0.06</v>
      </c>
      <c r="S2443" s="20">
        <f t="shared" si="664"/>
        <v>0.1</v>
      </c>
      <c r="T2443" s="20">
        <f t="shared" si="665"/>
        <v>0.18</v>
      </c>
      <c r="U2443" s="20">
        <f t="shared" si="670"/>
        <v>0.1</v>
      </c>
    </row>
    <row r="2444" spans="3:21" ht="19.2" x14ac:dyDescent="0.3">
      <c r="C2444" s="14">
        <v>13</v>
      </c>
      <c r="D2444" s="8">
        <v>4</v>
      </c>
      <c r="E2444" s="8">
        <v>4</v>
      </c>
      <c r="F2444" s="8">
        <v>7</v>
      </c>
      <c r="G2444" s="8">
        <v>3</v>
      </c>
      <c r="H2444" s="8">
        <v>5</v>
      </c>
      <c r="I2444" s="8">
        <v>0</v>
      </c>
      <c r="J2444" s="8">
        <v>2</v>
      </c>
      <c r="K2444" s="9">
        <f>((D2444*D2427)+(E2444*E2427)+(F2444*F2427)+(G2444*G2427)+(H2444*H2427)+(I2444*I2427)+(J2444*J2427))+$L$9</f>
        <v>-1.0392000000000028</v>
      </c>
      <c r="L2444" s="8">
        <f t="shared" si="659"/>
        <v>-1</v>
      </c>
      <c r="M2444" s="10">
        <f t="shared" si="671"/>
        <v>-1</v>
      </c>
      <c r="N2444" s="20">
        <f t="shared" si="660"/>
        <v>0</v>
      </c>
      <c r="O2444" s="20">
        <f t="shared" si="668"/>
        <v>0</v>
      </c>
      <c r="P2444" s="20">
        <f t="shared" si="661"/>
        <v>0</v>
      </c>
      <c r="Q2444" s="20">
        <f t="shared" si="669"/>
        <v>0</v>
      </c>
      <c r="R2444" s="20">
        <f t="shared" si="663"/>
        <v>0</v>
      </c>
      <c r="S2444" s="20">
        <f t="shared" si="664"/>
        <v>0</v>
      </c>
      <c r="T2444" s="20">
        <f t="shared" si="665"/>
        <v>0</v>
      </c>
      <c r="U2444" s="20">
        <f t="shared" si="670"/>
        <v>0</v>
      </c>
    </row>
    <row r="2445" spans="3:21" ht="19.2" x14ac:dyDescent="0.3">
      <c r="C2445" s="14">
        <v>14</v>
      </c>
      <c r="D2445" s="8">
        <v>4</v>
      </c>
      <c r="E2445" s="8">
        <v>1</v>
      </c>
      <c r="F2445" s="8">
        <v>3</v>
      </c>
      <c r="G2445" s="8">
        <v>3</v>
      </c>
      <c r="H2445" s="8">
        <v>9</v>
      </c>
      <c r="I2445" s="8">
        <v>4</v>
      </c>
      <c r="J2445" s="8">
        <v>1</v>
      </c>
      <c r="K2445" s="9">
        <f>((D2445*D2427)+(E2445*E2427)+(F2445*F2427)+(G2445*G2427)+(H2445*H2427)+(I2445*I2427)+(J2445*J2427))+$L$9</f>
        <v>-1.2112000000000007</v>
      </c>
      <c r="L2445" s="8">
        <f t="shared" si="659"/>
        <v>-1</v>
      </c>
      <c r="M2445" s="10">
        <f t="shared" si="671"/>
        <v>-1</v>
      </c>
      <c r="N2445" s="20">
        <f t="shared" si="660"/>
        <v>0</v>
      </c>
      <c r="O2445" s="20">
        <f t="shared" si="668"/>
        <v>0</v>
      </c>
      <c r="P2445" s="20">
        <f t="shared" si="661"/>
        <v>0</v>
      </c>
      <c r="Q2445" s="20">
        <f t="shared" si="669"/>
        <v>0</v>
      </c>
      <c r="R2445" s="20">
        <f t="shared" si="663"/>
        <v>0</v>
      </c>
      <c r="S2445" s="20">
        <f t="shared" si="664"/>
        <v>0</v>
      </c>
      <c r="T2445" s="20">
        <f t="shared" si="665"/>
        <v>0</v>
      </c>
      <c r="U2445" s="20">
        <f t="shared" si="670"/>
        <v>0</v>
      </c>
    </row>
    <row r="2446" spans="3:21" ht="19.2" x14ac:dyDescent="0.3">
      <c r="C2446" s="14">
        <v>15</v>
      </c>
      <c r="D2446" s="8">
        <v>4</v>
      </c>
      <c r="E2446" s="8">
        <v>5</v>
      </c>
      <c r="F2446" s="8">
        <v>8</v>
      </c>
      <c r="G2446" s="8">
        <v>6</v>
      </c>
      <c r="H2446" s="8">
        <v>6</v>
      </c>
      <c r="I2446" s="8">
        <v>5</v>
      </c>
      <c r="J2446" s="8">
        <v>7</v>
      </c>
      <c r="K2446" s="9">
        <f>((D2446*D2427)+(E2446*E2427)+(F2446*F2427)+(G2446*G2427)+(H2446*H2427)+(I2446*I2427)+(J2446*J2427))+$L$9</f>
        <v>1.2463999999999951</v>
      </c>
      <c r="L2446" s="8">
        <f t="shared" si="659"/>
        <v>1</v>
      </c>
      <c r="M2446" s="10">
        <f t="shared" si="671"/>
        <v>-1</v>
      </c>
      <c r="N2446" s="20">
        <f t="shared" si="660"/>
        <v>-2</v>
      </c>
      <c r="O2446" s="20">
        <f t="shared" si="668"/>
        <v>-0.08</v>
      </c>
      <c r="P2446" s="20">
        <f t="shared" si="661"/>
        <v>-0.1</v>
      </c>
      <c r="Q2446" s="20">
        <f t="shared" si="669"/>
        <v>-0.16</v>
      </c>
      <c r="R2446" s="20">
        <f t="shared" si="663"/>
        <v>-0.12</v>
      </c>
      <c r="S2446" s="20">
        <f t="shared" si="664"/>
        <v>-0.12</v>
      </c>
      <c r="T2446" s="20">
        <f t="shared" si="665"/>
        <v>-0.1</v>
      </c>
      <c r="U2446" s="20">
        <f t="shared" si="670"/>
        <v>-0.14000000000000001</v>
      </c>
    </row>
    <row r="2447" spans="3:21" ht="19.2" x14ac:dyDescent="0.3">
      <c r="C2447" s="14">
        <v>16</v>
      </c>
      <c r="D2447" s="8">
        <v>4</v>
      </c>
      <c r="E2447" s="8">
        <v>2</v>
      </c>
      <c r="F2447" s="8">
        <v>6</v>
      </c>
      <c r="G2447" s="8">
        <v>1</v>
      </c>
      <c r="H2447" s="8">
        <v>6</v>
      </c>
      <c r="I2447" s="8">
        <v>3</v>
      </c>
      <c r="J2447" s="8">
        <v>5</v>
      </c>
      <c r="K2447" s="9">
        <f>((D2447*D2427)+(E2447*E2427)+(F2447*F2427)+(G2447*G2427)+(H2447*H2427)+(I2447*I2427)+(J2447*J2427))+$L$9</f>
        <v>-0.84320000000000306</v>
      </c>
      <c r="L2447" s="8">
        <f t="shared" si="659"/>
        <v>-1</v>
      </c>
      <c r="M2447" s="10">
        <f t="shared" si="671"/>
        <v>-1</v>
      </c>
      <c r="N2447" s="20">
        <f t="shared" si="660"/>
        <v>0</v>
      </c>
      <c r="O2447" s="20">
        <f t="shared" si="668"/>
        <v>0</v>
      </c>
      <c r="P2447" s="20">
        <f t="shared" si="661"/>
        <v>0</v>
      </c>
      <c r="Q2447" s="20">
        <f t="shared" si="669"/>
        <v>0</v>
      </c>
      <c r="R2447" s="20">
        <f t="shared" si="663"/>
        <v>0</v>
      </c>
      <c r="S2447" s="20">
        <f t="shared" si="664"/>
        <v>0</v>
      </c>
      <c r="T2447" s="20">
        <f t="shared" si="665"/>
        <v>0</v>
      </c>
      <c r="U2447" s="20">
        <f t="shared" si="670"/>
        <v>0</v>
      </c>
    </row>
    <row r="2448" spans="3:21" ht="19.2" x14ac:dyDescent="0.3">
      <c r="C2448" s="14">
        <v>17</v>
      </c>
      <c r="D2448" s="8">
        <v>4</v>
      </c>
      <c r="E2448" s="8">
        <v>7</v>
      </c>
      <c r="F2448" s="8">
        <v>3</v>
      </c>
      <c r="G2448" s="8">
        <v>3</v>
      </c>
      <c r="H2448" s="8">
        <v>9</v>
      </c>
      <c r="I2448" s="8">
        <v>7</v>
      </c>
      <c r="J2448" s="8">
        <v>7</v>
      </c>
      <c r="K2448" s="9">
        <f>((D2448*D2427)+(E2448*E2427)+(F2448*F2427)+(G2448*G2427)+(H2448*H2427)+(I2448*I2427)+(J2448*J2427))+$L$9</f>
        <v>1.165999999999995</v>
      </c>
      <c r="L2448" s="8">
        <f t="shared" si="659"/>
        <v>1</v>
      </c>
      <c r="M2448" s="10">
        <f t="shared" si="671"/>
        <v>1</v>
      </c>
      <c r="N2448" s="20">
        <f t="shared" si="660"/>
        <v>0</v>
      </c>
      <c r="O2448" s="20">
        <f t="shared" si="668"/>
        <v>0</v>
      </c>
      <c r="P2448" s="20">
        <f t="shared" si="661"/>
        <v>0</v>
      </c>
      <c r="Q2448" s="20">
        <f t="shared" si="669"/>
        <v>0</v>
      </c>
      <c r="R2448" s="20">
        <f t="shared" si="663"/>
        <v>0</v>
      </c>
      <c r="S2448" s="20">
        <f t="shared" si="664"/>
        <v>0</v>
      </c>
      <c r="T2448" s="20">
        <f t="shared" si="665"/>
        <v>0</v>
      </c>
      <c r="U2448" s="20">
        <f t="shared" si="670"/>
        <v>0</v>
      </c>
    </row>
    <row r="2449" spans="3:21" ht="19.2" x14ac:dyDescent="0.3">
      <c r="C2449" s="14">
        <v>18</v>
      </c>
      <c r="D2449" s="8">
        <v>4</v>
      </c>
      <c r="E2449" s="8">
        <v>9</v>
      </c>
      <c r="F2449" s="8">
        <v>6</v>
      </c>
      <c r="G2449" s="8">
        <v>5</v>
      </c>
      <c r="H2449" s="8">
        <v>8</v>
      </c>
      <c r="I2449" s="8">
        <v>2</v>
      </c>
      <c r="J2449" s="8">
        <v>2</v>
      </c>
      <c r="K2449" s="9">
        <f>((D2449*D2427)+(E2449*E2427)+(F2449*F2427)+(G2449*G2427)+(H2449*H2427)+(I2449*I2427)+(J2449*J2427))+$L$9</f>
        <v>0.62039999999999562</v>
      </c>
      <c r="L2449" s="8">
        <f t="shared" si="659"/>
        <v>1</v>
      </c>
      <c r="M2449" s="10">
        <f t="shared" si="671"/>
        <v>1</v>
      </c>
      <c r="N2449" s="20">
        <f t="shared" si="660"/>
        <v>0</v>
      </c>
      <c r="O2449" s="20">
        <f t="shared" si="668"/>
        <v>0</v>
      </c>
      <c r="P2449" s="20">
        <f t="shared" si="661"/>
        <v>0</v>
      </c>
      <c r="Q2449" s="20">
        <f t="shared" si="669"/>
        <v>0</v>
      </c>
      <c r="R2449" s="20">
        <f t="shared" si="663"/>
        <v>0</v>
      </c>
      <c r="S2449" s="20">
        <f t="shared" si="664"/>
        <v>0</v>
      </c>
      <c r="T2449" s="20">
        <f t="shared" si="665"/>
        <v>0</v>
      </c>
      <c r="U2449" s="20">
        <f t="shared" si="670"/>
        <v>0</v>
      </c>
    </row>
    <row r="2450" spans="3:21" ht="19.2" x14ac:dyDescent="0.3">
      <c r="C2450" s="14">
        <v>19</v>
      </c>
      <c r="D2450" s="8">
        <v>4</v>
      </c>
      <c r="E2450" s="8">
        <v>4</v>
      </c>
      <c r="F2450" s="8">
        <v>1</v>
      </c>
      <c r="G2450" s="8">
        <v>5</v>
      </c>
      <c r="H2450" s="8">
        <v>9</v>
      </c>
      <c r="I2450" s="8">
        <v>1</v>
      </c>
      <c r="J2450" s="8">
        <v>5</v>
      </c>
      <c r="K2450" s="9">
        <f>((D2450*D2427)+(E2450*E2427)+(F2450*F2427)+(G2450*G2427)+(H2450*H2427)+(I2450*I2427)+(J2450*J2427))+$L$9</f>
        <v>-0.26239999999999952</v>
      </c>
      <c r="L2450" s="8">
        <f t="shared" si="659"/>
        <v>-1</v>
      </c>
      <c r="M2450" s="10">
        <f t="shared" si="671"/>
        <v>-1</v>
      </c>
      <c r="N2450" s="20">
        <f t="shared" si="660"/>
        <v>0</v>
      </c>
      <c r="O2450" s="20">
        <f t="shared" si="668"/>
        <v>0</v>
      </c>
      <c r="P2450" s="20">
        <f t="shared" si="661"/>
        <v>0</v>
      </c>
      <c r="Q2450" s="20">
        <f t="shared" si="669"/>
        <v>0</v>
      </c>
      <c r="R2450" s="20">
        <f t="shared" si="663"/>
        <v>0</v>
      </c>
      <c r="S2450" s="20">
        <f t="shared" si="664"/>
        <v>0</v>
      </c>
      <c r="T2450" s="20">
        <f t="shared" si="665"/>
        <v>0</v>
      </c>
      <c r="U2450" s="20">
        <f t="shared" si="670"/>
        <v>0</v>
      </c>
    </row>
    <row r="2451" spans="3:21" ht="19.2" x14ac:dyDescent="0.3">
      <c r="C2451" s="14">
        <v>20</v>
      </c>
      <c r="D2451" s="8">
        <v>4</v>
      </c>
      <c r="E2451" s="8">
        <v>6</v>
      </c>
      <c r="F2451" s="8">
        <v>9</v>
      </c>
      <c r="G2451" s="8">
        <v>8</v>
      </c>
      <c r="H2451" s="8">
        <v>4</v>
      </c>
      <c r="I2451" s="8">
        <v>4</v>
      </c>
      <c r="J2451" s="8">
        <v>7</v>
      </c>
      <c r="K2451" s="9">
        <f>((D2451*D2427)+(E2451*E2427)+(F2451*F2427)+(G2451*G2427)+(H2451*H2427)+(I2451*I2427)+(J2451*J2427))+$L$9</f>
        <v>1.4891999999999941</v>
      </c>
      <c r="L2451" s="8">
        <f t="shared" si="659"/>
        <v>1</v>
      </c>
      <c r="M2451" s="10">
        <f t="shared" si="671"/>
        <v>-1</v>
      </c>
      <c r="N2451" s="20">
        <f t="shared" si="660"/>
        <v>-2</v>
      </c>
      <c r="O2451" s="20">
        <f t="shared" si="668"/>
        <v>-0.08</v>
      </c>
      <c r="P2451" s="20">
        <f t="shared" si="661"/>
        <v>-0.12</v>
      </c>
      <c r="Q2451" s="20">
        <f t="shared" si="669"/>
        <v>-0.18</v>
      </c>
      <c r="R2451" s="20">
        <f t="shared" si="663"/>
        <v>-0.16</v>
      </c>
      <c r="S2451" s="20">
        <f t="shared" si="664"/>
        <v>-0.08</v>
      </c>
      <c r="T2451" s="20">
        <f t="shared" si="665"/>
        <v>-0.08</v>
      </c>
      <c r="U2451" s="20">
        <f t="shared" si="670"/>
        <v>-0.14000000000000001</v>
      </c>
    </row>
    <row r="2452" spans="3:21" ht="19.2" x14ac:dyDescent="0.3">
      <c r="C2452" s="14">
        <v>21</v>
      </c>
      <c r="D2452" s="8">
        <v>5</v>
      </c>
      <c r="E2452" s="8">
        <v>2</v>
      </c>
      <c r="F2452" s="8">
        <v>4</v>
      </c>
      <c r="G2452" s="8">
        <v>0</v>
      </c>
      <c r="H2452" s="8">
        <v>9</v>
      </c>
      <c r="I2452" s="8">
        <v>1</v>
      </c>
      <c r="J2452" s="8">
        <v>6</v>
      </c>
      <c r="K2452" s="9">
        <f>((D2452*D2427)+(E2452*E2427)+(F2452*F2427)+(G2452*G2427)+(H2452*H2427)+(I2452*I2427)+(J2452*J2427))+$L$9</f>
        <v>-0.45040000000000013</v>
      </c>
      <c r="L2452" s="8">
        <f t="shared" si="659"/>
        <v>-1</v>
      </c>
      <c r="M2452" s="10">
        <f t="shared" si="671"/>
        <v>1</v>
      </c>
      <c r="N2452" s="20">
        <f t="shared" si="660"/>
        <v>2</v>
      </c>
      <c r="O2452" s="20">
        <f t="shared" si="668"/>
        <v>0.1</v>
      </c>
      <c r="P2452" s="20">
        <f t="shared" si="661"/>
        <v>0.04</v>
      </c>
      <c r="Q2452" s="20">
        <f t="shared" si="669"/>
        <v>0.08</v>
      </c>
      <c r="R2452" s="20">
        <f t="shared" si="663"/>
        <v>0</v>
      </c>
      <c r="S2452" s="20">
        <f t="shared" si="664"/>
        <v>0.18</v>
      </c>
      <c r="T2452" s="20">
        <f t="shared" si="665"/>
        <v>0.02</v>
      </c>
      <c r="U2452" s="20">
        <f t="shared" si="670"/>
        <v>0.12</v>
      </c>
    </row>
    <row r="2453" spans="3:21" ht="19.2" x14ac:dyDescent="0.3">
      <c r="C2453" s="14">
        <v>22</v>
      </c>
      <c r="D2453" s="8">
        <v>3</v>
      </c>
      <c r="E2453" s="8">
        <v>9</v>
      </c>
      <c r="F2453" s="8">
        <v>1</v>
      </c>
      <c r="G2453" s="8">
        <v>7</v>
      </c>
      <c r="H2453" s="8">
        <v>4</v>
      </c>
      <c r="I2453" s="8">
        <v>7</v>
      </c>
      <c r="J2453" s="8">
        <v>1</v>
      </c>
      <c r="K2453" s="9">
        <f>((D2453*D2427)+(E2453*E2427)+(F2453*F2427)+(G2453*G2427)+(H2453*H2427)+(I2453*I2427)+(J2453*J2427))+$L$9</f>
        <v>-0.13880000000000603</v>
      </c>
      <c r="L2453" s="8">
        <f t="shared" si="659"/>
        <v>-1</v>
      </c>
      <c r="M2453" s="10">
        <f t="shared" si="671"/>
        <v>-1</v>
      </c>
      <c r="N2453" s="20">
        <f t="shared" si="660"/>
        <v>0</v>
      </c>
      <c r="O2453" s="20">
        <f t="shared" si="668"/>
        <v>0</v>
      </c>
      <c r="P2453" s="20">
        <f t="shared" si="661"/>
        <v>0</v>
      </c>
      <c r="Q2453" s="20">
        <f t="shared" si="669"/>
        <v>0</v>
      </c>
      <c r="R2453" s="20">
        <f t="shared" si="663"/>
        <v>0</v>
      </c>
      <c r="S2453" s="20">
        <f t="shared" si="664"/>
        <v>0</v>
      </c>
      <c r="T2453" s="20">
        <f t="shared" si="665"/>
        <v>0</v>
      </c>
      <c r="U2453" s="20">
        <f t="shared" si="670"/>
        <v>0</v>
      </c>
    </row>
    <row r="2454" spans="3:21" ht="19.2" x14ac:dyDescent="0.3">
      <c r="C2454" s="14">
        <v>23</v>
      </c>
      <c r="D2454" s="8">
        <v>3</v>
      </c>
      <c r="E2454" s="8">
        <v>4</v>
      </c>
      <c r="F2454" s="8">
        <v>3</v>
      </c>
      <c r="G2454" s="8">
        <v>0</v>
      </c>
      <c r="H2454" s="8">
        <v>8</v>
      </c>
      <c r="I2454" s="8">
        <v>3</v>
      </c>
      <c r="J2454" s="8">
        <v>5</v>
      </c>
      <c r="K2454" s="9">
        <f>((D2454*D2427)+(E2454*E2427)+(F2454*F2427)+(G2454*G2427)+(H2454*H2427)+(I2454*I2427)+(J2454*J2427))+$L$9</f>
        <v>-1.2044000000000024</v>
      </c>
      <c r="L2454" s="8">
        <f t="shared" si="659"/>
        <v>-1</v>
      </c>
      <c r="M2454" s="10">
        <f t="shared" si="671"/>
        <v>-1</v>
      </c>
      <c r="N2454" s="20">
        <f t="shared" si="660"/>
        <v>0</v>
      </c>
      <c r="O2454" s="20">
        <f t="shared" si="668"/>
        <v>0</v>
      </c>
      <c r="P2454" s="20">
        <f t="shared" si="661"/>
        <v>0</v>
      </c>
      <c r="Q2454" s="20">
        <f t="shared" si="669"/>
        <v>0</v>
      </c>
      <c r="R2454" s="20">
        <f t="shared" si="663"/>
        <v>0</v>
      </c>
      <c r="S2454" s="20">
        <f t="shared" si="664"/>
        <v>0</v>
      </c>
      <c r="T2454" s="20">
        <f t="shared" si="665"/>
        <v>0</v>
      </c>
      <c r="U2454" s="20">
        <f t="shared" si="670"/>
        <v>0</v>
      </c>
    </row>
    <row r="2455" spans="3:21" ht="19.2" x14ac:dyDescent="0.3">
      <c r="C2455" s="14">
        <v>24</v>
      </c>
      <c r="D2455" s="8">
        <v>4</v>
      </c>
      <c r="E2455" s="8">
        <v>1</v>
      </c>
      <c r="F2455" s="8">
        <v>4</v>
      </c>
      <c r="G2455" s="8">
        <v>8</v>
      </c>
      <c r="H2455" s="8">
        <v>9</v>
      </c>
      <c r="I2455" s="8">
        <v>3</v>
      </c>
      <c r="J2455" s="8">
        <v>3</v>
      </c>
      <c r="K2455" s="9">
        <f>((D2455*D2427)+(E2455*E2427)+(F2455*F2427)+(G2455*G2427)+(H2455*H2427)+(I2455*I2427)+(J2455*J2427))+$L$9</f>
        <v>-8.5200000000000387E-2</v>
      </c>
      <c r="L2455" s="8">
        <f t="shared" si="659"/>
        <v>-1</v>
      </c>
      <c r="M2455" s="10">
        <f t="shared" si="671"/>
        <v>-1</v>
      </c>
      <c r="N2455" s="20">
        <f t="shared" si="660"/>
        <v>0</v>
      </c>
      <c r="O2455" s="20">
        <f t="shared" si="668"/>
        <v>0</v>
      </c>
      <c r="P2455" s="20">
        <f t="shared" si="661"/>
        <v>0</v>
      </c>
      <c r="Q2455" s="20">
        <f t="shared" si="669"/>
        <v>0</v>
      </c>
      <c r="R2455" s="20">
        <f t="shared" si="663"/>
        <v>0</v>
      </c>
      <c r="S2455" s="20">
        <f t="shared" si="664"/>
        <v>0</v>
      </c>
      <c r="T2455" s="20">
        <f t="shared" si="665"/>
        <v>0</v>
      </c>
      <c r="U2455" s="20">
        <f t="shared" si="670"/>
        <v>0</v>
      </c>
    </row>
    <row r="2456" spans="3:21" ht="19.2" x14ac:dyDescent="0.3">
      <c r="C2456" s="14">
        <v>25</v>
      </c>
      <c r="D2456" s="8">
        <v>5</v>
      </c>
      <c r="E2456" s="8">
        <v>2</v>
      </c>
      <c r="F2456" s="8">
        <v>5</v>
      </c>
      <c r="G2456" s="8">
        <v>4</v>
      </c>
      <c r="H2456" s="8">
        <v>7</v>
      </c>
      <c r="I2456" s="8">
        <v>6</v>
      </c>
      <c r="J2456" s="8">
        <v>2</v>
      </c>
      <c r="K2456" s="9">
        <f>((D2456*D2427)+(E2456*E2427)+(F2456*F2427)+(G2456*G2427)+(H2456*H2427)+(I2456*I2427)+(J2456*J2427))+$L$9</f>
        <v>-4.6400000000002883E-2</v>
      </c>
      <c r="L2456" s="8">
        <f t="shared" si="659"/>
        <v>-1</v>
      </c>
      <c r="M2456" s="10">
        <f t="shared" si="671"/>
        <v>1</v>
      </c>
      <c r="N2456" s="20">
        <f t="shared" si="660"/>
        <v>2</v>
      </c>
      <c r="O2456" s="20">
        <f t="shared" si="668"/>
        <v>0.1</v>
      </c>
      <c r="P2456" s="20">
        <f t="shared" si="661"/>
        <v>0.04</v>
      </c>
      <c r="Q2456" s="20">
        <f t="shared" si="669"/>
        <v>0.1</v>
      </c>
      <c r="R2456" s="20">
        <f t="shared" si="663"/>
        <v>0.08</v>
      </c>
      <c r="S2456" s="20">
        <f t="shared" si="664"/>
        <v>0.14000000000000001</v>
      </c>
      <c r="T2456" s="20">
        <f t="shared" si="665"/>
        <v>0.12</v>
      </c>
      <c r="U2456" s="20">
        <f t="shared" si="670"/>
        <v>0.04</v>
      </c>
    </row>
    <row r="2457" spans="3:21" ht="19.2" x14ac:dyDescent="0.3">
      <c r="C2457" s="14">
        <v>26</v>
      </c>
      <c r="D2457" s="8">
        <v>3</v>
      </c>
      <c r="E2457" s="8">
        <v>9</v>
      </c>
      <c r="F2457" s="8">
        <v>9</v>
      </c>
      <c r="G2457" s="8">
        <v>0</v>
      </c>
      <c r="H2457" s="8">
        <v>9</v>
      </c>
      <c r="I2457" s="8">
        <v>0</v>
      </c>
      <c r="J2457" s="8">
        <v>9</v>
      </c>
      <c r="K2457" s="9">
        <f>((D2457*D2427)+(E2457*E2427)+(F2457*F2427)+(G2457*G2427)+(H2457*H2427)+(I2457*I2427)+(J2457*J2427))+$L$9</f>
        <v>0.74319999999999453</v>
      </c>
      <c r="L2457" s="8">
        <f t="shared" si="659"/>
        <v>1</v>
      </c>
      <c r="M2457" s="10">
        <f t="shared" si="671"/>
        <v>-1</v>
      </c>
      <c r="N2457" s="20">
        <f t="shared" si="660"/>
        <v>-2</v>
      </c>
      <c r="O2457" s="20">
        <f t="shared" si="668"/>
        <v>-0.06</v>
      </c>
      <c r="P2457" s="20">
        <f t="shared" si="661"/>
        <v>-0.18</v>
      </c>
      <c r="Q2457" s="20">
        <f t="shared" si="669"/>
        <v>-0.18</v>
      </c>
      <c r="R2457" s="20">
        <f t="shared" si="663"/>
        <v>0</v>
      </c>
      <c r="S2457" s="20">
        <f t="shared" si="664"/>
        <v>-0.18</v>
      </c>
      <c r="T2457" s="20">
        <f t="shared" si="665"/>
        <v>0</v>
      </c>
      <c r="U2457" s="20">
        <f t="shared" si="670"/>
        <v>-0.18</v>
      </c>
    </row>
    <row r="2458" spans="3:21" ht="19.2" x14ac:dyDescent="0.3">
      <c r="C2458" s="14">
        <v>27</v>
      </c>
      <c r="D2458" s="8">
        <v>5</v>
      </c>
      <c r="E2458" s="8">
        <v>3</v>
      </c>
      <c r="F2458" s="8">
        <v>3</v>
      </c>
      <c r="G2458" s="8">
        <v>8</v>
      </c>
      <c r="H2458" s="8">
        <v>2</v>
      </c>
      <c r="I2458" s="8">
        <v>0</v>
      </c>
      <c r="J2458" s="8">
        <v>3</v>
      </c>
      <c r="K2458" s="9">
        <f>((D2458*D2427)+(E2458*E2427)+(F2458*F2427)+(G2458*G2427)+(H2458*H2427)+(I2458*I2427)+(J2458*J2427))+$L$9</f>
        <v>-0.56840000000000046</v>
      </c>
      <c r="L2458" s="8">
        <f t="shared" si="659"/>
        <v>-1</v>
      </c>
      <c r="M2458" s="10">
        <f t="shared" si="671"/>
        <v>1</v>
      </c>
      <c r="N2458" s="20">
        <f t="shared" si="660"/>
        <v>2</v>
      </c>
      <c r="O2458" s="20">
        <f t="shared" si="668"/>
        <v>0.1</v>
      </c>
      <c r="P2458" s="20">
        <f t="shared" si="661"/>
        <v>0.06</v>
      </c>
      <c r="Q2458" s="20">
        <f t="shared" si="669"/>
        <v>0.06</v>
      </c>
      <c r="R2458" s="20">
        <f t="shared" si="663"/>
        <v>0.16</v>
      </c>
      <c r="S2458" s="20">
        <f t="shared" si="664"/>
        <v>0.04</v>
      </c>
      <c r="T2458" s="20">
        <f t="shared" si="665"/>
        <v>0</v>
      </c>
      <c r="U2458" s="20">
        <f t="shared" si="670"/>
        <v>0.06</v>
      </c>
    </row>
    <row r="2459" spans="3:21" ht="19.2" x14ac:dyDescent="0.3">
      <c r="C2459" s="14">
        <v>28</v>
      </c>
      <c r="D2459" s="8">
        <v>4</v>
      </c>
      <c r="E2459" s="8">
        <v>3</v>
      </c>
      <c r="F2459" s="8">
        <v>8</v>
      </c>
      <c r="G2459" s="8">
        <v>2</v>
      </c>
      <c r="H2459" s="8">
        <v>1</v>
      </c>
      <c r="I2459" s="8">
        <v>7</v>
      </c>
      <c r="J2459" s="8">
        <v>9</v>
      </c>
      <c r="K2459" s="9">
        <f>((D2459*D2427)+(E2459*E2427)+(F2459*F2427)+(G2459*G2427)+(H2459*H2427)+(I2459*I2427)+(J2459*J2427))+$L$9</f>
        <v>0.22599999999999376</v>
      </c>
      <c r="L2459" s="8">
        <f t="shared" si="659"/>
        <v>1</v>
      </c>
      <c r="M2459" s="10">
        <f t="shared" si="671"/>
        <v>-1</v>
      </c>
      <c r="N2459" s="20">
        <f t="shared" si="660"/>
        <v>-2</v>
      </c>
      <c r="O2459" s="20">
        <f t="shared" si="668"/>
        <v>-0.08</v>
      </c>
      <c r="P2459" s="20">
        <f t="shared" si="661"/>
        <v>-0.06</v>
      </c>
      <c r="Q2459" s="20">
        <f t="shared" si="669"/>
        <v>-0.16</v>
      </c>
      <c r="R2459" s="20">
        <f t="shared" si="663"/>
        <v>-0.04</v>
      </c>
      <c r="S2459" s="20">
        <f t="shared" si="664"/>
        <v>-0.02</v>
      </c>
      <c r="T2459" s="20">
        <f t="shared" si="665"/>
        <v>-0.14000000000000001</v>
      </c>
      <c r="U2459" s="20">
        <f t="shared" si="670"/>
        <v>-0.18</v>
      </c>
    </row>
    <row r="2460" spans="3:21" ht="19.2" x14ac:dyDescent="0.3">
      <c r="C2460" s="14">
        <v>29</v>
      </c>
      <c r="D2460" s="8">
        <v>4</v>
      </c>
      <c r="E2460" s="8">
        <v>7</v>
      </c>
      <c r="F2460" s="8">
        <v>3</v>
      </c>
      <c r="G2460" s="8">
        <v>7</v>
      </c>
      <c r="H2460" s="8">
        <v>9</v>
      </c>
      <c r="I2460" s="8">
        <v>7</v>
      </c>
      <c r="J2460" s="8">
        <v>0</v>
      </c>
      <c r="K2460" s="9">
        <f>((D2460*D2427)+(E2460*E2427)+(F2460*F2427)+(G2460*G2427)+(H2460*H2427)+(I2460*I2427)+(J2460*J2427))+$L$9</f>
        <v>0.63119999999999532</v>
      </c>
      <c r="L2460" s="8">
        <f t="shared" si="659"/>
        <v>1</v>
      </c>
      <c r="M2460" s="10">
        <f t="shared" si="671"/>
        <v>1</v>
      </c>
      <c r="N2460" s="20">
        <f t="shared" si="660"/>
        <v>0</v>
      </c>
      <c r="O2460" s="20">
        <f t="shared" si="668"/>
        <v>0</v>
      </c>
      <c r="P2460" s="20">
        <f t="shared" si="661"/>
        <v>0</v>
      </c>
      <c r="Q2460" s="20">
        <f t="shared" si="669"/>
        <v>0</v>
      </c>
      <c r="R2460" s="20">
        <f t="shared" si="663"/>
        <v>0</v>
      </c>
      <c r="S2460" s="20">
        <f t="shared" si="664"/>
        <v>0</v>
      </c>
      <c r="T2460" s="20">
        <f t="shared" si="665"/>
        <v>0</v>
      </c>
      <c r="U2460" s="20">
        <f t="shared" si="670"/>
        <v>0</v>
      </c>
    </row>
    <row r="2461" spans="3:21" ht="19.2" x14ac:dyDescent="0.3">
      <c r="C2461" s="14">
        <v>30</v>
      </c>
      <c r="D2461" s="8">
        <v>4</v>
      </c>
      <c r="E2461" s="8">
        <v>2</v>
      </c>
      <c r="F2461" s="8">
        <v>3</v>
      </c>
      <c r="G2461" s="8">
        <v>9</v>
      </c>
      <c r="H2461" s="8">
        <v>3</v>
      </c>
      <c r="I2461" s="8">
        <v>7</v>
      </c>
      <c r="J2461" s="8">
        <v>4</v>
      </c>
      <c r="K2461" s="9">
        <f>((D2461*D2427)+(E2461*E2427)+(F2461*F2427)+(G2461*G2427)+(H2461*H2427)+(I2461*I2427)+(J2461*J2427))+$L$9</f>
        <v>4.0399999999997327E-2</v>
      </c>
      <c r="L2461" s="8">
        <f t="shared" si="659"/>
        <v>1</v>
      </c>
      <c r="M2461" s="10">
        <f t="shared" si="671"/>
        <v>-1</v>
      </c>
      <c r="N2461" s="20">
        <f t="shared" si="660"/>
        <v>-2</v>
      </c>
      <c r="O2461" s="20">
        <f t="shared" si="668"/>
        <v>-0.08</v>
      </c>
      <c r="P2461" s="20">
        <f t="shared" si="661"/>
        <v>-0.04</v>
      </c>
      <c r="Q2461" s="20">
        <f t="shared" si="669"/>
        <v>-0.06</v>
      </c>
      <c r="R2461" s="20">
        <f t="shared" si="663"/>
        <v>-0.18</v>
      </c>
      <c r="S2461" s="20">
        <f t="shared" si="664"/>
        <v>-0.06</v>
      </c>
      <c r="T2461" s="20">
        <f t="shared" si="665"/>
        <v>-0.14000000000000001</v>
      </c>
      <c r="U2461" s="20">
        <f t="shared" si="670"/>
        <v>-0.08</v>
      </c>
    </row>
    <row r="2462" spans="3:21" ht="19.2" x14ac:dyDescent="0.3">
      <c r="C2462" s="14">
        <v>31</v>
      </c>
      <c r="D2462" s="8">
        <v>4</v>
      </c>
      <c r="E2462" s="8">
        <v>7</v>
      </c>
      <c r="F2462" s="8">
        <v>7</v>
      </c>
      <c r="G2462" s="8">
        <v>6</v>
      </c>
      <c r="H2462" s="8">
        <v>9</v>
      </c>
      <c r="I2462" s="8">
        <v>0</v>
      </c>
      <c r="J2462" s="8">
        <v>6</v>
      </c>
      <c r="K2462" s="9">
        <f>((D2462*D2427)+(E2462*E2427)+(F2462*F2427)+(G2462*G2427)+(H2462*H2427)+(I2462*I2427)+(J2462*J2427))+$L$9</f>
        <v>1.1063999999999972</v>
      </c>
      <c r="L2462" s="8">
        <f t="shared" si="659"/>
        <v>1</v>
      </c>
      <c r="M2462" s="10">
        <f t="shared" si="671"/>
        <v>1</v>
      </c>
      <c r="N2462" s="20">
        <f t="shared" si="660"/>
        <v>0</v>
      </c>
      <c r="O2462" s="20">
        <f t="shared" si="668"/>
        <v>0</v>
      </c>
      <c r="P2462" s="20">
        <f t="shared" si="661"/>
        <v>0</v>
      </c>
      <c r="Q2462" s="20">
        <f t="shared" si="669"/>
        <v>0</v>
      </c>
      <c r="R2462" s="20">
        <f t="shared" si="663"/>
        <v>0</v>
      </c>
      <c r="S2462" s="20">
        <f t="shared" si="664"/>
        <v>0</v>
      </c>
      <c r="T2462" s="20">
        <f t="shared" si="665"/>
        <v>0</v>
      </c>
      <c r="U2462" s="20">
        <f t="shared" si="670"/>
        <v>0</v>
      </c>
    </row>
    <row r="2463" spans="3:21" ht="19.2" x14ac:dyDescent="0.3">
      <c r="C2463" s="14">
        <v>32</v>
      </c>
      <c r="D2463" s="8">
        <v>4</v>
      </c>
      <c r="E2463" s="8">
        <v>1</v>
      </c>
      <c r="F2463" s="8">
        <v>6</v>
      </c>
      <c r="G2463" s="8">
        <v>1</v>
      </c>
      <c r="H2463" s="8">
        <v>8</v>
      </c>
      <c r="I2463" s="8">
        <v>0</v>
      </c>
      <c r="J2463" s="8">
        <v>6</v>
      </c>
      <c r="K2463" s="9">
        <f>((D2463*D2427)+(E2463*E2427)+(F2463*F2427)+(G2463*G2427)+(H2463*H2427)+(I2463*I2427)+(J2463*J2427))+$L$9</f>
        <v>-0.94840000000000035</v>
      </c>
      <c r="L2463" s="8">
        <f t="shared" si="659"/>
        <v>-1</v>
      </c>
      <c r="M2463" s="10">
        <f t="shared" si="671"/>
        <v>-1</v>
      </c>
      <c r="N2463" s="20">
        <f t="shared" si="660"/>
        <v>0</v>
      </c>
      <c r="O2463" s="20">
        <f t="shared" si="668"/>
        <v>0</v>
      </c>
      <c r="P2463" s="20">
        <f t="shared" si="661"/>
        <v>0</v>
      </c>
      <c r="Q2463" s="20">
        <f t="shared" si="669"/>
        <v>0</v>
      </c>
      <c r="R2463" s="20">
        <f t="shared" si="663"/>
        <v>0</v>
      </c>
      <c r="S2463" s="20">
        <f t="shared" si="664"/>
        <v>0</v>
      </c>
      <c r="T2463" s="20">
        <f t="shared" si="665"/>
        <v>0</v>
      </c>
      <c r="U2463" s="20">
        <f t="shared" si="670"/>
        <v>0</v>
      </c>
    </row>
    <row r="2464" spans="3:21" ht="19.2" x14ac:dyDescent="0.3">
      <c r="C2464" s="14">
        <v>33</v>
      </c>
      <c r="D2464" s="8">
        <v>5</v>
      </c>
      <c r="E2464" s="8">
        <v>1</v>
      </c>
      <c r="F2464" s="8">
        <v>7</v>
      </c>
      <c r="G2464" s="8">
        <v>8</v>
      </c>
      <c r="H2464" s="8">
        <v>1</v>
      </c>
      <c r="I2464" s="8">
        <v>6</v>
      </c>
      <c r="J2464" s="8">
        <v>9</v>
      </c>
      <c r="K2464" s="9">
        <f>((D2464*D2427)+(E2464*E2427)+(F2464*F2427)+(G2464*G2427)+(H2464*H2427)+(I2464*I2427)+(J2464*J2427))+$L$9</f>
        <v>1.084799999999996</v>
      </c>
      <c r="L2464" s="8">
        <f t="shared" si="659"/>
        <v>1</v>
      </c>
      <c r="M2464" s="10">
        <f t="shared" si="671"/>
        <v>1</v>
      </c>
      <c r="N2464" s="20">
        <f t="shared" si="660"/>
        <v>0</v>
      </c>
      <c r="O2464" s="20">
        <f t="shared" si="668"/>
        <v>0</v>
      </c>
      <c r="P2464" s="20">
        <f t="shared" si="661"/>
        <v>0</v>
      </c>
      <c r="Q2464" s="20">
        <f t="shared" si="669"/>
        <v>0</v>
      </c>
      <c r="R2464" s="20">
        <f t="shared" si="663"/>
        <v>0</v>
      </c>
      <c r="S2464" s="20">
        <f t="shared" si="664"/>
        <v>0</v>
      </c>
      <c r="T2464" s="20">
        <f t="shared" si="665"/>
        <v>0</v>
      </c>
      <c r="U2464" s="20">
        <f t="shared" si="670"/>
        <v>0</v>
      </c>
    </row>
    <row r="2465" spans="3:21" ht="19.2" x14ac:dyDescent="0.3">
      <c r="C2465" s="14">
        <v>34</v>
      </c>
      <c r="D2465" s="8">
        <v>4</v>
      </c>
      <c r="E2465" s="8">
        <v>9</v>
      </c>
      <c r="F2465" s="8">
        <v>3</v>
      </c>
      <c r="G2465" s="8">
        <v>7</v>
      </c>
      <c r="H2465" s="8">
        <v>3</v>
      </c>
      <c r="I2465" s="8">
        <v>5</v>
      </c>
      <c r="J2465" s="8">
        <v>9</v>
      </c>
      <c r="K2465" s="9">
        <f>((D2465*D2427)+(E2465*E2427)+(F2465*F2427)+(G2465*G2427)+(H2465*H2427)+(I2465*I2427)+(J2465*J2427))+$L$9</f>
        <v>1.5323999999999938</v>
      </c>
      <c r="L2465" s="8">
        <f t="shared" si="659"/>
        <v>1</v>
      </c>
      <c r="M2465" s="10">
        <f t="shared" si="671"/>
        <v>1</v>
      </c>
      <c r="N2465" s="20">
        <f t="shared" si="660"/>
        <v>0</v>
      </c>
      <c r="O2465" s="20">
        <f t="shared" si="668"/>
        <v>0</v>
      </c>
      <c r="P2465" s="20">
        <f t="shared" si="661"/>
        <v>0</v>
      </c>
      <c r="Q2465" s="20">
        <f t="shared" si="669"/>
        <v>0</v>
      </c>
      <c r="R2465" s="20">
        <f t="shared" si="663"/>
        <v>0</v>
      </c>
      <c r="S2465" s="20">
        <f t="shared" si="664"/>
        <v>0</v>
      </c>
      <c r="T2465" s="20">
        <f t="shared" si="665"/>
        <v>0</v>
      </c>
      <c r="U2465" s="20">
        <f t="shared" si="670"/>
        <v>0</v>
      </c>
    </row>
    <row r="2466" spans="3:21" ht="19.2" x14ac:dyDescent="0.3">
      <c r="C2466" s="14">
        <v>35</v>
      </c>
      <c r="D2466" s="8">
        <v>4</v>
      </c>
      <c r="E2466" s="8">
        <v>6</v>
      </c>
      <c r="F2466" s="8">
        <v>3</v>
      </c>
      <c r="G2466" s="8">
        <v>3</v>
      </c>
      <c r="H2466" s="8">
        <v>1</v>
      </c>
      <c r="I2466" s="8">
        <v>9</v>
      </c>
      <c r="J2466" s="8">
        <v>3</v>
      </c>
      <c r="K2466" s="9">
        <f>((D2466*D2427)+(E2466*E2427)+(F2466*F2427)+(G2466*G2427)+(H2466*H2427)+(I2466*I2427)+(J2466*J2427))+$L$9</f>
        <v>-0.41120000000000623</v>
      </c>
      <c r="L2466" s="8">
        <f t="shared" si="659"/>
        <v>-1</v>
      </c>
      <c r="M2466" s="10">
        <f t="shared" si="671"/>
        <v>-1</v>
      </c>
      <c r="N2466" s="20">
        <f t="shared" si="660"/>
        <v>0</v>
      </c>
      <c r="O2466" s="20">
        <f t="shared" si="668"/>
        <v>0</v>
      </c>
      <c r="P2466" s="20">
        <f t="shared" si="661"/>
        <v>0</v>
      </c>
      <c r="Q2466" s="20">
        <f t="shared" si="669"/>
        <v>0</v>
      </c>
      <c r="R2466" s="20">
        <f t="shared" si="663"/>
        <v>0</v>
      </c>
      <c r="S2466" s="20">
        <f t="shared" si="664"/>
        <v>0</v>
      </c>
      <c r="T2466" s="20">
        <f t="shared" si="665"/>
        <v>0</v>
      </c>
      <c r="U2466" s="20">
        <f t="shared" si="670"/>
        <v>0</v>
      </c>
    </row>
    <row r="2467" spans="3:21" ht="19.2" x14ac:dyDescent="0.3">
      <c r="C2467" s="14">
        <v>36</v>
      </c>
      <c r="D2467" s="8">
        <v>4</v>
      </c>
      <c r="E2467" s="8">
        <v>6</v>
      </c>
      <c r="F2467" s="8">
        <v>3</v>
      </c>
      <c r="G2467" s="8">
        <v>6</v>
      </c>
      <c r="H2467" s="8">
        <v>1</v>
      </c>
      <c r="I2467" s="8">
        <v>6</v>
      </c>
      <c r="J2467" s="8">
        <v>2</v>
      </c>
      <c r="K2467" s="9">
        <f>((D2467*D2427)+(E2467*E2427)+(F2467*F2427)+(G2467*G2427)+(H2467*H2427)+(I2467*I2427)+(J2467*J2427))+$L$9</f>
        <v>-0.4420000000000055</v>
      </c>
      <c r="L2467" s="8">
        <f t="shared" si="659"/>
        <v>-1</v>
      </c>
      <c r="M2467" s="10">
        <f t="shared" si="671"/>
        <v>-1</v>
      </c>
      <c r="N2467" s="20">
        <f t="shared" si="660"/>
        <v>0</v>
      </c>
      <c r="O2467" s="20">
        <f t="shared" si="668"/>
        <v>0</v>
      </c>
      <c r="P2467" s="20">
        <f t="shared" si="661"/>
        <v>0</v>
      </c>
      <c r="Q2467" s="20">
        <f t="shared" si="669"/>
        <v>0</v>
      </c>
      <c r="R2467" s="20">
        <f t="shared" si="663"/>
        <v>0</v>
      </c>
      <c r="S2467" s="20">
        <f t="shared" si="664"/>
        <v>0</v>
      </c>
      <c r="T2467" s="20">
        <f t="shared" si="665"/>
        <v>0</v>
      </c>
      <c r="U2467" s="20">
        <f t="shared" si="670"/>
        <v>0</v>
      </c>
    </row>
    <row r="2468" spans="3:21" ht="19.2" x14ac:dyDescent="0.3">
      <c r="C2468" s="14">
        <v>37</v>
      </c>
      <c r="D2468" s="8">
        <v>4</v>
      </c>
      <c r="E2468" s="8">
        <v>2</v>
      </c>
      <c r="F2468" s="8">
        <v>4</v>
      </c>
      <c r="G2468" s="8">
        <v>4</v>
      </c>
      <c r="H2468" s="8">
        <v>5</v>
      </c>
      <c r="I2468" s="8">
        <v>5</v>
      </c>
      <c r="J2468" s="8">
        <v>8</v>
      </c>
      <c r="K2468" s="9">
        <f>((D2468*D2427)+(E2468*E2427)+(F2468*F2427)+(G2468*G2427)+(H2468*H2427)+(I2468*I2427)+(J2468*J2427))+$L$9</f>
        <v>3.2399999999998208E-2</v>
      </c>
      <c r="L2468" s="8">
        <f t="shared" si="659"/>
        <v>1</v>
      </c>
      <c r="M2468" s="10">
        <f t="shared" si="671"/>
        <v>-1</v>
      </c>
      <c r="N2468" s="20">
        <f t="shared" si="660"/>
        <v>-2</v>
      </c>
      <c r="O2468" s="20">
        <f t="shared" si="668"/>
        <v>-0.08</v>
      </c>
      <c r="P2468" s="20">
        <f t="shared" si="661"/>
        <v>-0.04</v>
      </c>
      <c r="Q2468" s="20">
        <f t="shared" si="669"/>
        <v>-0.08</v>
      </c>
      <c r="R2468" s="20">
        <f t="shared" si="663"/>
        <v>-0.08</v>
      </c>
      <c r="S2468" s="20">
        <f t="shared" si="664"/>
        <v>-0.1</v>
      </c>
      <c r="T2468" s="20">
        <f t="shared" si="665"/>
        <v>-0.1</v>
      </c>
      <c r="U2468" s="20">
        <f t="shared" si="670"/>
        <v>-0.16</v>
      </c>
    </row>
    <row r="2469" spans="3:21" ht="19.2" x14ac:dyDescent="0.3">
      <c r="C2469" s="14">
        <v>38</v>
      </c>
      <c r="D2469" s="8">
        <v>4</v>
      </c>
      <c r="E2469" s="8">
        <v>4</v>
      </c>
      <c r="F2469" s="8">
        <v>0</v>
      </c>
      <c r="G2469" s="8">
        <v>1</v>
      </c>
      <c r="H2469" s="8">
        <v>7</v>
      </c>
      <c r="I2469" s="8">
        <v>8</v>
      </c>
      <c r="J2469" s="8">
        <v>8</v>
      </c>
      <c r="K2469" s="9">
        <f>((D2469*D2427)+(E2469*E2427)+(F2469*F2427)+(G2469*G2427)+(H2469*H2427)+(I2469*I2427)+(J2469*J2427))+$L$9</f>
        <v>5.2399999999996894E-2</v>
      </c>
      <c r="L2469" s="8">
        <f t="shared" si="659"/>
        <v>1</v>
      </c>
      <c r="M2469" s="10">
        <f t="shared" si="671"/>
        <v>-1</v>
      </c>
      <c r="N2469" s="20">
        <f t="shared" si="660"/>
        <v>-2</v>
      </c>
      <c r="O2469" s="20">
        <f t="shared" si="668"/>
        <v>-0.08</v>
      </c>
      <c r="P2469" s="20">
        <f t="shared" si="661"/>
        <v>-0.08</v>
      </c>
      <c r="Q2469" s="20">
        <f t="shared" si="669"/>
        <v>0</v>
      </c>
      <c r="R2469" s="20">
        <f t="shared" si="663"/>
        <v>-0.02</v>
      </c>
      <c r="S2469" s="20">
        <f t="shared" si="664"/>
        <v>-0.14000000000000001</v>
      </c>
      <c r="T2469" s="20">
        <f t="shared" si="665"/>
        <v>-0.16</v>
      </c>
      <c r="U2469" s="20">
        <f t="shared" si="670"/>
        <v>-0.16</v>
      </c>
    </row>
    <row r="2470" spans="3:21" ht="19.2" x14ac:dyDescent="0.3">
      <c r="C2470" s="14">
        <v>39</v>
      </c>
      <c r="D2470" s="8">
        <v>5</v>
      </c>
      <c r="E2470" s="8">
        <v>2</v>
      </c>
      <c r="F2470" s="8">
        <v>9</v>
      </c>
      <c r="G2470" s="8">
        <v>1</v>
      </c>
      <c r="H2470" s="8">
        <v>6</v>
      </c>
      <c r="I2470" s="8">
        <v>6</v>
      </c>
      <c r="J2470" s="8">
        <v>1</v>
      </c>
      <c r="K2470" s="9">
        <f>((D2470*D2427)+(E2470*E2427)+(F2470*F2427)+(G2470*G2427)+(H2470*H2427)+(I2470*I2427)+(J2470*J2427))+$L$9</f>
        <v>-0.38600000000000456</v>
      </c>
      <c r="L2470" s="8">
        <f t="shared" si="659"/>
        <v>-1</v>
      </c>
      <c r="M2470" s="10">
        <f t="shared" si="671"/>
        <v>1</v>
      </c>
      <c r="N2470" s="20">
        <f t="shared" si="660"/>
        <v>2</v>
      </c>
      <c r="O2470" s="20">
        <f t="shared" si="668"/>
        <v>0.1</v>
      </c>
      <c r="P2470" s="20">
        <f t="shared" si="661"/>
        <v>0.04</v>
      </c>
      <c r="Q2470" s="20">
        <f t="shared" si="669"/>
        <v>0.18</v>
      </c>
      <c r="R2470" s="20">
        <f t="shared" si="663"/>
        <v>0.02</v>
      </c>
      <c r="S2470" s="20">
        <f t="shared" si="664"/>
        <v>0.12</v>
      </c>
      <c r="T2470" s="20">
        <f t="shared" si="665"/>
        <v>0.12</v>
      </c>
      <c r="U2470" s="20">
        <f t="shared" si="670"/>
        <v>0.02</v>
      </c>
    </row>
    <row r="2471" spans="3:21" ht="19.2" x14ac:dyDescent="0.3">
      <c r="C2471" s="14">
        <v>40</v>
      </c>
      <c r="D2471" s="8">
        <v>5</v>
      </c>
      <c r="E2471" s="8">
        <v>1</v>
      </c>
      <c r="F2471" s="8">
        <v>7</v>
      </c>
      <c r="G2471" s="8">
        <v>1</v>
      </c>
      <c r="H2471" s="8">
        <v>1</v>
      </c>
      <c r="I2471" s="8">
        <v>6</v>
      </c>
      <c r="J2471" s="8">
        <v>5</v>
      </c>
      <c r="K2471" s="9">
        <f>((D2471*D2427)+(E2471*E2427)+(F2471*F2427)+(G2471*G2427)+(H2471*H2427)+(I2471*I2427)+(J2471*J2427))+$L$9</f>
        <v>-0.7028000000000052</v>
      </c>
      <c r="L2471" s="8">
        <f t="shared" si="659"/>
        <v>-1</v>
      </c>
      <c r="M2471" s="10">
        <f t="shared" si="671"/>
        <v>1</v>
      </c>
      <c r="N2471" s="20">
        <f t="shared" si="660"/>
        <v>2</v>
      </c>
      <c r="O2471" s="20">
        <f t="shared" si="668"/>
        <v>0.1</v>
      </c>
      <c r="P2471" s="20">
        <f t="shared" si="661"/>
        <v>0.02</v>
      </c>
      <c r="Q2471" s="20">
        <f t="shared" si="669"/>
        <v>0.14000000000000001</v>
      </c>
      <c r="R2471" s="20">
        <f t="shared" si="663"/>
        <v>0.02</v>
      </c>
      <c r="S2471" s="20">
        <f t="shared" si="664"/>
        <v>0.02</v>
      </c>
      <c r="T2471" s="20">
        <f t="shared" si="665"/>
        <v>0.12</v>
      </c>
      <c r="U2471" s="20">
        <f t="shared" si="670"/>
        <v>0.1</v>
      </c>
    </row>
    <row r="2472" spans="3:21" ht="19.2" x14ac:dyDescent="0.3">
      <c r="C2472" s="14">
        <v>41</v>
      </c>
      <c r="D2472" s="8">
        <v>3</v>
      </c>
      <c r="E2472" s="8">
        <v>8</v>
      </c>
      <c r="F2472" s="8">
        <v>0</v>
      </c>
      <c r="G2472" s="8">
        <v>0</v>
      </c>
      <c r="H2472" s="8">
        <v>4</v>
      </c>
      <c r="I2472" s="8">
        <v>2</v>
      </c>
      <c r="J2472" s="8">
        <v>3</v>
      </c>
      <c r="K2472" s="9">
        <f>((D2472*D2427)+(E2472*E2427)+(F2472*F2427)+(G2472*G2427)+(H2472*H2427)+(I2472*I2427)+(J2472*J2427))+$L$9</f>
        <v>-1.7692000000000037</v>
      </c>
      <c r="L2472" s="8">
        <f t="shared" si="659"/>
        <v>-1</v>
      </c>
      <c r="M2472" s="10">
        <f t="shared" si="671"/>
        <v>-1</v>
      </c>
      <c r="N2472" s="20">
        <f t="shared" si="660"/>
        <v>0</v>
      </c>
      <c r="O2472" s="20">
        <f t="shared" si="668"/>
        <v>0</v>
      </c>
      <c r="P2472" s="20">
        <f t="shared" si="661"/>
        <v>0</v>
      </c>
      <c r="Q2472" s="20">
        <f t="shared" si="669"/>
        <v>0</v>
      </c>
      <c r="R2472" s="20">
        <f t="shared" si="663"/>
        <v>0</v>
      </c>
      <c r="S2472" s="20">
        <f t="shared" si="664"/>
        <v>0</v>
      </c>
      <c r="T2472" s="20">
        <f t="shared" si="665"/>
        <v>0</v>
      </c>
      <c r="U2472" s="20">
        <f t="shared" si="670"/>
        <v>0</v>
      </c>
    </row>
    <row r="2473" spans="3:21" ht="19.2" x14ac:dyDescent="0.3">
      <c r="C2473" s="14">
        <v>42</v>
      </c>
      <c r="D2473" s="8">
        <v>4</v>
      </c>
      <c r="E2473" s="8">
        <v>7</v>
      </c>
      <c r="F2473" s="8">
        <v>8</v>
      </c>
      <c r="G2473" s="8">
        <v>8</v>
      </c>
      <c r="H2473" s="8">
        <v>6</v>
      </c>
      <c r="I2473" s="8">
        <v>4</v>
      </c>
      <c r="J2473" s="8">
        <v>1</v>
      </c>
      <c r="K2473" s="9">
        <f>((D2473*D2427)+(E2473*E2427)+(F2473*F2427)+(G2473*G2427)+(H2473*H2427)+(I2473*I2427)+(J2473*J2427))+$L$9</f>
        <v>0.78919999999999479</v>
      </c>
      <c r="L2473" s="8">
        <f t="shared" si="659"/>
        <v>1</v>
      </c>
      <c r="M2473" s="10">
        <f t="shared" si="671"/>
        <v>1</v>
      </c>
      <c r="N2473" s="20">
        <f t="shared" si="660"/>
        <v>0</v>
      </c>
      <c r="O2473" s="20">
        <f t="shared" si="668"/>
        <v>0</v>
      </c>
      <c r="P2473" s="20">
        <f t="shared" si="661"/>
        <v>0</v>
      </c>
      <c r="Q2473" s="20">
        <f t="shared" si="669"/>
        <v>0</v>
      </c>
      <c r="R2473" s="20">
        <f t="shared" si="663"/>
        <v>0</v>
      </c>
      <c r="S2473" s="20">
        <f t="shared" si="664"/>
        <v>0</v>
      </c>
      <c r="T2473" s="20">
        <f t="shared" si="665"/>
        <v>0</v>
      </c>
      <c r="U2473" s="20">
        <f t="shared" si="670"/>
        <v>0</v>
      </c>
    </row>
    <row r="2474" spans="3:21" ht="19.2" x14ac:dyDescent="0.3">
      <c r="C2474" s="14">
        <v>43</v>
      </c>
      <c r="D2474" s="8">
        <v>5</v>
      </c>
      <c r="E2474" s="8">
        <v>3</v>
      </c>
      <c r="F2474" s="8">
        <v>0</v>
      </c>
      <c r="G2474" s="8">
        <v>7</v>
      </c>
      <c r="H2474" s="8">
        <v>8</v>
      </c>
      <c r="I2474" s="8">
        <v>8</v>
      </c>
      <c r="J2474" s="8">
        <v>4</v>
      </c>
      <c r="K2474" s="9">
        <f>((D2474*D2427)+(E2474*E2427)+(F2474*F2427)+(G2474*G2427)+(H2474*H2427)+(I2474*I2427)+(J2474*J2427))+$L$9</f>
        <v>0.75359999999999694</v>
      </c>
      <c r="L2474" s="8">
        <f t="shared" si="659"/>
        <v>1</v>
      </c>
      <c r="M2474" s="10">
        <f t="shared" si="671"/>
        <v>1</v>
      </c>
      <c r="N2474" s="20">
        <f t="shared" si="660"/>
        <v>0</v>
      </c>
      <c r="O2474" s="20">
        <f t="shared" si="668"/>
        <v>0</v>
      </c>
      <c r="P2474" s="20">
        <f t="shared" si="661"/>
        <v>0</v>
      </c>
      <c r="Q2474" s="20">
        <f t="shared" si="669"/>
        <v>0</v>
      </c>
      <c r="R2474" s="20">
        <f t="shared" si="663"/>
        <v>0</v>
      </c>
      <c r="S2474" s="20">
        <f t="shared" si="664"/>
        <v>0</v>
      </c>
      <c r="T2474" s="20">
        <f t="shared" si="665"/>
        <v>0</v>
      </c>
      <c r="U2474" s="20">
        <f t="shared" si="670"/>
        <v>0</v>
      </c>
    </row>
    <row r="2475" spans="3:21" ht="19.2" x14ac:dyDescent="0.3">
      <c r="C2475" s="14">
        <v>44</v>
      </c>
      <c r="D2475" s="8">
        <v>3</v>
      </c>
      <c r="E2475" s="8">
        <v>6</v>
      </c>
      <c r="F2475" s="8">
        <v>9</v>
      </c>
      <c r="G2475" s="8">
        <v>3</v>
      </c>
      <c r="H2475" s="8">
        <v>6</v>
      </c>
      <c r="I2475" s="8">
        <v>2</v>
      </c>
      <c r="J2475" s="8">
        <v>1</v>
      </c>
      <c r="K2475" s="9">
        <f>((D2475*D2427)+(E2475*E2427)+(F2475*F2427)+(G2475*G2427)+(H2475*H2427)+(I2475*I2427)+(J2475*J2427))+$L$9</f>
        <v>-0.76680000000000526</v>
      </c>
      <c r="L2475" s="8">
        <f t="shared" si="659"/>
        <v>-1</v>
      </c>
      <c r="M2475" s="10">
        <f t="shared" si="671"/>
        <v>-1</v>
      </c>
      <c r="N2475" s="20">
        <f t="shared" si="660"/>
        <v>0</v>
      </c>
      <c r="O2475" s="20">
        <f t="shared" si="668"/>
        <v>0</v>
      </c>
      <c r="P2475" s="20">
        <f t="shared" si="661"/>
        <v>0</v>
      </c>
      <c r="Q2475" s="20">
        <f t="shared" si="669"/>
        <v>0</v>
      </c>
      <c r="R2475" s="20">
        <f t="shared" si="663"/>
        <v>0</v>
      </c>
      <c r="S2475" s="20">
        <f t="shared" si="664"/>
        <v>0</v>
      </c>
      <c r="T2475" s="20">
        <f t="shared" si="665"/>
        <v>0</v>
      </c>
      <c r="U2475" s="20">
        <f t="shared" si="670"/>
        <v>0</v>
      </c>
    </row>
    <row r="2476" spans="3:21" ht="19.2" x14ac:dyDescent="0.3">
      <c r="C2476" s="14">
        <v>45</v>
      </c>
      <c r="D2476" s="8">
        <v>4</v>
      </c>
      <c r="E2476" s="8">
        <v>4</v>
      </c>
      <c r="F2476" s="8">
        <v>6</v>
      </c>
      <c r="G2476" s="8">
        <v>1</v>
      </c>
      <c r="H2476" s="8">
        <v>0</v>
      </c>
      <c r="I2476" s="8">
        <v>0</v>
      </c>
      <c r="J2476" s="8">
        <v>3</v>
      </c>
      <c r="K2476" s="9">
        <f>((D2476*D2427)+(E2476*E2427)+(F2476*F2427)+(G2476*G2427)+(H2476*H2427)+(I2476*I2427)+(J2476*J2427))+$L$9</f>
        <v>-1.8996000000000035</v>
      </c>
      <c r="L2476" s="8">
        <f t="shared" si="659"/>
        <v>-1</v>
      </c>
      <c r="M2476" s="10">
        <f t="shared" si="671"/>
        <v>-1</v>
      </c>
      <c r="N2476" s="20">
        <f t="shared" si="660"/>
        <v>0</v>
      </c>
      <c r="O2476" s="20">
        <f t="shared" si="668"/>
        <v>0</v>
      </c>
      <c r="P2476" s="20">
        <f t="shared" si="661"/>
        <v>0</v>
      </c>
      <c r="Q2476" s="20">
        <f t="shared" si="669"/>
        <v>0</v>
      </c>
      <c r="R2476" s="20">
        <f t="shared" si="663"/>
        <v>0</v>
      </c>
      <c r="S2476" s="20">
        <f t="shared" si="664"/>
        <v>0</v>
      </c>
      <c r="T2476" s="20">
        <f t="shared" si="665"/>
        <v>0</v>
      </c>
      <c r="U2476" s="20">
        <f t="shared" si="670"/>
        <v>0</v>
      </c>
    </row>
    <row r="2477" spans="3:21" ht="19.2" x14ac:dyDescent="0.3">
      <c r="C2477" s="14">
        <v>46</v>
      </c>
      <c r="D2477" s="8">
        <v>4</v>
      </c>
      <c r="E2477" s="8">
        <v>6</v>
      </c>
      <c r="F2477" s="8">
        <v>0</v>
      </c>
      <c r="G2477" s="8">
        <v>0</v>
      </c>
      <c r="H2477" s="8">
        <v>9</v>
      </c>
      <c r="I2477" s="8">
        <v>8</v>
      </c>
      <c r="J2477" s="8">
        <v>7</v>
      </c>
      <c r="K2477" s="9">
        <f>((D2477*D2427)+(E2477*E2427)+(F2477*F2427)+(G2477*G2427)+(H2477*H2427)+(I2477*I2427)+(J2477*J2427))+$L$9</f>
        <v>0.30919999999999526</v>
      </c>
      <c r="L2477" s="8">
        <f t="shared" si="659"/>
        <v>1</v>
      </c>
      <c r="M2477" s="10">
        <f t="shared" si="671"/>
        <v>-1</v>
      </c>
      <c r="N2477" s="20">
        <f t="shared" si="660"/>
        <v>-2</v>
      </c>
      <c r="O2477" s="20">
        <f>N2477*$D$2*D2477</f>
        <v>-0.08</v>
      </c>
      <c r="P2477" s="20">
        <f t="shared" si="661"/>
        <v>-0.12</v>
      </c>
      <c r="Q2477" s="20">
        <f t="shared" si="669"/>
        <v>0</v>
      </c>
      <c r="R2477" s="20">
        <f t="shared" si="663"/>
        <v>0</v>
      </c>
      <c r="S2477" s="20">
        <f t="shared" si="664"/>
        <v>-0.18</v>
      </c>
      <c r="T2477" s="20">
        <f t="shared" si="665"/>
        <v>-0.16</v>
      </c>
      <c r="U2477" s="20">
        <f t="shared" si="670"/>
        <v>-0.14000000000000001</v>
      </c>
    </row>
    <row r="2478" spans="3:21" ht="19.2" x14ac:dyDescent="0.3">
      <c r="C2478" s="14">
        <v>47</v>
      </c>
      <c r="D2478" s="8">
        <v>4</v>
      </c>
      <c r="E2478" s="8">
        <v>9</v>
      </c>
      <c r="F2478" s="8">
        <v>4</v>
      </c>
      <c r="G2478" s="8">
        <v>0</v>
      </c>
      <c r="H2478" s="8">
        <v>0</v>
      </c>
      <c r="I2478" s="8">
        <v>2</v>
      </c>
      <c r="J2478" s="8">
        <v>3</v>
      </c>
      <c r="K2478" s="9">
        <f>((D2478*D2427)+(E2478*E2427)+(F2478*F2427)+(G2478*G2427)+(H2478*H2427)+(I2478*I2427)+(J2478*J2427))+$L$9</f>
        <v>-1.186800000000007</v>
      </c>
      <c r="L2478" s="8">
        <f t="shared" si="659"/>
        <v>-1</v>
      </c>
      <c r="M2478" s="10">
        <f t="shared" si="671"/>
        <v>1</v>
      </c>
      <c r="N2478" s="20">
        <f t="shared" si="660"/>
        <v>2</v>
      </c>
      <c r="O2478" s="20">
        <f t="shared" ref="O2478:O2479" si="672">N2478*$D$2*D2478</f>
        <v>0.08</v>
      </c>
      <c r="P2478" s="20">
        <f t="shared" si="661"/>
        <v>0.18</v>
      </c>
      <c r="Q2478" s="20">
        <f t="shared" si="669"/>
        <v>0.08</v>
      </c>
      <c r="R2478" s="20">
        <f t="shared" si="663"/>
        <v>0</v>
      </c>
      <c r="S2478" s="20">
        <f t="shared" si="664"/>
        <v>0</v>
      </c>
      <c r="T2478" s="20">
        <f t="shared" si="665"/>
        <v>0.04</v>
      </c>
      <c r="U2478" s="20">
        <f t="shared" si="670"/>
        <v>0.06</v>
      </c>
    </row>
    <row r="2479" spans="3:21" ht="19.2" x14ac:dyDescent="0.3">
      <c r="C2479" s="14">
        <v>48</v>
      </c>
      <c r="D2479" s="8">
        <v>4</v>
      </c>
      <c r="E2479" s="8">
        <v>6</v>
      </c>
      <c r="F2479" s="8">
        <v>5</v>
      </c>
      <c r="G2479" s="8">
        <v>7</v>
      </c>
      <c r="H2479" s="8">
        <v>3</v>
      </c>
      <c r="I2479" s="8">
        <v>8</v>
      </c>
      <c r="J2479" s="8">
        <v>0</v>
      </c>
      <c r="K2479" s="9">
        <f>((D2479*D2427)+(E2479*E2427)+(F2479*F2427)+(G2479*G2427)+(H2479*H2427)+(I2479*I2427)+(J2479*J2427))+$L$9</f>
        <v>6.4799999999991975E-2</v>
      </c>
      <c r="L2479" s="8">
        <f t="shared" si="659"/>
        <v>1</v>
      </c>
      <c r="M2479" s="10">
        <f t="shared" si="671"/>
        <v>-1</v>
      </c>
      <c r="N2479" s="20">
        <f t="shared" si="660"/>
        <v>-2</v>
      </c>
      <c r="O2479" s="20">
        <f t="shared" si="672"/>
        <v>-0.08</v>
      </c>
      <c r="P2479" s="20">
        <f t="shared" si="661"/>
        <v>-0.12</v>
      </c>
      <c r="Q2479" s="20">
        <f t="shared" si="669"/>
        <v>-0.1</v>
      </c>
      <c r="R2479" s="20">
        <f t="shared" si="663"/>
        <v>-0.14000000000000001</v>
      </c>
      <c r="S2479" s="20">
        <f t="shared" si="664"/>
        <v>-0.06</v>
      </c>
      <c r="T2479" s="20">
        <f t="shared" si="665"/>
        <v>-0.16</v>
      </c>
      <c r="U2479" s="20">
        <f t="shared" si="670"/>
        <v>0</v>
      </c>
    </row>
    <row r="2480" spans="3:21" ht="19.2" x14ac:dyDescent="0.3">
      <c r="C2480" s="14">
        <v>49</v>
      </c>
      <c r="D2480" s="8">
        <v>4</v>
      </c>
      <c r="E2480" s="8">
        <v>7</v>
      </c>
      <c r="F2480" s="8">
        <v>7</v>
      </c>
      <c r="G2480" s="8">
        <v>4</v>
      </c>
      <c r="H2480" s="8">
        <v>4</v>
      </c>
      <c r="I2480" s="8">
        <v>2</v>
      </c>
      <c r="J2480" s="8">
        <v>5</v>
      </c>
      <c r="K2480" s="9">
        <f>((D2480*D2427)+(E2480*E2427)+(F2480*F2427)+(G2480*G2427)+(H2480*H2427)+(I2480*I2427)+(J2480*J2427))+$L$9</f>
        <v>0.24559999999999427</v>
      </c>
      <c r="L2480" s="8">
        <f t="shared" si="659"/>
        <v>1</v>
      </c>
      <c r="M2480" s="10">
        <f t="shared" si="671"/>
        <v>1</v>
      </c>
      <c r="N2480" s="20">
        <f t="shared" si="660"/>
        <v>0</v>
      </c>
      <c r="O2480" s="20">
        <f>N2480*$D$2*D2480</f>
        <v>0</v>
      </c>
      <c r="P2480" s="20">
        <f t="shared" si="661"/>
        <v>0</v>
      </c>
      <c r="Q2480" s="20">
        <f t="shared" si="669"/>
        <v>0</v>
      </c>
      <c r="R2480" s="20">
        <f t="shared" si="663"/>
        <v>0</v>
      </c>
      <c r="S2480" s="20">
        <f t="shared" si="664"/>
        <v>0</v>
      </c>
      <c r="T2480" s="20">
        <f t="shared" si="665"/>
        <v>0</v>
      </c>
      <c r="U2480" s="20">
        <f t="shared" si="670"/>
        <v>0</v>
      </c>
    </row>
    <row r="2481" spans="3:21" ht="19.2" x14ac:dyDescent="0.3">
      <c r="C2481" s="14">
        <v>50</v>
      </c>
      <c r="D2481" s="8">
        <v>5</v>
      </c>
      <c r="E2481" s="8">
        <v>1</v>
      </c>
      <c r="F2481" s="8">
        <v>2</v>
      </c>
      <c r="G2481" s="8">
        <v>0</v>
      </c>
      <c r="H2481" s="8">
        <v>7</v>
      </c>
      <c r="I2481" s="8">
        <v>1</v>
      </c>
      <c r="J2481" s="8">
        <v>6</v>
      </c>
      <c r="K2481" s="9">
        <f>((D2481*D2427)+(E2481*E2427)+(F2481*F2427)+(G2481*G2427)+(H2481*H2427)+(I2481*I2427)+(J2481*J2427))+$L$9</f>
        <v>-1.0763999999999996</v>
      </c>
      <c r="L2481" s="8">
        <f t="shared" si="659"/>
        <v>-1</v>
      </c>
      <c r="M2481" s="10">
        <f t="shared" si="671"/>
        <v>1</v>
      </c>
      <c r="N2481" s="20">
        <f t="shared" si="660"/>
        <v>2</v>
      </c>
      <c r="O2481" s="20">
        <f t="shared" ref="O2481" si="673">N2481*$D$2*D2481</f>
        <v>0.1</v>
      </c>
      <c r="P2481" s="20">
        <f t="shared" si="661"/>
        <v>0.02</v>
      </c>
      <c r="Q2481" s="20">
        <f t="shared" si="669"/>
        <v>0.04</v>
      </c>
      <c r="R2481" s="20">
        <f t="shared" si="663"/>
        <v>0</v>
      </c>
      <c r="S2481" s="20">
        <f t="shared" si="664"/>
        <v>0.14000000000000001</v>
      </c>
      <c r="T2481" s="20">
        <f t="shared" si="665"/>
        <v>0.02</v>
      </c>
      <c r="U2481" s="20">
        <f t="shared" si="670"/>
        <v>0.12</v>
      </c>
    </row>
    <row r="2482" spans="3:21" ht="19.2" x14ac:dyDescent="0.3">
      <c r="C2482" s="12"/>
      <c r="D2482" s="12"/>
      <c r="E2482" s="12"/>
      <c r="F2482" s="12"/>
      <c r="G2482" s="12"/>
      <c r="H2482" s="12"/>
      <c r="I2482" s="12"/>
      <c r="J2482" s="12"/>
      <c r="K2482" s="12"/>
      <c r="L2482" s="58" t="s">
        <v>37</v>
      </c>
      <c r="M2482" s="58"/>
      <c r="N2482" s="24">
        <f>SUM(N2432:N2481)</f>
        <v>0</v>
      </c>
      <c r="O2482" s="23">
        <f>AVERAGE(O2432:O2481)</f>
        <v>4.0000000000000001E-3</v>
      </c>
      <c r="P2482" s="23">
        <f t="shared" ref="P2482:U2482" si="674">AVERAGE(P2432:P2481)</f>
        <v>-7.5999999999999991E-3</v>
      </c>
      <c r="Q2482" s="23">
        <f t="shared" si="674"/>
        <v>-4.7999999999999978E-3</v>
      </c>
      <c r="R2482" s="23">
        <f t="shared" si="674"/>
        <v>-8.0000000000000002E-3</v>
      </c>
      <c r="S2482" s="23">
        <f t="shared" si="674"/>
        <v>-5.5999999999999991E-3</v>
      </c>
      <c r="T2482" s="23">
        <f t="shared" si="674"/>
        <v>-1.0000000000000002E-2</v>
      </c>
      <c r="U2482" s="23">
        <f t="shared" si="674"/>
        <v>-1.0400000000000003E-2</v>
      </c>
    </row>
    <row r="2483" spans="3:21" ht="19.2" x14ac:dyDescent="0.3">
      <c r="C2483" s="12"/>
      <c r="D2483" s="12"/>
      <c r="E2483" s="12"/>
      <c r="F2483" s="12"/>
      <c r="G2483" s="12"/>
      <c r="H2483" s="12"/>
      <c r="I2483" s="12"/>
      <c r="J2483" s="12"/>
      <c r="K2483" s="12"/>
      <c r="L2483" s="56" t="s">
        <v>38</v>
      </c>
      <c r="M2483" s="56"/>
      <c r="N2483" s="57">
        <f>SUMSQ(N2432:N2481)/2</f>
        <v>44</v>
      </c>
      <c r="O2483" s="12"/>
      <c r="P2483" s="12"/>
      <c r="Q2483" s="12"/>
      <c r="R2483" s="12"/>
      <c r="S2483" s="12"/>
      <c r="T2483" s="12"/>
      <c r="U2483" s="12"/>
    </row>
    <row r="2484" spans="3:21" x14ac:dyDescent="0.3">
      <c r="L2484" s="56"/>
      <c r="M2484" s="56"/>
      <c r="N2484" s="57"/>
    </row>
    <row r="2485" spans="3:21" x14ac:dyDescent="0.3">
      <c r="C2485" s="6"/>
    </row>
    <row r="2487" spans="3:21" ht="20.399999999999999" x14ac:dyDescent="0.45">
      <c r="C2487" s="21"/>
      <c r="D2487" s="59" t="s">
        <v>18</v>
      </c>
      <c r="E2487" s="59"/>
      <c r="F2487" s="59"/>
      <c r="G2487" s="59"/>
      <c r="H2487" s="59"/>
      <c r="I2487" s="59"/>
      <c r="J2487" s="59"/>
      <c r="K2487" s="60" t="s">
        <v>41</v>
      </c>
      <c r="L2487" s="61"/>
      <c r="M2487" s="28">
        <v>41</v>
      </c>
      <c r="N2487" s="26"/>
    </row>
    <row r="2488" spans="3:21" ht="19.2" x14ac:dyDescent="0.45">
      <c r="C2488" s="25"/>
      <c r="D2488" s="22" t="s">
        <v>10</v>
      </c>
      <c r="E2488" s="22" t="s">
        <v>11</v>
      </c>
      <c r="F2488" s="22" t="s">
        <v>12</v>
      </c>
      <c r="G2488" s="22" t="s">
        <v>13</v>
      </c>
      <c r="H2488" s="22" t="s">
        <v>14</v>
      </c>
      <c r="I2488" s="22" t="s">
        <v>15</v>
      </c>
      <c r="J2488" s="22" t="s">
        <v>16</v>
      </c>
      <c r="L2488" s="27" t="s">
        <v>23</v>
      </c>
    </row>
    <row r="2489" spans="3:21" ht="19.2" x14ac:dyDescent="0.45">
      <c r="C2489" s="16" t="s">
        <v>39</v>
      </c>
      <c r="D2489" s="11">
        <f t="shared" ref="D2489:J2489" si="675">O2482+D2427</f>
        <v>0.46920000000000012</v>
      </c>
      <c r="E2489" s="11">
        <f t="shared" si="675"/>
        <v>0.16399999999999948</v>
      </c>
      <c r="F2489" s="11">
        <f t="shared" si="675"/>
        <v>0.10199999999999963</v>
      </c>
      <c r="G2489" s="11">
        <f t="shared" si="675"/>
        <v>0.15160000000000012</v>
      </c>
      <c r="H2489" s="11">
        <f t="shared" si="675"/>
        <v>0.11480000000000017</v>
      </c>
      <c r="I2489" s="11">
        <f t="shared" si="675"/>
        <v>0.10399999999999959</v>
      </c>
      <c r="J2489" s="11">
        <f t="shared" si="675"/>
        <v>0.15720000000000006</v>
      </c>
      <c r="L2489" s="13">
        <v>1</v>
      </c>
    </row>
    <row r="2490" spans="3:21" x14ac:dyDescent="0.3">
      <c r="P2490" s="5"/>
    </row>
    <row r="2492" spans="3:21" ht="19.2" x14ac:dyDescent="0.3">
      <c r="C2492" s="8"/>
      <c r="D2492" s="59" t="s">
        <v>17</v>
      </c>
      <c r="E2492" s="59"/>
      <c r="F2492" s="59"/>
      <c r="G2492" s="59"/>
      <c r="H2492" s="59"/>
      <c r="I2492" s="59"/>
      <c r="J2492" s="59"/>
      <c r="K2492" s="62"/>
      <c r="L2492" s="62"/>
      <c r="M2492" s="62"/>
      <c r="N2492" s="62"/>
      <c r="O2492" s="63" t="s">
        <v>24</v>
      </c>
      <c r="P2492" s="64"/>
      <c r="Q2492" s="64"/>
      <c r="R2492" s="64"/>
      <c r="S2492" s="64"/>
      <c r="T2492" s="64"/>
      <c r="U2492" s="64"/>
    </row>
    <row r="2493" spans="3:21" ht="19.2" x14ac:dyDescent="0.3">
      <c r="C2493" s="16" t="s">
        <v>40</v>
      </c>
      <c r="D2493" s="22" t="s">
        <v>10</v>
      </c>
      <c r="E2493" s="22" t="s">
        <v>11</v>
      </c>
      <c r="F2493" s="22" t="s">
        <v>12</v>
      </c>
      <c r="G2493" s="22" t="s">
        <v>13</v>
      </c>
      <c r="H2493" s="22" t="s">
        <v>14</v>
      </c>
      <c r="I2493" s="22" t="s">
        <v>15</v>
      </c>
      <c r="J2493" s="22" t="s">
        <v>16</v>
      </c>
      <c r="K2493" s="17" t="s">
        <v>19</v>
      </c>
      <c r="L2493" s="16" t="s">
        <v>20</v>
      </c>
      <c r="M2493" s="16" t="s">
        <v>21</v>
      </c>
      <c r="N2493" s="18" t="s">
        <v>22</v>
      </c>
      <c r="O2493" s="15" t="s">
        <v>25</v>
      </c>
      <c r="P2493" s="15" t="s">
        <v>26</v>
      </c>
      <c r="Q2493" s="15" t="s">
        <v>27</v>
      </c>
      <c r="R2493" s="15" t="s">
        <v>28</v>
      </c>
      <c r="S2493" s="15" t="s">
        <v>29</v>
      </c>
      <c r="T2493" s="15" t="s">
        <v>30</v>
      </c>
      <c r="U2493" s="15" t="s">
        <v>31</v>
      </c>
    </row>
    <row r="2494" spans="3:21" ht="19.2" x14ac:dyDescent="0.3">
      <c r="C2494" s="14">
        <v>1</v>
      </c>
      <c r="D2494" s="8">
        <v>4</v>
      </c>
      <c r="E2494" s="8">
        <v>7</v>
      </c>
      <c r="F2494" s="8">
        <v>1</v>
      </c>
      <c r="G2494" s="8">
        <v>2</v>
      </c>
      <c r="H2494" s="8">
        <v>9</v>
      </c>
      <c r="I2494" s="8">
        <v>3</v>
      </c>
      <c r="J2494" s="8">
        <v>5</v>
      </c>
      <c r="K2494" s="9">
        <f>((D2494*D2489)+(E2494*E2489)+(F2494*F2489)+(G2494*G2489)+(H2494*H2489)+(I2494*I2489)+(J2494*J2489))+$L$9</f>
        <v>-0.18880000000000319</v>
      </c>
      <c r="L2494" s="8">
        <f>IF(K2494&gt;=0,$D$3,$D$4)</f>
        <v>-1</v>
      </c>
      <c r="M2494" s="10">
        <f>IF(VALUE(D2494 &amp; E2494 &amp; F2494 &amp; G2494 &amp; H2494 &amp; I2494 &amp; J2494) &gt;= 4712935, 1, -1)</f>
        <v>1</v>
      </c>
      <c r="N2494" s="20">
        <f>M2494-L2494</f>
        <v>2</v>
      </c>
      <c r="O2494" s="20">
        <f>$N$15*$D$2*D2484</f>
        <v>0</v>
      </c>
      <c r="P2494" s="20">
        <f>N2494*$D$2*E2494</f>
        <v>0.14000000000000001</v>
      </c>
      <c r="Q2494" s="20">
        <f>N2494*$D$2*F2494</f>
        <v>0.02</v>
      </c>
      <c r="R2494" s="20">
        <f>N2494*$D$2*G2494</f>
        <v>0.04</v>
      </c>
      <c r="S2494" s="20">
        <f>N2494*$D$2*H2494</f>
        <v>0.18</v>
      </c>
      <c r="T2494" s="20">
        <f>N2494*$D$2*I2494</f>
        <v>0.06</v>
      </c>
      <c r="U2494" s="20">
        <f>N2494*$D$2*J2494</f>
        <v>0.1</v>
      </c>
    </row>
    <row r="2495" spans="3:21" ht="19.2" x14ac:dyDescent="0.3">
      <c r="C2495" s="14">
        <v>2</v>
      </c>
      <c r="D2495" s="8">
        <v>5</v>
      </c>
      <c r="E2495" s="8">
        <v>0</v>
      </c>
      <c r="F2495" s="8">
        <v>8</v>
      </c>
      <c r="G2495" s="8">
        <v>6</v>
      </c>
      <c r="H2495" s="8">
        <v>8</v>
      </c>
      <c r="I2495" s="8">
        <v>8</v>
      </c>
      <c r="J2495" s="8">
        <v>7</v>
      </c>
      <c r="K2495" s="9">
        <f>((D2495*D2489)+(E2495*E2489)+(F2495*F2489)+(G2495*G2489)+(H2495*H2489)+(I2495*I2489)+(J2495*J2489))+$L$9</f>
        <v>1.1723999999999961</v>
      </c>
      <c r="L2495" s="8">
        <f t="shared" ref="L2495:L2543" si="676">IF(K2495&gt;=0,$D$3,$D$4)</f>
        <v>1</v>
      </c>
      <c r="M2495" s="10">
        <f>IF(VALUE(D2495 &amp; E2495 &amp; F2495 &amp; G2495 &amp; H2495 &amp; I2495 &amp; J2495) &gt;= 4712935, 1, -1)</f>
        <v>1</v>
      </c>
      <c r="N2495" s="20">
        <f t="shared" ref="N2495:N2543" si="677">M2495-L2495</f>
        <v>0</v>
      </c>
      <c r="O2495" s="20">
        <f>N2495*$D$2*D2495</f>
        <v>0</v>
      </c>
      <c r="P2495" s="20">
        <f t="shared" ref="P2495:P2543" si="678">N2495*$D$2*E2495</f>
        <v>0</v>
      </c>
      <c r="Q2495" s="20">
        <f t="shared" ref="Q2495:Q2496" si="679">N2495*$D$2*F2495</f>
        <v>0</v>
      </c>
      <c r="R2495" s="20">
        <f t="shared" ref="R2495:R2543" si="680">N2495*$D$2*G2495</f>
        <v>0</v>
      </c>
      <c r="S2495" s="20">
        <f t="shared" ref="S2495:S2543" si="681">N2495*$D$2*H2495</f>
        <v>0</v>
      </c>
      <c r="T2495" s="20">
        <f t="shared" ref="T2495:T2543" si="682">N2495*$D$2*I2495</f>
        <v>0</v>
      </c>
      <c r="U2495" s="20">
        <f t="shared" ref="U2495:U2497" si="683">N2495*$D$2*J2495</f>
        <v>0</v>
      </c>
    </row>
    <row r="2496" spans="3:21" ht="19.2" x14ac:dyDescent="0.3">
      <c r="C2496" s="14">
        <v>3</v>
      </c>
      <c r="D2496" s="8">
        <v>5</v>
      </c>
      <c r="E2496" s="8">
        <v>3</v>
      </c>
      <c r="F2496" s="8">
        <v>7</v>
      </c>
      <c r="G2496" s="8">
        <v>3</v>
      </c>
      <c r="H2496" s="8">
        <v>1</v>
      </c>
      <c r="I2496" s="8">
        <v>4</v>
      </c>
      <c r="J2496" s="8">
        <v>5</v>
      </c>
      <c r="K2496" s="9">
        <f>((D2496*D2489)+(E2496*E2489)+(F2496*F2489)+(G2496*G2489)+(H2496*H2489)+(I2496*I2489)+(J2496*J2489))+$L$9</f>
        <v>-0.42640000000000455</v>
      </c>
      <c r="L2496" s="8">
        <f t="shared" si="676"/>
        <v>-1</v>
      </c>
      <c r="M2496" s="10">
        <f t="shared" ref="M2496:M2499" si="684">IF(VALUE(D2496 &amp; E2496 &amp; F2496 &amp; G2496 &amp; H2496 &amp; I2496 &amp; J2496) &gt;= 4712935, 1, -1)</f>
        <v>1</v>
      </c>
      <c r="N2496" s="20">
        <f t="shared" si="677"/>
        <v>2</v>
      </c>
      <c r="O2496" s="20">
        <f t="shared" ref="O2496:O2538" si="685">N2496*$D$2*D2496</f>
        <v>0.1</v>
      </c>
      <c r="P2496" s="20">
        <f t="shared" si="678"/>
        <v>0.06</v>
      </c>
      <c r="Q2496" s="20">
        <f t="shared" si="679"/>
        <v>0.14000000000000001</v>
      </c>
      <c r="R2496" s="20">
        <f t="shared" si="680"/>
        <v>0.06</v>
      </c>
      <c r="S2496" s="20">
        <f t="shared" si="681"/>
        <v>0.02</v>
      </c>
      <c r="T2496" s="20">
        <f t="shared" si="682"/>
        <v>0.08</v>
      </c>
      <c r="U2496" s="20">
        <f t="shared" si="683"/>
        <v>0.1</v>
      </c>
    </row>
    <row r="2497" spans="3:21" ht="19.2" x14ac:dyDescent="0.3">
      <c r="C2497" s="14">
        <v>4</v>
      </c>
      <c r="D2497" s="8">
        <v>4</v>
      </c>
      <c r="E2497" s="8">
        <v>0</v>
      </c>
      <c r="F2497" s="8">
        <v>5</v>
      </c>
      <c r="G2497" s="8">
        <v>6</v>
      </c>
      <c r="H2497" s="8">
        <v>4</v>
      </c>
      <c r="I2497" s="8">
        <v>4</v>
      </c>
      <c r="J2497" s="8">
        <v>1</v>
      </c>
      <c r="K2497" s="9">
        <f>((D2497*D2489)+(E2497*E2489)+(F2497*F2489)+(G2497*G2489)+(H2497*H2489)+(I2497*I2489)+(J2497*J2489))+$L$9</f>
        <v>-1.4212000000000016</v>
      </c>
      <c r="L2497" s="8">
        <f t="shared" si="676"/>
        <v>-1</v>
      </c>
      <c r="M2497" s="10">
        <f t="shared" si="684"/>
        <v>-1</v>
      </c>
      <c r="N2497" s="20">
        <f t="shared" si="677"/>
        <v>0</v>
      </c>
      <c r="O2497" s="20">
        <f t="shared" si="685"/>
        <v>0</v>
      </c>
      <c r="P2497" s="20">
        <f t="shared" si="678"/>
        <v>0</v>
      </c>
      <c r="Q2497" s="20">
        <f>N2497*$D$2*F2497</f>
        <v>0</v>
      </c>
      <c r="R2497" s="20">
        <f t="shared" si="680"/>
        <v>0</v>
      </c>
      <c r="S2497" s="20">
        <f t="shared" si="681"/>
        <v>0</v>
      </c>
      <c r="T2497" s="20">
        <f t="shared" si="682"/>
        <v>0</v>
      </c>
      <c r="U2497" s="20">
        <f t="shared" si="683"/>
        <v>0</v>
      </c>
    </row>
    <row r="2498" spans="3:21" ht="19.2" x14ac:dyDescent="0.3">
      <c r="C2498" s="14">
        <v>5</v>
      </c>
      <c r="D2498" s="8">
        <v>5</v>
      </c>
      <c r="E2498" s="8">
        <v>1</v>
      </c>
      <c r="F2498" s="8">
        <v>3</v>
      </c>
      <c r="G2498" s="8">
        <v>7</v>
      </c>
      <c r="H2498" s="8">
        <v>0</v>
      </c>
      <c r="I2498" s="8">
        <v>4</v>
      </c>
      <c r="J2498" s="8">
        <v>5</v>
      </c>
      <c r="K2498" s="9">
        <f>((D2498*D2489)+(E2498*E2489)+(F2498*F2489)+(G2498*G2489)+(H2498*H2489)+(I2498*I2489)+(J2498*J2489))+$L$9</f>
        <v>-0.67080000000000162</v>
      </c>
      <c r="L2498" s="8">
        <f t="shared" si="676"/>
        <v>-1</v>
      </c>
      <c r="M2498" s="10">
        <f t="shared" si="684"/>
        <v>1</v>
      </c>
      <c r="N2498" s="20">
        <f t="shared" si="677"/>
        <v>2</v>
      </c>
      <c r="O2498" s="20">
        <f t="shared" si="685"/>
        <v>0.1</v>
      </c>
      <c r="P2498" s="20">
        <f t="shared" si="678"/>
        <v>0.02</v>
      </c>
      <c r="Q2498" s="20">
        <f t="shared" ref="Q2498:Q2543" si="686">N2498*$D$2*F2498</f>
        <v>0.06</v>
      </c>
      <c r="R2498" s="20">
        <f t="shared" si="680"/>
        <v>0.14000000000000001</v>
      </c>
      <c r="S2498" s="20">
        <f t="shared" si="681"/>
        <v>0</v>
      </c>
      <c r="T2498" s="20">
        <f t="shared" si="682"/>
        <v>0.08</v>
      </c>
      <c r="U2498" s="20">
        <f>N2498*$D$2*J2498</f>
        <v>0.1</v>
      </c>
    </row>
    <row r="2499" spans="3:21" ht="19.2" x14ac:dyDescent="0.3">
      <c r="C2499" s="14">
        <v>6</v>
      </c>
      <c r="D2499" s="8">
        <v>4</v>
      </c>
      <c r="E2499" s="8">
        <v>9</v>
      </c>
      <c r="F2499" s="8">
        <v>4</v>
      </c>
      <c r="G2499" s="8">
        <v>9</v>
      </c>
      <c r="H2499" s="8">
        <v>2</v>
      </c>
      <c r="I2499" s="8">
        <v>0</v>
      </c>
      <c r="J2499" s="8">
        <v>8</v>
      </c>
      <c r="K2499" s="9">
        <f>((D2499*D2489)+(E2499*E2489)+(F2499*F2489)+(G2499*G2489)+(H2499*H2489)+(I2499*I2489)+(J2499*J2489))+$L$9</f>
        <v>0.86239999999999739</v>
      </c>
      <c r="L2499" s="8">
        <f t="shared" si="676"/>
        <v>1</v>
      </c>
      <c r="M2499" s="10">
        <f t="shared" si="684"/>
        <v>1</v>
      </c>
      <c r="N2499" s="20">
        <f t="shared" si="677"/>
        <v>0</v>
      </c>
      <c r="O2499" s="20">
        <f t="shared" si="685"/>
        <v>0</v>
      </c>
      <c r="P2499" s="20">
        <f t="shared" si="678"/>
        <v>0</v>
      </c>
      <c r="Q2499" s="20">
        <f t="shared" si="686"/>
        <v>0</v>
      </c>
      <c r="R2499" s="20">
        <f t="shared" si="680"/>
        <v>0</v>
      </c>
      <c r="S2499" s="20">
        <f t="shared" si="681"/>
        <v>0</v>
      </c>
      <c r="T2499" s="20">
        <f t="shared" si="682"/>
        <v>0</v>
      </c>
      <c r="U2499" s="20">
        <f t="shared" ref="U2499:U2543" si="687">N2499*$D$2*J2499</f>
        <v>0</v>
      </c>
    </row>
    <row r="2500" spans="3:21" ht="19.2" x14ac:dyDescent="0.3">
      <c r="C2500" s="14">
        <v>7</v>
      </c>
      <c r="D2500" s="8">
        <v>4</v>
      </c>
      <c r="E2500" s="8">
        <v>1</v>
      </c>
      <c r="F2500" s="8">
        <v>1</v>
      </c>
      <c r="G2500" s="8">
        <v>5</v>
      </c>
      <c r="H2500" s="8">
        <v>6</v>
      </c>
      <c r="I2500" s="8">
        <v>5</v>
      </c>
      <c r="J2500" s="8">
        <v>7</v>
      </c>
      <c r="K2500" s="9">
        <f>((D2500*D2489)+(E2500*E2489)+(F2500*F2489)+(G2500*G2489)+(H2500*H2489)+(I2500*I2489)+(J2500*J2489))+$L$9</f>
        <v>-0.54</v>
      </c>
      <c r="L2500" s="8">
        <f t="shared" si="676"/>
        <v>-1</v>
      </c>
      <c r="M2500" s="10">
        <f>IF(VALUE(D2500 &amp; E2500 &amp; F2500 &amp; G2500 &amp; H2500 &amp; I2500 &amp; J2500) &gt;= 4712935, 1, -1)</f>
        <v>-1</v>
      </c>
      <c r="N2500" s="20">
        <f t="shared" si="677"/>
        <v>0</v>
      </c>
      <c r="O2500" s="20">
        <f t="shared" si="685"/>
        <v>0</v>
      </c>
      <c r="P2500" s="20">
        <f t="shared" si="678"/>
        <v>0</v>
      </c>
      <c r="Q2500" s="20">
        <f t="shared" si="686"/>
        <v>0</v>
      </c>
      <c r="R2500" s="20">
        <f t="shared" si="680"/>
        <v>0</v>
      </c>
      <c r="S2500" s="20">
        <f t="shared" si="681"/>
        <v>0</v>
      </c>
      <c r="T2500" s="20">
        <f t="shared" si="682"/>
        <v>0</v>
      </c>
      <c r="U2500" s="20">
        <f t="shared" si="687"/>
        <v>0</v>
      </c>
    </row>
    <row r="2501" spans="3:21" ht="19.2" x14ac:dyDescent="0.3">
      <c r="C2501" s="14">
        <v>8</v>
      </c>
      <c r="D2501" s="8">
        <v>4</v>
      </c>
      <c r="E2501" s="8">
        <v>5</v>
      </c>
      <c r="F2501" s="8">
        <v>9</v>
      </c>
      <c r="G2501" s="8">
        <v>3</v>
      </c>
      <c r="H2501" s="8">
        <v>8</v>
      </c>
      <c r="I2501" s="8">
        <v>5</v>
      </c>
      <c r="J2501" s="8">
        <v>3</v>
      </c>
      <c r="K2501" s="9">
        <f>((D2501*D2489)+(E2501*E2489)+(F2501*F2489)+(G2501*G2489)+(H2501*H2489)+(I2501*I2489)+(J2501*J2489))+$L$9</f>
        <v>0.22959999999999425</v>
      </c>
      <c r="L2501" s="8">
        <f t="shared" si="676"/>
        <v>1</v>
      </c>
      <c r="M2501" s="10">
        <f t="shared" ref="M2501:M2543" si="688">IF(VALUE(D2501 &amp; E2501 &amp; F2501 &amp; G2501 &amp; H2501 &amp; I2501 &amp; J2501) &gt;= 4712935, 1, -1)</f>
        <v>-1</v>
      </c>
      <c r="N2501" s="20">
        <f t="shared" si="677"/>
        <v>-2</v>
      </c>
      <c r="O2501" s="20">
        <f t="shared" si="685"/>
        <v>-0.08</v>
      </c>
      <c r="P2501" s="20">
        <f t="shared" si="678"/>
        <v>-0.1</v>
      </c>
      <c r="Q2501" s="20">
        <f t="shared" si="686"/>
        <v>-0.18</v>
      </c>
      <c r="R2501" s="20">
        <f t="shared" si="680"/>
        <v>-0.06</v>
      </c>
      <c r="S2501" s="20">
        <f t="shared" si="681"/>
        <v>-0.16</v>
      </c>
      <c r="T2501" s="20">
        <f t="shared" si="682"/>
        <v>-0.1</v>
      </c>
      <c r="U2501" s="20">
        <f t="shared" si="687"/>
        <v>-0.06</v>
      </c>
    </row>
    <row r="2502" spans="3:21" ht="19.2" x14ac:dyDescent="0.3">
      <c r="C2502" s="14">
        <v>9</v>
      </c>
      <c r="D2502" s="8">
        <v>4</v>
      </c>
      <c r="E2502" s="8">
        <v>8</v>
      </c>
      <c r="F2502" s="8">
        <v>3</v>
      </c>
      <c r="G2502" s="8">
        <v>0</v>
      </c>
      <c r="H2502" s="8">
        <v>7</v>
      </c>
      <c r="I2502" s="8">
        <v>2</v>
      </c>
      <c r="J2502" s="8">
        <v>1</v>
      </c>
      <c r="K2502" s="9">
        <f>((D2502*D2489)+(E2502*E2489)+(F2502*F2489)+(G2502*G2489)+(H2502*H2489)+(I2502*I2489)+(J2502*J2489))+$L$9</f>
        <v>-1.0864000000000047</v>
      </c>
      <c r="L2502" s="8">
        <f t="shared" si="676"/>
        <v>-1</v>
      </c>
      <c r="M2502" s="10">
        <f t="shared" si="688"/>
        <v>1</v>
      </c>
      <c r="N2502" s="20">
        <f t="shared" si="677"/>
        <v>2</v>
      </c>
      <c r="O2502" s="20">
        <f t="shared" si="685"/>
        <v>0.08</v>
      </c>
      <c r="P2502" s="20">
        <f t="shared" si="678"/>
        <v>0.16</v>
      </c>
      <c r="Q2502" s="20">
        <f t="shared" si="686"/>
        <v>0.06</v>
      </c>
      <c r="R2502" s="20">
        <f t="shared" si="680"/>
        <v>0</v>
      </c>
      <c r="S2502" s="20">
        <f t="shared" si="681"/>
        <v>0.14000000000000001</v>
      </c>
      <c r="T2502" s="20">
        <f t="shared" si="682"/>
        <v>0.04</v>
      </c>
      <c r="U2502" s="20">
        <f t="shared" si="687"/>
        <v>0.02</v>
      </c>
    </row>
    <row r="2503" spans="3:21" ht="19.2" x14ac:dyDescent="0.3">
      <c r="C2503" s="14">
        <v>10</v>
      </c>
      <c r="D2503" s="8">
        <v>4</v>
      </c>
      <c r="E2503" s="8">
        <v>5</v>
      </c>
      <c r="F2503" s="8">
        <v>5</v>
      </c>
      <c r="G2503" s="8">
        <v>7</v>
      </c>
      <c r="H2503" s="8">
        <v>4</v>
      </c>
      <c r="I2503" s="8">
        <v>9</v>
      </c>
      <c r="J2503" s="8">
        <v>6</v>
      </c>
      <c r="K2503" s="9">
        <f>((D2503*D2489)+(E2503*E2489)+(F2503*F2489)+(G2503*G2489)+(H2503*H2489)+(I2503*I2489)+(J2503*J2489))+$L$9</f>
        <v>0.8563999999999945</v>
      </c>
      <c r="L2503" s="8">
        <f t="shared" si="676"/>
        <v>1</v>
      </c>
      <c r="M2503" s="10">
        <f t="shared" si="688"/>
        <v>-1</v>
      </c>
      <c r="N2503" s="20">
        <f t="shared" si="677"/>
        <v>-2</v>
      </c>
      <c r="O2503" s="20">
        <f t="shared" si="685"/>
        <v>-0.08</v>
      </c>
      <c r="P2503" s="20">
        <f t="shared" si="678"/>
        <v>-0.1</v>
      </c>
      <c r="Q2503" s="20">
        <f t="shared" si="686"/>
        <v>-0.1</v>
      </c>
      <c r="R2503" s="20">
        <f t="shared" si="680"/>
        <v>-0.14000000000000001</v>
      </c>
      <c r="S2503" s="20">
        <f t="shared" si="681"/>
        <v>-0.08</v>
      </c>
      <c r="T2503" s="20">
        <f t="shared" si="682"/>
        <v>-0.18</v>
      </c>
      <c r="U2503" s="20">
        <f t="shared" si="687"/>
        <v>-0.12</v>
      </c>
    </row>
    <row r="2504" spans="3:21" ht="19.2" x14ac:dyDescent="0.3">
      <c r="C2504" s="14">
        <v>11</v>
      </c>
      <c r="D2504" s="8">
        <v>5</v>
      </c>
      <c r="E2504" s="8">
        <v>2</v>
      </c>
      <c r="F2504" s="8">
        <v>5</v>
      </c>
      <c r="G2504" s="8">
        <v>9</v>
      </c>
      <c r="H2504" s="8">
        <v>7</v>
      </c>
      <c r="I2504" s="8">
        <v>2</v>
      </c>
      <c r="J2504" s="8">
        <v>2</v>
      </c>
      <c r="K2504" s="9">
        <f>((D2504*D2489)+(E2504*E2489)+(F2504*F2489)+(G2504*G2489)+(H2504*H2489)+(I2504*I2489)+(J2504*J2489))+$L$9</f>
        <v>0.12439999999999962</v>
      </c>
      <c r="L2504" s="8">
        <f t="shared" si="676"/>
        <v>1</v>
      </c>
      <c r="M2504" s="10">
        <f t="shared" si="688"/>
        <v>1</v>
      </c>
      <c r="N2504" s="20">
        <f t="shared" si="677"/>
        <v>0</v>
      </c>
      <c r="O2504" s="20">
        <f t="shared" si="685"/>
        <v>0</v>
      </c>
      <c r="P2504" s="20">
        <f t="shared" si="678"/>
        <v>0</v>
      </c>
      <c r="Q2504" s="20">
        <f t="shared" si="686"/>
        <v>0</v>
      </c>
      <c r="R2504" s="20">
        <f t="shared" si="680"/>
        <v>0</v>
      </c>
      <c r="S2504" s="20">
        <f t="shared" si="681"/>
        <v>0</v>
      </c>
      <c r="T2504" s="20">
        <f t="shared" si="682"/>
        <v>0</v>
      </c>
      <c r="U2504" s="20">
        <f t="shared" si="687"/>
        <v>0</v>
      </c>
    </row>
    <row r="2505" spans="3:21" ht="19.2" x14ac:dyDescent="0.3">
      <c r="C2505" s="14">
        <v>12</v>
      </c>
      <c r="D2505" s="8">
        <v>5</v>
      </c>
      <c r="E2505" s="8">
        <v>2</v>
      </c>
      <c r="F2505" s="8">
        <v>1</v>
      </c>
      <c r="G2505" s="8">
        <v>3</v>
      </c>
      <c r="H2505" s="8">
        <v>5</v>
      </c>
      <c r="I2505" s="8">
        <v>9</v>
      </c>
      <c r="J2505" s="8">
        <v>5</v>
      </c>
      <c r="K2505" s="9">
        <f>((D2505*D2489)+(E2505*E2489)+(F2505*F2489)+(G2505*G2489)+(H2505*H2489)+(I2505*I2489)+(J2505*J2489))+$L$9</f>
        <v>-0.22320000000000295</v>
      </c>
      <c r="L2505" s="8">
        <f t="shared" si="676"/>
        <v>-1</v>
      </c>
      <c r="M2505" s="10">
        <f t="shared" si="688"/>
        <v>1</v>
      </c>
      <c r="N2505" s="20">
        <f t="shared" si="677"/>
        <v>2</v>
      </c>
      <c r="O2505" s="20">
        <f t="shared" si="685"/>
        <v>0.1</v>
      </c>
      <c r="P2505" s="20">
        <f t="shared" si="678"/>
        <v>0.04</v>
      </c>
      <c r="Q2505" s="20">
        <f t="shared" si="686"/>
        <v>0.02</v>
      </c>
      <c r="R2505" s="20">
        <f t="shared" si="680"/>
        <v>0.06</v>
      </c>
      <c r="S2505" s="20">
        <f t="shared" si="681"/>
        <v>0.1</v>
      </c>
      <c r="T2505" s="20">
        <f t="shared" si="682"/>
        <v>0.18</v>
      </c>
      <c r="U2505" s="20">
        <f t="shared" si="687"/>
        <v>0.1</v>
      </c>
    </row>
    <row r="2506" spans="3:21" ht="19.2" x14ac:dyDescent="0.3">
      <c r="C2506" s="14">
        <v>13</v>
      </c>
      <c r="D2506" s="8">
        <v>4</v>
      </c>
      <c r="E2506" s="8">
        <v>4</v>
      </c>
      <c r="F2506" s="8">
        <v>7</v>
      </c>
      <c r="G2506" s="8">
        <v>3</v>
      </c>
      <c r="H2506" s="8">
        <v>5</v>
      </c>
      <c r="I2506" s="8">
        <v>0</v>
      </c>
      <c r="J2506" s="8">
        <v>2</v>
      </c>
      <c r="K2506" s="9">
        <f>((D2506*D2489)+(E2506*E2489)+(F2506*F2489)+(G2506*G2489)+(H2506*H2489)+(I2506*I2489)+(J2506*J2489))+$L$9</f>
        <v>-1.1600000000000028</v>
      </c>
      <c r="L2506" s="8">
        <f t="shared" si="676"/>
        <v>-1</v>
      </c>
      <c r="M2506" s="10">
        <f t="shared" si="688"/>
        <v>-1</v>
      </c>
      <c r="N2506" s="20">
        <f t="shared" si="677"/>
        <v>0</v>
      </c>
      <c r="O2506" s="20">
        <f t="shared" si="685"/>
        <v>0</v>
      </c>
      <c r="P2506" s="20">
        <f t="shared" si="678"/>
        <v>0</v>
      </c>
      <c r="Q2506" s="20">
        <f t="shared" si="686"/>
        <v>0</v>
      </c>
      <c r="R2506" s="20">
        <f t="shared" si="680"/>
        <v>0</v>
      </c>
      <c r="S2506" s="20">
        <f t="shared" si="681"/>
        <v>0</v>
      </c>
      <c r="T2506" s="20">
        <f t="shared" si="682"/>
        <v>0</v>
      </c>
      <c r="U2506" s="20">
        <f t="shared" si="687"/>
        <v>0</v>
      </c>
    </row>
    <row r="2507" spans="3:21" ht="19.2" x14ac:dyDescent="0.3">
      <c r="C2507" s="14">
        <v>14</v>
      </c>
      <c r="D2507" s="8">
        <v>4</v>
      </c>
      <c r="E2507" s="8">
        <v>1</v>
      </c>
      <c r="F2507" s="8">
        <v>3</v>
      </c>
      <c r="G2507" s="8">
        <v>3</v>
      </c>
      <c r="H2507" s="8">
        <v>9</v>
      </c>
      <c r="I2507" s="8">
        <v>4</v>
      </c>
      <c r="J2507" s="8">
        <v>1</v>
      </c>
      <c r="K2507" s="9">
        <f>((D2507*D2489)+(E2507*E2489)+(F2507*F2489)+(G2507*G2489)+(H2507*H2489)+(I2507*I2489)+(J2507*J2489))+$L$9</f>
        <v>-1.3420000000000005</v>
      </c>
      <c r="L2507" s="8">
        <f t="shared" si="676"/>
        <v>-1</v>
      </c>
      <c r="M2507" s="10">
        <f t="shared" si="688"/>
        <v>-1</v>
      </c>
      <c r="N2507" s="20">
        <f t="shared" si="677"/>
        <v>0</v>
      </c>
      <c r="O2507" s="20">
        <f t="shared" si="685"/>
        <v>0</v>
      </c>
      <c r="P2507" s="20">
        <f t="shared" si="678"/>
        <v>0</v>
      </c>
      <c r="Q2507" s="20">
        <f t="shared" si="686"/>
        <v>0</v>
      </c>
      <c r="R2507" s="20">
        <f t="shared" si="680"/>
        <v>0</v>
      </c>
      <c r="S2507" s="20">
        <f t="shared" si="681"/>
        <v>0</v>
      </c>
      <c r="T2507" s="20">
        <f t="shared" si="682"/>
        <v>0</v>
      </c>
      <c r="U2507" s="20">
        <f t="shared" si="687"/>
        <v>0</v>
      </c>
    </row>
    <row r="2508" spans="3:21" ht="19.2" x14ac:dyDescent="0.3">
      <c r="C2508" s="14">
        <v>15</v>
      </c>
      <c r="D2508" s="8">
        <v>4</v>
      </c>
      <c r="E2508" s="8">
        <v>5</v>
      </c>
      <c r="F2508" s="8">
        <v>8</v>
      </c>
      <c r="G2508" s="8">
        <v>6</v>
      </c>
      <c r="H2508" s="8">
        <v>6</v>
      </c>
      <c r="I2508" s="8">
        <v>5</v>
      </c>
      <c r="J2508" s="8">
        <v>7</v>
      </c>
      <c r="K2508" s="9">
        <f>((D2508*D2489)+(E2508*E2489)+(F2508*F2489)+(G2508*G2489)+(H2508*H2489)+(I2508*I2489)+(J2508*J2489))+$L$9</f>
        <v>0.98159999999999492</v>
      </c>
      <c r="L2508" s="8">
        <f t="shared" si="676"/>
        <v>1</v>
      </c>
      <c r="M2508" s="10">
        <f t="shared" si="688"/>
        <v>-1</v>
      </c>
      <c r="N2508" s="20">
        <f t="shared" si="677"/>
        <v>-2</v>
      </c>
      <c r="O2508" s="20">
        <f t="shared" si="685"/>
        <v>-0.08</v>
      </c>
      <c r="P2508" s="20">
        <f t="shared" si="678"/>
        <v>-0.1</v>
      </c>
      <c r="Q2508" s="20">
        <f t="shared" si="686"/>
        <v>-0.16</v>
      </c>
      <c r="R2508" s="20">
        <f t="shared" si="680"/>
        <v>-0.12</v>
      </c>
      <c r="S2508" s="20">
        <f t="shared" si="681"/>
        <v>-0.12</v>
      </c>
      <c r="T2508" s="20">
        <f t="shared" si="682"/>
        <v>-0.1</v>
      </c>
      <c r="U2508" s="20">
        <f t="shared" si="687"/>
        <v>-0.14000000000000001</v>
      </c>
    </row>
    <row r="2509" spans="3:21" ht="19.2" x14ac:dyDescent="0.3">
      <c r="C2509" s="14">
        <v>16</v>
      </c>
      <c r="D2509" s="8">
        <v>4</v>
      </c>
      <c r="E2509" s="8">
        <v>2</v>
      </c>
      <c r="F2509" s="8">
        <v>6</v>
      </c>
      <c r="G2509" s="8">
        <v>1</v>
      </c>
      <c r="H2509" s="8">
        <v>6</v>
      </c>
      <c r="I2509" s="8">
        <v>3</v>
      </c>
      <c r="J2509" s="8">
        <v>5</v>
      </c>
      <c r="K2509" s="9">
        <f>((D2509*D2489)+(E2509*E2489)+(F2509*F2489)+(G2509*G2489)+(H2509*H2489)+(I2509*I2489)+(J2509*J2489))+$L$9</f>
        <v>-0.99480000000000235</v>
      </c>
      <c r="L2509" s="8">
        <f t="shared" si="676"/>
        <v>-1</v>
      </c>
      <c r="M2509" s="10">
        <f t="shared" si="688"/>
        <v>-1</v>
      </c>
      <c r="N2509" s="20">
        <f t="shared" si="677"/>
        <v>0</v>
      </c>
      <c r="O2509" s="20">
        <f t="shared" si="685"/>
        <v>0</v>
      </c>
      <c r="P2509" s="20">
        <f t="shared" si="678"/>
        <v>0</v>
      </c>
      <c r="Q2509" s="20">
        <f t="shared" si="686"/>
        <v>0</v>
      </c>
      <c r="R2509" s="20">
        <f t="shared" si="680"/>
        <v>0</v>
      </c>
      <c r="S2509" s="20">
        <f t="shared" si="681"/>
        <v>0</v>
      </c>
      <c r="T2509" s="20">
        <f t="shared" si="682"/>
        <v>0</v>
      </c>
      <c r="U2509" s="20">
        <f t="shared" si="687"/>
        <v>0</v>
      </c>
    </row>
    <row r="2510" spans="3:21" ht="19.2" x14ac:dyDescent="0.3">
      <c r="C2510" s="14">
        <v>17</v>
      </c>
      <c r="D2510" s="8">
        <v>4</v>
      </c>
      <c r="E2510" s="8">
        <v>7</v>
      </c>
      <c r="F2510" s="8">
        <v>3</v>
      </c>
      <c r="G2510" s="8">
        <v>3</v>
      </c>
      <c r="H2510" s="8">
        <v>9</v>
      </c>
      <c r="I2510" s="8">
        <v>7</v>
      </c>
      <c r="J2510" s="8">
        <v>7</v>
      </c>
      <c r="K2510" s="9">
        <f>((D2510*D2489)+(E2510*E2489)+(F2510*F2489)+(G2510*G2489)+(H2510*H2489)+(I2510*I2489)+(J2510*J2489))+$L$9</f>
        <v>0.89719999999999533</v>
      </c>
      <c r="L2510" s="8">
        <f t="shared" si="676"/>
        <v>1</v>
      </c>
      <c r="M2510" s="10">
        <f t="shared" si="688"/>
        <v>1</v>
      </c>
      <c r="N2510" s="20">
        <f t="shared" si="677"/>
        <v>0</v>
      </c>
      <c r="O2510" s="20">
        <f t="shared" si="685"/>
        <v>0</v>
      </c>
      <c r="P2510" s="20">
        <f t="shared" si="678"/>
        <v>0</v>
      </c>
      <c r="Q2510" s="20">
        <f t="shared" si="686"/>
        <v>0</v>
      </c>
      <c r="R2510" s="20">
        <f t="shared" si="680"/>
        <v>0</v>
      </c>
      <c r="S2510" s="20">
        <f t="shared" si="681"/>
        <v>0</v>
      </c>
      <c r="T2510" s="20">
        <f t="shared" si="682"/>
        <v>0</v>
      </c>
      <c r="U2510" s="20">
        <f t="shared" si="687"/>
        <v>0</v>
      </c>
    </row>
    <row r="2511" spans="3:21" ht="19.2" x14ac:dyDescent="0.3">
      <c r="C2511" s="14">
        <v>18</v>
      </c>
      <c r="D2511" s="8">
        <v>4</v>
      </c>
      <c r="E2511" s="8">
        <v>9</v>
      </c>
      <c r="F2511" s="8">
        <v>6</v>
      </c>
      <c r="G2511" s="8">
        <v>5</v>
      </c>
      <c r="H2511" s="8">
        <v>8</v>
      </c>
      <c r="I2511" s="8">
        <v>2</v>
      </c>
      <c r="J2511" s="8">
        <v>2</v>
      </c>
      <c r="K2511" s="9">
        <f>((D2511*D2489)+(E2511*E2489)+(F2511*F2489)+(G2511*G2489)+(H2511*H2489)+(I2511*I2489)+(J2511*J2489))+$L$9</f>
        <v>0.41359999999999442</v>
      </c>
      <c r="L2511" s="8">
        <f t="shared" si="676"/>
        <v>1</v>
      </c>
      <c r="M2511" s="10">
        <f t="shared" si="688"/>
        <v>1</v>
      </c>
      <c r="N2511" s="20">
        <f t="shared" si="677"/>
        <v>0</v>
      </c>
      <c r="O2511" s="20">
        <f t="shared" si="685"/>
        <v>0</v>
      </c>
      <c r="P2511" s="20">
        <f t="shared" si="678"/>
        <v>0</v>
      </c>
      <c r="Q2511" s="20">
        <f t="shared" si="686"/>
        <v>0</v>
      </c>
      <c r="R2511" s="20">
        <f t="shared" si="680"/>
        <v>0</v>
      </c>
      <c r="S2511" s="20">
        <f t="shared" si="681"/>
        <v>0</v>
      </c>
      <c r="T2511" s="20">
        <f t="shared" si="682"/>
        <v>0</v>
      </c>
      <c r="U2511" s="20">
        <f t="shared" si="687"/>
        <v>0</v>
      </c>
    </row>
    <row r="2512" spans="3:21" ht="19.2" x14ac:dyDescent="0.3">
      <c r="C2512" s="14">
        <v>19</v>
      </c>
      <c r="D2512" s="8">
        <v>4</v>
      </c>
      <c r="E2512" s="8">
        <v>4</v>
      </c>
      <c r="F2512" s="8">
        <v>1</v>
      </c>
      <c r="G2512" s="8">
        <v>5</v>
      </c>
      <c r="H2512" s="8">
        <v>9</v>
      </c>
      <c r="I2512" s="8">
        <v>1</v>
      </c>
      <c r="J2512" s="8">
        <v>5</v>
      </c>
      <c r="K2512" s="9">
        <f>((D2512*D2489)+(E2512*E2489)+(F2512*F2489)+(G2512*G2489)+(H2512*H2489)+(I2512*I2489)+(J2512*J2489))+$L$9</f>
        <v>-0.43400000000000016</v>
      </c>
      <c r="L2512" s="8">
        <f t="shared" si="676"/>
        <v>-1</v>
      </c>
      <c r="M2512" s="10">
        <f t="shared" si="688"/>
        <v>-1</v>
      </c>
      <c r="N2512" s="20">
        <f t="shared" si="677"/>
        <v>0</v>
      </c>
      <c r="O2512" s="20">
        <f t="shared" si="685"/>
        <v>0</v>
      </c>
      <c r="P2512" s="20">
        <f t="shared" si="678"/>
        <v>0</v>
      </c>
      <c r="Q2512" s="20">
        <f t="shared" si="686"/>
        <v>0</v>
      </c>
      <c r="R2512" s="20">
        <f t="shared" si="680"/>
        <v>0</v>
      </c>
      <c r="S2512" s="20">
        <f t="shared" si="681"/>
        <v>0</v>
      </c>
      <c r="T2512" s="20">
        <f t="shared" si="682"/>
        <v>0</v>
      </c>
      <c r="U2512" s="20">
        <f t="shared" si="687"/>
        <v>0</v>
      </c>
    </row>
    <row r="2513" spans="3:21" ht="19.2" x14ac:dyDescent="0.3">
      <c r="C2513" s="14">
        <v>20</v>
      </c>
      <c r="D2513" s="8">
        <v>4</v>
      </c>
      <c r="E2513" s="8">
        <v>6</v>
      </c>
      <c r="F2513" s="8">
        <v>9</v>
      </c>
      <c r="G2513" s="8">
        <v>8</v>
      </c>
      <c r="H2513" s="8">
        <v>4</v>
      </c>
      <c r="I2513" s="8">
        <v>4</v>
      </c>
      <c r="J2513" s="8">
        <v>7</v>
      </c>
      <c r="K2513" s="9">
        <f>((D2513*D2489)+(E2513*E2489)+(F2513*F2489)+(G2513*G2489)+(H2513*H2489)+(I2513*I2489)+(J2513*J2489))+$L$9</f>
        <v>1.2171999999999947</v>
      </c>
      <c r="L2513" s="8">
        <f t="shared" si="676"/>
        <v>1</v>
      </c>
      <c r="M2513" s="10">
        <f t="shared" si="688"/>
        <v>-1</v>
      </c>
      <c r="N2513" s="20">
        <f t="shared" si="677"/>
        <v>-2</v>
      </c>
      <c r="O2513" s="20">
        <f t="shared" si="685"/>
        <v>-0.08</v>
      </c>
      <c r="P2513" s="20">
        <f t="shared" si="678"/>
        <v>-0.12</v>
      </c>
      <c r="Q2513" s="20">
        <f t="shared" si="686"/>
        <v>-0.18</v>
      </c>
      <c r="R2513" s="20">
        <f t="shared" si="680"/>
        <v>-0.16</v>
      </c>
      <c r="S2513" s="20">
        <f t="shared" si="681"/>
        <v>-0.08</v>
      </c>
      <c r="T2513" s="20">
        <f t="shared" si="682"/>
        <v>-0.08</v>
      </c>
      <c r="U2513" s="20">
        <f t="shared" si="687"/>
        <v>-0.14000000000000001</v>
      </c>
    </row>
    <row r="2514" spans="3:21" ht="19.2" x14ac:dyDescent="0.3">
      <c r="C2514" s="14">
        <v>21</v>
      </c>
      <c r="D2514" s="8">
        <v>5</v>
      </c>
      <c r="E2514" s="8">
        <v>2</v>
      </c>
      <c r="F2514" s="8">
        <v>4</v>
      </c>
      <c r="G2514" s="8">
        <v>0</v>
      </c>
      <c r="H2514" s="8">
        <v>9</v>
      </c>
      <c r="I2514" s="8">
        <v>1</v>
      </c>
      <c r="J2514" s="8">
        <v>6</v>
      </c>
      <c r="K2514" s="9">
        <f>((D2514*D2489)+(E2514*E2489)+(F2514*F2489)+(G2514*G2489)+(H2514*H2489)+(I2514*I2489)+(J2514*J2489))+$L$9</f>
        <v>-0.58760000000000101</v>
      </c>
      <c r="L2514" s="8">
        <f t="shared" si="676"/>
        <v>-1</v>
      </c>
      <c r="M2514" s="10">
        <f t="shared" si="688"/>
        <v>1</v>
      </c>
      <c r="N2514" s="20">
        <f t="shared" si="677"/>
        <v>2</v>
      </c>
      <c r="O2514" s="20">
        <f t="shared" si="685"/>
        <v>0.1</v>
      </c>
      <c r="P2514" s="20">
        <f t="shared" si="678"/>
        <v>0.04</v>
      </c>
      <c r="Q2514" s="20">
        <f t="shared" si="686"/>
        <v>0.08</v>
      </c>
      <c r="R2514" s="20">
        <f t="shared" si="680"/>
        <v>0</v>
      </c>
      <c r="S2514" s="20">
        <f t="shared" si="681"/>
        <v>0.18</v>
      </c>
      <c r="T2514" s="20">
        <f t="shared" si="682"/>
        <v>0.02</v>
      </c>
      <c r="U2514" s="20">
        <f t="shared" si="687"/>
        <v>0.12</v>
      </c>
    </row>
    <row r="2515" spans="3:21" ht="19.2" x14ac:dyDescent="0.3">
      <c r="C2515" s="14">
        <v>22</v>
      </c>
      <c r="D2515" s="8">
        <v>3</v>
      </c>
      <c r="E2515" s="8">
        <v>9</v>
      </c>
      <c r="F2515" s="8">
        <v>1</v>
      </c>
      <c r="G2515" s="8">
        <v>7</v>
      </c>
      <c r="H2515" s="8">
        <v>4</v>
      </c>
      <c r="I2515" s="8">
        <v>7</v>
      </c>
      <c r="J2515" s="8">
        <v>1</v>
      </c>
      <c r="K2515" s="9">
        <f>((D2515*D2489)+(E2515*E2489)+(F2515*F2489)+(G2515*G2489)+(H2515*H2489)+(I2515*I2489)+(J2515*J2489))+$L$9</f>
        <v>-0.35880000000000578</v>
      </c>
      <c r="L2515" s="8">
        <f t="shared" si="676"/>
        <v>-1</v>
      </c>
      <c r="M2515" s="10">
        <f t="shared" si="688"/>
        <v>-1</v>
      </c>
      <c r="N2515" s="20">
        <f t="shared" si="677"/>
        <v>0</v>
      </c>
      <c r="O2515" s="20">
        <f t="shared" si="685"/>
        <v>0</v>
      </c>
      <c r="P2515" s="20">
        <f t="shared" si="678"/>
        <v>0</v>
      </c>
      <c r="Q2515" s="20">
        <f t="shared" si="686"/>
        <v>0</v>
      </c>
      <c r="R2515" s="20">
        <f t="shared" si="680"/>
        <v>0</v>
      </c>
      <c r="S2515" s="20">
        <f t="shared" si="681"/>
        <v>0</v>
      </c>
      <c r="T2515" s="20">
        <f t="shared" si="682"/>
        <v>0</v>
      </c>
      <c r="U2515" s="20">
        <f t="shared" si="687"/>
        <v>0</v>
      </c>
    </row>
    <row r="2516" spans="3:21" ht="19.2" x14ac:dyDescent="0.3">
      <c r="C2516" s="14">
        <v>23</v>
      </c>
      <c r="D2516" s="8">
        <v>3</v>
      </c>
      <c r="E2516" s="8">
        <v>4</v>
      </c>
      <c r="F2516" s="8">
        <v>3</v>
      </c>
      <c r="G2516" s="8">
        <v>0</v>
      </c>
      <c r="H2516" s="8">
        <v>8</v>
      </c>
      <c r="I2516" s="8">
        <v>3</v>
      </c>
      <c r="J2516" s="8">
        <v>5</v>
      </c>
      <c r="K2516" s="9">
        <f>((D2516*D2489)+(E2516*E2489)+(F2516*F2489)+(G2516*G2489)+(H2516*H2489)+(I2516*I2489)+(J2516*J2489))+$L$9</f>
        <v>-1.3640000000000025</v>
      </c>
      <c r="L2516" s="8">
        <f t="shared" si="676"/>
        <v>-1</v>
      </c>
      <c r="M2516" s="10">
        <f t="shared" si="688"/>
        <v>-1</v>
      </c>
      <c r="N2516" s="20">
        <f t="shared" si="677"/>
        <v>0</v>
      </c>
      <c r="O2516" s="20">
        <f t="shared" si="685"/>
        <v>0</v>
      </c>
      <c r="P2516" s="20">
        <f t="shared" si="678"/>
        <v>0</v>
      </c>
      <c r="Q2516" s="20">
        <f t="shared" si="686"/>
        <v>0</v>
      </c>
      <c r="R2516" s="20">
        <f t="shared" si="680"/>
        <v>0</v>
      </c>
      <c r="S2516" s="20">
        <f t="shared" si="681"/>
        <v>0</v>
      </c>
      <c r="T2516" s="20">
        <f t="shared" si="682"/>
        <v>0</v>
      </c>
      <c r="U2516" s="20">
        <f t="shared" si="687"/>
        <v>0</v>
      </c>
    </row>
    <row r="2517" spans="3:21" ht="19.2" x14ac:dyDescent="0.3">
      <c r="C2517" s="14">
        <v>24</v>
      </c>
      <c r="D2517" s="8">
        <v>4</v>
      </c>
      <c r="E2517" s="8">
        <v>1</v>
      </c>
      <c r="F2517" s="8">
        <v>4</v>
      </c>
      <c r="G2517" s="8">
        <v>8</v>
      </c>
      <c r="H2517" s="8">
        <v>9</v>
      </c>
      <c r="I2517" s="8">
        <v>3</v>
      </c>
      <c r="J2517" s="8">
        <v>3</v>
      </c>
      <c r="K2517" s="9">
        <f>((D2517*D2489)+(E2517*E2489)+(F2517*F2489)+(G2517*G2489)+(H2517*H2489)+(I2517*I2489)+(J2517*J2489))+$L$9</f>
        <v>-0.27160000000000029</v>
      </c>
      <c r="L2517" s="8">
        <f t="shared" si="676"/>
        <v>-1</v>
      </c>
      <c r="M2517" s="10">
        <f t="shared" si="688"/>
        <v>-1</v>
      </c>
      <c r="N2517" s="20">
        <f t="shared" si="677"/>
        <v>0</v>
      </c>
      <c r="O2517" s="20">
        <f t="shared" si="685"/>
        <v>0</v>
      </c>
      <c r="P2517" s="20">
        <f t="shared" si="678"/>
        <v>0</v>
      </c>
      <c r="Q2517" s="20">
        <f t="shared" si="686"/>
        <v>0</v>
      </c>
      <c r="R2517" s="20">
        <f t="shared" si="680"/>
        <v>0</v>
      </c>
      <c r="S2517" s="20">
        <f t="shared" si="681"/>
        <v>0</v>
      </c>
      <c r="T2517" s="20">
        <f t="shared" si="682"/>
        <v>0</v>
      </c>
      <c r="U2517" s="20">
        <f t="shared" si="687"/>
        <v>0</v>
      </c>
    </row>
    <row r="2518" spans="3:21" ht="19.2" x14ac:dyDescent="0.3">
      <c r="C2518" s="14">
        <v>25</v>
      </c>
      <c r="D2518" s="8">
        <v>5</v>
      </c>
      <c r="E2518" s="8">
        <v>2</v>
      </c>
      <c r="F2518" s="8">
        <v>5</v>
      </c>
      <c r="G2518" s="8">
        <v>4</v>
      </c>
      <c r="H2518" s="8">
        <v>7</v>
      </c>
      <c r="I2518" s="8">
        <v>6</v>
      </c>
      <c r="J2518" s="8">
        <v>2</v>
      </c>
      <c r="K2518" s="9">
        <f>((D2518*D2489)+(E2518*E2489)+(F2518*F2489)+(G2518*G2489)+(H2518*H2489)+(I2518*I2489)+(J2518*J2489))+$L$9</f>
        <v>-0.21760000000000268</v>
      </c>
      <c r="L2518" s="8">
        <f t="shared" si="676"/>
        <v>-1</v>
      </c>
      <c r="M2518" s="10">
        <f t="shared" si="688"/>
        <v>1</v>
      </c>
      <c r="N2518" s="20">
        <f t="shared" si="677"/>
        <v>2</v>
      </c>
      <c r="O2518" s="20">
        <f t="shared" si="685"/>
        <v>0.1</v>
      </c>
      <c r="P2518" s="20">
        <f t="shared" si="678"/>
        <v>0.04</v>
      </c>
      <c r="Q2518" s="20">
        <f t="shared" si="686"/>
        <v>0.1</v>
      </c>
      <c r="R2518" s="20">
        <f t="shared" si="680"/>
        <v>0.08</v>
      </c>
      <c r="S2518" s="20">
        <f t="shared" si="681"/>
        <v>0.14000000000000001</v>
      </c>
      <c r="T2518" s="20">
        <f t="shared" si="682"/>
        <v>0.12</v>
      </c>
      <c r="U2518" s="20">
        <f t="shared" si="687"/>
        <v>0.04</v>
      </c>
    </row>
    <row r="2519" spans="3:21" ht="19.2" x14ac:dyDescent="0.3">
      <c r="C2519" s="14">
        <v>26</v>
      </c>
      <c r="D2519" s="8">
        <v>3</v>
      </c>
      <c r="E2519" s="8">
        <v>9</v>
      </c>
      <c r="F2519" s="8">
        <v>9</v>
      </c>
      <c r="G2519" s="8">
        <v>0</v>
      </c>
      <c r="H2519" s="8">
        <v>9</v>
      </c>
      <c r="I2519" s="8">
        <v>0</v>
      </c>
      <c r="J2519" s="8">
        <v>9</v>
      </c>
      <c r="K2519" s="9">
        <f>((D2519*D2489)+(E2519*E2489)+(F2519*F2489)+(G2519*G2489)+(H2519*H2489)+(I2519*I2489)+(J2519*J2489))+$L$9</f>
        <v>0.49959999999999471</v>
      </c>
      <c r="L2519" s="8">
        <f t="shared" si="676"/>
        <v>1</v>
      </c>
      <c r="M2519" s="10">
        <f t="shared" si="688"/>
        <v>-1</v>
      </c>
      <c r="N2519" s="20">
        <f t="shared" si="677"/>
        <v>-2</v>
      </c>
      <c r="O2519" s="20">
        <f t="shared" si="685"/>
        <v>-0.06</v>
      </c>
      <c r="P2519" s="20">
        <f t="shared" si="678"/>
        <v>-0.18</v>
      </c>
      <c r="Q2519" s="20">
        <f t="shared" si="686"/>
        <v>-0.18</v>
      </c>
      <c r="R2519" s="20">
        <f t="shared" si="680"/>
        <v>0</v>
      </c>
      <c r="S2519" s="20">
        <f t="shared" si="681"/>
        <v>-0.18</v>
      </c>
      <c r="T2519" s="20">
        <f t="shared" si="682"/>
        <v>0</v>
      </c>
      <c r="U2519" s="20">
        <f t="shared" si="687"/>
        <v>-0.18</v>
      </c>
    </row>
    <row r="2520" spans="3:21" ht="19.2" x14ac:dyDescent="0.3">
      <c r="C2520" s="14">
        <v>27</v>
      </c>
      <c r="D2520" s="8">
        <v>5</v>
      </c>
      <c r="E2520" s="8">
        <v>3</v>
      </c>
      <c r="F2520" s="8">
        <v>3</v>
      </c>
      <c r="G2520" s="8">
        <v>8</v>
      </c>
      <c r="H2520" s="8">
        <v>2</v>
      </c>
      <c r="I2520" s="8">
        <v>0</v>
      </c>
      <c r="J2520" s="8">
        <v>3</v>
      </c>
      <c r="K2520" s="9">
        <f>((D2520*D2489)+(E2520*E2489)+(F2520*F2489)+(G2520*G2489)+(H2520*H2489)+(I2520*I2489)+(J2520*J2489))+$L$9</f>
        <v>-0.69200000000000017</v>
      </c>
      <c r="L2520" s="8">
        <f t="shared" si="676"/>
        <v>-1</v>
      </c>
      <c r="M2520" s="10">
        <f t="shared" si="688"/>
        <v>1</v>
      </c>
      <c r="N2520" s="20">
        <f t="shared" si="677"/>
        <v>2</v>
      </c>
      <c r="O2520" s="20">
        <f t="shared" si="685"/>
        <v>0.1</v>
      </c>
      <c r="P2520" s="20">
        <f t="shared" si="678"/>
        <v>0.06</v>
      </c>
      <c r="Q2520" s="20">
        <f t="shared" si="686"/>
        <v>0.06</v>
      </c>
      <c r="R2520" s="20">
        <f t="shared" si="680"/>
        <v>0.16</v>
      </c>
      <c r="S2520" s="20">
        <f t="shared" si="681"/>
        <v>0.04</v>
      </c>
      <c r="T2520" s="20">
        <f t="shared" si="682"/>
        <v>0</v>
      </c>
      <c r="U2520" s="20">
        <f t="shared" si="687"/>
        <v>0.06</v>
      </c>
    </row>
    <row r="2521" spans="3:21" ht="19.2" x14ac:dyDescent="0.3">
      <c r="C2521" s="14">
        <v>28</v>
      </c>
      <c r="D2521" s="8">
        <v>4</v>
      </c>
      <c r="E2521" s="8">
        <v>3</v>
      </c>
      <c r="F2521" s="8">
        <v>8</v>
      </c>
      <c r="G2521" s="8">
        <v>2</v>
      </c>
      <c r="H2521" s="8">
        <v>1</v>
      </c>
      <c r="I2521" s="8">
        <v>7</v>
      </c>
      <c r="J2521" s="8">
        <v>9</v>
      </c>
      <c r="K2521" s="9">
        <f>((D2521*D2489)+(E2521*E2489)+(F2521*F2489)+(G2521*G2489)+(H2521*H2489)+(I2521*I2489)+(J2521*J2489))+$L$9</f>
        <v>-4.4000000000057327E-3</v>
      </c>
      <c r="L2521" s="8">
        <f t="shared" si="676"/>
        <v>-1</v>
      </c>
      <c r="M2521" s="10">
        <f t="shared" si="688"/>
        <v>-1</v>
      </c>
      <c r="N2521" s="20">
        <f t="shared" si="677"/>
        <v>0</v>
      </c>
      <c r="O2521" s="20">
        <f t="shared" si="685"/>
        <v>0</v>
      </c>
      <c r="P2521" s="20">
        <f t="shared" si="678"/>
        <v>0</v>
      </c>
      <c r="Q2521" s="20">
        <f t="shared" si="686"/>
        <v>0</v>
      </c>
      <c r="R2521" s="20">
        <f t="shared" si="680"/>
        <v>0</v>
      </c>
      <c r="S2521" s="20">
        <f t="shared" si="681"/>
        <v>0</v>
      </c>
      <c r="T2521" s="20">
        <f t="shared" si="682"/>
        <v>0</v>
      </c>
      <c r="U2521" s="20">
        <f t="shared" si="687"/>
        <v>0</v>
      </c>
    </row>
    <row r="2522" spans="3:21" ht="19.2" x14ac:dyDescent="0.3">
      <c r="C2522" s="14">
        <v>29</v>
      </c>
      <c r="D2522" s="8">
        <v>4</v>
      </c>
      <c r="E2522" s="8">
        <v>7</v>
      </c>
      <c r="F2522" s="8">
        <v>3</v>
      </c>
      <c r="G2522" s="8">
        <v>7</v>
      </c>
      <c r="H2522" s="8">
        <v>9</v>
      </c>
      <c r="I2522" s="8">
        <v>7</v>
      </c>
      <c r="J2522" s="8">
        <v>0</v>
      </c>
      <c r="K2522" s="9">
        <f>((D2522*D2489)+(E2522*E2489)+(F2522*F2489)+(G2522*G2489)+(H2522*H2489)+(I2522*I2489)+(J2522*J2489))+$L$9</f>
        <v>0.40319999999999467</v>
      </c>
      <c r="L2522" s="8">
        <f t="shared" si="676"/>
        <v>1</v>
      </c>
      <c r="M2522" s="10">
        <f t="shared" si="688"/>
        <v>1</v>
      </c>
      <c r="N2522" s="20">
        <f t="shared" si="677"/>
        <v>0</v>
      </c>
      <c r="O2522" s="20">
        <f t="shared" si="685"/>
        <v>0</v>
      </c>
      <c r="P2522" s="20">
        <f t="shared" si="678"/>
        <v>0</v>
      </c>
      <c r="Q2522" s="20">
        <f t="shared" si="686"/>
        <v>0</v>
      </c>
      <c r="R2522" s="20">
        <f t="shared" si="680"/>
        <v>0</v>
      </c>
      <c r="S2522" s="20">
        <f t="shared" si="681"/>
        <v>0</v>
      </c>
      <c r="T2522" s="20">
        <f t="shared" si="682"/>
        <v>0</v>
      </c>
      <c r="U2522" s="20">
        <f t="shared" si="687"/>
        <v>0</v>
      </c>
    </row>
    <row r="2523" spans="3:21" ht="19.2" x14ac:dyDescent="0.3">
      <c r="C2523" s="14">
        <v>30</v>
      </c>
      <c r="D2523" s="8">
        <v>4</v>
      </c>
      <c r="E2523" s="8">
        <v>2</v>
      </c>
      <c r="F2523" s="8">
        <v>3</v>
      </c>
      <c r="G2523" s="8">
        <v>9</v>
      </c>
      <c r="H2523" s="8">
        <v>3</v>
      </c>
      <c r="I2523" s="8">
        <v>7</v>
      </c>
      <c r="J2523" s="8">
        <v>4</v>
      </c>
      <c r="K2523" s="9">
        <f>((D2523*D2489)+(E2523*E2489)+(F2523*F2489)+(G2523*G2489)+(H2523*H2489)+(I2523*I2489)+(J2523*J2489))+$L$9</f>
        <v>-0.17360000000000309</v>
      </c>
      <c r="L2523" s="8">
        <f t="shared" si="676"/>
        <v>-1</v>
      </c>
      <c r="M2523" s="10">
        <f t="shared" si="688"/>
        <v>-1</v>
      </c>
      <c r="N2523" s="20">
        <f t="shared" si="677"/>
        <v>0</v>
      </c>
      <c r="O2523" s="20">
        <f t="shared" si="685"/>
        <v>0</v>
      </c>
      <c r="P2523" s="20">
        <f t="shared" si="678"/>
        <v>0</v>
      </c>
      <c r="Q2523" s="20">
        <f t="shared" si="686"/>
        <v>0</v>
      </c>
      <c r="R2523" s="20">
        <f t="shared" si="680"/>
        <v>0</v>
      </c>
      <c r="S2523" s="20">
        <f t="shared" si="681"/>
        <v>0</v>
      </c>
      <c r="T2523" s="20">
        <f t="shared" si="682"/>
        <v>0</v>
      </c>
      <c r="U2523" s="20">
        <f t="shared" si="687"/>
        <v>0</v>
      </c>
    </row>
    <row r="2524" spans="3:21" ht="19.2" x14ac:dyDescent="0.3">
      <c r="C2524" s="14">
        <v>31</v>
      </c>
      <c r="D2524" s="8">
        <v>4</v>
      </c>
      <c r="E2524" s="8">
        <v>7</v>
      </c>
      <c r="F2524" s="8">
        <v>7</v>
      </c>
      <c r="G2524" s="8">
        <v>6</v>
      </c>
      <c r="H2524" s="8">
        <v>9</v>
      </c>
      <c r="I2524" s="8">
        <v>0</v>
      </c>
      <c r="J2524" s="8">
        <v>6</v>
      </c>
      <c r="K2524" s="9">
        <f>((D2524*D2489)+(E2524*E2489)+(F2524*F2489)+(G2524*G2489)+(H2524*H2489)+(I2524*I2489)+(J2524*J2489))+$L$9</f>
        <v>0.87479999999999691</v>
      </c>
      <c r="L2524" s="8">
        <f t="shared" si="676"/>
        <v>1</v>
      </c>
      <c r="M2524" s="10">
        <f t="shared" si="688"/>
        <v>1</v>
      </c>
      <c r="N2524" s="20">
        <f t="shared" si="677"/>
        <v>0</v>
      </c>
      <c r="O2524" s="20">
        <f t="shared" si="685"/>
        <v>0</v>
      </c>
      <c r="P2524" s="20">
        <f t="shared" si="678"/>
        <v>0</v>
      </c>
      <c r="Q2524" s="20">
        <f t="shared" si="686"/>
        <v>0</v>
      </c>
      <c r="R2524" s="20">
        <f t="shared" si="680"/>
        <v>0</v>
      </c>
      <c r="S2524" s="20">
        <f t="shared" si="681"/>
        <v>0</v>
      </c>
      <c r="T2524" s="20">
        <f t="shared" si="682"/>
        <v>0</v>
      </c>
      <c r="U2524" s="20">
        <f t="shared" si="687"/>
        <v>0</v>
      </c>
    </row>
    <row r="2525" spans="3:21" ht="19.2" x14ac:dyDescent="0.3">
      <c r="C2525" s="14">
        <v>32</v>
      </c>
      <c r="D2525" s="8">
        <v>4</v>
      </c>
      <c r="E2525" s="8">
        <v>1</v>
      </c>
      <c r="F2525" s="8">
        <v>6</v>
      </c>
      <c r="G2525" s="8">
        <v>1</v>
      </c>
      <c r="H2525" s="8">
        <v>8</v>
      </c>
      <c r="I2525" s="8">
        <v>0</v>
      </c>
      <c r="J2525" s="8">
        <v>6</v>
      </c>
      <c r="K2525" s="9">
        <f>((D2525*D2489)+(E2525*E2489)+(F2525*F2489)+(G2525*G2489)+(H2525*H2489)+(I2525*I2489)+(J2525*J2489))+$L$9</f>
        <v>-1.0840000000000005</v>
      </c>
      <c r="L2525" s="8">
        <f t="shared" si="676"/>
        <v>-1</v>
      </c>
      <c r="M2525" s="10">
        <f t="shared" si="688"/>
        <v>-1</v>
      </c>
      <c r="N2525" s="20">
        <f t="shared" si="677"/>
        <v>0</v>
      </c>
      <c r="O2525" s="20">
        <f t="shared" si="685"/>
        <v>0</v>
      </c>
      <c r="P2525" s="20">
        <f t="shared" si="678"/>
        <v>0</v>
      </c>
      <c r="Q2525" s="20">
        <f t="shared" si="686"/>
        <v>0</v>
      </c>
      <c r="R2525" s="20">
        <f t="shared" si="680"/>
        <v>0</v>
      </c>
      <c r="S2525" s="20">
        <f t="shared" si="681"/>
        <v>0</v>
      </c>
      <c r="T2525" s="20">
        <f t="shared" si="682"/>
        <v>0</v>
      </c>
      <c r="U2525" s="20">
        <f t="shared" si="687"/>
        <v>0</v>
      </c>
    </row>
    <row r="2526" spans="3:21" ht="19.2" x14ac:dyDescent="0.3">
      <c r="C2526" s="14">
        <v>33</v>
      </c>
      <c r="D2526" s="8">
        <v>5</v>
      </c>
      <c r="E2526" s="8">
        <v>1</v>
      </c>
      <c r="F2526" s="8">
        <v>7</v>
      </c>
      <c r="G2526" s="8">
        <v>8</v>
      </c>
      <c r="H2526" s="8">
        <v>1</v>
      </c>
      <c r="I2526" s="8">
        <v>6</v>
      </c>
      <c r="J2526" s="8">
        <v>9</v>
      </c>
      <c r="K2526" s="9">
        <f>((D2526*D2489)+(E2526*E2489)+(F2526*F2489)+(G2526*G2489)+(H2526*H2489)+(I2526*I2489)+(J2526*J2489))+$L$9</f>
        <v>0.84039999999999626</v>
      </c>
      <c r="L2526" s="8">
        <f t="shared" si="676"/>
        <v>1</v>
      </c>
      <c r="M2526" s="10">
        <f t="shared" si="688"/>
        <v>1</v>
      </c>
      <c r="N2526" s="20">
        <f t="shared" si="677"/>
        <v>0</v>
      </c>
      <c r="O2526" s="20">
        <f t="shared" si="685"/>
        <v>0</v>
      </c>
      <c r="P2526" s="20">
        <f t="shared" si="678"/>
        <v>0</v>
      </c>
      <c r="Q2526" s="20">
        <f t="shared" si="686"/>
        <v>0</v>
      </c>
      <c r="R2526" s="20">
        <f t="shared" si="680"/>
        <v>0</v>
      </c>
      <c r="S2526" s="20">
        <f t="shared" si="681"/>
        <v>0</v>
      </c>
      <c r="T2526" s="20">
        <f t="shared" si="682"/>
        <v>0</v>
      </c>
      <c r="U2526" s="20">
        <f t="shared" si="687"/>
        <v>0</v>
      </c>
    </row>
    <row r="2527" spans="3:21" ht="19.2" x14ac:dyDescent="0.3">
      <c r="C2527" s="14">
        <v>34</v>
      </c>
      <c r="D2527" s="8">
        <v>4</v>
      </c>
      <c r="E2527" s="8">
        <v>9</v>
      </c>
      <c r="F2527" s="8">
        <v>3</v>
      </c>
      <c r="G2527" s="8">
        <v>7</v>
      </c>
      <c r="H2527" s="8">
        <v>3</v>
      </c>
      <c r="I2527" s="8">
        <v>5</v>
      </c>
      <c r="J2527" s="8">
        <v>9</v>
      </c>
      <c r="K2527" s="9">
        <f>((D2527*D2489)+(E2527*E2489)+(F2527*F2489)+(G2527*G2489)+(H2527*H2489)+(I2527*I2489)+(J2527*J2489))+$L$9</f>
        <v>1.2491999999999939</v>
      </c>
      <c r="L2527" s="8">
        <f t="shared" si="676"/>
        <v>1</v>
      </c>
      <c r="M2527" s="10">
        <f t="shared" si="688"/>
        <v>1</v>
      </c>
      <c r="N2527" s="20">
        <f t="shared" si="677"/>
        <v>0</v>
      </c>
      <c r="O2527" s="20">
        <f t="shared" si="685"/>
        <v>0</v>
      </c>
      <c r="P2527" s="20">
        <f t="shared" si="678"/>
        <v>0</v>
      </c>
      <c r="Q2527" s="20">
        <f t="shared" si="686"/>
        <v>0</v>
      </c>
      <c r="R2527" s="20">
        <f t="shared" si="680"/>
        <v>0</v>
      </c>
      <c r="S2527" s="20">
        <f t="shared" si="681"/>
        <v>0</v>
      </c>
      <c r="T2527" s="20">
        <f t="shared" si="682"/>
        <v>0</v>
      </c>
      <c r="U2527" s="20">
        <f t="shared" si="687"/>
        <v>0</v>
      </c>
    </row>
    <row r="2528" spans="3:21" ht="19.2" x14ac:dyDescent="0.3">
      <c r="C2528" s="14">
        <v>35</v>
      </c>
      <c r="D2528" s="8">
        <v>4</v>
      </c>
      <c r="E2528" s="8">
        <v>6</v>
      </c>
      <c r="F2528" s="8">
        <v>3</v>
      </c>
      <c r="G2528" s="8">
        <v>3</v>
      </c>
      <c r="H2528" s="8">
        <v>1</v>
      </c>
      <c r="I2528" s="8">
        <v>9</v>
      </c>
      <c r="J2528" s="8">
        <v>3</v>
      </c>
      <c r="K2528" s="9">
        <f>((D2528*D2489)+(E2528*E2489)+(F2528*F2489)+(G2528*G2489)+(H2528*H2489)+(I2528*I2489)+(J2528*J2489))+$L$9</f>
        <v>-0.60600000000000609</v>
      </c>
      <c r="L2528" s="8">
        <f t="shared" si="676"/>
        <v>-1</v>
      </c>
      <c r="M2528" s="10">
        <f t="shared" si="688"/>
        <v>-1</v>
      </c>
      <c r="N2528" s="20">
        <f t="shared" si="677"/>
        <v>0</v>
      </c>
      <c r="O2528" s="20">
        <f t="shared" si="685"/>
        <v>0</v>
      </c>
      <c r="P2528" s="20">
        <f t="shared" si="678"/>
        <v>0</v>
      </c>
      <c r="Q2528" s="20">
        <f t="shared" si="686"/>
        <v>0</v>
      </c>
      <c r="R2528" s="20">
        <f t="shared" si="680"/>
        <v>0</v>
      </c>
      <c r="S2528" s="20">
        <f t="shared" si="681"/>
        <v>0</v>
      </c>
      <c r="T2528" s="20">
        <f t="shared" si="682"/>
        <v>0</v>
      </c>
      <c r="U2528" s="20">
        <f t="shared" si="687"/>
        <v>0</v>
      </c>
    </row>
    <row r="2529" spans="3:21" ht="19.2" x14ac:dyDescent="0.3">
      <c r="C2529" s="14">
        <v>36</v>
      </c>
      <c r="D2529" s="8">
        <v>4</v>
      </c>
      <c r="E2529" s="8">
        <v>6</v>
      </c>
      <c r="F2529" s="8">
        <v>3</v>
      </c>
      <c r="G2529" s="8">
        <v>6</v>
      </c>
      <c r="H2529" s="8">
        <v>1</v>
      </c>
      <c r="I2529" s="8">
        <v>6</v>
      </c>
      <c r="J2529" s="8">
        <v>2</v>
      </c>
      <c r="K2529" s="9">
        <f>((D2529*D2489)+(E2529*E2489)+(F2529*F2489)+(G2529*G2489)+(H2529*H2489)+(I2529*I2489)+(J2529*J2489))+$L$9</f>
        <v>-0.62040000000000539</v>
      </c>
      <c r="L2529" s="8">
        <f t="shared" si="676"/>
        <v>-1</v>
      </c>
      <c r="M2529" s="10">
        <f t="shared" si="688"/>
        <v>-1</v>
      </c>
      <c r="N2529" s="20">
        <f t="shared" si="677"/>
        <v>0</v>
      </c>
      <c r="O2529" s="20">
        <f t="shared" si="685"/>
        <v>0</v>
      </c>
      <c r="P2529" s="20">
        <f t="shared" si="678"/>
        <v>0</v>
      </c>
      <c r="Q2529" s="20">
        <f t="shared" si="686"/>
        <v>0</v>
      </c>
      <c r="R2529" s="20">
        <f t="shared" si="680"/>
        <v>0</v>
      </c>
      <c r="S2529" s="20">
        <f t="shared" si="681"/>
        <v>0</v>
      </c>
      <c r="T2529" s="20">
        <f t="shared" si="682"/>
        <v>0</v>
      </c>
      <c r="U2529" s="20">
        <f t="shared" si="687"/>
        <v>0</v>
      </c>
    </row>
    <row r="2530" spans="3:21" ht="19.2" x14ac:dyDescent="0.3">
      <c r="C2530" s="14">
        <v>37</v>
      </c>
      <c r="D2530" s="8">
        <v>4</v>
      </c>
      <c r="E2530" s="8">
        <v>2</v>
      </c>
      <c r="F2530" s="8">
        <v>4</v>
      </c>
      <c r="G2530" s="8">
        <v>4</v>
      </c>
      <c r="H2530" s="8">
        <v>5</v>
      </c>
      <c r="I2530" s="8">
        <v>5</v>
      </c>
      <c r="J2530" s="8">
        <v>8</v>
      </c>
      <c r="K2530" s="9">
        <f>((D2530*D2489)+(E2530*E2489)+(F2530*F2489)+(G2530*G2489)+(H2530*H2489)+(I2530*I2489)+(J2530*J2489))+$L$9</f>
        <v>-0.17920000000000158</v>
      </c>
      <c r="L2530" s="8">
        <f t="shared" si="676"/>
        <v>-1</v>
      </c>
      <c r="M2530" s="10">
        <f t="shared" si="688"/>
        <v>-1</v>
      </c>
      <c r="N2530" s="20">
        <f t="shared" si="677"/>
        <v>0</v>
      </c>
      <c r="O2530" s="20">
        <f t="shared" si="685"/>
        <v>0</v>
      </c>
      <c r="P2530" s="20">
        <f t="shared" si="678"/>
        <v>0</v>
      </c>
      <c r="Q2530" s="20">
        <f t="shared" si="686"/>
        <v>0</v>
      </c>
      <c r="R2530" s="20">
        <f t="shared" si="680"/>
        <v>0</v>
      </c>
      <c r="S2530" s="20">
        <f t="shared" si="681"/>
        <v>0</v>
      </c>
      <c r="T2530" s="20">
        <f t="shared" si="682"/>
        <v>0</v>
      </c>
      <c r="U2530" s="20">
        <f t="shared" si="687"/>
        <v>0</v>
      </c>
    </row>
    <row r="2531" spans="3:21" ht="19.2" x14ac:dyDescent="0.3">
      <c r="C2531" s="14">
        <v>38</v>
      </c>
      <c r="D2531" s="8">
        <v>4</v>
      </c>
      <c r="E2531" s="8">
        <v>4</v>
      </c>
      <c r="F2531" s="8">
        <v>0</v>
      </c>
      <c r="G2531" s="8">
        <v>1</v>
      </c>
      <c r="H2531" s="8">
        <v>7</v>
      </c>
      <c r="I2531" s="8">
        <v>8</v>
      </c>
      <c r="J2531" s="8">
        <v>8</v>
      </c>
      <c r="K2531" s="9">
        <f>((D2531*D2489)+(E2531*E2489)+(F2531*F2489)+(G2531*G2489)+(H2531*H2489)+(I2531*I2489)+(J2531*J2489))+$L$9</f>
        <v>-0.17240000000000322</v>
      </c>
      <c r="L2531" s="8">
        <f t="shared" si="676"/>
        <v>-1</v>
      </c>
      <c r="M2531" s="10">
        <f t="shared" si="688"/>
        <v>-1</v>
      </c>
      <c r="N2531" s="20">
        <f t="shared" si="677"/>
        <v>0</v>
      </c>
      <c r="O2531" s="20">
        <f t="shared" si="685"/>
        <v>0</v>
      </c>
      <c r="P2531" s="20">
        <f t="shared" si="678"/>
        <v>0</v>
      </c>
      <c r="Q2531" s="20">
        <f t="shared" si="686"/>
        <v>0</v>
      </c>
      <c r="R2531" s="20">
        <f t="shared" si="680"/>
        <v>0</v>
      </c>
      <c r="S2531" s="20">
        <f t="shared" si="681"/>
        <v>0</v>
      </c>
      <c r="T2531" s="20">
        <f t="shared" si="682"/>
        <v>0</v>
      </c>
      <c r="U2531" s="20">
        <f t="shared" si="687"/>
        <v>0</v>
      </c>
    </row>
    <row r="2532" spans="3:21" ht="19.2" x14ac:dyDescent="0.3">
      <c r="C2532" s="14">
        <v>39</v>
      </c>
      <c r="D2532" s="8">
        <v>5</v>
      </c>
      <c r="E2532" s="8">
        <v>2</v>
      </c>
      <c r="F2532" s="8">
        <v>9</v>
      </c>
      <c r="G2532" s="8">
        <v>1</v>
      </c>
      <c r="H2532" s="8">
        <v>6</v>
      </c>
      <c r="I2532" s="8">
        <v>6</v>
      </c>
      <c r="J2532" s="8">
        <v>1</v>
      </c>
      <c r="K2532" s="9">
        <f>((D2532*D2489)+(E2532*E2489)+(F2532*F2489)+(G2532*G2489)+(H2532*H2489)+(I2532*I2489)+(J2532*J2489))+$L$9</f>
        <v>-0.53640000000000398</v>
      </c>
      <c r="L2532" s="8">
        <f t="shared" si="676"/>
        <v>-1</v>
      </c>
      <c r="M2532" s="10">
        <f t="shared" si="688"/>
        <v>1</v>
      </c>
      <c r="N2532" s="20">
        <f t="shared" si="677"/>
        <v>2</v>
      </c>
      <c r="O2532" s="20">
        <f t="shared" si="685"/>
        <v>0.1</v>
      </c>
      <c r="P2532" s="20">
        <f t="shared" si="678"/>
        <v>0.04</v>
      </c>
      <c r="Q2532" s="20">
        <f t="shared" si="686"/>
        <v>0.18</v>
      </c>
      <c r="R2532" s="20">
        <f t="shared" si="680"/>
        <v>0.02</v>
      </c>
      <c r="S2532" s="20">
        <f t="shared" si="681"/>
        <v>0.12</v>
      </c>
      <c r="T2532" s="20">
        <f t="shared" si="682"/>
        <v>0.12</v>
      </c>
      <c r="U2532" s="20">
        <f t="shared" si="687"/>
        <v>0.02</v>
      </c>
    </row>
    <row r="2533" spans="3:21" ht="19.2" x14ac:dyDescent="0.3">
      <c r="C2533" s="14">
        <v>40</v>
      </c>
      <c r="D2533" s="8">
        <v>5</v>
      </c>
      <c r="E2533" s="8">
        <v>1</v>
      </c>
      <c r="F2533" s="8">
        <v>7</v>
      </c>
      <c r="G2533" s="8">
        <v>1</v>
      </c>
      <c r="H2533" s="8">
        <v>1</v>
      </c>
      <c r="I2533" s="8">
        <v>6</v>
      </c>
      <c r="J2533" s="8">
        <v>5</v>
      </c>
      <c r="K2533" s="9">
        <f>((D2533*D2489)+(E2533*E2489)+(F2533*F2489)+(G2533*G2489)+(H2533*H2489)+(I2533*I2489)+(J2533*J2489))+$L$9</f>
        <v>-0.84960000000000413</v>
      </c>
      <c r="L2533" s="8">
        <f t="shared" si="676"/>
        <v>-1</v>
      </c>
      <c r="M2533" s="10">
        <f t="shared" si="688"/>
        <v>1</v>
      </c>
      <c r="N2533" s="20">
        <f t="shared" si="677"/>
        <v>2</v>
      </c>
      <c r="O2533" s="20">
        <f t="shared" si="685"/>
        <v>0.1</v>
      </c>
      <c r="P2533" s="20">
        <f t="shared" si="678"/>
        <v>0.02</v>
      </c>
      <c r="Q2533" s="20">
        <f t="shared" si="686"/>
        <v>0.14000000000000001</v>
      </c>
      <c r="R2533" s="20">
        <f t="shared" si="680"/>
        <v>0.02</v>
      </c>
      <c r="S2533" s="20">
        <f t="shared" si="681"/>
        <v>0.02</v>
      </c>
      <c r="T2533" s="20">
        <f t="shared" si="682"/>
        <v>0.12</v>
      </c>
      <c r="U2533" s="20">
        <f t="shared" si="687"/>
        <v>0.1</v>
      </c>
    </row>
    <row r="2534" spans="3:21" ht="19.2" x14ac:dyDescent="0.3">
      <c r="C2534" s="14">
        <v>41</v>
      </c>
      <c r="D2534" s="8">
        <v>3</v>
      </c>
      <c r="E2534" s="8">
        <v>8</v>
      </c>
      <c r="F2534" s="8">
        <v>0</v>
      </c>
      <c r="G2534" s="8">
        <v>0</v>
      </c>
      <c r="H2534" s="8">
        <v>4</v>
      </c>
      <c r="I2534" s="8">
        <v>2</v>
      </c>
      <c r="J2534" s="8">
        <v>3</v>
      </c>
      <c r="K2534" s="9">
        <f>((D2534*D2489)+(E2534*E2489)+(F2534*F2489)+(G2534*G2489)+(H2534*H2489)+(I2534*I2489)+(J2534*J2489))+$L$9</f>
        <v>-1.8916000000000039</v>
      </c>
      <c r="L2534" s="8">
        <f t="shared" si="676"/>
        <v>-1</v>
      </c>
      <c r="M2534" s="10">
        <f t="shared" si="688"/>
        <v>-1</v>
      </c>
      <c r="N2534" s="20">
        <f t="shared" si="677"/>
        <v>0</v>
      </c>
      <c r="O2534" s="20">
        <f t="shared" si="685"/>
        <v>0</v>
      </c>
      <c r="P2534" s="20">
        <f t="shared" si="678"/>
        <v>0</v>
      </c>
      <c r="Q2534" s="20">
        <f t="shared" si="686"/>
        <v>0</v>
      </c>
      <c r="R2534" s="20">
        <f t="shared" si="680"/>
        <v>0</v>
      </c>
      <c r="S2534" s="20">
        <f t="shared" si="681"/>
        <v>0</v>
      </c>
      <c r="T2534" s="20">
        <f t="shared" si="682"/>
        <v>0</v>
      </c>
      <c r="U2534" s="20">
        <f t="shared" si="687"/>
        <v>0</v>
      </c>
    </row>
    <row r="2535" spans="3:21" ht="19.2" x14ac:dyDescent="0.3">
      <c r="C2535" s="14">
        <v>42</v>
      </c>
      <c r="D2535" s="8">
        <v>4</v>
      </c>
      <c r="E2535" s="8">
        <v>7</v>
      </c>
      <c r="F2535" s="8">
        <v>8</v>
      </c>
      <c r="G2535" s="8">
        <v>8</v>
      </c>
      <c r="H2535" s="8">
        <v>6</v>
      </c>
      <c r="I2535" s="8">
        <v>4</v>
      </c>
      <c r="J2535" s="8">
        <v>1</v>
      </c>
      <c r="K2535" s="9">
        <f>((D2535*D2489)+(E2535*E2489)+(F2535*F2489)+(G2535*G2489)+(H2535*H2489)+(I2535*I2489)+(J2535*J2489))+$L$9</f>
        <v>0.56559999999999544</v>
      </c>
      <c r="L2535" s="8">
        <f t="shared" si="676"/>
        <v>1</v>
      </c>
      <c r="M2535" s="10">
        <f t="shared" si="688"/>
        <v>1</v>
      </c>
      <c r="N2535" s="20">
        <f t="shared" si="677"/>
        <v>0</v>
      </c>
      <c r="O2535" s="20">
        <f t="shared" si="685"/>
        <v>0</v>
      </c>
      <c r="P2535" s="20">
        <f t="shared" si="678"/>
        <v>0</v>
      </c>
      <c r="Q2535" s="20">
        <f t="shared" si="686"/>
        <v>0</v>
      </c>
      <c r="R2535" s="20">
        <f t="shared" si="680"/>
        <v>0</v>
      </c>
      <c r="S2535" s="20">
        <f t="shared" si="681"/>
        <v>0</v>
      </c>
      <c r="T2535" s="20">
        <f t="shared" si="682"/>
        <v>0</v>
      </c>
      <c r="U2535" s="20">
        <f t="shared" si="687"/>
        <v>0</v>
      </c>
    </row>
    <row r="2536" spans="3:21" ht="19.2" x14ac:dyDescent="0.3">
      <c r="C2536" s="14">
        <v>43</v>
      </c>
      <c r="D2536" s="8">
        <v>5</v>
      </c>
      <c r="E2536" s="8">
        <v>3</v>
      </c>
      <c r="F2536" s="8">
        <v>0</v>
      </c>
      <c r="G2536" s="8">
        <v>7</v>
      </c>
      <c r="H2536" s="8">
        <v>8</v>
      </c>
      <c r="I2536" s="8">
        <v>8</v>
      </c>
      <c r="J2536" s="8">
        <v>4</v>
      </c>
      <c r="K2536" s="9">
        <f>((D2536*D2489)+(E2536*E2489)+(F2536*F2489)+(G2536*G2489)+(H2536*H2489)+(I2536*I2489)+(J2536*J2489))+$L$9</f>
        <v>0.52839999999999776</v>
      </c>
      <c r="L2536" s="8">
        <f t="shared" si="676"/>
        <v>1</v>
      </c>
      <c r="M2536" s="10">
        <f t="shared" si="688"/>
        <v>1</v>
      </c>
      <c r="N2536" s="20">
        <f t="shared" si="677"/>
        <v>0</v>
      </c>
      <c r="O2536" s="20">
        <f t="shared" si="685"/>
        <v>0</v>
      </c>
      <c r="P2536" s="20">
        <f t="shared" si="678"/>
        <v>0</v>
      </c>
      <c r="Q2536" s="20">
        <f t="shared" si="686"/>
        <v>0</v>
      </c>
      <c r="R2536" s="20">
        <f t="shared" si="680"/>
        <v>0</v>
      </c>
      <c r="S2536" s="20">
        <f t="shared" si="681"/>
        <v>0</v>
      </c>
      <c r="T2536" s="20">
        <f t="shared" si="682"/>
        <v>0</v>
      </c>
      <c r="U2536" s="20">
        <f t="shared" si="687"/>
        <v>0</v>
      </c>
    </row>
    <row r="2537" spans="3:21" ht="19.2" x14ac:dyDescent="0.3">
      <c r="C2537" s="14">
        <v>44</v>
      </c>
      <c r="D2537" s="8">
        <v>3</v>
      </c>
      <c r="E2537" s="8">
        <v>6</v>
      </c>
      <c r="F2537" s="8">
        <v>9</v>
      </c>
      <c r="G2537" s="8">
        <v>3</v>
      </c>
      <c r="H2537" s="8">
        <v>6</v>
      </c>
      <c r="I2537" s="8">
        <v>2</v>
      </c>
      <c r="J2537" s="8">
        <v>1</v>
      </c>
      <c r="K2537" s="9">
        <f>((D2537*D2489)+(E2537*E2489)+(F2537*F2489)+(G2537*G2489)+(H2537*H2489)+(I2537*I2489)+(J2537*J2489))+$L$9</f>
        <v>-0.93160000000000487</v>
      </c>
      <c r="L2537" s="8">
        <f t="shared" si="676"/>
        <v>-1</v>
      </c>
      <c r="M2537" s="10">
        <f t="shared" si="688"/>
        <v>-1</v>
      </c>
      <c r="N2537" s="20">
        <f t="shared" si="677"/>
        <v>0</v>
      </c>
      <c r="O2537" s="20">
        <f t="shared" si="685"/>
        <v>0</v>
      </c>
      <c r="P2537" s="20">
        <f t="shared" si="678"/>
        <v>0</v>
      </c>
      <c r="Q2537" s="20">
        <f t="shared" si="686"/>
        <v>0</v>
      </c>
      <c r="R2537" s="20">
        <f t="shared" si="680"/>
        <v>0</v>
      </c>
      <c r="S2537" s="20">
        <f t="shared" si="681"/>
        <v>0</v>
      </c>
      <c r="T2537" s="20">
        <f t="shared" si="682"/>
        <v>0</v>
      </c>
      <c r="U2537" s="20">
        <f t="shared" si="687"/>
        <v>0</v>
      </c>
    </row>
    <row r="2538" spans="3:21" ht="19.2" x14ac:dyDescent="0.3">
      <c r="C2538" s="14">
        <v>45</v>
      </c>
      <c r="D2538" s="8">
        <v>4</v>
      </c>
      <c r="E2538" s="8">
        <v>4</v>
      </c>
      <c r="F2538" s="8">
        <v>6</v>
      </c>
      <c r="G2538" s="8">
        <v>1</v>
      </c>
      <c r="H2538" s="8">
        <v>0</v>
      </c>
      <c r="I2538" s="8">
        <v>0</v>
      </c>
      <c r="J2538" s="8">
        <v>3</v>
      </c>
      <c r="K2538" s="9">
        <f>((D2538*D2489)+(E2538*E2489)+(F2538*F2489)+(G2538*G2489)+(H2538*H2489)+(I2538*I2489)+(J2538*J2489))+$L$9</f>
        <v>-1.9820000000000038</v>
      </c>
      <c r="L2538" s="8">
        <f t="shared" si="676"/>
        <v>-1</v>
      </c>
      <c r="M2538" s="10">
        <f t="shared" si="688"/>
        <v>-1</v>
      </c>
      <c r="N2538" s="20">
        <f t="shared" si="677"/>
        <v>0</v>
      </c>
      <c r="O2538" s="20">
        <f t="shared" si="685"/>
        <v>0</v>
      </c>
      <c r="P2538" s="20">
        <f t="shared" si="678"/>
        <v>0</v>
      </c>
      <c r="Q2538" s="20">
        <f t="shared" si="686"/>
        <v>0</v>
      </c>
      <c r="R2538" s="20">
        <f t="shared" si="680"/>
        <v>0</v>
      </c>
      <c r="S2538" s="20">
        <f t="shared" si="681"/>
        <v>0</v>
      </c>
      <c r="T2538" s="20">
        <f t="shared" si="682"/>
        <v>0</v>
      </c>
      <c r="U2538" s="20">
        <f t="shared" si="687"/>
        <v>0</v>
      </c>
    </row>
    <row r="2539" spans="3:21" ht="19.2" x14ac:dyDescent="0.3">
      <c r="C2539" s="14">
        <v>46</v>
      </c>
      <c r="D2539" s="8">
        <v>4</v>
      </c>
      <c r="E2539" s="8">
        <v>6</v>
      </c>
      <c r="F2539" s="8">
        <v>0</v>
      </c>
      <c r="G2539" s="8">
        <v>0</v>
      </c>
      <c r="H2539" s="8">
        <v>9</v>
      </c>
      <c r="I2539" s="8">
        <v>8</v>
      </c>
      <c r="J2539" s="8">
        <v>7</v>
      </c>
      <c r="K2539" s="9">
        <f>((D2539*D2489)+(E2539*E2489)+(F2539*F2489)+(G2539*G2489)+(H2539*H2489)+(I2539*I2489)+(J2539*J2489))+$L$9</f>
        <v>7.6399999999996027E-2</v>
      </c>
      <c r="L2539" s="8">
        <f t="shared" si="676"/>
        <v>1</v>
      </c>
      <c r="M2539" s="10">
        <f t="shared" si="688"/>
        <v>-1</v>
      </c>
      <c r="N2539" s="20">
        <f t="shared" si="677"/>
        <v>-2</v>
      </c>
      <c r="O2539" s="20">
        <f>N2539*$D$2*D2539</f>
        <v>-0.08</v>
      </c>
      <c r="P2539" s="20">
        <f t="shared" si="678"/>
        <v>-0.12</v>
      </c>
      <c r="Q2539" s="20">
        <f t="shared" si="686"/>
        <v>0</v>
      </c>
      <c r="R2539" s="20">
        <f t="shared" si="680"/>
        <v>0</v>
      </c>
      <c r="S2539" s="20">
        <f t="shared" si="681"/>
        <v>-0.18</v>
      </c>
      <c r="T2539" s="20">
        <f t="shared" si="682"/>
        <v>-0.16</v>
      </c>
      <c r="U2539" s="20">
        <f t="shared" si="687"/>
        <v>-0.14000000000000001</v>
      </c>
    </row>
    <row r="2540" spans="3:21" ht="19.2" x14ac:dyDescent="0.3">
      <c r="C2540" s="14">
        <v>47</v>
      </c>
      <c r="D2540" s="8">
        <v>4</v>
      </c>
      <c r="E2540" s="8">
        <v>9</v>
      </c>
      <c r="F2540" s="8">
        <v>4</v>
      </c>
      <c r="G2540" s="8">
        <v>0</v>
      </c>
      <c r="H2540" s="8">
        <v>0</v>
      </c>
      <c r="I2540" s="8">
        <v>2</v>
      </c>
      <c r="J2540" s="8">
        <v>3</v>
      </c>
      <c r="K2540" s="9">
        <f>((D2540*D2489)+(E2540*E2489)+(F2540*F2489)+(G2540*G2489)+(H2540*H2489)+(I2540*I2489)+(J2540*J2489))+$L$9</f>
        <v>-1.3096000000000059</v>
      </c>
      <c r="L2540" s="8">
        <f t="shared" si="676"/>
        <v>-1</v>
      </c>
      <c r="M2540" s="10">
        <f t="shared" si="688"/>
        <v>1</v>
      </c>
      <c r="N2540" s="20">
        <f t="shared" si="677"/>
        <v>2</v>
      </c>
      <c r="O2540" s="20">
        <f t="shared" ref="O2540:O2541" si="689">N2540*$D$2*D2540</f>
        <v>0.08</v>
      </c>
      <c r="P2540" s="20">
        <f t="shared" si="678"/>
        <v>0.18</v>
      </c>
      <c r="Q2540" s="20">
        <f t="shared" si="686"/>
        <v>0.08</v>
      </c>
      <c r="R2540" s="20">
        <f t="shared" si="680"/>
        <v>0</v>
      </c>
      <c r="S2540" s="20">
        <f t="shared" si="681"/>
        <v>0</v>
      </c>
      <c r="T2540" s="20">
        <f t="shared" si="682"/>
        <v>0.04</v>
      </c>
      <c r="U2540" s="20">
        <f t="shared" si="687"/>
        <v>0.06</v>
      </c>
    </row>
    <row r="2541" spans="3:21" ht="19.2" x14ac:dyDescent="0.3">
      <c r="C2541" s="14">
        <v>48</v>
      </c>
      <c r="D2541" s="8">
        <v>4</v>
      </c>
      <c r="E2541" s="8">
        <v>6</v>
      </c>
      <c r="F2541" s="8">
        <v>5</v>
      </c>
      <c r="G2541" s="8">
        <v>7</v>
      </c>
      <c r="H2541" s="8">
        <v>3</v>
      </c>
      <c r="I2541" s="8">
        <v>8</v>
      </c>
      <c r="J2541" s="8">
        <v>0</v>
      </c>
      <c r="K2541" s="9">
        <f>((D2541*D2489)+(E2541*E2489)+(F2541*F2489)+(G2541*G2489)+(H2541*H2489)+(I2541*I2489)+(J2541*J2489))+$L$9</f>
        <v>-0.14160000000000572</v>
      </c>
      <c r="L2541" s="8">
        <f t="shared" si="676"/>
        <v>-1</v>
      </c>
      <c r="M2541" s="10">
        <f t="shared" si="688"/>
        <v>-1</v>
      </c>
      <c r="N2541" s="20">
        <f t="shared" si="677"/>
        <v>0</v>
      </c>
      <c r="O2541" s="20">
        <f t="shared" si="689"/>
        <v>0</v>
      </c>
      <c r="P2541" s="20">
        <f t="shared" si="678"/>
        <v>0</v>
      </c>
      <c r="Q2541" s="20">
        <f t="shared" si="686"/>
        <v>0</v>
      </c>
      <c r="R2541" s="20">
        <f t="shared" si="680"/>
        <v>0</v>
      </c>
      <c r="S2541" s="20">
        <f t="shared" si="681"/>
        <v>0</v>
      </c>
      <c r="T2541" s="20">
        <f t="shared" si="682"/>
        <v>0</v>
      </c>
      <c r="U2541" s="20">
        <f t="shared" si="687"/>
        <v>0</v>
      </c>
    </row>
    <row r="2542" spans="3:21" ht="19.2" x14ac:dyDescent="0.3">
      <c r="C2542" s="14">
        <v>49</v>
      </c>
      <c r="D2542" s="8">
        <v>4</v>
      </c>
      <c r="E2542" s="8">
        <v>7</v>
      </c>
      <c r="F2542" s="8">
        <v>7</v>
      </c>
      <c r="G2542" s="8">
        <v>4</v>
      </c>
      <c r="H2542" s="8">
        <v>4</v>
      </c>
      <c r="I2542" s="8">
        <v>2</v>
      </c>
      <c r="J2542" s="8">
        <v>5</v>
      </c>
      <c r="K2542" s="9">
        <f>((D2542*D2489)+(E2542*E2489)+(F2542*F2489)+(G2542*G2489)+(H2542*H2489)+(I2542*I2489)+(J2542*J2489))+$L$9</f>
        <v>4.8399999999995558E-2</v>
      </c>
      <c r="L2542" s="8">
        <f t="shared" si="676"/>
        <v>1</v>
      </c>
      <c r="M2542" s="10">
        <f t="shared" si="688"/>
        <v>1</v>
      </c>
      <c r="N2542" s="20">
        <f t="shared" si="677"/>
        <v>0</v>
      </c>
      <c r="O2542" s="20">
        <f>N2542*$D$2*D2542</f>
        <v>0</v>
      </c>
      <c r="P2542" s="20">
        <f t="shared" si="678"/>
        <v>0</v>
      </c>
      <c r="Q2542" s="20">
        <f t="shared" si="686"/>
        <v>0</v>
      </c>
      <c r="R2542" s="20">
        <f t="shared" si="680"/>
        <v>0</v>
      </c>
      <c r="S2542" s="20">
        <f t="shared" si="681"/>
        <v>0</v>
      </c>
      <c r="T2542" s="20">
        <f t="shared" si="682"/>
        <v>0</v>
      </c>
      <c r="U2542" s="20">
        <f t="shared" si="687"/>
        <v>0</v>
      </c>
    </row>
    <row r="2543" spans="3:21" ht="19.2" x14ac:dyDescent="0.3">
      <c r="C2543" s="14">
        <v>50</v>
      </c>
      <c r="D2543" s="8">
        <v>5</v>
      </c>
      <c r="E2543" s="8">
        <v>1</v>
      </c>
      <c r="F2543" s="8">
        <v>2</v>
      </c>
      <c r="G2543" s="8">
        <v>0</v>
      </c>
      <c r="H2543" s="8">
        <v>7</v>
      </c>
      <c r="I2543" s="8">
        <v>1</v>
      </c>
      <c r="J2543" s="8">
        <v>6</v>
      </c>
      <c r="K2543" s="9">
        <f>((D2543*D2489)+(E2543*E2489)+(F2543*F2489)+(G2543*G2489)+(H2543*H2489)+(I2543*I2489)+(J2543*J2489))+$L$9</f>
        <v>-1.1852</v>
      </c>
      <c r="L2543" s="8">
        <f t="shared" si="676"/>
        <v>-1</v>
      </c>
      <c r="M2543" s="10">
        <f t="shared" si="688"/>
        <v>1</v>
      </c>
      <c r="N2543" s="20">
        <f t="shared" si="677"/>
        <v>2</v>
      </c>
      <c r="O2543" s="20">
        <f t="shared" ref="O2543" si="690">N2543*$D$2*D2543</f>
        <v>0.1</v>
      </c>
      <c r="P2543" s="20">
        <f t="shared" si="678"/>
        <v>0.02</v>
      </c>
      <c r="Q2543" s="20">
        <f t="shared" si="686"/>
        <v>0.04</v>
      </c>
      <c r="R2543" s="20">
        <f t="shared" si="680"/>
        <v>0</v>
      </c>
      <c r="S2543" s="20">
        <f t="shared" si="681"/>
        <v>0.14000000000000001</v>
      </c>
      <c r="T2543" s="20">
        <f t="shared" si="682"/>
        <v>0.02</v>
      </c>
      <c r="U2543" s="20">
        <f t="shared" si="687"/>
        <v>0.12</v>
      </c>
    </row>
    <row r="2544" spans="3:21" ht="19.2" x14ac:dyDescent="0.3">
      <c r="C2544" s="12"/>
      <c r="D2544" s="12"/>
      <c r="E2544" s="12"/>
      <c r="F2544" s="12"/>
      <c r="G2544" s="12"/>
      <c r="H2544" s="12"/>
      <c r="I2544" s="12"/>
      <c r="J2544" s="12"/>
      <c r="K2544" s="12"/>
      <c r="L2544" s="58" t="s">
        <v>37</v>
      </c>
      <c r="M2544" s="58"/>
      <c r="N2544" s="24">
        <f>SUM(N2494:N2543)</f>
        <v>12</v>
      </c>
      <c r="O2544" s="23">
        <f>AVERAGE(O2494:O2543)</f>
        <v>1.2E-2</v>
      </c>
      <c r="P2544" s="23">
        <f t="shared" ref="P2544:U2544" si="691">AVERAGE(P2494:P2543)</f>
        <v>2.0000000000000005E-3</v>
      </c>
      <c r="Q2544" s="23">
        <f t="shared" si="691"/>
        <v>3.6000000000000016E-3</v>
      </c>
      <c r="R2544" s="23">
        <f t="shared" si="691"/>
        <v>2.0000000000000005E-3</v>
      </c>
      <c r="S2544" s="23">
        <f t="shared" si="691"/>
        <v>5.6000000000000017E-3</v>
      </c>
      <c r="T2544" s="23">
        <f t="shared" si="691"/>
        <v>5.1999999999999998E-3</v>
      </c>
      <c r="U2544" s="23">
        <f t="shared" si="691"/>
        <v>3.2000000000000006E-3</v>
      </c>
    </row>
    <row r="2545" spans="3:21" ht="19.2" x14ac:dyDescent="0.3">
      <c r="C2545" s="12"/>
      <c r="D2545" s="12"/>
      <c r="E2545" s="12"/>
      <c r="F2545" s="12"/>
      <c r="G2545" s="12"/>
      <c r="H2545" s="12"/>
      <c r="I2545" s="12"/>
      <c r="J2545" s="12"/>
      <c r="K2545" s="12"/>
      <c r="L2545" s="56" t="s">
        <v>38</v>
      </c>
      <c r="M2545" s="56"/>
      <c r="N2545" s="57">
        <f>SUMSQ(N2494:N2543)/2</f>
        <v>36</v>
      </c>
      <c r="O2545" s="12"/>
      <c r="P2545" s="12"/>
      <c r="Q2545" s="12"/>
      <c r="R2545" s="12"/>
      <c r="S2545" s="12"/>
      <c r="T2545" s="12"/>
      <c r="U2545" s="12"/>
    </row>
    <row r="2546" spans="3:21" x14ac:dyDescent="0.3">
      <c r="L2546" s="56"/>
      <c r="M2546" s="56"/>
      <c r="N2546" s="57"/>
    </row>
    <row r="2547" spans="3:21" x14ac:dyDescent="0.3">
      <c r="C2547" s="6"/>
    </row>
    <row r="2549" spans="3:21" ht="20.399999999999999" x14ac:dyDescent="0.45">
      <c r="C2549" s="21"/>
      <c r="D2549" s="59" t="s">
        <v>18</v>
      </c>
      <c r="E2549" s="59"/>
      <c r="F2549" s="59"/>
      <c r="G2549" s="59"/>
      <c r="H2549" s="59"/>
      <c r="I2549" s="59"/>
      <c r="J2549" s="59"/>
      <c r="K2549" s="60" t="s">
        <v>41</v>
      </c>
      <c r="L2549" s="61"/>
      <c r="M2549" s="28">
        <v>42</v>
      </c>
      <c r="N2549" s="26"/>
    </row>
    <row r="2550" spans="3:21" ht="19.2" x14ac:dyDescent="0.45">
      <c r="C2550" s="25"/>
      <c r="D2550" s="22" t="s">
        <v>10</v>
      </c>
      <c r="E2550" s="22" t="s">
        <v>11</v>
      </c>
      <c r="F2550" s="22" t="s">
        <v>12</v>
      </c>
      <c r="G2550" s="22" t="s">
        <v>13</v>
      </c>
      <c r="H2550" s="22" t="s">
        <v>14</v>
      </c>
      <c r="I2550" s="22" t="s">
        <v>15</v>
      </c>
      <c r="J2550" s="22" t="s">
        <v>16</v>
      </c>
      <c r="L2550" s="27" t="s">
        <v>23</v>
      </c>
    </row>
    <row r="2551" spans="3:21" ht="19.2" x14ac:dyDescent="0.45">
      <c r="C2551" s="16" t="s">
        <v>39</v>
      </c>
      <c r="D2551" s="11">
        <f t="shared" ref="D2551:J2551" si="692">O2544+D2489</f>
        <v>0.48120000000000013</v>
      </c>
      <c r="E2551" s="11">
        <f t="shared" si="692"/>
        <v>0.16599999999999948</v>
      </c>
      <c r="F2551" s="11">
        <f t="shared" si="692"/>
        <v>0.10559999999999964</v>
      </c>
      <c r="G2551" s="11">
        <f t="shared" si="692"/>
        <v>0.15360000000000013</v>
      </c>
      <c r="H2551" s="11">
        <f t="shared" si="692"/>
        <v>0.12040000000000017</v>
      </c>
      <c r="I2551" s="11">
        <f t="shared" si="692"/>
        <v>0.10919999999999959</v>
      </c>
      <c r="J2551" s="11">
        <f t="shared" si="692"/>
        <v>0.16040000000000007</v>
      </c>
      <c r="L2551" s="13">
        <v>1</v>
      </c>
    </row>
    <row r="2552" spans="3:21" x14ac:dyDescent="0.3">
      <c r="P2552" s="5"/>
    </row>
    <row r="2554" spans="3:21" ht="19.2" x14ac:dyDescent="0.3">
      <c r="C2554" s="8"/>
      <c r="D2554" s="59" t="s">
        <v>17</v>
      </c>
      <c r="E2554" s="59"/>
      <c r="F2554" s="59"/>
      <c r="G2554" s="59"/>
      <c r="H2554" s="59"/>
      <c r="I2554" s="59"/>
      <c r="J2554" s="59"/>
      <c r="K2554" s="62"/>
      <c r="L2554" s="62"/>
      <c r="M2554" s="62"/>
      <c r="N2554" s="62"/>
      <c r="O2554" s="63" t="s">
        <v>24</v>
      </c>
      <c r="P2554" s="64"/>
      <c r="Q2554" s="64"/>
      <c r="R2554" s="64"/>
      <c r="S2554" s="64"/>
      <c r="T2554" s="64"/>
      <c r="U2554" s="64"/>
    </row>
    <row r="2555" spans="3:21" ht="19.2" x14ac:dyDescent="0.3">
      <c r="C2555" s="16" t="s">
        <v>40</v>
      </c>
      <c r="D2555" s="22" t="s">
        <v>10</v>
      </c>
      <c r="E2555" s="22" t="s">
        <v>11</v>
      </c>
      <c r="F2555" s="22" t="s">
        <v>12</v>
      </c>
      <c r="G2555" s="22" t="s">
        <v>13</v>
      </c>
      <c r="H2555" s="22" t="s">
        <v>14</v>
      </c>
      <c r="I2555" s="22" t="s">
        <v>15</v>
      </c>
      <c r="J2555" s="22" t="s">
        <v>16</v>
      </c>
      <c r="K2555" s="17" t="s">
        <v>19</v>
      </c>
      <c r="L2555" s="16" t="s">
        <v>20</v>
      </c>
      <c r="M2555" s="16" t="s">
        <v>21</v>
      </c>
      <c r="N2555" s="18" t="s">
        <v>22</v>
      </c>
      <c r="O2555" s="15" t="s">
        <v>25</v>
      </c>
      <c r="P2555" s="15" t="s">
        <v>26</v>
      </c>
      <c r="Q2555" s="15" t="s">
        <v>27</v>
      </c>
      <c r="R2555" s="15" t="s">
        <v>28</v>
      </c>
      <c r="S2555" s="15" t="s">
        <v>29</v>
      </c>
      <c r="T2555" s="15" t="s">
        <v>30</v>
      </c>
      <c r="U2555" s="15" t="s">
        <v>31</v>
      </c>
    </row>
    <row r="2556" spans="3:21" ht="19.2" x14ac:dyDescent="0.3">
      <c r="C2556" s="14">
        <v>1</v>
      </c>
      <c r="D2556" s="8">
        <v>4</v>
      </c>
      <c r="E2556" s="8">
        <v>7</v>
      </c>
      <c r="F2556" s="8">
        <v>1</v>
      </c>
      <c r="G2556" s="8">
        <v>2</v>
      </c>
      <c r="H2556" s="8">
        <v>9</v>
      </c>
      <c r="I2556" s="8">
        <v>3</v>
      </c>
      <c r="J2556" s="8">
        <v>5</v>
      </c>
      <c r="K2556" s="9">
        <f>((D2556*D2551)+(E2556*E2551)+(F2556*F2551)+(G2556*G2551)+(H2556*H2551)+(I2556*I2551)+(J2556*J2551))+$L$9</f>
        <v>-3.7200000000003008E-2</v>
      </c>
      <c r="L2556" s="8">
        <f>IF(K2556&gt;=0,$D$3,$D$4)</f>
        <v>-1</v>
      </c>
      <c r="M2556" s="10">
        <f>IF(VALUE(D2556 &amp; E2556 &amp; F2556 &amp; G2556 &amp; H2556 &amp; I2556 &amp; J2556) &gt;= 4712935, 1, -1)</f>
        <v>1</v>
      </c>
      <c r="N2556" s="20">
        <f>M2556-L2556</f>
        <v>2</v>
      </c>
      <c r="O2556" s="20">
        <f>$N$15*$D$2*D2546</f>
        <v>0</v>
      </c>
      <c r="P2556" s="20">
        <f>N2556*$D$2*E2556</f>
        <v>0.14000000000000001</v>
      </c>
      <c r="Q2556" s="20">
        <f>N2556*$D$2*F2556</f>
        <v>0.02</v>
      </c>
      <c r="R2556" s="20">
        <f>N2556*$D$2*G2556</f>
        <v>0.04</v>
      </c>
      <c r="S2556" s="20">
        <f>N2556*$D$2*H2556</f>
        <v>0.18</v>
      </c>
      <c r="T2556" s="20">
        <f>N2556*$D$2*I2556</f>
        <v>0.06</v>
      </c>
      <c r="U2556" s="20">
        <f>N2556*$D$2*J2556</f>
        <v>0.1</v>
      </c>
    </row>
    <row r="2557" spans="3:21" ht="19.2" x14ac:dyDescent="0.3">
      <c r="C2557" s="14">
        <v>2</v>
      </c>
      <c r="D2557" s="8">
        <v>5</v>
      </c>
      <c r="E2557" s="8">
        <v>0</v>
      </c>
      <c r="F2557" s="8">
        <v>8</v>
      </c>
      <c r="G2557" s="8">
        <v>6</v>
      </c>
      <c r="H2557" s="8">
        <v>8</v>
      </c>
      <c r="I2557" s="8">
        <v>8</v>
      </c>
      <c r="J2557" s="8">
        <v>7</v>
      </c>
      <c r="K2557" s="9">
        <f>((D2557*D2551)+(E2557*E2551)+(F2557*F2551)+(G2557*G2551)+(H2557*H2551)+(I2557*I2551)+(J2557*J2551))+$L$9</f>
        <v>1.3819999999999979</v>
      </c>
      <c r="L2557" s="8">
        <f t="shared" ref="L2557:L2605" si="693">IF(K2557&gt;=0,$D$3,$D$4)</f>
        <v>1</v>
      </c>
      <c r="M2557" s="10">
        <f>IF(VALUE(D2557 &amp; E2557 &amp; F2557 &amp; G2557 &amp; H2557 &amp; I2557 &amp; J2557) &gt;= 4712935, 1, -1)</f>
        <v>1</v>
      </c>
      <c r="N2557" s="20">
        <f t="shared" ref="N2557:N2605" si="694">M2557-L2557</f>
        <v>0</v>
      </c>
      <c r="O2557" s="20">
        <f>N2557*$D$2*D2557</f>
        <v>0</v>
      </c>
      <c r="P2557" s="20">
        <f t="shared" ref="P2557:P2605" si="695">N2557*$D$2*E2557</f>
        <v>0</v>
      </c>
      <c r="Q2557" s="20">
        <f t="shared" ref="Q2557:Q2558" si="696">N2557*$D$2*F2557</f>
        <v>0</v>
      </c>
      <c r="R2557" s="20">
        <f t="shared" ref="R2557:R2605" si="697">N2557*$D$2*G2557</f>
        <v>0</v>
      </c>
      <c r="S2557" s="20">
        <f t="shared" ref="S2557:S2605" si="698">N2557*$D$2*H2557</f>
        <v>0</v>
      </c>
      <c r="T2557" s="20">
        <f t="shared" ref="T2557:T2605" si="699">N2557*$D$2*I2557</f>
        <v>0</v>
      </c>
      <c r="U2557" s="20">
        <f t="shared" ref="U2557:U2559" si="700">N2557*$D$2*J2557</f>
        <v>0</v>
      </c>
    </row>
    <row r="2558" spans="3:21" ht="19.2" x14ac:dyDescent="0.3">
      <c r="C2558" s="14">
        <v>3</v>
      </c>
      <c r="D2558" s="8">
        <v>5</v>
      </c>
      <c r="E2558" s="8">
        <v>3</v>
      </c>
      <c r="F2558" s="8">
        <v>7</v>
      </c>
      <c r="G2558" s="8">
        <v>3</v>
      </c>
      <c r="H2558" s="8">
        <v>1</v>
      </c>
      <c r="I2558" s="8">
        <v>4</v>
      </c>
      <c r="J2558" s="8">
        <v>5</v>
      </c>
      <c r="K2558" s="9">
        <f>((D2558*D2551)+(E2558*E2551)+(F2558*F2551)+(G2558*G2551)+(H2558*H2551)+(I2558*I2551)+(J2558*J2551))+$L$9</f>
        <v>-0.28680000000000394</v>
      </c>
      <c r="L2558" s="8">
        <f t="shared" si="693"/>
        <v>-1</v>
      </c>
      <c r="M2558" s="10">
        <f t="shared" ref="M2558:M2561" si="701">IF(VALUE(D2558 &amp; E2558 &amp; F2558 &amp; G2558 &amp; H2558 &amp; I2558 &amp; J2558) &gt;= 4712935, 1, -1)</f>
        <v>1</v>
      </c>
      <c r="N2558" s="20">
        <f t="shared" si="694"/>
        <v>2</v>
      </c>
      <c r="O2558" s="20">
        <f t="shared" ref="O2558:O2600" si="702">N2558*$D$2*D2558</f>
        <v>0.1</v>
      </c>
      <c r="P2558" s="20">
        <f t="shared" si="695"/>
        <v>0.06</v>
      </c>
      <c r="Q2558" s="20">
        <f t="shared" si="696"/>
        <v>0.14000000000000001</v>
      </c>
      <c r="R2558" s="20">
        <f t="shared" si="697"/>
        <v>0.06</v>
      </c>
      <c r="S2558" s="20">
        <f t="shared" si="698"/>
        <v>0.02</v>
      </c>
      <c r="T2558" s="20">
        <f t="shared" si="699"/>
        <v>0.08</v>
      </c>
      <c r="U2558" s="20">
        <f t="shared" si="700"/>
        <v>0.1</v>
      </c>
    </row>
    <row r="2559" spans="3:21" ht="19.2" x14ac:dyDescent="0.3">
      <c r="C2559" s="14">
        <v>4</v>
      </c>
      <c r="D2559" s="8">
        <v>4</v>
      </c>
      <c r="E2559" s="8">
        <v>0</v>
      </c>
      <c r="F2559" s="8">
        <v>5</v>
      </c>
      <c r="G2559" s="8">
        <v>6</v>
      </c>
      <c r="H2559" s="8">
        <v>4</v>
      </c>
      <c r="I2559" s="8">
        <v>4</v>
      </c>
      <c r="J2559" s="8">
        <v>1</v>
      </c>
      <c r="K2559" s="9">
        <f>((D2559*D2551)+(E2559*E2551)+(F2559*F2551)+(G2559*G2551)+(H2559*H2551)+(I2559*I2551)+(J2559*J2551))+$L$9</f>
        <v>-1.2968000000000011</v>
      </c>
      <c r="L2559" s="8">
        <f t="shared" si="693"/>
        <v>-1</v>
      </c>
      <c r="M2559" s="10">
        <f t="shared" si="701"/>
        <v>-1</v>
      </c>
      <c r="N2559" s="20">
        <f t="shared" si="694"/>
        <v>0</v>
      </c>
      <c r="O2559" s="20">
        <f t="shared" si="702"/>
        <v>0</v>
      </c>
      <c r="P2559" s="20">
        <f t="shared" si="695"/>
        <v>0</v>
      </c>
      <c r="Q2559" s="20">
        <f>N2559*$D$2*F2559</f>
        <v>0</v>
      </c>
      <c r="R2559" s="20">
        <f t="shared" si="697"/>
        <v>0</v>
      </c>
      <c r="S2559" s="20">
        <f t="shared" si="698"/>
        <v>0</v>
      </c>
      <c r="T2559" s="20">
        <f t="shared" si="699"/>
        <v>0</v>
      </c>
      <c r="U2559" s="20">
        <f t="shared" si="700"/>
        <v>0</v>
      </c>
    </row>
    <row r="2560" spans="3:21" ht="19.2" x14ac:dyDescent="0.3">
      <c r="C2560" s="14">
        <v>5</v>
      </c>
      <c r="D2560" s="8">
        <v>5</v>
      </c>
      <c r="E2560" s="8">
        <v>1</v>
      </c>
      <c r="F2560" s="8">
        <v>3</v>
      </c>
      <c r="G2560" s="8">
        <v>7</v>
      </c>
      <c r="H2560" s="8">
        <v>0</v>
      </c>
      <c r="I2560" s="8">
        <v>4</v>
      </c>
      <c r="J2560" s="8">
        <v>5</v>
      </c>
      <c r="K2560" s="9">
        <f>((D2560*D2551)+(E2560*E2551)+(F2560*F2551)+(G2560*G2551)+(H2560*H2551)+(I2560*I2551)+(J2560*J2551))+$L$9</f>
        <v>-0.54720000000000191</v>
      </c>
      <c r="L2560" s="8">
        <f t="shared" si="693"/>
        <v>-1</v>
      </c>
      <c r="M2560" s="10">
        <f t="shared" si="701"/>
        <v>1</v>
      </c>
      <c r="N2560" s="20">
        <f t="shared" si="694"/>
        <v>2</v>
      </c>
      <c r="O2560" s="20">
        <f t="shared" si="702"/>
        <v>0.1</v>
      </c>
      <c r="P2560" s="20">
        <f t="shared" si="695"/>
        <v>0.02</v>
      </c>
      <c r="Q2560" s="20">
        <f t="shared" ref="Q2560:Q2605" si="703">N2560*$D$2*F2560</f>
        <v>0.06</v>
      </c>
      <c r="R2560" s="20">
        <f t="shared" si="697"/>
        <v>0.14000000000000001</v>
      </c>
      <c r="S2560" s="20">
        <f t="shared" si="698"/>
        <v>0</v>
      </c>
      <c r="T2560" s="20">
        <f t="shared" si="699"/>
        <v>0.08</v>
      </c>
      <c r="U2560" s="20">
        <f>N2560*$D$2*J2560</f>
        <v>0.1</v>
      </c>
    </row>
    <row r="2561" spans="3:21" ht="19.2" x14ac:dyDescent="0.3">
      <c r="C2561" s="14">
        <v>6</v>
      </c>
      <c r="D2561" s="8">
        <v>4</v>
      </c>
      <c r="E2561" s="8">
        <v>9</v>
      </c>
      <c r="F2561" s="8">
        <v>4</v>
      </c>
      <c r="G2561" s="8">
        <v>9</v>
      </c>
      <c r="H2561" s="8">
        <v>2</v>
      </c>
      <c r="I2561" s="8">
        <v>0</v>
      </c>
      <c r="J2561" s="8">
        <v>8</v>
      </c>
      <c r="K2561" s="9">
        <f>((D2561*D2551)+(E2561*E2551)+(F2561*F2551)+(G2561*G2551)+(H2561*H2551)+(I2561*I2551)+(J2561*J2551))+$L$9</f>
        <v>0.99759999999999671</v>
      </c>
      <c r="L2561" s="8">
        <f t="shared" si="693"/>
        <v>1</v>
      </c>
      <c r="M2561" s="10">
        <f t="shared" si="701"/>
        <v>1</v>
      </c>
      <c r="N2561" s="20">
        <f t="shared" si="694"/>
        <v>0</v>
      </c>
      <c r="O2561" s="20">
        <f t="shared" si="702"/>
        <v>0</v>
      </c>
      <c r="P2561" s="20">
        <f t="shared" si="695"/>
        <v>0</v>
      </c>
      <c r="Q2561" s="20">
        <f t="shared" si="703"/>
        <v>0</v>
      </c>
      <c r="R2561" s="20">
        <f t="shared" si="697"/>
        <v>0</v>
      </c>
      <c r="S2561" s="20">
        <f t="shared" si="698"/>
        <v>0</v>
      </c>
      <c r="T2561" s="20">
        <f t="shared" si="699"/>
        <v>0</v>
      </c>
      <c r="U2561" s="20">
        <f t="shared" ref="U2561:U2605" si="704">N2561*$D$2*J2561</f>
        <v>0</v>
      </c>
    </row>
    <row r="2562" spans="3:21" ht="19.2" x14ac:dyDescent="0.3">
      <c r="C2562" s="14">
        <v>7</v>
      </c>
      <c r="D2562" s="8">
        <v>4</v>
      </c>
      <c r="E2562" s="8">
        <v>1</v>
      </c>
      <c r="F2562" s="8">
        <v>1</v>
      </c>
      <c r="G2562" s="8">
        <v>5</v>
      </c>
      <c r="H2562" s="8">
        <v>6</v>
      </c>
      <c r="I2562" s="8">
        <v>5</v>
      </c>
      <c r="J2562" s="8">
        <v>7</v>
      </c>
      <c r="K2562" s="9">
        <f>((D2562*D2551)+(E2562*E2551)+(F2562*F2551)+(G2562*G2551)+(H2562*H2551)+(I2562*I2551)+(J2562*J2551))+$L$9</f>
        <v>-0.39440000000000097</v>
      </c>
      <c r="L2562" s="8">
        <f t="shared" si="693"/>
        <v>-1</v>
      </c>
      <c r="M2562" s="10">
        <f>IF(VALUE(D2562 &amp; E2562 &amp; F2562 &amp; G2562 &amp; H2562 &amp; I2562 &amp; J2562) &gt;= 4712935, 1, -1)</f>
        <v>-1</v>
      </c>
      <c r="N2562" s="20">
        <f t="shared" si="694"/>
        <v>0</v>
      </c>
      <c r="O2562" s="20">
        <f t="shared" si="702"/>
        <v>0</v>
      </c>
      <c r="P2562" s="20">
        <f t="shared" si="695"/>
        <v>0</v>
      </c>
      <c r="Q2562" s="20">
        <f t="shared" si="703"/>
        <v>0</v>
      </c>
      <c r="R2562" s="20">
        <f t="shared" si="697"/>
        <v>0</v>
      </c>
      <c r="S2562" s="20">
        <f t="shared" si="698"/>
        <v>0</v>
      </c>
      <c r="T2562" s="20">
        <f t="shared" si="699"/>
        <v>0</v>
      </c>
      <c r="U2562" s="20">
        <f t="shared" si="704"/>
        <v>0</v>
      </c>
    </row>
    <row r="2563" spans="3:21" ht="19.2" x14ac:dyDescent="0.3">
      <c r="C2563" s="14">
        <v>8</v>
      </c>
      <c r="D2563" s="8">
        <v>4</v>
      </c>
      <c r="E2563" s="8">
        <v>5</v>
      </c>
      <c r="F2563" s="8">
        <v>9</v>
      </c>
      <c r="G2563" s="8">
        <v>3</v>
      </c>
      <c r="H2563" s="8">
        <v>8</v>
      </c>
      <c r="I2563" s="8">
        <v>5</v>
      </c>
      <c r="J2563" s="8">
        <v>3</v>
      </c>
      <c r="K2563" s="9">
        <f>((D2563*D2551)+(E2563*E2551)+(F2563*F2551)+(G2563*G2551)+(H2563*H2551)+(I2563*I2551)+(J2563*J2551))+$L$9</f>
        <v>0.40639999999999432</v>
      </c>
      <c r="L2563" s="8">
        <f t="shared" si="693"/>
        <v>1</v>
      </c>
      <c r="M2563" s="10">
        <f t="shared" ref="M2563:M2605" si="705">IF(VALUE(D2563 &amp; E2563 &amp; F2563 &amp; G2563 &amp; H2563 &amp; I2563 &amp; J2563) &gt;= 4712935, 1, -1)</f>
        <v>-1</v>
      </c>
      <c r="N2563" s="20">
        <f t="shared" si="694"/>
        <v>-2</v>
      </c>
      <c r="O2563" s="20">
        <f t="shared" si="702"/>
        <v>-0.08</v>
      </c>
      <c r="P2563" s="20">
        <f t="shared" si="695"/>
        <v>-0.1</v>
      </c>
      <c r="Q2563" s="20">
        <f t="shared" si="703"/>
        <v>-0.18</v>
      </c>
      <c r="R2563" s="20">
        <f t="shared" si="697"/>
        <v>-0.06</v>
      </c>
      <c r="S2563" s="20">
        <f t="shared" si="698"/>
        <v>-0.16</v>
      </c>
      <c r="T2563" s="20">
        <f t="shared" si="699"/>
        <v>-0.1</v>
      </c>
      <c r="U2563" s="20">
        <f t="shared" si="704"/>
        <v>-0.06</v>
      </c>
    </row>
    <row r="2564" spans="3:21" ht="19.2" x14ac:dyDescent="0.3">
      <c r="C2564" s="14">
        <v>9</v>
      </c>
      <c r="D2564" s="8">
        <v>4</v>
      </c>
      <c r="E2564" s="8">
        <v>8</v>
      </c>
      <c r="F2564" s="8">
        <v>3</v>
      </c>
      <c r="G2564" s="8">
        <v>0</v>
      </c>
      <c r="H2564" s="8">
        <v>7</v>
      </c>
      <c r="I2564" s="8">
        <v>2</v>
      </c>
      <c r="J2564" s="8">
        <v>1</v>
      </c>
      <c r="K2564" s="9">
        <f>((D2564*D2551)+(E2564*E2551)+(F2564*F2551)+(G2564*G2551)+(H2564*H2551)+(I2564*I2551)+(J2564*J2551))+$L$9</f>
        <v>-0.95880000000000454</v>
      </c>
      <c r="L2564" s="8">
        <f t="shared" si="693"/>
        <v>-1</v>
      </c>
      <c r="M2564" s="10">
        <f t="shared" si="705"/>
        <v>1</v>
      </c>
      <c r="N2564" s="20">
        <f t="shared" si="694"/>
        <v>2</v>
      </c>
      <c r="O2564" s="20">
        <f t="shared" si="702"/>
        <v>0.08</v>
      </c>
      <c r="P2564" s="20">
        <f t="shared" si="695"/>
        <v>0.16</v>
      </c>
      <c r="Q2564" s="20">
        <f t="shared" si="703"/>
        <v>0.06</v>
      </c>
      <c r="R2564" s="20">
        <f t="shared" si="697"/>
        <v>0</v>
      </c>
      <c r="S2564" s="20">
        <f t="shared" si="698"/>
        <v>0.14000000000000001</v>
      </c>
      <c r="T2564" s="20">
        <f t="shared" si="699"/>
        <v>0.04</v>
      </c>
      <c r="U2564" s="20">
        <f t="shared" si="704"/>
        <v>0.02</v>
      </c>
    </row>
    <row r="2565" spans="3:21" ht="19.2" x14ac:dyDescent="0.3">
      <c r="C2565" s="14">
        <v>10</v>
      </c>
      <c r="D2565" s="8">
        <v>4</v>
      </c>
      <c r="E2565" s="8">
        <v>5</v>
      </c>
      <c r="F2565" s="8">
        <v>5</v>
      </c>
      <c r="G2565" s="8">
        <v>7</v>
      </c>
      <c r="H2565" s="8">
        <v>4</v>
      </c>
      <c r="I2565" s="8">
        <v>9</v>
      </c>
      <c r="J2565" s="8">
        <v>6</v>
      </c>
      <c r="K2565" s="9">
        <f>((D2565*D2551)+(E2565*E2551)+(F2565*F2551)+(G2565*G2551)+(H2565*H2551)+(I2565*I2551)+(J2565*J2551))+$L$9</f>
        <v>1.0347999999999944</v>
      </c>
      <c r="L2565" s="8">
        <f t="shared" si="693"/>
        <v>1</v>
      </c>
      <c r="M2565" s="10">
        <f t="shared" si="705"/>
        <v>-1</v>
      </c>
      <c r="N2565" s="20">
        <f t="shared" si="694"/>
        <v>-2</v>
      </c>
      <c r="O2565" s="20">
        <f t="shared" si="702"/>
        <v>-0.08</v>
      </c>
      <c r="P2565" s="20">
        <f t="shared" si="695"/>
        <v>-0.1</v>
      </c>
      <c r="Q2565" s="20">
        <f t="shared" si="703"/>
        <v>-0.1</v>
      </c>
      <c r="R2565" s="20">
        <f t="shared" si="697"/>
        <v>-0.14000000000000001</v>
      </c>
      <c r="S2565" s="20">
        <f t="shared" si="698"/>
        <v>-0.08</v>
      </c>
      <c r="T2565" s="20">
        <f t="shared" si="699"/>
        <v>-0.18</v>
      </c>
      <c r="U2565" s="20">
        <f t="shared" si="704"/>
        <v>-0.12</v>
      </c>
    </row>
    <row r="2566" spans="3:21" ht="19.2" x14ac:dyDescent="0.3">
      <c r="C2566" s="14">
        <v>11</v>
      </c>
      <c r="D2566" s="8">
        <v>5</v>
      </c>
      <c r="E2566" s="8">
        <v>2</v>
      </c>
      <c r="F2566" s="8">
        <v>5</v>
      </c>
      <c r="G2566" s="8">
        <v>9</v>
      </c>
      <c r="H2566" s="8">
        <v>7</v>
      </c>
      <c r="I2566" s="8">
        <v>2</v>
      </c>
      <c r="J2566" s="8">
        <v>2</v>
      </c>
      <c r="K2566" s="9">
        <f>((D2566*D2551)+(E2566*E2551)+(F2566*F2551)+(G2566*G2551)+(H2566*H2551)+(I2566*I2551)+(J2566*J2551))+$L$9</f>
        <v>0.28039999999999932</v>
      </c>
      <c r="L2566" s="8">
        <f t="shared" si="693"/>
        <v>1</v>
      </c>
      <c r="M2566" s="10">
        <f t="shared" si="705"/>
        <v>1</v>
      </c>
      <c r="N2566" s="20">
        <f t="shared" si="694"/>
        <v>0</v>
      </c>
      <c r="O2566" s="20">
        <f t="shared" si="702"/>
        <v>0</v>
      </c>
      <c r="P2566" s="20">
        <f t="shared" si="695"/>
        <v>0</v>
      </c>
      <c r="Q2566" s="20">
        <f t="shared" si="703"/>
        <v>0</v>
      </c>
      <c r="R2566" s="20">
        <f t="shared" si="697"/>
        <v>0</v>
      </c>
      <c r="S2566" s="20">
        <f t="shared" si="698"/>
        <v>0</v>
      </c>
      <c r="T2566" s="20">
        <f t="shared" si="699"/>
        <v>0</v>
      </c>
      <c r="U2566" s="20">
        <f t="shared" si="704"/>
        <v>0</v>
      </c>
    </row>
    <row r="2567" spans="3:21" ht="19.2" x14ac:dyDescent="0.3">
      <c r="C2567" s="14">
        <v>12</v>
      </c>
      <c r="D2567" s="8">
        <v>5</v>
      </c>
      <c r="E2567" s="8">
        <v>2</v>
      </c>
      <c r="F2567" s="8">
        <v>1</v>
      </c>
      <c r="G2567" s="8">
        <v>3</v>
      </c>
      <c r="H2567" s="8">
        <v>5</v>
      </c>
      <c r="I2567" s="8">
        <v>9</v>
      </c>
      <c r="J2567" s="8">
        <v>5</v>
      </c>
      <c r="K2567" s="9">
        <f>((D2567*D2551)+(E2567*E2551)+(F2567*F2551)+(G2567*G2551)+(H2567*H2551)+(I2567*I2551)+(J2567*J2551))+$L$9</f>
        <v>-5.8800000000003294E-2</v>
      </c>
      <c r="L2567" s="8">
        <f t="shared" si="693"/>
        <v>-1</v>
      </c>
      <c r="M2567" s="10">
        <f t="shared" si="705"/>
        <v>1</v>
      </c>
      <c r="N2567" s="20">
        <f t="shared" si="694"/>
        <v>2</v>
      </c>
      <c r="O2567" s="20">
        <f t="shared" si="702"/>
        <v>0.1</v>
      </c>
      <c r="P2567" s="20">
        <f t="shared" si="695"/>
        <v>0.04</v>
      </c>
      <c r="Q2567" s="20">
        <f t="shared" si="703"/>
        <v>0.02</v>
      </c>
      <c r="R2567" s="20">
        <f t="shared" si="697"/>
        <v>0.06</v>
      </c>
      <c r="S2567" s="20">
        <f t="shared" si="698"/>
        <v>0.1</v>
      </c>
      <c r="T2567" s="20">
        <f t="shared" si="699"/>
        <v>0.18</v>
      </c>
      <c r="U2567" s="20">
        <f t="shared" si="704"/>
        <v>0.1</v>
      </c>
    </row>
    <row r="2568" spans="3:21" ht="19.2" x14ac:dyDescent="0.3">
      <c r="C2568" s="14">
        <v>13</v>
      </c>
      <c r="D2568" s="8">
        <v>4</v>
      </c>
      <c r="E2568" s="8">
        <v>4</v>
      </c>
      <c r="F2568" s="8">
        <v>7</v>
      </c>
      <c r="G2568" s="8">
        <v>3</v>
      </c>
      <c r="H2568" s="8">
        <v>5</v>
      </c>
      <c r="I2568" s="8">
        <v>0</v>
      </c>
      <c r="J2568" s="8">
        <v>2</v>
      </c>
      <c r="K2568" s="9">
        <f>((D2568*D2551)+(E2568*E2551)+(F2568*F2551)+(G2568*G2551)+(H2568*H2551)+(I2568*I2551)+(J2568*J2551))+$L$9</f>
        <v>-1.0384000000000029</v>
      </c>
      <c r="L2568" s="8">
        <f t="shared" si="693"/>
        <v>-1</v>
      </c>
      <c r="M2568" s="10">
        <f t="shared" si="705"/>
        <v>-1</v>
      </c>
      <c r="N2568" s="20">
        <f t="shared" si="694"/>
        <v>0</v>
      </c>
      <c r="O2568" s="20">
        <f t="shared" si="702"/>
        <v>0</v>
      </c>
      <c r="P2568" s="20">
        <f t="shared" si="695"/>
        <v>0</v>
      </c>
      <c r="Q2568" s="20">
        <f t="shared" si="703"/>
        <v>0</v>
      </c>
      <c r="R2568" s="20">
        <f t="shared" si="697"/>
        <v>0</v>
      </c>
      <c r="S2568" s="20">
        <f t="shared" si="698"/>
        <v>0</v>
      </c>
      <c r="T2568" s="20">
        <f t="shared" si="699"/>
        <v>0</v>
      </c>
      <c r="U2568" s="20">
        <f t="shared" si="704"/>
        <v>0</v>
      </c>
    </row>
    <row r="2569" spans="3:21" ht="19.2" x14ac:dyDescent="0.3">
      <c r="C2569" s="14">
        <v>14</v>
      </c>
      <c r="D2569" s="8">
        <v>4</v>
      </c>
      <c r="E2569" s="8">
        <v>1</v>
      </c>
      <c r="F2569" s="8">
        <v>3</v>
      </c>
      <c r="G2569" s="8">
        <v>3</v>
      </c>
      <c r="H2569" s="8">
        <v>9</v>
      </c>
      <c r="I2569" s="8">
        <v>4</v>
      </c>
      <c r="J2569" s="8">
        <v>1</v>
      </c>
      <c r="K2569" s="9">
        <f>((D2569*D2551)+(E2569*E2551)+(F2569*F2551)+(G2569*G2551)+(H2569*H2551)+(I2569*I2551)+(J2569*J2551))+$L$9</f>
        <v>-1.200800000000001</v>
      </c>
      <c r="L2569" s="8">
        <f t="shared" si="693"/>
        <v>-1</v>
      </c>
      <c r="M2569" s="10">
        <f t="shared" si="705"/>
        <v>-1</v>
      </c>
      <c r="N2569" s="20">
        <f t="shared" si="694"/>
        <v>0</v>
      </c>
      <c r="O2569" s="20">
        <f t="shared" si="702"/>
        <v>0</v>
      </c>
      <c r="P2569" s="20">
        <f t="shared" si="695"/>
        <v>0</v>
      </c>
      <c r="Q2569" s="20">
        <f t="shared" si="703"/>
        <v>0</v>
      </c>
      <c r="R2569" s="20">
        <f t="shared" si="697"/>
        <v>0</v>
      </c>
      <c r="S2569" s="20">
        <f t="shared" si="698"/>
        <v>0</v>
      </c>
      <c r="T2569" s="20">
        <f t="shared" si="699"/>
        <v>0</v>
      </c>
      <c r="U2569" s="20">
        <f t="shared" si="704"/>
        <v>0</v>
      </c>
    </row>
    <row r="2570" spans="3:21" ht="19.2" x14ac:dyDescent="0.3">
      <c r="C2570" s="14">
        <v>15</v>
      </c>
      <c r="D2570" s="8">
        <v>4</v>
      </c>
      <c r="E2570" s="8">
        <v>5</v>
      </c>
      <c r="F2570" s="8">
        <v>8</v>
      </c>
      <c r="G2570" s="8">
        <v>6</v>
      </c>
      <c r="H2570" s="8">
        <v>6</v>
      </c>
      <c r="I2570" s="8">
        <v>5</v>
      </c>
      <c r="J2570" s="8">
        <v>7</v>
      </c>
      <c r="K2570" s="9">
        <f>((D2570*D2551)+(E2570*E2551)+(F2570*F2551)+(G2570*G2551)+(H2570*H2551)+(I2570*I2551)+(J2570*J2551))+$L$9</f>
        <v>1.1623999999999954</v>
      </c>
      <c r="L2570" s="8">
        <f t="shared" si="693"/>
        <v>1</v>
      </c>
      <c r="M2570" s="10">
        <f t="shared" si="705"/>
        <v>-1</v>
      </c>
      <c r="N2570" s="20">
        <f t="shared" si="694"/>
        <v>-2</v>
      </c>
      <c r="O2570" s="20">
        <f t="shared" si="702"/>
        <v>-0.08</v>
      </c>
      <c r="P2570" s="20">
        <f t="shared" si="695"/>
        <v>-0.1</v>
      </c>
      <c r="Q2570" s="20">
        <f t="shared" si="703"/>
        <v>-0.16</v>
      </c>
      <c r="R2570" s="20">
        <f t="shared" si="697"/>
        <v>-0.12</v>
      </c>
      <c r="S2570" s="20">
        <f t="shared" si="698"/>
        <v>-0.12</v>
      </c>
      <c r="T2570" s="20">
        <f t="shared" si="699"/>
        <v>-0.1</v>
      </c>
      <c r="U2570" s="20">
        <f t="shared" si="704"/>
        <v>-0.14000000000000001</v>
      </c>
    </row>
    <row r="2571" spans="3:21" ht="19.2" x14ac:dyDescent="0.3">
      <c r="C2571" s="14">
        <v>16</v>
      </c>
      <c r="D2571" s="8">
        <v>4</v>
      </c>
      <c r="E2571" s="8">
        <v>2</v>
      </c>
      <c r="F2571" s="8">
        <v>6</v>
      </c>
      <c r="G2571" s="8">
        <v>1</v>
      </c>
      <c r="H2571" s="8">
        <v>6</v>
      </c>
      <c r="I2571" s="8">
        <v>3</v>
      </c>
      <c r="J2571" s="8">
        <v>5</v>
      </c>
      <c r="K2571" s="9">
        <f>((D2571*D2551)+(E2571*E2551)+(F2571*F2551)+(G2571*G2551)+(H2571*H2551)+(I2571*I2551)+(J2571*J2551))+$L$9</f>
        <v>-0.85400000000000276</v>
      </c>
      <c r="L2571" s="8">
        <f t="shared" si="693"/>
        <v>-1</v>
      </c>
      <c r="M2571" s="10">
        <f t="shared" si="705"/>
        <v>-1</v>
      </c>
      <c r="N2571" s="20">
        <f t="shared" si="694"/>
        <v>0</v>
      </c>
      <c r="O2571" s="20">
        <f t="shared" si="702"/>
        <v>0</v>
      </c>
      <c r="P2571" s="20">
        <f t="shared" si="695"/>
        <v>0</v>
      </c>
      <c r="Q2571" s="20">
        <f t="shared" si="703"/>
        <v>0</v>
      </c>
      <c r="R2571" s="20">
        <f t="shared" si="697"/>
        <v>0</v>
      </c>
      <c r="S2571" s="20">
        <f t="shared" si="698"/>
        <v>0</v>
      </c>
      <c r="T2571" s="20">
        <f t="shared" si="699"/>
        <v>0</v>
      </c>
      <c r="U2571" s="20">
        <f t="shared" si="704"/>
        <v>0</v>
      </c>
    </row>
    <row r="2572" spans="3:21" ht="19.2" x14ac:dyDescent="0.3">
      <c r="C2572" s="14">
        <v>17</v>
      </c>
      <c r="D2572" s="8">
        <v>4</v>
      </c>
      <c r="E2572" s="8">
        <v>7</v>
      </c>
      <c r="F2572" s="8">
        <v>3</v>
      </c>
      <c r="G2572" s="8">
        <v>3</v>
      </c>
      <c r="H2572" s="8">
        <v>9</v>
      </c>
      <c r="I2572" s="8">
        <v>7</v>
      </c>
      <c r="J2572" s="8">
        <v>7</v>
      </c>
      <c r="K2572" s="9">
        <f>((D2572*D2551)+(E2572*E2551)+(F2572*F2551)+(G2572*G2551)+(H2572*H2551)+(I2572*I2551)+(J2572*J2551))+$L$9</f>
        <v>1.0851999999999942</v>
      </c>
      <c r="L2572" s="8">
        <f t="shared" si="693"/>
        <v>1</v>
      </c>
      <c r="M2572" s="10">
        <f t="shared" si="705"/>
        <v>1</v>
      </c>
      <c r="N2572" s="20">
        <f t="shared" si="694"/>
        <v>0</v>
      </c>
      <c r="O2572" s="20">
        <f t="shared" si="702"/>
        <v>0</v>
      </c>
      <c r="P2572" s="20">
        <f t="shared" si="695"/>
        <v>0</v>
      </c>
      <c r="Q2572" s="20">
        <f t="shared" si="703"/>
        <v>0</v>
      </c>
      <c r="R2572" s="20">
        <f t="shared" si="697"/>
        <v>0</v>
      </c>
      <c r="S2572" s="20">
        <f t="shared" si="698"/>
        <v>0</v>
      </c>
      <c r="T2572" s="20">
        <f t="shared" si="699"/>
        <v>0</v>
      </c>
      <c r="U2572" s="20">
        <f t="shared" si="704"/>
        <v>0</v>
      </c>
    </row>
    <row r="2573" spans="3:21" ht="19.2" x14ac:dyDescent="0.3">
      <c r="C2573" s="14">
        <v>18</v>
      </c>
      <c r="D2573" s="8">
        <v>4</v>
      </c>
      <c r="E2573" s="8">
        <v>9</v>
      </c>
      <c r="F2573" s="8">
        <v>6</v>
      </c>
      <c r="G2573" s="8">
        <v>5</v>
      </c>
      <c r="H2573" s="8">
        <v>8</v>
      </c>
      <c r="I2573" s="8">
        <v>2</v>
      </c>
      <c r="J2573" s="8">
        <v>2</v>
      </c>
      <c r="K2573" s="9">
        <f>((D2573*D2551)+(E2573*E2551)+(F2573*F2551)+(G2573*G2551)+(H2573*H2551)+(I2573*I2551)+(J2573*J2551))+$L$9</f>
        <v>0.57279999999999465</v>
      </c>
      <c r="L2573" s="8">
        <f t="shared" si="693"/>
        <v>1</v>
      </c>
      <c r="M2573" s="10">
        <f t="shared" si="705"/>
        <v>1</v>
      </c>
      <c r="N2573" s="20">
        <f t="shared" si="694"/>
        <v>0</v>
      </c>
      <c r="O2573" s="20">
        <f t="shared" si="702"/>
        <v>0</v>
      </c>
      <c r="P2573" s="20">
        <f t="shared" si="695"/>
        <v>0</v>
      </c>
      <c r="Q2573" s="20">
        <f t="shared" si="703"/>
        <v>0</v>
      </c>
      <c r="R2573" s="20">
        <f t="shared" si="697"/>
        <v>0</v>
      </c>
      <c r="S2573" s="20">
        <f t="shared" si="698"/>
        <v>0</v>
      </c>
      <c r="T2573" s="20">
        <f t="shared" si="699"/>
        <v>0</v>
      </c>
      <c r="U2573" s="20">
        <f t="shared" si="704"/>
        <v>0</v>
      </c>
    </row>
    <row r="2574" spans="3:21" ht="19.2" x14ac:dyDescent="0.3">
      <c r="C2574" s="14">
        <v>19</v>
      </c>
      <c r="D2574" s="8">
        <v>4</v>
      </c>
      <c r="E2574" s="8">
        <v>4</v>
      </c>
      <c r="F2574" s="8">
        <v>1</v>
      </c>
      <c r="G2574" s="8">
        <v>5</v>
      </c>
      <c r="H2574" s="8">
        <v>9</v>
      </c>
      <c r="I2574" s="8">
        <v>1</v>
      </c>
      <c r="J2574" s="8">
        <v>5</v>
      </c>
      <c r="K2574" s="9">
        <f>((D2574*D2551)+(E2574*E2551)+(F2574*F2551)+(G2574*G2551)+(H2574*H2551)+(I2574*I2551)+(J2574*J2551))+$L$9</f>
        <v>-0.29280000000000062</v>
      </c>
      <c r="L2574" s="8">
        <f t="shared" si="693"/>
        <v>-1</v>
      </c>
      <c r="M2574" s="10">
        <f t="shared" si="705"/>
        <v>-1</v>
      </c>
      <c r="N2574" s="20">
        <f t="shared" si="694"/>
        <v>0</v>
      </c>
      <c r="O2574" s="20">
        <f t="shared" si="702"/>
        <v>0</v>
      </c>
      <c r="P2574" s="20">
        <f t="shared" si="695"/>
        <v>0</v>
      </c>
      <c r="Q2574" s="20">
        <f t="shared" si="703"/>
        <v>0</v>
      </c>
      <c r="R2574" s="20">
        <f t="shared" si="697"/>
        <v>0</v>
      </c>
      <c r="S2574" s="20">
        <f t="shared" si="698"/>
        <v>0</v>
      </c>
      <c r="T2574" s="20">
        <f t="shared" si="699"/>
        <v>0</v>
      </c>
      <c r="U2574" s="20">
        <f t="shared" si="704"/>
        <v>0</v>
      </c>
    </row>
    <row r="2575" spans="3:21" ht="19.2" x14ac:dyDescent="0.3">
      <c r="C2575" s="14">
        <v>20</v>
      </c>
      <c r="D2575" s="8">
        <v>4</v>
      </c>
      <c r="E2575" s="8">
        <v>6</v>
      </c>
      <c r="F2575" s="8">
        <v>9</v>
      </c>
      <c r="G2575" s="8">
        <v>8</v>
      </c>
      <c r="H2575" s="8">
        <v>4</v>
      </c>
      <c r="I2575" s="8">
        <v>4</v>
      </c>
      <c r="J2575" s="8">
        <v>7</v>
      </c>
      <c r="K2575" s="9">
        <f>((D2575*D2551)+(E2575*E2551)+(F2575*F2551)+(G2575*G2551)+(H2575*H2551)+(I2575*I2551)+(J2575*J2551))+$L$9</f>
        <v>1.3911999999999933</v>
      </c>
      <c r="L2575" s="8">
        <f t="shared" si="693"/>
        <v>1</v>
      </c>
      <c r="M2575" s="10">
        <f t="shared" si="705"/>
        <v>-1</v>
      </c>
      <c r="N2575" s="20">
        <f t="shared" si="694"/>
        <v>-2</v>
      </c>
      <c r="O2575" s="20">
        <f t="shared" si="702"/>
        <v>-0.08</v>
      </c>
      <c r="P2575" s="20">
        <f t="shared" si="695"/>
        <v>-0.12</v>
      </c>
      <c r="Q2575" s="20">
        <f t="shared" si="703"/>
        <v>-0.18</v>
      </c>
      <c r="R2575" s="20">
        <f t="shared" si="697"/>
        <v>-0.16</v>
      </c>
      <c r="S2575" s="20">
        <f t="shared" si="698"/>
        <v>-0.08</v>
      </c>
      <c r="T2575" s="20">
        <f t="shared" si="699"/>
        <v>-0.08</v>
      </c>
      <c r="U2575" s="20">
        <f t="shared" si="704"/>
        <v>-0.14000000000000001</v>
      </c>
    </row>
    <row r="2576" spans="3:21" ht="19.2" x14ac:dyDescent="0.3">
      <c r="C2576" s="14">
        <v>21</v>
      </c>
      <c r="D2576" s="8">
        <v>5</v>
      </c>
      <c r="E2576" s="8">
        <v>2</v>
      </c>
      <c r="F2576" s="8">
        <v>4</v>
      </c>
      <c r="G2576" s="8">
        <v>0</v>
      </c>
      <c r="H2576" s="8">
        <v>9</v>
      </c>
      <c r="I2576" s="8">
        <v>1</v>
      </c>
      <c r="J2576" s="8">
        <v>6</v>
      </c>
      <c r="K2576" s="9">
        <f>((D2576*D2551)+(E2576*E2551)+(F2576*F2551)+(G2576*G2551)+(H2576*H2551)+(I2576*I2551)+(J2576*J2551))+$L$9</f>
        <v>-0.43440000000000012</v>
      </c>
      <c r="L2576" s="8">
        <f t="shared" si="693"/>
        <v>-1</v>
      </c>
      <c r="M2576" s="10">
        <f t="shared" si="705"/>
        <v>1</v>
      </c>
      <c r="N2576" s="20">
        <f t="shared" si="694"/>
        <v>2</v>
      </c>
      <c r="O2576" s="20">
        <f t="shared" si="702"/>
        <v>0.1</v>
      </c>
      <c r="P2576" s="20">
        <f t="shared" si="695"/>
        <v>0.04</v>
      </c>
      <c r="Q2576" s="20">
        <f t="shared" si="703"/>
        <v>0.08</v>
      </c>
      <c r="R2576" s="20">
        <f t="shared" si="697"/>
        <v>0</v>
      </c>
      <c r="S2576" s="20">
        <f t="shared" si="698"/>
        <v>0.18</v>
      </c>
      <c r="T2576" s="20">
        <f t="shared" si="699"/>
        <v>0.02</v>
      </c>
      <c r="U2576" s="20">
        <f t="shared" si="704"/>
        <v>0.12</v>
      </c>
    </row>
    <row r="2577" spans="3:21" ht="19.2" x14ac:dyDescent="0.3">
      <c r="C2577" s="14">
        <v>22</v>
      </c>
      <c r="D2577" s="8">
        <v>3</v>
      </c>
      <c r="E2577" s="8">
        <v>9</v>
      </c>
      <c r="F2577" s="8">
        <v>1</v>
      </c>
      <c r="G2577" s="8">
        <v>7</v>
      </c>
      <c r="H2577" s="8">
        <v>4</v>
      </c>
      <c r="I2577" s="8">
        <v>7</v>
      </c>
      <c r="J2577" s="8">
        <v>1</v>
      </c>
      <c r="K2577" s="9">
        <f>((D2577*D2551)+(E2577*E2551)+(F2577*F2551)+(G2577*G2551)+(H2577*H2551)+(I2577*I2551)+(J2577*J2551))+$L$9</f>
        <v>-0.22520000000000717</v>
      </c>
      <c r="L2577" s="8">
        <f t="shared" si="693"/>
        <v>-1</v>
      </c>
      <c r="M2577" s="10">
        <f t="shared" si="705"/>
        <v>-1</v>
      </c>
      <c r="N2577" s="20">
        <f t="shared" si="694"/>
        <v>0</v>
      </c>
      <c r="O2577" s="20">
        <f t="shared" si="702"/>
        <v>0</v>
      </c>
      <c r="P2577" s="20">
        <f t="shared" si="695"/>
        <v>0</v>
      </c>
      <c r="Q2577" s="20">
        <f t="shared" si="703"/>
        <v>0</v>
      </c>
      <c r="R2577" s="20">
        <f t="shared" si="697"/>
        <v>0</v>
      </c>
      <c r="S2577" s="20">
        <f t="shared" si="698"/>
        <v>0</v>
      </c>
      <c r="T2577" s="20">
        <f t="shared" si="699"/>
        <v>0</v>
      </c>
      <c r="U2577" s="20">
        <f t="shared" si="704"/>
        <v>0</v>
      </c>
    </row>
    <row r="2578" spans="3:21" ht="19.2" x14ac:dyDescent="0.3">
      <c r="C2578" s="14">
        <v>23</v>
      </c>
      <c r="D2578" s="8">
        <v>3</v>
      </c>
      <c r="E2578" s="8">
        <v>4</v>
      </c>
      <c r="F2578" s="8">
        <v>3</v>
      </c>
      <c r="G2578" s="8">
        <v>0</v>
      </c>
      <c r="H2578" s="8">
        <v>8</v>
      </c>
      <c r="I2578" s="8">
        <v>3</v>
      </c>
      <c r="J2578" s="8">
        <v>5</v>
      </c>
      <c r="K2578" s="9">
        <f>((D2578*D2551)+(E2578*E2551)+(F2578*F2551)+(G2578*G2551)+(H2578*H2551)+(I2578*I2551)+(J2578*J2551))+$L$9</f>
        <v>-1.2328000000000019</v>
      </c>
      <c r="L2578" s="8">
        <f t="shared" si="693"/>
        <v>-1</v>
      </c>
      <c r="M2578" s="10">
        <f t="shared" si="705"/>
        <v>-1</v>
      </c>
      <c r="N2578" s="20">
        <f t="shared" si="694"/>
        <v>0</v>
      </c>
      <c r="O2578" s="20">
        <f t="shared" si="702"/>
        <v>0</v>
      </c>
      <c r="P2578" s="20">
        <f t="shared" si="695"/>
        <v>0</v>
      </c>
      <c r="Q2578" s="20">
        <f t="shared" si="703"/>
        <v>0</v>
      </c>
      <c r="R2578" s="20">
        <f t="shared" si="697"/>
        <v>0</v>
      </c>
      <c r="S2578" s="20">
        <f t="shared" si="698"/>
        <v>0</v>
      </c>
      <c r="T2578" s="20">
        <f t="shared" si="699"/>
        <v>0</v>
      </c>
      <c r="U2578" s="20">
        <f t="shared" si="704"/>
        <v>0</v>
      </c>
    </row>
    <row r="2579" spans="3:21" ht="19.2" x14ac:dyDescent="0.3">
      <c r="C2579" s="14">
        <v>24</v>
      </c>
      <c r="D2579" s="8">
        <v>4</v>
      </c>
      <c r="E2579" s="8">
        <v>1</v>
      </c>
      <c r="F2579" s="8">
        <v>4</v>
      </c>
      <c r="G2579" s="8">
        <v>8</v>
      </c>
      <c r="H2579" s="8">
        <v>9</v>
      </c>
      <c r="I2579" s="8">
        <v>3</v>
      </c>
      <c r="J2579" s="8">
        <v>3</v>
      </c>
      <c r="K2579" s="9">
        <f>((D2579*D2551)+(E2579*E2551)+(F2579*F2551)+(G2579*G2551)+(H2579*H2551)+(I2579*I2551)+(J2579*J2551))+$L$9</f>
        <v>-0.1155999999999997</v>
      </c>
      <c r="L2579" s="8">
        <f t="shared" si="693"/>
        <v>-1</v>
      </c>
      <c r="M2579" s="10">
        <f t="shared" si="705"/>
        <v>-1</v>
      </c>
      <c r="N2579" s="20">
        <f t="shared" si="694"/>
        <v>0</v>
      </c>
      <c r="O2579" s="20">
        <f t="shared" si="702"/>
        <v>0</v>
      </c>
      <c r="P2579" s="20">
        <f t="shared" si="695"/>
        <v>0</v>
      </c>
      <c r="Q2579" s="20">
        <f t="shared" si="703"/>
        <v>0</v>
      </c>
      <c r="R2579" s="20">
        <f t="shared" si="697"/>
        <v>0</v>
      </c>
      <c r="S2579" s="20">
        <f t="shared" si="698"/>
        <v>0</v>
      </c>
      <c r="T2579" s="20">
        <f t="shared" si="699"/>
        <v>0</v>
      </c>
      <c r="U2579" s="20">
        <f t="shared" si="704"/>
        <v>0</v>
      </c>
    </row>
    <row r="2580" spans="3:21" ht="19.2" x14ac:dyDescent="0.3">
      <c r="C2580" s="14">
        <v>25</v>
      </c>
      <c r="D2580" s="8">
        <v>5</v>
      </c>
      <c r="E2580" s="8">
        <v>2</v>
      </c>
      <c r="F2580" s="8">
        <v>5</v>
      </c>
      <c r="G2580" s="8">
        <v>4</v>
      </c>
      <c r="H2580" s="8">
        <v>7</v>
      </c>
      <c r="I2580" s="8">
        <v>6</v>
      </c>
      <c r="J2580" s="8">
        <v>2</v>
      </c>
      <c r="K2580" s="9">
        <f>((D2580*D2551)+(E2580*E2551)+(F2580*F2551)+(G2580*G2551)+(H2580*H2551)+(I2580*I2551)+(J2580*J2551))+$L$9</f>
        <v>-5.0800000000002399E-2</v>
      </c>
      <c r="L2580" s="8">
        <f t="shared" si="693"/>
        <v>-1</v>
      </c>
      <c r="M2580" s="10">
        <f t="shared" si="705"/>
        <v>1</v>
      </c>
      <c r="N2580" s="20">
        <f t="shared" si="694"/>
        <v>2</v>
      </c>
      <c r="O2580" s="20">
        <f t="shared" si="702"/>
        <v>0.1</v>
      </c>
      <c r="P2580" s="20">
        <f t="shared" si="695"/>
        <v>0.04</v>
      </c>
      <c r="Q2580" s="20">
        <f t="shared" si="703"/>
        <v>0.1</v>
      </c>
      <c r="R2580" s="20">
        <f t="shared" si="697"/>
        <v>0.08</v>
      </c>
      <c r="S2580" s="20">
        <f t="shared" si="698"/>
        <v>0.14000000000000001</v>
      </c>
      <c r="T2580" s="20">
        <f t="shared" si="699"/>
        <v>0.12</v>
      </c>
      <c r="U2580" s="20">
        <f t="shared" si="704"/>
        <v>0.04</v>
      </c>
    </row>
    <row r="2581" spans="3:21" ht="19.2" x14ac:dyDescent="0.3">
      <c r="C2581" s="14">
        <v>26</v>
      </c>
      <c r="D2581" s="8">
        <v>3</v>
      </c>
      <c r="E2581" s="8">
        <v>9</v>
      </c>
      <c r="F2581" s="8">
        <v>9</v>
      </c>
      <c r="G2581" s="8">
        <v>0</v>
      </c>
      <c r="H2581" s="8">
        <v>9</v>
      </c>
      <c r="I2581" s="8">
        <v>0</v>
      </c>
      <c r="J2581" s="8">
        <v>9</v>
      </c>
      <c r="K2581" s="9">
        <f>((D2581*D2551)+(E2581*E2551)+(F2581*F2551)+(G2581*G2551)+(H2581*H2551)+(I2581*I2551)+(J2581*J2551))+$L$9</f>
        <v>0.66519999999999513</v>
      </c>
      <c r="L2581" s="8">
        <f t="shared" si="693"/>
        <v>1</v>
      </c>
      <c r="M2581" s="10">
        <f t="shared" si="705"/>
        <v>-1</v>
      </c>
      <c r="N2581" s="20">
        <f t="shared" si="694"/>
        <v>-2</v>
      </c>
      <c r="O2581" s="20">
        <f t="shared" si="702"/>
        <v>-0.06</v>
      </c>
      <c r="P2581" s="20">
        <f t="shared" si="695"/>
        <v>-0.18</v>
      </c>
      <c r="Q2581" s="20">
        <f t="shared" si="703"/>
        <v>-0.18</v>
      </c>
      <c r="R2581" s="20">
        <f t="shared" si="697"/>
        <v>0</v>
      </c>
      <c r="S2581" s="20">
        <f t="shared" si="698"/>
        <v>-0.18</v>
      </c>
      <c r="T2581" s="20">
        <f t="shared" si="699"/>
        <v>0</v>
      </c>
      <c r="U2581" s="20">
        <f t="shared" si="704"/>
        <v>-0.18</v>
      </c>
    </row>
    <row r="2582" spans="3:21" ht="19.2" x14ac:dyDescent="0.3">
      <c r="C2582" s="14">
        <v>27</v>
      </c>
      <c r="D2582" s="8">
        <v>5</v>
      </c>
      <c r="E2582" s="8">
        <v>3</v>
      </c>
      <c r="F2582" s="8">
        <v>3</v>
      </c>
      <c r="G2582" s="8">
        <v>8</v>
      </c>
      <c r="H2582" s="8">
        <v>2</v>
      </c>
      <c r="I2582" s="8">
        <v>0</v>
      </c>
      <c r="J2582" s="8">
        <v>3</v>
      </c>
      <c r="K2582" s="9">
        <f>((D2582*D2551)+(E2582*E2551)+(F2582*F2551)+(G2582*G2551)+(H2582*H2551)+(I2582*I2551)+(J2582*J2551))+$L$9</f>
        <v>-0.57840000000000114</v>
      </c>
      <c r="L2582" s="8">
        <f t="shared" si="693"/>
        <v>-1</v>
      </c>
      <c r="M2582" s="10">
        <f t="shared" si="705"/>
        <v>1</v>
      </c>
      <c r="N2582" s="20">
        <f t="shared" si="694"/>
        <v>2</v>
      </c>
      <c r="O2582" s="20">
        <f t="shared" si="702"/>
        <v>0.1</v>
      </c>
      <c r="P2582" s="20">
        <f t="shared" si="695"/>
        <v>0.06</v>
      </c>
      <c r="Q2582" s="20">
        <f t="shared" si="703"/>
        <v>0.06</v>
      </c>
      <c r="R2582" s="20">
        <f t="shared" si="697"/>
        <v>0.16</v>
      </c>
      <c r="S2582" s="20">
        <f t="shared" si="698"/>
        <v>0.04</v>
      </c>
      <c r="T2582" s="20">
        <f t="shared" si="699"/>
        <v>0</v>
      </c>
      <c r="U2582" s="20">
        <f t="shared" si="704"/>
        <v>0.06</v>
      </c>
    </row>
    <row r="2583" spans="3:21" ht="19.2" x14ac:dyDescent="0.3">
      <c r="C2583" s="14">
        <v>28</v>
      </c>
      <c r="D2583" s="8">
        <v>4</v>
      </c>
      <c r="E2583" s="8">
        <v>3</v>
      </c>
      <c r="F2583" s="8">
        <v>8</v>
      </c>
      <c r="G2583" s="8">
        <v>2</v>
      </c>
      <c r="H2583" s="8">
        <v>1</v>
      </c>
      <c r="I2583" s="8">
        <v>7</v>
      </c>
      <c r="J2583" s="8">
        <v>9</v>
      </c>
      <c r="K2583" s="9">
        <f>((D2583*D2551)+(E2583*E2551)+(F2583*F2551)+(G2583*G2551)+(H2583*H2551)+(I2583*I2551)+(J2583*J2551))+$L$9</f>
        <v>0.15319999999999379</v>
      </c>
      <c r="L2583" s="8">
        <f t="shared" si="693"/>
        <v>1</v>
      </c>
      <c r="M2583" s="10">
        <f t="shared" si="705"/>
        <v>-1</v>
      </c>
      <c r="N2583" s="20">
        <f t="shared" si="694"/>
        <v>-2</v>
      </c>
      <c r="O2583" s="20">
        <f t="shared" si="702"/>
        <v>-0.08</v>
      </c>
      <c r="P2583" s="20">
        <f t="shared" si="695"/>
        <v>-0.06</v>
      </c>
      <c r="Q2583" s="20">
        <f t="shared" si="703"/>
        <v>-0.16</v>
      </c>
      <c r="R2583" s="20">
        <f t="shared" si="697"/>
        <v>-0.04</v>
      </c>
      <c r="S2583" s="20">
        <f t="shared" si="698"/>
        <v>-0.02</v>
      </c>
      <c r="T2583" s="20">
        <f t="shared" si="699"/>
        <v>-0.14000000000000001</v>
      </c>
      <c r="U2583" s="20">
        <f t="shared" si="704"/>
        <v>-0.18</v>
      </c>
    </row>
    <row r="2584" spans="3:21" ht="19.2" x14ac:dyDescent="0.3">
      <c r="C2584" s="14">
        <v>29</v>
      </c>
      <c r="D2584" s="8">
        <v>4</v>
      </c>
      <c r="E2584" s="8">
        <v>7</v>
      </c>
      <c r="F2584" s="8">
        <v>3</v>
      </c>
      <c r="G2584" s="8">
        <v>7</v>
      </c>
      <c r="H2584" s="8">
        <v>9</v>
      </c>
      <c r="I2584" s="8">
        <v>7</v>
      </c>
      <c r="J2584" s="8">
        <v>0</v>
      </c>
      <c r="K2584" s="9">
        <f>((D2584*D2551)+(E2584*E2551)+(F2584*F2551)+(G2584*G2551)+(H2584*H2551)+(I2584*I2551)+(J2584*J2551))+$L$9</f>
        <v>0.57679999999999509</v>
      </c>
      <c r="L2584" s="8">
        <f t="shared" si="693"/>
        <v>1</v>
      </c>
      <c r="M2584" s="10">
        <f t="shared" si="705"/>
        <v>1</v>
      </c>
      <c r="N2584" s="20">
        <f t="shared" si="694"/>
        <v>0</v>
      </c>
      <c r="O2584" s="20">
        <f t="shared" si="702"/>
        <v>0</v>
      </c>
      <c r="P2584" s="20">
        <f t="shared" si="695"/>
        <v>0</v>
      </c>
      <c r="Q2584" s="20">
        <f t="shared" si="703"/>
        <v>0</v>
      </c>
      <c r="R2584" s="20">
        <f t="shared" si="697"/>
        <v>0</v>
      </c>
      <c r="S2584" s="20">
        <f t="shared" si="698"/>
        <v>0</v>
      </c>
      <c r="T2584" s="20">
        <f t="shared" si="699"/>
        <v>0</v>
      </c>
      <c r="U2584" s="20">
        <f t="shared" si="704"/>
        <v>0</v>
      </c>
    </row>
    <row r="2585" spans="3:21" ht="19.2" x14ac:dyDescent="0.3">
      <c r="C2585" s="14">
        <v>30</v>
      </c>
      <c r="D2585" s="8">
        <v>4</v>
      </c>
      <c r="E2585" s="8">
        <v>2</v>
      </c>
      <c r="F2585" s="8">
        <v>3</v>
      </c>
      <c r="G2585" s="8">
        <v>9</v>
      </c>
      <c r="H2585" s="8">
        <v>3</v>
      </c>
      <c r="I2585" s="8">
        <v>7</v>
      </c>
      <c r="J2585" s="8">
        <v>4</v>
      </c>
      <c r="K2585" s="9">
        <f>((D2585*D2551)+(E2585*E2551)+(F2585*F2551)+(G2585*G2551)+(H2585*H2551)+(I2585*I2551)+(J2585*J2551))+$L$9</f>
        <v>-2.6800000000003266E-2</v>
      </c>
      <c r="L2585" s="8">
        <f t="shared" si="693"/>
        <v>-1</v>
      </c>
      <c r="M2585" s="10">
        <f t="shared" si="705"/>
        <v>-1</v>
      </c>
      <c r="N2585" s="20">
        <f t="shared" si="694"/>
        <v>0</v>
      </c>
      <c r="O2585" s="20">
        <f t="shared" si="702"/>
        <v>0</v>
      </c>
      <c r="P2585" s="20">
        <f t="shared" si="695"/>
        <v>0</v>
      </c>
      <c r="Q2585" s="20">
        <f t="shared" si="703"/>
        <v>0</v>
      </c>
      <c r="R2585" s="20">
        <f t="shared" si="697"/>
        <v>0</v>
      </c>
      <c r="S2585" s="20">
        <f t="shared" si="698"/>
        <v>0</v>
      </c>
      <c r="T2585" s="20">
        <f t="shared" si="699"/>
        <v>0</v>
      </c>
      <c r="U2585" s="20">
        <f t="shared" si="704"/>
        <v>0</v>
      </c>
    </row>
    <row r="2586" spans="3:21" ht="19.2" x14ac:dyDescent="0.3">
      <c r="C2586" s="14">
        <v>31</v>
      </c>
      <c r="D2586" s="8">
        <v>4</v>
      </c>
      <c r="E2586" s="8">
        <v>7</v>
      </c>
      <c r="F2586" s="8">
        <v>7</v>
      </c>
      <c r="G2586" s="8">
        <v>6</v>
      </c>
      <c r="H2586" s="8">
        <v>9</v>
      </c>
      <c r="I2586" s="8">
        <v>0</v>
      </c>
      <c r="J2586" s="8">
        <v>6</v>
      </c>
      <c r="K2586" s="9">
        <f>((D2586*D2551)+(E2586*E2551)+(F2586*F2551)+(G2586*G2551)+(H2586*H2551)+(I2586*I2551)+(J2586*J2551))+$L$9</f>
        <v>1.043599999999997</v>
      </c>
      <c r="L2586" s="8">
        <f t="shared" si="693"/>
        <v>1</v>
      </c>
      <c r="M2586" s="10">
        <f t="shared" si="705"/>
        <v>1</v>
      </c>
      <c r="N2586" s="20">
        <f t="shared" si="694"/>
        <v>0</v>
      </c>
      <c r="O2586" s="20">
        <f t="shared" si="702"/>
        <v>0</v>
      </c>
      <c r="P2586" s="20">
        <f t="shared" si="695"/>
        <v>0</v>
      </c>
      <c r="Q2586" s="20">
        <f t="shared" si="703"/>
        <v>0</v>
      </c>
      <c r="R2586" s="20">
        <f t="shared" si="697"/>
        <v>0</v>
      </c>
      <c r="S2586" s="20">
        <f t="shared" si="698"/>
        <v>0</v>
      </c>
      <c r="T2586" s="20">
        <f t="shared" si="699"/>
        <v>0</v>
      </c>
      <c r="U2586" s="20">
        <f t="shared" si="704"/>
        <v>0</v>
      </c>
    </row>
    <row r="2587" spans="3:21" ht="19.2" x14ac:dyDescent="0.3">
      <c r="C2587" s="14">
        <v>32</v>
      </c>
      <c r="D2587" s="8">
        <v>4</v>
      </c>
      <c r="E2587" s="8">
        <v>1</v>
      </c>
      <c r="F2587" s="8">
        <v>6</v>
      </c>
      <c r="G2587" s="8">
        <v>1</v>
      </c>
      <c r="H2587" s="8">
        <v>8</v>
      </c>
      <c r="I2587" s="8">
        <v>0</v>
      </c>
      <c r="J2587" s="8">
        <v>6</v>
      </c>
      <c r="K2587" s="9">
        <f>((D2587*D2551)+(E2587*E2551)+(F2587*F2551)+(G2587*G2551)+(H2587*H2551)+(I2587*I2551)+(J2587*J2551))+$L$9</f>
        <v>-0.94640000000000057</v>
      </c>
      <c r="L2587" s="8">
        <f t="shared" si="693"/>
        <v>-1</v>
      </c>
      <c r="M2587" s="10">
        <f t="shared" si="705"/>
        <v>-1</v>
      </c>
      <c r="N2587" s="20">
        <f t="shared" si="694"/>
        <v>0</v>
      </c>
      <c r="O2587" s="20">
        <f t="shared" si="702"/>
        <v>0</v>
      </c>
      <c r="P2587" s="20">
        <f t="shared" si="695"/>
        <v>0</v>
      </c>
      <c r="Q2587" s="20">
        <f t="shared" si="703"/>
        <v>0</v>
      </c>
      <c r="R2587" s="20">
        <f t="shared" si="697"/>
        <v>0</v>
      </c>
      <c r="S2587" s="20">
        <f t="shared" si="698"/>
        <v>0</v>
      </c>
      <c r="T2587" s="20">
        <f t="shared" si="699"/>
        <v>0</v>
      </c>
      <c r="U2587" s="20">
        <f t="shared" si="704"/>
        <v>0</v>
      </c>
    </row>
    <row r="2588" spans="3:21" ht="19.2" x14ac:dyDescent="0.3">
      <c r="C2588" s="14">
        <v>33</v>
      </c>
      <c r="D2588" s="8">
        <v>5</v>
      </c>
      <c r="E2588" s="8">
        <v>1</v>
      </c>
      <c r="F2588" s="8">
        <v>7</v>
      </c>
      <c r="G2588" s="8">
        <v>8</v>
      </c>
      <c r="H2588" s="8">
        <v>1</v>
      </c>
      <c r="I2588" s="8">
        <v>6</v>
      </c>
      <c r="J2588" s="8">
        <v>9</v>
      </c>
      <c r="K2588" s="9">
        <f>((D2588*D2551)+(E2588*E2551)+(F2588*F2551)+(G2588*G2551)+(H2588*H2551)+(I2588*I2551)+(J2588*J2551))+$L$9</f>
        <v>1.0091999999999972</v>
      </c>
      <c r="L2588" s="8">
        <f t="shared" si="693"/>
        <v>1</v>
      </c>
      <c r="M2588" s="10">
        <f t="shared" si="705"/>
        <v>1</v>
      </c>
      <c r="N2588" s="20">
        <f t="shared" si="694"/>
        <v>0</v>
      </c>
      <c r="O2588" s="20">
        <f t="shared" si="702"/>
        <v>0</v>
      </c>
      <c r="P2588" s="20">
        <f t="shared" si="695"/>
        <v>0</v>
      </c>
      <c r="Q2588" s="20">
        <f t="shared" si="703"/>
        <v>0</v>
      </c>
      <c r="R2588" s="20">
        <f t="shared" si="697"/>
        <v>0</v>
      </c>
      <c r="S2588" s="20">
        <f t="shared" si="698"/>
        <v>0</v>
      </c>
      <c r="T2588" s="20">
        <f t="shared" si="699"/>
        <v>0</v>
      </c>
      <c r="U2588" s="20">
        <f t="shared" si="704"/>
        <v>0</v>
      </c>
    </row>
    <row r="2589" spans="3:21" ht="19.2" x14ac:dyDescent="0.3">
      <c r="C2589" s="14">
        <v>34</v>
      </c>
      <c r="D2589" s="8">
        <v>4</v>
      </c>
      <c r="E2589" s="8">
        <v>9</v>
      </c>
      <c r="F2589" s="8">
        <v>3</v>
      </c>
      <c r="G2589" s="8">
        <v>7</v>
      </c>
      <c r="H2589" s="8">
        <v>3</v>
      </c>
      <c r="I2589" s="8">
        <v>5</v>
      </c>
      <c r="J2589" s="8">
        <v>9</v>
      </c>
      <c r="K2589" s="9">
        <f>((D2589*D2551)+(E2589*E2551)+(F2589*F2551)+(G2589*G2551)+(H2589*H2551)+(I2589*I2551)+(J2589*J2551))+$L$9</f>
        <v>1.4115999999999937</v>
      </c>
      <c r="L2589" s="8">
        <f t="shared" si="693"/>
        <v>1</v>
      </c>
      <c r="M2589" s="10">
        <f t="shared" si="705"/>
        <v>1</v>
      </c>
      <c r="N2589" s="20">
        <f t="shared" si="694"/>
        <v>0</v>
      </c>
      <c r="O2589" s="20">
        <f t="shared" si="702"/>
        <v>0</v>
      </c>
      <c r="P2589" s="20">
        <f t="shared" si="695"/>
        <v>0</v>
      </c>
      <c r="Q2589" s="20">
        <f t="shared" si="703"/>
        <v>0</v>
      </c>
      <c r="R2589" s="20">
        <f t="shared" si="697"/>
        <v>0</v>
      </c>
      <c r="S2589" s="20">
        <f t="shared" si="698"/>
        <v>0</v>
      </c>
      <c r="T2589" s="20">
        <f t="shared" si="699"/>
        <v>0</v>
      </c>
      <c r="U2589" s="20">
        <f t="shared" si="704"/>
        <v>0</v>
      </c>
    </row>
    <row r="2590" spans="3:21" ht="19.2" x14ac:dyDescent="0.3">
      <c r="C2590" s="14">
        <v>35</v>
      </c>
      <c r="D2590" s="8">
        <v>4</v>
      </c>
      <c r="E2590" s="8">
        <v>6</v>
      </c>
      <c r="F2590" s="8">
        <v>3</v>
      </c>
      <c r="G2590" s="8">
        <v>3</v>
      </c>
      <c r="H2590" s="8">
        <v>1</v>
      </c>
      <c r="I2590" s="8">
        <v>9</v>
      </c>
      <c r="J2590" s="8">
        <v>3</v>
      </c>
      <c r="K2590" s="9">
        <f>((D2590*D2551)+(E2590*E2551)+(F2590*F2551)+(G2590*G2551)+(H2590*H2551)+(I2590*I2551)+(J2590*J2551))+$L$9</f>
        <v>-0.46720000000000717</v>
      </c>
      <c r="L2590" s="8">
        <f t="shared" si="693"/>
        <v>-1</v>
      </c>
      <c r="M2590" s="10">
        <f t="shared" si="705"/>
        <v>-1</v>
      </c>
      <c r="N2590" s="20">
        <f t="shared" si="694"/>
        <v>0</v>
      </c>
      <c r="O2590" s="20">
        <f t="shared" si="702"/>
        <v>0</v>
      </c>
      <c r="P2590" s="20">
        <f t="shared" si="695"/>
        <v>0</v>
      </c>
      <c r="Q2590" s="20">
        <f t="shared" si="703"/>
        <v>0</v>
      </c>
      <c r="R2590" s="20">
        <f t="shared" si="697"/>
        <v>0</v>
      </c>
      <c r="S2590" s="20">
        <f t="shared" si="698"/>
        <v>0</v>
      </c>
      <c r="T2590" s="20">
        <f t="shared" si="699"/>
        <v>0</v>
      </c>
      <c r="U2590" s="20">
        <f t="shared" si="704"/>
        <v>0</v>
      </c>
    </row>
    <row r="2591" spans="3:21" ht="19.2" x14ac:dyDescent="0.3">
      <c r="C2591" s="14">
        <v>36</v>
      </c>
      <c r="D2591" s="8">
        <v>4</v>
      </c>
      <c r="E2591" s="8">
        <v>6</v>
      </c>
      <c r="F2591" s="8">
        <v>3</v>
      </c>
      <c r="G2591" s="8">
        <v>6</v>
      </c>
      <c r="H2591" s="8">
        <v>1</v>
      </c>
      <c r="I2591" s="8">
        <v>6</v>
      </c>
      <c r="J2591" s="8">
        <v>2</v>
      </c>
      <c r="K2591" s="9">
        <f>((D2591*D2551)+(E2591*E2551)+(F2591*F2551)+(G2591*G2551)+(H2591*H2551)+(I2591*I2551)+(J2591*J2551))+$L$9</f>
        <v>-0.49440000000000595</v>
      </c>
      <c r="L2591" s="8">
        <f t="shared" si="693"/>
        <v>-1</v>
      </c>
      <c r="M2591" s="10">
        <f t="shared" si="705"/>
        <v>-1</v>
      </c>
      <c r="N2591" s="20">
        <f t="shared" si="694"/>
        <v>0</v>
      </c>
      <c r="O2591" s="20">
        <f t="shared" si="702"/>
        <v>0</v>
      </c>
      <c r="P2591" s="20">
        <f t="shared" si="695"/>
        <v>0</v>
      </c>
      <c r="Q2591" s="20">
        <f t="shared" si="703"/>
        <v>0</v>
      </c>
      <c r="R2591" s="20">
        <f t="shared" si="697"/>
        <v>0</v>
      </c>
      <c r="S2591" s="20">
        <f t="shared" si="698"/>
        <v>0</v>
      </c>
      <c r="T2591" s="20">
        <f t="shared" si="699"/>
        <v>0</v>
      </c>
      <c r="U2591" s="20">
        <f t="shared" si="704"/>
        <v>0</v>
      </c>
    </row>
    <row r="2592" spans="3:21" ht="19.2" x14ac:dyDescent="0.3">
      <c r="C2592" s="14">
        <v>37</v>
      </c>
      <c r="D2592" s="8">
        <v>4</v>
      </c>
      <c r="E2592" s="8">
        <v>2</v>
      </c>
      <c r="F2592" s="8">
        <v>4</v>
      </c>
      <c r="G2592" s="8">
        <v>4</v>
      </c>
      <c r="H2592" s="8">
        <v>5</v>
      </c>
      <c r="I2592" s="8">
        <v>5</v>
      </c>
      <c r="J2592" s="8">
        <v>8</v>
      </c>
      <c r="K2592" s="9">
        <f>((D2592*D2551)+(E2592*E2551)+(F2592*F2551)+(G2592*G2551)+(H2592*H2551)+(I2592*I2551)+(J2592*J2551))+$L$9</f>
        <v>-2.5200000000001666E-2</v>
      </c>
      <c r="L2592" s="8">
        <f t="shared" si="693"/>
        <v>-1</v>
      </c>
      <c r="M2592" s="10">
        <f t="shared" si="705"/>
        <v>-1</v>
      </c>
      <c r="N2592" s="20">
        <f t="shared" si="694"/>
        <v>0</v>
      </c>
      <c r="O2592" s="20">
        <f t="shared" si="702"/>
        <v>0</v>
      </c>
      <c r="P2592" s="20">
        <f t="shared" si="695"/>
        <v>0</v>
      </c>
      <c r="Q2592" s="20">
        <f t="shared" si="703"/>
        <v>0</v>
      </c>
      <c r="R2592" s="20">
        <f t="shared" si="697"/>
        <v>0</v>
      </c>
      <c r="S2592" s="20">
        <f t="shared" si="698"/>
        <v>0</v>
      </c>
      <c r="T2592" s="20">
        <f t="shared" si="699"/>
        <v>0</v>
      </c>
      <c r="U2592" s="20">
        <f t="shared" si="704"/>
        <v>0</v>
      </c>
    </row>
    <row r="2593" spans="3:21" ht="19.2" x14ac:dyDescent="0.3">
      <c r="C2593" s="14">
        <v>38</v>
      </c>
      <c r="D2593" s="8">
        <v>4</v>
      </c>
      <c r="E2593" s="8">
        <v>4</v>
      </c>
      <c r="F2593" s="8">
        <v>0</v>
      </c>
      <c r="G2593" s="8">
        <v>1</v>
      </c>
      <c r="H2593" s="8">
        <v>7</v>
      </c>
      <c r="I2593" s="8">
        <v>8</v>
      </c>
      <c r="J2593" s="8">
        <v>8</v>
      </c>
      <c r="K2593" s="9">
        <f>((D2593*D2551)+(E2593*E2551)+(F2593*F2551)+(G2593*G2551)+(H2593*H2551)+(I2593*I2551)+(J2593*J2551))+$L$9</f>
        <v>-8.0000000000026716E-3</v>
      </c>
      <c r="L2593" s="8">
        <f t="shared" si="693"/>
        <v>-1</v>
      </c>
      <c r="M2593" s="10">
        <f t="shared" si="705"/>
        <v>-1</v>
      </c>
      <c r="N2593" s="20">
        <f t="shared" si="694"/>
        <v>0</v>
      </c>
      <c r="O2593" s="20">
        <f t="shared" si="702"/>
        <v>0</v>
      </c>
      <c r="P2593" s="20">
        <f t="shared" si="695"/>
        <v>0</v>
      </c>
      <c r="Q2593" s="20">
        <f t="shared" si="703"/>
        <v>0</v>
      </c>
      <c r="R2593" s="20">
        <f t="shared" si="697"/>
        <v>0</v>
      </c>
      <c r="S2593" s="20">
        <f t="shared" si="698"/>
        <v>0</v>
      </c>
      <c r="T2593" s="20">
        <f t="shared" si="699"/>
        <v>0</v>
      </c>
      <c r="U2593" s="20">
        <f t="shared" si="704"/>
        <v>0</v>
      </c>
    </row>
    <row r="2594" spans="3:21" ht="19.2" x14ac:dyDescent="0.3">
      <c r="C2594" s="14">
        <v>39</v>
      </c>
      <c r="D2594" s="8">
        <v>5</v>
      </c>
      <c r="E2594" s="8">
        <v>2</v>
      </c>
      <c r="F2594" s="8">
        <v>9</v>
      </c>
      <c r="G2594" s="8">
        <v>1</v>
      </c>
      <c r="H2594" s="8">
        <v>6</v>
      </c>
      <c r="I2594" s="8">
        <v>6</v>
      </c>
      <c r="J2594" s="8">
        <v>1</v>
      </c>
      <c r="K2594" s="9">
        <f>((D2594*D2551)+(E2594*E2551)+(F2594*F2551)+(G2594*G2551)+(H2594*H2551)+(I2594*I2551)+(J2594*J2551))+$L$9</f>
        <v>-0.37000000000000544</v>
      </c>
      <c r="L2594" s="8">
        <f t="shared" si="693"/>
        <v>-1</v>
      </c>
      <c r="M2594" s="10">
        <f t="shared" si="705"/>
        <v>1</v>
      </c>
      <c r="N2594" s="20">
        <f t="shared" si="694"/>
        <v>2</v>
      </c>
      <c r="O2594" s="20">
        <f t="shared" si="702"/>
        <v>0.1</v>
      </c>
      <c r="P2594" s="20">
        <f t="shared" si="695"/>
        <v>0.04</v>
      </c>
      <c r="Q2594" s="20">
        <f t="shared" si="703"/>
        <v>0.18</v>
      </c>
      <c r="R2594" s="20">
        <f t="shared" si="697"/>
        <v>0.02</v>
      </c>
      <c r="S2594" s="20">
        <f t="shared" si="698"/>
        <v>0.12</v>
      </c>
      <c r="T2594" s="20">
        <f t="shared" si="699"/>
        <v>0.12</v>
      </c>
      <c r="U2594" s="20">
        <f t="shared" si="704"/>
        <v>0.02</v>
      </c>
    </row>
    <row r="2595" spans="3:21" ht="19.2" x14ac:dyDescent="0.3">
      <c r="C2595" s="14">
        <v>40</v>
      </c>
      <c r="D2595" s="8">
        <v>5</v>
      </c>
      <c r="E2595" s="8">
        <v>1</v>
      </c>
      <c r="F2595" s="8">
        <v>7</v>
      </c>
      <c r="G2595" s="8">
        <v>1</v>
      </c>
      <c r="H2595" s="8">
        <v>1</v>
      </c>
      <c r="I2595" s="8">
        <v>6</v>
      </c>
      <c r="J2595" s="8">
        <v>5</v>
      </c>
      <c r="K2595" s="9">
        <f>((D2595*D2551)+(E2595*E2551)+(F2595*F2551)+(G2595*G2551)+(H2595*H2551)+(I2595*I2551)+(J2595*J2551))+$L$9</f>
        <v>-0.70760000000000378</v>
      </c>
      <c r="L2595" s="8">
        <f t="shared" si="693"/>
        <v>-1</v>
      </c>
      <c r="M2595" s="10">
        <f t="shared" si="705"/>
        <v>1</v>
      </c>
      <c r="N2595" s="20">
        <f t="shared" si="694"/>
        <v>2</v>
      </c>
      <c r="O2595" s="20">
        <f t="shared" si="702"/>
        <v>0.1</v>
      </c>
      <c r="P2595" s="20">
        <f t="shared" si="695"/>
        <v>0.02</v>
      </c>
      <c r="Q2595" s="20">
        <f t="shared" si="703"/>
        <v>0.14000000000000001</v>
      </c>
      <c r="R2595" s="20">
        <f t="shared" si="697"/>
        <v>0.02</v>
      </c>
      <c r="S2595" s="20">
        <f t="shared" si="698"/>
        <v>0.02</v>
      </c>
      <c r="T2595" s="20">
        <f t="shared" si="699"/>
        <v>0.12</v>
      </c>
      <c r="U2595" s="20">
        <f t="shared" si="704"/>
        <v>0.1</v>
      </c>
    </row>
    <row r="2596" spans="3:21" ht="19.2" x14ac:dyDescent="0.3">
      <c r="C2596" s="14">
        <v>41</v>
      </c>
      <c r="D2596" s="8">
        <v>3</v>
      </c>
      <c r="E2596" s="8">
        <v>8</v>
      </c>
      <c r="F2596" s="8">
        <v>0</v>
      </c>
      <c r="G2596" s="8">
        <v>0</v>
      </c>
      <c r="H2596" s="8">
        <v>4</v>
      </c>
      <c r="I2596" s="8">
        <v>2</v>
      </c>
      <c r="J2596" s="8">
        <v>3</v>
      </c>
      <c r="K2596" s="9">
        <f>((D2596*D2551)+(E2596*E2551)+(F2596*F2551)+(G2596*G2551)+(H2596*H2551)+(I2596*I2551)+(J2596*J2551))+$L$9</f>
        <v>-1.7972000000000037</v>
      </c>
      <c r="L2596" s="8">
        <f t="shared" si="693"/>
        <v>-1</v>
      </c>
      <c r="M2596" s="10">
        <f t="shared" si="705"/>
        <v>-1</v>
      </c>
      <c r="N2596" s="20">
        <f t="shared" si="694"/>
        <v>0</v>
      </c>
      <c r="O2596" s="20">
        <f t="shared" si="702"/>
        <v>0</v>
      </c>
      <c r="P2596" s="20">
        <f t="shared" si="695"/>
        <v>0</v>
      </c>
      <c r="Q2596" s="20">
        <f t="shared" si="703"/>
        <v>0</v>
      </c>
      <c r="R2596" s="20">
        <f t="shared" si="697"/>
        <v>0</v>
      </c>
      <c r="S2596" s="20">
        <f t="shared" si="698"/>
        <v>0</v>
      </c>
      <c r="T2596" s="20">
        <f t="shared" si="699"/>
        <v>0</v>
      </c>
      <c r="U2596" s="20">
        <f t="shared" si="704"/>
        <v>0</v>
      </c>
    </row>
    <row r="2597" spans="3:21" ht="19.2" x14ac:dyDescent="0.3">
      <c r="C2597" s="14">
        <v>42</v>
      </c>
      <c r="D2597" s="8">
        <v>4</v>
      </c>
      <c r="E2597" s="8">
        <v>7</v>
      </c>
      <c r="F2597" s="8">
        <v>8</v>
      </c>
      <c r="G2597" s="8">
        <v>8</v>
      </c>
      <c r="H2597" s="8">
        <v>6</v>
      </c>
      <c r="I2597" s="8">
        <v>4</v>
      </c>
      <c r="J2597" s="8">
        <v>1</v>
      </c>
      <c r="K2597" s="9">
        <f>((D2597*D2551)+(E2597*E2551)+(F2597*F2551)+(G2597*G2551)+(H2597*H2551)+(I2597*I2551)+(J2597*J2551))+$L$9</f>
        <v>0.72999999999999421</v>
      </c>
      <c r="L2597" s="8">
        <f t="shared" si="693"/>
        <v>1</v>
      </c>
      <c r="M2597" s="10">
        <f t="shared" si="705"/>
        <v>1</v>
      </c>
      <c r="N2597" s="20">
        <f t="shared" si="694"/>
        <v>0</v>
      </c>
      <c r="O2597" s="20">
        <f t="shared" si="702"/>
        <v>0</v>
      </c>
      <c r="P2597" s="20">
        <f t="shared" si="695"/>
        <v>0</v>
      </c>
      <c r="Q2597" s="20">
        <f t="shared" si="703"/>
        <v>0</v>
      </c>
      <c r="R2597" s="20">
        <f t="shared" si="697"/>
        <v>0</v>
      </c>
      <c r="S2597" s="20">
        <f t="shared" si="698"/>
        <v>0</v>
      </c>
      <c r="T2597" s="20">
        <f t="shared" si="699"/>
        <v>0</v>
      </c>
      <c r="U2597" s="20">
        <f t="shared" si="704"/>
        <v>0</v>
      </c>
    </row>
    <row r="2598" spans="3:21" ht="19.2" x14ac:dyDescent="0.3">
      <c r="C2598" s="14">
        <v>43</v>
      </c>
      <c r="D2598" s="8">
        <v>5</v>
      </c>
      <c r="E2598" s="8">
        <v>3</v>
      </c>
      <c r="F2598" s="8">
        <v>0</v>
      </c>
      <c r="G2598" s="8">
        <v>7</v>
      </c>
      <c r="H2598" s="8">
        <v>8</v>
      </c>
      <c r="I2598" s="8">
        <v>8</v>
      </c>
      <c r="J2598" s="8">
        <v>4</v>
      </c>
      <c r="K2598" s="9">
        <f>((D2598*D2551)+(E2598*E2551)+(F2598*F2551)+(G2598*G2551)+(H2598*H2551)+(I2598*I2551)+(J2598*J2551))+$L$9</f>
        <v>0.70759999999999845</v>
      </c>
      <c r="L2598" s="8">
        <f t="shared" si="693"/>
        <v>1</v>
      </c>
      <c r="M2598" s="10">
        <f t="shared" si="705"/>
        <v>1</v>
      </c>
      <c r="N2598" s="20">
        <f t="shared" si="694"/>
        <v>0</v>
      </c>
      <c r="O2598" s="20">
        <f t="shared" si="702"/>
        <v>0</v>
      </c>
      <c r="P2598" s="20">
        <f t="shared" si="695"/>
        <v>0</v>
      </c>
      <c r="Q2598" s="20">
        <f t="shared" si="703"/>
        <v>0</v>
      </c>
      <c r="R2598" s="20">
        <f t="shared" si="697"/>
        <v>0</v>
      </c>
      <c r="S2598" s="20">
        <f t="shared" si="698"/>
        <v>0</v>
      </c>
      <c r="T2598" s="20">
        <f t="shared" si="699"/>
        <v>0</v>
      </c>
      <c r="U2598" s="20">
        <f t="shared" si="704"/>
        <v>0</v>
      </c>
    </row>
    <row r="2599" spans="3:21" ht="19.2" x14ac:dyDescent="0.3">
      <c r="C2599" s="14">
        <v>44</v>
      </c>
      <c r="D2599" s="8">
        <v>3</v>
      </c>
      <c r="E2599" s="8">
        <v>6</v>
      </c>
      <c r="F2599" s="8">
        <v>9</v>
      </c>
      <c r="G2599" s="8">
        <v>3</v>
      </c>
      <c r="H2599" s="8">
        <v>6</v>
      </c>
      <c r="I2599" s="8">
        <v>2</v>
      </c>
      <c r="J2599" s="8">
        <v>1</v>
      </c>
      <c r="K2599" s="9">
        <f>((D2599*D2551)+(E2599*E2551)+(F2599*F2551)+(G2599*G2551)+(H2599*H2551)+(I2599*I2551)+(J2599*J2551))+$L$9</f>
        <v>-0.79800000000000537</v>
      </c>
      <c r="L2599" s="8">
        <f t="shared" si="693"/>
        <v>-1</v>
      </c>
      <c r="M2599" s="10">
        <f t="shared" si="705"/>
        <v>-1</v>
      </c>
      <c r="N2599" s="20">
        <f t="shared" si="694"/>
        <v>0</v>
      </c>
      <c r="O2599" s="20">
        <f t="shared" si="702"/>
        <v>0</v>
      </c>
      <c r="P2599" s="20">
        <f t="shared" si="695"/>
        <v>0</v>
      </c>
      <c r="Q2599" s="20">
        <f t="shared" si="703"/>
        <v>0</v>
      </c>
      <c r="R2599" s="20">
        <f t="shared" si="697"/>
        <v>0</v>
      </c>
      <c r="S2599" s="20">
        <f t="shared" si="698"/>
        <v>0</v>
      </c>
      <c r="T2599" s="20">
        <f t="shared" si="699"/>
        <v>0</v>
      </c>
      <c r="U2599" s="20">
        <f t="shared" si="704"/>
        <v>0</v>
      </c>
    </row>
    <row r="2600" spans="3:21" ht="19.2" x14ac:dyDescent="0.3">
      <c r="C2600" s="14">
        <v>45</v>
      </c>
      <c r="D2600" s="8">
        <v>4</v>
      </c>
      <c r="E2600" s="8">
        <v>4</v>
      </c>
      <c r="F2600" s="8">
        <v>6</v>
      </c>
      <c r="G2600" s="8">
        <v>1</v>
      </c>
      <c r="H2600" s="8">
        <v>0</v>
      </c>
      <c r="I2600" s="8">
        <v>0</v>
      </c>
      <c r="J2600" s="8">
        <v>3</v>
      </c>
      <c r="K2600" s="9">
        <f>((D2600*D2551)+(E2600*E2551)+(F2600*F2551)+(G2600*G2551)+(H2600*H2551)+(I2600*I2551)+(J2600*J2551))+$L$9</f>
        <v>-1.8928000000000038</v>
      </c>
      <c r="L2600" s="8">
        <f t="shared" si="693"/>
        <v>-1</v>
      </c>
      <c r="M2600" s="10">
        <f t="shared" si="705"/>
        <v>-1</v>
      </c>
      <c r="N2600" s="20">
        <f t="shared" si="694"/>
        <v>0</v>
      </c>
      <c r="O2600" s="20">
        <f t="shared" si="702"/>
        <v>0</v>
      </c>
      <c r="P2600" s="20">
        <f t="shared" si="695"/>
        <v>0</v>
      </c>
      <c r="Q2600" s="20">
        <f t="shared" si="703"/>
        <v>0</v>
      </c>
      <c r="R2600" s="20">
        <f t="shared" si="697"/>
        <v>0</v>
      </c>
      <c r="S2600" s="20">
        <f t="shared" si="698"/>
        <v>0</v>
      </c>
      <c r="T2600" s="20">
        <f t="shared" si="699"/>
        <v>0</v>
      </c>
      <c r="U2600" s="20">
        <f t="shared" si="704"/>
        <v>0</v>
      </c>
    </row>
    <row r="2601" spans="3:21" ht="19.2" x14ac:dyDescent="0.3">
      <c r="C2601" s="14">
        <v>46</v>
      </c>
      <c r="D2601" s="8">
        <v>4</v>
      </c>
      <c r="E2601" s="8">
        <v>6</v>
      </c>
      <c r="F2601" s="8">
        <v>0</v>
      </c>
      <c r="G2601" s="8">
        <v>0</v>
      </c>
      <c r="H2601" s="8">
        <v>9</v>
      </c>
      <c r="I2601" s="8">
        <v>8</v>
      </c>
      <c r="J2601" s="8">
        <v>7</v>
      </c>
      <c r="K2601" s="9">
        <f>((D2601*D2551)+(E2601*E2551)+(F2601*F2551)+(G2601*G2551)+(H2601*H2551)+(I2601*I2551)+(J2601*J2551))+$L$9</f>
        <v>0.25079999999999636</v>
      </c>
      <c r="L2601" s="8">
        <f t="shared" si="693"/>
        <v>1</v>
      </c>
      <c r="M2601" s="10">
        <f t="shared" si="705"/>
        <v>-1</v>
      </c>
      <c r="N2601" s="20">
        <f t="shared" si="694"/>
        <v>-2</v>
      </c>
      <c r="O2601" s="20">
        <f>N2601*$D$2*D2601</f>
        <v>-0.08</v>
      </c>
      <c r="P2601" s="20">
        <f t="shared" si="695"/>
        <v>-0.12</v>
      </c>
      <c r="Q2601" s="20">
        <f t="shared" si="703"/>
        <v>0</v>
      </c>
      <c r="R2601" s="20">
        <f t="shared" si="697"/>
        <v>0</v>
      </c>
      <c r="S2601" s="20">
        <f t="shared" si="698"/>
        <v>-0.18</v>
      </c>
      <c r="T2601" s="20">
        <f t="shared" si="699"/>
        <v>-0.16</v>
      </c>
      <c r="U2601" s="20">
        <f t="shared" si="704"/>
        <v>-0.14000000000000001</v>
      </c>
    </row>
    <row r="2602" spans="3:21" ht="19.2" x14ac:dyDescent="0.3">
      <c r="C2602" s="14">
        <v>47</v>
      </c>
      <c r="D2602" s="8">
        <v>4</v>
      </c>
      <c r="E2602" s="8">
        <v>9</v>
      </c>
      <c r="F2602" s="8">
        <v>4</v>
      </c>
      <c r="G2602" s="8">
        <v>0</v>
      </c>
      <c r="H2602" s="8">
        <v>0</v>
      </c>
      <c r="I2602" s="8">
        <v>2</v>
      </c>
      <c r="J2602" s="8">
        <v>3</v>
      </c>
      <c r="K2602" s="9">
        <f>((D2602*D2551)+(E2602*E2551)+(F2602*F2551)+(G2602*G2551)+(H2602*H2551)+(I2602*I2551)+(J2602*J2551))+$L$9</f>
        <v>-1.2092000000000063</v>
      </c>
      <c r="L2602" s="8">
        <f t="shared" si="693"/>
        <v>-1</v>
      </c>
      <c r="M2602" s="10">
        <f t="shared" si="705"/>
        <v>1</v>
      </c>
      <c r="N2602" s="20">
        <f t="shared" si="694"/>
        <v>2</v>
      </c>
      <c r="O2602" s="20">
        <f t="shared" ref="O2602:O2603" si="706">N2602*$D$2*D2602</f>
        <v>0.08</v>
      </c>
      <c r="P2602" s="20">
        <f t="shared" si="695"/>
        <v>0.18</v>
      </c>
      <c r="Q2602" s="20">
        <f t="shared" si="703"/>
        <v>0.08</v>
      </c>
      <c r="R2602" s="20">
        <f t="shared" si="697"/>
        <v>0</v>
      </c>
      <c r="S2602" s="20">
        <f t="shared" si="698"/>
        <v>0</v>
      </c>
      <c r="T2602" s="20">
        <f t="shared" si="699"/>
        <v>0.04</v>
      </c>
      <c r="U2602" s="20">
        <f t="shared" si="704"/>
        <v>0.06</v>
      </c>
    </row>
    <row r="2603" spans="3:21" ht="19.2" x14ac:dyDescent="0.3">
      <c r="C2603" s="14">
        <v>48</v>
      </c>
      <c r="D2603" s="8">
        <v>4</v>
      </c>
      <c r="E2603" s="8">
        <v>6</v>
      </c>
      <c r="F2603" s="8">
        <v>5</v>
      </c>
      <c r="G2603" s="8">
        <v>7</v>
      </c>
      <c r="H2603" s="8">
        <v>3</v>
      </c>
      <c r="I2603" s="8">
        <v>8</v>
      </c>
      <c r="J2603" s="8">
        <v>0</v>
      </c>
      <c r="K2603" s="9">
        <f>((D2603*D2551)+(E2603*E2551)+(F2603*F2551)+(G2603*G2551)+(H2603*H2551)+(I2603*I2551)+(J2603*J2551))+$L$9</f>
        <v>8.7999999999937017E-3</v>
      </c>
      <c r="L2603" s="8">
        <f t="shared" si="693"/>
        <v>1</v>
      </c>
      <c r="M2603" s="10">
        <f t="shared" si="705"/>
        <v>-1</v>
      </c>
      <c r="N2603" s="20">
        <f t="shared" si="694"/>
        <v>-2</v>
      </c>
      <c r="O2603" s="20">
        <f t="shared" si="706"/>
        <v>-0.08</v>
      </c>
      <c r="P2603" s="20">
        <f t="shared" si="695"/>
        <v>-0.12</v>
      </c>
      <c r="Q2603" s="20">
        <f t="shared" si="703"/>
        <v>-0.1</v>
      </c>
      <c r="R2603" s="20">
        <f t="shared" si="697"/>
        <v>-0.14000000000000001</v>
      </c>
      <c r="S2603" s="20">
        <f t="shared" si="698"/>
        <v>-0.06</v>
      </c>
      <c r="T2603" s="20">
        <f t="shared" si="699"/>
        <v>-0.16</v>
      </c>
      <c r="U2603" s="20">
        <f t="shared" si="704"/>
        <v>0</v>
      </c>
    </row>
    <row r="2604" spans="3:21" ht="19.2" x14ac:dyDescent="0.3">
      <c r="C2604" s="14">
        <v>49</v>
      </c>
      <c r="D2604" s="8">
        <v>4</v>
      </c>
      <c r="E2604" s="8">
        <v>7</v>
      </c>
      <c r="F2604" s="8">
        <v>7</v>
      </c>
      <c r="G2604" s="8">
        <v>4</v>
      </c>
      <c r="H2604" s="8">
        <v>4</v>
      </c>
      <c r="I2604" s="8">
        <v>2</v>
      </c>
      <c r="J2604" s="8">
        <v>5</v>
      </c>
      <c r="K2604" s="9">
        <f>((D2604*D2551)+(E2604*E2551)+(F2604*F2551)+(G2604*G2551)+(H2604*H2551)+(I2604*I2551)+(J2604*J2551))+$L$9</f>
        <v>0.1923999999999948</v>
      </c>
      <c r="L2604" s="8">
        <f t="shared" si="693"/>
        <v>1</v>
      </c>
      <c r="M2604" s="10">
        <f t="shared" si="705"/>
        <v>1</v>
      </c>
      <c r="N2604" s="20">
        <f t="shared" si="694"/>
        <v>0</v>
      </c>
      <c r="O2604" s="20">
        <f>N2604*$D$2*D2604</f>
        <v>0</v>
      </c>
      <c r="P2604" s="20">
        <f t="shared" si="695"/>
        <v>0</v>
      </c>
      <c r="Q2604" s="20">
        <f t="shared" si="703"/>
        <v>0</v>
      </c>
      <c r="R2604" s="20">
        <f t="shared" si="697"/>
        <v>0</v>
      </c>
      <c r="S2604" s="20">
        <f t="shared" si="698"/>
        <v>0</v>
      </c>
      <c r="T2604" s="20">
        <f t="shared" si="699"/>
        <v>0</v>
      </c>
      <c r="U2604" s="20">
        <f t="shared" si="704"/>
        <v>0</v>
      </c>
    </row>
    <row r="2605" spans="3:21" ht="19.2" x14ac:dyDescent="0.3">
      <c r="C2605" s="14">
        <v>50</v>
      </c>
      <c r="D2605" s="8">
        <v>5</v>
      </c>
      <c r="E2605" s="8">
        <v>1</v>
      </c>
      <c r="F2605" s="8">
        <v>2</v>
      </c>
      <c r="G2605" s="8">
        <v>0</v>
      </c>
      <c r="H2605" s="8">
        <v>7</v>
      </c>
      <c r="I2605" s="8">
        <v>1</v>
      </c>
      <c r="J2605" s="8">
        <v>6</v>
      </c>
      <c r="K2605" s="9">
        <f>((D2605*D2551)+(E2605*E2551)+(F2605*F2551)+(G2605*G2551)+(H2605*H2551)+(I2605*I2551)+(J2605*J2551))+$L$9</f>
        <v>-1.0523999999999996</v>
      </c>
      <c r="L2605" s="8">
        <f t="shared" si="693"/>
        <v>-1</v>
      </c>
      <c r="M2605" s="10">
        <f t="shared" si="705"/>
        <v>1</v>
      </c>
      <c r="N2605" s="20">
        <f t="shared" si="694"/>
        <v>2</v>
      </c>
      <c r="O2605" s="20">
        <f t="shared" ref="O2605" si="707">N2605*$D$2*D2605</f>
        <v>0.1</v>
      </c>
      <c r="P2605" s="20">
        <f t="shared" si="695"/>
        <v>0.02</v>
      </c>
      <c r="Q2605" s="20">
        <f t="shared" si="703"/>
        <v>0.04</v>
      </c>
      <c r="R2605" s="20">
        <f t="shared" si="697"/>
        <v>0</v>
      </c>
      <c r="S2605" s="20">
        <f t="shared" si="698"/>
        <v>0.14000000000000001</v>
      </c>
      <c r="T2605" s="20">
        <f t="shared" si="699"/>
        <v>0.02</v>
      </c>
      <c r="U2605" s="20">
        <f t="shared" si="704"/>
        <v>0.12</v>
      </c>
    </row>
    <row r="2606" spans="3:21" ht="19.2" x14ac:dyDescent="0.3">
      <c r="C2606" s="12"/>
      <c r="D2606" s="12"/>
      <c r="E2606" s="12"/>
      <c r="F2606" s="12"/>
      <c r="G2606" s="12"/>
      <c r="H2606" s="12"/>
      <c r="I2606" s="12"/>
      <c r="J2606" s="12"/>
      <c r="K2606" s="12"/>
      <c r="L2606" s="58" t="s">
        <v>37</v>
      </c>
      <c r="M2606" s="58"/>
      <c r="N2606" s="24">
        <f>SUM(N2556:N2605)</f>
        <v>8</v>
      </c>
      <c r="O2606" s="23">
        <f>AVERAGE(O2556:O2605)</f>
        <v>8.8000000000000005E-3</v>
      </c>
      <c r="P2606" s="23">
        <f t="shared" ref="P2606:U2606" si="708">AVERAGE(P2556:P2605)</f>
        <v>-1.5999999999999994E-3</v>
      </c>
      <c r="Q2606" s="23">
        <f t="shared" si="708"/>
        <v>-1.5999999999999986E-3</v>
      </c>
      <c r="R2606" s="23">
        <f t="shared" si="708"/>
        <v>-1.6000000000000001E-3</v>
      </c>
      <c r="S2606" s="23">
        <f t="shared" si="708"/>
        <v>4.000000000000001E-3</v>
      </c>
      <c r="T2606" s="23">
        <f t="shared" si="708"/>
        <v>-7.9999999999999993E-4</v>
      </c>
      <c r="U2606" s="23">
        <f t="shared" si="708"/>
        <v>-3.9999999999999926E-4</v>
      </c>
    </row>
    <row r="2607" spans="3:21" ht="19.2" x14ac:dyDescent="0.3">
      <c r="C2607" s="12"/>
      <c r="D2607" s="12"/>
      <c r="E2607" s="12"/>
      <c r="F2607" s="12"/>
      <c r="G2607" s="12"/>
      <c r="H2607" s="12"/>
      <c r="I2607" s="12"/>
      <c r="J2607" s="12"/>
      <c r="K2607" s="12"/>
      <c r="L2607" s="56" t="s">
        <v>38</v>
      </c>
      <c r="M2607" s="56"/>
      <c r="N2607" s="57">
        <f>SUMSQ(N2556:N2605)/2</f>
        <v>40</v>
      </c>
      <c r="O2607" s="12"/>
      <c r="P2607" s="12"/>
      <c r="Q2607" s="12"/>
      <c r="R2607" s="12"/>
      <c r="S2607" s="12"/>
      <c r="T2607" s="12"/>
      <c r="U2607" s="12"/>
    </row>
    <row r="2608" spans="3:21" x14ac:dyDescent="0.3">
      <c r="L2608" s="56"/>
      <c r="M2608" s="56"/>
      <c r="N2608" s="57"/>
    </row>
    <row r="2609" spans="3:21" x14ac:dyDescent="0.3">
      <c r="C2609" s="6"/>
    </row>
    <row r="2611" spans="3:21" ht="20.399999999999999" x14ac:dyDescent="0.45">
      <c r="C2611" s="21"/>
      <c r="D2611" s="59" t="s">
        <v>18</v>
      </c>
      <c r="E2611" s="59"/>
      <c r="F2611" s="59"/>
      <c r="G2611" s="59"/>
      <c r="H2611" s="59"/>
      <c r="I2611" s="59"/>
      <c r="J2611" s="59"/>
      <c r="K2611" s="60" t="s">
        <v>41</v>
      </c>
      <c r="L2611" s="61"/>
      <c r="M2611" s="28">
        <v>43</v>
      </c>
      <c r="N2611" s="26"/>
    </row>
    <row r="2612" spans="3:21" ht="19.2" x14ac:dyDescent="0.45">
      <c r="C2612" s="25"/>
      <c r="D2612" s="22" t="s">
        <v>10</v>
      </c>
      <c r="E2612" s="22" t="s">
        <v>11</v>
      </c>
      <c r="F2612" s="22" t="s">
        <v>12</v>
      </c>
      <c r="G2612" s="22" t="s">
        <v>13</v>
      </c>
      <c r="H2612" s="22" t="s">
        <v>14</v>
      </c>
      <c r="I2612" s="22" t="s">
        <v>15</v>
      </c>
      <c r="J2612" s="22" t="s">
        <v>16</v>
      </c>
      <c r="L2612" s="27" t="s">
        <v>23</v>
      </c>
    </row>
    <row r="2613" spans="3:21" ht="19.2" x14ac:dyDescent="0.45">
      <c r="C2613" s="16" t="s">
        <v>39</v>
      </c>
      <c r="D2613" s="11">
        <f t="shared" ref="D2613:J2613" si="709">O2606+D2551</f>
        <v>0.4900000000000001</v>
      </c>
      <c r="E2613" s="11">
        <f t="shared" si="709"/>
        <v>0.16439999999999949</v>
      </c>
      <c r="F2613" s="11">
        <f t="shared" si="709"/>
        <v>0.10399999999999963</v>
      </c>
      <c r="G2613" s="11">
        <f t="shared" si="709"/>
        <v>0.15200000000000014</v>
      </c>
      <c r="H2613" s="11">
        <f t="shared" si="709"/>
        <v>0.12440000000000018</v>
      </c>
      <c r="I2613" s="11">
        <f t="shared" si="709"/>
        <v>0.10839999999999959</v>
      </c>
      <c r="J2613" s="11">
        <f t="shared" si="709"/>
        <v>0.16000000000000006</v>
      </c>
      <c r="L2613" s="13">
        <v>1</v>
      </c>
    </row>
    <row r="2614" spans="3:21" x14ac:dyDescent="0.3">
      <c r="P2614" s="5"/>
    </row>
    <row r="2616" spans="3:21" ht="19.2" x14ac:dyDescent="0.3">
      <c r="C2616" s="8"/>
      <c r="D2616" s="59" t="s">
        <v>17</v>
      </c>
      <c r="E2616" s="59"/>
      <c r="F2616" s="59"/>
      <c r="G2616" s="59"/>
      <c r="H2616" s="59"/>
      <c r="I2616" s="59"/>
      <c r="J2616" s="59"/>
      <c r="K2616" s="62"/>
      <c r="L2616" s="62"/>
      <c r="M2616" s="62"/>
      <c r="N2616" s="62"/>
      <c r="O2616" s="63" t="s">
        <v>24</v>
      </c>
      <c r="P2616" s="64"/>
      <c r="Q2616" s="64"/>
      <c r="R2616" s="64"/>
      <c r="S2616" s="64"/>
      <c r="T2616" s="64"/>
      <c r="U2616" s="64"/>
    </row>
    <row r="2617" spans="3:21" ht="19.2" x14ac:dyDescent="0.3">
      <c r="C2617" s="16" t="s">
        <v>40</v>
      </c>
      <c r="D2617" s="22" t="s">
        <v>10</v>
      </c>
      <c r="E2617" s="22" t="s">
        <v>11</v>
      </c>
      <c r="F2617" s="22" t="s">
        <v>12</v>
      </c>
      <c r="G2617" s="22" t="s">
        <v>13</v>
      </c>
      <c r="H2617" s="22" t="s">
        <v>14</v>
      </c>
      <c r="I2617" s="22" t="s">
        <v>15</v>
      </c>
      <c r="J2617" s="22" t="s">
        <v>16</v>
      </c>
      <c r="K2617" s="17" t="s">
        <v>19</v>
      </c>
      <c r="L2617" s="16" t="s">
        <v>20</v>
      </c>
      <c r="M2617" s="16" t="s">
        <v>21</v>
      </c>
      <c r="N2617" s="18" t="s">
        <v>22</v>
      </c>
      <c r="O2617" s="15" t="s">
        <v>25</v>
      </c>
      <c r="P2617" s="15" t="s">
        <v>26</v>
      </c>
      <c r="Q2617" s="15" t="s">
        <v>27</v>
      </c>
      <c r="R2617" s="15" t="s">
        <v>28</v>
      </c>
      <c r="S2617" s="15" t="s">
        <v>29</v>
      </c>
      <c r="T2617" s="15" t="s">
        <v>30</v>
      </c>
      <c r="U2617" s="15" t="s">
        <v>31</v>
      </c>
    </row>
    <row r="2618" spans="3:21" ht="19.2" x14ac:dyDescent="0.3">
      <c r="C2618" s="14">
        <v>1</v>
      </c>
      <c r="D2618" s="8">
        <v>4</v>
      </c>
      <c r="E2618" s="8">
        <v>7</v>
      </c>
      <c r="F2618" s="8">
        <v>1</v>
      </c>
      <c r="G2618" s="8">
        <v>2</v>
      </c>
      <c r="H2618" s="8">
        <v>9</v>
      </c>
      <c r="I2618" s="8">
        <v>3</v>
      </c>
      <c r="J2618" s="8">
        <v>5</v>
      </c>
      <c r="K2618" s="9">
        <f>((D2618*D2613)+(E2618*E2613)+(F2618*F2613)+(G2618*G2613)+(H2618*H2613)+(I2618*I2613)+(J2618*J2613))+$L$9</f>
        <v>1.3599999999996726E-2</v>
      </c>
      <c r="L2618" s="8">
        <f>IF(K2618&gt;=0,$D$3,$D$4)</f>
        <v>1</v>
      </c>
      <c r="M2618" s="10">
        <f>IF(VALUE(D2618 &amp; E2618 &amp; F2618 &amp; G2618 &amp; H2618 &amp; I2618 &amp; J2618) &gt;= 4712935, 1, -1)</f>
        <v>1</v>
      </c>
      <c r="N2618" s="20">
        <f>M2618-L2618</f>
        <v>0</v>
      </c>
      <c r="O2618" s="20">
        <f>$N$15*$D$2*D2608</f>
        <v>0</v>
      </c>
      <c r="P2618" s="20">
        <f>N2618*$D$2*E2618</f>
        <v>0</v>
      </c>
      <c r="Q2618" s="20">
        <f>N2618*$D$2*F2618</f>
        <v>0</v>
      </c>
      <c r="R2618" s="20">
        <f>N2618*$D$2*G2618</f>
        <v>0</v>
      </c>
      <c r="S2618" s="20">
        <f>N2618*$D$2*H2618</f>
        <v>0</v>
      </c>
      <c r="T2618" s="20">
        <f>N2618*$D$2*I2618</f>
        <v>0</v>
      </c>
      <c r="U2618" s="20">
        <f>N2618*$D$2*J2618</f>
        <v>0</v>
      </c>
    </row>
    <row r="2619" spans="3:21" ht="19.2" x14ac:dyDescent="0.3">
      <c r="C2619" s="14">
        <v>2</v>
      </c>
      <c r="D2619" s="8">
        <v>5</v>
      </c>
      <c r="E2619" s="8">
        <v>0</v>
      </c>
      <c r="F2619" s="8">
        <v>8</v>
      </c>
      <c r="G2619" s="8">
        <v>6</v>
      </c>
      <c r="H2619" s="8">
        <v>8</v>
      </c>
      <c r="I2619" s="8">
        <v>8</v>
      </c>
      <c r="J2619" s="8">
        <v>7</v>
      </c>
      <c r="K2619" s="9">
        <f>((D2619*D2613)+(E2619*E2613)+(F2619*F2613)+(G2619*G2613)+(H2619*H2613)+(I2619*I2613)+(J2619*J2613))+$L$9</f>
        <v>1.4263999999999974</v>
      </c>
      <c r="L2619" s="8">
        <f t="shared" ref="L2619:L2667" si="710">IF(K2619&gt;=0,$D$3,$D$4)</f>
        <v>1</v>
      </c>
      <c r="M2619" s="10">
        <f>IF(VALUE(D2619 &amp; E2619 &amp; F2619 &amp; G2619 &amp; H2619 &amp; I2619 &amp; J2619) &gt;= 4712935, 1, -1)</f>
        <v>1</v>
      </c>
      <c r="N2619" s="20">
        <f t="shared" ref="N2619:N2667" si="711">M2619-L2619</f>
        <v>0</v>
      </c>
      <c r="O2619" s="20">
        <f>N2619*$D$2*D2619</f>
        <v>0</v>
      </c>
      <c r="P2619" s="20">
        <f t="shared" ref="P2619:P2667" si="712">N2619*$D$2*E2619</f>
        <v>0</v>
      </c>
      <c r="Q2619" s="20">
        <f t="shared" ref="Q2619:Q2620" si="713">N2619*$D$2*F2619</f>
        <v>0</v>
      </c>
      <c r="R2619" s="20">
        <f t="shared" ref="R2619:R2667" si="714">N2619*$D$2*G2619</f>
        <v>0</v>
      </c>
      <c r="S2619" s="20">
        <f t="shared" ref="S2619:S2667" si="715">N2619*$D$2*H2619</f>
        <v>0</v>
      </c>
      <c r="T2619" s="20">
        <f t="shared" ref="T2619:T2667" si="716">N2619*$D$2*I2619</f>
        <v>0</v>
      </c>
      <c r="U2619" s="20">
        <f t="shared" ref="U2619:U2621" si="717">N2619*$D$2*J2619</f>
        <v>0</v>
      </c>
    </row>
    <row r="2620" spans="3:21" ht="19.2" x14ac:dyDescent="0.3">
      <c r="C2620" s="14">
        <v>3</v>
      </c>
      <c r="D2620" s="8">
        <v>5</v>
      </c>
      <c r="E2620" s="8">
        <v>3</v>
      </c>
      <c r="F2620" s="8">
        <v>7</v>
      </c>
      <c r="G2620" s="8">
        <v>3</v>
      </c>
      <c r="H2620" s="8">
        <v>1</v>
      </c>
      <c r="I2620" s="8">
        <v>4</v>
      </c>
      <c r="J2620" s="8">
        <v>5</v>
      </c>
      <c r="K2620" s="9">
        <f>((D2620*D2613)+(E2620*E2613)+(F2620*F2613)+(G2620*G2613)+(H2620*H2613)+(I2620*I2613)+(J2620*J2613))+$L$9</f>
        <v>-0.26480000000000459</v>
      </c>
      <c r="L2620" s="8">
        <f t="shared" si="710"/>
        <v>-1</v>
      </c>
      <c r="M2620" s="10">
        <f t="shared" ref="M2620:M2623" si="718">IF(VALUE(D2620 &amp; E2620 &amp; F2620 &amp; G2620 &amp; H2620 &amp; I2620 &amp; J2620) &gt;= 4712935, 1, -1)</f>
        <v>1</v>
      </c>
      <c r="N2620" s="20">
        <f t="shared" si="711"/>
        <v>2</v>
      </c>
      <c r="O2620" s="20">
        <f t="shared" ref="O2620:O2662" si="719">N2620*$D$2*D2620</f>
        <v>0.1</v>
      </c>
      <c r="P2620" s="20">
        <f t="shared" si="712"/>
        <v>0.06</v>
      </c>
      <c r="Q2620" s="20">
        <f t="shared" si="713"/>
        <v>0.14000000000000001</v>
      </c>
      <c r="R2620" s="20">
        <f t="shared" si="714"/>
        <v>0.06</v>
      </c>
      <c r="S2620" s="20">
        <f t="shared" si="715"/>
        <v>0.02</v>
      </c>
      <c r="T2620" s="20">
        <f t="shared" si="716"/>
        <v>0.08</v>
      </c>
      <c r="U2620" s="20">
        <f t="shared" si="717"/>
        <v>0.1</v>
      </c>
    </row>
    <row r="2621" spans="3:21" ht="19.2" x14ac:dyDescent="0.3">
      <c r="C2621" s="14">
        <v>4</v>
      </c>
      <c r="D2621" s="8">
        <v>4</v>
      </c>
      <c r="E2621" s="8">
        <v>0</v>
      </c>
      <c r="F2621" s="8">
        <v>5</v>
      </c>
      <c r="G2621" s="8">
        <v>6</v>
      </c>
      <c r="H2621" s="8">
        <v>4</v>
      </c>
      <c r="I2621" s="8">
        <v>4</v>
      </c>
      <c r="J2621" s="8">
        <v>1</v>
      </c>
      <c r="K2621" s="9">
        <f>((D2621*D2613)+(E2621*E2613)+(F2621*F2613)+(G2621*G2613)+(H2621*H2613)+(I2621*I2613)+(J2621*J2613))+$L$9</f>
        <v>-1.2668000000000017</v>
      </c>
      <c r="L2621" s="8">
        <f t="shared" si="710"/>
        <v>-1</v>
      </c>
      <c r="M2621" s="10">
        <f t="shared" si="718"/>
        <v>-1</v>
      </c>
      <c r="N2621" s="20">
        <f t="shared" si="711"/>
        <v>0</v>
      </c>
      <c r="O2621" s="20">
        <f t="shared" si="719"/>
        <v>0</v>
      </c>
      <c r="P2621" s="20">
        <f t="shared" si="712"/>
        <v>0</v>
      </c>
      <c r="Q2621" s="20">
        <f>N2621*$D$2*F2621</f>
        <v>0</v>
      </c>
      <c r="R2621" s="20">
        <f t="shared" si="714"/>
        <v>0</v>
      </c>
      <c r="S2621" s="20">
        <f t="shared" si="715"/>
        <v>0</v>
      </c>
      <c r="T2621" s="20">
        <f t="shared" si="716"/>
        <v>0</v>
      </c>
      <c r="U2621" s="20">
        <f t="shared" si="717"/>
        <v>0</v>
      </c>
    </row>
    <row r="2622" spans="3:21" ht="19.2" x14ac:dyDescent="0.3">
      <c r="C2622" s="14">
        <v>5</v>
      </c>
      <c r="D2622" s="8">
        <v>5</v>
      </c>
      <c r="E2622" s="8">
        <v>1</v>
      </c>
      <c r="F2622" s="8">
        <v>3</v>
      </c>
      <c r="G2622" s="8">
        <v>7</v>
      </c>
      <c r="H2622" s="8">
        <v>0</v>
      </c>
      <c r="I2622" s="8">
        <v>4</v>
      </c>
      <c r="J2622" s="8">
        <v>5</v>
      </c>
      <c r="K2622" s="9">
        <f>((D2622*D2613)+(E2622*E2613)+(F2622*F2613)+(G2622*G2613)+(H2622*H2613)+(I2622*I2613)+(J2622*J2613))+$L$9</f>
        <v>-0.52600000000000158</v>
      </c>
      <c r="L2622" s="8">
        <f t="shared" si="710"/>
        <v>-1</v>
      </c>
      <c r="M2622" s="10">
        <f t="shared" si="718"/>
        <v>1</v>
      </c>
      <c r="N2622" s="20">
        <f t="shared" si="711"/>
        <v>2</v>
      </c>
      <c r="O2622" s="20">
        <f t="shared" si="719"/>
        <v>0.1</v>
      </c>
      <c r="P2622" s="20">
        <f t="shared" si="712"/>
        <v>0.02</v>
      </c>
      <c r="Q2622" s="20">
        <f t="shared" ref="Q2622:Q2667" si="720">N2622*$D$2*F2622</f>
        <v>0.06</v>
      </c>
      <c r="R2622" s="20">
        <f t="shared" si="714"/>
        <v>0.14000000000000001</v>
      </c>
      <c r="S2622" s="20">
        <f t="shared" si="715"/>
        <v>0</v>
      </c>
      <c r="T2622" s="20">
        <f t="shared" si="716"/>
        <v>0.08</v>
      </c>
      <c r="U2622" s="20">
        <f>N2622*$D$2*J2622</f>
        <v>0.1</v>
      </c>
    </row>
    <row r="2623" spans="3:21" ht="19.2" x14ac:dyDescent="0.3">
      <c r="C2623" s="14">
        <v>6</v>
      </c>
      <c r="D2623" s="8">
        <v>4</v>
      </c>
      <c r="E2623" s="8">
        <v>9</v>
      </c>
      <c r="F2623" s="8">
        <v>4</v>
      </c>
      <c r="G2623" s="8">
        <v>9</v>
      </c>
      <c r="H2623" s="8">
        <v>2</v>
      </c>
      <c r="I2623" s="8">
        <v>0</v>
      </c>
      <c r="J2623" s="8">
        <v>8</v>
      </c>
      <c r="K2623" s="9">
        <f>((D2623*D2613)+(E2623*E2613)+(F2623*F2613)+(G2623*G2613)+(H2623*H2613)+(I2623*I2613)+(J2623*J2613))+$L$9</f>
        <v>1.0023999999999962</v>
      </c>
      <c r="L2623" s="8">
        <f t="shared" si="710"/>
        <v>1</v>
      </c>
      <c r="M2623" s="10">
        <f t="shared" si="718"/>
        <v>1</v>
      </c>
      <c r="N2623" s="20">
        <f t="shared" si="711"/>
        <v>0</v>
      </c>
      <c r="O2623" s="20">
        <f t="shared" si="719"/>
        <v>0</v>
      </c>
      <c r="P2623" s="20">
        <f t="shared" si="712"/>
        <v>0</v>
      </c>
      <c r="Q2623" s="20">
        <f t="shared" si="720"/>
        <v>0</v>
      </c>
      <c r="R2623" s="20">
        <f t="shared" si="714"/>
        <v>0</v>
      </c>
      <c r="S2623" s="20">
        <f t="shared" si="715"/>
        <v>0</v>
      </c>
      <c r="T2623" s="20">
        <f t="shared" si="716"/>
        <v>0</v>
      </c>
      <c r="U2623" s="20">
        <f t="shared" ref="U2623:U2667" si="721">N2623*$D$2*J2623</f>
        <v>0</v>
      </c>
    </row>
    <row r="2624" spans="3:21" ht="19.2" x14ac:dyDescent="0.3">
      <c r="C2624" s="14">
        <v>7</v>
      </c>
      <c r="D2624" s="8">
        <v>4</v>
      </c>
      <c r="E2624" s="8">
        <v>1</v>
      </c>
      <c r="F2624" s="8">
        <v>1</v>
      </c>
      <c r="G2624" s="8">
        <v>5</v>
      </c>
      <c r="H2624" s="8">
        <v>6</v>
      </c>
      <c r="I2624" s="8">
        <v>5</v>
      </c>
      <c r="J2624" s="8">
        <v>7</v>
      </c>
      <c r="K2624" s="9">
        <f>((D2624*D2613)+(E2624*E2613)+(F2624*F2613)+(G2624*G2613)+(H2624*H2613)+(I2624*I2613)+(J2624*J2613))+$L$9</f>
        <v>-0.35320000000000018</v>
      </c>
      <c r="L2624" s="8">
        <f t="shared" si="710"/>
        <v>-1</v>
      </c>
      <c r="M2624" s="10">
        <f>IF(VALUE(D2624 &amp; E2624 &amp; F2624 &amp; G2624 &amp; H2624 &amp; I2624 &amp; J2624) &gt;= 4712935, 1, -1)</f>
        <v>-1</v>
      </c>
      <c r="N2624" s="20">
        <f t="shared" si="711"/>
        <v>0</v>
      </c>
      <c r="O2624" s="20">
        <f t="shared" si="719"/>
        <v>0</v>
      </c>
      <c r="P2624" s="20">
        <f t="shared" si="712"/>
        <v>0</v>
      </c>
      <c r="Q2624" s="20">
        <f t="shared" si="720"/>
        <v>0</v>
      </c>
      <c r="R2624" s="20">
        <f t="shared" si="714"/>
        <v>0</v>
      </c>
      <c r="S2624" s="20">
        <f t="shared" si="715"/>
        <v>0</v>
      </c>
      <c r="T2624" s="20">
        <f t="shared" si="716"/>
        <v>0</v>
      </c>
      <c r="U2624" s="20">
        <f t="shared" si="721"/>
        <v>0</v>
      </c>
    </row>
    <row r="2625" spans="3:21" ht="19.2" x14ac:dyDescent="0.3">
      <c r="C2625" s="14">
        <v>8</v>
      </c>
      <c r="D2625" s="8">
        <v>4</v>
      </c>
      <c r="E2625" s="8">
        <v>5</v>
      </c>
      <c r="F2625" s="8">
        <v>9</v>
      </c>
      <c r="G2625" s="8">
        <v>3</v>
      </c>
      <c r="H2625" s="8">
        <v>8</v>
      </c>
      <c r="I2625" s="8">
        <v>5</v>
      </c>
      <c r="J2625" s="8">
        <v>3</v>
      </c>
      <c r="K2625" s="9">
        <f>((D2625*D2613)+(E2625*E2613)+(F2625*F2613)+(G2625*G2613)+(H2625*H2613)+(I2625*I2613)+(J2625*J2613))+$L$9</f>
        <v>0.44119999999999493</v>
      </c>
      <c r="L2625" s="8">
        <f t="shared" si="710"/>
        <v>1</v>
      </c>
      <c r="M2625" s="10">
        <f t="shared" ref="M2625:M2667" si="722">IF(VALUE(D2625 &amp; E2625 &amp; F2625 &amp; G2625 &amp; H2625 &amp; I2625 &amp; J2625) &gt;= 4712935, 1, -1)</f>
        <v>-1</v>
      </c>
      <c r="N2625" s="20">
        <f t="shared" si="711"/>
        <v>-2</v>
      </c>
      <c r="O2625" s="20">
        <f t="shared" si="719"/>
        <v>-0.08</v>
      </c>
      <c r="P2625" s="20">
        <f t="shared" si="712"/>
        <v>-0.1</v>
      </c>
      <c r="Q2625" s="20">
        <f t="shared" si="720"/>
        <v>-0.18</v>
      </c>
      <c r="R2625" s="20">
        <f t="shared" si="714"/>
        <v>-0.06</v>
      </c>
      <c r="S2625" s="20">
        <f t="shared" si="715"/>
        <v>-0.16</v>
      </c>
      <c r="T2625" s="20">
        <f t="shared" si="716"/>
        <v>-0.1</v>
      </c>
      <c r="U2625" s="20">
        <f t="shared" si="721"/>
        <v>-0.06</v>
      </c>
    </row>
    <row r="2626" spans="3:21" ht="19.2" x14ac:dyDescent="0.3">
      <c r="C2626" s="14">
        <v>9</v>
      </c>
      <c r="D2626" s="8">
        <v>4</v>
      </c>
      <c r="E2626" s="8">
        <v>8</v>
      </c>
      <c r="F2626" s="8">
        <v>3</v>
      </c>
      <c r="G2626" s="8">
        <v>0</v>
      </c>
      <c r="H2626" s="8">
        <v>7</v>
      </c>
      <c r="I2626" s="8">
        <v>2</v>
      </c>
      <c r="J2626" s="8">
        <v>1</v>
      </c>
      <c r="K2626" s="9">
        <f>((D2626*D2613)+(E2626*E2613)+(F2626*F2613)+(G2626*G2613)+(H2626*H2613)+(I2626*I2613)+(J2626*J2613))+$L$9</f>
        <v>-0.91520000000000401</v>
      </c>
      <c r="L2626" s="8">
        <f t="shared" si="710"/>
        <v>-1</v>
      </c>
      <c r="M2626" s="10">
        <f t="shared" si="722"/>
        <v>1</v>
      </c>
      <c r="N2626" s="20">
        <f t="shared" si="711"/>
        <v>2</v>
      </c>
      <c r="O2626" s="20">
        <f t="shared" si="719"/>
        <v>0.08</v>
      </c>
      <c r="P2626" s="20">
        <f t="shared" si="712"/>
        <v>0.16</v>
      </c>
      <c r="Q2626" s="20">
        <f t="shared" si="720"/>
        <v>0.06</v>
      </c>
      <c r="R2626" s="20">
        <f t="shared" si="714"/>
        <v>0</v>
      </c>
      <c r="S2626" s="20">
        <f t="shared" si="715"/>
        <v>0.14000000000000001</v>
      </c>
      <c r="T2626" s="20">
        <f t="shared" si="716"/>
        <v>0.04</v>
      </c>
      <c r="U2626" s="20">
        <f t="shared" si="721"/>
        <v>0.02</v>
      </c>
    </row>
    <row r="2627" spans="3:21" ht="19.2" x14ac:dyDescent="0.3">
      <c r="C2627" s="14">
        <v>10</v>
      </c>
      <c r="D2627" s="8">
        <v>4</v>
      </c>
      <c r="E2627" s="8">
        <v>5</v>
      </c>
      <c r="F2627" s="8">
        <v>5</v>
      </c>
      <c r="G2627" s="8">
        <v>7</v>
      </c>
      <c r="H2627" s="8">
        <v>4</v>
      </c>
      <c r="I2627" s="8">
        <v>9</v>
      </c>
      <c r="J2627" s="8">
        <v>6</v>
      </c>
      <c r="K2627" s="9">
        <f>((D2627*D2613)+(E2627*E2613)+(F2627*F2613)+(G2627*G2613)+(H2627*H2613)+(I2627*I2613)+(J2627*J2613))+$L$9</f>
        <v>1.0491999999999955</v>
      </c>
      <c r="L2627" s="8">
        <f t="shared" si="710"/>
        <v>1</v>
      </c>
      <c r="M2627" s="10">
        <f t="shared" si="722"/>
        <v>-1</v>
      </c>
      <c r="N2627" s="20">
        <f t="shared" si="711"/>
        <v>-2</v>
      </c>
      <c r="O2627" s="20">
        <f t="shared" si="719"/>
        <v>-0.08</v>
      </c>
      <c r="P2627" s="20">
        <f t="shared" si="712"/>
        <v>-0.1</v>
      </c>
      <c r="Q2627" s="20">
        <f t="shared" si="720"/>
        <v>-0.1</v>
      </c>
      <c r="R2627" s="20">
        <f t="shared" si="714"/>
        <v>-0.14000000000000001</v>
      </c>
      <c r="S2627" s="20">
        <f t="shared" si="715"/>
        <v>-0.08</v>
      </c>
      <c r="T2627" s="20">
        <f t="shared" si="716"/>
        <v>-0.18</v>
      </c>
      <c r="U2627" s="20">
        <f t="shared" si="721"/>
        <v>-0.12</v>
      </c>
    </row>
    <row r="2628" spans="3:21" ht="19.2" x14ac:dyDescent="0.3">
      <c r="C2628" s="14">
        <v>11</v>
      </c>
      <c r="D2628" s="8">
        <v>5</v>
      </c>
      <c r="E2628" s="8">
        <v>2</v>
      </c>
      <c r="F2628" s="8">
        <v>5</v>
      </c>
      <c r="G2628" s="8">
        <v>9</v>
      </c>
      <c r="H2628" s="8">
        <v>7</v>
      </c>
      <c r="I2628" s="8">
        <v>2</v>
      </c>
      <c r="J2628" s="8">
        <v>2</v>
      </c>
      <c r="K2628" s="9">
        <f>((D2628*D2613)+(E2628*E2613)+(F2628*F2613)+(G2628*G2613)+(H2628*H2613)+(I2628*I2613)+(J2628*J2613))+$L$9</f>
        <v>0.32439999999999891</v>
      </c>
      <c r="L2628" s="8">
        <f t="shared" si="710"/>
        <v>1</v>
      </c>
      <c r="M2628" s="10">
        <f t="shared" si="722"/>
        <v>1</v>
      </c>
      <c r="N2628" s="20">
        <f t="shared" si="711"/>
        <v>0</v>
      </c>
      <c r="O2628" s="20">
        <f t="shared" si="719"/>
        <v>0</v>
      </c>
      <c r="P2628" s="20">
        <f t="shared" si="712"/>
        <v>0</v>
      </c>
      <c r="Q2628" s="20">
        <f t="shared" si="720"/>
        <v>0</v>
      </c>
      <c r="R2628" s="20">
        <f t="shared" si="714"/>
        <v>0</v>
      </c>
      <c r="S2628" s="20">
        <f t="shared" si="715"/>
        <v>0</v>
      </c>
      <c r="T2628" s="20">
        <f t="shared" si="716"/>
        <v>0</v>
      </c>
      <c r="U2628" s="20">
        <f t="shared" si="721"/>
        <v>0</v>
      </c>
    </row>
    <row r="2629" spans="3:21" ht="19.2" x14ac:dyDescent="0.3">
      <c r="C2629" s="14">
        <v>12</v>
      </c>
      <c r="D2629" s="8">
        <v>5</v>
      </c>
      <c r="E2629" s="8">
        <v>2</v>
      </c>
      <c r="F2629" s="8">
        <v>1</v>
      </c>
      <c r="G2629" s="8">
        <v>3</v>
      </c>
      <c r="H2629" s="8">
        <v>5</v>
      </c>
      <c r="I2629" s="8">
        <v>9</v>
      </c>
      <c r="J2629" s="8">
        <v>5</v>
      </c>
      <c r="K2629" s="9">
        <f>((D2629*D2613)+(E2629*E2613)+(F2629*F2613)+(G2629*G2613)+(H2629*H2613)+(I2629*I2613)+(J2629*J2613))+$L$9</f>
        <v>-1.3600000000003831E-2</v>
      </c>
      <c r="L2629" s="8">
        <f t="shared" si="710"/>
        <v>-1</v>
      </c>
      <c r="M2629" s="10">
        <f t="shared" si="722"/>
        <v>1</v>
      </c>
      <c r="N2629" s="20">
        <f t="shared" si="711"/>
        <v>2</v>
      </c>
      <c r="O2629" s="20">
        <f t="shared" si="719"/>
        <v>0.1</v>
      </c>
      <c r="P2629" s="20">
        <f t="shared" si="712"/>
        <v>0.04</v>
      </c>
      <c r="Q2629" s="20">
        <f t="shared" si="720"/>
        <v>0.02</v>
      </c>
      <c r="R2629" s="20">
        <f t="shared" si="714"/>
        <v>0.06</v>
      </c>
      <c r="S2629" s="20">
        <f t="shared" si="715"/>
        <v>0.1</v>
      </c>
      <c r="T2629" s="20">
        <f t="shared" si="716"/>
        <v>0.18</v>
      </c>
      <c r="U2629" s="20">
        <f t="shared" si="721"/>
        <v>0.1</v>
      </c>
    </row>
    <row r="2630" spans="3:21" ht="19.2" x14ac:dyDescent="0.3">
      <c r="C2630" s="14">
        <v>13</v>
      </c>
      <c r="D2630" s="8">
        <v>4</v>
      </c>
      <c r="E2630" s="8">
        <v>4</v>
      </c>
      <c r="F2630" s="8">
        <v>7</v>
      </c>
      <c r="G2630" s="8">
        <v>3</v>
      </c>
      <c r="H2630" s="8">
        <v>5</v>
      </c>
      <c r="I2630" s="8">
        <v>0</v>
      </c>
      <c r="J2630" s="8">
        <v>2</v>
      </c>
      <c r="K2630" s="9">
        <f>((D2630*D2613)+(E2630*E2613)+(F2630*F2613)+(G2630*G2613)+(H2630*H2613)+(I2630*I2613)+(J2630*J2613))+$L$9</f>
        <v>-1.006400000000002</v>
      </c>
      <c r="L2630" s="8">
        <f t="shared" si="710"/>
        <v>-1</v>
      </c>
      <c r="M2630" s="10">
        <f t="shared" si="722"/>
        <v>-1</v>
      </c>
      <c r="N2630" s="20">
        <f t="shared" si="711"/>
        <v>0</v>
      </c>
      <c r="O2630" s="20">
        <f t="shared" si="719"/>
        <v>0</v>
      </c>
      <c r="P2630" s="20">
        <f t="shared" si="712"/>
        <v>0</v>
      </c>
      <c r="Q2630" s="20">
        <f t="shared" si="720"/>
        <v>0</v>
      </c>
      <c r="R2630" s="20">
        <f t="shared" si="714"/>
        <v>0</v>
      </c>
      <c r="S2630" s="20">
        <f t="shared" si="715"/>
        <v>0</v>
      </c>
      <c r="T2630" s="20">
        <f t="shared" si="716"/>
        <v>0</v>
      </c>
      <c r="U2630" s="20">
        <f t="shared" si="721"/>
        <v>0</v>
      </c>
    </row>
    <row r="2631" spans="3:21" ht="19.2" x14ac:dyDescent="0.3">
      <c r="C2631" s="14">
        <v>14</v>
      </c>
      <c r="D2631" s="8">
        <v>4</v>
      </c>
      <c r="E2631" s="8">
        <v>1</v>
      </c>
      <c r="F2631" s="8">
        <v>3</v>
      </c>
      <c r="G2631" s="8">
        <v>3</v>
      </c>
      <c r="H2631" s="8">
        <v>9</v>
      </c>
      <c r="I2631" s="8">
        <v>4</v>
      </c>
      <c r="J2631" s="8">
        <v>1</v>
      </c>
      <c r="K2631" s="9">
        <f>((D2631*D2613)+(E2631*E2613)+(F2631*F2613)+(G2631*G2613)+(H2631*H2613)+(I2631*I2613)+(J2631*J2613))+$L$9</f>
        <v>-1.144400000000001</v>
      </c>
      <c r="L2631" s="8">
        <f t="shared" si="710"/>
        <v>-1</v>
      </c>
      <c r="M2631" s="10">
        <f t="shared" si="722"/>
        <v>-1</v>
      </c>
      <c r="N2631" s="20">
        <f t="shared" si="711"/>
        <v>0</v>
      </c>
      <c r="O2631" s="20">
        <f t="shared" si="719"/>
        <v>0</v>
      </c>
      <c r="P2631" s="20">
        <f t="shared" si="712"/>
        <v>0</v>
      </c>
      <c r="Q2631" s="20">
        <f t="shared" si="720"/>
        <v>0</v>
      </c>
      <c r="R2631" s="20">
        <f t="shared" si="714"/>
        <v>0</v>
      </c>
      <c r="S2631" s="20">
        <f t="shared" si="715"/>
        <v>0</v>
      </c>
      <c r="T2631" s="20">
        <f t="shared" si="716"/>
        <v>0</v>
      </c>
      <c r="U2631" s="20">
        <f t="shared" si="721"/>
        <v>0</v>
      </c>
    </row>
    <row r="2632" spans="3:21" ht="19.2" x14ac:dyDescent="0.3">
      <c r="C2632" s="14">
        <v>15</v>
      </c>
      <c r="D2632" s="8">
        <v>4</v>
      </c>
      <c r="E2632" s="8">
        <v>5</v>
      </c>
      <c r="F2632" s="8">
        <v>8</v>
      </c>
      <c r="G2632" s="8">
        <v>6</v>
      </c>
      <c r="H2632" s="8">
        <v>6</v>
      </c>
      <c r="I2632" s="8">
        <v>5</v>
      </c>
      <c r="J2632" s="8">
        <v>7</v>
      </c>
      <c r="K2632" s="9">
        <f>((D2632*D2613)+(E2632*E2613)+(F2632*F2613)+(G2632*G2613)+(H2632*H2613)+(I2632*I2613)+(J2632*J2613))+$L$9</f>
        <v>1.1843999999999957</v>
      </c>
      <c r="L2632" s="8">
        <f t="shared" si="710"/>
        <v>1</v>
      </c>
      <c r="M2632" s="10">
        <f t="shared" si="722"/>
        <v>-1</v>
      </c>
      <c r="N2632" s="20">
        <f t="shared" si="711"/>
        <v>-2</v>
      </c>
      <c r="O2632" s="20">
        <f t="shared" si="719"/>
        <v>-0.08</v>
      </c>
      <c r="P2632" s="20">
        <f t="shared" si="712"/>
        <v>-0.1</v>
      </c>
      <c r="Q2632" s="20">
        <f t="shared" si="720"/>
        <v>-0.16</v>
      </c>
      <c r="R2632" s="20">
        <f t="shared" si="714"/>
        <v>-0.12</v>
      </c>
      <c r="S2632" s="20">
        <f t="shared" si="715"/>
        <v>-0.12</v>
      </c>
      <c r="T2632" s="20">
        <f t="shared" si="716"/>
        <v>-0.1</v>
      </c>
      <c r="U2632" s="20">
        <f t="shared" si="721"/>
        <v>-0.14000000000000001</v>
      </c>
    </row>
    <row r="2633" spans="3:21" ht="19.2" x14ac:dyDescent="0.3">
      <c r="C2633" s="14">
        <v>16</v>
      </c>
      <c r="D2633" s="8">
        <v>4</v>
      </c>
      <c r="E2633" s="8">
        <v>2</v>
      </c>
      <c r="F2633" s="8">
        <v>6</v>
      </c>
      <c r="G2633" s="8">
        <v>1</v>
      </c>
      <c r="H2633" s="8">
        <v>6</v>
      </c>
      <c r="I2633" s="8">
        <v>3</v>
      </c>
      <c r="J2633" s="8">
        <v>5</v>
      </c>
      <c r="K2633" s="9">
        <f>((D2633*D2613)+(E2633*E2613)+(F2633*F2613)+(G2633*G2613)+(H2633*H2613)+(I2633*I2613)+(J2633*J2613))+$L$9</f>
        <v>-0.81360000000000277</v>
      </c>
      <c r="L2633" s="8">
        <f t="shared" si="710"/>
        <v>-1</v>
      </c>
      <c r="M2633" s="10">
        <f t="shared" si="722"/>
        <v>-1</v>
      </c>
      <c r="N2633" s="20">
        <f t="shared" si="711"/>
        <v>0</v>
      </c>
      <c r="O2633" s="20">
        <f t="shared" si="719"/>
        <v>0</v>
      </c>
      <c r="P2633" s="20">
        <f t="shared" si="712"/>
        <v>0</v>
      </c>
      <c r="Q2633" s="20">
        <f t="shared" si="720"/>
        <v>0</v>
      </c>
      <c r="R2633" s="20">
        <f t="shared" si="714"/>
        <v>0</v>
      </c>
      <c r="S2633" s="20">
        <f t="shared" si="715"/>
        <v>0</v>
      </c>
      <c r="T2633" s="20">
        <f t="shared" si="716"/>
        <v>0</v>
      </c>
      <c r="U2633" s="20">
        <f t="shared" si="721"/>
        <v>0</v>
      </c>
    </row>
    <row r="2634" spans="3:21" ht="19.2" x14ac:dyDescent="0.3">
      <c r="C2634" s="14">
        <v>17</v>
      </c>
      <c r="D2634" s="8">
        <v>4</v>
      </c>
      <c r="E2634" s="8">
        <v>7</v>
      </c>
      <c r="F2634" s="8">
        <v>3</v>
      </c>
      <c r="G2634" s="8">
        <v>3</v>
      </c>
      <c r="H2634" s="8">
        <v>9</v>
      </c>
      <c r="I2634" s="8">
        <v>7</v>
      </c>
      <c r="J2634" s="8">
        <v>7</v>
      </c>
      <c r="K2634" s="9">
        <f>((D2634*D2613)+(E2634*E2613)+(F2634*F2613)+(G2634*G2613)+(H2634*H2613)+(I2634*I2613)+(J2634*J2613))+$L$9</f>
        <v>1.1271999999999949</v>
      </c>
      <c r="L2634" s="8">
        <f t="shared" si="710"/>
        <v>1</v>
      </c>
      <c r="M2634" s="10">
        <f t="shared" si="722"/>
        <v>1</v>
      </c>
      <c r="N2634" s="20">
        <f t="shared" si="711"/>
        <v>0</v>
      </c>
      <c r="O2634" s="20">
        <f t="shared" si="719"/>
        <v>0</v>
      </c>
      <c r="P2634" s="20">
        <f t="shared" si="712"/>
        <v>0</v>
      </c>
      <c r="Q2634" s="20">
        <f t="shared" si="720"/>
        <v>0</v>
      </c>
      <c r="R2634" s="20">
        <f t="shared" si="714"/>
        <v>0</v>
      </c>
      <c r="S2634" s="20">
        <f t="shared" si="715"/>
        <v>0</v>
      </c>
      <c r="T2634" s="20">
        <f t="shared" si="716"/>
        <v>0</v>
      </c>
      <c r="U2634" s="20">
        <f t="shared" si="721"/>
        <v>0</v>
      </c>
    </row>
    <row r="2635" spans="3:21" ht="19.2" x14ac:dyDescent="0.3">
      <c r="C2635" s="14">
        <v>18</v>
      </c>
      <c r="D2635" s="8">
        <v>4</v>
      </c>
      <c r="E2635" s="8">
        <v>9</v>
      </c>
      <c r="F2635" s="8">
        <v>6</v>
      </c>
      <c r="G2635" s="8">
        <v>5</v>
      </c>
      <c r="H2635" s="8">
        <v>8</v>
      </c>
      <c r="I2635" s="8">
        <v>2</v>
      </c>
      <c r="J2635" s="8">
        <v>2</v>
      </c>
      <c r="K2635" s="9">
        <f>((D2635*D2613)+(E2635*E2613)+(F2635*F2613)+(G2635*G2613)+(H2635*H2613)+(I2635*I2613)+(J2635*J2613))+$L$9</f>
        <v>0.60559999999999548</v>
      </c>
      <c r="L2635" s="8">
        <f t="shared" si="710"/>
        <v>1</v>
      </c>
      <c r="M2635" s="10">
        <f t="shared" si="722"/>
        <v>1</v>
      </c>
      <c r="N2635" s="20">
        <f t="shared" si="711"/>
        <v>0</v>
      </c>
      <c r="O2635" s="20">
        <f t="shared" si="719"/>
        <v>0</v>
      </c>
      <c r="P2635" s="20">
        <f t="shared" si="712"/>
        <v>0</v>
      </c>
      <c r="Q2635" s="20">
        <f t="shared" si="720"/>
        <v>0</v>
      </c>
      <c r="R2635" s="20">
        <f t="shared" si="714"/>
        <v>0</v>
      </c>
      <c r="S2635" s="20">
        <f t="shared" si="715"/>
        <v>0</v>
      </c>
      <c r="T2635" s="20">
        <f t="shared" si="716"/>
        <v>0</v>
      </c>
      <c r="U2635" s="20">
        <f t="shared" si="721"/>
        <v>0</v>
      </c>
    </row>
    <row r="2636" spans="3:21" ht="19.2" x14ac:dyDescent="0.3">
      <c r="C2636" s="14">
        <v>19</v>
      </c>
      <c r="D2636" s="8">
        <v>4</v>
      </c>
      <c r="E2636" s="8">
        <v>4</v>
      </c>
      <c r="F2636" s="8">
        <v>1</v>
      </c>
      <c r="G2636" s="8">
        <v>5</v>
      </c>
      <c r="H2636" s="8">
        <v>9</v>
      </c>
      <c r="I2636" s="8">
        <v>1</v>
      </c>
      <c r="J2636" s="8">
        <v>5</v>
      </c>
      <c r="K2636" s="9">
        <f>((D2636*D2613)+(E2636*E2613)+(F2636*F2613)+(G2636*G2613)+(H2636*H2613)+(I2636*I2613)+(J2636*J2613))+$L$9</f>
        <v>-0.24039999999999928</v>
      </c>
      <c r="L2636" s="8">
        <f t="shared" si="710"/>
        <v>-1</v>
      </c>
      <c r="M2636" s="10">
        <f t="shared" si="722"/>
        <v>-1</v>
      </c>
      <c r="N2636" s="20">
        <f t="shared" si="711"/>
        <v>0</v>
      </c>
      <c r="O2636" s="20">
        <f t="shared" si="719"/>
        <v>0</v>
      </c>
      <c r="P2636" s="20">
        <f t="shared" si="712"/>
        <v>0</v>
      </c>
      <c r="Q2636" s="20">
        <f t="shared" si="720"/>
        <v>0</v>
      </c>
      <c r="R2636" s="20">
        <f t="shared" si="714"/>
        <v>0</v>
      </c>
      <c r="S2636" s="20">
        <f t="shared" si="715"/>
        <v>0</v>
      </c>
      <c r="T2636" s="20">
        <f t="shared" si="716"/>
        <v>0</v>
      </c>
      <c r="U2636" s="20">
        <f t="shared" si="721"/>
        <v>0</v>
      </c>
    </row>
    <row r="2637" spans="3:21" ht="19.2" x14ac:dyDescent="0.3">
      <c r="C2637" s="14">
        <v>20</v>
      </c>
      <c r="D2637" s="8">
        <v>4</v>
      </c>
      <c r="E2637" s="8">
        <v>6</v>
      </c>
      <c r="F2637" s="8">
        <v>9</v>
      </c>
      <c r="G2637" s="8">
        <v>8</v>
      </c>
      <c r="H2637" s="8">
        <v>4</v>
      </c>
      <c r="I2637" s="8">
        <v>4</v>
      </c>
      <c r="J2637" s="8">
        <v>7</v>
      </c>
      <c r="K2637" s="9">
        <f>((D2637*D2613)+(E2637*E2613)+(F2637*F2613)+(G2637*G2613)+(H2637*H2613)+(I2637*I2613)+(J2637*J2613))+$L$9</f>
        <v>1.3995999999999951</v>
      </c>
      <c r="L2637" s="8">
        <f t="shared" si="710"/>
        <v>1</v>
      </c>
      <c r="M2637" s="10">
        <f t="shared" si="722"/>
        <v>-1</v>
      </c>
      <c r="N2637" s="20">
        <f t="shared" si="711"/>
        <v>-2</v>
      </c>
      <c r="O2637" s="20">
        <f t="shared" si="719"/>
        <v>-0.08</v>
      </c>
      <c r="P2637" s="20">
        <f t="shared" si="712"/>
        <v>-0.12</v>
      </c>
      <c r="Q2637" s="20">
        <f t="shared" si="720"/>
        <v>-0.18</v>
      </c>
      <c r="R2637" s="20">
        <f t="shared" si="714"/>
        <v>-0.16</v>
      </c>
      <c r="S2637" s="20">
        <f t="shared" si="715"/>
        <v>-0.08</v>
      </c>
      <c r="T2637" s="20">
        <f t="shared" si="716"/>
        <v>-0.08</v>
      </c>
      <c r="U2637" s="20">
        <f t="shared" si="721"/>
        <v>-0.14000000000000001</v>
      </c>
    </row>
    <row r="2638" spans="3:21" ht="19.2" x14ac:dyDescent="0.3">
      <c r="C2638" s="14">
        <v>21</v>
      </c>
      <c r="D2638" s="8">
        <v>5</v>
      </c>
      <c r="E2638" s="8">
        <v>2</v>
      </c>
      <c r="F2638" s="8">
        <v>4</v>
      </c>
      <c r="G2638" s="8">
        <v>0</v>
      </c>
      <c r="H2638" s="8">
        <v>9</v>
      </c>
      <c r="I2638" s="8">
        <v>1</v>
      </c>
      <c r="J2638" s="8">
        <v>6</v>
      </c>
      <c r="K2638" s="9">
        <f>((D2638*D2613)+(E2638*E2613)+(F2638*F2613)+(G2638*G2613)+(H2638*H2613)+(I2638*I2613)+(J2638*J2613))+$L$9</f>
        <v>-0.36720000000000041</v>
      </c>
      <c r="L2638" s="8">
        <f t="shared" si="710"/>
        <v>-1</v>
      </c>
      <c r="M2638" s="10">
        <f t="shared" si="722"/>
        <v>1</v>
      </c>
      <c r="N2638" s="20">
        <f t="shared" si="711"/>
        <v>2</v>
      </c>
      <c r="O2638" s="20">
        <f t="shared" si="719"/>
        <v>0.1</v>
      </c>
      <c r="P2638" s="20">
        <f t="shared" si="712"/>
        <v>0.04</v>
      </c>
      <c r="Q2638" s="20">
        <f t="shared" si="720"/>
        <v>0.08</v>
      </c>
      <c r="R2638" s="20">
        <f t="shared" si="714"/>
        <v>0</v>
      </c>
      <c r="S2638" s="20">
        <f t="shared" si="715"/>
        <v>0.18</v>
      </c>
      <c r="T2638" s="20">
        <f t="shared" si="716"/>
        <v>0.02</v>
      </c>
      <c r="U2638" s="20">
        <f t="shared" si="721"/>
        <v>0.12</v>
      </c>
    </row>
    <row r="2639" spans="3:21" ht="19.2" x14ac:dyDescent="0.3">
      <c r="C2639" s="14">
        <v>22</v>
      </c>
      <c r="D2639" s="8">
        <v>3</v>
      </c>
      <c r="E2639" s="8">
        <v>9</v>
      </c>
      <c r="F2639" s="8">
        <v>1</v>
      </c>
      <c r="G2639" s="8">
        <v>7</v>
      </c>
      <c r="H2639" s="8">
        <v>4</v>
      </c>
      <c r="I2639" s="8">
        <v>7</v>
      </c>
      <c r="J2639" s="8">
        <v>1</v>
      </c>
      <c r="K2639" s="9">
        <f>((D2639*D2613)+(E2639*E2613)+(F2639*F2613)+(G2639*G2613)+(H2639*H2613)+(I2639*I2613)+(J2639*J2613))+$L$9</f>
        <v>-0.21600000000000641</v>
      </c>
      <c r="L2639" s="8">
        <f t="shared" si="710"/>
        <v>-1</v>
      </c>
      <c r="M2639" s="10">
        <f t="shared" si="722"/>
        <v>-1</v>
      </c>
      <c r="N2639" s="20">
        <f t="shared" si="711"/>
        <v>0</v>
      </c>
      <c r="O2639" s="20">
        <f t="shared" si="719"/>
        <v>0</v>
      </c>
      <c r="P2639" s="20">
        <f t="shared" si="712"/>
        <v>0</v>
      </c>
      <c r="Q2639" s="20">
        <f t="shared" si="720"/>
        <v>0</v>
      </c>
      <c r="R2639" s="20">
        <f t="shared" si="714"/>
        <v>0</v>
      </c>
      <c r="S2639" s="20">
        <f t="shared" si="715"/>
        <v>0</v>
      </c>
      <c r="T2639" s="20">
        <f t="shared" si="716"/>
        <v>0</v>
      </c>
      <c r="U2639" s="20">
        <f t="shared" si="721"/>
        <v>0</v>
      </c>
    </row>
    <row r="2640" spans="3:21" ht="19.2" x14ac:dyDescent="0.3">
      <c r="C2640" s="14">
        <v>23</v>
      </c>
      <c r="D2640" s="8">
        <v>3</v>
      </c>
      <c r="E2640" s="8">
        <v>4</v>
      </c>
      <c r="F2640" s="8">
        <v>3</v>
      </c>
      <c r="G2640" s="8">
        <v>0</v>
      </c>
      <c r="H2640" s="8">
        <v>8</v>
      </c>
      <c r="I2640" s="8">
        <v>3</v>
      </c>
      <c r="J2640" s="8">
        <v>5</v>
      </c>
      <c r="K2640" s="9">
        <f>((D2640*D2613)+(E2640*E2613)+(F2640*F2613)+(G2640*G2613)+(H2640*H2613)+(I2640*I2613)+(J2640*J2613))+$L$9</f>
        <v>-1.1900000000000022</v>
      </c>
      <c r="L2640" s="8">
        <f t="shared" si="710"/>
        <v>-1</v>
      </c>
      <c r="M2640" s="10">
        <f t="shared" si="722"/>
        <v>-1</v>
      </c>
      <c r="N2640" s="20">
        <f t="shared" si="711"/>
        <v>0</v>
      </c>
      <c r="O2640" s="20">
        <f t="shared" si="719"/>
        <v>0</v>
      </c>
      <c r="P2640" s="20">
        <f t="shared" si="712"/>
        <v>0</v>
      </c>
      <c r="Q2640" s="20">
        <f t="shared" si="720"/>
        <v>0</v>
      </c>
      <c r="R2640" s="20">
        <f t="shared" si="714"/>
        <v>0</v>
      </c>
      <c r="S2640" s="20">
        <f t="shared" si="715"/>
        <v>0</v>
      </c>
      <c r="T2640" s="20">
        <f t="shared" si="716"/>
        <v>0</v>
      </c>
      <c r="U2640" s="20">
        <f t="shared" si="721"/>
        <v>0</v>
      </c>
    </row>
    <row r="2641" spans="3:21" ht="19.2" x14ac:dyDescent="0.3">
      <c r="C2641" s="14">
        <v>24</v>
      </c>
      <c r="D2641" s="8">
        <v>4</v>
      </c>
      <c r="E2641" s="8">
        <v>1</v>
      </c>
      <c r="F2641" s="8">
        <v>4</v>
      </c>
      <c r="G2641" s="8">
        <v>8</v>
      </c>
      <c r="H2641" s="8">
        <v>9</v>
      </c>
      <c r="I2641" s="8">
        <v>3</v>
      </c>
      <c r="J2641" s="8">
        <v>3</v>
      </c>
      <c r="K2641" s="9">
        <f>((D2641*D2613)+(E2641*E2613)+(F2641*F2613)+(G2641*G2613)+(H2641*H2613)+(I2641*I2613)+(J2641*J2613))+$L$9</f>
        <v>-6.8799999999999528E-2</v>
      </c>
      <c r="L2641" s="8">
        <f t="shared" si="710"/>
        <v>-1</v>
      </c>
      <c r="M2641" s="10">
        <f t="shared" si="722"/>
        <v>-1</v>
      </c>
      <c r="N2641" s="20">
        <f t="shared" si="711"/>
        <v>0</v>
      </c>
      <c r="O2641" s="20">
        <f t="shared" si="719"/>
        <v>0</v>
      </c>
      <c r="P2641" s="20">
        <f t="shared" si="712"/>
        <v>0</v>
      </c>
      <c r="Q2641" s="20">
        <f t="shared" si="720"/>
        <v>0</v>
      </c>
      <c r="R2641" s="20">
        <f t="shared" si="714"/>
        <v>0</v>
      </c>
      <c r="S2641" s="20">
        <f t="shared" si="715"/>
        <v>0</v>
      </c>
      <c r="T2641" s="20">
        <f t="shared" si="716"/>
        <v>0</v>
      </c>
      <c r="U2641" s="20">
        <f t="shared" si="721"/>
        <v>0</v>
      </c>
    </row>
    <row r="2642" spans="3:21" ht="19.2" x14ac:dyDescent="0.3">
      <c r="C2642" s="14">
        <v>25</v>
      </c>
      <c r="D2642" s="8">
        <v>5</v>
      </c>
      <c r="E2642" s="8">
        <v>2</v>
      </c>
      <c r="F2642" s="8">
        <v>5</v>
      </c>
      <c r="G2642" s="8">
        <v>4</v>
      </c>
      <c r="H2642" s="8">
        <v>7</v>
      </c>
      <c r="I2642" s="8">
        <v>6</v>
      </c>
      <c r="J2642" s="8">
        <v>2</v>
      </c>
      <c r="K2642" s="9">
        <f>((D2642*D2613)+(E2642*E2613)+(F2642*F2613)+(G2642*G2613)+(H2642*H2613)+(I2642*I2613)+(J2642*J2613))+$L$9</f>
        <v>-2.0000000000024443E-3</v>
      </c>
      <c r="L2642" s="8">
        <f t="shared" si="710"/>
        <v>-1</v>
      </c>
      <c r="M2642" s="10">
        <f t="shared" si="722"/>
        <v>1</v>
      </c>
      <c r="N2642" s="20">
        <f t="shared" si="711"/>
        <v>2</v>
      </c>
      <c r="O2642" s="20">
        <f t="shared" si="719"/>
        <v>0.1</v>
      </c>
      <c r="P2642" s="20">
        <f t="shared" si="712"/>
        <v>0.04</v>
      </c>
      <c r="Q2642" s="20">
        <f t="shared" si="720"/>
        <v>0.1</v>
      </c>
      <c r="R2642" s="20">
        <f t="shared" si="714"/>
        <v>0.08</v>
      </c>
      <c r="S2642" s="20">
        <f t="shared" si="715"/>
        <v>0.14000000000000001</v>
      </c>
      <c r="T2642" s="20">
        <f t="shared" si="716"/>
        <v>0.12</v>
      </c>
      <c r="U2642" s="20">
        <f t="shared" si="721"/>
        <v>0.04</v>
      </c>
    </row>
    <row r="2643" spans="3:21" ht="19.2" x14ac:dyDescent="0.3">
      <c r="C2643" s="14">
        <v>26</v>
      </c>
      <c r="D2643" s="8">
        <v>3</v>
      </c>
      <c r="E2643" s="8">
        <v>9</v>
      </c>
      <c r="F2643" s="8">
        <v>9</v>
      </c>
      <c r="G2643" s="8">
        <v>0</v>
      </c>
      <c r="H2643" s="8">
        <v>9</v>
      </c>
      <c r="I2643" s="8">
        <v>0</v>
      </c>
      <c r="J2643" s="8">
        <v>9</v>
      </c>
      <c r="K2643" s="9">
        <f>((D2643*D2613)+(E2643*E2613)+(F2643*F2613)+(G2643*G2613)+(H2643*H2613)+(I2643*I2613)+(J2643*J2613))+$L$9</f>
        <v>0.69519999999999449</v>
      </c>
      <c r="L2643" s="8">
        <f t="shared" si="710"/>
        <v>1</v>
      </c>
      <c r="M2643" s="10">
        <f t="shared" si="722"/>
        <v>-1</v>
      </c>
      <c r="N2643" s="20">
        <f t="shared" si="711"/>
        <v>-2</v>
      </c>
      <c r="O2643" s="20">
        <f t="shared" si="719"/>
        <v>-0.06</v>
      </c>
      <c r="P2643" s="20">
        <f t="shared" si="712"/>
        <v>-0.18</v>
      </c>
      <c r="Q2643" s="20">
        <f t="shared" si="720"/>
        <v>-0.18</v>
      </c>
      <c r="R2643" s="20">
        <f t="shared" si="714"/>
        <v>0</v>
      </c>
      <c r="S2643" s="20">
        <f t="shared" si="715"/>
        <v>-0.18</v>
      </c>
      <c r="T2643" s="20">
        <f t="shared" si="716"/>
        <v>0</v>
      </c>
      <c r="U2643" s="20">
        <f t="shared" si="721"/>
        <v>-0.18</v>
      </c>
    </row>
    <row r="2644" spans="3:21" ht="19.2" x14ac:dyDescent="0.3">
      <c r="C2644" s="14">
        <v>27</v>
      </c>
      <c r="D2644" s="8">
        <v>5</v>
      </c>
      <c r="E2644" s="8">
        <v>3</v>
      </c>
      <c r="F2644" s="8">
        <v>3</v>
      </c>
      <c r="G2644" s="8">
        <v>8</v>
      </c>
      <c r="H2644" s="8">
        <v>2</v>
      </c>
      <c r="I2644" s="8">
        <v>0</v>
      </c>
      <c r="J2644" s="8">
        <v>3</v>
      </c>
      <c r="K2644" s="9">
        <f>((D2644*D2613)+(E2644*E2613)+(F2644*F2613)+(G2644*G2613)+(H2644*H2613)+(I2644*I2613)+(J2644*J2613))+$L$9</f>
        <v>-0.54999999999999982</v>
      </c>
      <c r="L2644" s="8">
        <f t="shared" si="710"/>
        <v>-1</v>
      </c>
      <c r="M2644" s="10">
        <f t="shared" si="722"/>
        <v>1</v>
      </c>
      <c r="N2644" s="20">
        <f t="shared" si="711"/>
        <v>2</v>
      </c>
      <c r="O2644" s="20">
        <f t="shared" si="719"/>
        <v>0.1</v>
      </c>
      <c r="P2644" s="20">
        <f t="shared" si="712"/>
        <v>0.06</v>
      </c>
      <c r="Q2644" s="20">
        <f t="shared" si="720"/>
        <v>0.06</v>
      </c>
      <c r="R2644" s="20">
        <f t="shared" si="714"/>
        <v>0.16</v>
      </c>
      <c r="S2644" s="20">
        <f t="shared" si="715"/>
        <v>0.04</v>
      </c>
      <c r="T2644" s="20">
        <f t="shared" si="716"/>
        <v>0</v>
      </c>
      <c r="U2644" s="20">
        <f t="shared" si="721"/>
        <v>0.06</v>
      </c>
    </row>
    <row r="2645" spans="3:21" ht="19.2" x14ac:dyDescent="0.3">
      <c r="C2645" s="14">
        <v>28</v>
      </c>
      <c r="D2645" s="8">
        <v>4</v>
      </c>
      <c r="E2645" s="8">
        <v>3</v>
      </c>
      <c r="F2645" s="8">
        <v>8</v>
      </c>
      <c r="G2645" s="8">
        <v>2</v>
      </c>
      <c r="H2645" s="8">
        <v>1</v>
      </c>
      <c r="I2645" s="8">
        <v>7</v>
      </c>
      <c r="J2645" s="8">
        <v>9</v>
      </c>
      <c r="K2645" s="9">
        <f>((D2645*D2613)+(E2645*E2613)+(F2645*F2613)+(G2645*G2613)+(H2645*H2613)+(I2645*I2613)+(J2645*J2613))+$L$9</f>
        <v>0.16239999999999366</v>
      </c>
      <c r="L2645" s="8">
        <f t="shared" si="710"/>
        <v>1</v>
      </c>
      <c r="M2645" s="10">
        <f t="shared" si="722"/>
        <v>-1</v>
      </c>
      <c r="N2645" s="20">
        <f t="shared" si="711"/>
        <v>-2</v>
      </c>
      <c r="O2645" s="20">
        <f t="shared" si="719"/>
        <v>-0.08</v>
      </c>
      <c r="P2645" s="20">
        <f t="shared" si="712"/>
        <v>-0.06</v>
      </c>
      <c r="Q2645" s="20">
        <f t="shared" si="720"/>
        <v>-0.16</v>
      </c>
      <c r="R2645" s="20">
        <f t="shared" si="714"/>
        <v>-0.04</v>
      </c>
      <c r="S2645" s="20">
        <f t="shared" si="715"/>
        <v>-0.02</v>
      </c>
      <c r="T2645" s="20">
        <f t="shared" si="716"/>
        <v>-0.14000000000000001</v>
      </c>
      <c r="U2645" s="20">
        <f t="shared" si="721"/>
        <v>-0.18</v>
      </c>
    </row>
    <row r="2646" spans="3:21" ht="19.2" x14ac:dyDescent="0.3">
      <c r="C2646" s="14">
        <v>29</v>
      </c>
      <c r="D2646" s="8">
        <v>4</v>
      </c>
      <c r="E2646" s="8">
        <v>7</v>
      </c>
      <c r="F2646" s="8">
        <v>3</v>
      </c>
      <c r="G2646" s="8">
        <v>7</v>
      </c>
      <c r="H2646" s="8">
        <v>9</v>
      </c>
      <c r="I2646" s="8">
        <v>7</v>
      </c>
      <c r="J2646" s="8">
        <v>0</v>
      </c>
      <c r="K2646" s="9">
        <f>((D2646*D2613)+(E2646*E2613)+(F2646*F2613)+(G2646*G2613)+(H2646*H2613)+(I2646*I2613)+(J2646*J2613))+$L$9</f>
        <v>0.61519999999999619</v>
      </c>
      <c r="L2646" s="8">
        <f t="shared" si="710"/>
        <v>1</v>
      </c>
      <c r="M2646" s="10">
        <f t="shared" si="722"/>
        <v>1</v>
      </c>
      <c r="N2646" s="20">
        <f t="shared" si="711"/>
        <v>0</v>
      </c>
      <c r="O2646" s="20">
        <f t="shared" si="719"/>
        <v>0</v>
      </c>
      <c r="P2646" s="20">
        <f t="shared" si="712"/>
        <v>0</v>
      </c>
      <c r="Q2646" s="20">
        <f t="shared" si="720"/>
        <v>0</v>
      </c>
      <c r="R2646" s="20">
        <f t="shared" si="714"/>
        <v>0</v>
      </c>
      <c r="S2646" s="20">
        <f t="shared" si="715"/>
        <v>0</v>
      </c>
      <c r="T2646" s="20">
        <f t="shared" si="716"/>
        <v>0</v>
      </c>
      <c r="U2646" s="20">
        <f t="shared" si="721"/>
        <v>0</v>
      </c>
    </row>
    <row r="2647" spans="3:21" ht="19.2" x14ac:dyDescent="0.3">
      <c r="C2647" s="14">
        <v>30</v>
      </c>
      <c r="D2647" s="8">
        <v>4</v>
      </c>
      <c r="E2647" s="8">
        <v>2</v>
      </c>
      <c r="F2647" s="8">
        <v>3</v>
      </c>
      <c r="G2647" s="8">
        <v>9</v>
      </c>
      <c r="H2647" s="8">
        <v>3</v>
      </c>
      <c r="I2647" s="8">
        <v>7</v>
      </c>
      <c r="J2647" s="8">
        <v>4</v>
      </c>
      <c r="K2647" s="9">
        <f>((D2647*D2613)+(E2647*E2613)+(F2647*F2613)+(G2647*G2613)+(H2647*H2613)+(I2647*I2613)+(J2647*J2613))+$L$9</f>
        <v>-9.2000000000025395E-3</v>
      </c>
      <c r="L2647" s="8">
        <f t="shared" si="710"/>
        <v>-1</v>
      </c>
      <c r="M2647" s="10">
        <f t="shared" si="722"/>
        <v>-1</v>
      </c>
      <c r="N2647" s="20">
        <f t="shared" si="711"/>
        <v>0</v>
      </c>
      <c r="O2647" s="20">
        <f t="shared" si="719"/>
        <v>0</v>
      </c>
      <c r="P2647" s="20">
        <f t="shared" si="712"/>
        <v>0</v>
      </c>
      <c r="Q2647" s="20">
        <f t="shared" si="720"/>
        <v>0</v>
      </c>
      <c r="R2647" s="20">
        <f t="shared" si="714"/>
        <v>0</v>
      </c>
      <c r="S2647" s="20">
        <f t="shared" si="715"/>
        <v>0</v>
      </c>
      <c r="T2647" s="20">
        <f t="shared" si="716"/>
        <v>0</v>
      </c>
      <c r="U2647" s="20">
        <f t="shared" si="721"/>
        <v>0</v>
      </c>
    </row>
    <row r="2648" spans="3:21" ht="19.2" x14ac:dyDescent="0.3">
      <c r="C2648" s="14">
        <v>31</v>
      </c>
      <c r="D2648" s="8">
        <v>4</v>
      </c>
      <c r="E2648" s="8">
        <v>7</v>
      </c>
      <c r="F2648" s="8">
        <v>7</v>
      </c>
      <c r="G2648" s="8">
        <v>6</v>
      </c>
      <c r="H2648" s="8">
        <v>9</v>
      </c>
      <c r="I2648" s="8">
        <v>0</v>
      </c>
      <c r="J2648" s="8">
        <v>6</v>
      </c>
      <c r="K2648" s="9">
        <f>((D2648*D2613)+(E2648*E2613)+(F2648*F2613)+(G2648*G2613)+(H2648*H2613)+(I2648*I2613)+(J2648*J2613))+$L$9</f>
        <v>1.0803999999999974</v>
      </c>
      <c r="L2648" s="8">
        <f t="shared" si="710"/>
        <v>1</v>
      </c>
      <c r="M2648" s="10">
        <f t="shared" si="722"/>
        <v>1</v>
      </c>
      <c r="N2648" s="20">
        <f t="shared" si="711"/>
        <v>0</v>
      </c>
      <c r="O2648" s="20">
        <f t="shared" si="719"/>
        <v>0</v>
      </c>
      <c r="P2648" s="20">
        <f t="shared" si="712"/>
        <v>0</v>
      </c>
      <c r="Q2648" s="20">
        <f t="shared" si="720"/>
        <v>0</v>
      </c>
      <c r="R2648" s="20">
        <f t="shared" si="714"/>
        <v>0</v>
      </c>
      <c r="S2648" s="20">
        <f t="shared" si="715"/>
        <v>0</v>
      </c>
      <c r="T2648" s="20">
        <f t="shared" si="716"/>
        <v>0</v>
      </c>
      <c r="U2648" s="20">
        <f t="shared" si="721"/>
        <v>0</v>
      </c>
    </row>
    <row r="2649" spans="3:21" ht="19.2" x14ac:dyDescent="0.3">
      <c r="C2649" s="14">
        <v>32</v>
      </c>
      <c r="D2649" s="8">
        <v>4</v>
      </c>
      <c r="E2649" s="8">
        <v>1</v>
      </c>
      <c r="F2649" s="8">
        <v>6</v>
      </c>
      <c r="G2649" s="8">
        <v>1</v>
      </c>
      <c r="H2649" s="8">
        <v>8</v>
      </c>
      <c r="I2649" s="8">
        <v>0</v>
      </c>
      <c r="J2649" s="8">
        <v>6</v>
      </c>
      <c r="K2649" s="9">
        <f>((D2649*D2613)+(E2649*E2613)+(F2649*F2613)+(G2649*G2613)+(H2649*H2613)+(I2649*I2613)+(J2649*J2613))+$L$9</f>
        <v>-0.89440000000000008</v>
      </c>
      <c r="L2649" s="8">
        <f t="shared" si="710"/>
        <v>-1</v>
      </c>
      <c r="M2649" s="10">
        <f t="shared" si="722"/>
        <v>-1</v>
      </c>
      <c r="N2649" s="20">
        <f t="shared" si="711"/>
        <v>0</v>
      </c>
      <c r="O2649" s="20">
        <f t="shared" si="719"/>
        <v>0</v>
      </c>
      <c r="P2649" s="20">
        <f t="shared" si="712"/>
        <v>0</v>
      </c>
      <c r="Q2649" s="20">
        <f t="shared" si="720"/>
        <v>0</v>
      </c>
      <c r="R2649" s="20">
        <f t="shared" si="714"/>
        <v>0</v>
      </c>
      <c r="S2649" s="20">
        <f t="shared" si="715"/>
        <v>0</v>
      </c>
      <c r="T2649" s="20">
        <f t="shared" si="716"/>
        <v>0</v>
      </c>
      <c r="U2649" s="20">
        <f t="shared" si="721"/>
        <v>0</v>
      </c>
    </row>
    <row r="2650" spans="3:21" ht="19.2" x14ac:dyDescent="0.3">
      <c r="C2650" s="14">
        <v>33</v>
      </c>
      <c r="D2650" s="8">
        <v>5</v>
      </c>
      <c r="E2650" s="8">
        <v>1</v>
      </c>
      <c r="F2650" s="8">
        <v>7</v>
      </c>
      <c r="G2650" s="8">
        <v>8</v>
      </c>
      <c r="H2650" s="8">
        <v>1</v>
      </c>
      <c r="I2650" s="8">
        <v>6</v>
      </c>
      <c r="J2650" s="8">
        <v>9</v>
      </c>
      <c r="K2650" s="9">
        <f>((D2650*D2613)+(E2650*E2613)+(F2650*F2613)+(G2650*G2613)+(H2650*H2613)+(I2650*I2613)+(J2650*J2613))+$L$9</f>
        <v>1.0231999999999974</v>
      </c>
      <c r="L2650" s="8">
        <f t="shared" si="710"/>
        <v>1</v>
      </c>
      <c r="M2650" s="10">
        <f t="shared" si="722"/>
        <v>1</v>
      </c>
      <c r="N2650" s="20">
        <f t="shared" si="711"/>
        <v>0</v>
      </c>
      <c r="O2650" s="20">
        <f t="shared" si="719"/>
        <v>0</v>
      </c>
      <c r="P2650" s="20">
        <f t="shared" si="712"/>
        <v>0</v>
      </c>
      <c r="Q2650" s="20">
        <f t="shared" si="720"/>
        <v>0</v>
      </c>
      <c r="R2650" s="20">
        <f t="shared" si="714"/>
        <v>0</v>
      </c>
      <c r="S2650" s="20">
        <f t="shared" si="715"/>
        <v>0</v>
      </c>
      <c r="T2650" s="20">
        <f t="shared" si="716"/>
        <v>0</v>
      </c>
      <c r="U2650" s="20">
        <f t="shared" si="721"/>
        <v>0</v>
      </c>
    </row>
    <row r="2651" spans="3:21" ht="19.2" x14ac:dyDescent="0.3">
      <c r="C2651" s="14">
        <v>34</v>
      </c>
      <c r="D2651" s="8">
        <v>4</v>
      </c>
      <c r="E2651" s="8">
        <v>9</v>
      </c>
      <c r="F2651" s="8">
        <v>3</v>
      </c>
      <c r="G2651" s="8">
        <v>7</v>
      </c>
      <c r="H2651" s="8">
        <v>3</v>
      </c>
      <c r="I2651" s="8">
        <v>5</v>
      </c>
      <c r="J2651" s="8">
        <v>9</v>
      </c>
      <c r="K2651" s="9">
        <f>((D2651*D2613)+(E2651*E2613)+(F2651*F2613)+(G2651*G2613)+(H2651*H2613)+(I2651*I2613)+(J2651*J2613))+$L$9</f>
        <v>1.4207999999999954</v>
      </c>
      <c r="L2651" s="8">
        <f t="shared" si="710"/>
        <v>1</v>
      </c>
      <c r="M2651" s="10">
        <f t="shared" si="722"/>
        <v>1</v>
      </c>
      <c r="N2651" s="20">
        <f t="shared" si="711"/>
        <v>0</v>
      </c>
      <c r="O2651" s="20">
        <f t="shared" si="719"/>
        <v>0</v>
      </c>
      <c r="P2651" s="20">
        <f t="shared" si="712"/>
        <v>0</v>
      </c>
      <c r="Q2651" s="20">
        <f t="shared" si="720"/>
        <v>0</v>
      </c>
      <c r="R2651" s="20">
        <f t="shared" si="714"/>
        <v>0</v>
      </c>
      <c r="S2651" s="20">
        <f t="shared" si="715"/>
        <v>0</v>
      </c>
      <c r="T2651" s="20">
        <f t="shared" si="716"/>
        <v>0</v>
      </c>
      <c r="U2651" s="20">
        <f t="shared" si="721"/>
        <v>0</v>
      </c>
    </row>
    <row r="2652" spans="3:21" ht="19.2" x14ac:dyDescent="0.3">
      <c r="C2652" s="14">
        <v>35</v>
      </c>
      <c r="D2652" s="8">
        <v>4</v>
      </c>
      <c r="E2652" s="8">
        <v>6</v>
      </c>
      <c r="F2652" s="8">
        <v>3</v>
      </c>
      <c r="G2652" s="8">
        <v>3</v>
      </c>
      <c r="H2652" s="8">
        <v>1</v>
      </c>
      <c r="I2652" s="8">
        <v>9</v>
      </c>
      <c r="J2652" s="8">
        <v>3</v>
      </c>
      <c r="K2652" s="9">
        <f>((D2652*D2613)+(E2652*E2613)+(F2652*F2613)+(G2652*G2613)+(H2652*H2613)+(I2652*I2613)+(J2652*J2613))+$L$9</f>
        <v>-0.45560000000000667</v>
      </c>
      <c r="L2652" s="8">
        <f t="shared" si="710"/>
        <v>-1</v>
      </c>
      <c r="M2652" s="10">
        <f t="shared" si="722"/>
        <v>-1</v>
      </c>
      <c r="N2652" s="20">
        <f t="shared" si="711"/>
        <v>0</v>
      </c>
      <c r="O2652" s="20">
        <f t="shared" si="719"/>
        <v>0</v>
      </c>
      <c r="P2652" s="20">
        <f t="shared" si="712"/>
        <v>0</v>
      </c>
      <c r="Q2652" s="20">
        <f t="shared" si="720"/>
        <v>0</v>
      </c>
      <c r="R2652" s="20">
        <f t="shared" si="714"/>
        <v>0</v>
      </c>
      <c r="S2652" s="20">
        <f t="shared" si="715"/>
        <v>0</v>
      </c>
      <c r="T2652" s="20">
        <f t="shared" si="716"/>
        <v>0</v>
      </c>
      <c r="U2652" s="20">
        <f t="shared" si="721"/>
        <v>0</v>
      </c>
    </row>
    <row r="2653" spans="3:21" ht="19.2" x14ac:dyDescent="0.3">
      <c r="C2653" s="14">
        <v>36</v>
      </c>
      <c r="D2653" s="8">
        <v>4</v>
      </c>
      <c r="E2653" s="8">
        <v>6</v>
      </c>
      <c r="F2653" s="8">
        <v>3</v>
      </c>
      <c r="G2653" s="8">
        <v>6</v>
      </c>
      <c r="H2653" s="8">
        <v>1</v>
      </c>
      <c r="I2653" s="8">
        <v>6</v>
      </c>
      <c r="J2653" s="8">
        <v>2</v>
      </c>
      <c r="K2653" s="9">
        <f>((D2653*D2613)+(E2653*E2613)+(F2653*F2613)+(G2653*G2613)+(H2653*H2613)+(I2653*I2613)+(J2653*J2613))+$L$9</f>
        <v>-0.48480000000000434</v>
      </c>
      <c r="L2653" s="8">
        <f t="shared" si="710"/>
        <v>-1</v>
      </c>
      <c r="M2653" s="10">
        <f t="shared" si="722"/>
        <v>-1</v>
      </c>
      <c r="N2653" s="20">
        <f t="shared" si="711"/>
        <v>0</v>
      </c>
      <c r="O2653" s="20">
        <f t="shared" si="719"/>
        <v>0</v>
      </c>
      <c r="P2653" s="20">
        <f t="shared" si="712"/>
        <v>0</v>
      </c>
      <c r="Q2653" s="20">
        <f t="shared" si="720"/>
        <v>0</v>
      </c>
      <c r="R2653" s="20">
        <f t="shared" si="714"/>
        <v>0</v>
      </c>
      <c r="S2653" s="20">
        <f t="shared" si="715"/>
        <v>0</v>
      </c>
      <c r="T2653" s="20">
        <f t="shared" si="716"/>
        <v>0</v>
      </c>
      <c r="U2653" s="20">
        <f t="shared" si="721"/>
        <v>0</v>
      </c>
    </row>
    <row r="2654" spans="3:21" ht="19.2" x14ac:dyDescent="0.3">
      <c r="C2654" s="14">
        <v>37</v>
      </c>
      <c r="D2654" s="8">
        <v>4</v>
      </c>
      <c r="E2654" s="8">
        <v>2</v>
      </c>
      <c r="F2654" s="8">
        <v>4</v>
      </c>
      <c r="G2654" s="8">
        <v>4</v>
      </c>
      <c r="H2654" s="8">
        <v>5</v>
      </c>
      <c r="I2654" s="8">
        <v>5</v>
      </c>
      <c r="J2654" s="8">
        <v>8</v>
      </c>
      <c r="K2654" s="9">
        <f>((D2654*D2613)+(E2654*E2613)+(F2654*F2613)+(G2654*G2613)+(H2654*H2613)+(I2654*I2613)+(J2654*J2613))+$L$9</f>
        <v>6.7999999999974747E-3</v>
      </c>
      <c r="L2654" s="8">
        <f t="shared" si="710"/>
        <v>1</v>
      </c>
      <c r="M2654" s="10">
        <f t="shared" si="722"/>
        <v>-1</v>
      </c>
      <c r="N2654" s="20">
        <f t="shared" si="711"/>
        <v>-2</v>
      </c>
      <c r="O2654" s="20">
        <f t="shared" si="719"/>
        <v>-0.08</v>
      </c>
      <c r="P2654" s="20">
        <f t="shared" si="712"/>
        <v>-0.04</v>
      </c>
      <c r="Q2654" s="20">
        <f t="shared" si="720"/>
        <v>-0.08</v>
      </c>
      <c r="R2654" s="20">
        <f t="shared" si="714"/>
        <v>-0.08</v>
      </c>
      <c r="S2654" s="20">
        <f t="shared" si="715"/>
        <v>-0.1</v>
      </c>
      <c r="T2654" s="20">
        <f t="shared" si="716"/>
        <v>-0.1</v>
      </c>
      <c r="U2654" s="20">
        <f t="shared" si="721"/>
        <v>-0.16</v>
      </c>
    </row>
    <row r="2655" spans="3:21" ht="19.2" x14ac:dyDescent="0.3">
      <c r="C2655" s="14">
        <v>38</v>
      </c>
      <c r="D2655" s="8">
        <v>4</v>
      </c>
      <c r="E2655" s="8">
        <v>4</v>
      </c>
      <c r="F2655" s="8">
        <v>0</v>
      </c>
      <c r="G2655" s="8">
        <v>1</v>
      </c>
      <c r="H2655" s="8">
        <v>7</v>
      </c>
      <c r="I2655" s="8">
        <v>8</v>
      </c>
      <c r="J2655" s="8">
        <v>8</v>
      </c>
      <c r="K2655" s="9">
        <f>((D2655*D2613)+(E2655*E2613)+(F2655*F2613)+(G2655*G2613)+(H2655*H2613)+(I2655*I2613)+(J2655*J2613))+$L$9</f>
        <v>3.7599999999996747E-2</v>
      </c>
      <c r="L2655" s="8">
        <f t="shared" si="710"/>
        <v>1</v>
      </c>
      <c r="M2655" s="10">
        <f t="shared" si="722"/>
        <v>-1</v>
      </c>
      <c r="N2655" s="20">
        <f t="shared" si="711"/>
        <v>-2</v>
      </c>
      <c r="O2655" s="20">
        <f t="shared" si="719"/>
        <v>-0.08</v>
      </c>
      <c r="P2655" s="20">
        <f t="shared" si="712"/>
        <v>-0.08</v>
      </c>
      <c r="Q2655" s="20">
        <f t="shared" si="720"/>
        <v>0</v>
      </c>
      <c r="R2655" s="20">
        <f t="shared" si="714"/>
        <v>-0.02</v>
      </c>
      <c r="S2655" s="20">
        <f t="shared" si="715"/>
        <v>-0.14000000000000001</v>
      </c>
      <c r="T2655" s="20">
        <f t="shared" si="716"/>
        <v>-0.16</v>
      </c>
      <c r="U2655" s="20">
        <f t="shared" si="721"/>
        <v>-0.16</v>
      </c>
    </row>
    <row r="2656" spans="3:21" ht="19.2" x14ac:dyDescent="0.3">
      <c r="C2656" s="14">
        <v>39</v>
      </c>
      <c r="D2656" s="8">
        <v>5</v>
      </c>
      <c r="E2656" s="8">
        <v>2</v>
      </c>
      <c r="F2656" s="8">
        <v>9</v>
      </c>
      <c r="G2656" s="8">
        <v>1</v>
      </c>
      <c r="H2656" s="8">
        <v>6</v>
      </c>
      <c r="I2656" s="8">
        <v>6</v>
      </c>
      <c r="J2656" s="8">
        <v>1</v>
      </c>
      <c r="K2656" s="9">
        <f>((D2656*D2613)+(E2656*E2613)+(F2656*F2613)+(G2656*G2613)+(H2656*H2613)+(I2656*I2613)+(J2656*J2613))+$L$9</f>
        <v>-0.32640000000000491</v>
      </c>
      <c r="L2656" s="8">
        <f t="shared" si="710"/>
        <v>-1</v>
      </c>
      <c r="M2656" s="10">
        <f t="shared" si="722"/>
        <v>1</v>
      </c>
      <c r="N2656" s="20">
        <f t="shared" si="711"/>
        <v>2</v>
      </c>
      <c r="O2656" s="20">
        <f t="shared" si="719"/>
        <v>0.1</v>
      </c>
      <c r="P2656" s="20">
        <f t="shared" si="712"/>
        <v>0.04</v>
      </c>
      <c r="Q2656" s="20">
        <f t="shared" si="720"/>
        <v>0.18</v>
      </c>
      <c r="R2656" s="20">
        <f t="shared" si="714"/>
        <v>0.02</v>
      </c>
      <c r="S2656" s="20">
        <f t="shared" si="715"/>
        <v>0.12</v>
      </c>
      <c r="T2656" s="20">
        <f t="shared" si="716"/>
        <v>0.12</v>
      </c>
      <c r="U2656" s="20">
        <f t="shared" si="721"/>
        <v>0.02</v>
      </c>
    </row>
    <row r="2657" spans="3:21" ht="19.2" x14ac:dyDescent="0.3">
      <c r="C2657" s="14">
        <v>40</v>
      </c>
      <c r="D2657" s="8">
        <v>5</v>
      </c>
      <c r="E2657" s="8">
        <v>1</v>
      </c>
      <c r="F2657" s="8">
        <v>7</v>
      </c>
      <c r="G2657" s="8">
        <v>1</v>
      </c>
      <c r="H2657" s="8">
        <v>1</v>
      </c>
      <c r="I2657" s="8">
        <v>6</v>
      </c>
      <c r="J2657" s="8">
        <v>5</v>
      </c>
      <c r="K2657" s="9">
        <f>((D2657*D2613)+(E2657*E2613)+(F2657*F2613)+(G2657*G2613)+(H2657*H2613)+(I2657*I2613)+(J2657*J2613))+$L$9</f>
        <v>-0.68080000000000496</v>
      </c>
      <c r="L2657" s="8">
        <f t="shared" si="710"/>
        <v>-1</v>
      </c>
      <c r="M2657" s="10">
        <f t="shared" si="722"/>
        <v>1</v>
      </c>
      <c r="N2657" s="20">
        <f t="shared" si="711"/>
        <v>2</v>
      </c>
      <c r="O2657" s="20">
        <f t="shared" si="719"/>
        <v>0.1</v>
      </c>
      <c r="P2657" s="20">
        <f t="shared" si="712"/>
        <v>0.02</v>
      </c>
      <c r="Q2657" s="20">
        <f t="shared" si="720"/>
        <v>0.14000000000000001</v>
      </c>
      <c r="R2657" s="20">
        <f t="shared" si="714"/>
        <v>0.02</v>
      </c>
      <c r="S2657" s="20">
        <f t="shared" si="715"/>
        <v>0.02</v>
      </c>
      <c r="T2657" s="20">
        <f t="shared" si="716"/>
        <v>0.12</v>
      </c>
      <c r="U2657" s="20">
        <f t="shared" si="721"/>
        <v>0.1</v>
      </c>
    </row>
    <row r="2658" spans="3:21" ht="19.2" x14ac:dyDescent="0.3">
      <c r="C2658" s="14">
        <v>41</v>
      </c>
      <c r="D2658" s="8">
        <v>3</v>
      </c>
      <c r="E2658" s="8">
        <v>8</v>
      </c>
      <c r="F2658" s="8">
        <v>0</v>
      </c>
      <c r="G2658" s="8">
        <v>0</v>
      </c>
      <c r="H2658" s="8">
        <v>4</v>
      </c>
      <c r="I2658" s="8">
        <v>2</v>
      </c>
      <c r="J2658" s="8">
        <v>3</v>
      </c>
      <c r="K2658" s="9">
        <f>((D2658*D2613)+(E2658*E2613)+(F2658*F2613)+(G2658*G2613)+(H2658*H2613)+(I2658*I2613)+(J2658*J2613))+$L$9</f>
        <v>-1.770400000000004</v>
      </c>
      <c r="L2658" s="8">
        <f t="shared" si="710"/>
        <v>-1</v>
      </c>
      <c r="M2658" s="10">
        <f t="shared" si="722"/>
        <v>-1</v>
      </c>
      <c r="N2658" s="20">
        <f t="shared" si="711"/>
        <v>0</v>
      </c>
      <c r="O2658" s="20">
        <f t="shared" si="719"/>
        <v>0</v>
      </c>
      <c r="P2658" s="20">
        <f t="shared" si="712"/>
        <v>0</v>
      </c>
      <c r="Q2658" s="20">
        <f t="shared" si="720"/>
        <v>0</v>
      </c>
      <c r="R2658" s="20">
        <f t="shared" si="714"/>
        <v>0</v>
      </c>
      <c r="S2658" s="20">
        <f t="shared" si="715"/>
        <v>0</v>
      </c>
      <c r="T2658" s="20">
        <f t="shared" si="716"/>
        <v>0</v>
      </c>
      <c r="U2658" s="20">
        <f t="shared" si="721"/>
        <v>0</v>
      </c>
    </row>
    <row r="2659" spans="3:21" ht="19.2" x14ac:dyDescent="0.3">
      <c r="C2659" s="14">
        <v>42</v>
      </c>
      <c r="D2659" s="8">
        <v>4</v>
      </c>
      <c r="E2659" s="8">
        <v>7</v>
      </c>
      <c r="F2659" s="8">
        <v>8</v>
      </c>
      <c r="G2659" s="8">
        <v>8</v>
      </c>
      <c r="H2659" s="8">
        <v>6</v>
      </c>
      <c r="I2659" s="8">
        <v>4</v>
      </c>
      <c r="J2659" s="8">
        <v>1</v>
      </c>
      <c r="K2659" s="9">
        <f>((D2659*D2613)+(E2659*E2613)+(F2659*F2613)+(G2659*G2613)+(H2659*H2613)+(I2659*I2613)+(J2659*J2613))+$L$9</f>
        <v>0.7487999999999948</v>
      </c>
      <c r="L2659" s="8">
        <f t="shared" si="710"/>
        <v>1</v>
      </c>
      <c r="M2659" s="10">
        <f t="shared" si="722"/>
        <v>1</v>
      </c>
      <c r="N2659" s="20">
        <f t="shared" si="711"/>
        <v>0</v>
      </c>
      <c r="O2659" s="20">
        <f t="shared" si="719"/>
        <v>0</v>
      </c>
      <c r="P2659" s="20">
        <f t="shared" si="712"/>
        <v>0</v>
      </c>
      <c r="Q2659" s="20">
        <f t="shared" si="720"/>
        <v>0</v>
      </c>
      <c r="R2659" s="20">
        <f t="shared" si="714"/>
        <v>0</v>
      </c>
      <c r="S2659" s="20">
        <f t="shared" si="715"/>
        <v>0</v>
      </c>
      <c r="T2659" s="20">
        <f t="shared" si="716"/>
        <v>0</v>
      </c>
      <c r="U2659" s="20">
        <f t="shared" si="721"/>
        <v>0</v>
      </c>
    </row>
    <row r="2660" spans="3:21" ht="19.2" x14ac:dyDescent="0.3">
      <c r="C2660" s="14">
        <v>43</v>
      </c>
      <c r="D2660" s="8">
        <v>5</v>
      </c>
      <c r="E2660" s="8">
        <v>3</v>
      </c>
      <c r="F2660" s="8">
        <v>0</v>
      </c>
      <c r="G2660" s="8">
        <v>7</v>
      </c>
      <c r="H2660" s="8">
        <v>8</v>
      </c>
      <c r="I2660" s="8">
        <v>8</v>
      </c>
      <c r="J2660" s="8">
        <v>4</v>
      </c>
      <c r="K2660" s="9">
        <f>((D2660*D2613)+(E2660*E2613)+(F2660*F2613)+(G2660*G2613)+(H2660*H2613)+(I2660*I2613)+(J2660*J2613))+$L$9</f>
        <v>0.75959999999999894</v>
      </c>
      <c r="L2660" s="8">
        <f t="shared" si="710"/>
        <v>1</v>
      </c>
      <c r="M2660" s="10">
        <f t="shared" si="722"/>
        <v>1</v>
      </c>
      <c r="N2660" s="20">
        <f t="shared" si="711"/>
        <v>0</v>
      </c>
      <c r="O2660" s="20">
        <f t="shared" si="719"/>
        <v>0</v>
      </c>
      <c r="P2660" s="20">
        <f t="shared" si="712"/>
        <v>0</v>
      </c>
      <c r="Q2660" s="20">
        <f t="shared" si="720"/>
        <v>0</v>
      </c>
      <c r="R2660" s="20">
        <f t="shared" si="714"/>
        <v>0</v>
      </c>
      <c r="S2660" s="20">
        <f t="shared" si="715"/>
        <v>0</v>
      </c>
      <c r="T2660" s="20">
        <f t="shared" si="716"/>
        <v>0</v>
      </c>
      <c r="U2660" s="20">
        <f t="shared" si="721"/>
        <v>0</v>
      </c>
    </row>
    <row r="2661" spans="3:21" ht="19.2" x14ac:dyDescent="0.3">
      <c r="C2661" s="14">
        <v>44</v>
      </c>
      <c r="D2661" s="8">
        <v>3</v>
      </c>
      <c r="E2661" s="8">
        <v>6</v>
      </c>
      <c r="F2661" s="8">
        <v>9</v>
      </c>
      <c r="G2661" s="8">
        <v>3</v>
      </c>
      <c r="H2661" s="8">
        <v>6</v>
      </c>
      <c r="I2661" s="8">
        <v>2</v>
      </c>
      <c r="J2661" s="8">
        <v>1</v>
      </c>
      <c r="K2661" s="9">
        <f>((D2661*D2613)+(E2661*E2613)+(F2661*F2613)+(G2661*G2613)+(H2661*H2613)+(I2661*I2613)+(J2661*J2613))+$L$9</f>
        <v>-0.77840000000000487</v>
      </c>
      <c r="L2661" s="8">
        <f t="shared" si="710"/>
        <v>-1</v>
      </c>
      <c r="M2661" s="10">
        <f t="shared" si="722"/>
        <v>-1</v>
      </c>
      <c r="N2661" s="20">
        <f t="shared" si="711"/>
        <v>0</v>
      </c>
      <c r="O2661" s="20">
        <f t="shared" si="719"/>
        <v>0</v>
      </c>
      <c r="P2661" s="20">
        <f t="shared" si="712"/>
        <v>0</v>
      </c>
      <c r="Q2661" s="20">
        <f t="shared" si="720"/>
        <v>0</v>
      </c>
      <c r="R2661" s="20">
        <f t="shared" si="714"/>
        <v>0</v>
      </c>
      <c r="S2661" s="20">
        <f t="shared" si="715"/>
        <v>0</v>
      </c>
      <c r="T2661" s="20">
        <f t="shared" si="716"/>
        <v>0</v>
      </c>
      <c r="U2661" s="20">
        <f t="shared" si="721"/>
        <v>0</v>
      </c>
    </row>
    <row r="2662" spans="3:21" ht="19.2" x14ac:dyDescent="0.3">
      <c r="C2662" s="14">
        <v>45</v>
      </c>
      <c r="D2662" s="8">
        <v>4</v>
      </c>
      <c r="E2662" s="8">
        <v>4</v>
      </c>
      <c r="F2662" s="8">
        <v>6</v>
      </c>
      <c r="G2662" s="8">
        <v>1</v>
      </c>
      <c r="H2662" s="8">
        <v>0</v>
      </c>
      <c r="I2662" s="8">
        <v>0</v>
      </c>
      <c r="J2662" s="8">
        <v>3</v>
      </c>
      <c r="K2662" s="9">
        <f>((D2662*D2613)+(E2662*E2613)+(F2662*F2613)+(G2662*G2613)+(H2662*H2613)+(I2662*I2613)+(J2662*J2613))+$L$9</f>
        <v>-1.876400000000003</v>
      </c>
      <c r="L2662" s="8">
        <f t="shared" si="710"/>
        <v>-1</v>
      </c>
      <c r="M2662" s="10">
        <f t="shared" si="722"/>
        <v>-1</v>
      </c>
      <c r="N2662" s="20">
        <f t="shared" si="711"/>
        <v>0</v>
      </c>
      <c r="O2662" s="20">
        <f t="shared" si="719"/>
        <v>0</v>
      </c>
      <c r="P2662" s="20">
        <f t="shared" si="712"/>
        <v>0</v>
      </c>
      <c r="Q2662" s="20">
        <f t="shared" si="720"/>
        <v>0</v>
      </c>
      <c r="R2662" s="20">
        <f t="shared" si="714"/>
        <v>0</v>
      </c>
      <c r="S2662" s="20">
        <f t="shared" si="715"/>
        <v>0</v>
      </c>
      <c r="T2662" s="20">
        <f t="shared" si="716"/>
        <v>0</v>
      </c>
      <c r="U2662" s="20">
        <f t="shared" si="721"/>
        <v>0</v>
      </c>
    </row>
    <row r="2663" spans="3:21" ht="19.2" x14ac:dyDescent="0.3">
      <c r="C2663" s="14">
        <v>46</v>
      </c>
      <c r="D2663" s="8">
        <v>4</v>
      </c>
      <c r="E2663" s="8">
        <v>6</v>
      </c>
      <c r="F2663" s="8">
        <v>0</v>
      </c>
      <c r="G2663" s="8">
        <v>0</v>
      </c>
      <c r="H2663" s="8">
        <v>9</v>
      </c>
      <c r="I2663" s="8">
        <v>8</v>
      </c>
      <c r="J2663" s="8">
        <v>7</v>
      </c>
      <c r="K2663" s="9">
        <f>((D2663*D2613)+(E2663*E2613)+(F2663*F2613)+(G2663*G2613)+(H2663*H2613)+(I2663*I2613)+(J2663*J2613))+$L$9</f>
        <v>0.30319999999999592</v>
      </c>
      <c r="L2663" s="8">
        <f t="shared" si="710"/>
        <v>1</v>
      </c>
      <c r="M2663" s="10">
        <f t="shared" si="722"/>
        <v>-1</v>
      </c>
      <c r="N2663" s="20">
        <f t="shared" si="711"/>
        <v>-2</v>
      </c>
      <c r="O2663" s="20">
        <f>N2663*$D$2*D2663</f>
        <v>-0.08</v>
      </c>
      <c r="P2663" s="20">
        <f t="shared" si="712"/>
        <v>-0.12</v>
      </c>
      <c r="Q2663" s="20">
        <f t="shared" si="720"/>
        <v>0</v>
      </c>
      <c r="R2663" s="20">
        <f t="shared" si="714"/>
        <v>0</v>
      </c>
      <c r="S2663" s="20">
        <f t="shared" si="715"/>
        <v>-0.18</v>
      </c>
      <c r="T2663" s="20">
        <f t="shared" si="716"/>
        <v>-0.16</v>
      </c>
      <c r="U2663" s="20">
        <f t="shared" si="721"/>
        <v>-0.14000000000000001</v>
      </c>
    </row>
    <row r="2664" spans="3:21" ht="19.2" x14ac:dyDescent="0.3">
      <c r="C2664" s="14">
        <v>47</v>
      </c>
      <c r="D2664" s="8">
        <v>4</v>
      </c>
      <c r="E2664" s="8">
        <v>9</v>
      </c>
      <c r="F2664" s="8">
        <v>4</v>
      </c>
      <c r="G2664" s="8">
        <v>0</v>
      </c>
      <c r="H2664" s="8">
        <v>0</v>
      </c>
      <c r="I2664" s="8">
        <v>2</v>
      </c>
      <c r="J2664" s="8">
        <v>3</v>
      </c>
      <c r="K2664" s="9">
        <f>((D2664*D2613)+(E2664*E2613)+(F2664*F2613)+(G2664*G2613)+(H2664*H2613)+(I2664*I2613)+(J2664*J2613))+$L$9</f>
        <v>-1.1976000000000058</v>
      </c>
      <c r="L2664" s="8">
        <f t="shared" si="710"/>
        <v>-1</v>
      </c>
      <c r="M2664" s="10">
        <f t="shared" si="722"/>
        <v>1</v>
      </c>
      <c r="N2664" s="20">
        <f t="shared" si="711"/>
        <v>2</v>
      </c>
      <c r="O2664" s="20">
        <f t="shared" ref="O2664:O2665" si="723">N2664*$D$2*D2664</f>
        <v>0.08</v>
      </c>
      <c r="P2664" s="20">
        <f t="shared" si="712"/>
        <v>0.18</v>
      </c>
      <c r="Q2664" s="20">
        <f t="shared" si="720"/>
        <v>0.08</v>
      </c>
      <c r="R2664" s="20">
        <f t="shared" si="714"/>
        <v>0</v>
      </c>
      <c r="S2664" s="20">
        <f t="shared" si="715"/>
        <v>0</v>
      </c>
      <c r="T2664" s="20">
        <f t="shared" si="716"/>
        <v>0.04</v>
      </c>
      <c r="U2664" s="20">
        <f t="shared" si="721"/>
        <v>0.06</v>
      </c>
    </row>
    <row r="2665" spans="3:21" ht="19.2" x14ac:dyDescent="0.3">
      <c r="C2665" s="14">
        <v>48</v>
      </c>
      <c r="D2665" s="8">
        <v>4</v>
      </c>
      <c r="E2665" s="8">
        <v>6</v>
      </c>
      <c r="F2665" s="8">
        <v>5</v>
      </c>
      <c r="G2665" s="8">
        <v>7</v>
      </c>
      <c r="H2665" s="8">
        <v>3</v>
      </c>
      <c r="I2665" s="8">
        <v>8</v>
      </c>
      <c r="J2665" s="8">
        <v>0</v>
      </c>
      <c r="K2665" s="9">
        <f>((D2665*D2613)+(E2665*E2613)+(F2665*F2613)+(G2665*G2613)+(H2665*H2613)+(I2665*I2613)+(J2665*J2613))+$L$9</f>
        <v>2.0799999999994156E-2</v>
      </c>
      <c r="L2665" s="8">
        <f t="shared" si="710"/>
        <v>1</v>
      </c>
      <c r="M2665" s="10">
        <f t="shared" si="722"/>
        <v>-1</v>
      </c>
      <c r="N2665" s="20">
        <f t="shared" si="711"/>
        <v>-2</v>
      </c>
      <c r="O2665" s="20">
        <f t="shared" si="723"/>
        <v>-0.08</v>
      </c>
      <c r="P2665" s="20">
        <f t="shared" si="712"/>
        <v>-0.12</v>
      </c>
      <c r="Q2665" s="20">
        <f t="shared" si="720"/>
        <v>-0.1</v>
      </c>
      <c r="R2665" s="20">
        <f t="shared" si="714"/>
        <v>-0.14000000000000001</v>
      </c>
      <c r="S2665" s="20">
        <f t="shared" si="715"/>
        <v>-0.06</v>
      </c>
      <c r="T2665" s="20">
        <f t="shared" si="716"/>
        <v>-0.16</v>
      </c>
      <c r="U2665" s="20">
        <f t="shared" si="721"/>
        <v>0</v>
      </c>
    </row>
    <row r="2666" spans="3:21" ht="19.2" x14ac:dyDescent="0.3">
      <c r="C2666" s="14">
        <v>49</v>
      </c>
      <c r="D2666" s="8">
        <v>4</v>
      </c>
      <c r="E2666" s="8">
        <v>7</v>
      </c>
      <c r="F2666" s="8">
        <v>7</v>
      </c>
      <c r="G2666" s="8">
        <v>4</v>
      </c>
      <c r="H2666" s="8">
        <v>4</v>
      </c>
      <c r="I2666" s="8">
        <v>2</v>
      </c>
      <c r="J2666" s="8">
        <v>5</v>
      </c>
      <c r="K2666" s="9">
        <f>((D2666*D2613)+(E2666*E2613)+(F2666*F2613)+(G2666*G2613)+(H2666*H2613)+(I2666*I2613)+(J2666*J2613))+$L$9</f>
        <v>0.2111999999999945</v>
      </c>
      <c r="L2666" s="8">
        <f t="shared" si="710"/>
        <v>1</v>
      </c>
      <c r="M2666" s="10">
        <f t="shared" si="722"/>
        <v>1</v>
      </c>
      <c r="N2666" s="20">
        <f t="shared" si="711"/>
        <v>0</v>
      </c>
      <c r="O2666" s="20">
        <f>N2666*$D$2*D2666</f>
        <v>0</v>
      </c>
      <c r="P2666" s="20">
        <f t="shared" si="712"/>
        <v>0</v>
      </c>
      <c r="Q2666" s="20">
        <f t="shared" si="720"/>
        <v>0</v>
      </c>
      <c r="R2666" s="20">
        <f t="shared" si="714"/>
        <v>0</v>
      </c>
      <c r="S2666" s="20">
        <f t="shared" si="715"/>
        <v>0</v>
      </c>
      <c r="T2666" s="20">
        <f t="shared" si="716"/>
        <v>0</v>
      </c>
      <c r="U2666" s="20">
        <f t="shared" si="721"/>
        <v>0</v>
      </c>
    </row>
    <row r="2667" spans="3:21" ht="19.2" x14ac:dyDescent="0.3">
      <c r="C2667" s="14">
        <v>50</v>
      </c>
      <c r="D2667" s="8">
        <v>5</v>
      </c>
      <c r="E2667" s="8">
        <v>1</v>
      </c>
      <c r="F2667" s="8">
        <v>2</v>
      </c>
      <c r="G2667" s="8">
        <v>0</v>
      </c>
      <c r="H2667" s="8">
        <v>7</v>
      </c>
      <c r="I2667" s="8">
        <v>1</v>
      </c>
      <c r="J2667" s="8">
        <v>6</v>
      </c>
      <c r="K2667" s="9">
        <f>((D2667*D2613)+(E2667*E2613)+(F2667*F2613)+(G2667*G2613)+(H2667*H2613)+(I2667*I2613)+(J2667*J2613))+$L$9</f>
        <v>-0.98839999999999861</v>
      </c>
      <c r="L2667" s="8">
        <f t="shared" si="710"/>
        <v>-1</v>
      </c>
      <c r="M2667" s="10">
        <f t="shared" si="722"/>
        <v>1</v>
      </c>
      <c r="N2667" s="20">
        <f t="shared" si="711"/>
        <v>2</v>
      </c>
      <c r="O2667" s="20">
        <f t="shared" ref="O2667" si="724">N2667*$D$2*D2667</f>
        <v>0.1</v>
      </c>
      <c r="P2667" s="20">
        <f t="shared" si="712"/>
        <v>0.02</v>
      </c>
      <c r="Q2667" s="20">
        <f t="shared" si="720"/>
        <v>0.04</v>
      </c>
      <c r="R2667" s="20">
        <f t="shared" si="714"/>
        <v>0</v>
      </c>
      <c r="S2667" s="20">
        <f t="shared" si="715"/>
        <v>0.14000000000000001</v>
      </c>
      <c r="T2667" s="20">
        <f t="shared" si="716"/>
        <v>0.02</v>
      </c>
      <c r="U2667" s="20">
        <f t="shared" si="721"/>
        <v>0.12</v>
      </c>
    </row>
    <row r="2668" spans="3:21" ht="19.2" x14ac:dyDescent="0.3">
      <c r="C2668" s="12"/>
      <c r="D2668" s="12"/>
      <c r="E2668" s="12"/>
      <c r="F2668" s="12"/>
      <c r="G2668" s="12"/>
      <c r="H2668" s="12"/>
      <c r="I2668" s="12"/>
      <c r="J2668" s="12"/>
      <c r="K2668" s="12"/>
      <c r="L2668" s="58" t="s">
        <v>37</v>
      </c>
      <c r="M2668" s="58"/>
      <c r="N2668" s="24">
        <f>SUM(N2618:N2667)</f>
        <v>2</v>
      </c>
      <c r="O2668" s="23">
        <f>AVERAGE(O2618:O2667)</f>
        <v>5.6000000000000008E-3</v>
      </c>
      <c r="P2668" s="23">
        <f t="shared" ref="P2668:U2668" si="725">AVERAGE(P2618:P2667)</f>
        <v>-6.7999999999999996E-3</v>
      </c>
      <c r="Q2668" s="23">
        <f t="shared" si="725"/>
        <v>-3.5999999999999982E-3</v>
      </c>
      <c r="R2668" s="23">
        <f t="shared" si="725"/>
        <v>-4.4000000000000003E-3</v>
      </c>
      <c r="S2668" s="23">
        <f t="shared" si="725"/>
        <v>-4.3999999999999994E-3</v>
      </c>
      <c r="T2668" s="23">
        <f t="shared" si="725"/>
        <v>-7.1999999999999998E-3</v>
      </c>
      <c r="U2668" s="23">
        <f t="shared" si="725"/>
        <v>-8.8000000000000005E-3</v>
      </c>
    </row>
    <row r="2669" spans="3:21" ht="19.2" x14ac:dyDescent="0.3">
      <c r="C2669" s="12"/>
      <c r="D2669" s="12"/>
      <c r="E2669" s="12"/>
      <c r="F2669" s="12"/>
      <c r="G2669" s="12"/>
      <c r="H2669" s="12"/>
      <c r="I2669" s="12"/>
      <c r="J2669" s="12"/>
      <c r="K2669" s="12"/>
      <c r="L2669" s="56" t="s">
        <v>38</v>
      </c>
      <c r="M2669" s="56"/>
      <c r="N2669" s="57">
        <f>SUMSQ(N2618:N2667)/2</f>
        <v>42</v>
      </c>
      <c r="O2669" s="12"/>
      <c r="P2669" s="12"/>
      <c r="Q2669" s="12"/>
      <c r="R2669" s="12"/>
      <c r="S2669" s="12"/>
      <c r="T2669" s="12"/>
      <c r="U2669" s="12"/>
    </row>
    <row r="2670" spans="3:21" x14ac:dyDescent="0.3">
      <c r="L2670" s="56"/>
      <c r="M2670" s="56"/>
      <c r="N2670" s="57"/>
    </row>
    <row r="2671" spans="3:21" x14ac:dyDescent="0.3">
      <c r="C2671" s="6"/>
    </row>
    <row r="2673" spans="3:21" ht="20.399999999999999" x14ac:dyDescent="0.45">
      <c r="C2673" s="21"/>
      <c r="D2673" s="59" t="s">
        <v>18</v>
      </c>
      <c r="E2673" s="59"/>
      <c r="F2673" s="59"/>
      <c r="G2673" s="59"/>
      <c r="H2673" s="59"/>
      <c r="I2673" s="59"/>
      <c r="J2673" s="59"/>
      <c r="K2673" s="60" t="s">
        <v>41</v>
      </c>
      <c r="L2673" s="61"/>
      <c r="M2673" s="28">
        <v>44</v>
      </c>
      <c r="N2673" s="26"/>
    </row>
    <row r="2674" spans="3:21" ht="19.2" x14ac:dyDescent="0.45">
      <c r="C2674" s="25"/>
      <c r="D2674" s="22" t="s">
        <v>10</v>
      </c>
      <c r="E2674" s="22" t="s">
        <v>11</v>
      </c>
      <c r="F2674" s="22" t="s">
        <v>12</v>
      </c>
      <c r="G2674" s="22" t="s">
        <v>13</v>
      </c>
      <c r="H2674" s="22" t="s">
        <v>14</v>
      </c>
      <c r="I2674" s="22" t="s">
        <v>15</v>
      </c>
      <c r="J2674" s="22" t="s">
        <v>16</v>
      </c>
      <c r="L2674" s="27" t="s">
        <v>23</v>
      </c>
    </row>
    <row r="2675" spans="3:21" ht="19.2" x14ac:dyDescent="0.45">
      <c r="C2675" s="16" t="s">
        <v>39</v>
      </c>
      <c r="D2675" s="11">
        <f t="shared" ref="D2675:J2675" si="726">O2668+D2613</f>
        <v>0.4956000000000001</v>
      </c>
      <c r="E2675" s="11">
        <f t="shared" si="726"/>
        <v>0.15759999999999949</v>
      </c>
      <c r="F2675" s="11">
        <f t="shared" si="726"/>
        <v>0.10039999999999964</v>
      </c>
      <c r="G2675" s="11">
        <f t="shared" si="726"/>
        <v>0.14760000000000015</v>
      </c>
      <c r="H2675" s="11">
        <f t="shared" si="726"/>
        <v>0.12000000000000018</v>
      </c>
      <c r="I2675" s="11">
        <f t="shared" si="726"/>
        <v>0.1011999999999996</v>
      </c>
      <c r="J2675" s="11">
        <f t="shared" si="726"/>
        <v>0.15120000000000006</v>
      </c>
      <c r="L2675" s="13">
        <v>1</v>
      </c>
    </row>
    <row r="2676" spans="3:21" x14ac:dyDescent="0.3">
      <c r="P2676" s="5"/>
    </row>
    <row r="2678" spans="3:21" ht="19.2" x14ac:dyDescent="0.3">
      <c r="C2678" s="8"/>
      <c r="D2678" s="59" t="s">
        <v>17</v>
      </c>
      <c r="E2678" s="59"/>
      <c r="F2678" s="59"/>
      <c r="G2678" s="59"/>
      <c r="H2678" s="59"/>
      <c r="I2678" s="59"/>
      <c r="J2678" s="59"/>
      <c r="K2678" s="62"/>
      <c r="L2678" s="62"/>
      <c r="M2678" s="62"/>
      <c r="N2678" s="62"/>
      <c r="O2678" s="63" t="s">
        <v>24</v>
      </c>
      <c r="P2678" s="64"/>
      <c r="Q2678" s="64"/>
      <c r="R2678" s="64"/>
      <c r="S2678" s="64"/>
      <c r="T2678" s="64"/>
      <c r="U2678" s="64"/>
    </row>
    <row r="2679" spans="3:21" ht="19.2" x14ac:dyDescent="0.3">
      <c r="C2679" s="16" t="s">
        <v>40</v>
      </c>
      <c r="D2679" s="22" t="s">
        <v>10</v>
      </c>
      <c r="E2679" s="22" t="s">
        <v>11</v>
      </c>
      <c r="F2679" s="22" t="s">
        <v>12</v>
      </c>
      <c r="G2679" s="22" t="s">
        <v>13</v>
      </c>
      <c r="H2679" s="22" t="s">
        <v>14</v>
      </c>
      <c r="I2679" s="22" t="s">
        <v>15</v>
      </c>
      <c r="J2679" s="22" t="s">
        <v>16</v>
      </c>
      <c r="K2679" s="17" t="s">
        <v>19</v>
      </c>
      <c r="L2679" s="16" t="s">
        <v>20</v>
      </c>
      <c r="M2679" s="16" t="s">
        <v>21</v>
      </c>
      <c r="N2679" s="18" t="s">
        <v>22</v>
      </c>
      <c r="O2679" s="15" t="s">
        <v>25</v>
      </c>
      <c r="P2679" s="15" t="s">
        <v>26</v>
      </c>
      <c r="Q2679" s="15" t="s">
        <v>27</v>
      </c>
      <c r="R2679" s="15" t="s">
        <v>28</v>
      </c>
      <c r="S2679" s="15" t="s">
        <v>29</v>
      </c>
      <c r="T2679" s="15" t="s">
        <v>30</v>
      </c>
      <c r="U2679" s="15" t="s">
        <v>31</v>
      </c>
    </row>
    <row r="2680" spans="3:21" ht="19.2" x14ac:dyDescent="0.3">
      <c r="C2680" s="14">
        <v>1</v>
      </c>
      <c r="D2680" s="8">
        <v>4</v>
      </c>
      <c r="E2680" s="8">
        <v>7</v>
      </c>
      <c r="F2680" s="8">
        <v>1</v>
      </c>
      <c r="G2680" s="8">
        <v>2</v>
      </c>
      <c r="H2680" s="8">
        <v>9</v>
      </c>
      <c r="I2680" s="8">
        <v>3</v>
      </c>
      <c r="J2680" s="8">
        <v>5</v>
      </c>
      <c r="K2680" s="9">
        <f>((D2680*D2675)+(E2680*E2675)+(F2680*F2675)+(G2680*G2675)+(H2680*H2675)+(I2680*I2675)+(J2680*J2675))+$L$9</f>
        <v>-0.12920000000000265</v>
      </c>
      <c r="L2680" s="8">
        <f>IF(K2680&gt;=0,$D$3,$D$4)</f>
        <v>-1</v>
      </c>
      <c r="M2680" s="10">
        <f>IF(VALUE(D2680 &amp; E2680 &amp; F2680 &amp; G2680 &amp; H2680 &amp; I2680 &amp; J2680) &gt;= 4712935, 1, -1)</f>
        <v>1</v>
      </c>
      <c r="N2680" s="20">
        <f>M2680-L2680</f>
        <v>2</v>
      </c>
      <c r="O2680" s="20">
        <f>$N$15*$D$2*D2670</f>
        <v>0</v>
      </c>
      <c r="P2680" s="20">
        <f>N2680*$D$2*E2680</f>
        <v>0.14000000000000001</v>
      </c>
      <c r="Q2680" s="20">
        <f>N2680*$D$2*F2680</f>
        <v>0.02</v>
      </c>
      <c r="R2680" s="20">
        <f>N2680*$D$2*G2680</f>
        <v>0.04</v>
      </c>
      <c r="S2680" s="20">
        <f>N2680*$D$2*H2680</f>
        <v>0.18</v>
      </c>
      <c r="T2680" s="20">
        <f>N2680*$D$2*I2680</f>
        <v>0.06</v>
      </c>
      <c r="U2680" s="20">
        <f>N2680*$D$2*J2680</f>
        <v>0.1</v>
      </c>
    </row>
    <row r="2681" spans="3:21" ht="19.2" x14ac:dyDescent="0.3">
      <c r="C2681" s="14">
        <v>2</v>
      </c>
      <c r="D2681" s="8">
        <v>5</v>
      </c>
      <c r="E2681" s="8">
        <v>0</v>
      </c>
      <c r="F2681" s="8">
        <v>8</v>
      </c>
      <c r="G2681" s="8">
        <v>6</v>
      </c>
      <c r="H2681" s="8">
        <v>8</v>
      </c>
      <c r="I2681" s="8">
        <v>8</v>
      </c>
      <c r="J2681" s="8">
        <v>7</v>
      </c>
      <c r="K2681" s="9">
        <f>((D2681*D2675)+(E2681*E2675)+(F2681*F2675)+(G2681*G2675)+(H2681*H2675)+(I2681*I2675)+(J2681*J2675))+$L$9</f>
        <v>1.2447999999999979</v>
      </c>
      <c r="L2681" s="8">
        <f t="shared" ref="L2681:L2729" si="727">IF(K2681&gt;=0,$D$3,$D$4)</f>
        <v>1</v>
      </c>
      <c r="M2681" s="10">
        <f>IF(VALUE(D2681 &amp; E2681 &amp; F2681 &amp; G2681 &amp; H2681 &amp; I2681 &amp; J2681) &gt;= 4712935, 1, -1)</f>
        <v>1</v>
      </c>
      <c r="N2681" s="20">
        <f t="shared" ref="N2681:N2729" si="728">M2681-L2681</f>
        <v>0</v>
      </c>
      <c r="O2681" s="20">
        <f>N2681*$D$2*D2681</f>
        <v>0</v>
      </c>
      <c r="P2681" s="20">
        <f t="shared" ref="P2681:P2729" si="729">N2681*$D$2*E2681</f>
        <v>0</v>
      </c>
      <c r="Q2681" s="20">
        <f t="shared" ref="Q2681:Q2682" si="730">N2681*$D$2*F2681</f>
        <v>0</v>
      </c>
      <c r="R2681" s="20">
        <f t="shared" ref="R2681:R2729" si="731">N2681*$D$2*G2681</f>
        <v>0</v>
      </c>
      <c r="S2681" s="20">
        <f t="shared" ref="S2681:S2729" si="732">N2681*$D$2*H2681</f>
        <v>0</v>
      </c>
      <c r="T2681" s="20">
        <f t="shared" ref="T2681:T2729" si="733">N2681*$D$2*I2681</f>
        <v>0</v>
      </c>
      <c r="U2681" s="20">
        <f t="shared" ref="U2681:U2683" si="734">N2681*$D$2*J2681</f>
        <v>0</v>
      </c>
    </row>
    <row r="2682" spans="3:21" ht="19.2" x14ac:dyDescent="0.3">
      <c r="C2682" s="14">
        <v>3</v>
      </c>
      <c r="D2682" s="8">
        <v>5</v>
      </c>
      <c r="E2682" s="8">
        <v>3</v>
      </c>
      <c r="F2682" s="8">
        <v>7</v>
      </c>
      <c r="G2682" s="8">
        <v>3</v>
      </c>
      <c r="H2682" s="8">
        <v>1</v>
      </c>
      <c r="I2682" s="8">
        <v>4</v>
      </c>
      <c r="J2682" s="8">
        <v>5</v>
      </c>
      <c r="K2682" s="9">
        <f>((D2682*D2675)+(E2682*E2675)+(F2682*F2675)+(G2682*G2675)+(H2682*H2675)+(I2682*I2675)+(J2682*J2675))+$L$9</f>
        <v>-0.37280000000000424</v>
      </c>
      <c r="L2682" s="8">
        <f t="shared" si="727"/>
        <v>-1</v>
      </c>
      <c r="M2682" s="10">
        <f t="shared" ref="M2682:M2685" si="735">IF(VALUE(D2682 &amp; E2682 &amp; F2682 &amp; G2682 &amp; H2682 &amp; I2682 &amp; J2682) &gt;= 4712935, 1, -1)</f>
        <v>1</v>
      </c>
      <c r="N2682" s="20">
        <f t="shared" si="728"/>
        <v>2</v>
      </c>
      <c r="O2682" s="20">
        <f t="shared" ref="O2682:O2724" si="736">N2682*$D$2*D2682</f>
        <v>0.1</v>
      </c>
      <c r="P2682" s="20">
        <f t="shared" si="729"/>
        <v>0.06</v>
      </c>
      <c r="Q2682" s="20">
        <f t="shared" si="730"/>
        <v>0.14000000000000001</v>
      </c>
      <c r="R2682" s="20">
        <f t="shared" si="731"/>
        <v>0.06</v>
      </c>
      <c r="S2682" s="20">
        <f t="shared" si="732"/>
        <v>0.02</v>
      </c>
      <c r="T2682" s="20">
        <f t="shared" si="733"/>
        <v>0.08</v>
      </c>
      <c r="U2682" s="20">
        <f t="shared" si="734"/>
        <v>0.1</v>
      </c>
    </row>
    <row r="2683" spans="3:21" ht="19.2" x14ac:dyDescent="0.3">
      <c r="C2683" s="14">
        <v>4</v>
      </c>
      <c r="D2683" s="8">
        <v>4</v>
      </c>
      <c r="E2683" s="8">
        <v>0</v>
      </c>
      <c r="F2683" s="8">
        <v>5</v>
      </c>
      <c r="G2683" s="8">
        <v>6</v>
      </c>
      <c r="H2683" s="8">
        <v>4</v>
      </c>
      <c r="I2683" s="8">
        <v>4</v>
      </c>
      <c r="J2683" s="8">
        <v>1</v>
      </c>
      <c r="K2683" s="9">
        <f>((D2683*D2675)+(E2683*E2675)+(F2683*F2675)+(G2683*G2675)+(H2683*H2675)+(I2683*I2675)+(J2683*J2675))+$L$9</f>
        <v>-1.3440000000000012</v>
      </c>
      <c r="L2683" s="8">
        <f t="shared" si="727"/>
        <v>-1</v>
      </c>
      <c r="M2683" s="10">
        <f t="shared" si="735"/>
        <v>-1</v>
      </c>
      <c r="N2683" s="20">
        <f t="shared" si="728"/>
        <v>0</v>
      </c>
      <c r="O2683" s="20">
        <f t="shared" si="736"/>
        <v>0</v>
      </c>
      <c r="P2683" s="20">
        <f t="shared" si="729"/>
        <v>0</v>
      </c>
      <c r="Q2683" s="20">
        <f>N2683*$D$2*F2683</f>
        <v>0</v>
      </c>
      <c r="R2683" s="20">
        <f t="shared" si="731"/>
        <v>0</v>
      </c>
      <c r="S2683" s="20">
        <f t="shared" si="732"/>
        <v>0</v>
      </c>
      <c r="T2683" s="20">
        <f t="shared" si="733"/>
        <v>0</v>
      </c>
      <c r="U2683" s="20">
        <f t="shared" si="734"/>
        <v>0</v>
      </c>
    </row>
    <row r="2684" spans="3:21" ht="19.2" x14ac:dyDescent="0.3">
      <c r="C2684" s="14">
        <v>5</v>
      </c>
      <c r="D2684" s="8">
        <v>5</v>
      </c>
      <c r="E2684" s="8">
        <v>1</v>
      </c>
      <c r="F2684" s="8">
        <v>3</v>
      </c>
      <c r="G2684" s="8">
        <v>7</v>
      </c>
      <c r="H2684" s="8">
        <v>0</v>
      </c>
      <c r="I2684" s="8">
        <v>4</v>
      </c>
      <c r="J2684" s="8">
        <v>5</v>
      </c>
      <c r="K2684" s="9">
        <f>((D2684*D2675)+(E2684*E2675)+(F2684*F2675)+(G2684*G2675)+(H2684*H2675)+(I2684*I2675)+(J2684*J2675))+$L$9</f>
        <v>-0.61920000000000197</v>
      </c>
      <c r="L2684" s="8">
        <f t="shared" si="727"/>
        <v>-1</v>
      </c>
      <c r="M2684" s="10">
        <f t="shared" si="735"/>
        <v>1</v>
      </c>
      <c r="N2684" s="20">
        <f t="shared" si="728"/>
        <v>2</v>
      </c>
      <c r="O2684" s="20">
        <f t="shared" si="736"/>
        <v>0.1</v>
      </c>
      <c r="P2684" s="20">
        <f t="shared" si="729"/>
        <v>0.02</v>
      </c>
      <c r="Q2684" s="20">
        <f t="shared" ref="Q2684:Q2729" si="737">N2684*$D$2*F2684</f>
        <v>0.06</v>
      </c>
      <c r="R2684" s="20">
        <f t="shared" si="731"/>
        <v>0.14000000000000001</v>
      </c>
      <c r="S2684" s="20">
        <f t="shared" si="732"/>
        <v>0</v>
      </c>
      <c r="T2684" s="20">
        <f t="shared" si="733"/>
        <v>0.08</v>
      </c>
      <c r="U2684" s="20">
        <f>N2684*$D$2*J2684</f>
        <v>0.1</v>
      </c>
    </row>
    <row r="2685" spans="3:21" ht="19.2" x14ac:dyDescent="0.3">
      <c r="C2685" s="14">
        <v>6</v>
      </c>
      <c r="D2685" s="8">
        <v>4</v>
      </c>
      <c r="E2685" s="8">
        <v>9</v>
      </c>
      <c r="F2685" s="8">
        <v>4</v>
      </c>
      <c r="G2685" s="8">
        <v>9</v>
      </c>
      <c r="H2685" s="8">
        <v>2</v>
      </c>
      <c r="I2685" s="8">
        <v>0</v>
      </c>
      <c r="J2685" s="8">
        <v>8</v>
      </c>
      <c r="K2685" s="9">
        <f>((D2685*D2675)+(E2685*E2675)+(F2685*F2675)+(G2685*G2675)+(H2685*H2675)+(I2685*I2675)+(J2685*J2675))+$L$9</f>
        <v>0.83039999999999559</v>
      </c>
      <c r="L2685" s="8">
        <f t="shared" si="727"/>
        <v>1</v>
      </c>
      <c r="M2685" s="10">
        <f t="shared" si="735"/>
        <v>1</v>
      </c>
      <c r="N2685" s="20">
        <f t="shared" si="728"/>
        <v>0</v>
      </c>
      <c r="O2685" s="20">
        <f t="shared" si="736"/>
        <v>0</v>
      </c>
      <c r="P2685" s="20">
        <f t="shared" si="729"/>
        <v>0</v>
      </c>
      <c r="Q2685" s="20">
        <f t="shared" si="737"/>
        <v>0</v>
      </c>
      <c r="R2685" s="20">
        <f t="shared" si="731"/>
        <v>0</v>
      </c>
      <c r="S2685" s="20">
        <f t="shared" si="732"/>
        <v>0</v>
      </c>
      <c r="T2685" s="20">
        <f t="shared" si="733"/>
        <v>0</v>
      </c>
      <c r="U2685" s="20">
        <f t="shared" ref="U2685:U2729" si="738">N2685*$D$2*J2685</f>
        <v>0</v>
      </c>
    </row>
    <row r="2686" spans="3:21" ht="19.2" x14ac:dyDescent="0.3">
      <c r="C2686" s="14">
        <v>7</v>
      </c>
      <c r="D2686" s="8">
        <v>4</v>
      </c>
      <c r="E2686" s="8">
        <v>1</v>
      </c>
      <c r="F2686" s="8">
        <v>1</v>
      </c>
      <c r="G2686" s="8">
        <v>5</v>
      </c>
      <c r="H2686" s="8">
        <v>6</v>
      </c>
      <c r="I2686" s="8">
        <v>5</v>
      </c>
      <c r="J2686" s="8">
        <v>7</v>
      </c>
      <c r="K2686" s="9">
        <f>((D2686*D2675)+(E2686*E2675)+(F2686*F2675)+(G2686*G2675)+(H2686*H2675)+(I2686*I2675)+(J2686*J2675))+$L$9</f>
        <v>-0.48719999999999963</v>
      </c>
      <c r="L2686" s="8">
        <f t="shared" si="727"/>
        <v>-1</v>
      </c>
      <c r="M2686" s="10">
        <f>IF(VALUE(D2686 &amp; E2686 &amp; F2686 &amp; G2686 &amp; H2686 &amp; I2686 &amp; J2686) &gt;= 4712935, 1, -1)</f>
        <v>-1</v>
      </c>
      <c r="N2686" s="20">
        <f t="shared" si="728"/>
        <v>0</v>
      </c>
      <c r="O2686" s="20">
        <f t="shared" si="736"/>
        <v>0</v>
      </c>
      <c r="P2686" s="20">
        <f t="shared" si="729"/>
        <v>0</v>
      </c>
      <c r="Q2686" s="20">
        <f t="shared" si="737"/>
        <v>0</v>
      </c>
      <c r="R2686" s="20">
        <f t="shared" si="731"/>
        <v>0</v>
      </c>
      <c r="S2686" s="20">
        <f t="shared" si="732"/>
        <v>0</v>
      </c>
      <c r="T2686" s="20">
        <f t="shared" si="733"/>
        <v>0</v>
      </c>
      <c r="U2686" s="20">
        <f t="shared" si="738"/>
        <v>0</v>
      </c>
    </row>
    <row r="2687" spans="3:21" ht="19.2" x14ac:dyDescent="0.3">
      <c r="C2687" s="14">
        <v>8</v>
      </c>
      <c r="D2687" s="8">
        <v>4</v>
      </c>
      <c r="E2687" s="8">
        <v>5</v>
      </c>
      <c r="F2687" s="8">
        <v>9</v>
      </c>
      <c r="G2687" s="8">
        <v>3</v>
      </c>
      <c r="H2687" s="8">
        <v>8</v>
      </c>
      <c r="I2687" s="8">
        <v>5</v>
      </c>
      <c r="J2687" s="8">
        <v>3</v>
      </c>
      <c r="K2687" s="9">
        <f>((D2687*D2675)+(E2687*E2675)+(F2687*F2675)+(G2687*G2675)+(H2687*H2675)+(I2687*I2675)+(J2687*J2675))+$L$9</f>
        <v>0.2863999999999951</v>
      </c>
      <c r="L2687" s="8">
        <f t="shared" si="727"/>
        <v>1</v>
      </c>
      <c r="M2687" s="10">
        <f t="shared" ref="M2687:M2729" si="739">IF(VALUE(D2687 &amp; E2687 &amp; F2687 &amp; G2687 &amp; H2687 &amp; I2687 &amp; J2687) &gt;= 4712935, 1, -1)</f>
        <v>-1</v>
      </c>
      <c r="N2687" s="20">
        <f t="shared" si="728"/>
        <v>-2</v>
      </c>
      <c r="O2687" s="20">
        <f t="shared" si="736"/>
        <v>-0.08</v>
      </c>
      <c r="P2687" s="20">
        <f t="shared" si="729"/>
        <v>-0.1</v>
      </c>
      <c r="Q2687" s="20">
        <f t="shared" si="737"/>
        <v>-0.18</v>
      </c>
      <c r="R2687" s="20">
        <f t="shared" si="731"/>
        <v>-0.06</v>
      </c>
      <c r="S2687" s="20">
        <f t="shared" si="732"/>
        <v>-0.16</v>
      </c>
      <c r="T2687" s="20">
        <f t="shared" si="733"/>
        <v>-0.1</v>
      </c>
      <c r="U2687" s="20">
        <f t="shared" si="738"/>
        <v>-0.06</v>
      </c>
    </row>
    <row r="2688" spans="3:21" ht="19.2" x14ac:dyDescent="0.3">
      <c r="C2688" s="14">
        <v>9</v>
      </c>
      <c r="D2688" s="8">
        <v>4</v>
      </c>
      <c r="E2688" s="8">
        <v>8</v>
      </c>
      <c r="F2688" s="8">
        <v>3</v>
      </c>
      <c r="G2688" s="8">
        <v>0</v>
      </c>
      <c r="H2688" s="8">
        <v>7</v>
      </c>
      <c r="I2688" s="8">
        <v>2</v>
      </c>
      <c r="J2688" s="8">
        <v>1</v>
      </c>
      <c r="K2688" s="9">
        <f>((D2688*D2675)+(E2688*E2675)+(F2688*F2675)+(G2688*G2675)+(H2688*H2675)+(I2688*I2675)+(J2688*J2675))+$L$9</f>
        <v>-1.0120000000000049</v>
      </c>
      <c r="L2688" s="8">
        <f t="shared" si="727"/>
        <v>-1</v>
      </c>
      <c r="M2688" s="10">
        <f t="shared" si="739"/>
        <v>1</v>
      </c>
      <c r="N2688" s="20">
        <f t="shared" si="728"/>
        <v>2</v>
      </c>
      <c r="O2688" s="20">
        <f t="shared" si="736"/>
        <v>0.08</v>
      </c>
      <c r="P2688" s="20">
        <f t="shared" si="729"/>
        <v>0.16</v>
      </c>
      <c r="Q2688" s="20">
        <f t="shared" si="737"/>
        <v>0.06</v>
      </c>
      <c r="R2688" s="20">
        <f t="shared" si="731"/>
        <v>0</v>
      </c>
      <c r="S2688" s="20">
        <f t="shared" si="732"/>
        <v>0.14000000000000001</v>
      </c>
      <c r="T2688" s="20">
        <f t="shared" si="733"/>
        <v>0.04</v>
      </c>
      <c r="U2688" s="20">
        <f t="shared" si="738"/>
        <v>0.02</v>
      </c>
    </row>
    <row r="2689" spans="3:21" ht="19.2" x14ac:dyDescent="0.3">
      <c r="C2689" s="14">
        <v>10</v>
      </c>
      <c r="D2689" s="8">
        <v>4</v>
      </c>
      <c r="E2689" s="8">
        <v>5</v>
      </c>
      <c r="F2689" s="8">
        <v>5</v>
      </c>
      <c r="G2689" s="8">
        <v>7</v>
      </c>
      <c r="H2689" s="8">
        <v>4</v>
      </c>
      <c r="I2689" s="8">
        <v>9</v>
      </c>
      <c r="J2689" s="8">
        <v>6</v>
      </c>
      <c r="K2689" s="9">
        <f>((D2689*D2675)+(E2689*E2675)+(F2689*F2675)+(G2689*G2675)+(H2689*H2675)+(I2689*I2675)+(J2689*J2675))+$L$9</f>
        <v>0.85359999999999392</v>
      </c>
      <c r="L2689" s="8">
        <f t="shared" si="727"/>
        <v>1</v>
      </c>
      <c r="M2689" s="10">
        <f t="shared" si="739"/>
        <v>-1</v>
      </c>
      <c r="N2689" s="20">
        <f t="shared" si="728"/>
        <v>-2</v>
      </c>
      <c r="O2689" s="20">
        <f t="shared" si="736"/>
        <v>-0.08</v>
      </c>
      <c r="P2689" s="20">
        <f t="shared" si="729"/>
        <v>-0.1</v>
      </c>
      <c r="Q2689" s="20">
        <f t="shared" si="737"/>
        <v>-0.1</v>
      </c>
      <c r="R2689" s="20">
        <f t="shared" si="731"/>
        <v>-0.14000000000000001</v>
      </c>
      <c r="S2689" s="20">
        <f t="shared" si="732"/>
        <v>-0.08</v>
      </c>
      <c r="T2689" s="20">
        <f t="shared" si="733"/>
        <v>-0.18</v>
      </c>
      <c r="U2689" s="20">
        <f t="shared" si="738"/>
        <v>-0.12</v>
      </c>
    </row>
    <row r="2690" spans="3:21" ht="19.2" x14ac:dyDescent="0.3">
      <c r="C2690" s="14">
        <v>11</v>
      </c>
      <c r="D2690" s="8">
        <v>5</v>
      </c>
      <c r="E2690" s="8">
        <v>2</v>
      </c>
      <c r="F2690" s="8">
        <v>5</v>
      </c>
      <c r="G2690" s="8">
        <v>9</v>
      </c>
      <c r="H2690" s="8">
        <v>7</v>
      </c>
      <c r="I2690" s="8">
        <v>2</v>
      </c>
      <c r="J2690" s="8">
        <v>2</v>
      </c>
      <c r="K2690" s="9">
        <f>((D2690*D2675)+(E2690*E2675)+(F2690*F2675)+(G2690*G2675)+(H2690*H2675)+(I2690*I2675)+(J2690*J2675))+$L$9</f>
        <v>0.21839999999999904</v>
      </c>
      <c r="L2690" s="8">
        <f t="shared" si="727"/>
        <v>1</v>
      </c>
      <c r="M2690" s="10">
        <f t="shared" si="739"/>
        <v>1</v>
      </c>
      <c r="N2690" s="20">
        <f t="shared" si="728"/>
        <v>0</v>
      </c>
      <c r="O2690" s="20">
        <f t="shared" si="736"/>
        <v>0</v>
      </c>
      <c r="P2690" s="20">
        <f t="shared" si="729"/>
        <v>0</v>
      </c>
      <c r="Q2690" s="20">
        <f t="shared" si="737"/>
        <v>0</v>
      </c>
      <c r="R2690" s="20">
        <f t="shared" si="731"/>
        <v>0</v>
      </c>
      <c r="S2690" s="20">
        <f t="shared" si="732"/>
        <v>0</v>
      </c>
      <c r="T2690" s="20">
        <f t="shared" si="733"/>
        <v>0</v>
      </c>
      <c r="U2690" s="20">
        <f t="shared" si="738"/>
        <v>0</v>
      </c>
    </row>
    <row r="2691" spans="3:21" ht="19.2" x14ac:dyDescent="0.3">
      <c r="C2691" s="14">
        <v>12</v>
      </c>
      <c r="D2691" s="8">
        <v>5</v>
      </c>
      <c r="E2691" s="8">
        <v>2</v>
      </c>
      <c r="F2691" s="8">
        <v>1</v>
      </c>
      <c r="G2691" s="8">
        <v>3</v>
      </c>
      <c r="H2691" s="8">
        <v>5</v>
      </c>
      <c r="I2691" s="8">
        <v>9</v>
      </c>
      <c r="J2691" s="8">
        <v>5</v>
      </c>
      <c r="K2691" s="9">
        <f>((D2691*D2675)+(E2691*E2675)+(F2691*F2675)+(G2691*G2675)+(H2691*H2675)+(I2691*I2675)+(J2691*J2675))+$L$9</f>
        <v>-0.14680000000000248</v>
      </c>
      <c r="L2691" s="8">
        <f t="shared" si="727"/>
        <v>-1</v>
      </c>
      <c r="M2691" s="10">
        <f t="shared" si="739"/>
        <v>1</v>
      </c>
      <c r="N2691" s="20">
        <f t="shared" si="728"/>
        <v>2</v>
      </c>
      <c r="O2691" s="20">
        <f t="shared" si="736"/>
        <v>0.1</v>
      </c>
      <c r="P2691" s="20">
        <f t="shared" si="729"/>
        <v>0.04</v>
      </c>
      <c r="Q2691" s="20">
        <f t="shared" si="737"/>
        <v>0.02</v>
      </c>
      <c r="R2691" s="20">
        <f t="shared" si="731"/>
        <v>0.06</v>
      </c>
      <c r="S2691" s="20">
        <f t="shared" si="732"/>
        <v>0.1</v>
      </c>
      <c r="T2691" s="20">
        <f t="shared" si="733"/>
        <v>0.18</v>
      </c>
      <c r="U2691" s="20">
        <f t="shared" si="738"/>
        <v>0.1</v>
      </c>
    </row>
    <row r="2692" spans="3:21" ht="19.2" x14ac:dyDescent="0.3">
      <c r="C2692" s="14">
        <v>13</v>
      </c>
      <c r="D2692" s="8">
        <v>4</v>
      </c>
      <c r="E2692" s="8">
        <v>4</v>
      </c>
      <c r="F2692" s="8">
        <v>7</v>
      </c>
      <c r="G2692" s="8">
        <v>3</v>
      </c>
      <c r="H2692" s="8">
        <v>5</v>
      </c>
      <c r="I2692" s="8">
        <v>0</v>
      </c>
      <c r="J2692" s="8">
        <v>2</v>
      </c>
      <c r="K2692" s="9">
        <f>((D2692*D2675)+(E2692*E2675)+(F2692*F2675)+(G2692*G2675)+(H2692*H2675)+(I2692*I2675)+(J2692*J2675))+$L$9</f>
        <v>-1.0892000000000026</v>
      </c>
      <c r="L2692" s="8">
        <f t="shared" si="727"/>
        <v>-1</v>
      </c>
      <c r="M2692" s="10">
        <f t="shared" si="739"/>
        <v>-1</v>
      </c>
      <c r="N2692" s="20">
        <f t="shared" si="728"/>
        <v>0</v>
      </c>
      <c r="O2692" s="20">
        <f t="shared" si="736"/>
        <v>0</v>
      </c>
      <c r="P2692" s="20">
        <f t="shared" si="729"/>
        <v>0</v>
      </c>
      <c r="Q2692" s="20">
        <f t="shared" si="737"/>
        <v>0</v>
      </c>
      <c r="R2692" s="20">
        <f t="shared" si="731"/>
        <v>0</v>
      </c>
      <c r="S2692" s="20">
        <f t="shared" si="732"/>
        <v>0</v>
      </c>
      <c r="T2692" s="20">
        <f t="shared" si="733"/>
        <v>0</v>
      </c>
      <c r="U2692" s="20">
        <f t="shared" si="738"/>
        <v>0</v>
      </c>
    </row>
    <row r="2693" spans="3:21" ht="19.2" x14ac:dyDescent="0.3">
      <c r="C2693" s="14">
        <v>14</v>
      </c>
      <c r="D2693" s="8">
        <v>4</v>
      </c>
      <c r="E2693" s="8">
        <v>1</v>
      </c>
      <c r="F2693" s="8">
        <v>3</v>
      </c>
      <c r="G2693" s="8">
        <v>3</v>
      </c>
      <c r="H2693" s="8">
        <v>9</v>
      </c>
      <c r="I2693" s="8">
        <v>4</v>
      </c>
      <c r="J2693" s="8">
        <v>1</v>
      </c>
      <c r="K2693" s="9">
        <f>((D2693*D2675)+(E2693*E2675)+(F2693*F2675)+(G2693*G2675)+(H2693*H2675)+(I2693*I2675)+(J2693*J2675))+$L$9</f>
        <v>-1.2300000000000013</v>
      </c>
      <c r="L2693" s="8">
        <f t="shared" si="727"/>
        <v>-1</v>
      </c>
      <c r="M2693" s="10">
        <f t="shared" si="739"/>
        <v>-1</v>
      </c>
      <c r="N2693" s="20">
        <f t="shared" si="728"/>
        <v>0</v>
      </c>
      <c r="O2693" s="20">
        <f t="shared" si="736"/>
        <v>0</v>
      </c>
      <c r="P2693" s="20">
        <f t="shared" si="729"/>
        <v>0</v>
      </c>
      <c r="Q2693" s="20">
        <f t="shared" si="737"/>
        <v>0</v>
      </c>
      <c r="R2693" s="20">
        <f t="shared" si="731"/>
        <v>0</v>
      </c>
      <c r="S2693" s="20">
        <f t="shared" si="732"/>
        <v>0</v>
      </c>
      <c r="T2693" s="20">
        <f t="shared" si="733"/>
        <v>0</v>
      </c>
      <c r="U2693" s="20">
        <f t="shared" si="738"/>
        <v>0</v>
      </c>
    </row>
    <row r="2694" spans="3:21" ht="19.2" x14ac:dyDescent="0.3">
      <c r="C2694" s="14">
        <v>15</v>
      </c>
      <c r="D2694" s="8">
        <v>4</v>
      </c>
      <c r="E2694" s="8">
        <v>5</v>
      </c>
      <c r="F2694" s="8">
        <v>8</v>
      </c>
      <c r="G2694" s="8">
        <v>6</v>
      </c>
      <c r="H2694" s="8">
        <v>6</v>
      </c>
      <c r="I2694" s="8">
        <v>5</v>
      </c>
      <c r="J2694" s="8">
        <v>7</v>
      </c>
      <c r="K2694" s="9">
        <f>((D2694*D2675)+(E2694*E2675)+(F2694*F2675)+(G2694*G2675)+(H2694*H2675)+(I2694*I2675)+(J2694*J2675))+$L$9</f>
        <v>0.99359999999999538</v>
      </c>
      <c r="L2694" s="8">
        <f t="shared" si="727"/>
        <v>1</v>
      </c>
      <c r="M2694" s="10">
        <f t="shared" si="739"/>
        <v>-1</v>
      </c>
      <c r="N2694" s="20">
        <f t="shared" si="728"/>
        <v>-2</v>
      </c>
      <c r="O2694" s="20">
        <f t="shared" si="736"/>
        <v>-0.08</v>
      </c>
      <c r="P2694" s="20">
        <f t="shared" si="729"/>
        <v>-0.1</v>
      </c>
      <c r="Q2694" s="20">
        <f t="shared" si="737"/>
        <v>-0.16</v>
      </c>
      <c r="R2694" s="20">
        <f t="shared" si="731"/>
        <v>-0.12</v>
      </c>
      <c r="S2694" s="20">
        <f t="shared" si="732"/>
        <v>-0.12</v>
      </c>
      <c r="T2694" s="20">
        <f t="shared" si="733"/>
        <v>-0.1</v>
      </c>
      <c r="U2694" s="20">
        <f t="shared" si="738"/>
        <v>-0.14000000000000001</v>
      </c>
    </row>
    <row r="2695" spans="3:21" ht="19.2" x14ac:dyDescent="0.3">
      <c r="C2695" s="14">
        <v>16</v>
      </c>
      <c r="D2695" s="8">
        <v>4</v>
      </c>
      <c r="E2695" s="8">
        <v>2</v>
      </c>
      <c r="F2695" s="8">
        <v>6</v>
      </c>
      <c r="G2695" s="8">
        <v>1</v>
      </c>
      <c r="H2695" s="8">
        <v>6</v>
      </c>
      <c r="I2695" s="8">
        <v>3</v>
      </c>
      <c r="J2695" s="8">
        <v>5</v>
      </c>
      <c r="K2695" s="9">
        <f>((D2695*D2675)+(E2695*E2675)+(F2695*F2675)+(G2695*G2675)+(H2695*H2675)+(I2695*I2675)+(J2695*J2675))+$L$9</f>
        <v>-0.92280000000000317</v>
      </c>
      <c r="L2695" s="8">
        <f t="shared" si="727"/>
        <v>-1</v>
      </c>
      <c r="M2695" s="10">
        <f t="shared" si="739"/>
        <v>-1</v>
      </c>
      <c r="N2695" s="20">
        <f t="shared" si="728"/>
        <v>0</v>
      </c>
      <c r="O2695" s="20">
        <f t="shared" si="736"/>
        <v>0</v>
      </c>
      <c r="P2695" s="20">
        <f t="shared" si="729"/>
        <v>0</v>
      </c>
      <c r="Q2695" s="20">
        <f t="shared" si="737"/>
        <v>0</v>
      </c>
      <c r="R2695" s="20">
        <f t="shared" si="731"/>
        <v>0</v>
      </c>
      <c r="S2695" s="20">
        <f t="shared" si="732"/>
        <v>0</v>
      </c>
      <c r="T2695" s="20">
        <f t="shared" si="733"/>
        <v>0</v>
      </c>
      <c r="U2695" s="20">
        <f t="shared" si="738"/>
        <v>0</v>
      </c>
    </row>
    <row r="2696" spans="3:21" ht="19.2" x14ac:dyDescent="0.3">
      <c r="C2696" s="14">
        <v>17</v>
      </c>
      <c r="D2696" s="8">
        <v>4</v>
      </c>
      <c r="E2696" s="8">
        <v>7</v>
      </c>
      <c r="F2696" s="8">
        <v>3</v>
      </c>
      <c r="G2696" s="8">
        <v>3</v>
      </c>
      <c r="H2696" s="8">
        <v>9</v>
      </c>
      <c r="I2696" s="8">
        <v>7</v>
      </c>
      <c r="J2696" s="8">
        <v>7</v>
      </c>
      <c r="K2696" s="9">
        <f>((D2696*D2675)+(E2696*E2675)+(F2696*F2675)+(G2696*G2675)+(H2696*H2675)+(I2696*I2675)+(J2696*J2675))+$L$9</f>
        <v>0.92639999999999567</v>
      </c>
      <c r="L2696" s="8">
        <f t="shared" si="727"/>
        <v>1</v>
      </c>
      <c r="M2696" s="10">
        <f t="shared" si="739"/>
        <v>1</v>
      </c>
      <c r="N2696" s="20">
        <f t="shared" si="728"/>
        <v>0</v>
      </c>
      <c r="O2696" s="20">
        <f t="shared" si="736"/>
        <v>0</v>
      </c>
      <c r="P2696" s="20">
        <f t="shared" si="729"/>
        <v>0</v>
      </c>
      <c r="Q2696" s="20">
        <f t="shared" si="737"/>
        <v>0</v>
      </c>
      <c r="R2696" s="20">
        <f t="shared" si="731"/>
        <v>0</v>
      </c>
      <c r="S2696" s="20">
        <f t="shared" si="732"/>
        <v>0</v>
      </c>
      <c r="T2696" s="20">
        <f t="shared" si="733"/>
        <v>0</v>
      </c>
      <c r="U2696" s="20">
        <f t="shared" si="738"/>
        <v>0</v>
      </c>
    </row>
    <row r="2697" spans="3:21" ht="19.2" x14ac:dyDescent="0.3">
      <c r="C2697" s="14">
        <v>18</v>
      </c>
      <c r="D2697" s="8">
        <v>4</v>
      </c>
      <c r="E2697" s="8">
        <v>9</v>
      </c>
      <c r="F2697" s="8">
        <v>6</v>
      </c>
      <c r="G2697" s="8">
        <v>5</v>
      </c>
      <c r="H2697" s="8">
        <v>8</v>
      </c>
      <c r="I2697" s="8">
        <v>2</v>
      </c>
      <c r="J2697" s="8">
        <v>2</v>
      </c>
      <c r="K2697" s="9">
        <f>((D2697*D2675)+(E2697*E2675)+(F2697*F2675)+(G2697*G2675)+(H2697*H2675)+(I2697*I2675)+(J2697*J2675))+$L$9</f>
        <v>0.45599999999999508</v>
      </c>
      <c r="L2697" s="8">
        <f t="shared" si="727"/>
        <v>1</v>
      </c>
      <c r="M2697" s="10">
        <f t="shared" si="739"/>
        <v>1</v>
      </c>
      <c r="N2697" s="20">
        <f t="shared" si="728"/>
        <v>0</v>
      </c>
      <c r="O2697" s="20">
        <f t="shared" si="736"/>
        <v>0</v>
      </c>
      <c r="P2697" s="20">
        <f t="shared" si="729"/>
        <v>0</v>
      </c>
      <c r="Q2697" s="20">
        <f t="shared" si="737"/>
        <v>0</v>
      </c>
      <c r="R2697" s="20">
        <f t="shared" si="731"/>
        <v>0</v>
      </c>
      <c r="S2697" s="20">
        <f t="shared" si="732"/>
        <v>0</v>
      </c>
      <c r="T2697" s="20">
        <f t="shared" si="733"/>
        <v>0</v>
      </c>
      <c r="U2697" s="20">
        <f t="shared" si="738"/>
        <v>0</v>
      </c>
    </row>
    <row r="2698" spans="3:21" ht="19.2" x14ac:dyDescent="0.3">
      <c r="C2698" s="14">
        <v>19</v>
      </c>
      <c r="D2698" s="8">
        <v>4</v>
      </c>
      <c r="E2698" s="8">
        <v>4</v>
      </c>
      <c r="F2698" s="8">
        <v>1</v>
      </c>
      <c r="G2698" s="8">
        <v>5</v>
      </c>
      <c r="H2698" s="8">
        <v>9</v>
      </c>
      <c r="I2698" s="8">
        <v>1</v>
      </c>
      <c r="J2698" s="8">
        <v>5</v>
      </c>
      <c r="K2698" s="9">
        <f>((D2698*D2675)+(E2698*E2675)+(F2698*F2675)+(G2698*G2675)+(H2698*H2675)+(I2698*I2675)+(J2698*J2675))+$L$9</f>
        <v>-0.36160000000000014</v>
      </c>
      <c r="L2698" s="8">
        <f t="shared" si="727"/>
        <v>-1</v>
      </c>
      <c r="M2698" s="10">
        <f t="shared" si="739"/>
        <v>-1</v>
      </c>
      <c r="N2698" s="20">
        <f t="shared" si="728"/>
        <v>0</v>
      </c>
      <c r="O2698" s="20">
        <f t="shared" si="736"/>
        <v>0</v>
      </c>
      <c r="P2698" s="20">
        <f t="shared" si="729"/>
        <v>0</v>
      </c>
      <c r="Q2698" s="20">
        <f t="shared" si="737"/>
        <v>0</v>
      </c>
      <c r="R2698" s="20">
        <f t="shared" si="731"/>
        <v>0</v>
      </c>
      <c r="S2698" s="20">
        <f t="shared" si="732"/>
        <v>0</v>
      </c>
      <c r="T2698" s="20">
        <f t="shared" si="733"/>
        <v>0</v>
      </c>
      <c r="U2698" s="20">
        <f t="shared" si="738"/>
        <v>0</v>
      </c>
    </row>
    <row r="2699" spans="3:21" ht="19.2" x14ac:dyDescent="0.3">
      <c r="C2699" s="14">
        <v>20</v>
      </c>
      <c r="D2699" s="8">
        <v>4</v>
      </c>
      <c r="E2699" s="8">
        <v>6</v>
      </c>
      <c r="F2699" s="8">
        <v>9</v>
      </c>
      <c r="G2699" s="8">
        <v>8</v>
      </c>
      <c r="H2699" s="8">
        <v>4</v>
      </c>
      <c r="I2699" s="8">
        <v>4</v>
      </c>
      <c r="J2699" s="8">
        <v>7</v>
      </c>
      <c r="K2699" s="9">
        <f>((D2699*D2675)+(E2699*E2675)+(F2699*F2675)+(G2699*G2675)+(H2699*H2675)+(I2699*I2675)+(J2699*J2675))+$L$9</f>
        <v>1.2055999999999942</v>
      </c>
      <c r="L2699" s="8">
        <f t="shared" si="727"/>
        <v>1</v>
      </c>
      <c r="M2699" s="10">
        <f t="shared" si="739"/>
        <v>-1</v>
      </c>
      <c r="N2699" s="20">
        <f t="shared" si="728"/>
        <v>-2</v>
      </c>
      <c r="O2699" s="20">
        <f t="shared" si="736"/>
        <v>-0.08</v>
      </c>
      <c r="P2699" s="20">
        <f t="shared" si="729"/>
        <v>-0.12</v>
      </c>
      <c r="Q2699" s="20">
        <f t="shared" si="737"/>
        <v>-0.18</v>
      </c>
      <c r="R2699" s="20">
        <f t="shared" si="731"/>
        <v>-0.16</v>
      </c>
      <c r="S2699" s="20">
        <f t="shared" si="732"/>
        <v>-0.08</v>
      </c>
      <c r="T2699" s="20">
        <f t="shared" si="733"/>
        <v>-0.08</v>
      </c>
      <c r="U2699" s="20">
        <f t="shared" si="738"/>
        <v>-0.14000000000000001</v>
      </c>
    </row>
    <row r="2700" spans="3:21" ht="19.2" x14ac:dyDescent="0.3">
      <c r="C2700" s="14">
        <v>21</v>
      </c>
      <c r="D2700" s="8">
        <v>5</v>
      </c>
      <c r="E2700" s="8">
        <v>2</v>
      </c>
      <c r="F2700" s="8">
        <v>4</v>
      </c>
      <c r="G2700" s="8">
        <v>0</v>
      </c>
      <c r="H2700" s="8">
        <v>9</v>
      </c>
      <c r="I2700" s="8">
        <v>1</v>
      </c>
      <c r="J2700" s="8">
        <v>6</v>
      </c>
      <c r="K2700" s="9">
        <f>((D2700*D2675)+(E2700*E2675)+(F2700*F2675)+(G2700*G2675)+(H2700*H2675)+(I2700*I2675)+(J2700*J2675))+$L$9</f>
        <v>-0.4668000000000001</v>
      </c>
      <c r="L2700" s="8">
        <f t="shared" si="727"/>
        <v>-1</v>
      </c>
      <c r="M2700" s="10">
        <f t="shared" si="739"/>
        <v>1</v>
      </c>
      <c r="N2700" s="20">
        <f t="shared" si="728"/>
        <v>2</v>
      </c>
      <c r="O2700" s="20">
        <f t="shared" si="736"/>
        <v>0.1</v>
      </c>
      <c r="P2700" s="20">
        <f t="shared" si="729"/>
        <v>0.04</v>
      </c>
      <c r="Q2700" s="20">
        <f t="shared" si="737"/>
        <v>0.08</v>
      </c>
      <c r="R2700" s="20">
        <f t="shared" si="731"/>
        <v>0</v>
      </c>
      <c r="S2700" s="20">
        <f t="shared" si="732"/>
        <v>0.18</v>
      </c>
      <c r="T2700" s="20">
        <f t="shared" si="733"/>
        <v>0.02</v>
      </c>
      <c r="U2700" s="20">
        <f t="shared" si="738"/>
        <v>0.12</v>
      </c>
    </row>
    <row r="2701" spans="3:21" ht="19.2" x14ac:dyDescent="0.3">
      <c r="C2701" s="14">
        <v>22</v>
      </c>
      <c r="D2701" s="8">
        <v>3</v>
      </c>
      <c r="E2701" s="8">
        <v>9</v>
      </c>
      <c r="F2701" s="8">
        <v>1</v>
      </c>
      <c r="G2701" s="8">
        <v>7</v>
      </c>
      <c r="H2701" s="8">
        <v>4</v>
      </c>
      <c r="I2701" s="8">
        <v>7</v>
      </c>
      <c r="J2701" s="8">
        <v>1</v>
      </c>
      <c r="K2701" s="9">
        <f>((D2701*D2675)+(E2701*E2675)+(F2701*F2675)+(G2701*G2675)+(H2701*H2675)+(I2701*I2675)+(J2701*J2675))+$L$9</f>
        <v>-0.37160000000000526</v>
      </c>
      <c r="L2701" s="8">
        <f t="shared" si="727"/>
        <v>-1</v>
      </c>
      <c r="M2701" s="10">
        <f t="shared" si="739"/>
        <v>-1</v>
      </c>
      <c r="N2701" s="20">
        <f t="shared" si="728"/>
        <v>0</v>
      </c>
      <c r="O2701" s="20">
        <f t="shared" si="736"/>
        <v>0</v>
      </c>
      <c r="P2701" s="20">
        <f t="shared" si="729"/>
        <v>0</v>
      </c>
      <c r="Q2701" s="20">
        <f t="shared" si="737"/>
        <v>0</v>
      </c>
      <c r="R2701" s="20">
        <f t="shared" si="731"/>
        <v>0</v>
      </c>
      <c r="S2701" s="20">
        <f t="shared" si="732"/>
        <v>0</v>
      </c>
      <c r="T2701" s="20">
        <f t="shared" si="733"/>
        <v>0</v>
      </c>
      <c r="U2701" s="20">
        <f t="shared" si="738"/>
        <v>0</v>
      </c>
    </row>
    <row r="2702" spans="3:21" ht="19.2" x14ac:dyDescent="0.3">
      <c r="C2702" s="14">
        <v>23</v>
      </c>
      <c r="D2702" s="8">
        <v>3</v>
      </c>
      <c r="E2702" s="8">
        <v>4</v>
      </c>
      <c r="F2702" s="8">
        <v>3</v>
      </c>
      <c r="G2702" s="8">
        <v>0</v>
      </c>
      <c r="H2702" s="8">
        <v>8</v>
      </c>
      <c r="I2702" s="8">
        <v>3</v>
      </c>
      <c r="J2702" s="8">
        <v>5</v>
      </c>
      <c r="K2702" s="9">
        <f>((D2702*D2675)+(E2702*E2675)+(F2702*F2675)+(G2702*G2675)+(H2702*H2675)+(I2702*I2675)+(J2702*J2675))+$L$9</f>
        <v>-1.3120000000000029</v>
      </c>
      <c r="L2702" s="8">
        <f t="shared" si="727"/>
        <v>-1</v>
      </c>
      <c r="M2702" s="10">
        <f t="shared" si="739"/>
        <v>-1</v>
      </c>
      <c r="N2702" s="20">
        <f t="shared" si="728"/>
        <v>0</v>
      </c>
      <c r="O2702" s="20">
        <f t="shared" si="736"/>
        <v>0</v>
      </c>
      <c r="P2702" s="20">
        <f t="shared" si="729"/>
        <v>0</v>
      </c>
      <c r="Q2702" s="20">
        <f t="shared" si="737"/>
        <v>0</v>
      </c>
      <c r="R2702" s="20">
        <f t="shared" si="731"/>
        <v>0</v>
      </c>
      <c r="S2702" s="20">
        <f t="shared" si="732"/>
        <v>0</v>
      </c>
      <c r="T2702" s="20">
        <f t="shared" si="733"/>
        <v>0</v>
      </c>
      <c r="U2702" s="20">
        <f t="shared" si="738"/>
        <v>0</v>
      </c>
    </row>
    <row r="2703" spans="3:21" ht="19.2" x14ac:dyDescent="0.3">
      <c r="C2703" s="14">
        <v>24</v>
      </c>
      <c r="D2703" s="8">
        <v>4</v>
      </c>
      <c r="E2703" s="8">
        <v>1</v>
      </c>
      <c r="F2703" s="8">
        <v>4</v>
      </c>
      <c r="G2703" s="8">
        <v>8</v>
      </c>
      <c r="H2703" s="8">
        <v>9</v>
      </c>
      <c r="I2703" s="8">
        <v>3</v>
      </c>
      <c r="J2703" s="8">
        <v>3</v>
      </c>
      <c r="K2703" s="9">
        <f>((D2703*D2675)+(E2703*E2675)+(F2703*F2675)+(G2703*G2675)+(H2703*H2675)+(I2703*I2675)+(J2703*J2675))+$L$9</f>
        <v>-0.19040000000000035</v>
      </c>
      <c r="L2703" s="8">
        <f t="shared" si="727"/>
        <v>-1</v>
      </c>
      <c r="M2703" s="10">
        <f t="shared" si="739"/>
        <v>-1</v>
      </c>
      <c r="N2703" s="20">
        <f t="shared" si="728"/>
        <v>0</v>
      </c>
      <c r="O2703" s="20">
        <f t="shared" si="736"/>
        <v>0</v>
      </c>
      <c r="P2703" s="20">
        <f t="shared" si="729"/>
        <v>0</v>
      </c>
      <c r="Q2703" s="20">
        <f t="shared" si="737"/>
        <v>0</v>
      </c>
      <c r="R2703" s="20">
        <f t="shared" si="731"/>
        <v>0</v>
      </c>
      <c r="S2703" s="20">
        <f t="shared" si="732"/>
        <v>0</v>
      </c>
      <c r="T2703" s="20">
        <f t="shared" si="733"/>
        <v>0</v>
      </c>
      <c r="U2703" s="20">
        <f t="shared" si="738"/>
        <v>0</v>
      </c>
    </row>
    <row r="2704" spans="3:21" ht="19.2" x14ac:dyDescent="0.3">
      <c r="C2704" s="14">
        <v>25</v>
      </c>
      <c r="D2704" s="8">
        <v>5</v>
      </c>
      <c r="E2704" s="8">
        <v>2</v>
      </c>
      <c r="F2704" s="8">
        <v>5</v>
      </c>
      <c r="G2704" s="8">
        <v>4</v>
      </c>
      <c r="H2704" s="8">
        <v>7</v>
      </c>
      <c r="I2704" s="8">
        <v>6</v>
      </c>
      <c r="J2704" s="8">
        <v>2</v>
      </c>
      <c r="K2704" s="9">
        <f>((D2704*D2675)+(E2704*E2675)+(F2704*F2675)+(G2704*G2675)+(H2704*H2675)+(I2704*I2675)+(J2704*J2675))+$L$9</f>
        <v>-0.11480000000000246</v>
      </c>
      <c r="L2704" s="8">
        <f t="shared" si="727"/>
        <v>-1</v>
      </c>
      <c r="M2704" s="10">
        <f t="shared" si="739"/>
        <v>1</v>
      </c>
      <c r="N2704" s="20">
        <f t="shared" si="728"/>
        <v>2</v>
      </c>
      <c r="O2704" s="20">
        <f t="shared" si="736"/>
        <v>0.1</v>
      </c>
      <c r="P2704" s="20">
        <f t="shared" si="729"/>
        <v>0.04</v>
      </c>
      <c r="Q2704" s="20">
        <f t="shared" si="737"/>
        <v>0.1</v>
      </c>
      <c r="R2704" s="20">
        <f t="shared" si="731"/>
        <v>0.08</v>
      </c>
      <c r="S2704" s="20">
        <f t="shared" si="732"/>
        <v>0.14000000000000001</v>
      </c>
      <c r="T2704" s="20">
        <f t="shared" si="733"/>
        <v>0.12</v>
      </c>
      <c r="U2704" s="20">
        <f t="shared" si="738"/>
        <v>0.04</v>
      </c>
    </row>
    <row r="2705" spans="3:21" ht="19.2" x14ac:dyDescent="0.3">
      <c r="C2705" s="14">
        <v>26</v>
      </c>
      <c r="D2705" s="8">
        <v>3</v>
      </c>
      <c r="E2705" s="8">
        <v>9</v>
      </c>
      <c r="F2705" s="8">
        <v>9</v>
      </c>
      <c r="G2705" s="8">
        <v>0</v>
      </c>
      <c r="H2705" s="8">
        <v>9</v>
      </c>
      <c r="I2705" s="8">
        <v>0</v>
      </c>
      <c r="J2705" s="8">
        <v>9</v>
      </c>
      <c r="K2705" s="9">
        <f>((D2705*D2675)+(E2705*E2675)+(F2705*F2675)+(G2705*G2675)+(H2705*H2675)+(I2705*I2675)+(J2705*J2675))+$L$9</f>
        <v>0.49959999999999471</v>
      </c>
      <c r="L2705" s="8">
        <f t="shared" si="727"/>
        <v>1</v>
      </c>
      <c r="M2705" s="10">
        <f t="shared" si="739"/>
        <v>-1</v>
      </c>
      <c r="N2705" s="20">
        <f t="shared" si="728"/>
        <v>-2</v>
      </c>
      <c r="O2705" s="20">
        <f t="shared" si="736"/>
        <v>-0.06</v>
      </c>
      <c r="P2705" s="20">
        <f t="shared" si="729"/>
        <v>-0.18</v>
      </c>
      <c r="Q2705" s="20">
        <f t="shared" si="737"/>
        <v>-0.18</v>
      </c>
      <c r="R2705" s="20">
        <f t="shared" si="731"/>
        <v>0</v>
      </c>
      <c r="S2705" s="20">
        <f t="shared" si="732"/>
        <v>-0.18</v>
      </c>
      <c r="T2705" s="20">
        <f t="shared" si="733"/>
        <v>0</v>
      </c>
      <c r="U2705" s="20">
        <f t="shared" si="738"/>
        <v>-0.18</v>
      </c>
    </row>
    <row r="2706" spans="3:21" ht="19.2" x14ac:dyDescent="0.3">
      <c r="C2706" s="14">
        <v>27</v>
      </c>
      <c r="D2706" s="8">
        <v>5</v>
      </c>
      <c r="E2706" s="8">
        <v>3</v>
      </c>
      <c r="F2706" s="8">
        <v>3</v>
      </c>
      <c r="G2706" s="8">
        <v>8</v>
      </c>
      <c r="H2706" s="8">
        <v>2</v>
      </c>
      <c r="I2706" s="8">
        <v>0</v>
      </c>
      <c r="J2706" s="8">
        <v>3</v>
      </c>
      <c r="K2706" s="9">
        <f>((D2706*D2675)+(E2706*E2675)+(F2706*F2675)+(G2706*G2675)+(H2706*H2675)+(I2706*I2675)+(J2706*J2675))+$L$9</f>
        <v>-0.6236000000000006</v>
      </c>
      <c r="L2706" s="8">
        <f t="shared" si="727"/>
        <v>-1</v>
      </c>
      <c r="M2706" s="10">
        <f t="shared" si="739"/>
        <v>1</v>
      </c>
      <c r="N2706" s="20">
        <f t="shared" si="728"/>
        <v>2</v>
      </c>
      <c r="O2706" s="20">
        <f t="shared" si="736"/>
        <v>0.1</v>
      </c>
      <c r="P2706" s="20">
        <f t="shared" si="729"/>
        <v>0.06</v>
      </c>
      <c r="Q2706" s="20">
        <f t="shared" si="737"/>
        <v>0.06</v>
      </c>
      <c r="R2706" s="20">
        <f t="shared" si="731"/>
        <v>0.16</v>
      </c>
      <c r="S2706" s="20">
        <f t="shared" si="732"/>
        <v>0.04</v>
      </c>
      <c r="T2706" s="20">
        <f t="shared" si="733"/>
        <v>0</v>
      </c>
      <c r="U2706" s="20">
        <f t="shared" si="738"/>
        <v>0.06</v>
      </c>
    </row>
    <row r="2707" spans="3:21" ht="19.2" x14ac:dyDescent="0.3">
      <c r="C2707" s="14">
        <v>28</v>
      </c>
      <c r="D2707" s="8">
        <v>4</v>
      </c>
      <c r="E2707" s="8">
        <v>3</v>
      </c>
      <c r="F2707" s="8">
        <v>8</v>
      </c>
      <c r="G2707" s="8">
        <v>2</v>
      </c>
      <c r="H2707" s="8">
        <v>1</v>
      </c>
      <c r="I2707" s="8">
        <v>7</v>
      </c>
      <c r="J2707" s="8">
        <v>9</v>
      </c>
      <c r="K2707" s="9">
        <f>((D2707*D2675)+(E2707*E2675)+(F2707*F2675)+(G2707*G2675)+(H2707*H2675)+(I2707*I2675)+(J2707*J2675))+$L$9</f>
        <v>-7.2000000000063125E-3</v>
      </c>
      <c r="L2707" s="8">
        <f t="shared" si="727"/>
        <v>-1</v>
      </c>
      <c r="M2707" s="10">
        <f t="shared" si="739"/>
        <v>-1</v>
      </c>
      <c r="N2707" s="20">
        <f t="shared" si="728"/>
        <v>0</v>
      </c>
      <c r="O2707" s="20">
        <f t="shared" si="736"/>
        <v>0</v>
      </c>
      <c r="P2707" s="20">
        <f t="shared" si="729"/>
        <v>0</v>
      </c>
      <c r="Q2707" s="20">
        <f t="shared" si="737"/>
        <v>0</v>
      </c>
      <c r="R2707" s="20">
        <f t="shared" si="731"/>
        <v>0</v>
      </c>
      <c r="S2707" s="20">
        <f t="shared" si="732"/>
        <v>0</v>
      </c>
      <c r="T2707" s="20">
        <f t="shared" si="733"/>
        <v>0</v>
      </c>
      <c r="U2707" s="20">
        <f t="shared" si="738"/>
        <v>0</v>
      </c>
    </row>
    <row r="2708" spans="3:21" ht="19.2" x14ac:dyDescent="0.3">
      <c r="C2708" s="14">
        <v>29</v>
      </c>
      <c r="D2708" s="8">
        <v>4</v>
      </c>
      <c r="E2708" s="8">
        <v>7</v>
      </c>
      <c r="F2708" s="8">
        <v>3</v>
      </c>
      <c r="G2708" s="8">
        <v>7</v>
      </c>
      <c r="H2708" s="8">
        <v>9</v>
      </c>
      <c r="I2708" s="8">
        <v>7</v>
      </c>
      <c r="J2708" s="8">
        <v>0</v>
      </c>
      <c r="K2708" s="9">
        <f>((D2708*D2675)+(E2708*E2675)+(F2708*F2675)+(G2708*G2675)+(H2708*H2675)+(I2708*I2675)+(J2708*J2675))+$L$9</f>
        <v>0.4583999999999957</v>
      </c>
      <c r="L2708" s="8">
        <f t="shared" si="727"/>
        <v>1</v>
      </c>
      <c r="M2708" s="10">
        <f t="shared" si="739"/>
        <v>1</v>
      </c>
      <c r="N2708" s="20">
        <f t="shared" si="728"/>
        <v>0</v>
      </c>
      <c r="O2708" s="20">
        <f t="shared" si="736"/>
        <v>0</v>
      </c>
      <c r="P2708" s="20">
        <f t="shared" si="729"/>
        <v>0</v>
      </c>
      <c r="Q2708" s="20">
        <f t="shared" si="737"/>
        <v>0</v>
      </c>
      <c r="R2708" s="20">
        <f t="shared" si="731"/>
        <v>0</v>
      </c>
      <c r="S2708" s="20">
        <f t="shared" si="732"/>
        <v>0</v>
      </c>
      <c r="T2708" s="20">
        <f t="shared" si="733"/>
        <v>0</v>
      </c>
      <c r="U2708" s="20">
        <f t="shared" si="738"/>
        <v>0</v>
      </c>
    </row>
    <row r="2709" spans="3:21" ht="19.2" x14ac:dyDescent="0.3">
      <c r="C2709" s="14">
        <v>30</v>
      </c>
      <c r="D2709" s="8">
        <v>4</v>
      </c>
      <c r="E2709" s="8">
        <v>2</v>
      </c>
      <c r="F2709" s="8">
        <v>3</v>
      </c>
      <c r="G2709" s="8">
        <v>9</v>
      </c>
      <c r="H2709" s="8">
        <v>3</v>
      </c>
      <c r="I2709" s="8">
        <v>7</v>
      </c>
      <c r="J2709" s="8">
        <v>4</v>
      </c>
      <c r="K2709" s="9">
        <f>((D2709*D2675)+(E2709*E2675)+(F2709*F2675)+(G2709*G2675)+(H2709*H2675)+(I2709*I2675)+(J2709*J2675))+$L$9</f>
        <v>-0.14960000000000306</v>
      </c>
      <c r="L2709" s="8">
        <f t="shared" si="727"/>
        <v>-1</v>
      </c>
      <c r="M2709" s="10">
        <f t="shared" si="739"/>
        <v>-1</v>
      </c>
      <c r="N2709" s="20">
        <f t="shared" si="728"/>
        <v>0</v>
      </c>
      <c r="O2709" s="20">
        <f t="shared" si="736"/>
        <v>0</v>
      </c>
      <c r="P2709" s="20">
        <f t="shared" si="729"/>
        <v>0</v>
      </c>
      <c r="Q2709" s="20">
        <f t="shared" si="737"/>
        <v>0</v>
      </c>
      <c r="R2709" s="20">
        <f t="shared" si="731"/>
        <v>0</v>
      </c>
      <c r="S2709" s="20">
        <f t="shared" si="732"/>
        <v>0</v>
      </c>
      <c r="T2709" s="20">
        <f t="shared" si="733"/>
        <v>0</v>
      </c>
      <c r="U2709" s="20">
        <f t="shared" si="738"/>
        <v>0</v>
      </c>
    </row>
    <row r="2710" spans="3:21" ht="19.2" x14ac:dyDescent="0.3">
      <c r="C2710" s="14">
        <v>31</v>
      </c>
      <c r="D2710" s="8">
        <v>4</v>
      </c>
      <c r="E2710" s="8">
        <v>7</v>
      </c>
      <c r="F2710" s="8">
        <v>7</v>
      </c>
      <c r="G2710" s="8">
        <v>6</v>
      </c>
      <c r="H2710" s="8">
        <v>9</v>
      </c>
      <c r="I2710" s="8">
        <v>0</v>
      </c>
      <c r="J2710" s="8">
        <v>6</v>
      </c>
      <c r="K2710" s="9">
        <f>((D2710*D2675)+(E2710*E2675)+(F2710*F2675)+(G2710*G2675)+(H2710*H2675)+(I2710*I2675)+(J2710*J2675))+$L$9</f>
        <v>0.91119999999999735</v>
      </c>
      <c r="L2710" s="8">
        <f t="shared" si="727"/>
        <v>1</v>
      </c>
      <c r="M2710" s="10">
        <f t="shared" si="739"/>
        <v>1</v>
      </c>
      <c r="N2710" s="20">
        <f t="shared" si="728"/>
        <v>0</v>
      </c>
      <c r="O2710" s="20">
        <f t="shared" si="736"/>
        <v>0</v>
      </c>
      <c r="P2710" s="20">
        <f t="shared" si="729"/>
        <v>0</v>
      </c>
      <c r="Q2710" s="20">
        <f t="shared" si="737"/>
        <v>0</v>
      </c>
      <c r="R2710" s="20">
        <f t="shared" si="731"/>
        <v>0</v>
      </c>
      <c r="S2710" s="20">
        <f t="shared" si="732"/>
        <v>0</v>
      </c>
      <c r="T2710" s="20">
        <f t="shared" si="733"/>
        <v>0</v>
      </c>
      <c r="U2710" s="20">
        <f t="shared" si="738"/>
        <v>0</v>
      </c>
    </row>
    <row r="2711" spans="3:21" ht="19.2" x14ac:dyDescent="0.3">
      <c r="C2711" s="14">
        <v>32</v>
      </c>
      <c r="D2711" s="8">
        <v>4</v>
      </c>
      <c r="E2711" s="8">
        <v>1</v>
      </c>
      <c r="F2711" s="8">
        <v>6</v>
      </c>
      <c r="G2711" s="8">
        <v>1</v>
      </c>
      <c r="H2711" s="8">
        <v>8</v>
      </c>
      <c r="I2711" s="8">
        <v>0</v>
      </c>
      <c r="J2711" s="8">
        <v>6</v>
      </c>
      <c r="K2711" s="9">
        <f>((D2711*D2675)+(E2711*E2675)+(F2711*F2675)+(G2711*G2675)+(H2711*H2675)+(I2711*I2675)+(J2711*J2675))+$L$9</f>
        <v>-0.99280000000000079</v>
      </c>
      <c r="L2711" s="8">
        <f t="shared" si="727"/>
        <v>-1</v>
      </c>
      <c r="M2711" s="10">
        <f t="shared" si="739"/>
        <v>-1</v>
      </c>
      <c r="N2711" s="20">
        <f t="shared" si="728"/>
        <v>0</v>
      </c>
      <c r="O2711" s="20">
        <f t="shared" si="736"/>
        <v>0</v>
      </c>
      <c r="P2711" s="20">
        <f t="shared" si="729"/>
        <v>0</v>
      </c>
      <c r="Q2711" s="20">
        <f t="shared" si="737"/>
        <v>0</v>
      </c>
      <c r="R2711" s="20">
        <f t="shared" si="731"/>
        <v>0</v>
      </c>
      <c r="S2711" s="20">
        <f t="shared" si="732"/>
        <v>0</v>
      </c>
      <c r="T2711" s="20">
        <f t="shared" si="733"/>
        <v>0</v>
      </c>
      <c r="U2711" s="20">
        <f t="shared" si="738"/>
        <v>0</v>
      </c>
    </row>
    <row r="2712" spans="3:21" ht="19.2" x14ac:dyDescent="0.3">
      <c r="C2712" s="14">
        <v>33</v>
      </c>
      <c r="D2712" s="8">
        <v>5</v>
      </c>
      <c r="E2712" s="8">
        <v>1</v>
      </c>
      <c r="F2712" s="8">
        <v>7</v>
      </c>
      <c r="G2712" s="8">
        <v>8</v>
      </c>
      <c r="H2712" s="8">
        <v>1</v>
      </c>
      <c r="I2712" s="8">
        <v>6</v>
      </c>
      <c r="J2712" s="8">
        <v>9</v>
      </c>
      <c r="K2712" s="9">
        <f>((D2712*D2675)+(E2712*E2675)+(F2712*F2675)+(G2712*G2675)+(H2712*H2675)+(I2712*I2675)+(J2712*J2675))+$L$9</f>
        <v>0.85719999999999619</v>
      </c>
      <c r="L2712" s="8">
        <f t="shared" si="727"/>
        <v>1</v>
      </c>
      <c r="M2712" s="10">
        <f t="shared" si="739"/>
        <v>1</v>
      </c>
      <c r="N2712" s="20">
        <f t="shared" si="728"/>
        <v>0</v>
      </c>
      <c r="O2712" s="20">
        <f t="shared" si="736"/>
        <v>0</v>
      </c>
      <c r="P2712" s="20">
        <f t="shared" si="729"/>
        <v>0</v>
      </c>
      <c r="Q2712" s="20">
        <f t="shared" si="737"/>
        <v>0</v>
      </c>
      <c r="R2712" s="20">
        <f t="shared" si="731"/>
        <v>0</v>
      </c>
      <c r="S2712" s="20">
        <f t="shared" si="732"/>
        <v>0</v>
      </c>
      <c r="T2712" s="20">
        <f t="shared" si="733"/>
        <v>0</v>
      </c>
      <c r="U2712" s="20">
        <f t="shared" si="738"/>
        <v>0</v>
      </c>
    </row>
    <row r="2713" spans="3:21" ht="19.2" x14ac:dyDescent="0.3">
      <c r="C2713" s="14">
        <v>34</v>
      </c>
      <c r="D2713" s="8">
        <v>4</v>
      </c>
      <c r="E2713" s="8">
        <v>9</v>
      </c>
      <c r="F2713" s="8">
        <v>3</v>
      </c>
      <c r="G2713" s="8">
        <v>7</v>
      </c>
      <c r="H2713" s="8">
        <v>3</v>
      </c>
      <c r="I2713" s="8">
        <v>5</v>
      </c>
      <c r="J2713" s="8">
        <v>9</v>
      </c>
      <c r="K2713" s="9">
        <f>((D2713*D2675)+(E2713*E2675)+(F2713*F2675)+(G2713*G2675)+(H2713*H2675)+(I2713*I2675)+(J2713*J2675))+$L$9</f>
        <v>1.2119999999999935</v>
      </c>
      <c r="L2713" s="8">
        <f t="shared" si="727"/>
        <v>1</v>
      </c>
      <c r="M2713" s="10">
        <f t="shared" si="739"/>
        <v>1</v>
      </c>
      <c r="N2713" s="20">
        <f t="shared" si="728"/>
        <v>0</v>
      </c>
      <c r="O2713" s="20">
        <f t="shared" si="736"/>
        <v>0</v>
      </c>
      <c r="P2713" s="20">
        <f t="shared" si="729"/>
        <v>0</v>
      </c>
      <c r="Q2713" s="20">
        <f t="shared" si="737"/>
        <v>0</v>
      </c>
      <c r="R2713" s="20">
        <f t="shared" si="731"/>
        <v>0</v>
      </c>
      <c r="S2713" s="20">
        <f t="shared" si="732"/>
        <v>0</v>
      </c>
      <c r="T2713" s="20">
        <f t="shared" si="733"/>
        <v>0</v>
      </c>
      <c r="U2713" s="20">
        <f t="shared" si="738"/>
        <v>0</v>
      </c>
    </row>
    <row r="2714" spans="3:21" ht="19.2" x14ac:dyDescent="0.3">
      <c r="C2714" s="14">
        <v>35</v>
      </c>
      <c r="D2714" s="8">
        <v>4</v>
      </c>
      <c r="E2714" s="8">
        <v>6</v>
      </c>
      <c r="F2714" s="8">
        <v>3</v>
      </c>
      <c r="G2714" s="8">
        <v>3</v>
      </c>
      <c r="H2714" s="8">
        <v>1</v>
      </c>
      <c r="I2714" s="8">
        <v>9</v>
      </c>
      <c r="J2714" s="8">
        <v>3</v>
      </c>
      <c r="K2714" s="9">
        <f>((D2714*D2675)+(E2714*E2675)+(F2714*F2675)+(G2714*G2675)+(H2714*H2675)+(I2714*I2675)+(J2714*J2675))+$L$9</f>
        <v>-0.59360000000000746</v>
      </c>
      <c r="L2714" s="8">
        <f t="shared" si="727"/>
        <v>-1</v>
      </c>
      <c r="M2714" s="10">
        <f t="shared" si="739"/>
        <v>-1</v>
      </c>
      <c r="N2714" s="20">
        <f t="shared" si="728"/>
        <v>0</v>
      </c>
      <c r="O2714" s="20">
        <f t="shared" si="736"/>
        <v>0</v>
      </c>
      <c r="P2714" s="20">
        <f t="shared" si="729"/>
        <v>0</v>
      </c>
      <c r="Q2714" s="20">
        <f t="shared" si="737"/>
        <v>0</v>
      </c>
      <c r="R2714" s="20">
        <f t="shared" si="731"/>
        <v>0</v>
      </c>
      <c r="S2714" s="20">
        <f t="shared" si="732"/>
        <v>0</v>
      </c>
      <c r="T2714" s="20">
        <f t="shared" si="733"/>
        <v>0</v>
      </c>
      <c r="U2714" s="20">
        <f t="shared" si="738"/>
        <v>0</v>
      </c>
    </row>
    <row r="2715" spans="3:21" ht="19.2" x14ac:dyDescent="0.3">
      <c r="C2715" s="14">
        <v>36</v>
      </c>
      <c r="D2715" s="8">
        <v>4</v>
      </c>
      <c r="E2715" s="8">
        <v>6</v>
      </c>
      <c r="F2715" s="8">
        <v>3</v>
      </c>
      <c r="G2715" s="8">
        <v>6</v>
      </c>
      <c r="H2715" s="8">
        <v>1</v>
      </c>
      <c r="I2715" s="8">
        <v>6</v>
      </c>
      <c r="J2715" s="8">
        <v>2</v>
      </c>
      <c r="K2715" s="9">
        <f>((D2715*D2675)+(E2715*E2675)+(F2715*F2675)+(G2715*G2675)+(H2715*H2675)+(I2715*I2675)+(J2715*J2675))+$L$9</f>
        <v>-0.60560000000000436</v>
      </c>
      <c r="L2715" s="8">
        <f t="shared" si="727"/>
        <v>-1</v>
      </c>
      <c r="M2715" s="10">
        <f t="shared" si="739"/>
        <v>-1</v>
      </c>
      <c r="N2715" s="20">
        <f t="shared" si="728"/>
        <v>0</v>
      </c>
      <c r="O2715" s="20">
        <f t="shared" si="736"/>
        <v>0</v>
      </c>
      <c r="P2715" s="20">
        <f t="shared" si="729"/>
        <v>0</v>
      </c>
      <c r="Q2715" s="20">
        <f t="shared" si="737"/>
        <v>0</v>
      </c>
      <c r="R2715" s="20">
        <f t="shared" si="731"/>
        <v>0</v>
      </c>
      <c r="S2715" s="20">
        <f t="shared" si="732"/>
        <v>0</v>
      </c>
      <c r="T2715" s="20">
        <f t="shared" si="733"/>
        <v>0</v>
      </c>
      <c r="U2715" s="20">
        <f t="shared" si="738"/>
        <v>0</v>
      </c>
    </row>
    <row r="2716" spans="3:21" ht="19.2" x14ac:dyDescent="0.3">
      <c r="C2716" s="14">
        <v>37</v>
      </c>
      <c r="D2716" s="8">
        <v>4</v>
      </c>
      <c r="E2716" s="8">
        <v>2</v>
      </c>
      <c r="F2716" s="8">
        <v>4</v>
      </c>
      <c r="G2716" s="8">
        <v>4</v>
      </c>
      <c r="H2716" s="8">
        <v>5</v>
      </c>
      <c r="I2716" s="8">
        <v>5</v>
      </c>
      <c r="J2716" s="8">
        <v>8</v>
      </c>
      <c r="K2716" s="9">
        <f>((D2716*D2675)+(E2716*E2675)+(F2716*F2675)+(G2716*G2675)+(H2716*H2675)+(I2716*I2675)+(J2716*J2675))+$L$9</f>
        <v>-0.14480000000000182</v>
      </c>
      <c r="L2716" s="8">
        <f t="shared" si="727"/>
        <v>-1</v>
      </c>
      <c r="M2716" s="10">
        <f t="shared" si="739"/>
        <v>-1</v>
      </c>
      <c r="N2716" s="20">
        <f t="shared" si="728"/>
        <v>0</v>
      </c>
      <c r="O2716" s="20">
        <f t="shared" si="736"/>
        <v>0</v>
      </c>
      <c r="P2716" s="20">
        <f t="shared" si="729"/>
        <v>0</v>
      </c>
      <c r="Q2716" s="20">
        <f t="shared" si="737"/>
        <v>0</v>
      </c>
      <c r="R2716" s="20">
        <f t="shared" si="731"/>
        <v>0</v>
      </c>
      <c r="S2716" s="20">
        <f t="shared" si="732"/>
        <v>0</v>
      </c>
      <c r="T2716" s="20">
        <f t="shared" si="733"/>
        <v>0</v>
      </c>
      <c r="U2716" s="20">
        <f t="shared" si="738"/>
        <v>0</v>
      </c>
    </row>
    <row r="2717" spans="3:21" ht="19.2" x14ac:dyDescent="0.3">
      <c r="C2717" s="14">
        <v>38</v>
      </c>
      <c r="D2717" s="8">
        <v>4</v>
      </c>
      <c r="E2717" s="8">
        <v>4</v>
      </c>
      <c r="F2717" s="8">
        <v>0</v>
      </c>
      <c r="G2717" s="8">
        <v>1</v>
      </c>
      <c r="H2717" s="8">
        <v>7</v>
      </c>
      <c r="I2717" s="8">
        <v>8</v>
      </c>
      <c r="J2717" s="8">
        <v>8</v>
      </c>
      <c r="K2717" s="9">
        <f>((D2717*D2675)+(E2717*E2675)+(F2717*F2675)+(G2717*G2675)+(H2717*H2675)+(I2717*I2675)+(J2717*J2675))+$L$9</f>
        <v>-0.1304000000000034</v>
      </c>
      <c r="L2717" s="8">
        <f t="shared" si="727"/>
        <v>-1</v>
      </c>
      <c r="M2717" s="10">
        <f t="shared" si="739"/>
        <v>-1</v>
      </c>
      <c r="N2717" s="20">
        <f t="shared" si="728"/>
        <v>0</v>
      </c>
      <c r="O2717" s="20">
        <f t="shared" si="736"/>
        <v>0</v>
      </c>
      <c r="P2717" s="20">
        <f t="shared" si="729"/>
        <v>0</v>
      </c>
      <c r="Q2717" s="20">
        <f t="shared" si="737"/>
        <v>0</v>
      </c>
      <c r="R2717" s="20">
        <f t="shared" si="731"/>
        <v>0</v>
      </c>
      <c r="S2717" s="20">
        <f t="shared" si="732"/>
        <v>0</v>
      </c>
      <c r="T2717" s="20">
        <f t="shared" si="733"/>
        <v>0</v>
      </c>
      <c r="U2717" s="20">
        <f t="shared" si="738"/>
        <v>0</v>
      </c>
    </row>
    <row r="2718" spans="3:21" ht="19.2" x14ac:dyDescent="0.3">
      <c r="C2718" s="14">
        <v>39</v>
      </c>
      <c r="D2718" s="8">
        <v>5</v>
      </c>
      <c r="E2718" s="8">
        <v>2</v>
      </c>
      <c r="F2718" s="8">
        <v>9</v>
      </c>
      <c r="G2718" s="8">
        <v>1</v>
      </c>
      <c r="H2718" s="8">
        <v>6</v>
      </c>
      <c r="I2718" s="8">
        <v>6</v>
      </c>
      <c r="J2718" s="8">
        <v>1</v>
      </c>
      <c r="K2718" s="9">
        <f>((D2718*D2675)+(E2718*E2675)+(F2718*F2675)+(G2718*G2675)+(H2718*H2675)+(I2718*I2675)+(J2718*J2675))+$L$9</f>
        <v>-0.42720000000000535</v>
      </c>
      <c r="L2718" s="8">
        <f t="shared" si="727"/>
        <v>-1</v>
      </c>
      <c r="M2718" s="10">
        <f t="shared" si="739"/>
        <v>1</v>
      </c>
      <c r="N2718" s="20">
        <f t="shared" si="728"/>
        <v>2</v>
      </c>
      <c r="O2718" s="20">
        <f t="shared" si="736"/>
        <v>0.1</v>
      </c>
      <c r="P2718" s="20">
        <f t="shared" si="729"/>
        <v>0.04</v>
      </c>
      <c r="Q2718" s="20">
        <f t="shared" si="737"/>
        <v>0.18</v>
      </c>
      <c r="R2718" s="20">
        <f t="shared" si="731"/>
        <v>0.02</v>
      </c>
      <c r="S2718" s="20">
        <f t="shared" si="732"/>
        <v>0.12</v>
      </c>
      <c r="T2718" s="20">
        <f t="shared" si="733"/>
        <v>0.12</v>
      </c>
      <c r="U2718" s="20">
        <f t="shared" si="738"/>
        <v>0.02</v>
      </c>
    </row>
    <row r="2719" spans="3:21" ht="19.2" x14ac:dyDescent="0.3">
      <c r="C2719" s="14">
        <v>40</v>
      </c>
      <c r="D2719" s="8">
        <v>5</v>
      </c>
      <c r="E2719" s="8">
        <v>1</v>
      </c>
      <c r="F2719" s="8">
        <v>7</v>
      </c>
      <c r="G2719" s="8">
        <v>1</v>
      </c>
      <c r="H2719" s="8">
        <v>1</v>
      </c>
      <c r="I2719" s="8">
        <v>6</v>
      </c>
      <c r="J2719" s="8">
        <v>5</v>
      </c>
      <c r="K2719" s="9">
        <f>((D2719*D2675)+(E2719*E2675)+(F2719*F2675)+(G2719*G2675)+(H2719*H2675)+(I2719*I2675)+(J2719*J2675))+$L$9</f>
        <v>-0.7808000000000046</v>
      </c>
      <c r="L2719" s="8">
        <f t="shared" si="727"/>
        <v>-1</v>
      </c>
      <c r="M2719" s="10">
        <f t="shared" si="739"/>
        <v>1</v>
      </c>
      <c r="N2719" s="20">
        <f t="shared" si="728"/>
        <v>2</v>
      </c>
      <c r="O2719" s="20">
        <f t="shared" si="736"/>
        <v>0.1</v>
      </c>
      <c r="P2719" s="20">
        <f t="shared" si="729"/>
        <v>0.02</v>
      </c>
      <c r="Q2719" s="20">
        <f t="shared" si="737"/>
        <v>0.14000000000000001</v>
      </c>
      <c r="R2719" s="20">
        <f t="shared" si="731"/>
        <v>0.02</v>
      </c>
      <c r="S2719" s="20">
        <f t="shared" si="732"/>
        <v>0.02</v>
      </c>
      <c r="T2719" s="20">
        <f t="shared" si="733"/>
        <v>0.12</v>
      </c>
      <c r="U2719" s="20">
        <f t="shared" si="738"/>
        <v>0.1</v>
      </c>
    </row>
    <row r="2720" spans="3:21" ht="19.2" x14ac:dyDescent="0.3">
      <c r="C2720" s="14">
        <v>41</v>
      </c>
      <c r="D2720" s="8">
        <v>3</v>
      </c>
      <c r="E2720" s="8">
        <v>8</v>
      </c>
      <c r="F2720" s="8">
        <v>0</v>
      </c>
      <c r="G2720" s="8">
        <v>0</v>
      </c>
      <c r="H2720" s="8">
        <v>4</v>
      </c>
      <c r="I2720" s="8">
        <v>2</v>
      </c>
      <c r="J2720" s="8">
        <v>3</v>
      </c>
      <c r="K2720" s="9">
        <f>((D2720*D2675)+(E2720*E2675)+(F2720*F2675)+(G2720*G2675)+(H2720*H2675)+(I2720*I2675)+(J2720*J2675))+$L$9</f>
        <v>-1.8664000000000036</v>
      </c>
      <c r="L2720" s="8">
        <f t="shared" si="727"/>
        <v>-1</v>
      </c>
      <c r="M2720" s="10">
        <f t="shared" si="739"/>
        <v>-1</v>
      </c>
      <c r="N2720" s="20">
        <f t="shared" si="728"/>
        <v>0</v>
      </c>
      <c r="O2720" s="20">
        <f t="shared" si="736"/>
        <v>0</v>
      </c>
      <c r="P2720" s="20">
        <f t="shared" si="729"/>
        <v>0</v>
      </c>
      <c r="Q2720" s="20">
        <f t="shared" si="737"/>
        <v>0</v>
      </c>
      <c r="R2720" s="20">
        <f t="shared" si="731"/>
        <v>0</v>
      </c>
      <c r="S2720" s="20">
        <f t="shared" si="732"/>
        <v>0</v>
      </c>
      <c r="T2720" s="20">
        <f t="shared" si="733"/>
        <v>0</v>
      </c>
      <c r="U2720" s="20">
        <f t="shared" si="738"/>
        <v>0</v>
      </c>
    </row>
    <row r="2721" spans="3:21" ht="19.2" x14ac:dyDescent="0.3">
      <c r="C2721" s="14">
        <v>42</v>
      </c>
      <c r="D2721" s="8">
        <v>4</v>
      </c>
      <c r="E2721" s="8">
        <v>7</v>
      </c>
      <c r="F2721" s="8">
        <v>8</v>
      </c>
      <c r="G2721" s="8">
        <v>8</v>
      </c>
      <c r="H2721" s="8">
        <v>6</v>
      </c>
      <c r="I2721" s="8">
        <v>4</v>
      </c>
      <c r="J2721" s="8">
        <v>1</v>
      </c>
      <c r="K2721" s="9">
        <f>((D2721*D2675)+(E2721*E2675)+(F2721*F2675)+(G2721*G2675)+(H2721*H2675)+(I2721*I2675)+(J2721*J2675))+$L$9</f>
        <v>0.5955999999999948</v>
      </c>
      <c r="L2721" s="8">
        <f t="shared" si="727"/>
        <v>1</v>
      </c>
      <c r="M2721" s="10">
        <f t="shared" si="739"/>
        <v>1</v>
      </c>
      <c r="N2721" s="20">
        <f t="shared" si="728"/>
        <v>0</v>
      </c>
      <c r="O2721" s="20">
        <f t="shared" si="736"/>
        <v>0</v>
      </c>
      <c r="P2721" s="20">
        <f t="shared" si="729"/>
        <v>0</v>
      </c>
      <c r="Q2721" s="20">
        <f t="shared" si="737"/>
        <v>0</v>
      </c>
      <c r="R2721" s="20">
        <f t="shared" si="731"/>
        <v>0</v>
      </c>
      <c r="S2721" s="20">
        <f t="shared" si="732"/>
        <v>0</v>
      </c>
      <c r="T2721" s="20">
        <f t="shared" si="733"/>
        <v>0</v>
      </c>
      <c r="U2721" s="20">
        <f t="shared" si="738"/>
        <v>0</v>
      </c>
    </row>
    <row r="2722" spans="3:21" ht="19.2" x14ac:dyDescent="0.3">
      <c r="C2722" s="14">
        <v>43</v>
      </c>
      <c r="D2722" s="8">
        <v>5</v>
      </c>
      <c r="E2722" s="8">
        <v>3</v>
      </c>
      <c r="F2722" s="8">
        <v>0</v>
      </c>
      <c r="G2722" s="8">
        <v>7</v>
      </c>
      <c r="H2722" s="8">
        <v>8</v>
      </c>
      <c r="I2722" s="8">
        <v>8</v>
      </c>
      <c r="J2722" s="8">
        <v>4</v>
      </c>
      <c r="K2722" s="9">
        <f>((D2722*D2675)+(E2722*E2675)+(F2722*F2675)+(G2722*G2675)+(H2722*H2675)+(I2722*I2675)+(J2722*J2675))+$L$9</f>
        <v>0.60839999999999872</v>
      </c>
      <c r="L2722" s="8">
        <f t="shared" si="727"/>
        <v>1</v>
      </c>
      <c r="M2722" s="10">
        <f t="shared" si="739"/>
        <v>1</v>
      </c>
      <c r="N2722" s="20">
        <f t="shared" si="728"/>
        <v>0</v>
      </c>
      <c r="O2722" s="20">
        <f t="shared" si="736"/>
        <v>0</v>
      </c>
      <c r="P2722" s="20">
        <f t="shared" si="729"/>
        <v>0</v>
      </c>
      <c r="Q2722" s="20">
        <f t="shared" si="737"/>
        <v>0</v>
      </c>
      <c r="R2722" s="20">
        <f t="shared" si="731"/>
        <v>0</v>
      </c>
      <c r="S2722" s="20">
        <f t="shared" si="732"/>
        <v>0</v>
      </c>
      <c r="T2722" s="20">
        <f t="shared" si="733"/>
        <v>0</v>
      </c>
      <c r="U2722" s="20">
        <f t="shared" si="738"/>
        <v>0</v>
      </c>
    </row>
    <row r="2723" spans="3:21" ht="19.2" x14ac:dyDescent="0.3">
      <c r="C2723" s="14">
        <v>44</v>
      </c>
      <c r="D2723" s="8">
        <v>3</v>
      </c>
      <c r="E2723" s="8">
        <v>6</v>
      </c>
      <c r="F2723" s="8">
        <v>9</v>
      </c>
      <c r="G2723" s="8">
        <v>3</v>
      </c>
      <c r="H2723" s="8">
        <v>6</v>
      </c>
      <c r="I2723" s="8">
        <v>2</v>
      </c>
      <c r="J2723" s="8">
        <v>1</v>
      </c>
      <c r="K2723" s="9">
        <f>((D2723*D2675)+(E2723*E2675)+(F2723*F2675)+(G2723*G2675)+(H2723*H2675)+(I2723*I2675)+(J2723*J2675))+$L$9</f>
        <v>-0.89760000000000506</v>
      </c>
      <c r="L2723" s="8">
        <f t="shared" si="727"/>
        <v>-1</v>
      </c>
      <c r="M2723" s="10">
        <f t="shared" si="739"/>
        <v>-1</v>
      </c>
      <c r="N2723" s="20">
        <f t="shared" si="728"/>
        <v>0</v>
      </c>
      <c r="O2723" s="20">
        <f t="shared" si="736"/>
        <v>0</v>
      </c>
      <c r="P2723" s="20">
        <f t="shared" si="729"/>
        <v>0</v>
      </c>
      <c r="Q2723" s="20">
        <f t="shared" si="737"/>
        <v>0</v>
      </c>
      <c r="R2723" s="20">
        <f t="shared" si="731"/>
        <v>0</v>
      </c>
      <c r="S2723" s="20">
        <f t="shared" si="732"/>
        <v>0</v>
      </c>
      <c r="T2723" s="20">
        <f t="shared" si="733"/>
        <v>0</v>
      </c>
      <c r="U2723" s="20">
        <f t="shared" si="738"/>
        <v>0</v>
      </c>
    </row>
    <row r="2724" spans="3:21" ht="19.2" x14ac:dyDescent="0.3">
      <c r="C2724" s="14">
        <v>45</v>
      </c>
      <c r="D2724" s="8">
        <v>4</v>
      </c>
      <c r="E2724" s="8">
        <v>4</v>
      </c>
      <c r="F2724" s="8">
        <v>6</v>
      </c>
      <c r="G2724" s="8">
        <v>1</v>
      </c>
      <c r="H2724" s="8">
        <v>0</v>
      </c>
      <c r="I2724" s="8">
        <v>0</v>
      </c>
      <c r="J2724" s="8">
        <v>3</v>
      </c>
      <c r="K2724" s="9">
        <f>((D2724*D2675)+(E2724*E2675)+(F2724*F2675)+(G2724*G2675)+(H2724*H2675)+(I2724*I2675)+(J2724*J2675))+$L$9</f>
        <v>-1.9336000000000038</v>
      </c>
      <c r="L2724" s="8">
        <f t="shared" si="727"/>
        <v>-1</v>
      </c>
      <c r="M2724" s="10">
        <f t="shared" si="739"/>
        <v>-1</v>
      </c>
      <c r="N2724" s="20">
        <f t="shared" si="728"/>
        <v>0</v>
      </c>
      <c r="O2724" s="20">
        <f t="shared" si="736"/>
        <v>0</v>
      </c>
      <c r="P2724" s="20">
        <f t="shared" si="729"/>
        <v>0</v>
      </c>
      <c r="Q2724" s="20">
        <f t="shared" si="737"/>
        <v>0</v>
      </c>
      <c r="R2724" s="20">
        <f t="shared" si="731"/>
        <v>0</v>
      </c>
      <c r="S2724" s="20">
        <f t="shared" si="732"/>
        <v>0</v>
      </c>
      <c r="T2724" s="20">
        <f t="shared" si="733"/>
        <v>0</v>
      </c>
      <c r="U2724" s="20">
        <f t="shared" si="738"/>
        <v>0</v>
      </c>
    </row>
    <row r="2725" spans="3:21" ht="19.2" x14ac:dyDescent="0.3">
      <c r="C2725" s="14">
        <v>46</v>
      </c>
      <c r="D2725" s="8">
        <v>4</v>
      </c>
      <c r="E2725" s="8">
        <v>6</v>
      </c>
      <c r="F2725" s="8">
        <v>0</v>
      </c>
      <c r="G2725" s="8">
        <v>0</v>
      </c>
      <c r="H2725" s="8">
        <v>9</v>
      </c>
      <c r="I2725" s="8">
        <v>8</v>
      </c>
      <c r="J2725" s="8">
        <v>7</v>
      </c>
      <c r="K2725" s="9">
        <f>((D2725*D2675)+(E2725*E2675)+(F2725*F2675)+(G2725*G2675)+(H2725*H2675)+(I2725*I2675)+(J2725*J2675))+$L$9</f>
        <v>0.12599999999999678</v>
      </c>
      <c r="L2725" s="8">
        <f t="shared" si="727"/>
        <v>1</v>
      </c>
      <c r="M2725" s="10">
        <f t="shared" si="739"/>
        <v>-1</v>
      </c>
      <c r="N2725" s="20">
        <f t="shared" si="728"/>
        <v>-2</v>
      </c>
      <c r="O2725" s="20">
        <f>N2725*$D$2*D2725</f>
        <v>-0.08</v>
      </c>
      <c r="P2725" s="20">
        <f t="shared" si="729"/>
        <v>-0.12</v>
      </c>
      <c r="Q2725" s="20">
        <f t="shared" si="737"/>
        <v>0</v>
      </c>
      <c r="R2725" s="20">
        <f t="shared" si="731"/>
        <v>0</v>
      </c>
      <c r="S2725" s="20">
        <f t="shared" si="732"/>
        <v>-0.18</v>
      </c>
      <c r="T2725" s="20">
        <f t="shared" si="733"/>
        <v>-0.16</v>
      </c>
      <c r="U2725" s="20">
        <f t="shared" si="738"/>
        <v>-0.14000000000000001</v>
      </c>
    </row>
    <row r="2726" spans="3:21" ht="19.2" x14ac:dyDescent="0.3">
      <c r="C2726" s="14">
        <v>47</v>
      </c>
      <c r="D2726" s="8">
        <v>4</v>
      </c>
      <c r="E2726" s="8">
        <v>9</v>
      </c>
      <c r="F2726" s="8">
        <v>4</v>
      </c>
      <c r="G2726" s="8">
        <v>0</v>
      </c>
      <c r="H2726" s="8">
        <v>0</v>
      </c>
      <c r="I2726" s="8">
        <v>2</v>
      </c>
      <c r="J2726" s="8">
        <v>3</v>
      </c>
      <c r="K2726" s="9">
        <f>((D2726*D2675)+(E2726*E2675)+(F2726*F2675)+(G2726*G2675)+(H2726*H2675)+(I2726*I2675)+(J2726*J2675))+$L$9</f>
        <v>-1.291600000000007</v>
      </c>
      <c r="L2726" s="8">
        <f t="shared" si="727"/>
        <v>-1</v>
      </c>
      <c r="M2726" s="10">
        <f t="shared" si="739"/>
        <v>1</v>
      </c>
      <c r="N2726" s="20">
        <f t="shared" si="728"/>
        <v>2</v>
      </c>
      <c r="O2726" s="20">
        <f t="shared" ref="O2726:O2727" si="740">N2726*$D$2*D2726</f>
        <v>0.08</v>
      </c>
      <c r="P2726" s="20">
        <f t="shared" si="729"/>
        <v>0.18</v>
      </c>
      <c r="Q2726" s="20">
        <f t="shared" si="737"/>
        <v>0.08</v>
      </c>
      <c r="R2726" s="20">
        <f t="shared" si="731"/>
        <v>0</v>
      </c>
      <c r="S2726" s="20">
        <f t="shared" si="732"/>
        <v>0</v>
      </c>
      <c r="T2726" s="20">
        <f t="shared" si="733"/>
        <v>0.04</v>
      </c>
      <c r="U2726" s="20">
        <f t="shared" si="738"/>
        <v>0.06</v>
      </c>
    </row>
    <row r="2727" spans="3:21" ht="19.2" x14ac:dyDescent="0.3">
      <c r="C2727" s="14">
        <v>48</v>
      </c>
      <c r="D2727" s="8">
        <v>4</v>
      </c>
      <c r="E2727" s="8">
        <v>6</v>
      </c>
      <c r="F2727" s="8">
        <v>5</v>
      </c>
      <c r="G2727" s="8">
        <v>7</v>
      </c>
      <c r="H2727" s="8">
        <v>3</v>
      </c>
      <c r="I2727" s="8">
        <v>8</v>
      </c>
      <c r="J2727" s="8">
        <v>0</v>
      </c>
      <c r="K2727" s="9">
        <f>((D2727*D2675)+(E2727*E2675)+(F2727*F2675)+(G2727*G2675)+(H2727*H2675)+(I2727*I2675)+(J2727*J2675))+$L$9</f>
        <v>-0.11720000000000663</v>
      </c>
      <c r="L2727" s="8">
        <f t="shared" si="727"/>
        <v>-1</v>
      </c>
      <c r="M2727" s="10">
        <f t="shared" si="739"/>
        <v>-1</v>
      </c>
      <c r="N2727" s="20">
        <f t="shared" si="728"/>
        <v>0</v>
      </c>
      <c r="O2727" s="20">
        <f t="shared" si="740"/>
        <v>0</v>
      </c>
      <c r="P2727" s="20">
        <f t="shared" si="729"/>
        <v>0</v>
      </c>
      <c r="Q2727" s="20">
        <f t="shared" si="737"/>
        <v>0</v>
      </c>
      <c r="R2727" s="20">
        <f t="shared" si="731"/>
        <v>0</v>
      </c>
      <c r="S2727" s="20">
        <f t="shared" si="732"/>
        <v>0</v>
      </c>
      <c r="T2727" s="20">
        <f t="shared" si="733"/>
        <v>0</v>
      </c>
      <c r="U2727" s="20">
        <f t="shared" si="738"/>
        <v>0</v>
      </c>
    </row>
    <row r="2728" spans="3:21" ht="19.2" x14ac:dyDescent="0.3">
      <c r="C2728" s="14">
        <v>49</v>
      </c>
      <c r="D2728" s="8">
        <v>4</v>
      </c>
      <c r="E2728" s="8">
        <v>7</v>
      </c>
      <c r="F2728" s="8">
        <v>7</v>
      </c>
      <c r="G2728" s="8">
        <v>4</v>
      </c>
      <c r="H2728" s="8">
        <v>4</v>
      </c>
      <c r="I2728" s="8">
        <v>2</v>
      </c>
      <c r="J2728" s="8">
        <v>5</v>
      </c>
      <c r="K2728" s="9">
        <f>((D2728*D2675)+(E2728*E2675)+(F2728*F2675)+(G2728*G2675)+(H2728*H2675)+(I2728*I2675)+(J2728*J2675))+$L$9</f>
        <v>6.7199999999994375E-2</v>
      </c>
      <c r="L2728" s="8">
        <f t="shared" si="727"/>
        <v>1</v>
      </c>
      <c r="M2728" s="10">
        <f t="shared" si="739"/>
        <v>1</v>
      </c>
      <c r="N2728" s="20">
        <f t="shared" si="728"/>
        <v>0</v>
      </c>
      <c r="O2728" s="20">
        <f>N2728*$D$2*D2728</f>
        <v>0</v>
      </c>
      <c r="P2728" s="20">
        <f t="shared" si="729"/>
        <v>0</v>
      </c>
      <c r="Q2728" s="20">
        <f t="shared" si="737"/>
        <v>0</v>
      </c>
      <c r="R2728" s="20">
        <f t="shared" si="731"/>
        <v>0</v>
      </c>
      <c r="S2728" s="20">
        <f t="shared" si="732"/>
        <v>0</v>
      </c>
      <c r="T2728" s="20">
        <f t="shared" si="733"/>
        <v>0</v>
      </c>
      <c r="U2728" s="20">
        <f t="shared" si="738"/>
        <v>0</v>
      </c>
    </row>
    <row r="2729" spans="3:21" ht="19.2" x14ac:dyDescent="0.3">
      <c r="C2729" s="14">
        <v>50</v>
      </c>
      <c r="D2729" s="8">
        <v>5</v>
      </c>
      <c r="E2729" s="8">
        <v>1</v>
      </c>
      <c r="F2729" s="8">
        <v>2</v>
      </c>
      <c r="G2729" s="8">
        <v>0</v>
      </c>
      <c r="H2729" s="8">
        <v>7</v>
      </c>
      <c r="I2729" s="8">
        <v>1</v>
      </c>
      <c r="J2729" s="8">
        <v>6</v>
      </c>
      <c r="K2729" s="9">
        <f>((D2729*D2675)+(E2729*E2675)+(F2729*F2675)+(G2729*G2675)+(H2729*H2675)+(I2729*I2675)+(J2729*J2675))+$L$9</f>
        <v>-1.0651999999999999</v>
      </c>
      <c r="L2729" s="8">
        <f t="shared" si="727"/>
        <v>-1</v>
      </c>
      <c r="M2729" s="10">
        <f t="shared" si="739"/>
        <v>1</v>
      </c>
      <c r="N2729" s="20">
        <f t="shared" si="728"/>
        <v>2</v>
      </c>
      <c r="O2729" s="20">
        <f t="shared" ref="O2729" si="741">N2729*$D$2*D2729</f>
        <v>0.1</v>
      </c>
      <c r="P2729" s="20">
        <f t="shared" si="729"/>
        <v>0.02</v>
      </c>
      <c r="Q2729" s="20">
        <f t="shared" si="737"/>
        <v>0.04</v>
      </c>
      <c r="R2729" s="20">
        <f t="shared" si="731"/>
        <v>0</v>
      </c>
      <c r="S2729" s="20">
        <f t="shared" si="732"/>
        <v>0.14000000000000001</v>
      </c>
      <c r="T2729" s="20">
        <f t="shared" si="733"/>
        <v>0.02</v>
      </c>
      <c r="U2729" s="20">
        <f t="shared" si="738"/>
        <v>0.12</v>
      </c>
    </row>
    <row r="2730" spans="3:21" ht="19.2" x14ac:dyDescent="0.3">
      <c r="C2730" s="12"/>
      <c r="D2730" s="12"/>
      <c r="E2730" s="12"/>
      <c r="F2730" s="12"/>
      <c r="G2730" s="12"/>
      <c r="H2730" s="12"/>
      <c r="I2730" s="12"/>
      <c r="J2730" s="12"/>
      <c r="K2730" s="12"/>
      <c r="L2730" s="58" t="s">
        <v>37</v>
      </c>
      <c r="M2730" s="58"/>
      <c r="N2730" s="24">
        <f>SUM(N2680:N2729)</f>
        <v>12</v>
      </c>
      <c r="O2730" s="23">
        <f>AVERAGE(O2680:O2729)</f>
        <v>1.2E-2</v>
      </c>
      <c r="P2730" s="23">
        <f t="shared" ref="P2730:U2730" si="742">AVERAGE(P2680:P2729)</f>
        <v>2.0000000000000005E-3</v>
      </c>
      <c r="Q2730" s="23">
        <f t="shared" si="742"/>
        <v>3.6000000000000016E-3</v>
      </c>
      <c r="R2730" s="23">
        <f t="shared" si="742"/>
        <v>2.0000000000000005E-3</v>
      </c>
      <c r="S2730" s="23">
        <f t="shared" si="742"/>
        <v>5.6000000000000017E-3</v>
      </c>
      <c r="T2730" s="23">
        <f t="shared" si="742"/>
        <v>5.1999999999999998E-3</v>
      </c>
      <c r="U2730" s="23">
        <f t="shared" si="742"/>
        <v>3.2000000000000006E-3</v>
      </c>
    </row>
    <row r="2731" spans="3:21" ht="19.2" x14ac:dyDescent="0.3">
      <c r="C2731" s="12"/>
      <c r="D2731" s="12"/>
      <c r="E2731" s="12"/>
      <c r="F2731" s="12"/>
      <c r="G2731" s="12"/>
      <c r="H2731" s="12"/>
      <c r="I2731" s="12"/>
      <c r="J2731" s="12"/>
      <c r="K2731" s="12"/>
      <c r="L2731" s="56" t="s">
        <v>38</v>
      </c>
      <c r="M2731" s="56"/>
      <c r="N2731" s="57">
        <f>SUMSQ(N2680:N2729)/2</f>
        <v>36</v>
      </c>
      <c r="O2731" s="12"/>
      <c r="P2731" s="12"/>
      <c r="Q2731" s="12"/>
      <c r="R2731" s="12"/>
      <c r="S2731" s="12"/>
      <c r="T2731" s="12"/>
      <c r="U2731" s="12"/>
    </row>
    <row r="2732" spans="3:21" x14ac:dyDescent="0.3">
      <c r="L2732" s="56"/>
      <c r="M2732" s="56"/>
      <c r="N2732" s="57"/>
    </row>
    <row r="2733" spans="3:21" x14ac:dyDescent="0.3">
      <c r="C2733" s="6"/>
    </row>
    <row r="2735" spans="3:21" ht="20.399999999999999" x14ac:dyDescent="0.45">
      <c r="C2735" s="21"/>
      <c r="D2735" s="59" t="s">
        <v>18</v>
      </c>
      <c r="E2735" s="59"/>
      <c r="F2735" s="59"/>
      <c r="G2735" s="59"/>
      <c r="H2735" s="59"/>
      <c r="I2735" s="59"/>
      <c r="J2735" s="59"/>
      <c r="K2735" s="60" t="s">
        <v>41</v>
      </c>
      <c r="L2735" s="61"/>
      <c r="M2735" s="28">
        <v>45</v>
      </c>
      <c r="N2735" s="26"/>
    </row>
    <row r="2736" spans="3:21" ht="19.2" x14ac:dyDescent="0.45">
      <c r="C2736" s="25"/>
      <c r="D2736" s="22" t="s">
        <v>10</v>
      </c>
      <c r="E2736" s="22" t="s">
        <v>11</v>
      </c>
      <c r="F2736" s="22" t="s">
        <v>12</v>
      </c>
      <c r="G2736" s="22" t="s">
        <v>13</v>
      </c>
      <c r="H2736" s="22" t="s">
        <v>14</v>
      </c>
      <c r="I2736" s="22" t="s">
        <v>15</v>
      </c>
      <c r="J2736" s="22" t="s">
        <v>16</v>
      </c>
      <c r="L2736" s="27" t="s">
        <v>23</v>
      </c>
    </row>
    <row r="2737" spans="3:21" ht="19.2" x14ac:dyDescent="0.45">
      <c r="C2737" s="16" t="s">
        <v>39</v>
      </c>
      <c r="D2737" s="11">
        <f t="shared" ref="D2737:J2737" si="743">O2730+D2675</f>
        <v>0.50760000000000005</v>
      </c>
      <c r="E2737" s="11">
        <f t="shared" si="743"/>
        <v>0.15959999999999949</v>
      </c>
      <c r="F2737" s="11">
        <f t="shared" si="743"/>
        <v>0.10399999999999965</v>
      </c>
      <c r="G2737" s="11">
        <f t="shared" si="743"/>
        <v>0.14960000000000015</v>
      </c>
      <c r="H2737" s="11">
        <f t="shared" si="743"/>
        <v>0.12560000000000018</v>
      </c>
      <c r="I2737" s="11">
        <f t="shared" si="743"/>
        <v>0.10639999999999959</v>
      </c>
      <c r="J2737" s="11">
        <f t="shared" si="743"/>
        <v>0.15440000000000006</v>
      </c>
      <c r="L2737" s="13">
        <v>1</v>
      </c>
    </row>
    <row r="2738" spans="3:21" x14ac:dyDescent="0.3">
      <c r="P2738" s="5"/>
    </row>
    <row r="2740" spans="3:21" ht="19.2" x14ac:dyDescent="0.3">
      <c r="C2740" s="8"/>
      <c r="D2740" s="59" t="s">
        <v>17</v>
      </c>
      <c r="E2740" s="59"/>
      <c r="F2740" s="59"/>
      <c r="G2740" s="59"/>
      <c r="H2740" s="59"/>
      <c r="I2740" s="59"/>
      <c r="J2740" s="59"/>
      <c r="K2740" s="62"/>
      <c r="L2740" s="62"/>
      <c r="M2740" s="62"/>
      <c r="N2740" s="62"/>
      <c r="O2740" s="63" t="s">
        <v>24</v>
      </c>
      <c r="P2740" s="64"/>
      <c r="Q2740" s="64"/>
      <c r="R2740" s="64"/>
      <c r="S2740" s="64"/>
      <c r="T2740" s="64"/>
      <c r="U2740" s="64"/>
    </row>
    <row r="2741" spans="3:21" ht="19.2" x14ac:dyDescent="0.3">
      <c r="C2741" s="16" t="s">
        <v>40</v>
      </c>
      <c r="D2741" s="22" t="s">
        <v>10</v>
      </c>
      <c r="E2741" s="22" t="s">
        <v>11</v>
      </c>
      <c r="F2741" s="22" t="s">
        <v>12</v>
      </c>
      <c r="G2741" s="22" t="s">
        <v>13</v>
      </c>
      <c r="H2741" s="22" t="s">
        <v>14</v>
      </c>
      <c r="I2741" s="22" t="s">
        <v>15</v>
      </c>
      <c r="J2741" s="22" t="s">
        <v>16</v>
      </c>
      <c r="K2741" s="17" t="s">
        <v>19</v>
      </c>
      <c r="L2741" s="16" t="s">
        <v>20</v>
      </c>
      <c r="M2741" s="16" t="s">
        <v>21</v>
      </c>
      <c r="N2741" s="18" t="s">
        <v>22</v>
      </c>
      <c r="O2741" s="15" t="s">
        <v>25</v>
      </c>
      <c r="P2741" s="15" t="s">
        <v>26</v>
      </c>
      <c r="Q2741" s="15" t="s">
        <v>27</v>
      </c>
      <c r="R2741" s="15" t="s">
        <v>28</v>
      </c>
      <c r="S2741" s="15" t="s">
        <v>29</v>
      </c>
      <c r="T2741" s="15" t="s">
        <v>30</v>
      </c>
      <c r="U2741" s="15" t="s">
        <v>31</v>
      </c>
    </row>
    <row r="2742" spans="3:21" ht="19.2" x14ac:dyDescent="0.3">
      <c r="C2742" s="14">
        <v>1</v>
      </c>
      <c r="D2742" s="8">
        <v>4</v>
      </c>
      <c r="E2742" s="8">
        <v>7</v>
      </c>
      <c r="F2742" s="8">
        <v>1</v>
      </c>
      <c r="G2742" s="8">
        <v>2</v>
      </c>
      <c r="H2742" s="8">
        <v>9</v>
      </c>
      <c r="I2742" s="8">
        <v>3</v>
      </c>
      <c r="J2742" s="8">
        <v>5</v>
      </c>
      <c r="K2742" s="9">
        <f>((D2742*D2737)+(E2742*E2737)+(F2742*F2737)+(G2742*G2737)+(H2742*H2737)+(I2742*I2737)+(J2742*J2737))+$L$9</f>
        <v>2.2399999999997533E-2</v>
      </c>
      <c r="L2742" s="8">
        <f>IF(K2742&gt;=0,$D$3,$D$4)</f>
        <v>1</v>
      </c>
      <c r="M2742" s="10">
        <f>IF(VALUE(D2742 &amp; E2742 &amp; F2742 &amp; G2742 &amp; H2742 &amp; I2742 &amp; J2742) &gt;= 4712935, 1, -1)</f>
        <v>1</v>
      </c>
      <c r="N2742" s="20">
        <f>M2742-L2742</f>
        <v>0</v>
      </c>
      <c r="O2742" s="20">
        <f>$N$15*$D$2*D2732</f>
        <v>0</v>
      </c>
      <c r="P2742" s="20">
        <f>N2742*$D$2*E2742</f>
        <v>0</v>
      </c>
      <c r="Q2742" s="20">
        <f>N2742*$D$2*F2742</f>
        <v>0</v>
      </c>
      <c r="R2742" s="20">
        <f>N2742*$D$2*G2742</f>
        <v>0</v>
      </c>
      <c r="S2742" s="20">
        <f>N2742*$D$2*H2742</f>
        <v>0</v>
      </c>
      <c r="T2742" s="20">
        <f>N2742*$D$2*I2742</f>
        <v>0</v>
      </c>
      <c r="U2742" s="20">
        <f>N2742*$D$2*J2742</f>
        <v>0</v>
      </c>
    </row>
    <row r="2743" spans="3:21" ht="19.2" x14ac:dyDescent="0.3">
      <c r="C2743" s="14">
        <v>2</v>
      </c>
      <c r="D2743" s="8">
        <v>5</v>
      </c>
      <c r="E2743" s="8">
        <v>0</v>
      </c>
      <c r="F2743" s="8">
        <v>8</v>
      </c>
      <c r="G2743" s="8">
        <v>6</v>
      </c>
      <c r="H2743" s="8">
        <v>8</v>
      </c>
      <c r="I2743" s="8">
        <v>8</v>
      </c>
      <c r="J2743" s="8">
        <v>7</v>
      </c>
      <c r="K2743" s="9">
        <f>((D2743*D2737)+(E2743*E2737)+(F2743*F2737)+(G2743*G2737)+(H2743*H2737)+(I2743*I2737)+(J2743*J2737))+$L$9</f>
        <v>1.4543999999999961</v>
      </c>
      <c r="L2743" s="8">
        <f t="shared" ref="L2743:L2791" si="744">IF(K2743&gt;=0,$D$3,$D$4)</f>
        <v>1</v>
      </c>
      <c r="M2743" s="10">
        <f>IF(VALUE(D2743 &amp; E2743 &amp; F2743 &amp; G2743 &amp; H2743 &amp; I2743 &amp; J2743) &gt;= 4712935, 1, -1)</f>
        <v>1</v>
      </c>
      <c r="N2743" s="20">
        <f t="shared" ref="N2743:N2791" si="745">M2743-L2743</f>
        <v>0</v>
      </c>
      <c r="O2743" s="20">
        <f>N2743*$D$2*D2743</f>
        <v>0</v>
      </c>
      <c r="P2743" s="20">
        <f t="shared" ref="P2743:P2791" si="746">N2743*$D$2*E2743</f>
        <v>0</v>
      </c>
      <c r="Q2743" s="20">
        <f t="shared" ref="Q2743:Q2744" si="747">N2743*$D$2*F2743</f>
        <v>0</v>
      </c>
      <c r="R2743" s="20">
        <f t="shared" ref="R2743:R2791" si="748">N2743*$D$2*G2743</f>
        <v>0</v>
      </c>
      <c r="S2743" s="20">
        <f t="shared" ref="S2743:S2791" si="749">N2743*$D$2*H2743</f>
        <v>0</v>
      </c>
      <c r="T2743" s="20">
        <f t="shared" ref="T2743:T2791" si="750">N2743*$D$2*I2743</f>
        <v>0</v>
      </c>
      <c r="U2743" s="20">
        <f t="shared" ref="U2743:U2745" si="751">N2743*$D$2*J2743</f>
        <v>0</v>
      </c>
    </row>
    <row r="2744" spans="3:21" ht="19.2" x14ac:dyDescent="0.3">
      <c r="C2744" s="14">
        <v>3</v>
      </c>
      <c r="D2744" s="8">
        <v>5</v>
      </c>
      <c r="E2744" s="8">
        <v>3</v>
      </c>
      <c r="F2744" s="8">
        <v>7</v>
      </c>
      <c r="G2744" s="8">
        <v>3</v>
      </c>
      <c r="H2744" s="8">
        <v>1</v>
      </c>
      <c r="I2744" s="8">
        <v>4</v>
      </c>
      <c r="J2744" s="8">
        <v>5</v>
      </c>
      <c r="K2744" s="9">
        <f>((D2744*D2737)+(E2744*E2737)+(F2744*F2737)+(G2744*G2737)+(H2744*H2737)+(I2744*I2737)+(J2744*J2737))+$L$9</f>
        <v>-0.23320000000000451</v>
      </c>
      <c r="L2744" s="8">
        <f t="shared" si="744"/>
        <v>-1</v>
      </c>
      <c r="M2744" s="10">
        <f t="shared" ref="M2744:M2747" si="752">IF(VALUE(D2744 &amp; E2744 &amp; F2744 &amp; G2744 &amp; H2744 &amp; I2744 &amp; J2744) &gt;= 4712935, 1, -1)</f>
        <v>1</v>
      </c>
      <c r="N2744" s="20">
        <f t="shared" si="745"/>
        <v>2</v>
      </c>
      <c r="O2744" s="20">
        <f t="shared" ref="O2744:O2786" si="753">N2744*$D$2*D2744</f>
        <v>0.1</v>
      </c>
      <c r="P2744" s="20">
        <f t="shared" si="746"/>
        <v>0.06</v>
      </c>
      <c r="Q2744" s="20">
        <f t="shared" si="747"/>
        <v>0.14000000000000001</v>
      </c>
      <c r="R2744" s="20">
        <f t="shared" si="748"/>
        <v>0.06</v>
      </c>
      <c r="S2744" s="20">
        <f t="shared" si="749"/>
        <v>0.02</v>
      </c>
      <c r="T2744" s="20">
        <f t="shared" si="750"/>
        <v>0.08</v>
      </c>
      <c r="U2744" s="20">
        <f t="shared" si="751"/>
        <v>0.1</v>
      </c>
    </row>
    <row r="2745" spans="3:21" ht="19.2" x14ac:dyDescent="0.3">
      <c r="C2745" s="14">
        <v>4</v>
      </c>
      <c r="D2745" s="8">
        <v>4</v>
      </c>
      <c r="E2745" s="8">
        <v>0</v>
      </c>
      <c r="F2745" s="8">
        <v>5</v>
      </c>
      <c r="G2745" s="8">
        <v>6</v>
      </c>
      <c r="H2745" s="8">
        <v>4</v>
      </c>
      <c r="I2745" s="8">
        <v>4</v>
      </c>
      <c r="J2745" s="8">
        <v>1</v>
      </c>
      <c r="K2745" s="9">
        <f>((D2745*D2737)+(E2745*E2737)+(F2745*F2737)+(G2745*G2737)+(H2745*H2737)+(I2745*I2737)+(J2745*J2737))+$L$9</f>
        <v>-1.2196000000000016</v>
      </c>
      <c r="L2745" s="8">
        <f t="shared" si="744"/>
        <v>-1</v>
      </c>
      <c r="M2745" s="10">
        <f t="shared" si="752"/>
        <v>-1</v>
      </c>
      <c r="N2745" s="20">
        <f t="shared" si="745"/>
        <v>0</v>
      </c>
      <c r="O2745" s="20">
        <f t="shared" si="753"/>
        <v>0</v>
      </c>
      <c r="P2745" s="20">
        <f t="shared" si="746"/>
        <v>0</v>
      </c>
      <c r="Q2745" s="20">
        <f>N2745*$D$2*F2745</f>
        <v>0</v>
      </c>
      <c r="R2745" s="20">
        <f t="shared" si="748"/>
        <v>0</v>
      </c>
      <c r="S2745" s="20">
        <f t="shared" si="749"/>
        <v>0</v>
      </c>
      <c r="T2745" s="20">
        <f t="shared" si="750"/>
        <v>0</v>
      </c>
      <c r="U2745" s="20">
        <f t="shared" si="751"/>
        <v>0</v>
      </c>
    </row>
    <row r="2746" spans="3:21" ht="19.2" x14ac:dyDescent="0.3">
      <c r="C2746" s="14">
        <v>5</v>
      </c>
      <c r="D2746" s="8">
        <v>5</v>
      </c>
      <c r="E2746" s="8">
        <v>1</v>
      </c>
      <c r="F2746" s="8">
        <v>3</v>
      </c>
      <c r="G2746" s="8">
        <v>7</v>
      </c>
      <c r="H2746" s="8">
        <v>0</v>
      </c>
      <c r="I2746" s="8">
        <v>4</v>
      </c>
      <c r="J2746" s="8">
        <v>5</v>
      </c>
      <c r="K2746" s="9">
        <f>((D2746*D2737)+(E2746*E2737)+(F2746*F2737)+(G2746*G2737)+(H2746*H2737)+(I2746*I2737)+(J2746*J2737))+$L$9</f>
        <v>-0.49560000000000226</v>
      </c>
      <c r="L2746" s="8">
        <f t="shared" si="744"/>
        <v>-1</v>
      </c>
      <c r="M2746" s="10">
        <f t="shared" si="752"/>
        <v>1</v>
      </c>
      <c r="N2746" s="20">
        <f t="shared" si="745"/>
        <v>2</v>
      </c>
      <c r="O2746" s="20">
        <f t="shared" si="753"/>
        <v>0.1</v>
      </c>
      <c r="P2746" s="20">
        <f t="shared" si="746"/>
        <v>0.02</v>
      </c>
      <c r="Q2746" s="20">
        <f t="shared" ref="Q2746:Q2791" si="754">N2746*$D$2*F2746</f>
        <v>0.06</v>
      </c>
      <c r="R2746" s="20">
        <f t="shared" si="748"/>
        <v>0.14000000000000001</v>
      </c>
      <c r="S2746" s="20">
        <f t="shared" si="749"/>
        <v>0</v>
      </c>
      <c r="T2746" s="20">
        <f t="shared" si="750"/>
        <v>0.08</v>
      </c>
      <c r="U2746" s="20">
        <f>N2746*$D$2*J2746</f>
        <v>0.1</v>
      </c>
    </row>
    <row r="2747" spans="3:21" ht="19.2" x14ac:dyDescent="0.3">
      <c r="C2747" s="14">
        <v>6</v>
      </c>
      <c r="D2747" s="8">
        <v>4</v>
      </c>
      <c r="E2747" s="8">
        <v>9</v>
      </c>
      <c r="F2747" s="8">
        <v>4</v>
      </c>
      <c r="G2747" s="8">
        <v>9</v>
      </c>
      <c r="H2747" s="8">
        <v>2</v>
      </c>
      <c r="I2747" s="8">
        <v>0</v>
      </c>
      <c r="J2747" s="8">
        <v>8</v>
      </c>
      <c r="K2747" s="9">
        <f>((D2747*D2737)+(E2747*E2737)+(F2747*F2737)+(G2747*G2737)+(H2747*H2737)+(I2747*I2737)+(J2747*J2737))+$L$9</f>
        <v>0.96559999999999668</v>
      </c>
      <c r="L2747" s="8">
        <f t="shared" si="744"/>
        <v>1</v>
      </c>
      <c r="M2747" s="10">
        <f t="shared" si="752"/>
        <v>1</v>
      </c>
      <c r="N2747" s="20">
        <f t="shared" si="745"/>
        <v>0</v>
      </c>
      <c r="O2747" s="20">
        <f t="shared" si="753"/>
        <v>0</v>
      </c>
      <c r="P2747" s="20">
        <f t="shared" si="746"/>
        <v>0</v>
      </c>
      <c r="Q2747" s="20">
        <f t="shared" si="754"/>
        <v>0</v>
      </c>
      <c r="R2747" s="20">
        <f t="shared" si="748"/>
        <v>0</v>
      </c>
      <c r="S2747" s="20">
        <f t="shared" si="749"/>
        <v>0</v>
      </c>
      <c r="T2747" s="20">
        <f t="shared" si="750"/>
        <v>0</v>
      </c>
      <c r="U2747" s="20">
        <f t="shared" ref="U2747:U2791" si="755">N2747*$D$2*J2747</f>
        <v>0</v>
      </c>
    </row>
    <row r="2748" spans="3:21" ht="19.2" x14ac:dyDescent="0.3">
      <c r="C2748" s="14">
        <v>7</v>
      </c>
      <c r="D2748" s="8">
        <v>4</v>
      </c>
      <c r="E2748" s="8">
        <v>1</v>
      </c>
      <c r="F2748" s="8">
        <v>1</v>
      </c>
      <c r="G2748" s="8">
        <v>5</v>
      </c>
      <c r="H2748" s="8">
        <v>6</v>
      </c>
      <c r="I2748" s="8">
        <v>5</v>
      </c>
      <c r="J2748" s="8">
        <v>7</v>
      </c>
      <c r="K2748" s="9">
        <f>((D2748*D2737)+(E2748*E2737)+(F2748*F2737)+(G2748*G2737)+(H2748*H2737)+(I2748*I2737)+(J2748*J2737))+$L$9</f>
        <v>-0.34159999999999968</v>
      </c>
      <c r="L2748" s="8">
        <f t="shared" si="744"/>
        <v>-1</v>
      </c>
      <c r="M2748" s="10">
        <f>IF(VALUE(D2748 &amp; E2748 &amp; F2748 &amp; G2748 &amp; H2748 &amp; I2748 &amp; J2748) &gt;= 4712935, 1, -1)</f>
        <v>-1</v>
      </c>
      <c r="N2748" s="20">
        <f t="shared" si="745"/>
        <v>0</v>
      </c>
      <c r="O2748" s="20">
        <f t="shared" si="753"/>
        <v>0</v>
      </c>
      <c r="P2748" s="20">
        <f t="shared" si="746"/>
        <v>0</v>
      </c>
      <c r="Q2748" s="20">
        <f t="shared" si="754"/>
        <v>0</v>
      </c>
      <c r="R2748" s="20">
        <f t="shared" si="748"/>
        <v>0</v>
      </c>
      <c r="S2748" s="20">
        <f t="shared" si="749"/>
        <v>0</v>
      </c>
      <c r="T2748" s="20">
        <f t="shared" si="750"/>
        <v>0</v>
      </c>
      <c r="U2748" s="20">
        <f t="shared" si="755"/>
        <v>0</v>
      </c>
    </row>
    <row r="2749" spans="3:21" ht="19.2" x14ac:dyDescent="0.3">
      <c r="C2749" s="14">
        <v>8</v>
      </c>
      <c r="D2749" s="8">
        <v>4</v>
      </c>
      <c r="E2749" s="8">
        <v>5</v>
      </c>
      <c r="F2749" s="8">
        <v>9</v>
      </c>
      <c r="G2749" s="8">
        <v>3</v>
      </c>
      <c r="H2749" s="8">
        <v>8</v>
      </c>
      <c r="I2749" s="8">
        <v>5</v>
      </c>
      <c r="J2749" s="8">
        <v>3</v>
      </c>
      <c r="K2749" s="9">
        <f>((D2749*D2737)+(E2749*E2737)+(F2749*F2737)+(G2749*G2737)+(H2749*H2737)+(I2749*I2737)+(J2749*J2737))+$L$9</f>
        <v>0.46319999999999517</v>
      </c>
      <c r="L2749" s="8">
        <f t="shared" si="744"/>
        <v>1</v>
      </c>
      <c r="M2749" s="10">
        <f t="shared" ref="M2749:M2791" si="756">IF(VALUE(D2749 &amp; E2749 &amp; F2749 &amp; G2749 &amp; H2749 &amp; I2749 &amp; J2749) &gt;= 4712935, 1, -1)</f>
        <v>-1</v>
      </c>
      <c r="N2749" s="20">
        <f t="shared" si="745"/>
        <v>-2</v>
      </c>
      <c r="O2749" s="20">
        <f t="shared" si="753"/>
        <v>-0.08</v>
      </c>
      <c r="P2749" s="20">
        <f t="shared" si="746"/>
        <v>-0.1</v>
      </c>
      <c r="Q2749" s="20">
        <f t="shared" si="754"/>
        <v>-0.18</v>
      </c>
      <c r="R2749" s="20">
        <f t="shared" si="748"/>
        <v>-0.06</v>
      </c>
      <c r="S2749" s="20">
        <f t="shared" si="749"/>
        <v>-0.16</v>
      </c>
      <c r="T2749" s="20">
        <f t="shared" si="750"/>
        <v>-0.1</v>
      </c>
      <c r="U2749" s="20">
        <f t="shared" si="755"/>
        <v>-0.06</v>
      </c>
    </row>
    <row r="2750" spans="3:21" ht="19.2" x14ac:dyDescent="0.3">
      <c r="C2750" s="14">
        <v>9</v>
      </c>
      <c r="D2750" s="8">
        <v>4</v>
      </c>
      <c r="E2750" s="8">
        <v>8</v>
      </c>
      <c r="F2750" s="8">
        <v>3</v>
      </c>
      <c r="G2750" s="8">
        <v>0</v>
      </c>
      <c r="H2750" s="8">
        <v>7</v>
      </c>
      <c r="I2750" s="8">
        <v>2</v>
      </c>
      <c r="J2750" s="8">
        <v>1</v>
      </c>
      <c r="K2750" s="9">
        <f>((D2750*D2737)+(E2750*E2737)+(F2750*F2737)+(G2750*G2737)+(H2750*H2737)+(I2750*I2737)+(J2750*J2737))+$L$9</f>
        <v>-0.88440000000000474</v>
      </c>
      <c r="L2750" s="8">
        <f t="shared" si="744"/>
        <v>-1</v>
      </c>
      <c r="M2750" s="10">
        <f t="shared" si="756"/>
        <v>1</v>
      </c>
      <c r="N2750" s="20">
        <f t="shared" si="745"/>
        <v>2</v>
      </c>
      <c r="O2750" s="20">
        <f t="shared" si="753"/>
        <v>0.08</v>
      </c>
      <c r="P2750" s="20">
        <f t="shared" si="746"/>
        <v>0.16</v>
      </c>
      <c r="Q2750" s="20">
        <f t="shared" si="754"/>
        <v>0.06</v>
      </c>
      <c r="R2750" s="20">
        <f t="shared" si="748"/>
        <v>0</v>
      </c>
      <c r="S2750" s="20">
        <f t="shared" si="749"/>
        <v>0.14000000000000001</v>
      </c>
      <c r="T2750" s="20">
        <f t="shared" si="750"/>
        <v>0.04</v>
      </c>
      <c r="U2750" s="20">
        <f t="shared" si="755"/>
        <v>0.02</v>
      </c>
    </row>
    <row r="2751" spans="3:21" ht="19.2" x14ac:dyDescent="0.3">
      <c r="C2751" s="14">
        <v>10</v>
      </c>
      <c r="D2751" s="8">
        <v>4</v>
      </c>
      <c r="E2751" s="8">
        <v>5</v>
      </c>
      <c r="F2751" s="8">
        <v>5</v>
      </c>
      <c r="G2751" s="8">
        <v>7</v>
      </c>
      <c r="H2751" s="8">
        <v>4</v>
      </c>
      <c r="I2751" s="8">
        <v>9</v>
      </c>
      <c r="J2751" s="8">
        <v>6</v>
      </c>
      <c r="K2751" s="9">
        <f>((D2751*D2737)+(E2751*E2737)+(F2751*F2737)+(G2751*G2737)+(H2751*H2737)+(I2751*I2737)+(J2751*J2737))+$L$9</f>
        <v>1.0319999999999938</v>
      </c>
      <c r="L2751" s="8">
        <f t="shared" si="744"/>
        <v>1</v>
      </c>
      <c r="M2751" s="10">
        <f t="shared" si="756"/>
        <v>-1</v>
      </c>
      <c r="N2751" s="20">
        <f t="shared" si="745"/>
        <v>-2</v>
      </c>
      <c r="O2751" s="20">
        <f t="shared" si="753"/>
        <v>-0.08</v>
      </c>
      <c r="P2751" s="20">
        <f t="shared" si="746"/>
        <v>-0.1</v>
      </c>
      <c r="Q2751" s="20">
        <f t="shared" si="754"/>
        <v>-0.1</v>
      </c>
      <c r="R2751" s="20">
        <f t="shared" si="748"/>
        <v>-0.14000000000000001</v>
      </c>
      <c r="S2751" s="20">
        <f t="shared" si="749"/>
        <v>-0.08</v>
      </c>
      <c r="T2751" s="20">
        <f t="shared" si="750"/>
        <v>-0.18</v>
      </c>
      <c r="U2751" s="20">
        <f t="shared" si="755"/>
        <v>-0.12</v>
      </c>
    </row>
    <row r="2752" spans="3:21" ht="19.2" x14ac:dyDescent="0.3">
      <c r="C2752" s="14">
        <v>11</v>
      </c>
      <c r="D2752" s="8">
        <v>5</v>
      </c>
      <c r="E2752" s="8">
        <v>2</v>
      </c>
      <c r="F2752" s="8">
        <v>5</v>
      </c>
      <c r="G2752" s="8">
        <v>9</v>
      </c>
      <c r="H2752" s="8">
        <v>7</v>
      </c>
      <c r="I2752" s="8">
        <v>2</v>
      </c>
      <c r="J2752" s="8">
        <v>2</v>
      </c>
      <c r="K2752" s="9">
        <f>((D2752*D2737)+(E2752*E2737)+(F2752*F2737)+(G2752*G2737)+(H2752*H2737)+(I2752*I2737)+(J2752*J2737))+$L$9</f>
        <v>0.37439999999999873</v>
      </c>
      <c r="L2752" s="8">
        <f t="shared" si="744"/>
        <v>1</v>
      </c>
      <c r="M2752" s="10">
        <f t="shared" si="756"/>
        <v>1</v>
      </c>
      <c r="N2752" s="20">
        <f t="shared" si="745"/>
        <v>0</v>
      </c>
      <c r="O2752" s="20">
        <f t="shared" si="753"/>
        <v>0</v>
      </c>
      <c r="P2752" s="20">
        <f t="shared" si="746"/>
        <v>0</v>
      </c>
      <c r="Q2752" s="20">
        <f t="shared" si="754"/>
        <v>0</v>
      </c>
      <c r="R2752" s="20">
        <f t="shared" si="748"/>
        <v>0</v>
      </c>
      <c r="S2752" s="20">
        <f t="shared" si="749"/>
        <v>0</v>
      </c>
      <c r="T2752" s="20">
        <f t="shared" si="750"/>
        <v>0</v>
      </c>
      <c r="U2752" s="20">
        <f t="shared" si="755"/>
        <v>0</v>
      </c>
    </row>
    <row r="2753" spans="3:21" ht="19.2" x14ac:dyDescent="0.3">
      <c r="C2753" s="14">
        <v>12</v>
      </c>
      <c r="D2753" s="8">
        <v>5</v>
      </c>
      <c r="E2753" s="8">
        <v>2</v>
      </c>
      <c r="F2753" s="8">
        <v>1</v>
      </c>
      <c r="G2753" s="8">
        <v>3</v>
      </c>
      <c r="H2753" s="8">
        <v>5</v>
      </c>
      <c r="I2753" s="8">
        <v>9</v>
      </c>
      <c r="J2753" s="8">
        <v>5</v>
      </c>
      <c r="K2753" s="9">
        <f>((D2753*D2737)+(E2753*E2737)+(F2753*F2737)+(G2753*G2737)+(H2753*H2737)+(I2753*I2737)+(J2753*J2737))+$L$9</f>
        <v>1.7599999999997173E-2</v>
      </c>
      <c r="L2753" s="8">
        <f t="shared" si="744"/>
        <v>1</v>
      </c>
      <c r="M2753" s="10">
        <f t="shared" si="756"/>
        <v>1</v>
      </c>
      <c r="N2753" s="20">
        <f t="shared" si="745"/>
        <v>0</v>
      </c>
      <c r="O2753" s="20">
        <f t="shared" si="753"/>
        <v>0</v>
      </c>
      <c r="P2753" s="20">
        <f t="shared" si="746"/>
        <v>0</v>
      </c>
      <c r="Q2753" s="20">
        <f t="shared" si="754"/>
        <v>0</v>
      </c>
      <c r="R2753" s="20">
        <f t="shared" si="748"/>
        <v>0</v>
      </c>
      <c r="S2753" s="20">
        <f t="shared" si="749"/>
        <v>0</v>
      </c>
      <c r="T2753" s="20">
        <f t="shared" si="750"/>
        <v>0</v>
      </c>
      <c r="U2753" s="20">
        <f t="shared" si="755"/>
        <v>0</v>
      </c>
    </row>
    <row r="2754" spans="3:21" ht="19.2" x14ac:dyDescent="0.3">
      <c r="C2754" s="14">
        <v>13</v>
      </c>
      <c r="D2754" s="8">
        <v>4</v>
      </c>
      <c r="E2754" s="8">
        <v>4</v>
      </c>
      <c r="F2754" s="8">
        <v>7</v>
      </c>
      <c r="G2754" s="8">
        <v>3</v>
      </c>
      <c r="H2754" s="8">
        <v>5</v>
      </c>
      <c r="I2754" s="8">
        <v>0</v>
      </c>
      <c r="J2754" s="8">
        <v>2</v>
      </c>
      <c r="K2754" s="9">
        <f>((D2754*D2737)+(E2754*E2737)+(F2754*F2737)+(G2754*G2737)+(H2754*H2737)+(I2754*I2737)+(J2754*J2737))+$L$9</f>
        <v>-0.96760000000000357</v>
      </c>
      <c r="L2754" s="8">
        <f t="shared" si="744"/>
        <v>-1</v>
      </c>
      <c r="M2754" s="10">
        <f t="shared" si="756"/>
        <v>-1</v>
      </c>
      <c r="N2754" s="20">
        <f t="shared" si="745"/>
        <v>0</v>
      </c>
      <c r="O2754" s="20">
        <f t="shared" si="753"/>
        <v>0</v>
      </c>
      <c r="P2754" s="20">
        <f t="shared" si="746"/>
        <v>0</v>
      </c>
      <c r="Q2754" s="20">
        <f t="shared" si="754"/>
        <v>0</v>
      </c>
      <c r="R2754" s="20">
        <f t="shared" si="748"/>
        <v>0</v>
      </c>
      <c r="S2754" s="20">
        <f t="shared" si="749"/>
        <v>0</v>
      </c>
      <c r="T2754" s="20">
        <f t="shared" si="750"/>
        <v>0</v>
      </c>
      <c r="U2754" s="20">
        <f t="shared" si="755"/>
        <v>0</v>
      </c>
    </row>
    <row r="2755" spans="3:21" ht="19.2" x14ac:dyDescent="0.3">
      <c r="C2755" s="14">
        <v>14</v>
      </c>
      <c r="D2755" s="8">
        <v>4</v>
      </c>
      <c r="E2755" s="8">
        <v>1</v>
      </c>
      <c r="F2755" s="8">
        <v>3</v>
      </c>
      <c r="G2755" s="8">
        <v>3</v>
      </c>
      <c r="H2755" s="8">
        <v>9</v>
      </c>
      <c r="I2755" s="8">
        <v>4</v>
      </c>
      <c r="J2755" s="8">
        <v>1</v>
      </c>
      <c r="K2755" s="9">
        <f>((D2755*D2737)+(E2755*E2737)+(F2755*F2737)+(G2755*G2737)+(H2755*H2737)+(I2755*I2737)+(J2755*J2737))+$L$9</f>
        <v>-1.0888000000000009</v>
      </c>
      <c r="L2755" s="8">
        <f t="shared" si="744"/>
        <v>-1</v>
      </c>
      <c r="M2755" s="10">
        <f t="shared" si="756"/>
        <v>-1</v>
      </c>
      <c r="N2755" s="20">
        <f t="shared" si="745"/>
        <v>0</v>
      </c>
      <c r="O2755" s="20">
        <f t="shared" si="753"/>
        <v>0</v>
      </c>
      <c r="P2755" s="20">
        <f t="shared" si="746"/>
        <v>0</v>
      </c>
      <c r="Q2755" s="20">
        <f t="shared" si="754"/>
        <v>0</v>
      </c>
      <c r="R2755" s="20">
        <f t="shared" si="748"/>
        <v>0</v>
      </c>
      <c r="S2755" s="20">
        <f t="shared" si="749"/>
        <v>0</v>
      </c>
      <c r="T2755" s="20">
        <f t="shared" si="750"/>
        <v>0</v>
      </c>
      <c r="U2755" s="20">
        <f t="shared" si="755"/>
        <v>0</v>
      </c>
    </row>
    <row r="2756" spans="3:21" ht="19.2" x14ac:dyDescent="0.3">
      <c r="C2756" s="14">
        <v>15</v>
      </c>
      <c r="D2756" s="8">
        <v>4</v>
      </c>
      <c r="E2756" s="8">
        <v>5</v>
      </c>
      <c r="F2756" s="8">
        <v>8</v>
      </c>
      <c r="G2756" s="8">
        <v>6</v>
      </c>
      <c r="H2756" s="8">
        <v>6</v>
      </c>
      <c r="I2756" s="8">
        <v>5</v>
      </c>
      <c r="J2756" s="8">
        <v>7</v>
      </c>
      <c r="K2756" s="9">
        <f>((D2756*D2737)+(E2756*E2737)+(F2756*F2737)+(G2756*G2737)+(H2756*H2737)+(I2756*I2737)+(J2756*J2737))+$L$9</f>
        <v>1.174399999999995</v>
      </c>
      <c r="L2756" s="8">
        <f t="shared" si="744"/>
        <v>1</v>
      </c>
      <c r="M2756" s="10">
        <f t="shared" si="756"/>
        <v>-1</v>
      </c>
      <c r="N2756" s="20">
        <f t="shared" si="745"/>
        <v>-2</v>
      </c>
      <c r="O2756" s="20">
        <f t="shared" si="753"/>
        <v>-0.08</v>
      </c>
      <c r="P2756" s="20">
        <f t="shared" si="746"/>
        <v>-0.1</v>
      </c>
      <c r="Q2756" s="20">
        <f t="shared" si="754"/>
        <v>-0.16</v>
      </c>
      <c r="R2756" s="20">
        <f t="shared" si="748"/>
        <v>-0.12</v>
      </c>
      <c r="S2756" s="20">
        <f t="shared" si="749"/>
        <v>-0.12</v>
      </c>
      <c r="T2756" s="20">
        <f t="shared" si="750"/>
        <v>-0.1</v>
      </c>
      <c r="U2756" s="20">
        <f t="shared" si="755"/>
        <v>-0.14000000000000001</v>
      </c>
    </row>
    <row r="2757" spans="3:21" ht="19.2" x14ac:dyDescent="0.3">
      <c r="C2757" s="14">
        <v>16</v>
      </c>
      <c r="D2757" s="8">
        <v>4</v>
      </c>
      <c r="E2757" s="8">
        <v>2</v>
      </c>
      <c r="F2757" s="8">
        <v>6</v>
      </c>
      <c r="G2757" s="8">
        <v>1</v>
      </c>
      <c r="H2757" s="8">
        <v>6</v>
      </c>
      <c r="I2757" s="8">
        <v>3</v>
      </c>
      <c r="J2757" s="8">
        <v>5</v>
      </c>
      <c r="K2757" s="9">
        <f>((D2757*D2737)+(E2757*E2737)+(F2757*F2737)+(G2757*G2737)+(H2757*H2737)+(I2757*I2737)+(J2757*J2737))+$L$9</f>
        <v>-0.78200000000000269</v>
      </c>
      <c r="L2757" s="8">
        <f t="shared" si="744"/>
        <v>-1</v>
      </c>
      <c r="M2757" s="10">
        <f t="shared" si="756"/>
        <v>-1</v>
      </c>
      <c r="N2757" s="20">
        <f t="shared" si="745"/>
        <v>0</v>
      </c>
      <c r="O2757" s="20">
        <f t="shared" si="753"/>
        <v>0</v>
      </c>
      <c r="P2757" s="20">
        <f t="shared" si="746"/>
        <v>0</v>
      </c>
      <c r="Q2757" s="20">
        <f t="shared" si="754"/>
        <v>0</v>
      </c>
      <c r="R2757" s="20">
        <f t="shared" si="748"/>
        <v>0</v>
      </c>
      <c r="S2757" s="20">
        <f t="shared" si="749"/>
        <v>0</v>
      </c>
      <c r="T2757" s="20">
        <f t="shared" si="750"/>
        <v>0</v>
      </c>
      <c r="U2757" s="20">
        <f t="shared" si="755"/>
        <v>0</v>
      </c>
    </row>
    <row r="2758" spans="3:21" ht="19.2" x14ac:dyDescent="0.3">
      <c r="C2758" s="14">
        <v>17</v>
      </c>
      <c r="D2758" s="8">
        <v>4</v>
      </c>
      <c r="E2758" s="8">
        <v>7</v>
      </c>
      <c r="F2758" s="8">
        <v>3</v>
      </c>
      <c r="G2758" s="8">
        <v>3</v>
      </c>
      <c r="H2758" s="8">
        <v>9</v>
      </c>
      <c r="I2758" s="8">
        <v>7</v>
      </c>
      <c r="J2758" s="8">
        <v>7</v>
      </c>
      <c r="K2758" s="9">
        <f>((D2758*D2737)+(E2758*E2737)+(F2758*F2737)+(G2758*G2737)+(H2758*H2737)+(I2758*I2737)+(J2758*J2737))+$L$9</f>
        <v>1.1143999999999945</v>
      </c>
      <c r="L2758" s="8">
        <f t="shared" si="744"/>
        <v>1</v>
      </c>
      <c r="M2758" s="10">
        <f t="shared" si="756"/>
        <v>1</v>
      </c>
      <c r="N2758" s="20">
        <f t="shared" si="745"/>
        <v>0</v>
      </c>
      <c r="O2758" s="20">
        <f t="shared" si="753"/>
        <v>0</v>
      </c>
      <c r="P2758" s="20">
        <f t="shared" si="746"/>
        <v>0</v>
      </c>
      <c r="Q2758" s="20">
        <f t="shared" si="754"/>
        <v>0</v>
      </c>
      <c r="R2758" s="20">
        <f t="shared" si="748"/>
        <v>0</v>
      </c>
      <c r="S2758" s="20">
        <f t="shared" si="749"/>
        <v>0</v>
      </c>
      <c r="T2758" s="20">
        <f t="shared" si="750"/>
        <v>0</v>
      </c>
      <c r="U2758" s="20">
        <f t="shared" si="755"/>
        <v>0</v>
      </c>
    </row>
    <row r="2759" spans="3:21" ht="19.2" x14ac:dyDescent="0.3">
      <c r="C2759" s="14">
        <v>18</v>
      </c>
      <c r="D2759" s="8">
        <v>4</v>
      </c>
      <c r="E2759" s="8">
        <v>9</v>
      </c>
      <c r="F2759" s="8">
        <v>6</v>
      </c>
      <c r="G2759" s="8">
        <v>5</v>
      </c>
      <c r="H2759" s="8">
        <v>8</v>
      </c>
      <c r="I2759" s="8">
        <v>2</v>
      </c>
      <c r="J2759" s="8">
        <v>2</v>
      </c>
      <c r="K2759" s="9">
        <f>((D2759*D2737)+(E2759*E2737)+(F2759*F2737)+(G2759*G2737)+(H2759*H2737)+(I2759*I2737)+(J2759*J2737))+$L$9</f>
        <v>0.61519999999999442</v>
      </c>
      <c r="L2759" s="8">
        <f t="shared" si="744"/>
        <v>1</v>
      </c>
      <c r="M2759" s="10">
        <f t="shared" si="756"/>
        <v>1</v>
      </c>
      <c r="N2759" s="20">
        <f t="shared" si="745"/>
        <v>0</v>
      </c>
      <c r="O2759" s="20">
        <f t="shared" si="753"/>
        <v>0</v>
      </c>
      <c r="P2759" s="20">
        <f t="shared" si="746"/>
        <v>0</v>
      </c>
      <c r="Q2759" s="20">
        <f t="shared" si="754"/>
        <v>0</v>
      </c>
      <c r="R2759" s="20">
        <f t="shared" si="748"/>
        <v>0</v>
      </c>
      <c r="S2759" s="20">
        <f t="shared" si="749"/>
        <v>0</v>
      </c>
      <c r="T2759" s="20">
        <f t="shared" si="750"/>
        <v>0</v>
      </c>
      <c r="U2759" s="20">
        <f t="shared" si="755"/>
        <v>0</v>
      </c>
    </row>
    <row r="2760" spans="3:21" ht="19.2" x14ac:dyDescent="0.3">
      <c r="C2760" s="14">
        <v>19</v>
      </c>
      <c r="D2760" s="8">
        <v>4</v>
      </c>
      <c r="E2760" s="8">
        <v>4</v>
      </c>
      <c r="F2760" s="8">
        <v>1</v>
      </c>
      <c r="G2760" s="8">
        <v>5</v>
      </c>
      <c r="H2760" s="8">
        <v>9</v>
      </c>
      <c r="I2760" s="8">
        <v>1</v>
      </c>
      <c r="J2760" s="8">
        <v>5</v>
      </c>
      <c r="K2760" s="9">
        <f>((D2760*D2737)+(E2760*E2737)+(F2760*F2737)+(G2760*G2737)+(H2760*H2737)+(I2760*I2737)+(J2760*J2737))+$L$9</f>
        <v>-0.22039999999999971</v>
      </c>
      <c r="L2760" s="8">
        <f t="shared" si="744"/>
        <v>-1</v>
      </c>
      <c r="M2760" s="10">
        <f t="shared" si="756"/>
        <v>-1</v>
      </c>
      <c r="N2760" s="20">
        <f t="shared" si="745"/>
        <v>0</v>
      </c>
      <c r="O2760" s="20">
        <f t="shared" si="753"/>
        <v>0</v>
      </c>
      <c r="P2760" s="20">
        <f t="shared" si="746"/>
        <v>0</v>
      </c>
      <c r="Q2760" s="20">
        <f t="shared" si="754"/>
        <v>0</v>
      </c>
      <c r="R2760" s="20">
        <f t="shared" si="748"/>
        <v>0</v>
      </c>
      <c r="S2760" s="20">
        <f t="shared" si="749"/>
        <v>0</v>
      </c>
      <c r="T2760" s="20">
        <f t="shared" si="750"/>
        <v>0</v>
      </c>
      <c r="U2760" s="20">
        <f t="shared" si="755"/>
        <v>0</v>
      </c>
    </row>
    <row r="2761" spans="3:21" ht="19.2" x14ac:dyDescent="0.3">
      <c r="C2761" s="14">
        <v>20</v>
      </c>
      <c r="D2761" s="8">
        <v>4</v>
      </c>
      <c r="E2761" s="8">
        <v>6</v>
      </c>
      <c r="F2761" s="8">
        <v>9</v>
      </c>
      <c r="G2761" s="8">
        <v>8</v>
      </c>
      <c r="H2761" s="8">
        <v>4</v>
      </c>
      <c r="I2761" s="8">
        <v>4</v>
      </c>
      <c r="J2761" s="8">
        <v>7</v>
      </c>
      <c r="K2761" s="9">
        <f>((D2761*D2737)+(E2761*E2737)+(F2761*F2737)+(G2761*G2737)+(H2761*H2737)+(I2761*I2737)+(J2761*J2737))+$L$9</f>
        <v>1.3795999999999946</v>
      </c>
      <c r="L2761" s="8">
        <f t="shared" si="744"/>
        <v>1</v>
      </c>
      <c r="M2761" s="10">
        <f t="shared" si="756"/>
        <v>-1</v>
      </c>
      <c r="N2761" s="20">
        <f t="shared" si="745"/>
        <v>-2</v>
      </c>
      <c r="O2761" s="20">
        <f t="shared" si="753"/>
        <v>-0.08</v>
      </c>
      <c r="P2761" s="20">
        <f t="shared" si="746"/>
        <v>-0.12</v>
      </c>
      <c r="Q2761" s="20">
        <f t="shared" si="754"/>
        <v>-0.18</v>
      </c>
      <c r="R2761" s="20">
        <f t="shared" si="748"/>
        <v>-0.16</v>
      </c>
      <c r="S2761" s="20">
        <f t="shared" si="749"/>
        <v>-0.08</v>
      </c>
      <c r="T2761" s="20">
        <f t="shared" si="750"/>
        <v>-0.08</v>
      </c>
      <c r="U2761" s="20">
        <f t="shared" si="755"/>
        <v>-0.14000000000000001</v>
      </c>
    </row>
    <row r="2762" spans="3:21" ht="19.2" x14ac:dyDescent="0.3">
      <c r="C2762" s="14">
        <v>21</v>
      </c>
      <c r="D2762" s="8">
        <v>5</v>
      </c>
      <c r="E2762" s="8">
        <v>2</v>
      </c>
      <c r="F2762" s="8">
        <v>4</v>
      </c>
      <c r="G2762" s="8">
        <v>0</v>
      </c>
      <c r="H2762" s="8">
        <v>9</v>
      </c>
      <c r="I2762" s="8">
        <v>1</v>
      </c>
      <c r="J2762" s="8">
        <v>6</v>
      </c>
      <c r="K2762" s="9">
        <f>((D2762*D2737)+(E2762*E2737)+(F2762*F2737)+(G2762*G2737)+(H2762*H2737)+(I2762*I2737)+(J2762*J2737))+$L$9</f>
        <v>-0.31360000000000099</v>
      </c>
      <c r="L2762" s="8">
        <f t="shared" si="744"/>
        <v>-1</v>
      </c>
      <c r="M2762" s="10">
        <f t="shared" si="756"/>
        <v>1</v>
      </c>
      <c r="N2762" s="20">
        <f t="shared" si="745"/>
        <v>2</v>
      </c>
      <c r="O2762" s="20">
        <f t="shared" si="753"/>
        <v>0.1</v>
      </c>
      <c r="P2762" s="20">
        <f t="shared" si="746"/>
        <v>0.04</v>
      </c>
      <c r="Q2762" s="20">
        <f t="shared" si="754"/>
        <v>0.08</v>
      </c>
      <c r="R2762" s="20">
        <f t="shared" si="748"/>
        <v>0</v>
      </c>
      <c r="S2762" s="20">
        <f t="shared" si="749"/>
        <v>0.18</v>
      </c>
      <c r="T2762" s="20">
        <f t="shared" si="750"/>
        <v>0.02</v>
      </c>
      <c r="U2762" s="20">
        <f t="shared" si="755"/>
        <v>0.12</v>
      </c>
    </row>
    <row r="2763" spans="3:21" ht="19.2" x14ac:dyDescent="0.3">
      <c r="C2763" s="14">
        <v>22</v>
      </c>
      <c r="D2763" s="8">
        <v>3</v>
      </c>
      <c r="E2763" s="8">
        <v>9</v>
      </c>
      <c r="F2763" s="8">
        <v>1</v>
      </c>
      <c r="G2763" s="8">
        <v>7</v>
      </c>
      <c r="H2763" s="8">
        <v>4</v>
      </c>
      <c r="I2763" s="8">
        <v>7</v>
      </c>
      <c r="J2763" s="8">
        <v>1</v>
      </c>
      <c r="K2763" s="9">
        <f>((D2763*D2737)+(E2763*E2737)+(F2763*F2737)+(G2763*G2737)+(H2763*H2737)+(I2763*I2737)+(J2763*J2737))+$L$9</f>
        <v>-0.23800000000000576</v>
      </c>
      <c r="L2763" s="8">
        <f t="shared" si="744"/>
        <v>-1</v>
      </c>
      <c r="M2763" s="10">
        <f t="shared" si="756"/>
        <v>-1</v>
      </c>
      <c r="N2763" s="20">
        <f t="shared" si="745"/>
        <v>0</v>
      </c>
      <c r="O2763" s="20">
        <f t="shared" si="753"/>
        <v>0</v>
      </c>
      <c r="P2763" s="20">
        <f t="shared" si="746"/>
        <v>0</v>
      </c>
      <c r="Q2763" s="20">
        <f t="shared" si="754"/>
        <v>0</v>
      </c>
      <c r="R2763" s="20">
        <f t="shared" si="748"/>
        <v>0</v>
      </c>
      <c r="S2763" s="20">
        <f t="shared" si="749"/>
        <v>0</v>
      </c>
      <c r="T2763" s="20">
        <f t="shared" si="750"/>
        <v>0</v>
      </c>
      <c r="U2763" s="20">
        <f t="shared" si="755"/>
        <v>0</v>
      </c>
    </row>
    <row r="2764" spans="3:21" ht="19.2" x14ac:dyDescent="0.3">
      <c r="C2764" s="14">
        <v>23</v>
      </c>
      <c r="D2764" s="8">
        <v>3</v>
      </c>
      <c r="E2764" s="8">
        <v>4</v>
      </c>
      <c r="F2764" s="8">
        <v>3</v>
      </c>
      <c r="G2764" s="8">
        <v>0</v>
      </c>
      <c r="H2764" s="8">
        <v>8</v>
      </c>
      <c r="I2764" s="8">
        <v>3</v>
      </c>
      <c r="J2764" s="8">
        <v>5</v>
      </c>
      <c r="K2764" s="9">
        <f>((D2764*D2737)+(E2764*E2737)+(F2764*F2737)+(G2764*G2737)+(H2764*H2737)+(I2764*I2737)+(J2764*J2737))+$L$9</f>
        <v>-1.1808000000000023</v>
      </c>
      <c r="L2764" s="8">
        <f t="shared" si="744"/>
        <v>-1</v>
      </c>
      <c r="M2764" s="10">
        <f t="shared" si="756"/>
        <v>-1</v>
      </c>
      <c r="N2764" s="20">
        <f t="shared" si="745"/>
        <v>0</v>
      </c>
      <c r="O2764" s="20">
        <f t="shared" si="753"/>
        <v>0</v>
      </c>
      <c r="P2764" s="20">
        <f t="shared" si="746"/>
        <v>0</v>
      </c>
      <c r="Q2764" s="20">
        <f t="shared" si="754"/>
        <v>0</v>
      </c>
      <c r="R2764" s="20">
        <f t="shared" si="748"/>
        <v>0</v>
      </c>
      <c r="S2764" s="20">
        <f t="shared" si="749"/>
        <v>0</v>
      </c>
      <c r="T2764" s="20">
        <f t="shared" si="750"/>
        <v>0</v>
      </c>
      <c r="U2764" s="20">
        <f t="shared" si="755"/>
        <v>0</v>
      </c>
    </row>
    <row r="2765" spans="3:21" ht="19.2" x14ac:dyDescent="0.3">
      <c r="C2765" s="14">
        <v>24</v>
      </c>
      <c r="D2765" s="8">
        <v>4</v>
      </c>
      <c r="E2765" s="8">
        <v>1</v>
      </c>
      <c r="F2765" s="8">
        <v>4</v>
      </c>
      <c r="G2765" s="8">
        <v>8</v>
      </c>
      <c r="H2765" s="8">
        <v>9</v>
      </c>
      <c r="I2765" s="8">
        <v>3</v>
      </c>
      <c r="J2765" s="8">
        <v>3</v>
      </c>
      <c r="K2765" s="9">
        <f>((D2765*D2737)+(E2765*E2737)+(F2765*F2737)+(G2765*G2737)+(H2765*H2737)+(I2765*I2737)+(J2765*J2737))+$L$9</f>
        <v>-3.4399999999999764E-2</v>
      </c>
      <c r="L2765" s="8">
        <f t="shared" si="744"/>
        <v>-1</v>
      </c>
      <c r="M2765" s="10">
        <f t="shared" si="756"/>
        <v>-1</v>
      </c>
      <c r="N2765" s="20">
        <f t="shared" si="745"/>
        <v>0</v>
      </c>
      <c r="O2765" s="20">
        <f t="shared" si="753"/>
        <v>0</v>
      </c>
      <c r="P2765" s="20">
        <f t="shared" si="746"/>
        <v>0</v>
      </c>
      <c r="Q2765" s="20">
        <f t="shared" si="754"/>
        <v>0</v>
      </c>
      <c r="R2765" s="20">
        <f t="shared" si="748"/>
        <v>0</v>
      </c>
      <c r="S2765" s="20">
        <f t="shared" si="749"/>
        <v>0</v>
      </c>
      <c r="T2765" s="20">
        <f t="shared" si="750"/>
        <v>0</v>
      </c>
      <c r="U2765" s="20">
        <f t="shared" si="755"/>
        <v>0</v>
      </c>
    </row>
    <row r="2766" spans="3:21" ht="19.2" x14ac:dyDescent="0.3">
      <c r="C2766" s="14">
        <v>25</v>
      </c>
      <c r="D2766" s="8">
        <v>5</v>
      </c>
      <c r="E2766" s="8">
        <v>2</v>
      </c>
      <c r="F2766" s="8">
        <v>5</v>
      </c>
      <c r="G2766" s="8">
        <v>4</v>
      </c>
      <c r="H2766" s="8">
        <v>7</v>
      </c>
      <c r="I2766" s="8">
        <v>6</v>
      </c>
      <c r="J2766" s="8">
        <v>2</v>
      </c>
      <c r="K2766" s="9">
        <f>((D2766*D2737)+(E2766*E2737)+(F2766*F2737)+(G2766*G2737)+(H2766*H2737)+(I2766*I2737)+(J2766*J2737))+$L$9</f>
        <v>5.1999999999996049E-2</v>
      </c>
      <c r="L2766" s="8">
        <f t="shared" si="744"/>
        <v>1</v>
      </c>
      <c r="M2766" s="10">
        <f t="shared" si="756"/>
        <v>1</v>
      </c>
      <c r="N2766" s="20">
        <f t="shared" si="745"/>
        <v>0</v>
      </c>
      <c r="O2766" s="20">
        <f t="shared" si="753"/>
        <v>0</v>
      </c>
      <c r="P2766" s="20">
        <f t="shared" si="746"/>
        <v>0</v>
      </c>
      <c r="Q2766" s="20">
        <f t="shared" si="754"/>
        <v>0</v>
      </c>
      <c r="R2766" s="20">
        <f t="shared" si="748"/>
        <v>0</v>
      </c>
      <c r="S2766" s="20">
        <f t="shared" si="749"/>
        <v>0</v>
      </c>
      <c r="T2766" s="20">
        <f t="shared" si="750"/>
        <v>0</v>
      </c>
      <c r="U2766" s="20">
        <f t="shared" si="755"/>
        <v>0</v>
      </c>
    </row>
    <row r="2767" spans="3:21" ht="19.2" x14ac:dyDescent="0.3">
      <c r="C2767" s="14">
        <v>26</v>
      </c>
      <c r="D2767" s="8">
        <v>3</v>
      </c>
      <c r="E2767" s="8">
        <v>9</v>
      </c>
      <c r="F2767" s="8">
        <v>9</v>
      </c>
      <c r="G2767" s="8">
        <v>0</v>
      </c>
      <c r="H2767" s="8">
        <v>9</v>
      </c>
      <c r="I2767" s="8">
        <v>0</v>
      </c>
      <c r="J2767" s="8">
        <v>9</v>
      </c>
      <c r="K2767" s="9">
        <f>((D2767*D2737)+(E2767*E2737)+(F2767*F2737)+(G2767*G2737)+(H2767*H2737)+(I2767*I2737)+(J2767*J2737))+$L$9</f>
        <v>0.66519999999999424</v>
      </c>
      <c r="L2767" s="8">
        <f t="shared" si="744"/>
        <v>1</v>
      </c>
      <c r="M2767" s="10">
        <f t="shared" si="756"/>
        <v>-1</v>
      </c>
      <c r="N2767" s="20">
        <f t="shared" si="745"/>
        <v>-2</v>
      </c>
      <c r="O2767" s="20">
        <f t="shared" si="753"/>
        <v>-0.06</v>
      </c>
      <c r="P2767" s="20">
        <f t="shared" si="746"/>
        <v>-0.18</v>
      </c>
      <c r="Q2767" s="20">
        <f t="shared" si="754"/>
        <v>-0.18</v>
      </c>
      <c r="R2767" s="20">
        <f t="shared" si="748"/>
        <v>0</v>
      </c>
      <c r="S2767" s="20">
        <f t="shared" si="749"/>
        <v>-0.18</v>
      </c>
      <c r="T2767" s="20">
        <f t="shared" si="750"/>
        <v>0</v>
      </c>
      <c r="U2767" s="20">
        <f t="shared" si="755"/>
        <v>-0.18</v>
      </c>
    </row>
    <row r="2768" spans="3:21" ht="19.2" x14ac:dyDescent="0.3">
      <c r="C2768" s="14">
        <v>27</v>
      </c>
      <c r="D2768" s="8">
        <v>5</v>
      </c>
      <c r="E2768" s="8">
        <v>3</v>
      </c>
      <c r="F2768" s="8">
        <v>3</v>
      </c>
      <c r="G2768" s="8">
        <v>8</v>
      </c>
      <c r="H2768" s="8">
        <v>2</v>
      </c>
      <c r="I2768" s="8">
        <v>0</v>
      </c>
      <c r="J2768" s="8">
        <v>3</v>
      </c>
      <c r="K2768" s="9">
        <f>((D2768*D2737)+(E2768*E2737)+(F2768*F2737)+(G2768*G2737)+(H2768*H2737)+(I2768*I2737)+(J2768*J2737))+$L$9</f>
        <v>-0.50999999999999979</v>
      </c>
      <c r="L2768" s="8">
        <f t="shared" si="744"/>
        <v>-1</v>
      </c>
      <c r="M2768" s="10">
        <f t="shared" si="756"/>
        <v>1</v>
      </c>
      <c r="N2768" s="20">
        <f t="shared" si="745"/>
        <v>2</v>
      </c>
      <c r="O2768" s="20">
        <f t="shared" si="753"/>
        <v>0.1</v>
      </c>
      <c r="P2768" s="20">
        <f t="shared" si="746"/>
        <v>0.06</v>
      </c>
      <c r="Q2768" s="20">
        <f t="shared" si="754"/>
        <v>0.06</v>
      </c>
      <c r="R2768" s="20">
        <f t="shared" si="748"/>
        <v>0.16</v>
      </c>
      <c r="S2768" s="20">
        <f t="shared" si="749"/>
        <v>0.04</v>
      </c>
      <c r="T2768" s="20">
        <f t="shared" si="750"/>
        <v>0</v>
      </c>
      <c r="U2768" s="20">
        <f t="shared" si="755"/>
        <v>0.06</v>
      </c>
    </row>
    <row r="2769" spans="3:21" ht="19.2" x14ac:dyDescent="0.3">
      <c r="C2769" s="14">
        <v>28</v>
      </c>
      <c r="D2769" s="8">
        <v>4</v>
      </c>
      <c r="E2769" s="8">
        <v>3</v>
      </c>
      <c r="F2769" s="8">
        <v>8</v>
      </c>
      <c r="G2769" s="8">
        <v>2</v>
      </c>
      <c r="H2769" s="8">
        <v>1</v>
      </c>
      <c r="I2769" s="8">
        <v>7</v>
      </c>
      <c r="J2769" s="8">
        <v>9</v>
      </c>
      <c r="K2769" s="9">
        <f>((D2769*D2737)+(E2769*E2737)+(F2769*F2737)+(G2769*G2737)+(H2769*H2737)+(I2769*I2737)+(J2769*J2737))+$L$9</f>
        <v>0.15039999999999409</v>
      </c>
      <c r="L2769" s="8">
        <f t="shared" si="744"/>
        <v>1</v>
      </c>
      <c r="M2769" s="10">
        <f t="shared" si="756"/>
        <v>-1</v>
      </c>
      <c r="N2769" s="20">
        <f t="shared" si="745"/>
        <v>-2</v>
      </c>
      <c r="O2769" s="20">
        <f t="shared" si="753"/>
        <v>-0.08</v>
      </c>
      <c r="P2769" s="20">
        <f t="shared" si="746"/>
        <v>-0.06</v>
      </c>
      <c r="Q2769" s="20">
        <f t="shared" si="754"/>
        <v>-0.16</v>
      </c>
      <c r="R2769" s="20">
        <f t="shared" si="748"/>
        <v>-0.04</v>
      </c>
      <c r="S2769" s="20">
        <f t="shared" si="749"/>
        <v>-0.02</v>
      </c>
      <c r="T2769" s="20">
        <f t="shared" si="750"/>
        <v>-0.14000000000000001</v>
      </c>
      <c r="U2769" s="20">
        <f t="shared" si="755"/>
        <v>-0.18</v>
      </c>
    </row>
    <row r="2770" spans="3:21" ht="19.2" x14ac:dyDescent="0.3">
      <c r="C2770" s="14">
        <v>29</v>
      </c>
      <c r="D2770" s="8">
        <v>4</v>
      </c>
      <c r="E2770" s="8">
        <v>7</v>
      </c>
      <c r="F2770" s="8">
        <v>3</v>
      </c>
      <c r="G2770" s="8">
        <v>7</v>
      </c>
      <c r="H2770" s="8">
        <v>9</v>
      </c>
      <c r="I2770" s="8">
        <v>7</v>
      </c>
      <c r="J2770" s="8">
        <v>0</v>
      </c>
      <c r="K2770" s="9">
        <f>((D2770*D2737)+(E2770*E2737)+(F2770*F2737)+(G2770*G2737)+(H2770*H2737)+(I2770*I2737)+(J2770*J2737))+$L$9</f>
        <v>0.63199999999999523</v>
      </c>
      <c r="L2770" s="8">
        <f t="shared" si="744"/>
        <v>1</v>
      </c>
      <c r="M2770" s="10">
        <f t="shared" si="756"/>
        <v>1</v>
      </c>
      <c r="N2770" s="20">
        <f t="shared" si="745"/>
        <v>0</v>
      </c>
      <c r="O2770" s="20">
        <f t="shared" si="753"/>
        <v>0</v>
      </c>
      <c r="P2770" s="20">
        <f t="shared" si="746"/>
        <v>0</v>
      </c>
      <c r="Q2770" s="20">
        <f t="shared" si="754"/>
        <v>0</v>
      </c>
      <c r="R2770" s="20">
        <f t="shared" si="748"/>
        <v>0</v>
      </c>
      <c r="S2770" s="20">
        <f t="shared" si="749"/>
        <v>0</v>
      </c>
      <c r="T2770" s="20">
        <f t="shared" si="750"/>
        <v>0</v>
      </c>
      <c r="U2770" s="20">
        <f t="shared" si="755"/>
        <v>0</v>
      </c>
    </row>
    <row r="2771" spans="3:21" ht="19.2" x14ac:dyDescent="0.3">
      <c r="C2771" s="14">
        <v>30</v>
      </c>
      <c r="D2771" s="8">
        <v>4</v>
      </c>
      <c r="E2771" s="8">
        <v>2</v>
      </c>
      <c r="F2771" s="8">
        <v>3</v>
      </c>
      <c r="G2771" s="8">
        <v>9</v>
      </c>
      <c r="H2771" s="8">
        <v>3</v>
      </c>
      <c r="I2771" s="8">
        <v>7</v>
      </c>
      <c r="J2771" s="8">
        <v>4</v>
      </c>
      <c r="K2771" s="9">
        <f>((D2771*D2737)+(E2771*E2737)+(F2771*F2737)+(G2771*G2737)+(H2771*H2737)+(I2771*I2737)+(J2771*J2737))+$L$9</f>
        <v>-2.8000000000032443E-3</v>
      </c>
      <c r="L2771" s="8">
        <f t="shared" si="744"/>
        <v>-1</v>
      </c>
      <c r="M2771" s="10">
        <f t="shared" si="756"/>
        <v>-1</v>
      </c>
      <c r="N2771" s="20">
        <f t="shared" si="745"/>
        <v>0</v>
      </c>
      <c r="O2771" s="20">
        <f t="shared" si="753"/>
        <v>0</v>
      </c>
      <c r="P2771" s="20">
        <f t="shared" si="746"/>
        <v>0</v>
      </c>
      <c r="Q2771" s="20">
        <f t="shared" si="754"/>
        <v>0</v>
      </c>
      <c r="R2771" s="20">
        <f t="shared" si="748"/>
        <v>0</v>
      </c>
      <c r="S2771" s="20">
        <f t="shared" si="749"/>
        <v>0</v>
      </c>
      <c r="T2771" s="20">
        <f t="shared" si="750"/>
        <v>0</v>
      </c>
      <c r="U2771" s="20">
        <f t="shared" si="755"/>
        <v>0</v>
      </c>
    </row>
    <row r="2772" spans="3:21" ht="19.2" x14ac:dyDescent="0.3">
      <c r="C2772" s="14">
        <v>31</v>
      </c>
      <c r="D2772" s="8">
        <v>4</v>
      </c>
      <c r="E2772" s="8">
        <v>7</v>
      </c>
      <c r="F2772" s="8">
        <v>7</v>
      </c>
      <c r="G2772" s="8">
        <v>6</v>
      </c>
      <c r="H2772" s="8">
        <v>9</v>
      </c>
      <c r="I2772" s="8">
        <v>0</v>
      </c>
      <c r="J2772" s="8">
        <v>6</v>
      </c>
      <c r="K2772" s="9">
        <f>((D2772*D2737)+(E2772*E2737)+(F2772*F2737)+(G2772*G2737)+(H2772*H2737)+(I2772*I2737)+(J2772*J2737))+$L$9</f>
        <v>1.0799999999999965</v>
      </c>
      <c r="L2772" s="8">
        <f t="shared" si="744"/>
        <v>1</v>
      </c>
      <c r="M2772" s="10">
        <f t="shared" si="756"/>
        <v>1</v>
      </c>
      <c r="N2772" s="20">
        <f t="shared" si="745"/>
        <v>0</v>
      </c>
      <c r="O2772" s="20">
        <f t="shared" si="753"/>
        <v>0</v>
      </c>
      <c r="P2772" s="20">
        <f t="shared" si="746"/>
        <v>0</v>
      </c>
      <c r="Q2772" s="20">
        <f t="shared" si="754"/>
        <v>0</v>
      </c>
      <c r="R2772" s="20">
        <f t="shared" si="748"/>
        <v>0</v>
      </c>
      <c r="S2772" s="20">
        <f t="shared" si="749"/>
        <v>0</v>
      </c>
      <c r="T2772" s="20">
        <f t="shared" si="750"/>
        <v>0</v>
      </c>
      <c r="U2772" s="20">
        <f t="shared" si="755"/>
        <v>0</v>
      </c>
    </row>
    <row r="2773" spans="3:21" ht="19.2" x14ac:dyDescent="0.3">
      <c r="C2773" s="14">
        <v>32</v>
      </c>
      <c r="D2773" s="8">
        <v>4</v>
      </c>
      <c r="E2773" s="8">
        <v>1</v>
      </c>
      <c r="F2773" s="8">
        <v>6</v>
      </c>
      <c r="G2773" s="8">
        <v>1</v>
      </c>
      <c r="H2773" s="8">
        <v>8</v>
      </c>
      <c r="I2773" s="8">
        <v>0</v>
      </c>
      <c r="J2773" s="8">
        <v>6</v>
      </c>
      <c r="K2773" s="9">
        <f>((D2773*D2737)+(E2773*E2737)+(F2773*F2737)+(G2773*G2737)+(H2773*H2737)+(I2773*I2737)+(J2773*J2737))+$L$9</f>
        <v>-0.85520000000000085</v>
      </c>
      <c r="L2773" s="8">
        <f t="shared" si="744"/>
        <v>-1</v>
      </c>
      <c r="M2773" s="10">
        <f t="shared" si="756"/>
        <v>-1</v>
      </c>
      <c r="N2773" s="20">
        <f t="shared" si="745"/>
        <v>0</v>
      </c>
      <c r="O2773" s="20">
        <f t="shared" si="753"/>
        <v>0</v>
      </c>
      <c r="P2773" s="20">
        <f t="shared" si="746"/>
        <v>0</v>
      </c>
      <c r="Q2773" s="20">
        <f t="shared" si="754"/>
        <v>0</v>
      </c>
      <c r="R2773" s="20">
        <f t="shared" si="748"/>
        <v>0</v>
      </c>
      <c r="S2773" s="20">
        <f t="shared" si="749"/>
        <v>0</v>
      </c>
      <c r="T2773" s="20">
        <f t="shared" si="750"/>
        <v>0</v>
      </c>
      <c r="U2773" s="20">
        <f t="shared" si="755"/>
        <v>0</v>
      </c>
    </row>
    <row r="2774" spans="3:21" ht="19.2" x14ac:dyDescent="0.3">
      <c r="C2774" s="14">
        <v>33</v>
      </c>
      <c r="D2774" s="8">
        <v>5</v>
      </c>
      <c r="E2774" s="8">
        <v>1</v>
      </c>
      <c r="F2774" s="8">
        <v>7</v>
      </c>
      <c r="G2774" s="8">
        <v>8</v>
      </c>
      <c r="H2774" s="8">
        <v>1</v>
      </c>
      <c r="I2774" s="8">
        <v>6</v>
      </c>
      <c r="J2774" s="8">
        <v>9</v>
      </c>
      <c r="K2774" s="9">
        <f>((D2774*D2737)+(E2774*E2737)+(F2774*F2737)+(G2774*G2737)+(H2774*H2737)+(I2774*I2737)+(J2774*J2737))+$L$9</f>
        <v>1.0259999999999962</v>
      </c>
      <c r="L2774" s="8">
        <f t="shared" si="744"/>
        <v>1</v>
      </c>
      <c r="M2774" s="10">
        <f t="shared" si="756"/>
        <v>1</v>
      </c>
      <c r="N2774" s="20">
        <f t="shared" si="745"/>
        <v>0</v>
      </c>
      <c r="O2774" s="20">
        <f t="shared" si="753"/>
        <v>0</v>
      </c>
      <c r="P2774" s="20">
        <f t="shared" si="746"/>
        <v>0</v>
      </c>
      <c r="Q2774" s="20">
        <f t="shared" si="754"/>
        <v>0</v>
      </c>
      <c r="R2774" s="20">
        <f t="shared" si="748"/>
        <v>0</v>
      </c>
      <c r="S2774" s="20">
        <f t="shared" si="749"/>
        <v>0</v>
      </c>
      <c r="T2774" s="20">
        <f t="shared" si="750"/>
        <v>0</v>
      </c>
      <c r="U2774" s="20">
        <f t="shared" si="755"/>
        <v>0</v>
      </c>
    </row>
    <row r="2775" spans="3:21" ht="19.2" x14ac:dyDescent="0.3">
      <c r="C2775" s="14">
        <v>34</v>
      </c>
      <c r="D2775" s="8">
        <v>4</v>
      </c>
      <c r="E2775" s="8">
        <v>9</v>
      </c>
      <c r="F2775" s="8">
        <v>3</v>
      </c>
      <c r="G2775" s="8">
        <v>7</v>
      </c>
      <c r="H2775" s="8">
        <v>3</v>
      </c>
      <c r="I2775" s="8">
        <v>5</v>
      </c>
      <c r="J2775" s="8">
        <v>9</v>
      </c>
      <c r="K2775" s="9">
        <f>((D2775*D2737)+(E2775*E2737)+(F2775*F2737)+(G2775*G2737)+(H2775*H2737)+(I2775*I2737)+(J2775*J2737))+$L$9</f>
        <v>1.3743999999999943</v>
      </c>
      <c r="L2775" s="8">
        <f t="shared" si="744"/>
        <v>1</v>
      </c>
      <c r="M2775" s="10">
        <f t="shared" si="756"/>
        <v>1</v>
      </c>
      <c r="N2775" s="20">
        <f t="shared" si="745"/>
        <v>0</v>
      </c>
      <c r="O2775" s="20">
        <f t="shared" si="753"/>
        <v>0</v>
      </c>
      <c r="P2775" s="20">
        <f t="shared" si="746"/>
        <v>0</v>
      </c>
      <c r="Q2775" s="20">
        <f t="shared" si="754"/>
        <v>0</v>
      </c>
      <c r="R2775" s="20">
        <f t="shared" si="748"/>
        <v>0</v>
      </c>
      <c r="S2775" s="20">
        <f t="shared" si="749"/>
        <v>0</v>
      </c>
      <c r="T2775" s="20">
        <f t="shared" si="750"/>
        <v>0</v>
      </c>
      <c r="U2775" s="20">
        <f t="shared" si="755"/>
        <v>0</v>
      </c>
    </row>
    <row r="2776" spans="3:21" ht="19.2" x14ac:dyDescent="0.3">
      <c r="C2776" s="14">
        <v>35</v>
      </c>
      <c r="D2776" s="8">
        <v>4</v>
      </c>
      <c r="E2776" s="8">
        <v>6</v>
      </c>
      <c r="F2776" s="8">
        <v>3</v>
      </c>
      <c r="G2776" s="8">
        <v>3</v>
      </c>
      <c r="H2776" s="8">
        <v>1</v>
      </c>
      <c r="I2776" s="8">
        <v>9</v>
      </c>
      <c r="J2776" s="8">
        <v>3</v>
      </c>
      <c r="K2776" s="9">
        <f>((D2776*D2737)+(E2776*E2737)+(F2776*F2737)+(G2776*G2737)+(H2776*H2737)+(I2776*I2737)+(J2776*J2737))+$L$9</f>
        <v>-0.45480000000000675</v>
      </c>
      <c r="L2776" s="8">
        <f t="shared" si="744"/>
        <v>-1</v>
      </c>
      <c r="M2776" s="10">
        <f t="shared" si="756"/>
        <v>-1</v>
      </c>
      <c r="N2776" s="20">
        <f t="shared" si="745"/>
        <v>0</v>
      </c>
      <c r="O2776" s="20">
        <f t="shared" si="753"/>
        <v>0</v>
      </c>
      <c r="P2776" s="20">
        <f t="shared" si="746"/>
        <v>0</v>
      </c>
      <c r="Q2776" s="20">
        <f t="shared" si="754"/>
        <v>0</v>
      </c>
      <c r="R2776" s="20">
        <f t="shared" si="748"/>
        <v>0</v>
      </c>
      <c r="S2776" s="20">
        <f t="shared" si="749"/>
        <v>0</v>
      </c>
      <c r="T2776" s="20">
        <f t="shared" si="750"/>
        <v>0</v>
      </c>
      <c r="U2776" s="20">
        <f t="shared" si="755"/>
        <v>0</v>
      </c>
    </row>
    <row r="2777" spans="3:21" ht="19.2" x14ac:dyDescent="0.3">
      <c r="C2777" s="14">
        <v>36</v>
      </c>
      <c r="D2777" s="8">
        <v>4</v>
      </c>
      <c r="E2777" s="8">
        <v>6</v>
      </c>
      <c r="F2777" s="8">
        <v>3</v>
      </c>
      <c r="G2777" s="8">
        <v>6</v>
      </c>
      <c r="H2777" s="8">
        <v>1</v>
      </c>
      <c r="I2777" s="8">
        <v>6</v>
      </c>
      <c r="J2777" s="8">
        <v>2</v>
      </c>
      <c r="K2777" s="9">
        <f>((D2777*D2737)+(E2777*E2737)+(F2777*F2737)+(G2777*G2737)+(H2777*H2737)+(I2777*I2737)+(J2777*J2737))+$L$9</f>
        <v>-0.4796000000000058</v>
      </c>
      <c r="L2777" s="8">
        <f t="shared" si="744"/>
        <v>-1</v>
      </c>
      <c r="M2777" s="10">
        <f t="shared" si="756"/>
        <v>-1</v>
      </c>
      <c r="N2777" s="20">
        <f t="shared" si="745"/>
        <v>0</v>
      </c>
      <c r="O2777" s="20">
        <f t="shared" si="753"/>
        <v>0</v>
      </c>
      <c r="P2777" s="20">
        <f t="shared" si="746"/>
        <v>0</v>
      </c>
      <c r="Q2777" s="20">
        <f t="shared" si="754"/>
        <v>0</v>
      </c>
      <c r="R2777" s="20">
        <f t="shared" si="748"/>
        <v>0</v>
      </c>
      <c r="S2777" s="20">
        <f t="shared" si="749"/>
        <v>0</v>
      </c>
      <c r="T2777" s="20">
        <f t="shared" si="750"/>
        <v>0</v>
      </c>
      <c r="U2777" s="20">
        <f t="shared" si="755"/>
        <v>0</v>
      </c>
    </row>
    <row r="2778" spans="3:21" ht="19.2" x14ac:dyDescent="0.3">
      <c r="C2778" s="14">
        <v>37</v>
      </c>
      <c r="D2778" s="8">
        <v>4</v>
      </c>
      <c r="E2778" s="8">
        <v>2</v>
      </c>
      <c r="F2778" s="8">
        <v>4</v>
      </c>
      <c r="G2778" s="8">
        <v>4</v>
      </c>
      <c r="H2778" s="8">
        <v>5</v>
      </c>
      <c r="I2778" s="8">
        <v>5</v>
      </c>
      <c r="J2778" s="8">
        <v>8</v>
      </c>
      <c r="K2778" s="9">
        <f>((D2778*D2737)+(E2778*E2737)+(F2778*F2737)+(G2778*G2737)+(H2778*H2737)+(I2778*I2737)+(J2778*J2737))+$L$9</f>
        <v>9.1999999999980986E-3</v>
      </c>
      <c r="L2778" s="8">
        <f t="shared" si="744"/>
        <v>1</v>
      </c>
      <c r="M2778" s="10">
        <f t="shared" si="756"/>
        <v>-1</v>
      </c>
      <c r="N2778" s="20">
        <f t="shared" si="745"/>
        <v>-2</v>
      </c>
      <c r="O2778" s="20">
        <f t="shared" si="753"/>
        <v>-0.08</v>
      </c>
      <c r="P2778" s="20">
        <f t="shared" si="746"/>
        <v>-0.04</v>
      </c>
      <c r="Q2778" s="20">
        <f t="shared" si="754"/>
        <v>-0.08</v>
      </c>
      <c r="R2778" s="20">
        <f t="shared" si="748"/>
        <v>-0.08</v>
      </c>
      <c r="S2778" s="20">
        <f t="shared" si="749"/>
        <v>-0.1</v>
      </c>
      <c r="T2778" s="20">
        <f t="shared" si="750"/>
        <v>-0.1</v>
      </c>
      <c r="U2778" s="20">
        <f t="shared" si="755"/>
        <v>-0.16</v>
      </c>
    </row>
    <row r="2779" spans="3:21" ht="19.2" x14ac:dyDescent="0.3">
      <c r="C2779" s="14">
        <v>38</v>
      </c>
      <c r="D2779" s="8">
        <v>4</v>
      </c>
      <c r="E2779" s="8">
        <v>4</v>
      </c>
      <c r="F2779" s="8">
        <v>0</v>
      </c>
      <c r="G2779" s="8">
        <v>1</v>
      </c>
      <c r="H2779" s="8">
        <v>7</v>
      </c>
      <c r="I2779" s="8">
        <v>8</v>
      </c>
      <c r="J2779" s="8">
        <v>8</v>
      </c>
      <c r="K2779" s="9">
        <f>((D2779*D2737)+(E2779*E2737)+(F2779*F2737)+(G2779*G2737)+(H2779*H2737)+(I2779*I2737)+(J2779*J2737))+$L$9</f>
        <v>3.3999999999997144E-2</v>
      </c>
      <c r="L2779" s="8">
        <f t="shared" si="744"/>
        <v>1</v>
      </c>
      <c r="M2779" s="10">
        <f t="shared" si="756"/>
        <v>-1</v>
      </c>
      <c r="N2779" s="20">
        <f t="shared" si="745"/>
        <v>-2</v>
      </c>
      <c r="O2779" s="20">
        <f t="shared" si="753"/>
        <v>-0.08</v>
      </c>
      <c r="P2779" s="20">
        <f t="shared" si="746"/>
        <v>-0.08</v>
      </c>
      <c r="Q2779" s="20">
        <f t="shared" si="754"/>
        <v>0</v>
      </c>
      <c r="R2779" s="20">
        <f t="shared" si="748"/>
        <v>-0.02</v>
      </c>
      <c r="S2779" s="20">
        <f t="shared" si="749"/>
        <v>-0.14000000000000001</v>
      </c>
      <c r="T2779" s="20">
        <f t="shared" si="750"/>
        <v>-0.16</v>
      </c>
      <c r="U2779" s="20">
        <f t="shared" si="755"/>
        <v>-0.16</v>
      </c>
    </row>
    <row r="2780" spans="3:21" ht="19.2" x14ac:dyDescent="0.3">
      <c r="C2780" s="14">
        <v>39</v>
      </c>
      <c r="D2780" s="8">
        <v>5</v>
      </c>
      <c r="E2780" s="8">
        <v>2</v>
      </c>
      <c r="F2780" s="8">
        <v>9</v>
      </c>
      <c r="G2780" s="8">
        <v>1</v>
      </c>
      <c r="H2780" s="8">
        <v>6</v>
      </c>
      <c r="I2780" s="8">
        <v>6</v>
      </c>
      <c r="J2780" s="8">
        <v>1</v>
      </c>
      <c r="K2780" s="9">
        <f>((D2780*D2737)+(E2780*E2737)+(F2780*F2737)+(G2780*G2737)+(H2780*H2737)+(I2780*I2737)+(J2780*J2737))+$L$9</f>
        <v>-0.26080000000000592</v>
      </c>
      <c r="L2780" s="8">
        <f t="shared" si="744"/>
        <v>-1</v>
      </c>
      <c r="M2780" s="10">
        <f t="shared" si="756"/>
        <v>1</v>
      </c>
      <c r="N2780" s="20">
        <f t="shared" si="745"/>
        <v>2</v>
      </c>
      <c r="O2780" s="20">
        <f t="shared" si="753"/>
        <v>0.1</v>
      </c>
      <c r="P2780" s="20">
        <f t="shared" si="746"/>
        <v>0.04</v>
      </c>
      <c r="Q2780" s="20">
        <f t="shared" si="754"/>
        <v>0.18</v>
      </c>
      <c r="R2780" s="20">
        <f t="shared" si="748"/>
        <v>0.02</v>
      </c>
      <c r="S2780" s="20">
        <f t="shared" si="749"/>
        <v>0.12</v>
      </c>
      <c r="T2780" s="20">
        <f t="shared" si="750"/>
        <v>0.12</v>
      </c>
      <c r="U2780" s="20">
        <f t="shared" si="755"/>
        <v>0.02</v>
      </c>
    </row>
    <row r="2781" spans="3:21" ht="19.2" x14ac:dyDescent="0.3">
      <c r="C2781" s="14">
        <v>40</v>
      </c>
      <c r="D2781" s="8">
        <v>5</v>
      </c>
      <c r="E2781" s="8">
        <v>1</v>
      </c>
      <c r="F2781" s="8">
        <v>7</v>
      </c>
      <c r="G2781" s="8">
        <v>1</v>
      </c>
      <c r="H2781" s="8">
        <v>1</v>
      </c>
      <c r="I2781" s="8">
        <v>6</v>
      </c>
      <c r="J2781" s="8">
        <v>5</v>
      </c>
      <c r="K2781" s="9">
        <f>((D2781*D2737)+(E2781*E2737)+(F2781*F2737)+(G2781*G2737)+(H2781*H2737)+(I2781*I2737)+(J2781*J2737))+$L$9</f>
        <v>-0.63880000000000514</v>
      </c>
      <c r="L2781" s="8">
        <f t="shared" si="744"/>
        <v>-1</v>
      </c>
      <c r="M2781" s="10">
        <f t="shared" si="756"/>
        <v>1</v>
      </c>
      <c r="N2781" s="20">
        <f t="shared" si="745"/>
        <v>2</v>
      </c>
      <c r="O2781" s="20">
        <f t="shared" si="753"/>
        <v>0.1</v>
      </c>
      <c r="P2781" s="20">
        <f t="shared" si="746"/>
        <v>0.02</v>
      </c>
      <c r="Q2781" s="20">
        <f t="shared" si="754"/>
        <v>0.14000000000000001</v>
      </c>
      <c r="R2781" s="20">
        <f t="shared" si="748"/>
        <v>0.02</v>
      </c>
      <c r="S2781" s="20">
        <f t="shared" si="749"/>
        <v>0.02</v>
      </c>
      <c r="T2781" s="20">
        <f t="shared" si="750"/>
        <v>0.12</v>
      </c>
      <c r="U2781" s="20">
        <f t="shared" si="755"/>
        <v>0.1</v>
      </c>
    </row>
    <row r="2782" spans="3:21" ht="19.2" x14ac:dyDescent="0.3">
      <c r="C2782" s="14">
        <v>41</v>
      </c>
      <c r="D2782" s="8">
        <v>3</v>
      </c>
      <c r="E2782" s="8">
        <v>8</v>
      </c>
      <c r="F2782" s="8">
        <v>0</v>
      </c>
      <c r="G2782" s="8">
        <v>0</v>
      </c>
      <c r="H2782" s="8">
        <v>4</v>
      </c>
      <c r="I2782" s="8">
        <v>2</v>
      </c>
      <c r="J2782" s="8">
        <v>3</v>
      </c>
      <c r="K2782" s="9">
        <f>((D2782*D2737)+(E2782*E2737)+(F2782*F2737)+(G2782*G2737)+(H2782*H2737)+(I2782*I2737)+(J2782*J2737))+$L$9</f>
        <v>-1.7720000000000038</v>
      </c>
      <c r="L2782" s="8">
        <f t="shared" si="744"/>
        <v>-1</v>
      </c>
      <c r="M2782" s="10">
        <f t="shared" si="756"/>
        <v>-1</v>
      </c>
      <c r="N2782" s="20">
        <f t="shared" si="745"/>
        <v>0</v>
      </c>
      <c r="O2782" s="20">
        <f t="shared" si="753"/>
        <v>0</v>
      </c>
      <c r="P2782" s="20">
        <f t="shared" si="746"/>
        <v>0</v>
      </c>
      <c r="Q2782" s="20">
        <f t="shared" si="754"/>
        <v>0</v>
      </c>
      <c r="R2782" s="20">
        <f t="shared" si="748"/>
        <v>0</v>
      </c>
      <c r="S2782" s="20">
        <f t="shared" si="749"/>
        <v>0</v>
      </c>
      <c r="T2782" s="20">
        <f t="shared" si="750"/>
        <v>0</v>
      </c>
      <c r="U2782" s="20">
        <f t="shared" si="755"/>
        <v>0</v>
      </c>
    </row>
    <row r="2783" spans="3:21" ht="19.2" x14ac:dyDescent="0.3">
      <c r="C2783" s="14">
        <v>42</v>
      </c>
      <c r="D2783" s="8">
        <v>4</v>
      </c>
      <c r="E2783" s="8">
        <v>7</v>
      </c>
      <c r="F2783" s="8">
        <v>8</v>
      </c>
      <c r="G2783" s="8">
        <v>8</v>
      </c>
      <c r="H2783" s="8">
        <v>6</v>
      </c>
      <c r="I2783" s="8">
        <v>4</v>
      </c>
      <c r="J2783" s="8">
        <v>1</v>
      </c>
      <c r="K2783" s="9">
        <f>((D2783*D2737)+(E2783*E2737)+(F2783*F2737)+(G2783*G2737)+(H2783*H2737)+(I2783*I2737)+(J2783*J2737))+$L$9</f>
        <v>0.75999999999999446</v>
      </c>
      <c r="L2783" s="8">
        <f t="shared" si="744"/>
        <v>1</v>
      </c>
      <c r="M2783" s="10">
        <f t="shared" si="756"/>
        <v>1</v>
      </c>
      <c r="N2783" s="20">
        <f t="shared" si="745"/>
        <v>0</v>
      </c>
      <c r="O2783" s="20">
        <f t="shared" si="753"/>
        <v>0</v>
      </c>
      <c r="P2783" s="20">
        <f t="shared" si="746"/>
        <v>0</v>
      </c>
      <c r="Q2783" s="20">
        <f t="shared" si="754"/>
        <v>0</v>
      </c>
      <c r="R2783" s="20">
        <f t="shared" si="748"/>
        <v>0</v>
      </c>
      <c r="S2783" s="20">
        <f t="shared" si="749"/>
        <v>0</v>
      </c>
      <c r="T2783" s="20">
        <f t="shared" si="750"/>
        <v>0</v>
      </c>
      <c r="U2783" s="20">
        <f t="shared" si="755"/>
        <v>0</v>
      </c>
    </row>
    <row r="2784" spans="3:21" ht="19.2" x14ac:dyDescent="0.3">
      <c r="C2784" s="14">
        <v>43</v>
      </c>
      <c r="D2784" s="8">
        <v>5</v>
      </c>
      <c r="E2784" s="8">
        <v>3</v>
      </c>
      <c r="F2784" s="8">
        <v>0</v>
      </c>
      <c r="G2784" s="8">
        <v>7</v>
      </c>
      <c r="H2784" s="8">
        <v>8</v>
      </c>
      <c r="I2784" s="8">
        <v>8</v>
      </c>
      <c r="J2784" s="8">
        <v>4</v>
      </c>
      <c r="K2784" s="9">
        <f>((D2784*D2737)+(E2784*E2737)+(F2784*F2737)+(G2784*G2737)+(H2784*H2737)+(I2784*I2737)+(J2784*J2737))+$L$9</f>
        <v>0.78759999999999852</v>
      </c>
      <c r="L2784" s="8">
        <f t="shared" si="744"/>
        <v>1</v>
      </c>
      <c r="M2784" s="10">
        <f t="shared" si="756"/>
        <v>1</v>
      </c>
      <c r="N2784" s="20">
        <f t="shared" si="745"/>
        <v>0</v>
      </c>
      <c r="O2784" s="20">
        <f t="shared" si="753"/>
        <v>0</v>
      </c>
      <c r="P2784" s="20">
        <f t="shared" si="746"/>
        <v>0</v>
      </c>
      <c r="Q2784" s="20">
        <f t="shared" si="754"/>
        <v>0</v>
      </c>
      <c r="R2784" s="20">
        <f t="shared" si="748"/>
        <v>0</v>
      </c>
      <c r="S2784" s="20">
        <f t="shared" si="749"/>
        <v>0</v>
      </c>
      <c r="T2784" s="20">
        <f t="shared" si="750"/>
        <v>0</v>
      </c>
      <c r="U2784" s="20">
        <f t="shared" si="755"/>
        <v>0</v>
      </c>
    </row>
    <row r="2785" spans="3:21" ht="19.2" x14ac:dyDescent="0.3">
      <c r="C2785" s="14">
        <v>44</v>
      </c>
      <c r="D2785" s="8">
        <v>3</v>
      </c>
      <c r="E2785" s="8">
        <v>6</v>
      </c>
      <c r="F2785" s="8">
        <v>9</v>
      </c>
      <c r="G2785" s="8">
        <v>3</v>
      </c>
      <c r="H2785" s="8">
        <v>6</v>
      </c>
      <c r="I2785" s="8">
        <v>2</v>
      </c>
      <c r="J2785" s="8">
        <v>1</v>
      </c>
      <c r="K2785" s="9">
        <f>((D2785*D2737)+(E2785*E2737)+(F2785*F2737)+(G2785*G2737)+(H2785*H2737)+(I2785*I2737)+(J2785*J2737))+$L$9</f>
        <v>-0.76400000000000645</v>
      </c>
      <c r="L2785" s="8">
        <f t="shared" si="744"/>
        <v>-1</v>
      </c>
      <c r="M2785" s="10">
        <f t="shared" si="756"/>
        <v>-1</v>
      </c>
      <c r="N2785" s="20">
        <f t="shared" si="745"/>
        <v>0</v>
      </c>
      <c r="O2785" s="20">
        <f t="shared" si="753"/>
        <v>0</v>
      </c>
      <c r="P2785" s="20">
        <f t="shared" si="746"/>
        <v>0</v>
      </c>
      <c r="Q2785" s="20">
        <f t="shared" si="754"/>
        <v>0</v>
      </c>
      <c r="R2785" s="20">
        <f t="shared" si="748"/>
        <v>0</v>
      </c>
      <c r="S2785" s="20">
        <f t="shared" si="749"/>
        <v>0</v>
      </c>
      <c r="T2785" s="20">
        <f t="shared" si="750"/>
        <v>0</v>
      </c>
      <c r="U2785" s="20">
        <f t="shared" si="755"/>
        <v>0</v>
      </c>
    </row>
    <row r="2786" spans="3:21" ht="19.2" x14ac:dyDescent="0.3">
      <c r="C2786" s="14">
        <v>45</v>
      </c>
      <c r="D2786" s="8">
        <v>4</v>
      </c>
      <c r="E2786" s="8">
        <v>4</v>
      </c>
      <c r="F2786" s="8">
        <v>6</v>
      </c>
      <c r="G2786" s="8">
        <v>1</v>
      </c>
      <c r="H2786" s="8">
        <v>0</v>
      </c>
      <c r="I2786" s="8">
        <v>0</v>
      </c>
      <c r="J2786" s="8">
        <v>3</v>
      </c>
      <c r="K2786" s="9">
        <f>((D2786*D2737)+(E2786*E2737)+(F2786*F2737)+(G2786*G2737)+(H2786*H2737)+(I2786*I2737)+(J2786*J2737))+$L$9</f>
        <v>-1.8444000000000038</v>
      </c>
      <c r="L2786" s="8">
        <f t="shared" si="744"/>
        <v>-1</v>
      </c>
      <c r="M2786" s="10">
        <f t="shared" si="756"/>
        <v>-1</v>
      </c>
      <c r="N2786" s="20">
        <f t="shared" si="745"/>
        <v>0</v>
      </c>
      <c r="O2786" s="20">
        <f t="shared" si="753"/>
        <v>0</v>
      </c>
      <c r="P2786" s="20">
        <f t="shared" si="746"/>
        <v>0</v>
      </c>
      <c r="Q2786" s="20">
        <f t="shared" si="754"/>
        <v>0</v>
      </c>
      <c r="R2786" s="20">
        <f t="shared" si="748"/>
        <v>0</v>
      </c>
      <c r="S2786" s="20">
        <f t="shared" si="749"/>
        <v>0</v>
      </c>
      <c r="T2786" s="20">
        <f t="shared" si="750"/>
        <v>0</v>
      </c>
      <c r="U2786" s="20">
        <f t="shared" si="755"/>
        <v>0</v>
      </c>
    </row>
    <row r="2787" spans="3:21" ht="19.2" x14ac:dyDescent="0.3">
      <c r="C2787" s="14">
        <v>46</v>
      </c>
      <c r="D2787" s="8">
        <v>4</v>
      </c>
      <c r="E2787" s="8">
        <v>6</v>
      </c>
      <c r="F2787" s="8">
        <v>0</v>
      </c>
      <c r="G2787" s="8">
        <v>0</v>
      </c>
      <c r="H2787" s="8">
        <v>9</v>
      </c>
      <c r="I2787" s="8">
        <v>8</v>
      </c>
      <c r="J2787" s="8">
        <v>7</v>
      </c>
      <c r="K2787" s="9">
        <f>((D2787*D2737)+(E2787*E2737)+(F2787*F2737)+(G2787*G2737)+(H2787*H2737)+(I2787*I2737)+(J2787*J2737))+$L$9</f>
        <v>0.30039999999999623</v>
      </c>
      <c r="L2787" s="8">
        <f t="shared" si="744"/>
        <v>1</v>
      </c>
      <c r="M2787" s="10">
        <f t="shared" si="756"/>
        <v>-1</v>
      </c>
      <c r="N2787" s="20">
        <f t="shared" si="745"/>
        <v>-2</v>
      </c>
      <c r="O2787" s="20">
        <f>N2787*$D$2*D2787</f>
        <v>-0.08</v>
      </c>
      <c r="P2787" s="20">
        <f t="shared" si="746"/>
        <v>-0.12</v>
      </c>
      <c r="Q2787" s="20">
        <f t="shared" si="754"/>
        <v>0</v>
      </c>
      <c r="R2787" s="20">
        <f t="shared" si="748"/>
        <v>0</v>
      </c>
      <c r="S2787" s="20">
        <f t="shared" si="749"/>
        <v>-0.18</v>
      </c>
      <c r="T2787" s="20">
        <f t="shared" si="750"/>
        <v>-0.16</v>
      </c>
      <c r="U2787" s="20">
        <f t="shared" si="755"/>
        <v>-0.14000000000000001</v>
      </c>
    </row>
    <row r="2788" spans="3:21" ht="19.2" x14ac:dyDescent="0.3">
      <c r="C2788" s="14">
        <v>47</v>
      </c>
      <c r="D2788" s="8">
        <v>4</v>
      </c>
      <c r="E2788" s="8">
        <v>9</v>
      </c>
      <c r="F2788" s="8">
        <v>4</v>
      </c>
      <c r="G2788" s="8">
        <v>0</v>
      </c>
      <c r="H2788" s="8">
        <v>0</v>
      </c>
      <c r="I2788" s="8">
        <v>2</v>
      </c>
      <c r="J2788" s="8">
        <v>3</v>
      </c>
      <c r="K2788" s="9">
        <f>((D2788*D2737)+(E2788*E2737)+(F2788*F2737)+(G2788*G2737)+(H2788*H2737)+(I2788*I2737)+(J2788*J2737))+$L$9</f>
        <v>-1.1912000000000065</v>
      </c>
      <c r="L2788" s="8">
        <f t="shared" si="744"/>
        <v>-1</v>
      </c>
      <c r="M2788" s="10">
        <f t="shared" si="756"/>
        <v>1</v>
      </c>
      <c r="N2788" s="20">
        <f t="shared" si="745"/>
        <v>2</v>
      </c>
      <c r="O2788" s="20">
        <f t="shared" ref="O2788:O2789" si="757">N2788*$D$2*D2788</f>
        <v>0.08</v>
      </c>
      <c r="P2788" s="20">
        <f t="shared" si="746"/>
        <v>0.18</v>
      </c>
      <c r="Q2788" s="20">
        <f t="shared" si="754"/>
        <v>0.08</v>
      </c>
      <c r="R2788" s="20">
        <f t="shared" si="748"/>
        <v>0</v>
      </c>
      <c r="S2788" s="20">
        <f t="shared" si="749"/>
        <v>0</v>
      </c>
      <c r="T2788" s="20">
        <f t="shared" si="750"/>
        <v>0.04</v>
      </c>
      <c r="U2788" s="20">
        <f t="shared" si="755"/>
        <v>0.06</v>
      </c>
    </row>
    <row r="2789" spans="3:21" ht="19.2" x14ac:dyDescent="0.3">
      <c r="C2789" s="14">
        <v>48</v>
      </c>
      <c r="D2789" s="8">
        <v>4</v>
      </c>
      <c r="E2789" s="8">
        <v>6</v>
      </c>
      <c r="F2789" s="8">
        <v>5</v>
      </c>
      <c r="G2789" s="8">
        <v>7</v>
      </c>
      <c r="H2789" s="8">
        <v>3</v>
      </c>
      <c r="I2789" s="8">
        <v>8</v>
      </c>
      <c r="J2789" s="8">
        <v>0</v>
      </c>
      <c r="K2789" s="9">
        <f>((D2789*D2737)+(E2789*E2737)+(F2789*F2737)+(G2789*G2737)+(H2789*H2737)+(I2789*I2737)+(J2789*J2737))+$L$9</f>
        <v>3.3199999999992791E-2</v>
      </c>
      <c r="L2789" s="8">
        <f t="shared" si="744"/>
        <v>1</v>
      </c>
      <c r="M2789" s="10">
        <f t="shared" si="756"/>
        <v>-1</v>
      </c>
      <c r="N2789" s="20">
        <f t="shared" si="745"/>
        <v>-2</v>
      </c>
      <c r="O2789" s="20">
        <f t="shared" si="757"/>
        <v>-0.08</v>
      </c>
      <c r="P2789" s="20">
        <f t="shared" si="746"/>
        <v>-0.12</v>
      </c>
      <c r="Q2789" s="20">
        <f t="shared" si="754"/>
        <v>-0.1</v>
      </c>
      <c r="R2789" s="20">
        <f t="shared" si="748"/>
        <v>-0.14000000000000001</v>
      </c>
      <c r="S2789" s="20">
        <f t="shared" si="749"/>
        <v>-0.06</v>
      </c>
      <c r="T2789" s="20">
        <f t="shared" si="750"/>
        <v>-0.16</v>
      </c>
      <c r="U2789" s="20">
        <f t="shared" si="755"/>
        <v>0</v>
      </c>
    </row>
    <row r="2790" spans="3:21" ht="19.2" x14ac:dyDescent="0.3">
      <c r="C2790" s="14">
        <v>49</v>
      </c>
      <c r="D2790" s="8">
        <v>4</v>
      </c>
      <c r="E2790" s="8">
        <v>7</v>
      </c>
      <c r="F2790" s="8">
        <v>7</v>
      </c>
      <c r="G2790" s="8">
        <v>4</v>
      </c>
      <c r="H2790" s="8">
        <v>4</v>
      </c>
      <c r="I2790" s="8">
        <v>2</v>
      </c>
      <c r="J2790" s="8">
        <v>5</v>
      </c>
      <c r="K2790" s="9">
        <f>((D2790*D2737)+(E2790*E2737)+(F2790*F2737)+(G2790*G2737)+(H2790*H2737)+(I2790*I2737)+(J2790*J2737))+$L$9</f>
        <v>0.2111999999999945</v>
      </c>
      <c r="L2790" s="8">
        <f t="shared" si="744"/>
        <v>1</v>
      </c>
      <c r="M2790" s="10">
        <f t="shared" si="756"/>
        <v>1</v>
      </c>
      <c r="N2790" s="20">
        <f t="shared" si="745"/>
        <v>0</v>
      </c>
      <c r="O2790" s="20">
        <f>N2790*$D$2*D2790</f>
        <v>0</v>
      </c>
      <c r="P2790" s="20">
        <f t="shared" si="746"/>
        <v>0</v>
      </c>
      <c r="Q2790" s="20">
        <f t="shared" si="754"/>
        <v>0</v>
      </c>
      <c r="R2790" s="20">
        <f t="shared" si="748"/>
        <v>0</v>
      </c>
      <c r="S2790" s="20">
        <f t="shared" si="749"/>
        <v>0</v>
      </c>
      <c r="T2790" s="20">
        <f t="shared" si="750"/>
        <v>0</v>
      </c>
      <c r="U2790" s="20">
        <f t="shared" si="755"/>
        <v>0</v>
      </c>
    </row>
    <row r="2791" spans="3:21" ht="19.2" x14ac:dyDescent="0.3">
      <c r="C2791" s="14">
        <v>50</v>
      </c>
      <c r="D2791" s="8">
        <v>5</v>
      </c>
      <c r="E2791" s="8">
        <v>1</v>
      </c>
      <c r="F2791" s="8">
        <v>2</v>
      </c>
      <c r="G2791" s="8">
        <v>0</v>
      </c>
      <c r="H2791" s="8">
        <v>7</v>
      </c>
      <c r="I2791" s="8">
        <v>1</v>
      </c>
      <c r="J2791" s="8">
        <v>6</v>
      </c>
      <c r="K2791" s="9">
        <f>((D2791*D2737)+(E2791*E2737)+(F2791*F2737)+(G2791*G2737)+(H2791*H2737)+(I2791*I2737)+(J2791*J2737))+$L$9</f>
        <v>-0.93240000000000034</v>
      </c>
      <c r="L2791" s="8">
        <f t="shared" si="744"/>
        <v>-1</v>
      </c>
      <c r="M2791" s="10">
        <f t="shared" si="756"/>
        <v>1</v>
      </c>
      <c r="N2791" s="20">
        <f t="shared" si="745"/>
        <v>2</v>
      </c>
      <c r="O2791" s="20">
        <f t="shared" ref="O2791" si="758">N2791*$D$2*D2791</f>
        <v>0.1</v>
      </c>
      <c r="P2791" s="20">
        <f t="shared" si="746"/>
        <v>0.02</v>
      </c>
      <c r="Q2791" s="20">
        <f t="shared" si="754"/>
        <v>0.04</v>
      </c>
      <c r="R2791" s="20">
        <f t="shared" si="748"/>
        <v>0</v>
      </c>
      <c r="S2791" s="20">
        <f t="shared" si="749"/>
        <v>0.14000000000000001</v>
      </c>
      <c r="T2791" s="20">
        <f t="shared" si="750"/>
        <v>0.02</v>
      </c>
      <c r="U2791" s="20">
        <f t="shared" si="755"/>
        <v>0.12</v>
      </c>
    </row>
    <row r="2792" spans="3:21" ht="19.2" x14ac:dyDescent="0.3">
      <c r="C2792" s="12"/>
      <c r="D2792" s="12"/>
      <c r="E2792" s="12"/>
      <c r="F2792" s="12"/>
      <c r="G2792" s="12"/>
      <c r="H2792" s="12"/>
      <c r="I2792" s="12"/>
      <c r="J2792" s="12"/>
      <c r="K2792" s="12"/>
      <c r="L2792" s="58" t="s">
        <v>37</v>
      </c>
      <c r="M2792" s="58"/>
      <c r="N2792" s="24">
        <f>SUM(N2742:N2791)</f>
        <v>-2</v>
      </c>
      <c r="O2792" s="23">
        <f>AVERAGE(O2742:O2791)</f>
        <v>1.6000000000000005E-3</v>
      </c>
      <c r="P2792" s="23">
        <f t="shared" ref="P2792:U2792" si="759">AVERAGE(P2742:P2791)</f>
        <v>-8.3999999999999977E-3</v>
      </c>
      <c r="Q2792" s="23">
        <f t="shared" si="759"/>
        <v>-5.9999999999999975E-3</v>
      </c>
      <c r="R2792" s="23">
        <f t="shared" si="759"/>
        <v>-7.2000000000000015E-3</v>
      </c>
      <c r="S2792" s="23">
        <f t="shared" si="759"/>
        <v>-9.2000000000000016E-3</v>
      </c>
      <c r="T2792" s="23">
        <f t="shared" si="759"/>
        <v>-1.32E-2</v>
      </c>
      <c r="U2792" s="23">
        <f t="shared" si="759"/>
        <v>-1.1600000000000004E-2</v>
      </c>
    </row>
    <row r="2793" spans="3:21" ht="19.2" x14ac:dyDescent="0.3">
      <c r="C2793" s="12"/>
      <c r="D2793" s="12"/>
      <c r="E2793" s="12"/>
      <c r="F2793" s="12"/>
      <c r="G2793" s="12"/>
      <c r="H2793" s="12"/>
      <c r="I2793" s="12"/>
      <c r="J2793" s="12"/>
      <c r="K2793" s="12"/>
      <c r="L2793" s="56" t="s">
        <v>38</v>
      </c>
      <c r="M2793" s="56"/>
      <c r="N2793" s="57">
        <f>SUMSQ(N2742:N2791)/2</f>
        <v>38</v>
      </c>
      <c r="O2793" s="12"/>
      <c r="P2793" s="12"/>
      <c r="Q2793" s="12"/>
      <c r="R2793" s="12"/>
      <c r="S2793" s="12"/>
      <c r="T2793" s="12"/>
      <c r="U2793" s="12"/>
    </row>
    <row r="2794" spans="3:21" x14ac:dyDescent="0.3">
      <c r="L2794" s="56"/>
      <c r="M2794" s="56"/>
      <c r="N2794" s="57"/>
    </row>
    <row r="2795" spans="3:21" x14ac:dyDescent="0.3">
      <c r="C2795" s="6"/>
    </row>
    <row r="2797" spans="3:21" ht="20.399999999999999" x14ac:dyDescent="0.45">
      <c r="C2797" s="21"/>
      <c r="D2797" s="59" t="s">
        <v>18</v>
      </c>
      <c r="E2797" s="59"/>
      <c r="F2797" s="59"/>
      <c r="G2797" s="59"/>
      <c r="H2797" s="59"/>
      <c r="I2797" s="59"/>
      <c r="J2797" s="59"/>
      <c r="K2797" s="60" t="s">
        <v>41</v>
      </c>
      <c r="L2797" s="61"/>
      <c r="M2797" s="28">
        <v>46</v>
      </c>
      <c r="N2797" s="26"/>
    </row>
    <row r="2798" spans="3:21" ht="19.2" x14ac:dyDescent="0.45">
      <c r="C2798" s="25"/>
      <c r="D2798" s="22" t="s">
        <v>10</v>
      </c>
      <c r="E2798" s="22" t="s">
        <v>11</v>
      </c>
      <c r="F2798" s="22" t="s">
        <v>12</v>
      </c>
      <c r="G2798" s="22" t="s">
        <v>13</v>
      </c>
      <c r="H2798" s="22" t="s">
        <v>14</v>
      </c>
      <c r="I2798" s="22" t="s">
        <v>15</v>
      </c>
      <c r="J2798" s="22" t="s">
        <v>16</v>
      </c>
      <c r="L2798" s="27" t="s">
        <v>23</v>
      </c>
    </row>
    <row r="2799" spans="3:21" ht="19.2" x14ac:dyDescent="0.45">
      <c r="C2799" s="16" t="s">
        <v>39</v>
      </c>
      <c r="D2799" s="11">
        <f t="shared" ref="D2799:J2799" si="760">O2792+D2737</f>
        <v>0.5092000000000001</v>
      </c>
      <c r="E2799" s="11">
        <f t="shared" si="760"/>
        <v>0.1511999999999995</v>
      </c>
      <c r="F2799" s="11">
        <f t="shared" si="760"/>
        <v>9.7999999999999657E-2</v>
      </c>
      <c r="G2799" s="11">
        <f t="shared" si="760"/>
        <v>0.14240000000000014</v>
      </c>
      <c r="H2799" s="11">
        <f t="shared" si="760"/>
        <v>0.11640000000000018</v>
      </c>
      <c r="I2799" s="11">
        <f t="shared" si="760"/>
        <v>9.3199999999999589E-2</v>
      </c>
      <c r="J2799" s="11">
        <f t="shared" si="760"/>
        <v>0.14280000000000007</v>
      </c>
      <c r="L2799" s="13">
        <v>1</v>
      </c>
    </row>
    <row r="2800" spans="3:21" x14ac:dyDescent="0.3">
      <c r="P2800" s="5"/>
    </row>
    <row r="2802" spans="3:21" ht="19.2" x14ac:dyDescent="0.3">
      <c r="C2802" s="8"/>
      <c r="D2802" s="59" t="s">
        <v>17</v>
      </c>
      <c r="E2802" s="59"/>
      <c r="F2802" s="59"/>
      <c r="G2802" s="59"/>
      <c r="H2802" s="59"/>
      <c r="I2802" s="59"/>
      <c r="J2802" s="59"/>
      <c r="K2802" s="62"/>
      <c r="L2802" s="62"/>
      <c r="M2802" s="62"/>
      <c r="N2802" s="62"/>
      <c r="O2802" s="63" t="s">
        <v>24</v>
      </c>
      <c r="P2802" s="64"/>
      <c r="Q2802" s="64"/>
      <c r="R2802" s="64"/>
      <c r="S2802" s="64"/>
      <c r="T2802" s="64"/>
      <c r="U2802" s="64"/>
    </row>
    <row r="2803" spans="3:21" ht="19.2" x14ac:dyDescent="0.3">
      <c r="C2803" s="16" t="s">
        <v>40</v>
      </c>
      <c r="D2803" s="22" t="s">
        <v>10</v>
      </c>
      <c r="E2803" s="22" t="s">
        <v>11</v>
      </c>
      <c r="F2803" s="22" t="s">
        <v>12</v>
      </c>
      <c r="G2803" s="22" t="s">
        <v>13</v>
      </c>
      <c r="H2803" s="22" t="s">
        <v>14</v>
      </c>
      <c r="I2803" s="22" t="s">
        <v>15</v>
      </c>
      <c r="J2803" s="22" t="s">
        <v>16</v>
      </c>
      <c r="K2803" s="17" t="s">
        <v>19</v>
      </c>
      <c r="L2803" s="16" t="s">
        <v>20</v>
      </c>
      <c r="M2803" s="16" t="s">
        <v>21</v>
      </c>
      <c r="N2803" s="18" t="s">
        <v>22</v>
      </c>
      <c r="O2803" s="15" t="s">
        <v>25</v>
      </c>
      <c r="P2803" s="15" t="s">
        <v>26</v>
      </c>
      <c r="Q2803" s="15" t="s">
        <v>27</v>
      </c>
      <c r="R2803" s="15" t="s">
        <v>28</v>
      </c>
      <c r="S2803" s="15" t="s">
        <v>29</v>
      </c>
      <c r="T2803" s="15" t="s">
        <v>30</v>
      </c>
      <c r="U2803" s="15" t="s">
        <v>31</v>
      </c>
    </row>
    <row r="2804" spans="3:21" ht="19.2" x14ac:dyDescent="0.3">
      <c r="C2804" s="14">
        <v>1</v>
      </c>
      <c r="D2804" s="8">
        <v>4</v>
      </c>
      <c r="E2804" s="8">
        <v>7</v>
      </c>
      <c r="F2804" s="8">
        <v>1</v>
      </c>
      <c r="G2804" s="8">
        <v>2</v>
      </c>
      <c r="H2804" s="8">
        <v>9</v>
      </c>
      <c r="I2804" s="8">
        <v>3</v>
      </c>
      <c r="J2804" s="8">
        <v>5</v>
      </c>
      <c r="K2804" s="9">
        <f>((D2804*D2799)+(E2804*E2799)+(F2804*F2799)+(G2804*G2799)+(H2804*H2799)+(I2804*I2799)+(J2804*J2799))+$L$9</f>
        <v>-0.230800000000003</v>
      </c>
      <c r="L2804" s="8">
        <f>IF(K2804&gt;=0,$D$3,$D$4)</f>
        <v>-1</v>
      </c>
      <c r="M2804" s="10">
        <f>IF(VALUE(D2804 &amp; E2804 &amp; F2804 &amp; G2804 &amp; H2804 &amp; I2804 &amp; J2804) &gt;= 4712935, 1, -1)</f>
        <v>1</v>
      </c>
      <c r="N2804" s="20">
        <f>M2804-L2804</f>
        <v>2</v>
      </c>
      <c r="O2804" s="20">
        <f>$N$15*$D$2*D2794</f>
        <v>0</v>
      </c>
      <c r="P2804" s="20">
        <f>N2804*$D$2*E2804</f>
        <v>0.14000000000000001</v>
      </c>
      <c r="Q2804" s="20">
        <f>N2804*$D$2*F2804</f>
        <v>0.02</v>
      </c>
      <c r="R2804" s="20">
        <f>N2804*$D$2*G2804</f>
        <v>0.04</v>
      </c>
      <c r="S2804" s="20">
        <f>N2804*$D$2*H2804</f>
        <v>0.18</v>
      </c>
      <c r="T2804" s="20">
        <f>N2804*$D$2*I2804</f>
        <v>0.06</v>
      </c>
      <c r="U2804" s="20">
        <f>N2804*$D$2*J2804</f>
        <v>0.1</v>
      </c>
    </row>
    <row r="2805" spans="3:21" ht="19.2" x14ac:dyDescent="0.3">
      <c r="C2805" s="14">
        <v>2</v>
      </c>
      <c r="D2805" s="8">
        <v>5</v>
      </c>
      <c r="E2805" s="8">
        <v>0</v>
      </c>
      <c r="F2805" s="8">
        <v>8</v>
      </c>
      <c r="G2805" s="8">
        <v>6</v>
      </c>
      <c r="H2805" s="8">
        <v>8</v>
      </c>
      <c r="I2805" s="8">
        <v>8</v>
      </c>
      <c r="J2805" s="8">
        <v>7</v>
      </c>
      <c r="K2805" s="9">
        <f>((D2805*D2799)+(E2805*E2799)+(F2805*F2799)+(G2805*G2799)+(H2805*H2799)+(I2805*I2799)+(J2805*J2799))+$L$9</f>
        <v>1.1107999999999976</v>
      </c>
      <c r="L2805" s="8">
        <f t="shared" ref="L2805:L2853" si="761">IF(K2805&gt;=0,$D$3,$D$4)</f>
        <v>1</v>
      </c>
      <c r="M2805" s="10">
        <f>IF(VALUE(D2805 &amp; E2805 &amp; F2805 &amp; G2805 &amp; H2805 &amp; I2805 &amp; J2805) &gt;= 4712935, 1, -1)</f>
        <v>1</v>
      </c>
      <c r="N2805" s="20">
        <f t="shared" ref="N2805:N2853" si="762">M2805-L2805</f>
        <v>0</v>
      </c>
      <c r="O2805" s="20">
        <f>N2805*$D$2*D2805</f>
        <v>0</v>
      </c>
      <c r="P2805" s="20">
        <f t="shared" ref="P2805:P2853" si="763">N2805*$D$2*E2805</f>
        <v>0</v>
      </c>
      <c r="Q2805" s="20">
        <f t="shared" ref="Q2805:Q2806" si="764">N2805*$D$2*F2805</f>
        <v>0</v>
      </c>
      <c r="R2805" s="20">
        <f t="shared" ref="R2805:R2853" si="765">N2805*$D$2*G2805</f>
        <v>0</v>
      </c>
      <c r="S2805" s="20">
        <f t="shared" ref="S2805:S2853" si="766">N2805*$D$2*H2805</f>
        <v>0</v>
      </c>
      <c r="T2805" s="20">
        <f t="shared" ref="T2805:T2853" si="767">N2805*$D$2*I2805</f>
        <v>0</v>
      </c>
      <c r="U2805" s="20">
        <f t="shared" ref="U2805:U2807" si="768">N2805*$D$2*J2805</f>
        <v>0</v>
      </c>
    </row>
    <row r="2806" spans="3:21" ht="19.2" x14ac:dyDescent="0.3">
      <c r="C2806" s="14">
        <v>3</v>
      </c>
      <c r="D2806" s="8">
        <v>5</v>
      </c>
      <c r="E2806" s="8">
        <v>3</v>
      </c>
      <c r="F2806" s="8">
        <v>7</v>
      </c>
      <c r="G2806" s="8">
        <v>3</v>
      </c>
      <c r="H2806" s="8">
        <v>1</v>
      </c>
      <c r="I2806" s="8">
        <v>4</v>
      </c>
      <c r="J2806" s="8">
        <v>5</v>
      </c>
      <c r="K2806" s="9">
        <f>((D2806*D2799)+(E2806*E2799)+(F2806*F2799)+(G2806*G2799)+(H2806*H2799)+(I2806*I2799)+(J2806*J2799))+$L$9</f>
        <v>-0.4340000000000046</v>
      </c>
      <c r="L2806" s="8">
        <f t="shared" si="761"/>
        <v>-1</v>
      </c>
      <c r="M2806" s="10">
        <f t="shared" ref="M2806:M2809" si="769">IF(VALUE(D2806 &amp; E2806 &amp; F2806 &amp; G2806 &amp; H2806 &amp; I2806 &amp; J2806) &gt;= 4712935, 1, -1)</f>
        <v>1</v>
      </c>
      <c r="N2806" s="20">
        <f t="shared" si="762"/>
        <v>2</v>
      </c>
      <c r="O2806" s="20">
        <f t="shared" ref="O2806:O2848" si="770">N2806*$D$2*D2806</f>
        <v>0.1</v>
      </c>
      <c r="P2806" s="20">
        <f t="shared" si="763"/>
        <v>0.06</v>
      </c>
      <c r="Q2806" s="20">
        <f t="shared" si="764"/>
        <v>0.14000000000000001</v>
      </c>
      <c r="R2806" s="20">
        <f t="shared" si="765"/>
        <v>0.06</v>
      </c>
      <c r="S2806" s="20">
        <f t="shared" si="766"/>
        <v>0.02</v>
      </c>
      <c r="T2806" s="20">
        <f t="shared" si="767"/>
        <v>0.08</v>
      </c>
      <c r="U2806" s="20">
        <f t="shared" si="768"/>
        <v>0.1</v>
      </c>
    </row>
    <row r="2807" spans="3:21" ht="19.2" x14ac:dyDescent="0.3">
      <c r="C2807" s="14">
        <v>4</v>
      </c>
      <c r="D2807" s="8">
        <v>4</v>
      </c>
      <c r="E2807" s="8">
        <v>0</v>
      </c>
      <c r="F2807" s="8">
        <v>5</v>
      </c>
      <c r="G2807" s="8">
        <v>6</v>
      </c>
      <c r="H2807" s="8">
        <v>4</v>
      </c>
      <c r="I2807" s="8">
        <v>4</v>
      </c>
      <c r="J2807" s="8">
        <v>1</v>
      </c>
      <c r="K2807" s="9">
        <f>((D2807*D2799)+(E2807*E2799)+(F2807*F2799)+(G2807*G2799)+(H2807*H2799)+(I2807*I2799)+(J2807*J2799))+$L$9</f>
        <v>-1.3876000000000008</v>
      </c>
      <c r="L2807" s="8">
        <f t="shared" si="761"/>
        <v>-1</v>
      </c>
      <c r="M2807" s="10">
        <f t="shared" si="769"/>
        <v>-1</v>
      </c>
      <c r="N2807" s="20">
        <f t="shared" si="762"/>
        <v>0</v>
      </c>
      <c r="O2807" s="20">
        <f t="shared" si="770"/>
        <v>0</v>
      </c>
      <c r="P2807" s="20">
        <f t="shared" si="763"/>
        <v>0</v>
      </c>
      <c r="Q2807" s="20">
        <f>N2807*$D$2*F2807</f>
        <v>0</v>
      </c>
      <c r="R2807" s="20">
        <f t="shared" si="765"/>
        <v>0</v>
      </c>
      <c r="S2807" s="20">
        <f t="shared" si="766"/>
        <v>0</v>
      </c>
      <c r="T2807" s="20">
        <f t="shared" si="767"/>
        <v>0</v>
      </c>
      <c r="U2807" s="20">
        <f t="shared" si="768"/>
        <v>0</v>
      </c>
    </row>
    <row r="2808" spans="3:21" ht="19.2" x14ac:dyDescent="0.3">
      <c r="C2808" s="14">
        <v>5</v>
      </c>
      <c r="D2808" s="8">
        <v>5</v>
      </c>
      <c r="E2808" s="8">
        <v>1</v>
      </c>
      <c r="F2808" s="8">
        <v>3</v>
      </c>
      <c r="G2808" s="8">
        <v>7</v>
      </c>
      <c r="H2808" s="8">
        <v>0</v>
      </c>
      <c r="I2808" s="8">
        <v>4</v>
      </c>
      <c r="J2808" s="8">
        <v>5</v>
      </c>
      <c r="K2808" s="9">
        <f>((D2808*D2799)+(E2808*E2799)+(F2808*F2799)+(G2808*G2799)+(H2808*H2799)+(I2808*I2799)+(J2808*J2799))+$L$9</f>
        <v>-0.67520000000000202</v>
      </c>
      <c r="L2808" s="8">
        <f t="shared" si="761"/>
        <v>-1</v>
      </c>
      <c r="M2808" s="10">
        <f t="shared" si="769"/>
        <v>1</v>
      </c>
      <c r="N2808" s="20">
        <f t="shared" si="762"/>
        <v>2</v>
      </c>
      <c r="O2808" s="20">
        <f t="shared" si="770"/>
        <v>0.1</v>
      </c>
      <c r="P2808" s="20">
        <f t="shared" si="763"/>
        <v>0.02</v>
      </c>
      <c r="Q2808" s="20">
        <f t="shared" ref="Q2808:Q2853" si="771">N2808*$D$2*F2808</f>
        <v>0.06</v>
      </c>
      <c r="R2808" s="20">
        <f t="shared" si="765"/>
        <v>0.14000000000000001</v>
      </c>
      <c r="S2808" s="20">
        <f t="shared" si="766"/>
        <v>0</v>
      </c>
      <c r="T2808" s="20">
        <f t="shared" si="767"/>
        <v>0.08</v>
      </c>
      <c r="U2808" s="20">
        <f>N2808*$D$2*J2808</f>
        <v>0.1</v>
      </c>
    </row>
    <row r="2809" spans="3:21" ht="19.2" x14ac:dyDescent="0.3">
      <c r="C2809" s="14">
        <v>6</v>
      </c>
      <c r="D2809" s="8">
        <v>4</v>
      </c>
      <c r="E2809" s="8">
        <v>9</v>
      </c>
      <c r="F2809" s="8">
        <v>4</v>
      </c>
      <c r="G2809" s="8">
        <v>9</v>
      </c>
      <c r="H2809" s="8">
        <v>2</v>
      </c>
      <c r="I2809" s="8">
        <v>0</v>
      </c>
      <c r="J2809" s="8">
        <v>8</v>
      </c>
      <c r="K2809" s="9">
        <f>((D2809*D2799)+(E2809*E2799)+(F2809*F2799)+(G2809*G2799)+(H2809*H2799)+(I2809*I2799)+(J2809*J2799))+$L$9</f>
        <v>0.69639999999999613</v>
      </c>
      <c r="L2809" s="8">
        <f t="shared" si="761"/>
        <v>1</v>
      </c>
      <c r="M2809" s="10">
        <f t="shared" si="769"/>
        <v>1</v>
      </c>
      <c r="N2809" s="20">
        <f t="shared" si="762"/>
        <v>0</v>
      </c>
      <c r="O2809" s="20">
        <f t="shared" si="770"/>
        <v>0</v>
      </c>
      <c r="P2809" s="20">
        <f t="shared" si="763"/>
        <v>0</v>
      </c>
      <c r="Q2809" s="20">
        <f t="shared" si="771"/>
        <v>0</v>
      </c>
      <c r="R2809" s="20">
        <f t="shared" si="765"/>
        <v>0</v>
      </c>
      <c r="S2809" s="20">
        <f t="shared" si="766"/>
        <v>0</v>
      </c>
      <c r="T2809" s="20">
        <f t="shared" si="767"/>
        <v>0</v>
      </c>
      <c r="U2809" s="20">
        <f t="shared" ref="U2809:U2853" si="772">N2809*$D$2*J2809</f>
        <v>0</v>
      </c>
    </row>
    <row r="2810" spans="3:21" ht="19.2" x14ac:dyDescent="0.3">
      <c r="C2810" s="14">
        <v>7</v>
      </c>
      <c r="D2810" s="8">
        <v>4</v>
      </c>
      <c r="E2810" s="8">
        <v>1</v>
      </c>
      <c r="F2810" s="8">
        <v>1</v>
      </c>
      <c r="G2810" s="8">
        <v>5</v>
      </c>
      <c r="H2810" s="8">
        <v>6</v>
      </c>
      <c r="I2810" s="8">
        <v>5</v>
      </c>
      <c r="J2810" s="8">
        <v>7</v>
      </c>
      <c r="K2810" s="9">
        <f>((D2810*D2799)+(E2810*E2799)+(F2810*F2799)+(G2810*G2799)+(H2810*H2799)+(I2810*I2799)+(J2810*J2799))+$L$9</f>
        <v>-0.58799999999999919</v>
      </c>
      <c r="L2810" s="8">
        <f t="shared" si="761"/>
        <v>-1</v>
      </c>
      <c r="M2810" s="10">
        <f>IF(VALUE(D2810 &amp; E2810 &amp; F2810 &amp; G2810 &amp; H2810 &amp; I2810 &amp; J2810) &gt;= 4712935, 1, -1)</f>
        <v>-1</v>
      </c>
      <c r="N2810" s="20">
        <f t="shared" si="762"/>
        <v>0</v>
      </c>
      <c r="O2810" s="20">
        <f t="shared" si="770"/>
        <v>0</v>
      </c>
      <c r="P2810" s="20">
        <f t="shared" si="763"/>
        <v>0</v>
      </c>
      <c r="Q2810" s="20">
        <f t="shared" si="771"/>
        <v>0</v>
      </c>
      <c r="R2810" s="20">
        <f t="shared" si="765"/>
        <v>0</v>
      </c>
      <c r="S2810" s="20">
        <f t="shared" si="766"/>
        <v>0</v>
      </c>
      <c r="T2810" s="20">
        <f t="shared" si="767"/>
        <v>0</v>
      </c>
      <c r="U2810" s="20">
        <f t="shared" si="772"/>
        <v>0</v>
      </c>
    </row>
    <row r="2811" spans="3:21" ht="19.2" x14ac:dyDescent="0.3">
      <c r="C2811" s="14">
        <v>8</v>
      </c>
      <c r="D2811" s="8">
        <v>4</v>
      </c>
      <c r="E2811" s="8">
        <v>5</v>
      </c>
      <c r="F2811" s="8">
        <v>9</v>
      </c>
      <c r="G2811" s="8">
        <v>3</v>
      </c>
      <c r="H2811" s="8">
        <v>8</v>
      </c>
      <c r="I2811" s="8">
        <v>5</v>
      </c>
      <c r="J2811" s="8">
        <v>3</v>
      </c>
      <c r="K2811" s="9">
        <f>((D2811*D2799)+(E2811*E2799)+(F2811*F2799)+(G2811*G2799)+(H2811*H2799)+(I2811*I2799)+(J2811*J2799))+$L$9</f>
        <v>0.17759999999999465</v>
      </c>
      <c r="L2811" s="8">
        <f t="shared" si="761"/>
        <v>1</v>
      </c>
      <c r="M2811" s="10">
        <f t="shared" ref="M2811:M2853" si="773">IF(VALUE(D2811 &amp; E2811 &amp; F2811 &amp; G2811 &amp; H2811 &amp; I2811 &amp; J2811) &gt;= 4712935, 1, -1)</f>
        <v>-1</v>
      </c>
      <c r="N2811" s="20">
        <f t="shared" si="762"/>
        <v>-2</v>
      </c>
      <c r="O2811" s="20">
        <f t="shared" si="770"/>
        <v>-0.08</v>
      </c>
      <c r="P2811" s="20">
        <f t="shared" si="763"/>
        <v>-0.1</v>
      </c>
      <c r="Q2811" s="20">
        <f t="shared" si="771"/>
        <v>-0.18</v>
      </c>
      <c r="R2811" s="20">
        <f t="shared" si="765"/>
        <v>-0.06</v>
      </c>
      <c r="S2811" s="20">
        <f t="shared" si="766"/>
        <v>-0.16</v>
      </c>
      <c r="T2811" s="20">
        <f t="shared" si="767"/>
        <v>-0.1</v>
      </c>
      <c r="U2811" s="20">
        <f t="shared" si="772"/>
        <v>-0.06</v>
      </c>
    </row>
    <row r="2812" spans="3:21" ht="19.2" x14ac:dyDescent="0.3">
      <c r="C2812" s="14">
        <v>9</v>
      </c>
      <c r="D2812" s="8">
        <v>4</v>
      </c>
      <c r="E2812" s="8">
        <v>8</v>
      </c>
      <c r="F2812" s="8">
        <v>3</v>
      </c>
      <c r="G2812" s="8">
        <v>0</v>
      </c>
      <c r="H2812" s="8">
        <v>7</v>
      </c>
      <c r="I2812" s="8">
        <v>2</v>
      </c>
      <c r="J2812" s="8">
        <v>1</v>
      </c>
      <c r="K2812" s="9">
        <f>((D2812*D2799)+(E2812*E2799)+(F2812*F2799)+(G2812*G2799)+(H2812*H2799)+(I2812*I2799)+(J2812*J2799))+$L$9</f>
        <v>-1.0656000000000043</v>
      </c>
      <c r="L2812" s="8">
        <f t="shared" si="761"/>
        <v>-1</v>
      </c>
      <c r="M2812" s="10">
        <f t="shared" si="773"/>
        <v>1</v>
      </c>
      <c r="N2812" s="20">
        <f t="shared" si="762"/>
        <v>2</v>
      </c>
      <c r="O2812" s="20">
        <f t="shared" si="770"/>
        <v>0.08</v>
      </c>
      <c r="P2812" s="20">
        <f t="shared" si="763"/>
        <v>0.16</v>
      </c>
      <c r="Q2812" s="20">
        <f t="shared" si="771"/>
        <v>0.06</v>
      </c>
      <c r="R2812" s="20">
        <f t="shared" si="765"/>
        <v>0</v>
      </c>
      <c r="S2812" s="20">
        <f t="shared" si="766"/>
        <v>0.14000000000000001</v>
      </c>
      <c r="T2812" s="20">
        <f t="shared" si="767"/>
        <v>0.04</v>
      </c>
      <c r="U2812" s="20">
        <f t="shared" si="772"/>
        <v>0.02</v>
      </c>
    </row>
    <row r="2813" spans="3:21" ht="19.2" x14ac:dyDescent="0.3">
      <c r="C2813" s="14">
        <v>10</v>
      </c>
      <c r="D2813" s="8">
        <v>4</v>
      </c>
      <c r="E2813" s="8">
        <v>5</v>
      </c>
      <c r="F2813" s="8">
        <v>5</v>
      </c>
      <c r="G2813" s="8">
        <v>7</v>
      </c>
      <c r="H2813" s="8">
        <v>4</v>
      </c>
      <c r="I2813" s="8">
        <v>9</v>
      </c>
      <c r="J2813" s="8">
        <v>6</v>
      </c>
      <c r="K2813" s="9">
        <f>((D2813*D2799)+(E2813*E2799)+(F2813*F2799)+(G2813*G2799)+(H2813*H2799)+(I2813*I2799)+(J2813*J2799))+$L$9</f>
        <v>0.69079999999999586</v>
      </c>
      <c r="L2813" s="8">
        <f t="shared" si="761"/>
        <v>1</v>
      </c>
      <c r="M2813" s="10">
        <f t="shared" si="773"/>
        <v>-1</v>
      </c>
      <c r="N2813" s="20">
        <f t="shared" si="762"/>
        <v>-2</v>
      </c>
      <c r="O2813" s="20">
        <f t="shared" si="770"/>
        <v>-0.08</v>
      </c>
      <c r="P2813" s="20">
        <f t="shared" si="763"/>
        <v>-0.1</v>
      </c>
      <c r="Q2813" s="20">
        <f t="shared" si="771"/>
        <v>-0.1</v>
      </c>
      <c r="R2813" s="20">
        <f t="shared" si="765"/>
        <v>-0.14000000000000001</v>
      </c>
      <c r="S2813" s="20">
        <f t="shared" si="766"/>
        <v>-0.08</v>
      </c>
      <c r="T2813" s="20">
        <f t="shared" si="767"/>
        <v>-0.18</v>
      </c>
      <c r="U2813" s="20">
        <f t="shared" si="772"/>
        <v>-0.12</v>
      </c>
    </row>
    <row r="2814" spans="3:21" ht="19.2" x14ac:dyDescent="0.3">
      <c r="C2814" s="14">
        <v>11</v>
      </c>
      <c r="D2814" s="8">
        <v>5</v>
      </c>
      <c r="E2814" s="8">
        <v>2</v>
      </c>
      <c r="F2814" s="8">
        <v>5</v>
      </c>
      <c r="G2814" s="8">
        <v>9</v>
      </c>
      <c r="H2814" s="8">
        <v>7</v>
      </c>
      <c r="I2814" s="8">
        <v>2</v>
      </c>
      <c r="J2814" s="8">
        <v>2</v>
      </c>
      <c r="K2814" s="9">
        <f>((D2814*D2799)+(E2814*E2799)+(F2814*F2799)+(G2814*G2799)+(H2814*H2799)+(I2814*I2799)+(J2814*J2799))+$L$9</f>
        <v>0.15680000000000049</v>
      </c>
      <c r="L2814" s="8">
        <f t="shared" si="761"/>
        <v>1</v>
      </c>
      <c r="M2814" s="10">
        <f t="shared" si="773"/>
        <v>1</v>
      </c>
      <c r="N2814" s="20">
        <f t="shared" si="762"/>
        <v>0</v>
      </c>
      <c r="O2814" s="20">
        <f t="shared" si="770"/>
        <v>0</v>
      </c>
      <c r="P2814" s="20">
        <f t="shared" si="763"/>
        <v>0</v>
      </c>
      <c r="Q2814" s="20">
        <f t="shared" si="771"/>
        <v>0</v>
      </c>
      <c r="R2814" s="20">
        <f t="shared" si="765"/>
        <v>0</v>
      </c>
      <c r="S2814" s="20">
        <f t="shared" si="766"/>
        <v>0</v>
      </c>
      <c r="T2814" s="20">
        <f t="shared" si="767"/>
        <v>0</v>
      </c>
      <c r="U2814" s="20">
        <f t="shared" si="772"/>
        <v>0</v>
      </c>
    </row>
    <row r="2815" spans="3:21" ht="19.2" x14ac:dyDescent="0.3">
      <c r="C2815" s="14">
        <v>12</v>
      </c>
      <c r="D2815" s="8">
        <v>5</v>
      </c>
      <c r="E2815" s="8">
        <v>2</v>
      </c>
      <c r="F2815" s="8">
        <v>1</v>
      </c>
      <c r="G2815" s="8">
        <v>3</v>
      </c>
      <c r="H2815" s="8">
        <v>5</v>
      </c>
      <c r="I2815" s="8">
        <v>9</v>
      </c>
      <c r="J2815" s="8">
        <v>5</v>
      </c>
      <c r="K2815" s="9">
        <f>((D2815*D2799)+(E2815*E2799)+(F2815*F2799)+(G2815*G2799)+(H2815*H2799)+(I2815*I2799)+(J2815*J2799))+$L$9</f>
        <v>-0.2416000000000027</v>
      </c>
      <c r="L2815" s="8">
        <f t="shared" si="761"/>
        <v>-1</v>
      </c>
      <c r="M2815" s="10">
        <f t="shared" si="773"/>
        <v>1</v>
      </c>
      <c r="N2815" s="20">
        <f t="shared" si="762"/>
        <v>2</v>
      </c>
      <c r="O2815" s="20">
        <f t="shared" si="770"/>
        <v>0.1</v>
      </c>
      <c r="P2815" s="20">
        <f t="shared" si="763"/>
        <v>0.04</v>
      </c>
      <c r="Q2815" s="20">
        <f t="shared" si="771"/>
        <v>0.02</v>
      </c>
      <c r="R2815" s="20">
        <f t="shared" si="765"/>
        <v>0.06</v>
      </c>
      <c r="S2815" s="20">
        <f t="shared" si="766"/>
        <v>0.1</v>
      </c>
      <c r="T2815" s="20">
        <f t="shared" si="767"/>
        <v>0.18</v>
      </c>
      <c r="U2815" s="20">
        <f t="shared" si="772"/>
        <v>0.1</v>
      </c>
    </row>
    <row r="2816" spans="3:21" ht="19.2" x14ac:dyDescent="0.3">
      <c r="C2816" s="14">
        <v>13</v>
      </c>
      <c r="D2816" s="8">
        <v>4</v>
      </c>
      <c r="E2816" s="8">
        <v>4</v>
      </c>
      <c r="F2816" s="8">
        <v>7</v>
      </c>
      <c r="G2816" s="8">
        <v>3</v>
      </c>
      <c r="H2816" s="8">
        <v>5</v>
      </c>
      <c r="I2816" s="8">
        <v>0</v>
      </c>
      <c r="J2816" s="8">
        <v>2</v>
      </c>
      <c r="K2816" s="9">
        <f>((D2816*D2799)+(E2816*E2799)+(F2816*F2799)+(G2816*G2799)+(H2816*H2799)+(I2816*I2799)+(J2816*J2799))+$L$9</f>
        <v>-1.1276000000000019</v>
      </c>
      <c r="L2816" s="8">
        <f t="shared" si="761"/>
        <v>-1</v>
      </c>
      <c r="M2816" s="10">
        <f t="shared" si="773"/>
        <v>-1</v>
      </c>
      <c r="N2816" s="20">
        <f t="shared" si="762"/>
        <v>0</v>
      </c>
      <c r="O2816" s="20">
        <f t="shared" si="770"/>
        <v>0</v>
      </c>
      <c r="P2816" s="20">
        <f t="shared" si="763"/>
        <v>0</v>
      </c>
      <c r="Q2816" s="20">
        <f t="shared" si="771"/>
        <v>0</v>
      </c>
      <c r="R2816" s="20">
        <f t="shared" si="765"/>
        <v>0</v>
      </c>
      <c r="S2816" s="20">
        <f t="shared" si="766"/>
        <v>0</v>
      </c>
      <c r="T2816" s="20">
        <f t="shared" si="767"/>
        <v>0</v>
      </c>
      <c r="U2816" s="20">
        <f t="shared" si="772"/>
        <v>0</v>
      </c>
    </row>
    <row r="2817" spans="3:21" ht="19.2" x14ac:dyDescent="0.3">
      <c r="C2817" s="14">
        <v>14</v>
      </c>
      <c r="D2817" s="8">
        <v>4</v>
      </c>
      <c r="E2817" s="8">
        <v>1</v>
      </c>
      <c r="F2817" s="8">
        <v>3</v>
      </c>
      <c r="G2817" s="8">
        <v>3</v>
      </c>
      <c r="H2817" s="8">
        <v>9</v>
      </c>
      <c r="I2817" s="8">
        <v>4</v>
      </c>
      <c r="J2817" s="8">
        <v>1</v>
      </c>
      <c r="K2817" s="9">
        <f>((D2817*D2799)+(E2817*E2799)+(F2817*F2799)+(G2817*G2799)+(H2817*H2799)+(I2817*I2799)+(J2817*J2799))+$L$9</f>
        <v>-1.2776000000000005</v>
      </c>
      <c r="L2817" s="8">
        <f t="shared" si="761"/>
        <v>-1</v>
      </c>
      <c r="M2817" s="10">
        <f t="shared" si="773"/>
        <v>-1</v>
      </c>
      <c r="N2817" s="20">
        <f t="shared" si="762"/>
        <v>0</v>
      </c>
      <c r="O2817" s="20">
        <f t="shared" si="770"/>
        <v>0</v>
      </c>
      <c r="P2817" s="20">
        <f t="shared" si="763"/>
        <v>0</v>
      </c>
      <c r="Q2817" s="20">
        <f t="shared" si="771"/>
        <v>0</v>
      </c>
      <c r="R2817" s="20">
        <f t="shared" si="765"/>
        <v>0</v>
      </c>
      <c r="S2817" s="20">
        <f t="shared" si="766"/>
        <v>0</v>
      </c>
      <c r="T2817" s="20">
        <f t="shared" si="767"/>
        <v>0</v>
      </c>
      <c r="U2817" s="20">
        <f t="shared" si="772"/>
        <v>0</v>
      </c>
    </row>
    <row r="2818" spans="3:21" ht="19.2" x14ac:dyDescent="0.3">
      <c r="C2818" s="14">
        <v>15</v>
      </c>
      <c r="D2818" s="8">
        <v>4</v>
      </c>
      <c r="E2818" s="8">
        <v>5</v>
      </c>
      <c r="F2818" s="8">
        <v>8</v>
      </c>
      <c r="G2818" s="8">
        <v>6</v>
      </c>
      <c r="H2818" s="8">
        <v>6</v>
      </c>
      <c r="I2818" s="8">
        <v>5</v>
      </c>
      <c r="J2818" s="8">
        <v>7</v>
      </c>
      <c r="K2818" s="9">
        <f>((D2818*D2799)+(E2818*E2799)+(F2818*F2799)+(G2818*G2799)+(H2818*H2799)+(I2818*I2799)+(J2818*J2799))+$L$9</f>
        <v>0.84519999999999662</v>
      </c>
      <c r="L2818" s="8">
        <f t="shared" si="761"/>
        <v>1</v>
      </c>
      <c r="M2818" s="10">
        <f t="shared" si="773"/>
        <v>-1</v>
      </c>
      <c r="N2818" s="20">
        <f t="shared" si="762"/>
        <v>-2</v>
      </c>
      <c r="O2818" s="20">
        <f t="shared" si="770"/>
        <v>-0.08</v>
      </c>
      <c r="P2818" s="20">
        <f t="shared" si="763"/>
        <v>-0.1</v>
      </c>
      <c r="Q2818" s="20">
        <f t="shared" si="771"/>
        <v>-0.16</v>
      </c>
      <c r="R2818" s="20">
        <f t="shared" si="765"/>
        <v>-0.12</v>
      </c>
      <c r="S2818" s="20">
        <f t="shared" si="766"/>
        <v>-0.12</v>
      </c>
      <c r="T2818" s="20">
        <f t="shared" si="767"/>
        <v>-0.1</v>
      </c>
      <c r="U2818" s="20">
        <f t="shared" si="772"/>
        <v>-0.14000000000000001</v>
      </c>
    </row>
    <row r="2819" spans="3:21" ht="19.2" x14ac:dyDescent="0.3">
      <c r="C2819" s="14">
        <v>16</v>
      </c>
      <c r="D2819" s="8">
        <v>4</v>
      </c>
      <c r="E2819" s="8">
        <v>2</v>
      </c>
      <c r="F2819" s="8">
        <v>6</v>
      </c>
      <c r="G2819" s="8">
        <v>1</v>
      </c>
      <c r="H2819" s="8">
        <v>6</v>
      </c>
      <c r="I2819" s="8">
        <v>3</v>
      </c>
      <c r="J2819" s="8">
        <v>5</v>
      </c>
      <c r="K2819" s="9">
        <f>((D2819*D2799)+(E2819*E2799)+(F2819*F2799)+(G2819*G2799)+(H2819*H2799)+(I2819*I2799)+(J2819*J2799))+$L$9</f>
        <v>-0.98840000000000217</v>
      </c>
      <c r="L2819" s="8">
        <f t="shared" si="761"/>
        <v>-1</v>
      </c>
      <c r="M2819" s="10">
        <f t="shared" si="773"/>
        <v>-1</v>
      </c>
      <c r="N2819" s="20">
        <f t="shared" si="762"/>
        <v>0</v>
      </c>
      <c r="O2819" s="20">
        <f t="shared" si="770"/>
        <v>0</v>
      </c>
      <c r="P2819" s="20">
        <f t="shared" si="763"/>
        <v>0</v>
      </c>
      <c r="Q2819" s="20">
        <f t="shared" si="771"/>
        <v>0</v>
      </c>
      <c r="R2819" s="20">
        <f t="shared" si="765"/>
        <v>0</v>
      </c>
      <c r="S2819" s="20">
        <f t="shared" si="766"/>
        <v>0</v>
      </c>
      <c r="T2819" s="20">
        <f t="shared" si="767"/>
        <v>0</v>
      </c>
      <c r="U2819" s="20">
        <f t="shared" si="772"/>
        <v>0</v>
      </c>
    </row>
    <row r="2820" spans="3:21" ht="19.2" x14ac:dyDescent="0.3">
      <c r="C2820" s="14">
        <v>17</v>
      </c>
      <c r="D2820" s="8">
        <v>4</v>
      </c>
      <c r="E2820" s="8">
        <v>7</v>
      </c>
      <c r="F2820" s="8">
        <v>3</v>
      </c>
      <c r="G2820" s="8">
        <v>3</v>
      </c>
      <c r="H2820" s="8">
        <v>9</v>
      </c>
      <c r="I2820" s="8">
        <v>7</v>
      </c>
      <c r="J2820" s="8">
        <v>7</v>
      </c>
      <c r="K2820" s="9">
        <f>((D2820*D2799)+(E2820*E2799)+(F2820*F2799)+(G2820*G2799)+(H2820*H2799)+(I2820*I2799)+(J2820*J2799))+$L$9</f>
        <v>0.76599999999999646</v>
      </c>
      <c r="L2820" s="8">
        <f t="shared" si="761"/>
        <v>1</v>
      </c>
      <c r="M2820" s="10">
        <f t="shared" si="773"/>
        <v>1</v>
      </c>
      <c r="N2820" s="20">
        <f t="shared" si="762"/>
        <v>0</v>
      </c>
      <c r="O2820" s="20">
        <f t="shared" si="770"/>
        <v>0</v>
      </c>
      <c r="P2820" s="20">
        <f t="shared" si="763"/>
        <v>0</v>
      </c>
      <c r="Q2820" s="20">
        <f t="shared" si="771"/>
        <v>0</v>
      </c>
      <c r="R2820" s="20">
        <f t="shared" si="765"/>
        <v>0</v>
      </c>
      <c r="S2820" s="20">
        <f t="shared" si="766"/>
        <v>0</v>
      </c>
      <c r="T2820" s="20">
        <f t="shared" si="767"/>
        <v>0</v>
      </c>
      <c r="U2820" s="20">
        <f t="shared" si="772"/>
        <v>0</v>
      </c>
    </row>
    <row r="2821" spans="3:21" ht="19.2" x14ac:dyDescent="0.3">
      <c r="C2821" s="14">
        <v>18</v>
      </c>
      <c r="D2821" s="8">
        <v>4</v>
      </c>
      <c r="E2821" s="8">
        <v>9</v>
      </c>
      <c r="F2821" s="8">
        <v>6</v>
      </c>
      <c r="G2821" s="8">
        <v>5</v>
      </c>
      <c r="H2821" s="8">
        <v>8</v>
      </c>
      <c r="I2821" s="8">
        <v>2</v>
      </c>
      <c r="J2821" s="8">
        <v>2</v>
      </c>
      <c r="K2821" s="9">
        <f>((D2821*D2799)+(E2821*E2799)+(F2821*F2799)+(G2821*G2799)+(H2821*H2799)+(I2821*I2799)+(J2821*J2799))+$L$9</f>
        <v>0.35079999999999512</v>
      </c>
      <c r="L2821" s="8">
        <f t="shared" si="761"/>
        <v>1</v>
      </c>
      <c r="M2821" s="10">
        <f t="shared" si="773"/>
        <v>1</v>
      </c>
      <c r="N2821" s="20">
        <f t="shared" si="762"/>
        <v>0</v>
      </c>
      <c r="O2821" s="20">
        <f t="shared" si="770"/>
        <v>0</v>
      </c>
      <c r="P2821" s="20">
        <f t="shared" si="763"/>
        <v>0</v>
      </c>
      <c r="Q2821" s="20">
        <f t="shared" si="771"/>
        <v>0</v>
      </c>
      <c r="R2821" s="20">
        <f t="shared" si="765"/>
        <v>0</v>
      </c>
      <c r="S2821" s="20">
        <f t="shared" si="766"/>
        <v>0</v>
      </c>
      <c r="T2821" s="20">
        <f t="shared" si="767"/>
        <v>0</v>
      </c>
      <c r="U2821" s="20">
        <f t="shared" si="772"/>
        <v>0</v>
      </c>
    </row>
    <row r="2822" spans="3:21" ht="19.2" x14ac:dyDescent="0.3">
      <c r="C2822" s="14">
        <v>19</v>
      </c>
      <c r="D2822" s="8">
        <v>4</v>
      </c>
      <c r="E2822" s="8">
        <v>4</v>
      </c>
      <c r="F2822" s="8">
        <v>1</v>
      </c>
      <c r="G2822" s="8">
        <v>5</v>
      </c>
      <c r="H2822" s="8">
        <v>9</v>
      </c>
      <c r="I2822" s="8">
        <v>1</v>
      </c>
      <c r="J2822" s="8">
        <v>5</v>
      </c>
      <c r="K2822" s="9">
        <f>((D2822*D2799)+(E2822*E2799)+(F2822*F2799)+(G2822*G2799)+(H2822*H2799)+(I2822*I2799)+(J2822*J2799))+$L$9</f>
        <v>-0.44359999999999911</v>
      </c>
      <c r="L2822" s="8">
        <f t="shared" si="761"/>
        <v>-1</v>
      </c>
      <c r="M2822" s="10">
        <f t="shared" si="773"/>
        <v>-1</v>
      </c>
      <c r="N2822" s="20">
        <f t="shared" si="762"/>
        <v>0</v>
      </c>
      <c r="O2822" s="20">
        <f t="shared" si="770"/>
        <v>0</v>
      </c>
      <c r="P2822" s="20">
        <f t="shared" si="763"/>
        <v>0</v>
      </c>
      <c r="Q2822" s="20">
        <f t="shared" si="771"/>
        <v>0</v>
      </c>
      <c r="R2822" s="20">
        <f t="shared" si="765"/>
        <v>0</v>
      </c>
      <c r="S2822" s="20">
        <f t="shared" si="766"/>
        <v>0</v>
      </c>
      <c r="T2822" s="20">
        <f t="shared" si="767"/>
        <v>0</v>
      </c>
      <c r="U2822" s="20">
        <f t="shared" si="772"/>
        <v>0</v>
      </c>
    </row>
    <row r="2823" spans="3:21" ht="19.2" x14ac:dyDescent="0.3">
      <c r="C2823" s="14">
        <v>20</v>
      </c>
      <c r="D2823" s="8">
        <v>4</v>
      </c>
      <c r="E2823" s="8">
        <v>6</v>
      </c>
      <c r="F2823" s="8">
        <v>9</v>
      </c>
      <c r="G2823" s="8">
        <v>8</v>
      </c>
      <c r="H2823" s="8">
        <v>4</v>
      </c>
      <c r="I2823" s="8">
        <v>4</v>
      </c>
      <c r="J2823" s="8">
        <v>7</v>
      </c>
      <c r="K2823" s="9">
        <f>((D2823*D2799)+(E2823*E2799)+(F2823*F2799)+(G2823*G2799)+(H2823*H2799)+(I2823*I2799)+(J2823*J2799))+$L$9</f>
        <v>1.053199999999995</v>
      </c>
      <c r="L2823" s="8">
        <f t="shared" si="761"/>
        <v>1</v>
      </c>
      <c r="M2823" s="10">
        <f t="shared" si="773"/>
        <v>-1</v>
      </c>
      <c r="N2823" s="20">
        <f t="shared" si="762"/>
        <v>-2</v>
      </c>
      <c r="O2823" s="20">
        <f t="shared" si="770"/>
        <v>-0.08</v>
      </c>
      <c r="P2823" s="20">
        <f t="shared" si="763"/>
        <v>-0.12</v>
      </c>
      <c r="Q2823" s="20">
        <f t="shared" si="771"/>
        <v>-0.18</v>
      </c>
      <c r="R2823" s="20">
        <f t="shared" si="765"/>
        <v>-0.16</v>
      </c>
      <c r="S2823" s="20">
        <f t="shared" si="766"/>
        <v>-0.08</v>
      </c>
      <c r="T2823" s="20">
        <f t="shared" si="767"/>
        <v>-0.08</v>
      </c>
      <c r="U2823" s="20">
        <f t="shared" si="772"/>
        <v>-0.14000000000000001</v>
      </c>
    </row>
    <row r="2824" spans="3:21" ht="19.2" x14ac:dyDescent="0.3">
      <c r="C2824" s="14">
        <v>21</v>
      </c>
      <c r="D2824" s="8">
        <v>5</v>
      </c>
      <c r="E2824" s="8">
        <v>2</v>
      </c>
      <c r="F2824" s="8">
        <v>4</v>
      </c>
      <c r="G2824" s="8">
        <v>0</v>
      </c>
      <c r="H2824" s="8">
        <v>9</v>
      </c>
      <c r="I2824" s="8">
        <v>1</v>
      </c>
      <c r="J2824" s="8">
        <v>6</v>
      </c>
      <c r="K2824" s="9">
        <f>((D2824*D2799)+(E2824*E2799)+(F2824*F2799)+(G2824*G2799)+(H2824*H2799)+(I2824*I2799)+(J2824*J2799))+$L$9</f>
        <v>-0.51200000000000045</v>
      </c>
      <c r="L2824" s="8">
        <f t="shared" si="761"/>
        <v>-1</v>
      </c>
      <c r="M2824" s="10">
        <f t="shared" si="773"/>
        <v>1</v>
      </c>
      <c r="N2824" s="20">
        <f t="shared" si="762"/>
        <v>2</v>
      </c>
      <c r="O2824" s="20">
        <f t="shared" si="770"/>
        <v>0.1</v>
      </c>
      <c r="P2824" s="20">
        <f t="shared" si="763"/>
        <v>0.04</v>
      </c>
      <c r="Q2824" s="20">
        <f t="shared" si="771"/>
        <v>0.08</v>
      </c>
      <c r="R2824" s="20">
        <f t="shared" si="765"/>
        <v>0</v>
      </c>
      <c r="S2824" s="20">
        <f t="shared" si="766"/>
        <v>0.18</v>
      </c>
      <c r="T2824" s="20">
        <f t="shared" si="767"/>
        <v>0.02</v>
      </c>
      <c r="U2824" s="20">
        <f t="shared" si="772"/>
        <v>0.12</v>
      </c>
    </row>
    <row r="2825" spans="3:21" ht="19.2" x14ac:dyDescent="0.3">
      <c r="C2825" s="14">
        <v>22</v>
      </c>
      <c r="D2825" s="8">
        <v>3</v>
      </c>
      <c r="E2825" s="8">
        <v>9</v>
      </c>
      <c r="F2825" s="8">
        <v>1</v>
      </c>
      <c r="G2825" s="8">
        <v>7</v>
      </c>
      <c r="H2825" s="8">
        <v>4</v>
      </c>
      <c r="I2825" s="8">
        <v>7</v>
      </c>
      <c r="J2825" s="8">
        <v>1</v>
      </c>
      <c r="K2825" s="9">
        <f>((D2825*D2799)+(E2825*E2799)+(F2825*F2799)+(G2825*G2799)+(H2825*H2799)+(I2825*I2799)+(J2825*J2799))+$L$9</f>
        <v>-0.50600000000000467</v>
      </c>
      <c r="L2825" s="8">
        <f t="shared" si="761"/>
        <v>-1</v>
      </c>
      <c r="M2825" s="10">
        <f t="shared" si="773"/>
        <v>-1</v>
      </c>
      <c r="N2825" s="20">
        <f t="shared" si="762"/>
        <v>0</v>
      </c>
      <c r="O2825" s="20">
        <f t="shared" si="770"/>
        <v>0</v>
      </c>
      <c r="P2825" s="20">
        <f t="shared" si="763"/>
        <v>0</v>
      </c>
      <c r="Q2825" s="20">
        <f t="shared" si="771"/>
        <v>0</v>
      </c>
      <c r="R2825" s="20">
        <f t="shared" si="765"/>
        <v>0</v>
      </c>
      <c r="S2825" s="20">
        <f t="shared" si="766"/>
        <v>0</v>
      </c>
      <c r="T2825" s="20">
        <f t="shared" si="767"/>
        <v>0</v>
      </c>
      <c r="U2825" s="20">
        <f t="shared" si="772"/>
        <v>0</v>
      </c>
    </row>
    <row r="2826" spans="3:21" ht="19.2" x14ac:dyDescent="0.3">
      <c r="C2826" s="14">
        <v>23</v>
      </c>
      <c r="D2826" s="8">
        <v>3</v>
      </c>
      <c r="E2826" s="8">
        <v>4</v>
      </c>
      <c r="F2826" s="8">
        <v>3</v>
      </c>
      <c r="G2826" s="8">
        <v>0</v>
      </c>
      <c r="H2826" s="8">
        <v>8</v>
      </c>
      <c r="I2826" s="8">
        <v>3</v>
      </c>
      <c r="J2826" s="8">
        <v>5</v>
      </c>
      <c r="K2826" s="9">
        <f>((D2826*D2799)+(E2826*E2799)+(F2826*F2799)+(G2826*G2799)+(H2826*H2799)+(I2826*I2799)+(J2826*J2799))+$L$9</f>
        <v>-1.3988000000000023</v>
      </c>
      <c r="L2826" s="8">
        <f t="shared" si="761"/>
        <v>-1</v>
      </c>
      <c r="M2826" s="10">
        <f t="shared" si="773"/>
        <v>-1</v>
      </c>
      <c r="N2826" s="20">
        <f t="shared" si="762"/>
        <v>0</v>
      </c>
      <c r="O2826" s="20">
        <f t="shared" si="770"/>
        <v>0</v>
      </c>
      <c r="P2826" s="20">
        <f t="shared" si="763"/>
        <v>0</v>
      </c>
      <c r="Q2826" s="20">
        <f t="shared" si="771"/>
        <v>0</v>
      </c>
      <c r="R2826" s="20">
        <f t="shared" si="765"/>
        <v>0</v>
      </c>
      <c r="S2826" s="20">
        <f t="shared" si="766"/>
        <v>0</v>
      </c>
      <c r="T2826" s="20">
        <f t="shared" si="767"/>
        <v>0</v>
      </c>
      <c r="U2826" s="20">
        <f t="shared" si="772"/>
        <v>0</v>
      </c>
    </row>
    <row r="2827" spans="3:21" ht="19.2" x14ac:dyDescent="0.3">
      <c r="C2827" s="14">
        <v>24</v>
      </c>
      <c r="D2827" s="8">
        <v>4</v>
      </c>
      <c r="E2827" s="8">
        <v>1</v>
      </c>
      <c r="F2827" s="8">
        <v>4</v>
      </c>
      <c r="G2827" s="8">
        <v>8</v>
      </c>
      <c r="H2827" s="8">
        <v>9</v>
      </c>
      <c r="I2827" s="8">
        <v>3</v>
      </c>
      <c r="J2827" s="8">
        <v>3</v>
      </c>
      <c r="K2827" s="9">
        <f>((D2827*D2799)+(E2827*E2799)+(F2827*F2799)+(G2827*G2799)+(H2827*H2799)+(I2827*I2799)+(J2827*J2799))+$L$9</f>
        <v>-0.27520000000000078</v>
      </c>
      <c r="L2827" s="8">
        <f t="shared" si="761"/>
        <v>-1</v>
      </c>
      <c r="M2827" s="10">
        <f t="shared" si="773"/>
        <v>-1</v>
      </c>
      <c r="N2827" s="20">
        <f t="shared" si="762"/>
        <v>0</v>
      </c>
      <c r="O2827" s="20">
        <f t="shared" si="770"/>
        <v>0</v>
      </c>
      <c r="P2827" s="20">
        <f t="shared" si="763"/>
        <v>0</v>
      </c>
      <c r="Q2827" s="20">
        <f t="shared" si="771"/>
        <v>0</v>
      </c>
      <c r="R2827" s="20">
        <f t="shared" si="765"/>
        <v>0</v>
      </c>
      <c r="S2827" s="20">
        <f t="shared" si="766"/>
        <v>0</v>
      </c>
      <c r="T2827" s="20">
        <f t="shared" si="767"/>
        <v>0</v>
      </c>
      <c r="U2827" s="20">
        <f t="shared" si="772"/>
        <v>0</v>
      </c>
    </row>
    <row r="2828" spans="3:21" ht="19.2" x14ac:dyDescent="0.3">
      <c r="C2828" s="14">
        <v>25</v>
      </c>
      <c r="D2828" s="8">
        <v>5</v>
      </c>
      <c r="E2828" s="8">
        <v>2</v>
      </c>
      <c r="F2828" s="8">
        <v>5</v>
      </c>
      <c r="G2828" s="8">
        <v>4</v>
      </c>
      <c r="H2828" s="8">
        <v>7</v>
      </c>
      <c r="I2828" s="8">
        <v>6</v>
      </c>
      <c r="J2828" s="8">
        <v>2</v>
      </c>
      <c r="K2828" s="9">
        <f>((D2828*D2799)+(E2828*E2799)+(F2828*F2799)+(G2828*G2799)+(H2828*H2799)+(I2828*I2799)+(J2828*J2799))+$L$9</f>
        <v>-0.182400000000003</v>
      </c>
      <c r="L2828" s="8">
        <f t="shared" si="761"/>
        <v>-1</v>
      </c>
      <c r="M2828" s="10">
        <f t="shared" si="773"/>
        <v>1</v>
      </c>
      <c r="N2828" s="20">
        <f t="shared" si="762"/>
        <v>2</v>
      </c>
      <c r="O2828" s="20">
        <f t="shared" si="770"/>
        <v>0.1</v>
      </c>
      <c r="P2828" s="20">
        <f t="shared" si="763"/>
        <v>0.04</v>
      </c>
      <c r="Q2828" s="20">
        <f t="shared" si="771"/>
        <v>0.1</v>
      </c>
      <c r="R2828" s="20">
        <f t="shared" si="765"/>
        <v>0.08</v>
      </c>
      <c r="S2828" s="20">
        <f t="shared" si="766"/>
        <v>0.14000000000000001</v>
      </c>
      <c r="T2828" s="20">
        <f t="shared" si="767"/>
        <v>0.12</v>
      </c>
      <c r="U2828" s="20">
        <f t="shared" si="772"/>
        <v>0.04</v>
      </c>
    </row>
    <row r="2829" spans="3:21" ht="19.2" x14ac:dyDescent="0.3">
      <c r="C2829" s="14">
        <v>26</v>
      </c>
      <c r="D2829" s="8">
        <v>3</v>
      </c>
      <c r="E2829" s="8">
        <v>9</v>
      </c>
      <c r="F2829" s="8">
        <v>9</v>
      </c>
      <c r="G2829" s="8">
        <v>0</v>
      </c>
      <c r="H2829" s="8">
        <v>9</v>
      </c>
      <c r="I2829" s="8">
        <v>0</v>
      </c>
      <c r="J2829" s="8">
        <v>9</v>
      </c>
      <c r="K2829" s="9">
        <f>((D2829*D2799)+(E2829*E2799)+(F2829*F2799)+(G2829*G2799)+(H2829*H2799)+(I2829*I2799)+(J2829*J2799))+$L$9</f>
        <v>0.35319999999999485</v>
      </c>
      <c r="L2829" s="8">
        <f t="shared" si="761"/>
        <v>1</v>
      </c>
      <c r="M2829" s="10">
        <f t="shared" si="773"/>
        <v>-1</v>
      </c>
      <c r="N2829" s="20">
        <f t="shared" si="762"/>
        <v>-2</v>
      </c>
      <c r="O2829" s="20">
        <f t="shared" si="770"/>
        <v>-0.06</v>
      </c>
      <c r="P2829" s="20">
        <f t="shared" si="763"/>
        <v>-0.18</v>
      </c>
      <c r="Q2829" s="20">
        <f t="shared" si="771"/>
        <v>-0.18</v>
      </c>
      <c r="R2829" s="20">
        <f t="shared" si="765"/>
        <v>0</v>
      </c>
      <c r="S2829" s="20">
        <f t="shared" si="766"/>
        <v>-0.18</v>
      </c>
      <c r="T2829" s="20">
        <f t="shared" si="767"/>
        <v>0</v>
      </c>
      <c r="U2829" s="20">
        <f t="shared" si="772"/>
        <v>-0.18</v>
      </c>
    </row>
    <row r="2830" spans="3:21" ht="19.2" x14ac:dyDescent="0.3">
      <c r="C2830" s="14">
        <v>27</v>
      </c>
      <c r="D2830" s="8">
        <v>5</v>
      </c>
      <c r="E2830" s="8">
        <v>3</v>
      </c>
      <c r="F2830" s="8">
        <v>3</v>
      </c>
      <c r="G2830" s="8">
        <v>8</v>
      </c>
      <c r="H2830" s="8">
        <v>2</v>
      </c>
      <c r="I2830" s="8">
        <v>0</v>
      </c>
      <c r="J2830" s="8">
        <v>3</v>
      </c>
      <c r="K2830" s="9">
        <f>((D2830*D2799)+(E2830*E2799)+(F2830*F2799)+(G2830*G2799)+(H2830*H2799)+(I2830*I2799)+(J2830*J2799))+$L$9</f>
        <v>-0.65600000000000147</v>
      </c>
      <c r="L2830" s="8">
        <f t="shared" si="761"/>
        <v>-1</v>
      </c>
      <c r="M2830" s="10">
        <f t="shared" si="773"/>
        <v>1</v>
      </c>
      <c r="N2830" s="20">
        <f t="shared" si="762"/>
        <v>2</v>
      </c>
      <c r="O2830" s="20">
        <f t="shared" si="770"/>
        <v>0.1</v>
      </c>
      <c r="P2830" s="20">
        <f t="shared" si="763"/>
        <v>0.06</v>
      </c>
      <c r="Q2830" s="20">
        <f t="shared" si="771"/>
        <v>0.06</v>
      </c>
      <c r="R2830" s="20">
        <f t="shared" si="765"/>
        <v>0.16</v>
      </c>
      <c r="S2830" s="20">
        <f t="shared" si="766"/>
        <v>0.04</v>
      </c>
      <c r="T2830" s="20">
        <f t="shared" si="767"/>
        <v>0</v>
      </c>
      <c r="U2830" s="20">
        <f t="shared" si="772"/>
        <v>0.06</v>
      </c>
    </row>
    <row r="2831" spans="3:21" ht="19.2" x14ac:dyDescent="0.3">
      <c r="C2831" s="14">
        <v>28</v>
      </c>
      <c r="D2831" s="8">
        <v>4</v>
      </c>
      <c r="E2831" s="8">
        <v>3</v>
      </c>
      <c r="F2831" s="8">
        <v>8</v>
      </c>
      <c r="G2831" s="8">
        <v>2</v>
      </c>
      <c r="H2831" s="8">
        <v>1</v>
      </c>
      <c r="I2831" s="8">
        <v>7</v>
      </c>
      <c r="J2831" s="8">
        <v>9</v>
      </c>
      <c r="K2831" s="9">
        <f>((D2831*D2799)+(E2831*E2799)+(F2831*F2799)+(G2831*G2799)+(H2831*H2799)+(I2831*I2799)+(J2831*J2799))+$L$9</f>
        <v>-0.13680000000000625</v>
      </c>
      <c r="L2831" s="8">
        <f t="shared" si="761"/>
        <v>-1</v>
      </c>
      <c r="M2831" s="10">
        <f t="shared" si="773"/>
        <v>-1</v>
      </c>
      <c r="N2831" s="20">
        <f t="shared" si="762"/>
        <v>0</v>
      </c>
      <c r="O2831" s="20">
        <f t="shared" si="770"/>
        <v>0</v>
      </c>
      <c r="P2831" s="20">
        <f t="shared" si="763"/>
        <v>0</v>
      </c>
      <c r="Q2831" s="20">
        <f t="shared" si="771"/>
        <v>0</v>
      </c>
      <c r="R2831" s="20">
        <f t="shared" si="765"/>
        <v>0</v>
      </c>
      <c r="S2831" s="20">
        <f t="shared" si="766"/>
        <v>0</v>
      </c>
      <c r="T2831" s="20">
        <f t="shared" si="767"/>
        <v>0</v>
      </c>
      <c r="U2831" s="20">
        <f t="shared" si="772"/>
        <v>0</v>
      </c>
    </row>
    <row r="2832" spans="3:21" ht="19.2" x14ac:dyDescent="0.3">
      <c r="C2832" s="14">
        <v>29</v>
      </c>
      <c r="D2832" s="8">
        <v>4</v>
      </c>
      <c r="E2832" s="8">
        <v>7</v>
      </c>
      <c r="F2832" s="8">
        <v>3</v>
      </c>
      <c r="G2832" s="8">
        <v>7</v>
      </c>
      <c r="H2832" s="8">
        <v>9</v>
      </c>
      <c r="I2832" s="8">
        <v>7</v>
      </c>
      <c r="J2832" s="8">
        <v>0</v>
      </c>
      <c r="K2832" s="9">
        <f>((D2832*D2799)+(E2832*E2799)+(F2832*F2799)+(G2832*G2799)+(H2832*H2799)+(I2832*I2799)+(J2832*J2799))+$L$9</f>
        <v>0.33599999999999586</v>
      </c>
      <c r="L2832" s="8">
        <f t="shared" si="761"/>
        <v>1</v>
      </c>
      <c r="M2832" s="10">
        <f t="shared" si="773"/>
        <v>1</v>
      </c>
      <c r="N2832" s="20">
        <f t="shared" si="762"/>
        <v>0</v>
      </c>
      <c r="O2832" s="20">
        <f t="shared" si="770"/>
        <v>0</v>
      </c>
      <c r="P2832" s="20">
        <f t="shared" si="763"/>
        <v>0</v>
      </c>
      <c r="Q2832" s="20">
        <f t="shared" si="771"/>
        <v>0</v>
      </c>
      <c r="R2832" s="20">
        <f t="shared" si="765"/>
        <v>0</v>
      </c>
      <c r="S2832" s="20">
        <f t="shared" si="766"/>
        <v>0</v>
      </c>
      <c r="T2832" s="20">
        <f t="shared" si="767"/>
        <v>0</v>
      </c>
      <c r="U2832" s="20">
        <f t="shared" si="772"/>
        <v>0</v>
      </c>
    </row>
    <row r="2833" spans="3:21" ht="19.2" x14ac:dyDescent="0.3">
      <c r="C2833" s="14">
        <v>30</v>
      </c>
      <c r="D2833" s="8">
        <v>4</v>
      </c>
      <c r="E2833" s="8">
        <v>2</v>
      </c>
      <c r="F2833" s="8">
        <v>3</v>
      </c>
      <c r="G2833" s="8">
        <v>9</v>
      </c>
      <c r="H2833" s="8">
        <v>3</v>
      </c>
      <c r="I2833" s="8">
        <v>7</v>
      </c>
      <c r="J2833" s="8">
        <v>4</v>
      </c>
      <c r="K2833" s="9">
        <f>((D2833*D2799)+(E2833*E2799)+(F2833*F2799)+(G2833*G2799)+(H2833*H2799)+(I2833*I2799)+(J2833*J2799))+$L$9</f>
        <v>-0.26240000000000219</v>
      </c>
      <c r="L2833" s="8">
        <f t="shared" si="761"/>
        <v>-1</v>
      </c>
      <c r="M2833" s="10">
        <f t="shared" si="773"/>
        <v>-1</v>
      </c>
      <c r="N2833" s="20">
        <f t="shared" si="762"/>
        <v>0</v>
      </c>
      <c r="O2833" s="20">
        <f t="shared" si="770"/>
        <v>0</v>
      </c>
      <c r="P2833" s="20">
        <f t="shared" si="763"/>
        <v>0</v>
      </c>
      <c r="Q2833" s="20">
        <f t="shared" si="771"/>
        <v>0</v>
      </c>
      <c r="R2833" s="20">
        <f t="shared" si="765"/>
        <v>0</v>
      </c>
      <c r="S2833" s="20">
        <f t="shared" si="766"/>
        <v>0</v>
      </c>
      <c r="T2833" s="20">
        <f t="shared" si="767"/>
        <v>0</v>
      </c>
      <c r="U2833" s="20">
        <f t="shared" si="772"/>
        <v>0</v>
      </c>
    </row>
    <row r="2834" spans="3:21" ht="19.2" x14ac:dyDescent="0.3">
      <c r="C2834" s="14">
        <v>31</v>
      </c>
      <c r="D2834" s="8">
        <v>4</v>
      </c>
      <c r="E2834" s="8">
        <v>7</v>
      </c>
      <c r="F2834" s="8">
        <v>7</v>
      </c>
      <c r="G2834" s="8">
        <v>6</v>
      </c>
      <c r="H2834" s="8">
        <v>9</v>
      </c>
      <c r="I2834" s="8">
        <v>0</v>
      </c>
      <c r="J2834" s="8">
        <v>6</v>
      </c>
      <c r="K2834" s="9">
        <f>((D2834*D2799)+(E2834*E2799)+(F2834*F2799)+(G2834*G2799)+(H2834*H2799)+(I2834*I2799)+(J2834*J2799))+$L$9</f>
        <v>0.78999999999999737</v>
      </c>
      <c r="L2834" s="8">
        <f t="shared" si="761"/>
        <v>1</v>
      </c>
      <c r="M2834" s="10">
        <f t="shared" si="773"/>
        <v>1</v>
      </c>
      <c r="N2834" s="20">
        <f t="shared" si="762"/>
        <v>0</v>
      </c>
      <c r="O2834" s="20">
        <f t="shared" si="770"/>
        <v>0</v>
      </c>
      <c r="P2834" s="20">
        <f t="shared" si="763"/>
        <v>0</v>
      </c>
      <c r="Q2834" s="20">
        <f t="shared" si="771"/>
        <v>0</v>
      </c>
      <c r="R2834" s="20">
        <f t="shared" si="765"/>
        <v>0</v>
      </c>
      <c r="S2834" s="20">
        <f t="shared" si="766"/>
        <v>0</v>
      </c>
      <c r="T2834" s="20">
        <f t="shared" si="767"/>
        <v>0</v>
      </c>
      <c r="U2834" s="20">
        <f t="shared" si="772"/>
        <v>0</v>
      </c>
    </row>
    <row r="2835" spans="3:21" ht="19.2" x14ac:dyDescent="0.3">
      <c r="C2835" s="14">
        <v>32</v>
      </c>
      <c r="D2835" s="8">
        <v>4</v>
      </c>
      <c r="E2835" s="8">
        <v>1</v>
      </c>
      <c r="F2835" s="8">
        <v>6</v>
      </c>
      <c r="G2835" s="8">
        <v>1</v>
      </c>
      <c r="H2835" s="8">
        <v>8</v>
      </c>
      <c r="I2835" s="8">
        <v>0</v>
      </c>
      <c r="J2835" s="8">
        <v>6</v>
      </c>
      <c r="K2835" s="9">
        <f>((D2835*D2799)+(E2835*E2799)+(F2835*F2799)+(G2835*G2799)+(H2835*H2799)+(I2835*I2799)+(J2835*J2799))+$L$9</f>
        <v>-1.0436000000000005</v>
      </c>
      <c r="L2835" s="8">
        <f t="shared" si="761"/>
        <v>-1</v>
      </c>
      <c r="M2835" s="10">
        <f t="shared" si="773"/>
        <v>-1</v>
      </c>
      <c r="N2835" s="20">
        <f t="shared" si="762"/>
        <v>0</v>
      </c>
      <c r="O2835" s="20">
        <f t="shared" si="770"/>
        <v>0</v>
      </c>
      <c r="P2835" s="20">
        <f t="shared" si="763"/>
        <v>0</v>
      </c>
      <c r="Q2835" s="20">
        <f t="shared" si="771"/>
        <v>0</v>
      </c>
      <c r="R2835" s="20">
        <f t="shared" si="765"/>
        <v>0</v>
      </c>
      <c r="S2835" s="20">
        <f t="shared" si="766"/>
        <v>0</v>
      </c>
      <c r="T2835" s="20">
        <f t="shared" si="767"/>
        <v>0</v>
      </c>
      <c r="U2835" s="20">
        <f t="shared" si="772"/>
        <v>0</v>
      </c>
    </row>
    <row r="2836" spans="3:21" ht="19.2" x14ac:dyDescent="0.3">
      <c r="C2836" s="14">
        <v>33</v>
      </c>
      <c r="D2836" s="8">
        <v>5</v>
      </c>
      <c r="E2836" s="8">
        <v>1</v>
      </c>
      <c r="F2836" s="8">
        <v>7</v>
      </c>
      <c r="G2836" s="8">
        <v>8</v>
      </c>
      <c r="H2836" s="8">
        <v>1</v>
      </c>
      <c r="I2836" s="8">
        <v>6</v>
      </c>
      <c r="J2836" s="8">
        <v>9</v>
      </c>
      <c r="K2836" s="9">
        <f>((D2836*D2799)+(E2836*E2799)+(F2836*F2799)+(G2836*G2799)+(H2836*H2799)+(I2836*I2799)+(J2836*J2799))+$L$9</f>
        <v>0.73319999999999741</v>
      </c>
      <c r="L2836" s="8">
        <f t="shared" si="761"/>
        <v>1</v>
      </c>
      <c r="M2836" s="10">
        <f t="shared" si="773"/>
        <v>1</v>
      </c>
      <c r="N2836" s="20">
        <f t="shared" si="762"/>
        <v>0</v>
      </c>
      <c r="O2836" s="20">
        <f t="shared" si="770"/>
        <v>0</v>
      </c>
      <c r="P2836" s="20">
        <f t="shared" si="763"/>
        <v>0</v>
      </c>
      <c r="Q2836" s="20">
        <f t="shared" si="771"/>
        <v>0</v>
      </c>
      <c r="R2836" s="20">
        <f t="shared" si="765"/>
        <v>0</v>
      </c>
      <c r="S2836" s="20">
        <f t="shared" si="766"/>
        <v>0</v>
      </c>
      <c r="T2836" s="20">
        <f t="shared" si="767"/>
        <v>0</v>
      </c>
      <c r="U2836" s="20">
        <f t="shared" si="772"/>
        <v>0</v>
      </c>
    </row>
    <row r="2837" spans="3:21" ht="19.2" x14ac:dyDescent="0.3">
      <c r="C2837" s="14">
        <v>34</v>
      </c>
      <c r="D2837" s="8">
        <v>4</v>
      </c>
      <c r="E2837" s="8">
        <v>9</v>
      </c>
      <c r="F2837" s="8">
        <v>3</v>
      </c>
      <c r="G2837" s="8">
        <v>7</v>
      </c>
      <c r="H2837" s="8">
        <v>3</v>
      </c>
      <c r="I2837" s="8">
        <v>5</v>
      </c>
      <c r="J2837" s="8">
        <v>9</v>
      </c>
      <c r="K2837" s="9">
        <f>((D2837*D2799)+(E2837*E2799)+(F2837*F2799)+(G2837*G2799)+(H2837*H2799)+(I2837*I2799)+(J2837*J2799))+$L$9</f>
        <v>1.0387999999999957</v>
      </c>
      <c r="L2837" s="8">
        <f t="shared" si="761"/>
        <v>1</v>
      </c>
      <c r="M2837" s="10">
        <f t="shared" si="773"/>
        <v>1</v>
      </c>
      <c r="N2837" s="20">
        <f t="shared" si="762"/>
        <v>0</v>
      </c>
      <c r="O2837" s="20">
        <f t="shared" si="770"/>
        <v>0</v>
      </c>
      <c r="P2837" s="20">
        <f t="shared" si="763"/>
        <v>0</v>
      </c>
      <c r="Q2837" s="20">
        <f t="shared" si="771"/>
        <v>0</v>
      </c>
      <c r="R2837" s="20">
        <f t="shared" si="765"/>
        <v>0</v>
      </c>
      <c r="S2837" s="20">
        <f t="shared" si="766"/>
        <v>0</v>
      </c>
      <c r="T2837" s="20">
        <f t="shared" si="767"/>
        <v>0</v>
      </c>
      <c r="U2837" s="20">
        <f t="shared" si="772"/>
        <v>0</v>
      </c>
    </row>
    <row r="2838" spans="3:21" ht="19.2" x14ac:dyDescent="0.3">
      <c r="C2838" s="14">
        <v>35</v>
      </c>
      <c r="D2838" s="8">
        <v>4</v>
      </c>
      <c r="E2838" s="8">
        <v>6</v>
      </c>
      <c r="F2838" s="8">
        <v>3</v>
      </c>
      <c r="G2838" s="8">
        <v>3</v>
      </c>
      <c r="H2838" s="8">
        <v>1</v>
      </c>
      <c r="I2838" s="8">
        <v>9</v>
      </c>
      <c r="J2838" s="8">
        <v>3</v>
      </c>
      <c r="K2838" s="9">
        <f>((D2838*D2799)+(E2838*E2799)+(F2838*F2799)+(G2838*G2799)+(H2838*H2799)+(I2838*I2799)+(J2838*J2799))+$L$9</f>
        <v>-0.70120000000000715</v>
      </c>
      <c r="L2838" s="8">
        <f t="shared" si="761"/>
        <v>-1</v>
      </c>
      <c r="M2838" s="10">
        <f t="shared" si="773"/>
        <v>-1</v>
      </c>
      <c r="N2838" s="20">
        <f t="shared" si="762"/>
        <v>0</v>
      </c>
      <c r="O2838" s="20">
        <f t="shared" si="770"/>
        <v>0</v>
      </c>
      <c r="P2838" s="20">
        <f t="shared" si="763"/>
        <v>0</v>
      </c>
      <c r="Q2838" s="20">
        <f t="shared" si="771"/>
        <v>0</v>
      </c>
      <c r="R2838" s="20">
        <f t="shared" si="765"/>
        <v>0</v>
      </c>
      <c r="S2838" s="20">
        <f t="shared" si="766"/>
        <v>0</v>
      </c>
      <c r="T2838" s="20">
        <f t="shared" si="767"/>
        <v>0</v>
      </c>
      <c r="U2838" s="20">
        <f t="shared" si="772"/>
        <v>0</v>
      </c>
    </row>
    <row r="2839" spans="3:21" ht="19.2" x14ac:dyDescent="0.3">
      <c r="C2839" s="14">
        <v>36</v>
      </c>
      <c r="D2839" s="8">
        <v>4</v>
      </c>
      <c r="E2839" s="8">
        <v>6</v>
      </c>
      <c r="F2839" s="8">
        <v>3</v>
      </c>
      <c r="G2839" s="8">
        <v>6</v>
      </c>
      <c r="H2839" s="8">
        <v>1</v>
      </c>
      <c r="I2839" s="8">
        <v>6</v>
      </c>
      <c r="J2839" s="8">
        <v>2</v>
      </c>
      <c r="K2839" s="9">
        <f>((D2839*D2799)+(E2839*E2799)+(F2839*F2799)+(G2839*G2799)+(H2839*H2799)+(I2839*I2799)+(J2839*J2799))+$L$9</f>
        <v>-0.69640000000000413</v>
      </c>
      <c r="L2839" s="8">
        <f t="shared" si="761"/>
        <v>-1</v>
      </c>
      <c r="M2839" s="10">
        <f t="shared" si="773"/>
        <v>-1</v>
      </c>
      <c r="N2839" s="20">
        <f t="shared" si="762"/>
        <v>0</v>
      </c>
      <c r="O2839" s="20">
        <f t="shared" si="770"/>
        <v>0</v>
      </c>
      <c r="P2839" s="20">
        <f t="shared" si="763"/>
        <v>0</v>
      </c>
      <c r="Q2839" s="20">
        <f t="shared" si="771"/>
        <v>0</v>
      </c>
      <c r="R2839" s="20">
        <f t="shared" si="765"/>
        <v>0</v>
      </c>
      <c r="S2839" s="20">
        <f t="shared" si="766"/>
        <v>0</v>
      </c>
      <c r="T2839" s="20">
        <f t="shared" si="767"/>
        <v>0</v>
      </c>
      <c r="U2839" s="20">
        <f t="shared" si="772"/>
        <v>0</v>
      </c>
    </row>
    <row r="2840" spans="3:21" ht="19.2" x14ac:dyDescent="0.3">
      <c r="C2840" s="14">
        <v>37</v>
      </c>
      <c r="D2840" s="8">
        <v>4</v>
      </c>
      <c r="E2840" s="8">
        <v>2</v>
      </c>
      <c r="F2840" s="8">
        <v>4</v>
      </c>
      <c r="G2840" s="8">
        <v>4</v>
      </c>
      <c r="H2840" s="8">
        <v>5</v>
      </c>
      <c r="I2840" s="8">
        <v>5</v>
      </c>
      <c r="J2840" s="8">
        <v>8</v>
      </c>
      <c r="K2840" s="9">
        <f>((D2840*D2799)+(E2840*E2799)+(F2840*F2799)+(G2840*G2799)+(H2840*H2799)+(I2840*I2799)+(J2840*J2799))+$L$9</f>
        <v>-0.25880000000000258</v>
      </c>
      <c r="L2840" s="8">
        <f t="shared" si="761"/>
        <v>-1</v>
      </c>
      <c r="M2840" s="10">
        <f t="shared" si="773"/>
        <v>-1</v>
      </c>
      <c r="N2840" s="20">
        <f t="shared" si="762"/>
        <v>0</v>
      </c>
      <c r="O2840" s="20">
        <f t="shared" si="770"/>
        <v>0</v>
      </c>
      <c r="P2840" s="20">
        <f t="shared" si="763"/>
        <v>0</v>
      </c>
      <c r="Q2840" s="20">
        <f t="shared" si="771"/>
        <v>0</v>
      </c>
      <c r="R2840" s="20">
        <f t="shared" si="765"/>
        <v>0</v>
      </c>
      <c r="S2840" s="20">
        <f t="shared" si="766"/>
        <v>0</v>
      </c>
      <c r="T2840" s="20">
        <f t="shared" si="767"/>
        <v>0</v>
      </c>
      <c r="U2840" s="20">
        <f t="shared" si="772"/>
        <v>0</v>
      </c>
    </row>
    <row r="2841" spans="3:21" ht="19.2" x14ac:dyDescent="0.3">
      <c r="C2841" s="14">
        <v>38</v>
      </c>
      <c r="D2841" s="8">
        <v>4</v>
      </c>
      <c r="E2841" s="8">
        <v>4</v>
      </c>
      <c r="F2841" s="8">
        <v>0</v>
      </c>
      <c r="G2841" s="8">
        <v>1</v>
      </c>
      <c r="H2841" s="8">
        <v>7</v>
      </c>
      <c r="I2841" s="8">
        <v>8</v>
      </c>
      <c r="J2841" s="8">
        <v>8</v>
      </c>
      <c r="K2841" s="9">
        <f>((D2841*D2799)+(E2841*E2799)+(F2841*F2799)+(G2841*G2799)+(H2841*H2799)+(I2841*I2799)+(J2841*J2799))+$L$9</f>
        <v>-0.26320000000000299</v>
      </c>
      <c r="L2841" s="8">
        <f t="shared" si="761"/>
        <v>-1</v>
      </c>
      <c r="M2841" s="10">
        <f t="shared" si="773"/>
        <v>-1</v>
      </c>
      <c r="N2841" s="20">
        <f t="shared" si="762"/>
        <v>0</v>
      </c>
      <c r="O2841" s="20">
        <f t="shared" si="770"/>
        <v>0</v>
      </c>
      <c r="P2841" s="20">
        <f t="shared" si="763"/>
        <v>0</v>
      </c>
      <c r="Q2841" s="20">
        <f t="shared" si="771"/>
        <v>0</v>
      </c>
      <c r="R2841" s="20">
        <f t="shared" si="765"/>
        <v>0</v>
      </c>
      <c r="S2841" s="20">
        <f t="shared" si="766"/>
        <v>0</v>
      </c>
      <c r="T2841" s="20">
        <f t="shared" si="767"/>
        <v>0</v>
      </c>
      <c r="U2841" s="20">
        <f t="shared" si="772"/>
        <v>0</v>
      </c>
    </row>
    <row r="2842" spans="3:21" ht="19.2" x14ac:dyDescent="0.3">
      <c r="C2842" s="14">
        <v>39</v>
      </c>
      <c r="D2842" s="8">
        <v>5</v>
      </c>
      <c r="E2842" s="8">
        <v>2</v>
      </c>
      <c r="F2842" s="8">
        <v>9</v>
      </c>
      <c r="G2842" s="8">
        <v>1</v>
      </c>
      <c r="H2842" s="8">
        <v>6</v>
      </c>
      <c r="I2842" s="8">
        <v>6</v>
      </c>
      <c r="J2842" s="8">
        <v>1</v>
      </c>
      <c r="K2842" s="9">
        <f>((D2842*D2799)+(E2842*E2799)+(F2842*F2799)+(G2842*G2799)+(H2842*H2799)+(I2842*I2799)+(J2842*J2799))+$L$9</f>
        <v>-0.47680000000000522</v>
      </c>
      <c r="L2842" s="8">
        <f t="shared" si="761"/>
        <v>-1</v>
      </c>
      <c r="M2842" s="10">
        <f t="shared" si="773"/>
        <v>1</v>
      </c>
      <c r="N2842" s="20">
        <f t="shared" si="762"/>
        <v>2</v>
      </c>
      <c r="O2842" s="20">
        <f t="shared" si="770"/>
        <v>0.1</v>
      </c>
      <c r="P2842" s="20">
        <f t="shared" si="763"/>
        <v>0.04</v>
      </c>
      <c r="Q2842" s="20">
        <f t="shared" si="771"/>
        <v>0.18</v>
      </c>
      <c r="R2842" s="20">
        <f t="shared" si="765"/>
        <v>0.02</v>
      </c>
      <c r="S2842" s="20">
        <f t="shared" si="766"/>
        <v>0.12</v>
      </c>
      <c r="T2842" s="20">
        <f t="shared" si="767"/>
        <v>0.12</v>
      </c>
      <c r="U2842" s="20">
        <f t="shared" si="772"/>
        <v>0.02</v>
      </c>
    </row>
    <row r="2843" spans="3:21" ht="19.2" x14ac:dyDescent="0.3">
      <c r="C2843" s="14">
        <v>40</v>
      </c>
      <c r="D2843" s="8">
        <v>5</v>
      </c>
      <c r="E2843" s="8">
        <v>1</v>
      </c>
      <c r="F2843" s="8">
        <v>7</v>
      </c>
      <c r="G2843" s="8">
        <v>1</v>
      </c>
      <c r="H2843" s="8">
        <v>1</v>
      </c>
      <c r="I2843" s="8">
        <v>6</v>
      </c>
      <c r="J2843" s="8">
        <v>5</v>
      </c>
      <c r="K2843" s="9">
        <f>((D2843*D2799)+(E2843*E2799)+(F2843*F2799)+(G2843*G2799)+(H2843*H2799)+(I2843*I2799)+(J2843*J2799))+$L$9</f>
        <v>-0.83480000000000487</v>
      </c>
      <c r="L2843" s="8">
        <f t="shared" si="761"/>
        <v>-1</v>
      </c>
      <c r="M2843" s="10">
        <f t="shared" si="773"/>
        <v>1</v>
      </c>
      <c r="N2843" s="20">
        <f t="shared" si="762"/>
        <v>2</v>
      </c>
      <c r="O2843" s="20">
        <f t="shared" si="770"/>
        <v>0.1</v>
      </c>
      <c r="P2843" s="20">
        <f t="shared" si="763"/>
        <v>0.02</v>
      </c>
      <c r="Q2843" s="20">
        <f t="shared" si="771"/>
        <v>0.14000000000000001</v>
      </c>
      <c r="R2843" s="20">
        <f t="shared" si="765"/>
        <v>0.02</v>
      </c>
      <c r="S2843" s="20">
        <f t="shared" si="766"/>
        <v>0.02</v>
      </c>
      <c r="T2843" s="20">
        <f t="shared" si="767"/>
        <v>0.12</v>
      </c>
      <c r="U2843" s="20">
        <f t="shared" si="772"/>
        <v>0.1</v>
      </c>
    </row>
    <row r="2844" spans="3:21" ht="19.2" x14ac:dyDescent="0.3">
      <c r="C2844" s="14">
        <v>41</v>
      </c>
      <c r="D2844" s="8">
        <v>3</v>
      </c>
      <c r="E2844" s="8">
        <v>8</v>
      </c>
      <c r="F2844" s="8">
        <v>0</v>
      </c>
      <c r="G2844" s="8">
        <v>0</v>
      </c>
      <c r="H2844" s="8">
        <v>4</v>
      </c>
      <c r="I2844" s="8">
        <v>2</v>
      </c>
      <c r="J2844" s="8">
        <v>3</v>
      </c>
      <c r="K2844" s="9">
        <f>((D2844*D2799)+(E2844*E2799)+(F2844*F2799)+(G2844*G2799)+(H2844*H2799)+(I2844*I2799)+(J2844*J2799))+$L$9</f>
        <v>-1.9324000000000039</v>
      </c>
      <c r="L2844" s="8">
        <f t="shared" si="761"/>
        <v>-1</v>
      </c>
      <c r="M2844" s="10">
        <f t="shared" si="773"/>
        <v>-1</v>
      </c>
      <c r="N2844" s="20">
        <f t="shared" si="762"/>
        <v>0</v>
      </c>
      <c r="O2844" s="20">
        <f t="shared" si="770"/>
        <v>0</v>
      </c>
      <c r="P2844" s="20">
        <f t="shared" si="763"/>
        <v>0</v>
      </c>
      <c r="Q2844" s="20">
        <f t="shared" si="771"/>
        <v>0</v>
      </c>
      <c r="R2844" s="20">
        <f t="shared" si="765"/>
        <v>0</v>
      </c>
      <c r="S2844" s="20">
        <f t="shared" si="766"/>
        <v>0</v>
      </c>
      <c r="T2844" s="20">
        <f t="shared" si="767"/>
        <v>0</v>
      </c>
      <c r="U2844" s="20">
        <f t="shared" si="772"/>
        <v>0</v>
      </c>
    </row>
    <row r="2845" spans="3:21" ht="19.2" x14ac:dyDescent="0.3">
      <c r="C2845" s="14">
        <v>42</v>
      </c>
      <c r="D2845" s="8">
        <v>4</v>
      </c>
      <c r="E2845" s="8">
        <v>7</v>
      </c>
      <c r="F2845" s="8">
        <v>8</v>
      </c>
      <c r="G2845" s="8">
        <v>8</v>
      </c>
      <c r="H2845" s="8">
        <v>6</v>
      </c>
      <c r="I2845" s="8">
        <v>4</v>
      </c>
      <c r="J2845" s="8">
        <v>1</v>
      </c>
      <c r="K2845" s="9">
        <f>((D2845*D2799)+(E2845*E2799)+(F2845*F2799)+(G2845*G2799)+(H2845*H2799)+(I2845*I2799)+(J2845*J2799))+$L$9</f>
        <v>0.48239999999999394</v>
      </c>
      <c r="L2845" s="8">
        <f t="shared" si="761"/>
        <v>1</v>
      </c>
      <c r="M2845" s="10">
        <f t="shared" si="773"/>
        <v>1</v>
      </c>
      <c r="N2845" s="20">
        <f t="shared" si="762"/>
        <v>0</v>
      </c>
      <c r="O2845" s="20">
        <f t="shared" si="770"/>
        <v>0</v>
      </c>
      <c r="P2845" s="20">
        <f t="shared" si="763"/>
        <v>0</v>
      </c>
      <c r="Q2845" s="20">
        <f t="shared" si="771"/>
        <v>0</v>
      </c>
      <c r="R2845" s="20">
        <f t="shared" si="765"/>
        <v>0</v>
      </c>
      <c r="S2845" s="20">
        <f t="shared" si="766"/>
        <v>0</v>
      </c>
      <c r="T2845" s="20">
        <f t="shared" si="767"/>
        <v>0</v>
      </c>
      <c r="U2845" s="20">
        <f t="shared" si="772"/>
        <v>0</v>
      </c>
    </row>
    <row r="2846" spans="3:21" ht="19.2" x14ac:dyDescent="0.3">
      <c r="C2846" s="14">
        <v>43</v>
      </c>
      <c r="D2846" s="8">
        <v>5</v>
      </c>
      <c r="E2846" s="8">
        <v>3</v>
      </c>
      <c r="F2846" s="8">
        <v>0</v>
      </c>
      <c r="G2846" s="8">
        <v>7</v>
      </c>
      <c r="H2846" s="8">
        <v>8</v>
      </c>
      <c r="I2846" s="8">
        <v>8</v>
      </c>
      <c r="J2846" s="8">
        <v>4</v>
      </c>
      <c r="K2846" s="9">
        <f>((D2846*D2799)+(E2846*E2799)+(F2846*F2799)+(G2846*G2799)+(H2846*H2799)+(I2846*I2799)+(J2846*J2799))+$L$9</f>
        <v>0.49439999999999795</v>
      </c>
      <c r="L2846" s="8">
        <f t="shared" si="761"/>
        <v>1</v>
      </c>
      <c r="M2846" s="10">
        <f t="shared" si="773"/>
        <v>1</v>
      </c>
      <c r="N2846" s="20">
        <f t="shared" si="762"/>
        <v>0</v>
      </c>
      <c r="O2846" s="20">
        <f t="shared" si="770"/>
        <v>0</v>
      </c>
      <c r="P2846" s="20">
        <f t="shared" si="763"/>
        <v>0</v>
      </c>
      <c r="Q2846" s="20">
        <f t="shared" si="771"/>
        <v>0</v>
      </c>
      <c r="R2846" s="20">
        <f t="shared" si="765"/>
        <v>0</v>
      </c>
      <c r="S2846" s="20">
        <f t="shared" si="766"/>
        <v>0</v>
      </c>
      <c r="T2846" s="20">
        <f t="shared" si="767"/>
        <v>0</v>
      </c>
      <c r="U2846" s="20">
        <f t="shared" si="772"/>
        <v>0</v>
      </c>
    </row>
    <row r="2847" spans="3:21" ht="19.2" x14ac:dyDescent="0.3">
      <c r="C2847" s="14">
        <v>44</v>
      </c>
      <c r="D2847" s="8">
        <v>3</v>
      </c>
      <c r="E2847" s="8">
        <v>6</v>
      </c>
      <c r="F2847" s="8">
        <v>9</v>
      </c>
      <c r="G2847" s="8">
        <v>3</v>
      </c>
      <c r="H2847" s="8">
        <v>6</v>
      </c>
      <c r="I2847" s="8">
        <v>2</v>
      </c>
      <c r="J2847" s="8">
        <v>1</v>
      </c>
      <c r="K2847" s="9">
        <f>((D2847*D2799)+(E2847*E2799)+(F2847*F2799)+(G2847*G2799)+(H2847*H2799)+(I2847*I2799)+(J2847*J2799))+$L$9</f>
        <v>-0.97840000000000504</v>
      </c>
      <c r="L2847" s="8">
        <f t="shared" si="761"/>
        <v>-1</v>
      </c>
      <c r="M2847" s="10">
        <f t="shared" si="773"/>
        <v>-1</v>
      </c>
      <c r="N2847" s="20">
        <f t="shared" si="762"/>
        <v>0</v>
      </c>
      <c r="O2847" s="20">
        <f t="shared" si="770"/>
        <v>0</v>
      </c>
      <c r="P2847" s="20">
        <f t="shared" si="763"/>
        <v>0</v>
      </c>
      <c r="Q2847" s="20">
        <f t="shared" si="771"/>
        <v>0</v>
      </c>
      <c r="R2847" s="20">
        <f t="shared" si="765"/>
        <v>0</v>
      </c>
      <c r="S2847" s="20">
        <f t="shared" si="766"/>
        <v>0</v>
      </c>
      <c r="T2847" s="20">
        <f t="shared" si="767"/>
        <v>0</v>
      </c>
      <c r="U2847" s="20">
        <f t="shared" si="772"/>
        <v>0</v>
      </c>
    </row>
    <row r="2848" spans="3:21" ht="19.2" x14ac:dyDescent="0.3">
      <c r="C2848" s="14">
        <v>45</v>
      </c>
      <c r="D2848" s="8">
        <v>4</v>
      </c>
      <c r="E2848" s="8">
        <v>4</v>
      </c>
      <c r="F2848" s="8">
        <v>6</v>
      </c>
      <c r="G2848" s="8">
        <v>1</v>
      </c>
      <c r="H2848" s="8">
        <v>0</v>
      </c>
      <c r="I2848" s="8">
        <v>0</v>
      </c>
      <c r="J2848" s="8">
        <v>3</v>
      </c>
      <c r="K2848" s="9">
        <f>((D2848*D2799)+(E2848*E2799)+(F2848*F2799)+(G2848*G2799)+(H2848*H2799)+(I2848*I2799)+(J2848*J2799))+$L$9</f>
        <v>-1.9496000000000029</v>
      </c>
      <c r="L2848" s="8">
        <f t="shared" si="761"/>
        <v>-1</v>
      </c>
      <c r="M2848" s="10">
        <f t="shared" si="773"/>
        <v>-1</v>
      </c>
      <c r="N2848" s="20">
        <f t="shared" si="762"/>
        <v>0</v>
      </c>
      <c r="O2848" s="20">
        <f t="shared" si="770"/>
        <v>0</v>
      </c>
      <c r="P2848" s="20">
        <f t="shared" si="763"/>
        <v>0</v>
      </c>
      <c r="Q2848" s="20">
        <f t="shared" si="771"/>
        <v>0</v>
      </c>
      <c r="R2848" s="20">
        <f t="shared" si="765"/>
        <v>0</v>
      </c>
      <c r="S2848" s="20">
        <f t="shared" si="766"/>
        <v>0</v>
      </c>
      <c r="T2848" s="20">
        <f t="shared" si="767"/>
        <v>0</v>
      </c>
      <c r="U2848" s="20">
        <f t="shared" si="772"/>
        <v>0</v>
      </c>
    </row>
    <row r="2849" spans="3:21" ht="19.2" x14ac:dyDescent="0.3">
      <c r="C2849" s="14">
        <v>46</v>
      </c>
      <c r="D2849" s="8">
        <v>4</v>
      </c>
      <c r="E2849" s="8">
        <v>6</v>
      </c>
      <c r="F2849" s="8">
        <v>0</v>
      </c>
      <c r="G2849" s="8">
        <v>0</v>
      </c>
      <c r="H2849" s="8">
        <v>9</v>
      </c>
      <c r="I2849" s="8">
        <v>8</v>
      </c>
      <c r="J2849" s="8">
        <v>7</v>
      </c>
      <c r="K2849" s="9">
        <f>((D2849*D2799)+(E2849*E2799)+(F2849*F2799)+(G2849*G2799)+(H2849*H2799)+(I2849*I2799)+(J2849*J2799))+$L$9</f>
        <v>-1.3200000000002987E-2</v>
      </c>
      <c r="L2849" s="8">
        <f t="shared" si="761"/>
        <v>-1</v>
      </c>
      <c r="M2849" s="10">
        <f t="shared" si="773"/>
        <v>-1</v>
      </c>
      <c r="N2849" s="20">
        <f t="shared" si="762"/>
        <v>0</v>
      </c>
      <c r="O2849" s="20">
        <f>N2849*$D$2*D2849</f>
        <v>0</v>
      </c>
      <c r="P2849" s="20">
        <f t="shared" si="763"/>
        <v>0</v>
      </c>
      <c r="Q2849" s="20">
        <f t="shared" si="771"/>
        <v>0</v>
      </c>
      <c r="R2849" s="20">
        <f t="shared" si="765"/>
        <v>0</v>
      </c>
      <c r="S2849" s="20">
        <f t="shared" si="766"/>
        <v>0</v>
      </c>
      <c r="T2849" s="20">
        <f t="shared" si="767"/>
        <v>0</v>
      </c>
      <c r="U2849" s="20">
        <f t="shared" si="772"/>
        <v>0</v>
      </c>
    </row>
    <row r="2850" spans="3:21" ht="19.2" x14ac:dyDescent="0.3">
      <c r="C2850" s="14">
        <v>47</v>
      </c>
      <c r="D2850" s="8">
        <v>4</v>
      </c>
      <c r="E2850" s="8">
        <v>9</v>
      </c>
      <c r="F2850" s="8">
        <v>4</v>
      </c>
      <c r="G2850" s="8">
        <v>0</v>
      </c>
      <c r="H2850" s="8">
        <v>0</v>
      </c>
      <c r="I2850" s="8">
        <v>2</v>
      </c>
      <c r="J2850" s="8">
        <v>3</v>
      </c>
      <c r="K2850" s="9">
        <f>((D2850*D2799)+(E2850*E2799)+(F2850*F2799)+(G2850*G2799)+(H2850*H2799)+(I2850*I2799)+(J2850*J2799))+$L$9</f>
        <v>-1.3456000000000063</v>
      </c>
      <c r="L2850" s="8">
        <f t="shared" si="761"/>
        <v>-1</v>
      </c>
      <c r="M2850" s="10">
        <f t="shared" si="773"/>
        <v>1</v>
      </c>
      <c r="N2850" s="20">
        <f t="shared" si="762"/>
        <v>2</v>
      </c>
      <c r="O2850" s="20">
        <f t="shared" ref="O2850:O2851" si="774">N2850*$D$2*D2850</f>
        <v>0.08</v>
      </c>
      <c r="P2850" s="20">
        <f t="shared" si="763"/>
        <v>0.18</v>
      </c>
      <c r="Q2850" s="20">
        <f t="shared" si="771"/>
        <v>0.08</v>
      </c>
      <c r="R2850" s="20">
        <f t="shared" si="765"/>
        <v>0</v>
      </c>
      <c r="S2850" s="20">
        <f t="shared" si="766"/>
        <v>0</v>
      </c>
      <c r="T2850" s="20">
        <f t="shared" si="767"/>
        <v>0.04</v>
      </c>
      <c r="U2850" s="20">
        <f t="shared" si="772"/>
        <v>0.06</v>
      </c>
    </row>
    <row r="2851" spans="3:21" ht="19.2" x14ac:dyDescent="0.3">
      <c r="C2851" s="14">
        <v>48</v>
      </c>
      <c r="D2851" s="8">
        <v>4</v>
      </c>
      <c r="E2851" s="8">
        <v>6</v>
      </c>
      <c r="F2851" s="8">
        <v>5</v>
      </c>
      <c r="G2851" s="8">
        <v>7</v>
      </c>
      <c r="H2851" s="8">
        <v>3</v>
      </c>
      <c r="I2851" s="8">
        <v>8</v>
      </c>
      <c r="J2851" s="8">
        <v>0</v>
      </c>
      <c r="K2851" s="9">
        <f>((D2851*D2799)+(E2851*E2799)+(F2851*F2799)+(G2851*G2799)+(H2851*H2799)+(I2851*I2799)+(J2851*J2799))+$L$9</f>
        <v>-0.22440000000000548</v>
      </c>
      <c r="L2851" s="8">
        <f t="shared" si="761"/>
        <v>-1</v>
      </c>
      <c r="M2851" s="10">
        <f t="shared" si="773"/>
        <v>-1</v>
      </c>
      <c r="N2851" s="20">
        <f t="shared" si="762"/>
        <v>0</v>
      </c>
      <c r="O2851" s="20">
        <f t="shared" si="774"/>
        <v>0</v>
      </c>
      <c r="P2851" s="20">
        <f t="shared" si="763"/>
        <v>0</v>
      </c>
      <c r="Q2851" s="20">
        <f t="shared" si="771"/>
        <v>0</v>
      </c>
      <c r="R2851" s="20">
        <f t="shared" si="765"/>
        <v>0</v>
      </c>
      <c r="S2851" s="20">
        <f t="shared" si="766"/>
        <v>0</v>
      </c>
      <c r="T2851" s="20">
        <f t="shared" si="767"/>
        <v>0</v>
      </c>
      <c r="U2851" s="20">
        <f t="shared" si="772"/>
        <v>0</v>
      </c>
    </row>
    <row r="2852" spans="3:21" ht="19.2" x14ac:dyDescent="0.3">
      <c r="C2852" s="14">
        <v>49</v>
      </c>
      <c r="D2852" s="8">
        <v>4</v>
      </c>
      <c r="E2852" s="8">
        <v>7</v>
      </c>
      <c r="F2852" s="8">
        <v>7</v>
      </c>
      <c r="G2852" s="8">
        <v>4</v>
      </c>
      <c r="H2852" s="8">
        <v>4</v>
      </c>
      <c r="I2852" s="8">
        <v>2</v>
      </c>
      <c r="J2852" s="8">
        <v>5</v>
      </c>
      <c r="K2852" s="9">
        <f>((D2852*D2799)+(E2852*E2799)+(F2852*F2799)+(G2852*G2799)+(H2852*H2799)+(I2852*I2799)+(J2852*J2799))+$L$9</f>
        <v>-3.3200000000004337E-2</v>
      </c>
      <c r="L2852" s="8">
        <f t="shared" si="761"/>
        <v>-1</v>
      </c>
      <c r="M2852" s="10">
        <f t="shared" si="773"/>
        <v>1</v>
      </c>
      <c r="N2852" s="20">
        <f t="shared" si="762"/>
        <v>2</v>
      </c>
      <c r="O2852" s="20">
        <f>N2852*$D$2*D2852</f>
        <v>0.08</v>
      </c>
      <c r="P2852" s="20">
        <f t="shared" si="763"/>
        <v>0.14000000000000001</v>
      </c>
      <c r="Q2852" s="20">
        <f t="shared" si="771"/>
        <v>0.14000000000000001</v>
      </c>
      <c r="R2852" s="20">
        <f t="shared" si="765"/>
        <v>0.08</v>
      </c>
      <c r="S2852" s="20">
        <f t="shared" si="766"/>
        <v>0.08</v>
      </c>
      <c r="T2852" s="20">
        <f t="shared" si="767"/>
        <v>0.04</v>
      </c>
      <c r="U2852" s="20">
        <f t="shared" si="772"/>
        <v>0.1</v>
      </c>
    </row>
    <row r="2853" spans="3:21" ht="19.2" x14ac:dyDescent="0.3">
      <c r="C2853" s="14">
        <v>50</v>
      </c>
      <c r="D2853" s="8">
        <v>5</v>
      </c>
      <c r="E2853" s="8">
        <v>1</v>
      </c>
      <c r="F2853" s="8">
        <v>2</v>
      </c>
      <c r="G2853" s="8">
        <v>0</v>
      </c>
      <c r="H2853" s="8">
        <v>7</v>
      </c>
      <c r="I2853" s="8">
        <v>1</v>
      </c>
      <c r="J2853" s="8">
        <v>6</v>
      </c>
      <c r="K2853" s="9">
        <f>((D2853*D2799)+(E2853*E2799)+(F2853*F2799)+(G2853*G2799)+(H2853*H2799)+(I2853*I2799)+(J2853*J2799))+$L$9</f>
        <v>-1.0919999999999996</v>
      </c>
      <c r="L2853" s="8">
        <f t="shared" si="761"/>
        <v>-1</v>
      </c>
      <c r="M2853" s="10">
        <f t="shared" si="773"/>
        <v>1</v>
      </c>
      <c r="N2853" s="20">
        <f t="shared" si="762"/>
        <v>2</v>
      </c>
      <c r="O2853" s="20">
        <f t="shared" ref="O2853" si="775">N2853*$D$2*D2853</f>
        <v>0.1</v>
      </c>
      <c r="P2853" s="20">
        <f t="shared" si="763"/>
        <v>0.02</v>
      </c>
      <c r="Q2853" s="20">
        <f t="shared" si="771"/>
        <v>0.04</v>
      </c>
      <c r="R2853" s="20">
        <f t="shared" si="765"/>
        <v>0</v>
      </c>
      <c r="S2853" s="20">
        <f t="shared" si="766"/>
        <v>0.14000000000000001</v>
      </c>
      <c r="T2853" s="20">
        <f t="shared" si="767"/>
        <v>0.02</v>
      </c>
      <c r="U2853" s="20">
        <f t="shared" si="772"/>
        <v>0.12</v>
      </c>
    </row>
    <row r="2854" spans="3:21" ht="19.2" x14ac:dyDescent="0.3">
      <c r="C2854" s="12"/>
      <c r="D2854" s="12"/>
      <c r="E2854" s="12"/>
      <c r="F2854" s="12"/>
      <c r="G2854" s="12"/>
      <c r="H2854" s="12"/>
      <c r="I2854" s="12"/>
      <c r="J2854" s="12"/>
      <c r="K2854" s="12"/>
      <c r="L2854" s="58" t="s">
        <v>37</v>
      </c>
      <c r="M2854" s="58"/>
      <c r="N2854" s="24">
        <f>SUM(N2804:N2853)</f>
        <v>16</v>
      </c>
      <c r="O2854" s="23">
        <f>AVERAGE(O2804:O2853)</f>
        <v>1.5199999999999998E-2</v>
      </c>
      <c r="P2854" s="23">
        <f t="shared" ref="P2854:U2854" si="776">AVERAGE(P2804:P2853)</f>
        <v>7.2000000000000015E-3</v>
      </c>
      <c r="Q2854" s="23">
        <f t="shared" si="776"/>
        <v>6.4000000000000012E-3</v>
      </c>
      <c r="R2854" s="23">
        <f t="shared" si="776"/>
        <v>3.6000000000000003E-3</v>
      </c>
      <c r="S2854" s="23">
        <f t="shared" si="776"/>
        <v>1.0800000000000001E-2</v>
      </c>
      <c r="T2854" s="23">
        <f t="shared" si="776"/>
        <v>9.1999999999999998E-3</v>
      </c>
      <c r="U2854" s="23">
        <f t="shared" si="776"/>
        <v>8.0000000000000002E-3</v>
      </c>
    </row>
    <row r="2855" spans="3:21" ht="19.2" x14ac:dyDescent="0.3">
      <c r="C2855" s="12"/>
      <c r="D2855" s="12"/>
      <c r="E2855" s="12"/>
      <c r="F2855" s="12"/>
      <c r="G2855" s="12"/>
      <c r="H2855" s="12"/>
      <c r="I2855" s="12"/>
      <c r="J2855" s="12"/>
      <c r="K2855" s="12"/>
      <c r="L2855" s="56" t="s">
        <v>38</v>
      </c>
      <c r="M2855" s="56"/>
      <c r="N2855" s="57">
        <f>SUMSQ(N2804:N2853)/2</f>
        <v>36</v>
      </c>
      <c r="O2855" s="12"/>
      <c r="P2855" s="12"/>
      <c r="Q2855" s="12"/>
      <c r="R2855" s="12"/>
      <c r="S2855" s="12"/>
      <c r="T2855" s="12"/>
      <c r="U2855" s="12"/>
    </row>
    <row r="2856" spans="3:21" x14ac:dyDescent="0.3">
      <c r="L2856" s="56"/>
      <c r="M2856" s="56"/>
      <c r="N2856" s="57"/>
    </row>
    <row r="2857" spans="3:21" x14ac:dyDescent="0.3">
      <c r="C2857" s="6"/>
    </row>
    <row r="2859" spans="3:21" ht="20.399999999999999" x14ac:dyDescent="0.45">
      <c r="C2859" s="21"/>
      <c r="D2859" s="59" t="s">
        <v>18</v>
      </c>
      <c r="E2859" s="59"/>
      <c r="F2859" s="59"/>
      <c r="G2859" s="59"/>
      <c r="H2859" s="59"/>
      <c r="I2859" s="59"/>
      <c r="J2859" s="59"/>
      <c r="K2859" s="60" t="s">
        <v>41</v>
      </c>
      <c r="L2859" s="61"/>
      <c r="M2859" s="28">
        <v>47</v>
      </c>
      <c r="N2859" s="26"/>
    </row>
    <row r="2860" spans="3:21" ht="19.2" x14ac:dyDescent="0.45">
      <c r="C2860" s="25"/>
      <c r="D2860" s="22" t="s">
        <v>10</v>
      </c>
      <c r="E2860" s="22" t="s">
        <v>11</v>
      </c>
      <c r="F2860" s="22" t="s">
        <v>12</v>
      </c>
      <c r="G2860" s="22" t="s">
        <v>13</v>
      </c>
      <c r="H2860" s="22" t="s">
        <v>14</v>
      </c>
      <c r="I2860" s="22" t="s">
        <v>15</v>
      </c>
      <c r="J2860" s="22" t="s">
        <v>16</v>
      </c>
      <c r="L2860" s="27" t="s">
        <v>23</v>
      </c>
    </row>
    <row r="2861" spans="3:21" ht="19.2" x14ac:dyDescent="0.45">
      <c r="C2861" s="16" t="s">
        <v>39</v>
      </c>
      <c r="D2861" s="11">
        <f t="shared" ref="D2861:J2861" si="777">O2854+D2799</f>
        <v>0.52440000000000009</v>
      </c>
      <c r="E2861" s="11">
        <f t="shared" si="777"/>
        <v>0.15839999999999951</v>
      </c>
      <c r="F2861" s="11">
        <f t="shared" si="777"/>
        <v>0.10439999999999966</v>
      </c>
      <c r="G2861" s="11">
        <f t="shared" si="777"/>
        <v>0.14600000000000013</v>
      </c>
      <c r="H2861" s="11">
        <f t="shared" si="777"/>
        <v>0.12720000000000017</v>
      </c>
      <c r="I2861" s="11">
        <f t="shared" si="777"/>
        <v>0.10239999999999959</v>
      </c>
      <c r="J2861" s="11">
        <f t="shared" si="777"/>
        <v>0.15080000000000007</v>
      </c>
      <c r="L2861" s="13">
        <v>1</v>
      </c>
    </row>
    <row r="2862" spans="3:21" x14ac:dyDescent="0.3">
      <c r="P2862" s="5"/>
    </row>
    <row r="2864" spans="3:21" ht="19.2" x14ac:dyDescent="0.3">
      <c r="C2864" s="8"/>
      <c r="D2864" s="59" t="s">
        <v>17</v>
      </c>
      <c r="E2864" s="59"/>
      <c r="F2864" s="59"/>
      <c r="G2864" s="59"/>
      <c r="H2864" s="59"/>
      <c r="I2864" s="59"/>
      <c r="J2864" s="59"/>
      <c r="K2864" s="62"/>
      <c r="L2864" s="62"/>
      <c r="M2864" s="62"/>
      <c r="N2864" s="62"/>
      <c r="O2864" s="63" t="s">
        <v>24</v>
      </c>
      <c r="P2864" s="64"/>
      <c r="Q2864" s="64"/>
      <c r="R2864" s="64"/>
      <c r="S2864" s="64"/>
      <c r="T2864" s="64"/>
      <c r="U2864" s="64"/>
    </row>
    <row r="2865" spans="3:21" ht="19.2" x14ac:dyDescent="0.3">
      <c r="C2865" s="16" t="s">
        <v>40</v>
      </c>
      <c r="D2865" s="22" t="s">
        <v>10</v>
      </c>
      <c r="E2865" s="22" t="s">
        <v>11</v>
      </c>
      <c r="F2865" s="22" t="s">
        <v>12</v>
      </c>
      <c r="G2865" s="22" t="s">
        <v>13</v>
      </c>
      <c r="H2865" s="22" t="s">
        <v>14</v>
      </c>
      <c r="I2865" s="22" t="s">
        <v>15</v>
      </c>
      <c r="J2865" s="22" t="s">
        <v>16</v>
      </c>
      <c r="K2865" s="17" t="s">
        <v>19</v>
      </c>
      <c r="L2865" s="16" t="s">
        <v>20</v>
      </c>
      <c r="M2865" s="16" t="s">
        <v>21</v>
      </c>
      <c r="N2865" s="18" t="s">
        <v>22</v>
      </c>
      <c r="O2865" s="15" t="s">
        <v>25</v>
      </c>
      <c r="P2865" s="15" t="s">
        <v>26</v>
      </c>
      <c r="Q2865" s="15" t="s">
        <v>27</v>
      </c>
      <c r="R2865" s="15" t="s">
        <v>28</v>
      </c>
      <c r="S2865" s="15" t="s">
        <v>29</v>
      </c>
      <c r="T2865" s="15" t="s">
        <v>30</v>
      </c>
      <c r="U2865" s="15" t="s">
        <v>31</v>
      </c>
    </row>
    <row r="2866" spans="3:21" ht="19.2" x14ac:dyDescent="0.3">
      <c r="C2866" s="14">
        <v>1</v>
      </c>
      <c r="D2866" s="8">
        <v>4</v>
      </c>
      <c r="E2866" s="8">
        <v>7</v>
      </c>
      <c r="F2866" s="8">
        <v>1</v>
      </c>
      <c r="G2866" s="8">
        <v>2</v>
      </c>
      <c r="H2866" s="8">
        <v>9</v>
      </c>
      <c r="I2866" s="8">
        <v>3</v>
      </c>
      <c r="J2866" s="8">
        <v>5</v>
      </c>
      <c r="K2866" s="9">
        <f>((D2866*D2861)+(E2866*E2861)+(F2866*F2861)+(G2866*G2861)+(H2866*H2861)+(I2866*I2861)+(J2866*J2861))+$L$9</f>
        <v>5.8799999999997965E-2</v>
      </c>
      <c r="L2866" s="8">
        <f>IF(K2866&gt;=0,$D$3,$D$4)</f>
        <v>1</v>
      </c>
      <c r="M2866" s="10">
        <f>IF(VALUE(D2866 &amp; E2866 &amp; F2866 &amp; G2866 &amp; H2866 &amp; I2866 &amp; J2866) &gt;= 4712935, 1, -1)</f>
        <v>1</v>
      </c>
      <c r="N2866" s="20">
        <f>M2866-L2866</f>
        <v>0</v>
      </c>
      <c r="O2866" s="20">
        <f>$N$15*$D$2*D2856</f>
        <v>0</v>
      </c>
      <c r="P2866" s="20">
        <f>N2866*$D$2*E2866</f>
        <v>0</v>
      </c>
      <c r="Q2866" s="20">
        <f>N2866*$D$2*F2866</f>
        <v>0</v>
      </c>
      <c r="R2866" s="20">
        <f>N2866*$D$2*G2866</f>
        <v>0</v>
      </c>
      <c r="S2866" s="20">
        <f>N2866*$D$2*H2866</f>
        <v>0</v>
      </c>
      <c r="T2866" s="20">
        <f>N2866*$D$2*I2866</f>
        <v>0</v>
      </c>
      <c r="U2866" s="20">
        <f>N2866*$D$2*J2866</f>
        <v>0</v>
      </c>
    </row>
    <row r="2867" spans="3:21" ht="19.2" x14ac:dyDescent="0.3">
      <c r="C2867" s="14">
        <v>2</v>
      </c>
      <c r="D2867" s="8">
        <v>5</v>
      </c>
      <c r="E2867" s="8">
        <v>0</v>
      </c>
      <c r="F2867" s="8">
        <v>8</v>
      </c>
      <c r="G2867" s="8">
        <v>6</v>
      </c>
      <c r="H2867" s="8">
        <v>8</v>
      </c>
      <c r="I2867" s="8">
        <v>8</v>
      </c>
      <c r="J2867" s="8">
        <v>7</v>
      </c>
      <c r="K2867" s="9">
        <f>((D2867*D2861)+(E2867*E2861)+(F2867*F2861)+(G2867*G2861)+(H2867*H2861)+(I2867*I2861)+(J2867*J2861))+$L$9</f>
        <v>1.4755999999999965</v>
      </c>
      <c r="L2867" s="8">
        <f t="shared" ref="L2867:L2915" si="778">IF(K2867&gt;=0,$D$3,$D$4)</f>
        <v>1</v>
      </c>
      <c r="M2867" s="10">
        <f>IF(VALUE(D2867 &amp; E2867 &amp; F2867 &amp; G2867 &amp; H2867 &amp; I2867 &amp; J2867) &gt;= 4712935, 1, -1)</f>
        <v>1</v>
      </c>
      <c r="N2867" s="20">
        <f t="shared" ref="N2867:N2915" si="779">M2867-L2867</f>
        <v>0</v>
      </c>
      <c r="O2867" s="20">
        <f>N2867*$D$2*D2867</f>
        <v>0</v>
      </c>
      <c r="P2867" s="20">
        <f t="shared" ref="P2867:P2915" si="780">N2867*$D$2*E2867</f>
        <v>0</v>
      </c>
      <c r="Q2867" s="20">
        <f t="shared" ref="Q2867:Q2868" si="781">N2867*$D$2*F2867</f>
        <v>0</v>
      </c>
      <c r="R2867" s="20">
        <f t="shared" ref="R2867:R2915" si="782">N2867*$D$2*G2867</f>
        <v>0</v>
      </c>
      <c r="S2867" s="20">
        <f t="shared" ref="S2867:S2915" si="783">N2867*$D$2*H2867</f>
        <v>0</v>
      </c>
      <c r="T2867" s="20">
        <f t="shared" ref="T2867:T2915" si="784">N2867*$D$2*I2867</f>
        <v>0</v>
      </c>
      <c r="U2867" s="20">
        <f t="shared" ref="U2867:U2869" si="785">N2867*$D$2*J2867</f>
        <v>0</v>
      </c>
    </row>
    <row r="2868" spans="3:21" ht="19.2" x14ac:dyDescent="0.3">
      <c r="C2868" s="14">
        <v>3</v>
      </c>
      <c r="D2868" s="8">
        <v>5</v>
      </c>
      <c r="E2868" s="8">
        <v>3</v>
      </c>
      <c r="F2868" s="8">
        <v>7</v>
      </c>
      <c r="G2868" s="8">
        <v>3</v>
      </c>
      <c r="H2868" s="8">
        <v>1</v>
      </c>
      <c r="I2868" s="8">
        <v>4</v>
      </c>
      <c r="J2868" s="8">
        <v>5</v>
      </c>
      <c r="K2868" s="9">
        <f>((D2868*D2861)+(E2868*E2861)+(F2868*F2861)+(G2868*G2861)+(H2868*H2861)+(I2868*I2861)+(J2868*J2861))+$L$9</f>
        <v>-0.19320000000000359</v>
      </c>
      <c r="L2868" s="8">
        <f t="shared" si="778"/>
        <v>-1</v>
      </c>
      <c r="M2868" s="10">
        <f t="shared" ref="M2868:M2871" si="786">IF(VALUE(D2868 &amp; E2868 &amp; F2868 &amp; G2868 &amp; H2868 &amp; I2868 &amp; J2868) &gt;= 4712935, 1, -1)</f>
        <v>1</v>
      </c>
      <c r="N2868" s="20">
        <f t="shared" si="779"/>
        <v>2</v>
      </c>
      <c r="O2868" s="20">
        <f t="shared" ref="O2868:O2910" si="787">N2868*$D$2*D2868</f>
        <v>0.1</v>
      </c>
      <c r="P2868" s="20">
        <f t="shared" si="780"/>
        <v>0.06</v>
      </c>
      <c r="Q2868" s="20">
        <f t="shared" si="781"/>
        <v>0.14000000000000001</v>
      </c>
      <c r="R2868" s="20">
        <f t="shared" si="782"/>
        <v>0.06</v>
      </c>
      <c r="S2868" s="20">
        <f t="shared" si="783"/>
        <v>0.02</v>
      </c>
      <c r="T2868" s="20">
        <f t="shared" si="784"/>
        <v>0.08</v>
      </c>
      <c r="U2868" s="20">
        <f t="shared" si="785"/>
        <v>0.1</v>
      </c>
    </row>
    <row r="2869" spans="3:21" ht="19.2" x14ac:dyDescent="0.3">
      <c r="C2869" s="14">
        <v>4</v>
      </c>
      <c r="D2869" s="8">
        <v>4</v>
      </c>
      <c r="E2869" s="8">
        <v>0</v>
      </c>
      <c r="F2869" s="8">
        <v>5</v>
      </c>
      <c r="G2869" s="8">
        <v>6</v>
      </c>
      <c r="H2869" s="8">
        <v>4</v>
      </c>
      <c r="I2869" s="8">
        <v>4</v>
      </c>
      <c r="J2869" s="8">
        <v>1</v>
      </c>
      <c r="K2869" s="9">
        <f>((D2869*D2861)+(E2869*E2861)+(F2869*F2861)+(G2869*G2861)+(H2869*H2861)+(I2869*I2861)+(J2869*J2861))+$L$9</f>
        <v>-1.1852000000000018</v>
      </c>
      <c r="L2869" s="8">
        <f t="shared" si="778"/>
        <v>-1</v>
      </c>
      <c r="M2869" s="10">
        <f t="shared" si="786"/>
        <v>-1</v>
      </c>
      <c r="N2869" s="20">
        <f t="shared" si="779"/>
        <v>0</v>
      </c>
      <c r="O2869" s="20">
        <f t="shared" si="787"/>
        <v>0</v>
      </c>
      <c r="P2869" s="20">
        <f t="shared" si="780"/>
        <v>0</v>
      </c>
      <c r="Q2869" s="20">
        <f>N2869*$D$2*F2869</f>
        <v>0</v>
      </c>
      <c r="R2869" s="20">
        <f t="shared" si="782"/>
        <v>0</v>
      </c>
      <c r="S2869" s="20">
        <f t="shared" si="783"/>
        <v>0</v>
      </c>
      <c r="T2869" s="20">
        <f t="shared" si="784"/>
        <v>0</v>
      </c>
      <c r="U2869" s="20">
        <f t="shared" si="785"/>
        <v>0</v>
      </c>
    </row>
    <row r="2870" spans="3:21" ht="19.2" x14ac:dyDescent="0.3">
      <c r="C2870" s="14">
        <v>5</v>
      </c>
      <c r="D2870" s="8">
        <v>5</v>
      </c>
      <c r="E2870" s="8">
        <v>1</v>
      </c>
      <c r="F2870" s="8">
        <v>3</v>
      </c>
      <c r="G2870" s="8">
        <v>7</v>
      </c>
      <c r="H2870" s="8">
        <v>0</v>
      </c>
      <c r="I2870" s="8">
        <v>4</v>
      </c>
      <c r="J2870" s="8">
        <v>5</v>
      </c>
      <c r="K2870" s="9">
        <f>((D2870*D2861)+(E2870*E2861)+(F2870*F2861)+(G2870*G2861)+(H2870*H2861)+(I2870*I2861)+(J2870*J2861))+$L$9</f>
        <v>-0.47080000000000144</v>
      </c>
      <c r="L2870" s="8">
        <f t="shared" si="778"/>
        <v>-1</v>
      </c>
      <c r="M2870" s="10">
        <f t="shared" si="786"/>
        <v>1</v>
      </c>
      <c r="N2870" s="20">
        <f t="shared" si="779"/>
        <v>2</v>
      </c>
      <c r="O2870" s="20">
        <f t="shared" si="787"/>
        <v>0.1</v>
      </c>
      <c r="P2870" s="20">
        <f t="shared" si="780"/>
        <v>0.02</v>
      </c>
      <c r="Q2870" s="20">
        <f t="shared" ref="Q2870:Q2915" si="788">N2870*$D$2*F2870</f>
        <v>0.06</v>
      </c>
      <c r="R2870" s="20">
        <f t="shared" si="782"/>
        <v>0.14000000000000001</v>
      </c>
      <c r="S2870" s="20">
        <f t="shared" si="783"/>
        <v>0</v>
      </c>
      <c r="T2870" s="20">
        <f t="shared" si="784"/>
        <v>0.08</v>
      </c>
      <c r="U2870" s="20">
        <f>N2870*$D$2*J2870</f>
        <v>0.1</v>
      </c>
    </row>
    <row r="2871" spans="3:21" ht="19.2" x14ac:dyDescent="0.3">
      <c r="C2871" s="14">
        <v>6</v>
      </c>
      <c r="D2871" s="8">
        <v>4</v>
      </c>
      <c r="E2871" s="8">
        <v>9</v>
      </c>
      <c r="F2871" s="8">
        <v>4</v>
      </c>
      <c r="G2871" s="8">
        <v>9</v>
      </c>
      <c r="H2871" s="8">
        <v>2</v>
      </c>
      <c r="I2871" s="8">
        <v>0</v>
      </c>
      <c r="J2871" s="8">
        <v>8</v>
      </c>
      <c r="K2871" s="9">
        <f>((D2871*D2861)+(E2871*E2861)+(F2871*F2861)+(G2871*G2861)+(H2871*H2861)+(I2871*I2861)+(J2871*J2861))+$L$9</f>
        <v>0.9655999999999958</v>
      </c>
      <c r="L2871" s="8">
        <f t="shared" si="778"/>
        <v>1</v>
      </c>
      <c r="M2871" s="10">
        <f t="shared" si="786"/>
        <v>1</v>
      </c>
      <c r="N2871" s="20">
        <f t="shared" si="779"/>
        <v>0</v>
      </c>
      <c r="O2871" s="20">
        <f t="shared" si="787"/>
        <v>0</v>
      </c>
      <c r="P2871" s="20">
        <f t="shared" si="780"/>
        <v>0</v>
      </c>
      <c r="Q2871" s="20">
        <f t="shared" si="788"/>
        <v>0</v>
      </c>
      <c r="R2871" s="20">
        <f t="shared" si="782"/>
        <v>0</v>
      </c>
      <c r="S2871" s="20">
        <f t="shared" si="783"/>
        <v>0</v>
      </c>
      <c r="T2871" s="20">
        <f t="shared" si="784"/>
        <v>0</v>
      </c>
      <c r="U2871" s="20">
        <f t="shared" ref="U2871:U2915" si="789">N2871*$D$2*J2871</f>
        <v>0</v>
      </c>
    </row>
    <row r="2872" spans="3:21" ht="19.2" x14ac:dyDescent="0.3">
      <c r="C2872" s="14">
        <v>7</v>
      </c>
      <c r="D2872" s="8">
        <v>4</v>
      </c>
      <c r="E2872" s="8">
        <v>1</v>
      </c>
      <c r="F2872" s="8">
        <v>1</v>
      </c>
      <c r="G2872" s="8">
        <v>5</v>
      </c>
      <c r="H2872" s="8">
        <v>6</v>
      </c>
      <c r="I2872" s="8">
        <v>5</v>
      </c>
      <c r="J2872" s="8">
        <v>7</v>
      </c>
      <c r="K2872" s="9">
        <f>((D2872*D2861)+(E2872*E2861)+(F2872*F2861)+(G2872*G2861)+(H2872*H2861)+(I2872*I2861)+(J2872*J2861))+$L$9</f>
        <v>-0.32880000000000109</v>
      </c>
      <c r="L2872" s="8">
        <f t="shared" si="778"/>
        <v>-1</v>
      </c>
      <c r="M2872" s="10">
        <f>IF(VALUE(D2872 &amp; E2872 &amp; F2872 &amp; G2872 &amp; H2872 &amp; I2872 &amp; J2872) &gt;= 4712935, 1, -1)</f>
        <v>-1</v>
      </c>
      <c r="N2872" s="20">
        <f t="shared" si="779"/>
        <v>0</v>
      </c>
      <c r="O2872" s="20">
        <f t="shared" si="787"/>
        <v>0</v>
      </c>
      <c r="P2872" s="20">
        <f t="shared" si="780"/>
        <v>0</v>
      </c>
      <c r="Q2872" s="20">
        <f t="shared" si="788"/>
        <v>0</v>
      </c>
      <c r="R2872" s="20">
        <f t="shared" si="782"/>
        <v>0</v>
      </c>
      <c r="S2872" s="20">
        <f t="shared" si="783"/>
        <v>0</v>
      </c>
      <c r="T2872" s="20">
        <f t="shared" si="784"/>
        <v>0</v>
      </c>
      <c r="U2872" s="20">
        <f t="shared" si="789"/>
        <v>0</v>
      </c>
    </row>
    <row r="2873" spans="3:21" ht="19.2" x14ac:dyDescent="0.3">
      <c r="C2873" s="14">
        <v>8</v>
      </c>
      <c r="D2873" s="8">
        <v>4</v>
      </c>
      <c r="E2873" s="8">
        <v>5</v>
      </c>
      <c r="F2873" s="8">
        <v>9</v>
      </c>
      <c r="G2873" s="8">
        <v>3</v>
      </c>
      <c r="H2873" s="8">
        <v>8</v>
      </c>
      <c r="I2873" s="8">
        <v>5</v>
      </c>
      <c r="J2873" s="8">
        <v>3</v>
      </c>
      <c r="K2873" s="9">
        <f>((D2873*D2861)+(E2873*E2861)+(F2873*F2861)+(G2873*G2861)+(H2873*H2861)+(I2873*I2861)+(J2873*J2861))+$L$9</f>
        <v>0.49919999999999476</v>
      </c>
      <c r="L2873" s="8">
        <f t="shared" si="778"/>
        <v>1</v>
      </c>
      <c r="M2873" s="10">
        <f t="shared" ref="M2873:M2915" si="790">IF(VALUE(D2873 &amp; E2873 &amp; F2873 &amp; G2873 &amp; H2873 &amp; I2873 &amp; J2873) &gt;= 4712935, 1, -1)</f>
        <v>-1</v>
      </c>
      <c r="N2873" s="20">
        <f t="shared" si="779"/>
        <v>-2</v>
      </c>
      <c r="O2873" s="20">
        <f t="shared" si="787"/>
        <v>-0.08</v>
      </c>
      <c r="P2873" s="20">
        <f t="shared" si="780"/>
        <v>-0.1</v>
      </c>
      <c r="Q2873" s="20">
        <f t="shared" si="788"/>
        <v>-0.18</v>
      </c>
      <c r="R2873" s="20">
        <f t="shared" si="782"/>
        <v>-0.06</v>
      </c>
      <c r="S2873" s="20">
        <f t="shared" si="783"/>
        <v>-0.16</v>
      </c>
      <c r="T2873" s="20">
        <f t="shared" si="784"/>
        <v>-0.1</v>
      </c>
      <c r="U2873" s="20">
        <f t="shared" si="789"/>
        <v>-0.06</v>
      </c>
    </row>
    <row r="2874" spans="3:21" ht="19.2" x14ac:dyDescent="0.3">
      <c r="C2874" s="14">
        <v>9</v>
      </c>
      <c r="D2874" s="8">
        <v>4</v>
      </c>
      <c r="E2874" s="8">
        <v>8</v>
      </c>
      <c r="F2874" s="8">
        <v>3</v>
      </c>
      <c r="G2874" s="8">
        <v>0</v>
      </c>
      <c r="H2874" s="8">
        <v>7</v>
      </c>
      <c r="I2874" s="8">
        <v>2</v>
      </c>
      <c r="J2874" s="8">
        <v>1</v>
      </c>
      <c r="K2874" s="9">
        <f>((D2874*D2861)+(E2874*E2861)+(F2874*F2861)+(G2874*G2861)+(H2874*H2861)+(I2874*I2861)+(J2874*J2861))+$L$9</f>
        <v>-0.82600000000000495</v>
      </c>
      <c r="L2874" s="8">
        <f t="shared" si="778"/>
        <v>-1</v>
      </c>
      <c r="M2874" s="10">
        <f t="shared" si="790"/>
        <v>1</v>
      </c>
      <c r="N2874" s="20">
        <f t="shared" si="779"/>
        <v>2</v>
      </c>
      <c r="O2874" s="20">
        <f t="shared" si="787"/>
        <v>0.08</v>
      </c>
      <c r="P2874" s="20">
        <f t="shared" si="780"/>
        <v>0.16</v>
      </c>
      <c r="Q2874" s="20">
        <f t="shared" si="788"/>
        <v>0.06</v>
      </c>
      <c r="R2874" s="20">
        <f t="shared" si="782"/>
        <v>0</v>
      </c>
      <c r="S2874" s="20">
        <f t="shared" si="783"/>
        <v>0.14000000000000001</v>
      </c>
      <c r="T2874" s="20">
        <f t="shared" si="784"/>
        <v>0.04</v>
      </c>
      <c r="U2874" s="20">
        <f t="shared" si="789"/>
        <v>0.02</v>
      </c>
    </row>
    <row r="2875" spans="3:21" ht="19.2" x14ac:dyDescent="0.3">
      <c r="C2875" s="14">
        <v>10</v>
      </c>
      <c r="D2875" s="8">
        <v>4</v>
      </c>
      <c r="E2875" s="8">
        <v>5</v>
      </c>
      <c r="F2875" s="8">
        <v>5</v>
      </c>
      <c r="G2875" s="8">
        <v>7</v>
      </c>
      <c r="H2875" s="8">
        <v>4</v>
      </c>
      <c r="I2875" s="8">
        <v>9</v>
      </c>
      <c r="J2875" s="8">
        <v>6</v>
      </c>
      <c r="K2875" s="9">
        <f>((D2875*D2861)+(E2875*E2861)+(F2875*F2861)+(G2875*G2861)+(H2875*H2861)+(I2875*I2861)+(J2875*J2861))+$L$9</f>
        <v>1.0187999999999953</v>
      </c>
      <c r="L2875" s="8">
        <f t="shared" si="778"/>
        <v>1</v>
      </c>
      <c r="M2875" s="10">
        <f t="shared" si="790"/>
        <v>-1</v>
      </c>
      <c r="N2875" s="20">
        <f t="shared" si="779"/>
        <v>-2</v>
      </c>
      <c r="O2875" s="20">
        <f t="shared" si="787"/>
        <v>-0.08</v>
      </c>
      <c r="P2875" s="20">
        <f t="shared" si="780"/>
        <v>-0.1</v>
      </c>
      <c r="Q2875" s="20">
        <f t="shared" si="788"/>
        <v>-0.1</v>
      </c>
      <c r="R2875" s="20">
        <f t="shared" si="782"/>
        <v>-0.14000000000000001</v>
      </c>
      <c r="S2875" s="20">
        <f t="shared" si="783"/>
        <v>-0.08</v>
      </c>
      <c r="T2875" s="20">
        <f t="shared" si="784"/>
        <v>-0.18</v>
      </c>
      <c r="U2875" s="20">
        <f t="shared" si="789"/>
        <v>-0.12</v>
      </c>
    </row>
    <row r="2876" spans="3:21" ht="19.2" x14ac:dyDescent="0.3">
      <c r="C2876" s="14">
        <v>11</v>
      </c>
      <c r="D2876" s="8">
        <v>5</v>
      </c>
      <c r="E2876" s="8">
        <v>2</v>
      </c>
      <c r="F2876" s="8">
        <v>5</v>
      </c>
      <c r="G2876" s="8">
        <v>9</v>
      </c>
      <c r="H2876" s="8">
        <v>7</v>
      </c>
      <c r="I2876" s="8">
        <v>2</v>
      </c>
      <c r="J2876" s="8">
        <v>2</v>
      </c>
      <c r="K2876" s="9">
        <f>((D2876*D2861)+(E2876*E2861)+(F2876*F2861)+(G2876*G2861)+(H2876*H2861)+(I2876*I2861)+(J2876*J2861))+$L$9</f>
        <v>0.42159999999999886</v>
      </c>
      <c r="L2876" s="8">
        <f t="shared" si="778"/>
        <v>1</v>
      </c>
      <c r="M2876" s="10">
        <f t="shared" si="790"/>
        <v>1</v>
      </c>
      <c r="N2876" s="20">
        <f t="shared" si="779"/>
        <v>0</v>
      </c>
      <c r="O2876" s="20">
        <f t="shared" si="787"/>
        <v>0</v>
      </c>
      <c r="P2876" s="20">
        <f t="shared" si="780"/>
        <v>0</v>
      </c>
      <c r="Q2876" s="20">
        <f t="shared" si="788"/>
        <v>0</v>
      </c>
      <c r="R2876" s="20">
        <f t="shared" si="782"/>
        <v>0</v>
      </c>
      <c r="S2876" s="20">
        <f t="shared" si="783"/>
        <v>0</v>
      </c>
      <c r="T2876" s="20">
        <f t="shared" si="784"/>
        <v>0</v>
      </c>
      <c r="U2876" s="20">
        <f t="shared" si="789"/>
        <v>0</v>
      </c>
    </row>
    <row r="2877" spans="3:21" ht="19.2" x14ac:dyDescent="0.3">
      <c r="C2877" s="14">
        <v>12</v>
      </c>
      <c r="D2877" s="8">
        <v>5</v>
      </c>
      <c r="E2877" s="8">
        <v>2</v>
      </c>
      <c r="F2877" s="8">
        <v>1</v>
      </c>
      <c r="G2877" s="8">
        <v>3</v>
      </c>
      <c r="H2877" s="8">
        <v>5</v>
      </c>
      <c r="I2877" s="8">
        <v>9</v>
      </c>
      <c r="J2877" s="8">
        <v>5</v>
      </c>
      <c r="K2877" s="9">
        <f>((D2877*D2861)+(E2877*E2861)+(F2877*F2861)+(G2877*G2861)+(H2877*H2861)+(I2877*I2861)+(J2877*J2861))+$L$9</f>
        <v>4.2799999999997063E-2</v>
      </c>
      <c r="L2877" s="8">
        <f t="shared" si="778"/>
        <v>1</v>
      </c>
      <c r="M2877" s="10">
        <f t="shared" si="790"/>
        <v>1</v>
      </c>
      <c r="N2877" s="20">
        <f t="shared" si="779"/>
        <v>0</v>
      </c>
      <c r="O2877" s="20">
        <f t="shared" si="787"/>
        <v>0</v>
      </c>
      <c r="P2877" s="20">
        <f t="shared" si="780"/>
        <v>0</v>
      </c>
      <c r="Q2877" s="20">
        <f t="shared" si="788"/>
        <v>0</v>
      </c>
      <c r="R2877" s="20">
        <f t="shared" si="782"/>
        <v>0</v>
      </c>
      <c r="S2877" s="20">
        <f t="shared" si="783"/>
        <v>0</v>
      </c>
      <c r="T2877" s="20">
        <f t="shared" si="784"/>
        <v>0</v>
      </c>
      <c r="U2877" s="20">
        <f t="shared" si="789"/>
        <v>0</v>
      </c>
    </row>
    <row r="2878" spans="3:21" ht="19.2" x14ac:dyDescent="0.3">
      <c r="C2878" s="14">
        <v>13</v>
      </c>
      <c r="D2878" s="8">
        <v>4</v>
      </c>
      <c r="E2878" s="8">
        <v>4</v>
      </c>
      <c r="F2878" s="8">
        <v>7</v>
      </c>
      <c r="G2878" s="8">
        <v>3</v>
      </c>
      <c r="H2878" s="8">
        <v>5</v>
      </c>
      <c r="I2878" s="8">
        <v>0</v>
      </c>
      <c r="J2878" s="8">
        <v>2</v>
      </c>
      <c r="K2878" s="9">
        <f>((D2878*D2861)+(E2878*E2861)+(F2878*F2861)+(G2878*G2861)+(H2878*H2861)+(I2878*I2861)+(J2878*J2861))+$L$9</f>
        <v>-0.91240000000000165</v>
      </c>
      <c r="L2878" s="8">
        <f t="shared" si="778"/>
        <v>-1</v>
      </c>
      <c r="M2878" s="10">
        <f t="shared" si="790"/>
        <v>-1</v>
      </c>
      <c r="N2878" s="20">
        <f t="shared" si="779"/>
        <v>0</v>
      </c>
      <c r="O2878" s="20">
        <f t="shared" si="787"/>
        <v>0</v>
      </c>
      <c r="P2878" s="20">
        <f t="shared" si="780"/>
        <v>0</v>
      </c>
      <c r="Q2878" s="20">
        <f t="shared" si="788"/>
        <v>0</v>
      </c>
      <c r="R2878" s="20">
        <f t="shared" si="782"/>
        <v>0</v>
      </c>
      <c r="S2878" s="20">
        <f t="shared" si="783"/>
        <v>0</v>
      </c>
      <c r="T2878" s="20">
        <f t="shared" si="784"/>
        <v>0</v>
      </c>
      <c r="U2878" s="20">
        <f t="shared" si="789"/>
        <v>0</v>
      </c>
    </row>
    <row r="2879" spans="3:21" ht="19.2" x14ac:dyDescent="0.3">
      <c r="C2879" s="14">
        <v>14</v>
      </c>
      <c r="D2879" s="8">
        <v>4</v>
      </c>
      <c r="E2879" s="8">
        <v>1</v>
      </c>
      <c r="F2879" s="8">
        <v>3</v>
      </c>
      <c r="G2879" s="8">
        <v>3</v>
      </c>
      <c r="H2879" s="8">
        <v>9</v>
      </c>
      <c r="I2879" s="8">
        <v>4</v>
      </c>
      <c r="J2879" s="8">
        <v>1</v>
      </c>
      <c r="K2879" s="9">
        <f>((D2879*D2861)+(E2879*E2861)+(F2879*F2861)+(G2879*G2861)+(H2879*H2861)+(I2879*I2861)+(J2879*J2861))+$L$9</f>
        <v>-1.0376000000000003</v>
      </c>
      <c r="L2879" s="8">
        <f t="shared" si="778"/>
        <v>-1</v>
      </c>
      <c r="M2879" s="10">
        <f t="shared" si="790"/>
        <v>-1</v>
      </c>
      <c r="N2879" s="20">
        <f t="shared" si="779"/>
        <v>0</v>
      </c>
      <c r="O2879" s="20">
        <f t="shared" si="787"/>
        <v>0</v>
      </c>
      <c r="P2879" s="20">
        <f t="shared" si="780"/>
        <v>0</v>
      </c>
      <c r="Q2879" s="20">
        <f t="shared" si="788"/>
        <v>0</v>
      </c>
      <c r="R2879" s="20">
        <f t="shared" si="782"/>
        <v>0</v>
      </c>
      <c r="S2879" s="20">
        <f t="shared" si="783"/>
        <v>0</v>
      </c>
      <c r="T2879" s="20">
        <f t="shared" si="784"/>
        <v>0</v>
      </c>
      <c r="U2879" s="20">
        <f t="shared" si="789"/>
        <v>0</v>
      </c>
    </row>
    <row r="2880" spans="3:21" ht="19.2" x14ac:dyDescent="0.3">
      <c r="C2880" s="14">
        <v>15</v>
      </c>
      <c r="D2880" s="8">
        <v>4</v>
      </c>
      <c r="E2880" s="8">
        <v>5</v>
      </c>
      <c r="F2880" s="8">
        <v>8</v>
      </c>
      <c r="G2880" s="8">
        <v>6</v>
      </c>
      <c r="H2880" s="8">
        <v>6</v>
      </c>
      <c r="I2880" s="8">
        <v>5</v>
      </c>
      <c r="J2880" s="8">
        <v>7</v>
      </c>
      <c r="K2880" s="9">
        <f>((D2880*D2861)+(E2880*E2861)+(F2880*F2861)+(G2880*G2861)+(H2880*H2861)+(I2880*I2861)+(J2880*J2861))+$L$9</f>
        <v>1.181599999999996</v>
      </c>
      <c r="L2880" s="8">
        <f t="shared" si="778"/>
        <v>1</v>
      </c>
      <c r="M2880" s="10">
        <f t="shared" si="790"/>
        <v>-1</v>
      </c>
      <c r="N2880" s="20">
        <f t="shared" si="779"/>
        <v>-2</v>
      </c>
      <c r="O2880" s="20">
        <f t="shared" si="787"/>
        <v>-0.08</v>
      </c>
      <c r="P2880" s="20">
        <f t="shared" si="780"/>
        <v>-0.1</v>
      </c>
      <c r="Q2880" s="20">
        <f t="shared" si="788"/>
        <v>-0.16</v>
      </c>
      <c r="R2880" s="20">
        <f t="shared" si="782"/>
        <v>-0.12</v>
      </c>
      <c r="S2880" s="20">
        <f t="shared" si="783"/>
        <v>-0.12</v>
      </c>
      <c r="T2880" s="20">
        <f t="shared" si="784"/>
        <v>-0.1</v>
      </c>
      <c r="U2880" s="20">
        <f t="shared" si="789"/>
        <v>-0.14000000000000001</v>
      </c>
    </row>
    <row r="2881" spans="3:21" ht="19.2" x14ac:dyDescent="0.3">
      <c r="C2881" s="14">
        <v>16</v>
      </c>
      <c r="D2881" s="8">
        <v>4</v>
      </c>
      <c r="E2881" s="8">
        <v>2</v>
      </c>
      <c r="F2881" s="8">
        <v>6</v>
      </c>
      <c r="G2881" s="8">
        <v>1</v>
      </c>
      <c r="H2881" s="8">
        <v>6</v>
      </c>
      <c r="I2881" s="8">
        <v>3</v>
      </c>
      <c r="J2881" s="8">
        <v>5</v>
      </c>
      <c r="K2881" s="9">
        <f>((D2881*D2861)+(E2881*E2861)+(F2881*F2861)+(G2881*G2861)+(H2881*H2861)+(I2881*I2861)+(J2881*J2861))+$L$9</f>
        <v>-0.73880000000000212</v>
      </c>
      <c r="L2881" s="8">
        <f t="shared" si="778"/>
        <v>-1</v>
      </c>
      <c r="M2881" s="10">
        <f t="shared" si="790"/>
        <v>-1</v>
      </c>
      <c r="N2881" s="20">
        <f t="shared" si="779"/>
        <v>0</v>
      </c>
      <c r="O2881" s="20">
        <f t="shared" si="787"/>
        <v>0</v>
      </c>
      <c r="P2881" s="20">
        <f t="shared" si="780"/>
        <v>0</v>
      </c>
      <c r="Q2881" s="20">
        <f t="shared" si="788"/>
        <v>0</v>
      </c>
      <c r="R2881" s="20">
        <f t="shared" si="782"/>
        <v>0</v>
      </c>
      <c r="S2881" s="20">
        <f t="shared" si="783"/>
        <v>0</v>
      </c>
      <c r="T2881" s="20">
        <f t="shared" si="784"/>
        <v>0</v>
      </c>
      <c r="U2881" s="20">
        <f t="shared" si="789"/>
        <v>0</v>
      </c>
    </row>
    <row r="2882" spans="3:21" ht="19.2" x14ac:dyDescent="0.3">
      <c r="C2882" s="14">
        <v>17</v>
      </c>
      <c r="D2882" s="8">
        <v>4</v>
      </c>
      <c r="E2882" s="8">
        <v>7</v>
      </c>
      <c r="F2882" s="8">
        <v>3</v>
      </c>
      <c r="G2882" s="8">
        <v>3</v>
      </c>
      <c r="H2882" s="8">
        <v>9</v>
      </c>
      <c r="I2882" s="8">
        <v>7</v>
      </c>
      <c r="J2882" s="8">
        <v>7</v>
      </c>
      <c r="K2882" s="9">
        <f>((D2882*D2861)+(E2882*E2861)+(F2882*F2861)+(G2882*G2861)+(H2882*H2861)+(I2882*I2861)+(J2882*J2861))+$L$9</f>
        <v>1.1247999999999951</v>
      </c>
      <c r="L2882" s="8">
        <f t="shared" si="778"/>
        <v>1</v>
      </c>
      <c r="M2882" s="10">
        <f t="shared" si="790"/>
        <v>1</v>
      </c>
      <c r="N2882" s="20">
        <f t="shared" si="779"/>
        <v>0</v>
      </c>
      <c r="O2882" s="20">
        <f t="shared" si="787"/>
        <v>0</v>
      </c>
      <c r="P2882" s="20">
        <f t="shared" si="780"/>
        <v>0</v>
      </c>
      <c r="Q2882" s="20">
        <f t="shared" si="788"/>
        <v>0</v>
      </c>
      <c r="R2882" s="20">
        <f t="shared" si="782"/>
        <v>0</v>
      </c>
      <c r="S2882" s="20">
        <f t="shared" si="783"/>
        <v>0</v>
      </c>
      <c r="T2882" s="20">
        <f t="shared" si="784"/>
        <v>0</v>
      </c>
      <c r="U2882" s="20">
        <f t="shared" si="789"/>
        <v>0</v>
      </c>
    </row>
    <row r="2883" spans="3:21" ht="19.2" x14ac:dyDescent="0.3">
      <c r="C2883" s="14">
        <v>18</v>
      </c>
      <c r="D2883" s="8">
        <v>4</v>
      </c>
      <c r="E2883" s="8">
        <v>9</v>
      </c>
      <c r="F2883" s="8">
        <v>6</v>
      </c>
      <c r="G2883" s="8">
        <v>5</v>
      </c>
      <c r="H2883" s="8">
        <v>8</v>
      </c>
      <c r="I2883" s="8">
        <v>2</v>
      </c>
      <c r="J2883" s="8">
        <v>2</v>
      </c>
      <c r="K2883" s="9">
        <f>((D2883*D2861)+(E2883*E2861)+(F2883*F2861)+(G2883*G2861)+(H2883*H2861)+(I2883*I2861)+(J2883*J2861))+$L$9</f>
        <v>0.65359999999999463</v>
      </c>
      <c r="L2883" s="8">
        <f t="shared" si="778"/>
        <v>1</v>
      </c>
      <c r="M2883" s="10">
        <f t="shared" si="790"/>
        <v>1</v>
      </c>
      <c r="N2883" s="20">
        <f t="shared" si="779"/>
        <v>0</v>
      </c>
      <c r="O2883" s="20">
        <f t="shared" si="787"/>
        <v>0</v>
      </c>
      <c r="P2883" s="20">
        <f t="shared" si="780"/>
        <v>0</v>
      </c>
      <c r="Q2883" s="20">
        <f t="shared" si="788"/>
        <v>0</v>
      </c>
      <c r="R2883" s="20">
        <f t="shared" si="782"/>
        <v>0</v>
      </c>
      <c r="S2883" s="20">
        <f t="shared" si="783"/>
        <v>0</v>
      </c>
      <c r="T2883" s="20">
        <f t="shared" si="784"/>
        <v>0</v>
      </c>
      <c r="U2883" s="20">
        <f t="shared" si="789"/>
        <v>0</v>
      </c>
    </row>
    <row r="2884" spans="3:21" ht="19.2" x14ac:dyDescent="0.3">
      <c r="C2884" s="14">
        <v>19</v>
      </c>
      <c r="D2884" s="8">
        <v>4</v>
      </c>
      <c r="E2884" s="8">
        <v>4</v>
      </c>
      <c r="F2884" s="8">
        <v>1</v>
      </c>
      <c r="G2884" s="8">
        <v>5</v>
      </c>
      <c r="H2884" s="8">
        <v>9</v>
      </c>
      <c r="I2884" s="8">
        <v>1</v>
      </c>
      <c r="J2884" s="8">
        <v>5</v>
      </c>
      <c r="K2884" s="9">
        <f>((D2884*D2861)+(E2884*E2861)+(F2884*F2861)+(G2884*G2861)+(H2884*H2861)+(I2884*I2861)+(J2884*J2861))+$L$9</f>
        <v>-0.18319999999999936</v>
      </c>
      <c r="L2884" s="8">
        <f t="shared" si="778"/>
        <v>-1</v>
      </c>
      <c r="M2884" s="10">
        <f t="shared" si="790"/>
        <v>-1</v>
      </c>
      <c r="N2884" s="20">
        <f t="shared" si="779"/>
        <v>0</v>
      </c>
      <c r="O2884" s="20">
        <f t="shared" si="787"/>
        <v>0</v>
      </c>
      <c r="P2884" s="20">
        <f t="shared" si="780"/>
        <v>0</v>
      </c>
      <c r="Q2884" s="20">
        <f t="shared" si="788"/>
        <v>0</v>
      </c>
      <c r="R2884" s="20">
        <f t="shared" si="782"/>
        <v>0</v>
      </c>
      <c r="S2884" s="20">
        <f t="shared" si="783"/>
        <v>0</v>
      </c>
      <c r="T2884" s="20">
        <f t="shared" si="784"/>
        <v>0</v>
      </c>
      <c r="U2884" s="20">
        <f t="shared" si="789"/>
        <v>0</v>
      </c>
    </row>
    <row r="2885" spans="3:21" ht="19.2" x14ac:dyDescent="0.3">
      <c r="C2885" s="14">
        <v>20</v>
      </c>
      <c r="D2885" s="8">
        <v>4</v>
      </c>
      <c r="E2885" s="8">
        <v>6</v>
      </c>
      <c r="F2885" s="8">
        <v>9</v>
      </c>
      <c r="G2885" s="8">
        <v>8</v>
      </c>
      <c r="H2885" s="8">
        <v>4</v>
      </c>
      <c r="I2885" s="8">
        <v>4</v>
      </c>
      <c r="J2885" s="8">
        <v>7</v>
      </c>
      <c r="K2885" s="9">
        <f>((D2885*D2861)+(E2885*E2861)+(F2885*F2861)+(G2885*G2861)+(H2885*H2861)+(I2885*I2861)+(J2885*J2861))+$L$9</f>
        <v>1.3795999999999946</v>
      </c>
      <c r="L2885" s="8">
        <f t="shared" si="778"/>
        <v>1</v>
      </c>
      <c r="M2885" s="10">
        <f t="shared" si="790"/>
        <v>-1</v>
      </c>
      <c r="N2885" s="20">
        <f t="shared" si="779"/>
        <v>-2</v>
      </c>
      <c r="O2885" s="20">
        <f t="shared" si="787"/>
        <v>-0.08</v>
      </c>
      <c r="P2885" s="20">
        <f t="shared" si="780"/>
        <v>-0.12</v>
      </c>
      <c r="Q2885" s="20">
        <f t="shared" si="788"/>
        <v>-0.18</v>
      </c>
      <c r="R2885" s="20">
        <f t="shared" si="782"/>
        <v>-0.16</v>
      </c>
      <c r="S2885" s="20">
        <f t="shared" si="783"/>
        <v>-0.08</v>
      </c>
      <c r="T2885" s="20">
        <f t="shared" si="784"/>
        <v>-0.08</v>
      </c>
      <c r="U2885" s="20">
        <f t="shared" si="789"/>
        <v>-0.14000000000000001</v>
      </c>
    </row>
    <row r="2886" spans="3:21" ht="19.2" x14ac:dyDescent="0.3">
      <c r="C2886" s="14">
        <v>21</v>
      </c>
      <c r="D2886" s="8">
        <v>5</v>
      </c>
      <c r="E2886" s="8">
        <v>2</v>
      </c>
      <c r="F2886" s="8">
        <v>4</v>
      </c>
      <c r="G2886" s="8">
        <v>0</v>
      </c>
      <c r="H2886" s="8">
        <v>9</v>
      </c>
      <c r="I2886" s="8">
        <v>1</v>
      </c>
      <c r="J2886" s="8">
        <v>6</v>
      </c>
      <c r="K2886" s="9">
        <f>((D2886*D2861)+(E2886*E2861)+(F2886*F2861)+(G2886*G2861)+(H2886*H2861)+(I2886*I2861)+(J2886*J2861))+$L$9</f>
        <v>-0.24160000000000004</v>
      </c>
      <c r="L2886" s="8">
        <f t="shared" si="778"/>
        <v>-1</v>
      </c>
      <c r="M2886" s="10">
        <f t="shared" si="790"/>
        <v>1</v>
      </c>
      <c r="N2886" s="20">
        <f t="shared" si="779"/>
        <v>2</v>
      </c>
      <c r="O2886" s="20">
        <f t="shared" si="787"/>
        <v>0.1</v>
      </c>
      <c r="P2886" s="20">
        <f t="shared" si="780"/>
        <v>0.04</v>
      </c>
      <c r="Q2886" s="20">
        <f t="shared" si="788"/>
        <v>0.08</v>
      </c>
      <c r="R2886" s="20">
        <f t="shared" si="782"/>
        <v>0</v>
      </c>
      <c r="S2886" s="20">
        <f t="shared" si="783"/>
        <v>0.18</v>
      </c>
      <c r="T2886" s="20">
        <f t="shared" si="784"/>
        <v>0.02</v>
      </c>
      <c r="U2886" s="20">
        <f t="shared" si="789"/>
        <v>0.12</v>
      </c>
    </row>
    <row r="2887" spans="3:21" ht="19.2" x14ac:dyDescent="0.3">
      <c r="C2887" s="14">
        <v>22</v>
      </c>
      <c r="D2887" s="8">
        <v>3</v>
      </c>
      <c r="E2887" s="8">
        <v>9</v>
      </c>
      <c r="F2887" s="8">
        <v>1</v>
      </c>
      <c r="G2887" s="8">
        <v>7</v>
      </c>
      <c r="H2887" s="8">
        <v>4</v>
      </c>
      <c r="I2887" s="8">
        <v>7</v>
      </c>
      <c r="J2887" s="8">
        <v>1</v>
      </c>
      <c r="K2887" s="9">
        <f>((D2887*D2861)+(E2887*E2861)+(F2887*F2861)+(G2887*G2861)+(H2887*H2861)+(I2887*I2861)+(J2887*J2861))+$L$9</f>
        <v>-0.24840000000000551</v>
      </c>
      <c r="L2887" s="8">
        <f t="shared" si="778"/>
        <v>-1</v>
      </c>
      <c r="M2887" s="10">
        <f t="shared" si="790"/>
        <v>-1</v>
      </c>
      <c r="N2887" s="20">
        <f t="shared" si="779"/>
        <v>0</v>
      </c>
      <c r="O2887" s="20">
        <f t="shared" si="787"/>
        <v>0</v>
      </c>
      <c r="P2887" s="20">
        <f t="shared" si="780"/>
        <v>0</v>
      </c>
      <c r="Q2887" s="20">
        <f t="shared" si="788"/>
        <v>0</v>
      </c>
      <c r="R2887" s="20">
        <f t="shared" si="782"/>
        <v>0</v>
      </c>
      <c r="S2887" s="20">
        <f t="shared" si="783"/>
        <v>0</v>
      </c>
      <c r="T2887" s="20">
        <f t="shared" si="784"/>
        <v>0</v>
      </c>
      <c r="U2887" s="20">
        <f t="shared" si="789"/>
        <v>0</v>
      </c>
    </row>
    <row r="2888" spans="3:21" ht="19.2" x14ac:dyDescent="0.3">
      <c r="C2888" s="14">
        <v>23</v>
      </c>
      <c r="D2888" s="8">
        <v>3</v>
      </c>
      <c r="E2888" s="8">
        <v>4</v>
      </c>
      <c r="F2888" s="8">
        <v>3</v>
      </c>
      <c r="G2888" s="8">
        <v>0</v>
      </c>
      <c r="H2888" s="8">
        <v>8</v>
      </c>
      <c r="I2888" s="8">
        <v>3</v>
      </c>
      <c r="J2888" s="8">
        <v>5</v>
      </c>
      <c r="K2888" s="9">
        <f>((D2888*D2861)+(E2888*E2861)+(F2888*F2861)+(G2888*G2861)+(H2888*H2861)+(I2888*I2861)+(J2888*J2861))+$L$9</f>
        <v>-1.1512000000000029</v>
      </c>
      <c r="L2888" s="8">
        <f t="shared" si="778"/>
        <v>-1</v>
      </c>
      <c r="M2888" s="10">
        <f t="shared" si="790"/>
        <v>-1</v>
      </c>
      <c r="N2888" s="20">
        <f t="shared" si="779"/>
        <v>0</v>
      </c>
      <c r="O2888" s="20">
        <f t="shared" si="787"/>
        <v>0</v>
      </c>
      <c r="P2888" s="20">
        <f t="shared" si="780"/>
        <v>0</v>
      </c>
      <c r="Q2888" s="20">
        <f t="shared" si="788"/>
        <v>0</v>
      </c>
      <c r="R2888" s="20">
        <f t="shared" si="782"/>
        <v>0</v>
      </c>
      <c r="S2888" s="20">
        <f t="shared" si="783"/>
        <v>0</v>
      </c>
      <c r="T2888" s="20">
        <f t="shared" si="784"/>
        <v>0</v>
      </c>
      <c r="U2888" s="20">
        <f t="shared" si="789"/>
        <v>0</v>
      </c>
    </row>
    <row r="2889" spans="3:21" ht="19.2" x14ac:dyDescent="0.3">
      <c r="C2889" s="14">
        <v>24</v>
      </c>
      <c r="D2889" s="8">
        <v>4</v>
      </c>
      <c r="E2889" s="8">
        <v>1</v>
      </c>
      <c r="F2889" s="8">
        <v>4</v>
      </c>
      <c r="G2889" s="8">
        <v>8</v>
      </c>
      <c r="H2889" s="8">
        <v>9</v>
      </c>
      <c r="I2889" s="8">
        <v>3</v>
      </c>
      <c r="J2889" s="8">
        <v>3</v>
      </c>
      <c r="K2889" s="9">
        <f>((D2889*D2861)+(E2889*E2861)+(F2889*F2861)+(G2889*G2861)+(H2889*H2861)+(I2889*I2861)+(J2889*J2861))+$L$9</f>
        <v>-3.9999999999995595E-3</v>
      </c>
      <c r="L2889" s="8">
        <f t="shared" si="778"/>
        <v>-1</v>
      </c>
      <c r="M2889" s="10">
        <f t="shared" si="790"/>
        <v>-1</v>
      </c>
      <c r="N2889" s="20">
        <f t="shared" si="779"/>
        <v>0</v>
      </c>
      <c r="O2889" s="20">
        <f t="shared" si="787"/>
        <v>0</v>
      </c>
      <c r="P2889" s="20">
        <f t="shared" si="780"/>
        <v>0</v>
      </c>
      <c r="Q2889" s="20">
        <f t="shared" si="788"/>
        <v>0</v>
      </c>
      <c r="R2889" s="20">
        <f t="shared" si="782"/>
        <v>0</v>
      </c>
      <c r="S2889" s="20">
        <f t="shared" si="783"/>
        <v>0</v>
      </c>
      <c r="T2889" s="20">
        <f t="shared" si="784"/>
        <v>0</v>
      </c>
      <c r="U2889" s="20">
        <f t="shared" si="789"/>
        <v>0</v>
      </c>
    </row>
    <row r="2890" spans="3:21" ht="19.2" x14ac:dyDescent="0.3">
      <c r="C2890" s="14">
        <v>25</v>
      </c>
      <c r="D2890" s="8">
        <v>5</v>
      </c>
      <c r="E2890" s="8">
        <v>2</v>
      </c>
      <c r="F2890" s="8">
        <v>5</v>
      </c>
      <c r="G2890" s="8">
        <v>4</v>
      </c>
      <c r="H2890" s="8">
        <v>7</v>
      </c>
      <c r="I2890" s="8">
        <v>6</v>
      </c>
      <c r="J2890" s="8">
        <v>2</v>
      </c>
      <c r="K2890" s="9">
        <f>((D2890*D2861)+(E2890*E2861)+(F2890*F2861)+(G2890*G2861)+(H2890*H2861)+(I2890*I2861)+(J2890*J2861))+$L$9</f>
        <v>0.10119999999999685</v>
      </c>
      <c r="L2890" s="8">
        <f t="shared" si="778"/>
        <v>1</v>
      </c>
      <c r="M2890" s="10">
        <f t="shared" si="790"/>
        <v>1</v>
      </c>
      <c r="N2890" s="20">
        <f t="shared" si="779"/>
        <v>0</v>
      </c>
      <c r="O2890" s="20">
        <f t="shared" si="787"/>
        <v>0</v>
      </c>
      <c r="P2890" s="20">
        <f t="shared" si="780"/>
        <v>0</v>
      </c>
      <c r="Q2890" s="20">
        <f t="shared" si="788"/>
        <v>0</v>
      </c>
      <c r="R2890" s="20">
        <f t="shared" si="782"/>
        <v>0</v>
      </c>
      <c r="S2890" s="20">
        <f t="shared" si="783"/>
        <v>0</v>
      </c>
      <c r="T2890" s="20">
        <f t="shared" si="784"/>
        <v>0</v>
      </c>
      <c r="U2890" s="20">
        <f t="shared" si="789"/>
        <v>0</v>
      </c>
    </row>
    <row r="2891" spans="3:21" ht="19.2" x14ac:dyDescent="0.3">
      <c r="C2891" s="14">
        <v>26</v>
      </c>
      <c r="D2891" s="8">
        <v>3</v>
      </c>
      <c r="E2891" s="8">
        <v>9</v>
      </c>
      <c r="F2891" s="8">
        <v>9</v>
      </c>
      <c r="G2891" s="8">
        <v>0</v>
      </c>
      <c r="H2891" s="8">
        <v>9</v>
      </c>
      <c r="I2891" s="8">
        <v>0</v>
      </c>
      <c r="J2891" s="8">
        <v>9</v>
      </c>
      <c r="K2891" s="9">
        <f>((D2891*D2861)+(E2891*E2861)+(F2891*F2861)+(G2891*G2861)+(H2891*H2861)+(I2891*I2861)+(J2891*J2861))+$L$9</f>
        <v>0.69039999999999502</v>
      </c>
      <c r="L2891" s="8">
        <f t="shared" si="778"/>
        <v>1</v>
      </c>
      <c r="M2891" s="10">
        <f t="shared" si="790"/>
        <v>-1</v>
      </c>
      <c r="N2891" s="20">
        <f t="shared" si="779"/>
        <v>-2</v>
      </c>
      <c r="O2891" s="20">
        <f t="shared" si="787"/>
        <v>-0.06</v>
      </c>
      <c r="P2891" s="20">
        <f t="shared" si="780"/>
        <v>-0.18</v>
      </c>
      <c r="Q2891" s="20">
        <f t="shared" si="788"/>
        <v>-0.18</v>
      </c>
      <c r="R2891" s="20">
        <f t="shared" si="782"/>
        <v>0</v>
      </c>
      <c r="S2891" s="20">
        <f t="shared" si="783"/>
        <v>-0.18</v>
      </c>
      <c r="T2891" s="20">
        <f t="shared" si="784"/>
        <v>0</v>
      </c>
      <c r="U2891" s="20">
        <f t="shared" si="789"/>
        <v>-0.18</v>
      </c>
    </row>
    <row r="2892" spans="3:21" ht="19.2" x14ac:dyDescent="0.3">
      <c r="C2892" s="14">
        <v>27</v>
      </c>
      <c r="D2892" s="8">
        <v>5</v>
      </c>
      <c r="E2892" s="8">
        <v>3</v>
      </c>
      <c r="F2892" s="8">
        <v>3</v>
      </c>
      <c r="G2892" s="8">
        <v>8</v>
      </c>
      <c r="H2892" s="8">
        <v>2</v>
      </c>
      <c r="I2892" s="8">
        <v>0</v>
      </c>
      <c r="J2892" s="8">
        <v>3</v>
      </c>
      <c r="K2892" s="9">
        <f>((D2892*D2861)+(E2892*E2861)+(F2892*F2861)+(G2892*G2861)+(H2892*H2861)+(I2892*I2861)+(J2892*J2861))+$L$9</f>
        <v>-0.46480000000000121</v>
      </c>
      <c r="L2892" s="8">
        <f t="shared" si="778"/>
        <v>-1</v>
      </c>
      <c r="M2892" s="10">
        <f t="shared" si="790"/>
        <v>1</v>
      </c>
      <c r="N2892" s="20">
        <f t="shared" si="779"/>
        <v>2</v>
      </c>
      <c r="O2892" s="20">
        <f t="shared" si="787"/>
        <v>0.1</v>
      </c>
      <c r="P2892" s="20">
        <f t="shared" si="780"/>
        <v>0.06</v>
      </c>
      <c r="Q2892" s="20">
        <f t="shared" si="788"/>
        <v>0.06</v>
      </c>
      <c r="R2892" s="20">
        <f t="shared" si="782"/>
        <v>0.16</v>
      </c>
      <c r="S2892" s="20">
        <f t="shared" si="783"/>
        <v>0.04</v>
      </c>
      <c r="T2892" s="20">
        <f t="shared" si="784"/>
        <v>0</v>
      </c>
      <c r="U2892" s="20">
        <f t="shared" si="789"/>
        <v>0.06</v>
      </c>
    </row>
    <row r="2893" spans="3:21" ht="19.2" x14ac:dyDescent="0.3">
      <c r="C2893" s="14">
        <v>28</v>
      </c>
      <c r="D2893" s="8">
        <v>4</v>
      </c>
      <c r="E2893" s="8">
        <v>3</v>
      </c>
      <c r="F2893" s="8">
        <v>8</v>
      </c>
      <c r="G2893" s="8">
        <v>2</v>
      </c>
      <c r="H2893" s="8">
        <v>1</v>
      </c>
      <c r="I2893" s="8">
        <v>7</v>
      </c>
      <c r="J2893" s="8">
        <v>9</v>
      </c>
      <c r="K2893" s="9">
        <f>((D2893*D2861)+(E2893*E2861)+(F2893*F2861)+(G2893*G2861)+(H2893*H2861)+(I2893*I2861)+(J2893*J2861))+$L$9</f>
        <v>0.15119999999999489</v>
      </c>
      <c r="L2893" s="8">
        <f t="shared" si="778"/>
        <v>1</v>
      </c>
      <c r="M2893" s="10">
        <f t="shared" si="790"/>
        <v>-1</v>
      </c>
      <c r="N2893" s="20">
        <f t="shared" si="779"/>
        <v>-2</v>
      </c>
      <c r="O2893" s="20">
        <f t="shared" si="787"/>
        <v>-0.08</v>
      </c>
      <c r="P2893" s="20">
        <f t="shared" si="780"/>
        <v>-0.06</v>
      </c>
      <c r="Q2893" s="20">
        <f t="shared" si="788"/>
        <v>-0.16</v>
      </c>
      <c r="R2893" s="20">
        <f t="shared" si="782"/>
        <v>-0.04</v>
      </c>
      <c r="S2893" s="20">
        <f t="shared" si="783"/>
        <v>-0.02</v>
      </c>
      <c r="T2893" s="20">
        <f t="shared" si="784"/>
        <v>-0.14000000000000001</v>
      </c>
      <c r="U2893" s="20">
        <f t="shared" si="789"/>
        <v>-0.18</v>
      </c>
    </row>
    <row r="2894" spans="3:21" ht="19.2" x14ac:dyDescent="0.3">
      <c r="C2894" s="14">
        <v>29</v>
      </c>
      <c r="D2894" s="8">
        <v>4</v>
      </c>
      <c r="E2894" s="8">
        <v>7</v>
      </c>
      <c r="F2894" s="8">
        <v>3</v>
      </c>
      <c r="G2894" s="8">
        <v>7</v>
      </c>
      <c r="H2894" s="8">
        <v>9</v>
      </c>
      <c r="I2894" s="8">
        <v>7</v>
      </c>
      <c r="J2894" s="8">
        <v>0</v>
      </c>
      <c r="K2894" s="9">
        <f>((D2894*D2861)+(E2894*E2861)+(F2894*F2861)+(G2894*G2861)+(H2894*H2861)+(I2894*I2861)+(J2894*J2861))+$L$9</f>
        <v>0.65319999999999556</v>
      </c>
      <c r="L2894" s="8">
        <f t="shared" si="778"/>
        <v>1</v>
      </c>
      <c r="M2894" s="10">
        <f t="shared" si="790"/>
        <v>1</v>
      </c>
      <c r="N2894" s="20">
        <f t="shared" si="779"/>
        <v>0</v>
      </c>
      <c r="O2894" s="20">
        <f t="shared" si="787"/>
        <v>0</v>
      </c>
      <c r="P2894" s="20">
        <f t="shared" si="780"/>
        <v>0</v>
      </c>
      <c r="Q2894" s="20">
        <f t="shared" si="788"/>
        <v>0</v>
      </c>
      <c r="R2894" s="20">
        <f t="shared" si="782"/>
        <v>0</v>
      </c>
      <c r="S2894" s="20">
        <f t="shared" si="783"/>
        <v>0</v>
      </c>
      <c r="T2894" s="20">
        <f t="shared" si="784"/>
        <v>0</v>
      </c>
      <c r="U2894" s="20">
        <f t="shared" si="789"/>
        <v>0</v>
      </c>
    </row>
    <row r="2895" spans="3:21" ht="19.2" x14ac:dyDescent="0.3">
      <c r="C2895" s="14">
        <v>30</v>
      </c>
      <c r="D2895" s="8">
        <v>4</v>
      </c>
      <c r="E2895" s="8">
        <v>2</v>
      </c>
      <c r="F2895" s="8">
        <v>3</v>
      </c>
      <c r="G2895" s="8">
        <v>9</v>
      </c>
      <c r="H2895" s="8">
        <v>3</v>
      </c>
      <c r="I2895" s="8">
        <v>7</v>
      </c>
      <c r="J2895" s="8">
        <v>4</v>
      </c>
      <c r="K2895" s="9">
        <f>((D2895*D2861)+(E2895*E2861)+(F2895*F2861)+(G2895*G2861)+(H2895*H2861)+(I2895*I2861)+(J2895*J2861))+$L$9</f>
        <v>-6.8000000000028038E-3</v>
      </c>
      <c r="L2895" s="8">
        <f t="shared" si="778"/>
        <v>-1</v>
      </c>
      <c r="M2895" s="10">
        <f t="shared" si="790"/>
        <v>-1</v>
      </c>
      <c r="N2895" s="20">
        <f t="shared" si="779"/>
        <v>0</v>
      </c>
      <c r="O2895" s="20">
        <f t="shared" si="787"/>
        <v>0</v>
      </c>
      <c r="P2895" s="20">
        <f t="shared" si="780"/>
        <v>0</v>
      </c>
      <c r="Q2895" s="20">
        <f t="shared" si="788"/>
        <v>0</v>
      </c>
      <c r="R2895" s="20">
        <f t="shared" si="782"/>
        <v>0</v>
      </c>
      <c r="S2895" s="20">
        <f t="shared" si="783"/>
        <v>0</v>
      </c>
      <c r="T2895" s="20">
        <f t="shared" si="784"/>
        <v>0</v>
      </c>
      <c r="U2895" s="20">
        <f t="shared" si="789"/>
        <v>0</v>
      </c>
    </row>
    <row r="2896" spans="3:21" ht="19.2" x14ac:dyDescent="0.3">
      <c r="C2896" s="14">
        <v>31</v>
      </c>
      <c r="D2896" s="8">
        <v>4</v>
      </c>
      <c r="E2896" s="8">
        <v>7</v>
      </c>
      <c r="F2896" s="8">
        <v>7</v>
      </c>
      <c r="G2896" s="8">
        <v>6</v>
      </c>
      <c r="H2896" s="8">
        <v>9</v>
      </c>
      <c r="I2896" s="8">
        <v>0</v>
      </c>
      <c r="J2896" s="8">
        <v>6</v>
      </c>
      <c r="K2896" s="9">
        <f>((D2896*D2861)+(E2896*E2861)+(F2896*F2861)+(G2896*G2861)+(H2896*H2861)+(I2896*I2861)+(J2896*J2861))+$L$9</f>
        <v>1.1127999999999973</v>
      </c>
      <c r="L2896" s="8">
        <f t="shared" si="778"/>
        <v>1</v>
      </c>
      <c r="M2896" s="10">
        <f t="shared" si="790"/>
        <v>1</v>
      </c>
      <c r="N2896" s="20">
        <f t="shared" si="779"/>
        <v>0</v>
      </c>
      <c r="O2896" s="20">
        <f t="shared" si="787"/>
        <v>0</v>
      </c>
      <c r="P2896" s="20">
        <f t="shared" si="780"/>
        <v>0</v>
      </c>
      <c r="Q2896" s="20">
        <f t="shared" si="788"/>
        <v>0</v>
      </c>
      <c r="R2896" s="20">
        <f t="shared" si="782"/>
        <v>0</v>
      </c>
      <c r="S2896" s="20">
        <f t="shared" si="783"/>
        <v>0</v>
      </c>
      <c r="T2896" s="20">
        <f t="shared" si="784"/>
        <v>0</v>
      </c>
      <c r="U2896" s="20">
        <f t="shared" si="789"/>
        <v>0</v>
      </c>
    </row>
    <row r="2897" spans="3:21" ht="19.2" x14ac:dyDescent="0.3">
      <c r="C2897" s="14">
        <v>32</v>
      </c>
      <c r="D2897" s="8">
        <v>4</v>
      </c>
      <c r="E2897" s="8">
        <v>1</v>
      </c>
      <c r="F2897" s="8">
        <v>6</v>
      </c>
      <c r="G2897" s="8">
        <v>1</v>
      </c>
      <c r="H2897" s="8">
        <v>8</v>
      </c>
      <c r="I2897" s="8">
        <v>0</v>
      </c>
      <c r="J2897" s="8">
        <v>6</v>
      </c>
      <c r="K2897" s="9">
        <f>((D2897*D2861)+(E2897*E2861)+(F2897*F2861)+(G2897*G2861)+(H2897*H2861)+(I2897*I2861)+(J2897*J2861))+$L$9</f>
        <v>-0.79919999999999991</v>
      </c>
      <c r="L2897" s="8">
        <f t="shared" si="778"/>
        <v>-1</v>
      </c>
      <c r="M2897" s="10">
        <f t="shared" si="790"/>
        <v>-1</v>
      </c>
      <c r="N2897" s="20">
        <f t="shared" si="779"/>
        <v>0</v>
      </c>
      <c r="O2897" s="20">
        <f t="shared" si="787"/>
        <v>0</v>
      </c>
      <c r="P2897" s="20">
        <f t="shared" si="780"/>
        <v>0</v>
      </c>
      <c r="Q2897" s="20">
        <f t="shared" si="788"/>
        <v>0</v>
      </c>
      <c r="R2897" s="20">
        <f t="shared" si="782"/>
        <v>0</v>
      </c>
      <c r="S2897" s="20">
        <f t="shared" si="783"/>
        <v>0</v>
      </c>
      <c r="T2897" s="20">
        <f t="shared" si="784"/>
        <v>0</v>
      </c>
      <c r="U2897" s="20">
        <f t="shared" si="789"/>
        <v>0</v>
      </c>
    </row>
    <row r="2898" spans="3:21" ht="19.2" x14ac:dyDescent="0.3">
      <c r="C2898" s="14">
        <v>33</v>
      </c>
      <c r="D2898" s="8">
        <v>5</v>
      </c>
      <c r="E2898" s="8">
        <v>1</v>
      </c>
      <c r="F2898" s="8">
        <v>7</v>
      </c>
      <c r="G2898" s="8">
        <v>8</v>
      </c>
      <c r="H2898" s="8">
        <v>1</v>
      </c>
      <c r="I2898" s="8">
        <v>6</v>
      </c>
      <c r="J2898" s="8">
        <v>9</v>
      </c>
      <c r="K2898" s="9">
        <f>((D2898*D2861)+(E2898*E2861)+(F2898*F2861)+(G2898*G2861)+(H2898*H2861)+(I2898*I2861)+(J2898*J2861))+$L$9</f>
        <v>1.027999999999996</v>
      </c>
      <c r="L2898" s="8">
        <f t="shared" si="778"/>
        <v>1</v>
      </c>
      <c r="M2898" s="10">
        <f t="shared" si="790"/>
        <v>1</v>
      </c>
      <c r="N2898" s="20">
        <f t="shared" si="779"/>
        <v>0</v>
      </c>
      <c r="O2898" s="20">
        <f t="shared" si="787"/>
        <v>0</v>
      </c>
      <c r="P2898" s="20">
        <f t="shared" si="780"/>
        <v>0</v>
      </c>
      <c r="Q2898" s="20">
        <f t="shared" si="788"/>
        <v>0</v>
      </c>
      <c r="R2898" s="20">
        <f t="shared" si="782"/>
        <v>0</v>
      </c>
      <c r="S2898" s="20">
        <f t="shared" si="783"/>
        <v>0</v>
      </c>
      <c r="T2898" s="20">
        <f t="shared" si="784"/>
        <v>0</v>
      </c>
      <c r="U2898" s="20">
        <f t="shared" si="789"/>
        <v>0</v>
      </c>
    </row>
    <row r="2899" spans="3:21" ht="19.2" x14ac:dyDescent="0.3">
      <c r="C2899" s="14">
        <v>34</v>
      </c>
      <c r="D2899" s="8">
        <v>4</v>
      </c>
      <c r="E2899" s="8">
        <v>9</v>
      </c>
      <c r="F2899" s="8">
        <v>3</v>
      </c>
      <c r="G2899" s="8">
        <v>7</v>
      </c>
      <c r="H2899" s="8">
        <v>3</v>
      </c>
      <c r="I2899" s="8">
        <v>5</v>
      </c>
      <c r="J2899" s="8">
        <v>9</v>
      </c>
      <c r="K2899" s="9">
        <f>((D2899*D2861)+(E2899*E2861)+(F2899*F2861)+(G2899*G2861)+(H2899*H2861)+(I2899*I2861)+(J2899*J2861))+$L$9</f>
        <v>1.3591999999999942</v>
      </c>
      <c r="L2899" s="8">
        <f t="shared" si="778"/>
        <v>1</v>
      </c>
      <c r="M2899" s="10">
        <f t="shared" si="790"/>
        <v>1</v>
      </c>
      <c r="N2899" s="20">
        <f t="shared" si="779"/>
        <v>0</v>
      </c>
      <c r="O2899" s="20">
        <f t="shared" si="787"/>
        <v>0</v>
      </c>
      <c r="P2899" s="20">
        <f t="shared" si="780"/>
        <v>0</v>
      </c>
      <c r="Q2899" s="20">
        <f t="shared" si="788"/>
        <v>0</v>
      </c>
      <c r="R2899" s="20">
        <f t="shared" si="782"/>
        <v>0</v>
      </c>
      <c r="S2899" s="20">
        <f t="shared" si="783"/>
        <v>0</v>
      </c>
      <c r="T2899" s="20">
        <f t="shared" si="784"/>
        <v>0</v>
      </c>
      <c r="U2899" s="20">
        <f t="shared" si="789"/>
        <v>0</v>
      </c>
    </row>
    <row r="2900" spans="3:21" ht="19.2" x14ac:dyDescent="0.3">
      <c r="C2900" s="14">
        <v>35</v>
      </c>
      <c r="D2900" s="8">
        <v>4</v>
      </c>
      <c r="E2900" s="8">
        <v>6</v>
      </c>
      <c r="F2900" s="8">
        <v>3</v>
      </c>
      <c r="G2900" s="8">
        <v>3</v>
      </c>
      <c r="H2900" s="8">
        <v>1</v>
      </c>
      <c r="I2900" s="8">
        <v>9</v>
      </c>
      <c r="J2900" s="8">
        <v>3</v>
      </c>
      <c r="K2900" s="9">
        <f>((D2900*D2861)+(E2900*E2861)+(F2900*F2861)+(G2900*G2861)+(H2900*H2861)+(I2900*I2861)+(J2900*J2861))+$L$9</f>
        <v>-0.44960000000000733</v>
      </c>
      <c r="L2900" s="8">
        <f t="shared" si="778"/>
        <v>-1</v>
      </c>
      <c r="M2900" s="10">
        <f t="shared" si="790"/>
        <v>-1</v>
      </c>
      <c r="N2900" s="20">
        <f t="shared" si="779"/>
        <v>0</v>
      </c>
      <c r="O2900" s="20">
        <f t="shared" si="787"/>
        <v>0</v>
      </c>
      <c r="P2900" s="20">
        <f t="shared" si="780"/>
        <v>0</v>
      </c>
      <c r="Q2900" s="20">
        <f t="shared" si="788"/>
        <v>0</v>
      </c>
      <c r="R2900" s="20">
        <f t="shared" si="782"/>
        <v>0</v>
      </c>
      <c r="S2900" s="20">
        <f t="shared" si="783"/>
        <v>0</v>
      </c>
      <c r="T2900" s="20">
        <f t="shared" si="784"/>
        <v>0</v>
      </c>
      <c r="U2900" s="20">
        <f t="shared" si="789"/>
        <v>0</v>
      </c>
    </row>
    <row r="2901" spans="3:21" ht="19.2" x14ac:dyDescent="0.3">
      <c r="C2901" s="14">
        <v>36</v>
      </c>
      <c r="D2901" s="8">
        <v>4</v>
      </c>
      <c r="E2901" s="8">
        <v>6</v>
      </c>
      <c r="F2901" s="8">
        <v>3</v>
      </c>
      <c r="G2901" s="8">
        <v>6</v>
      </c>
      <c r="H2901" s="8">
        <v>1</v>
      </c>
      <c r="I2901" s="8">
        <v>6</v>
      </c>
      <c r="J2901" s="8">
        <v>2</v>
      </c>
      <c r="K2901" s="9">
        <f>((D2901*D2861)+(E2901*E2861)+(F2901*F2861)+(G2901*G2861)+(H2901*H2861)+(I2901*I2861)+(J2901*J2861))+$L$9</f>
        <v>-0.46960000000000512</v>
      </c>
      <c r="L2901" s="8">
        <f t="shared" si="778"/>
        <v>-1</v>
      </c>
      <c r="M2901" s="10">
        <f t="shared" si="790"/>
        <v>-1</v>
      </c>
      <c r="N2901" s="20">
        <f t="shared" si="779"/>
        <v>0</v>
      </c>
      <c r="O2901" s="20">
        <f t="shared" si="787"/>
        <v>0</v>
      </c>
      <c r="P2901" s="20">
        <f t="shared" si="780"/>
        <v>0</v>
      </c>
      <c r="Q2901" s="20">
        <f t="shared" si="788"/>
        <v>0</v>
      </c>
      <c r="R2901" s="20">
        <f t="shared" si="782"/>
        <v>0</v>
      </c>
      <c r="S2901" s="20">
        <f t="shared" si="783"/>
        <v>0</v>
      </c>
      <c r="T2901" s="20">
        <f t="shared" si="784"/>
        <v>0</v>
      </c>
      <c r="U2901" s="20">
        <f t="shared" si="789"/>
        <v>0</v>
      </c>
    </row>
    <row r="2902" spans="3:21" ht="19.2" x14ac:dyDescent="0.3">
      <c r="C2902" s="14">
        <v>37</v>
      </c>
      <c r="D2902" s="8">
        <v>4</v>
      </c>
      <c r="E2902" s="8">
        <v>2</v>
      </c>
      <c r="F2902" s="8">
        <v>4</v>
      </c>
      <c r="G2902" s="8">
        <v>4</v>
      </c>
      <c r="H2902" s="8">
        <v>5</v>
      </c>
      <c r="I2902" s="8">
        <v>5</v>
      </c>
      <c r="J2902" s="8">
        <v>8</v>
      </c>
      <c r="K2902" s="9">
        <f>((D2902*D2861)+(E2902*E2861)+(F2902*F2861)+(G2902*G2861)+(H2902*H2861)+(I2902*I2861)+(J2902*J2861))+$L$9</f>
        <v>2.0399999999997753E-2</v>
      </c>
      <c r="L2902" s="8">
        <f t="shared" si="778"/>
        <v>1</v>
      </c>
      <c r="M2902" s="10">
        <f t="shared" si="790"/>
        <v>-1</v>
      </c>
      <c r="N2902" s="20">
        <f t="shared" si="779"/>
        <v>-2</v>
      </c>
      <c r="O2902" s="20">
        <f t="shared" si="787"/>
        <v>-0.08</v>
      </c>
      <c r="P2902" s="20">
        <f t="shared" si="780"/>
        <v>-0.04</v>
      </c>
      <c r="Q2902" s="20">
        <f t="shared" si="788"/>
        <v>-0.08</v>
      </c>
      <c r="R2902" s="20">
        <f t="shared" si="782"/>
        <v>-0.08</v>
      </c>
      <c r="S2902" s="20">
        <f t="shared" si="783"/>
        <v>-0.1</v>
      </c>
      <c r="T2902" s="20">
        <f t="shared" si="784"/>
        <v>-0.1</v>
      </c>
      <c r="U2902" s="20">
        <f t="shared" si="789"/>
        <v>-0.16</v>
      </c>
    </row>
    <row r="2903" spans="3:21" ht="19.2" x14ac:dyDescent="0.3">
      <c r="C2903" s="14">
        <v>38</v>
      </c>
      <c r="D2903" s="8">
        <v>4</v>
      </c>
      <c r="E2903" s="8">
        <v>4</v>
      </c>
      <c r="F2903" s="8">
        <v>0</v>
      </c>
      <c r="G2903" s="8">
        <v>1</v>
      </c>
      <c r="H2903" s="8">
        <v>7</v>
      </c>
      <c r="I2903" s="8">
        <v>8</v>
      </c>
      <c r="J2903" s="8">
        <v>8</v>
      </c>
      <c r="K2903" s="9">
        <f>((D2903*D2861)+(E2903*E2861)+(F2903*F2861)+(G2903*G2861)+(H2903*H2861)+(I2903*I2861)+(J2903*J2861))+$L$9</f>
        <v>4.3199999999997019E-2</v>
      </c>
      <c r="L2903" s="8">
        <f t="shared" si="778"/>
        <v>1</v>
      </c>
      <c r="M2903" s="10">
        <f t="shared" si="790"/>
        <v>-1</v>
      </c>
      <c r="N2903" s="20">
        <f t="shared" si="779"/>
        <v>-2</v>
      </c>
      <c r="O2903" s="20">
        <f t="shared" si="787"/>
        <v>-0.08</v>
      </c>
      <c r="P2903" s="20">
        <f t="shared" si="780"/>
        <v>-0.08</v>
      </c>
      <c r="Q2903" s="20">
        <f t="shared" si="788"/>
        <v>0</v>
      </c>
      <c r="R2903" s="20">
        <f t="shared" si="782"/>
        <v>-0.02</v>
      </c>
      <c r="S2903" s="20">
        <f t="shared" si="783"/>
        <v>-0.14000000000000001</v>
      </c>
      <c r="T2903" s="20">
        <f t="shared" si="784"/>
        <v>-0.16</v>
      </c>
      <c r="U2903" s="20">
        <f t="shared" si="789"/>
        <v>-0.16</v>
      </c>
    </row>
    <row r="2904" spans="3:21" ht="19.2" x14ac:dyDescent="0.3">
      <c r="C2904" s="14">
        <v>39</v>
      </c>
      <c r="D2904" s="8">
        <v>5</v>
      </c>
      <c r="E2904" s="8">
        <v>2</v>
      </c>
      <c r="F2904" s="8">
        <v>9</v>
      </c>
      <c r="G2904" s="8">
        <v>1</v>
      </c>
      <c r="H2904" s="8">
        <v>6</v>
      </c>
      <c r="I2904" s="8">
        <v>6</v>
      </c>
      <c r="J2904" s="8">
        <v>1</v>
      </c>
      <c r="K2904" s="9">
        <f>((D2904*D2861)+(E2904*E2861)+(F2904*F2861)+(G2904*G2861)+(H2904*H2861)+(I2904*I2861)+(J2904*J2861))+$L$9</f>
        <v>-0.19720000000000493</v>
      </c>
      <c r="L2904" s="8">
        <f t="shared" si="778"/>
        <v>-1</v>
      </c>
      <c r="M2904" s="10">
        <f t="shared" si="790"/>
        <v>1</v>
      </c>
      <c r="N2904" s="20">
        <f t="shared" si="779"/>
        <v>2</v>
      </c>
      <c r="O2904" s="20">
        <f t="shared" si="787"/>
        <v>0.1</v>
      </c>
      <c r="P2904" s="20">
        <f t="shared" si="780"/>
        <v>0.04</v>
      </c>
      <c r="Q2904" s="20">
        <f t="shared" si="788"/>
        <v>0.18</v>
      </c>
      <c r="R2904" s="20">
        <f t="shared" si="782"/>
        <v>0.02</v>
      </c>
      <c r="S2904" s="20">
        <f t="shared" si="783"/>
        <v>0.12</v>
      </c>
      <c r="T2904" s="20">
        <f t="shared" si="784"/>
        <v>0.12</v>
      </c>
      <c r="U2904" s="20">
        <f t="shared" si="789"/>
        <v>0.02</v>
      </c>
    </row>
    <row r="2905" spans="3:21" ht="19.2" x14ac:dyDescent="0.3">
      <c r="C2905" s="14">
        <v>40</v>
      </c>
      <c r="D2905" s="8">
        <v>5</v>
      </c>
      <c r="E2905" s="8">
        <v>1</v>
      </c>
      <c r="F2905" s="8">
        <v>7</v>
      </c>
      <c r="G2905" s="8">
        <v>1</v>
      </c>
      <c r="H2905" s="8">
        <v>1</v>
      </c>
      <c r="I2905" s="8">
        <v>6</v>
      </c>
      <c r="J2905" s="8">
        <v>5</v>
      </c>
      <c r="K2905" s="9">
        <f>((D2905*D2861)+(E2905*E2861)+(F2905*F2861)+(G2905*G2861)+(H2905*H2861)+(I2905*I2861)+(J2905*J2861))+$L$9</f>
        <v>-0.59720000000000439</v>
      </c>
      <c r="L2905" s="8">
        <f t="shared" si="778"/>
        <v>-1</v>
      </c>
      <c r="M2905" s="10">
        <f t="shared" si="790"/>
        <v>1</v>
      </c>
      <c r="N2905" s="20">
        <f t="shared" si="779"/>
        <v>2</v>
      </c>
      <c r="O2905" s="20">
        <f t="shared" si="787"/>
        <v>0.1</v>
      </c>
      <c r="P2905" s="20">
        <f t="shared" si="780"/>
        <v>0.02</v>
      </c>
      <c r="Q2905" s="20">
        <f t="shared" si="788"/>
        <v>0.14000000000000001</v>
      </c>
      <c r="R2905" s="20">
        <f t="shared" si="782"/>
        <v>0.02</v>
      </c>
      <c r="S2905" s="20">
        <f t="shared" si="783"/>
        <v>0.02</v>
      </c>
      <c r="T2905" s="20">
        <f t="shared" si="784"/>
        <v>0.12</v>
      </c>
      <c r="U2905" s="20">
        <f t="shared" si="789"/>
        <v>0.1</v>
      </c>
    </row>
    <row r="2906" spans="3:21" ht="19.2" x14ac:dyDescent="0.3">
      <c r="C2906" s="14">
        <v>41</v>
      </c>
      <c r="D2906" s="8">
        <v>3</v>
      </c>
      <c r="E2906" s="8">
        <v>8</v>
      </c>
      <c r="F2906" s="8">
        <v>0</v>
      </c>
      <c r="G2906" s="8">
        <v>0</v>
      </c>
      <c r="H2906" s="8">
        <v>4</v>
      </c>
      <c r="I2906" s="8">
        <v>2</v>
      </c>
      <c r="J2906" s="8">
        <v>3</v>
      </c>
      <c r="K2906" s="9">
        <f>((D2906*D2861)+(E2906*E2861)+(F2906*F2861)+(G2906*G2861)+(H2906*H2861)+(I2906*I2861)+(J2906*J2861))+$L$9</f>
        <v>-1.7436000000000034</v>
      </c>
      <c r="L2906" s="8">
        <f t="shared" si="778"/>
        <v>-1</v>
      </c>
      <c r="M2906" s="10">
        <f t="shared" si="790"/>
        <v>-1</v>
      </c>
      <c r="N2906" s="20">
        <f t="shared" si="779"/>
        <v>0</v>
      </c>
      <c r="O2906" s="20">
        <f t="shared" si="787"/>
        <v>0</v>
      </c>
      <c r="P2906" s="20">
        <f t="shared" si="780"/>
        <v>0</v>
      </c>
      <c r="Q2906" s="20">
        <f t="shared" si="788"/>
        <v>0</v>
      </c>
      <c r="R2906" s="20">
        <f t="shared" si="782"/>
        <v>0</v>
      </c>
      <c r="S2906" s="20">
        <f t="shared" si="783"/>
        <v>0</v>
      </c>
      <c r="T2906" s="20">
        <f t="shared" si="784"/>
        <v>0</v>
      </c>
      <c r="U2906" s="20">
        <f t="shared" si="789"/>
        <v>0</v>
      </c>
    </row>
    <row r="2907" spans="3:21" ht="19.2" x14ac:dyDescent="0.3">
      <c r="C2907" s="14">
        <v>42</v>
      </c>
      <c r="D2907" s="8">
        <v>4</v>
      </c>
      <c r="E2907" s="8">
        <v>7</v>
      </c>
      <c r="F2907" s="8">
        <v>8</v>
      </c>
      <c r="G2907" s="8">
        <v>8</v>
      </c>
      <c r="H2907" s="8">
        <v>6</v>
      </c>
      <c r="I2907" s="8">
        <v>4</v>
      </c>
      <c r="J2907" s="8">
        <v>1</v>
      </c>
      <c r="K2907" s="9">
        <f>((D2907*D2861)+(E2907*E2861)+(F2907*F2861)+(G2907*G2861)+(H2907*H2861)+(I2907*I2861)+(J2907*J2861))+$L$9</f>
        <v>0.78319999999999457</v>
      </c>
      <c r="L2907" s="8">
        <f t="shared" si="778"/>
        <v>1</v>
      </c>
      <c r="M2907" s="10">
        <f t="shared" si="790"/>
        <v>1</v>
      </c>
      <c r="N2907" s="20">
        <f t="shared" si="779"/>
        <v>0</v>
      </c>
      <c r="O2907" s="20">
        <f t="shared" si="787"/>
        <v>0</v>
      </c>
      <c r="P2907" s="20">
        <f t="shared" si="780"/>
        <v>0</v>
      </c>
      <c r="Q2907" s="20">
        <f t="shared" si="788"/>
        <v>0</v>
      </c>
      <c r="R2907" s="20">
        <f t="shared" si="782"/>
        <v>0</v>
      </c>
      <c r="S2907" s="20">
        <f t="shared" si="783"/>
        <v>0</v>
      </c>
      <c r="T2907" s="20">
        <f t="shared" si="784"/>
        <v>0</v>
      </c>
      <c r="U2907" s="20">
        <f t="shared" si="789"/>
        <v>0</v>
      </c>
    </row>
    <row r="2908" spans="3:21" ht="19.2" x14ac:dyDescent="0.3">
      <c r="C2908" s="14">
        <v>43</v>
      </c>
      <c r="D2908" s="8">
        <v>5</v>
      </c>
      <c r="E2908" s="8">
        <v>3</v>
      </c>
      <c r="F2908" s="8">
        <v>0</v>
      </c>
      <c r="G2908" s="8">
        <v>7</v>
      </c>
      <c r="H2908" s="8">
        <v>8</v>
      </c>
      <c r="I2908" s="8">
        <v>8</v>
      </c>
      <c r="J2908" s="8">
        <v>4</v>
      </c>
      <c r="K2908" s="9">
        <f>((D2908*D2861)+(E2908*E2861)+(F2908*F2861)+(G2908*G2861)+(H2908*H2861)+(I2908*I2861)+(J2908*J2861))+$L$9</f>
        <v>0.80919999999999881</v>
      </c>
      <c r="L2908" s="8">
        <f t="shared" si="778"/>
        <v>1</v>
      </c>
      <c r="M2908" s="10">
        <f t="shared" si="790"/>
        <v>1</v>
      </c>
      <c r="N2908" s="20">
        <f t="shared" si="779"/>
        <v>0</v>
      </c>
      <c r="O2908" s="20">
        <f t="shared" si="787"/>
        <v>0</v>
      </c>
      <c r="P2908" s="20">
        <f t="shared" si="780"/>
        <v>0</v>
      </c>
      <c r="Q2908" s="20">
        <f t="shared" si="788"/>
        <v>0</v>
      </c>
      <c r="R2908" s="20">
        <f t="shared" si="782"/>
        <v>0</v>
      </c>
      <c r="S2908" s="20">
        <f t="shared" si="783"/>
        <v>0</v>
      </c>
      <c r="T2908" s="20">
        <f t="shared" si="784"/>
        <v>0</v>
      </c>
      <c r="U2908" s="20">
        <f t="shared" si="789"/>
        <v>0</v>
      </c>
    </row>
    <row r="2909" spans="3:21" ht="19.2" x14ac:dyDescent="0.3">
      <c r="C2909" s="14">
        <v>44</v>
      </c>
      <c r="D2909" s="8">
        <v>3</v>
      </c>
      <c r="E2909" s="8">
        <v>6</v>
      </c>
      <c r="F2909" s="8">
        <v>9</v>
      </c>
      <c r="G2909" s="8">
        <v>3</v>
      </c>
      <c r="H2909" s="8">
        <v>6</v>
      </c>
      <c r="I2909" s="8">
        <v>2</v>
      </c>
      <c r="J2909" s="8">
        <v>1</v>
      </c>
      <c r="K2909" s="9">
        <f>((D2909*D2861)+(E2909*E2861)+(F2909*F2861)+(G2909*G2861)+(H2909*H2861)+(I2909*I2861)+(J2909*J2861))+$L$9</f>
        <v>-0.73000000000000487</v>
      </c>
      <c r="L2909" s="8">
        <f t="shared" si="778"/>
        <v>-1</v>
      </c>
      <c r="M2909" s="10">
        <f t="shared" si="790"/>
        <v>-1</v>
      </c>
      <c r="N2909" s="20">
        <f t="shared" si="779"/>
        <v>0</v>
      </c>
      <c r="O2909" s="20">
        <f t="shared" si="787"/>
        <v>0</v>
      </c>
      <c r="P2909" s="20">
        <f t="shared" si="780"/>
        <v>0</v>
      </c>
      <c r="Q2909" s="20">
        <f t="shared" si="788"/>
        <v>0</v>
      </c>
      <c r="R2909" s="20">
        <f t="shared" si="782"/>
        <v>0</v>
      </c>
      <c r="S2909" s="20">
        <f t="shared" si="783"/>
        <v>0</v>
      </c>
      <c r="T2909" s="20">
        <f t="shared" si="784"/>
        <v>0</v>
      </c>
      <c r="U2909" s="20">
        <f t="shared" si="789"/>
        <v>0</v>
      </c>
    </row>
    <row r="2910" spans="3:21" ht="19.2" x14ac:dyDescent="0.3">
      <c r="C2910" s="14">
        <v>45</v>
      </c>
      <c r="D2910" s="8">
        <v>4</v>
      </c>
      <c r="E2910" s="8">
        <v>4</v>
      </c>
      <c r="F2910" s="8">
        <v>6</v>
      </c>
      <c r="G2910" s="8">
        <v>1</v>
      </c>
      <c r="H2910" s="8">
        <v>0</v>
      </c>
      <c r="I2910" s="8">
        <v>0</v>
      </c>
      <c r="J2910" s="8">
        <v>3</v>
      </c>
      <c r="K2910" s="9">
        <f>((D2910*D2861)+(E2910*E2861)+(F2910*F2861)+(G2910*G2861)+(H2910*H2861)+(I2910*I2861)+(J2910*J2861))+$L$9</f>
        <v>-1.7940000000000027</v>
      </c>
      <c r="L2910" s="8">
        <f t="shared" si="778"/>
        <v>-1</v>
      </c>
      <c r="M2910" s="10">
        <f t="shared" si="790"/>
        <v>-1</v>
      </c>
      <c r="N2910" s="20">
        <f t="shared" si="779"/>
        <v>0</v>
      </c>
      <c r="O2910" s="20">
        <f t="shared" si="787"/>
        <v>0</v>
      </c>
      <c r="P2910" s="20">
        <f t="shared" si="780"/>
        <v>0</v>
      </c>
      <c r="Q2910" s="20">
        <f t="shared" si="788"/>
        <v>0</v>
      </c>
      <c r="R2910" s="20">
        <f t="shared" si="782"/>
        <v>0</v>
      </c>
      <c r="S2910" s="20">
        <f t="shared" si="783"/>
        <v>0</v>
      </c>
      <c r="T2910" s="20">
        <f t="shared" si="784"/>
        <v>0</v>
      </c>
      <c r="U2910" s="20">
        <f t="shared" si="789"/>
        <v>0</v>
      </c>
    </row>
    <row r="2911" spans="3:21" ht="19.2" x14ac:dyDescent="0.3">
      <c r="C2911" s="14">
        <v>46</v>
      </c>
      <c r="D2911" s="8">
        <v>4</v>
      </c>
      <c r="E2911" s="8">
        <v>6</v>
      </c>
      <c r="F2911" s="8">
        <v>0</v>
      </c>
      <c r="G2911" s="8">
        <v>0</v>
      </c>
      <c r="H2911" s="8">
        <v>9</v>
      </c>
      <c r="I2911" s="8">
        <v>8</v>
      </c>
      <c r="J2911" s="8">
        <v>7</v>
      </c>
      <c r="K2911" s="9">
        <f>((D2911*D2861)+(E2911*E2861)+(F2911*F2861)+(G2911*G2861)+(H2911*H2861)+(I2911*I2861)+(J2911*J2861))+$L$9</f>
        <v>0.317599999999997</v>
      </c>
      <c r="L2911" s="8">
        <f t="shared" si="778"/>
        <v>1</v>
      </c>
      <c r="M2911" s="10">
        <f t="shared" si="790"/>
        <v>-1</v>
      </c>
      <c r="N2911" s="20">
        <f t="shared" si="779"/>
        <v>-2</v>
      </c>
      <c r="O2911" s="20">
        <f>N2911*$D$2*D2911</f>
        <v>-0.08</v>
      </c>
      <c r="P2911" s="20">
        <f t="shared" si="780"/>
        <v>-0.12</v>
      </c>
      <c r="Q2911" s="20">
        <f t="shared" si="788"/>
        <v>0</v>
      </c>
      <c r="R2911" s="20">
        <f t="shared" si="782"/>
        <v>0</v>
      </c>
      <c r="S2911" s="20">
        <f t="shared" si="783"/>
        <v>-0.18</v>
      </c>
      <c r="T2911" s="20">
        <f t="shared" si="784"/>
        <v>-0.16</v>
      </c>
      <c r="U2911" s="20">
        <f t="shared" si="789"/>
        <v>-0.14000000000000001</v>
      </c>
    </row>
    <row r="2912" spans="3:21" ht="19.2" x14ac:dyDescent="0.3">
      <c r="C2912" s="14">
        <v>47</v>
      </c>
      <c r="D2912" s="8">
        <v>4</v>
      </c>
      <c r="E2912" s="8">
        <v>9</v>
      </c>
      <c r="F2912" s="8">
        <v>4</v>
      </c>
      <c r="G2912" s="8">
        <v>0</v>
      </c>
      <c r="H2912" s="8">
        <v>0</v>
      </c>
      <c r="I2912" s="8">
        <v>2</v>
      </c>
      <c r="J2912" s="8">
        <v>3</v>
      </c>
      <c r="K2912" s="9">
        <f>((D2912*D2861)+(E2912*E2861)+(F2912*F2861)+(G2912*G2861)+(H2912*H2861)+(I2912*I2861)+(J2912*J2861))+$L$9</f>
        <v>-1.1520000000000072</v>
      </c>
      <c r="L2912" s="8">
        <f t="shared" si="778"/>
        <v>-1</v>
      </c>
      <c r="M2912" s="10">
        <f t="shared" si="790"/>
        <v>1</v>
      </c>
      <c r="N2912" s="20">
        <f t="shared" si="779"/>
        <v>2</v>
      </c>
      <c r="O2912" s="20">
        <f t="shared" ref="O2912:O2913" si="791">N2912*$D$2*D2912</f>
        <v>0.08</v>
      </c>
      <c r="P2912" s="20">
        <f t="shared" si="780"/>
        <v>0.18</v>
      </c>
      <c r="Q2912" s="20">
        <f t="shared" si="788"/>
        <v>0.08</v>
      </c>
      <c r="R2912" s="20">
        <f t="shared" si="782"/>
        <v>0</v>
      </c>
      <c r="S2912" s="20">
        <f t="shared" si="783"/>
        <v>0</v>
      </c>
      <c r="T2912" s="20">
        <f t="shared" si="784"/>
        <v>0.04</v>
      </c>
      <c r="U2912" s="20">
        <f t="shared" si="789"/>
        <v>0.06</v>
      </c>
    </row>
    <row r="2913" spans="3:21" ht="19.2" x14ac:dyDescent="0.3">
      <c r="C2913" s="14">
        <v>48</v>
      </c>
      <c r="D2913" s="8">
        <v>4</v>
      </c>
      <c r="E2913" s="8">
        <v>6</v>
      </c>
      <c r="F2913" s="8">
        <v>5</v>
      </c>
      <c r="G2913" s="8">
        <v>7</v>
      </c>
      <c r="H2913" s="8">
        <v>3</v>
      </c>
      <c r="I2913" s="8">
        <v>8</v>
      </c>
      <c r="J2913" s="8">
        <v>0</v>
      </c>
      <c r="K2913" s="9">
        <f>((D2913*D2861)+(E2913*E2861)+(F2913*F2861)+(G2913*G2861)+(H2913*H2861)+(I2913*I2861)+(J2913*J2861))+$L$9</f>
        <v>4.2799999999994398E-2</v>
      </c>
      <c r="L2913" s="8">
        <f t="shared" si="778"/>
        <v>1</v>
      </c>
      <c r="M2913" s="10">
        <f t="shared" si="790"/>
        <v>-1</v>
      </c>
      <c r="N2913" s="20">
        <f t="shared" si="779"/>
        <v>-2</v>
      </c>
      <c r="O2913" s="20">
        <f t="shared" si="791"/>
        <v>-0.08</v>
      </c>
      <c r="P2913" s="20">
        <f t="shared" si="780"/>
        <v>-0.12</v>
      </c>
      <c r="Q2913" s="20">
        <f t="shared" si="788"/>
        <v>-0.1</v>
      </c>
      <c r="R2913" s="20">
        <f t="shared" si="782"/>
        <v>-0.14000000000000001</v>
      </c>
      <c r="S2913" s="20">
        <f t="shared" si="783"/>
        <v>-0.06</v>
      </c>
      <c r="T2913" s="20">
        <f t="shared" si="784"/>
        <v>-0.16</v>
      </c>
      <c r="U2913" s="20">
        <f t="shared" si="789"/>
        <v>0</v>
      </c>
    </row>
    <row r="2914" spans="3:21" ht="19.2" x14ac:dyDescent="0.3">
      <c r="C2914" s="14">
        <v>49</v>
      </c>
      <c r="D2914" s="8">
        <v>4</v>
      </c>
      <c r="E2914" s="8">
        <v>7</v>
      </c>
      <c r="F2914" s="8">
        <v>7</v>
      </c>
      <c r="G2914" s="8">
        <v>4</v>
      </c>
      <c r="H2914" s="8">
        <v>4</v>
      </c>
      <c r="I2914" s="8">
        <v>2</v>
      </c>
      <c r="J2914" s="8">
        <v>5</v>
      </c>
      <c r="K2914" s="9">
        <f>((D2914*D2861)+(E2914*E2861)+(F2914*F2861)+(G2914*G2861)+(H2914*H2861)+(I2914*I2861)+(J2914*J2861))+$L$9</f>
        <v>0.23879999999999502</v>
      </c>
      <c r="L2914" s="8">
        <f t="shared" si="778"/>
        <v>1</v>
      </c>
      <c r="M2914" s="10">
        <f t="shared" si="790"/>
        <v>1</v>
      </c>
      <c r="N2914" s="20">
        <f t="shared" si="779"/>
        <v>0</v>
      </c>
      <c r="O2914" s="20">
        <f>N2914*$D$2*D2914</f>
        <v>0</v>
      </c>
      <c r="P2914" s="20">
        <f t="shared" si="780"/>
        <v>0</v>
      </c>
      <c r="Q2914" s="20">
        <f t="shared" si="788"/>
        <v>0</v>
      </c>
      <c r="R2914" s="20">
        <f t="shared" si="782"/>
        <v>0</v>
      </c>
      <c r="S2914" s="20">
        <f t="shared" si="783"/>
        <v>0</v>
      </c>
      <c r="T2914" s="20">
        <f t="shared" si="784"/>
        <v>0</v>
      </c>
      <c r="U2914" s="20">
        <f t="shared" si="789"/>
        <v>0</v>
      </c>
    </row>
    <row r="2915" spans="3:21" ht="19.2" x14ac:dyDescent="0.3">
      <c r="C2915" s="14">
        <v>50</v>
      </c>
      <c r="D2915" s="8">
        <v>5</v>
      </c>
      <c r="E2915" s="8">
        <v>1</v>
      </c>
      <c r="F2915" s="8">
        <v>2</v>
      </c>
      <c r="G2915" s="8">
        <v>0</v>
      </c>
      <c r="H2915" s="8">
        <v>7</v>
      </c>
      <c r="I2915" s="8">
        <v>1</v>
      </c>
      <c r="J2915" s="8">
        <v>6</v>
      </c>
      <c r="K2915" s="9">
        <f>((D2915*D2861)+(E2915*E2861)+(F2915*F2861)+(G2915*G2861)+(H2915*H2861)+(I2915*I2861)+(J2915*J2861))+$L$9</f>
        <v>-0.86319999999999997</v>
      </c>
      <c r="L2915" s="8">
        <f t="shared" si="778"/>
        <v>-1</v>
      </c>
      <c r="M2915" s="10">
        <f t="shared" si="790"/>
        <v>1</v>
      </c>
      <c r="N2915" s="20">
        <f t="shared" si="779"/>
        <v>2</v>
      </c>
      <c r="O2915" s="20">
        <f t="shared" ref="O2915" si="792">N2915*$D$2*D2915</f>
        <v>0.1</v>
      </c>
      <c r="P2915" s="20">
        <f t="shared" si="780"/>
        <v>0.02</v>
      </c>
      <c r="Q2915" s="20">
        <f t="shared" si="788"/>
        <v>0.04</v>
      </c>
      <c r="R2915" s="20">
        <f t="shared" si="782"/>
        <v>0</v>
      </c>
      <c r="S2915" s="20">
        <f t="shared" si="783"/>
        <v>0.14000000000000001</v>
      </c>
      <c r="T2915" s="20">
        <f t="shared" si="784"/>
        <v>0.02</v>
      </c>
      <c r="U2915" s="20">
        <f t="shared" si="789"/>
        <v>0.12</v>
      </c>
    </row>
    <row r="2916" spans="3:21" ht="19.2" x14ac:dyDescent="0.3">
      <c r="C2916" s="12"/>
      <c r="D2916" s="12"/>
      <c r="E2916" s="12"/>
      <c r="F2916" s="12"/>
      <c r="G2916" s="12"/>
      <c r="H2916" s="12"/>
      <c r="I2916" s="12"/>
      <c r="J2916" s="12"/>
      <c r="K2916" s="12"/>
      <c r="L2916" s="58" t="s">
        <v>37</v>
      </c>
      <c r="M2916" s="58"/>
      <c r="N2916" s="24">
        <f>SUM(N2866:N2915)</f>
        <v>-2</v>
      </c>
      <c r="O2916" s="23">
        <f>AVERAGE(O2866:O2915)</f>
        <v>1.6000000000000005E-3</v>
      </c>
      <c r="P2916" s="23">
        <f t="shared" ref="P2916:U2916" si="793">AVERAGE(P2866:P2915)</f>
        <v>-8.3999999999999977E-3</v>
      </c>
      <c r="Q2916" s="23">
        <f t="shared" si="793"/>
        <v>-5.9999999999999975E-3</v>
      </c>
      <c r="R2916" s="23">
        <f t="shared" si="793"/>
        <v>-7.2000000000000015E-3</v>
      </c>
      <c r="S2916" s="23">
        <f t="shared" si="793"/>
        <v>-9.2000000000000016E-3</v>
      </c>
      <c r="T2916" s="23">
        <f t="shared" si="793"/>
        <v>-1.32E-2</v>
      </c>
      <c r="U2916" s="23">
        <f t="shared" si="793"/>
        <v>-1.1600000000000004E-2</v>
      </c>
    </row>
    <row r="2917" spans="3:21" ht="19.2" x14ac:dyDescent="0.3">
      <c r="C2917" s="12"/>
      <c r="D2917" s="12"/>
      <c r="E2917" s="12"/>
      <c r="F2917" s="12"/>
      <c r="G2917" s="12"/>
      <c r="H2917" s="12"/>
      <c r="I2917" s="12"/>
      <c r="J2917" s="12"/>
      <c r="K2917" s="12"/>
      <c r="L2917" s="56" t="s">
        <v>38</v>
      </c>
      <c r="M2917" s="56"/>
      <c r="N2917" s="57">
        <f>SUMSQ(N2866:N2915)/2</f>
        <v>38</v>
      </c>
      <c r="O2917" s="12"/>
      <c r="P2917" s="12"/>
      <c r="Q2917" s="12"/>
      <c r="R2917" s="12"/>
      <c r="S2917" s="12"/>
      <c r="T2917" s="12"/>
      <c r="U2917" s="12"/>
    </row>
    <row r="2918" spans="3:21" x14ac:dyDescent="0.3">
      <c r="L2918" s="56"/>
      <c r="M2918" s="56"/>
      <c r="N2918" s="57"/>
    </row>
    <row r="2919" spans="3:21" x14ac:dyDescent="0.3">
      <c r="C2919" s="6"/>
    </row>
    <row r="2921" spans="3:21" ht="20.399999999999999" x14ac:dyDescent="0.45">
      <c r="C2921" s="21"/>
      <c r="D2921" s="59" t="s">
        <v>18</v>
      </c>
      <c r="E2921" s="59"/>
      <c r="F2921" s="59"/>
      <c r="G2921" s="59"/>
      <c r="H2921" s="59"/>
      <c r="I2921" s="59"/>
      <c r="J2921" s="59"/>
      <c r="K2921" s="60" t="s">
        <v>41</v>
      </c>
      <c r="L2921" s="61"/>
      <c r="M2921" s="28">
        <v>48</v>
      </c>
      <c r="N2921" s="26"/>
    </row>
    <row r="2922" spans="3:21" ht="19.2" x14ac:dyDescent="0.45">
      <c r="C2922" s="25"/>
      <c r="D2922" s="22" t="s">
        <v>10</v>
      </c>
      <c r="E2922" s="22" t="s">
        <v>11</v>
      </c>
      <c r="F2922" s="22" t="s">
        <v>12</v>
      </c>
      <c r="G2922" s="22" t="s">
        <v>13</v>
      </c>
      <c r="H2922" s="22" t="s">
        <v>14</v>
      </c>
      <c r="I2922" s="22" t="s">
        <v>15</v>
      </c>
      <c r="J2922" s="22" t="s">
        <v>16</v>
      </c>
      <c r="L2922" s="27" t="s">
        <v>23</v>
      </c>
    </row>
    <row r="2923" spans="3:21" ht="19.2" x14ac:dyDescent="0.45">
      <c r="C2923" s="16" t="s">
        <v>39</v>
      </c>
      <c r="D2923" s="11">
        <f t="shared" ref="D2923:J2923" si="794">O2916+D2861</f>
        <v>0.52600000000000013</v>
      </c>
      <c r="E2923" s="11">
        <f t="shared" si="794"/>
        <v>0.14999999999999952</v>
      </c>
      <c r="F2923" s="11">
        <f t="shared" si="794"/>
        <v>9.8399999999999668E-2</v>
      </c>
      <c r="G2923" s="11">
        <f t="shared" si="794"/>
        <v>0.13880000000000012</v>
      </c>
      <c r="H2923" s="11">
        <f t="shared" si="794"/>
        <v>0.11800000000000017</v>
      </c>
      <c r="I2923" s="11">
        <f t="shared" si="794"/>
        <v>8.9199999999999585E-2</v>
      </c>
      <c r="J2923" s="11">
        <f t="shared" si="794"/>
        <v>0.13920000000000007</v>
      </c>
      <c r="L2923" s="13">
        <v>1</v>
      </c>
    </row>
    <row r="2924" spans="3:21" x14ac:dyDescent="0.3">
      <c r="P2924" s="5"/>
    </row>
    <row r="2926" spans="3:21" ht="19.2" x14ac:dyDescent="0.3">
      <c r="C2926" s="8"/>
      <c r="D2926" s="59" t="s">
        <v>17</v>
      </c>
      <c r="E2926" s="59"/>
      <c r="F2926" s="59"/>
      <c r="G2926" s="59"/>
      <c r="H2926" s="59"/>
      <c r="I2926" s="59"/>
      <c r="J2926" s="59"/>
      <c r="K2926" s="62"/>
      <c r="L2926" s="62"/>
      <c r="M2926" s="62"/>
      <c r="N2926" s="62"/>
      <c r="O2926" s="63" t="s">
        <v>24</v>
      </c>
      <c r="P2926" s="64"/>
      <c r="Q2926" s="64"/>
      <c r="R2926" s="64"/>
      <c r="S2926" s="64"/>
      <c r="T2926" s="64"/>
      <c r="U2926" s="64"/>
    </row>
    <row r="2927" spans="3:21" ht="19.2" x14ac:dyDescent="0.3">
      <c r="C2927" s="16" t="s">
        <v>40</v>
      </c>
      <c r="D2927" s="22" t="s">
        <v>10</v>
      </c>
      <c r="E2927" s="22" t="s">
        <v>11</v>
      </c>
      <c r="F2927" s="22" t="s">
        <v>12</v>
      </c>
      <c r="G2927" s="22" t="s">
        <v>13</v>
      </c>
      <c r="H2927" s="22" t="s">
        <v>14</v>
      </c>
      <c r="I2927" s="22" t="s">
        <v>15</v>
      </c>
      <c r="J2927" s="22" t="s">
        <v>16</v>
      </c>
      <c r="K2927" s="17" t="s">
        <v>19</v>
      </c>
      <c r="L2927" s="16" t="s">
        <v>20</v>
      </c>
      <c r="M2927" s="16" t="s">
        <v>21</v>
      </c>
      <c r="N2927" s="18" t="s">
        <v>22</v>
      </c>
      <c r="O2927" s="15" t="s">
        <v>25</v>
      </c>
      <c r="P2927" s="15" t="s">
        <v>26</v>
      </c>
      <c r="Q2927" s="15" t="s">
        <v>27</v>
      </c>
      <c r="R2927" s="15" t="s">
        <v>28</v>
      </c>
      <c r="S2927" s="15" t="s">
        <v>29</v>
      </c>
      <c r="T2927" s="15" t="s">
        <v>30</v>
      </c>
      <c r="U2927" s="15" t="s">
        <v>31</v>
      </c>
    </row>
    <row r="2928" spans="3:21" ht="19.2" x14ac:dyDescent="0.3">
      <c r="C2928" s="14">
        <v>1</v>
      </c>
      <c r="D2928" s="8">
        <v>4</v>
      </c>
      <c r="E2928" s="8">
        <v>7</v>
      </c>
      <c r="F2928" s="8">
        <v>1</v>
      </c>
      <c r="G2928" s="8">
        <v>2</v>
      </c>
      <c r="H2928" s="8">
        <v>9</v>
      </c>
      <c r="I2928" s="8">
        <v>3</v>
      </c>
      <c r="J2928" s="8">
        <v>5</v>
      </c>
      <c r="K2928" s="9">
        <f>((D2928*D2923)+(E2928*E2923)+(F2928*F2923)+(G2928*G2923)+(H2928*H2923)+(I2928*I2923)+(J2928*J2923))+$L$9</f>
        <v>-0.19440000000000168</v>
      </c>
      <c r="L2928" s="8">
        <f>IF(K2928&gt;=0,$D$3,$D$4)</f>
        <v>-1</v>
      </c>
      <c r="M2928" s="10">
        <f>IF(VALUE(D2928 &amp; E2928 &amp; F2928 &amp; G2928 &amp; H2928 &amp; I2928 &amp; J2928) &gt;= 4712935, 1, -1)</f>
        <v>1</v>
      </c>
      <c r="N2928" s="20">
        <f>M2928-L2928</f>
        <v>2</v>
      </c>
      <c r="O2928" s="20">
        <f>$N$15*$D$2*D2918</f>
        <v>0</v>
      </c>
      <c r="P2928" s="20">
        <f>N2928*$D$2*E2928</f>
        <v>0.14000000000000001</v>
      </c>
      <c r="Q2928" s="20">
        <f>N2928*$D$2*F2928</f>
        <v>0.02</v>
      </c>
      <c r="R2928" s="20">
        <f>N2928*$D$2*G2928</f>
        <v>0.04</v>
      </c>
      <c r="S2928" s="20">
        <f>N2928*$D$2*H2928</f>
        <v>0.18</v>
      </c>
      <c r="T2928" s="20">
        <f>N2928*$D$2*I2928</f>
        <v>0.06</v>
      </c>
      <c r="U2928" s="20">
        <f>N2928*$D$2*J2928</f>
        <v>0.1</v>
      </c>
    </row>
    <row r="2929" spans="3:21" ht="19.2" x14ac:dyDescent="0.3">
      <c r="C2929" s="14">
        <v>2</v>
      </c>
      <c r="D2929" s="8">
        <v>5</v>
      </c>
      <c r="E2929" s="8">
        <v>0</v>
      </c>
      <c r="F2929" s="8">
        <v>8</v>
      </c>
      <c r="G2929" s="8">
        <v>6</v>
      </c>
      <c r="H2929" s="8">
        <v>8</v>
      </c>
      <c r="I2929" s="8">
        <v>8</v>
      </c>
      <c r="J2929" s="8">
        <v>7</v>
      </c>
      <c r="K2929" s="9">
        <f>((D2929*D2923)+(E2929*E2923)+(F2929*F2923)+(G2929*G2923)+(H2929*H2923)+(I2929*I2923)+(J2929*J2923))+$L$9</f>
        <v>1.131999999999997</v>
      </c>
      <c r="L2929" s="8">
        <f t="shared" ref="L2929:L2977" si="795">IF(K2929&gt;=0,$D$3,$D$4)</f>
        <v>1</v>
      </c>
      <c r="M2929" s="10">
        <f>IF(VALUE(D2929 &amp; E2929 &amp; F2929 &amp; G2929 &amp; H2929 &amp; I2929 &amp; J2929) &gt;= 4712935, 1, -1)</f>
        <v>1</v>
      </c>
      <c r="N2929" s="20">
        <f t="shared" ref="N2929:N2977" si="796">M2929-L2929</f>
        <v>0</v>
      </c>
      <c r="O2929" s="20">
        <f>N2929*$D$2*D2929</f>
        <v>0</v>
      </c>
      <c r="P2929" s="20">
        <f t="shared" ref="P2929:P2977" si="797">N2929*$D$2*E2929</f>
        <v>0</v>
      </c>
      <c r="Q2929" s="20">
        <f t="shared" ref="Q2929:Q2930" si="798">N2929*$D$2*F2929</f>
        <v>0</v>
      </c>
      <c r="R2929" s="20">
        <f t="shared" ref="R2929:R2977" si="799">N2929*$D$2*G2929</f>
        <v>0</v>
      </c>
      <c r="S2929" s="20">
        <f t="shared" ref="S2929:S2977" si="800">N2929*$D$2*H2929</f>
        <v>0</v>
      </c>
      <c r="T2929" s="20">
        <f t="shared" ref="T2929:T2977" si="801">N2929*$D$2*I2929</f>
        <v>0</v>
      </c>
      <c r="U2929" s="20">
        <f t="shared" ref="U2929:U2931" si="802">N2929*$D$2*J2929</f>
        <v>0</v>
      </c>
    </row>
    <row r="2930" spans="3:21" ht="19.2" x14ac:dyDescent="0.3">
      <c r="C2930" s="14">
        <v>3</v>
      </c>
      <c r="D2930" s="8">
        <v>5</v>
      </c>
      <c r="E2930" s="8">
        <v>3</v>
      </c>
      <c r="F2930" s="8">
        <v>7</v>
      </c>
      <c r="G2930" s="8">
        <v>3</v>
      </c>
      <c r="H2930" s="8">
        <v>1</v>
      </c>
      <c r="I2930" s="8">
        <v>4</v>
      </c>
      <c r="J2930" s="8">
        <v>5</v>
      </c>
      <c r="K2930" s="9">
        <f>((D2930*D2923)+(E2930*E2923)+(F2930*F2923)+(G2930*G2923)+(H2930*H2923)+(I2930*I2923)+(J2930*J2923))+$L$9</f>
        <v>-0.39400000000000368</v>
      </c>
      <c r="L2930" s="8">
        <f t="shared" si="795"/>
        <v>-1</v>
      </c>
      <c r="M2930" s="10">
        <f t="shared" ref="M2930:M2933" si="803">IF(VALUE(D2930 &amp; E2930 &amp; F2930 &amp; G2930 &amp; H2930 &amp; I2930 &amp; J2930) &gt;= 4712935, 1, -1)</f>
        <v>1</v>
      </c>
      <c r="N2930" s="20">
        <f t="shared" si="796"/>
        <v>2</v>
      </c>
      <c r="O2930" s="20">
        <f t="shared" ref="O2930:O2972" si="804">N2930*$D$2*D2930</f>
        <v>0.1</v>
      </c>
      <c r="P2930" s="20">
        <f t="shared" si="797"/>
        <v>0.06</v>
      </c>
      <c r="Q2930" s="20">
        <f t="shared" si="798"/>
        <v>0.14000000000000001</v>
      </c>
      <c r="R2930" s="20">
        <f t="shared" si="799"/>
        <v>0.06</v>
      </c>
      <c r="S2930" s="20">
        <f t="shared" si="800"/>
        <v>0.02</v>
      </c>
      <c r="T2930" s="20">
        <f t="shared" si="801"/>
        <v>0.08</v>
      </c>
      <c r="U2930" s="20">
        <f t="shared" si="802"/>
        <v>0.1</v>
      </c>
    </row>
    <row r="2931" spans="3:21" ht="19.2" x14ac:dyDescent="0.3">
      <c r="C2931" s="14">
        <v>4</v>
      </c>
      <c r="D2931" s="8">
        <v>4</v>
      </c>
      <c r="E2931" s="8">
        <v>0</v>
      </c>
      <c r="F2931" s="8">
        <v>5</v>
      </c>
      <c r="G2931" s="8">
        <v>6</v>
      </c>
      <c r="H2931" s="8">
        <v>4</v>
      </c>
      <c r="I2931" s="8">
        <v>4</v>
      </c>
      <c r="J2931" s="8">
        <v>1</v>
      </c>
      <c r="K2931" s="9">
        <f>((D2931*D2923)+(E2931*E2923)+(F2931*F2923)+(G2931*G2923)+(H2931*H2923)+(I2931*I2923)+(J2931*J2923))+$L$9</f>
        <v>-1.353200000000002</v>
      </c>
      <c r="L2931" s="8">
        <f t="shared" si="795"/>
        <v>-1</v>
      </c>
      <c r="M2931" s="10">
        <f t="shared" si="803"/>
        <v>-1</v>
      </c>
      <c r="N2931" s="20">
        <f t="shared" si="796"/>
        <v>0</v>
      </c>
      <c r="O2931" s="20">
        <f t="shared" si="804"/>
        <v>0</v>
      </c>
      <c r="P2931" s="20">
        <f t="shared" si="797"/>
        <v>0</v>
      </c>
      <c r="Q2931" s="20">
        <f>N2931*$D$2*F2931</f>
        <v>0</v>
      </c>
      <c r="R2931" s="20">
        <f t="shared" si="799"/>
        <v>0</v>
      </c>
      <c r="S2931" s="20">
        <f t="shared" si="800"/>
        <v>0</v>
      </c>
      <c r="T2931" s="20">
        <f t="shared" si="801"/>
        <v>0</v>
      </c>
      <c r="U2931" s="20">
        <f t="shared" si="802"/>
        <v>0</v>
      </c>
    </row>
    <row r="2932" spans="3:21" ht="19.2" x14ac:dyDescent="0.3">
      <c r="C2932" s="14">
        <v>5</v>
      </c>
      <c r="D2932" s="8">
        <v>5</v>
      </c>
      <c r="E2932" s="8">
        <v>1</v>
      </c>
      <c r="F2932" s="8">
        <v>3</v>
      </c>
      <c r="G2932" s="8">
        <v>7</v>
      </c>
      <c r="H2932" s="8">
        <v>0</v>
      </c>
      <c r="I2932" s="8">
        <v>4</v>
      </c>
      <c r="J2932" s="8">
        <v>5</v>
      </c>
      <c r="K2932" s="9">
        <f>((D2932*D2923)+(E2932*E2923)+(F2932*F2923)+(G2932*G2923)+(H2932*H2923)+(I2932*I2923)+(J2932*J2923))+$L$9</f>
        <v>-0.6504000000000012</v>
      </c>
      <c r="L2932" s="8">
        <f t="shared" si="795"/>
        <v>-1</v>
      </c>
      <c r="M2932" s="10">
        <f t="shared" si="803"/>
        <v>1</v>
      </c>
      <c r="N2932" s="20">
        <f t="shared" si="796"/>
        <v>2</v>
      </c>
      <c r="O2932" s="20">
        <f t="shared" si="804"/>
        <v>0.1</v>
      </c>
      <c r="P2932" s="20">
        <f t="shared" si="797"/>
        <v>0.02</v>
      </c>
      <c r="Q2932" s="20">
        <f t="shared" ref="Q2932:Q2977" si="805">N2932*$D$2*F2932</f>
        <v>0.06</v>
      </c>
      <c r="R2932" s="20">
        <f t="shared" si="799"/>
        <v>0.14000000000000001</v>
      </c>
      <c r="S2932" s="20">
        <f t="shared" si="800"/>
        <v>0</v>
      </c>
      <c r="T2932" s="20">
        <f t="shared" si="801"/>
        <v>0.08</v>
      </c>
      <c r="U2932" s="20">
        <f>N2932*$D$2*J2932</f>
        <v>0.1</v>
      </c>
    </row>
    <row r="2933" spans="3:21" ht="19.2" x14ac:dyDescent="0.3">
      <c r="C2933" s="14">
        <v>6</v>
      </c>
      <c r="D2933" s="8">
        <v>4</v>
      </c>
      <c r="E2933" s="8">
        <v>9</v>
      </c>
      <c r="F2933" s="8">
        <v>4</v>
      </c>
      <c r="G2933" s="8">
        <v>9</v>
      </c>
      <c r="H2933" s="8">
        <v>2</v>
      </c>
      <c r="I2933" s="8">
        <v>0</v>
      </c>
      <c r="J2933" s="8">
        <v>8</v>
      </c>
      <c r="K2933" s="9">
        <f>((D2933*D2923)+(E2933*E2923)+(F2933*F2923)+(G2933*G2923)+(H2933*H2923)+(I2933*I2923)+(J2933*J2923))+$L$9</f>
        <v>0.69639999999999791</v>
      </c>
      <c r="L2933" s="8">
        <f t="shared" si="795"/>
        <v>1</v>
      </c>
      <c r="M2933" s="10">
        <f t="shared" si="803"/>
        <v>1</v>
      </c>
      <c r="N2933" s="20">
        <f t="shared" si="796"/>
        <v>0</v>
      </c>
      <c r="O2933" s="20">
        <f t="shared" si="804"/>
        <v>0</v>
      </c>
      <c r="P2933" s="20">
        <f t="shared" si="797"/>
        <v>0</v>
      </c>
      <c r="Q2933" s="20">
        <f t="shared" si="805"/>
        <v>0</v>
      </c>
      <c r="R2933" s="20">
        <f t="shared" si="799"/>
        <v>0</v>
      </c>
      <c r="S2933" s="20">
        <f t="shared" si="800"/>
        <v>0</v>
      </c>
      <c r="T2933" s="20">
        <f t="shared" si="801"/>
        <v>0</v>
      </c>
      <c r="U2933" s="20">
        <f t="shared" ref="U2933:U2977" si="806">N2933*$D$2*J2933</f>
        <v>0</v>
      </c>
    </row>
    <row r="2934" spans="3:21" ht="19.2" x14ac:dyDescent="0.3">
      <c r="C2934" s="14">
        <v>7</v>
      </c>
      <c r="D2934" s="8">
        <v>4</v>
      </c>
      <c r="E2934" s="8">
        <v>1</v>
      </c>
      <c r="F2934" s="8">
        <v>1</v>
      </c>
      <c r="G2934" s="8">
        <v>5</v>
      </c>
      <c r="H2934" s="8">
        <v>6</v>
      </c>
      <c r="I2934" s="8">
        <v>5</v>
      </c>
      <c r="J2934" s="8">
        <v>7</v>
      </c>
      <c r="K2934" s="9">
        <f>((D2934*D2923)+(E2934*E2923)+(F2934*F2923)+(G2934*G2923)+(H2934*H2923)+(I2934*I2923)+(J2934*J2923))+$L$9</f>
        <v>-0.5752000000000006</v>
      </c>
      <c r="L2934" s="8">
        <f t="shared" si="795"/>
        <v>-1</v>
      </c>
      <c r="M2934" s="10">
        <f>IF(VALUE(D2934 &amp; E2934 &amp; F2934 &amp; G2934 &amp; H2934 &amp; I2934 &amp; J2934) &gt;= 4712935, 1, -1)</f>
        <v>-1</v>
      </c>
      <c r="N2934" s="20">
        <f t="shared" si="796"/>
        <v>0</v>
      </c>
      <c r="O2934" s="20">
        <f t="shared" si="804"/>
        <v>0</v>
      </c>
      <c r="P2934" s="20">
        <f t="shared" si="797"/>
        <v>0</v>
      </c>
      <c r="Q2934" s="20">
        <f t="shared" si="805"/>
        <v>0</v>
      </c>
      <c r="R2934" s="20">
        <f t="shared" si="799"/>
        <v>0</v>
      </c>
      <c r="S2934" s="20">
        <f t="shared" si="800"/>
        <v>0</v>
      </c>
      <c r="T2934" s="20">
        <f t="shared" si="801"/>
        <v>0</v>
      </c>
      <c r="U2934" s="20">
        <f t="shared" si="806"/>
        <v>0</v>
      </c>
    </row>
    <row r="2935" spans="3:21" ht="19.2" x14ac:dyDescent="0.3">
      <c r="C2935" s="14">
        <v>8</v>
      </c>
      <c r="D2935" s="8">
        <v>4</v>
      </c>
      <c r="E2935" s="8">
        <v>5</v>
      </c>
      <c r="F2935" s="8">
        <v>9</v>
      </c>
      <c r="G2935" s="8">
        <v>3</v>
      </c>
      <c r="H2935" s="8">
        <v>8</v>
      </c>
      <c r="I2935" s="8">
        <v>5</v>
      </c>
      <c r="J2935" s="8">
        <v>3</v>
      </c>
      <c r="K2935" s="9">
        <f>((D2935*D2923)+(E2935*E2923)+(F2935*F2923)+(G2935*G2923)+(H2935*H2923)+(I2935*I2923)+(J2935*J2923))+$L$9</f>
        <v>0.21359999999999513</v>
      </c>
      <c r="L2935" s="8">
        <f t="shared" si="795"/>
        <v>1</v>
      </c>
      <c r="M2935" s="10">
        <f t="shared" ref="M2935:M2977" si="807">IF(VALUE(D2935 &amp; E2935 &amp; F2935 &amp; G2935 &amp; H2935 &amp; I2935 &amp; J2935) &gt;= 4712935, 1, -1)</f>
        <v>-1</v>
      </c>
      <c r="N2935" s="20">
        <f t="shared" si="796"/>
        <v>-2</v>
      </c>
      <c r="O2935" s="20">
        <f t="shared" si="804"/>
        <v>-0.08</v>
      </c>
      <c r="P2935" s="20">
        <f t="shared" si="797"/>
        <v>-0.1</v>
      </c>
      <c r="Q2935" s="20">
        <f t="shared" si="805"/>
        <v>-0.18</v>
      </c>
      <c r="R2935" s="20">
        <f t="shared" si="799"/>
        <v>-0.06</v>
      </c>
      <c r="S2935" s="20">
        <f t="shared" si="800"/>
        <v>-0.16</v>
      </c>
      <c r="T2935" s="20">
        <f t="shared" si="801"/>
        <v>-0.1</v>
      </c>
      <c r="U2935" s="20">
        <f t="shared" si="806"/>
        <v>-0.06</v>
      </c>
    </row>
    <row r="2936" spans="3:21" ht="19.2" x14ac:dyDescent="0.3">
      <c r="C2936" s="14">
        <v>9</v>
      </c>
      <c r="D2936" s="8">
        <v>4</v>
      </c>
      <c r="E2936" s="8">
        <v>8</v>
      </c>
      <c r="F2936" s="8">
        <v>3</v>
      </c>
      <c r="G2936" s="8">
        <v>0</v>
      </c>
      <c r="H2936" s="8">
        <v>7</v>
      </c>
      <c r="I2936" s="8">
        <v>2</v>
      </c>
      <c r="J2936" s="8">
        <v>1</v>
      </c>
      <c r="K2936" s="9">
        <f>((D2936*D2923)+(E2936*E2923)+(F2936*F2923)+(G2936*G2923)+(H2936*H2923)+(I2936*I2923)+(J2936*J2923))+$L$9</f>
        <v>-1.0072000000000045</v>
      </c>
      <c r="L2936" s="8">
        <f t="shared" si="795"/>
        <v>-1</v>
      </c>
      <c r="M2936" s="10">
        <f t="shared" si="807"/>
        <v>1</v>
      </c>
      <c r="N2936" s="20">
        <f t="shared" si="796"/>
        <v>2</v>
      </c>
      <c r="O2936" s="20">
        <f t="shared" si="804"/>
        <v>0.08</v>
      </c>
      <c r="P2936" s="20">
        <f t="shared" si="797"/>
        <v>0.16</v>
      </c>
      <c r="Q2936" s="20">
        <f t="shared" si="805"/>
        <v>0.06</v>
      </c>
      <c r="R2936" s="20">
        <f t="shared" si="799"/>
        <v>0</v>
      </c>
      <c r="S2936" s="20">
        <f t="shared" si="800"/>
        <v>0.14000000000000001</v>
      </c>
      <c r="T2936" s="20">
        <f t="shared" si="801"/>
        <v>0.04</v>
      </c>
      <c r="U2936" s="20">
        <f t="shared" si="806"/>
        <v>0.02</v>
      </c>
    </row>
    <row r="2937" spans="3:21" ht="19.2" x14ac:dyDescent="0.3">
      <c r="C2937" s="14">
        <v>10</v>
      </c>
      <c r="D2937" s="8">
        <v>4</v>
      </c>
      <c r="E2937" s="8">
        <v>5</v>
      </c>
      <c r="F2937" s="8">
        <v>5</v>
      </c>
      <c r="G2937" s="8">
        <v>7</v>
      </c>
      <c r="H2937" s="8">
        <v>4</v>
      </c>
      <c r="I2937" s="8">
        <v>9</v>
      </c>
      <c r="J2937" s="8">
        <v>6</v>
      </c>
      <c r="K2937" s="9">
        <f>((D2937*D2923)+(E2937*E2923)+(F2937*F2923)+(G2937*G2923)+(H2937*H2923)+(I2937*I2923)+(J2937*J2923))+$L$9</f>
        <v>0.67759999999999376</v>
      </c>
      <c r="L2937" s="8">
        <f t="shared" si="795"/>
        <v>1</v>
      </c>
      <c r="M2937" s="10">
        <f t="shared" si="807"/>
        <v>-1</v>
      </c>
      <c r="N2937" s="20">
        <f t="shared" si="796"/>
        <v>-2</v>
      </c>
      <c r="O2937" s="20">
        <f t="shared" si="804"/>
        <v>-0.08</v>
      </c>
      <c r="P2937" s="20">
        <f t="shared" si="797"/>
        <v>-0.1</v>
      </c>
      <c r="Q2937" s="20">
        <f t="shared" si="805"/>
        <v>-0.1</v>
      </c>
      <c r="R2937" s="20">
        <f t="shared" si="799"/>
        <v>-0.14000000000000001</v>
      </c>
      <c r="S2937" s="20">
        <f t="shared" si="800"/>
        <v>-0.08</v>
      </c>
      <c r="T2937" s="20">
        <f t="shared" si="801"/>
        <v>-0.18</v>
      </c>
      <c r="U2937" s="20">
        <f t="shared" si="806"/>
        <v>-0.12</v>
      </c>
    </row>
    <row r="2938" spans="3:21" ht="19.2" x14ac:dyDescent="0.3">
      <c r="C2938" s="14">
        <v>11</v>
      </c>
      <c r="D2938" s="8">
        <v>5</v>
      </c>
      <c r="E2938" s="8">
        <v>2</v>
      </c>
      <c r="F2938" s="8">
        <v>5</v>
      </c>
      <c r="G2938" s="8">
        <v>9</v>
      </c>
      <c r="H2938" s="8">
        <v>7</v>
      </c>
      <c r="I2938" s="8">
        <v>2</v>
      </c>
      <c r="J2938" s="8">
        <v>2</v>
      </c>
      <c r="K2938" s="9">
        <f>((D2938*D2923)+(E2938*E2923)+(F2938*F2923)+(G2938*G2923)+(H2938*H2923)+(I2938*I2923)+(J2938*J2923))+$L$9</f>
        <v>0.20399999999999974</v>
      </c>
      <c r="L2938" s="8">
        <f t="shared" si="795"/>
        <v>1</v>
      </c>
      <c r="M2938" s="10">
        <f t="shared" si="807"/>
        <v>1</v>
      </c>
      <c r="N2938" s="20">
        <f t="shared" si="796"/>
        <v>0</v>
      </c>
      <c r="O2938" s="20">
        <f t="shared" si="804"/>
        <v>0</v>
      </c>
      <c r="P2938" s="20">
        <f t="shared" si="797"/>
        <v>0</v>
      </c>
      <c r="Q2938" s="20">
        <f t="shared" si="805"/>
        <v>0</v>
      </c>
      <c r="R2938" s="20">
        <f t="shared" si="799"/>
        <v>0</v>
      </c>
      <c r="S2938" s="20">
        <f t="shared" si="800"/>
        <v>0</v>
      </c>
      <c r="T2938" s="20">
        <f t="shared" si="801"/>
        <v>0</v>
      </c>
      <c r="U2938" s="20">
        <f t="shared" si="806"/>
        <v>0</v>
      </c>
    </row>
    <row r="2939" spans="3:21" ht="19.2" x14ac:dyDescent="0.3">
      <c r="C2939" s="14">
        <v>12</v>
      </c>
      <c r="D2939" s="8">
        <v>5</v>
      </c>
      <c r="E2939" s="8">
        <v>2</v>
      </c>
      <c r="F2939" s="8">
        <v>1</v>
      </c>
      <c r="G2939" s="8">
        <v>3</v>
      </c>
      <c r="H2939" s="8">
        <v>5</v>
      </c>
      <c r="I2939" s="8">
        <v>9</v>
      </c>
      <c r="J2939" s="8">
        <v>5</v>
      </c>
      <c r="K2939" s="9">
        <f>((D2939*D2923)+(E2939*E2923)+(F2939*F2923)+(G2939*G2923)+(H2939*H2923)+(I2939*I2923)+(J2939*J2923))+$L$9</f>
        <v>-0.21640000000000281</v>
      </c>
      <c r="L2939" s="8">
        <f t="shared" si="795"/>
        <v>-1</v>
      </c>
      <c r="M2939" s="10">
        <f t="shared" si="807"/>
        <v>1</v>
      </c>
      <c r="N2939" s="20">
        <f t="shared" si="796"/>
        <v>2</v>
      </c>
      <c r="O2939" s="20">
        <f t="shared" si="804"/>
        <v>0.1</v>
      </c>
      <c r="P2939" s="20">
        <f t="shared" si="797"/>
        <v>0.04</v>
      </c>
      <c r="Q2939" s="20">
        <f t="shared" si="805"/>
        <v>0.02</v>
      </c>
      <c r="R2939" s="20">
        <f t="shared" si="799"/>
        <v>0.06</v>
      </c>
      <c r="S2939" s="20">
        <f t="shared" si="800"/>
        <v>0.1</v>
      </c>
      <c r="T2939" s="20">
        <f t="shared" si="801"/>
        <v>0.18</v>
      </c>
      <c r="U2939" s="20">
        <f t="shared" si="806"/>
        <v>0.1</v>
      </c>
    </row>
    <row r="2940" spans="3:21" ht="19.2" x14ac:dyDescent="0.3">
      <c r="C2940" s="14">
        <v>13</v>
      </c>
      <c r="D2940" s="8">
        <v>4</v>
      </c>
      <c r="E2940" s="8">
        <v>4</v>
      </c>
      <c r="F2940" s="8">
        <v>7</v>
      </c>
      <c r="G2940" s="8">
        <v>3</v>
      </c>
      <c r="H2940" s="8">
        <v>5</v>
      </c>
      <c r="I2940" s="8">
        <v>0</v>
      </c>
      <c r="J2940" s="8">
        <v>2</v>
      </c>
      <c r="K2940" s="9">
        <f>((D2940*D2923)+(E2940*E2923)+(F2940*F2923)+(G2940*G2923)+(H2940*H2923)+(I2940*I2923)+(J2940*J2923))+$L$9</f>
        <v>-1.0724000000000018</v>
      </c>
      <c r="L2940" s="8">
        <f t="shared" si="795"/>
        <v>-1</v>
      </c>
      <c r="M2940" s="10">
        <f t="shared" si="807"/>
        <v>-1</v>
      </c>
      <c r="N2940" s="20">
        <f t="shared" si="796"/>
        <v>0</v>
      </c>
      <c r="O2940" s="20">
        <f t="shared" si="804"/>
        <v>0</v>
      </c>
      <c r="P2940" s="20">
        <f t="shared" si="797"/>
        <v>0</v>
      </c>
      <c r="Q2940" s="20">
        <f t="shared" si="805"/>
        <v>0</v>
      </c>
      <c r="R2940" s="20">
        <f t="shared" si="799"/>
        <v>0</v>
      </c>
      <c r="S2940" s="20">
        <f t="shared" si="800"/>
        <v>0</v>
      </c>
      <c r="T2940" s="20">
        <f t="shared" si="801"/>
        <v>0</v>
      </c>
      <c r="U2940" s="20">
        <f t="shared" si="806"/>
        <v>0</v>
      </c>
    </row>
    <row r="2941" spans="3:21" ht="19.2" x14ac:dyDescent="0.3">
      <c r="C2941" s="14">
        <v>14</v>
      </c>
      <c r="D2941" s="8">
        <v>4</v>
      </c>
      <c r="E2941" s="8">
        <v>1</v>
      </c>
      <c r="F2941" s="8">
        <v>3</v>
      </c>
      <c r="G2941" s="8">
        <v>3</v>
      </c>
      <c r="H2941" s="8">
        <v>9</v>
      </c>
      <c r="I2941" s="8">
        <v>4</v>
      </c>
      <c r="J2941" s="8">
        <v>1</v>
      </c>
      <c r="K2941" s="9">
        <f>((D2941*D2923)+(E2941*E2923)+(F2941*F2923)+(G2941*G2923)+(H2941*H2923)+(I2941*I2923)+(J2941*J2923))+$L$9</f>
        <v>-1.2264000000000008</v>
      </c>
      <c r="L2941" s="8">
        <f t="shared" si="795"/>
        <v>-1</v>
      </c>
      <c r="M2941" s="10">
        <f t="shared" si="807"/>
        <v>-1</v>
      </c>
      <c r="N2941" s="20">
        <f t="shared" si="796"/>
        <v>0</v>
      </c>
      <c r="O2941" s="20">
        <f t="shared" si="804"/>
        <v>0</v>
      </c>
      <c r="P2941" s="20">
        <f t="shared" si="797"/>
        <v>0</v>
      </c>
      <c r="Q2941" s="20">
        <f t="shared" si="805"/>
        <v>0</v>
      </c>
      <c r="R2941" s="20">
        <f t="shared" si="799"/>
        <v>0</v>
      </c>
      <c r="S2941" s="20">
        <f t="shared" si="800"/>
        <v>0</v>
      </c>
      <c r="T2941" s="20">
        <f t="shared" si="801"/>
        <v>0</v>
      </c>
      <c r="U2941" s="20">
        <f t="shared" si="806"/>
        <v>0</v>
      </c>
    </row>
    <row r="2942" spans="3:21" ht="19.2" x14ac:dyDescent="0.3">
      <c r="C2942" s="14">
        <v>15</v>
      </c>
      <c r="D2942" s="8">
        <v>4</v>
      </c>
      <c r="E2942" s="8">
        <v>5</v>
      </c>
      <c r="F2942" s="8">
        <v>8</v>
      </c>
      <c r="G2942" s="8">
        <v>6</v>
      </c>
      <c r="H2942" s="8">
        <v>6</v>
      </c>
      <c r="I2942" s="8">
        <v>5</v>
      </c>
      <c r="J2942" s="8">
        <v>7</v>
      </c>
      <c r="K2942" s="9">
        <f>((D2942*D2923)+(E2942*E2923)+(F2942*F2923)+(G2942*G2923)+(H2942*H2923)+(I2942*I2923)+(J2942*J2923))+$L$9</f>
        <v>0.85239999999999583</v>
      </c>
      <c r="L2942" s="8">
        <f t="shared" si="795"/>
        <v>1</v>
      </c>
      <c r="M2942" s="10">
        <f t="shared" si="807"/>
        <v>-1</v>
      </c>
      <c r="N2942" s="20">
        <f t="shared" si="796"/>
        <v>-2</v>
      </c>
      <c r="O2942" s="20">
        <f t="shared" si="804"/>
        <v>-0.08</v>
      </c>
      <c r="P2942" s="20">
        <f t="shared" si="797"/>
        <v>-0.1</v>
      </c>
      <c r="Q2942" s="20">
        <f t="shared" si="805"/>
        <v>-0.16</v>
      </c>
      <c r="R2942" s="20">
        <f t="shared" si="799"/>
        <v>-0.12</v>
      </c>
      <c r="S2942" s="20">
        <f t="shared" si="800"/>
        <v>-0.12</v>
      </c>
      <c r="T2942" s="20">
        <f t="shared" si="801"/>
        <v>-0.1</v>
      </c>
      <c r="U2942" s="20">
        <f t="shared" si="806"/>
        <v>-0.14000000000000001</v>
      </c>
    </row>
    <row r="2943" spans="3:21" ht="19.2" x14ac:dyDescent="0.3">
      <c r="C2943" s="14">
        <v>16</v>
      </c>
      <c r="D2943" s="8">
        <v>4</v>
      </c>
      <c r="E2943" s="8">
        <v>2</v>
      </c>
      <c r="F2943" s="8">
        <v>6</v>
      </c>
      <c r="G2943" s="8">
        <v>1</v>
      </c>
      <c r="H2943" s="8">
        <v>6</v>
      </c>
      <c r="I2943" s="8">
        <v>3</v>
      </c>
      <c r="J2943" s="8">
        <v>5</v>
      </c>
      <c r="K2943" s="9">
        <f>((D2943*D2923)+(E2943*E2923)+(F2943*F2923)+(G2943*G2923)+(H2943*H2923)+(I2943*I2923)+(J2943*J2923))+$L$9</f>
        <v>-0.94520000000000159</v>
      </c>
      <c r="L2943" s="8">
        <f t="shared" si="795"/>
        <v>-1</v>
      </c>
      <c r="M2943" s="10">
        <f t="shared" si="807"/>
        <v>-1</v>
      </c>
      <c r="N2943" s="20">
        <f t="shared" si="796"/>
        <v>0</v>
      </c>
      <c r="O2943" s="20">
        <f t="shared" si="804"/>
        <v>0</v>
      </c>
      <c r="P2943" s="20">
        <f t="shared" si="797"/>
        <v>0</v>
      </c>
      <c r="Q2943" s="20">
        <f t="shared" si="805"/>
        <v>0</v>
      </c>
      <c r="R2943" s="20">
        <f t="shared" si="799"/>
        <v>0</v>
      </c>
      <c r="S2943" s="20">
        <f t="shared" si="800"/>
        <v>0</v>
      </c>
      <c r="T2943" s="20">
        <f t="shared" si="801"/>
        <v>0</v>
      </c>
      <c r="U2943" s="20">
        <f t="shared" si="806"/>
        <v>0</v>
      </c>
    </row>
    <row r="2944" spans="3:21" ht="19.2" x14ac:dyDescent="0.3">
      <c r="C2944" s="14">
        <v>17</v>
      </c>
      <c r="D2944" s="8">
        <v>4</v>
      </c>
      <c r="E2944" s="8">
        <v>7</v>
      </c>
      <c r="F2944" s="8">
        <v>3</v>
      </c>
      <c r="G2944" s="8">
        <v>3</v>
      </c>
      <c r="H2944" s="8">
        <v>9</v>
      </c>
      <c r="I2944" s="8">
        <v>7</v>
      </c>
      <c r="J2944" s="8">
        <v>7</v>
      </c>
      <c r="K2944" s="9">
        <f>((D2944*D2923)+(E2944*E2923)+(F2944*F2923)+(G2944*G2923)+(H2944*H2923)+(I2944*I2923)+(J2944*J2923))+$L$9</f>
        <v>0.77639999999999532</v>
      </c>
      <c r="L2944" s="8">
        <f t="shared" si="795"/>
        <v>1</v>
      </c>
      <c r="M2944" s="10">
        <f t="shared" si="807"/>
        <v>1</v>
      </c>
      <c r="N2944" s="20">
        <f t="shared" si="796"/>
        <v>0</v>
      </c>
      <c r="O2944" s="20">
        <f t="shared" si="804"/>
        <v>0</v>
      </c>
      <c r="P2944" s="20">
        <f t="shared" si="797"/>
        <v>0</v>
      </c>
      <c r="Q2944" s="20">
        <f t="shared" si="805"/>
        <v>0</v>
      </c>
      <c r="R2944" s="20">
        <f t="shared" si="799"/>
        <v>0</v>
      </c>
      <c r="S2944" s="20">
        <f t="shared" si="800"/>
        <v>0</v>
      </c>
      <c r="T2944" s="20">
        <f t="shared" si="801"/>
        <v>0</v>
      </c>
      <c r="U2944" s="20">
        <f t="shared" si="806"/>
        <v>0</v>
      </c>
    </row>
    <row r="2945" spans="3:21" ht="19.2" x14ac:dyDescent="0.3">
      <c r="C2945" s="14">
        <v>18</v>
      </c>
      <c r="D2945" s="8">
        <v>4</v>
      </c>
      <c r="E2945" s="8">
        <v>9</v>
      </c>
      <c r="F2945" s="8">
        <v>6</v>
      </c>
      <c r="G2945" s="8">
        <v>5</v>
      </c>
      <c r="H2945" s="8">
        <v>8</v>
      </c>
      <c r="I2945" s="8">
        <v>2</v>
      </c>
      <c r="J2945" s="8">
        <v>2</v>
      </c>
      <c r="K2945" s="9">
        <f>((D2945*D2923)+(E2945*E2923)+(F2945*F2923)+(G2945*G2923)+(H2945*H2923)+(I2945*I2923)+(J2945*J2923))+$L$9</f>
        <v>0.38919999999999622</v>
      </c>
      <c r="L2945" s="8">
        <f t="shared" si="795"/>
        <v>1</v>
      </c>
      <c r="M2945" s="10">
        <f t="shared" si="807"/>
        <v>1</v>
      </c>
      <c r="N2945" s="20">
        <f t="shared" si="796"/>
        <v>0</v>
      </c>
      <c r="O2945" s="20">
        <f t="shared" si="804"/>
        <v>0</v>
      </c>
      <c r="P2945" s="20">
        <f t="shared" si="797"/>
        <v>0</v>
      </c>
      <c r="Q2945" s="20">
        <f t="shared" si="805"/>
        <v>0</v>
      </c>
      <c r="R2945" s="20">
        <f t="shared" si="799"/>
        <v>0</v>
      </c>
      <c r="S2945" s="20">
        <f t="shared" si="800"/>
        <v>0</v>
      </c>
      <c r="T2945" s="20">
        <f t="shared" si="801"/>
        <v>0</v>
      </c>
      <c r="U2945" s="20">
        <f t="shared" si="806"/>
        <v>0</v>
      </c>
    </row>
    <row r="2946" spans="3:21" ht="19.2" x14ac:dyDescent="0.3">
      <c r="C2946" s="14">
        <v>19</v>
      </c>
      <c r="D2946" s="8">
        <v>4</v>
      </c>
      <c r="E2946" s="8">
        <v>4</v>
      </c>
      <c r="F2946" s="8">
        <v>1</v>
      </c>
      <c r="G2946" s="8">
        <v>5</v>
      </c>
      <c r="H2946" s="8">
        <v>9</v>
      </c>
      <c r="I2946" s="8">
        <v>1</v>
      </c>
      <c r="J2946" s="8">
        <v>5</v>
      </c>
      <c r="K2946" s="9">
        <f>((D2946*D2923)+(E2946*E2923)+(F2946*F2923)+(G2946*G2923)+(H2946*H2923)+(I2946*I2923)+(J2946*J2923))+$L$9</f>
        <v>-0.40639999999999876</v>
      </c>
      <c r="L2946" s="8">
        <f t="shared" si="795"/>
        <v>-1</v>
      </c>
      <c r="M2946" s="10">
        <f t="shared" si="807"/>
        <v>-1</v>
      </c>
      <c r="N2946" s="20">
        <f t="shared" si="796"/>
        <v>0</v>
      </c>
      <c r="O2946" s="20">
        <f t="shared" si="804"/>
        <v>0</v>
      </c>
      <c r="P2946" s="20">
        <f t="shared" si="797"/>
        <v>0</v>
      </c>
      <c r="Q2946" s="20">
        <f t="shared" si="805"/>
        <v>0</v>
      </c>
      <c r="R2946" s="20">
        <f t="shared" si="799"/>
        <v>0</v>
      </c>
      <c r="S2946" s="20">
        <f t="shared" si="800"/>
        <v>0</v>
      </c>
      <c r="T2946" s="20">
        <f t="shared" si="801"/>
        <v>0</v>
      </c>
      <c r="U2946" s="20">
        <f t="shared" si="806"/>
        <v>0</v>
      </c>
    </row>
    <row r="2947" spans="3:21" ht="19.2" x14ac:dyDescent="0.3">
      <c r="C2947" s="14">
        <v>20</v>
      </c>
      <c r="D2947" s="8">
        <v>4</v>
      </c>
      <c r="E2947" s="8">
        <v>6</v>
      </c>
      <c r="F2947" s="8">
        <v>9</v>
      </c>
      <c r="G2947" s="8">
        <v>8</v>
      </c>
      <c r="H2947" s="8">
        <v>4</v>
      </c>
      <c r="I2947" s="8">
        <v>4</v>
      </c>
      <c r="J2947" s="8">
        <v>7</v>
      </c>
      <c r="K2947" s="9">
        <f>((D2947*D2923)+(E2947*E2923)+(F2947*F2923)+(G2947*G2923)+(H2947*H2923)+(I2947*I2923)+(J2947*J2923))+$L$9</f>
        <v>1.0531999999999941</v>
      </c>
      <c r="L2947" s="8">
        <f t="shared" si="795"/>
        <v>1</v>
      </c>
      <c r="M2947" s="10">
        <f t="shared" si="807"/>
        <v>-1</v>
      </c>
      <c r="N2947" s="20">
        <f t="shared" si="796"/>
        <v>-2</v>
      </c>
      <c r="O2947" s="20">
        <f t="shared" si="804"/>
        <v>-0.08</v>
      </c>
      <c r="P2947" s="20">
        <f t="shared" si="797"/>
        <v>-0.12</v>
      </c>
      <c r="Q2947" s="20">
        <f t="shared" si="805"/>
        <v>-0.18</v>
      </c>
      <c r="R2947" s="20">
        <f t="shared" si="799"/>
        <v>-0.16</v>
      </c>
      <c r="S2947" s="20">
        <f t="shared" si="800"/>
        <v>-0.08</v>
      </c>
      <c r="T2947" s="20">
        <f t="shared" si="801"/>
        <v>-0.08</v>
      </c>
      <c r="U2947" s="20">
        <f t="shared" si="806"/>
        <v>-0.14000000000000001</v>
      </c>
    </row>
    <row r="2948" spans="3:21" ht="19.2" x14ac:dyDescent="0.3">
      <c r="C2948" s="14">
        <v>21</v>
      </c>
      <c r="D2948" s="8">
        <v>5</v>
      </c>
      <c r="E2948" s="8">
        <v>2</v>
      </c>
      <c r="F2948" s="8">
        <v>4</v>
      </c>
      <c r="G2948" s="8">
        <v>0</v>
      </c>
      <c r="H2948" s="8">
        <v>9</v>
      </c>
      <c r="I2948" s="8">
        <v>1</v>
      </c>
      <c r="J2948" s="8">
        <v>6</v>
      </c>
      <c r="K2948" s="9">
        <f>((D2948*D2923)+(E2948*E2923)+(F2948*F2923)+(G2948*G2923)+(H2948*H2923)+(I2948*I2923)+(J2948*J2923))+$L$9</f>
        <v>-0.4399999999999995</v>
      </c>
      <c r="L2948" s="8">
        <f t="shared" si="795"/>
        <v>-1</v>
      </c>
      <c r="M2948" s="10">
        <f t="shared" si="807"/>
        <v>1</v>
      </c>
      <c r="N2948" s="20">
        <f t="shared" si="796"/>
        <v>2</v>
      </c>
      <c r="O2948" s="20">
        <f t="shared" si="804"/>
        <v>0.1</v>
      </c>
      <c r="P2948" s="20">
        <f t="shared" si="797"/>
        <v>0.04</v>
      </c>
      <c r="Q2948" s="20">
        <f t="shared" si="805"/>
        <v>0.08</v>
      </c>
      <c r="R2948" s="20">
        <f t="shared" si="799"/>
        <v>0</v>
      </c>
      <c r="S2948" s="20">
        <f t="shared" si="800"/>
        <v>0.18</v>
      </c>
      <c r="T2948" s="20">
        <f t="shared" si="801"/>
        <v>0.02</v>
      </c>
      <c r="U2948" s="20">
        <f t="shared" si="806"/>
        <v>0.12</v>
      </c>
    </row>
    <row r="2949" spans="3:21" ht="19.2" x14ac:dyDescent="0.3">
      <c r="C2949" s="14">
        <v>22</v>
      </c>
      <c r="D2949" s="8">
        <v>3</v>
      </c>
      <c r="E2949" s="8">
        <v>9</v>
      </c>
      <c r="F2949" s="8">
        <v>1</v>
      </c>
      <c r="G2949" s="8">
        <v>7</v>
      </c>
      <c r="H2949" s="8">
        <v>4</v>
      </c>
      <c r="I2949" s="8">
        <v>7</v>
      </c>
      <c r="J2949" s="8">
        <v>1</v>
      </c>
      <c r="K2949" s="9">
        <f>((D2949*D2923)+(E2949*E2923)+(F2949*F2923)+(G2949*G2923)+(H2949*H2923)+(I2949*I2923)+(J2949*J2923))+$L$9</f>
        <v>-0.51640000000000619</v>
      </c>
      <c r="L2949" s="8">
        <f t="shared" si="795"/>
        <v>-1</v>
      </c>
      <c r="M2949" s="10">
        <f t="shared" si="807"/>
        <v>-1</v>
      </c>
      <c r="N2949" s="20">
        <f t="shared" si="796"/>
        <v>0</v>
      </c>
      <c r="O2949" s="20">
        <f t="shared" si="804"/>
        <v>0</v>
      </c>
      <c r="P2949" s="20">
        <f t="shared" si="797"/>
        <v>0</v>
      </c>
      <c r="Q2949" s="20">
        <f t="shared" si="805"/>
        <v>0</v>
      </c>
      <c r="R2949" s="20">
        <f t="shared" si="799"/>
        <v>0</v>
      </c>
      <c r="S2949" s="20">
        <f t="shared" si="800"/>
        <v>0</v>
      </c>
      <c r="T2949" s="20">
        <f t="shared" si="801"/>
        <v>0</v>
      </c>
      <c r="U2949" s="20">
        <f t="shared" si="806"/>
        <v>0</v>
      </c>
    </row>
    <row r="2950" spans="3:21" ht="19.2" x14ac:dyDescent="0.3">
      <c r="C2950" s="14">
        <v>23</v>
      </c>
      <c r="D2950" s="8">
        <v>3</v>
      </c>
      <c r="E2950" s="8">
        <v>4</v>
      </c>
      <c r="F2950" s="8">
        <v>3</v>
      </c>
      <c r="G2950" s="8">
        <v>0</v>
      </c>
      <c r="H2950" s="8">
        <v>8</v>
      </c>
      <c r="I2950" s="8">
        <v>3</v>
      </c>
      <c r="J2950" s="8">
        <v>5</v>
      </c>
      <c r="K2950" s="9">
        <f>((D2950*D2923)+(E2950*E2923)+(F2950*F2923)+(G2950*G2923)+(H2950*H2923)+(I2950*I2923)+(J2950*J2923))+$L$9</f>
        <v>-1.369200000000002</v>
      </c>
      <c r="L2950" s="8">
        <f t="shared" si="795"/>
        <v>-1</v>
      </c>
      <c r="M2950" s="10">
        <f t="shared" si="807"/>
        <v>-1</v>
      </c>
      <c r="N2950" s="20">
        <f t="shared" si="796"/>
        <v>0</v>
      </c>
      <c r="O2950" s="20">
        <f t="shared" si="804"/>
        <v>0</v>
      </c>
      <c r="P2950" s="20">
        <f t="shared" si="797"/>
        <v>0</v>
      </c>
      <c r="Q2950" s="20">
        <f t="shared" si="805"/>
        <v>0</v>
      </c>
      <c r="R2950" s="20">
        <f t="shared" si="799"/>
        <v>0</v>
      </c>
      <c r="S2950" s="20">
        <f t="shared" si="800"/>
        <v>0</v>
      </c>
      <c r="T2950" s="20">
        <f t="shared" si="801"/>
        <v>0</v>
      </c>
      <c r="U2950" s="20">
        <f t="shared" si="806"/>
        <v>0</v>
      </c>
    </row>
    <row r="2951" spans="3:21" ht="19.2" x14ac:dyDescent="0.3">
      <c r="C2951" s="14">
        <v>24</v>
      </c>
      <c r="D2951" s="8">
        <v>4</v>
      </c>
      <c r="E2951" s="8">
        <v>1</v>
      </c>
      <c r="F2951" s="8">
        <v>4</v>
      </c>
      <c r="G2951" s="8">
        <v>8</v>
      </c>
      <c r="H2951" s="8">
        <v>9</v>
      </c>
      <c r="I2951" s="8">
        <v>3</v>
      </c>
      <c r="J2951" s="8">
        <v>3</v>
      </c>
      <c r="K2951" s="9">
        <f>((D2951*D2923)+(E2951*E2923)+(F2951*F2923)+(G2951*G2923)+(H2951*H2923)+(I2951*I2923)+(J2951*J2923))+$L$9</f>
        <v>-0.2447999999999988</v>
      </c>
      <c r="L2951" s="8">
        <f t="shared" si="795"/>
        <v>-1</v>
      </c>
      <c r="M2951" s="10">
        <f t="shared" si="807"/>
        <v>-1</v>
      </c>
      <c r="N2951" s="20">
        <f t="shared" si="796"/>
        <v>0</v>
      </c>
      <c r="O2951" s="20">
        <f t="shared" si="804"/>
        <v>0</v>
      </c>
      <c r="P2951" s="20">
        <f t="shared" si="797"/>
        <v>0</v>
      </c>
      <c r="Q2951" s="20">
        <f t="shared" si="805"/>
        <v>0</v>
      </c>
      <c r="R2951" s="20">
        <f t="shared" si="799"/>
        <v>0</v>
      </c>
      <c r="S2951" s="20">
        <f t="shared" si="800"/>
        <v>0</v>
      </c>
      <c r="T2951" s="20">
        <f t="shared" si="801"/>
        <v>0</v>
      </c>
      <c r="U2951" s="20">
        <f t="shared" si="806"/>
        <v>0</v>
      </c>
    </row>
    <row r="2952" spans="3:21" ht="19.2" x14ac:dyDescent="0.3">
      <c r="C2952" s="14">
        <v>25</v>
      </c>
      <c r="D2952" s="8">
        <v>5</v>
      </c>
      <c r="E2952" s="8">
        <v>2</v>
      </c>
      <c r="F2952" s="8">
        <v>5</v>
      </c>
      <c r="G2952" s="8">
        <v>4</v>
      </c>
      <c r="H2952" s="8">
        <v>7</v>
      </c>
      <c r="I2952" s="8">
        <v>6</v>
      </c>
      <c r="J2952" s="8">
        <v>2</v>
      </c>
      <c r="K2952" s="9">
        <f>((D2952*D2923)+(E2952*E2923)+(F2952*F2923)+(G2952*G2923)+(H2952*H2923)+(I2952*I2923)+(J2952*J2923))+$L$9</f>
        <v>-0.13320000000000309</v>
      </c>
      <c r="L2952" s="8">
        <f t="shared" si="795"/>
        <v>-1</v>
      </c>
      <c r="M2952" s="10">
        <f t="shared" si="807"/>
        <v>1</v>
      </c>
      <c r="N2952" s="20">
        <f t="shared" si="796"/>
        <v>2</v>
      </c>
      <c r="O2952" s="20">
        <f t="shared" si="804"/>
        <v>0.1</v>
      </c>
      <c r="P2952" s="20">
        <f t="shared" si="797"/>
        <v>0.04</v>
      </c>
      <c r="Q2952" s="20">
        <f t="shared" si="805"/>
        <v>0.1</v>
      </c>
      <c r="R2952" s="20">
        <f t="shared" si="799"/>
        <v>0.08</v>
      </c>
      <c r="S2952" s="20">
        <f t="shared" si="800"/>
        <v>0.14000000000000001</v>
      </c>
      <c r="T2952" s="20">
        <f t="shared" si="801"/>
        <v>0.12</v>
      </c>
      <c r="U2952" s="20">
        <f t="shared" si="806"/>
        <v>0.04</v>
      </c>
    </row>
    <row r="2953" spans="3:21" ht="19.2" x14ac:dyDescent="0.3">
      <c r="C2953" s="14">
        <v>26</v>
      </c>
      <c r="D2953" s="8">
        <v>3</v>
      </c>
      <c r="E2953" s="8">
        <v>9</v>
      </c>
      <c r="F2953" s="8">
        <v>9</v>
      </c>
      <c r="G2953" s="8">
        <v>0</v>
      </c>
      <c r="H2953" s="8">
        <v>9</v>
      </c>
      <c r="I2953" s="8">
        <v>0</v>
      </c>
      <c r="J2953" s="8">
        <v>9</v>
      </c>
      <c r="K2953" s="9">
        <f>((D2953*D2923)+(E2953*E2923)+(F2953*F2923)+(G2953*G2923)+(H2953*H2923)+(I2953*I2923)+(J2953*J2923))+$L$9</f>
        <v>0.37839999999999563</v>
      </c>
      <c r="L2953" s="8">
        <f t="shared" si="795"/>
        <v>1</v>
      </c>
      <c r="M2953" s="10">
        <f t="shared" si="807"/>
        <v>-1</v>
      </c>
      <c r="N2953" s="20">
        <f t="shared" si="796"/>
        <v>-2</v>
      </c>
      <c r="O2953" s="20">
        <f t="shared" si="804"/>
        <v>-0.06</v>
      </c>
      <c r="P2953" s="20">
        <f t="shared" si="797"/>
        <v>-0.18</v>
      </c>
      <c r="Q2953" s="20">
        <f t="shared" si="805"/>
        <v>-0.18</v>
      </c>
      <c r="R2953" s="20">
        <f t="shared" si="799"/>
        <v>0</v>
      </c>
      <c r="S2953" s="20">
        <f t="shared" si="800"/>
        <v>-0.18</v>
      </c>
      <c r="T2953" s="20">
        <f t="shared" si="801"/>
        <v>0</v>
      </c>
      <c r="U2953" s="20">
        <f t="shared" si="806"/>
        <v>-0.18</v>
      </c>
    </row>
    <row r="2954" spans="3:21" ht="19.2" x14ac:dyDescent="0.3">
      <c r="C2954" s="14">
        <v>27</v>
      </c>
      <c r="D2954" s="8">
        <v>5</v>
      </c>
      <c r="E2954" s="8">
        <v>3</v>
      </c>
      <c r="F2954" s="8">
        <v>3</v>
      </c>
      <c r="G2954" s="8">
        <v>8</v>
      </c>
      <c r="H2954" s="8">
        <v>2</v>
      </c>
      <c r="I2954" s="8">
        <v>0</v>
      </c>
      <c r="J2954" s="8">
        <v>3</v>
      </c>
      <c r="K2954" s="9">
        <f>((D2954*D2923)+(E2954*E2923)+(F2954*F2923)+(G2954*G2923)+(H2954*H2923)+(I2954*I2923)+(J2954*J2923))+$L$9</f>
        <v>-0.61080000000000023</v>
      </c>
      <c r="L2954" s="8">
        <f t="shared" si="795"/>
        <v>-1</v>
      </c>
      <c r="M2954" s="10">
        <f t="shared" si="807"/>
        <v>1</v>
      </c>
      <c r="N2954" s="20">
        <f t="shared" si="796"/>
        <v>2</v>
      </c>
      <c r="O2954" s="20">
        <f t="shared" si="804"/>
        <v>0.1</v>
      </c>
      <c r="P2954" s="20">
        <f t="shared" si="797"/>
        <v>0.06</v>
      </c>
      <c r="Q2954" s="20">
        <f t="shared" si="805"/>
        <v>0.06</v>
      </c>
      <c r="R2954" s="20">
        <f t="shared" si="799"/>
        <v>0.16</v>
      </c>
      <c r="S2954" s="20">
        <f t="shared" si="800"/>
        <v>0.04</v>
      </c>
      <c r="T2954" s="20">
        <f t="shared" si="801"/>
        <v>0</v>
      </c>
      <c r="U2954" s="20">
        <f t="shared" si="806"/>
        <v>0.06</v>
      </c>
    </row>
    <row r="2955" spans="3:21" ht="19.2" x14ac:dyDescent="0.3">
      <c r="C2955" s="14">
        <v>28</v>
      </c>
      <c r="D2955" s="8">
        <v>4</v>
      </c>
      <c r="E2955" s="8">
        <v>3</v>
      </c>
      <c r="F2955" s="8">
        <v>8</v>
      </c>
      <c r="G2955" s="8">
        <v>2</v>
      </c>
      <c r="H2955" s="8">
        <v>1</v>
      </c>
      <c r="I2955" s="8">
        <v>7</v>
      </c>
      <c r="J2955" s="8">
        <v>9</v>
      </c>
      <c r="K2955" s="9">
        <f>((D2955*D2923)+(E2955*E2923)+(F2955*F2923)+(G2955*G2923)+(H2955*H2923)+(I2955*I2923)+(J2955*J2923))+$L$9</f>
        <v>-0.13600000000000545</v>
      </c>
      <c r="L2955" s="8">
        <f t="shared" si="795"/>
        <v>-1</v>
      </c>
      <c r="M2955" s="10">
        <f t="shared" si="807"/>
        <v>-1</v>
      </c>
      <c r="N2955" s="20">
        <f t="shared" si="796"/>
        <v>0</v>
      </c>
      <c r="O2955" s="20">
        <f t="shared" si="804"/>
        <v>0</v>
      </c>
      <c r="P2955" s="20">
        <f t="shared" si="797"/>
        <v>0</v>
      </c>
      <c r="Q2955" s="20">
        <f t="shared" si="805"/>
        <v>0</v>
      </c>
      <c r="R2955" s="20">
        <f t="shared" si="799"/>
        <v>0</v>
      </c>
      <c r="S2955" s="20">
        <f t="shared" si="800"/>
        <v>0</v>
      </c>
      <c r="T2955" s="20">
        <f t="shared" si="801"/>
        <v>0</v>
      </c>
      <c r="U2955" s="20">
        <f t="shared" si="806"/>
        <v>0</v>
      </c>
    </row>
    <row r="2956" spans="3:21" ht="19.2" x14ac:dyDescent="0.3">
      <c r="C2956" s="14">
        <v>29</v>
      </c>
      <c r="D2956" s="8">
        <v>4</v>
      </c>
      <c r="E2956" s="8">
        <v>7</v>
      </c>
      <c r="F2956" s="8">
        <v>3</v>
      </c>
      <c r="G2956" s="8">
        <v>7</v>
      </c>
      <c r="H2956" s="8">
        <v>9</v>
      </c>
      <c r="I2956" s="8">
        <v>7</v>
      </c>
      <c r="J2956" s="8">
        <v>0</v>
      </c>
      <c r="K2956" s="9">
        <f>((D2956*D2923)+(E2956*E2923)+(F2956*F2923)+(G2956*G2923)+(H2956*H2923)+(I2956*I2923)+(J2956*J2923))+$L$9</f>
        <v>0.35719999999999619</v>
      </c>
      <c r="L2956" s="8">
        <f t="shared" si="795"/>
        <v>1</v>
      </c>
      <c r="M2956" s="10">
        <f t="shared" si="807"/>
        <v>1</v>
      </c>
      <c r="N2956" s="20">
        <f t="shared" si="796"/>
        <v>0</v>
      </c>
      <c r="O2956" s="20">
        <f t="shared" si="804"/>
        <v>0</v>
      </c>
      <c r="P2956" s="20">
        <f t="shared" si="797"/>
        <v>0</v>
      </c>
      <c r="Q2956" s="20">
        <f t="shared" si="805"/>
        <v>0</v>
      </c>
      <c r="R2956" s="20">
        <f t="shared" si="799"/>
        <v>0</v>
      </c>
      <c r="S2956" s="20">
        <f t="shared" si="800"/>
        <v>0</v>
      </c>
      <c r="T2956" s="20">
        <f t="shared" si="801"/>
        <v>0</v>
      </c>
      <c r="U2956" s="20">
        <f t="shared" si="806"/>
        <v>0</v>
      </c>
    </row>
    <row r="2957" spans="3:21" ht="19.2" x14ac:dyDescent="0.3">
      <c r="C2957" s="14">
        <v>30</v>
      </c>
      <c r="D2957" s="8">
        <v>4</v>
      </c>
      <c r="E2957" s="8">
        <v>2</v>
      </c>
      <c r="F2957" s="8">
        <v>3</v>
      </c>
      <c r="G2957" s="8">
        <v>9</v>
      </c>
      <c r="H2957" s="8">
        <v>3</v>
      </c>
      <c r="I2957" s="8">
        <v>7</v>
      </c>
      <c r="J2957" s="8">
        <v>4</v>
      </c>
      <c r="K2957" s="9">
        <f>((D2957*D2923)+(E2957*E2923)+(F2957*F2923)+(G2957*G2923)+(H2957*H2923)+(I2957*I2923)+(J2957*J2923))+$L$9</f>
        <v>-0.26640000000000263</v>
      </c>
      <c r="L2957" s="8">
        <f t="shared" si="795"/>
        <v>-1</v>
      </c>
      <c r="M2957" s="10">
        <f t="shared" si="807"/>
        <v>-1</v>
      </c>
      <c r="N2957" s="20">
        <f t="shared" si="796"/>
        <v>0</v>
      </c>
      <c r="O2957" s="20">
        <f t="shared" si="804"/>
        <v>0</v>
      </c>
      <c r="P2957" s="20">
        <f t="shared" si="797"/>
        <v>0</v>
      </c>
      <c r="Q2957" s="20">
        <f t="shared" si="805"/>
        <v>0</v>
      </c>
      <c r="R2957" s="20">
        <f t="shared" si="799"/>
        <v>0</v>
      </c>
      <c r="S2957" s="20">
        <f t="shared" si="800"/>
        <v>0</v>
      </c>
      <c r="T2957" s="20">
        <f t="shared" si="801"/>
        <v>0</v>
      </c>
      <c r="U2957" s="20">
        <f t="shared" si="806"/>
        <v>0</v>
      </c>
    </row>
    <row r="2958" spans="3:21" ht="19.2" x14ac:dyDescent="0.3">
      <c r="C2958" s="14">
        <v>31</v>
      </c>
      <c r="D2958" s="8">
        <v>4</v>
      </c>
      <c r="E2958" s="8">
        <v>7</v>
      </c>
      <c r="F2958" s="8">
        <v>7</v>
      </c>
      <c r="G2958" s="8">
        <v>6</v>
      </c>
      <c r="H2958" s="8">
        <v>9</v>
      </c>
      <c r="I2958" s="8">
        <v>0</v>
      </c>
      <c r="J2958" s="8">
        <v>6</v>
      </c>
      <c r="K2958" s="9">
        <f>((D2958*D2923)+(E2958*E2923)+(F2958*F2923)+(G2958*G2923)+(H2958*H2923)+(I2958*I2923)+(J2958*J2923))+$L$9</f>
        <v>0.82279999999999731</v>
      </c>
      <c r="L2958" s="8">
        <f t="shared" si="795"/>
        <v>1</v>
      </c>
      <c r="M2958" s="10">
        <f t="shared" si="807"/>
        <v>1</v>
      </c>
      <c r="N2958" s="20">
        <f t="shared" si="796"/>
        <v>0</v>
      </c>
      <c r="O2958" s="20">
        <f t="shared" si="804"/>
        <v>0</v>
      </c>
      <c r="P2958" s="20">
        <f t="shared" si="797"/>
        <v>0</v>
      </c>
      <c r="Q2958" s="20">
        <f t="shared" si="805"/>
        <v>0</v>
      </c>
      <c r="R2958" s="20">
        <f t="shared" si="799"/>
        <v>0</v>
      </c>
      <c r="S2958" s="20">
        <f t="shared" si="800"/>
        <v>0</v>
      </c>
      <c r="T2958" s="20">
        <f t="shared" si="801"/>
        <v>0</v>
      </c>
      <c r="U2958" s="20">
        <f t="shared" si="806"/>
        <v>0</v>
      </c>
    </row>
    <row r="2959" spans="3:21" ht="19.2" x14ac:dyDescent="0.3">
      <c r="C2959" s="14">
        <v>32</v>
      </c>
      <c r="D2959" s="8">
        <v>4</v>
      </c>
      <c r="E2959" s="8">
        <v>1</v>
      </c>
      <c r="F2959" s="8">
        <v>6</v>
      </c>
      <c r="G2959" s="8">
        <v>1</v>
      </c>
      <c r="H2959" s="8">
        <v>8</v>
      </c>
      <c r="I2959" s="8">
        <v>0</v>
      </c>
      <c r="J2959" s="8">
        <v>6</v>
      </c>
      <c r="K2959" s="9">
        <f>((D2959*D2923)+(E2959*E2923)+(F2959*F2923)+(G2959*G2923)+(H2959*H2923)+(I2959*I2923)+(J2959*J2923))+$L$9</f>
        <v>-0.98760000000000048</v>
      </c>
      <c r="L2959" s="8">
        <f t="shared" si="795"/>
        <v>-1</v>
      </c>
      <c r="M2959" s="10">
        <f t="shared" si="807"/>
        <v>-1</v>
      </c>
      <c r="N2959" s="20">
        <f t="shared" si="796"/>
        <v>0</v>
      </c>
      <c r="O2959" s="20">
        <f t="shared" si="804"/>
        <v>0</v>
      </c>
      <c r="P2959" s="20">
        <f t="shared" si="797"/>
        <v>0</v>
      </c>
      <c r="Q2959" s="20">
        <f t="shared" si="805"/>
        <v>0</v>
      </c>
      <c r="R2959" s="20">
        <f t="shared" si="799"/>
        <v>0</v>
      </c>
      <c r="S2959" s="20">
        <f t="shared" si="800"/>
        <v>0</v>
      </c>
      <c r="T2959" s="20">
        <f t="shared" si="801"/>
        <v>0</v>
      </c>
      <c r="U2959" s="20">
        <f t="shared" si="806"/>
        <v>0</v>
      </c>
    </row>
    <row r="2960" spans="3:21" ht="19.2" x14ac:dyDescent="0.3">
      <c r="C2960" s="14">
        <v>33</v>
      </c>
      <c r="D2960" s="8">
        <v>5</v>
      </c>
      <c r="E2960" s="8">
        <v>1</v>
      </c>
      <c r="F2960" s="8">
        <v>7</v>
      </c>
      <c r="G2960" s="8">
        <v>8</v>
      </c>
      <c r="H2960" s="8">
        <v>1</v>
      </c>
      <c r="I2960" s="8">
        <v>6</v>
      </c>
      <c r="J2960" s="8">
        <v>9</v>
      </c>
      <c r="K2960" s="9">
        <f>((D2960*D2923)+(E2960*E2923)+(F2960*F2923)+(G2960*G2923)+(H2960*H2923)+(I2960*I2923)+(J2960*J2923))+$L$9</f>
        <v>0.73519999999999719</v>
      </c>
      <c r="L2960" s="8">
        <f t="shared" si="795"/>
        <v>1</v>
      </c>
      <c r="M2960" s="10">
        <f t="shared" si="807"/>
        <v>1</v>
      </c>
      <c r="N2960" s="20">
        <f t="shared" si="796"/>
        <v>0</v>
      </c>
      <c r="O2960" s="20">
        <f t="shared" si="804"/>
        <v>0</v>
      </c>
      <c r="P2960" s="20">
        <f t="shared" si="797"/>
        <v>0</v>
      </c>
      <c r="Q2960" s="20">
        <f t="shared" si="805"/>
        <v>0</v>
      </c>
      <c r="R2960" s="20">
        <f t="shared" si="799"/>
        <v>0</v>
      </c>
      <c r="S2960" s="20">
        <f t="shared" si="800"/>
        <v>0</v>
      </c>
      <c r="T2960" s="20">
        <f t="shared" si="801"/>
        <v>0</v>
      </c>
      <c r="U2960" s="20">
        <f t="shared" si="806"/>
        <v>0</v>
      </c>
    </row>
    <row r="2961" spans="3:21" ht="19.2" x14ac:dyDescent="0.3">
      <c r="C2961" s="14">
        <v>34</v>
      </c>
      <c r="D2961" s="8">
        <v>4</v>
      </c>
      <c r="E2961" s="8">
        <v>9</v>
      </c>
      <c r="F2961" s="8">
        <v>3</v>
      </c>
      <c r="G2961" s="8">
        <v>7</v>
      </c>
      <c r="H2961" s="8">
        <v>3</v>
      </c>
      <c r="I2961" s="8">
        <v>5</v>
      </c>
      <c r="J2961" s="8">
        <v>9</v>
      </c>
      <c r="K2961" s="9">
        <f>((D2961*D2923)+(E2961*E2923)+(F2961*F2923)+(G2961*G2923)+(H2961*H2923)+(I2961*I2923)+(J2961*J2923))+$L$9</f>
        <v>1.0235999999999947</v>
      </c>
      <c r="L2961" s="8">
        <f t="shared" si="795"/>
        <v>1</v>
      </c>
      <c r="M2961" s="10">
        <f t="shared" si="807"/>
        <v>1</v>
      </c>
      <c r="N2961" s="20">
        <f t="shared" si="796"/>
        <v>0</v>
      </c>
      <c r="O2961" s="20">
        <f t="shared" si="804"/>
        <v>0</v>
      </c>
      <c r="P2961" s="20">
        <f t="shared" si="797"/>
        <v>0</v>
      </c>
      <c r="Q2961" s="20">
        <f t="shared" si="805"/>
        <v>0</v>
      </c>
      <c r="R2961" s="20">
        <f t="shared" si="799"/>
        <v>0</v>
      </c>
      <c r="S2961" s="20">
        <f t="shared" si="800"/>
        <v>0</v>
      </c>
      <c r="T2961" s="20">
        <f t="shared" si="801"/>
        <v>0</v>
      </c>
      <c r="U2961" s="20">
        <f t="shared" si="806"/>
        <v>0</v>
      </c>
    </row>
    <row r="2962" spans="3:21" ht="19.2" x14ac:dyDescent="0.3">
      <c r="C2962" s="14">
        <v>35</v>
      </c>
      <c r="D2962" s="8">
        <v>4</v>
      </c>
      <c r="E2962" s="8">
        <v>6</v>
      </c>
      <c r="F2962" s="8">
        <v>3</v>
      </c>
      <c r="G2962" s="8">
        <v>3</v>
      </c>
      <c r="H2962" s="8">
        <v>1</v>
      </c>
      <c r="I2962" s="8">
        <v>9</v>
      </c>
      <c r="J2962" s="8">
        <v>3</v>
      </c>
      <c r="K2962" s="9">
        <f>((D2962*D2923)+(E2962*E2923)+(F2962*F2923)+(G2962*G2923)+(H2962*H2923)+(I2962*I2923)+(J2962*J2923))+$L$9</f>
        <v>-0.69600000000000595</v>
      </c>
      <c r="L2962" s="8">
        <f t="shared" si="795"/>
        <v>-1</v>
      </c>
      <c r="M2962" s="10">
        <f t="shared" si="807"/>
        <v>-1</v>
      </c>
      <c r="N2962" s="20">
        <f t="shared" si="796"/>
        <v>0</v>
      </c>
      <c r="O2962" s="20">
        <f t="shared" si="804"/>
        <v>0</v>
      </c>
      <c r="P2962" s="20">
        <f t="shared" si="797"/>
        <v>0</v>
      </c>
      <c r="Q2962" s="20">
        <f t="shared" si="805"/>
        <v>0</v>
      </c>
      <c r="R2962" s="20">
        <f t="shared" si="799"/>
        <v>0</v>
      </c>
      <c r="S2962" s="20">
        <f t="shared" si="800"/>
        <v>0</v>
      </c>
      <c r="T2962" s="20">
        <f t="shared" si="801"/>
        <v>0</v>
      </c>
      <c r="U2962" s="20">
        <f t="shared" si="806"/>
        <v>0</v>
      </c>
    </row>
    <row r="2963" spans="3:21" ht="19.2" x14ac:dyDescent="0.3">
      <c r="C2963" s="14">
        <v>36</v>
      </c>
      <c r="D2963" s="8">
        <v>4</v>
      </c>
      <c r="E2963" s="8">
        <v>6</v>
      </c>
      <c r="F2963" s="8">
        <v>3</v>
      </c>
      <c r="G2963" s="8">
        <v>6</v>
      </c>
      <c r="H2963" s="8">
        <v>1</v>
      </c>
      <c r="I2963" s="8">
        <v>6</v>
      </c>
      <c r="J2963" s="8">
        <v>2</v>
      </c>
      <c r="K2963" s="9">
        <f>((D2963*D2923)+(E2963*E2923)+(F2963*F2923)+(G2963*G2923)+(H2963*H2923)+(I2963*I2923)+(J2963*J2923))+$L$9</f>
        <v>-0.68640000000000345</v>
      </c>
      <c r="L2963" s="8">
        <f t="shared" si="795"/>
        <v>-1</v>
      </c>
      <c r="M2963" s="10">
        <f t="shared" si="807"/>
        <v>-1</v>
      </c>
      <c r="N2963" s="20">
        <f t="shared" si="796"/>
        <v>0</v>
      </c>
      <c r="O2963" s="20">
        <f t="shared" si="804"/>
        <v>0</v>
      </c>
      <c r="P2963" s="20">
        <f t="shared" si="797"/>
        <v>0</v>
      </c>
      <c r="Q2963" s="20">
        <f t="shared" si="805"/>
        <v>0</v>
      </c>
      <c r="R2963" s="20">
        <f t="shared" si="799"/>
        <v>0</v>
      </c>
      <c r="S2963" s="20">
        <f t="shared" si="800"/>
        <v>0</v>
      </c>
      <c r="T2963" s="20">
        <f t="shared" si="801"/>
        <v>0</v>
      </c>
      <c r="U2963" s="20">
        <f t="shared" si="806"/>
        <v>0</v>
      </c>
    </row>
    <row r="2964" spans="3:21" ht="19.2" x14ac:dyDescent="0.3">
      <c r="C2964" s="14">
        <v>37</v>
      </c>
      <c r="D2964" s="8">
        <v>4</v>
      </c>
      <c r="E2964" s="8">
        <v>2</v>
      </c>
      <c r="F2964" s="8">
        <v>4</v>
      </c>
      <c r="G2964" s="8">
        <v>4</v>
      </c>
      <c r="H2964" s="8">
        <v>5</v>
      </c>
      <c r="I2964" s="8">
        <v>5</v>
      </c>
      <c r="J2964" s="8">
        <v>8</v>
      </c>
      <c r="K2964" s="9">
        <f>((D2964*D2923)+(E2964*E2923)+(F2964*F2923)+(G2964*G2923)+(H2964*H2923)+(I2964*I2923)+(J2964*J2923))+$L$9</f>
        <v>-0.24760000000000115</v>
      </c>
      <c r="L2964" s="8">
        <f t="shared" si="795"/>
        <v>-1</v>
      </c>
      <c r="M2964" s="10">
        <f t="shared" si="807"/>
        <v>-1</v>
      </c>
      <c r="N2964" s="20">
        <f t="shared" si="796"/>
        <v>0</v>
      </c>
      <c r="O2964" s="20">
        <f t="shared" si="804"/>
        <v>0</v>
      </c>
      <c r="P2964" s="20">
        <f t="shared" si="797"/>
        <v>0</v>
      </c>
      <c r="Q2964" s="20">
        <f t="shared" si="805"/>
        <v>0</v>
      </c>
      <c r="R2964" s="20">
        <f t="shared" si="799"/>
        <v>0</v>
      </c>
      <c r="S2964" s="20">
        <f t="shared" si="800"/>
        <v>0</v>
      </c>
      <c r="T2964" s="20">
        <f t="shared" si="801"/>
        <v>0</v>
      </c>
      <c r="U2964" s="20">
        <f t="shared" si="806"/>
        <v>0</v>
      </c>
    </row>
    <row r="2965" spans="3:21" ht="19.2" x14ac:dyDescent="0.3">
      <c r="C2965" s="14">
        <v>38</v>
      </c>
      <c r="D2965" s="8">
        <v>4</v>
      </c>
      <c r="E2965" s="8">
        <v>4</v>
      </c>
      <c r="F2965" s="8">
        <v>0</v>
      </c>
      <c r="G2965" s="8">
        <v>1</v>
      </c>
      <c r="H2965" s="8">
        <v>7</v>
      </c>
      <c r="I2965" s="8">
        <v>8</v>
      </c>
      <c r="J2965" s="8">
        <v>8</v>
      </c>
      <c r="K2965" s="9">
        <f>((D2965*D2923)+(E2965*E2923)+(F2965*F2923)+(G2965*G2923)+(H2965*H2923)+(I2965*I2923)+(J2965*J2923))+$L$9</f>
        <v>-0.25400000000000222</v>
      </c>
      <c r="L2965" s="8">
        <f t="shared" si="795"/>
        <v>-1</v>
      </c>
      <c r="M2965" s="10">
        <f t="shared" si="807"/>
        <v>-1</v>
      </c>
      <c r="N2965" s="20">
        <f t="shared" si="796"/>
        <v>0</v>
      </c>
      <c r="O2965" s="20">
        <f t="shared" si="804"/>
        <v>0</v>
      </c>
      <c r="P2965" s="20">
        <f t="shared" si="797"/>
        <v>0</v>
      </c>
      <c r="Q2965" s="20">
        <f t="shared" si="805"/>
        <v>0</v>
      </c>
      <c r="R2965" s="20">
        <f t="shared" si="799"/>
        <v>0</v>
      </c>
      <c r="S2965" s="20">
        <f t="shared" si="800"/>
        <v>0</v>
      </c>
      <c r="T2965" s="20">
        <f t="shared" si="801"/>
        <v>0</v>
      </c>
      <c r="U2965" s="20">
        <f t="shared" si="806"/>
        <v>0</v>
      </c>
    </row>
    <row r="2966" spans="3:21" ht="19.2" x14ac:dyDescent="0.3">
      <c r="C2966" s="14">
        <v>39</v>
      </c>
      <c r="D2966" s="8">
        <v>5</v>
      </c>
      <c r="E2966" s="8">
        <v>2</v>
      </c>
      <c r="F2966" s="8">
        <v>9</v>
      </c>
      <c r="G2966" s="8">
        <v>1</v>
      </c>
      <c r="H2966" s="8">
        <v>6</v>
      </c>
      <c r="I2966" s="8">
        <v>6</v>
      </c>
      <c r="J2966" s="8">
        <v>1</v>
      </c>
      <c r="K2966" s="9">
        <f>((D2966*D2923)+(E2966*E2923)+(F2966*F2923)+(G2966*G2923)+(H2966*H2923)+(I2966*I2923)+(J2966*J2923))+$L$9</f>
        <v>-0.41320000000000423</v>
      </c>
      <c r="L2966" s="8">
        <f t="shared" si="795"/>
        <v>-1</v>
      </c>
      <c r="M2966" s="10">
        <f t="shared" si="807"/>
        <v>1</v>
      </c>
      <c r="N2966" s="20">
        <f t="shared" si="796"/>
        <v>2</v>
      </c>
      <c r="O2966" s="20">
        <f t="shared" si="804"/>
        <v>0.1</v>
      </c>
      <c r="P2966" s="20">
        <f t="shared" si="797"/>
        <v>0.04</v>
      </c>
      <c r="Q2966" s="20">
        <f t="shared" si="805"/>
        <v>0.18</v>
      </c>
      <c r="R2966" s="20">
        <f t="shared" si="799"/>
        <v>0.02</v>
      </c>
      <c r="S2966" s="20">
        <f t="shared" si="800"/>
        <v>0.12</v>
      </c>
      <c r="T2966" s="20">
        <f t="shared" si="801"/>
        <v>0.12</v>
      </c>
      <c r="U2966" s="20">
        <f t="shared" si="806"/>
        <v>0.02</v>
      </c>
    </row>
    <row r="2967" spans="3:21" ht="19.2" x14ac:dyDescent="0.3">
      <c r="C2967" s="14">
        <v>40</v>
      </c>
      <c r="D2967" s="8">
        <v>5</v>
      </c>
      <c r="E2967" s="8">
        <v>1</v>
      </c>
      <c r="F2967" s="8">
        <v>7</v>
      </c>
      <c r="G2967" s="8">
        <v>1</v>
      </c>
      <c r="H2967" s="8">
        <v>1</v>
      </c>
      <c r="I2967" s="8">
        <v>6</v>
      </c>
      <c r="J2967" s="8">
        <v>5</v>
      </c>
      <c r="K2967" s="9">
        <f>((D2967*D2923)+(E2967*E2923)+(F2967*F2923)+(G2967*G2923)+(H2967*H2923)+(I2967*I2923)+(J2967*J2923))+$L$9</f>
        <v>-0.79320000000000324</v>
      </c>
      <c r="L2967" s="8">
        <f t="shared" si="795"/>
        <v>-1</v>
      </c>
      <c r="M2967" s="10">
        <f t="shared" si="807"/>
        <v>1</v>
      </c>
      <c r="N2967" s="20">
        <f t="shared" si="796"/>
        <v>2</v>
      </c>
      <c r="O2967" s="20">
        <f t="shared" si="804"/>
        <v>0.1</v>
      </c>
      <c r="P2967" s="20">
        <f t="shared" si="797"/>
        <v>0.02</v>
      </c>
      <c r="Q2967" s="20">
        <f t="shared" si="805"/>
        <v>0.14000000000000001</v>
      </c>
      <c r="R2967" s="20">
        <f t="shared" si="799"/>
        <v>0.02</v>
      </c>
      <c r="S2967" s="20">
        <f t="shared" si="800"/>
        <v>0.02</v>
      </c>
      <c r="T2967" s="20">
        <f t="shared" si="801"/>
        <v>0.12</v>
      </c>
      <c r="U2967" s="20">
        <f t="shared" si="806"/>
        <v>0.1</v>
      </c>
    </row>
    <row r="2968" spans="3:21" ht="19.2" x14ac:dyDescent="0.3">
      <c r="C2968" s="14">
        <v>41</v>
      </c>
      <c r="D2968" s="8">
        <v>3</v>
      </c>
      <c r="E2968" s="8">
        <v>8</v>
      </c>
      <c r="F2968" s="8">
        <v>0</v>
      </c>
      <c r="G2968" s="8">
        <v>0</v>
      </c>
      <c r="H2968" s="8">
        <v>4</v>
      </c>
      <c r="I2968" s="8">
        <v>2</v>
      </c>
      <c r="J2968" s="8">
        <v>3</v>
      </c>
      <c r="K2968" s="9">
        <f>((D2968*D2923)+(E2968*E2923)+(F2968*F2923)+(G2968*G2923)+(H2968*H2923)+(I2968*I2923)+(J2968*J2923))+$L$9</f>
        <v>-1.9040000000000035</v>
      </c>
      <c r="L2968" s="8">
        <f t="shared" si="795"/>
        <v>-1</v>
      </c>
      <c r="M2968" s="10">
        <f t="shared" si="807"/>
        <v>-1</v>
      </c>
      <c r="N2968" s="20">
        <f t="shared" si="796"/>
        <v>0</v>
      </c>
      <c r="O2968" s="20">
        <f t="shared" si="804"/>
        <v>0</v>
      </c>
      <c r="P2968" s="20">
        <f t="shared" si="797"/>
        <v>0</v>
      </c>
      <c r="Q2968" s="20">
        <f t="shared" si="805"/>
        <v>0</v>
      </c>
      <c r="R2968" s="20">
        <f t="shared" si="799"/>
        <v>0</v>
      </c>
      <c r="S2968" s="20">
        <f t="shared" si="800"/>
        <v>0</v>
      </c>
      <c r="T2968" s="20">
        <f t="shared" si="801"/>
        <v>0</v>
      </c>
      <c r="U2968" s="20">
        <f t="shared" si="806"/>
        <v>0</v>
      </c>
    </row>
    <row r="2969" spans="3:21" ht="19.2" x14ac:dyDescent="0.3">
      <c r="C2969" s="14">
        <v>42</v>
      </c>
      <c r="D2969" s="8">
        <v>4</v>
      </c>
      <c r="E2969" s="8">
        <v>7</v>
      </c>
      <c r="F2969" s="8">
        <v>8</v>
      </c>
      <c r="G2969" s="8">
        <v>8</v>
      </c>
      <c r="H2969" s="8">
        <v>6</v>
      </c>
      <c r="I2969" s="8">
        <v>4</v>
      </c>
      <c r="J2969" s="8">
        <v>1</v>
      </c>
      <c r="K2969" s="9">
        <f>((D2969*D2923)+(E2969*E2923)+(F2969*F2923)+(G2969*G2923)+(H2969*H2923)+(I2969*I2923)+(J2969*J2923))+$L$9</f>
        <v>0.50559999999999405</v>
      </c>
      <c r="L2969" s="8">
        <f t="shared" si="795"/>
        <v>1</v>
      </c>
      <c r="M2969" s="10">
        <f t="shared" si="807"/>
        <v>1</v>
      </c>
      <c r="N2969" s="20">
        <f t="shared" si="796"/>
        <v>0</v>
      </c>
      <c r="O2969" s="20">
        <f t="shared" si="804"/>
        <v>0</v>
      </c>
      <c r="P2969" s="20">
        <f t="shared" si="797"/>
        <v>0</v>
      </c>
      <c r="Q2969" s="20">
        <f t="shared" si="805"/>
        <v>0</v>
      </c>
      <c r="R2969" s="20">
        <f t="shared" si="799"/>
        <v>0</v>
      </c>
      <c r="S2969" s="20">
        <f t="shared" si="800"/>
        <v>0</v>
      </c>
      <c r="T2969" s="20">
        <f t="shared" si="801"/>
        <v>0</v>
      </c>
      <c r="U2969" s="20">
        <f t="shared" si="806"/>
        <v>0</v>
      </c>
    </row>
    <row r="2970" spans="3:21" ht="19.2" x14ac:dyDescent="0.3">
      <c r="C2970" s="14">
        <v>43</v>
      </c>
      <c r="D2970" s="8">
        <v>5</v>
      </c>
      <c r="E2970" s="8">
        <v>3</v>
      </c>
      <c r="F2970" s="8">
        <v>0</v>
      </c>
      <c r="G2970" s="8">
        <v>7</v>
      </c>
      <c r="H2970" s="8">
        <v>8</v>
      </c>
      <c r="I2970" s="8">
        <v>8</v>
      </c>
      <c r="J2970" s="8">
        <v>4</v>
      </c>
      <c r="K2970" s="9">
        <f>((D2970*D2923)+(E2970*E2923)+(F2970*F2923)+(G2970*G2923)+(H2970*H2923)+(I2970*I2923)+(J2970*J2923))+$L$9</f>
        <v>0.51599999999999824</v>
      </c>
      <c r="L2970" s="8">
        <f t="shared" si="795"/>
        <v>1</v>
      </c>
      <c r="M2970" s="10">
        <f t="shared" si="807"/>
        <v>1</v>
      </c>
      <c r="N2970" s="20">
        <f t="shared" si="796"/>
        <v>0</v>
      </c>
      <c r="O2970" s="20">
        <f t="shared" si="804"/>
        <v>0</v>
      </c>
      <c r="P2970" s="20">
        <f t="shared" si="797"/>
        <v>0</v>
      </c>
      <c r="Q2970" s="20">
        <f t="shared" si="805"/>
        <v>0</v>
      </c>
      <c r="R2970" s="20">
        <f t="shared" si="799"/>
        <v>0</v>
      </c>
      <c r="S2970" s="20">
        <f t="shared" si="800"/>
        <v>0</v>
      </c>
      <c r="T2970" s="20">
        <f t="shared" si="801"/>
        <v>0</v>
      </c>
      <c r="U2970" s="20">
        <f t="shared" si="806"/>
        <v>0</v>
      </c>
    </row>
    <row r="2971" spans="3:21" ht="19.2" x14ac:dyDescent="0.3">
      <c r="C2971" s="14">
        <v>44</v>
      </c>
      <c r="D2971" s="8">
        <v>3</v>
      </c>
      <c r="E2971" s="8">
        <v>6</v>
      </c>
      <c r="F2971" s="8">
        <v>9</v>
      </c>
      <c r="G2971" s="8">
        <v>3</v>
      </c>
      <c r="H2971" s="8">
        <v>6</v>
      </c>
      <c r="I2971" s="8">
        <v>2</v>
      </c>
      <c r="J2971" s="8">
        <v>1</v>
      </c>
      <c r="K2971" s="9">
        <f>((D2971*D2923)+(E2971*E2923)+(F2971*F2923)+(G2971*G2923)+(H2971*H2923)+(I2971*I2923)+(J2971*J2923))+$L$9</f>
        <v>-0.94440000000000524</v>
      </c>
      <c r="L2971" s="8">
        <f t="shared" si="795"/>
        <v>-1</v>
      </c>
      <c r="M2971" s="10">
        <f t="shared" si="807"/>
        <v>-1</v>
      </c>
      <c r="N2971" s="20">
        <f t="shared" si="796"/>
        <v>0</v>
      </c>
      <c r="O2971" s="20">
        <f t="shared" si="804"/>
        <v>0</v>
      </c>
      <c r="P2971" s="20">
        <f t="shared" si="797"/>
        <v>0</v>
      </c>
      <c r="Q2971" s="20">
        <f t="shared" si="805"/>
        <v>0</v>
      </c>
      <c r="R2971" s="20">
        <f t="shared" si="799"/>
        <v>0</v>
      </c>
      <c r="S2971" s="20">
        <f t="shared" si="800"/>
        <v>0</v>
      </c>
      <c r="T2971" s="20">
        <f t="shared" si="801"/>
        <v>0</v>
      </c>
      <c r="U2971" s="20">
        <f t="shared" si="806"/>
        <v>0</v>
      </c>
    </row>
    <row r="2972" spans="3:21" ht="19.2" x14ac:dyDescent="0.3">
      <c r="C2972" s="14">
        <v>45</v>
      </c>
      <c r="D2972" s="8">
        <v>4</v>
      </c>
      <c r="E2972" s="8">
        <v>4</v>
      </c>
      <c r="F2972" s="8">
        <v>6</v>
      </c>
      <c r="G2972" s="8">
        <v>1</v>
      </c>
      <c r="H2972" s="8">
        <v>0</v>
      </c>
      <c r="I2972" s="8">
        <v>0</v>
      </c>
      <c r="J2972" s="8">
        <v>3</v>
      </c>
      <c r="K2972" s="9">
        <f>((D2972*D2923)+(E2972*E2923)+(F2972*F2923)+(G2972*G2923)+(H2972*H2923)+(I2972*I2923)+(J2972*J2923))+$L$9</f>
        <v>-1.8992000000000027</v>
      </c>
      <c r="L2972" s="8">
        <f t="shared" si="795"/>
        <v>-1</v>
      </c>
      <c r="M2972" s="10">
        <f t="shared" si="807"/>
        <v>-1</v>
      </c>
      <c r="N2972" s="20">
        <f t="shared" si="796"/>
        <v>0</v>
      </c>
      <c r="O2972" s="20">
        <f t="shared" si="804"/>
        <v>0</v>
      </c>
      <c r="P2972" s="20">
        <f t="shared" si="797"/>
        <v>0</v>
      </c>
      <c r="Q2972" s="20">
        <f t="shared" si="805"/>
        <v>0</v>
      </c>
      <c r="R2972" s="20">
        <f t="shared" si="799"/>
        <v>0</v>
      </c>
      <c r="S2972" s="20">
        <f t="shared" si="800"/>
        <v>0</v>
      </c>
      <c r="T2972" s="20">
        <f t="shared" si="801"/>
        <v>0</v>
      </c>
      <c r="U2972" s="20">
        <f t="shared" si="806"/>
        <v>0</v>
      </c>
    </row>
    <row r="2973" spans="3:21" ht="19.2" x14ac:dyDescent="0.3">
      <c r="C2973" s="14">
        <v>46</v>
      </c>
      <c r="D2973" s="8">
        <v>4</v>
      </c>
      <c r="E2973" s="8">
        <v>6</v>
      </c>
      <c r="F2973" s="8">
        <v>0</v>
      </c>
      <c r="G2973" s="8">
        <v>0</v>
      </c>
      <c r="H2973" s="8">
        <v>9</v>
      </c>
      <c r="I2973" s="8">
        <v>8</v>
      </c>
      <c r="J2973" s="8">
        <v>7</v>
      </c>
      <c r="K2973" s="9">
        <f>((D2973*D2923)+(E2973*E2923)+(F2973*F2923)+(G2973*G2923)+(H2973*H2923)+(I2973*I2923)+(J2973*J2923))+$L$9</f>
        <v>3.9999999999960067E-3</v>
      </c>
      <c r="L2973" s="8">
        <f t="shared" si="795"/>
        <v>1</v>
      </c>
      <c r="M2973" s="10">
        <f t="shared" si="807"/>
        <v>-1</v>
      </c>
      <c r="N2973" s="20">
        <f t="shared" si="796"/>
        <v>-2</v>
      </c>
      <c r="O2973" s="20">
        <f>N2973*$D$2*D2973</f>
        <v>-0.08</v>
      </c>
      <c r="P2973" s="20">
        <f t="shared" si="797"/>
        <v>-0.12</v>
      </c>
      <c r="Q2973" s="20">
        <f t="shared" si="805"/>
        <v>0</v>
      </c>
      <c r="R2973" s="20">
        <f t="shared" si="799"/>
        <v>0</v>
      </c>
      <c r="S2973" s="20">
        <f t="shared" si="800"/>
        <v>-0.18</v>
      </c>
      <c r="T2973" s="20">
        <f t="shared" si="801"/>
        <v>-0.16</v>
      </c>
      <c r="U2973" s="20">
        <f t="shared" si="806"/>
        <v>-0.14000000000000001</v>
      </c>
    </row>
    <row r="2974" spans="3:21" ht="19.2" x14ac:dyDescent="0.3">
      <c r="C2974" s="14">
        <v>47</v>
      </c>
      <c r="D2974" s="8">
        <v>4</v>
      </c>
      <c r="E2974" s="8">
        <v>9</v>
      </c>
      <c r="F2974" s="8">
        <v>4</v>
      </c>
      <c r="G2974" s="8">
        <v>0</v>
      </c>
      <c r="H2974" s="8">
        <v>0</v>
      </c>
      <c r="I2974" s="8">
        <v>2</v>
      </c>
      <c r="J2974" s="8">
        <v>3</v>
      </c>
      <c r="K2974" s="9">
        <f>((D2974*D2923)+(E2974*E2923)+(F2974*F2923)+(G2974*G2923)+(H2974*H2923)+(I2974*I2923)+(J2974*J2923))+$L$9</f>
        <v>-1.3064000000000053</v>
      </c>
      <c r="L2974" s="8">
        <f t="shared" si="795"/>
        <v>-1</v>
      </c>
      <c r="M2974" s="10">
        <f t="shared" si="807"/>
        <v>1</v>
      </c>
      <c r="N2974" s="20">
        <f t="shared" si="796"/>
        <v>2</v>
      </c>
      <c r="O2974" s="20">
        <f t="shared" ref="O2974:O2975" si="808">N2974*$D$2*D2974</f>
        <v>0.08</v>
      </c>
      <c r="P2974" s="20">
        <f t="shared" si="797"/>
        <v>0.18</v>
      </c>
      <c r="Q2974" s="20">
        <f t="shared" si="805"/>
        <v>0.08</v>
      </c>
      <c r="R2974" s="20">
        <f t="shared" si="799"/>
        <v>0</v>
      </c>
      <c r="S2974" s="20">
        <f t="shared" si="800"/>
        <v>0</v>
      </c>
      <c r="T2974" s="20">
        <f t="shared" si="801"/>
        <v>0.04</v>
      </c>
      <c r="U2974" s="20">
        <f t="shared" si="806"/>
        <v>0.06</v>
      </c>
    </row>
    <row r="2975" spans="3:21" ht="19.2" x14ac:dyDescent="0.3">
      <c r="C2975" s="14">
        <v>48</v>
      </c>
      <c r="D2975" s="8">
        <v>4</v>
      </c>
      <c r="E2975" s="8">
        <v>6</v>
      </c>
      <c r="F2975" s="8">
        <v>5</v>
      </c>
      <c r="G2975" s="8">
        <v>7</v>
      </c>
      <c r="H2975" s="8">
        <v>3</v>
      </c>
      <c r="I2975" s="8">
        <v>8</v>
      </c>
      <c r="J2975" s="8">
        <v>0</v>
      </c>
      <c r="K2975" s="9">
        <f>((D2975*D2923)+(E2975*E2923)+(F2975*F2923)+(G2975*G2923)+(H2975*H2923)+(I2975*I2923)+(J2975*J2923))+$L$9</f>
        <v>-0.21480000000000654</v>
      </c>
      <c r="L2975" s="8">
        <f t="shared" si="795"/>
        <v>-1</v>
      </c>
      <c r="M2975" s="10">
        <f t="shared" si="807"/>
        <v>-1</v>
      </c>
      <c r="N2975" s="20">
        <f t="shared" si="796"/>
        <v>0</v>
      </c>
      <c r="O2975" s="20">
        <f t="shared" si="808"/>
        <v>0</v>
      </c>
      <c r="P2975" s="20">
        <f t="shared" si="797"/>
        <v>0</v>
      </c>
      <c r="Q2975" s="20">
        <f t="shared" si="805"/>
        <v>0</v>
      </c>
      <c r="R2975" s="20">
        <f t="shared" si="799"/>
        <v>0</v>
      </c>
      <c r="S2975" s="20">
        <f t="shared" si="800"/>
        <v>0</v>
      </c>
      <c r="T2975" s="20">
        <f t="shared" si="801"/>
        <v>0</v>
      </c>
      <c r="U2975" s="20">
        <f t="shared" si="806"/>
        <v>0</v>
      </c>
    </row>
    <row r="2976" spans="3:21" ht="19.2" x14ac:dyDescent="0.3">
      <c r="C2976" s="14">
        <v>49</v>
      </c>
      <c r="D2976" s="8">
        <v>4</v>
      </c>
      <c r="E2976" s="8">
        <v>7</v>
      </c>
      <c r="F2976" s="8">
        <v>7</v>
      </c>
      <c r="G2976" s="8">
        <v>4</v>
      </c>
      <c r="H2976" s="8">
        <v>4</v>
      </c>
      <c r="I2976" s="8">
        <v>2</v>
      </c>
      <c r="J2976" s="8">
        <v>5</v>
      </c>
      <c r="K2976" s="9">
        <f>((D2976*D2923)+(E2976*E2923)+(F2976*F2923)+(G2976*G2923)+(H2976*H2923)+(I2976*I2923)+(J2976*J2923))+$L$9</f>
        <v>-5.6000000000047123E-3</v>
      </c>
      <c r="L2976" s="8">
        <f t="shared" si="795"/>
        <v>-1</v>
      </c>
      <c r="M2976" s="10">
        <f t="shared" si="807"/>
        <v>1</v>
      </c>
      <c r="N2976" s="20">
        <f t="shared" si="796"/>
        <v>2</v>
      </c>
      <c r="O2976" s="20">
        <f>N2976*$D$2*D2976</f>
        <v>0.08</v>
      </c>
      <c r="P2976" s="20">
        <f t="shared" si="797"/>
        <v>0.14000000000000001</v>
      </c>
      <c r="Q2976" s="20">
        <f t="shared" si="805"/>
        <v>0.14000000000000001</v>
      </c>
      <c r="R2976" s="20">
        <f t="shared" si="799"/>
        <v>0.08</v>
      </c>
      <c r="S2976" s="20">
        <f t="shared" si="800"/>
        <v>0.08</v>
      </c>
      <c r="T2976" s="20">
        <f t="shared" si="801"/>
        <v>0.04</v>
      </c>
      <c r="U2976" s="20">
        <f t="shared" si="806"/>
        <v>0.1</v>
      </c>
    </row>
    <row r="2977" spans="3:21" ht="19.2" x14ac:dyDescent="0.3">
      <c r="C2977" s="14">
        <v>50</v>
      </c>
      <c r="D2977" s="8">
        <v>5</v>
      </c>
      <c r="E2977" s="8">
        <v>1</v>
      </c>
      <c r="F2977" s="8">
        <v>2</v>
      </c>
      <c r="G2977" s="8">
        <v>0</v>
      </c>
      <c r="H2977" s="8">
        <v>7</v>
      </c>
      <c r="I2977" s="8">
        <v>1</v>
      </c>
      <c r="J2977" s="8">
        <v>6</v>
      </c>
      <c r="K2977" s="9">
        <f>((D2977*D2923)+(E2977*E2923)+(F2977*F2923)+(G2977*G2923)+(H2977*H2923)+(I2977*I2923)+(J2977*J2923))+$L$9</f>
        <v>-1.0228000000000002</v>
      </c>
      <c r="L2977" s="8">
        <f t="shared" si="795"/>
        <v>-1</v>
      </c>
      <c r="M2977" s="10">
        <f t="shared" si="807"/>
        <v>1</v>
      </c>
      <c r="N2977" s="20">
        <f t="shared" si="796"/>
        <v>2</v>
      </c>
      <c r="O2977" s="20">
        <f t="shared" ref="O2977" si="809">N2977*$D$2*D2977</f>
        <v>0.1</v>
      </c>
      <c r="P2977" s="20">
        <f t="shared" si="797"/>
        <v>0.02</v>
      </c>
      <c r="Q2977" s="20">
        <f t="shared" si="805"/>
        <v>0.04</v>
      </c>
      <c r="R2977" s="20">
        <f t="shared" si="799"/>
        <v>0</v>
      </c>
      <c r="S2977" s="20">
        <f t="shared" si="800"/>
        <v>0.14000000000000001</v>
      </c>
      <c r="T2977" s="20">
        <f t="shared" si="801"/>
        <v>0.02</v>
      </c>
      <c r="U2977" s="20">
        <f t="shared" si="806"/>
        <v>0.12</v>
      </c>
    </row>
    <row r="2978" spans="3:21" ht="19.2" x14ac:dyDescent="0.3">
      <c r="C2978" s="12"/>
      <c r="D2978" s="12"/>
      <c r="E2978" s="12"/>
      <c r="F2978" s="12"/>
      <c r="G2978" s="12"/>
      <c r="H2978" s="12"/>
      <c r="I2978" s="12"/>
      <c r="J2978" s="12"/>
      <c r="K2978" s="12"/>
      <c r="L2978" s="58" t="s">
        <v>37</v>
      </c>
      <c r="M2978" s="58"/>
      <c r="N2978" s="24">
        <f>SUM(N2928:N2977)</f>
        <v>14</v>
      </c>
      <c r="O2978" s="23">
        <f>AVERAGE(O2928:O2977)</f>
        <v>1.3599999999999999E-2</v>
      </c>
      <c r="P2978" s="23">
        <f t="shared" ref="P2978:U2978" si="810">AVERAGE(P2928:P2977)</f>
        <v>4.8000000000000004E-3</v>
      </c>
      <c r="Q2978" s="23">
        <f t="shared" si="810"/>
        <v>6.4000000000000012E-3</v>
      </c>
      <c r="R2978" s="23">
        <f t="shared" si="810"/>
        <v>3.6000000000000003E-3</v>
      </c>
      <c r="S2978" s="23">
        <f t="shared" si="810"/>
        <v>7.2000000000000015E-3</v>
      </c>
      <c r="T2978" s="23">
        <f t="shared" si="810"/>
        <v>6.0000000000000001E-3</v>
      </c>
      <c r="U2978" s="23">
        <f t="shared" si="810"/>
        <v>5.2000000000000015E-3</v>
      </c>
    </row>
    <row r="2979" spans="3:21" ht="19.2" x14ac:dyDescent="0.3">
      <c r="C2979" s="12"/>
      <c r="D2979" s="12"/>
      <c r="E2979" s="12"/>
      <c r="F2979" s="12"/>
      <c r="G2979" s="12"/>
      <c r="H2979" s="12"/>
      <c r="I2979" s="12"/>
      <c r="J2979" s="12"/>
      <c r="K2979" s="12"/>
      <c r="L2979" s="56" t="s">
        <v>38</v>
      </c>
      <c r="M2979" s="56"/>
      <c r="N2979" s="57">
        <f>SUMSQ(N2928:N2977)/2</f>
        <v>38</v>
      </c>
      <c r="O2979" s="12"/>
      <c r="P2979" s="12"/>
      <c r="Q2979" s="12"/>
      <c r="R2979" s="12"/>
      <c r="S2979" s="12"/>
      <c r="T2979" s="12"/>
      <c r="U2979" s="12"/>
    </row>
    <row r="2980" spans="3:21" x14ac:dyDescent="0.3">
      <c r="L2980" s="56"/>
      <c r="M2980" s="56"/>
      <c r="N2980" s="57"/>
    </row>
    <row r="2981" spans="3:21" x14ac:dyDescent="0.3">
      <c r="C2981" s="6"/>
    </row>
    <row r="2983" spans="3:21" ht="20.399999999999999" x14ac:dyDescent="0.45">
      <c r="C2983" s="21"/>
      <c r="D2983" s="59" t="s">
        <v>18</v>
      </c>
      <c r="E2983" s="59"/>
      <c r="F2983" s="59"/>
      <c r="G2983" s="59"/>
      <c r="H2983" s="59"/>
      <c r="I2983" s="59"/>
      <c r="J2983" s="59"/>
      <c r="K2983" s="60" t="s">
        <v>41</v>
      </c>
      <c r="L2983" s="61"/>
      <c r="M2983" s="28">
        <v>49</v>
      </c>
      <c r="N2983" s="26"/>
    </row>
    <row r="2984" spans="3:21" ht="19.2" x14ac:dyDescent="0.45">
      <c r="C2984" s="25"/>
      <c r="D2984" s="22" t="s">
        <v>10</v>
      </c>
      <c r="E2984" s="22" t="s">
        <v>11</v>
      </c>
      <c r="F2984" s="22" t="s">
        <v>12</v>
      </c>
      <c r="G2984" s="22" t="s">
        <v>13</v>
      </c>
      <c r="H2984" s="22" t="s">
        <v>14</v>
      </c>
      <c r="I2984" s="22" t="s">
        <v>15</v>
      </c>
      <c r="J2984" s="22" t="s">
        <v>16</v>
      </c>
      <c r="L2984" s="27" t="s">
        <v>23</v>
      </c>
    </row>
    <row r="2985" spans="3:21" ht="19.2" x14ac:dyDescent="0.45">
      <c r="C2985" s="16" t="s">
        <v>39</v>
      </c>
      <c r="D2985" s="11">
        <f t="shared" ref="D2985:J2985" si="811">O2978+D2923</f>
        <v>0.53960000000000008</v>
      </c>
      <c r="E2985" s="11">
        <f t="shared" si="811"/>
        <v>0.15479999999999952</v>
      </c>
      <c r="F2985" s="11">
        <f t="shared" si="811"/>
        <v>0.10479999999999967</v>
      </c>
      <c r="G2985" s="11">
        <f t="shared" si="811"/>
        <v>0.14240000000000011</v>
      </c>
      <c r="H2985" s="11">
        <f t="shared" si="811"/>
        <v>0.12520000000000017</v>
      </c>
      <c r="I2985" s="11">
        <f t="shared" si="811"/>
        <v>9.5199999999999591E-2</v>
      </c>
      <c r="J2985" s="11">
        <f t="shared" si="811"/>
        <v>0.14440000000000008</v>
      </c>
      <c r="L2985" s="13">
        <v>1</v>
      </c>
    </row>
    <row r="2986" spans="3:21" x14ac:dyDescent="0.3">
      <c r="P2986" s="5"/>
    </row>
    <row r="2988" spans="3:21" ht="19.2" x14ac:dyDescent="0.3">
      <c r="C2988" s="8"/>
      <c r="D2988" s="59" t="s">
        <v>17</v>
      </c>
      <c r="E2988" s="59"/>
      <c r="F2988" s="59"/>
      <c r="G2988" s="59"/>
      <c r="H2988" s="59"/>
      <c r="I2988" s="59"/>
      <c r="J2988" s="59"/>
      <c r="K2988" s="62"/>
      <c r="L2988" s="62"/>
      <c r="M2988" s="62"/>
      <c r="N2988" s="62"/>
      <c r="O2988" s="63" t="s">
        <v>24</v>
      </c>
      <c r="P2988" s="64"/>
      <c r="Q2988" s="64"/>
      <c r="R2988" s="64"/>
      <c r="S2988" s="64"/>
      <c r="T2988" s="64"/>
      <c r="U2988" s="64"/>
    </row>
    <row r="2989" spans="3:21" ht="19.2" x14ac:dyDescent="0.3">
      <c r="C2989" s="16" t="s">
        <v>40</v>
      </c>
      <c r="D2989" s="22" t="s">
        <v>10</v>
      </c>
      <c r="E2989" s="22" t="s">
        <v>11</v>
      </c>
      <c r="F2989" s="22" t="s">
        <v>12</v>
      </c>
      <c r="G2989" s="22" t="s">
        <v>13</v>
      </c>
      <c r="H2989" s="22" t="s">
        <v>14</v>
      </c>
      <c r="I2989" s="22" t="s">
        <v>15</v>
      </c>
      <c r="J2989" s="22" t="s">
        <v>16</v>
      </c>
      <c r="K2989" s="17" t="s">
        <v>19</v>
      </c>
      <c r="L2989" s="16" t="s">
        <v>20</v>
      </c>
      <c r="M2989" s="16" t="s">
        <v>21</v>
      </c>
      <c r="N2989" s="18" t="s">
        <v>22</v>
      </c>
      <c r="O2989" s="15" t="s">
        <v>25</v>
      </c>
      <c r="P2989" s="15" t="s">
        <v>26</v>
      </c>
      <c r="Q2989" s="15" t="s">
        <v>27</v>
      </c>
      <c r="R2989" s="15" t="s">
        <v>28</v>
      </c>
      <c r="S2989" s="15" t="s">
        <v>29</v>
      </c>
      <c r="T2989" s="15" t="s">
        <v>30</v>
      </c>
      <c r="U2989" s="15" t="s">
        <v>31</v>
      </c>
    </row>
    <row r="2990" spans="3:21" ht="19.2" x14ac:dyDescent="0.3">
      <c r="C2990" s="14">
        <v>1</v>
      </c>
      <c r="D2990" s="8">
        <v>4</v>
      </c>
      <c r="E2990" s="8">
        <v>7</v>
      </c>
      <c r="F2990" s="8">
        <v>1</v>
      </c>
      <c r="G2990" s="8">
        <v>2</v>
      </c>
      <c r="H2990" s="8">
        <v>9</v>
      </c>
      <c r="I2990" s="8">
        <v>3</v>
      </c>
      <c r="J2990" s="8">
        <v>5</v>
      </c>
      <c r="K2990" s="9">
        <f>((D2990*D2985)+(E2990*E2985)+(F2990*F2985)+(G2990*G2985)+(H2990*H2985)+(I2990*I2985)+(J2990*J2985))+$L$9</f>
        <v>1.599999999999735E-2</v>
      </c>
      <c r="L2990" s="8">
        <f>IF(K2990&gt;=0,$D$3,$D$4)</f>
        <v>1</v>
      </c>
      <c r="M2990" s="10">
        <f>IF(VALUE(D2990 &amp; E2990 &amp; F2990 &amp; G2990 &amp; H2990 &amp; I2990 &amp; J2990) &gt;= 4712935, 1, -1)</f>
        <v>1</v>
      </c>
      <c r="N2990" s="20">
        <f>M2990-L2990</f>
        <v>0</v>
      </c>
      <c r="O2990" s="20">
        <f>$N$15*$D$2*D2980</f>
        <v>0</v>
      </c>
      <c r="P2990" s="20">
        <f>N2990*$D$2*E2990</f>
        <v>0</v>
      </c>
      <c r="Q2990" s="20">
        <f>N2990*$D$2*F2990</f>
        <v>0</v>
      </c>
      <c r="R2990" s="20">
        <f>N2990*$D$2*G2990</f>
        <v>0</v>
      </c>
      <c r="S2990" s="20">
        <f>N2990*$D$2*H2990</f>
        <v>0</v>
      </c>
      <c r="T2990" s="20">
        <f>N2990*$D$2*I2990</f>
        <v>0</v>
      </c>
      <c r="U2990" s="20">
        <f>N2990*$D$2*J2990</f>
        <v>0</v>
      </c>
    </row>
    <row r="2991" spans="3:21" ht="19.2" x14ac:dyDescent="0.3">
      <c r="C2991" s="14">
        <v>2</v>
      </c>
      <c r="D2991" s="8">
        <v>5</v>
      </c>
      <c r="E2991" s="8">
        <v>0</v>
      </c>
      <c r="F2991" s="8">
        <v>8</v>
      </c>
      <c r="G2991" s="8">
        <v>6</v>
      </c>
      <c r="H2991" s="8">
        <v>8</v>
      </c>
      <c r="I2991" s="8">
        <v>8</v>
      </c>
      <c r="J2991" s="8">
        <v>7</v>
      </c>
      <c r="K2991" s="9">
        <f>((D2991*D2985)+(E2991*E2985)+(F2991*F2985)+(G2991*G2985)+(H2991*H2985)+(I2991*I2985)+(J2991*J2985))+$L$9</f>
        <v>1.4147999999999978</v>
      </c>
      <c r="L2991" s="8">
        <f t="shared" ref="L2991:L3039" si="812">IF(K2991&gt;=0,$D$3,$D$4)</f>
        <v>1</v>
      </c>
      <c r="M2991" s="10">
        <f>IF(VALUE(D2991 &amp; E2991 &amp; F2991 &amp; G2991 &amp; H2991 &amp; I2991 &amp; J2991) &gt;= 4712935, 1, -1)</f>
        <v>1</v>
      </c>
      <c r="N2991" s="20">
        <f t="shared" ref="N2991:N3039" si="813">M2991-L2991</f>
        <v>0</v>
      </c>
      <c r="O2991" s="20">
        <f>N2991*$D$2*D2991</f>
        <v>0</v>
      </c>
      <c r="P2991" s="20">
        <f t="shared" ref="P2991:P3039" si="814">N2991*$D$2*E2991</f>
        <v>0</v>
      </c>
      <c r="Q2991" s="20">
        <f t="shared" ref="Q2991:Q2992" si="815">N2991*$D$2*F2991</f>
        <v>0</v>
      </c>
      <c r="R2991" s="20">
        <f t="shared" ref="R2991:R3039" si="816">N2991*$D$2*G2991</f>
        <v>0</v>
      </c>
      <c r="S2991" s="20">
        <f t="shared" ref="S2991:S3039" si="817">N2991*$D$2*H2991</f>
        <v>0</v>
      </c>
      <c r="T2991" s="20">
        <f t="shared" ref="T2991:T3039" si="818">N2991*$D$2*I2991</f>
        <v>0</v>
      </c>
      <c r="U2991" s="20">
        <f t="shared" ref="U2991:U2993" si="819">N2991*$D$2*J2991</f>
        <v>0</v>
      </c>
    </row>
    <row r="2992" spans="3:21" ht="19.2" x14ac:dyDescent="0.3">
      <c r="C2992" s="14">
        <v>3</v>
      </c>
      <c r="D2992" s="8">
        <v>5</v>
      </c>
      <c r="E2992" s="8">
        <v>3</v>
      </c>
      <c r="F2992" s="8">
        <v>7</v>
      </c>
      <c r="G2992" s="8">
        <v>3</v>
      </c>
      <c r="H2992" s="8">
        <v>1</v>
      </c>
      <c r="I2992" s="8">
        <v>4</v>
      </c>
      <c r="J2992" s="8">
        <v>5</v>
      </c>
      <c r="K2992" s="9">
        <f>((D2992*D2985)+(E2992*E2985)+(F2992*F2985)+(G2992*G2985)+(H2992*H2985)+(I2992*I2985)+(J2992*J2985))+$L$9</f>
        <v>-0.19880000000000386</v>
      </c>
      <c r="L2992" s="8">
        <f t="shared" si="812"/>
        <v>-1</v>
      </c>
      <c r="M2992" s="10">
        <f t="shared" ref="M2992:M2995" si="820">IF(VALUE(D2992 &amp; E2992 &amp; F2992 &amp; G2992 &amp; H2992 &amp; I2992 &amp; J2992) &gt;= 4712935, 1, -1)</f>
        <v>1</v>
      </c>
      <c r="N2992" s="20">
        <f t="shared" si="813"/>
        <v>2</v>
      </c>
      <c r="O2992" s="20">
        <f t="shared" ref="O2992:O3034" si="821">N2992*$D$2*D2992</f>
        <v>0.1</v>
      </c>
      <c r="P2992" s="20">
        <f t="shared" si="814"/>
        <v>0.06</v>
      </c>
      <c r="Q2992" s="20">
        <f t="shared" si="815"/>
        <v>0.14000000000000001</v>
      </c>
      <c r="R2992" s="20">
        <f t="shared" si="816"/>
        <v>0.06</v>
      </c>
      <c r="S2992" s="20">
        <f t="shared" si="817"/>
        <v>0.02</v>
      </c>
      <c r="T2992" s="20">
        <f t="shared" si="818"/>
        <v>0.08</v>
      </c>
      <c r="U2992" s="20">
        <f t="shared" si="819"/>
        <v>0.1</v>
      </c>
    </row>
    <row r="2993" spans="3:21" ht="19.2" x14ac:dyDescent="0.3">
      <c r="C2993" s="14">
        <v>4</v>
      </c>
      <c r="D2993" s="8">
        <v>4</v>
      </c>
      <c r="E2993" s="8">
        <v>0</v>
      </c>
      <c r="F2993" s="8">
        <v>5</v>
      </c>
      <c r="G2993" s="8">
        <v>6</v>
      </c>
      <c r="H2993" s="8">
        <v>4</v>
      </c>
      <c r="I2993" s="8">
        <v>4</v>
      </c>
      <c r="J2993" s="8">
        <v>1</v>
      </c>
      <c r="K2993" s="9">
        <f>((D2993*D2985)+(E2993*E2985)+(F2993*F2985)+(G2993*G2985)+(H2993*H2985)+(I2993*I2985)+(J2993*J2985))+$L$9</f>
        <v>-1.1872000000000016</v>
      </c>
      <c r="L2993" s="8">
        <f t="shared" si="812"/>
        <v>-1</v>
      </c>
      <c r="M2993" s="10">
        <f t="shared" si="820"/>
        <v>-1</v>
      </c>
      <c r="N2993" s="20">
        <f t="shared" si="813"/>
        <v>0</v>
      </c>
      <c r="O2993" s="20">
        <f t="shared" si="821"/>
        <v>0</v>
      </c>
      <c r="P2993" s="20">
        <f t="shared" si="814"/>
        <v>0</v>
      </c>
      <c r="Q2993" s="20">
        <f>N2993*$D$2*F2993</f>
        <v>0</v>
      </c>
      <c r="R2993" s="20">
        <f t="shared" si="816"/>
        <v>0</v>
      </c>
      <c r="S2993" s="20">
        <f t="shared" si="817"/>
        <v>0</v>
      </c>
      <c r="T2993" s="20">
        <f t="shared" si="818"/>
        <v>0</v>
      </c>
      <c r="U2993" s="20">
        <f t="shared" si="819"/>
        <v>0</v>
      </c>
    </row>
    <row r="2994" spans="3:21" ht="19.2" x14ac:dyDescent="0.3">
      <c r="C2994" s="14">
        <v>5</v>
      </c>
      <c r="D2994" s="8">
        <v>5</v>
      </c>
      <c r="E2994" s="8">
        <v>1</v>
      </c>
      <c r="F2994" s="8">
        <v>3</v>
      </c>
      <c r="G2994" s="8">
        <v>7</v>
      </c>
      <c r="H2994" s="8">
        <v>0</v>
      </c>
      <c r="I2994" s="8">
        <v>4</v>
      </c>
      <c r="J2994" s="8">
        <v>5</v>
      </c>
      <c r="K2994" s="9">
        <f>((D2994*D2985)+(E2994*E2985)+(F2994*F2985)+(G2994*G2985)+(H2994*H2985)+(I2994*I2985)+(J2994*J2985))+$L$9</f>
        <v>-0.48320000000000185</v>
      </c>
      <c r="L2994" s="8">
        <f t="shared" si="812"/>
        <v>-1</v>
      </c>
      <c r="M2994" s="10">
        <f t="shared" si="820"/>
        <v>1</v>
      </c>
      <c r="N2994" s="20">
        <f t="shared" si="813"/>
        <v>2</v>
      </c>
      <c r="O2994" s="20">
        <f t="shared" si="821"/>
        <v>0.1</v>
      </c>
      <c r="P2994" s="20">
        <f t="shared" si="814"/>
        <v>0.02</v>
      </c>
      <c r="Q2994" s="20">
        <f t="shared" ref="Q2994:Q3039" si="822">N2994*$D$2*F2994</f>
        <v>0.06</v>
      </c>
      <c r="R2994" s="20">
        <f t="shared" si="816"/>
        <v>0.14000000000000001</v>
      </c>
      <c r="S2994" s="20">
        <f t="shared" si="817"/>
        <v>0</v>
      </c>
      <c r="T2994" s="20">
        <f t="shared" si="818"/>
        <v>0.08</v>
      </c>
      <c r="U2994" s="20">
        <f>N2994*$D$2*J2994</f>
        <v>0.1</v>
      </c>
    </row>
    <row r="2995" spans="3:21" ht="19.2" x14ac:dyDescent="0.3">
      <c r="C2995" s="14">
        <v>6</v>
      </c>
      <c r="D2995" s="8">
        <v>4</v>
      </c>
      <c r="E2995" s="8">
        <v>9</v>
      </c>
      <c r="F2995" s="8">
        <v>4</v>
      </c>
      <c r="G2995" s="8">
        <v>9</v>
      </c>
      <c r="H2995" s="8">
        <v>2</v>
      </c>
      <c r="I2995" s="8">
        <v>0</v>
      </c>
      <c r="J2995" s="8">
        <v>8</v>
      </c>
      <c r="K2995" s="9">
        <f>((D2995*D2985)+(E2995*E2985)+(F2995*F2985)+(G2995*G2985)+(H2995*H2985)+(I2995*I2985)+(J2995*J2985))+$L$9</f>
        <v>0.90799999999999681</v>
      </c>
      <c r="L2995" s="8">
        <f t="shared" si="812"/>
        <v>1</v>
      </c>
      <c r="M2995" s="10">
        <f t="shared" si="820"/>
        <v>1</v>
      </c>
      <c r="N2995" s="20">
        <f t="shared" si="813"/>
        <v>0</v>
      </c>
      <c r="O2995" s="20">
        <f t="shared" si="821"/>
        <v>0</v>
      </c>
      <c r="P2995" s="20">
        <f t="shared" si="814"/>
        <v>0</v>
      </c>
      <c r="Q2995" s="20">
        <f t="shared" si="822"/>
        <v>0</v>
      </c>
      <c r="R2995" s="20">
        <f t="shared" si="816"/>
        <v>0</v>
      </c>
      <c r="S2995" s="20">
        <f t="shared" si="817"/>
        <v>0</v>
      </c>
      <c r="T2995" s="20">
        <f t="shared" si="818"/>
        <v>0</v>
      </c>
      <c r="U2995" s="20">
        <f t="shared" ref="U2995:U3039" si="823">N2995*$D$2*J2995</f>
        <v>0</v>
      </c>
    </row>
    <row r="2996" spans="3:21" ht="19.2" x14ac:dyDescent="0.3">
      <c r="C2996" s="14">
        <v>7</v>
      </c>
      <c r="D2996" s="8">
        <v>4</v>
      </c>
      <c r="E2996" s="8">
        <v>1</v>
      </c>
      <c r="F2996" s="8">
        <v>1</v>
      </c>
      <c r="G2996" s="8">
        <v>5</v>
      </c>
      <c r="H2996" s="8">
        <v>6</v>
      </c>
      <c r="I2996" s="8">
        <v>5</v>
      </c>
      <c r="J2996" s="8">
        <v>7</v>
      </c>
      <c r="K2996" s="9">
        <f>((D2996*D2985)+(E2996*E2985)+(F2996*F2985)+(G2996*G2985)+(H2996*H2985)+(I2996*I2985)+(J2996*J2985))+$L$9</f>
        <v>-0.38200000000000056</v>
      </c>
      <c r="L2996" s="8">
        <f t="shared" si="812"/>
        <v>-1</v>
      </c>
      <c r="M2996" s="10">
        <f>IF(VALUE(D2996 &amp; E2996 &amp; F2996 &amp; G2996 &amp; H2996 &amp; I2996 &amp; J2996) &gt;= 4712935, 1, -1)</f>
        <v>-1</v>
      </c>
      <c r="N2996" s="20">
        <f t="shared" si="813"/>
        <v>0</v>
      </c>
      <c r="O2996" s="20">
        <f t="shared" si="821"/>
        <v>0</v>
      </c>
      <c r="P2996" s="20">
        <f t="shared" si="814"/>
        <v>0</v>
      </c>
      <c r="Q2996" s="20">
        <f t="shared" si="822"/>
        <v>0</v>
      </c>
      <c r="R2996" s="20">
        <f t="shared" si="816"/>
        <v>0</v>
      </c>
      <c r="S2996" s="20">
        <f t="shared" si="817"/>
        <v>0</v>
      </c>
      <c r="T2996" s="20">
        <f t="shared" si="818"/>
        <v>0</v>
      </c>
      <c r="U2996" s="20">
        <f t="shared" si="823"/>
        <v>0</v>
      </c>
    </row>
    <row r="2997" spans="3:21" ht="19.2" x14ac:dyDescent="0.3">
      <c r="C2997" s="14">
        <v>8</v>
      </c>
      <c r="D2997" s="8">
        <v>4</v>
      </c>
      <c r="E2997" s="8">
        <v>5</v>
      </c>
      <c r="F2997" s="8">
        <v>9</v>
      </c>
      <c r="G2997" s="8">
        <v>3</v>
      </c>
      <c r="H2997" s="8">
        <v>8</v>
      </c>
      <c r="I2997" s="8">
        <v>5</v>
      </c>
      <c r="J2997" s="8">
        <v>3</v>
      </c>
      <c r="K2997" s="9">
        <f>((D2997*D2985)+(E2997*E2985)+(F2997*F2985)+(G2997*G2985)+(H2997*H2985)+(I2997*I2985)+(J2997*J2985))+$L$9</f>
        <v>0.46359999999999513</v>
      </c>
      <c r="L2997" s="8">
        <f t="shared" si="812"/>
        <v>1</v>
      </c>
      <c r="M2997" s="10">
        <f t="shared" ref="M2997:M3039" si="824">IF(VALUE(D2997 &amp; E2997 &amp; F2997 &amp; G2997 &amp; H2997 &amp; I2997 &amp; J2997) &gt;= 4712935, 1, -1)</f>
        <v>-1</v>
      </c>
      <c r="N2997" s="20">
        <f t="shared" si="813"/>
        <v>-2</v>
      </c>
      <c r="O2997" s="20">
        <f t="shared" si="821"/>
        <v>-0.08</v>
      </c>
      <c r="P2997" s="20">
        <f t="shared" si="814"/>
        <v>-0.1</v>
      </c>
      <c r="Q2997" s="20">
        <f t="shared" si="822"/>
        <v>-0.18</v>
      </c>
      <c r="R2997" s="20">
        <f t="shared" si="816"/>
        <v>-0.06</v>
      </c>
      <c r="S2997" s="20">
        <f t="shared" si="817"/>
        <v>-0.16</v>
      </c>
      <c r="T2997" s="20">
        <f t="shared" si="818"/>
        <v>-0.1</v>
      </c>
      <c r="U2997" s="20">
        <f t="shared" si="823"/>
        <v>-0.06</v>
      </c>
    </row>
    <row r="2998" spans="3:21" ht="19.2" x14ac:dyDescent="0.3">
      <c r="C2998" s="14">
        <v>9</v>
      </c>
      <c r="D2998" s="8">
        <v>4</v>
      </c>
      <c r="E2998" s="8">
        <v>8</v>
      </c>
      <c r="F2998" s="8">
        <v>3</v>
      </c>
      <c r="G2998" s="8">
        <v>0</v>
      </c>
      <c r="H2998" s="8">
        <v>7</v>
      </c>
      <c r="I2998" s="8">
        <v>2</v>
      </c>
      <c r="J2998" s="8">
        <v>1</v>
      </c>
      <c r="K2998" s="9">
        <f>((D2998*D2985)+(E2998*E2985)+(F2998*F2985)+(G2998*G2985)+(H2998*H2985)+(I2998*I2985)+(J2998*J2985))+$L$9</f>
        <v>-0.82760000000000389</v>
      </c>
      <c r="L2998" s="8">
        <f t="shared" si="812"/>
        <v>-1</v>
      </c>
      <c r="M2998" s="10">
        <f t="shared" si="824"/>
        <v>1</v>
      </c>
      <c r="N2998" s="20">
        <f t="shared" si="813"/>
        <v>2</v>
      </c>
      <c r="O2998" s="20">
        <f t="shared" si="821"/>
        <v>0.08</v>
      </c>
      <c r="P2998" s="20">
        <f t="shared" si="814"/>
        <v>0.16</v>
      </c>
      <c r="Q2998" s="20">
        <f t="shared" si="822"/>
        <v>0.06</v>
      </c>
      <c r="R2998" s="20">
        <f t="shared" si="816"/>
        <v>0</v>
      </c>
      <c r="S2998" s="20">
        <f t="shared" si="817"/>
        <v>0.14000000000000001</v>
      </c>
      <c r="T2998" s="20">
        <f t="shared" si="818"/>
        <v>0.04</v>
      </c>
      <c r="U2998" s="20">
        <f t="shared" si="823"/>
        <v>0.02</v>
      </c>
    </row>
    <row r="2999" spans="3:21" ht="19.2" x14ac:dyDescent="0.3">
      <c r="C2999" s="14">
        <v>10</v>
      </c>
      <c r="D2999" s="8">
        <v>4</v>
      </c>
      <c r="E2999" s="8">
        <v>5</v>
      </c>
      <c r="F2999" s="8">
        <v>5</v>
      </c>
      <c r="G2999" s="8">
        <v>7</v>
      </c>
      <c r="H2999" s="8">
        <v>4</v>
      </c>
      <c r="I2999" s="8">
        <v>9</v>
      </c>
      <c r="J2999" s="8">
        <v>6</v>
      </c>
      <c r="K2999" s="9">
        <f>((D2999*D2985)+(E2999*E2985)+(F2999*F2985)+(G2999*G2985)+(H2999*H2985)+(I2999*I2985)+(J2999*J2985))+$L$9</f>
        <v>0.9271999999999947</v>
      </c>
      <c r="L2999" s="8">
        <f t="shared" si="812"/>
        <v>1</v>
      </c>
      <c r="M2999" s="10">
        <f t="shared" si="824"/>
        <v>-1</v>
      </c>
      <c r="N2999" s="20">
        <f t="shared" si="813"/>
        <v>-2</v>
      </c>
      <c r="O2999" s="20">
        <f t="shared" si="821"/>
        <v>-0.08</v>
      </c>
      <c r="P2999" s="20">
        <f t="shared" si="814"/>
        <v>-0.1</v>
      </c>
      <c r="Q2999" s="20">
        <f t="shared" si="822"/>
        <v>-0.1</v>
      </c>
      <c r="R2999" s="20">
        <f t="shared" si="816"/>
        <v>-0.14000000000000001</v>
      </c>
      <c r="S2999" s="20">
        <f t="shared" si="817"/>
        <v>-0.08</v>
      </c>
      <c r="T2999" s="20">
        <f t="shared" si="818"/>
        <v>-0.18</v>
      </c>
      <c r="U2999" s="20">
        <f t="shared" si="823"/>
        <v>-0.12</v>
      </c>
    </row>
    <row r="3000" spans="3:21" ht="19.2" x14ac:dyDescent="0.3">
      <c r="C3000" s="14">
        <v>11</v>
      </c>
      <c r="D3000" s="8">
        <v>5</v>
      </c>
      <c r="E3000" s="8">
        <v>2</v>
      </c>
      <c r="F3000" s="8">
        <v>5</v>
      </c>
      <c r="G3000" s="8">
        <v>9</v>
      </c>
      <c r="H3000" s="8">
        <v>7</v>
      </c>
      <c r="I3000" s="8">
        <v>2</v>
      </c>
      <c r="J3000" s="8">
        <v>2</v>
      </c>
      <c r="K3000" s="9">
        <f>((D3000*D2985)+(E3000*E2985)+(F3000*F2985)+(G3000*G2985)+(H3000*H2985)+(I3000*I2985)+(J3000*J2985))+$L$9</f>
        <v>0.41879999999999917</v>
      </c>
      <c r="L3000" s="8">
        <f t="shared" si="812"/>
        <v>1</v>
      </c>
      <c r="M3000" s="10">
        <f t="shared" si="824"/>
        <v>1</v>
      </c>
      <c r="N3000" s="20">
        <f t="shared" si="813"/>
        <v>0</v>
      </c>
      <c r="O3000" s="20">
        <f t="shared" si="821"/>
        <v>0</v>
      </c>
      <c r="P3000" s="20">
        <f t="shared" si="814"/>
        <v>0</v>
      </c>
      <c r="Q3000" s="20">
        <f t="shared" si="822"/>
        <v>0</v>
      </c>
      <c r="R3000" s="20">
        <f t="shared" si="816"/>
        <v>0</v>
      </c>
      <c r="S3000" s="20">
        <f t="shared" si="817"/>
        <v>0</v>
      </c>
      <c r="T3000" s="20">
        <f t="shared" si="818"/>
        <v>0</v>
      </c>
      <c r="U3000" s="20">
        <f t="shared" si="823"/>
        <v>0</v>
      </c>
    </row>
    <row r="3001" spans="3:21" ht="19.2" x14ac:dyDescent="0.3">
      <c r="C3001" s="14">
        <v>12</v>
      </c>
      <c r="D3001" s="8">
        <v>5</v>
      </c>
      <c r="E3001" s="8">
        <v>2</v>
      </c>
      <c r="F3001" s="8">
        <v>1</v>
      </c>
      <c r="G3001" s="8">
        <v>3</v>
      </c>
      <c r="H3001" s="8">
        <v>5</v>
      </c>
      <c r="I3001" s="8">
        <v>9</v>
      </c>
      <c r="J3001" s="8">
        <v>5</v>
      </c>
      <c r="K3001" s="9">
        <f>((D3001*D2985)+(E3001*E2985)+(F3001*F2985)+(G3001*G2985)+(H3001*H2985)+(I3001*I2985)+(J3001*J2985))+$L$9</f>
        <v>-5.600000000002936E-3</v>
      </c>
      <c r="L3001" s="8">
        <f t="shared" si="812"/>
        <v>-1</v>
      </c>
      <c r="M3001" s="10">
        <f t="shared" si="824"/>
        <v>1</v>
      </c>
      <c r="N3001" s="20">
        <f t="shared" si="813"/>
        <v>2</v>
      </c>
      <c r="O3001" s="20">
        <f t="shared" si="821"/>
        <v>0.1</v>
      </c>
      <c r="P3001" s="20">
        <f t="shared" si="814"/>
        <v>0.04</v>
      </c>
      <c r="Q3001" s="20">
        <f t="shared" si="822"/>
        <v>0.02</v>
      </c>
      <c r="R3001" s="20">
        <f t="shared" si="816"/>
        <v>0.06</v>
      </c>
      <c r="S3001" s="20">
        <f t="shared" si="817"/>
        <v>0.1</v>
      </c>
      <c r="T3001" s="20">
        <f t="shared" si="818"/>
        <v>0.18</v>
      </c>
      <c r="U3001" s="20">
        <f t="shared" si="823"/>
        <v>0.1</v>
      </c>
    </row>
    <row r="3002" spans="3:21" ht="19.2" x14ac:dyDescent="0.3">
      <c r="C3002" s="14">
        <v>13</v>
      </c>
      <c r="D3002" s="8">
        <v>4</v>
      </c>
      <c r="E3002" s="8">
        <v>4</v>
      </c>
      <c r="F3002" s="8">
        <v>7</v>
      </c>
      <c r="G3002" s="8">
        <v>3</v>
      </c>
      <c r="H3002" s="8">
        <v>5</v>
      </c>
      <c r="I3002" s="8">
        <v>0</v>
      </c>
      <c r="J3002" s="8">
        <v>2</v>
      </c>
      <c r="K3002" s="9">
        <f>((D3002*D2985)+(E3002*E2985)+(F3002*F2985)+(G3002*G2985)+(H3002*H2985)+(I3002*I2985)+(J3002*J2985))+$L$9</f>
        <v>-0.89680000000000248</v>
      </c>
      <c r="L3002" s="8">
        <f t="shared" si="812"/>
        <v>-1</v>
      </c>
      <c r="M3002" s="10">
        <f t="shared" si="824"/>
        <v>-1</v>
      </c>
      <c r="N3002" s="20">
        <f t="shared" si="813"/>
        <v>0</v>
      </c>
      <c r="O3002" s="20">
        <f t="shared" si="821"/>
        <v>0</v>
      </c>
      <c r="P3002" s="20">
        <f t="shared" si="814"/>
        <v>0</v>
      </c>
      <c r="Q3002" s="20">
        <f t="shared" si="822"/>
        <v>0</v>
      </c>
      <c r="R3002" s="20">
        <f t="shared" si="816"/>
        <v>0</v>
      </c>
      <c r="S3002" s="20">
        <f t="shared" si="817"/>
        <v>0</v>
      </c>
      <c r="T3002" s="20">
        <f t="shared" si="818"/>
        <v>0</v>
      </c>
      <c r="U3002" s="20">
        <f t="shared" si="823"/>
        <v>0</v>
      </c>
    </row>
    <row r="3003" spans="3:21" ht="19.2" x14ac:dyDescent="0.3">
      <c r="C3003" s="14">
        <v>14</v>
      </c>
      <c r="D3003" s="8">
        <v>4</v>
      </c>
      <c r="E3003" s="8">
        <v>1</v>
      </c>
      <c r="F3003" s="8">
        <v>3</v>
      </c>
      <c r="G3003" s="8">
        <v>3</v>
      </c>
      <c r="H3003" s="8">
        <v>9</v>
      </c>
      <c r="I3003" s="8">
        <v>4</v>
      </c>
      <c r="J3003" s="8">
        <v>1</v>
      </c>
      <c r="K3003" s="9">
        <f>((D3003*D2985)+(E3003*E2985)+(F3003*F2985)+(G3003*G2985)+(H3003*H2985)+(I3003*I2985)+(J3003*J2985))+$L$9</f>
        <v>-1.0432000000000006</v>
      </c>
      <c r="L3003" s="8">
        <f t="shared" si="812"/>
        <v>-1</v>
      </c>
      <c r="M3003" s="10">
        <f t="shared" si="824"/>
        <v>-1</v>
      </c>
      <c r="N3003" s="20">
        <f t="shared" si="813"/>
        <v>0</v>
      </c>
      <c r="O3003" s="20">
        <f t="shared" si="821"/>
        <v>0</v>
      </c>
      <c r="P3003" s="20">
        <f t="shared" si="814"/>
        <v>0</v>
      </c>
      <c r="Q3003" s="20">
        <f t="shared" si="822"/>
        <v>0</v>
      </c>
      <c r="R3003" s="20">
        <f t="shared" si="816"/>
        <v>0</v>
      </c>
      <c r="S3003" s="20">
        <f t="shared" si="817"/>
        <v>0</v>
      </c>
      <c r="T3003" s="20">
        <f t="shared" si="818"/>
        <v>0</v>
      </c>
      <c r="U3003" s="20">
        <f t="shared" si="823"/>
        <v>0</v>
      </c>
    </row>
    <row r="3004" spans="3:21" ht="19.2" x14ac:dyDescent="0.3">
      <c r="C3004" s="14">
        <v>15</v>
      </c>
      <c r="D3004" s="8">
        <v>4</v>
      </c>
      <c r="E3004" s="8">
        <v>5</v>
      </c>
      <c r="F3004" s="8">
        <v>8</v>
      </c>
      <c r="G3004" s="8">
        <v>6</v>
      </c>
      <c r="H3004" s="8">
        <v>6</v>
      </c>
      <c r="I3004" s="8">
        <v>5</v>
      </c>
      <c r="J3004" s="8">
        <v>7</v>
      </c>
      <c r="K3004" s="9">
        <f>((D3004*D2985)+(E3004*E2985)+(F3004*F2985)+(G3004*G2985)+(H3004*H2985)+(I3004*I2985)+(J3004*J2985))+$L$9</f>
        <v>1.1131999999999955</v>
      </c>
      <c r="L3004" s="8">
        <f t="shared" si="812"/>
        <v>1</v>
      </c>
      <c r="M3004" s="10">
        <f t="shared" si="824"/>
        <v>-1</v>
      </c>
      <c r="N3004" s="20">
        <f t="shared" si="813"/>
        <v>-2</v>
      </c>
      <c r="O3004" s="20">
        <f t="shared" si="821"/>
        <v>-0.08</v>
      </c>
      <c r="P3004" s="20">
        <f t="shared" si="814"/>
        <v>-0.1</v>
      </c>
      <c r="Q3004" s="20">
        <f t="shared" si="822"/>
        <v>-0.16</v>
      </c>
      <c r="R3004" s="20">
        <f t="shared" si="816"/>
        <v>-0.12</v>
      </c>
      <c r="S3004" s="20">
        <f t="shared" si="817"/>
        <v>-0.12</v>
      </c>
      <c r="T3004" s="20">
        <f t="shared" si="818"/>
        <v>-0.1</v>
      </c>
      <c r="U3004" s="20">
        <f t="shared" si="823"/>
        <v>-0.14000000000000001</v>
      </c>
    </row>
    <row r="3005" spans="3:21" ht="19.2" x14ac:dyDescent="0.3">
      <c r="C3005" s="14">
        <v>16</v>
      </c>
      <c r="D3005" s="8">
        <v>4</v>
      </c>
      <c r="E3005" s="8">
        <v>2</v>
      </c>
      <c r="F3005" s="8">
        <v>6</v>
      </c>
      <c r="G3005" s="8">
        <v>1</v>
      </c>
      <c r="H3005" s="8">
        <v>6</v>
      </c>
      <c r="I3005" s="8">
        <v>3</v>
      </c>
      <c r="J3005" s="8">
        <v>5</v>
      </c>
      <c r="K3005" s="9">
        <f>((D3005*D2985)+(E3005*E2985)+(F3005*F2985)+(G3005*G2985)+(H3005*H2985)+(I3005*I2985)+(J3005*J2985))+$L$9</f>
        <v>-0.75200000000000244</v>
      </c>
      <c r="L3005" s="8">
        <f t="shared" si="812"/>
        <v>-1</v>
      </c>
      <c r="M3005" s="10">
        <f t="shared" si="824"/>
        <v>-1</v>
      </c>
      <c r="N3005" s="20">
        <f t="shared" si="813"/>
        <v>0</v>
      </c>
      <c r="O3005" s="20">
        <f t="shared" si="821"/>
        <v>0</v>
      </c>
      <c r="P3005" s="20">
        <f t="shared" si="814"/>
        <v>0</v>
      </c>
      <c r="Q3005" s="20">
        <f t="shared" si="822"/>
        <v>0</v>
      </c>
      <c r="R3005" s="20">
        <f t="shared" si="816"/>
        <v>0</v>
      </c>
      <c r="S3005" s="20">
        <f t="shared" si="817"/>
        <v>0</v>
      </c>
      <c r="T3005" s="20">
        <f t="shared" si="818"/>
        <v>0</v>
      </c>
      <c r="U3005" s="20">
        <f t="shared" si="823"/>
        <v>0</v>
      </c>
    </row>
    <row r="3006" spans="3:21" ht="19.2" x14ac:dyDescent="0.3">
      <c r="C3006" s="14">
        <v>17</v>
      </c>
      <c r="D3006" s="8">
        <v>4</v>
      </c>
      <c r="E3006" s="8">
        <v>7</v>
      </c>
      <c r="F3006" s="8">
        <v>3</v>
      </c>
      <c r="G3006" s="8">
        <v>3</v>
      </c>
      <c r="H3006" s="8">
        <v>9</v>
      </c>
      <c r="I3006" s="8">
        <v>7</v>
      </c>
      <c r="J3006" s="8">
        <v>7</v>
      </c>
      <c r="K3006" s="9">
        <f>((D3006*D2985)+(E3006*E2985)+(F3006*F2985)+(G3006*G2985)+(H3006*H2985)+(I3006*I2985)+(J3006*J2985))+$L$9</f>
        <v>1.0375999999999959</v>
      </c>
      <c r="L3006" s="8">
        <f t="shared" si="812"/>
        <v>1</v>
      </c>
      <c r="M3006" s="10">
        <f t="shared" si="824"/>
        <v>1</v>
      </c>
      <c r="N3006" s="20">
        <f t="shared" si="813"/>
        <v>0</v>
      </c>
      <c r="O3006" s="20">
        <f t="shared" si="821"/>
        <v>0</v>
      </c>
      <c r="P3006" s="20">
        <f t="shared" si="814"/>
        <v>0</v>
      </c>
      <c r="Q3006" s="20">
        <f t="shared" si="822"/>
        <v>0</v>
      </c>
      <c r="R3006" s="20">
        <f t="shared" si="816"/>
        <v>0</v>
      </c>
      <c r="S3006" s="20">
        <f t="shared" si="817"/>
        <v>0</v>
      </c>
      <c r="T3006" s="20">
        <f t="shared" si="818"/>
        <v>0</v>
      </c>
      <c r="U3006" s="20">
        <f t="shared" si="823"/>
        <v>0</v>
      </c>
    </row>
    <row r="3007" spans="3:21" ht="19.2" x14ac:dyDescent="0.3">
      <c r="C3007" s="14">
        <v>18</v>
      </c>
      <c r="D3007" s="8">
        <v>4</v>
      </c>
      <c r="E3007" s="8">
        <v>9</v>
      </c>
      <c r="F3007" s="8">
        <v>6</v>
      </c>
      <c r="G3007" s="8">
        <v>5</v>
      </c>
      <c r="H3007" s="8">
        <v>8</v>
      </c>
      <c r="I3007" s="8">
        <v>2</v>
      </c>
      <c r="J3007" s="8">
        <v>2</v>
      </c>
      <c r="K3007" s="9">
        <f>((D3007*D2985)+(E3007*E2985)+(F3007*F2985)+(G3007*G2985)+(H3007*H2985)+(I3007*I2985)+(J3007*J2985))+$L$9</f>
        <v>0.6231999999999962</v>
      </c>
      <c r="L3007" s="8">
        <f t="shared" si="812"/>
        <v>1</v>
      </c>
      <c r="M3007" s="10">
        <f t="shared" si="824"/>
        <v>1</v>
      </c>
      <c r="N3007" s="20">
        <f t="shared" si="813"/>
        <v>0</v>
      </c>
      <c r="O3007" s="20">
        <f t="shared" si="821"/>
        <v>0</v>
      </c>
      <c r="P3007" s="20">
        <f t="shared" si="814"/>
        <v>0</v>
      </c>
      <c r="Q3007" s="20">
        <f t="shared" si="822"/>
        <v>0</v>
      </c>
      <c r="R3007" s="20">
        <f t="shared" si="816"/>
        <v>0</v>
      </c>
      <c r="S3007" s="20">
        <f t="shared" si="817"/>
        <v>0</v>
      </c>
      <c r="T3007" s="20">
        <f t="shared" si="818"/>
        <v>0</v>
      </c>
      <c r="U3007" s="20">
        <f t="shared" si="823"/>
        <v>0</v>
      </c>
    </row>
    <row r="3008" spans="3:21" ht="19.2" x14ac:dyDescent="0.3">
      <c r="C3008" s="14">
        <v>19</v>
      </c>
      <c r="D3008" s="8">
        <v>4</v>
      </c>
      <c r="E3008" s="8">
        <v>4</v>
      </c>
      <c r="F3008" s="8">
        <v>1</v>
      </c>
      <c r="G3008" s="8">
        <v>5</v>
      </c>
      <c r="H3008" s="8">
        <v>9</v>
      </c>
      <c r="I3008" s="8">
        <v>1</v>
      </c>
      <c r="J3008" s="8">
        <v>5</v>
      </c>
      <c r="K3008" s="9">
        <f>((D3008*D2985)+(E3008*E2985)+(F3008*F2985)+(G3008*G2985)+(H3008*H2985)+(I3008*I2985)+(J3008*J2985))+$L$9</f>
        <v>-0.21160000000000068</v>
      </c>
      <c r="L3008" s="8">
        <f t="shared" si="812"/>
        <v>-1</v>
      </c>
      <c r="M3008" s="10">
        <f t="shared" si="824"/>
        <v>-1</v>
      </c>
      <c r="N3008" s="20">
        <f t="shared" si="813"/>
        <v>0</v>
      </c>
      <c r="O3008" s="20">
        <f t="shared" si="821"/>
        <v>0</v>
      </c>
      <c r="P3008" s="20">
        <f t="shared" si="814"/>
        <v>0</v>
      </c>
      <c r="Q3008" s="20">
        <f t="shared" si="822"/>
        <v>0</v>
      </c>
      <c r="R3008" s="20">
        <f t="shared" si="816"/>
        <v>0</v>
      </c>
      <c r="S3008" s="20">
        <f t="shared" si="817"/>
        <v>0</v>
      </c>
      <c r="T3008" s="20">
        <f t="shared" si="818"/>
        <v>0</v>
      </c>
      <c r="U3008" s="20">
        <f t="shared" si="823"/>
        <v>0</v>
      </c>
    </row>
    <row r="3009" spans="3:21" ht="19.2" x14ac:dyDescent="0.3">
      <c r="C3009" s="14">
        <v>20</v>
      </c>
      <c r="D3009" s="8">
        <v>4</v>
      </c>
      <c r="E3009" s="8">
        <v>6</v>
      </c>
      <c r="F3009" s="8">
        <v>9</v>
      </c>
      <c r="G3009" s="8">
        <v>8</v>
      </c>
      <c r="H3009" s="8">
        <v>4</v>
      </c>
      <c r="I3009" s="8">
        <v>4</v>
      </c>
      <c r="J3009" s="8">
        <v>7</v>
      </c>
      <c r="K3009" s="9">
        <f>((D3009*D2985)+(E3009*E2985)+(F3009*F2985)+(G3009*G2985)+(H3009*H2985)+(I3009*I2985)+(J3009*J2985))+$L$9</f>
        <v>1.3119999999999949</v>
      </c>
      <c r="L3009" s="8">
        <f t="shared" si="812"/>
        <v>1</v>
      </c>
      <c r="M3009" s="10">
        <f t="shared" si="824"/>
        <v>-1</v>
      </c>
      <c r="N3009" s="20">
        <f t="shared" si="813"/>
        <v>-2</v>
      </c>
      <c r="O3009" s="20">
        <f t="shared" si="821"/>
        <v>-0.08</v>
      </c>
      <c r="P3009" s="20">
        <f t="shared" si="814"/>
        <v>-0.12</v>
      </c>
      <c r="Q3009" s="20">
        <f t="shared" si="822"/>
        <v>-0.18</v>
      </c>
      <c r="R3009" s="20">
        <f t="shared" si="816"/>
        <v>-0.16</v>
      </c>
      <c r="S3009" s="20">
        <f t="shared" si="817"/>
        <v>-0.08</v>
      </c>
      <c r="T3009" s="20">
        <f t="shared" si="818"/>
        <v>-0.08</v>
      </c>
      <c r="U3009" s="20">
        <f t="shared" si="823"/>
        <v>-0.14000000000000001</v>
      </c>
    </row>
    <row r="3010" spans="3:21" ht="19.2" x14ac:dyDescent="0.3">
      <c r="C3010" s="14">
        <v>21</v>
      </c>
      <c r="D3010" s="8">
        <v>5</v>
      </c>
      <c r="E3010" s="8">
        <v>2</v>
      </c>
      <c r="F3010" s="8">
        <v>4</v>
      </c>
      <c r="G3010" s="8">
        <v>0</v>
      </c>
      <c r="H3010" s="8">
        <v>9</v>
      </c>
      <c r="I3010" s="8">
        <v>1</v>
      </c>
      <c r="J3010" s="8">
        <v>6</v>
      </c>
      <c r="K3010" s="9">
        <f>((D3010*D2985)+(E3010*E2985)+(F3010*F2985)+(G3010*G2985)+(H3010*H2985)+(I3010*I2985)+(J3010*J2985))+$L$9</f>
        <v>-0.23480000000000079</v>
      </c>
      <c r="L3010" s="8">
        <f t="shared" si="812"/>
        <v>-1</v>
      </c>
      <c r="M3010" s="10">
        <f t="shared" si="824"/>
        <v>1</v>
      </c>
      <c r="N3010" s="20">
        <f t="shared" si="813"/>
        <v>2</v>
      </c>
      <c r="O3010" s="20">
        <f t="shared" si="821"/>
        <v>0.1</v>
      </c>
      <c r="P3010" s="20">
        <f t="shared" si="814"/>
        <v>0.04</v>
      </c>
      <c r="Q3010" s="20">
        <f t="shared" si="822"/>
        <v>0.08</v>
      </c>
      <c r="R3010" s="20">
        <f t="shared" si="816"/>
        <v>0</v>
      </c>
      <c r="S3010" s="20">
        <f t="shared" si="817"/>
        <v>0.18</v>
      </c>
      <c r="T3010" s="20">
        <f t="shared" si="818"/>
        <v>0.02</v>
      </c>
      <c r="U3010" s="20">
        <f t="shared" si="823"/>
        <v>0.12</v>
      </c>
    </row>
    <row r="3011" spans="3:21" ht="19.2" x14ac:dyDescent="0.3">
      <c r="C3011" s="14">
        <v>22</v>
      </c>
      <c r="D3011" s="8">
        <v>3</v>
      </c>
      <c r="E3011" s="8">
        <v>9</v>
      </c>
      <c r="F3011" s="8">
        <v>1</v>
      </c>
      <c r="G3011" s="8">
        <v>7</v>
      </c>
      <c r="H3011" s="8">
        <v>4</v>
      </c>
      <c r="I3011" s="8">
        <v>7</v>
      </c>
      <c r="J3011" s="8">
        <v>1</v>
      </c>
      <c r="K3011" s="9">
        <f>((D3011*D2985)+(E3011*E2985)+(F3011*F2985)+(G3011*G2985)+(H3011*H2985)+(I3011*I2985)+(J3011*J2985))+$L$9</f>
        <v>-0.32480000000000597</v>
      </c>
      <c r="L3011" s="8">
        <f t="shared" si="812"/>
        <v>-1</v>
      </c>
      <c r="M3011" s="10">
        <f t="shared" si="824"/>
        <v>-1</v>
      </c>
      <c r="N3011" s="20">
        <f t="shared" si="813"/>
        <v>0</v>
      </c>
      <c r="O3011" s="20">
        <f t="shared" si="821"/>
        <v>0</v>
      </c>
      <c r="P3011" s="20">
        <f t="shared" si="814"/>
        <v>0</v>
      </c>
      <c r="Q3011" s="20">
        <f t="shared" si="822"/>
        <v>0</v>
      </c>
      <c r="R3011" s="20">
        <f t="shared" si="816"/>
        <v>0</v>
      </c>
      <c r="S3011" s="20">
        <f t="shared" si="817"/>
        <v>0</v>
      </c>
      <c r="T3011" s="20">
        <f t="shared" si="818"/>
        <v>0</v>
      </c>
      <c r="U3011" s="20">
        <f t="shared" si="823"/>
        <v>0</v>
      </c>
    </row>
    <row r="3012" spans="3:21" ht="19.2" x14ac:dyDescent="0.3">
      <c r="C3012" s="14">
        <v>23</v>
      </c>
      <c r="D3012" s="8">
        <v>3</v>
      </c>
      <c r="E3012" s="8">
        <v>4</v>
      </c>
      <c r="F3012" s="8">
        <v>3</v>
      </c>
      <c r="G3012" s="8">
        <v>0</v>
      </c>
      <c r="H3012" s="8">
        <v>8</v>
      </c>
      <c r="I3012" s="8">
        <v>3</v>
      </c>
      <c r="J3012" s="8">
        <v>5</v>
      </c>
      <c r="K3012" s="9">
        <f>((D3012*D2985)+(E3012*E2985)+(F3012*F2985)+(G3012*G2985)+(H3012*H2985)+(I3012*I2985)+(J3012*J2985))+$L$9</f>
        <v>-1.1884000000000023</v>
      </c>
      <c r="L3012" s="8">
        <f t="shared" si="812"/>
        <v>-1</v>
      </c>
      <c r="M3012" s="10">
        <f t="shared" si="824"/>
        <v>-1</v>
      </c>
      <c r="N3012" s="20">
        <f t="shared" si="813"/>
        <v>0</v>
      </c>
      <c r="O3012" s="20">
        <f t="shared" si="821"/>
        <v>0</v>
      </c>
      <c r="P3012" s="20">
        <f t="shared" si="814"/>
        <v>0</v>
      </c>
      <c r="Q3012" s="20">
        <f t="shared" si="822"/>
        <v>0</v>
      </c>
      <c r="R3012" s="20">
        <f t="shared" si="816"/>
        <v>0</v>
      </c>
      <c r="S3012" s="20">
        <f t="shared" si="817"/>
        <v>0</v>
      </c>
      <c r="T3012" s="20">
        <f t="shared" si="818"/>
        <v>0</v>
      </c>
      <c r="U3012" s="20">
        <f t="shared" si="823"/>
        <v>0</v>
      </c>
    </row>
    <row r="3013" spans="3:21" ht="19.2" x14ac:dyDescent="0.3">
      <c r="C3013" s="14">
        <v>24</v>
      </c>
      <c r="D3013" s="8">
        <v>4</v>
      </c>
      <c r="E3013" s="8">
        <v>1</v>
      </c>
      <c r="F3013" s="8">
        <v>4</v>
      </c>
      <c r="G3013" s="8">
        <v>8</v>
      </c>
      <c r="H3013" s="8">
        <v>9</v>
      </c>
      <c r="I3013" s="8">
        <v>3</v>
      </c>
      <c r="J3013" s="8">
        <v>3</v>
      </c>
      <c r="K3013" s="9">
        <f>((D3013*D2985)+(E3013*E2985)+(F3013*F2985)+(G3013*G2985)+(H3013*H2985)+(I3013*I2985)+(J3013*J2985))+$L$9</f>
        <v>-3.2800000000000828E-2</v>
      </c>
      <c r="L3013" s="8">
        <f t="shared" si="812"/>
        <v>-1</v>
      </c>
      <c r="M3013" s="10">
        <f t="shared" si="824"/>
        <v>-1</v>
      </c>
      <c r="N3013" s="20">
        <f t="shared" si="813"/>
        <v>0</v>
      </c>
      <c r="O3013" s="20">
        <f t="shared" si="821"/>
        <v>0</v>
      </c>
      <c r="P3013" s="20">
        <f t="shared" si="814"/>
        <v>0</v>
      </c>
      <c r="Q3013" s="20">
        <f t="shared" si="822"/>
        <v>0</v>
      </c>
      <c r="R3013" s="20">
        <f t="shared" si="816"/>
        <v>0</v>
      </c>
      <c r="S3013" s="20">
        <f t="shared" si="817"/>
        <v>0</v>
      </c>
      <c r="T3013" s="20">
        <f t="shared" si="818"/>
        <v>0</v>
      </c>
      <c r="U3013" s="20">
        <f t="shared" si="823"/>
        <v>0</v>
      </c>
    </row>
    <row r="3014" spans="3:21" ht="19.2" x14ac:dyDescent="0.3">
      <c r="C3014" s="14">
        <v>25</v>
      </c>
      <c r="D3014" s="8">
        <v>5</v>
      </c>
      <c r="E3014" s="8">
        <v>2</v>
      </c>
      <c r="F3014" s="8">
        <v>5</v>
      </c>
      <c r="G3014" s="8">
        <v>4</v>
      </c>
      <c r="H3014" s="8">
        <v>7</v>
      </c>
      <c r="I3014" s="8">
        <v>6</v>
      </c>
      <c r="J3014" s="8">
        <v>2</v>
      </c>
      <c r="K3014" s="9">
        <f>((D3014*D2985)+(E3014*E2985)+(F3014*F2985)+(G3014*G2985)+(H3014*H2985)+(I3014*I2985)+(J3014*J2985))+$L$9</f>
        <v>8.7599999999997458E-2</v>
      </c>
      <c r="L3014" s="8">
        <f t="shared" si="812"/>
        <v>1</v>
      </c>
      <c r="M3014" s="10">
        <f t="shared" si="824"/>
        <v>1</v>
      </c>
      <c r="N3014" s="20">
        <f t="shared" si="813"/>
        <v>0</v>
      </c>
      <c r="O3014" s="20">
        <f t="shared" si="821"/>
        <v>0</v>
      </c>
      <c r="P3014" s="20">
        <f t="shared" si="814"/>
        <v>0</v>
      </c>
      <c r="Q3014" s="20">
        <f t="shared" si="822"/>
        <v>0</v>
      </c>
      <c r="R3014" s="20">
        <f t="shared" si="816"/>
        <v>0</v>
      </c>
      <c r="S3014" s="20">
        <f t="shared" si="817"/>
        <v>0</v>
      </c>
      <c r="T3014" s="20">
        <f t="shared" si="818"/>
        <v>0</v>
      </c>
      <c r="U3014" s="20">
        <f t="shared" si="823"/>
        <v>0</v>
      </c>
    </row>
    <row r="3015" spans="3:21" ht="19.2" x14ac:dyDescent="0.3">
      <c r="C3015" s="14">
        <v>26</v>
      </c>
      <c r="D3015" s="8">
        <v>3</v>
      </c>
      <c r="E3015" s="8">
        <v>9</v>
      </c>
      <c r="F3015" s="8">
        <v>9</v>
      </c>
      <c r="G3015" s="8">
        <v>0</v>
      </c>
      <c r="H3015" s="8">
        <v>9</v>
      </c>
      <c r="I3015" s="8">
        <v>0</v>
      </c>
      <c r="J3015" s="8">
        <v>9</v>
      </c>
      <c r="K3015" s="9">
        <f>((D3015*D2985)+(E3015*E2985)+(F3015*F2985)+(G3015*G2985)+(H3015*H2985)+(I3015*I2985)+(J3015*J2985))+$L$9</f>
        <v>0.63159999999999528</v>
      </c>
      <c r="L3015" s="8">
        <f t="shared" si="812"/>
        <v>1</v>
      </c>
      <c r="M3015" s="10">
        <f t="shared" si="824"/>
        <v>-1</v>
      </c>
      <c r="N3015" s="20">
        <f t="shared" si="813"/>
        <v>-2</v>
      </c>
      <c r="O3015" s="20">
        <f t="shared" si="821"/>
        <v>-0.06</v>
      </c>
      <c r="P3015" s="20">
        <f t="shared" si="814"/>
        <v>-0.18</v>
      </c>
      <c r="Q3015" s="20">
        <f t="shared" si="822"/>
        <v>-0.18</v>
      </c>
      <c r="R3015" s="20">
        <f t="shared" si="816"/>
        <v>0</v>
      </c>
      <c r="S3015" s="20">
        <f t="shared" si="817"/>
        <v>-0.18</v>
      </c>
      <c r="T3015" s="20">
        <f t="shared" si="818"/>
        <v>0</v>
      </c>
      <c r="U3015" s="20">
        <f t="shared" si="823"/>
        <v>-0.18</v>
      </c>
    </row>
    <row r="3016" spans="3:21" ht="19.2" x14ac:dyDescent="0.3">
      <c r="C3016" s="14">
        <v>27</v>
      </c>
      <c r="D3016" s="8">
        <v>5</v>
      </c>
      <c r="E3016" s="8">
        <v>3</v>
      </c>
      <c r="F3016" s="8">
        <v>3</v>
      </c>
      <c r="G3016" s="8">
        <v>8</v>
      </c>
      <c r="H3016" s="8">
        <v>2</v>
      </c>
      <c r="I3016" s="8">
        <v>0</v>
      </c>
      <c r="J3016" s="8">
        <v>3</v>
      </c>
      <c r="K3016" s="9">
        <f>((D3016*D2985)+(E3016*E2985)+(F3016*F2985)+(G3016*G2985)+(H3016*H2985)+(I3016*I2985)+(J3016*J2985))+$L$9</f>
        <v>-0.45040000000000102</v>
      </c>
      <c r="L3016" s="8">
        <f t="shared" si="812"/>
        <v>-1</v>
      </c>
      <c r="M3016" s="10">
        <f t="shared" si="824"/>
        <v>1</v>
      </c>
      <c r="N3016" s="20">
        <f t="shared" si="813"/>
        <v>2</v>
      </c>
      <c r="O3016" s="20">
        <f t="shared" si="821"/>
        <v>0.1</v>
      </c>
      <c r="P3016" s="20">
        <f t="shared" si="814"/>
        <v>0.06</v>
      </c>
      <c r="Q3016" s="20">
        <f t="shared" si="822"/>
        <v>0.06</v>
      </c>
      <c r="R3016" s="20">
        <f t="shared" si="816"/>
        <v>0.16</v>
      </c>
      <c r="S3016" s="20">
        <f t="shared" si="817"/>
        <v>0.04</v>
      </c>
      <c r="T3016" s="20">
        <f t="shared" si="818"/>
        <v>0</v>
      </c>
      <c r="U3016" s="20">
        <f t="shared" si="823"/>
        <v>0.06</v>
      </c>
    </row>
    <row r="3017" spans="3:21" ht="19.2" x14ac:dyDescent="0.3">
      <c r="C3017" s="14">
        <v>28</v>
      </c>
      <c r="D3017" s="8">
        <v>4</v>
      </c>
      <c r="E3017" s="8">
        <v>3</v>
      </c>
      <c r="F3017" s="8">
        <v>8</v>
      </c>
      <c r="G3017" s="8">
        <v>2</v>
      </c>
      <c r="H3017" s="8">
        <v>1</v>
      </c>
      <c r="I3017" s="8">
        <v>7</v>
      </c>
      <c r="J3017" s="8">
        <v>9</v>
      </c>
      <c r="K3017" s="9">
        <f>((D3017*D2985)+(E3017*E2985)+(F3017*F2985)+(G3017*G2985)+(H3017*H2985)+(I3017*I2985)+(J3017*J2985))+$L$9</f>
        <v>8.7199999999993949E-2</v>
      </c>
      <c r="L3017" s="8">
        <f t="shared" si="812"/>
        <v>1</v>
      </c>
      <c r="M3017" s="10">
        <f t="shared" si="824"/>
        <v>-1</v>
      </c>
      <c r="N3017" s="20">
        <f t="shared" si="813"/>
        <v>-2</v>
      </c>
      <c r="O3017" s="20">
        <f t="shared" si="821"/>
        <v>-0.08</v>
      </c>
      <c r="P3017" s="20">
        <f t="shared" si="814"/>
        <v>-0.06</v>
      </c>
      <c r="Q3017" s="20">
        <f t="shared" si="822"/>
        <v>-0.16</v>
      </c>
      <c r="R3017" s="20">
        <f t="shared" si="816"/>
        <v>-0.04</v>
      </c>
      <c r="S3017" s="20">
        <f t="shared" si="817"/>
        <v>-0.02</v>
      </c>
      <c r="T3017" s="20">
        <f t="shared" si="818"/>
        <v>-0.14000000000000001</v>
      </c>
      <c r="U3017" s="20">
        <f t="shared" si="823"/>
        <v>-0.18</v>
      </c>
    </row>
    <row r="3018" spans="3:21" ht="19.2" x14ac:dyDescent="0.3">
      <c r="C3018" s="14">
        <v>29</v>
      </c>
      <c r="D3018" s="8">
        <v>4</v>
      </c>
      <c r="E3018" s="8">
        <v>7</v>
      </c>
      <c r="F3018" s="8">
        <v>3</v>
      </c>
      <c r="G3018" s="8">
        <v>7</v>
      </c>
      <c r="H3018" s="8">
        <v>9</v>
      </c>
      <c r="I3018" s="8">
        <v>7</v>
      </c>
      <c r="J3018" s="8">
        <v>0</v>
      </c>
      <c r="K3018" s="9">
        <f>((D3018*D2985)+(E3018*E2985)+(F3018*F2985)+(G3018*G2985)+(H3018*H2985)+(I3018*I2985)+(J3018*J2985))+$L$9</f>
        <v>0.59639999999999471</v>
      </c>
      <c r="L3018" s="8">
        <f t="shared" si="812"/>
        <v>1</v>
      </c>
      <c r="M3018" s="10">
        <f t="shared" si="824"/>
        <v>1</v>
      </c>
      <c r="N3018" s="20">
        <f t="shared" si="813"/>
        <v>0</v>
      </c>
      <c r="O3018" s="20">
        <f t="shared" si="821"/>
        <v>0</v>
      </c>
      <c r="P3018" s="20">
        <f t="shared" si="814"/>
        <v>0</v>
      </c>
      <c r="Q3018" s="20">
        <f t="shared" si="822"/>
        <v>0</v>
      </c>
      <c r="R3018" s="20">
        <f t="shared" si="816"/>
        <v>0</v>
      </c>
      <c r="S3018" s="20">
        <f t="shared" si="817"/>
        <v>0</v>
      </c>
      <c r="T3018" s="20">
        <f t="shared" si="818"/>
        <v>0</v>
      </c>
      <c r="U3018" s="20">
        <f t="shared" si="823"/>
        <v>0</v>
      </c>
    </row>
    <row r="3019" spans="3:21" ht="19.2" x14ac:dyDescent="0.3">
      <c r="C3019" s="14">
        <v>30</v>
      </c>
      <c r="D3019" s="8">
        <v>4</v>
      </c>
      <c r="E3019" s="8">
        <v>2</v>
      </c>
      <c r="F3019" s="8">
        <v>3</v>
      </c>
      <c r="G3019" s="8">
        <v>9</v>
      </c>
      <c r="H3019" s="8">
        <v>3</v>
      </c>
      <c r="I3019" s="8">
        <v>7</v>
      </c>
      <c r="J3019" s="8">
        <v>4</v>
      </c>
      <c r="K3019" s="9">
        <f>((D3019*D2985)+(E3019*E2985)+(F3019*F2985)+(G3019*G2985)+(H3019*H2985)+(I3019*I2985)+(J3019*J2985))+$L$9</f>
        <v>-6.6400000000002457E-2</v>
      </c>
      <c r="L3019" s="8">
        <f t="shared" si="812"/>
        <v>-1</v>
      </c>
      <c r="M3019" s="10">
        <f t="shared" si="824"/>
        <v>-1</v>
      </c>
      <c r="N3019" s="20">
        <f t="shared" si="813"/>
        <v>0</v>
      </c>
      <c r="O3019" s="20">
        <f t="shared" si="821"/>
        <v>0</v>
      </c>
      <c r="P3019" s="20">
        <f t="shared" si="814"/>
        <v>0</v>
      </c>
      <c r="Q3019" s="20">
        <f t="shared" si="822"/>
        <v>0</v>
      </c>
      <c r="R3019" s="20">
        <f t="shared" si="816"/>
        <v>0</v>
      </c>
      <c r="S3019" s="20">
        <f t="shared" si="817"/>
        <v>0</v>
      </c>
      <c r="T3019" s="20">
        <f t="shared" si="818"/>
        <v>0</v>
      </c>
      <c r="U3019" s="20">
        <f t="shared" si="823"/>
        <v>0</v>
      </c>
    </row>
    <row r="3020" spans="3:21" ht="19.2" x14ac:dyDescent="0.3">
      <c r="C3020" s="14">
        <v>31</v>
      </c>
      <c r="D3020" s="8">
        <v>4</v>
      </c>
      <c r="E3020" s="8">
        <v>7</v>
      </c>
      <c r="F3020" s="8">
        <v>7</v>
      </c>
      <c r="G3020" s="8">
        <v>6</v>
      </c>
      <c r="H3020" s="8">
        <v>9</v>
      </c>
      <c r="I3020" s="8">
        <v>0</v>
      </c>
      <c r="J3020" s="8">
        <v>6</v>
      </c>
      <c r="K3020" s="9">
        <f>((D3020*D2985)+(E3020*E2985)+(F3020*F2985)+(G3020*G2985)+(H3020*H2985)+(I3020*I2985)+(J3020*J2985))+$L$9</f>
        <v>1.0731999999999982</v>
      </c>
      <c r="L3020" s="8">
        <f t="shared" si="812"/>
        <v>1</v>
      </c>
      <c r="M3020" s="10">
        <f t="shared" si="824"/>
        <v>1</v>
      </c>
      <c r="N3020" s="20">
        <f t="shared" si="813"/>
        <v>0</v>
      </c>
      <c r="O3020" s="20">
        <f t="shared" si="821"/>
        <v>0</v>
      </c>
      <c r="P3020" s="20">
        <f t="shared" si="814"/>
        <v>0</v>
      </c>
      <c r="Q3020" s="20">
        <f t="shared" si="822"/>
        <v>0</v>
      </c>
      <c r="R3020" s="20">
        <f t="shared" si="816"/>
        <v>0</v>
      </c>
      <c r="S3020" s="20">
        <f t="shared" si="817"/>
        <v>0</v>
      </c>
      <c r="T3020" s="20">
        <f t="shared" si="818"/>
        <v>0</v>
      </c>
      <c r="U3020" s="20">
        <f t="shared" si="823"/>
        <v>0</v>
      </c>
    </row>
    <row r="3021" spans="3:21" ht="19.2" x14ac:dyDescent="0.3">
      <c r="C3021" s="14">
        <v>32</v>
      </c>
      <c r="D3021" s="8">
        <v>4</v>
      </c>
      <c r="E3021" s="8">
        <v>1</v>
      </c>
      <c r="F3021" s="8">
        <v>6</v>
      </c>
      <c r="G3021" s="8">
        <v>1</v>
      </c>
      <c r="H3021" s="8">
        <v>8</v>
      </c>
      <c r="I3021" s="8">
        <v>0</v>
      </c>
      <c r="J3021" s="8">
        <v>6</v>
      </c>
      <c r="K3021" s="9">
        <f>((D3021*D2985)+(E3021*E2985)+(F3021*F2985)+(G3021*G2985)+(H3021*H2985)+(I3021*I2985)+(J3021*J2985))+$L$9</f>
        <v>-0.79760000000000009</v>
      </c>
      <c r="L3021" s="8">
        <f t="shared" si="812"/>
        <v>-1</v>
      </c>
      <c r="M3021" s="10">
        <f t="shared" si="824"/>
        <v>-1</v>
      </c>
      <c r="N3021" s="20">
        <f t="shared" si="813"/>
        <v>0</v>
      </c>
      <c r="O3021" s="20">
        <f t="shared" si="821"/>
        <v>0</v>
      </c>
      <c r="P3021" s="20">
        <f t="shared" si="814"/>
        <v>0</v>
      </c>
      <c r="Q3021" s="20">
        <f t="shared" si="822"/>
        <v>0</v>
      </c>
      <c r="R3021" s="20">
        <f t="shared" si="816"/>
        <v>0</v>
      </c>
      <c r="S3021" s="20">
        <f t="shared" si="817"/>
        <v>0</v>
      </c>
      <c r="T3021" s="20">
        <f t="shared" si="818"/>
        <v>0</v>
      </c>
      <c r="U3021" s="20">
        <f t="shared" si="823"/>
        <v>0</v>
      </c>
    </row>
    <row r="3022" spans="3:21" ht="19.2" x14ac:dyDescent="0.3">
      <c r="C3022" s="14">
        <v>33</v>
      </c>
      <c r="D3022" s="8">
        <v>5</v>
      </c>
      <c r="E3022" s="8">
        <v>1</v>
      </c>
      <c r="F3022" s="8">
        <v>7</v>
      </c>
      <c r="G3022" s="8">
        <v>8</v>
      </c>
      <c r="H3022" s="8">
        <v>1</v>
      </c>
      <c r="I3022" s="8">
        <v>6</v>
      </c>
      <c r="J3022" s="8">
        <v>9</v>
      </c>
      <c r="K3022" s="9">
        <f>((D3022*D2985)+(E3022*E2985)+(F3022*F2985)+(G3022*G2985)+(H3022*H2985)+(I3022*I2985)+(J3022*J2985))+$L$9</f>
        <v>0.97159999999999691</v>
      </c>
      <c r="L3022" s="8">
        <f t="shared" si="812"/>
        <v>1</v>
      </c>
      <c r="M3022" s="10">
        <f t="shared" si="824"/>
        <v>1</v>
      </c>
      <c r="N3022" s="20">
        <f t="shared" si="813"/>
        <v>0</v>
      </c>
      <c r="O3022" s="20">
        <f t="shared" si="821"/>
        <v>0</v>
      </c>
      <c r="P3022" s="20">
        <f t="shared" si="814"/>
        <v>0</v>
      </c>
      <c r="Q3022" s="20">
        <f t="shared" si="822"/>
        <v>0</v>
      </c>
      <c r="R3022" s="20">
        <f t="shared" si="816"/>
        <v>0</v>
      </c>
      <c r="S3022" s="20">
        <f t="shared" si="817"/>
        <v>0</v>
      </c>
      <c r="T3022" s="20">
        <f t="shared" si="818"/>
        <v>0</v>
      </c>
      <c r="U3022" s="20">
        <f t="shared" si="823"/>
        <v>0</v>
      </c>
    </row>
    <row r="3023" spans="3:21" ht="19.2" x14ac:dyDescent="0.3">
      <c r="C3023" s="14">
        <v>34</v>
      </c>
      <c r="D3023" s="8">
        <v>4</v>
      </c>
      <c r="E3023" s="8">
        <v>9</v>
      </c>
      <c r="F3023" s="8">
        <v>3</v>
      </c>
      <c r="G3023" s="8">
        <v>7</v>
      </c>
      <c r="H3023" s="8">
        <v>3</v>
      </c>
      <c r="I3023" s="8">
        <v>5</v>
      </c>
      <c r="J3023" s="8">
        <v>9</v>
      </c>
      <c r="K3023" s="9">
        <f>((D3023*D2985)+(E3023*E2985)+(F3023*F2985)+(G3023*G2985)+(H3023*H2985)+(I3023*I2985)+(J3023*J2985))+$L$9</f>
        <v>1.2639999999999958</v>
      </c>
      <c r="L3023" s="8">
        <f t="shared" si="812"/>
        <v>1</v>
      </c>
      <c r="M3023" s="10">
        <f t="shared" si="824"/>
        <v>1</v>
      </c>
      <c r="N3023" s="20">
        <f t="shared" si="813"/>
        <v>0</v>
      </c>
      <c r="O3023" s="20">
        <f t="shared" si="821"/>
        <v>0</v>
      </c>
      <c r="P3023" s="20">
        <f t="shared" si="814"/>
        <v>0</v>
      </c>
      <c r="Q3023" s="20">
        <f t="shared" si="822"/>
        <v>0</v>
      </c>
      <c r="R3023" s="20">
        <f t="shared" si="816"/>
        <v>0</v>
      </c>
      <c r="S3023" s="20">
        <f t="shared" si="817"/>
        <v>0</v>
      </c>
      <c r="T3023" s="20">
        <f t="shared" si="818"/>
        <v>0</v>
      </c>
      <c r="U3023" s="20">
        <f t="shared" si="823"/>
        <v>0</v>
      </c>
    </row>
    <row r="3024" spans="3:21" ht="19.2" x14ac:dyDescent="0.3">
      <c r="C3024" s="14">
        <v>35</v>
      </c>
      <c r="D3024" s="8">
        <v>4</v>
      </c>
      <c r="E3024" s="8">
        <v>6</v>
      </c>
      <c r="F3024" s="8">
        <v>3</v>
      </c>
      <c r="G3024" s="8">
        <v>3</v>
      </c>
      <c r="H3024" s="8">
        <v>1</v>
      </c>
      <c r="I3024" s="8">
        <v>9</v>
      </c>
      <c r="J3024" s="8">
        <v>3</v>
      </c>
      <c r="K3024" s="9">
        <f>((D3024*D2985)+(E3024*E2985)+(F3024*F2985)+(G3024*G2985)+(H3024*H2985)+(I3024*I2985)+(J3024*J2985))+$L$9</f>
        <v>-0.50600000000000644</v>
      </c>
      <c r="L3024" s="8">
        <f t="shared" si="812"/>
        <v>-1</v>
      </c>
      <c r="M3024" s="10">
        <f t="shared" si="824"/>
        <v>-1</v>
      </c>
      <c r="N3024" s="20">
        <f t="shared" si="813"/>
        <v>0</v>
      </c>
      <c r="O3024" s="20">
        <f t="shared" si="821"/>
        <v>0</v>
      </c>
      <c r="P3024" s="20">
        <f t="shared" si="814"/>
        <v>0</v>
      </c>
      <c r="Q3024" s="20">
        <f t="shared" si="822"/>
        <v>0</v>
      </c>
      <c r="R3024" s="20">
        <f t="shared" si="816"/>
        <v>0</v>
      </c>
      <c r="S3024" s="20">
        <f t="shared" si="817"/>
        <v>0</v>
      </c>
      <c r="T3024" s="20">
        <f t="shared" si="818"/>
        <v>0</v>
      </c>
      <c r="U3024" s="20">
        <f t="shared" si="823"/>
        <v>0</v>
      </c>
    </row>
    <row r="3025" spans="3:21" ht="19.2" x14ac:dyDescent="0.3">
      <c r="C3025" s="14">
        <v>36</v>
      </c>
      <c r="D3025" s="8">
        <v>4</v>
      </c>
      <c r="E3025" s="8">
        <v>6</v>
      </c>
      <c r="F3025" s="8">
        <v>3</v>
      </c>
      <c r="G3025" s="8">
        <v>6</v>
      </c>
      <c r="H3025" s="8">
        <v>1</v>
      </c>
      <c r="I3025" s="8">
        <v>6</v>
      </c>
      <c r="J3025" s="8">
        <v>2</v>
      </c>
      <c r="K3025" s="9">
        <f>((D3025*D2985)+(E3025*E2985)+(F3025*F2985)+(G3025*G2985)+(H3025*H2985)+(I3025*I2985)+(J3025*J2985))+$L$9</f>
        <v>-0.50880000000000436</v>
      </c>
      <c r="L3025" s="8">
        <f t="shared" si="812"/>
        <v>-1</v>
      </c>
      <c r="M3025" s="10">
        <f t="shared" si="824"/>
        <v>-1</v>
      </c>
      <c r="N3025" s="20">
        <f t="shared" si="813"/>
        <v>0</v>
      </c>
      <c r="O3025" s="20">
        <f t="shared" si="821"/>
        <v>0</v>
      </c>
      <c r="P3025" s="20">
        <f t="shared" si="814"/>
        <v>0</v>
      </c>
      <c r="Q3025" s="20">
        <f t="shared" si="822"/>
        <v>0</v>
      </c>
      <c r="R3025" s="20">
        <f t="shared" si="816"/>
        <v>0</v>
      </c>
      <c r="S3025" s="20">
        <f t="shared" si="817"/>
        <v>0</v>
      </c>
      <c r="T3025" s="20">
        <f t="shared" si="818"/>
        <v>0</v>
      </c>
      <c r="U3025" s="20">
        <f t="shared" si="823"/>
        <v>0</v>
      </c>
    </row>
    <row r="3026" spans="3:21" ht="19.2" x14ac:dyDescent="0.3">
      <c r="C3026" s="14">
        <v>37</v>
      </c>
      <c r="D3026" s="8">
        <v>4</v>
      </c>
      <c r="E3026" s="8">
        <v>2</v>
      </c>
      <c r="F3026" s="8">
        <v>4</v>
      </c>
      <c r="G3026" s="8">
        <v>4</v>
      </c>
      <c r="H3026" s="8">
        <v>5</v>
      </c>
      <c r="I3026" s="8">
        <v>5</v>
      </c>
      <c r="J3026" s="8">
        <v>8</v>
      </c>
      <c r="K3026" s="9">
        <f>((D3026*D2985)+(E3026*E2985)+(F3026*F2985)+(G3026*G2985)+(H3026*H2985)+(I3026*I2985)+(J3026*J2985))+$L$9</f>
        <v>-3.6000000000001364E-2</v>
      </c>
      <c r="L3026" s="8">
        <f t="shared" si="812"/>
        <v>-1</v>
      </c>
      <c r="M3026" s="10">
        <f t="shared" si="824"/>
        <v>-1</v>
      </c>
      <c r="N3026" s="20">
        <f t="shared" si="813"/>
        <v>0</v>
      </c>
      <c r="O3026" s="20">
        <f t="shared" si="821"/>
        <v>0</v>
      </c>
      <c r="P3026" s="20">
        <f t="shared" si="814"/>
        <v>0</v>
      </c>
      <c r="Q3026" s="20">
        <f t="shared" si="822"/>
        <v>0</v>
      </c>
      <c r="R3026" s="20">
        <f t="shared" si="816"/>
        <v>0</v>
      </c>
      <c r="S3026" s="20">
        <f t="shared" si="817"/>
        <v>0</v>
      </c>
      <c r="T3026" s="20">
        <f t="shared" si="818"/>
        <v>0</v>
      </c>
      <c r="U3026" s="20">
        <f t="shared" si="823"/>
        <v>0</v>
      </c>
    </row>
    <row r="3027" spans="3:21" ht="19.2" x14ac:dyDescent="0.3">
      <c r="C3027" s="14">
        <v>38</v>
      </c>
      <c r="D3027" s="8">
        <v>4</v>
      </c>
      <c r="E3027" s="8">
        <v>4</v>
      </c>
      <c r="F3027" s="8">
        <v>0</v>
      </c>
      <c r="G3027" s="8">
        <v>1</v>
      </c>
      <c r="H3027" s="8">
        <v>7</v>
      </c>
      <c r="I3027" s="8">
        <v>8</v>
      </c>
      <c r="J3027" s="8">
        <v>8</v>
      </c>
      <c r="K3027" s="9">
        <f>((D3027*D2985)+(E3027*E2985)+(F3027*F2985)+(G3027*G2985)+(H3027*H2985)+(I3027*I2985)+(J3027*J2985))+$L$9</f>
        <v>-3.6800000000003052E-2</v>
      </c>
      <c r="L3027" s="8">
        <f t="shared" si="812"/>
        <v>-1</v>
      </c>
      <c r="M3027" s="10">
        <f t="shared" si="824"/>
        <v>-1</v>
      </c>
      <c r="N3027" s="20">
        <f t="shared" si="813"/>
        <v>0</v>
      </c>
      <c r="O3027" s="20">
        <f t="shared" si="821"/>
        <v>0</v>
      </c>
      <c r="P3027" s="20">
        <f t="shared" si="814"/>
        <v>0</v>
      </c>
      <c r="Q3027" s="20">
        <f t="shared" si="822"/>
        <v>0</v>
      </c>
      <c r="R3027" s="20">
        <f t="shared" si="816"/>
        <v>0</v>
      </c>
      <c r="S3027" s="20">
        <f t="shared" si="817"/>
        <v>0</v>
      </c>
      <c r="T3027" s="20">
        <f t="shared" si="818"/>
        <v>0</v>
      </c>
      <c r="U3027" s="20">
        <f t="shared" si="823"/>
        <v>0</v>
      </c>
    </row>
    <row r="3028" spans="3:21" ht="19.2" x14ac:dyDescent="0.3">
      <c r="C3028" s="14">
        <v>39</v>
      </c>
      <c r="D3028" s="8">
        <v>5</v>
      </c>
      <c r="E3028" s="8">
        <v>2</v>
      </c>
      <c r="F3028" s="8">
        <v>9</v>
      </c>
      <c r="G3028" s="8">
        <v>1</v>
      </c>
      <c r="H3028" s="8">
        <v>6</v>
      </c>
      <c r="I3028" s="8">
        <v>6</v>
      </c>
      <c r="J3028" s="8">
        <v>1</v>
      </c>
      <c r="K3028" s="9">
        <f>((D3028*D2985)+(E3028*E2985)+(F3028*F2985)+(G3028*G2985)+(H3028*H2985)+(I3028*I2985)+(J3028*J2985))+$L$9</f>
        <v>-0.19000000000000483</v>
      </c>
      <c r="L3028" s="8">
        <f t="shared" si="812"/>
        <v>-1</v>
      </c>
      <c r="M3028" s="10">
        <f t="shared" si="824"/>
        <v>1</v>
      </c>
      <c r="N3028" s="20">
        <f t="shared" si="813"/>
        <v>2</v>
      </c>
      <c r="O3028" s="20">
        <f t="shared" si="821"/>
        <v>0.1</v>
      </c>
      <c r="P3028" s="20">
        <f t="shared" si="814"/>
        <v>0.04</v>
      </c>
      <c r="Q3028" s="20">
        <f t="shared" si="822"/>
        <v>0.18</v>
      </c>
      <c r="R3028" s="20">
        <f t="shared" si="816"/>
        <v>0.02</v>
      </c>
      <c r="S3028" s="20">
        <f t="shared" si="817"/>
        <v>0.12</v>
      </c>
      <c r="T3028" s="20">
        <f t="shared" si="818"/>
        <v>0.12</v>
      </c>
      <c r="U3028" s="20">
        <f t="shared" si="823"/>
        <v>0.02</v>
      </c>
    </row>
    <row r="3029" spans="3:21" ht="19.2" x14ac:dyDescent="0.3">
      <c r="C3029" s="14">
        <v>40</v>
      </c>
      <c r="D3029" s="8">
        <v>5</v>
      </c>
      <c r="E3029" s="8">
        <v>1</v>
      </c>
      <c r="F3029" s="8">
        <v>7</v>
      </c>
      <c r="G3029" s="8">
        <v>1</v>
      </c>
      <c r="H3029" s="8">
        <v>1</v>
      </c>
      <c r="I3029" s="8">
        <v>6</v>
      </c>
      <c r="J3029" s="8">
        <v>5</v>
      </c>
      <c r="K3029" s="9">
        <f>((D3029*D2985)+(E3029*E2985)+(F3029*F2985)+(G3029*G2985)+(H3029*H2985)+(I3029*I2985)+(J3029*J2985))+$L$9</f>
        <v>-0.60280000000000467</v>
      </c>
      <c r="L3029" s="8">
        <f t="shared" si="812"/>
        <v>-1</v>
      </c>
      <c r="M3029" s="10">
        <f t="shared" si="824"/>
        <v>1</v>
      </c>
      <c r="N3029" s="20">
        <f t="shared" si="813"/>
        <v>2</v>
      </c>
      <c r="O3029" s="20">
        <f t="shared" si="821"/>
        <v>0.1</v>
      </c>
      <c r="P3029" s="20">
        <f t="shared" si="814"/>
        <v>0.02</v>
      </c>
      <c r="Q3029" s="20">
        <f t="shared" si="822"/>
        <v>0.14000000000000001</v>
      </c>
      <c r="R3029" s="20">
        <f t="shared" si="816"/>
        <v>0.02</v>
      </c>
      <c r="S3029" s="20">
        <f t="shared" si="817"/>
        <v>0.02</v>
      </c>
      <c r="T3029" s="20">
        <f t="shared" si="818"/>
        <v>0.12</v>
      </c>
      <c r="U3029" s="20">
        <f t="shared" si="823"/>
        <v>0.1</v>
      </c>
    </row>
    <row r="3030" spans="3:21" ht="19.2" x14ac:dyDescent="0.3">
      <c r="C3030" s="14">
        <v>41</v>
      </c>
      <c r="D3030" s="8">
        <v>3</v>
      </c>
      <c r="E3030" s="8">
        <v>8</v>
      </c>
      <c r="F3030" s="8">
        <v>0</v>
      </c>
      <c r="G3030" s="8">
        <v>0</v>
      </c>
      <c r="H3030" s="8">
        <v>4</v>
      </c>
      <c r="I3030" s="8">
        <v>2</v>
      </c>
      <c r="J3030" s="8">
        <v>3</v>
      </c>
      <c r="K3030" s="9">
        <f>((D3030*D2985)+(E3030*E2985)+(F3030*F2985)+(G3030*G2985)+(H3030*H2985)+(I3030*I2985)+(J3030*J2985))+$L$9</f>
        <v>-1.7684000000000037</v>
      </c>
      <c r="L3030" s="8">
        <f t="shared" si="812"/>
        <v>-1</v>
      </c>
      <c r="M3030" s="10">
        <f t="shared" si="824"/>
        <v>-1</v>
      </c>
      <c r="N3030" s="20">
        <f t="shared" si="813"/>
        <v>0</v>
      </c>
      <c r="O3030" s="20">
        <f t="shared" si="821"/>
        <v>0</v>
      </c>
      <c r="P3030" s="20">
        <f t="shared" si="814"/>
        <v>0</v>
      </c>
      <c r="Q3030" s="20">
        <f t="shared" si="822"/>
        <v>0</v>
      </c>
      <c r="R3030" s="20">
        <f t="shared" si="816"/>
        <v>0</v>
      </c>
      <c r="S3030" s="20">
        <f t="shared" si="817"/>
        <v>0</v>
      </c>
      <c r="T3030" s="20">
        <f t="shared" si="818"/>
        <v>0</v>
      </c>
      <c r="U3030" s="20">
        <f t="shared" si="823"/>
        <v>0</v>
      </c>
    </row>
    <row r="3031" spans="3:21" ht="19.2" x14ac:dyDescent="0.3">
      <c r="C3031" s="14">
        <v>42</v>
      </c>
      <c r="D3031" s="8">
        <v>4</v>
      </c>
      <c r="E3031" s="8">
        <v>7</v>
      </c>
      <c r="F3031" s="8">
        <v>8</v>
      </c>
      <c r="G3031" s="8">
        <v>8</v>
      </c>
      <c r="H3031" s="8">
        <v>6</v>
      </c>
      <c r="I3031" s="8">
        <v>4</v>
      </c>
      <c r="J3031" s="8">
        <v>1</v>
      </c>
      <c r="K3031" s="9">
        <f>((D3031*D2985)+(E3031*E2985)+(F3031*F2985)+(G3031*G2985)+(H3031*H2985)+(I3031*I2985)+(J3031*J2985))+$L$9</f>
        <v>0.74599999999999334</v>
      </c>
      <c r="L3031" s="8">
        <f t="shared" si="812"/>
        <v>1</v>
      </c>
      <c r="M3031" s="10">
        <f t="shared" si="824"/>
        <v>1</v>
      </c>
      <c r="N3031" s="20">
        <f t="shared" si="813"/>
        <v>0</v>
      </c>
      <c r="O3031" s="20">
        <f t="shared" si="821"/>
        <v>0</v>
      </c>
      <c r="P3031" s="20">
        <f t="shared" si="814"/>
        <v>0</v>
      </c>
      <c r="Q3031" s="20">
        <f t="shared" si="822"/>
        <v>0</v>
      </c>
      <c r="R3031" s="20">
        <f t="shared" si="816"/>
        <v>0</v>
      </c>
      <c r="S3031" s="20">
        <f t="shared" si="817"/>
        <v>0</v>
      </c>
      <c r="T3031" s="20">
        <f t="shared" si="818"/>
        <v>0</v>
      </c>
      <c r="U3031" s="20">
        <f t="shared" si="823"/>
        <v>0</v>
      </c>
    </row>
    <row r="3032" spans="3:21" ht="19.2" x14ac:dyDescent="0.3">
      <c r="C3032" s="14">
        <v>43</v>
      </c>
      <c r="D3032" s="8">
        <v>5</v>
      </c>
      <c r="E3032" s="8">
        <v>3</v>
      </c>
      <c r="F3032" s="8">
        <v>0</v>
      </c>
      <c r="G3032" s="8">
        <v>7</v>
      </c>
      <c r="H3032" s="8">
        <v>8</v>
      </c>
      <c r="I3032" s="8">
        <v>8</v>
      </c>
      <c r="J3032" s="8">
        <v>4</v>
      </c>
      <c r="K3032" s="9">
        <f>((D3032*D2985)+(E3032*E2985)+(F3032*F2985)+(G3032*G2985)+(H3032*H2985)+(I3032*I2985)+(J3032*J2985))+$L$9</f>
        <v>0.74999999999999911</v>
      </c>
      <c r="L3032" s="8">
        <f t="shared" si="812"/>
        <v>1</v>
      </c>
      <c r="M3032" s="10">
        <f t="shared" si="824"/>
        <v>1</v>
      </c>
      <c r="N3032" s="20">
        <f t="shared" si="813"/>
        <v>0</v>
      </c>
      <c r="O3032" s="20">
        <f t="shared" si="821"/>
        <v>0</v>
      </c>
      <c r="P3032" s="20">
        <f t="shared" si="814"/>
        <v>0</v>
      </c>
      <c r="Q3032" s="20">
        <f t="shared" si="822"/>
        <v>0</v>
      </c>
      <c r="R3032" s="20">
        <f t="shared" si="816"/>
        <v>0</v>
      </c>
      <c r="S3032" s="20">
        <f t="shared" si="817"/>
        <v>0</v>
      </c>
      <c r="T3032" s="20">
        <f t="shared" si="818"/>
        <v>0</v>
      </c>
      <c r="U3032" s="20">
        <f t="shared" si="823"/>
        <v>0</v>
      </c>
    </row>
    <row r="3033" spans="3:21" ht="19.2" x14ac:dyDescent="0.3">
      <c r="C3033" s="14">
        <v>44</v>
      </c>
      <c r="D3033" s="8">
        <v>3</v>
      </c>
      <c r="E3033" s="8">
        <v>6</v>
      </c>
      <c r="F3033" s="8">
        <v>9</v>
      </c>
      <c r="G3033" s="8">
        <v>3</v>
      </c>
      <c r="H3033" s="8">
        <v>6</v>
      </c>
      <c r="I3033" s="8">
        <v>2</v>
      </c>
      <c r="J3033" s="8">
        <v>1</v>
      </c>
      <c r="K3033" s="9">
        <f>((D3033*D2985)+(E3033*E2985)+(F3033*F2985)+(G3033*G2985)+(H3033*H2985)+(I3033*I2985)+(J3033*J2985))+$L$9</f>
        <v>-0.74600000000000488</v>
      </c>
      <c r="L3033" s="8">
        <f t="shared" si="812"/>
        <v>-1</v>
      </c>
      <c r="M3033" s="10">
        <f t="shared" si="824"/>
        <v>-1</v>
      </c>
      <c r="N3033" s="20">
        <f t="shared" si="813"/>
        <v>0</v>
      </c>
      <c r="O3033" s="20">
        <f t="shared" si="821"/>
        <v>0</v>
      </c>
      <c r="P3033" s="20">
        <f t="shared" si="814"/>
        <v>0</v>
      </c>
      <c r="Q3033" s="20">
        <f t="shared" si="822"/>
        <v>0</v>
      </c>
      <c r="R3033" s="20">
        <f t="shared" si="816"/>
        <v>0</v>
      </c>
      <c r="S3033" s="20">
        <f t="shared" si="817"/>
        <v>0</v>
      </c>
      <c r="T3033" s="20">
        <f t="shared" si="818"/>
        <v>0</v>
      </c>
      <c r="U3033" s="20">
        <f t="shared" si="823"/>
        <v>0</v>
      </c>
    </row>
    <row r="3034" spans="3:21" ht="19.2" x14ac:dyDescent="0.3">
      <c r="C3034" s="14">
        <v>45</v>
      </c>
      <c r="D3034" s="8">
        <v>4</v>
      </c>
      <c r="E3034" s="8">
        <v>4</v>
      </c>
      <c r="F3034" s="8">
        <v>6</v>
      </c>
      <c r="G3034" s="8">
        <v>1</v>
      </c>
      <c r="H3034" s="8">
        <v>0</v>
      </c>
      <c r="I3034" s="8">
        <v>0</v>
      </c>
      <c r="J3034" s="8">
        <v>3</v>
      </c>
      <c r="K3034" s="9">
        <f>((D3034*D2985)+(E3034*E2985)+(F3034*F2985)+(G3034*G2985)+(H3034*H2985)+(I3034*I2985)+(J3034*J2985))+$L$9</f>
        <v>-1.7680000000000033</v>
      </c>
      <c r="L3034" s="8">
        <f t="shared" si="812"/>
        <v>-1</v>
      </c>
      <c r="M3034" s="10">
        <f t="shared" si="824"/>
        <v>-1</v>
      </c>
      <c r="N3034" s="20">
        <f t="shared" si="813"/>
        <v>0</v>
      </c>
      <c r="O3034" s="20">
        <f t="shared" si="821"/>
        <v>0</v>
      </c>
      <c r="P3034" s="20">
        <f t="shared" si="814"/>
        <v>0</v>
      </c>
      <c r="Q3034" s="20">
        <f t="shared" si="822"/>
        <v>0</v>
      </c>
      <c r="R3034" s="20">
        <f t="shared" si="816"/>
        <v>0</v>
      </c>
      <c r="S3034" s="20">
        <f t="shared" si="817"/>
        <v>0</v>
      </c>
      <c r="T3034" s="20">
        <f t="shared" si="818"/>
        <v>0</v>
      </c>
      <c r="U3034" s="20">
        <f t="shared" si="823"/>
        <v>0</v>
      </c>
    </row>
    <row r="3035" spans="3:21" ht="19.2" x14ac:dyDescent="0.3">
      <c r="C3035" s="14">
        <v>46</v>
      </c>
      <c r="D3035" s="8">
        <v>4</v>
      </c>
      <c r="E3035" s="8">
        <v>6</v>
      </c>
      <c r="F3035" s="8">
        <v>0</v>
      </c>
      <c r="G3035" s="8">
        <v>0</v>
      </c>
      <c r="H3035" s="8">
        <v>9</v>
      </c>
      <c r="I3035" s="8">
        <v>8</v>
      </c>
      <c r="J3035" s="8">
        <v>7</v>
      </c>
      <c r="K3035" s="9">
        <f>((D3035*D2985)+(E3035*E2985)+(F3035*F2985)+(G3035*G2985)+(H3035*H2985)+(I3035*I2985)+(J3035*J2985))+$L$9</f>
        <v>0.23639999999999617</v>
      </c>
      <c r="L3035" s="8">
        <f t="shared" si="812"/>
        <v>1</v>
      </c>
      <c r="M3035" s="10">
        <f t="shared" si="824"/>
        <v>-1</v>
      </c>
      <c r="N3035" s="20">
        <f t="shared" si="813"/>
        <v>-2</v>
      </c>
      <c r="O3035" s="20">
        <f>N3035*$D$2*D3035</f>
        <v>-0.08</v>
      </c>
      <c r="P3035" s="20">
        <f t="shared" si="814"/>
        <v>-0.12</v>
      </c>
      <c r="Q3035" s="20">
        <f t="shared" si="822"/>
        <v>0</v>
      </c>
      <c r="R3035" s="20">
        <f t="shared" si="816"/>
        <v>0</v>
      </c>
      <c r="S3035" s="20">
        <f t="shared" si="817"/>
        <v>-0.18</v>
      </c>
      <c r="T3035" s="20">
        <f t="shared" si="818"/>
        <v>-0.16</v>
      </c>
      <c r="U3035" s="20">
        <f t="shared" si="823"/>
        <v>-0.14000000000000001</v>
      </c>
    </row>
    <row r="3036" spans="3:21" ht="19.2" x14ac:dyDescent="0.3">
      <c r="C3036" s="14">
        <v>47</v>
      </c>
      <c r="D3036" s="8">
        <v>4</v>
      </c>
      <c r="E3036" s="8">
        <v>9</v>
      </c>
      <c r="F3036" s="8">
        <v>4</v>
      </c>
      <c r="G3036" s="8">
        <v>0</v>
      </c>
      <c r="H3036" s="8">
        <v>0</v>
      </c>
      <c r="I3036" s="8">
        <v>2</v>
      </c>
      <c r="J3036" s="8">
        <v>3</v>
      </c>
      <c r="K3036" s="9">
        <f>((D3036*D2985)+(E3036*E2985)+(F3036*F2985)+(G3036*G2985)+(H3036*H2985)+(I3036*I2985)+(J3036*J2985))+$L$9</f>
        <v>-1.155600000000006</v>
      </c>
      <c r="L3036" s="8">
        <f t="shared" si="812"/>
        <v>-1</v>
      </c>
      <c r="M3036" s="10">
        <f t="shared" si="824"/>
        <v>1</v>
      </c>
      <c r="N3036" s="20">
        <f t="shared" si="813"/>
        <v>2</v>
      </c>
      <c r="O3036" s="20">
        <f t="shared" ref="O3036:O3037" si="825">N3036*$D$2*D3036</f>
        <v>0.08</v>
      </c>
      <c r="P3036" s="20">
        <f t="shared" si="814"/>
        <v>0.18</v>
      </c>
      <c r="Q3036" s="20">
        <f t="shared" si="822"/>
        <v>0.08</v>
      </c>
      <c r="R3036" s="20">
        <f t="shared" si="816"/>
        <v>0</v>
      </c>
      <c r="S3036" s="20">
        <f t="shared" si="817"/>
        <v>0</v>
      </c>
      <c r="T3036" s="20">
        <f t="shared" si="818"/>
        <v>0.04</v>
      </c>
      <c r="U3036" s="20">
        <f t="shared" si="823"/>
        <v>0.06</v>
      </c>
    </row>
    <row r="3037" spans="3:21" ht="19.2" x14ac:dyDescent="0.3">
      <c r="C3037" s="14">
        <v>48</v>
      </c>
      <c r="D3037" s="8">
        <v>4</v>
      </c>
      <c r="E3037" s="8">
        <v>6</v>
      </c>
      <c r="F3037" s="8">
        <v>5</v>
      </c>
      <c r="G3037" s="8">
        <v>7</v>
      </c>
      <c r="H3037" s="8">
        <v>3</v>
      </c>
      <c r="I3037" s="8">
        <v>8</v>
      </c>
      <c r="J3037" s="8">
        <v>0</v>
      </c>
      <c r="K3037" s="9">
        <f>((D3037*D2985)+(E3037*E2985)+(F3037*F2985)+(G3037*G2985)+(H3037*H2985)+(I3037*I2985)+(J3037*J2985))+$L$9</f>
        <v>-4.8000000000056886E-3</v>
      </c>
      <c r="L3037" s="8">
        <f t="shared" si="812"/>
        <v>-1</v>
      </c>
      <c r="M3037" s="10">
        <f t="shared" si="824"/>
        <v>-1</v>
      </c>
      <c r="N3037" s="20">
        <f t="shared" si="813"/>
        <v>0</v>
      </c>
      <c r="O3037" s="20">
        <f t="shared" si="825"/>
        <v>0</v>
      </c>
      <c r="P3037" s="20">
        <f t="shared" si="814"/>
        <v>0</v>
      </c>
      <c r="Q3037" s="20">
        <f t="shared" si="822"/>
        <v>0</v>
      </c>
      <c r="R3037" s="20">
        <f t="shared" si="816"/>
        <v>0</v>
      </c>
      <c r="S3037" s="20">
        <f t="shared" si="817"/>
        <v>0</v>
      </c>
      <c r="T3037" s="20">
        <f t="shared" si="818"/>
        <v>0</v>
      </c>
      <c r="U3037" s="20">
        <f t="shared" si="823"/>
        <v>0</v>
      </c>
    </row>
    <row r="3038" spans="3:21" ht="19.2" x14ac:dyDescent="0.3">
      <c r="C3038" s="14">
        <v>49</v>
      </c>
      <c r="D3038" s="8">
        <v>4</v>
      </c>
      <c r="E3038" s="8">
        <v>7</v>
      </c>
      <c r="F3038" s="8">
        <v>7</v>
      </c>
      <c r="G3038" s="8">
        <v>4</v>
      </c>
      <c r="H3038" s="8">
        <v>4</v>
      </c>
      <c r="I3038" s="8">
        <v>2</v>
      </c>
      <c r="J3038" s="8">
        <v>5</v>
      </c>
      <c r="K3038" s="9">
        <f>((D3038*D2985)+(E3038*E2985)+(F3038*F2985)+(G3038*G2985)+(H3038*H2985)+(I3038*I2985)+(J3038*J2985))+$L$9</f>
        <v>0.2083999999999957</v>
      </c>
      <c r="L3038" s="8">
        <f t="shared" si="812"/>
        <v>1</v>
      </c>
      <c r="M3038" s="10">
        <f t="shared" si="824"/>
        <v>1</v>
      </c>
      <c r="N3038" s="20">
        <f t="shared" si="813"/>
        <v>0</v>
      </c>
      <c r="O3038" s="20">
        <f>N3038*$D$2*D3038</f>
        <v>0</v>
      </c>
      <c r="P3038" s="20">
        <f t="shared" si="814"/>
        <v>0</v>
      </c>
      <c r="Q3038" s="20">
        <f t="shared" si="822"/>
        <v>0</v>
      </c>
      <c r="R3038" s="20">
        <f t="shared" si="816"/>
        <v>0</v>
      </c>
      <c r="S3038" s="20">
        <f t="shared" si="817"/>
        <v>0</v>
      </c>
      <c r="T3038" s="20">
        <f t="shared" si="818"/>
        <v>0</v>
      </c>
      <c r="U3038" s="20">
        <f t="shared" si="823"/>
        <v>0</v>
      </c>
    </row>
    <row r="3039" spans="3:21" ht="19.2" x14ac:dyDescent="0.3">
      <c r="C3039" s="14">
        <v>50</v>
      </c>
      <c r="D3039" s="8">
        <v>5</v>
      </c>
      <c r="E3039" s="8">
        <v>1</v>
      </c>
      <c r="F3039" s="8">
        <v>2</v>
      </c>
      <c r="G3039" s="8">
        <v>0</v>
      </c>
      <c r="H3039" s="8">
        <v>7</v>
      </c>
      <c r="I3039" s="8">
        <v>1</v>
      </c>
      <c r="J3039" s="8">
        <v>6</v>
      </c>
      <c r="K3039" s="9">
        <f>((D3039*D2985)+(E3039*E2985)+(F3039*F2985)+(G3039*G2985)+(H3039*H2985)+(I3039*I2985)+(J3039*J2985))+$L$9</f>
        <v>-0.84959999999999969</v>
      </c>
      <c r="L3039" s="8">
        <f t="shared" si="812"/>
        <v>-1</v>
      </c>
      <c r="M3039" s="10">
        <f t="shared" si="824"/>
        <v>1</v>
      </c>
      <c r="N3039" s="20">
        <f t="shared" si="813"/>
        <v>2</v>
      </c>
      <c r="O3039" s="20">
        <f t="shared" ref="O3039" si="826">N3039*$D$2*D3039</f>
        <v>0.1</v>
      </c>
      <c r="P3039" s="20">
        <f t="shared" si="814"/>
        <v>0.02</v>
      </c>
      <c r="Q3039" s="20">
        <f t="shared" si="822"/>
        <v>0.04</v>
      </c>
      <c r="R3039" s="20">
        <f t="shared" si="816"/>
        <v>0</v>
      </c>
      <c r="S3039" s="20">
        <f t="shared" si="817"/>
        <v>0.14000000000000001</v>
      </c>
      <c r="T3039" s="20">
        <f t="shared" si="818"/>
        <v>0.02</v>
      </c>
      <c r="U3039" s="20">
        <f t="shared" si="823"/>
        <v>0.12</v>
      </c>
    </row>
    <row r="3040" spans="3:21" ht="19.2" x14ac:dyDescent="0.3">
      <c r="C3040" s="12"/>
      <c r="D3040" s="12"/>
      <c r="E3040" s="12"/>
      <c r="F3040" s="12"/>
      <c r="G3040" s="12"/>
      <c r="H3040" s="12"/>
      <c r="I3040" s="12"/>
      <c r="J3040" s="12"/>
      <c r="K3040" s="12"/>
      <c r="L3040" s="58" t="s">
        <v>37</v>
      </c>
      <c r="M3040" s="58"/>
      <c r="N3040" s="24">
        <f>SUM(N2990:N3039)</f>
        <v>6</v>
      </c>
      <c r="O3040" s="23">
        <f>AVERAGE(O2990:O3039)</f>
        <v>8.4000000000000012E-3</v>
      </c>
      <c r="P3040" s="23">
        <f t="shared" ref="P3040:U3040" si="827">AVERAGE(P2990:P3039)</f>
        <v>-2.7999999999999995E-3</v>
      </c>
      <c r="Q3040" s="23">
        <f t="shared" si="827"/>
        <v>-1.9999999999999979E-3</v>
      </c>
      <c r="R3040" s="23">
        <f t="shared" si="827"/>
        <v>-1.1999999999999999E-3</v>
      </c>
      <c r="S3040" s="23">
        <f t="shared" si="827"/>
        <v>-1.1999999999999995E-3</v>
      </c>
      <c r="T3040" s="23">
        <f t="shared" si="827"/>
        <v>-1.2000000000000003E-3</v>
      </c>
      <c r="U3040" s="23">
        <f t="shared" si="827"/>
        <v>-3.1999999999999997E-3</v>
      </c>
    </row>
    <row r="3041" spans="3:21" ht="19.2" x14ac:dyDescent="0.3">
      <c r="C3041" s="12"/>
      <c r="D3041" s="12"/>
      <c r="E3041" s="12"/>
      <c r="F3041" s="12"/>
      <c r="G3041" s="12"/>
      <c r="H3041" s="12"/>
      <c r="I3041" s="12"/>
      <c r="J3041" s="12"/>
      <c r="K3041" s="12"/>
      <c r="L3041" s="56" t="s">
        <v>38</v>
      </c>
      <c r="M3041" s="56"/>
      <c r="N3041" s="57">
        <f>SUMSQ(N2990:N3039)/2</f>
        <v>34</v>
      </c>
      <c r="O3041" s="12"/>
      <c r="P3041" s="12"/>
      <c r="Q3041" s="12"/>
      <c r="R3041" s="12"/>
      <c r="S3041" s="12"/>
      <c r="T3041" s="12"/>
      <c r="U3041" s="12"/>
    </row>
    <row r="3042" spans="3:21" x14ac:dyDescent="0.3">
      <c r="L3042" s="56"/>
      <c r="M3042" s="56"/>
      <c r="N3042" s="57"/>
    </row>
    <row r="3043" spans="3:21" x14ac:dyDescent="0.3">
      <c r="C3043" s="6"/>
    </row>
    <row r="3045" spans="3:21" ht="20.399999999999999" x14ac:dyDescent="0.45">
      <c r="C3045" s="21"/>
      <c r="D3045" s="59" t="s">
        <v>18</v>
      </c>
      <c r="E3045" s="59"/>
      <c r="F3045" s="59"/>
      <c r="G3045" s="59"/>
      <c r="H3045" s="59"/>
      <c r="I3045" s="59"/>
      <c r="J3045" s="59"/>
      <c r="K3045" s="60" t="s">
        <v>41</v>
      </c>
      <c r="L3045" s="61"/>
      <c r="M3045" s="28">
        <v>50</v>
      </c>
      <c r="N3045" s="26"/>
    </row>
    <row r="3046" spans="3:21" ht="19.2" x14ac:dyDescent="0.45">
      <c r="C3046" s="25"/>
      <c r="D3046" s="22" t="s">
        <v>10</v>
      </c>
      <c r="E3046" s="22" t="s">
        <v>11</v>
      </c>
      <c r="F3046" s="22" t="s">
        <v>12</v>
      </c>
      <c r="G3046" s="22" t="s">
        <v>13</v>
      </c>
      <c r="H3046" s="22" t="s">
        <v>14</v>
      </c>
      <c r="I3046" s="22" t="s">
        <v>15</v>
      </c>
      <c r="J3046" s="22" t="s">
        <v>16</v>
      </c>
      <c r="L3046" s="27" t="s">
        <v>23</v>
      </c>
    </row>
    <row r="3047" spans="3:21" ht="19.2" x14ac:dyDescent="0.45">
      <c r="C3047" s="16" t="s">
        <v>39</v>
      </c>
      <c r="D3047" s="11">
        <f t="shared" ref="D3047:J3047" si="828">O3040+D2985</f>
        <v>0.54800000000000004</v>
      </c>
      <c r="E3047" s="11">
        <f t="shared" si="828"/>
        <v>0.15199999999999952</v>
      </c>
      <c r="F3047" s="11">
        <f t="shared" si="828"/>
        <v>0.10279999999999967</v>
      </c>
      <c r="G3047" s="11">
        <f t="shared" si="828"/>
        <v>0.1412000000000001</v>
      </c>
      <c r="H3047" s="11">
        <f t="shared" si="828"/>
        <v>0.12400000000000018</v>
      </c>
      <c r="I3047" s="11">
        <f t="shared" si="828"/>
        <v>9.3999999999999584E-2</v>
      </c>
      <c r="J3047" s="11">
        <f t="shared" si="828"/>
        <v>0.14120000000000008</v>
      </c>
      <c r="L3047" s="13">
        <v>1</v>
      </c>
    </row>
    <row r="3048" spans="3:21" x14ac:dyDescent="0.3">
      <c r="P3048" s="5"/>
    </row>
    <row r="3050" spans="3:21" ht="19.2" x14ac:dyDescent="0.3">
      <c r="C3050" s="8"/>
      <c r="D3050" s="59" t="s">
        <v>17</v>
      </c>
      <c r="E3050" s="59"/>
      <c r="F3050" s="59"/>
      <c r="G3050" s="59"/>
      <c r="H3050" s="59"/>
      <c r="I3050" s="59"/>
      <c r="J3050" s="59"/>
      <c r="K3050" s="62"/>
      <c r="L3050" s="62"/>
      <c r="M3050" s="62"/>
      <c r="N3050" s="62"/>
      <c r="O3050" s="63" t="s">
        <v>24</v>
      </c>
      <c r="P3050" s="64"/>
      <c r="Q3050" s="64"/>
      <c r="R3050" s="64"/>
      <c r="S3050" s="64"/>
      <c r="T3050" s="64"/>
      <c r="U3050" s="64"/>
    </row>
    <row r="3051" spans="3:21" ht="19.2" x14ac:dyDescent="0.3">
      <c r="C3051" s="16" t="s">
        <v>40</v>
      </c>
      <c r="D3051" s="22" t="s">
        <v>10</v>
      </c>
      <c r="E3051" s="22" t="s">
        <v>11</v>
      </c>
      <c r="F3051" s="22" t="s">
        <v>12</v>
      </c>
      <c r="G3051" s="22" t="s">
        <v>13</v>
      </c>
      <c r="H3051" s="22" t="s">
        <v>14</v>
      </c>
      <c r="I3051" s="22" t="s">
        <v>15</v>
      </c>
      <c r="J3051" s="22" t="s">
        <v>16</v>
      </c>
      <c r="K3051" s="17" t="s">
        <v>19</v>
      </c>
      <c r="L3051" s="16" t="s">
        <v>20</v>
      </c>
      <c r="M3051" s="16" t="s">
        <v>21</v>
      </c>
      <c r="N3051" s="18" t="s">
        <v>22</v>
      </c>
      <c r="O3051" s="15" t="s">
        <v>25</v>
      </c>
      <c r="P3051" s="15" t="s">
        <v>26</v>
      </c>
      <c r="Q3051" s="15" t="s">
        <v>27</v>
      </c>
      <c r="R3051" s="15" t="s">
        <v>28</v>
      </c>
      <c r="S3051" s="15" t="s">
        <v>29</v>
      </c>
      <c r="T3051" s="15" t="s">
        <v>30</v>
      </c>
      <c r="U3051" s="15" t="s">
        <v>31</v>
      </c>
    </row>
    <row r="3052" spans="3:21" ht="19.2" x14ac:dyDescent="0.3">
      <c r="C3052" s="14">
        <v>1</v>
      </c>
      <c r="D3052" s="8">
        <v>4</v>
      </c>
      <c r="E3052" s="8">
        <v>7</v>
      </c>
      <c r="F3052" s="8">
        <v>1</v>
      </c>
      <c r="G3052" s="8">
        <v>2</v>
      </c>
      <c r="H3052" s="8">
        <v>9</v>
      </c>
      <c r="I3052" s="8">
        <v>3</v>
      </c>
      <c r="J3052" s="8">
        <v>5</v>
      </c>
      <c r="K3052" s="9">
        <f>((D3052*D3047)+(E3052*E3047)+(F3052*F3047)+(G3052*G3047)+(H3052*H3047)+(I3052*I3047)+(J3052*J3047))+$L$9</f>
        <v>-4.8000000000021359E-3</v>
      </c>
      <c r="L3052" s="8">
        <f>IF(K3052&gt;=0,$D$3,$D$4)</f>
        <v>-1</v>
      </c>
      <c r="M3052" s="10">
        <f>IF(VALUE(D3052 &amp; E3052 &amp; F3052 &amp; G3052 &amp; H3052 &amp; I3052 &amp; J3052) &gt;= 4712935, 1, -1)</f>
        <v>1</v>
      </c>
      <c r="N3052" s="20">
        <f>M3052-L3052</f>
        <v>2</v>
      </c>
      <c r="O3052" s="20">
        <f>$N$15*$D$2*D3042</f>
        <v>0</v>
      </c>
      <c r="P3052" s="20">
        <f>N3052*$D$2*E3052</f>
        <v>0.14000000000000001</v>
      </c>
      <c r="Q3052" s="20">
        <f>N3052*$D$2*F3052</f>
        <v>0.02</v>
      </c>
      <c r="R3052" s="20">
        <f>N3052*$D$2*G3052</f>
        <v>0.04</v>
      </c>
      <c r="S3052" s="20">
        <f>N3052*$D$2*H3052</f>
        <v>0.18</v>
      </c>
      <c r="T3052" s="20">
        <f>N3052*$D$2*I3052</f>
        <v>0.06</v>
      </c>
      <c r="U3052" s="20">
        <f>N3052*$D$2*J3052</f>
        <v>0.1</v>
      </c>
    </row>
    <row r="3053" spans="3:21" ht="19.2" x14ac:dyDescent="0.3">
      <c r="C3053" s="14">
        <v>2</v>
      </c>
      <c r="D3053" s="8">
        <v>5</v>
      </c>
      <c r="E3053" s="8">
        <v>0</v>
      </c>
      <c r="F3053" s="8">
        <v>8</v>
      </c>
      <c r="G3053" s="8">
        <v>6</v>
      </c>
      <c r="H3053" s="8">
        <v>8</v>
      </c>
      <c r="I3053" s="8">
        <v>8</v>
      </c>
      <c r="J3053" s="8">
        <v>7</v>
      </c>
      <c r="K3053" s="9">
        <f>((D3053*D3047)+(E3053*E3047)+(F3053*F3047)+(G3053*G3047)+(H3053*H3047)+(I3053*I3047)+(J3053*J3047))+$L$9</f>
        <v>1.3919999999999977</v>
      </c>
      <c r="L3053" s="8">
        <f t="shared" ref="L3053:L3101" si="829">IF(K3053&gt;=0,$D$3,$D$4)</f>
        <v>1</v>
      </c>
      <c r="M3053" s="10">
        <f>IF(VALUE(D3053 &amp; E3053 &amp; F3053 &amp; G3053 &amp; H3053 &amp; I3053 &amp; J3053) &gt;= 4712935, 1, -1)</f>
        <v>1</v>
      </c>
      <c r="N3053" s="20">
        <f t="shared" ref="N3053:N3101" si="830">M3053-L3053</f>
        <v>0</v>
      </c>
      <c r="O3053" s="20">
        <f>N3053*$D$2*D3053</f>
        <v>0</v>
      </c>
      <c r="P3053" s="20">
        <f t="shared" ref="P3053:P3101" si="831">N3053*$D$2*E3053</f>
        <v>0</v>
      </c>
      <c r="Q3053" s="20">
        <f t="shared" ref="Q3053:Q3054" si="832">N3053*$D$2*F3053</f>
        <v>0</v>
      </c>
      <c r="R3053" s="20">
        <f t="shared" ref="R3053:R3101" si="833">N3053*$D$2*G3053</f>
        <v>0</v>
      </c>
      <c r="S3053" s="20">
        <f t="shared" ref="S3053:S3101" si="834">N3053*$D$2*H3053</f>
        <v>0</v>
      </c>
      <c r="T3053" s="20">
        <f t="shared" ref="T3053:T3101" si="835">N3053*$D$2*I3053</f>
        <v>0</v>
      </c>
      <c r="U3053" s="20">
        <f t="shared" ref="U3053:U3055" si="836">N3053*$D$2*J3053</f>
        <v>0</v>
      </c>
    </row>
    <row r="3054" spans="3:21" ht="19.2" x14ac:dyDescent="0.3">
      <c r="C3054" s="14">
        <v>3</v>
      </c>
      <c r="D3054" s="8">
        <v>5</v>
      </c>
      <c r="E3054" s="8">
        <v>3</v>
      </c>
      <c r="F3054" s="8">
        <v>7</v>
      </c>
      <c r="G3054" s="8">
        <v>3</v>
      </c>
      <c r="H3054" s="8">
        <v>1</v>
      </c>
      <c r="I3054" s="8">
        <v>4</v>
      </c>
      <c r="J3054" s="8">
        <v>5</v>
      </c>
      <c r="K3054" s="9">
        <f>((D3054*D3047)+(E3054*E3047)+(F3054*F3047)+(G3054*G3047)+(H3054*H3047)+(I3054*I3047)+(J3054*J3047))+$L$9</f>
        <v>-0.20480000000000409</v>
      </c>
      <c r="L3054" s="8">
        <f t="shared" si="829"/>
        <v>-1</v>
      </c>
      <c r="M3054" s="10">
        <f t="shared" ref="M3054:M3057" si="837">IF(VALUE(D3054 &amp; E3054 &amp; F3054 &amp; G3054 &amp; H3054 &amp; I3054 &amp; J3054) &gt;= 4712935, 1, -1)</f>
        <v>1</v>
      </c>
      <c r="N3054" s="20">
        <f t="shared" si="830"/>
        <v>2</v>
      </c>
      <c r="O3054" s="20">
        <f t="shared" ref="O3054:O3096" si="838">N3054*$D$2*D3054</f>
        <v>0.1</v>
      </c>
      <c r="P3054" s="20">
        <f t="shared" si="831"/>
        <v>0.06</v>
      </c>
      <c r="Q3054" s="20">
        <f t="shared" si="832"/>
        <v>0.14000000000000001</v>
      </c>
      <c r="R3054" s="20">
        <f t="shared" si="833"/>
        <v>0.06</v>
      </c>
      <c r="S3054" s="20">
        <f t="shared" si="834"/>
        <v>0.02</v>
      </c>
      <c r="T3054" s="20">
        <f t="shared" si="835"/>
        <v>0.08</v>
      </c>
      <c r="U3054" s="20">
        <f t="shared" si="836"/>
        <v>0.1</v>
      </c>
    </row>
    <row r="3055" spans="3:21" ht="19.2" x14ac:dyDescent="0.3">
      <c r="C3055" s="14">
        <v>4</v>
      </c>
      <c r="D3055" s="8">
        <v>4</v>
      </c>
      <c r="E3055" s="8">
        <v>0</v>
      </c>
      <c r="F3055" s="8">
        <v>5</v>
      </c>
      <c r="G3055" s="8">
        <v>6</v>
      </c>
      <c r="H3055" s="8">
        <v>4</v>
      </c>
      <c r="I3055" s="8">
        <v>4</v>
      </c>
      <c r="J3055" s="8">
        <v>1</v>
      </c>
      <c r="K3055" s="9">
        <f>((D3055*D3047)+(E3055*E3047)+(F3055*F3047)+(G3055*G3047)+(H3055*H3047)+(I3055*I3047)+(J3055*J3047))+$L$9</f>
        <v>-1.1836000000000011</v>
      </c>
      <c r="L3055" s="8">
        <f t="shared" si="829"/>
        <v>-1</v>
      </c>
      <c r="M3055" s="10">
        <f t="shared" si="837"/>
        <v>-1</v>
      </c>
      <c r="N3055" s="20">
        <f t="shared" si="830"/>
        <v>0</v>
      </c>
      <c r="O3055" s="20">
        <f t="shared" si="838"/>
        <v>0</v>
      </c>
      <c r="P3055" s="20">
        <f t="shared" si="831"/>
        <v>0</v>
      </c>
      <c r="Q3055" s="20">
        <f>N3055*$D$2*F3055</f>
        <v>0</v>
      </c>
      <c r="R3055" s="20">
        <f t="shared" si="833"/>
        <v>0</v>
      </c>
      <c r="S3055" s="20">
        <f t="shared" si="834"/>
        <v>0</v>
      </c>
      <c r="T3055" s="20">
        <f t="shared" si="835"/>
        <v>0</v>
      </c>
      <c r="U3055" s="20">
        <f t="shared" si="836"/>
        <v>0</v>
      </c>
    </row>
    <row r="3056" spans="3:21" ht="19.2" x14ac:dyDescent="0.3">
      <c r="C3056" s="14">
        <v>5</v>
      </c>
      <c r="D3056" s="8">
        <v>5</v>
      </c>
      <c r="E3056" s="8">
        <v>1</v>
      </c>
      <c r="F3056" s="8">
        <v>3</v>
      </c>
      <c r="G3056" s="8">
        <v>7</v>
      </c>
      <c r="H3056" s="8">
        <v>0</v>
      </c>
      <c r="I3056" s="8">
        <v>4</v>
      </c>
      <c r="J3056" s="8">
        <v>5</v>
      </c>
      <c r="K3056" s="9">
        <f>((D3056*D3047)+(E3056*E3047)+(F3056*F3047)+(G3056*G3047)+(H3056*H3047)+(I3056*I3047)+(J3056*J3047))+$L$9</f>
        <v>-0.4792000000000014</v>
      </c>
      <c r="L3056" s="8">
        <f t="shared" si="829"/>
        <v>-1</v>
      </c>
      <c r="M3056" s="10">
        <f t="shared" si="837"/>
        <v>1</v>
      </c>
      <c r="N3056" s="20">
        <f t="shared" si="830"/>
        <v>2</v>
      </c>
      <c r="O3056" s="20">
        <f t="shared" si="838"/>
        <v>0.1</v>
      </c>
      <c r="P3056" s="20">
        <f t="shared" si="831"/>
        <v>0.02</v>
      </c>
      <c r="Q3056" s="20">
        <f t="shared" ref="Q3056:Q3101" si="839">N3056*$D$2*F3056</f>
        <v>0.06</v>
      </c>
      <c r="R3056" s="20">
        <f t="shared" si="833"/>
        <v>0.14000000000000001</v>
      </c>
      <c r="S3056" s="20">
        <f t="shared" si="834"/>
        <v>0</v>
      </c>
      <c r="T3056" s="20">
        <f t="shared" si="835"/>
        <v>0.08</v>
      </c>
      <c r="U3056" s="20">
        <f>N3056*$D$2*J3056</f>
        <v>0.1</v>
      </c>
    </row>
    <row r="3057" spans="3:21" ht="19.2" x14ac:dyDescent="0.3">
      <c r="C3057" s="14">
        <v>6</v>
      </c>
      <c r="D3057" s="8">
        <v>4</v>
      </c>
      <c r="E3057" s="8">
        <v>9</v>
      </c>
      <c r="F3057" s="8">
        <v>4</v>
      </c>
      <c r="G3057" s="8">
        <v>9</v>
      </c>
      <c r="H3057" s="8">
        <v>2</v>
      </c>
      <c r="I3057" s="8">
        <v>0</v>
      </c>
      <c r="J3057" s="8">
        <v>8</v>
      </c>
      <c r="K3057" s="9">
        <f>((D3057*D3047)+(E3057*E3047)+(F3057*F3047)+(G3057*G3047)+(H3057*H3047)+(I3057*I3047)+(J3057*J3047))+$L$9</f>
        <v>0.8695999999999966</v>
      </c>
      <c r="L3057" s="8">
        <f t="shared" si="829"/>
        <v>1</v>
      </c>
      <c r="M3057" s="10">
        <f t="shared" si="837"/>
        <v>1</v>
      </c>
      <c r="N3057" s="20">
        <f t="shared" si="830"/>
        <v>0</v>
      </c>
      <c r="O3057" s="20">
        <f t="shared" si="838"/>
        <v>0</v>
      </c>
      <c r="P3057" s="20">
        <f t="shared" si="831"/>
        <v>0</v>
      </c>
      <c r="Q3057" s="20">
        <f t="shared" si="839"/>
        <v>0</v>
      </c>
      <c r="R3057" s="20">
        <f t="shared" si="833"/>
        <v>0</v>
      </c>
      <c r="S3057" s="20">
        <f t="shared" si="834"/>
        <v>0</v>
      </c>
      <c r="T3057" s="20">
        <f t="shared" si="835"/>
        <v>0</v>
      </c>
      <c r="U3057" s="20">
        <f t="shared" ref="U3057:U3101" si="840">N3057*$D$2*J3057</f>
        <v>0</v>
      </c>
    </row>
    <row r="3058" spans="3:21" ht="19.2" x14ac:dyDescent="0.3">
      <c r="C3058" s="14">
        <v>7</v>
      </c>
      <c r="D3058" s="8">
        <v>4</v>
      </c>
      <c r="E3058" s="8">
        <v>1</v>
      </c>
      <c r="F3058" s="8">
        <v>1</v>
      </c>
      <c r="G3058" s="8">
        <v>5</v>
      </c>
      <c r="H3058" s="8">
        <v>6</v>
      </c>
      <c r="I3058" s="8">
        <v>5</v>
      </c>
      <c r="J3058" s="8">
        <v>7</v>
      </c>
      <c r="K3058" s="9">
        <f>((D3058*D3047)+(E3058*E3047)+(F3058*F3047)+(G3058*G3047)+(H3058*H3047)+(I3058*I3047)+(J3058*J3047))+$L$9</f>
        <v>-0.39480000000000093</v>
      </c>
      <c r="L3058" s="8">
        <f t="shared" si="829"/>
        <v>-1</v>
      </c>
      <c r="M3058" s="10">
        <f>IF(VALUE(D3058 &amp; E3058 &amp; F3058 &amp; G3058 &amp; H3058 &amp; I3058 &amp; J3058) &gt;= 4712935, 1, -1)</f>
        <v>-1</v>
      </c>
      <c r="N3058" s="20">
        <f t="shared" si="830"/>
        <v>0</v>
      </c>
      <c r="O3058" s="20">
        <f t="shared" si="838"/>
        <v>0</v>
      </c>
      <c r="P3058" s="20">
        <f t="shared" si="831"/>
        <v>0</v>
      </c>
      <c r="Q3058" s="20">
        <f t="shared" si="839"/>
        <v>0</v>
      </c>
      <c r="R3058" s="20">
        <f t="shared" si="833"/>
        <v>0</v>
      </c>
      <c r="S3058" s="20">
        <f t="shared" si="834"/>
        <v>0</v>
      </c>
      <c r="T3058" s="20">
        <f t="shared" si="835"/>
        <v>0</v>
      </c>
      <c r="U3058" s="20">
        <f t="shared" si="840"/>
        <v>0</v>
      </c>
    </row>
    <row r="3059" spans="3:21" ht="19.2" x14ac:dyDescent="0.3">
      <c r="C3059" s="14">
        <v>8</v>
      </c>
      <c r="D3059" s="8">
        <v>4</v>
      </c>
      <c r="E3059" s="8">
        <v>5</v>
      </c>
      <c r="F3059" s="8">
        <v>9</v>
      </c>
      <c r="G3059" s="8">
        <v>3</v>
      </c>
      <c r="H3059" s="8">
        <v>8</v>
      </c>
      <c r="I3059" s="8">
        <v>5</v>
      </c>
      <c r="J3059" s="8">
        <v>3</v>
      </c>
      <c r="K3059" s="9">
        <f>((D3059*D3047)+(E3059*E3047)+(F3059*F3047)+(G3059*G3047)+(H3059*H3047)+(I3059*I3047)+(J3059*J3047))+$L$9</f>
        <v>0.43639999999999546</v>
      </c>
      <c r="L3059" s="8">
        <f t="shared" si="829"/>
        <v>1</v>
      </c>
      <c r="M3059" s="10">
        <f t="shared" ref="M3059:M3101" si="841">IF(VALUE(D3059 &amp; E3059 &amp; F3059 &amp; G3059 &amp; H3059 &amp; I3059 &amp; J3059) &gt;= 4712935, 1, -1)</f>
        <v>-1</v>
      </c>
      <c r="N3059" s="20">
        <f t="shared" si="830"/>
        <v>-2</v>
      </c>
      <c r="O3059" s="20">
        <f t="shared" si="838"/>
        <v>-0.08</v>
      </c>
      <c r="P3059" s="20">
        <f t="shared" si="831"/>
        <v>-0.1</v>
      </c>
      <c r="Q3059" s="20">
        <f t="shared" si="839"/>
        <v>-0.18</v>
      </c>
      <c r="R3059" s="20">
        <f t="shared" si="833"/>
        <v>-0.06</v>
      </c>
      <c r="S3059" s="20">
        <f t="shared" si="834"/>
        <v>-0.16</v>
      </c>
      <c r="T3059" s="20">
        <f t="shared" si="835"/>
        <v>-0.1</v>
      </c>
      <c r="U3059" s="20">
        <f t="shared" si="840"/>
        <v>-0.06</v>
      </c>
    </row>
    <row r="3060" spans="3:21" ht="19.2" x14ac:dyDescent="0.3">
      <c r="C3060" s="14">
        <v>9</v>
      </c>
      <c r="D3060" s="8">
        <v>4</v>
      </c>
      <c r="E3060" s="8">
        <v>8</v>
      </c>
      <c r="F3060" s="8">
        <v>3</v>
      </c>
      <c r="G3060" s="8">
        <v>0</v>
      </c>
      <c r="H3060" s="8">
        <v>7</v>
      </c>
      <c r="I3060" s="8">
        <v>2</v>
      </c>
      <c r="J3060" s="8">
        <v>1</v>
      </c>
      <c r="K3060" s="9">
        <f>((D3060*D3047)+(E3060*E3047)+(F3060*F3047)+(G3060*G3047)+(H3060*H3047)+(I3060*I3047)+(J3060*J3047))+$L$9</f>
        <v>-0.83640000000000381</v>
      </c>
      <c r="L3060" s="8">
        <f t="shared" si="829"/>
        <v>-1</v>
      </c>
      <c r="M3060" s="10">
        <f t="shared" si="841"/>
        <v>1</v>
      </c>
      <c r="N3060" s="20">
        <f t="shared" si="830"/>
        <v>2</v>
      </c>
      <c r="O3060" s="20">
        <f t="shared" si="838"/>
        <v>0.08</v>
      </c>
      <c r="P3060" s="20">
        <f t="shared" si="831"/>
        <v>0.16</v>
      </c>
      <c r="Q3060" s="20">
        <f t="shared" si="839"/>
        <v>0.06</v>
      </c>
      <c r="R3060" s="20">
        <f t="shared" si="833"/>
        <v>0</v>
      </c>
      <c r="S3060" s="20">
        <f t="shared" si="834"/>
        <v>0.14000000000000001</v>
      </c>
      <c r="T3060" s="20">
        <f t="shared" si="835"/>
        <v>0.04</v>
      </c>
      <c r="U3060" s="20">
        <f t="shared" si="840"/>
        <v>0.02</v>
      </c>
    </row>
    <row r="3061" spans="3:21" ht="19.2" x14ac:dyDescent="0.3">
      <c r="C3061" s="14">
        <v>10</v>
      </c>
      <c r="D3061" s="8">
        <v>4</v>
      </c>
      <c r="E3061" s="8">
        <v>5</v>
      </c>
      <c r="F3061" s="8">
        <v>5</v>
      </c>
      <c r="G3061" s="8">
        <v>7</v>
      </c>
      <c r="H3061" s="8">
        <v>4</v>
      </c>
      <c r="I3061" s="8">
        <v>9</v>
      </c>
      <c r="J3061" s="8">
        <v>6</v>
      </c>
      <c r="K3061" s="9">
        <f>((D3061*D3047)+(E3061*E3047)+(F3061*F3047)+(G3061*G3047)+(H3061*H3047)+(I3061*I3047)+(J3061*J3047))+$L$9</f>
        <v>0.89359999999999395</v>
      </c>
      <c r="L3061" s="8">
        <f t="shared" si="829"/>
        <v>1</v>
      </c>
      <c r="M3061" s="10">
        <f t="shared" si="841"/>
        <v>-1</v>
      </c>
      <c r="N3061" s="20">
        <f t="shared" si="830"/>
        <v>-2</v>
      </c>
      <c r="O3061" s="20">
        <f t="shared" si="838"/>
        <v>-0.08</v>
      </c>
      <c r="P3061" s="20">
        <f t="shared" si="831"/>
        <v>-0.1</v>
      </c>
      <c r="Q3061" s="20">
        <f t="shared" si="839"/>
        <v>-0.1</v>
      </c>
      <c r="R3061" s="20">
        <f t="shared" si="833"/>
        <v>-0.14000000000000001</v>
      </c>
      <c r="S3061" s="20">
        <f t="shared" si="834"/>
        <v>-0.08</v>
      </c>
      <c r="T3061" s="20">
        <f t="shared" si="835"/>
        <v>-0.18</v>
      </c>
      <c r="U3061" s="20">
        <f t="shared" si="840"/>
        <v>-0.12</v>
      </c>
    </row>
    <row r="3062" spans="3:21" ht="19.2" x14ac:dyDescent="0.3">
      <c r="C3062" s="14">
        <v>11</v>
      </c>
      <c r="D3062" s="8">
        <v>5</v>
      </c>
      <c r="E3062" s="8">
        <v>2</v>
      </c>
      <c r="F3062" s="8">
        <v>5</v>
      </c>
      <c r="G3062" s="8">
        <v>9</v>
      </c>
      <c r="H3062" s="8">
        <v>7</v>
      </c>
      <c r="I3062" s="8">
        <v>2</v>
      </c>
      <c r="J3062" s="8">
        <v>2</v>
      </c>
      <c r="K3062" s="9">
        <f>((D3062*D3047)+(E3062*E3047)+(F3062*F3047)+(G3062*G3047)+(H3062*H3047)+(I3062*I3047)+(J3062*J3047))+$L$9</f>
        <v>0.41719999999999846</v>
      </c>
      <c r="L3062" s="8">
        <f t="shared" si="829"/>
        <v>1</v>
      </c>
      <c r="M3062" s="10">
        <f t="shared" si="841"/>
        <v>1</v>
      </c>
      <c r="N3062" s="20">
        <f t="shared" si="830"/>
        <v>0</v>
      </c>
      <c r="O3062" s="20">
        <f t="shared" si="838"/>
        <v>0</v>
      </c>
      <c r="P3062" s="20">
        <f t="shared" si="831"/>
        <v>0</v>
      </c>
      <c r="Q3062" s="20">
        <f t="shared" si="839"/>
        <v>0</v>
      </c>
      <c r="R3062" s="20">
        <f t="shared" si="833"/>
        <v>0</v>
      </c>
      <c r="S3062" s="20">
        <f t="shared" si="834"/>
        <v>0</v>
      </c>
      <c r="T3062" s="20">
        <f t="shared" si="835"/>
        <v>0</v>
      </c>
      <c r="U3062" s="20">
        <f t="shared" si="840"/>
        <v>0</v>
      </c>
    </row>
    <row r="3063" spans="3:21" ht="19.2" x14ac:dyDescent="0.3">
      <c r="C3063" s="14">
        <v>12</v>
      </c>
      <c r="D3063" s="8">
        <v>5</v>
      </c>
      <c r="E3063" s="8">
        <v>2</v>
      </c>
      <c r="F3063" s="8">
        <v>1</v>
      </c>
      <c r="G3063" s="8">
        <v>3</v>
      </c>
      <c r="H3063" s="8">
        <v>5</v>
      </c>
      <c r="I3063" s="8">
        <v>9</v>
      </c>
      <c r="J3063" s="8">
        <v>5</v>
      </c>
      <c r="K3063" s="9">
        <f>((D3063*D3047)+(E3063*E3047)+(F3063*F3047)+(G3063*G3047)+(H3063*H3047)+(I3063*I3047)+(J3063*J3047))+$L$9</f>
        <v>-7.6000000000027157E-3</v>
      </c>
      <c r="L3063" s="8">
        <f t="shared" si="829"/>
        <v>-1</v>
      </c>
      <c r="M3063" s="10">
        <f t="shared" si="841"/>
        <v>1</v>
      </c>
      <c r="N3063" s="20">
        <f t="shared" si="830"/>
        <v>2</v>
      </c>
      <c r="O3063" s="20">
        <f t="shared" si="838"/>
        <v>0.1</v>
      </c>
      <c r="P3063" s="20">
        <f t="shared" si="831"/>
        <v>0.04</v>
      </c>
      <c r="Q3063" s="20">
        <f t="shared" si="839"/>
        <v>0.02</v>
      </c>
      <c r="R3063" s="20">
        <f t="shared" si="833"/>
        <v>0.06</v>
      </c>
      <c r="S3063" s="20">
        <f t="shared" si="834"/>
        <v>0.1</v>
      </c>
      <c r="T3063" s="20">
        <f t="shared" si="835"/>
        <v>0.18</v>
      </c>
      <c r="U3063" s="20">
        <f t="shared" si="840"/>
        <v>0.1</v>
      </c>
    </row>
    <row r="3064" spans="3:21" ht="19.2" x14ac:dyDescent="0.3">
      <c r="C3064" s="14">
        <v>13</v>
      </c>
      <c r="D3064" s="8">
        <v>4</v>
      </c>
      <c r="E3064" s="8">
        <v>4</v>
      </c>
      <c r="F3064" s="8">
        <v>7</v>
      </c>
      <c r="G3064" s="8">
        <v>3</v>
      </c>
      <c r="H3064" s="8">
        <v>5</v>
      </c>
      <c r="I3064" s="8">
        <v>0</v>
      </c>
      <c r="J3064" s="8">
        <v>2</v>
      </c>
      <c r="K3064" s="9">
        <f>((D3064*D3047)+(E3064*E3047)+(F3064*F3047)+(G3064*G3047)+(H3064*H3047)+(I3064*I3047)+(J3064*J3047))+$L$9</f>
        <v>-0.90440000000000342</v>
      </c>
      <c r="L3064" s="8">
        <f t="shared" si="829"/>
        <v>-1</v>
      </c>
      <c r="M3064" s="10">
        <f t="shared" si="841"/>
        <v>-1</v>
      </c>
      <c r="N3064" s="20">
        <f t="shared" si="830"/>
        <v>0</v>
      </c>
      <c r="O3064" s="20">
        <f t="shared" si="838"/>
        <v>0</v>
      </c>
      <c r="P3064" s="20">
        <f t="shared" si="831"/>
        <v>0</v>
      </c>
      <c r="Q3064" s="20">
        <f t="shared" si="839"/>
        <v>0</v>
      </c>
      <c r="R3064" s="20">
        <f t="shared" si="833"/>
        <v>0</v>
      </c>
      <c r="S3064" s="20">
        <f t="shared" si="834"/>
        <v>0</v>
      </c>
      <c r="T3064" s="20">
        <f t="shared" si="835"/>
        <v>0</v>
      </c>
      <c r="U3064" s="20">
        <f t="shared" si="840"/>
        <v>0</v>
      </c>
    </row>
    <row r="3065" spans="3:21" ht="19.2" x14ac:dyDescent="0.3">
      <c r="C3065" s="14">
        <v>14</v>
      </c>
      <c r="D3065" s="8">
        <v>4</v>
      </c>
      <c r="E3065" s="8">
        <v>1</v>
      </c>
      <c r="F3065" s="8">
        <v>3</v>
      </c>
      <c r="G3065" s="8">
        <v>3</v>
      </c>
      <c r="H3065" s="8">
        <v>9</v>
      </c>
      <c r="I3065" s="8">
        <v>4</v>
      </c>
      <c r="J3065" s="8">
        <v>1</v>
      </c>
      <c r="K3065" s="9">
        <f>((D3065*D3047)+(E3065*E3047)+(F3065*F3047)+(G3065*G3047)+(H3065*H3047)+(I3065*I3047)+(J3065*J3047))+$L$9</f>
        <v>-1.0407999999999999</v>
      </c>
      <c r="L3065" s="8">
        <f t="shared" si="829"/>
        <v>-1</v>
      </c>
      <c r="M3065" s="10">
        <f t="shared" si="841"/>
        <v>-1</v>
      </c>
      <c r="N3065" s="20">
        <f t="shared" si="830"/>
        <v>0</v>
      </c>
      <c r="O3065" s="20">
        <f t="shared" si="838"/>
        <v>0</v>
      </c>
      <c r="P3065" s="20">
        <f t="shared" si="831"/>
        <v>0</v>
      </c>
      <c r="Q3065" s="20">
        <f t="shared" si="839"/>
        <v>0</v>
      </c>
      <c r="R3065" s="20">
        <f t="shared" si="833"/>
        <v>0</v>
      </c>
      <c r="S3065" s="20">
        <f t="shared" si="834"/>
        <v>0</v>
      </c>
      <c r="T3065" s="20">
        <f t="shared" si="835"/>
        <v>0</v>
      </c>
      <c r="U3065" s="20">
        <f t="shared" si="840"/>
        <v>0</v>
      </c>
    </row>
    <row r="3066" spans="3:21" ht="19.2" x14ac:dyDescent="0.3">
      <c r="C3066" s="14">
        <v>15</v>
      </c>
      <c r="D3066" s="8">
        <v>4</v>
      </c>
      <c r="E3066" s="8">
        <v>5</v>
      </c>
      <c r="F3066" s="8">
        <v>8</v>
      </c>
      <c r="G3066" s="8">
        <v>6</v>
      </c>
      <c r="H3066" s="8">
        <v>6</v>
      </c>
      <c r="I3066" s="8">
        <v>5</v>
      </c>
      <c r="J3066" s="8">
        <v>7</v>
      </c>
      <c r="K3066" s="9">
        <f>((D3066*D3047)+(E3066*E3047)+(F3066*F3047)+(G3066*G3047)+(H3066*H3047)+(I3066*I3047)+(J3066*J3047))+$L$9</f>
        <v>1.0739999999999954</v>
      </c>
      <c r="L3066" s="8">
        <f t="shared" si="829"/>
        <v>1</v>
      </c>
      <c r="M3066" s="10">
        <f t="shared" si="841"/>
        <v>-1</v>
      </c>
      <c r="N3066" s="20">
        <f t="shared" si="830"/>
        <v>-2</v>
      </c>
      <c r="O3066" s="20">
        <f t="shared" si="838"/>
        <v>-0.08</v>
      </c>
      <c r="P3066" s="20">
        <f t="shared" si="831"/>
        <v>-0.1</v>
      </c>
      <c r="Q3066" s="20">
        <f t="shared" si="839"/>
        <v>-0.16</v>
      </c>
      <c r="R3066" s="20">
        <f t="shared" si="833"/>
        <v>-0.12</v>
      </c>
      <c r="S3066" s="20">
        <f t="shared" si="834"/>
        <v>-0.12</v>
      </c>
      <c r="T3066" s="20">
        <f t="shared" si="835"/>
        <v>-0.1</v>
      </c>
      <c r="U3066" s="20">
        <f t="shared" si="840"/>
        <v>-0.14000000000000001</v>
      </c>
    </row>
    <row r="3067" spans="3:21" ht="19.2" x14ac:dyDescent="0.3">
      <c r="C3067" s="14">
        <v>16</v>
      </c>
      <c r="D3067" s="8">
        <v>4</v>
      </c>
      <c r="E3067" s="8">
        <v>2</v>
      </c>
      <c r="F3067" s="8">
        <v>6</v>
      </c>
      <c r="G3067" s="8">
        <v>1</v>
      </c>
      <c r="H3067" s="8">
        <v>6</v>
      </c>
      <c r="I3067" s="8">
        <v>3</v>
      </c>
      <c r="J3067" s="8">
        <v>5</v>
      </c>
      <c r="K3067" s="9">
        <f>((D3067*D3047)+(E3067*E3047)+(F3067*F3047)+(G3067*G3047)+(H3067*H3047)+(I3067*I3047)+(J3067*J3047))+$L$9</f>
        <v>-0.76400000000000201</v>
      </c>
      <c r="L3067" s="8">
        <f t="shared" si="829"/>
        <v>-1</v>
      </c>
      <c r="M3067" s="10">
        <f t="shared" si="841"/>
        <v>-1</v>
      </c>
      <c r="N3067" s="20">
        <f t="shared" si="830"/>
        <v>0</v>
      </c>
      <c r="O3067" s="20">
        <f t="shared" si="838"/>
        <v>0</v>
      </c>
      <c r="P3067" s="20">
        <f t="shared" si="831"/>
        <v>0</v>
      </c>
      <c r="Q3067" s="20">
        <f t="shared" si="839"/>
        <v>0</v>
      </c>
      <c r="R3067" s="20">
        <f t="shared" si="833"/>
        <v>0</v>
      </c>
      <c r="S3067" s="20">
        <f t="shared" si="834"/>
        <v>0</v>
      </c>
      <c r="T3067" s="20">
        <f t="shared" si="835"/>
        <v>0</v>
      </c>
      <c r="U3067" s="20">
        <f t="shared" si="840"/>
        <v>0</v>
      </c>
    </row>
    <row r="3068" spans="3:21" ht="19.2" x14ac:dyDescent="0.3">
      <c r="C3068" s="14">
        <v>17</v>
      </c>
      <c r="D3068" s="8">
        <v>4</v>
      </c>
      <c r="E3068" s="8">
        <v>7</v>
      </c>
      <c r="F3068" s="8">
        <v>3</v>
      </c>
      <c r="G3068" s="8">
        <v>3</v>
      </c>
      <c r="H3068" s="8">
        <v>9</v>
      </c>
      <c r="I3068" s="8">
        <v>7</v>
      </c>
      <c r="J3068" s="8">
        <v>7</v>
      </c>
      <c r="K3068" s="9">
        <f>((D3068*D3047)+(E3068*E3047)+(F3068*F3047)+(G3068*G3047)+(H3068*H3047)+(I3068*I3047)+(J3068*J3047))+$L$9</f>
        <v>1.0003999999999946</v>
      </c>
      <c r="L3068" s="8">
        <f t="shared" si="829"/>
        <v>1</v>
      </c>
      <c r="M3068" s="10">
        <f t="shared" si="841"/>
        <v>1</v>
      </c>
      <c r="N3068" s="20">
        <f t="shared" si="830"/>
        <v>0</v>
      </c>
      <c r="O3068" s="20">
        <f t="shared" si="838"/>
        <v>0</v>
      </c>
      <c r="P3068" s="20">
        <f t="shared" si="831"/>
        <v>0</v>
      </c>
      <c r="Q3068" s="20">
        <f t="shared" si="839"/>
        <v>0</v>
      </c>
      <c r="R3068" s="20">
        <f t="shared" si="833"/>
        <v>0</v>
      </c>
      <c r="S3068" s="20">
        <f t="shared" si="834"/>
        <v>0</v>
      </c>
      <c r="T3068" s="20">
        <f t="shared" si="835"/>
        <v>0</v>
      </c>
      <c r="U3068" s="20">
        <f t="shared" si="840"/>
        <v>0</v>
      </c>
    </row>
    <row r="3069" spans="3:21" ht="19.2" x14ac:dyDescent="0.3">
      <c r="C3069" s="14">
        <v>18</v>
      </c>
      <c r="D3069" s="8">
        <v>4</v>
      </c>
      <c r="E3069" s="8">
        <v>9</v>
      </c>
      <c r="F3069" s="8">
        <v>6</v>
      </c>
      <c r="G3069" s="8">
        <v>5</v>
      </c>
      <c r="H3069" s="8">
        <v>8</v>
      </c>
      <c r="I3069" s="8">
        <v>2</v>
      </c>
      <c r="J3069" s="8">
        <v>2</v>
      </c>
      <c r="K3069" s="9">
        <f>((D3069*D3047)+(E3069*E3047)+(F3069*F3047)+(G3069*G3047)+(H3069*H3047)+(I3069*I3047)+(J3069*J3047))+$L$9</f>
        <v>0.59519999999999484</v>
      </c>
      <c r="L3069" s="8">
        <f t="shared" si="829"/>
        <v>1</v>
      </c>
      <c r="M3069" s="10">
        <f t="shared" si="841"/>
        <v>1</v>
      </c>
      <c r="N3069" s="20">
        <f t="shared" si="830"/>
        <v>0</v>
      </c>
      <c r="O3069" s="20">
        <f t="shared" si="838"/>
        <v>0</v>
      </c>
      <c r="P3069" s="20">
        <f t="shared" si="831"/>
        <v>0</v>
      </c>
      <c r="Q3069" s="20">
        <f t="shared" si="839"/>
        <v>0</v>
      </c>
      <c r="R3069" s="20">
        <f t="shared" si="833"/>
        <v>0</v>
      </c>
      <c r="S3069" s="20">
        <f t="shared" si="834"/>
        <v>0</v>
      </c>
      <c r="T3069" s="20">
        <f t="shared" si="835"/>
        <v>0</v>
      </c>
      <c r="U3069" s="20">
        <f t="shared" si="840"/>
        <v>0</v>
      </c>
    </row>
    <row r="3070" spans="3:21" ht="19.2" x14ac:dyDescent="0.3">
      <c r="C3070" s="14">
        <v>19</v>
      </c>
      <c r="D3070" s="8">
        <v>4</v>
      </c>
      <c r="E3070" s="8">
        <v>4</v>
      </c>
      <c r="F3070" s="8">
        <v>1</v>
      </c>
      <c r="G3070" s="8">
        <v>5</v>
      </c>
      <c r="H3070" s="8">
        <v>9</v>
      </c>
      <c r="I3070" s="8">
        <v>1</v>
      </c>
      <c r="J3070" s="8">
        <v>5</v>
      </c>
      <c r="K3070" s="9">
        <f>((D3070*D3047)+(E3070*E3047)+(F3070*F3047)+(G3070*G3047)+(H3070*H3047)+(I3070*I3047)+(J3070*J3047))+$L$9</f>
        <v>-0.22520000000000007</v>
      </c>
      <c r="L3070" s="8">
        <f t="shared" si="829"/>
        <v>-1</v>
      </c>
      <c r="M3070" s="10">
        <f t="shared" si="841"/>
        <v>-1</v>
      </c>
      <c r="N3070" s="20">
        <f t="shared" si="830"/>
        <v>0</v>
      </c>
      <c r="O3070" s="20">
        <f t="shared" si="838"/>
        <v>0</v>
      </c>
      <c r="P3070" s="20">
        <f t="shared" si="831"/>
        <v>0</v>
      </c>
      <c r="Q3070" s="20">
        <f t="shared" si="839"/>
        <v>0</v>
      </c>
      <c r="R3070" s="20">
        <f t="shared" si="833"/>
        <v>0</v>
      </c>
      <c r="S3070" s="20">
        <f t="shared" si="834"/>
        <v>0</v>
      </c>
      <c r="T3070" s="20">
        <f t="shared" si="835"/>
        <v>0</v>
      </c>
      <c r="U3070" s="20">
        <f t="shared" si="840"/>
        <v>0</v>
      </c>
    </row>
    <row r="3071" spans="3:21" ht="19.2" x14ac:dyDescent="0.3">
      <c r="C3071" s="14">
        <v>20</v>
      </c>
      <c r="D3071" s="8">
        <v>4</v>
      </c>
      <c r="E3071" s="8">
        <v>6</v>
      </c>
      <c r="F3071" s="8">
        <v>9</v>
      </c>
      <c r="G3071" s="8">
        <v>8</v>
      </c>
      <c r="H3071" s="8">
        <v>4</v>
      </c>
      <c r="I3071" s="8">
        <v>4</v>
      </c>
      <c r="J3071" s="8">
        <v>7</v>
      </c>
      <c r="K3071" s="9">
        <f>((D3071*D3047)+(E3071*E3047)+(F3071*F3047)+(G3071*G3047)+(H3071*H3047)+(I3071*I3047)+(J3071*J3047))+$L$9</f>
        <v>1.2691999999999943</v>
      </c>
      <c r="L3071" s="8">
        <f t="shared" si="829"/>
        <v>1</v>
      </c>
      <c r="M3071" s="10">
        <f t="shared" si="841"/>
        <v>-1</v>
      </c>
      <c r="N3071" s="20">
        <f t="shared" si="830"/>
        <v>-2</v>
      </c>
      <c r="O3071" s="20">
        <f t="shared" si="838"/>
        <v>-0.08</v>
      </c>
      <c r="P3071" s="20">
        <f t="shared" si="831"/>
        <v>-0.12</v>
      </c>
      <c r="Q3071" s="20">
        <f t="shared" si="839"/>
        <v>-0.18</v>
      </c>
      <c r="R3071" s="20">
        <f t="shared" si="833"/>
        <v>-0.16</v>
      </c>
      <c r="S3071" s="20">
        <f t="shared" si="834"/>
        <v>-0.08</v>
      </c>
      <c r="T3071" s="20">
        <f t="shared" si="835"/>
        <v>-0.08</v>
      </c>
      <c r="U3071" s="20">
        <f t="shared" si="840"/>
        <v>-0.14000000000000001</v>
      </c>
    </row>
    <row r="3072" spans="3:21" ht="19.2" x14ac:dyDescent="0.3">
      <c r="C3072" s="14">
        <v>21</v>
      </c>
      <c r="D3072" s="8">
        <v>5</v>
      </c>
      <c r="E3072" s="8">
        <v>2</v>
      </c>
      <c r="F3072" s="8">
        <v>4</v>
      </c>
      <c r="G3072" s="8">
        <v>0</v>
      </c>
      <c r="H3072" s="8">
        <v>9</v>
      </c>
      <c r="I3072" s="8">
        <v>1</v>
      </c>
      <c r="J3072" s="8">
        <v>6</v>
      </c>
      <c r="K3072" s="9">
        <f>((D3072*D3047)+(E3072*E3047)+(F3072*F3047)+(G3072*G3047)+(H3072*H3047)+(I3072*I3047)+(J3072*J3047))+$L$9</f>
        <v>-0.23760000000000048</v>
      </c>
      <c r="L3072" s="8">
        <f t="shared" si="829"/>
        <v>-1</v>
      </c>
      <c r="M3072" s="10">
        <f t="shared" si="841"/>
        <v>1</v>
      </c>
      <c r="N3072" s="20">
        <f t="shared" si="830"/>
        <v>2</v>
      </c>
      <c r="O3072" s="20">
        <f t="shared" si="838"/>
        <v>0.1</v>
      </c>
      <c r="P3072" s="20">
        <f t="shared" si="831"/>
        <v>0.04</v>
      </c>
      <c r="Q3072" s="20">
        <f t="shared" si="839"/>
        <v>0.08</v>
      </c>
      <c r="R3072" s="20">
        <f t="shared" si="833"/>
        <v>0</v>
      </c>
      <c r="S3072" s="20">
        <f t="shared" si="834"/>
        <v>0.18</v>
      </c>
      <c r="T3072" s="20">
        <f t="shared" si="835"/>
        <v>0.02</v>
      </c>
      <c r="U3072" s="20">
        <f t="shared" si="840"/>
        <v>0.12</v>
      </c>
    </row>
    <row r="3073" spans="3:21" ht="19.2" x14ac:dyDescent="0.3">
      <c r="C3073" s="14">
        <v>22</v>
      </c>
      <c r="D3073" s="8">
        <v>3</v>
      </c>
      <c r="E3073" s="8">
        <v>9</v>
      </c>
      <c r="F3073" s="8">
        <v>1</v>
      </c>
      <c r="G3073" s="8">
        <v>7</v>
      </c>
      <c r="H3073" s="8">
        <v>4</v>
      </c>
      <c r="I3073" s="8">
        <v>7</v>
      </c>
      <c r="J3073" s="8">
        <v>1</v>
      </c>
      <c r="K3073" s="9">
        <f>((D3073*D3047)+(E3073*E3047)+(F3073*F3047)+(G3073*G3047)+(H3073*H3047)+(I3073*I3047)+(J3073*J3047))+$L$9</f>
        <v>-0.35160000000000569</v>
      </c>
      <c r="L3073" s="8">
        <f t="shared" si="829"/>
        <v>-1</v>
      </c>
      <c r="M3073" s="10">
        <f t="shared" si="841"/>
        <v>-1</v>
      </c>
      <c r="N3073" s="20">
        <f t="shared" si="830"/>
        <v>0</v>
      </c>
      <c r="O3073" s="20">
        <f t="shared" si="838"/>
        <v>0</v>
      </c>
      <c r="P3073" s="20">
        <f t="shared" si="831"/>
        <v>0</v>
      </c>
      <c r="Q3073" s="20">
        <f t="shared" si="839"/>
        <v>0</v>
      </c>
      <c r="R3073" s="20">
        <f t="shared" si="833"/>
        <v>0</v>
      </c>
      <c r="S3073" s="20">
        <f t="shared" si="834"/>
        <v>0</v>
      </c>
      <c r="T3073" s="20">
        <f t="shared" si="835"/>
        <v>0</v>
      </c>
      <c r="U3073" s="20">
        <f t="shared" si="840"/>
        <v>0</v>
      </c>
    </row>
    <row r="3074" spans="3:21" ht="19.2" x14ac:dyDescent="0.3">
      <c r="C3074" s="14">
        <v>23</v>
      </c>
      <c r="D3074" s="8">
        <v>3</v>
      </c>
      <c r="E3074" s="8">
        <v>4</v>
      </c>
      <c r="F3074" s="8">
        <v>3</v>
      </c>
      <c r="G3074" s="8">
        <v>0</v>
      </c>
      <c r="H3074" s="8">
        <v>8</v>
      </c>
      <c r="I3074" s="8">
        <v>3</v>
      </c>
      <c r="J3074" s="8">
        <v>5</v>
      </c>
      <c r="K3074" s="9">
        <f>((D3074*D3047)+(E3074*E3047)+(F3074*F3047)+(G3074*G3047)+(H3074*H3047)+(I3074*I3047)+(J3074*J3047))+$L$9</f>
        <v>-1.2096000000000027</v>
      </c>
      <c r="L3074" s="8">
        <f t="shared" si="829"/>
        <v>-1</v>
      </c>
      <c r="M3074" s="10">
        <f t="shared" si="841"/>
        <v>-1</v>
      </c>
      <c r="N3074" s="20">
        <f t="shared" si="830"/>
        <v>0</v>
      </c>
      <c r="O3074" s="20">
        <f t="shared" si="838"/>
        <v>0</v>
      </c>
      <c r="P3074" s="20">
        <f t="shared" si="831"/>
        <v>0</v>
      </c>
      <c r="Q3074" s="20">
        <f t="shared" si="839"/>
        <v>0</v>
      </c>
      <c r="R3074" s="20">
        <f t="shared" si="833"/>
        <v>0</v>
      </c>
      <c r="S3074" s="20">
        <f t="shared" si="834"/>
        <v>0</v>
      </c>
      <c r="T3074" s="20">
        <f t="shared" si="835"/>
        <v>0</v>
      </c>
      <c r="U3074" s="20">
        <f t="shared" si="840"/>
        <v>0</v>
      </c>
    </row>
    <row r="3075" spans="3:21" ht="19.2" x14ac:dyDescent="0.3">
      <c r="C3075" s="14">
        <v>24</v>
      </c>
      <c r="D3075" s="8">
        <v>4</v>
      </c>
      <c r="E3075" s="8">
        <v>1</v>
      </c>
      <c r="F3075" s="8">
        <v>4</v>
      </c>
      <c r="G3075" s="8">
        <v>8</v>
      </c>
      <c r="H3075" s="8">
        <v>9</v>
      </c>
      <c r="I3075" s="8">
        <v>3</v>
      </c>
      <c r="J3075" s="8">
        <v>3</v>
      </c>
      <c r="K3075" s="9">
        <f>((D3075*D3047)+(E3075*E3047)+(F3075*F3047)+(G3075*G3047)+(H3075*H3047)+(I3075*I3047)+(J3075*J3047))+$L$9</f>
        <v>-4.3599999999999639E-2</v>
      </c>
      <c r="L3075" s="8">
        <f t="shared" si="829"/>
        <v>-1</v>
      </c>
      <c r="M3075" s="10">
        <f t="shared" si="841"/>
        <v>-1</v>
      </c>
      <c r="N3075" s="20">
        <f t="shared" si="830"/>
        <v>0</v>
      </c>
      <c r="O3075" s="20">
        <f t="shared" si="838"/>
        <v>0</v>
      </c>
      <c r="P3075" s="20">
        <f t="shared" si="831"/>
        <v>0</v>
      </c>
      <c r="Q3075" s="20">
        <f t="shared" si="839"/>
        <v>0</v>
      </c>
      <c r="R3075" s="20">
        <f t="shared" si="833"/>
        <v>0</v>
      </c>
      <c r="S3075" s="20">
        <f t="shared" si="834"/>
        <v>0</v>
      </c>
      <c r="T3075" s="20">
        <f t="shared" si="835"/>
        <v>0</v>
      </c>
      <c r="U3075" s="20">
        <f t="shared" si="840"/>
        <v>0</v>
      </c>
    </row>
    <row r="3076" spans="3:21" ht="19.2" x14ac:dyDescent="0.3">
      <c r="C3076" s="14">
        <v>25</v>
      </c>
      <c r="D3076" s="8">
        <v>5</v>
      </c>
      <c r="E3076" s="8">
        <v>2</v>
      </c>
      <c r="F3076" s="8">
        <v>5</v>
      </c>
      <c r="G3076" s="8">
        <v>4</v>
      </c>
      <c r="H3076" s="8">
        <v>7</v>
      </c>
      <c r="I3076" s="8">
        <v>6</v>
      </c>
      <c r="J3076" s="8">
        <v>2</v>
      </c>
      <c r="K3076" s="9">
        <f>((D3076*D3047)+(E3076*E3047)+(F3076*F3047)+(G3076*G3047)+(H3076*H3047)+(I3076*I3047)+(J3076*J3047))+$L$9</f>
        <v>8.7199999999996614E-2</v>
      </c>
      <c r="L3076" s="8">
        <f t="shared" si="829"/>
        <v>1</v>
      </c>
      <c r="M3076" s="10">
        <f t="shared" si="841"/>
        <v>1</v>
      </c>
      <c r="N3076" s="20">
        <f t="shared" si="830"/>
        <v>0</v>
      </c>
      <c r="O3076" s="20">
        <f t="shared" si="838"/>
        <v>0</v>
      </c>
      <c r="P3076" s="20">
        <f t="shared" si="831"/>
        <v>0</v>
      </c>
      <c r="Q3076" s="20">
        <f t="shared" si="839"/>
        <v>0</v>
      </c>
      <c r="R3076" s="20">
        <f t="shared" si="833"/>
        <v>0</v>
      </c>
      <c r="S3076" s="20">
        <f t="shared" si="834"/>
        <v>0</v>
      </c>
      <c r="T3076" s="20">
        <f t="shared" si="835"/>
        <v>0</v>
      </c>
      <c r="U3076" s="20">
        <f t="shared" si="840"/>
        <v>0</v>
      </c>
    </row>
    <row r="3077" spans="3:21" ht="19.2" x14ac:dyDescent="0.3">
      <c r="C3077" s="14">
        <v>26</v>
      </c>
      <c r="D3077" s="8">
        <v>3</v>
      </c>
      <c r="E3077" s="8">
        <v>9</v>
      </c>
      <c r="F3077" s="8">
        <v>9</v>
      </c>
      <c r="G3077" s="8">
        <v>0</v>
      </c>
      <c r="H3077" s="8">
        <v>9</v>
      </c>
      <c r="I3077" s="8">
        <v>0</v>
      </c>
      <c r="J3077" s="8">
        <v>9</v>
      </c>
      <c r="K3077" s="9">
        <f>((D3077*D3047)+(E3077*E3047)+(F3077*F3047)+(G3077*G3047)+(H3077*H3047)+(I3077*I3047)+(J3077*J3047))+$L$9</f>
        <v>0.5739999999999954</v>
      </c>
      <c r="L3077" s="8">
        <f t="shared" si="829"/>
        <v>1</v>
      </c>
      <c r="M3077" s="10">
        <f t="shared" si="841"/>
        <v>-1</v>
      </c>
      <c r="N3077" s="20">
        <f t="shared" si="830"/>
        <v>-2</v>
      </c>
      <c r="O3077" s="20">
        <f t="shared" si="838"/>
        <v>-0.06</v>
      </c>
      <c r="P3077" s="20">
        <f t="shared" si="831"/>
        <v>-0.18</v>
      </c>
      <c r="Q3077" s="20">
        <f t="shared" si="839"/>
        <v>-0.18</v>
      </c>
      <c r="R3077" s="20">
        <f t="shared" si="833"/>
        <v>0</v>
      </c>
      <c r="S3077" s="20">
        <f t="shared" si="834"/>
        <v>-0.18</v>
      </c>
      <c r="T3077" s="20">
        <f t="shared" si="835"/>
        <v>0</v>
      </c>
      <c r="U3077" s="20">
        <f t="shared" si="840"/>
        <v>-0.18</v>
      </c>
    </row>
    <row r="3078" spans="3:21" ht="19.2" x14ac:dyDescent="0.3">
      <c r="C3078" s="14">
        <v>27</v>
      </c>
      <c r="D3078" s="8">
        <v>5</v>
      </c>
      <c r="E3078" s="8">
        <v>3</v>
      </c>
      <c r="F3078" s="8">
        <v>3</v>
      </c>
      <c r="G3078" s="8">
        <v>8</v>
      </c>
      <c r="H3078" s="8">
        <v>2</v>
      </c>
      <c r="I3078" s="8">
        <v>0</v>
      </c>
      <c r="J3078" s="8">
        <v>3</v>
      </c>
      <c r="K3078" s="9">
        <f>((D3078*D3047)+(E3078*E3047)+(F3078*F3047)+(G3078*G3047)+(H3078*H3047)+(I3078*I3047)+(J3078*J3047))+$L$9</f>
        <v>-0.44440000000000079</v>
      </c>
      <c r="L3078" s="8">
        <f t="shared" si="829"/>
        <v>-1</v>
      </c>
      <c r="M3078" s="10">
        <f t="shared" si="841"/>
        <v>1</v>
      </c>
      <c r="N3078" s="20">
        <f t="shared" si="830"/>
        <v>2</v>
      </c>
      <c r="O3078" s="20">
        <f t="shared" si="838"/>
        <v>0.1</v>
      </c>
      <c r="P3078" s="20">
        <f t="shared" si="831"/>
        <v>0.06</v>
      </c>
      <c r="Q3078" s="20">
        <f t="shared" si="839"/>
        <v>0.06</v>
      </c>
      <c r="R3078" s="20">
        <f t="shared" si="833"/>
        <v>0.16</v>
      </c>
      <c r="S3078" s="20">
        <f t="shared" si="834"/>
        <v>0.04</v>
      </c>
      <c r="T3078" s="20">
        <f t="shared" si="835"/>
        <v>0</v>
      </c>
      <c r="U3078" s="20">
        <f t="shared" si="840"/>
        <v>0.06</v>
      </c>
    </row>
    <row r="3079" spans="3:21" ht="19.2" x14ac:dyDescent="0.3">
      <c r="C3079" s="14">
        <v>28</v>
      </c>
      <c r="D3079" s="8">
        <v>4</v>
      </c>
      <c r="E3079" s="8">
        <v>3</v>
      </c>
      <c r="F3079" s="8">
        <v>8</v>
      </c>
      <c r="G3079" s="8">
        <v>2</v>
      </c>
      <c r="H3079" s="8">
        <v>1</v>
      </c>
      <c r="I3079" s="8">
        <v>7</v>
      </c>
      <c r="J3079" s="8">
        <v>9</v>
      </c>
      <c r="K3079" s="9">
        <f>((D3079*D3047)+(E3079*E3047)+(F3079*F3047)+(G3079*G3047)+(H3079*H3047)+(I3079*I3047)+(J3079*J3047))+$L$9</f>
        <v>5.5599999999993877E-2</v>
      </c>
      <c r="L3079" s="8">
        <f t="shared" si="829"/>
        <v>1</v>
      </c>
      <c r="M3079" s="10">
        <f t="shared" si="841"/>
        <v>-1</v>
      </c>
      <c r="N3079" s="20">
        <f t="shared" si="830"/>
        <v>-2</v>
      </c>
      <c r="O3079" s="20">
        <f t="shared" si="838"/>
        <v>-0.08</v>
      </c>
      <c r="P3079" s="20">
        <f t="shared" si="831"/>
        <v>-0.06</v>
      </c>
      <c r="Q3079" s="20">
        <f t="shared" si="839"/>
        <v>-0.16</v>
      </c>
      <c r="R3079" s="20">
        <f t="shared" si="833"/>
        <v>-0.04</v>
      </c>
      <c r="S3079" s="20">
        <f t="shared" si="834"/>
        <v>-0.02</v>
      </c>
      <c r="T3079" s="20">
        <f t="shared" si="835"/>
        <v>-0.14000000000000001</v>
      </c>
      <c r="U3079" s="20">
        <f t="shared" si="840"/>
        <v>-0.18</v>
      </c>
    </row>
    <row r="3080" spans="3:21" ht="19.2" x14ac:dyDescent="0.3">
      <c r="C3080" s="14">
        <v>29</v>
      </c>
      <c r="D3080" s="8">
        <v>4</v>
      </c>
      <c r="E3080" s="8">
        <v>7</v>
      </c>
      <c r="F3080" s="8">
        <v>3</v>
      </c>
      <c r="G3080" s="8">
        <v>7</v>
      </c>
      <c r="H3080" s="8">
        <v>9</v>
      </c>
      <c r="I3080" s="8">
        <v>7</v>
      </c>
      <c r="J3080" s="8">
        <v>0</v>
      </c>
      <c r="K3080" s="9">
        <f>((D3080*D3047)+(E3080*E3047)+(F3080*F3047)+(G3080*G3047)+(H3080*H3047)+(I3080*I3047)+(J3080*J3047))+$L$9</f>
        <v>0.57679999999999421</v>
      </c>
      <c r="L3080" s="8">
        <f t="shared" si="829"/>
        <v>1</v>
      </c>
      <c r="M3080" s="10">
        <f t="shared" si="841"/>
        <v>1</v>
      </c>
      <c r="N3080" s="20">
        <f t="shared" si="830"/>
        <v>0</v>
      </c>
      <c r="O3080" s="20">
        <f t="shared" si="838"/>
        <v>0</v>
      </c>
      <c r="P3080" s="20">
        <f t="shared" si="831"/>
        <v>0</v>
      </c>
      <c r="Q3080" s="20">
        <f t="shared" si="839"/>
        <v>0</v>
      </c>
      <c r="R3080" s="20">
        <f t="shared" si="833"/>
        <v>0</v>
      </c>
      <c r="S3080" s="20">
        <f t="shared" si="834"/>
        <v>0</v>
      </c>
      <c r="T3080" s="20">
        <f t="shared" si="835"/>
        <v>0</v>
      </c>
      <c r="U3080" s="20">
        <f t="shared" si="840"/>
        <v>0</v>
      </c>
    </row>
    <row r="3081" spans="3:21" ht="19.2" x14ac:dyDescent="0.3">
      <c r="C3081" s="14">
        <v>30</v>
      </c>
      <c r="D3081" s="8">
        <v>4</v>
      </c>
      <c r="E3081" s="8">
        <v>2</v>
      </c>
      <c r="F3081" s="8">
        <v>3</v>
      </c>
      <c r="G3081" s="8">
        <v>9</v>
      </c>
      <c r="H3081" s="8">
        <v>3</v>
      </c>
      <c r="I3081" s="8">
        <v>7</v>
      </c>
      <c r="J3081" s="8">
        <v>4</v>
      </c>
      <c r="K3081" s="9">
        <f>((D3081*D3047)+(E3081*E3047)+(F3081*F3047)+(G3081*G3047)+(H3081*H3047)+(I3081*I3047)+(J3081*J3047))+$L$9</f>
        <v>-8.0000000000003624E-2</v>
      </c>
      <c r="L3081" s="8">
        <f t="shared" si="829"/>
        <v>-1</v>
      </c>
      <c r="M3081" s="10">
        <f t="shared" si="841"/>
        <v>-1</v>
      </c>
      <c r="N3081" s="20">
        <f t="shared" si="830"/>
        <v>0</v>
      </c>
      <c r="O3081" s="20">
        <f t="shared" si="838"/>
        <v>0</v>
      </c>
      <c r="P3081" s="20">
        <f t="shared" si="831"/>
        <v>0</v>
      </c>
      <c r="Q3081" s="20">
        <f t="shared" si="839"/>
        <v>0</v>
      </c>
      <c r="R3081" s="20">
        <f t="shared" si="833"/>
        <v>0</v>
      </c>
      <c r="S3081" s="20">
        <f t="shared" si="834"/>
        <v>0</v>
      </c>
      <c r="T3081" s="20">
        <f t="shared" si="835"/>
        <v>0</v>
      </c>
      <c r="U3081" s="20">
        <f t="shared" si="840"/>
        <v>0</v>
      </c>
    </row>
    <row r="3082" spans="3:21" ht="19.2" x14ac:dyDescent="0.3">
      <c r="C3082" s="14">
        <v>31</v>
      </c>
      <c r="D3082" s="8">
        <v>4</v>
      </c>
      <c r="E3082" s="8">
        <v>7</v>
      </c>
      <c r="F3082" s="8">
        <v>7</v>
      </c>
      <c r="G3082" s="8">
        <v>6</v>
      </c>
      <c r="H3082" s="8">
        <v>9</v>
      </c>
      <c r="I3082" s="8">
        <v>0</v>
      </c>
      <c r="J3082" s="8">
        <v>6</v>
      </c>
      <c r="K3082" s="9">
        <f>((D3082*D3047)+(E3082*E3047)+(F3082*F3047)+(G3082*G3047)+(H3082*H3047)+(I3082*I3047)+(J3082*J3047))+$L$9</f>
        <v>1.035999999999996</v>
      </c>
      <c r="L3082" s="8">
        <f t="shared" si="829"/>
        <v>1</v>
      </c>
      <c r="M3082" s="10">
        <f t="shared" si="841"/>
        <v>1</v>
      </c>
      <c r="N3082" s="20">
        <f t="shared" si="830"/>
        <v>0</v>
      </c>
      <c r="O3082" s="20">
        <f t="shared" si="838"/>
        <v>0</v>
      </c>
      <c r="P3082" s="20">
        <f t="shared" si="831"/>
        <v>0</v>
      </c>
      <c r="Q3082" s="20">
        <f t="shared" si="839"/>
        <v>0</v>
      </c>
      <c r="R3082" s="20">
        <f t="shared" si="833"/>
        <v>0</v>
      </c>
      <c r="S3082" s="20">
        <f t="shared" si="834"/>
        <v>0</v>
      </c>
      <c r="T3082" s="20">
        <f t="shared" si="835"/>
        <v>0</v>
      </c>
      <c r="U3082" s="20">
        <f t="shared" si="840"/>
        <v>0</v>
      </c>
    </row>
    <row r="3083" spans="3:21" ht="19.2" x14ac:dyDescent="0.3">
      <c r="C3083" s="14">
        <v>32</v>
      </c>
      <c r="D3083" s="8">
        <v>4</v>
      </c>
      <c r="E3083" s="8">
        <v>1</v>
      </c>
      <c r="F3083" s="8">
        <v>6</v>
      </c>
      <c r="G3083" s="8">
        <v>1</v>
      </c>
      <c r="H3083" s="8">
        <v>8</v>
      </c>
      <c r="I3083" s="8">
        <v>0</v>
      </c>
      <c r="J3083" s="8">
        <v>6</v>
      </c>
      <c r="K3083" s="9">
        <f>((D3083*D3047)+(E3083*E3047)+(F3083*F3047)+(G3083*G3047)+(H3083*H3047)+(I3083*I3047)+(J3083*J3047))+$L$9</f>
        <v>-0.80879999999999974</v>
      </c>
      <c r="L3083" s="8">
        <f t="shared" si="829"/>
        <v>-1</v>
      </c>
      <c r="M3083" s="10">
        <f t="shared" si="841"/>
        <v>-1</v>
      </c>
      <c r="N3083" s="20">
        <f t="shared" si="830"/>
        <v>0</v>
      </c>
      <c r="O3083" s="20">
        <f t="shared" si="838"/>
        <v>0</v>
      </c>
      <c r="P3083" s="20">
        <f t="shared" si="831"/>
        <v>0</v>
      </c>
      <c r="Q3083" s="20">
        <f t="shared" si="839"/>
        <v>0</v>
      </c>
      <c r="R3083" s="20">
        <f t="shared" si="833"/>
        <v>0</v>
      </c>
      <c r="S3083" s="20">
        <f t="shared" si="834"/>
        <v>0</v>
      </c>
      <c r="T3083" s="20">
        <f t="shared" si="835"/>
        <v>0</v>
      </c>
      <c r="U3083" s="20">
        <f t="shared" si="840"/>
        <v>0</v>
      </c>
    </row>
    <row r="3084" spans="3:21" ht="19.2" x14ac:dyDescent="0.3">
      <c r="C3084" s="14">
        <v>33</v>
      </c>
      <c r="D3084" s="8">
        <v>5</v>
      </c>
      <c r="E3084" s="8">
        <v>1</v>
      </c>
      <c r="F3084" s="8">
        <v>7</v>
      </c>
      <c r="G3084" s="8">
        <v>8</v>
      </c>
      <c r="H3084" s="8">
        <v>1</v>
      </c>
      <c r="I3084" s="8">
        <v>6</v>
      </c>
      <c r="J3084" s="8">
        <v>9</v>
      </c>
      <c r="K3084" s="9">
        <f>((D3084*D3047)+(E3084*E3047)+(F3084*F3047)+(G3084*G3047)+(H3084*H3047)+(I3084*I3047)+(J3084*J3047))+$L$9</f>
        <v>0.94999999999999662</v>
      </c>
      <c r="L3084" s="8">
        <f t="shared" si="829"/>
        <v>1</v>
      </c>
      <c r="M3084" s="10">
        <f t="shared" si="841"/>
        <v>1</v>
      </c>
      <c r="N3084" s="20">
        <f t="shared" si="830"/>
        <v>0</v>
      </c>
      <c r="O3084" s="20">
        <f t="shared" si="838"/>
        <v>0</v>
      </c>
      <c r="P3084" s="20">
        <f t="shared" si="831"/>
        <v>0</v>
      </c>
      <c r="Q3084" s="20">
        <f t="shared" si="839"/>
        <v>0</v>
      </c>
      <c r="R3084" s="20">
        <f t="shared" si="833"/>
        <v>0</v>
      </c>
      <c r="S3084" s="20">
        <f t="shared" si="834"/>
        <v>0</v>
      </c>
      <c r="T3084" s="20">
        <f t="shared" si="835"/>
        <v>0</v>
      </c>
      <c r="U3084" s="20">
        <f t="shared" si="840"/>
        <v>0</v>
      </c>
    </row>
    <row r="3085" spans="3:21" ht="19.2" x14ac:dyDescent="0.3">
      <c r="C3085" s="14">
        <v>34</v>
      </c>
      <c r="D3085" s="8">
        <v>4</v>
      </c>
      <c r="E3085" s="8">
        <v>9</v>
      </c>
      <c r="F3085" s="8">
        <v>3</v>
      </c>
      <c r="G3085" s="8">
        <v>7</v>
      </c>
      <c r="H3085" s="8">
        <v>3</v>
      </c>
      <c r="I3085" s="8">
        <v>5</v>
      </c>
      <c r="J3085" s="8">
        <v>9</v>
      </c>
      <c r="K3085" s="9">
        <f>((D3085*D3047)+(E3085*E3047)+(F3085*F3047)+(G3085*G3047)+(H3085*H3047)+(I3085*I3047)+(J3085*J3047))+$L$9</f>
        <v>1.2195999999999945</v>
      </c>
      <c r="L3085" s="8">
        <f t="shared" si="829"/>
        <v>1</v>
      </c>
      <c r="M3085" s="10">
        <f t="shared" si="841"/>
        <v>1</v>
      </c>
      <c r="N3085" s="20">
        <f t="shared" si="830"/>
        <v>0</v>
      </c>
      <c r="O3085" s="20">
        <f t="shared" si="838"/>
        <v>0</v>
      </c>
      <c r="P3085" s="20">
        <f t="shared" si="831"/>
        <v>0</v>
      </c>
      <c r="Q3085" s="20">
        <f t="shared" si="839"/>
        <v>0</v>
      </c>
      <c r="R3085" s="20">
        <f t="shared" si="833"/>
        <v>0</v>
      </c>
      <c r="S3085" s="20">
        <f t="shared" si="834"/>
        <v>0</v>
      </c>
      <c r="T3085" s="20">
        <f t="shared" si="835"/>
        <v>0</v>
      </c>
      <c r="U3085" s="20">
        <f t="shared" si="840"/>
        <v>0</v>
      </c>
    </row>
    <row r="3086" spans="3:21" ht="19.2" x14ac:dyDescent="0.3">
      <c r="C3086" s="14">
        <v>35</v>
      </c>
      <c r="D3086" s="8">
        <v>4</v>
      </c>
      <c r="E3086" s="8">
        <v>6</v>
      </c>
      <c r="F3086" s="8">
        <v>3</v>
      </c>
      <c r="G3086" s="8">
        <v>3</v>
      </c>
      <c r="H3086" s="8">
        <v>1</v>
      </c>
      <c r="I3086" s="8">
        <v>9</v>
      </c>
      <c r="J3086" s="8">
        <v>3</v>
      </c>
      <c r="K3086" s="9">
        <f>((D3086*D3047)+(E3086*E3047)+(F3086*F3047)+(G3086*G3047)+(H3086*H3047)+(I3086*I3047)+(J3086*J3047))+$L$9</f>
        <v>-0.52040000000000664</v>
      </c>
      <c r="L3086" s="8">
        <f t="shared" si="829"/>
        <v>-1</v>
      </c>
      <c r="M3086" s="10">
        <f t="shared" si="841"/>
        <v>-1</v>
      </c>
      <c r="N3086" s="20">
        <f t="shared" si="830"/>
        <v>0</v>
      </c>
      <c r="O3086" s="20">
        <f t="shared" si="838"/>
        <v>0</v>
      </c>
      <c r="P3086" s="20">
        <f t="shared" si="831"/>
        <v>0</v>
      </c>
      <c r="Q3086" s="20">
        <f t="shared" si="839"/>
        <v>0</v>
      </c>
      <c r="R3086" s="20">
        <f t="shared" si="833"/>
        <v>0</v>
      </c>
      <c r="S3086" s="20">
        <f t="shared" si="834"/>
        <v>0</v>
      </c>
      <c r="T3086" s="20">
        <f t="shared" si="835"/>
        <v>0</v>
      </c>
      <c r="U3086" s="20">
        <f t="shared" si="840"/>
        <v>0</v>
      </c>
    </row>
    <row r="3087" spans="3:21" ht="19.2" x14ac:dyDescent="0.3">
      <c r="C3087" s="14">
        <v>36</v>
      </c>
      <c r="D3087" s="8">
        <v>4</v>
      </c>
      <c r="E3087" s="8">
        <v>6</v>
      </c>
      <c r="F3087" s="8">
        <v>3</v>
      </c>
      <c r="G3087" s="8">
        <v>6</v>
      </c>
      <c r="H3087" s="8">
        <v>1</v>
      </c>
      <c r="I3087" s="8">
        <v>6</v>
      </c>
      <c r="J3087" s="8">
        <v>2</v>
      </c>
      <c r="K3087" s="9">
        <f>((D3087*D3047)+(E3087*E3047)+(F3087*F3047)+(G3087*G3047)+(H3087*H3047)+(I3087*I3047)+(J3087*J3047))+$L$9</f>
        <v>-0.5200000000000049</v>
      </c>
      <c r="L3087" s="8">
        <f t="shared" si="829"/>
        <v>-1</v>
      </c>
      <c r="M3087" s="10">
        <f t="shared" si="841"/>
        <v>-1</v>
      </c>
      <c r="N3087" s="20">
        <f t="shared" si="830"/>
        <v>0</v>
      </c>
      <c r="O3087" s="20">
        <f t="shared" si="838"/>
        <v>0</v>
      </c>
      <c r="P3087" s="20">
        <f t="shared" si="831"/>
        <v>0</v>
      </c>
      <c r="Q3087" s="20">
        <f t="shared" si="839"/>
        <v>0</v>
      </c>
      <c r="R3087" s="20">
        <f t="shared" si="833"/>
        <v>0</v>
      </c>
      <c r="S3087" s="20">
        <f t="shared" si="834"/>
        <v>0</v>
      </c>
      <c r="T3087" s="20">
        <f t="shared" si="835"/>
        <v>0</v>
      </c>
      <c r="U3087" s="20">
        <f t="shared" si="840"/>
        <v>0</v>
      </c>
    </row>
    <row r="3088" spans="3:21" ht="19.2" x14ac:dyDescent="0.3">
      <c r="C3088" s="14">
        <v>37</v>
      </c>
      <c r="D3088" s="8">
        <v>4</v>
      </c>
      <c r="E3088" s="8">
        <v>2</v>
      </c>
      <c r="F3088" s="8">
        <v>4</v>
      </c>
      <c r="G3088" s="8">
        <v>4</v>
      </c>
      <c r="H3088" s="8">
        <v>5</v>
      </c>
      <c r="I3088" s="8">
        <v>5</v>
      </c>
      <c r="J3088" s="8">
        <v>8</v>
      </c>
      <c r="K3088" s="9">
        <f>((D3088*D3047)+(E3088*E3047)+(F3088*F3047)+(G3088*G3047)+(H3088*H3047)+(I3088*I3047)+(J3088*J3047))+$L$9</f>
        <v>-5.840000000000245E-2</v>
      </c>
      <c r="L3088" s="8">
        <f t="shared" si="829"/>
        <v>-1</v>
      </c>
      <c r="M3088" s="10">
        <f t="shared" si="841"/>
        <v>-1</v>
      </c>
      <c r="N3088" s="20">
        <f t="shared" si="830"/>
        <v>0</v>
      </c>
      <c r="O3088" s="20">
        <f t="shared" si="838"/>
        <v>0</v>
      </c>
      <c r="P3088" s="20">
        <f t="shared" si="831"/>
        <v>0</v>
      </c>
      <c r="Q3088" s="20">
        <f t="shared" si="839"/>
        <v>0</v>
      </c>
      <c r="R3088" s="20">
        <f t="shared" si="833"/>
        <v>0</v>
      </c>
      <c r="S3088" s="20">
        <f t="shared" si="834"/>
        <v>0</v>
      </c>
      <c r="T3088" s="20">
        <f t="shared" si="835"/>
        <v>0</v>
      </c>
      <c r="U3088" s="20">
        <f t="shared" si="840"/>
        <v>0</v>
      </c>
    </row>
    <row r="3089" spans="3:21" ht="19.2" x14ac:dyDescent="0.3">
      <c r="C3089" s="14">
        <v>38</v>
      </c>
      <c r="D3089" s="8">
        <v>4</v>
      </c>
      <c r="E3089" s="8">
        <v>4</v>
      </c>
      <c r="F3089" s="8">
        <v>0</v>
      </c>
      <c r="G3089" s="8">
        <v>1</v>
      </c>
      <c r="H3089" s="8">
        <v>7</v>
      </c>
      <c r="I3089" s="8">
        <v>8</v>
      </c>
      <c r="J3089" s="8">
        <v>8</v>
      </c>
      <c r="K3089" s="9">
        <f>((D3089*D3047)+(E3089*E3047)+(F3089*F3047)+(G3089*G3047)+(H3089*H3047)+(I3089*I3047)+(J3089*J3047))+$L$9</f>
        <v>-5.920000000000325E-2</v>
      </c>
      <c r="L3089" s="8">
        <f t="shared" si="829"/>
        <v>-1</v>
      </c>
      <c r="M3089" s="10">
        <f t="shared" si="841"/>
        <v>-1</v>
      </c>
      <c r="N3089" s="20">
        <f t="shared" si="830"/>
        <v>0</v>
      </c>
      <c r="O3089" s="20">
        <f t="shared" si="838"/>
        <v>0</v>
      </c>
      <c r="P3089" s="20">
        <f t="shared" si="831"/>
        <v>0</v>
      </c>
      <c r="Q3089" s="20">
        <f t="shared" si="839"/>
        <v>0</v>
      </c>
      <c r="R3089" s="20">
        <f t="shared" si="833"/>
        <v>0</v>
      </c>
      <c r="S3089" s="20">
        <f t="shared" si="834"/>
        <v>0</v>
      </c>
      <c r="T3089" s="20">
        <f t="shared" si="835"/>
        <v>0</v>
      </c>
      <c r="U3089" s="20">
        <f t="shared" si="840"/>
        <v>0</v>
      </c>
    </row>
    <row r="3090" spans="3:21" ht="19.2" x14ac:dyDescent="0.3">
      <c r="C3090" s="14">
        <v>39</v>
      </c>
      <c r="D3090" s="8">
        <v>5</v>
      </c>
      <c r="E3090" s="8">
        <v>2</v>
      </c>
      <c r="F3090" s="8">
        <v>9</v>
      </c>
      <c r="G3090" s="8">
        <v>1</v>
      </c>
      <c r="H3090" s="8">
        <v>6</v>
      </c>
      <c r="I3090" s="8">
        <v>6</v>
      </c>
      <c r="J3090" s="8">
        <v>1</v>
      </c>
      <c r="K3090" s="9">
        <f>((D3090*D3047)+(E3090*E3047)+(F3090*F3047)+(G3090*G3047)+(H3090*H3047)+(I3090*I3047)+(J3090*J3047))+$L$9</f>
        <v>-0.1904000000000039</v>
      </c>
      <c r="L3090" s="8">
        <f t="shared" si="829"/>
        <v>-1</v>
      </c>
      <c r="M3090" s="10">
        <f t="shared" si="841"/>
        <v>1</v>
      </c>
      <c r="N3090" s="20">
        <f t="shared" si="830"/>
        <v>2</v>
      </c>
      <c r="O3090" s="20">
        <f t="shared" si="838"/>
        <v>0.1</v>
      </c>
      <c r="P3090" s="20">
        <f t="shared" si="831"/>
        <v>0.04</v>
      </c>
      <c r="Q3090" s="20">
        <f t="shared" si="839"/>
        <v>0.18</v>
      </c>
      <c r="R3090" s="20">
        <f t="shared" si="833"/>
        <v>0.02</v>
      </c>
      <c r="S3090" s="20">
        <f t="shared" si="834"/>
        <v>0.12</v>
      </c>
      <c r="T3090" s="20">
        <f t="shared" si="835"/>
        <v>0.12</v>
      </c>
      <c r="U3090" s="20">
        <f t="shared" si="840"/>
        <v>0.02</v>
      </c>
    </row>
    <row r="3091" spans="3:21" ht="19.2" x14ac:dyDescent="0.3">
      <c r="C3091" s="14">
        <v>40</v>
      </c>
      <c r="D3091" s="8">
        <v>5</v>
      </c>
      <c r="E3091" s="8">
        <v>1</v>
      </c>
      <c r="F3091" s="8">
        <v>7</v>
      </c>
      <c r="G3091" s="8">
        <v>1</v>
      </c>
      <c r="H3091" s="8">
        <v>1</v>
      </c>
      <c r="I3091" s="8">
        <v>6</v>
      </c>
      <c r="J3091" s="8">
        <v>5</v>
      </c>
      <c r="K3091" s="9">
        <f>((D3091*D3047)+(E3091*E3047)+(F3091*F3047)+(G3091*G3047)+(H3091*H3047)+(I3091*I3047)+(J3091*J3047))+$L$9</f>
        <v>-0.60320000000000462</v>
      </c>
      <c r="L3091" s="8">
        <f t="shared" si="829"/>
        <v>-1</v>
      </c>
      <c r="M3091" s="10">
        <f t="shared" si="841"/>
        <v>1</v>
      </c>
      <c r="N3091" s="20">
        <f t="shared" si="830"/>
        <v>2</v>
      </c>
      <c r="O3091" s="20">
        <f t="shared" si="838"/>
        <v>0.1</v>
      </c>
      <c r="P3091" s="20">
        <f t="shared" si="831"/>
        <v>0.02</v>
      </c>
      <c r="Q3091" s="20">
        <f t="shared" si="839"/>
        <v>0.14000000000000001</v>
      </c>
      <c r="R3091" s="20">
        <f t="shared" si="833"/>
        <v>0.02</v>
      </c>
      <c r="S3091" s="20">
        <f t="shared" si="834"/>
        <v>0.02</v>
      </c>
      <c r="T3091" s="20">
        <f t="shared" si="835"/>
        <v>0.12</v>
      </c>
      <c r="U3091" s="20">
        <f t="shared" si="840"/>
        <v>0.1</v>
      </c>
    </row>
    <row r="3092" spans="3:21" ht="19.2" x14ac:dyDescent="0.3">
      <c r="C3092" s="14">
        <v>41</v>
      </c>
      <c r="D3092" s="8">
        <v>3</v>
      </c>
      <c r="E3092" s="8">
        <v>8</v>
      </c>
      <c r="F3092" s="8">
        <v>0</v>
      </c>
      <c r="G3092" s="8">
        <v>0</v>
      </c>
      <c r="H3092" s="8">
        <v>4</v>
      </c>
      <c r="I3092" s="8">
        <v>2</v>
      </c>
      <c r="J3092" s="8">
        <v>3</v>
      </c>
      <c r="K3092" s="9">
        <f>((D3092*D3047)+(E3092*E3047)+(F3092*F3047)+(G3092*G3047)+(H3092*H3047)+(I3092*I3047)+(J3092*J3047))+$L$9</f>
        <v>-1.7824000000000035</v>
      </c>
      <c r="L3092" s="8">
        <f t="shared" si="829"/>
        <v>-1</v>
      </c>
      <c r="M3092" s="10">
        <f t="shared" si="841"/>
        <v>-1</v>
      </c>
      <c r="N3092" s="20">
        <f t="shared" si="830"/>
        <v>0</v>
      </c>
      <c r="O3092" s="20">
        <f t="shared" si="838"/>
        <v>0</v>
      </c>
      <c r="P3092" s="20">
        <f t="shared" si="831"/>
        <v>0</v>
      </c>
      <c r="Q3092" s="20">
        <f t="shared" si="839"/>
        <v>0</v>
      </c>
      <c r="R3092" s="20">
        <f t="shared" si="833"/>
        <v>0</v>
      </c>
      <c r="S3092" s="20">
        <f t="shared" si="834"/>
        <v>0</v>
      </c>
      <c r="T3092" s="20">
        <f t="shared" si="835"/>
        <v>0</v>
      </c>
      <c r="U3092" s="20">
        <f t="shared" si="840"/>
        <v>0</v>
      </c>
    </row>
    <row r="3093" spans="3:21" ht="19.2" x14ac:dyDescent="0.3">
      <c r="C3093" s="14">
        <v>42</v>
      </c>
      <c r="D3093" s="8">
        <v>4</v>
      </c>
      <c r="E3093" s="8">
        <v>7</v>
      </c>
      <c r="F3093" s="8">
        <v>8</v>
      </c>
      <c r="G3093" s="8">
        <v>8</v>
      </c>
      <c r="H3093" s="8">
        <v>6</v>
      </c>
      <c r="I3093" s="8">
        <v>4</v>
      </c>
      <c r="J3093" s="8">
        <v>1</v>
      </c>
      <c r="K3093" s="9">
        <f>((D3093*D3047)+(E3093*E3047)+(F3093*F3047)+(G3093*G3047)+(H3093*H3047)+(I3093*I3047)+(J3093*J3047))+$L$9</f>
        <v>0.7191999999999954</v>
      </c>
      <c r="L3093" s="8">
        <f t="shared" si="829"/>
        <v>1</v>
      </c>
      <c r="M3093" s="10">
        <f t="shared" si="841"/>
        <v>1</v>
      </c>
      <c r="N3093" s="20">
        <f t="shared" si="830"/>
        <v>0</v>
      </c>
      <c r="O3093" s="20">
        <f t="shared" si="838"/>
        <v>0</v>
      </c>
      <c r="P3093" s="20">
        <f t="shared" si="831"/>
        <v>0</v>
      </c>
      <c r="Q3093" s="20">
        <f t="shared" si="839"/>
        <v>0</v>
      </c>
      <c r="R3093" s="20">
        <f t="shared" si="833"/>
        <v>0</v>
      </c>
      <c r="S3093" s="20">
        <f t="shared" si="834"/>
        <v>0</v>
      </c>
      <c r="T3093" s="20">
        <f t="shared" si="835"/>
        <v>0</v>
      </c>
      <c r="U3093" s="20">
        <f t="shared" si="840"/>
        <v>0</v>
      </c>
    </row>
    <row r="3094" spans="3:21" ht="19.2" x14ac:dyDescent="0.3">
      <c r="C3094" s="14">
        <v>43</v>
      </c>
      <c r="D3094" s="8">
        <v>5</v>
      </c>
      <c r="E3094" s="8">
        <v>3</v>
      </c>
      <c r="F3094" s="8">
        <v>0</v>
      </c>
      <c r="G3094" s="8">
        <v>7</v>
      </c>
      <c r="H3094" s="8">
        <v>8</v>
      </c>
      <c r="I3094" s="8">
        <v>8</v>
      </c>
      <c r="J3094" s="8">
        <v>4</v>
      </c>
      <c r="K3094" s="9">
        <f>((D3094*D3047)+(E3094*E3047)+(F3094*F3047)+(G3094*G3047)+(H3094*H3047)+(I3094*I3047)+(J3094*J3047))+$L$9</f>
        <v>0.74319999999999808</v>
      </c>
      <c r="L3094" s="8">
        <f t="shared" si="829"/>
        <v>1</v>
      </c>
      <c r="M3094" s="10">
        <f t="shared" si="841"/>
        <v>1</v>
      </c>
      <c r="N3094" s="20">
        <f t="shared" si="830"/>
        <v>0</v>
      </c>
      <c r="O3094" s="20">
        <f t="shared" si="838"/>
        <v>0</v>
      </c>
      <c r="P3094" s="20">
        <f t="shared" si="831"/>
        <v>0</v>
      </c>
      <c r="Q3094" s="20">
        <f t="shared" si="839"/>
        <v>0</v>
      </c>
      <c r="R3094" s="20">
        <f t="shared" si="833"/>
        <v>0</v>
      </c>
      <c r="S3094" s="20">
        <f t="shared" si="834"/>
        <v>0</v>
      </c>
      <c r="T3094" s="20">
        <f t="shared" si="835"/>
        <v>0</v>
      </c>
      <c r="U3094" s="20">
        <f t="shared" si="840"/>
        <v>0</v>
      </c>
    </row>
    <row r="3095" spans="3:21" ht="19.2" x14ac:dyDescent="0.3">
      <c r="C3095" s="14">
        <v>44</v>
      </c>
      <c r="D3095" s="8">
        <v>3</v>
      </c>
      <c r="E3095" s="8">
        <v>6</v>
      </c>
      <c r="F3095" s="8">
        <v>9</v>
      </c>
      <c r="G3095" s="8">
        <v>3</v>
      </c>
      <c r="H3095" s="8">
        <v>6</v>
      </c>
      <c r="I3095" s="8">
        <v>2</v>
      </c>
      <c r="J3095" s="8">
        <v>1</v>
      </c>
      <c r="K3095" s="9">
        <f>((D3095*D3047)+(E3095*E3047)+(F3095*F3047)+(G3095*G3047)+(H3095*H3047)+(I3095*I3047)+(J3095*J3047))+$L$9</f>
        <v>-0.77200000000000468</v>
      </c>
      <c r="L3095" s="8">
        <f t="shared" si="829"/>
        <v>-1</v>
      </c>
      <c r="M3095" s="10">
        <f t="shared" si="841"/>
        <v>-1</v>
      </c>
      <c r="N3095" s="20">
        <f t="shared" si="830"/>
        <v>0</v>
      </c>
      <c r="O3095" s="20">
        <f t="shared" si="838"/>
        <v>0</v>
      </c>
      <c r="P3095" s="20">
        <f t="shared" si="831"/>
        <v>0</v>
      </c>
      <c r="Q3095" s="20">
        <f t="shared" si="839"/>
        <v>0</v>
      </c>
      <c r="R3095" s="20">
        <f t="shared" si="833"/>
        <v>0</v>
      </c>
      <c r="S3095" s="20">
        <f t="shared" si="834"/>
        <v>0</v>
      </c>
      <c r="T3095" s="20">
        <f t="shared" si="835"/>
        <v>0</v>
      </c>
      <c r="U3095" s="20">
        <f t="shared" si="840"/>
        <v>0</v>
      </c>
    </row>
    <row r="3096" spans="3:21" ht="19.2" x14ac:dyDescent="0.3">
      <c r="C3096" s="14">
        <v>45</v>
      </c>
      <c r="D3096" s="8">
        <v>4</v>
      </c>
      <c r="E3096" s="8">
        <v>4</v>
      </c>
      <c r="F3096" s="8">
        <v>6</v>
      </c>
      <c r="G3096" s="8">
        <v>1</v>
      </c>
      <c r="H3096" s="8">
        <v>0</v>
      </c>
      <c r="I3096" s="8">
        <v>0</v>
      </c>
      <c r="J3096" s="8">
        <v>3</v>
      </c>
      <c r="K3096" s="9">
        <f>((D3096*D3047)+(E3096*E3047)+(F3096*F3047)+(G3096*G3047)+(H3096*H3047)+(I3096*I3047)+(J3096*J3047))+$L$9</f>
        <v>-1.7684000000000042</v>
      </c>
      <c r="L3096" s="8">
        <f t="shared" si="829"/>
        <v>-1</v>
      </c>
      <c r="M3096" s="10">
        <f t="shared" si="841"/>
        <v>-1</v>
      </c>
      <c r="N3096" s="20">
        <f t="shared" si="830"/>
        <v>0</v>
      </c>
      <c r="O3096" s="20">
        <f t="shared" si="838"/>
        <v>0</v>
      </c>
      <c r="P3096" s="20">
        <f t="shared" si="831"/>
        <v>0</v>
      </c>
      <c r="Q3096" s="20">
        <f t="shared" si="839"/>
        <v>0</v>
      </c>
      <c r="R3096" s="20">
        <f t="shared" si="833"/>
        <v>0</v>
      </c>
      <c r="S3096" s="20">
        <f t="shared" si="834"/>
        <v>0</v>
      </c>
      <c r="T3096" s="20">
        <f t="shared" si="835"/>
        <v>0</v>
      </c>
      <c r="U3096" s="20">
        <f t="shared" si="840"/>
        <v>0</v>
      </c>
    </row>
    <row r="3097" spans="3:21" ht="19.2" x14ac:dyDescent="0.3">
      <c r="C3097" s="14">
        <v>46</v>
      </c>
      <c r="D3097" s="8">
        <v>4</v>
      </c>
      <c r="E3097" s="8">
        <v>6</v>
      </c>
      <c r="F3097" s="8">
        <v>0</v>
      </c>
      <c r="G3097" s="8">
        <v>0</v>
      </c>
      <c r="H3097" s="8">
        <v>9</v>
      </c>
      <c r="I3097" s="8">
        <v>8</v>
      </c>
      <c r="J3097" s="8">
        <v>7</v>
      </c>
      <c r="K3097" s="9">
        <f>((D3097*D3047)+(E3097*E3047)+(F3097*F3047)+(G3097*G3047)+(H3097*H3047)+(I3097*I3047)+(J3097*J3047))+$L$9</f>
        <v>0.21039999999999637</v>
      </c>
      <c r="L3097" s="8">
        <f t="shared" si="829"/>
        <v>1</v>
      </c>
      <c r="M3097" s="10">
        <f t="shared" si="841"/>
        <v>-1</v>
      </c>
      <c r="N3097" s="20">
        <f t="shared" si="830"/>
        <v>-2</v>
      </c>
      <c r="O3097" s="20">
        <f>N3097*$D$2*D3097</f>
        <v>-0.08</v>
      </c>
      <c r="P3097" s="20">
        <f t="shared" si="831"/>
        <v>-0.12</v>
      </c>
      <c r="Q3097" s="20">
        <f t="shared" si="839"/>
        <v>0</v>
      </c>
      <c r="R3097" s="20">
        <f t="shared" si="833"/>
        <v>0</v>
      </c>
      <c r="S3097" s="20">
        <f t="shared" si="834"/>
        <v>-0.18</v>
      </c>
      <c r="T3097" s="20">
        <f t="shared" si="835"/>
        <v>-0.16</v>
      </c>
      <c r="U3097" s="20">
        <f t="shared" si="840"/>
        <v>-0.14000000000000001</v>
      </c>
    </row>
    <row r="3098" spans="3:21" ht="19.2" x14ac:dyDescent="0.3">
      <c r="C3098" s="14">
        <v>47</v>
      </c>
      <c r="D3098" s="8">
        <v>4</v>
      </c>
      <c r="E3098" s="8">
        <v>9</v>
      </c>
      <c r="F3098" s="8">
        <v>4</v>
      </c>
      <c r="G3098" s="8">
        <v>0</v>
      </c>
      <c r="H3098" s="8">
        <v>0</v>
      </c>
      <c r="I3098" s="8">
        <v>2</v>
      </c>
      <c r="J3098" s="8">
        <v>3</v>
      </c>
      <c r="K3098" s="9">
        <f>((D3098*D3047)+(E3098*E3047)+(F3098*F3047)+(G3098*G3047)+(H3098*H3047)+(I3098*I3047)+(J3098*J3047))+$L$9</f>
        <v>-1.1672000000000056</v>
      </c>
      <c r="L3098" s="8">
        <f t="shared" si="829"/>
        <v>-1</v>
      </c>
      <c r="M3098" s="10">
        <f t="shared" si="841"/>
        <v>1</v>
      </c>
      <c r="N3098" s="20">
        <f t="shared" si="830"/>
        <v>2</v>
      </c>
      <c r="O3098" s="20">
        <f t="shared" ref="O3098:O3099" si="842">N3098*$D$2*D3098</f>
        <v>0.08</v>
      </c>
      <c r="P3098" s="20">
        <f t="shared" si="831"/>
        <v>0.18</v>
      </c>
      <c r="Q3098" s="20">
        <f t="shared" si="839"/>
        <v>0.08</v>
      </c>
      <c r="R3098" s="20">
        <f t="shared" si="833"/>
        <v>0</v>
      </c>
      <c r="S3098" s="20">
        <f t="shared" si="834"/>
        <v>0</v>
      </c>
      <c r="T3098" s="20">
        <f t="shared" si="835"/>
        <v>0.04</v>
      </c>
      <c r="U3098" s="20">
        <f t="shared" si="840"/>
        <v>0.06</v>
      </c>
    </row>
    <row r="3099" spans="3:21" ht="19.2" x14ac:dyDescent="0.3">
      <c r="C3099" s="14">
        <v>48</v>
      </c>
      <c r="D3099" s="8">
        <v>4</v>
      </c>
      <c r="E3099" s="8">
        <v>6</v>
      </c>
      <c r="F3099" s="8">
        <v>5</v>
      </c>
      <c r="G3099" s="8">
        <v>7</v>
      </c>
      <c r="H3099" s="8">
        <v>3</v>
      </c>
      <c r="I3099" s="8">
        <v>8</v>
      </c>
      <c r="J3099" s="8">
        <v>0</v>
      </c>
      <c r="K3099" s="9">
        <f>((D3099*D3047)+(E3099*E3047)+(F3099*F3047)+(G3099*G3047)+(H3099*H3047)+(I3099*I3047)+(J3099*J3047))+$L$9</f>
        <v>-1.9600000000005835E-2</v>
      </c>
      <c r="L3099" s="8">
        <f t="shared" si="829"/>
        <v>-1</v>
      </c>
      <c r="M3099" s="10">
        <f t="shared" si="841"/>
        <v>-1</v>
      </c>
      <c r="N3099" s="20">
        <f t="shared" si="830"/>
        <v>0</v>
      </c>
      <c r="O3099" s="20">
        <f t="shared" si="842"/>
        <v>0</v>
      </c>
      <c r="P3099" s="20">
        <f t="shared" si="831"/>
        <v>0</v>
      </c>
      <c r="Q3099" s="20">
        <f t="shared" si="839"/>
        <v>0</v>
      </c>
      <c r="R3099" s="20">
        <f t="shared" si="833"/>
        <v>0</v>
      </c>
      <c r="S3099" s="20">
        <f t="shared" si="834"/>
        <v>0</v>
      </c>
      <c r="T3099" s="20">
        <f t="shared" si="835"/>
        <v>0</v>
      </c>
      <c r="U3099" s="20">
        <f t="shared" si="840"/>
        <v>0</v>
      </c>
    </row>
    <row r="3100" spans="3:21" ht="19.2" x14ac:dyDescent="0.3">
      <c r="C3100" s="14">
        <v>49</v>
      </c>
      <c r="D3100" s="8">
        <v>4</v>
      </c>
      <c r="E3100" s="8">
        <v>7</v>
      </c>
      <c r="F3100" s="8">
        <v>7</v>
      </c>
      <c r="G3100" s="8">
        <v>4</v>
      </c>
      <c r="H3100" s="8">
        <v>4</v>
      </c>
      <c r="I3100" s="8">
        <v>2</v>
      </c>
      <c r="J3100" s="8">
        <v>5</v>
      </c>
      <c r="K3100" s="9">
        <f>((D3100*D3047)+(E3100*E3047)+(F3100*F3047)+(G3100*G3047)+(H3100*H3047)+(I3100*I3047)+(J3100*J3047))+$L$9</f>
        <v>0.18039999999999434</v>
      </c>
      <c r="L3100" s="8">
        <f t="shared" si="829"/>
        <v>1</v>
      </c>
      <c r="M3100" s="10">
        <f t="shared" si="841"/>
        <v>1</v>
      </c>
      <c r="N3100" s="20">
        <f t="shared" si="830"/>
        <v>0</v>
      </c>
      <c r="O3100" s="20">
        <f>N3100*$D$2*D3100</f>
        <v>0</v>
      </c>
      <c r="P3100" s="20">
        <f t="shared" si="831"/>
        <v>0</v>
      </c>
      <c r="Q3100" s="20">
        <f t="shared" si="839"/>
        <v>0</v>
      </c>
      <c r="R3100" s="20">
        <f t="shared" si="833"/>
        <v>0</v>
      </c>
      <c r="S3100" s="20">
        <f t="shared" si="834"/>
        <v>0</v>
      </c>
      <c r="T3100" s="20">
        <f t="shared" si="835"/>
        <v>0</v>
      </c>
      <c r="U3100" s="20">
        <f t="shared" si="840"/>
        <v>0</v>
      </c>
    </row>
    <row r="3101" spans="3:21" ht="19.2" x14ac:dyDescent="0.3">
      <c r="C3101" s="14">
        <v>50</v>
      </c>
      <c r="D3101" s="8">
        <v>5</v>
      </c>
      <c r="E3101" s="8">
        <v>1</v>
      </c>
      <c r="F3101" s="8">
        <v>2</v>
      </c>
      <c r="G3101" s="8">
        <v>0</v>
      </c>
      <c r="H3101" s="8">
        <v>7</v>
      </c>
      <c r="I3101" s="8">
        <v>1</v>
      </c>
      <c r="J3101" s="8">
        <v>6</v>
      </c>
      <c r="K3101" s="9">
        <f>((D3101*D3047)+(E3101*E3047)+(F3101*F3047)+(G3101*G3047)+(H3101*H3047)+(I3101*I3047)+(J3101*J3047))+$L$9</f>
        <v>-0.84319999999999951</v>
      </c>
      <c r="L3101" s="8">
        <f t="shared" si="829"/>
        <v>-1</v>
      </c>
      <c r="M3101" s="10">
        <f t="shared" si="841"/>
        <v>1</v>
      </c>
      <c r="N3101" s="20">
        <f t="shared" si="830"/>
        <v>2</v>
      </c>
      <c r="O3101" s="20">
        <f t="shared" ref="O3101" si="843">N3101*$D$2*D3101</f>
        <v>0.1</v>
      </c>
      <c r="P3101" s="20">
        <f t="shared" si="831"/>
        <v>0.02</v>
      </c>
      <c r="Q3101" s="20">
        <f t="shared" si="839"/>
        <v>0.04</v>
      </c>
      <c r="R3101" s="20">
        <f t="shared" si="833"/>
        <v>0</v>
      </c>
      <c r="S3101" s="20">
        <f t="shared" si="834"/>
        <v>0.14000000000000001</v>
      </c>
      <c r="T3101" s="20">
        <f t="shared" si="835"/>
        <v>0.02</v>
      </c>
      <c r="U3101" s="20">
        <f t="shared" si="840"/>
        <v>0.12</v>
      </c>
    </row>
    <row r="3102" spans="3:21" ht="19.2" x14ac:dyDescent="0.3">
      <c r="C3102" s="12"/>
      <c r="D3102" s="12"/>
      <c r="E3102" s="12"/>
      <c r="F3102" s="12"/>
      <c r="G3102" s="12"/>
      <c r="H3102" s="12"/>
      <c r="I3102" s="12"/>
      <c r="J3102" s="12"/>
      <c r="K3102" s="12"/>
      <c r="L3102" s="58" t="s">
        <v>37</v>
      </c>
      <c r="M3102" s="58"/>
      <c r="N3102" s="24">
        <f>SUM(N3052:N3101)</f>
        <v>8</v>
      </c>
      <c r="O3102" s="23">
        <f>AVERAGE(O3052:O3101)</f>
        <v>8.4000000000000012E-3</v>
      </c>
      <c r="P3102" s="23">
        <f t="shared" ref="P3102:U3102" si="844">AVERAGE(P3052:P3101)</f>
        <v>7.6327832942979513E-19</v>
      </c>
      <c r="Q3102" s="23">
        <f t="shared" si="844"/>
        <v>-1.6000000000000003E-3</v>
      </c>
      <c r="R3102" s="23">
        <f t="shared" si="844"/>
        <v>-3.9999999999999986E-4</v>
      </c>
      <c r="S3102" s="23">
        <f t="shared" si="844"/>
        <v>2.3999999999999998E-3</v>
      </c>
      <c r="T3102" s="23">
        <f t="shared" si="844"/>
        <v>0</v>
      </c>
      <c r="U3102" s="23">
        <f t="shared" si="844"/>
        <v>-1.1999999999999995E-3</v>
      </c>
    </row>
    <row r="3103" spans="3:21" ht="19.2" x14ac:dyDescent="0.3">
      <c r="C3103" s="12"/>
      <c r="D3103" s="12"/>
      <c r="E3103" s="12"/>
      <c r="F3103" s="12"/>
      <c r="G3103" s="12"/>
      <c r="H3103" s="12"/>
      <c r="I3103" s="12"/>
      <c r="J3103" s="12"/>
      <c r="K3103" s="12"/>
      <c r="L3103" s="56" t="s">
        <v>38</v>
      </c>
      <c r="M3103" s="56"/>
      <c r="N3103" s="57">
        <f>SUMSQ(N3052:N3101)/2</f>
        <v>36</v>
      </c>
      <c r="O3103" s="12"/>
      <c r="P3103" s="12"/>
      <c r="Q3103" s="12"/>
      <c r="R3103" s="12"/>
      <c r="S3103" s="12"/>
      <c r="T3103" s="12"/>
      <c r="U3103" s="12"/>
    </row>
    <row r="3104" spans="3:21" x14ac:dyDescent="0.3">
      <c r="L3104" s="56"/>
      <c r="M3104" s="56"/>
      <c r="N3104" s="57"/>
    </row>
    <row r="3105" spans="3:21" x14ac:dyDescent="0.3">
      <c r="C3105" s="6"/>
    </row>
    <row r="3107" spans="3:21" ht="20.399999999999999" x14ac:dyDescent="0.45">
      <c r="C3107" s="21"/>
      <c r="D3107" s="59" t="s">
        <v>18</v>
      </c>
      <c r="E3107" s="59"/>
      <c r="F3107" s="59"/>
      <c r="G3107" s="59"/>
      <c r="H3107" s="59"/>
      <c r="I3107" s="59"/>
      <c r="J3107" s="59"/>
      <c r="K3107" s="60" t="s">
        <v>41</v>
      </c>
      <c r="L3107" s="61"/>
      <c r="M3107" s="28">
        <v>51</v>
      </c>
      <c r="N3107" s="26"/>
    </row>
    <row r="3108" spans="3:21" ht="19.2" x14ac:dyDescent="0.45">
      <c r="C3108" s="25"/>
      <c r="D3108" s="22" t="s">
        <v>10</v>
      </c>
      <c r="E3108" s="22" t="s">
        <v>11</v>
      </c>
      <c r="F3108" s="22" t="s">
        <v>12</v>
      </c>
      <c r="G3108" s="22" t="s">
        <v>13</v>
      </c>
      <c r="H3108" s="22" t="s">
        <v>14</v>
      </c>
      <c r="I3108" s="22" t="s">
        <v>15</v>
      </c>
      <c r="J3108" s="22" t="s">
        <v>16</v>
      </c>
      <c r="L3108" s="27" t="s">
        <v>23</v>
      </c>
    </row>
    <row r="3109" spans="3:21" ht="19.2" x14ac:dyDescent="0.45">
      <c r="C3109" s="16" t="s">
        <v>39</v>
      </c>
      <c r="D3109" s="11">
        <f t="shared" ref="D3109:J3109" si="845">O3102+D3047</f>
        <v>0.55640000000000001</v>
      </c>
      <c r="E3109" s="11">
        <f t="shared" si="845"/>
        <v>0.15199999999999952</v>
      </c>
      <c r="F3109" s="11">
        <f t="shared" si="845"/>
        <v>0.10119999999999967</v>
      </c>
      <c r="G3109" s="11">
        <f t="shared" si="845"/>
        <v>0.14080000000000009</v>
      </c>
      <c r="H3109" s="11">
        <f t="shared" si="845"/>
        <v>0.12640000000000018</v>
      </c>
      <c r="I3109" s="11">
        <f t="shared" si="845"/>
        <v>9.3999999999999584E-2</v>
      </c>
      <c r="J3109" s="11">
        <f t="shared" si="845"/>
        <v>0.14000000000000007</v>
      </c>
      <c r="L3109" s="13">
        <v>1</v>
      </c>
    </row>
    <row r="3110" spans="3:21" x14ac:dyDescent="0.3">
      <c r="P3110" s="5"/>
    </row>
    <row r="3112" spans="3:21" ht="19.2" x14ac:dyDescent="0.3">
      <c r="C3112" s="8"/>
      <c r="D3112" s="59" t="s">
        <v>17</v>
      </c>
      <c r="E3112" s="59"/>
      <c r="F3112" s="59"/>
      <c r="G3112" s="59"/>
      <c r="H3112" s="59"/>
      <c r="I3112" s="59"/>
      <c r="J3112" s="59"/>
      <c r="K3112" s="62"/>
      <c r="L3112" s="62"/>
      <c r="M3112" s="62"/>
      <c r="N3112" s="62"/>
      <c r="O3112" s="63" t="s">
        <v>24</v>
      </c>
      <c r="P3112" s="64"/>
      <c r="Q3112" s="64"/>
      <c r="R3112" s="64"/>
      <c r="S3112" s="64"/>
      <c r="T3112" s="64"/>
      <c r="U3112" s="64"/>
    </row>
    <row r="3113" spans="3:21" ht="19.2" x14ac:dyDescent="0.3">
      <c r="C3113" s="16" t="s">
        <v>40</v>
      </c>
      <c r="D3113" s="22" t="s">
        <v>10</v>
      </c>
      <c r="E3113" s="22" t="s">
        <v>11</v>
      </c>
      <c r="F3113" s="22" t="s">
        <v>12</v>
      </c>
      <c r="G3113" s="22" t="s">
        <v>13</v>
      </c>
      <c r="H3113" s="22" t="s">
        <v>14</v>
      </c>
      <c r="I3113" s="22" t="s">
        <v>15</v>
      </c>
      <c r="J3113" s="22" t="s">
        <v>16</v>
      </c>
      <c r="K3113" s="17" t="s">
        <v>19</v>
      </c>
      <c r="L3113" s="16" t="s">
        <v>20</v>
      </c>
      <c r="M3113" s="16" t="s">
        <v>21</v>
      </c>
      <c r="N3113" s="18" t="s">
        <v>22</v>
      </c>
      <c r="O3113" s="15" t="s">
        <v>25</v>
      </c>
      <c r="P3113" s="15" t="s">
        <v>26</v>
      </c>
      <c r="Q3113" s="15" t="s">
        <v>27</v>
      </c>
      <c r="R3113" s="15" t="s">
        <v>28</v>
      </c>
      <c r="S3113" s="15" t="s">
        <v>29</v>
      </c>
      <c r="T3113" s="15" t="s">
        <v>30</v>
      </c>
      <c r="U3113" s="15" t="s">
        <v>31</v>
      </c>
    </row>
    <row r="3114" spans="3:21" ht="19.2" x14ac:dyDescent="0.3">
      <c r="C3114" s="14">
        <v>1</v>
      </c>
      <c r="D3114" s="8">
        <v>4</v>
      </c>
      <c r="E3114" s="8">
        <v>7</v>
      </c>
      <c r="F3114" s="8">
        <v>1</v>
      </c>
      <c r="G3114" s="8">
        <v>2</v>
      </c>
      <c r="H3114" s="8">
        <v>9</v>
      </c>
      <c r="I3114" s="8">
        <v>3</v>
      </c>
      <c r="J3114" s="8">
        <v>5</v>
      </c>
      <c r="K3114" s="9">
        <f>((D3114*D3109)+(E3114*E3109)+(F3114*F3109)+(G3114*G3109)+(H3114*H3109)+(I3114*I3109)+(J3114*J3109))+$L$9</f>
        <v>4.1999999999997151E-2</v>
      </c>
      <c r="L3114" s="8">
        <f>IF(K3114&gt;=0,$D$3,$D$4)</f>
        <v>1</v>
      </c>
      <c r="M3114" s="10">
        <f>IF(VALUE(D3114 &amp; E3114 &amp; F3114 &amp; G3114 &amp; H3114 &amp; I3114 &amp; J3114) &gt;= 4712935, 1, -1)</f>
        <v>1</v>
      </c>
      <c r="N3114" s="20">
        <f>M3114-L3114</f>
        <v>0</v>
      </c>
      <c r="O3114" s="20">
        <f>$N$15*$D$2*D3104</f>
        <v>0</v>
      </c>
      <c r="P3114" s="20">
        <f>N3114*$D$2*E3114</f>
        <v>0</v>
      </c>
      <c r="Q3114" s="20">
        <f>N3114*$D$2*F3114</f>
        <v>0</v>
      </c>
      <c r="R3114" s="20">
        <f>N3114*$D$2*G3114</f>
        <v>0</v>
      </c>
      <c r="S3114" s="20">
        <f>N3114*$D$2*H3114</f>
        <v>0</v>
      </c>
      <c r="T3114" s="20">
        <f>N3114*$D$2*I3114</f>
        <v>0</v>
      </c>
      <c r="U3114" s="20">
        <f>N3114*$D$2*J3114</f>
        <v>0</v>
      </c>
    </row>
    <row r="3115" spans="3:21" ht="19.2" x14ac:dyDescent="0.3">
      <c r="C3115" s="14">
        <v>2</v>
      </c>
      <c r="D3115" s="8">
        <v>5</v>
      </c>
      <c r="E3115" s="8">
        <v>0</v>
      </c>
      <c r="F3115" s="8">
        <v>8</v>
      </c>
      <c r="G3115" s="8">
        <v>6</v>
      </c>
      <c r="H3115" s="8">
        <v>8</v>
      </c>
      <c r="I3115" s="8">
        <v>8</v>
      </c>
      <c r="J3115" s="8">
        <v>7</v>
      </c>
      <c r="K3115" s="9">
        <f>((D3115*D3109)+(E3115*E3109)+(F3115*F3109)+(G3115*G3109)+(H3115*H3109)+(I3115*I3109)+(J3115*J3109))+$L$9</f>
        <v>1.4295999999999971</v>
      </c>
      <c r="L3115" s="8">
        <f t="shared" ref="L3115:L3163" si="846">IF(K3115&gt;=0,$D$3,$D$4)</f>
        <v>1</v>
      </c>
      <c r="M3115" s="10">
        <f>IF(VALUE(D3115 &amp; E3115 &amp; F3115 &amp; G3115 &amp; H3115 &amp; I3115 &amp; J3115) &gt;= 4712935, 1, -1)</f>
        <v>1</v>
      </c>
      <c r="N3115" s="20">
        <f t="shared" ref="N3115:N3163" si="847">M3115-L3115</f>
        <v>0</v>
      </c>
      <c r="O3115" s="20">
        <f>N3115*$D$2*D3115</f>
        <v>0</v>
      </c>
      <c r="P3115" s="20">
        <f t="shared" ref="P3115:P3163" si="848">N3115*$D$2*E3115</f>
        <v>0</v>
      </c>
      <c r="Q3115" s="20">
        <f t="shared" ref="Q3115:Q3116" si="849">N3115*$D$2*F3115</f>
        <v>0</v>
      </c>
      <c r="R3115" s="20">
        <f t="shared" ref="R3115:R3163" si="850">N3115*$D$2*G3115</f>
        <v>0</v>
      </c>
      <c r="S3115" s="20">
        <f t="shared" ref="S3115:S3163" si="851">N3115*$D$2*H3115</f>
        <v>0</v>
      </c>
      <c r="T3115" s="20">
        <f t="shared" ref="T3115:T3163" si="852">N3115*$D$2*I3115</f>
        <v>0</v>
      </c>
      <c r="U3115" s="20">
        <f t="shared" ref="U3115:U3117" si="853">N3115*$D$2*J3115</f>
        <v>0</v>
      </c>
    </row>
    <row r="3116" spans="3:21" ht="19.2" x14ac:dyDescent="0.3">
      <c r="C3116" s="14">
        <v>3</v>
      </c>
      <c r="D3116" s="8">
        <v>5</v>
      </c>
      <c r="E3116" s="8">
        <v>3</v>
      </c>
      <c r="F3116" s="8">
        <v>7</v>
      </c>
      <c r="G3116" s="8">
        <v>3</v>
      </c>
      <c r="H3116" s="8">
        <v>1</v>
      </c>
      <c r="I3116" s="8">
        <v>4</v>
      </c>
      <c r="J3116" s="8">
        <v>5</v>
      </c>
      <c r="K3116" s="9">
        <f>((D3116*D3109)+(E3116*E3109)+(F3116*F3109)+(G3116*G3109)+(H3116*H3109)+(I3116*I3109)+(J3116*J3109))+$L$9</f>
        <v>-0.17880000000000429</v>
      </c>
      <c r="L3116" s="8">
        <f t="shared" si="846"/>
        <v>-1</v>
      </c>
      <c r="M3116" s="10">
        <f t="shared" ref="M3116:M3119" si="854">IF(VALUE(D3116 &amp; E3116 &amp; F3116 &amp; G3116 &amp; H3116 &amp; I3116 &amp; J3116) &gt;= 4712935, 1, -1)</f>
        <v>1</v>
      </c>
      <c r="N3116" s="20">
        <f t="shared" si="847"/>
        <v>2</v>
      </c>
      <c r="O3116" s="20">
        <f t="shared" ref="O3116:O3158" si="855">N3116*$D$2*D3116</f>
        <v>0.1</v>
      </c>
      <c r="P3116" s="20">
        <f t="shared" si="848"/>
        <v>0.06</v>
      </c>
      <c r="Q3116" s="20">
        <f t="shared" si="849"/>
        <v>0.14000000000000001</v>
      </c>
      <c r="R3116" s="20">
        <f t="shared" si="850"/>
        <v>0.06</v>
      </c>
      <c r="S3116" s="20">
        <f t="shared" si="851"/>
        <v>0.02</v>
      </c>
      <c r="T3116" s="20">
        <f t="shared" si="852"/>
        <v>0.08</v>
      </c>
      <c r="U3116" s="20">
        <f t="shared" si="853"/>
        <v>0.1</v>
      </c>
    </row>
    <row r="3117" spans="3:21" ht="19.2" x14ac:dyDescent="0.3">
      <c r="C3117" s="14">
        <v>4</v>
      </c>
      <c r="D3117" s="8">
        <v>4</v>
      </c>
      <c r="E3117" s="8">
        <v>0</v>
      </c>
      <c r="F3117" s="8">
        <v>5</v>
      </c>
      <c r="G3117" s="8">
        <v>6</v>
      </c>
      <c r="H3117" s="8">
        <v>4</v>
      </c>
      <c r="I3117" s="8">
        <v>4</v>
      </c>
      <c r="J3117" s="8">
        <v>1</v>
      </c>
      <c r="K3117" s="9">
        <f>((D3117*D3109)+(E3117*E3109)+(F3117*F3109)+(G3117*G3109)+(H3117*H3109)+(I3117*I3109)+(J3117*J3109))+$L$9</f>
        <v>-1.1520000000000019</v>
      </c>
      <c r="L3117" s="8">
        <f t="shared" si="846"/>
        <v>-1</v>
      </c>
      <c r="M3117" s="10">
        <f t="shared" si="854"/>
        <v>-1</v>
      </c>
      <c r="N3117" s="20">
        <f t="shared" si="847"/>
        <v>0</v>
      </c>
      <c r="O3117" s="20">
        <f t="shared" si="855"/>
        <v>0</v>
      </c>
      <c r="P3117" s="20">
        <f t="shared" si="848"/>
        <v>0</v>
      </c>
      <c r="Q3117" s="20">
        <f>N3117*$D$2*F3117</f>
        <v>0</v>
      </c>
      <c r="R3117" s="20">
        <f t="shared" si="850"/>
        <v>0</v>
      </c>
      <c r="S3117" s="20">
        <f t="shared" si="851"/>
        <v>0</v>
      </c>
      <c r="T3117" s="20">
        <f t="shared" si="852"/>
        <v>0</v>
      </c>
      <c r="U3117" s="20">
        <f t="shared" si="853"/>
        <v>0</v>
      </c>
    </row>
    <row r="3118" spans="3:21" ht="19.2" x14ac:dyDescent="0.3">
      <c r="C3118" s="14">
        <v>5</v>
      </c>
      <c r="D3118" s="8">
        <v>5</v>
      </c>
      <c r="E3118" s="8">
        <v>1</v>
      </c>
      <c r="F3118" s="8">
        <v>3</v>
      </c>
      <c r="G3118" s="8">
        <v>7</v>
      </c>
      <c r="H3118" s="8">
        <v>0</v>
      </c>
      <c r="I3118" s="8">
        <v>4</v>
      </c>
      <c r="J3118" s="8">
        <v>5</v>
      </c>
      <c r="K3118" s="9">
        <f>((D3118*D3109)+(E3118*E3109)+(F3118*F3109)+(G3118*G3109)+(H3118*H3109)+(I3118*I3109)+(J3118*J3109))+$L$9</f>
        <v>-0.45080000000000187</v>
      </c>
      <c r="L3118" s="8">
        <f t="shared" si="846"/>
        <v>-1</v>
      </c>
      <c r="M3118" s="10">
        <f t="shared" si="854"/>
        <v>1</v>
      </c>
      <c r="N3118" s="20">
        <f t="shared" si="847"/>
        <v>2</v>
      </c>
      <c r="O3118" s="20">
        <f t="shared" si="855"/>
        <v>0.1</v>
      </c>
      <c r="P3118" s="20">
        <f t="shared" si="848"/>
        <v>0.02</v>
      </c>
      <c r="Q3118" s="20">
        <f t="shared" ref="Q3118:Q3163" si="856">N3118*$D$2*F3118</f>
        <v>0.06</v>
      </c>
      <c r="R3118" s="20">
        <f t="shared" si="850"/>
        <v>0.14000000000000001</v>
      </c>
      <c r="S3118" s="20">
        <f t="shared" si="851"/>
        <v>0</v>
      </c>
      <c r="T3118" s="20">
        <f t="shared" si="852"/>
        <v>0.08</v>
      </c>
      <c r="U3118" s="20">
        <f>N3118*$D$2*J3118</f>
        <v>0.1</v>
      </c>
    </row>
    <row r="3119" spans="3:21" ht="19.2" x14ac:dyDescent="0.3">
      <c r="C3119" s="14">
        <v>6</v>
      </c>
      <c r="D3119" s="8">
        <v>4</v>
      </c>
      <c r="E3119" s="8">
        <v>9</v>
      </c>
      <c r="F3119" s="8">
        <v>4</v>
      </c>
      <c r="G3119" s="8">
        <v>9</v>
      </c>
      <c r="H3119" s="8">
        <v>2</v>
      </c>
      <c r="I3119" s="8">
        <v>0</v>
      </c>
      <c r="J3119" s="8">
        <v>8</v>
      </c>
      <c r="K3119" s="9">
        <f>((D3119*D3109)+(E3119*E3109)+(F3119*F3109)+(G3119*G3109)+(H3119*H3109)+(I3119*I3109)+(J3119*J3109))+$L$9</f>
        <v>0.88839999999999719</v>
      </c>
      <c r="L3119" s="8">
        <f t="shared" si="846"/>
        <v>1</v>
      </c>
      <c r="M3119" s="10">
        <f t="shared" si="854"/>
        <v>1</v>
      </c>
      <c r="N3119" s="20">
        <f t="shared" si="847"/>
        <v>0</v>
      </c>
      <c r="O3119" s="20">
        <f t="shared" si="855"/>
        <v>0</v>
      </c>
      <c r="P3119" s="20">
        <f t="shared" si="848"/>
        <v>0</v>
      </c>
      <c r="Q3119" s="20">
        <f t="shared" si="856"/>
        <v>0</v>
      </c>
      <c r="R3119" s="20">
        <f t="shared" si="850"/>
        <v>0</v>
      </c>
      <c r="S3119" s="20">
        <f t="shared" si="851"/>
        <v>0</v>
      </c>
      <c r="T3119" s="20">
        <f t="shared" si="852"/>
        <v>0</v>
      </c>
      <c r="U3119" s="20">
        <f t="shared" ref="U3119:U3163" si="857">N3119*$D$2*J3119</f>
        <v>0</v>
      </c>
    </row>
    <row r="3120" spans="3:21" ht="19.2" x14ac:dyDescent="0.3">
      <c r="C3120" s="14">
        <v>7</v>
      </c>
      <c r="D3120" s="8">
        <v>4</v>
      </c>
      <c r="E3120" s="8">
        <v>1</v>
      </c>
      <c r="F3120" s="8">
        <v>1</v>
      </c>
      <c r="G3120" s="8">
        <v>5</v>
      </c>
      <c r="H3120" s="8">
        <v>6</v>
      </c>
      <c r="I3120" s="8">
        <v>5</v>
      </c>
      <c r="J3120" s="8">
        <v>7</v>
      </c>
      <c r="K3120" s="9">
        <f>((D3120*D3109)+(E3120*E3109)+(F3120*F3109)+(G3120*G3109)+(H3120*H3109)+(I3120*I3109)+(J3120*J3109))+$L$9</f>
        <v>-0.35880000000000134</v>
      </c>
      <c r="L3120" s="8">
        <f t="shared" si="846"/>
        <v>-1</v>
      </c>
      <c r="M3120" s="10">
        <f>IF(VALUE(D3120 &amp; E3120 &amp; F3120 &amp; G3120 &amp; H3120 &amp; I3120 &amp; J3120) &gt;= 4712935, 1, -1)</f>
        <v>-1</v>
      </c>
      <c r="N3120" s="20">
        <f t="shared" si="847"/>
        <v>0</v>
      </c>
      <c r="O3120" s="20">
        <f t="shared" si="855"/>
        <v>0</v>
      </c>
      <c r="P3120" s="20">
        <f t="shared" si="848"/>
        <v>0</v>
      </c>
      <c r="Q3120" s="20">
        <f t="shared" si="856"/>
        <v>0</v>
      </c>
      <c r="R3120" s="20">
        <f t="shared" si="850"/>
        <v>0</v>
      </c>
      <c r="S3120" s="20">
        <f t="shared" si="851"/>
        <v>0</v>
      </c>
      <c r="T3120" s="20">
        <f t="shared" si="852"/>
        <v>0</v>
      </c>
      <c r="U3120" s="20">
        <f t="shared" si="857"/>
        <v>0</v>
      </c>
    </row>
    <row r="3121" spans="3:21" ht="19.2" x14ac:dyDescent="0.3">
      <c r="C3121" s="14">
        <v>8</v>
      </c>
      <c r="D3121" s="8">
        <v>4</v>
      </c>
      <c r="E3121" s="8">
        <v>5</v>
      </c>
      <c r="F3121" s="8">
        <v>9</v>
      </c>
      <c r="G3121" s="8">
        <v>3</v>
      </c>
      <c r="H3121" s="8">
        <v>8</v>
      </c>
      <c r="I3121" s="8">
        <v>5</v>
      </c>
      <c r="J3121" s="8">
        <v>3</v>
      </c>
      <c r="K3121" s="9">
        <f>((D3121*D3109)+(E3121*E3109)+(F3121*F3109)+(G3121*G3109)+(H3121*H3109)+(I3121*I3109)+(J3121*J3109))+$L$9</f>
        <v>0.46999999999999442</v>
      </c>
      <c r="L3121" s="8">
        <f t="shared" si="846"/>
        <v>1</v>
      </c>
      <c r="M3121" s="10">
        <f t="shared" ref="M3121:M3163" si="858">IF(VALUE(D3121 &amp; E3121 &amp; F3121 &amp; G3121 &amp; H3121 &amp; I3121 &amp; J3121) &gt;= 4712935, 1, -1)</f>
        <v>-1</v>
      </c>
      <c r="N3121" s="20">
        <f t="shared" si="847"/>
        <v>-2</v>
      </c>
      <c r="O3121" s="20">
        <f t="shared" si="855"/>
        <v>-0.08</v>
      </c>
      <c r="P3121" s="20">
        <f t="shared" si="848"/>
        <v>-0.1</v>
      </c>
      <c r="Q3121" s="20">
        <f t="shared" si="856"/>
        <v>-0.18</v>
      </c>
      <c r="R3121" s="20">
        <f t="shared" si="850"/>
        <v>-0.06</v>
      </c>
      <c r="S3121" s="20">
        <f t="shared" si="851"/>
        <v>-0.16</v>
      </c>
      <c r="T3121" s="20">
        <f t="shared" si="852"/>
        <v>-0.1</v>
      </c>
      <c r="U3121" s="20">
        <f t="shared" si="857"/>
        <v>-0.06</v>
      </c>
    </row>
    <row r="3122" spans="3:21" ht="19.2" x14ac:dyDescent="0.3">
      <c r="C3122" s="14">
        <v>9</v>
      </c>
      <c r="D3122" s="8">
        <v>4</v>
      </c>
      <c r="E3122" s="8">
        <v>8</v>
      </c>
      <c r="F3122" s="8">
        <v>3</v>
      </c>
      <c r="G3122" s="8">
        <v>0</v>
      </c>
      <c r="H3122" s="8">
        <v>7</v>
      </c>
      <c r="I3122" s="8">
        <v>2</v>
      </c>
      <c r="J3122" s="8">
        <v>1</v>
      </c>
      <c r="K3122" s="9">
        <f>((D3122*D3109)+(E3122*E3109)+(F3122*F3109)+(G3122*G3109)+(H3122*H3109)+(I3122*I3109)+(J3122*J3109))+$L$9</f>
        <v>-0.79200000000000514</v>
      </c>
      <c r="L3122" s="8">
        <f t="shared" si="846"/>
        <v>-1</v>
      </c>
      <c r="M3122" s="10">
        <f t="shared" si="858"/>
        <v>1</v>
      </c>
      <c r="N3122" s="20">
        <f t="shared" si="847"/>
        <v>2</v>
      </c>
      <c r="O3122" s="20">
        <f t="shared" si="855"/>
        <v>0.08</v>
      </c>
      <c r="P3122" s="20">
        <f t="shared" si="848"/>
        <v>0.16</v>
      </c>
      <c r="Q3122" s="20">
        <f t="shared" si="856"/>
        <v>0.06</v>
      </c>
      <c r="R3122" s="20">
        <f t="shared" si="850"/>
        <v>0</v>
      </c>
      <c r="S3122" s="20">
        <f t="shared" si="851"/>
        <v>0.14000000000000001</v>
      </c>
      <c r="T3122" s="20">
        <f t="shared" si="852"/>
        <v>0.04</v>
      </c>
      <c r="U3122" s="20">
        <f t="shared" si="857"/>
        <v>0.02</v>
      </c>
    </row>
    <row r="3123" spans="3:21" ht="19.2" x14ac:dyDescent="0.3">
      <c r="C3123" s="14">
        <v>10</v>
      </c>
      <c r="D3123" s="8">
        <v>4</v>
      </c>
      <c r="E3123" s="8">
        <v>5</v>
      </c>
      <c r="F3123" s="8">
        <v>5</v>
      </c>
      <c r="G3123" s="8">
        <v>7</v>
      </c>
      <c r="H3123" s="8">
        <v>4</v>
      </c>
      <c r="I3123" s="8">
        <v>9</v>
      </c>
      <c r="J3123" s="8">
        <v>6</v>
      </c>
      <c r="K3123" s="9">
        <f>((D3123*D3109)+(E3123*E3109)+(F3123*F3109)+(G3123*G3109)+(H3123*H3109)+(I3123*I3109)+(J3123*J3109))+$L$9</f>
        <v>0.91879999999999473</v>
      </c>
      <c r="L3123" s="8">
        <f t="shared" si="846"/>
        <v>1</v>
      </c>
      <c r="M3123" s="10">
        <f t="shared" si="858"/>
        <v>-1</v>
      </c>
      <c r="N3123" s="20">
        <f t="shared" si="847"/>
        <v>-2</v>
      </c>
      <c r="O3123" s="20">
        <f t="shared" si="855"/>
        <v>-0.08</v>
      </c>
      <c r="P3123" s="20">
        <f t="shared" si="848"/>
        <v>-0.1</v>
      </c>
      <c r="Q3123" s="20">
        <f t="shared" si="856"/>
        <v>-0.1</v>
      </c>
      <c r="R3123" s="20">
        <f t="shared" si="850"/>
        <v>-0.14000000000000001</v>
      </c>
      <c r="S3123" s="20">
        <f t="shared" si="851"/>
        <v>-0.08</v>
      </c>
      <c r="T3123" s="20">
        <f t="shared" si="852"/>
        <v>-0.18</v>
      </c>
      <c r="U3123" s="20">
        <f t="shared" si="857"/>
        <v>-0.12</v>
      </c>
    </row>
    <row r="3124" spans="3:21" ht="19.2" x14ac:dyDescent="0.3">
      <c r="C3124" s="14">
        <v>11</v>
      </c>
      <c r="D3124" s="8">
        <v>5</v>
      </c>
      <c r="E3124" s="8">
        <v>2</v>
      </c>
      <c r="F3124" s="8">
        <v>5</v>
      </c>
      <c r="G3124" s="8">
        <v>9</v>
      </c>
      <c r="H3124" s="8">
        <v>7</v>
      </c>
      <c r="I3124" s="8">
        <v>2</v>
      </c>
      <c r="J3124" s="8">
        <v>2</v>
      </c>
      <c r="K3124" s="9">
        <f>((D3124*D3109)+(E3124*E3109)+(F3124*F3109)+(G3124*G3109)+(H3124*H3109)+(I3124*I3109)+(J3124*J3109))+$L$9</f>
        <v>0.46199999999999797</v>
      </c>
      <c r="L3124" s="8">
        <f t="shared" si="846"/>
        <v>1</v>
      </c>
      <c r="M3124" s="10">
        <f t="shared" si="858"/>
        <v>1</v>
      </c>
      <c r="N3124" s="20">
        <f t="shared" si="847"/>
        <v>0</v>
      </c>
      <c r="O3124" s="20">
        <f t="shared" si="855"/>
        <v>0</v>
      </c>
      <c r="P3124" s="20">
        <f t="shared" si="848"/>
        <v>0</v>
      </c>
      <c r="Q3124" s="20">
        <f t="shared" si="856"/>
        <v>0</v>
      </c>
      <c r="R3124" s="20">
        <f t="shared" si="850"/>
        <v>0</v>
      </c>
      <c r="S3124" s="20">
        <f t="shared" si="851"/>
        <v>0</v>
      </c>
      <c r="T3124" s="20">
        <f t="shared" si="852"/>
        <v>0</v>
      </c>
      <c r="U3124" s="20">
        <f t="shared" si="857"/>
        <v>0</v>
      </c>
    </row>
    <row r="3125" spans="3:21" ht="19.2" x14ac:dyDescent="0.3">
      <c r="C3125" s="14">
        <v>12</v>
      </c>
      <c r="D3125" s="8">
        <v>5</v>
      </c>
      <c r="E3125" s="8">
        <v>2</v>
      </c>
      <c r="F3125" s="8">
        <v>1</v>
      </c>
      <c r="G3125" s="8">
        <v>3</v>
      </c>
      <c r="H3125" s="8">
        <v>5</v>
      </c>
      <c r="I3125" s="8">
        <v>9</v>
      </c>
      <c r="J3125" s="8">
        <v>5</v>
      </c>
      <c r="K3125" s="9">
        <f>((D3125*D3109)+(E3125*E3109)+(F3125*F3109)+(G3125*G3109)+(H3125*H3109)+(I3125*I3109)+(J3125*J3109))+$L$9</f>
        <v>3.7599999999995859E-2</v>
      </c>
      <c r="L3125" s="8">
        <f t="shared" si="846"/>
        <v>1</v>
      </c>
      <c r="M3125" s="10">
        <f t="shared" si="858"/>
        <v>1</v>
      </c>
      <c r="N3125" s="20">
        <f t="shared" si="847"/>
        <v>0</v>
      </c>
      <c r="O3125" s="20">
        <f t="shared" si="855"/>
        <v>0</v>
      </c>
      <c r="P3125" s="20">
        <f t="shared" si="848"/>
        <v>0</v>
      </c>
      <c r="Q3125" s="20">
        <f t="shared" si="856"/>
        <v>0</v>
      </c>
      <c r="R3125" s="20">
        <f t="shared" si="850"/>
        <v>0</v>
      </c>
      <c r="S3125" s="20">
        <f t="shared" si="851"/>
        <v>0</v>
      </c>
      <c r="T3125" s="20">
        <f t="shared" si="852"/>
        <v>0</v>
      </c>
      <c r="U3125" s="20">
        <f t="shared" si="857"/>
        <v>0</v>
      </c>
    </row>
    <row r="3126" spans="3:21" ht="19.2" x14ac:dyDescent="0.3">
      <c r="C3126" s="14">
        <v>13</v>
      </c>
      <c r="D3126" s="8">
        <v>4</v>
      </c>
      <c r="E3126" s="8">
        <v>4</v>
      </c>
      <c r="F3126" s="8">
        <v>7</v>
      </c>
      <c r="G3126" s="8">
        <v>3</v>
      </c>
      <c r="H3126" s="8">
        <v>5</v>
      </c>
      <c r="I3126" s="8">
        <v>0</v>
      </c>
      <c r="J3126" s="8">
        <v>2</v>
      </c>
      <c r="K3126" s="9">
        <f>((D3126*D3109)+(E3126*E3109)+(F3126*F3109)+(G3126*G3109)+(H3126*H3109)+(I3126*I3109)+(J3126*J3109))+$L$9</f>
        <v>-0.87360000000000326</v>
      </c>
      <c r="L3126" s="8">
        <f t="shared" si="846"/>
        <v>-1</v>
      </c>
      <c r="M3126" s="10">
        <f t="shared" si="858"/>
        <v>-1</v>
      </c>
      <c r="N3126" s="20">
        <f t="shared" si="847"/>
        <v>0</v>
      </c>
      <c r="O3126" s="20">
        <f t="shared" si="855"/>
        <v>0</v>
      </c>
      <c r="P3126" s="20">
        <f t="shared" si="848"/>
        <v>0</v>
      </c>
      <c r="Q3126" s="20">
        <f t="shared" si="856"/>
        <v>0</v>
      </c>
      <c r="R3126" s="20">
        <f t="shared" si="850"/>
        <v>0</v>
      </c>
      <c r="S3126" s="20">
        <f t="shared" si="851"/>
        <v>0</v>
      </c>
      <c r="T3126" s="20">
        <f t="shared" si="852"/>
        <v>0</v>
      </c>
      <c r="U3126" s="20">
        <f t="shared" si="857"/>
        <v>0</v>
      </c>
    </row>
    <row r="3127" spans="3:21" ht="19.2" x14ac:dyDescent="0.3">
      <c r="C3127" s="14">
        <v>14</v>
      </c>
      <c r="D3127" s="8">
        <v>4</v>
      </c>
      <c r="E3127" s="8">
        <v>1</v>
      </c>
      <c r="F3127" s="8">
        <v>3</v>
      </c>
      <c r="G3127" s="8">
        <v>3</v>
      </c>
      <c r="H3127" s="8">
        <v>9</v>
      </c>
      <c r="I3127" s="8">
        <v>4</v>
      </c>
      <c r="J3127" s="8">
        <v>1</v>
      </c>
      <c r="K3127" s="9">
        <f>((D3127*D3109)+(E3127*E3109)+(F3127*F3109)+(G3127*G3109)+(H3127*H3109)+(I3127*I3109)+(J3127*J3109))+$L$9</f>
        <v>-0.99280000000000079</v>
      </c>
      <c r="L3127" s="8">
        <f t="shared" si="846"/>
        <v>-1</v>
      </c>
      <c r="M3127" s="10">
        <f t="shared" si="858"/>
        <v>-1</v>
      </c>
      <c r="N3127" s="20">
        <f t="shared" si="847"/>
        <v>0</v>
      </c>
      <c r="O3127" s="20">
        <f t="shared" si="855"/>
        <v>0</v>
      </c>
      <c r="P3127" s="20">
        <f t="shared" si="848"/>
        <v>0</v>
      </c>
      <c r="Q3127" s="20">
        <f t="shared" si="856"/>
        <v>0</v>
      </c>
      <c r="R3127" s="20">
        <f t="shared" si="850"/>
        <v>0</v>
      </c>
      <c r="S3127" s="20">
        <f t="shared" si="851"/>
        <v>0</v>
      </c>
      <c r="T3127" s="20">
        <f t="shared" si="852"/>
        <v>0</v>
      </c>
      <c r="U3127" s="20">
        <f t="shared" si="857"/>
        <v>0</v>
      </c>
    </row>
    <row r="3128" spans="3:21" ht="19.2" x14ac:dyDescent="0.3">
      <c r="C3128" s="14">
        <v>15</v>
      </c>
      <c r="D3128" s="8">
        <v>4</v>
      </c>
      <c r="E3128" s="8">
        <v>5</v>
      </c>
      <c r="F3128" s="8">
        <v>8</v>
      </c>
      <c r="G3128" s="8">
        <v>6</v>
      </c>
      <c r="H3128" s="8">
        <v>6</v>
      </c>
      <c r="I3128" s="8">
        <v>5</v>
      </c>
      <c r="J3128" s="8">
        <v>7</v>
      </c>
      <c r="K3128" s="9">
        <f>((D3128*D3109)+(E3128*E3109)+(F3128*F3109)+(G3128*G3109)+(H3128*H3109)+(I3128*I3109)+(J3128*J3109))+$L$9</f>
        <v>1.0983999999999945</v>
      </c>
      <c r="L3128" s="8">
        <f t="shared" si="846"/>
        <v>1</v>
      </c>
      <c r="M3128" s="10">
        <f t="shared" si="858"/>
        <v>-1</v>
      </c>
      <c r="N3128" s="20">
        <f t="shared" si="847"/>
        <v>-2</v>
      </c>
      <c r="O3128" s="20">
        <f t="shared" si="855"/>
        <v>-0.08</v>
      </c>
      <c r="P3128" s="20">
        <f t="shared" si="848"/>
        <v>-0.1</v>
      </c>
      <c r="Q3128" s="20">
        <f t="shared" si="856"/>
        <v>-0.16</v>
      </c>
      <c r="R3128" s="20">
        <f t="shared" si="850"/>
        <v>-0.12</v>
      </c>
      <c r="S3128" s="20">
        <f t="shared" si="851"/>
        <v>-0.12</v>
      </c>
      <c r="T3128" s="20">
        <f t="shared" si="852"/>
        <v>-0.1</v>
      </c>
      <c r="U3128" s="20">
        <f t="shared" si="857"/>
        <v>-0.14000000000000001</v>
      </c>
    </row>
    <row r="3129" spans="3:21" ht="19.2" x14ac:dyDescent="0.3">
      <c r="C3129" s="14">
        <v>16</v>
      </c>
      <c r="D3129" s="8">
        <v>4</v>
      </c>
      <c r="E3129" s="8">
        <v>2</v>
      </c>
      <c r="F3129" s="8">
        <v>6</v>
      </c>
      <c r="G3129" s="8">
        <v>1</v>
      </c>
      <c r="H3129" s="8">
        <v>6</v>
      </c>
      <c r="I3129" s="8">
        <v>3</v>
      </c>
      <c r="J3129" s="8">
        <v>5</v>
      </c>
      <c r="K3129" s="9">
        <f>((D3129*D3109)+(E3129*E3109)+(F3129*F3109)+(G3129*G3109)+(H3129*H3109)+(I3129*I3109)+(J3129*J3109))+$L$9</f>
        <v>-0.73200000000000287</v>
      </c>
      <c r="L3129" s="8">
        <f t="shared" si="846"/>
        <v>-1</v>
      </c>
      <c r="M3129" s="10">
        <f t="shared" si="858"/>
        <v>-1</v>
      </c>
      <c r="N3129" s="20">
        <f t="shared" si="847"/>
        <v>0</v>
      </c>
      <c r="O3129" s="20">
        <f t="shared" si="855"/>
        <v>0</v>
      </c>
      <c r="P3129" s="20">
        <f t="shared" si="848"/>
        <v>0</v>
      </c>
      <c r="Q3129" s="20">
        <f t="shared" si="856"/>
        <v>0</v>
      </c>
      <c r="R3129" s="20">
        <f t="shared" si="850"/>
        <v>0</v>
      </c>
      <c r="S3129" s="20">
        <f t="shared" si="851"/>
        <v>0</v>
      </c>
      <c r="T3129" s="20">
        <f t="shared" si="852"/>
        <v>0</v>
      </c>
      <c r="U3129" s="20">
        <f t="shared" si="857"/>
        <v>0</v>
      </c>
    </row>
    <row r="3130" spans="3:21" ht="19.2" x14ac:dyDescent="0.3">
      <c r="C3130" s="14">
        <v>17</v>
      </c>
      <c r="D3130" s="8">
        <v>4</v>
      </c>
      <c r="E3130" s="8">
        <v>7</v>
      </c>
      <c r="F3130" s="8">
        <v>3</v>
      </c>
      <c r="G3130" s="8">
        <v>3</v>
      </c>
      <c r="H3130" s="8">
        <v>9</v>
      </c>
      <c r="I3130" s="8">
        <v>7</v>
      </c>
      <c r="J3130" s="8">
        <v>7</v>
      </c>
      <c r="K3130" s="9">
        <f>((D3130*D3109)+(E3130*E3109)+(F3130*F3109)+(G3130*G3109)+(H3130*H3109)+(I3130*I3109)+(J3130*J3109))+$L$9</f>
        <v>1.0411999999999946</v>
      </c>
      <c r="L3130" s="8">
        <f t="shared" si="846"/>
        <v>1</v>
      </c>
      <c r="M3130" s="10">
        <f t="shared" si="858"/>
        <v>1</v>
      </c>
      <c r="N3130" s="20">
        <f t="shared" si="847"/>
        <v>0</v>
      </c>
      <c r="O3130" s="20">
        <f t="shared" si="855"/>
        <v>0</v>
      </c>
      <c r="P3130" s="20">
        <f t="shared" si="848"/>
        <v>0</v>
      </c>
      <c r="Q3130" s="20">
        <f t="shared" si="856"/>
        <v>0</v>
      </c>
      <c r="R3130" s="20">
        <f t="shared" si="850"/>
        <v>0</v>
      </c>
      <c r="S3130" s="20">
        <f t="shared" si="851"/>
        <v>0</v>
      </c>
      <c r="T3130" s="20">
        <f t="shared" si="852"/>
        <v>0</v>
      </c>
      <c r="U3130" s="20">
        <f t="shared" si="857"/>
        <v>0</v>
      </c>
    </row>
    <row r="3131" spans="3:21" ht="19.2" x14ac:dyDescent="0.3">
      <c r="C3131" s="14">
        <v>18</v>
      </c>
      <c r="D3131" s="8">
        <v>4</v>
      </c>
      <c r="E3131" s="8">
        <v>9</v>
      </c>
      <c r="F3131" s="8">
        <v>6</v>
      </c>
      <c r="G3131" s="8">
        <v>5</v>
      </c>
      <c r="H3131" s="8">
        <v>8</v>
      </c>
      <c r="I3131" s="8">
        <v>2</v>
      </c>
      <c r="J3131" s="8">
        <v>2</v>
      </c>
      <c r="K3131" s="9">
        <f>((D3131*D3109)+(E3131*E3109)+(F3131*F3109)+(G3131*G3109)+(H3131*H3109)+(I3131*I3109)+(J3131*J3109))+$L$9</f>
        <v>0.63399999999999501</v>
      </c>
      <c r="L3131" s="8">
        <f t="shared" si="846"/>
        <v>1</v>
      </c>
      <c r="M3131" s="10">
        <f t="shared" si="858"/>
        <v>1</v>
      </c>
      <c r="N3131" s="20">
        <f t="shared" si="847"/>
        <v>0</v>
      </c>
      <c r="O3131" s="20">
        <f t="shared" si="855"/>
        <v>0</v>
      </c>
      <c r="P3131" s="20">
        <f t="shared" si="848"/>
        <v>0</v>
      </c>
      <c r="Q3131" s="20">
        <f t="shared" si="856"/>
        <v>0</v>
      </c>
      <c r="R3131" s="20">
        <f t="shared" si="850"/>
        <v>0</v>
      </c>
      <c r="S3131" s="20">
        <f t="shared" si="851"/>
        <v>0</v>
      </c>
      <c r="T3131" s="20">
        <f t="shared" si="852"/>
        <v>0</v>
      </c>
      <c r="U3131" s="20">
        <f t="shared" si="857"/>
        <v>0</v>
      </c>
    </row>
    <row r="3132" spans="3:21" ht="19.2" x14ac:dyDescent="0.3">
      <c r="C3132" s="14">
        <v>19</v>
      </c>
      <c r="D3132" s="8">
        <v>4</v>
      </c>
      <c r="E3132" s="8">
        <v>4</v>
      </c>
      <c r="F3132" s="8">
        <v>1</v>
      </c>
      <c r="G3132" s="8">
        <v>5</v>
      </c>
      <c r="H3132" s="8">
        <v>9</v>
      </c>
      <c r="I3132" s="8">
        <v>1</v>
      </c>
      <c r="J3132" s="8">
        <v>5</v>
      </c>
      <c r="K3132" s="9">
        <f>((D3132*D3109)+(E3132*E3109)+(F3132*F3109)+(G3132*G3109)+(H3132*H3109)+(I3132*I3109)+(J3132*J3109))+$L$9</f>
        <v>-0.17960000000000065</v>
      </c>
      <c r="L3132" s="8">
        <f t="shared" si="846"/>
        <v>-1</v>
      </c>
      <c r="M3132" s="10">
        <f t="shared" si="858"/>
        <v>-1</v>
      </c>
      <c r="N3132" s="20">
        <f t="shared" si="847"/>
        <v>0</v>
      </c>
      <c r="O3132" s="20">
        <f t="shared" si="855"/>
        <v>0</v>
      </c>
      <c r="P3132" s="20">
        <f t="shared" si="848"/>
        <v>0</v>
      </c>
      <c r="Q3132" s="20">
        <f t="shared" si="856"/>
        <v>0</v>
      </c>
      <c r="R3132" s="20">
        <f t="shared" si="850"/>
        <v>0</v>
      </c>
      <c r="S3132" s="20">
        <f t="shared" si="851"/>
        <v>0</v>
      </c>
      <c r="T3132" s="20">
        <f t="shared" si="852"/>
        <v>0</v>
      </c>
      <c r="U3132" s="20">
        <f t="shared" si="857"/>
        <v>0</v>
      </c>
    </row>
    <row r="3133" spans="3:21" ht="19.2" x14ac:dyDescent="0.3">
      <c r="C3133" s="14">
        <v>20</v>
      </c>
      <c r="D3133" s="8">
        <v>4</v>
      </c>
      <c r="E3133" s="8">
        <v>6</v>
      </c>
      <c r="F3133" s="8">
        <v>9</v>
      </c>
      <c r="G3133" s="8">
        <v>8</v>
      </c>
      <c r="H3133" s="8">
        <v>4</v>
      </c>
      <c r="I3133" s="8">
        <v>4</v>
      </c>
      <c r="J3133" s="8">
        <v>7</v>
      </c>
      <c r="K3133" s="9">
        <f>((D3133*D3109)+(E3133*E3109)+(F3133*F3109)+(G3133*G3109)+(H3133*H3109)+(I3133*I3109)+(J3133*J3109))+$L$9</f>
        <v>1.2863999999999942</v>
      </c>
      <c r="L3133" s="8">
        <f t="shared" si="846"/>
        <v>1</v>
      </c>
      <c r="M3133" s="10">
        <f t="shared" si="858"/>
        <v>-1</v>
      </c>
      <c r="N3133" s="20">
        <f t="shared" si="847"/>
        <v>-2</v>
      </c>
      <c r="O3133" s="20">
        <f t="shared" si="855"/>
        <v>-0.08</v>
      </c>
      <c r="P3133" s="20">
        <f t="shared" si="848"/>
        <v>-0.12</v>
      </c>
      <c r="Q3133" s="20">
        <f t="shared" si="856"/>
        <v>-0.18</v>
      </c>
      <c r="R3133" s="20">
        <f t="shared" si="850"/>
        <v>-0.16</v>
      </c>
      <c r="S3133" s="20">
        <f t="shared" si="851"/>
        <v>-0.08</v>
      </c>
      <c r="T3133" s="20">
        <f t="shared" si="852"/>
        <v>-0.08</v>
      </c>
      <c r="U3133" s="20">
        <f t="shared" si="857"/>
        <v>-0.14000000000000001</v>
      </c>
    </row>
    <row r="3134" spans="3:21" ht="19.2" x14ac:dyDescent="0.3">
      <c r="C3134" s="14">
        <v>21</v>
      </c>
      <c r="D3134" s="8">
        <v>5</v>
      </c>
      <c r="E3134" s="8">
        <v>2</v>
      </c>
      <c r="F3134" s="8">
        <v>4</v>
      </c>
      <c r="G3134" s="8">
        <v>0</v>
      </c>
      <c r="H3134" s="8">
        <v>9</v>
      </c>
      <c r="I3134" s="8">
        <v>1</v>
      </c>
      <c r="J3134" s="8">
        <v>6</v>
      </c>
      <c r="K3134" s="9">
        <f>((D3134*D3109)+(E3134*E3109)+(F3134*F3109)+(G3134*G3109)+(H3134*H3109)+(I3134*I3109)+(J3134*J3109))+$L$9</f>
        <v>-0.18760000000000066</v>
      </c>
      <c r="L3134" s="8">
        <f t="shared" si="846"/>
        <v>-1</v>
      </c>
      <c r="M3134" s="10">
        <f t="shared" si="858"/>
        <v>1</v>
      </c>
      <c r="N3134" s="20">
        <f t="shared" si="847"/>
        <v>2</v>
      </c>
      <c r="O3134" s="20">
        <f t="shared" si="855"/>
        <v>0.1</v>
      </c>
      <c r="P3134" s="20">
        <f t="shared" si="848"/>
        <v>0.04</v>
      </c>
      <c r="Q3134" s="20">
        <f t="shared" si="856"/>
        <v>0.08</v>
      </c>
      <c r="R3134" s="20">
        <f t="shared" si="850"/>
        <v>0</v>
      </c>
      <c r="S3134" s="20">
        <f t="shared" si="851"/>
        <v>0.18</v>
      </c>
      <c r="T3134" s="20">
        <f t="shared" si="852"/>
        <v>0.02</v>
      </c>
      <c r="U3134" s="20">
        <f t="shared" si="857"/>
        <v>0.12</v>
      </c>
    </row>
    <row r="3135" spans="3:21" ht="19.2" x14ac:dyDescent="0.3">
      <c r="C3135" s="14">
        <v>22</v>
      </c>
      <c r="D3135" s="8">
        <v>3</v>
      </c>
      <c r="E3135" s="8">
        <v>9</v>
      </c>
      <c r="F3135" s="8">
        <v>1</v>
      </c>
      <c r="G3135" s="8">
        <v>7</v>
      </c>
      <c r="H3135" s="8">
        <v>4</v>
      </c>
      <c r="I3135" s="8">
        <v>7</v>
      </c>
      <c r="J3135" s="8">
        <v>1</v>
      </c>
      <c r="K3135" s="9">
        <f>((D3135*D3109)+(E3135*E3109)+(F3135*F3109)+(G3135*G3109)+(H3135*H3109)+(I3135*I3109)+(J3135*J3109))+$L$9</f>
        <v>-0.32240000000000713</v>
      </c>
      <c r="L3135" s="8">
        <f t="shared" si="846"/>
        <v>-1</v>
      </c>
      <c r="M3135" s="10">
        <f t="shared" si="858"/>
        <v>-1</v>
      </c>
      <c r="N3135" s="20">
        <f t="shared" si="847"/>
        <v>0</v>
      </c>
      <c r="O3135" s="20">
        <f t="shared" si="855"/>
        <v>0</v>
      </c>
      <c r="P3135" s="20">
        <f t="shared" si="848"/>
        <v>0</v>
      </c>
      <c r="Q3135" s="20">
        <f t="shared" si="856"/>
        <v>0</v>
      </c>
      <c r="R3135" s="20">
        <f t="shared" si="850"/>
        <v>0</v>
      </c>
      <c r="S3135" s="20">
        <f t="shared" si="851"/>
        <v>0</v>
      </c>
      <c r="T3135" s="20">
        <f t="shared" si="852"/>
        <v>0</v>
      </c>
      <c r="U3135" s="20">
        <f t="shared" si="857"/>
        <v>0</v>
      </c>
    </row>
    <row r="3136" spans="3:21" ht="19.2" x14ac:dyDescent="0.3">
      <c r="C3136" s="14">
        <v>23</v>
      </c>
      <c r="D3136" s="8">
        <v>3</v>
      </c>
      <c r="E3136" s="8">
        <v>4</v>
      </c>
      <c r="F3136" s="8">
        <v>3</v>
      </c>
      <c r="G3136" s="8">
        <v>0</v>
      </c>
      <c r="H3136" s="8">
        <v>8</v>
      </c>
      <c r="I3136" s="8">
        <v>3</v>
      </c>
      <c r="J3136" s="8">
        <v>5</v>
      </c>
      <c r="K3136" s="9">
        <f>((D3136*D3109)+(E3136*E3109)+(F3136*F3109)+(G3136*G3109)+(H3136*H3109)+(I3136*I3109)+(J3136*J3109))+$L$9</f>
        <v>-1.1760000000000028</v>
      </c>
      <c r="L3136" s="8">
        <f t="shared" si="846"/>
        <v>-1</v>
      </c>
      <c r="M3136" s="10">
        <f t="shared" si="858"/>
        <v>-1</v>
      </c>
      <c r="N3136" s="20">
        <f t="shared" si="847"/>
        <v>0</v>
      </c>
      <c r="O3136" s="20">
        <f t="shared" si="855"/>
        <v>0</v>
      </c>
      <c r="P3136" s="20">
        <f t="shared" si="848"/>
        <v>0</v>
      </c>
      <c r="Q3136" s="20">
        <f t="shared" si="856"/>
        <v>0</v>
      </c>
      <c r="R3136" s="20">
        <f t="shared" si="850"/>
        <v>0</v>
      </c>
      <c r="S3136" s="20">
        <f t="shared" si="851"/>
        <v>0</v>
      </c>
      <c r="T3136" s="20">
        <f t="shared" si="852"/>
        <v>0</v>
      </c>
      <c r="U3136" s="20">
        <f t="shared" si="857"/>
        <v>0</v>
      </c>
    </row>
    <row r="3137" spans="3:21" ht="19.2" x14ac:dyDescent="0.3">
      <c r="C3137" s="14">
        <v>24</v>
      </c>
      <c r="D3137" s="8">
        <v>4</v>
      </c>
      <c r="E3137" s="8">
        <v>1</v>
      </c>
      <c r="F3137" s="8">
        <v>4</v>
      </c>
      <c r="G3137" s="8">
        <v>8</v>
      </c>
      <c r="H3137" s="8">
        <v>9</v>
      </c>
      <c r="I3137" s="8">
        <v>3</v>
      </c>
      <c r="J3137" s="8">
        <v>3</v>
      </c>
      <c r="K3137" s="9">
        <f>((D3137*D3109)+(E3137*E3109)+(F3137*F3109)+(G3137*G3109)+(H3137*H3109)+(I3137*I3109)+(J3137*J3109))+$L$9</f>
        <v>-1.600000000000712E-3</v>
      </c>
      <c r="L3137" s="8">
        <f t="shared" si="846"/>
        <v>-1</v>
      </c>
      <c r="M3137" s="10">
        <f t="shared" si="858"/>
        <v>-1</v>
      </c>
      <c r="N3137" s="20">
        <f t="shared" si="847"/>
        <v>0</v>
      </c>
      <c r="O3137" s="20">
        <f t="shared" si="855"/>
        <v>0</v>
      </c>
      <c r="P3137" s="20">
        <f t="shared" si="848"/>
        <v>0</v>
      </c>
      <c r="Q3137" s="20">
        <f t="shared" si="856"/>
        <v>0</v>
      </c>
      <c r="R3137" s="20">
        <f t="shared" si="850"/>
        <v>0</v>
      </c>
      <c r="S3137" s="20">
        <f t="shared" si="851"/>
        <v>0</v>
      </c>
      <c r="T3137" s="20">
        <f t="shared" si="852"/>
        <v>0</v>
      </c>
      <c r="U3137" s="20">
        <f t="shared" si="857"/>
        <v>0</v>
      </c>
    </row>
    <row r="3138" spans="3:21" ht="19.2" x14ac:dyDescent="0.3">
      <c r="C3138" s="14">
        <v>25</v>
      </c>
      <c r="D3138" s="8">
        <v>5</v>
      </c>
      <c r="E3138" s="8">
        <v>2</v>
      </c>
      <c r="F3138" s="8">
        <v>5</v>
      </c>
      <c r="G3138" s="8">
        <v>4</v>
      </c>
      <c r="H3138" s="8">
        <v>7</v>
      </c>
      <c r="I3138" s="8">
        <v>6</v>
      </c>
      <c r="J3138" s="8">
        <v>2</v>
      </c>
      <c r="K3138" s="9">
        <f>((D3138*D3109)+(E3138*E3109)+(F3138*F3109)+(G3138*G3109)+(H3138*H3109)+(I3138*I3109)+(J3138*J3109))+$L$9</f>
        <v>0.13399999999999679</v>
      </c>
      <c r="L3138" s="8">
        <f t="shared" si="846"/>
        <v>1</v>
      </c>
      <c r="M3138" s="10">
        <f t="shared" si="858"/>
        <v>1</v>
      </c>
      <c r="N3138" s="20">
        <f t="shared" si="847"/>
        <v>0</v>
      </c>
      <c r="O3138" s="20">
        <f t="shared" si="855"/>
        <v>0</v>
      </c>
      <c r="P3138" s="20">
        <f t="shared" si="848"/>
        <v>0</v>
      </c>
      <c r="Q3138" s="20">
        <f t="shared" si="856"/>
        <v>0</v>
      </c>
      <c r="R3138" s="20">
        <f t="shared" si="850"/>
        <v>0</v>
      </c>
      <c r="S3138" s="20">
        <f t="shared" si="851"/>
        <v>0</v>
      </c>
      <c r="T3138" s="20">
        <f t="shared" si="852"/>
        <v>0</v>
      </c>
      <c r="U3138" s="20">
        <f t="shared" si="857"/>
        <v>0</v>
      </c>
    </row>
    <row r="3139" spans="3:21" ht="19.2" x14ac:dyDescent="0.3">
      <c r="C3139" s="14">
        <v>26</v>
      </c>
      <c r="D3139" s="8">
        <v>3</v>
      </c>
      <c r="E3139" s="8">
        <v>9</v>
      </c>
      <c r="F3139" s="8">
        <v>9</v>
      </c>
      <c r="G3139" s="8">
        <v>0</v>
      </c>
      <c r="H3139" s="8">
        <v>9</v>
      </c>
      <c r="I3139" s="8">
        <v>0</v>
      </c>
      <c r="J3139" s="8">
        <v>9</v>
      </c>
      <c r="K3139" s="9">
        <f>((D3139*D3109)+(E3139*E3109)+(F3139*F3109)+(G3139*G3109)+(H3139*H3109)+(I3139*I3109)+(J3139*J3109))+$L$9</f>
        <v>0.5955999999999948</v>
      </c>
      <c r="L3139" s="8">
        <f t="shared" si="846"/>
        <v>1</v>
      </c>
      <c r="M3139" s="10">
        <f t="shared" si="858"/>
        <v>-1</v>
      </c>
      <c r="N3139" s="20">
        <f t="shared" si="847"/>
        <v>-2</v>
      </c>
      <c r="O3139" s="20">
        <f t="shared" si="855"/>
        <v>-0.06</v>
      </c>
      <c r="P3139" s="20">
        <f t="shared" si="848"/>
        <v>-0.18</v>
      </c>
      <c r="Q3139" s="20">
        <f t="shared" si="856"/>
        <v>-0.18</v>
      </c>
      <c r="R3139" s="20">
        <f t="shared" si="850"/>
        <v>0</v>
      </c>
      <c r="S3139" s="20">
        <f t="shared" si="851"/>
        <v>-0.18</v>
      </c>
      <c r="T3139" s="20">
        <f t="shared" si="852"/>
        <v>0</v>
      </c>
      <c r="U3139" s="20">
        <f t="shared" si="857"/>
        <v>-0.18</v>
      </c>
    </row>
    <row r="3140" spans="3:21" ht="19.2" x14ac:dyDescent="0.3">
      <c r="C3140" s="14">
        <v>27</v>
      </c>
      <c r="D3140" s="8">
        <v>5</v>
      </c>
      <c r="E3140" s="8">
        <v>3</v>
      </c>
      <c r="F3140" s="8">
        <v>3</v>
      </c>
      <c r="G3140" s="8">
        <v>8</v>
      </c>
      <c r="H3140" s="8">
        <v>2</v>
      </c>
      <c r="I3140" s="8">
        <v>0</v>
      </c>
      <c r="J3140" s="8">
        <v>3</v>
      </c>
      <c r="K3140" s="9">
        <f>((D3140*D3109)+(E3140*E3109)+(F3140*F3109)+(G3140*G3109)+(H3140*H3109)+(I3140*I3109)+(J3140*J3109))+$L$9</f>
        <v>-0.40920000000000112</v>
      </c>
      <c r="L3140" s="8">
        <f t="shared" si="846"/>
        <v>-1</v>
      </c>
      <c r="M3140" s="10">
        <f t="shared" si="858"/>
        <v>1</v>
      </c>
      <c r="N3140" s="20">
        <f t="shared" si="847"/>
        <v>2</v>
      </c>
      <c r="O3140" s="20">
        <f t="shared" si="855"/>
        <v>0.1</v>
      </c>
      <c r="P3140" s="20">
        <f t="shared" si="848"/>
        <v>0.06</v>
      </c>
      <c r="Q3140" s="20">
        <f t="shared" si="856"/>
        <v>0.06</v>
      </c>
      <c r="R3140" s="20">
        <f t="shared" si="850"/>
        <v>0.16</v>
      </c>
      <c r="S3140" s="20">
        <f t="shared" si="851"/>
        <v>0.04</v>
      </c>
      <c r="T3140" s="20">
        <f t="shared" si="852"/>
        <v>0</v>
      </c>
      <c r="U3140" s="20">
        <f t="shared" si="857"/>
        <v>0.06</v>
      </c>
    </row>
    <row r="3141" spans="3:21" ht="19.2" x14ac:dyDescent="0.3">
      <c r="C3141" s="14">
        <v>28</v>
      </c>
      <c r="D3141" s="8">
        <v>4</v>
      </c>
      <c r="E3141" s="8">
        <v>3</v>
      </c>
      <c r="F3141" s="8">
        <v>8</v>
      </c>
      <c r="G3141" s="8">
        <v>2</v>
      </c>
      <c r="H3141" s="8">
        <v>1</v>
      </c>
      <c r="I3141" s="8">
        <v>7</v>
      </c>
      <c r="J3141" s="8">
        <v>9</v>
      </c>
      <c r="K3141" s="9">
        <f>((D3141*D3109)+(E3141*E3109)+(F3141*F3109)+(G3141*G3109)+(H3141*H3109)+(I3141*I3109)+(J3141*J3109))+$L$9</f>
        <v>6.7199999999994375E-2</v>
      </c>
      <c r="L3141" s="8">
        <f t="shared" si="846"/>
        <v>1</v>
      </c>
      <c r="M3141" s="10">
        <f t="shared" si="858"/>
        <v>-1</v>
      </c>
      <c r="N3141" s="20">
        <f t="shared" si="847"/>
        <v>-2</v>
      </c>
      <c r="O3141" s="20">
        <f t="shared" si="855"/>
        <v>-0.08</v>
      </c>
      <c r="P3141" s="20">
        <f t="shared" si="848"/>
        <v>-0.06</v>
      </c>
      <c r="Q3141" s="20">
        <f t="shared" si="856"/>
        <v>-0.16</v>
      </c>
      <c r="R3141" s="20">
        <f t="shared" si="850"/>
        <v>-0.04</v>
      </c>
      <c r="S3141" s="20">
        <f t="shared" si="851"/>
        <v>-0.02</v>
      </c>
      <c r="T3141" s="20">
        <f t="shared" si="852"/>
        <v>-0.14000000000000001</v>
      </c>
      <c r="U3141" s="20">
        <f t="shared" si="857"/>
        <v>-0.18</v>
      </c>
    </row>
    <row r="3142" spans="3:21" ht="19.2" x14ac:dyDescent="0.3">
      <c r="C3142" s="14">
        <v>29</v>
      </c>
      <c r="D3142" s="8">
        <v>4</v>
      </c>
      <c r="E3142" s="8">
        <v>7</v>
      </c>
      <c r="F3142" s="8">
        <v>3</v>
      </c>
      <c r="G3142" s="8">
        <v>7</v>
      </c>
      <c r="H3142" s="8">
        <v>9</v>
      </c>
      <c r="I3142" s="8">
        <v>7</v>
      </c>
      <c r="J3142" s="8">
        <v>0</v>
      </c>
      <c r="K3142" s="9">
        <f>((D3142*D3109)+(E3142*E3109)+(F3142*F3109)+(G3142*G3109)+(H3142*H3109)+(I3142*I3109)+(J3142*J3109))+$L$9</f>
        <v>0.62439999999999429</v>
      </c>
      <c r="L3142" s="8">
        <f t="shared" si="846"/>
        <v>1</v>
      </c>
      <c r="M3142" s="10">
        <f t="shared" si="858"/>
        <v>1</v>
      </c>
      <c r="N3142" s="20">
        <f t="shared" si="847"/>
        <v>0</v>
      </c>
      <c r="O3142" s="20">
        <f t="shared" si="855"/>
        <v>0</v>
      </c>
      <c r="P3142" s="20">
        <f t="shared" si="848"/>
        <v>0</v>
      </c>
      <c r="Q3142" s="20">
        <f t="shared" si="856"/>
        <v>0</v>
      </c>
      <c r="R3142" s="20">
        <f t="shared" si="850"/>
        <v>0</v>
      </c>
      <c r="S3142" s="20">
        <f t="shared" si="851"/>
        <v>0</v>
      </c>
      <c r="T3142" s="20">
        <f t="shared" si="852"/>
        <v>0</v>
      </c>
      <c r="U3142" s="20">
        <f t="shared" si="857"/>
        <v>0</v>
      </c>
    </row>
    <row r="3143" spans="3:21" ht="19.2" x14ac:dyDescent="0.3">
      <c r="C3143" s="14">
        <v>30</v>
      </c>
      <c r="D3143" s="8">
        <v>4</v>
      </c>
      <c r="E3143" s="8">
        <v>2</v>
      </c>
      <c r="F3143" s="8">
        <v>3</v>
      </c>
      <c r="G3143" s="8">
        <v>9</v>
      </c>
      <c r="H3143" s="8">
        <v>3</v>
      </c>
      <c r="I3143" s="8">
        <v>7</v>
      </c>
      <c r="J3143" s="8">
        <v>4</v>
      </c>
      <c r="K3143" s="9">
        <f>((D3143*D3109)+(E3143*E3109)+(F3143*F3109)+(G3143*G3109)+(H3143*H3109)+(I3143*I3109)+(J3143*J3109))+$L$9</f>
        <v>-5.2400000000003111E-2</v>
      </c>
      <c r="L3143" s="8">
        <f t="shared" si="846"/>
        <v>-1</v>
      </c>
      <c r="M3143" s="10">
        <f t="shared" si="858"/>
        <v>-1</v>
      </c>
      <c r="N3143" s="20">
        <f t="shared" si="847"/>
        <v>0</v>
      </c>
      <c r="O3143" s="20">
        <f t="shared" si="855"/>
        <v>0</v>
      </c>
      <c r="P3143" s="20">
        <f t="shared" si="848"/>
        <v>0</v>
      </c>
      <c r="Q3143" s="20">
        <f t="shared" si="856"/>
        <v>0</v>
      </c>
      <c r="R3143" s="20">
        <f t="shared" si="850"/>
        <v>0</v>
      </c>
      <c r="S3143" s="20">
        <f t="shared" si="851"/>
        <v>0</v>
      </c>
      <c r="T3143" s="20">
        <f t="shared" si="852"/>
        <v>0</v>
      </c>
      <c r="U3143" s="20">
        <f t="shared" si="857"/>
        <v>0</v>
      </c>
    </row>
    <row r="3144" spans="3:21" ht="19.2" x14ac:dyDescent="0.3">
      <c r="C3144" s="14">
        <v>31</v>
      </c>
      <c r="D3144" s="8">
        <v>4</v>
      </c>
      <c r="E3144" s="8">
        <v>7</v>
      </c>
      <c r="F3144" s="8">
        <v>7</v>
      </c>
      <c r="G3144" s="8">
        <v>6</v>
      </c>
      <c r="H3144" s="8">
        <v>9</v>
      </c>
      <c r="I3144" s="8">
        <v>0</v>
      </c>
      <c r="J3144" s="8">
        <v>6</v>
      </c>
      <c r="K3144" s="9">
        <f>((D3144*D3109)+(E3144*E3109)+(F3144*F3109)+(G3144*G3109)+(H3144*H3109)+(I3144*I3109)+(J3144*J3109))+$L$9</f>
        <v>1.0703999999999967</v>
      </c>
      <c r="L3144" s="8">
        <f t="shared" si="846"/>
        <v>1</v>
      </c>
      <c r="M3144" s="10">
        <f t="shared" si="858"/>
        <v>1</v>
      </c>
      <c r="N3144" s="20">
        <f t="shared" si="847"/>
        <v>0</v>
      </c>
      <c r="O3144" s="20">
        <f t="shared" si="855"/>
        <v>0</v>
      </c>
      <c r="P3144" s="20">
        <f t="shared" si="848"/>
        <v>0</v>
      </c>
      <c r="Q3144" s="20">
        <f t="shared" si="856"/>
        <v>0</v>
      </c>
      <c r="R3144" s="20">
        <f t="shared" si="850"/>
        <v>0</v>
      </c>
      <c r="S3144" s="20">
        <f t="shared" si="851"/>
        <v>0</v>
      </c>
      <c r="T3144" s="20">
        <f t="shared" si="852"/>
        <v>0</v>
      </c>
      <c r="U3144" s="20">
        <f t="shared" si="857"/>
        <v>0</v>
      </c>
    </row>
    <row r="3145" spans="3:21" ht="19.2" x14ac:dyDescent="0.3">
      <c r="C3145" s="14">
        <v>32</v>
      </c>
      <c r="D3145" s="8">
        <v>4</v>
      </c>
      <c r="E3145" s="8">
        <v>1</v>
      </c>
      <c r="F3145" s="8">
        <v>6</v>
      </c>
      <c r="G3145" s="8">
        <v>1</v>
      </c>
      <c r="H3145" s="8">
        <v>8</v>
      </c>
      <c r="I3145" s="8">
        <v>0</v>
      </c>
      <c r="J3145" s="8">
        <v>6</v>
      </c>
      <c r="K3145" s="9">
        <f>((D3145*D3109)+(E3145*E3109)+(F3145*F3109)+(G3145*G3109)+(H3145*H3109)+(I3145*I3109)+(J3145*J3109))+$L$9</f>
        <v>-0.77320000000000011</v>
      </c>
      <c r="L3145" s="8">
        <f t="shared" si="846"/>
        <v>-1</v>
      </c>
      <c r="M3145" s="10">
        <f t="shared" si="858"/>
        <v>-1</v>
      </c>
      <c r="N3145" s="20">
        <f t="shared" si="847"/>
        <v>0</v>
      </c>
      <c r="O3145" s="20">
        <f t="shared" si="855"/>
        <v>0</v>
      </c>
      <c r="P3145" s="20">
        <f t="shared" si="848"/>
        <v>0</v>
      </c>
      <c r="Q3145" s="20">
        <f t="shared" si="856"/>
        <v>0</v>
      </c>
      <c r="R3145" s="20">
        <f t="shared" si="850"/>
        <v>0</v>
      </c>
      <c r="S3145" s="20">
        <f t="shared" si="851"/>
        <v>0</v>
      </c>
      <c r="T3145" s="20">
        <f t="shared" si="852"/>
        <v>0</v>
      </c>
      <c r="U3145" s="20">
        <f t="shared" si="857"/>
        <v>0</v>
      </c>
    </row>
    <row r="3146" spans="3:21" ht="19.2" x14ac:dyDescent="0.3">
      <c r="C3146" s="14">
        <v>33</v>
      </c>
      <c r="D3146" s="8">
        <v>5</v>
      </c>
      <c r="E3146" s="8">
        <v>1</v>
      </c>
      <c r="F3146" s="8">
        <v>7</v>
      </c>
      <c r="G3146" s="8">
        <v>8</v>
      </c>
      <c r="H3146" s="8">
        <v>1</v>
      </c>
      <c r="I3146" s="8">
        <v>6</v>
      </c>
      <c r="J3146" s="8">
        <v>9</v>
      </c>
      <c r="K3146" s="9">
        <f>((D3146*D3109)+(E3146*E3109)+(F3146*F3109)+(G3146*G3109)+(H3146*H3109)+(I3146*I3109)+(J3146*J3109))+$L$9</f>
        <v>0.96919999999999717</v>
      </c>
      <c r="L3146" s="8">
        <f t="shared" si="846"/>
        <v>1</v>
      </c>
      <c r="M3146" s="10">
        <f t="shared" si="858"/>
        <v>1</v>
      </c>
      <c r="N3146" s="20">
        <f t="shared" si="847"/>
        <v>0</v>
      </c>
      <c r="O3146" s="20">
        <f t="shared" si="855"/>
        <v>0</v>
      </c>
      <c r="P3146" s="20">
        <f t="shared" si="848"/>
        <v>0</v>
      </c>
      <c r="Q3146" s="20">
        <f t="shared" si="856"/>
        <v>0</v>
      </c>
      <c r="R3146" s="20">
        <f t="shared" si="850"/>
        <v>0</v>
      </c>
      <c r="S3146" s="20">
        <f t="shared" si="851"/>
        <v>0</v>
      </c>
      <c r="T3146" s="20">
        <f t="shared" si="852"/>
        <v>0</v>
      </c>
      <c r="U3146" s="20">
        <f t="shared" si="857"/>
        <v>0</v>
      </c>
    </row>
    <row r="3147" spans="3:21" ht="19.2" x14ac:dyDescent="0.3">
      <c r="C3147" s="14">
        <v>34</v>
      </c>
      <c r="D3147" s="8">
        <v>4</v>
      </c>
      <c r="E3147" s="8">
        <v>9</v>
      </c>
      <c r="F3147" s="8">
        <v>3</v>
      </c>
      <c r="G3147" s="8">
        <v>7</v>
      </c>
      <c r="H3147" s="8">
        <v>3</v>
      </c>
      <c r="I3147" s="8">
        <v>5</v>
      </c>
      <c r="J3147" s="8">
        <v>9</v>
      </c>
      <c r="K3147" s="9">
        <f>((D3147*D3109)+(E3147*E3109)+(F3147*F3109)+(G3147*G3109)+(H3147*H3109)+(I3147*I3109)+(J3147*J3109))+$L$9</f>
        <v>1.2419999999999956</v>
      </c>
      <c r="L3147" s="8">
        <f t="shared" si="846"/>
        <v>1</v>
      </c>
      <c r="M3147" s="10">
        <f t="shared" si="858"/>
        <v>1</v>
      </c>
      <c r="N3147" s="20">
        <f t="shared" si="847"/>
        <v>0</v>
      </c>
      <c r="O3147" s="20">
        <f t="shared" si="855"/>
        <v>0</v>
      </c>
      <c r="P3147" s="20">
        <f t="shared" si="848"/>
        <v>0</v>
      </c>
      <c r="Q3147" s="20">
        <f t="shared" si="856"/>
        <v>0</v>
      </c>
      <c r="R3147" s="20">
        <f t="shared" si="850"/>
        <v>0</v>
      </c>
      <c r="S3147" s="20">
        <f t="shared" si="851"/>
        <v>0</v>
      </c>
      <c r="T3147" s="20">
        <f t="shared" si="852"/>
        <v>0</v>
      </c>
      <c r="U3147" s="20">
        <f t="shared" si="857"/>
        <v>0</v>
      </c>
    </row>
    <row r="3148" spans="3:21" ht="19.2" x14ac:dyDescent="0.3">
      <c r="C3148" s="14">
        <v>35</v>
      </c>
      <c r="D3148" s="8">
        <v>4</v>
      </c>
      <c r="E3148" s="8">
        <v>6</v>
      </c>
      <c r="F3148" s="8">
        <v>3</v>
      </c>
      <c r="G3148" s="8">
        <v>3</v>
      </c>
      <c r="H3148" s="8">
        <v>1</v>
      </c>
      <c r="I3148" s="8">
        <v>9</v>
      </c>
      <c r="J3148" s="8">
        <v>3</v>
      </c>
      <c r="K3148" s="9">
        <f>((D3148*D3109)+(E3148*E3109)+(F3148*F3109)+(G3148*G3109)+(H3148*H3109)+(I3148*I3109)+(J3148*J3109))+$L$9</f>
        <v>-0.49400000000000688</v>
      </c>
      <c r="L3148" s="8">
        <f t="shared" si="846"/>
        <v>-1</v>
      </c>
      <c r="M3148" s="10">
        <f t="shared" si="858"/>
        <v>-1</v>
      </c>
      <c r="N3148" s="20">
        <f t="shared" si="847"/>
        <v>0</v>
      </c>
      <c r="O3148" s="20">
        <f t="shared" si="855"/>
        <v>0</v>
      </c>
      <c r="P3148" s="20">
        <f t="shared" si="848"/>
        <v>0</v>
      </c>
      <c r="Q3148" s="20">
        <f t="shared" si="856"/>
        <v>0</v>
      </c>
      <c r="R3148" s="20">
        <f t="shared" si="850"/>
        <v>0</v>
      </c>
      <c r="S3148" s="20">
        <f t="shared" si="851"/>
        <v>0</v>
      </c>
      <c r="T3148" s="20">
        <f t="shared" si="852"/>
        <v>0</v>
      </c>
      <c r="U3148" s="20">
        <f t="shared" si="857"/>
        <v>0</v>
      </c>
    </row>
    <row r="3149" spans="3:21" ht="19.2" x14ac:dyDescent="0.3">
      <c r="C3149" s="14">
        <v>36</v>
      </c>
      <c r="D3149" s="8">
        <v>4</v>
      </c>
      <c r="E3149" s="8">
        <v>6</v>
      </c>
      <c r="F3149" s="8">
        <v>3</v>
      </c>
      <c r="G3149" s="8">
        <v>6</v>
      </c>
      <c r="H3149" s="8">
        <v>1</v>
      </c>
      <c r="I3149" s="8">
        <v>6</v>
      </c>
      <c r="J3149" s="8">
        <v>2</v>
      </c>
      <c r="K3149" s="9">
        <f>((D3149*D3109)+(E3149*E3109)+(F3149*F3109)+(G3149*G3109)+(H3149*H3109)+(I3149*I3109)+(J3149*J3109))+$L$9</f>
        <v>-0.49360000000000515</v>
      </c>
      <c r="L3149" s="8">
        <f t="shared" si="846"/>
        <v>-1</v>
      </c>
      <c r="M3149" s="10">
        <f t="shared" si="858"/>
        <v>-1</v>
      </c>
      <c r="N3149" s="20">
        <f t="shared" si="847"/>
        <v>0</v>
      </c>
      <c r="O3149" s="20">
        <f t="shared" si="855"/>
        <v>0</v>
      </c>
      <c r="P3149" s="20">
        <f t="shared" si="848"/>
        <v>0</v>
      </c>
      <c r="Q3149" s="20">
        <f t="shared" si="856"/>
        <v>0</v>
      </c>
      <c r="R3149" s="20">
        <f t="shared" si="850"/>
        <v>0</v>
      </c>
      <c r="S3149" s="20">
        <f t="shared" si="851"/>
        <v>0</v>
      </c>
      <c r="T3149" s="20">
        <f t="shared" si="852"/>
        <v>0</v>
      </c>
      <c r="U3149" s="20">
        <f t="shared" si="857"/>
        <v>0</v>
      </c>
    </row>
    <row r="3150" spans="3:21" ht="19.2" x14ac:dyDescent="0.3">
      <c r="C3150" s="14">
        <v>37</v>
      </c>
      <c r="D3150" s="8">
        <v>4</v>
      </c>
      <c r="E3150" s="8">
        <v>2</v>
      </c>
      <c r="F3150" s="8">
        <v>4</v>
      </c>
      <c r="G3150" s="8">
        <v>4</v>
      </c>
      <c r="H3150" s="8">
        <v>5</v>
      </c>
      <c r="I3150" s="8">
        <v>5</v>
      </c>
      <c r="J3150" s="8">
        <v>8</v>
      </c>
      <c r="K3150" s="9">
        <f>((D3150*D3109)+(E3150*E3109)+(F3150*F3109)+(G3150*G3109)+(H3150*H3109)+(I3150*I3109)+(J3150*J3109))+$L$9</f>
        <v>-3.0400000000003757E-2</v>
      </c>
      <c r="L3150" s="8">
        <f t="shared" si="846"/>
        <v>-1</v>
      </c>
      <c r="M3150" s="10">
        <f t="shared" si="858"/>
        <v>-1</v>
      </c>
      <c r="N3150" s="20">
        <f t="shared" si="847"/>
        <v>0</v>
      </c>
      <c r="O3150" s="20">
        <f t="shared" si="855"/>
        <v>0</v>
      </c>
      <c r="P3150" s="20">
        <f t="shared" si="848"/>
        <v>0</v>
      </c>
      <c r="Q3150" s="20">
        <f t="shared" si="856"/>
        <v>0</v>
      </c>
      <c r="R3150" s="20">
        <f t="shared" si="850"/>
        <v>0</v>
      </c>
      <c r="S3150" s="20">
        <f t="shared" si="851"/>
        <v>0</v>
      </c>
      <c r="T3150" s="20">
        <f t="shared" si="852"/>
        <v>0</v>
      </c>
      <c r="U3150" s="20">
        <f t="shared" si="857"/>
        <v>0</v>
      </c>
    </row>
    <row r="3151" spans="3:21" ht="19.2" x14ac:dyDescent="0.3">
      <c r="C3151" s="14">
        <v>38</v>
      </c>
      <c r="D3151" s="8">
        <v>4</v>
      </c>
      <c r="E3151" s="8">
        <v>4</v>
      </c>
      <c r="F3151" s="8">
        <v>0</v>
      </c>
      <c r="G3151" s="8">
        <v>1</v>
      </c>
      <c r="H3151" s="8">
        <v>7</v>
      </c>
      <c r="I3151" s="8">
        <v>8</v>
      </c>
      <c r="J3151" s="8">
        <v>8</v>
      </c>
      <c r="K3151" s="9">
        <f>((D3151*D3109)+(E3151*E3109)+(F3151*F3109)+(G3151*G3109)+(H3151*H3109)+(I3151*I3109)+(J3151*J3109))+$L$9</f>
        <v>-1.8800000000004147E-2</v>
      </c>
      <c r="L3151" s="8">
        <f t="shared" si="846"/>
        <v>-1</v>
      </c>
      <c r="M3151" s="10">
        <f t="shared" si="858"/>
        <v>-1</v>
      </c>
      <c r="N3151" s="20">
        <f t="shared" si="847"/>
        <v>0</v>
      </c>
      <c r="O3151" s="20">
        <f t="shared" si="855"/>
        <v>0</v>
      </c>
      <c r="P3151" s="20">
        <f t="shared" si="848"/>
        <v>0</v>
      </c>
      <c r="Q3151" s="20">
        <f t="shared" si="856"/>
        <v>0</v>
      </c>
      <c r="R3151" s="20">
        <f t="shared" si="850"/>
        <v>0</v>
      </c>
      <c r="S3151" s="20">
        <f t="shared" si="851"/>
        <v>0</v>
      </c>
      <c r="T3151" s="20">
        <f t="shared" si="852"/>
        <v>0</v>
      </c>
      <c r="U3151" s="20">
        <f t="shared" si="857"/>
        <v>0</v>
      </c>
    </row>
    <row r="3152" spans="3:21" ht="19.2" x14ac:dyDescent="0.3">
      <c r="C3152" s="14">
        <v>39</v>
      </c>
      <c r="D3152" s="8">
        <v>5</v>
      </c>
      <c r="E3152" s="8">
        <v>2</v>
      </c>
      <c r="F3152" s="8">
        <v>9</v>
      </c>
      <c r="G3152" s="8">
        <v>1</v>
      </c>
      <c r="H3152" s="8">
        <v>6</v>
      </c>
      <c r="I3152" s="8">
        <v>6</v>
      </c>
      <c r="J3152" s="8">
        <v>1</v>
      </c>
      <c r="K3152" s="9">
        <f>((D3152*D3109)+(E3152*E3109)+(F3152*F3109)+(G3152*G3109)+(H3152*H3109)+(I3152*I3109)+(J3152*J3109))+$L$9</f>
        <v>-0.15000000000000568</v>
      </c>
      <c r="L3152" s="8">
        <f t="shared" si="846"/>
        <v>-1</v>
      </c>
      <c r="M3152" s="10">
        <f t="shared" si="858"/>
        <v>1</v>
      </c>
      <c r="N3152" s="20">
        <f t="shared" si="847"/>
        <v>2</v>
      </c>
      <c r="O3152" s="20">
        <f t="shared" si="855"/>
        <v>0.1</v>
      </c>
      <c r="P3152" s="20">
        <f t="shared" si="848"/>
        <v>0.04</v>
      </c>
      <c r="Q3152" s="20">
        <f t="shared" si="856"/>
        <v>0.18</v>
      </c>
      <c r="R3152" s="20">
        <f t="shared" si="850"/>
        <v>0.02</v>
      </c>
      <c r="S3152" s="20">
        <f t="shared" si="851"/>
        <v>0.12</v>
      </c>
      <c r="T3152" s="20">
        <f t="shared" si="852"/>
        <v>0.12</v>
      </c>
      <c r="U3152" s="20">
        <f t="shared" si="857"/>
        <v>0.02</v>
      </c>
    </row>
    <row r="3153" spans="3:21" ht="19.2" x14ac:dyDescent="0.3">
      <c r="C3153" s="14">
        <v>40</v>
      </c>
      <c r="D3153" s="8">
        <v>5</v>
      </c>
      <c r="E3153" s="8">
        <v>1</v>
      </c>
      <c r="F3153" s="8">
        <v>7</v>
      </c>
      <c r="G3153" s="8">
        <v>1</v>
      </c>
      <c r="H3153" s="8">
        <v>1</v>
      </c>
      <c r="I3153" s="8">
        <v>6</v>
      </c>
      <c r="J3153" s="8">
        <v>5</v>
      </c>
      <c r="K3153" s="9">
        <f>((D3153*D3109)+(E3153*E3109)+(F3153*F3109)+(G3153*G3109)+(H3153*H3109)+(I3153*I3109)+(J3153*J3109))+$L$9</f>
        <v>-0.57640000000000402</v>
      </c>
      <c r="L3153" s="8">
        <f t="shared" si="846"/>
        <v>-1</v>
      </c>
      <c r="M3153" s="10">
        <f t="shared" si="858"/>
        <v>1</v>
      </c>
      <c r="N3153" s="20">
        <f t="shared" si="847"/>
        <v>2</v>
      </c>
      <c r="O3153" s="20">
        <f t="shared" si="855"/>
        <v>0.1</v>
      </c>
      <c r="P3153" s="20">
        <f t="shared" si="848"/>
        <v>0.02</v>
      </c>
      <c r="Q3153" s="20">
        <f t="shared" si="856"/>
        <v>0.14000000000000001</v>
      </c>
      <c r="R3153" s="20">
        <f t="shared" si="850"/>
        <v>0.02</v>
      </c>
      <c r="S3153" s="20">
        <f t="shared" si="851"/>
        <v>0.02</v>
      </c>
      <c r="T3153" s="20">
        <f t="shared" si="852"/>
        <v>0.12</v>
      </c>
      <c r="U3153" s="20">
        <f t="shared" si="857"/>
        <v>0.1</v>
      </c>
    </row>
    <row r="3154" spans="3:21" ht="19.2" x14ac:dyDescent="0.3">
      <c r="C3154" s="14">
        <v>41</v>
      </c>
      <c r="D3154" s="8">
        <v>3</v>
      </c>
      <c r="E3154" s="8">
        <v>8</v>
      </c>
      <c r="F3154" s="8">
        <v>0</v>
      </c>
      <c r="G3154" s="8">
        <v>0</v>
      </c>
      <c r="H3154" s="8">
        <v>4</v>
      </c>
      <c r="I3154" s="8">
        <v>2</v>
      </c>
      <c r="J3154" s="8">
        <v>3</v>
      </c>
      <c r="K3154" s="9">
        <f>((D3154*D3109)+(E3154*E3109)+(F3154*F3109)+(G3154*G3109)+(H3154*H3109)+(I3154*I3109)+(J3154*J3109))+$L$9</f>
        <v>-1.7512000000000034</v>
      </c>
      <c r="L3154" s="8">
        <f t="shared" si="846"/>
        <v>-1</v>
      </c>
      <c r="M3154" s="10">
        <f t="shared" si="858"/>
        <v>-1</v>
      </c>
      <c r="N3154" s="20">
        <f t="shared" si="847"/>
        <v>0</v>
      </c>
      <c r="O3154" s="20">
        <f t="shared" si="855"/>
        <v>0</v>
      </c>
      <c r="P3154" s="20">
        <f t="shared" si="848"/>
        <v>0</v>
      </c>
      <c r="Q3154" s="20">
        <f t="shared" si="856"/>
        <v>0</v>
      </c>
      <c r="R3154" s="20">
        <f t="shared" si="850"/>
        <v>0</v>
      </c>
      <c r="S3154" s="20">
        <f t="shared" si="851"/>
        <v>0</v>
      </c>
      <c r="T3154" s="20">
        <f t="shared" si="852"/>
        <v>0</v>
      </c>
      <c r="U3154" s="20">
        <f t="shared" si="857"/>
        <v>0</v>
      </c>
    </row>
    <row r="3155" spans="3:21" ht="19.2" x14ac:dyDescent="0.3">
      <c r="C3155" s="14">
        <v>42</v>
      </c>
      <c r="D3155" s="8">
        <v>4</v>
      </c>
      <c r="E3155" s="8">
        <v>7</v>
      </c>
      <c r="F3155" s="8">
        <v>8</v>
      </c>
      <c r="G3155" s="8">
        <v>8</v>
      </c>
      <c r="H3155" s="8">
        <v>6</v>
      </c>
      <c r="I3155" s="8">
        <v>4</v>
      </c>
      <c r="J3155" s="8">
        <v>1</v>
      </c>
      <c r="K3155" s="9">
        <f>((D3155*D3109)+(E3155*E3109)+(F3155*F3109)+(G3155*G3109)+(H3155*H3109)+(I3155*I3109)+(J3155*J3109))+$L$9</f>
        <v>0.74999999999999378</v>
      </c>
      <c r="L3155" s="8">
        <f t="shared" si="846"/>
        <v>1</v>
      </c>
      <c r="M3155" s="10">
        <f t="shared" si="858"/>
        <v>1</v>
      </c>
      <c r="N3155" s="20">
        <f t="shared" si="847"/>
        <v>0</v>
      </c>
      <c r="O3155" s="20">
        <f t="shared" si="855"/>
        <v>0</v>
      </c>
      <c r="P3155" s="20">
        <f t="shared" si="848"/>
        <v>0</v>
      </c>
      <c r="Q3155" s="20">
        <f t="shared" si="856"/>
        <v>0</v>
      </c>
      <c r="R3155" s="20">
        <f t="shared" si="850"/>
        <v>0</v>
      </c>
      <c r="S3155" s="20">
        <f t="shared" si="851"/>
        <v>0</v>
      </c>
      <c r="T3155" s="20">
        <f t="shared" si="852"/>
        <v>0</v>
      </c>
      <c r="U3155" s="20">
        <f t="shared" si="857"/>
        <v>0</v>
      </c>
    </row>
    <row r="3156" spans="3:21" ht="19.2" x14ac:dyDescent="0.3">
      <c r="C3156" s="14">
        <v>43</v>
      </c>
      <c r="D3156" s="8">
        <v>5</v>
      </c>
      <c r="E3156" s="8">
        <v>3</v>
      </c>
      <c r="F3156" s="8">
        <v>0</v>
      </c>
      <c r="G3156" s="8">
        <v>7</v>
      </c>
      <c r="H3156" s="8">
        <v>8</v>
      </c>
      <c r="I3156" s="8">
        <v>8</v>
      </c>
      <c r="J3156" s="8">
        <v>4</v>
      </c>
      <c r="K3156" s="9">
        <f>((D3156*D3109)+(E3156*E3109)+(F3156*F3109)+(G3156*G3109)+(H3156*H3109)+(I3156*I3109)+(J3156*J3109))+$L$9</f>
        <v>0.79679999999999751</v>
      </c>
      <c r="L3156" s="8">
        <f t="shared" si="846"/>
        <v>1</v>
      </c>
      <c r="M3156" s="10">
        <f t="shared" si="858"/>
        <v>1</v>
      </c>
      <c r="N3156" s="20">
        <f t="shared" si="847"/>
        <v>0</v>
      </c>
      <c r="O3156" s="20">
        <f t="shared" si="855"/>
        <v>0</v>
      </c>
      <c r="P3156" s="20">
        <f t="shared" si="848"/>
        <v>0</v>
      </c>
      <c r="Q3156" s="20">
        <f t="shared" si="856"/>
        <v>0</v>
      </c>
      <c r="R3156" s="20">
        <f t="shared" si="850"/>
        <v>0</v>
      </c>
      <c r="S3156" s="20">
        <f t="shared" si="851"/>
        <v>0</v>
      </c>
      <c r="T3156" s="20">
        <f t="shared" si="852"/>
        <v>0</v>
      </c>
      <c r="U3156" s="20">
        <f t="shared" si="857"/>
        <v>0</v>
      </c>
    </row>
    <row r="3157" spans="3:21" ht="19.2" x14ac:dyDescent="0.3">
      <c r="C3157" s="14">
        <v>44</v>
      </c>
      <c r="D3157" s="8">
        <v>3</v>
      </c>
      <c r="E3157" s="8">
        <v>6</v>
      </c>
      <c r="F3157" s="8">
        <v>9</v>
      </c>
      <c r="G3157" s="8">
        <v>3</v>
      </c>
      <c r="H3157" s="8">
        <v>6</v>
      </c>
      <c r="I3157" s="8">
        <v>2</v>
      </c>
      <c r="J3157" s="8">
        <v>1</v>
      </c>
      <c r="K3157" s="9">
        <f>((D3157*D3109)+(E3157*E3109)+(F3157*F3109)+(G3157*G3109)+(H3157*H3109)+(I3157*I3109)+(J3157*J3109))+$L$9</f>
        <v>-0.74920000000000631</v>
      </c>
      <c r="L3157" s="8">
        <f t="shared" si="846"/>
        <v>-1</v>
      </c>
      <c r="M3157" s="10">
        <f t="shared" si="858"/>
        <v>-1</v>
      </c>
      <c r="N3157" s="20">
        <f t="shared" si="847"/>
        <v>0</v>
      </c>
      <c r="O3157" s="20">
        <f t="shared" si="855"/>
        <v>0</v>
      </c>
      <c r="P3157" s="20">
        <f t="shared" si="848"/>
        <v>0</v>
      </c>
      <c r="Q3157" s="20">
        <f t="shared" si="856"/>
        <v>0</v>
      </c>
      <c r="R3157" s="20">
        <f t="shared" si="850"/>
        <v>0</v>
      </c>
      <c r="S3157" s="20">
        <f t="shared" si="851"/>
        <v>0</v>
      </c>
      <c r="T3157" s="20">
        <f t="shared" si="852"/>
        <v>0</v>
      </c>
      <c r="U3157" s="20">
        <f t="shared" si="857"/>
        <v>0</v>
      </c>
    </row>
    <row r="3158" spans="3:21" ht="19.2" x14ac:dyDescent="0.3">
      <c r="C3158" s="14">
        <v>45</v>
      </c>
      <c r="D3158" s="8">
        <v>4</v>
      </c>
      <c r="E3158" s="8">
        <v>4</v>
      </c>
      <c r="F3158" s="8">
        <v>6</v>
      </c>
      <c r="G3158" s="8">
        <v>1</v>
      </c>
      <c r="H3158" s="8">
        <v>0</v>
      </c>
      <c r="I3158" s="8">
        <v>0</v>
      </c>
      <c r="J3158" s="8">
        <v>3</v>
      </c>
      <c r="K3158" s="9">
        <f>((D3158*D3109)+(E3158*E3109)+(F3158*F3109)+(G3158*G3109)+(H3158*H3109)+(I3158*I3109)+(J3158*J3109))+$L$9</f>
        <v>-1.7484000000000037</v>
      </c>
      <c r="L3158" s="8">
        <f t="shared" si="846"/>
        <v>-1</v>
      </c>
      <c r="M3158" s="10">
        <f t="shared" si="858"/>
        <v>-1</v>
      </c>
      <c r="N3158" s="20">
        <f t="shared" si="847"/>
        <v>0</v>
      </c>
      <c r="O3158" s="20">
        <f t="shared" si="855"/>
        <v>0</v>
      </c>
      <c r="P3158" s="20">
        <f t="shared" si="848"/>
        <v>0</v>
      </c>
      <c r="Q3158" s="20">
        <f t="shared" si="856"/>
        <v>0</v>
      </c>
      <c r="R3158" s="20">
        <f t="shared" si="850"/>
        <v>0</v>
      </c>
      <c r="S3158" s="20">
        <f t="shared" si="851"/>
        <v>0</v>
      </c>
      <c r="T3158" s="20">
        <f t="shared" si="852"/>
        <v>0</v>
      </c>
      <c r="U3158" s="20">
        <f t="shared" si="857"/>
        <v>0</v>
      </c>
    </row>
    <row r="3159" spans="3:21" ht="19.2" x14ac:dyDescent="0.3">
      <c r="C3159" s="14">
        <v>46</v>
      </c>
      <c r="D3159" s="8">
        <v>4</v>
      </c>
      <c r="E3159" s="8">
        <v>6</v>
      </c>
      <c r="F3159" s="8">
        <v>0</v>
      </c>
      <c r="G3159" s="8">
        <v>0</v>
      </c>
      <c r="H3159" s="8">
        <v>9</v>
      </c>
      <c r="I3159" s="8">
        <v>8</v>
      </c>
      <c r="J3159" s="8">
        <v>7</v>
      </c>
      <c r="K3159" s="9">
        <f>((D3159*D3109)+(E3159*E3109)+(F3159*F3109)+(G3159*G3109)+(H3159*H3109)+(I3159*I3109)+(J3159*J3109))+$L$9</f>
        <v>0.25719999999999565</v>
      </c>
      <c r="L3159" s="8">
        <f t="shared" si="846"/>
        <v>1</v>
      </c>
      <c r="M3159" s="10">
        <f t="shared" si="858"/>
        <v>-1</v>
      </c>
      <c r="N3159" s="20">
        <f t="shared" si="847"/>
        <v>-2</v>
      </c>
      <c r="O3159" s="20">
        <f>N3159*$D$2*D3159</f>
        <v>-0.08</v>
      </c>
      <c r="P3159" s="20">
        <f t="shared" si="848"/>
        <v>-0.12</v>
      </c>
      <c r="Q3159" s="20">
        <f t="shared" si="856"/>
        <v>0</v>
      </c>
      <c r="R3159" s="20">
        <f t="shared" si="850"/>
        <v>0</v>
      </c>
      <c r="S3159" s="20">
        <f t="shared" si="851"/>
        <v>-0.18</v>
      </c>
      <c r="T3159" s="20">
        <f t="shared" si="852"/>
        <v>-0.16</v>
      </c>
      <c r="U3159" s="20">
        <f t="shared" si="857"/>
        <v>-0.14000000000000001</v>
      </c>
    </row>
    <row r="3160" spans="3:21" ht="19.2" x14ac:dyDescent="0.3">
      <c r="C3160" s="14">
        <v>47</v>
      </c>
      <c r="D3160" s="8">
        <v>4</v>
      </c>
      <c r="E3160" s="8">
        <v>9</v>
      </c>
      <c r="F3160" s="8">
        <v>4</v>
      </c>
      <c r="G3160" s="8">
        <v>0</v>
      </c>
      <c r="H3160" s="8">
        <v>0</v>
      </c>
      <c r="I3160" s="8">
        <v>2</v>
      </c>
      <c r="J3160" s="8">
        <v>3</v>
      </c>
      <c r="K3160" s="9">
        <f>((D3160*D3109)+(E3160*E3109)+(F3160*F3109)+(G3160*G3109)+(H3160*H3109)+(I3160*I3109)+(J3160*J3109))+$L$9</f>
        <v>-1.1436000000000064</v>
      </c>
      <c r="L3160" s="8">
        <f t="shared" si="846"/>
        <v>-1</v>
      </c>
      <c r="M3160" s="10">
        <f t="shared" si="858"/>
        <v>1</v>
      </c>
      <c r="N3160" s="20">
        <f t="shared" si="847"/>
        <v>2</v>
      </c>
      <c r="O3160" s="20">
        <f t="shared" ref="O3160:O3161" si="859">N3160*$D$2*D3160</f>
        <v>0.08</v>
      </c>
      <c r="P3160" s="20">
        <f t="shared" si="848"/>
        <v>0.18</v>
      </c>
      <c r="Q3160" s="20">
        <f t="shared" si="856"/>
        <v>0.08</v>
      </c>
      <c r="R3160" s="20">
        <f t="shared" si="850"/>
        <v>0</v>
      </c>
      <c r="S3160" s="20">
        <f t="shared" si="851"/>
        <v>0</v>
      </c>
      <c r="T3160" s="20">
        <f t="shared" si="852"/>
        <v>0.04</v>
      </c>
      <c r="U3160" s="20">
        <f t="shared" si="857"/>
        <v>0.06</v>
      </c>
    </row>
    <row r="3161" spans="3:21" ht="19.2" x14ac:dyDescent="0.3">
      <c r="C3161" s="14">
        <v>48</v>
      </c>
      <c r="D3161" s="8">
        <v>4</v>
      </c>
      <c r="E3161" s="8">
        <v>6</v>
      </c>
      <c r="F3161" s="8">
        <v>5</v>
      </c>
      <c r="G3161" s="8">
        <v>7</v>
      </c>
      <c r="H3161" s="8">
        <v>3</v>
      </c>
      <c r="I3161" s="8">
        <v>8</v>
      </c>
      <c r="J3161" s="8">
        <v>0</v>
      </c>
      <c r="K3161" s="9">
        <f>((D3161*D3109)+(E3161*E3109)+(F3161*F3109)+(G3161*G3109)+(H3161*H3109)+(I3161*I3109)+(J3161*J3109))+$L$9</f>
        <v>1.0399999999993526E-2</v>
      </c>
      <c r="L3161" s="8">
        <f t="shared" si="846"/>
        <v>1</v>
      </c>
      <c r="M3161" s="10">
        <f t="shared" si="858"/>
        <v>-1</v>
      </c>
      <c r="N3161" s="20">
        <f t="shared" si="847"/>
        <v>-2</v>
      </c>
      <c r="O3161" s="20">
        <f t="shared" si="859"/>
        <v>-0.08</v>
      </c>
      <c r="P3161" s="20">
        <f t="shared" si="848"/>
        <v>-0.12</v>
      </c>
      <c r="Q3161" s="20">
        <f t="shared" si="856"/>
        <v>-0.1</v>
      </c>
      <c r="R3161" s="20">
        <f t="shared" si="850"/>
        <v>-0.14000000000000001</v>
      </c>
      <c r="S3161" s="20">
        <f t="shared" si="851"/>
        <v>-0.06</v>
      </c>
      <c r="T3161" s="20">
        <f t="shared" si="852"/>
        <v>-0.16</v>
      </c>
      <c r="U3161" s="20">
        <f t="shared" si="857"/>
        <v>0</v>
      </c>
    </row>
    <row r="3162" spans="3:21" ht="19.2" x14ac:dyDescent="0.3">
      <c r="C3162" s="14">
        <v>49</v>
      </c>
      <c r="D3162" s="8">
        <v>4</v>
      </c>
      <c r="E3162" s="8">
        <v>7</v>
      </c>
      <c r="F3162" s="8">
        <v>7</v>
      </c>
      <c r="G3162" s="8">
        <v>4</v>
      </c>
      <c r="H3162" s="8">
        <v>4</v>
      </c>
      <c r="I3162" s="8">
        <v>2</v>
      </c>
      <c r="J3162" s="8">
        <v>5</v>
      </c>
      <c r="K3162" s="9">
        <f>((D3162*D3109)+(E3162*E3109)+(F3162*F3109)+(G3162*G3109)+(H3162*H3109)+(I3162*I3109)+(J3162*J3109))+$L$9</f>
        <v>0.20479999999999432</v>
      </c>
      <c r="L3162" s="8">
        <f t="shared" si="846"/>
        <v>1</v>
      </c>
      <c r="M3162" s="10">
        <f t="shared" si="858"/>
        <v>1</v>
      </c>
      <c r="N3162" s="20">
        <f t="shared" si="847"/>
        <v>0</v>
      </c>
      <c r="O3162" s="20">
        <f>N3162*$D$2*D3162</f>
        <v>0</v>
      </c>
      <c r="P3162" s="20">
        <f t="shared" si="848"/>
        <v>0</v>
      </c>
      <c r="Q3162" s="20">
        <f t="shared" si="856"/>
        <v>0</v>
      </c>
      <c r="R3162" s="20">
        <f t="shared" si="850"/>
        <v>0</v>
      </c>
      <c r="S3162" s="20">
        <f t="shared" si="851"/>
        <v>0</v>
      </c>
      <c r="T3162" s="20">
        <f t="shared" si="852"/>
        <v>0</v>
      </c>
      <c r="U3162" s="20">
        <f t="shared" si="857"/>
        <v>0</v>
      </c>
    </row>
    <row r="3163" spans="3:21" ht="19.2" x14ac:dyDescent="0.3">
      <c r="C3163" s="14">
        <v>50</v>
      </c>
      <c r="D3163" s="8">
        <v>5</v>
      </c>
      <c r="E3163" s="8">
        <v>1</v>
      </c>
      <c r="F3163" s="8">
        <v>2</v>
      </c>
      <c r="G3163" s="8">
        <v>0</v>
      </c>
      <c r="H3163" s="8">
        <v>7</v>
      </c>
      <c r="I3163" s="8">
        <v>1</v>
      </c>
      <c r="J3163" s="8">
        <v>6</v>
      </c>
      <c r="K3163" s="9">
        <f>((D3163*D3109)+(E3163*E3109)+(F3163*F3109)+(G3163*G3109)+(H3163*H3109)+(I3163*I3109)+(J3163*J3109))+$L$9</f>
        <v>-0.79479999999999951</v>
      </c>
      <c r="L3163" s="8">
        <f t="shared" si="846"/>
        <v>-1</v>
      </c>
      <c r="M3163" s="10">
        <f t="shared" si="858"/>
        <v>1</v>
      </c>
      <c r="N3163" s="20">
        <f t="shared" si="847"/>
        <v>2</v>
      </c>
      <c r="O3163" s="20">
        <f t="shared" ref="O3163" si="860">N3163*$D$2*D3163</f>
        <v>0.1</v>
      </c>
      <c r="P3163" s="20">
        <f t="shared" si="848"/>
        <v>0.02</v>
      </c>
      <c r="Q3163" s="20">
        <f t="shared" si="856"/>
        <v>0.04</v>
      </c>
      <c r="R3163" s="20">
        <f t="shared" si="850"/>
        <v>0</v>
      </c>
      <c r="S3163" s="20">
        <f t="shared" si="851"/>
        <v>0.14000000000000001</v>
      </c>
      <c r="T3163" s="20">
        <f t="shared" si="852"/>
        <v>0.02</v>
      </c>
      <c r="U3163" s="20">
        <f t="shared" si="857"/>
        <v>0.12</v>
      </c>
    </row>
    <row r="3164" spans="3:21" ht="19.2" x14ac:dyDescent="0.3">
      <c r="C3164" s="12"/>
      <c r="D3164" s="12"/>
      <c r="E3164" s="12"/>
      <c r="F3164" s="12"/>
      <c r="G3164" s="12"/>
      <c r="H3164" s="12"/>
      <c r="I3164" s="12"/>
      <c r="J3164" s="12"/>
      <c r="K3164" s="12"/>
      <c r="L3164" s="58" t="s">
        <v>37</v>
      </c>
      <c r="M3164" s="58"/>
      <c r="N3164" s="24">
        <f>SUM(N3114:N3163)</f>
        <v>2</v>
      </c>
      <c r="O3164" s="23">
        <f>AVERAGE(O3114:O3163)</f>
        <v>4.8000000000000004E-3</v>
      </c>
      <c r="P3164" s="23">
        <f t="shared" ref="P3164:U3164" si="861">AVERAGE(P3114:P3163)</f>
        <v>-5.9999999999999984E-3</v>
      </c>
      <c r="Q3164" s="23">
        <f t="shared" si="861"/>
        <v>-4.3999999999999977E-3</v>
      </c>
      <c r="R3164" s="23">
        <f t="shared" si="861"/>
        <v>-5.2000000000000015E-3</v>
      </c>
      <c r="S3164" s="23">
        <f t="shared" si="861"/>
        <v>-4.3999999999999994E-3</v>
      </c>
      <c r="T3164" s="23">
        <f t="shared" si="861"/>
        <v>-8.0000000000000002E-3</v>
      </c>
      <c r="U3164" s="23">
        <f t="shared" si="861"/>
        <v>-5.2000000000000015E-3</v>
      </c>
    </row>
    <row r="3165" spans="3:21" ht="19.2" x14ac:dyDescent="0.3">
      <c r="C3165" s="12"/>
      <c r="D3165" s="12"/>
      <c r="E3165" s="12"/>
      <c r="F3165" s="12"/>
      <c r="G3165" s="12"/>
      <c r="H3165" s="12"/>
      <c r="I3165" s="12"/>
      <c r="J3165" s="12"/>
      <c r="K3165" s="12"/>
      <c r="L3165" s="56" t="s">
        <v>38</v>
      </c>
      <c r="M3165" s="56"/>
      <c r="N3165" s="57">
        <f>SUMSQ(N3114:N3163)/2</f>
        <v>34</v>
      </c>
      <c r="O3165" s="12"/>
      <c r="P3165" s="12"/>
      <c r="Q3165" s="12"/>
      <c r="R3165" s="12"/>
      <c r="S3165" s="12"/>
      <c r="T3165" s="12"/>
      <c r="U3165" s="12"/>
    </row>
    <row r="3166" spans="3:21" x14ac:dyDescent="0.3">
      <c r="L3166" s="56"/>
      <c r="M3166" s="56"/>
      <c r="N3166" s="57"/>
    </row>
    <row r="3167" spans="3:21" x14ac:dyDescent="0.3">
      <c r="C3167" s="6"/>
    </row>
    <row r="3169" spans="3:21" ht="20.399999999999999" x14ac:dyDescent="0.45">
      <c r="C3169" s="21"/>
      <c r="D3169" s="59" t="s">
        <v>18</v>
      </c>
      <c r="E3169" s="59"/>
      <c r="F3169" s="59"/>
      <c r="G3169" s="59"/>
      <c r="H3169" s="59"/>
      <c r="I3169" s="59"/>
      <c r="J3169" s="59"/>
      <c r="K3169" s="60" t="s">
        <v>41</v>
      </c>
      <c r="L3169" s="61"/>
      <c r="M3169" s="28">
        <v>52</v>
      </c>
      <c r="N3169" s="26"/>
    </row>
    <row r="3170" spans="3:21" ht="19.2" x14ac:dyDescent="0.45">
      <c r="C3170" s="25"/>
      <c r="D3170" s="22" t="s">
        <v>10</v>
      </c>
      <c r="E3170" s="22" t="s">
        <v>11</v>
      </c>
      <c r="F3170" s="22" t="s">
        <v>12</v>
      </c>
      <c r="G3170" s="22" t="s">
        <v>13</v>
      </c>
      <c r="H3170" s="22" t="s">
        <v>14</v>
      </c>
      <c r="I3170" s="22" t="s">
        <v>15</v>
      </c>
      <c r="J3170" s="22" t="s">
        <v>16</v>
      </c>
      <c r="L3170" s="27" t="s">
        <v>23</v>
      </c>
    </row>
    <row r="3171" spans="3:21" ht="19.2" x14ac:dyDescent="0.45">
      <c r="C3171" s="16" t="s">
        <v>39</v>
      </c>
      <c r="D3171" s="11">
        <f t="shared" ref="D3171:J3171" si="862">O3164+D3109</f>
        <v>0.56120000000000003</v>
      </c>
      <c r="E3171" s="11">
        <f t="shared" si="862"/>
        <v>0.14599999999999952</v>
      </c>
      <c r="F3171" s="11">
        <f t="shared" si="862"/>
        <v>9.6799999999999664E-2</v>
      </c>
      <c r="G3171" s="11">
        <f t="shared" si="862"/>
        <v>0.13560000000000008</v>
      </c>
      <c r="H3171" s="11">
        <f t="shared" si="862"/>
        <v>0.12200000000000018</v>
      </c>
      <c r="I3171" s="11">
        <f t="shared" si="862"/>
        <v>8.5999999999999577E-2</v>
      </c>
      <c r="J3171" s="11">
        <f t="shared" si="862"/>
        <v>0.13480000000000006</v>
      </c>
      <c r="L3171" s="13">
        <v>1</v>
      </c>
    </row>
    <row r="3172" spans="3:21" x14ac:dyDescent="0.3">
      <c r="P3172" s="5"/>
    </row>
    <row r="3174" spans="3:21" ht="19.2" x14ac:dyDescent="0.3">
      <c r="C3174" s="8"/>
      <c r="D3174" s="59" t="s">
        <v>17</v>
      </c>
      <c r="E3174" s="59"/>
      <c r="F3174" s="59"/>
      <c r="G3174" s="59"/>
      <c r="H3174" s="59"/>
      <c r="I3174" s="59"/>
      <c r="J3174" s="59"/>
      <c r="K3174" s="62"/>
      <c r="L3174" s="62"/>
      <c r="M3174" s="62"/>
      <c r="N3174" s="62"/>
      <c r="O3174" s="63" t="s">
        <v>24</v>
      </c>
      <c r="P3174" s="64"/>
      <c r="Q3174" s="64"/>
      <c r="R3174" s="64"/>
      <c r="S3174" s="64"/>
      <c r="T3174" s="64"/>
      <c r="U3174" s="64"/>
    </row>
    <row r="3175" spans="3:21" ht="19.2" x14ac:dyDescent="0.3">
      <c r="C3175" s="16" t="s">
        <v>40</v>
      </c>
      <c r="D3175" s="22" t="s">
        <v>10</v>
      </c>
      <c r="E3175" s="22" t="s">
        <v>11</v>
      </c>
      <c r="F3175" s="22" t="s">
        <v>12</v>
      </c>
      <c r="G3175" s="22" t="s">
        <v>13</v>
      </c>
      <c r="H3175" s="22" t="s">
        <v>14</v>
      </c>
      <c r="I3175" s="22" t="s">
        <v>15</v>
      </c>
      <c r="J3175" s="22" t="s">
        <v>16</v>
      </c>
      <c r="K3175" s="17" t="s">
        <v>19</v>
      </c>
      <c r="L3175" s="16" t="s">
        <v>20</v>
      </c>
      <c r="M3175" s="16" t="s">
        <v>21</v>
      </c>
      <c r="N3175" s="18" t="s">
        <v>22</v>
      </c>
      <c r="O3175" s="15" t="s">
        <v>25</v>
      </c>
      <c r="P3175" s="15" t="s">
        <v>26</v>
      </c>
      <c r="Q3175" s="15" t="s">
        <v>27</v>
      </c>
      <c r="R3175" s="15" t="s">
        <v>28</v>
      </c>
      <c r="S3175" s="15" t="s">
        <v>29</v>
      </c>
      <c r="T3175" s="15" t="s">
        <v>30</v>
      </c>
      <c r="U3175" s="15" t="s">
        <v>31</v>
      </c>
    </row>
    <row r="3176" spans="3:21" ht="19.2" x14ac:dyDescent="0.3">
      <c r="C3176" s="14">
        <v>1</v>
      </c>
      <c r="D3176" s="8">
        <v>4</v>
      </c>
      <c r="E3176" s="8">
        <v>7</v>
      </c>
      <c r="F3176" s="8">
        <v>1</v>
      </c>
      <c r="G3176" s="8">
        <v>2</v>
      </c>
      <c r="H3176" s="8">
        <v>9</v>
      </c>
      <c r="I3176" s="8">
        <v>3</v>
      </c>
      <c r="J3176" s="8">
        <v>5</v>
      </c>
      <c r="K3176" s="9">
        <f>((D3176*D3171)+(E3176*E3171)+(F3176*F3171)+(G3176*G3171)+(H3176*H3171)+(I3176*I3171)+(J3176*J3171))+$L$9</f>
        <v>-8.5200000000002163E-2</v>
      </c>
      <c r="L3176" s="8">
        <f>IF(K3176&gt;=0,$D$3,$D$4)</f>
        <v>-1</v>
      </c>
      <c r="M3176" s="10">
        <f>IF(VALUE(D3176 &amp; E3176 &amp; F3176 &amp; G3176 &amp; H3176 &amp; I3176 &amp; J3176) &gt;= 4712935, 1, -1)</f>
        <v>1</v>
      </c>
      <c r="N3176" s="20">
        <f>M3176-L3176</f>
        <v>2</v>
      </c>
      <c r="O3176" s="20">
        <f>$N$15*$D$2*D3166</f>
        <v>0</v>
      </c>
      <c r="P3176" s="20">
        <f>N3176*$D$2*E3176</f>
        <v>0.14000000000000001</v>
      </c>
      <c r="Q3176" s="20">
        <f>N3176*$D$2*F3176</f>
        <v>0.02</v>
      </c>
      <c r="R3176" s="20">
        <f>N3176*$D$2*G3176</f>
        <v>0.04</v>
      </c>
      <c r="S3176" s="20">
        <f>N3176*$D$2*H3176</f>
        <v>0.18</v>
      </c>
      <c r="T3176" s="20">
        <f>N3176*$D$2*I3176</f>
        <v>0.06</v>
      </c>
      <c r="U3176" s="20">
        <f>N3176*$D$2*J3176</f>
        <v>0.1</v>
      </c>
    </row>
    <row r="3177" spans="3:21" ht="19.2" x14ac:dyDescent="0.3">
      <c r="C3177" s="14">
        <v>2</v>
      </c>
      <c r="D3177" s="8">
        <v>5</v>
      </c>
      <c r="E3177" s="8">
        <v>0</v>
      </c>
      <c r="F3177" s="8">
        <v>8</v>
      </c>
      <c r="G3177" s="8">
        <v>6</v>
      </c>
      <c r="H3177" s="8">
        <v>8</v>
      </c>
      <c r="I3177" s="8">
        <v>8</v>
      </c>
      <c r="J3177" s="8">
        <v>7</v>
      </c>
      <c r="K3177" s="9">
        <f>((D3177*D3171)+(E3177*E3171)+(F3177*F3171)+(G3177*G3171)+(H3177*H3171)+(I3177*I3171)+(J3177*J3171))+$L$9</f>
        <v>1.2515999999999963</v>
      </c>
      <c r="L3177" s="8">
        <f t="shared" ref="L3177:L3225" si="863">IF(K3177&gt;=0,$D$3,$D$4)</f>
        <v>1</v>
      </c>
      <c r="M3177" s="10">
        <f>IF(VALUE(D3177 &amp; E3177 &amp; F3177 &amp; G3177 &amp; H3177 &amp; I3177 &amp; J3177) &gt;= 4712935, 1, -1)</f>
        <v>1</v>
      </c>
      <c r="N3177" s="20">
        <f t="shared" ref="N3177:N3225" si="864">M3177-L3177</f>
        <v>0</v>
      </c>
      <c r="O3177" s="20">
        <f>N3177*$D$2*D3177</f>
        <v>0</v>
      </c>
      <c r="P3177" s="20">
        <f t="shared" ref="P3177:P3225" si="865">N3177*$D$2*E3177</f>
        <v>0</v>
      </c>
      <c r="Q3177" s="20">
        <f t="shared" ref="Q3177:Q3178" si="866">N3177*$D$2*F3177</f>
        <v>0</v>
      </c>
      <c r="R3177" s="20">
        <f t="shared" ref="R3177:R3225" si="867">N3177*$D$2*G3177</f>
        <v>0</v>
      </c>
      <c r="S3177" s="20">
        <f t="shared" ref="S3177:S3225" si="868">N3177*$D$2*H3177</f>
        <v>0</v>
      </c>
      <c r="T3177" s="20">
        <f t="shared" ref="T3177:T3225" si="869">N3177*$D$2*I3177</f>
        <v>0</v>
      </c>
      <c r="U3177" s="20">
        <f t="shared" ref="U3177:U3179" si="870">N3177*$D$2*J3177</f>
        <v>0</v>
      </c>
    </row>
    <row r="3178" spans="3:21" ht="19.2" x14ac:dyDescent="0.3">
      <c r="C3178" s="14">
        <v>3</v>
      </c>
      <c r="D3178" s="8">
        <v>5</v>
      </c>
      <c r="E3178" s="8">
        <v>3</v>
      </c>
      <c r="F3178" s="8">
        <v>7</v>
      </c>
      <c r="G3178" s="8">
        <v>3</v>
      </c>
      <c r="H3178" s="8">
        <v>1</v>
      </c>
      <c r="I3178" s="8">
        <v>4</v>
      </c>
      <c r="J3178" s="8">
        <v>5</v>
      </c>
      <c r="K3178" s="9">
        <f>((D3178*D3171)+(E3178*E3171)+(F3178*F3171)+(G3178*G3171)+(H3178*H3171)+(I3178*I3171)+(J3178*J3171))+$L$9</f>
        <v>-0.28160000000000451</v>
      </c>
      <c r="L3178" s="8">
        <f t="shared" si="863"/>
        <v>-1</v>
      </c>
      <c r="M3178" s="10">
        <f t="shared" ref="M3178:M3181" si="871">IF(VALUE(D3178 &amp; E3178 &amp; F3178 &amp; G3178 &amp; H3178 &amp; I3178 &amp; J3178) &gt;= 4712935, 1, -1)</f>
        <v>1</v>
      </c>
      <c r="N3178" s="20">
        <f t="shared" si="864"/>
        <v>2</v>
      </c>
      <c r="O3178" s="20">
        <f t="shared" ref="O3178:O3220" si="872">N3178*$D$2*D3178</f>
        <v>0.1</v>
      </c>
      <c r="P3178" s="20">
        <f t="shared" si="865"/>
        <v>0.06</v>
      </c>
      <c r="Q3178" s="20">
        <f t="shared" si="866"/>
        <v>0.14000000000000001</v>
      </c>
      <c r="R3178" s="20">
        <f t="shared" si="867"/>
        <v>0.06</v>
      </c>
      <c r="S3178" s="20">
        <f t="shared" si="868"/>
        <v>0.02</v>
      </c>
      <c r="T3178" s="20">
        <f t="shared" si="869"/>
        <v>0.08</v>
      </c>
      <c r="U3178" s="20">
        <f t="shared" si="870"/>
        <v>0.1</v>
      </c>
    </row>
    <row r="3179" spans="3:21" ht="19.2" x14ac:dyDescent="0.3">
      <c r="C3179" s="14">
        <v>4</v>
      </c>
      <c r="D3179" s="8">
        <v>4</v>
      </c>
      <c r="E3179" s="8">
        <v>0</v>
      </c>
      <c r="F3179" s="8">
        <v>5</v>
      </c>
      <c r="G3179" s="8">
        <v>6</v>
      </c>
      <c r="H3179" s="8">
        <v>4</v>
      </c>
      <c r="I3179" s="8">
        <v>4</v>
      </c>
      <c r="J3179" s="8">
        <v>1</v>
      </c>
      <c r="K3179" s="9">
        <f>((D3179*D3171)+(E3179*E3171)+(F3179*F3171)+(G3179*G3171)+(H3179*H3171)+(I3179*I3171)+(J3179*J3171))+$L$9</f>
        <v>-1.2408000000000019</v>
      </c>
      <c r="L3179" s="8">
        <f t="shared" si="863"/>
        <v>-1</v>
      </c>
      <c r="M3179" s="10">
        <f t="shared" si="871"/>
        <v>-1</v>
      </c>
      <c r="N3179" s="20">
        <f t="shared" si="864"/>
        <v>0</v>
      </c>
      <c r="O3179" s="20">
        <f t="shared" si="872"/>
        <v>0</v>
      </c>
      <c r="P3179" s="20">
        <f t="shared" si="865"/>
        <v>0</v>
      </c>
      <c r="Q3179" s="20">
        <f>N3179*$D$2*F3179</f>
        <v>0</v>
      </c>
      <c r="R3179" s="20">
        <f t="shared" si="867"/>
        <v>0</v>
      </c>
      <c r="S3179" s="20">
        <f t="shared" si="868"/>
        <v>0</v>
      </c>
      <c r="T3179" s="20">
        <f t="shared" si="869"/>
        <v>0</v>
      </c>
      <c r="U3179" s="20">
        <f t="shared" si="870"/>
        <v>0</v>
      </c>
    </row>
    <row r="3180" spans="3:21" ht="19.2" x14ac:dyDescent="0.3">
      <c r="C3180" s="14">
        <v>5</v>
      </c>
      <c r="D3180" s="8">
        <v>5</v>
      </c>
      <c r="E3180" s="8">
        <v>1</v>
      </c>
      <c r="F3180" s="8">
        <v>3</v>
      </c>
      <c r="G3180" s="8">
        <v>7</v>
      </c>
      <c r="H3180" s="8">
        <v>0</v>
      </c>
      <c r="I3180" s="8">
        <v>4</v>
      </c>
      <c r="J3180" s="8">
        <v>5</v>
      </c>
      <c r="K3180" s="9">
        <f>((D3180*D3171)+(E3180*E3171)+(F3180*F3171)+(G3180*G3171)+(H3180*H3171)+(I3180*I3171)+(J3180*J3171))+$L$9</f>
        <v>-0.54040000000000177</v>
      </c>
      <c r="L3180" s="8">
        <f t="shared" si="863"/>
        <v>-1</v>
      </c>
      <c r="M3180" s="10">
        <f t="shared" si="871"/>
        <v>1</v>
      </c>
      <c r="N3180" s="20">
        <f t="shared" si="864"/>
        <v>2</v>
      </c>
      <c r="O3180" s="20">
        <f t="shared" si="872"/>
        <v>0.1</v>
      </c>
      <c r="P3180" s="20">
        <f t="shared" si="865"/>
        <v>0.02</v>
      </c>
      <c r="Q3180" s="20">
        <f t="shared" ref="Q3180:Q3225" si="873">N3180*$D$2*F3180</f>
        <v>0.06</v>
      </c>
      <c r="R3180" s="20">
        <f t="shared" si="867"/>
        <v>0.14000000000000001</v>
      </c>
      <c r="S3180" s="20">
        <f t="shared" si="868"/>
        <v>0</v>
      </c>
      <c r="T3180" s="20">
        <f t="shared" si="869"/>
        <v>0.08</v>
      </c>
      <c r="U3180" s="20">
        <f>N3180*$D$2*J3180</f>
        <v>0.1</v>
      </c>
    </row>
    <row r="3181" spans="3:21" ht="19.2" x14ac:dyDescent="0.3">
      <c r="C3181" s="14">
        <v>6</v>
      </c>
      <c r="D3181" s="8">
        <v>4</v>
      </c>
      <c r="E3181" s="8">
        <v>9</v>
      </c>
      <c r="F3181" s="8">
        <v>4</v>
      </c>
      <c r="G3181" s="8">
        <v>9</v>
      </c>
      <c r="H3181" s="8">
        <v>2</v>
      </c>
      <c r="I3181" s="8">
        <v>0</v>
      </c>
      <c r="J3181" s="8">
        <v>8</v>
      </c>
      <c r="K3181" s="9">
        <f>((D3181*D3171)+(E3181*E3171)+(F3181*F3171)+(G3181*G3171)+(H3181*H3171)+(I3181*I3171)+(J3181*J3171))+$L$9</f>
        <v>0.7387999999999959</v>
      </c>
      <c r="L3181" s="8">
        <f t="shared" si="863"/>
        <v>1</v>
      </c>
      <c r="M3181" s="10">
        <f t="shared" si="871"/>
        <v>1</v>
      </c>
      <c r="N3181" s="20">
        <f t="shared" si="864"/>
        <v>0</v>
      </c>
      <c r="O3181" s="20">
        <f t="shared" si="872"/>
        <v>0</v>
      </c>
      <c r="P3181" s="20">
        <f t="shared" si="865"/>
        <v>0</v>
      </c>
      <c r="Q3181" s="20">
        <f t="shared" si="873"/>
        <v>0</v>
      </c>
      <c r="R3181" s="20">
        <f t="shared" si="867"/>
        <v>0</v>
      </c>
      <c r="S3181" s="20">
        <f t="shared" si="868"/>
        <v>0</v>
      </c>
      <c r="T3181" s="20">
        <f t="shared" si="869"/>
        <v>0</v>
      </c>
      <c r="U3181" s="20">
        <f t="shared" ref="U3181:U3225" si="874">N3181*$D$2*J3181</f>
        <v>0</v>
      </c>
    </row>
    <row r="3182" spans="3:21" ht="19.2" x14ac:dyDescent="0.3">
      <c r="C3182" s="14">
        <v>7</v>
      </c>
      <c r="D3182" s="8">
        <v>4</v>
      </c>
      <c r="E3182" s="8">
        <v>1</v>
      </c>
      <c r="F3182" s="8">
        <v>1</v>
      </c>
      <c r="G3182" s="8">
        <v>5</v>
      </c>
      <c r="H3182" s="8">
        <v>6</v>
      </c>
      <c r="I3182" s="8">
        <v>5</v>
      </c>
      <c r="J3182" s="8">
        <v>7</v>
      </c>
      <c r="K3182" s="9">
        <f>((D3182*D3171)+(E3182*E3171)+(F3182*F3171)+(G3182*G3171)+(H3182*H3171)+(I3182*I3171)+(J3182*J3171))+$L$9</f>
        <v>-0.47880000000000145</v>
      </c>
      <c r="L3182" s="8">
        <f t="shared" si="863"/>
        <v>-1</v>
      </c>
      <c r="M3182" s="10">
        <f>IF(VALUE(D3182 &amp; E3182 &amp; F3182 &amp; G3182 &amp; H3182 &amp; I3182 &amp; J3182) &gt;= 4712935, 1, -1)</f>
        <v>-1</v>
      </c>
      <c r="N3182" s="20">
        <f t="shared" si="864"/>
        <v>0</v>
      </c>
      <c r="O3182" s="20">
        <f t="shared" si="872"/>
        <v>0</v>
      </c>
      <c r="P3182" s="20">
        <f t="shared" si="865"/>
        <v>0</v>
      </c>
      <c r="Q3182" s="20">
        <f t="shared" si="873"/>
        <v>0</v>
      </c>
      <c r="R3182" s="20">
        <f t="shared" si="867"/>
        <v>0</v>
      </c>
      <c r="S3182" s="20">
        <f t="shared" si="868"/>
        <v>0</v>
      </c>
      <c r="T3182" s="20">
        <f t="shared" si="869"/>
        <v>0</v>
      </c>
      <c r="U3182" s="20">
        <f t="shared" si="874"/>
        <v>0</v>
      </c>
    </row>
    <row r="3183" spans="3:21" ht="19.2" x14ac:dyDescent="0.3">
      <c r="C3183" s="14">
        <v>8</v>
      </c>
      <c r="D3183" s="8">
        <v>4</v>
      </c>
      <c r="E3183" s="8">
        <v>5</v>
      </c>
      <c r="F3183" s="8">
        <v>9</v>
      </c>
      <c r="G3183" s="8">
        <v>3</v>
      </c>
      <c r="H3183" s="8">
        <v>8</v>
      </c>
      <c r="I3183" s="8">
        <v>5</v>
      </c>
      <c r="J3183" s="8">
        <v>3</v>
      </c>
      <c r="K3183" s="9">
        <f>((D3183*D3171)+(E3183*E3171)+(F3183*F3171)+(G3183*G3171)+(H3183*H3171)+(I3183*I3171)+(J3183*J3171))+$L$9</f>
        <v>0.31319999999999393</v>
      </c>
      <c r="L3183" s="8">
        <f t="shared" si="863"/>
        <v>1</v>
      </c>
      <c r="M3183" s="10">
        <f t="shared" ref="M3183:M3225" si="875">IF(VALUE(D3183 &amp; E3183 &amp; F3183 &amp; G3183 &amp; H3183 &amp; I3183 &amp; J3183) &gt;= 4712935, 1, -1)</f>
        <v>-1</v>
      </c>
      <c r="N3183" s="20">
        <f t="shared" si="864"/>
        <v>-2</v>
      </c>
      <c r="O3183" s="20">
        <f t="shared" si="872"/>
        <v>-0.08</v>
      </c>
      <c r="P3183" s="20">
        <f t="shared" si="865"/>
        <v>-0.1</v>
      </c>
      <c r="Q3183" s="20">
        <f t="shared" si="873"/>
        <v>-0.18</v>
      </c>
      <c r="R3183" s="20">
        <f t="shared" si="867"/>
        <v>-0.06</v>
      </c>
      <c r="S3183" s="20">
        <f t="shared" si="868"/>
        <v>-0.16</v>
      </c>
      <c r="T3183" s="20">
        <f t="shared" si="869"/>
        <v>-0.1</v>
      </c>
      <c r="U3183" s="20">
        <f t="shared" si="874"/>
        <v>-0.06</v>
      </c>
    </row>
    <row r="3184" spans="3:21" ht="19.2" x14ac:dyDescent="0.3">
      <c r="C3184" s="14">
        <v>9</v>
      </c>
      <c r="D3184" s="8">
        <v>4</v>
      </c>
      <c r="E3184" s="8">
        <v>8</v>
      </c>
      <c r="F3184" s="8">
        <v>3</v>
      </c>
      <c r="G3184" s="8">
        <v>0</v>
      </c>
      <c r="H3184" s="8">
        <v>7</v>
      </c>
      <c r="I3184" s="8">
        <v>2</v>
      </c>
      <c r="J3184" s="8">
        <v>1</v>
      </c>
      <c r="K3184" s="9">
        <f>((D3184*D3171)+(E3184*E3171)+(F3184*F3171)+(G3184*G3171)+(H3184*H3171)+(I3184*I3171)+(J3184*J3171))+$L$9</f>
        <v>-0.88600000000000456</v>
      </c>
      <c r="L3184" s="8">
        <f t="shared" si="863"/>
        <v>-1</v>
      </c>
      <c r="M3184" s="10">
        <f t="shared" si="875"/>
        <v>1</v>
      </c>
      <c r="N3184" s="20">
        <f t="shared" si="864"/>
        <v>2</v>
      </c>
      <c r="O3184" s="20">
        <f t="shared" si="872"/>
        <v>0.08</v>
      </c>
      <c r="P3184" s="20">
        <f t="shared" si="865"/>
        <v>0.16</v>
      </c>
      <c r="Q3184" s="20">
        <f t="shared" si="873"/>
        <v>0.06</v>
      </c>
      <c r="R3184" s="20">
        <f t="shared" si="867"/>
        <v>0</v>
      </c>
      <c r="S3184" s="20">
        <f t="shared" si="868"/>
        <v>0.14000000000000001</v>
      </c>
      <c r="T3184" s="20">
        <f t="shared" si="869"/>
        <v>0.04</v>
      </c>
      <c r="U3184" s="20">
        <f t="shared" si="874"/>
        <v>0.02</v>
      </c>
    </row>
    <row r="3185" spans="3:21" ht="19.2" x14ac:dyDescent="0.3">
      <c r="C3185" s="14">
        <v>10</v>
      </c>
      <c r="D3185" s="8">
        <v>4</v>
      </c>
      <c r="E3185" s="8">
        <v>5</v>
      </c>
      <c r="F3185" s="8">
        <v>5</v>
      </c>
      <c r="G3185" s="8">
        <v>7</v>
      </c>
      <c r="H3185" s="8">
        <v>4</v>
      </c>
      <c r="I3185" s="8">
        <v>9</v>
      </c>
      <c r="J3185" s="8">
        <v>6</v>
      </c>
      <c r="K3185" s="9">
        <f>((D3185*D3171)+(E3185*E3171)+(F3185*F3171)+(G3185*G3171)+(H3185*H3171)+(I3185*I3171)+(J3185*J3171))+$L$9</f>
        <v>0.72879999999999345</v>
      </c>
      <c r="L3185" s="8">
        <f t="shared" si="863"/>
        <v>1</v>
      </c>
      <c r="M3185" s="10">
        <f t="shared" si="875"/>
        <v>-1</v>
      </c>
      <c r="N3185" s="20">
        <f t="shared" si="864"/>
        <v>-2</v>
      </c>
      <c r="O3185" s="20">
        <f t="shared" si="872"/>
        <v>-0.08</v>
      </c>
      <c r="P3185" s="20">
        <f t="shared" si="865"/>
        <v>-0.1</v>
      </c>
      <c r="Q3185" s="20">
        <f t="shared" si="873"/>
        <v>-0.1</v>
      </c>
      <c r="R3185" s="20">
        <f t="shared" si="867"/>
        <v>-0.14000000000000001</v>
      </c>
      <c r="S3185" s="20">
        <f t="shared" si="868"/>
        <v>-0.08</v>
      </c>
      <c r="T3185" s="20">
        <f t="shared" si="869"/>
        <v>-0.18</v>
      </c>
      <c r="U3185" s="20">
        <f t="shared" si="874"/>
        <v>-0.12</v>
      </c>
    </row>
    <row r="3186" spans="3:21" ht="19.2" x14ac:dyDescent="0.3">
      <c r="C3186" s="14">
        <v>11</v>
      </c>
      <c r="D3186" s="8">
        <v>5</v>
      </c>
      <c r="E3186" s="8">
        <v>2</v>
      </c>
      <c r="F3186" s="8">
        <v>5</v>
      </c>
      <c r="G3186" s="8">
        <v>9</v>
      </c>
      <c r="H3186" s="8">
        <v>7</v>
      </c>
      <c r="I3186" s="8">
        <v>2</v>
      </c>
      <c r="J3186" s="8">
        <v>2</v>
      </c>
      <c r="K3186" s="9">
        <f>((D3186*D3171)+(E3186*E3171)+(F3186*F3171)+(G3186*G3171)+(H3186*H3171)+(I3186*I3171)+(J3186*J3171))+$L$9</f>
        <v>0.34799999999999809</v>
      </c>
      <c r="L3186" s="8">
        <f t="shared" si="863"/>
        <v>1</v>
      </c>
      <c r="M3186" s="10">
        <f t="shared" si="875"/>
        <v>1</v>
      </c>
      <c r="N3186" s="20">
        <f t="shared" si="864"/>
        <v>0</v>
      </c>
      <c r="O3186" s="20">
        <f t="shared" si="872"/>
        <v>0</v>
      </c>
      <c r="P3186" s="20">
        <f t="shared" si="865"/>
        <v>0</v>
      </c>
      <c r="Q3186" s="20">
        <f t="shared" si="873"/>
        <v>0</v>
      </c>
      <c r="R3186" s="20">
        <f t="shared" si="867"/>
        <v>0</v>
      </c>
      <c r="S3186" s="20">
        <f t="shared" si="868"/>
        <v>0</v>
      </c>
      <c r="T3186" s="20">
        <f t="shared" si="869"/>
        <v>0</v>
      </c>
      <c r="U3186" s="20">
        <f t="shared" si="874"/>
        <v>0</v>
      </c>
    </row>
    <row r="3187" spans="3:21" ht="19.2" x14ac:dyDescent="0.3">
      <c r="C3187" s="14">
        <v>12</v>
      </c>
      <c r="D3187" s="8">
        <v>5</v>
      </c>
      <c r="E3187" s="8">
        <v>2</v>
      </c>
      <c r="F3187" s="8">
        <v>1</v>
      </c>
      <c r="G3187" s="8">
        <v>3</v>
      </c>
      <c r="H3187" s="8">
        <v>5</v>
      </c>
      <c r="I3187" s="8">
        <v>9</v>
      </c>
      <c r="J3187" s="8">
        <v>5</v>
      </c>
      <c r="K3187" s="9">
        <f>((D3187*D3171)+(E3187*E3171)+(F3187*F3171)+(G3187*G3171)+(H3187*H3171)+(I3187*I3171)+(J3187*J3171))+$L$9</f>
        <v>-9.0400000000003367E-2</v>
      </c>
      <c r="L3187" s="8">
        <f t="shared" si="863"/>
        <v>-1</v>
      </c>
      <c r="M3187" s="10">
        <f t="shared" si="875"/>
        <v>1</v>
      </c>
      <c r="N3187" s="20">
        <f t="shared" si="864"/>
        <v>2</v>
      </c>
      <c r="O3187" s="20">
        <f t="shared" si="872"/>
        <v>0.1</v>
      </c>
      <c r="P3187" s="20">
        <f t="shared" si="865"/>
        <v>0.04</v>
      </c>
      <c r="Q3187" s="20">
        <f t="shared" si="873"/>
        <v>0.02</v>
      </c>
      <c r="R3187" s="20">
        <f t="shared" si="867"/>
        <v>0.06</v>
      </c>
      <c r="S3187" s="20">
        <f t="shared" si="868"/>
        <v>0.1</v>
      </c>
      <c r="T3187" s="20">
        <f t="shared" si="869"/>
        <v>0.18</v>
      </c>
      <c r="U3187" s="20">
        <f t="shared" si="874"/>
        <v>0.1</v>
      </c>
    </row>
    <row r="3188" spans="3:21" ht="19.2" x14ac:dyDescent="0.3">
      <c r="C3188" s="14">
        <v>13</v>
      </c>
      <c r="D3188" s="8">
        <v>4</v>
      </c>
      <c r="E3188" s="8">
        <v>4</v>
      </c>
      <c r="F3188" s="8">
        <v>7</v>
      </c>
      <c r="G3188" s="8">
        <v>3</v>
      </c>
      <c r="H3188" s="8">
        <v>5</v>
      </c>
      <c r="I3188" s="8">
        <v>0</v>
      </c>
      <c r="J3188" s="8">
        <v>2</v>
      </c>
      <c r="K3188" s="9">
        <f>((D3188*D3171)+(E3188*E3171)+(F3188*F3171)+(G3188*G3171)+(H3188*H3171)+(I3188*I3171)+(J3188*J3171))+$L$9</f>
        <v>-0.95720000000000205</v>
      </c>
      <c r="L3188" s="8">
        <f t="shared" si="863"/>
        <v>-1</v>
      </c>
      <c r="M3188" s="10">
        <f t="shared" si="875"/>
        <v>-1</v>
      </c>
      <c r="N3188" s="20">
        <f t="shared" si="864"/>
        <v>0</v>
      </c>
      <c r="O3188" s="20">
        <f t="shared" si="872"/>
        <v>0</v>
      </c>
      <c r="P3188" s="20">
        <f t="shared" si="865"/>
        <v>0</v>
      </c>
      <c r="Q3188" s="20">
        <f t="shared" si="873"/>
        <v>0</v>
      </c>
      <c r="R3188" s="20">
        <f t="shared" si="867"/>
        <v>0</v>
      </c>
      <c r="S3188" s="20">
        <f t="shared" si="868"/>
        <v>0</v>
      </c>
      <c r="T3188" s="20">
        <f t="shared" si="869"/>
        <v>0</v>
      </c>
      <c r="U3188" s="20">
        <f t="shared" si="874"/>
        <v>0</v>
      </c>
    </row>
    <row r="3189" spans="3:21" ht="19.2" x14ac:dyDescent="0.3">
      <c r="C3189" s="14">
        <v>14</v>
      </c>
      <c r="D3189" s="8">
        <v>4</v>
      </c>
      <c r="E3189" s="8">
        <v>1</v>
      </c>
      <c r="F3189" s="8">
        <v>3</v>
      </c>
      <c r="G3189" s="8">
        <v>3</v>
      </c>
      <c r="H3189" s="8">
        <v>9</v>
      </c>
      <c r="I3189" s="8">
        <v>4</v>
      </c>
      <c r="J3189" s="8">
        <v>1</v>
      </c>
      <c r="K3189" s="9">
        <f>((D3189*D3171)+(E3189*E3171)+(F3189*F3171)+(G3189*G3171)+(H3189*H3171)+(I3189*I3171)+(J3189*J3171))+$L$9</f>
        <v>-1.0852000000000004</v>
      </c>
      <c r="L3189" s="8">
        <f t="shared" si="863"/>
        <v>-1</v>
      </c>
      <c r="M3189" s="10">
        <f t="shared" si="875"/>
        <v>-1</v>
      </c>
      <c r="N3189" s="20">
        <f t="shared" si="864"/>
        <v>0</v>
      </c>
      <c r="O3189" s="20">
        <f t="shared" si="872"/>
        <v>0</v>
      </c>
      <c r="P3189" s="20">
        <f t="shared" si="865"/>
        <v>0</v>
      </c>
      <c r="Q3189" s="20">
        <f t="shared" si="873"/>
        <v>0</v>
      </c>
      <c r="R3189" s="20">
        <f t="shared" si="867"/>
        <v>0</v>
      </c>
      <c r="S3189" s="20">
        <f t="shared" si="868"/>
        <v>0</v>
      </c>
      <c r="T3189" s="20">
        <f t="shared" si="869"/>
        <v>0</v>
      </c>
      <c r="U3189" s="20">
        <f t="shared" si="874"/>
        <v>0</v>
      </c>
    </row>
    <row r="3190" spans="3:21" ht="19.2" x14ac:dyDescent="0.3">
      <c r="C3190" s="14">
        <v>15</v>
      </c>
      <c r="D3190" s="8">
        <v>4</v>
      </c>
      <c r="E3190" s="8">
        <v>5</v>
      </c>
      <c r="F3190" s="8">
        <v>8</v>
      </c>
      <c r="G3190" s="8">
        <v>6</v>
      </c>
      <c r="H3190" s="8">
        <v>6</v>
      </c>
      <c r="I3190" s="8">
        <v>5</v>
      </c>
      <c r="J3190" s="8">
        <v>7</v>
      </c>
      <c r="K3190" s="9">
        <f>((D3190*D3171)+(E3190*E3171)+(F3190*F3171)+(G3190*G3171)+(H3190*H3171)+(I3190*I3171)+(J3190*J3171))+$L$9</f>
        <v>0.91839999999999478</v>
      </c>
      <c r="L3190" s="8">
        <f t="shared" si="863"/>
        <v>1</v>
      </c>
      <c r="M3190" s="10">
        <f t="shared" si="875"/>
        <v>-1</v>
      </c>
      <c r="N3190" s="20">
        <f t="shared" si="864"/>
        <v>-2</v>
      </c>
      <c r="O3190" s="20">
        <f t="shared" si="872"/>
        <v>-0.08</v>
      </c>
      <c r="P3190" s="20">
        <f t="shared" si="865"/>
        <v>-0.1</v>
      </c>
      <c r="Q3190" s="20">
        <f t="shared" si="873"/>
        <v>-0.16</v>
      </c>
      <c r="R3190" s="20">
        <f t="shared" si="867"/>
        <v>-0.12</v>
      </c>
      <c r="S3190" s="20">
        <f t="shared" si="868"/>
        <v>-0.12</v>
      </c>
      <c r="T3190" s="20">
        <f t="shared" si="869"/>
        <v>-0.1</v>
      </c>
      <c r="U3190" s="20">
        <f t="shared" si="874"/>
        <v>-0.14000000000000001</v>
      </c>
    </row>
    <row r="3191" spans="3:21" ht="19.2" x14ac:dyDescent="0.3">
      <c r="C3191" s="14">
        <v>16</v>
      </c>
      <c r="D3191" s="8">
        <v>4</v>
      </c>
      <c r="E3191" s="8">
        <v>2</v>
      </c>
      <c r="F3191" s="8">
        <v>6</v>
      </c>
      <c r="G3191" s="8">
        <v>1</v>
      </c>
      <c r="H3191" s="8">
        <v>6</v>
      </c>
      <c r="I3191" s="8">
        <v>3</v>
      </c>
      <c r="J3191" s="8">
        <v>5</v>
      </c>
      <c r="K3191" s="9">
        <f>((D3191*D3171)+(E3191*E3171)+(F3191*F3171)+(G3191*G3171)+(H3191*H3171)+(I3191*I3171)+(J3191*J3171))+$L$9</f>
        <v>-0.83280000000000243</v>
      </c>
      <c r="L3191" s="8">
        <f t="shared" si="863"/>
        <v>-1</v>
      </c>
      <c r="M3191" s="10">
        <f t="shared" si="875"/>
        <v>-1</v>
      </c>
      <c r="N3191" s="20">
        <f t="shared" si="864"/>
        <v>0</v>
      </c>
      <c r="O3191" s="20">
        <f t="shared" si="872"/>
        <v>0</v>
      </c>
      <c r="P3191" s="20">
        <f t="shared" si="865"/>
        <v>0</v>
      </c>
      <c r="Q3191" s="20">
        <f t="shared" si="873"/>
        <v>0</v>
      </c>
      <c r="R3191" s="20">
        <f t="shared" si="867"/>
        <v>0</v>
      </c>
      <c r="S3191" s="20">
        <f t="shared" si="868"/>
        <v>0</v>
      </c>
      <c r="T3191" s="20">
        <f t="shared" si="869"/>
        <v>0</v>
      </c>
      <c r="U3191" s="20">
        <f t="shared" si="874"/>
        <v>0</v>
      </c>
    </row>
    <row r="3192" spans="3:21" ht="19.2" x14ac:dyDescent="0.3">
      <c r="C3192" s="14">
        <v>17</v>
      </c>
      <c r="D3192" s="8">
        <v>4</v>
      </c>
      <c r="E3192" s="8">
        <v>7</v>
      </c>
      <c r="F3192" s="8">
        <v>3</v>
      </c>
      <c r="G3192" s="8">
        <v>3</v>
      </c>
      <c r="H3192" s="8">
        <v>9</v>
      </c>
      <c r="I3192" s="8">
        <v>7</v>
      </c>
      <c r="J3192" s="8">
        <v>7</v>
      </c>
      <c r="K3192" s="9">
        <f>((D3192*D3171)+(E3192*E3171)+(F3192*F3171)+(G3192*G3171)+(H3192*H3171)+(I3192*I3171)+(J3192*J3171))+$L$9</f>
        <v>0.85759999999999437</v>
      </c>
      <c r="L3192" s="8">
        <f t="shared" si="863"/>
        <v>1</v>
      </c>
      <c r="M3192" s="10">
        <f t="shared" si="875"/>
        <v>1</v>
      </c>
      <c r="N3192" s="20">
        <f t="shared" si="864"/>
        <v>0</v>
      </c>
      <c r="O3192" s="20">
        <f t="shared" si="872"/>
        <v>0</v>
      </c>
      <c r="P3192" s="20">
        <f t="shared" si="865"/>
        <v>0</v>
      </c>
      <c r="Q3192" s="20">
        <f t="shared" si="873"/>
        <v>0</v>
      </c>
      <c r="R3192" s="20">
        <f t="shared" si="867"/>
        <v>0</v>
      </c>
      <c r="S3192" s="20">
        <f t="shared" si="868"/>
        <v>0</v>
      </c>
      <c r="T3192" s="20">
        <f t="shared" si="869"/>
        <v>0</v>
      </c>
      <c r="U3192" s="20">
        <f t="shared" si="874"/>
        <v>0</v>
      </c>
    </row>
    <row r="3193" spans="3:21" ht="19.2" x14ac:dyDescent="0.3">
      <c r="C3193" s="14">
        <v>18</v>
      </c>
      <c r="D3193" s="8">
        <v>4</v>
      </c>
      <c r="E3193" s="8">
        <v>9</v>
      </c>
      <c r="F3193" s="8">
        <v>6</v>
      </c>
      <c r="G3193" s="8">
        <v>5</v>
      </c>
      <c r="H3193" s="8">
        <v>8</v>
      </c>
      <c r="I3193" s="8">
        <v>2</v>
      </c>
      <c r="J3193" s="8">
        <v>2</v>
      </c>
      <c r="K3193" s="9">
        <f>((D3193*D3171)+(E3193*E3171)+(F3193*F3171)+(G3193*G3171)+(H3193*H3171)+(I3193*I3171)+(J3193*J3171))+$L$9</f>
        <v>0.48519999999999452</v>
      </c>
      <c r="L3193" s="8">
        <f t="shared" si="863"/>
        <v>1</v>
      </c>
      <c r="M3193" s="10">
        <f t="shared" si="875"/>
        <v>1</v>
      </c>
      <c r="N3193" s="20">
        <f t="shared" si="864"/>
        <v>0</v>
      </c>
      <c r="O3193" s="20">
        <f t="shared" si="872"/>
        <v>0</v>
      </c>
      <c r="P3193" s="20">
        <f t="shared" si="865"/>
        <v>0</v>
      </c>
      <c r="Q3193" s="20">
        <f t="shared" si="873"/>
        <v>0</v>
      </c>
      <c r="R3193" s="20">
        <f t="shared" si="867"/>
        <v>0</v>
      </c>
      <c r="S3193" s="20">
        <f t="shared" si="868"/>
        <v>0</v>
      </c>
      <c r="T3193" s="20">
        <f t="shared" si="869"/>
        <v>0</v>
      </c>
      <c r="U3193" s="20">
        <f t="shared" si="874"/>
        <v>0</v>
      </c>
    </row>
    <row r="3194" spans="3:21" ht="19.2" x14ac:dyDescent="0.3">
      <c r="C3194" s="14">
        <v>19</v>
      </c>
      <c r="D3194" s="8">
        <v>4</v>
      </c>
      <c r="E3194" s="8">
        <v>4</v>
      </c>
      <c r="F3194" s="8">
        <v>1</v>
      </c>
      <c r="G3194" s="8">
        <v>5</v>
      </c>
      <c r="H3194" s="8">
        <v>9</v>
      </c>
      <c r="I3194" s="8">
        <v>1</v>
      </c>
      <c r="J3194" s="8">
        <v>5</v>
      </c>
      <c r="K3194" s="9">
        <f>((D3194*D3171)+(E3194*E3171)+(F3194*F3171)+(G3194*G3171)+(H3194*H3171)+(I3194*I3171)+(J3194*J3171))+$L$9</f>
        <v>-0.28840000000000021</v>
      </c>
      <c r="L3194" s="8">
        <f t="shared" si="863"/>
        <v>-1</v>
      </c>
      <c r="M3194" s="10">
        <f t="shared" si="875"/>
        <v>-1</v>
      </c>
      <c r="N3194" s="20">
        <f t="shared" si="864"/>
        <v>0</v>
      </c>
      <c r="O3194" s="20">
        <f t="shared" si="872"/>
        <v>0</v>
      </c>
      <c r="P3194" s="20">
        <f t="shared" si="865"/>
        <v>0</v>
      </c>
      <c r="Q3194" s="20">
        <f t="shared" si="873"/>
        <v>0</v>
      </c>
      <c r="R3194" s="20">
        <f t="shared" si="867"/>
        <v>0</v>
      </c>
      <c r="S3194" s="20">
        <f t="shared" si="868"/>
        <v>0</v>
      </c>
      <c r="T3194" s="20">
        <f t="shared" si="869"/>
        <v>0</v>
      </c>
      <c r="U3194" s="20">
        <f t="shared" si="874"/>
        <v>0</v>
      </c>
    </row>
    <row r="3195" spans="3:21" ht="19.2" x14ac:dyDescent="0.3">
      <c r="C3195" s="14">
        <v>20</v>
      </c>
      <c r="D3195" s="8">
        <v>4</v>
      </c>
      <c r="E3195" s="8">
        <v>6</v>
      </c>
      <c r="F3195" s="8">
        <v>9</v>
      </c>
      <c r="G3195" s="8">
        <v>8</v>
      </c>
      <c r="H3195" s="8">
        <v>4</v>
      </c>
      <c r="I3195" s="8">
        <v>4</v>
      </c>
      <c r="J3195" s="8">
        <v>7</v>
      </c>
      <c r="K3195" s="9">
        <f>((D3195*D3171)+(E3195*E3171)+(F3195*F3171)+(G3195*G3171)+(H3195*H3171)+(I3195*I3171)+(J3195*J3171))+$L$9</f>
        <v>1.1023999999999941</v>
      </c>
      <c r="L3195" s="8">
        <f t="shared" si="863"/>
        <v>1</v>
      </c>
      <c r="M3195" s="10">
        <f t="shared" si="875"/>
        <v>-1</v>
      </c>
      <c r="N3195" s="20">
        <f t="shared" si="864"/>
        <v>-2</v>
      </c>
      <c r="O3195" s="20">
        <f t="shared" si="872"/>
        <v>-0.08</v>
      </c>
      <c r="P3195" s="20">
        <f t="shared" si="865"/>
        <v>-0.12</v>
      </c>
      <c r="Q3195" s="20">
        <f t="shared" si="873"/>
        <v>-0.18</v>
      </c>
      <c r="R3195" s="20">
        <f t="shared" si="867"/>
        <v>-0.16</v>
      </c>
      <c r="S3195" s="20">
        <f t="shared" si="868"/>
        <v>-0.08</v>
      </c>
      <c r="T3195" s="20">
        <f t="shared" si="869"/>
        <v>-0.08</v>
      </c>
      <c r="U3195" s="20">
        <f t="shared" si="874"/>
        <v>-0.14000000000000001</v>
      </c>
    </row>
    <row r="3196" spans="3:21" ht="19.2" x14ac:dyDescent="0.3">
      <c r="C3196" s="14">
        <v>21</v>
      </c>
      <c r="D3196" s="8">
        <v>5</v>
      </c>
      <c r="E3196" s="8">
        <v>2</v>
      </c>
      <c r="F3196" s="8">
        <v>4</v>
      </c>
      <c r="G3196" s="8">
        <v>0</v>
      </c>
      <c r="H3196" s="8">
        <v>9</v>
      </c>
      <c r="I3196" s="8">
        <v>1</v>
      </c>
      <c r="J3196" s="8">
        <v>6</v>
      </c>
      <c r="K3196" s="9">
        <f>((D3196*D3171)+(E3196*E3171)+(F3196*F3171)+(G3196*G3171)+(H3196*H3171)+(I3196*I3171)+(J3196*J3171))+$L$9</f>
        <v>-0.27200000000000024</v>
      </c>
      <c r="L3196" s="8">
        <f t="shared" si="863"/>
        <v>-1</v>
      </c>
      <c r="M3196" s="10">
        <f t="shared" si="875"/>
        <v>1</v>
      </c>
      <c r="N3196" s="20">
        <f t="shared" si="864"/>
        <v>2</v>
      </c>
      <c r="O3196" s="20">
        <f t="shared" si="872"/>
        <v>0.1</v>
      </c>
      <c r="P3196" s="20">
        <f t="shared" si="865"/>
        <v>0.04</v>
      </c>
      <c r="Q3196" s="20">
        <f t="shared" si="873"/>
        <v>0.08</v>
      </c>
      <c r="R3196" s="20">
        <f t="shared" si="867"/>
        <v>0</v>
      </c>
      <c r="S3196" s="20">
        <f t="shared" si="868"/>
        <v>0.18</v>
      </c>
      <c r="T3196" s="20">
        <f t="shared" si="869"/>
        <v>0.02</v>
      </c>
      <c r="U3196" s="20">
        <f t="shared" si="874"/>
        <v>0.12</v>
      </c>
    </row>
    <row r="3197" spans="3:21" ht="19.2" x14ac:dyDescent="0.3">
      <c r="C3197" s="14">
        <v>22</v>
      </c>
      <c r="D3197" s="8">
        <v>3</v>
      </c>
      <c r="E3197" s="8">
        <v>9</v>
      </c>
      <c r="F3197" s="8">
        <v>1</v>
      </c>
      <c r="G3197" s="8">
        <v>7</v>
      </c>
      <c r="H3197" s="8">
        <v>4</v>
      </c>
      <c r="I3197" s="8">
        <v>7</v>
      </c>
      <c r="J3197" s="8">
        <v>1</v>
      </c>
      <c r="K3197" s="9">
        <f>((D3197*D3171)+(E3197*E3171)+(F3197*F3171)+(G3197*G3171)+(H3197*H3171)+(I3197*I3171)+(J3197*J3171))+$L$9</f>
        <v>-0.48160000000000647</v>
      </c>
      <c r="L3197" s="8">
        <f t="shared" si="863"/>
        <v>-1</v>
      </c>
      <c r="M3197" s="10">
        <f t="shared" si="875"/>
        <v>-1</v>
      </c>
      <c r="N3197" s="20">
        <f t="shared" si="864"/>
        <v>0</v>
      </c>
      <c r="O3197" s="20">
        <f t="shared" si="872"/>
        <v>0</v>
      </c>
      <c r="P3197" s="20">
        <f t="shared" si="865"/>
        <v>0</v>
      </c>
      <c r="Q3197" s="20">
        <f t="shared" si="873"/>
        <v>0</v>
      </c>
      <c r="R3197" s="20">
        <f t="shared" si="867"/>
        <v>0</v>
      </c>
      <c r="S3197" s="20">
        <f t="shared" si="868"/>
        <v>0</v>
      </c>
      <c r="T3197" s="20">
        <f t="shared" si="869"/>
        <v>0</v>
      </c>
      <c r="U3197" s="20">
        <f t="shared" si="874"/>
        <v>0</v>
      </c>
    </row>
    <row r="3198" spans="3:21" ht="19.2" x14ac:dyDescent="0.3">
      <c r="C3198" s="14">
        <v>23</v>
      </c>
      <c r="D3198" s="8">
        <v>3</v>
      </c>
      <c r="E3198" s="8">
        <v>4</v>
      </c>
      <c r="F3198" s="8">
        <v>3</v>
      </c>
      <c r="G3198" s="8">
        <v>0</v>
      </c>
      <c r="H3198" s="8">
        <v>8</v>
      </c>
      <c r="I3198" s="8">
        <v>3</v>
      </c>
      <c r="J3198" s="8">
        <v>5</v>
      </c>
      <c r="K3198" s="9">
        <f>((D3198*D3171)+(E3198*E3171)+(F3198*F3171)+(G3198*G3171)+(H3198*H3171)+(I3198*I3171)+(J3198*J3171))+$L$9</f>
        <v>-1.2840000000000025</v>
      </c>
      <c r="L3198" s="8">
        <f t="shared" si="863"/>
        <v>-1</v>
      </c>
      <c r="M3198" s="10">
        <f t="shared" si="875"/>
        <v>-1</v>
      </c>
      <c r="N3198" s="20">
        <f t="shared" si="864"/>
        <v>0</v>
      </c>
      <c r="O3198" s="20">
        <f t="shared" si="872"/>
        <v>0</v>
      </c>
      <c r="P3198" s="20">
        <f t="shared" si="865"/>
        <v>0</v>
      </c>
      <c r="Q3198" s="20">
        <f t="shared" si="873"/>
        <v>0</v>
      </c>
      <c r="R3198" s="20">
        <f t="shared" si="867"/>
        <v>0</v>
      </c>
      <c r="S3198" s="20">
        <f t="shared" si="868"/>
        <v>0</v>
      </c>
      <c r="T3198" s="20">
        <f t="shared" si="869"/>
        <v>0</v>
      </c>
      <c r="U3198" s="20">
        <f t="shared" si="874"/>
        <v>0</v>
      </c>
    </row>
    <row r="3199" spans="3:21" ht="19.2" x14ac:dyDescent="0.3">
      <c r="C3199" s="14">
        <v>24</v>
      </c>
      <c r="D3199" s="8">
        <v>4</v>
      </c>
      <c r="E3199" s="8">
        <v>1</v>
      </c>
      <c r="F3199" s="8">
        <v>4</v>
      </c>
      <c r="G3199" s="8">
        <v>8</v>
      </c>
      <c r="H3199" s="8">
        <v>9</v>
      </c>
      <c r="I3199" s="8">
        <v>3</v>
      </c>
      <c r="J3199" s="8">
        <v>3</v>
      </c>
      <c r="K3199" s="9">
        <f>((D3199*D3171)+(E3199*E3171)+(F3199*F3171)+(G3199*G3171)+(H3199*H3171)+(I3199*I3171)+(J3199*J3171))+$L$9</f>
        <v>-0.12680000000000025</v>
      </c>
      <c r="L3199" s="8">
        <f t="shared" si="863"/>
        <v>-1</v>
      </c>
      <c r="M3199" s="10">
        <f t="shared" si="875"/>
        <v>-1</v>
      </c>
      <c r="N3199" s="20">
        <f t="shared" si="864"/>
        <v>0</v>
      </c>
      <c r="O3199" s="20">
        <f t="shared" si="872"/>
        <v>0</v>
      </c>
      <c r="P3199" s="20">
        <f t="shared" si="865"/>
        <v>0</v>
      </c>
      <c r="Q3199" s="20">
        <f t="shared" si="873"/>
        <v>0</v>
      </c>
      <c r="R3199" s="20">
        <f t="shared" si="867"/>
        <v>0</v>
      </c>
      <c r="S3199" s="20">
        <f t="shared" si="868"/>
        <v>0</v>
      </c>
      <c r="T3199" s="20">
        <f t="shared" si="869"/>
        <v>0</v>
      </c>
      <c r="U3199" s="20">
        <f t="shared" si="874"/>
        <v>0</v>
      </c>
    </row>
    <row r="3200" spans="3:21" ht="19.2" x14ac:dyDescent="0.3">
      <c r="C3200" s="14">
        <v>25</v>
      </c>
      <c r="D3200" s="8">
        <v>5</v>
      </c>
      <c r="E3200" s="8">
        <v>2</v>
      </c>
      <c r="F3200" s="8">
        <v>5</v>
      </c>
      <c r="G3200" s="8">
        <v>4</v>
      </c>
      <c r="H3200" s="8">
        <v>7</v>
      </c>
      <c r="I3200" s="8">
        <v>6</v>
      </c>
      <c r="J3200" s="8">
        <v>2</v>
      </c>
      <c r="K3200" s="9">
        <f>((D3200*D3171)+(E3200*E3171)+(F3200*F3171)+(G3200*G3171)+(H3200*H3171)+(I3200*I3171)+(J3200*J3171))+$L$9</f>
        <v>1.3999999999996682E-2</v>
      </c>
      <c r="L3200" s="8">
        <f t="shared" si="863"/>
        <v>1</v>
      </c>
      <c r="M3200" s="10">
        <f t="shared" si="875"/>
        <v>1</v>
      </c>
      <c r="N3200" s="20">
        <f t="shared" si="864"/>
        <v>0</v>
      </c>
      <c r="O3200" s="20">
        <f t="shared" si="872"/>
        <v>0</v>
      </c>
      <c r="P3200" s="20">
        <f t="shared" si="865"/>
        <v>0</v>
      </c>
      <c r="Q3200" s="20">
        <f t="shared" si="873"/>
        <v>0</v>
      </c>
      <c r="R3200" s="20">
        <f t="shared" si="867"/>
        <v>0</v>
      </c>
      <c r="S3200" s="20">
        <f t="shared" si="868"/>
        <v>0</v>
      </c>
      <c r="T3200" s="20">
        <f t="shared" si="869"/>
        <v>0</v>
      </c>
      <c r="U3200" s="20">
        <f t="shared" si="874"/>
        <v>0</v>
      </c>
    </row>
    <row r="3201" spans="3:21" ht="19.2" x14ac:dyDescent="0.3">
      <c r="C3201" s="14">
        <v>26</v>
      </c>
      <c r="D3201" s="8">
        <v>3</v>
      </c>
      <c r="E3201" s="8">
        <v>9</v>
      </c>
      <c r="F3201" s="8">
        <v>9</v>
      </c>
      <c r="G3201" s="8">
        <v>0</v>
      </c>
      <c r="H3201" s="8">
        <v>9</v>
      </c>
      <c r="I3201" s="8">
        <v>0</v>
      </c>
      <c r="J3201" s="8">
        <v>9</v>
      </c>
      <c r="K3201" s="9">
        <f>((D3201*D3171)+(E3201*E3171)+(F3201*F3171)+(G3201*G3171)+(H3201*H3171)+(I3201*I3171)+(J3201*J3171))+$L$9</f>
        <v>0.42999999999999439</v>
      </c>
      <c r="L3201" s="8">
        <f t="shared" si="863"/>
        <v>1</v>
      </c>
      <c r="M3201" s="10">
        <f t="shared" si="875"/>
        <v>-1</v>
      </c>
      <c r="N3201" s="20">
        <f t="shared" si="864"/>
        <v>-2</v>
      </c>
      <c r="O3201" s="20">
        <f t="shared" si="872"/>
        <v>-0.06</v>
      </c>
      <c r="P3201" s="20">
        <f t="shared" si="865"/>
        <v>-0.18</v>
      </c>
      <c r="Q3201" s="20">
        <f t="shared" si="873"/>
        <v>-0.18</v>
      </c>
      <c r="R3201" s="20">
        <f t="shared" si="867"/>
        <v>0</v>
      </c>
      <c r="S3201" s="20">
        <f t="shared" si="868"/>
        <v>-0.18</v>
      </c>
      <c r="T3201" s="20">
        <f t="shared" si="869"/>
        <v>0</v>
      </c>
      <c r="U3201" s="20">
        <f t="shared" si="874"/>
        <v>-0.18</v>
      </c>
    </row>
    <row r="3202" spans="3:21" ht="19.2" x14ac:dyDescent="0.3">
      <c r="C3202" s="14">
        <v>27</v>
      </c>
      <c r="D3202" s="8">
        <v>5</v>
      </c>
      <c r="E3202" s="8">
        <v>3</v>
      </c>
      <c r="F3202" s="8">
        <v>3</v>
      </c>
      <c r="G3202" s="8">
        <v>8</v>
      </c>
      <c r="H3202" s="8">
        <v>2</v>
      </c>
      <c r="I3202" s="8">
        <v>0</v>
      </c>
      <c r="J3202" s="8">
        <v>3</v>
      </c>
      <c r="K3202" s="9">
        <f>((D3202*D3171)+(E3202*E3171)+(F3202*F3171)+(G3202*G3171)+(H3202*H3171)+(I3202*I3171)+(J3202*J3171))+$L$9</f>
        <v>-0.48240000000000105</v>
      </c>
      <c r="L3202" s="8">
        <f t="shared" si="863"/>
        <v>-1</v>
      </c>
      <c r="M3202" s="10">
        <f t="shared" si="875"/>
        <v>1</v>
      </c>
      <c r="N3202" s="20">
        <f t="shared" si="864"/>
        <v>2</v>
      </c>
      <c r="O3202" s="20">
        <f t="shared" si="872"/>
        <v>0.1</v>
      </c>
      <c r="P3202" s="20">
        <f t="shared" si="865"/>
        <v>0.06</v>
      </c>
      <c r="Q3202" s="20">
        <f t="shared" si="873"/>
        <v>0.06</v>
      </c>
      <c r="R3202" s="20">
        <f t="shared" si="867"/>
        <v>0.16</v>
      </c>
      <c r="S3202" s="20">
        <f t="shared" si="868"/>
        <v>0.04</v>
      </c>
      <c r="T3202" s="20">
        <f t="shared" si="869"/>
        <v>0</v>
      </c>
      <c r="U3202" s="20">
        <f t="shared" si="874"/>
        <v>0.06</v>
      </c>
    </row>
    <row r="3203" spans="3:21" ht="19.2" x14ac:dyDescent="0.3">
      <c r="C3203" s="14">
        <v>28</v>
      </c>
      <c r="D3203" s="8">
        <v>4</v>
      </c>
      <c r="E3203" s="8">
        <v>3</v>
      </c>
      <c r="F3203" s="8">
        <v>8</v>
      </c>
      <c r="G3203" s="8">
        <v>2</v>
      </c>
      <c r="H3203" s="8">
        <v>1</v>
      </c>
      <c r="I3203" s="8">
        <v>7</v>
      </c>
      <c r="J3203" s="8">
        <v>9</v>
      </c>
      <c r="K3203" s="9">
        <f>((D3203*D3171)+(E3203*E3171)+(F3203*F3171)+(G3203*G3171)+(H3203*H3171)+(I3203*I3171)+(J3203*J3171))+$L$9</f>
        <v>-8.4400000000005804E-2</v>
      </c>
      <c r="L3203" s="8">
        <f t="shared" si="863"/>
        <v>-1</v>
      </c>
      <c r="M3203" s="10">
        <f t="shared" si="875"/>
        <v>-1</v>
      </c>
      <c r="N3203" s="20">
        <f t="shared" si="864"/>
        <v>0</v>
      </c>
      <c r="O3203" s="20">
        <f t="shared" si="872"/>
        <v>0</v>
      </c>
      <c r="P3203" s="20">
        <f t="shared" si="865"/>
        <v>0</v>
      </c>
      <c r="Q3203" s="20">
        <f t="shared" si="873"/>
        <v>0</v>
      </c>
      <c r="R3203" s="20">
        <f t="shared" si="867"/>
        <v>0</v>
      </c>
      <c r="S3203" s="20">
        <f t="shared" si="868"/>
        <v>0</v>
      </c>
      <c r="T3203" s="20">
        <f t="shared" si="869"/>
        <v>0</v>
      </c>
      <c r="U3203" s="20">
        <f t="shared" si="874"/>
        <v>0</v>
      </c>
    </row>
    <row r="3204" spans="3:21" ht="19.2" x14ac:dyDescent="0.3">
      <c r="C3204" s="14">
        <v>29</v>
      </c>
      <c r="D3204" s="8">
        <v>4</v>
      </c>
      <c r="E3204" s="8">
        <v>7</v>
      </c>
      <c r="F3204" s="8">
        <v>3</v>
      </c>
      <c r="G3204" s="8">
        <v>7</v>
      </c>
      <c r="H3204" s="8">
        <v>9</v>
      </c>
      <c r="I3204" s="8">
        <v>7</v>
      </c>
      <c r="J3204" s="8">
        <v>0</v>
      </c>
      <c r="K3204" s="9">
        <f>((D3204*D3171)+(E3204*E3171)+(F3204*F3171)+(G3204*G3171)+(H3204*H3171)+(I3204*I3171)+(J3204*J3171))+$L$9</f>
        <v>0.45639999999999503</v>
      </c>
      <c r="L3204" s="8">
        <f t="shared" si="863"/>
        <v>1</v>
      </c>
      <c r="M3204" s="10">
        <f t="shared" si="875"/>
        <v>1</v>
      </c>
      <c r="N3204" s="20">
        <f t="shared" si="864"/>
        <v>0</v>
      </c>
      <c r="O3204" s="20">
        <f t="shared" si="872"/>
        <v>0</v>
      </c>
      <c r="P3204" s="20">
        <f t="shared" si="865"/>
        <v>0</v>
      </c>
      <c r="Q3204" s="20">
        <f t="shared" si="873"/>
        <v>0</v>
      </c>
      <c r="R3204" s="20">
        <f t="shared" si="867"/>
        <v>0</v>
      </c>
      <c r="S3204" s="20">
        <f t="shared" si="868"/>
        <v>0</v>
      </c>
      <c r="T3204" s="20">
        <f t="shared" si="869"/>
        <v>0</v>
      </c>
      <c r="U3204" s="20">
        <f t="shared" si="874"/>
        <v>0</v>
      </c>
    </row>
    <row r="3205" spans="3:21" ht="19.2" x14ac:dyDescent="0.3">
      <c r="C3205" s="14">
        <v>30</v>
      </c>
      <c r="D3205" s="8">
        <v>4</v>
      </c>
      <c r="E3205" s="8">
        <v>2</v>
      </c>
      <c r="F3205" s="8">
        <v>3</v>
      </c>
      <c r="G3205" s="8">
        <v>9</v>
      </c>
      <c r="H3205" s="8">
        <v>3</v>
      </c>
      <c r="I3205" s="8">
        <v>7</v>
      </c>
      <c r="J3205" s="8">
        <v>4</v>
      </c>
      <c r="K3205" s="9">
        <f>((D3205*D3171)+(E3205*E3171)+(F3205*F3171)+(G3205*G3171)+(H3205*H3171)+(I3205*I3171)+(J3205*J3171))+$L$9</f>
        <v>-0.19520000000000337</v>
      </c>
      <c r="L3205" s="8">
        <f t="shared" si="863"/>
        <v>-1</v>
      </c>
      <c r="M3205" s="10">
        <f t="shared" si="875"/>
        <v>-1</v>
      </c>
      <c r="N3205" s="20">
        <f t="shared" si="864"/>
        <v>0</v>
      </c>
      <c r="O3205" s="20">
        <f t="shared" si="872"/>
        <v>0</v>
      </c>
      <c r="P3205" s="20">
        <f t="shared" si="865"/>
        <v>0</v>
      </c>
      <c r="Q3205" s="20">
        <f t="shared" si="873"/>
        <v>0</v>
      </c>
      <c r="R3205" s="20">
        <f t="shared" si="867"/>
        <v>0</v>
      </c>
      <c r="S3205" s="20">
        <f t="shared" si="868"/>
        <v>0</v>
      </c>
      <c r="T3205" s="20">
        <f t="shared" si="869"/>
        <v>0</v>
      </c>
      <c r="U3205" s="20">
        <f t="shared" si="874"/>
        <v>0</v>
      </c>
    </row>
    <row r="3206" spans="3:21" ht="19.2" x14ac:dyDescent="0.3">
      <c r="C3206" s="14">
        <v>31</v>
      </c>
      <c r="D3206" s="8">
        <v>4</v>
      </c>
      <c r="E3206" s="8">
        <v>7</v>
      </c>
      <c r="F3206" s="8">
        <v>7</v>
      </c>
      <c r="G3206" s="8">
        <v>6</v>
      </c>
      <c r="H3206" s="8">
        <v>9</v>
      </c>
      <c r="I3206" s="8">
        <v>0</v>
      </c>
      <c r="J3206" s="8">
        <v>6</v>
      </c>
      <c r="K3206" s="9">
        <f>((D3206*D3171)+(E3206*E3171)+(F3206*F3171)+(G3206*G3171)+(H3206*H3171)+(I3206*I3171)+(J3206*J3171))+$L$9</f>
        <v>0.91479999999999784</v>
      </c>
      <c r="L3206" s="8">
        <f t="shared" si="863"/>
        <v>1</v>
      </c>
      <c r="M3206" s="10">
        <f t="shared" si="875"/>
        <v>1</v>
      </c>
      <c r="N3206" s="20">
        <f t="shared" si="864"/>
        <v>0</v>
      </c>
      <c r="O3206" s="20">
        <f t="shared" si="872"/>
        <v>0</v>
      </c>
      <c r="P3206" s="20">
        <f t="shared" si="865"/>
        <v>0</v>
      </c>
      <c r="Q3206" s="20">
        <f t="shared" si="873"/>
        <v>0</v>
      </c>
      <c r="R3206" s="20">
        <f t="shared" si="867"/>
        <v>0</v>
      </c>
      <c r="S3206" s="20">
        <f t="shared" si="868"/>
        <v>0</v>
      </c>
      <c r="T3206" s="20">
        <f t="shared" si="869"/>
        <v>0</v>
      </c>
      <c r="U3206" s="20">
        <f t="shared" si="874"/>
        <v>0</v>
      </c>
    </row>
    <row r="3207" spans="3:21" ht="19.2" x14ac:dyDescent="0.3">
      <c r="C3207" s="14">
        <v>32</v>
      </c>
      <c r="D3207" s="8">
        <v>4</v>
      </c>
      <c r="E3207" s="8">
        <v>1</v>
      </c>
      <c r="F3207" s="8">
        <v>6</v>
      </c>
      <c r="G3207" s="8">
        <v>1</v>
      </c>
      <c r="H3207" s="8">
        <v>8</v>
      </c>
      <c r="I3207" s="8">
        <v>0</v>
      </c>
      <c r="J3207" s="8">
        <v>6</v>
      </c>
      <c r="K3207" s="9">
        <f>((D3207*D3171)+(E3207*E3171)+(F3207*F3171)+(G3207*G3171)+(H3207*H3171)+(I3207*I3171)+(J3207*J3171))+$L$9</f>
        <v>-0.85799999999999965</v>
      </c>
      <c r="L3207" s="8">
        <f t="shared" si="863"/>
        <v>-1</v>
      </c>
      <c r="M3207" s="10">
        <f t="shared" si="875"/>
        <v>-1</v>
      </c>
      <c r="N3207" s="20">
        <f t="shared" si="864"/>
        <v>0</v>
      </c>
      <c r="O3207" s="20">
        <f t="shared" si="872"/>
        <v>0</v>
      </c>
      <c r="P3207" s="20">
        <f t="shared" si="865"/>
        <v>0</v>
      </c>
      <c r="Q3207" s="20">
        <f t="shared" si="873"/>
        <v>0</v>
      </c>
      <c r="R3207" s="20">
        <f t="shared" si="867"/>
        <v>0</v>
      </c>
      <c r="S3207" s="20">
        <f t="shared" si="868"/>
        <v>0</v>
      </c>
      <c r="T3207" s="20">
        <f t="shared" si="869"/>
        <v>0</v>
      </c>
      <c r="U3207" s="20">
        <f t="shared" si="874"/>
        <v>0</v>
      </c>
    </row>
    <row r="3208" spans="3:21" ht="19.2" x14ac:dyDescent="0.3">
      <c r="C3208" s="14">
        <v>33</v>
      </c>
      <c r="D3208" s="8">
        <v>5</v>
      </c>
      <c r="E3208" s="8">
        <v>1</v>
      </c>
      <c r="F3208" s="8">
        <v>7</v>
      </c>
      <c r="G3208" s="8">
        <v>8</v>
      </c>
      <c r="H3208" s="8">
        <v>1</v>
      </c>
      <c r="I3208" s="8">
        <v>6</v>
      </c>
      <c r="J3208" s="8">
        <v>9</v>
      </c>
      <c r="K3208" s="9">
        <f>((D3208*D3171)+(E3208*E3171)+(F3208*F3171)+(G3208*G3171)+(H3208*H3171)+(I3208*I3171)+(J3208*J3171))+$L$9</f>
        <v>0.81559999999999544</v>
      </c>
      <c r="L3208" s="8">
        <f t="shared" si="863"/>
        <v>1</v>
      </c>
      <c r="M3208" s="10">
        <f t="shared" si="875"/>
        <v>1</v>
      </c>
      <c r="N3208" s="20">
        <f t="shared" si="864"/>
        <v>0</v>
      </c>
      <c r="O3208" s="20">
        <f t="shared" si="872"/>
        <v>0</v>
      </c>
      <c r="P3208" s="20">
        <f t="shared" si="865"/>
        <v>0</v>
      </c>
      <c r="Q3208" s="20">
        <f t="shared" si="873"/>
        <v>0</v>
      </c>
      <c r="R3208" s="20">
        <f t="shared" si="867"/>
        <v>0</v>
      </c>
      <c r="S3208" s="20">
        <f t="shared" si="868"/>
        <v>0</v>
      </c>
      <c r="T3208" s="20">
        <f t="shared" si="869"/>
        <v>0</v>
      </c>
      <c r="U3208" s="20">
        <f t="shared" si="874"/>
        <v>0</v>
      </c>
    </row>
    <row r="3209" spans="3:21" ht="19.2" x14ac:dyDescent="0.3">
      <c r="C3209" s="14">
        <v>34</v>
      </c>
      <c r="D3209" s="8">
        <v>4</v>
      </c>
      <c r="E3209" s="8">
        <v>9</v>
      </c>
      <c r="F3209" s="8">
        <v>3</v>
      </c>
      <c r="G3209" s="8">
        <v>7</v>
      </c>
      <c r="H3209" s="8">
        <v>3</v>
      </c>
      <c r="I3209" s="8">
        <v>5</v>
      </c>
      <c r="J3209" s="8">
        <v>9</v>
      </c>
      <c r="K3209" s="9">
        <f>((D3209*D3171)+(E3209*E3171)+(F3209*F3171)+(G3209*G3171)+(H3209*H3171)+(I3209*I3171)+(J3209*J3171))+$L$9</f>
        <v>1.0575999999999945</v>
      </c>
      <c r="L3209" s="8">
        <f t="shared" si="863"/>
        <v>1</v>
      </c>
      <c r="M3209" s="10">
        <f t="shared" si="875"/>
        <v>1</v>
      </c>
      <c r="N3209" s="20">
        <f t="shared" si="864"/>
        <v>0</v>
      </c>
      <c r="O3209" s="20">
        <f t="shared" si="872"/>
        <v>0</v>
      </c>
      <c r="P3209" s="20">
        <f t="shared" si="865"/>
        <v>0</v>
      </c>
      <c r="Q3209" s="20">
        <f t="shared" si="873"/>
        <v>0</v>
      </c>
      <c r="R3209" s="20">
        <f t="shared" si="867"/>
        <v>0</v>
      </c>
      <c r="S3209" s="20">
        <f t="shared" si="868"/>
        <v>0</v>
      </c>
      <c r="T3209" s="20">
        <f t="shared" si="869"/>
        <v>0</v>
      </c>
      <c r="U3209" s="20">
        <f t="shared" si="874"/>
        <v>0</v>
      </c>
    </row>
    <row r="3210" spans="3:21" ht="19.2" x14ac:dyDescent="0.3">
      <c r="C3210" s="14">
        <v>35</v>
      </c>
      <c r="D3210" s="8">
        <v>4</v>
      </c>
      <c r="E3210" s="8">
        <v>6</v>
      </c>
      <c r="F3210" s="8">
        <v>3</v>
      </c>
      <c r="G3210" s="8">
        <v>3</v>
      </c>
      <c r="H3210" s="8">
        <v>1</v>
      </c>
      <c r="I3210" s="8">
        <v>9</v>
      </c>
      <c r="J3210" s="8">
        <v>3</v>
      </c>
      <c r="K3210" s="9">
        <f>((D3210*D3171)+(E3210*E3171)+(F3210*F3171)+(G3210*G3171)+(H3210*H3171)+(I3210*I3171)+(J3210*J3171))+$L$9</f>
        <v>-0.63160000000000682</v>
      </c>
      <c r="L3210" s="8">
        <f t="shared" si="863"/>
        <v>-1</v>
      </c>
      <c r="M3210" s="10">
        <f t="shared" si="875"/>
        <v>-1</v>
      </c>
      <c r="N3210" s="20">
        <f t="shared" si="864"/>
        <v>0</v>
      </c>
      <c r="O3210" s="20">
        <f t="shared" si="872"/>
        <v>0</v>
      </c>
      <c r="P3210" s="20">
        <f t="shared" si="865"/>
        <v>0</v>
      </c>
      <c r="Q3210" s="20">
        <f t="shared" si="873"/>
        <v>0</v>
      </c>
      <c r="R3210" s="20">
        <f t="shared" si="867"/>
        <v>0</v>
      </c>
      <c r="S3210" s="20">
        <f t="shared" si="868"/>
        <v>0</v>
      </c>
      <c r="T3210" s="20">
        <f t="shared" si="869"/>
        <v>0</v>
      </c>
      <c r="U3210" s="20">
        <f t="shared" si="874"/>
        <v>0</v>
      </c>
    </row>
    <row r="3211" spans="3:21" ht="19.2" x14ac:dyDescent="0.3">
      <c r="C3211" s="14">
        <v>36</v>
      </c>
      <c r="D3211" s="8">
        <v>4</v>
      </c>
      <c r="E3211" s="8">
        <v>6</v>
      </c>
      <c r="F3211" s="8">
        <v>3</v>
      </c>
      <c r="G3211" s="8">
        <v>6</v>
      </c>
      <c r="H3211" s="8">
        <v>1</v>
      </c>
      <c r="I3211" s="8">
        <v>6</v>
      </c>
      <c r="J3211" s="8">
        <v>2</v>
      </c>
      <c r="K3211" s="9">
        <f>((D3211*D3171)+(E3211*E3171)+(F3211*F3171)+(G3211*G3171)+(H3211*H3171)+(I3211*I3171)+(J3211*J3171))+$L$9</f>
        <v>-0.6176000000000057</v>
      </c>
      <c r="L3211" s="8">
        <f t="shared" si="863"/>
        <v>-1</v>
      </c>
      <c r="M3211" s="10">
        <f t="shared" si="875"/>
        <v>-1</v>
      </c>
      <c r="N3211" s="20">
        <f t="shared" si="864"/>
        <v>0</v>
      </c>
      <c r="O3211" s="20">
        <f t="shared" si="872"/>
        <v>0</v>
      </c>
      <c r="P3211" s="20">
        <f t="shared" si="865"/>
        <v>0</v>
      </c>
      <c r="Q3211" s="20">
        <f t="shared" si="873"/>
        <v>0</v>
      </c>
      <c r="R3211" s="20">
        <f t="shared" si="867"/>
        <v>0</v>
      </c>
      <c r="S3211" s="20">
        <f t="shared" si="868"/>
        <v>0</v>
      </c>
      <c r="T3211" s="20">
        <f t="shared" si="869"/>
        <v>0</v>
      </c>
      <c r="U3211" s="20">
        <f t="shared" si="874"/>
        <v>0</v>
      </c>
    </row>
    <row r="3212" spans="3:21" ht="19.2" x14ac:dyDescent="0.3">
      <c r="C3212" s="14">
        <v>37</v>
      </c>
      <c r="D3212" s="8">
        <v>4</v>
      </c>
      <c r="E3212" s="8">
        <v>2</v>
      </c>
      <c r="F3212" s="8">
        <v>4</v>
      </c>
      <c r="G3212" s="8">
        <v>4</v>
      </c>
      <c r="H3212" s="8">
        <v>5</v>
      </c>
      <c r="I3212" s="8">
        <v>5</v>
      </c>
      <c r="J3212" s="8">
        <v>8</v>
      </c>
      <c r="K3212" s="9">
        <f>((D3212*D3171)+(E3212*E3171)+(F3212*F3171)+(G3212*G3171)+(H3212*H3171)+(I3212*I3171)+(J3212*J3171))+$L$9</f>
        <v>-0.16520000000000312</v>
      </c>
      <c r="L3212" s="8">
        <f t="shared" si="863"/>
        <v>-1</v>
      </c>
      <c r="M3212" s="10">
        <f t="shared" si="875"/>
        <v>-1</v>
      </c>
      <c r="N3212" s="20">
        <f t="shared" si="864"/>
        <v>0</v>
      </c>
      <c r="O3212" s="20">
        <f t="shared" si="872"/>
        <v>0</v>
      </c>
      <c r="P3212" s="20">
        <f t="shared" si="865"/>
        <v>0</v>
      </c>
      <c r="Q3212" s="20">
        <f t="shared" si="873"/>
        <v>0</v>
      </c>
      <c r="R3212" s="20">
        <f t="shared" si="867"/>
        <v>0</v>
      </c>
      <c r="S3212" s="20">
        <f t="shared" si="868"/>
        <v>0</v>
      </c>
      <c r="T3212" s="20">
        <f t="shared" si="869"/>
        <v>0</v>
      </c>
      <c r="U3212" s="20">
        <f t="shared" si="874"/>
        <v>0</v>
      </c>
    </row>
    <row r="3213" spans="3:21" ht="19.2" x14ac:dyDescent="0.3">
      <c r="C3213" s="14">
        <v>38</v>
      </c>
      <c r="D3213" s="8">
        <v>4</v>
      </c>
      <c r="E3213" s="8">
        <v>4</v>
      </c>
      <c r="F3213" s="8">
        <v>0</v>
      </c>
      <c r="G3213" s="8">
        <v>1</v>
      </c>
      <c r="H3213" s="8">
        <v>7</v>
      </c>
      <c r="I3213" s="8">
        <v>8</v>
      </c>
      <c r="J3213" s="8">
        <v>8</v>
      </c>
      <c r="K3213" s="9">
        <f>((D3213*D3171)+(E3213*E3171)+(F3213*F3171)+(G3213*G3171)+(H3213*H3171)+(I3213*I3171)+(J3213*J3171))+$L$9</f>
        <v>-0.16520000000000401</v>
      </c>
      <c r="L3213" s="8">
        <f t="shared" si="863"/>
        <v>-1</v>
      </c>
      <c r="M3213" s="10">
        <f t="shared" si="875"/>
        <v>-1</v>
      </c>
      <c r="N3213" s="20">
        <f t="shared" si="864"/>
        <v>0</v>
      </c>
      <c r="O3213" s="20">
        <f t="shared" si="872"/>
        <v>0</v>
      </c>
      <c r="P3213" s="20">
        <f t="shared" si="865"/>
        <v>0</v>
      </c>
      <c r="Q3213" s="20">
        <f t="shared" si="873"/>
        <v>0</v>
      </c>
      <c r="R3213" s="20">
        <f t="shared" si="867"/>
        <v>0</v>
      </c>
      <c r="S3213" s="20">
        <f t="shared" si="868"/>
        <v>0</v>
      </c>
      <c r="T3213" s="20">
        <f t="shared" si="869"/>
        <v>0</v>
      </c>
      <c r="U3213" s="20">
        <f t="shared" si="874"/>
        <v>0</v>
      </c>
    </row>
    <row r="3214" spans="3:21" ht="19.2" x14ac:dyDescent="0.3">
      <c r="C3214" s="14">
        <v>39</v>
      </c>
      <c r="D3214" s="8">
        <v>5</v>
      </c>
      <c r="E3214" s="8">
        <v>2</v>
      </c>
      <c r="F3214" s="8">
        <v>9</v>
      </c>
      <c r="G3214" s="8">
        <v>1</v>
      </c>
      <c r="H3214" s="8">
        <v>6</v>
      </c>
      <c r="I3214" s="8">
        <v>6</v>
      </c>
      <c r="J3214" s="8">
        <v>1</v>
      </c>
      <c r="K3214" s="9">
        <f>((D3214*D3171)+(E3214*E3171)+(F3214*F3171)+(G3214*G3171)+(H3214*H3171)+(I3214*I3171)+(J3214*J3171))+$L$9</f>
        <v>-0.26240000000000574</v>
      </c>
      <c r="L3214" s="8">
        <f t="shared" si="863"/>
        <v>-1</v>
      </c>
      <c r="M3214" s="10">
        <f t="shared" si="875"/>
        <v>1</v>
      </c>
      <c r="N3214" s="20">
        <f t="shared" si="864"/>
        <v>2</v>
      </c>
      <c r="O3214" s="20">
        <f t="shared" si="872"/>
        <v>0.1</v>
      </c>
      <c r="P3214" s="20">
        <f t="shared" si="865"/>
        <v>0.04</v>
      </c>
      <c r="Q3214" s="20">
        <f t="shared" si="873"/>
        <v>0.18</v>
      </c>
      <c r="R3214" s="20">
        <f t="shared" si="867"/>
        <v>0.02</v>
      </c>
      <c r="S3214" s="20">
        <f t="shared" si="868"/>
        <v>0.12</v>
      </c>
      <c r="T3214" s="20">
        <f t="shared" si="869"/>
        <v>0.12</v>
      </c>
      <c r="U3214" s="20">
        <f t="shared" si="874"/>
        <v>0.02</v>
      </c>
    </row>
    <row r="3215" spans="3:21" ht="19.2" x14ac:dyDescent="0.3">
      <c r="C3215" s="14">
        <v>40</v>
      </c>
      <c r="D3215" s="8">
        <v>5</v>
      </c>
      <c r="E3215" s="8">
        <v>1</v>
      </c>
      <c r="F3215" s="8">
        <v>7</v>
      </c>
      <c r="G3215" s="8">
        <v>1</v>
      </c>
      <c r="H3215" s="8">
        <v>1</v>
      </c>
      <c r="I3215" s="8">
        <v>6</v>
      </c>
      <c r="J3215" s="8">
        <v>5</v>
      </c>
      <c r="K3215" s="9">
        <f>((D3215*D3171)+(E3215*E3171)+(F3215*F3171)+(G3215*G3171)+(H3215*H3171)+(I3215*I3171)+(J3215*J3171))+$L$9</f>
        <v>-0.67280000000000406</v>
      </c>
      <c r="L3215" s="8">
        <f t="shared" si="863"/>
        <v>-1</v>
      </c>
      <c r="M3215" s="10">
        <f t="shared" si="875"/>
        <v>1</v>
      </c>
      <c r="N3215" s="20">
        <f t="shared" si="864"/>
        <v>2</v>
      </c>
      <c r="O3215" s="20">
        <f t="shared" si="872"/>
        <v>0.1</v>
      </c>
      <c r="P3215" s="20">
        <f t="shared" si="865"/>
        <v>0.02</v>
      </c>
      <c r="Q3215" s="20">
        <f t="shared" si="873"/>
        <v>0.14000000000000001</v>
      </c>
      <c r="R3215" s="20">
        <f t="shared" si="867"/>
        <v>0.02</v>
      </c>
      <c r="S3215" s="20">
        <f t="shared" si="868"/>
        <v>0.02</v>
      </c>
      <c r="T3215" s="20">
        <f t="shared" si="869"/>
        <v>0.12</v>
      </c>
      <c r="U3215" s="20">
        <f t="shared" si="874"/>
        <v>0.1</v>
      </c>
    </row>
    <row r="3216" spans="3:21" ht="19.2" x14ac:dyDescent="0.3">
      <c r="C3216" s="14">
        <v>41</v>
      </c>
      <c r="D3216" s="8">
        <v>3</v>
      </c>
      <c r="E3216" s="8">
        <v>8</v>
      </c>
      <c r="F3216" s="8">
        <v>0</v>
      </c>
      <c r="G3216" s="8">
        <v>0</v>
      </c>
      <c r="H3216" s="8">
        <v>4</v>
      </c>
      <c r="I3216" s="8">
        <v>2</v>
      </c>
      <c r="J3216" s="8">
        <v>3</v>
      </c>
      <c r="K3216" s="9">
        <f>((D3216*D3171)+(E3216*E3171)+(F3216*F3171)+(G3216*G3171)+(H3216*H3171)+(I3216*I3171)+(J3216*J3171))+$L$9</f>
        <v>-1.8340000000000032</v>
      </c>
      <c r="L3216" s="8">
        <f t="shared" si="863"/>
        <v>-1</v>
      </c>
      <c r="M3216" s="10">
        <f t="shared" si="875"/>
        <v>-1</v>
      </c>
      <c r="N3216" s="20">
        <f t="shared" si="864"/>
        <v>0</v>
      </c>
      <c r="O3216" s="20">
        <f t="shared" si="872"/>
        <v>0</v>
      </c>
      <c r="P3216" s="20">
        <f t="shared" si="865"/>
        <v>0</v>
      </c>
      <c r="Q3216" s="20">
        <f t="shared" si="873"/>
        <v>0</v>
      </c>
      <c r="R3216" s="20">
        <f t="shared" si="867"/>
        <v>0</v>
      </c>
      <c r="S3216" s="20">
        <f t="shared" si="868"/>
        <v>0</v>
      </c>
      <c r="T3216" s="20">
        <f t="shared" si="869"/>
        <v>0</v>
      </c>
      <c r="U3216" s="20">
        <f t="shared" si="874"/>
        <v>0</v>
      </c>
    </row>
    <row r="3217" spans="3:21" ht="19.2" x14ac:dyDescent="0.3">
      <c r="C3217" s="14">
        <v>42</v>
      </c>
      <c r="D3217" s="8">
        <v>4</v>
      </c>
      <c r="E3217" s="8">
        <v>7</v>
      </c>
      <c r="F3217" s="8">
        <v>8</v>
      </c>
      <c r="G3217" s="8">
        <v>8</v>
      </c>
      <c r="H3217" s="8">
        <v>6</v>
      </c>
      <c r="I3217" s="8">
        <v>4</v>
      </c>
      <c r="J3217" s="8">
        <v>1</v>
      </c>
      <c r="K3217" s="9">
        <f>((D3217*D3171)+(E3217*E3171)+(F3217*F3171)+(G3217*G3171)+(H3217*H3171)+(I3217*I3171)+(J3217*J3171))+$L$9</f>
        <v>0.58679999999999488</v>
      </c>
      <c r="L3217" s="8">
        <f t="shared" si="863"/>
        <v>1</v>
      </c>
      <c r="M3217" s="10">
        <f t="shared" si="875"/>
        <v>1</v>
      </c>
      <c r="N3217" s="20">
        <f t="shared" si="864"/>
        <v>0</v>
      </c>
      <c r="O3217" s="20">
        <f t="shared" si="872"/>
        <v>0</v>
      </c>
      <c r="P3217" s="20">
        <f t="shared" si="865"/>
        <v>0</v>
      </c>
      <c r="Q3217" s="20">
        <f t="shared" si="873"/>
        <v>0</v>
      </c>
      <c r="R3217" s="20">
        <f t="shared" si="867"/>
        <v>0</v>
      </c>
      <c r="S3217" s="20">
        <f t="shared" si="868"/>
        <v>0</v>
      </c>
      <c r="T3217" s="20">
        <f t="shared" si="869"/>
        <v>0</v>
      </c>
      <c r="U3217" s="20">
        <f t="shared" si="874"/>
        <v>0</v>
      </c>
    </row>
    <row r="3218" spans="3:21" ht="19.2" x14ac:dyDescent="0.3">
      <c r="C3218" s="14">
        <v>43</v>
      </c>
      <c r="D3218" s="8">
        <v>5</v>
      </c>
      <c r="E3218" s="8">
        <v>3</v>
      </c>
      <c r="F3218" s="8">
        <v>0</v>
      </c>
      <c r="G3218" s="8">
        <v>7</v>
      </c>
      <c r="H3218" s="8">
        <v>8</v>
      </c>
      <c r="I3218" s="8">
        <v>8</v>
      </c>
      <c r="J3218" s="8">
        <v>4</v>
      </c>
      <c r="K3218" s="9">
        <f>((D3218*D3171)+(E3218*E3171)+(F3218*F3171)+(G3218*G3171)+(H3218*H3171)+(I3218*I3171)+(J3218*J3171))+$L$9</f>
        <v>0.6463999999999972</v>
      </c>
      <c r="L3218" s="8">
        <f t="shared" si="863"/>
        <v>1</v>
      </c>
      <c r="M3218" s="10">
        <f t="shared" si="875"/>
        <v>1</v>
      </c>
      <c r="N3218" s="20">
        <f t="shared" si="864"/>
        <v>0</v>
      </c>
      <c r="O3218" s="20">
        <f t="shared" si="872"/>
        <v>0</v>
      </c>
      <c r="P3218" s="20">
        <f t="shared" si="865"/>
        <v>0</v>
      </c>
      <c r="Q3218" s="20">
        <f t="shared" si="873"/>
        <v>0</v>
      </c>
      <c r="R3218" s="20">
        <f t="shared" si="867"/>
        <v>0</v>
      </c>
      <c r="S3218" s="20">
        <f t="shared" si="868"/>
        <v>0</v>
      </c>
      <c r="T3218" s="20">
        <f t="shared" si="869"/>
        <v>0</v>
      </c>
      <c r="U3218" s="20">
        <f t="shared" si="874"/>
        <v>0</v>
      </c>
    </row>
    <row r="3219" spans="3:21" ht="19.2" x14ac:dyDescent="0.3">
      <c r="C3219" s="14">
        <v>44</v>
      </c>
      <c r="D3219" s="8">
        <v>3</v>
      </c>
      <c r="E3219" s="8">
        <v>6</v>
      </c>
      <c r="F3219" s="8">
        <v>9</v>
      </c>
      <c r="G3219" s="8">
        <v>3</v>
      </c>
      <c r="H3219" s="8">
        <v>6</v>
      </c>
      <c r="I3219" s="8">
        <v>2</v>
      </c>
      <c r="J3219" s="8">
        <v>1</v>
      </c>
      <c r="K3219" s="9">
        <f>((D3219*D3171)+(E3219*E3171)+(F3219*F3171)+(G3219*G3171)+(H3219*H3171)+(I3219*I3171)+(J3219*J3171))+$L$9</f>
        <v>-0.87360000000000504</v>
      </c>
      <c r="L3219" s="8">
        <f t="shared" si="863"/>
        <v>-1</v>
      </c>
      <c r="M3219" s="10">
        <f t="shared" si="875"/>
        <v>-1</v>
      </c>
      <c r="N3219" s="20">
        <f t="shared" si="864"/>
        <v>0</v>
      </c>
      <c r="O3219" s="20">
        <f t="shared" si="872"/>
        <v>0</v>
      </c>
      <c r="P3219" s="20">
        <f t="shared" si="865"/>
        <v>0</v>
      </c>
      <c r="Q3219" s="20">
        <f t="shared" si="873"/>
        <v>0</v>
      </c>
      <c r="R3219" s="20">
        <f t="shared" si="867"/>
        <v>0</v>
      </c>
      <c r="S3219" s="20">
        <f t="shared" si="868"/>
        <v>0</v>
      </c>
      <c r="T3219" s="20">
        <f t="shared" si="869"/>
        <v>0</v>
      </c>
      <c r="U3219" s="20">
        <f t="shared" si="874"/>
        <v>0</v>
      </c>
    </row>
    <row r="3220" spans="3:21" ht="19.2" x14ac:dyDescent="0.3">
      <c r="C3220" s="14">
        <v>45</v>
      </c>
      <c r="D3220" s="8">
        <v>4</v>
      </c>
      <c r="E3220" s="8">
        <v>4</v>
      </c>
      <c r="F3220" s="8">
        <v>6</v>
      </c>
      <c r="G3220" s="8">
        <v>1</v>
      </c>
      <c r="H3220" s="8">
        <v>0</v>
      </c>
      <c r="I3220" s="8">
        <v>0</v>
      </c>
      <c r="J3220" s="8">
        <v>3</v>
      </c>
      <c r="K3220" s="9">
        <f>((D3220*D3171)+(E3220*E3171)+(F3220*F3171)+(G3220*G3171)+(H3220*H3171)+(I3220*I3171)+(J3220*J3171))+$L$9</f>
        <v>-1.8004000000000029</v>
      </c>
      <c r="L3220" s="8">
        <f t="shared" si="863"/>
        <v>-1</v>
      </c>
      <c r="M3220" s="10">
        <f t="shared" si="875"/>
        <v>-1</v>
      </c>
      <c r="N3220" s="20">
        <f t="shared" si="864"/>
        <v>0</v>
      </c>
      <c r="O3220" s="20">
        <f t="shared" si="872"/>
        <v>0</v>
      </c>
      <c r="P3220" s="20">
        <f t="shared" si="865"/>
        <v>0</v>
      </c>
      <c r="Q3220" s="20">
        <f t="shared" si="873"/>
        <v>0</v>
      </c>
      <c r="R3220" s="20">
        <f t="shared" si="867"/>
        <v>0</v>
      </c>
      <c r="S3220" s="20">
        <f t="shared" si="868"/>
        <v>0</v>
      </c>
      <c r="T3220" s="20">
        <f t="shared" si="869"/>
        <v>0</v>
      </c>
      <c r="U3220" s="20">
        <f t="shared" si="874"/>
        <v>0</v>
      </c>
    </row>
    <row r="3221" spans="3:21" ht="19.2" x14ac:dyDescent="0.3">
      <c r="C3221" s="14">
        <v>46</v>
      </c>
      <c r="D3221" s="8">
        <v>4</v>
      </c>
      <c r="E3221" s="8">
        <v>6</v>
      </c>
      <c r="F3221" s="8">
        <v>0</v>
      </c>
      <c r="G3221" s="8">
        <v>0</v>
      </c>
      <c r="H3221" s="8">
        <v>9</v>
      </c>
      <c r="I3221" s="8">
        <v>8</v>
      </c>
      <c r="J3221" s="8">
        <v>7</v>
      </c>
      <c r="K3221" s="9">
        <f>((D3221*D3171)+(E3221*E3171)+(F3221*F3171)+(G3221*G3171)+(H3221*H3171)+(I3221*I3171)+(J3221*J3171))+$L$9</f>
        <v>0.10039999999999516</v>
      </c>
      <c r="L3221" s="8">
        <f t="shared" si="863"/>
        <v>1</v>
      </c>
      <c r="M3221" s="10">
        <f t="shared" si="875"/>
        <v>-1</v>
      </c>
      <c r="N3221" s="20">
        <f t="shared" si="864"/>
        <v>-2</v>
      </c>
      <c r="O3221" s="20">
        <f>N3221*$D$2*D3221</f>
        <v>-0.08</v>
      </c>
      <c r="P3221" s="20">
        <f t="shared" si="865"/>
        <v>-0.12</v>
      </c>
      <c r="Q3221" s="20">
        <f t="shared" si="873"/>
        <v>0</v>
      </c>
      <c r="R3221" s="20">
        <f t="shared" si="867"/>
        <v>0</v>
      </c>
      <c r="S3221" s="20">
        <f t="shared" si="868"/>
        <v>-0.18</v>
      </c>
      <c r="T3221" s="20">
        <f t="shared" si="869"/>
        <v>-0.16</v>
      </c>
      <c r="U3221" s="20">
        <f t="shared" si="874"/>
        <v>-0.14000000000000001</v>
      </c>
    </row>
    <row r="3222" spans="3:21" ht="19.2" x14ac:dyDescent="0.3">
      <c r="C3222" s="14">
        <v>47</v>
      </c>
      <c r="D3222" s="8">
        <v>4</v>
      </c>
      <c r="E3222" s="8">
        <v>9</v>
      </c>
      <c r="F3222" s="8">
        <v>4</v>
      </c>
      <c r="G3222" s="8">
        <v>0</v>
      </c>
      <c r="H3222" s="8">
        <v>0</v>
      </c>
      <c r="I3222" s="8">
        <v>2</v>
      </c>
      <c r="J3222" s="8">
        <v>3</v>
      </c>
      <c r="K3222" s="9">
        <f>((D3222*D3171)+(E3222*E3171)+(F3222*F3171)+(G3222*G3171)+(H3222*H3171)+(I3222*I3171)+(J3222*J3171))+$L$9</f>
        <v>-1.2276000000000069</v>
      </c>
      <c r="L3222" s="8">
        <f t="shared" si="863"/>
        <v>-1</v>
      </c>
      <c r="M3222" s="10">
        <f t="shared" si="875"/>
        <v>1</v>
      </c>
      <c r="N3222" s="20">
        <f t="shared" si="864"/>
        <v>2</v>
      </c>
      <c r="O3222" s="20">
        <f t="shared" ref="O3222:O3223" si="876">N3222*$D$2*D3222</f>
        <v>0.08</v>
      </c>
      <c r="P3222" s="20">
        <f t="shared" si="865"/>
        <v>0.18</v>
      </c>
      <c r="Q3222" s="20">
        <f t="shared" si="873"/>
        <v>0.08</v>
      </c>
      <c r="R3222" s="20">
        <f t="shared" si="867"/>
        <v>0</v>
      </c>
      <c r="S3222" s="20">
        <f t="shared" si="868"/>
        <v>0</v>
      </c>
      <c r="T3222" s="20">
        <f t="shared" si="869"/>
        <v>0.04</v>
      </c>
      <c r="U3222" s="20">
        <f t="shared" si="874"/>
        <v>0.06</v>
      </c>
    </row>
    <row r="3223" spans="3:21" ht="19.2" x14ac:dyDescent="0.3">
      <c r="C3223" s="14">
        <v>48</v>
      </c>
      <c r="D3223" s="8">
        <v>4</v>
      </c>
      <c r="E3223" s="8">
        <v>6</v>
      </c>
      <c r="F3223" s="8">
        <v>5</v>
      </c>
      <c r="G3223" s="8">
        <v>7</v>
      </c>
      <c r="H3223" s="8">
        <v>3</v>
      </c>
      <c r="I3223" s="8">
        <v>8</v>
      </c>
      <c r="J3223" s="8">
        <v>0</v>
      </c>
      <c r="K3223" s="9">
        <f>((D3223*D3171)+(E3223*E3171)+(F3223*F3171)+(G3223*G3171)+(H3223*H3171)+(I3223*I3171)+(J3223*J3171))+$L$9</f>
        <v>-0.14200000000000657</v>
      </c>
      <c r="L3223" s="8">
        <f t="shared" si="863"/>
        <v>-1</v>
      </c>
      <c r="M3223" s="10">
        <f t="shared" si="875"/>
        <v>-1</v>
      </c>
      <c r="N3223" s="20">
        <f t="shared" si="864"/>
        <v>0</v>
      </c>
      <c r="O3223" s="20">
        <f t="shared" si="876"/>
        <v>0</v>
      </c>
      <c r="P3223" s="20">
        <f t="shared" si="865"/>
        <v>0</v>
      </c>
      <c r="Q3223" s="20">
        <f t="shared" si="873"/>
        <v>0</v>
      </c>
      <c r="R3223" s="20">
        <f t="shared" si="867"/>
        <v>0</v>
      </c>
      <c r="S3223" s="20">
        <f t="shared" si="868"/>
        <v>0</v>
      </c>
      <c r="T3223" s="20">
        <f t="shared" si="869"/>
        <v>0</v>
      </c>
      <c r="U3223" s="20">
        <f t="shared" si="874"/>
        <v>0</v>
      </c>
    </row>
    <row r="3224" spans="3:21" ht="19.2" x14ac:dyDescent="0.3">
      <c r="C3224" s="14">
        <v>49</v>
      </c>
      <c r="D3224" s="8">
        <v>4</v>
      </c>
      <c r="E3224" s="8">
        <v>7</v>
      </c>
      <c r="F3224" s="8">
        <v>7</v>
      </c>
      <c r="G3224" s="8">
        <v>4</v>
      </c>
      <c r="H3224" s="8">
        <v>4</v>
      </c>
      <c r="I3224" s="8">
        <v>2</v>
      </c>
      <c r="J3224" s="8">
        <v>5</v>
      </c>
      <c r="K3224" s="9">
        <f>((D3224*D3171)+(E3224*E3171)+(F3224*F3171)+(G3224*G3171)+(H3224*H3171)+(I3224*I3171)+(J3224*J3171))+$L$9</f>
        <v>7.0799999999994867E-2</v>
      </c>
      <c r="L3224" s="8">
        <f t="shared" si="863"/>
        <v>1</v>
      </c>
      <c r="M3224" s="10">
        <f t="shared" si="875"/>
        <v>1</v>
      </c>
      <c r="N3224" s="20">
        <f t="shared" si="864"/>
        <v>0</v>
      </c>
      <c r="O3224" s="20">
        <f>N3224*$D$2*D3224</f>
        <v>0</v>
      </c>
      <c r="P3224" s="20">
        <f t="shared" si="865"/>
        <v>0</v>
      </c>
      <c r="Q3224" s="20">
        <f t="shared" si="873"/>
        <v>0</v>
      </c>
      <c r="R3224" s="20">
        <f t="shared" si="867"/>
        <v>0</v>
      </c>
      <c r="S3224" s="20">
        <f t="shared" si="868"/>
        <v>0</v>
      </c>
      <c r="T3224" s="20">
        <f t="shared" si="869"/>
        <v>0</v>
      </c>
      <c r="U3224" s="20">
        <f t="shared" si="874"/>
        <v>0</v>
      </c>
    </row>
    <row r="3225" spans="3:21" ht="19.2" x14ac:dyDescent="0.3">
      <c r="C3225" s="14">
        <v>50</v>
      </c>
      <c r="D3225" s="8">
        <v>5</v>
      </c>
      <c r="E3225" s="8">
        <v>1</v>
      </c>
      <c r="F3225" s="8">
        <v>2</v>
      </c>
      <c r="G3225" s="8">
        <v>0</v>
      </c>
      <c r="H3225" s="8">
        <v>7</v>
      </c>
      <c r="I3225" s="8">
        <v>1</v>
      </c>
      <c r="J3225" s="8">
        <v>6</v>
      </c>
      <c r="K3225" s="9">
        <f>((D3225*D3171)+(E3225*E3171)+(F3225*F3171)+(G3225*G3171)+(H3225*H3171)+(I3225*I3171)+(J3225*J3171))+$L$9</f>
        <v>-0.85559999999999992</v>
      </c>
      <c r="L3225" s="8">
        <f t="shared" si="863"/>
        <v>-1</v>
      </c>
      <c r="M3225" s="10">
        <f t="shared" si="875"/>
        <v>1</v>
      </c>
      <c r="N3225" s="20">
        <f t="shared" si="864"/>
        <v>2</v>
      </c>
      <c r="O3225" s="20">
        <f t="shared" ref="O3225" si="877">N3225*$D$2*D3225</f>
        <v>0.1</v>
      </c>
      <c r="P3225" s="20">
        <f t="shared" si="865"/>
        <v>0.02</v>
      </c>
      <c r="Q3225" s="20">
        <f t="shared" si="873"/>
        <v>0.04</v>
      </c>
      <c r="R3225" s="20">
        <f t="shared" si="867"/>
        <v>0</v>
      </c>
      <c r="S3225" s="20">
        <f t="shared" si="868"/>
        <v>0.14000000000000001</v>
      </c>
      <c r="T3225" s="20">
        <f t="shared" si="869"/>
        <v>0.02</v>
      </c>
      <c r="U3225" s="20">
        <f t="shared" si="874"/>
        <v>0.12</v>
      </c>
    </row>
    <row r="3226" spans="3:21" ht="19.2" x14ac:dyDescent="0.3">
      <c r="C3226" s="12"/>
      <c r="D3226" s="12"/>
      <c r="E3226" s="12"/>
      <c r="F3226" s="12"/>
      <c r="G3226" s="12"/>
      <c r="H3226" s="12"/>
      <c r="I3226" s="12"/>
      <c r="J3226" s="12"/>
      <c r="K3226" s="12"/>
      <c r="L3226" s="58" t="s">
        <v>37</v>
      </c>
      <c r="M3226" s="58"/>
      <c r="N3226" s="24">
        <f>SUM(N3176:N3225)</f>
        <v>10</v>
      </c>
      <c r="O3226" s="23">
        <f>AVERAGE(O3176:O3225)</f>
        <v>0.01</v>
      </c>
      <c r="P3226" s="23">
        <f t="shared" ref="P3226:U3226" si="878">AVERAGE(P3176:P3225)</f>
        <v>1.2000000000000008E-3</v>
      </c>
      <c r="Q3226" s="23">
        <f t="shared" si="878"/>
        <v>1.6000000000000003E-3</v>
      </c>
      <c r="R3226" s="23">
        <f t="shared" si="878"/>
        <v>4.0000000000000024E-4</v>
      </c>
      <c r="S3226" s="23">
        <f t="shared" si="878"/>
        <v>2.8000000000000004E-3</v>
      </c>
      <c r="T3226" s="23">
        <f t="shared" si="878"/>
        <v>2.8000000000000004E-3</v>
      </c>
      <c r="U3226" s="23">
        <f t="shared" si="878"/>
        <v>2.4000000000000007E-3</v>
      </c>
    </row>
    <row r="3227" spans="3:21" ht="19.2" x14ac:dyDescent="0.3">
      <c r="C3227" s="12"/>
      <c r="D3227" s="12"/>
      <c r="E3227" s="12"/>
      <c r="F3227" s="12"/>
      <c r="G3227" s="12"/>
      <c r="H3227" s="12"/>
      <c r="I3227" s="12"/>
      <c r="J3227" s="12"/>
      <c r="K3227" s="12"/>
      <c r="L3227" s="56" t="s">
        <v>38</v>
      </c>
      <c r="M3227" s="56"/>
      <c r="N3227" s="57">
        <f>SUMSQ(N3176:N3225)/2</f>
        <v>34</v>
      </c>
      <c r="O3227" s="12"/>
      <c r="P3227" s="12"/>
      <c r="Q3227" s="12"/>
      <c r="R3227" s="12"/>
      <c r="S3227" s="12"/>
      <c r="T3227" s="12"/>
      <c r="U3227" s="12"/>
    </row>
    <row r="3228" spans="3:21" x14ac:dyDescent="0.3">
      <c r="L3228" s="56"/>
      <c r="M3228" s="56"/>
      <c r="N3228" s="57"/>
    </row>
    <row r="3229" spans="3:21" x14ac:dyDescent="0.3">
      <c r="C3229" s="6"/>
    </row>
    <row r="3231" spans="3:21" ht="20.399999999999999" x14ac:dyDescent="0.45">
      <c r="C3231" s="21"/>
      <c r="D3231" s="59" t="s">
        <v>18</v>
      </c>
      <c r="E3231" s="59"/>
      <c r="F3231" s="59"/>
      <c r="G3231" s="59"/>
      <c r="H3231" s="59"/>
      <c r="I3231" s="59"/>
      <c r="J3231" s="59"/>
      <c r="K3231" s="60" t="s">
        <v>41</v>
      </c>
      <c r="L3231" s="61"/>
      <c r="M3231" s="28">
        <v>53</v>
      </c>
      <c r="N3231" s="26"/>
    </row>
    <row r="3232" spans="3:21" ht="19.2" x14ac:dyDescent="0.45">
      <c r="C3232" s="25"/>
      <c r="D3232" s="22" t="s">
        <v>10</v>
      </c>
      <c r="E3232" s="22" t="s">
        <v>11</v>
      </c>
      <c r="F3232" s="22" t="s">
        <v>12</v>
      </c>
      <c r="G3232" s="22" t="s">
        <v>13</v>
      </c>
      <c r="H3232" s="22" t="s">
        <v>14</v>
      </c>
      <c r="I3232" s="22" t="s">
        <v>15</v>
      </c>
      <c r="J3232" s="22" t="s">
        <v>16</v>
      </c>
      <c r="L3232" s="27" t="s">
        <v>23</v>
      </c>
    </row>
    <row r="3233" spans="3:21" ht="19.2" x14ac:dyDescent="0.45">
      <c r="C3233" s="16" t="s">
        <v>39</v>
      </c>
      <c r="D3233" s="11">
        <f t="shared" ref="D3233:J3233" si="879">O3226+D3171</f>
        <v>0.57120000000000004</v>
      </c>
      <c r="E3233" s="11">
        <f t="shared" si="879"/>
        <v>0.14719999999999953</v>
      </c>
      <c r="F3233" s="11">
        <f t="shared" si="879"/>
        <v>9.8399999999999668E-2</v>
      </c>
      <c r="G3233" s="11">
        <f t="shared" si="879"/>
        <v>0.13600000000000009</v>
      </c>
      <c r="H3233" s="11">
        <f t="shared" si="879"/>
        <v>0.12480000000000017</v>
      </c>
      <c r="I3233" s="11">
        <f t="shared" si="879"/>
        <v>8.8799999999999574E-2</v>
      </c>
      <c r="J3233" s="11">
        <f t="shared" si="879"/>
        <v>0.13720000000000007</v>
      </c>
      <c r="L3233" s="13">
        <v>1</v>
      </c>
    </row>
    <row r="3234" spans="3:21" x14ac:dyDescent="0.3">
      <c r="P3234" s="5"/>
    </row>
    <row r="3236" spans="3:21" ht="19.2" x14ac:dyDescent="0.3">
      <c r="C3236" s="8"/>
      <c r="D3236" s="59" t="s">
        <v>17</v>
      </c>
      <c r="E3236" s="59"/>
      <c r="F3236" s="59"/>
      <c r="G3236" s="59"/>
      <c r="H3236" s="59"/>
      <c r="I3236" s="59"/>
      <c r="J3236" s="59"/>
      <c r="K3236" s="62"/>
      <c r="L3236" s="62"/>
      <c r="M3236" s="62"/>
      <c r="N3236" s="62"/>
      <c r="O3236" s="63" t="s">
        <v>24</v>
      </c>
      <c r="P3236" s="64"/>
      <c r="Q3236" s="64"/>
      <c r="R3236" s="64"/>
      <c r="S3236" s="64"/>
      <c r="T3236" s="64"/>
      <c r="U3236" s="64"/>
    </row>
    <row r="3237" spans="3:21" ht="19.2" x14ac:dyDescent="0.3">
      <c r="C3237" s="16" t="s">
        <v>40</v>
      </c>
      <c r="D3237" s="22" t="s">
        <v>10</v>
      </c>
      <c r="E3237" s="22" t="s">
        <v>11</v>
      </c>
      <c r="F3237" s="22" t="s">
        <v>12</v>
      </c>
      <c r="G3237" s="22" t="s">
        <v>13</v>
      </c>
      <c r="H3237" s="22" t="s">
        <v>14</v>
      </c>
      <c r="I3237" s="22" t="s">
        <v>15</v>
      </c>
      <c r="J3237" s="22" t="s">
        <v>16</v>
      </c>
      <c r="K3237" s="17" t="s">
        <v>19</v>
      </c>
      <c r="L3237" s="16" t="s">
        <v>20</v>
      </c>
      <c r="M3237" s="16" t="s">
        <v>21</v>
      </c>
      <c r="N3237" s="18" t="s">
        <v>22</v>
      </c>
      <c r="O3237" s="15" t="s">
        <v>25</v>
      </c>
      <c r="P3237" s="15" t="s">
        <v>26</v>
      </c>
      <c r="Q3237" s="15" t="s">
        <v>27</v>
      </c>
      <c r="R3237" s="15" t="s">
        <v>28</v>
      </c>
      <c r="S3237" s="15" t="s">
        <v>29</v>
      </c>
      <c r="T3237" s="15" t="s">
        <v>30</v>
      </c>
      <c r="U3237" s="15" t="s">
        <v>31</v>
      </c>
    </row>
    <row r="3238" spans="3:21" ht="19.2" x14ac:dyDescent="0.3">
      <c r="C3238" s="14">
        <v>1</v>
      </c>
      <c r="D3238" s="8">
        <v>4</v>
      </c>
      <c r="E3238" s="8">
        <v>7</v>
      </c>
      <c r="F3238" s="8">
        <v>1</v>
      </c>
      <c r="G3238" s="8">
        <v>2</v>
      </c>
      <c r="H3238" s="8">
        <v>9</v>
      </c>
      <c r="I3238" s="8">
        <v>3</v>
      </c>
      <c r="J3238" s="8">
        <v>5</v>
      </c>
      <c r="K3238" s="9">
        <f>((D3238*D3233)+(E3238*E3233)+(F3238*F3233)+(G3238*G3233)+(H3238*H3233)+(I3238*I3233)+(J3238*J3233))+$L$9</f>
        <v>1.119999999999699E-2</v>
      </c>
      <c r="L3238" s="8">
        <f>IF(K3238&gt;=0,$D$3,$D$4)</f>
        <v>1</v>
      </c>
      <c r="M3238" s="10">
        <f>IF(VALUE(D3238 &amp; E3238 &amp; F3238 &amp; G3238 &amp; H3238 &amp; I3238 &amp; J3238) &gt;= 4712935, 1, -1)</f>
        <v>1</v>
      </c>
      <c r="N3238" s="20">
        <f>M3238-L3238</f>
        <v>0</v>
      </c>
      <c r="O3238" s="20">
        <f>$N$15*$D$2*D3228</f>
        <v>0</v>
      </c>
      <c r="P3238" s="20">
        <f>N3238*$D$2*E3238</f>
        <v>0</v>
      </c>
      <c r="Q3238" s="20">
        <f>N3238*$D$2*F3238</f>
        <v>0</v>
      </c>
      <c r="R3238" s="20">
        <f>N3238*$D$2*G3238</f>
        <v>0</v>
      </c>
      <c r="S3238" s="20">
        <f>N3238*$D$2*H3238</f>
        <v>0</v>
      </c>
      <c r="T3238" s="20">
        <f>N3238*$D$2*I3238</f>
        <v>0</v>
      </c>
      <c r="U3238" s="20">
        <f>N3238*$D$2*J3238</f>
        <v>0</v>
      </c>
    </row>
    <row r="3239" spans="3:21" ht="19.2" x14ac:dyDescent="0.3">
      <c r="C3239" s="14">
        <v>2</v>
      </c>
      <c r="D3239" s="8">
        <v>5</v>
      </c>
      <c r="E3239" s="8">
        <v>0</v>
      </c>
      <c r="F3239" s="8">
        <v>8</v>
      </c>
      <c r="G3239" s="8">
        <v>6</v>
      </c>
      <c r="H3239" s="8">
        <v>8</v>
      </c>
      <c r="I3239" s="8">
        <v>8</v>
      </c>
      <c r="J3239" s="8">
        <v>7</v>
      </c>
      <c r="K3239" s="9">
        <f>((D3239*D3233)+(E3239*E3233)+(F3239*F3233)+(G3239*G3233)+(H3239*H3233)+(I3239*I3233)+(J3239*J3233))+$L$9</f>
        <v>1.3783999999999965</v>
      </c>
      <c r="L3239" s="8">
        <f t="shared" ref="L3239:L3287" si="880">IF(K3239&gt;=0,$D$3,$D$4)</f>
        <v>1</v>
      </c>
      <c r="M3239" s="10">
        <f>IF(VALUE(D3239 &amp; E3239 &amp; F3239 &amp; G3239 &amp; H3239 &amp; I3239 &amp; J3239) &gt;= 4712935, 1, -1)</f>
        <v>1</v>
      </c>
      <c r="N3239" s="20">
        <f t="shared" ref="N3239:N3287" si="881">M3239-L3239</f>
        <v>0</v>
      </c>
      <c r="O3239" s="20">
        <f>N3239*$D$2*D3239</f>
        <v>0</v>
      </c>
      <c r="P3239" s="20">
        <f t="shared" ref="P3239:P3287" si="882">N3239*$D$2*E3239</f>
        <v>0</v>
      </c>
      <c r="Q3239" s="20">
        <f t="shared" ref="Q3239:Q3240" si="883">N3239*$D$2*F3239</f>
        <v>0</v>
      </c>
      <c r="R3239" s="20">
        <f t="shared" ref="R3239:R3287" si="884">N3239*$D$2*G3239</f>
        <v>0</v>
      </c>
      <c r="S3239" s="20">
        <f t="shared" ref="S3239:S3287" si="885">N3239*$D$2*H3239</f>
        <v>0</v>
      </c>
      <c r="T3239" s="20">
        <f t="shared" ref="T3239:T3287" si="886">N3239*$D$2*I3239</f>
        <v>0</v>
      </c>
      <c r="U3239" s="20">
        <f t="shared" ref="U3239:U3241" si="887">N3239*$D$2*J3239</f>
        <v>0</v>
      </c>
    </row>
    <row r="3240" spans="3:21" ht="19.2" x14ac:dyDescent="0.3">
      <c r="C3240" s="14">
        <v>3</v>
      </c>
      <c r="D3240" s="8">
        <v>5</v>
      </c>
      <c r="E3240" s="8">
        <v>3</v>
      </c>
      <c r="F3240" s="8">
        <v>7</v>
      </c>
      <c r="G3240" s="8">
        <v>3</v>
      </c>
      <c r="H3240" s="8">
        <v>1</v>
      </c>
      <c r="I3240" s="8">
        <v>4</v>
      </c>
      <c r="J3240" s="8">
        <v>5</v>
      </c>
      <c r="K3240" s="9">
        <f>((D3240*D3233)+(E3240*E3233)+(F3240*F3233)+(G3240*G3233)+(H3240*H3233)+(I3240*I3233)+(J3240*J3233))+$L$9</f>
        <v>-0.18960000000000399</v>
      </c>
      <c r="L3240" s="8">
        <f t="shared" si="880"/>
        <v>-1</v>
      </c>
      <c r="M3240" s="10">
        <f t="shared" ref="M3240:M3243" si="888">IF(VALUE(D3240 &amp; E3240 &amp; F3240 &amp; G3240 &amp; H3240 &amp; I3240 &amp; J3240) &gt;= 4712935, 1, -1)</f>
        <v>1</v>
      </c>
      <c r="N3240" s="20">
        <f t="shared" si="881"/>
        <v>2</v>
      </c>
      <c r="O3240" s="20">
        <f t="shared" ref="O3240:O3282" si="889">N3240*$D$2*D3240</f>
        <v>0.1</v>
      </c>
      <c r="P3240" s="20">
        <f t="shared" si="882"/>
        <v>0.06</v>
      </c>
      <c r="Q3240" s="20">
        <f t="shared" si="883"/>
        <v>0.14000000000000001</v>
      </c>
      <c r="R3240" s="20">
        <f t="shared" si="884"/>
        <v>0.06</v>
      </c>
      <c r="S3240" s="20">
        <f t="shared" si="885"/>
        <v>0.02</v>
      </c>
      <c r="T3240" s="20">
        <f t="shared" si="886"/>
        <v>0.08</v>
      </c>
      <c r="U3240" s="20">
        <f t="shared" si="887"/>
        <v>0.1</v>
      </c>
    </row>
    <row r="3241" spans="3:21" ht="19.2" x14ac:dyDescent="0.3">
      <c r="C3241" s="14">
        <v>4</v>
      </c>
      <c r="D3241" s="8">
        <v>4</v>
      </c>
      <c r="E3241" s="8">
        <v>0</v>
      </c>
      <c r="F3241" s="8">
        <v>5</v>
      </c>
      <c r="G3241" s="8">
        <v>6</v>
      </c>
      <c r="H3241" s="8">
        <v>4</v>
      </c>
      <c r="I3241" s="8">
        <v>4</v>
      </c>
      <c r="J3241" s="8">
        <v>1</v>
      </c>
      <c r="K3241" s="9">
        <f>((D3241*D3233)+(E3241*E3233)+(F3241*F3233)+(G3241*G3233)+(H3241*H3233)+(I3241*I3233)+(J3241*J3233))+$L$9</f>
        <v>-1.1656000000000022</v>
      </c>
      <c r="L3241" s="8">
        <f t="shared" si="880"/>
        <v>-1</v>
      </c>
      <c r="M3241" s="10">
        <f t="shared" si="888"/>
        <v>-1</v>
      </c>
      <c r="N3241" s="20">
        <f t="shared" si="881"/>
        <v>0</v>
      </c>
      <c r="O3241" s="20">
        <f t="shared" si="889"/>
        <v>0</v>
      </c>
      <c r="P3241" s="20">
        <f t="shared" si="882"/>
        <v>0</v>
      </c>
      <c r="Q3241" s="20">
        <f>N3241*$D$2*F3241</f>
        <v>0</v>
      </c>
      <c r="R3241" s="20">
        <f t="shared" si="884"/>
        <v>0</v>
      </c>
      <c r="S3241" s="20">
        <f t="shared" si="885"/>
        <v>0</v>
      </c>
      <c r="T3241" s="20">
        <f t="shared" si="886"/>
        <v>0</v>
      </c>
      <c r="U3241" s="20">
        <f t="shared" si="887"/>
        <v>0</v>
      </c>
    </row>
    <row r="3242" spans="3:21" ht="19.2" x14ac:dyDescent="0.3">
      <c r="C3242" s="14">
        <v>5</v>
      </c>
      <c r="D3242" s="8">
        <v>5</v>
      </c>
      <c r="E3242" s="8">
        <v>1</v>
      </c>
      <c r="F3242" s="8">
        <v>3</v>
      </c>
      <c r="G3242" s="8">
        <v>7</v>
      </c>
      <c r="H3242" s="8">
        <v>0</v>
      </c>
      <c r="I3242" s="8">
        <v>4</v>
      </c>
      <c r="J3242" s="8">
        <v>5</v>
      </c>
      <c r="K3242" s="9">
        <f>((D3242*D3233)+(E3242*E3233)+(F3242*F3233)+(G3242*G3233)+(H3242*H3233)+(I3242*I3233)+(J3242*J3233))+$L$9</f>
        <v>-0.45840000000000281</v>
      </c>
      <c r="L3242" s="8">
        <f t="shared" si="880"/>
        <v>-1</v>
      </c>
      <c r="M3242" s="10">
        <f t="shared" si="888"/>
        <v>1</v>
      </c>
      <c r="N3242" s="20">
        <f t="shared" si="881"/>
        <v>2</v>
      </c>
      <c r="O3242" s="20">
        <f t="shared" si="889"/>
        <v>0.1</v>
      </c>
      <c r="P3242" s="20">
        <f t="shared" si="882"/>
        <v>0.02</v>
      </c>
      <c r="Q3242" s="20">
        <f t="shared" ref="Q3242:Q3287" si="890">N3242*$D$2*F3242</f>
        <v>0.06</v>
      </c>
      <c r="R3242" s="20">
        <f t="shared" si="884"/>
        <v>0.14000000000000001</v>
      </c>
      <c r="S3242" s="20">
        <f t="shared" si="885"/>
        <v>0</v>
      </c>
      <c r="T3242" s="20">
        <f t="shared" si="886"/>
        <v>0.08</v>
      </c>
      <c r="U3242" s="20">
        <f>N3242*$D$2*J3242</f>
        <v>0.1</v>
      </c>
    </row>
    <row r="3243" spans="3:21" ht="19.2" x14ac:dyDescent="0.3">
      <c r="C3243" s="14">
        <v>6</v>
      </c>
      <c r="D3243" s="8">
        <v>4</v>
      </c>
      <c r="E3243" s="8">
        <v>9</v>
      </c>
      <c r="F3243" s="8">
        <v>4</v>
      </c>
      <c r="G3243" s="8">
        <v>9</v>
      </c>
      <c r="H3243" s="8">
        <v>2</v>
      </c>
      <c r="I3243" s="8">
        <v>0</v>
      </c>
      <c r="J3243" s="8">
        <v>8</v>
      </c>
      <c r="K3243" s="9">
        <f>((D3243*D3233)+(E3243*E3233)+(F3243*F3233)+(G3243*G3233)+(H3243*H3233)+(I3243*I3233)+(J3243*J3233))+$L$9</f>
        <v>0.82439999999999625</v>
      </c>
      <c r="L3243" s="8">
        <f t="shared" si="880"/>
        <v>1</v>
      </c>
      <c r="M3243" s="10">
        <f t="shared" si="888"/>
        <v>1</v>
      </c>
      <c r="N3243" s="20">
        <f t="shared" si="881"/>
        <v>0</v>
      </c>
      <c r="O3243" s="20">
        <f t="shared" si="889"/>
        <v>0</v>
      </c>
      <c r="P3243" s="20">
        <f t="shared" si="882"/>
        <v>0</v>
      </c>
      <c r="Q3243" s="20">
        <f t="shared" si="890"/>
        <v>0</v>
      </c>
      <c r="R3243" s="20">
        <f t="shared" si="884"/>
        <v>0</v>
      </c>
      <c r="S3243" s="20">
        <f t="shared" si="885"/>
        <v>0</v>
      </c>
      <c r="T3243" s="20">
        <f t="shared" si="886"/>
        <v>0</v>
      </c>
      <c r="U3243" s="20">
        <f t="shared" ref="U3243:U3287" si="891">N3243*$D$2*J3243</f>
        <v>0</v>
      </c>
    </row>
    <row r="3244" spans="3:21" ht="19.2" x14ac:dyDescent="0.3">
      <c r="C3244" s="14">
        <v>7</v>
      </c>
      <c r="D3244" s="8">
        <v>4</v>
      </c>
      <c r="E3244" s="8">
        <v>1</v>
      </c>
      <c r="F3244" s="8">
        <v>1</v>
      </c>
      <c r="G3244" s="8">
        <v>5</v>
      </c>
      <c r="H3244" s="8">
        <v>6</v>
      </c>
      <c r="I3244" s="8">
        <v>5</v>
      </c>
      <c r="J3244" s="8">
        <v>7</v>
      </c>
      <c r="K3244" s="9">
        <f>((D3244*D3233)+(E3244*E3233)+(F3244*F3233)+(G3244*G3233)+(H3244*H3233)+(I3244*I3233)+(J3244*J3233))+$L$9</f>
        <v>-0.38640000000000008</v>
      </c>
      <c r="L3244" s="8">
        <f t="shared" si="880"/>
        <v>-1</v>
      </c>
      <c r="M3244" s="10">
        <f>IF(VALUE(D3244 &amp; E3244 &amp; F3244 &amp; G3244 &amp; H3244 &amp; I3244 &amp; J3244) &gt;= 4712935, 1, -1)</f>
        <v>-1</v>
      </c>
      <c r="N3244" s="20">
        <f t="shared" si="881"/>
        <v>0</v>
      </c>
      <c r="O3244" s="20">
        <f t="shared" si="889"/>
        <v>0</v>
      </c>
      <c r="P3244" s="20">
        <f t="shared" si="882"/>
        <v>0</v>
      </c>
      <c r="Q3244" s="20">
        <f t="shared" si="890"/>
        <v>0</v>
      </c>
      <c r="R3244" s="20">
        <f t="shared" si="884"/>
        <v>0</v>
      </c>
      <c r="S3244" s="20">
        <f t="shared" si="885"/>
        <v>0</v>
      </c>
      <c r="T3244" s="20">
        <f t="shared" si="886"/>
        <v>0</v>
      </c>
      <c r="U3244" s="20">
        <f t="shared" si="891"/>
        <v>0</v>
      </c>
    </row>
    <row r="3245" spans="3:21" ht="19.2" x14ac:dyDescent="0.3">
      <c r="C3245" s="14">
        <v>8</v>
      </c>
      <c r="D3245" s="8">
        <v>4</v>
      </c>
      <c r="E3245" s="8">
        <v>5</v>
      </c>
      <c r="F3245" s="8">
        <v>9</v>
      </c>
      <c r="G3245" s="8">
        <v>3</v>
      </c>
      <c r="H3245" s="8">
        <v>8</v>
      </c>
      <c r="I3245" s="8">
        <v>5</v>
      </c>
      <c r="J3245" s="8">
        <v>3</v>
      </c>
      <c r="K3245" s="9">
        <f>((D3245*D3233)+(E3245*E3233)+(F3245*F3233)+(G3245*G3233)+(H3245*H3233)+(I3245*I3233)+(J3245*J3233))+$L$9</f>
        <v>0.41839999999999389</v>
      </c>
      <c r="L3245" s="8">
        <f t="shared" si="880"/>
        <v>1</v>
      </c>
      <c r="M3245" s="10">
        <f t="shared" ref="M3245:M3287" si="892">IF(VALUE(D3245 &amp; E3245 &amp; F3245 &amp; G3245 &amp; H3245 &amp; I3245 &amp; J3245) &gt;= 4712935, 1, -1)</f>
        <v>-1</v>
      </c>
      <c r="N3245" s="20">
        <f t="shared" si="881"/>
        <v>-2</v>
      </c>
      <c r="O3245" s="20">
        <f t="shared" si="889"/>
        <v>-0.08</v>
      </c>
      <c r="P3245" s="20">
        <f t="shared" si="882"/>
        <v>-0.1</v>
      </c>
      <c r="Q3245" s="20">
        <f t="shared" si="890"/>
        <v>-0.18</v>
      </c>
      <c r="R3245" s="20">
        <f t="shared" si="884"/>
        <v>-0.06</v>
      </c>
      <c r="S3245" s="20">
        <f t="shared" si="885"/>
        <v>-0.16</v>
      </c>
      <c r="T3245" s="20">
        <f t="shared" si="886"/>
        <v>-0.1</v>
      </c>
      <c r="U3245" s="20">
        <f t="shared" si="891"/>
        <v>-0.06</v>
      </c>
    </row>
    <row r="3246" spans="3:21" ht="19.2" x14ac:dyDescent="0.3">
      <c r="C3246" s="14">
        <v>9</v>
      </c>
      <c r="D3246" s="8">
        <v>4</v>
      </c>
      <c r="E3246" s="8">
        <v>8</v>
      </c>
      <c r="F3246" s="8">
        <v>3</v>
      </c>
      <c r="G3246" s="8">
        <v>0</v>
      </c>
      <c r="H3246" s="8">
        <v>7</v>
      </c>
      <c r="I3246" s="8">
        <v>2</v>
      </c>
      <c r="J3246" s="8">
        <v>1</v>
      </c>
      <c r="K3246" s="9">
        <f>((D3246*D3233)+(E3246*E3233)+(F3246*F3233)+(G3246*G3233)+(H3246*H3233)+(I3246*I3233)+(J3246*J3233))+$L$9</f>
        <v>-0.80400000000000471</v>
      </c>
      <c r="L3246" s="8">
        <f t="shared" si="880"/>
        <v>-1</v>
      </c>
      <c r="M3246" s="10">
        <f t="shared" si="892"/>
        <v>1</v>
      </c>
      <c r="N3246" s="20">
        <f t="shared" si="881"/>
        <v>2</v>
      </c>
      <c r="O3246" s="20">
        <f t="shared" si="889"/>
        <v>0.08</v>
      </c>
      <c r="P3246" s="20">
        <f t="shared" si="882"/>
        <v>0.16</v>
      </c>
      <c r="Q3246" s="20">
        <f t="shared" si="890"/>
        <v>0.06</v>
      </c>
      <c r="R3246" s="20">
        <f t="shared" si="884"/>
        <v>0</v>
      </c>
      <c r="S3246" s="20">
        <f t="shared" si="885"/>
        <v>0.14000000000000001</v>
      </c>
      <c r="T3246" s="20">
        <f t="shared" si="886"/>
        <v>0.04</v>
      </c>
      <c r="U3246" s="20">
        <f t="shared" si="891"/>
        <v>0.02</v>
      </c>
    </row>
    <row r="3247" spans="3:21" ht="19.2" x14ac:dyDescent="0.3">
      <c r="C3247" s="14">
        <v>10</v>
      </c>
      <c r="D3247" s="8">
        <v>4</v>
      </c>
      <c r="E3247" s="8">
        <v>5</v>
      </c>
      <c r="F3247" s="8">
        <v>5</v>
      </c>
      <c r="G3247" s="8">
        <v>7</v>
      </c>
      <c r="H3247" s="8">
        <v>4</v>
      </c>
      <c r="I3247" s="8">
        <v>9</v>
      </c>
      <c r="J3247" s="8">
        <v>6</v>
      </c>
      <c r="K3247" s="9">
        <f>((D3247*D3233)+(E3247*E3233)+(F3247*F3233)+(G3247*G3233)+(H3247*H3233)+(I3247*I3233)+(J3247*J3233))+$L$9</f>
        <v>0.83639999999999404</v>
      </c>
      <c r="L3247" s="8">
        <f t="shared" si="880"/>
        <v>1</v>
      </c>
      <c r="M3247" s="10">
        <f t="shared" si="892"/>
        <v>-1</v>
      </c>
      <c r="N3247" s="20">
        <f t="shared" si="881"/>
        <v>-2</v>
      </c>
      <c r="O3247" s="20">
        <f t="shared" si="889"/>
        <v>-0.08</v>
      </c>
      <c r="P3247" s="20">
        <f t="shared" si="882"/>
        <v>-0.1</v>
      </c>
      <c r="Q3247" s="20">
        <f t="shared" si="890"/>
        <v>-0.1</v>
      </c>
      <c r="R3247" s="20">
        <f t="shared" si="884"/>
        <v>-0.14000000000000001</v>
      </c>
      <c r="S3247" s="20">
        <f t="shared" si="885"/>
        <v>-0.08</v>
      </c>
      <c r="T3247" s="20">
        <f t="shared" si="886"/>
        <v>-0.18</v>
      </c>
      <c r="U3247" s="20">
        <f t="shared" si="891"/>
        <v>-0.12</v>
      </c>
    </row>
    <row r="3248" spans="3:21" ht="19.2" x14ac:dyDescent="0.3">
      <c r="C3248" s="14">
        <v>11</v>
      </c>
      <c r="D3248" s="8">
        <v>5</v>
      </c>
      <c r="E3248" s="8">
        <v>2</v>
      </c>
      <c r="F3248" s="8">
        <v>5</v>
      </c>
      <c r="G3248" s="8">
        <v>9</v>
      </c>
      <c r="H3248" s="8">
        <v>7</v>
      </c>
      <c r="I3248" s="8">
        <v>2</v>
      </c>
      <c r="J3248" s="8">
        <v>2</v>
      </c>
      <c r="K3248" s="9">
        <f>((D3248*D3233)+(E3248*E3233)+(F3248*F3233)+(G3248*G3233)+(H3248*H3233)+(I3248*I3233)+(J3248*J3233))+$L$9</f>
        <v>0.44199999999999928</v>
      </c>
      <c r="L3248" s="8">
        <f t="shared" si="880"/>
        <v>1</v>
      </c>
      <c r="M3248" s="10">
        <f t="shared" si="892"/>
        <v>1</v>
      </c>
      <c r="N3248" s="20">
        <f t="shared" si="881"/>
        <v>0</v>
      </c>
      <c r="O3248" s="20">
        <f t="shared" si="889"/>
        <v>0</v>
      </c>
      <c r="P3248" s="20">
        <f t="shared" si="882"/>
        <v>0</v>
      </c>
      <c r="Q3248" s="20">
        <f t="shared" si="890"/>
        <v>0</v>
      </c>
      <c r="R3248" s="20">
        <f t="shared" si="884"/>
        <v>0</v>
      </c>
      <c r="S3248" s="20">
        <f t="shared" si="885"/>
        <v>0</v>
      </c>
      <c r="T3248" s="20">
        <f t="shared" si="886"/>
        <v>0</v>
      </c>
      <c r="U3248" s="20">
        <f t="shared" si="891"/>
        <v>0</v>
      </c>
    </row>
    <row r="3249" spans="3:21" ht="19.2" x14ac:dyDescent="0.3">
      <c r="C3249" s="14">
        <v>12</v>
      </c>
      <c r="D3249" s="8">
        <v>5</v>
      </c>
      <c r="E3249" s="8">
        <v>2</v>
      </c>
      <c r="F3249" s="8">
        <v>1</v>
      </c>
      <c r="G3249" s="8">
        <v>3</v>
      </c>
      <c r="H3249" s="8">
        <v>5</v>
      </c>
      <c r="I3249" s="8">
        <v>9</v>
      </c>
      <c r="J3249" s="8">
        <v>5</v>
      </c>
      <c r="K3249" s="9">
        <f>((D3249*D3233)+(E3249*E3233)+(F3249*F3233)+(G3249*G3233)+(H3249*H3233)+(I3249*I3233)+(J3249*J3233))+$L$9</f>
        <v>1.5999999999996461E-2</v>
      </c>
      <c r="L3249" s="8">
        <f t="shared" si="880"/>
        <v>1</v>
      </c>
      <c r="M3249" s="10">
        <f t="shared" si="892"/>
        <v>1</v>
      </c>
      <c r="N3249" s="20">
        <f t="shared" si="881"/>
        <v>0</v>
      </c>
      <c r="O3249" s="20">
        <f t="shared" si="889"/>
        <v>0</v>
      </c>
      <c r="P3249" s="20">
        <f t="shared" si="882"/>
        <v>0</v>
      </c>
      <c r="Q3249" s="20">
        <f t="shared" si="890"/>
        <v>0</v>
      </c>
      <c r="R3249" s="20">
        <f t="shared" si="884"/>
        <v>0</v>
      </c>
      <c r="S3249" s="20">
        <f t="shared" si="885"/>
        <v>0</v>
      </c>
      <c r="T3249" s="20">
        <f t="shared" si="886"/>
        <v>0</v>
      </c>
      <c r="U3249" s="20">
        <f t="shared" si="891"/>
        <v>0</v>
      </c>
    </row>
    <row r="3250" spans="3:21" ht="19.2" x14ac:dyDescent="0.3">
      <c r="C3250" s="14">
        <v>13</v>
      </c>
      <c r="D3250" s="8">
        <v>4</v>
      </c>
      <c r="E3250" s="8">
        <v>4</v>
      </c>
      <c r="F3250" s="8">
        <v>7</v>
      </c>
      <c r="G3250" s="8">
        <v>3</v>
      </c>
      <c r="H3250" s="8">
        <v>5</v>
      </c>
      <c r="I3250" s="8">
        <v>0</v>
      </c>
      <c r="J3250" s="8">
        <v>2</v>
      </c>
      <c r="K3250" s="9">
        <f>((D3250*D3233)+(E3250*E3233)+(F3250*F3233)+(G3250*G3233)+(H3250*H3233)+(I3250*I3233)+(J3250*J3233))+$L$9</f>
        <v>-0.88120000000000331</v>
      </c>
      <c r="L3250" s="8">
        <f t="shared" si="880"/>
        <v>-1</v>
      </c>
      <c r="M3250" s="10">
        <f t="shared" si="892"/>
        <v>-1</v>
      </c>
      <c r="N3250" s="20">
        <f t="shared" si="881"/>
        <v>0</v>
      </c>
      <c r="O3250" s="20">
        <f t="shared" si="889"/>
        <v>0</v>
      </c>
      <c r="P3250" s="20">
        <f t="shared" si="882"/>
        <v>0</v>
      </c>
      <c r="Q3250" s="20">
        <f t="shared" si="890"/>
        <v>0</v>
      </c>
      <c r="R3250" s="20">
        <f t="shared" si="884"/>
        <v>0</v>
      </c>
      <c r="S3250" s="20">
        <f t="shared" si="885"/>
        <v>0</v>
      </c>
      <c r="T3250" s="20">
        <f t="shared" si="886"/>
        <v>0</v>
      </c>
      <c r="U3250" s="20">
        <f t="shared" si="891"/>
        <v>0</v>
      </c>
    </row>
    <row r="3251" spans="3:21" ht="19.2" x14ac:dyDescent="0.3">
      <c r="C3251" s="14">
        <v>14</v>
      </c>
      <c r="D3251" s="8">
        <v>4</v>
      </c>
      <c r="E3251" s="8">
        <v>1</v>
      </c>
      <c r="F3251" s="8">
        <v>3</v>
      </c>
      <c r="G3251" s="8">
        <v>3</v>
      </c>
      <c r="H3251" s="8">
        <v>9</v>
      </c>
      <c r="I3251" s="8">
        <v>4</v>
      </c>
      <c r="J3251" s="8">
        <v>1</v>
      </c>
      <c r="K3251" s="9">
        <f>((D3251*D3233)+(E3251*E3233)+(F3251*F3233)+(G3251*G3233)+(H3251*H3233)+(I3251*I3233)+(J3251*J3233))+$L$9</f>
        <v>-0.99920000000000186</v>
      </c>
      <c r="L3251" s="8">
        <f t="shared" si="880"/>
        <v>-1</v>
      </c>
      <c r="M3251" s="10">
        <f t="shared" si="892"/>
        <v>-1</v>
      </c>
      <c r="N3251" s="20">
        <f t="shared" si="881"/>
        <v>0</v>
      </c>
      <c r="O3251" s="20">
        <f t="shared" si="889"/>
        <v>0</v>
      </c>
      <c r="P3251" s="20">
        <f t="shared" si="882"/>
        <v>0</v>
      </c>
      <c r="Q3251" s="20">
        <f t="shared" si="890"/>
        <v>0</v>
      </c>
      <c r="R3251" s="20">
        <f t="shared" si="884"/>
        <v>0</v>
      </c>
      <c r="S3251" s="20">
        <f t="shared" si="885"/>
        <v>0</v>
      </c>
      <c r="T3251" s="20">
        <f t="shared" si="886"/>
        <v>0</v>
      </c>
      <c r="U3251" s="20">
        <f t="shared" si="891"/>
        <v>0</v>
      </c>
    </row>
    <row r="3252" spans="3:21" ht="19.2" x14ac:dyDescent="0.3">
      <c r="C3252" s="14">
        <v>15</v>
      </c>
      <c r="D3252" s="8">
        <v>4</v>
      </c>
      <c r="E3252" s="8">
        <v>5</v>
      </c>
      <c r="F3252" s="8">
        <v>8</v>
      </c>
      <c r="G3252" s="8">
        <v>6</v>
      </c>
      <c r="H3252" s="8">
        <v>6</v>
      </c>
      <c r="I3252" s="8">
        <v>5</v>
      </c>
      <c r="J3252" s="8">
        <v>7</v>
      </c>
      <c r="K3252" s="9">
        <f>((D3252*D3233)+(E3252*E3233)+(F3252*F3233)+(G3252*G3233)+(H3252*H3233)+(I3252*I3233)+(J3252*J3233))+$L$9</f>
        <v>1.0271999999999952</v>
      </c>
      <c r="L3252" s="8">
        <f t="shared" si="880"/>
        <v>1</v>
      </c>
      <c r="M3252" s="10">
        <f t="shared" si="892"/>
        <v>-1</v>
      </c>
      <c r="N3252" s="20">
        <f t="shared" si="881"/>
        <v>-2</v>
      </c>
      <c r="O3252" s="20">
        <f t="shared" si="889"/>
        <v>-0.08</v>
      </c>
      <c r="P3252" s="20">
        <f t="shared" si="882"/>
        <v>-0.1</v>
      </c>
      <c r="Q3252" s="20">
        <f t="shared" si="890"/>
        <v>-0.16</v>
      </c>
      <c r="R3252" s="20">
        <f t="shared" si="884"/>
        <v>-0.12</v>
      </c>
      <c r="S3252" s="20">
        <f t="shared" si="885"/>
        <v>-0.12</v>
      </c>
      <c r="T3252" s="20">
        <f t="shared" si="886"/>
        <v>-0.1</v>
      </c>
      <c r="U3252" s="20">
        <f t="shared" si="891"/>
        <v>-0.14000000000000001</v>
      </c>
    </row>
    <row r="3253" spans="3:21" ht="19.2" x14ac:dyDescent="0.3">
      <c r="C3253" s="14">
        <v>16</v>
      </c>
      <c r="D3253" s="8">
        <v>4</v>
      </c>
      <c r="E3253" s="8">
        <v>2</v>
      </c>
      <c r="F3253" s="8">
        <v>6</v>
      </c>
      <c r="G3253" s="8">
        <v>1</v>
      </c>
      <c r="H3253" s="8">
        <v>6</v>
      </c>
      <c r="I3253" s="8">
        <v>3</v>
      </c>
      <c r="J3253" s="8">
        <v>5</v>
      </c>
      <c r="K3253" s="9">
        <f>((D3253*D3233)+(E3253*E3233)+(F3253*F3233)+(G3253*G3233)+(H3253*H3233)+(I3253*I3233)+(J3253*J3233))+$L$9</f>
        <v>-0.74320000000000164</v>
      </c>
      <c r="L3253" s="8">
        <f t="shared" si="880"/>
        <v>-1</v>
      </c>
      <c r="M3253" s="10">
        <f t="shared" si="892"/>
        <v>-1</v>
      </c>
      <c r="N3253" s="20">
        <f t="shared" si="881"/>
        <v>0</v>
      </c>
      <c r="O3253" s="20">
        <f t="shared" si="889"/>
        <v>0</v>
      </c>
      <c r="P3253" s="20">
        <f t="shared" si="882"/>
        <v>0</v>
      </c>
      <c r="Q3253" s="20">
        <f t="shared" si="890"/>
        <v>0</v>
      </c>
      <c r="R3253" s="20">
        <f t="shared" si="884"/>
        <v>0</v>
      </c>
      <c r="S3253" s="20">
        <f t="shared" si="885"/>
        <v>0</v>
      </c>
      <c r="T3253" s="20">
        <f t="shared" si="886"/>
        <v>0</v>
      </c>
      <c r="U3253" s="20">
        <f t="shared" si="891"/>
        <v>0</v>
      </c>
    </row>
    <row r="3254" spans="3:21" ht="19.2" x14ac:dyDescent="0.3">
      <c r="C3254" s="14">
        <v>17</v>
      </c>
      <c r="D3254" s="8">
        <v>4</v>
      </c>
      <c r="E3254" s="8">
        <v>7</v>
      </c>
      <c r="F3254" s="8">
        <v>3</v>
      </c>
      <c r="G3254" s="8">
        <v>3</v>
      </c>
      <c r="H3254" s="8">
        <v>9</v>
      </c>
      <c r="I3254" s="8">
        <v>7</v>
      </c>
      <c r="J3254" s="8">
        <v>7</v>
      </c>
      <c r="K3254" s="9">
        <f>((D3254*D3233)+(E3254*E3233)+(F3254*F3233)+(G3254*G3233)+(H3254*H3233)+(I3254*I3233)+(J3254*J3233))+$L$9</f>
        <v>0.9735999999999958</v>
      </c>
      <c r="L3254" s="8">
        <f t="shared" si="880"/>
        <v>1</v>
      </c>
      <c r="M3254" s="10">
        <f t="shared" si="892"/>
        <v>1</v>
      </c>
      <c r="N3254" s="20">
        <f t="shared" si="881"/>
        <v>0</v>
      </c>
      <c r="O3254" s="20">
        <f t="shared" si="889"/>
        <v>0</v>
      </c>
      <c r="P3254" s="20">
        <f t="shared" si="882"/>
        <v>0</v>
      </c>
      <c r="Q3254" s="20">
        <f t="shared" si="890"/>
        <v>0</v>
      </c>
      <c r="R3254" s="20">
        <f t="shared" si="884"/>
        <v>0</v>
      </c>
      <c r="S3254" s="20">
        <f t="shared" si="885"/>
        <v>0</v>
      </c>
      <c r="T3254" s="20">
        <f t="shared" si="886"/>
        <v>0</v>
      </c>
      <c r="U3254" s="20">
        <f t="shared" si="891"/>
        <v>0</v>
      </c>
    </row>
    <row r="3255" spans="3:21" ht="19.2" x14ac:dyDescent="0.3">
      <c r="C3255" s="14">
        <v>18</v>
      </c>
      <c r="D3255" s="8">
        <v>4</v>
      </c>
      <c r="E3255" s="8">
        <v>9</v>
      </c>
      <c r="F3255" s="8">
        <v>6</v>
      </c>
      <c r="G3255" s="8">
        <v>5</v>
      </c>
      <c r="H3255" s="8">
        <v>8</v>
      </c>
      <c r="I3255" s="8">
        <v>2</v>
      </c>
      <c r="J3255" s="8">
        <v>2</v>
      </c>
      <c r="K3255" s="9">
        <f>((D3255*D3233)+(E3255*E3233)+(F3255*F3233)+(G3255*G3233)+(H3255*H3233)+(I3255*I3233)+(J3255*J3233))+$L$9</f>
        <v>0.5803999999999947</v>
      </c>
      <c r="L3255" s="8">
        <f t="shared" si="880"/>
        <v>1</v>
      </c>
      <c r="M3255" s="10">
        <f t="shared" si="892"/>
        <v>1</v>
      </c>
      <c r="N3255" s="20">
        <f t="shared" si="881"/>
        <v>0</v>
      </c>
      <c r="O3255" s="20">
        <f t="shared" si="889"/>
        <v>0</v>
      </c>
      <c r="P3255" s="20">
        <f t="shared" si="882"/>
        <v>0</v>
      </c>
      <c r="Q3255" s="20">
        <f t="shared" si="890"/>
        <v>0</v>
      </c>
      <c r="R3255" s="20">
        <f t="shared" si="884"/>
        <v>0</v>
      </c>
      <c r="S3255" s="20">
        <f t="shared" si="885"/>
        <v>0</v>
      </c>
      <c r="T3255" s="20">
        <f t="shared" si="886"/>
        <v>0</v>
      </c>
      <c r="U3255" s="20">
        <f t="shared" si="891"/>
        <v>0</v>
      </c>
    </row>
    <row r="3256" spans="3:21" ht="19.2" x14ac:dyDescent="0.3">
      <c r="C3256" s="14">
        <v>19</v>
      </c>
      <c r="D3256" s="8">
        <v>4</v>
      </c>
      <c r="E3256" s="8">
        <v>4</v>
      </c>
      <c r="F3256" s="8">
        <v>1</v>
      </c>
      <c r="G3256" s="8">
        <v>5</v>
      </c>
      <c r="H3256" s="8">
        <v>9</v>
      </c>
      <c r="I3256" s="8">
        <v>1</v>
      </c>
      <c r="J3256" s="8">
        <v>5</v>
      </c>
      <c r="K3256" s="9">
        <f>((D3256*D3233)+(E3256*E3233)+(F3256*F3233)+(G3256*G3233)+(H3256*H3233)+(I3256*I3233)+(J3256*J3233))+$L$9</f>
        <v>-0.19999999999999929</v>
      </c>
      <c r="L3256" s="8">
        <f t="shared" si="880"/>
        <v>-1</v>
      </c>
      <c r="M3256" s="10">
        <f t="shared" si="892"/>
        <v>-1</v>
      </c>
      <c r="N3256" s="20">
        <f t="shared" si="881"/>
        <v>0</v>
      </c>
      <c r="O3256" s="20">
        <f t="shared" si="889"/>
        <v>0</v>
      </c>
      <c r="P3256" s="20">
        <f t="shared" si="882"/>
        <v>0</v>
      </c>
      <c r="Q3256" s="20">
        <f t="shared" si="890"/>
        <v>0</v>
      </c>
      <c r="R3256" s="20">
        <f t="shared" si="884"/>
        <v>0</v>
      </c>
      <c r="S3256" s="20">
        <f t="shared" si="885"/>
        <v>0</v>
      </c>
      <c r="T3256" s="20">
        <f t="shared" si="886"/>
        <v>0</v>
      </c>
      <c r="U3256" s="20">
        <f t="shared" si="891"/>
        <v>0</v>
      </c>
    </row>
    <row r="3257" spans="3:21" ht="19.2" x14ac:dyDescent="0.3">
      <c r="C3257" s="14">
        <v>20</v>
      </c>
      <c r="D3257" s="8">
        <v>4</v>
      </c>
      <c r="E3257" s="8">
        <v>6</v>
      </c>
      <c r="F3257" s="8">
        <v>9</v>
      </c>
      <c r="G3257" s="8">
        <v>8</v>
      </c>
      <c r="H3257" s="8">
        <v>4</v>
      </c>
      <c r="I3257" s="8">
        <v>4</v>
      </c>
      <c r="J3257" s="8">
        <v>7</v>
      </c>
      <c r="K3257" s="9">
        <f>((D3257*D3233)+(E3257*E3233)+(F3257*F3233)+(G3257*G3233)+(H3257*H3233)+(I3257*I3233)+(J3257*J3233))+$L$9</f>
        <v>1.206399999999995</v>
      </c>
      <c r="L3257" s="8">
        <f t="shared" si="880"/>
        <v>1</v>
      </c>
      <c r="M3257" s="10">
        <f t="shared" si="892"/>
        <v>-1</v>
      </c>
      <c r="N3257" s="20">
        <f t="shared" si="881"/>
        <v>-2</v>
      </c>
      <c r="O3257" s="20">
        <f t="shared" si="889"/>
        <v>-0.08</v>
      </c>
      <c r="P3257" s="20">
        <f t="shared" si="882"/>
        <v>-0.12</v>
      </c>
      <c r="Q3257" s="20">
        <f t="shared" si="890"/>
        <v>-0.18</v>
      </c>
      <c r="R3257" s="20">
        <f t="shared" si="884"/>
        <v>-0.16</v>
      </c>
      <c r="S3257" s="20">
        <f t="shared" si="885"/>
        <v>-0.08</v>
      </c>
      <c r="T3257" s="20">
        <f t="shared" si="886"/>
        <v>-0.08</v>
      </c>
      <c r="U3257" s="20">
        <f t="shared" si="891"/>
        <v>-0.14000000000000001</v>
      </c>
    </row>
    <row r="3258" spans="3:21" ht="19.2" x14ac:dyDescent="0.3">
      <c r="C3258" s="14">
        <v>21</v>
      </c>
      <c r="D3258" s="8">
        <v>5</v>
      </c>
      <c r="E3258" s="8">
        <v>2</v>
      </c>
      <c r="F3258" s="8">
        <v>4</v>
      </c>
      <c r="G3258" s="8">
        <v>0</v>
      </c>
      <c r="H3258" s="8">
        <v>9</v>
      </c>
      <c r="I3258" s="8">
        <v>1</v>
      </c>
      <c r="J3258" s="8">
        <v>6</v>
      </c>
      <c r="K3258" s="9">
        <f>((D3258*D3233)+(E3258*E3233)+(F3258*F3233)+(G3258*G3233)+(H3258*H3233)+(I3258*I3233)+(J3258*J3233))+$L$9</f>
        <v>-0.17079999999999984</v>
      </c>
      <c r="L3258" s="8">
        <f t="shared" si="880"/>
        <v>-1</v>
      </c>
      <c r="M3258" s="10">
        <f t="shared" si="892"/>
        <v>1</v>
      </c>
      <c r="N3258" s="20">
        <f t="shared" si="881"/>
        <v>2</v>
      </c>
      <c r="O3258" s="20">
        <f t="shared" si="889"/>
        <v>0.1</v>
      </c>
      <c r="P3258" s="20">
        <f t="shared" si="882"/>
        <v>0.04</v>
      </c>
      <c r="Q3258" s="20">
        <f t="shared" si="890"/>
        <v>0.08</v>
      </c>
      <c r="R3258" s="20">
        <f t="shared" si="884"/>
        <v>0</v>
      </c>
      <c r="S3258" s="20">
        <f t="shared" si="885"/>
        <v>0.18</v>
      </c>
      <c r="T3258" s="20">
        <f t="shared" si="886"/>
        <v>0.02</v>
      </c>
      <c r="U3258" s="20">
        <f t="shared" si="891"/>
        <v>0.12</v>
      </c>
    </row>
    <row r="3259" spans="3:21" ht="19.2" x14ac:dyDescent="0.3">
      <c r="C3259" s="14">
        <v>22</v>
      </c>
      <c r="D3259" s="8">
        <v>3</v>
      </c>
      <c r="E3259" s="8">
        <v>9</v>
      </c>
      <c r="F3259" s="8">
        <v>1</v>
      </c>
      <c r="G3259" s="8">
        <v>7</v>
      </c>
      <c r="H3259" s="8">
        <v>4</v>
      </c>
      <c r="I3259" s="8">
        <v>7</v>
      </c>
      <c r="J3259" s="8">
        <v>1</v>
      </c>
      <c r="K3259" s="9">
        <f>((D3259*D3233)+(E3259*E3233)+(F3259*F3233)+(G3259*G3233)+(H3259*H3233)+(I3259*I3233)+(J3259*J3233))+$L$9</f>
        <v>-0.40320000000000533</v>
      </c>
      <c r="L3259" s="8">
        <f t="shared" si="880"/>
        <v>-1</v>
      </c>
      <c r="M3259" s="10">
        <f t="shared" si="892"/>
        <v>-1</v>
      </c>
      <c r="N3259" s="20">
        <f t="shared" si="881"/>
        <v>0</v>
      </c>
      <c r="O3259" s="20">
        <f t="shared" si="889"/>
        <v>0</v>
      </c>
      <c r="P3259" s="20">
        <f t="shared" si="882"/>
        <v>0</v>
      </c>
      <c r="Q3259" s="20">
        <f t="shared" si="890"/>
        <v>0</v>
      </c>
      <c r="R3259" s="20">
        <f t="shared" si="884"/>
        <v>0</v>
      </c>
      <c r="S3259" s="20">
        <f t="shared" si="885"/>
        <v>0</v>
      </c>
      <c r="T3259" s="20">
        <f t="shared" si="886"/>
        <v>0</v>
      </c>
      <c r="U3259" s="20">
        <f t="shared" si="891"/>
        <v>0</v>
      </c>
    </row>
    <row r="3260" spans="3:21" ht="19.2" x14ac:dyDescent="0.3">
      <c r="C3260" s="14">
        <v>23</v>
      </c>
      <c r="D3260" s="8">
        <v>3</v>
      </c>
      <c r="E3260" s="8">
        <v>4</v>
      </c>
      <c r="F3260" s="8">
        <v>3</v>
      </c>
      <c r="G3260" s="8">
        <v>0</v>
      </c>
      <c r="H3260" s="8">
        <v>8</v>
      </c>
      <c r="I3260" s="8">
        <v>3</v>
      </c>
      <c r="J3260" s="8">
        <v>5</v>
      </c>
      <c r="K3260" s="9">
        <f>((D3260*D3233)+(E3260*E3233)+(F3260*F3233)+(G3260*G3233)+(H3260*H3233)+(I3260*I3233)+(J3260*J3233))+$L$9</f>
        <v>-1.2016000000000027</v>
      </c>
      <c r="L3260" s="8">
        <f t="shared" si="880"/>
        <v>-1</v>
      </c>
      <c r="M3260" s="10">
        <f t="shared" si="892"/>
        <v>-1</v>
      </c>
      <c r="N3260" s="20">
        <f t="shared" si="881"/>
        <v>0</v>
      </c>
      <c r="O3260" s="20">
        <f t="shared" si="889"/>
        <v>0</v>
      </c>
      <c r="P3260" s="20">
        <f t="shared" si="882"/>
        <v>0</v>
      </c>
      <c r="Q3260" s="20">
        <f t="shared" si="890"/>
        <v>0</v>
      </c>
      <c r="R3260" s="20">
        <f t="shared" si="884"/>
        <v>0</v>
      </c>
      <c r="S3260" s="20">
        <f t="shared" si="885"/>
        <v>0</v>
      </c>
      <c r="T3260" s="20">
        <f t="shared" si="886"/>
        <v>0</v>
      </c>
      <c r="U3260" s="20">
        <f t="shared" si="891"/>
        <v>0</v>
      </c>
    </row>
    <row r="3261" spans="3:21" ht="19.2" x14ac:dyDescent="0.3">
      <c r="C3261" s="14">
        <v>24</v>
      </c>
      <c r="D3261" s="8">
        <v>4</v>
      </c>
      <c r="E3261" s="8">
        <v>1</v>
      </c>
      <c r="F3261" s="8">
        <v>4</v>
      </c>
      <c r="G3261" s="8">
        <v>8</v>
      </c>
      <c r="H3261" s="8">
        <v>9</v>
      </c>
      <c r="I3261" s="8">
        <v>3</v>
      </c>
      <c r="J3261" s="8">
        <v>3</v>
      </c>
      <c r="K3261" s="9">
        <f>((D3261*D3233)+(E3261*E3233)+(F3261*F3233)+(G3261*G3233)+(H3261*H3233)+(I3261*I3233)+(J3261*J3233))+$L$9</f>
        <v>-3.5200000000000564E-2</v>
      </c>
      <c r="L3261" s="8">
        <f t="shared" si="880"/>
        <v>-1</v>
      </c>
      <c r="M3261" s="10">
        <f t="shared" si="892"/>
        <v>-1</v>
      </c>
      <c r="N3261" s="20">
        <f t="shared" si="881"/>
        <v>0</v>
      </c>
      <c r="O3261" s="20">
        <f t="shared" si="889"/>
        <v>0</v>
      </c>
      <c r="P3261" s="20">
        <f t="shared" si="882"/>
        <v>0</v>
      </c>
      <c r="Q3261" s="20">
        <f t="shared" si="890"/>
        <v>0</v>
      </c>
      <c r="R3261" s="20">
        <f t="shared" si="884"/>
        <v>0</v>
      </c>
      <c r="S3261" s="20">
        <f t="shared" si="885"/>
        <v>0</v>
      </c>
      <c r="T3261" s="20">
        <f t="shared" si="886"/>
        <v>0</v>
      </c>
      <c r="U3261" s="20">
        <f t="shared" si="891"/>
        <v>0</v>
      </c>
    </row>
    <row r="3262" spans="3:21" ht="19.2" x14ac:dyDescent="0.3">
      <c r="C3262" s="14">
        <v>25</v>
      </c>
      <c r="D3262" s="8">
        <v>5</v>
      </c>
      <c r="E3262" s="8">
        <v>2</v>
      </c>
      <c r="F3262" s="8">
        <v>5</v>
      </c>
      <c r="G3262" s="8">
        <v>4</v>
      </c>
      <c r="H3262" s="8">
        <v>7</v>
      </c>
      <c r="I3262" s="8">
        <v>6</v>
      </c>
      <c r="J3262" s="8">
        <v>2</v>
      </c>
      <c r="K3262" s="9">
        <f>((D3262*D3233)+(E3262*E3233)+(F3262*F3233)+(G3262*G3233)+(H3262*H3233)+(I3262*I3233)+(J3262*J3233))+$L$9</f>
        <v>0.11719999999999686</v>
      </c>
      <c r="L3262" s="8">
        <f t="shared" si="880"/>
        <v>1</v>
      </c>
      <c r="M3262" s="10">
        <f t="shared" si="892"/>
        <v>1</v>
      </c>
      <c r="N3262" s="20">
        <f t="shared" si="881"/>
        <v>0</v>
      </c>
      <c r="O3262" s="20">
        <f t="shared" si="889"/>
        <v>0</v>
      </c>
      <c r="P3262" s="20">
        <f t="shared" si="882"/>
        <v>0</v>
      </c>
      <c r="Q3262" s="20">
        <f t="shared" si="890"/>
        <v>0</v>
      </c>
      <c r="R3262" s="20">
        <f t="shared" si="884"/>
        <v>0</v>
      </c>
      <c r="S3262" s="20">
        <f t="shared" si="885"/>
        <v>0</v>
      </c>
      <c r="T3262" s="20">
        <f t="shared" si="886"/>
        <v>0</v>
      </c>
      <c r="U3262" s="20">
        <f t="shared" si="891"/>
        <v>0</v>
      </c>
    </row>
    <row r="3263" spans="3:21" ht="19.2" x14ac:dyDescent="0.3">
      <c r="C3263" s="14">
        <v>26</v>
      </c>
      <c r="D3263" s="8">
        <v>3</v>
      </c>
      <c r="E3263" s="8">
        <v>9</v>
      </c>
      <c r="F3263" s="8">
        <v>9</v>
      </c>
      <c r="G3263" s="8">
        <v>0</v>
      </c>
      <c r="H3263" s="8">
        <v>9</v>
      </c>
      <c r="I3263" s="8">
        <v>0</v>
      </c>
      <c r="J3263" s="8">
        <v>9</v>
      </c>
      <c r="K3263" s="9">
        <f>((D3263*D3233)+(E3263*E3233)+(F3263*F3233)+(G3263*G3233)+(H3263*H3233)+(I3263*I3233)+(J3263*J3233))+$L$9</f>
        <v>0.53199999999999559</v>
      </c>
      <c r="L3263" s="8">
        <f t="shared" si="880"/>
        <v>1</v>
      </c>
      <c r="M3263" s="10">
        <f t="shared" si="892"/>
        <v>-1</v>
      </c>
      <c r="N3263" s="20">
        <f t="shared" si="881"/>
        <v>-2</v>
      </c>
      <c r="O3263" s="20">
        <f t="shared" si="889"/>
        <v>-0.06</v>
      </c>
      <c r="P3263" s="20">
        <f t="shared" si="882"/>
        <v>-0.18</v>
      </c>
      <c r="Q3263" s="20">
        <f t="shared" si="890"/>
        <v>-0.18</v>
      </c>
      <c r="R3263" s="20">
        <f t="shared" si="884"/>
        <v>0</v>
      </c>
      <c r="S3263" s="20">
        <f t="shared" si="885"/>
        <v>-0.18</v>
      </c>
      <c r="T3263" s="20">
        <f t="shared" si="886"/>
        <v>0</v>
      </c>
      <c r="U3263" s="20">
        <f t="shared" si="891"/>
        <v>-0.18</v>
      </c>
    </row>
    <row r="3264" spans="3:21" ht="19.2" x14ac:dyDescent="0.3">
      <c r="C3264" s="14">
        <v>27</v>
      </c>
      <c r="D3264" s="8">
        <v>5</v>
      </c>
      <c r="E3264" s="8">
        <v>3</v>
      </c>
      <c r="F3264" s="8">
        <v>3</v>
      </c>
      <c r="G3264" s="8">
        <v>8</v>
      </c>
      <c r="H3264" s="8">
        <v>2</v>
      </c>
      <c r="I3264" s="8">
        <v>0</v>
      </c>
      <c r="J3264" s="8">
        <v>3</v>
      </c>
      <c r="K3264" s="9">
        <f>((D3264*D3233)+(E3264*E3233)+(F3264*F3233)+(G3264*G3233)+(H3264*H3233)+(I3264*I3233)+(J3264*J3233))+$L$9</f>
        <v>-0.40800000000000125</v>
      </c>
      <c r="L3264" s="8">
        <f t="shared" si="880"/>
        <v>-1</v>
      </c>
      <c r="M3264" s="10">
        <f t="shared" si="892"/>
        <v>1</v>
      </c>
      <c r="N3264" s="20">
        <f t="shared" si="881"/>
        <v>2</v>
      </c>
      <c r="O3264" s="20">
        <f t="shared" si="889"/>
        <v>0.1</v>
      </c>
      <c r="P3264" s="20">
        <f t="shared" si="882"/>
        <v>0.06</v>
      </c>
      <c r="Q3264" s="20">
        <f t="shared" si="890"/>
        <v>0.06</v>
      </c>
      <c r="R3264" s="20">
        <f t="shared" si="884"/>
        <v>0.16</v>
      </c>
      <c r="S3264" s="20">
        <f t="shared" si="885"/>
        <v>0.04</v>
      </c>
      <c r="T3264" s="20">
        <f t="shared" si="886"/>
        <v>0</v>
      </c>
      <c r="U3264" s="20">
        <f t="shared" si="891"/>
        <v>0.06</v>
      </c>
    </row>
    <row r="3265" spans="3:21" ht="19.2" x14ac:dyDescent="0.3">
      <c r="C3265" s="14">
        <v>28</v>
      </c>
      <c r="D3265" s="8">
        <v>4</v>
      </c>
      <c r="E3265" s="8">
        <v>3</v>
      </c>
      <c r="F3265" s="8">
        <v>8</v>
      </c>
      <c r="G3265" s="8">
        <v>2</v>
      </c>
      <c r="H3265" s="8">
        <v>1</v>
      </c>
      <c r="I3265" s="8">
        <v>7</v>
      </c>
      <c r="J3265" s="8">
        <v>9</v>
      </c>
      <c r="K3265" s="9">
        <f>((D3265*D3233)+(E3265*E3233)+(F3265*F3233)+(G3265*G3233)+(H3265*H3233)+(I3265*I3233)+(J3265*J3233))+$L$9</f>
        <v>1.6799999999993709E-2</v>
      </c>
      <c r="L3265" s="8">
        <f t="shared" si="880"/>
        <v>1</v>
      </c>
      <c r="M3265" s="10">
        <f t="shared" si="892"/>
        <v>-1</v>
      </c>
      <c r="N3265" s="20">
        <f t="shared" si="881"/>
        <v>-2</v>
      </c>
      <c r="O3265" s="20">
        <f t="shared" si="889"/>
        <v>-0.08</v>
      </c>
      <c r="P3265" s="20">
        <f t="shared" si="882"/>
        <v>-0.06</v>
      </c>
      <c r="Q3265" s="20">
        <f t="shared" si="890"/>
        <v>-0.16</v>
      </c>
      <c r="R3265" s="20">
        <f t="shared" si="884"/>
        <v>-0.04</v>
      </c>
      <c r="S3265" s="20">
        <f t="shared" si="885"/>
        <v>-0.02</v>
      </c>
      <c r="T3265" s="20">
        <f t="shared" si="886"/>
        <v>-0.14000000000000001</v>
      </c>
      <c r="U3265" s="20">
        <f t="shared" si="891"/>
        <v>-0.18</v>
      </c>
    </row>
    <row r="3266" spans="3:21" ht="19.2" x14ac:dyDescent="0.3">
      <c r="C3266" s="14">
        <v>29</v>
      </c>
      <c r="D3266" s="8">
        <v>4</v>
      </c>
      <c r="E3266" s="8">
        <v>7</v>
      </c>
      <c r="F3266" s="8">
        <v>3</v>
      </c>
      <c r="G3266" s="8">
        <v>7</v>
      </c>
      <c r="H3266" s="8">
        <v>9</v>
      </c>
      <c r="I3266" s="8">
        <v>7</v>
      </c>
      <c r="J3266" s="8">
        <v>0</v>
      </c>
      <c r="K3266" s="9">
        <f>((D3266*D3233)+(E3266*E3233)+(F3266*F3233)+(G3266*G3233)+(H3266*H3233)+(I3266*I3233)+(J3266*J3233))+$L$9</f>
        <v>0.55719999999999548</v>
      </c>
      <c r="L3266" s="8">
        <f t="shared" si="880"/>
        <v>1</v>
      </c>
      <c r="M3266" s="10">
        <f t="shared" si="892"/>
        <v>1</v>
      </c>
      <c r="N3266" s="20">
        <f t="shared" si="881"/>
        <v>0</v>
      </c>
      <c r="O3266" s="20">
        <f t="shared" si="889"/>
        <v>0</v>
      </c>
      <c r="P3266" s="20">
        <f t="shared" si="882"/>
        <v>0</v>
      </c>
      <c r="Q3266" s="20">
        <f t="shared" si="890"/>
        <v>0</v>
      </c>
      <c r="R3266" s="20">
        <f t="shared" si="884"/>
        <v>0</v>
      </c>
      <c r="S3266" s="20">
        <f t="shared" si="885"/>
        <v>0</v>
      </c>
      <c r="T3266" s="20">
        <f t="shared" si="886"/>
        <v>0</v>
      </c>
      <c r="U3266" s="20">
        <f t="shared" si="891"/>
        <v>0</v>
      </c>
    </row>
    <row r="3267" spans="3:21" ht="19.2" x14ac:dyDescent="0.3">
      <c r="C3267" s="14">
        <v>30</v>
      </c>
      <c r="D3267" s="8">
        <v>4</v>
      </c>
      <c r="E3267" s="8">
        <v>2</v>
      </c>
      <c r="F3267" s="8">
        <v>3</v>
      </c>
      <c r="G3267" s="8">
        <v>9</v>
      </c>
      <c r="H3267" s="8">
        <v>3</v>
      </c>
      <c r="I3267" s="8">
        <v>7</v>
      </c>
      <c r="J3267" s="8">
        <v>4</v>
      </c>
      <c r="K3267" s="9">
        <f>((D3267*D3233)+(E3267*E3233)+(F3267*F3233)+(G3267*G3233)+(H3267*H3233)+(I3267*I3233)+(J3267*J3233))+$L$9</f>
        <v>-0.10680000000000334</v>
      </c>
      <c r="L3267" s="8">
        <f t="shared" si="880"/>
        <v>-1</v>
      </c>
      <c r="M3267" s="10">
        <f t="shared" si="892"/>
        <v>-1</v>
      </c>
      <c r="N3267" s="20">
        <f t="shared" si="881"/>
        <v>0</v>
      </c>
      <c r="O3267" s="20">
        <f t="shared" si="889"/>
        <v>0</v>
      </c>
      <c r="P3267" s="20">
        <f t="shared" si="882"/>
        <v>0</v>
      </c>
      <c r="Q3267" s="20">
        <f t="shared" si="890"/>
        <v>0</v>
      </c>
      <c r="R3267" s="20">
        <f t="shared" si="884"/>
        <v>0</v>
      </c>
      <c r="S3267" s="20">
        <f t="shared" si="885"/>
        <v>0</v>
      </c>
      <c r="T3267" s="20">
        <f t="shared" si="886"/>
        <v>0</v>
      </c>
      <c r="U3267" s="20">
        <f t="shared" si="891"/>
        <v>0</v>
      </c>
    </row>
    <row r="3268" spans="3:21" ht="19.2" x14ac:dyDescent="0.3">
      <c r="C3268" s="14">
        <v>31</v>
      </c>
      <c r="D3268" s="8">
        <v>4</v>
      </c>
      <c r="E3268" s="8">
        <v>7</v>
      </c>
      <c r="F3268" s="8">
        <v>7</v>
      </c>
      <c r="G3268" s="8">
        <v>6</v>
      </c>
      <c r="H3268" s="8">
        <v>9</v>
      </c>
      <c r="I3268" s="8">
        <v>0</v>
      </c>
      <c r="J3268" s="8">
        <v>6</v>
      </c>
      <c r="K3268" s="9">
        <f>((D3268*D3233)+(E3268*E3233)+(F3268*F3233)+(G3268*G3233)+(H3268*H3233)+(I3268*I3233)+(J3268*J3233))+$L$9</f>
        <v>1.0163999999999973</v>
      </c>
      <c r="L3268" s="8">
        <f t="shared" si="880"/>
        <v>1</v>
      </c>
      <c r="M3268" s="10">
        <f t="shared" si="892"/>
        <v>1</v>
      </c>
      <c r="N3268" s="20">
        <f t="shared" si="881"/>
        <v>0</v>
      </c>
      <c r="O3268" s="20">
        <f t="shared" si="889"/>
        <v>0</v>
      </c>
      <c r="P3268" s="20">
        <f t="shared" si="882"/>
        <v>0</v>
      </c>
      <c r="Q3268" s="20">
        <f t="shared" si="890"/>
        <v>0</v>
      </c>
      <c r="R3268" s="20">
        <f t="shared" si="884"/>
        <v>0</v>
      </c>
      <c r="S3268" s="20">
        <f t="shared" si="885"/>
        <v>0</v>
      </c>
      <c r="T3268" s="20">
        <f t="shared" si="886"/>
        <v>0</v>
      </c>
      <c r="U3268" s="20">
        <f t="shared" si="891"/>
        <v>0</v>
      </c>
    </row>
    <row r="3269" spans="3:21" ht="19.2" x14ac:dyDescent="0.3">
      <c r="C3269" s="14">
        <v>32</v>
      </c>
      <c r="D3269" s="8">
        <v>4</v>
      </c>
      <c r="E3269" s="8">
        <v>1</v>
      </c>
      <c r="F3269" s="8">
        <v>6</v>
      </c>
      <c r="G3269" s="8">
        <v>1</v>
      </c>
      <c r="H3269" s="8">
        <v>8</v>
      </c>
      <c r="I3269" s="8">
        <v>0</v>
      </c>
      <c r="J3269" s="8">
        <v>6</v>
      </c>
      <c r="K3269" s="9">
        <f>((D3269*D3233)+(E3269*E3233)+(F3269*F3233)+(G3269*G3233)+(H3269*H3233)+(I3269*I3233)+(J3269*J3233))+$L$9</f>
        <v>-0.77000000000000135</v>
      </c>
      <c r="L3269" s="8">
        <f t="shared" si="880"/>
        <v>-1</v>
      </c>
      <c r="M3269" s="10">
        <f t="shared" si="892"/>
        <v>-1</v>
      </c>
      <c r="N3269" s="20">
        <f t="shared" si="881"/>
        <v>0</v>
      </c>
      <c r="O3269" s="20">
        <f t="shared" si="889"/>
        <v>0</v>
      </c>
      <c r="P3269" s="20">
        <f t="shared" si="882"/>
        <v>0</v>
      </c>
      <c r="Q3269" s="20">
        <f t="shared" si="890"/>
        <v>0</v>
      </c>
      <c r="R3269" s="20">
        <f t="shared" si="884"/>
        <v>0</v>
      </c>
      <c r="S3269" s="20">
        <f t="shared" si="885"/>
        <v>0</v>
      </c>
      <c r="T3269" s="20">
        <f t="shared" si="886"/>
        <v>0</v>
      </c>
      <c r="U3269" s="20">
        <f t="shared" si="891"/>
        <v>0</v>
      </c>
    </row>
    <row r="3270" spans="3:21" ht="19.2" x14ac:dyDescent="0.3">
      <c r="C3270" s="14">
        <v>33</v>
      </c>
      <c r="D3270" s="8">
        <v>5</v>
      </c>
      <c r="E3270" s="8">
        <v>1</v>
      </c>
      <c r="F3270" s="8">
        <v>7</v>
      </c>
      <c r="G3270" s="8">
        <v>8</v>
      </c>
      <c r="H3270" s="8">
        <v>1</v>
      </c>
      <c r="I3270" s="8">
        <v>6</v>
      </c>
      <c r="J3270" s="8">
        <v>9</v>
      </c>
      <c r="K3270" s="9">
        <f>((D3270*D3233)+(E3270*E3233)+(F3270*F3233)+(G3270*G3233)+(H3270*H3233)+(I3270*I3233)+(J3270*J3233))+$L$9</f>
        <v>0.922399999999997</v>
      </c>
      <c r="L3270" s="8">
        <f t="shared" si="880"/>
        <v>1</v>
      </c>
      <c r="M3270" s="10">
        <f t="shared" si="892"/>
        <v>1</v>
      </c>
      <c r="N3270" s="20">
        <f t="shared" si="881"/>
        <v>0</v>
      </c>
      <c r="O3270" s="20">
        <f t="shared" si="889"/>
        <v>0</v>
      </c>
      <c r="P3270" s="20">
        <f t="shared" si="882"/>
        <v>0</v>
      </c>
      <c r="Q3270" s="20">
        <f t="shared" si="890"/>
        <v>0</v>
      </c>
      <c r="R3270" s="20">
        <f t="shared" si="884"/>
        <v>0</v>
      </c>
      <c r="S3270" s="20">
        <f t="shared" si="885"/>
        <v>0</v>
      </c>
      <c r="T3270" s="20">
        <f t="shared" si="886"/>
        <v>0</v>
      </c>
      <c r="U3270" s="20">
        <f t="shared" si="891"/>
        <v>0</v>
      </c>
    </row>
    <row r="3271" spans="3:21" ht="19.2" x14ac:dyDescent="0.3">
      <c r="C3271" s="14">
        <v>34</v>
      </c>
      <c r="D3271" s="8">
        <v>4</v>
      </c>
      <c r="E3271" s="8">
        <v>9</v>
      </c>
      <c r="F3271" s="8">
        <v>3</v>
      </c>
      <c r="G3271" s="8">
        <v>7</v>
      </c>
      <c r="H3271" s="8">
        <v>3</v>
      </c>
      <c r="I3271" s="8">
        <v>5</v>
      </c>
      <c r="J3271" s="8">
        <v>9</v>
      </c>
      <c r="K3271" s="9">
        <f>((D3271*D3233)+(E3271*E3233)+(F3271*F3233)+(G3271*G3233)+(H3271*H3233)+(I3271*I3233)+(J3271*J3233))+$L$9</f>
        <v>1.1599999999999948</v>
      </c>
      <c r="L3271" s="8">
        <f t="shared" si="880"/>
        <v>1</v>
      </c>
      <c r="M3271" s="10">
        <f t="shared" si="892"/>
        <v>1</v>
      </c>
      <c r="N3271" s="20">
        <f t="shared" si="881"/>
        <v>0</v>
      </c>
      <c r="O3271" s="20">
        <f t="shared" si="889"/>
        <v>0</v>
      </c>
      <c r="P3271" s="20">
        <f t="shared" si="882"/>
        <v>0</v>
      </c>
      <c r="Q3271" s="20">
        <f t="shared" si="890"/>
        <v>0</v>
      </c>
      <c r="R3271" s="20">
        <f t="shared" si="884"/>
        <v>0</v>
      </c>
      <c r="S3271" s="20">
        <f t="shared" si="885"/>
        <v>0</v>
      </c>
      <c r="T3271" s="20">
        <f t="shared" si="886"/>
        <v>0</v>
      </c>
      <c r="U3271" s="20">
        <f t="shared" si="891"/>
        <v>0</v>
      </c>
    </row>
    <row r="3272" spans="3:21" ht="19.2" x14ac:dyDescent="0.3">
      <c r="C3272" s="14">
        <v>35</v>
      </c>
      <c r="D3272" s="8">
        <v>4</v>
      </c>
      <c r="E3272" s="8">
        <v>6</v>
      </c>
      <c r="F3272" s="8">
        <v>3</v>
      </c>
      <c r="G3272" s="8">
        <v>3</v>
      </c>
      <c r="H3272" s="8">
        <v>1</v>
      </c>
      <c r="I3272" s="8">
        <v>9</v>
      </c>
      <c r="J3272" s="8">
        <v>3</v>
      </c>
      <c r="K3272" s="9">
        <f>((D3272*D3233)+(E3272*E3233)+(F3272*F3233)+(G3272*G3233)+(H3272*H3233)+(I3272*I3233)+(J3272*J3233))+$L$9</f>
        <v>-0.54320000000000679</v>
      </c>
      <c r="L3272" s="8">
        <f t="shared" si="880"/>
        <v>-1</v>
      </c>
      <c r="M3272" s="10">
        <f t="shared" si="892"/>
        <v>-1</v>
      </c>
      <c r="N3272" s="20">
        <f t="shared" si="881"/>
        <v>0</v>
      </c>
      <c r="O3272" s="20">
        <f t="shared" si="889"/>
        <v>0</v>
      </c>
      <c r="P3272" s="20">
        <f t="shared" si="882"/>
        <v>0</v>
      </c>
      <c r="Q3272" s="20">
        <f t="shared" si="890"/>
        <v>0</v>
      </c>
      <c r="R3272" s="20">
        <f t="shared" si="884"/>
        <v>0</v>
      </c>
      <c r="S3272" s="20">
        <f t="shared" si="885"/>
        <v>0</v>
      </c>
      <c r="T3272" s="20">
        <f t="shared" si="886"/>
        <v>0</v>
      </c>
      <c r="U3272" s="20">
        <f t="shared" si="891"/>
        <v>0</v>
      </c>
    </row>
    <row r="3273" spans="3:21" ht="19.2" x14ac:dyDescent="0.3">
      <c r="C3273" s="14">
        <v>36</v>
      </c>
      <c r="D3273" s="8">
        <v>4</v>
      </c>
      <c r="E3273" s="8">
        <v>6</v>
      </c>
      <c r="F3273" s="8">
        <v>3</v>
      </c>
      <c r="G3273" s="8">
        <v>6</v>
      </c>
      <c r="H3273" s="8">
        <v>1</v>
      </c>
      <c r="I3273" s="8">
        <v>6</v>
      </c>
      <c r="J3273" s="8">
        <v>2</v>
      </c>
      <c r="K3273" s="9">
        <f>((D3273*D3233)+(E3273*E3233)+(F3273*F3233)+(G3273*G3233)+(H3273*H3233)+(I3273*I3233)+(J3273*J3233))+$L$9</f>
        <v>-0.5388000000000055</v>
      </c>
      <c r="L3273" s="8">
        <f t="shared" si="880"/>
        <v>-1</v>
      </c>
      <c r="M3273" s="10">
        <f t="shared" si="892"/>
        <v>-1</v>
      </c>
      <c r="N3273" s="20">
        <f t="shared" si="881"/>
        <v>0</v>
      </c>
      <c r="O3273" s="20">
        <f t="shared" si="889"/>
        <v>0</v>
      </c>
      <c r="P3273" s="20">
        <f t="shared" si="882"/>
        <v>0</v>
      </c>
      <c r="Q3273" s="20">
        <f t="shared" si="890"/>
        <v>0</v>
      </c>
      <c r="R3273" s="20">
        <f t="shared" si="884"/>
        <v>0</v>
      </c>
      <c r="S3273" s="20">
        <f t="shared" si="885"/>
        <v>0</v>
      </c>
      <c r="T3273" s="20">
        <f t="shared" si="886"/>
        <v>0</v>
      </c>
      <c r="U3273" s="20">
        <f t="shared" si="891"/>
        <v>0</v>
      </c>
    </row>
    <row r="3274" spans="3:21" ht="19.2" x14ac:dyDescent="0.3">
      <c r="C3274" s="14">
        <v>37</v>
      </c>
      <c r="D3274" s="8">
        <v>4</v>
      </c>
      <c r="E3274" s="8">
        <v>2</v>
      </c>
      <c r="F3274" s="8">
        <v>4</v>
      </c>
      <c r="G3274" s="8">
        <v>4</v>
      </c>
      <c r="H3274" s="8">
        <v>5</v>
      </c>
      <c r="I3274" s="8">
        <v>5</v>
      </c>
      <c r="J3274" s="8">
        <v>8</v>
      </c>
      <c r="K3274" s="9">
        <f>((D3274*D3233)+(E3274*E3233)+(F3274*F3233)+(G3274*G3233)+(H3274*H3233)+(I3274*I3233)+(J3274*J3233))+$L$9</f>
        <v>-6.7600000000001437E-2</v>
      </c>
      <c r="L3274" s="8">
        <f t="shared" si="880"/>
        <v>-1</v>
      </c>
      <c r="M3274" s="10">
        <f t="shared" si="892"/>
        <v>-1</v>
      </c>
      <c r="N3274" s="20">
        <f t="shared" si="881"/>
        <v>0</v>
      </c>
      <c r="O3274" s="20">
        <f t="shared" si="889"/>
        <v>0</v>
      </c>
      <c r="P3274" s="20">
        <f t="shared" si="882"/>
        <v>0</v>
      </c>
      <c r="Q3274" s="20">
        <f t="shared" si="890"/>
        <v>0</v>
      </c>
      <c r="R3274" s="20">
        <f t="shared" si="884"/>
        <v>0</v>
      </c>
      <c r="S3274" s="20">
        <f t="shared" si="885"/>
        <v>0</v>
      </c>
      <c r="T3274" s="20">
        <f t="shared" si="886"/>
        <v>0</v>
      </c>
      <c r="U3274" s="20">
        <f t="shared" si="891"/>
        <v>0</v>
      </c>
    </row>
    <row r="3275" spans="3:21" ht="19.2" x14ac:dyDescent="0.3">
      <c r="C3275" s="14">
        <v>38</v>
      </c>
      <c r="D3275" s="8">
        <v>4</v>
      </c>
      <c r="E3275" s="8">
        <v>4</v>
      </c>
      <c r="F3275" s="8">
        <v>0</v>
      </c>
      <c r="G3275" s="8">
        <v>1</v>
      </c>
      <c r="H3275" s="8">
        <v>7</v>
      </c>
      <c r="I3275" s="8">
        <v>8</v>
      </c>
      <c r="J3275" s="8">
        <v>8</v>
      </c>
      <c r="K3275" s="9">
        <f>((D3275*D3233)+(E3275*E3233)+(F3275*F3233)+(G3275*G3233)+(H3275*H3233)+(I3275*I3233)+(J3275*J3233))+$L$9</f>
        <v>-5.8800000000003294E-2</v>
      </c>
      <c r="L3275" s="8">
        <f t="shared" si="880"/>
        <v>-1</v>
      </c>
      <c r="M3275" s="10">
        <f t="shared" si="892"/>
        <v>-1</v>
      </c>
      <c r="N3275" s="20">
        <f t="shared" si="881"/>
        <v>0</v>
      </c>
      <c r="O3275" s="20">
        <f t="shared" si="889"/>
        <v>0</v>
      </c>
      <c r="P3275" s="20">
        <f t="shared" si="882"/>
        <v>0</v>
      </c>
      <c r="Q3275" s="20">
        <f t="shared" si="890"/>
        <v>0</v>
      </c>
      <c r="R3275" s="20">
        <f t="shared" si="884"/>
        <v>0</v>
      </c>
      <c r="S3275" s="20">
        <f t="shared" si="885"/>
        <v>0</v>
      </c>
      <c r="T3275" s="20">
        <f t="shared" si="886"/>
        <v>0</v>
      </c>
      <c r="U3275" s="20">
        <f t="shared" si="891"/>
        <v>0</v>
      </c>
    </row>
    <row r="3276" spans="3:21" ht="19.2" x14ac:dyDescent="0.3">
      <c r="C3276" s="14">
        <v>39</v>
      </c>
      <c r="D3276" s="8">
        <v>5</v>
      </c>
      <c r="E3276" s="8">
        <v>2</v>
      </c>
      <c r="F3276" s="8">
        <v>9</v>
      </c>
      <c r="G3276" s="8">
        <v>1</v>
      </c>
      <c r="H3276" s="8">
        <v>6</v>
      </c>
      <c r="I3276" s="8">
        <v>6</v>
      </c>
      <c r="J3276" s="8">
        <v>1</v>
      </c>
      <c r="K3276" s="9">
        <f>((D3276*D3233)+(E3276*E3233)+(F3276*F3233)+(G3276*G3233)+(H3276*H3233)+(I3276*I3233)+(J3276*J3233))+$L$9</f>
        <v>-0.15920000000000556</v>
      </c>
      <c r="L3276" s="8">
        <f t="shared" si="880"/>
        <v>-1</v>
      </c>
      <c r="M3276" s="10">
        <f t="shared" si="892"/>
        <v>1</v>
      </c>
      <c r="N3276" s="20">
        <f t="shared" si="881"/>
        <v>2</v>
      </c>
      <c r="O3276" s="20">
        <f t="shared" si="889"/>
        <v>0.1</v>
      </c>
      <c r="P3276" s="20">
        <f t="shared" si="882"/>
        <v>0.04</v>
      </c>
      <c r="Q3276" s="20">
        <f t="shared" si="890"/>
        <v>0.18</v>
      </c>
      <c r="R3276" s="20">
        <f t="shared" si="884"/>
        <v>0.02</v>
      </c>
      <c r="S3276" s="20">
        <f t="shared" si="885"/>
        <v>0.12</v>
      </c>
      <c r="T3276" s="20">
        <f t="shared" si="886"/>
        <v>0.12</v>
      </c>
      <c r="U3276" s="20">
        <f t="shared" si="891"/>
        <v>0.02</v>
      </c>
    </row>
    <row r="3277" spans="3:21" ht="19.2" x14ac:dyDescent="0.3">
      <c r="C3277" s="14">
        <v>40</v>
      </c>
      <c r="D3277" s="8">
        <v>5</v>
      </c>
      <c r="E3277" s="8">
        <v>1</v>
      </c>
      <c r="F3277" s="8">
        <v>7</v>
      </c>
      <c r="G3277" s="8">
        <v>1</v>
      </c>
      <c r="H3277" s="8">
        <v>1</v>
      </c>
      <c r="I3277" s="8">
        <v>6</v>
      </c>
      <c r="J3277" s="8">
        <v>5</v>
      </c>
      <c r="K3277" s="9">
        <f>((D3277*D3233)+(E3277*E3233)+(F3277*F3233)+(G3277*G3233)+(H3277*H3233)+(I3277*I3233)+(J3277*J3233))+$L$9</f>
        <v>-0.5784000000000038</v>
      </c>
      <c r="L3277" s="8">
        <f t="shared" si="880"/>
        <v>-1</v>
      </c>
      <c r="M3277" s="10">
        <f t="shared" si="892"/>
        <v>1</v>
      </c>
      <c r="N3277" s="20">
        <f t="shared" si="881"/>
        <v>2</v>
      </c>
      <c r="O3277" s="20">
        <f t="shared" si="889"/>
        <v>0.1</v>
      </c>
      <c r="P3277" s="20">
        <f t="shared" si="882"/>
        <v>0.02</v>
      </c>
      <c r="Q3277" s="20">
        <f t="shared" si="890"/>
        <v>0.14000000000000001</v>
      </c>
      <c r="R3277" s="20">
        <f t="shared" si="884"/>
        <v>0.02</v>
      </c>
      <c r="S3277" s="20">
        <f t="shared" si="885"/>
        <v>0.02</v>
      </c>
      <c r="T3277" s="20">
        <f t="shared" si="886"/>
        <v>0.12</v>
      </c>
      <c r="U3277" s="20">
        <f t="shared" si="891"/>
        <v>0.1</v>
      </c>
    </row>
    <row r="3278" spans="3:21" ht="19.2" x14ac:dyDescent="0.3">
      <c r="C3278" s="14">
        <v>41</v>
      </c>
      <c r="D3278" s="8">
        <v>3</v>
      </c>
      <c r="E3278" s="8">
        <v>8</v>
      </c>
      <c r="F3278" s="8">
        <v>0</v>
      </c>
      <c r="G3278" s="8">
        <v>0</v>
      </c>
      <c r="H3278" s="8">
        <v>4</v>
      </c>
      <c r="I3278" s="8">
        <v>2</v>
      </c>
      <c r="J3278" s="8">
        <v>3</v>
      </c>
      <c r="K3278" s="9">
        <f>((D3278*D3233)+(E3278*E3233)+(F3278*F3233)+(G3278*G3233)+(H3278*H3233)+(I3278*I3233)+(J3278*J3233))+$L$9</f>
        <v>-1.770400000000004</v>
      </c>
      <c r="L3278" s="8">
        <f t="shared" si="880"/>
        <v>-1</v>
      </c>
      <c r="M3278" s="10">
        <f t="shared" si="892"/>
        <v>-1</v>
      </c>
      <c r="N3278" s="20">
        <f t="shared" si="881"/>
        <v>0</v>
      </c>
      <c r="O3278" s="20">
        <f t="shared" si="889"/>
        <v>0</v>
      </c>
      <c r="P3278" s="20">
        <f t="shared" si="882"/>
        <v>0</v>
      </c>
      <c r="Q3278" s="20">
        <f t="shared" si="890"/>
        <v>0</v>
      </c>
      <c r="R3278" s="20">
        <f t="shared" si="884"/>
        <v>0</v>
      </c>
      <c r="S3278" s="20">
        <f t="shared" si="885"/>
        <v>0</v>
      </c>
      <c r="T3278" s="20">
        <f t="shared" si="886"/>
        <v>0</v>
      </c>
      <c r="U3278" s="20">
        <f t="shared" si="891"/>
        <v>0</v>
      </c>
    </row>
    <row r="3279" spans="3:21" ht="19.2" x14ac:dyDescent="0.3">
      <c r="C3279" s="14">
        <v>42</v>
      </c>
      <c r="D3279" s="8">
        <v>4</v>
      </c>
      <c r="E3279" s="8">
        <v>7</v>
      </c>
      <c r="F3279" s="8">
        <v>8</v>
      </c>
      <c r="G3279" s="8">
        <v>8</v>
      </c>
      <c r="H3279" s="8">
        <v>6</v>
      </c>
      <c r="I3279" s="8">
        <v>4</v>
      </c>
      <c r="J3279" s="8">
        <v>1</v>
      </c>
      <c r="K3279" s="9">
        <f>((D3279*D3233)+(E3279*E3233)+(F3279*F3233)+(G3279*G3233)+(H3279*H3233)+(I3279*I3233)+(J3279*J3233))+$L$9</f>
        <v>0.68159999999999421</v>
      </c>
      <c r="L3279" s="8">
        <f t="shared" si="880"/>
        <v>1</v>
      </c>
      <c r="M3279" s="10">
        <f t="shared" si="892"/>
        <v>1</v>
      </c>
      <c r="N3279" s="20">
        <f t="shared" si="881"/>
        <v>0</v>
      </c>
      <c r="O3279" s="20">
        <f t="shared" si="889"/>
        <v>0</v>
      </c>
      <c r="P3279" s="20">
        <f t="shared" si="882"/>
        <v>0</v>
      </c>
      <c r="Q3279" s="20">
        <f t="shared" si="890"/>
        <v>0</v>
      </c>
      <c r="R3279" s="20">
        <f t="shared" si="884"/>
        <v>0</v>
      </c>
      <c r="S3279" s="20">
        <f t="shared" si="885"/>
        <v>0</v>
      </c>
      <c r="T3279" s="20">
        <f t="shared" si="886"/>
        <v>0</v>
      </c>
      <c r="U3279" s="20">
        <f t="shared" si="891"/>
        <v>0</v>
      </c>
    </row>
    <row r="3280" spans="3:21" ht="19.2" x14ac:dyDescent="0.3">
      <c r="C3280" s="14">
        <v>43</v>
      </c>
      <c r="D3280" s="8">
        <v>5</v>
      </c>
      <c r="E3280" s="8">
        <v>3</v>
      </c>
      <c r="F3280" s="8">
        <v>0</v>
      </c>
      <c r="G3280" s="8">
        <v>7</v>
      </c>
      <c r="H3280" s="8">
        <v>8</v>
      </c>
      <c r="I3280" s="8">
        <v>8</v>
      </c>
      <c r="J3280" s="8">
        <v>4</v>
      </c>
      <c r="K3280" s="9">
        <f>((D3280*D3233)+(E3280*E3233)+(F3280*F3233)+(G3280*G3233)+(H3280*H3233)+(I3280*I3233)+(J3280*J3233))+$L$9</f>
        <v>0.75719999999999654</v>
      </c>
      <c r="L3280" s="8">
        <f t="shared" si="880"/>
        <v>1</v>
      </c>
      <c r="M3280" s="10">
        <f t="shared" si="892"/>
        <v>1</v>
      </c>
      <c r="N3280" s="20">
        <f t="shared" si="881"/>
        <v>0</v>
      </c>
      <c r="O3280" s="20">
        <f t="shared" si="889"/>
        <v>0</v>
      </c>
      <c r="P3280" s="20">
        <f t="shared" si="882"/>
        <v>0</v>
      </c>
      <c r="Q3280" s="20">
        <f t="shared" si="890"/>
        <v>0</v>
      </c>
      <c r="R3280" s="20">
        <f t="shared" si="884"/>
        <v>0</v>
      </c>
      <c r="S3280" s="20">
        <f t="shared" si="885"/>
        <v>0</v>
      </c>
      <c r="T3280" s="20">
        <f t="shared" si="886"/>
        <v>0</v>
      </c>
      <c r="U3280" s="20">
        <f t="shared" si="891"/>
        <v>0</v>
      </c>
    </row>
    <row r="3281" spans="3:21" ht="19.2" x14ac:dyDescent="0.3">
      <c r="C3281" s="14">
        <v>44</v>
      </c>
      <c r="D3281" s="8">
        <v>3</v>
      </c>
      <c r="E3281" s="8">
        <v>6</v>
      </c>
      <c r="F3281" s="8">
        <v>9</v>
      </c>
      <c r="G3281" s="8">
        <v>3</v>
      </c>
      <c r="H3281" s="8">
        <v>6</v>
      </c>
      <c r="I3281" s="8">
        <v>2</v>
      </c>
      <c r="J3281" s="8">
        <v>1</v>
      </c>
      <c r="K3281" s="9">
        <f>((D3281*D3233)+(E3281*E3233)+(F3281*F3233)+(G3281*G3233)+(H3281*H3233)+(I3281*I3233)+(J3281*J3233))+$L$9</f>
        <v>-0.79600000000000559</v>
      </c>
      <c r="L3281" s="8">
        <f t="shared" si="880"/>
        <v>-1</v>
      </c>
      <c r="M3281" s="10">
        <f t="shared" si="892"/>
        <v>-1</v>
      </c>
      <c r="N3281" s="20">
        <f t="shared" si="881"/>
        <v>0</v>
      </c>
      <c r="O3281" s="20">
        <f t="shared" si="889"/>
        <v>0</v>
      </c>
      <c r="P3281" s="20">
        <f t="shared" si="882"/>
        <v>0</v>
      </c>
      <c r="Q3281" s="20">
        <f t="shared" si="890"/>
        <v>0</v>
      </c>
      <c r="R3281" s="20">
        <f t="shared" si="884"/>
        <v>0</v>
      </c>
      <c r="S3281" s="20">
        <f t="shared" si="885"/>
        <v>0</v>
      </c>
      <c r="T3281" s="20">
        <f t="shared" si="886"/>
        <v>0</v>
      </c>
      <c r="U3281" s="20">
        <f t="shared" si="891"/>
        <v>0</v>
      </c>
    </row>
    <row r="3282" spans="3:21" ht="19.2" x14ac:dyDescent="0.3">
      <c r="C3282" s="14">
        <v>45</v>
      </c>
      <c r="D3282" s="8">
        <v>4</v>
      </c>
      <c r="E3282" s="8">
        <v>4</v>
      </c>
      <c r="F3282" s="8">
        <v>6</v>
      </c>
      <c r="G3282" s="8">
        <v>1</v>
      </c>
      <c r="H3282" s="8">
        <v>0</v>
      </c>
      <c r="I3282" s="8">
        <v>0</v>
      </c>
      <c r="J3282" s="8">
        <v>3</v>
      </c>
      <c r="K3282" s="9">
        <f>((D3282*D3233)+(E3282*E3233)+(F3282*F3233)+(G3282*G3233)+(H3282*H3233)+(I3282*I3233)+(J3282*J3233))+$L$9</f>
        <v>-1.7384000000000031</v>
      </c>
      <c r="L3282" s="8">
        <f t="shared" si="880"/>
        <v>-1</v>
      </c>
      <c r="M3282" s="10">
        <f t="shared" si="892"/>
        <v>-1</v>
      </c>
      <c r="N3282" s="20">
        <f t="shared" si="881"/>
        <v>0</v>
      </c>
      <c r="O3282" s="20">
        <f t="shared" si="889"/>
        <v>0</v>
      </c>
      <c r="P3282" s="20">
        <f t="shared" si="882"/>
        <v>0</v>
      </c>
      <c r="Q3282" s="20">
        <f t="shared" si="890"/>
        <v>0</v>
      </c>
      <c r="R3282" s="20">
        <f t="shared" si="884"/>
        <v>0</v>
      </c>
      <c r="S3282" s="20">
        <f t="shared" si="885"/>
        <v>0</v>
      </c>
      <c r="T3282" s="20">
        <f t="shared" si="886"/>
        <v>0</v>
      </c>
      <c r="U3282" s="20">
        <f t="shared" si="891"/>
        <v>0</v>
      </c>
    </row>
    <row r="3283" spans="3:21" ht="19.2" x14ac:dyDescent="0.3">
      <c r="C3283" s="14">
        <v>46</v>
      </c>
      <c r="D3283" s="8">
        <v>4</v>
      </c>
      <c r="E3283" s="8">
        <v>6</v>
      </c>
      <c r="F3283" s="8">
        <v>0</v>
      </c>
      <c r="G3283" s="8">
        <v>0</v>
      </c>
      <c r="H3283" s="8">
        <v>9</v>
      </c>
      <c r="I3283" s="8">
        <v>8</v>
      </c>
      <c r="J3283" s="8">
        <v>7</v>
      </c>
      <c r="K3283" s="9">
        <f>((D3283*D3233)+(E3283*E3233)+(F3283*F3233)+(G3283*G3233)+(H3283*H3233)+(I3283*I3233)+(J3283*J3233))+$L$9</f>
        <v>0.21199999999999619</v>
      </c>
      <c r="L3283" s="8">
        <f t="shared" si="880"/>
        <v>1</v>
      </c>
      <c r="M3283" s="10">
        <f t="shared" si="892"/>
        <v>-1</v>
      </c>
      <c r="N3283" s="20">
        <f t="shared" si="881"/>
        <v>-2</v>
      </c>
      <c r="O3283" s="20">
        <f>N3283*$D$2*D3283</f>
        <v>-0.08</v>
      </c>
      <c r="P3283" s="20">
        <f t="shared" si="882"/>
        <v>-0.12</v>
      </c>
      <c r="Q3283" s="20">
        <f t="shared" si="890"/>
        <v>0</v>
      </c>
      <c r="R3283" s="20">
        <f t="shared" si="884"/>
        <v>0</v>
      </c>
      <c r="S3283" s="20">
        <f t="shared" si="885"/>
        <v>-0.18</v>
      </c>
      <c r="T3283" s="20">
        <f t="shared" si="886"/>
        <v>-0.16</v>
      </c>
      <c r="U3283" s="20">
        <f t="shared" si="891"/>
        <v>-0.14000000000000001</v>
      </c>
    </row>
    <row r="3284" spans="3:21" ht="19.2" x14ac:dyDescent="0.3">
      <c r="C3284" s="14">
        <v>47</v>
      </c>
      <c r="D3284" s="8">
        <v>4</v>
      </c>
      <c r="E3284" s="8">
        <v>9</v>
      </c>
      <c r="F3284" s="8">
        <v>4</v>
      </c>
      <c r="G3284" s="8">
        <v>0</v>
      </c>
      <c r="H3284" s="8">
        <v>0</v>
      </c>
      <c r="I3284" s="8">
        <v>2</v>
      </c>
      <c r="J3284" s="8">
        <v>3</v>
      </c>
      <c r="K3284" s="9">
        <f>((D3284*D3233)+(E3284*E3233)+(F3284*F3233)+(G3284*G3233)+(H3284*H3233)+(I3284*I3233)+(J3284*J3233))+$L$9</f>
        <v>-1.1576000000000066</v>
      </c>
      <c r="L3284" s="8">
        <f t="shared" si="880"/>
        <v>-1</v>
      </c>
      <c r="M3284" s="10">
        <f t="shared" si="892"/>
        <v>1</v>
      </c>
      <c r="N3284" s="20">
        <f t="shared" si="881"/>
        <v>2</v>
      </c>
      <c r="O3284" s="20">
        <f t="shared" ref="O3284:O3285" si="893">N3284*$D$2*D3284</f>
        <v>0.08</v>
      </c>
      <c r="P3284" s="20">
        <f t="shared" si="882"/>
        <v>0.18</v>
      </c>
      <c r="Q3284" s="20">
        <f t="shared" si="890"/>
        <v>0.08</v>
      </c>
      <c r="R3284" s="20">
        <f t="shared" si="884"/>
        <v>0</v>
      </c>
      <c r="S3284" s="20">
        <f t="shared" si="885"/>
        <v>0</v>
      </c>
      <c r="T3284" s="20">
        <f t="shared" si="886"/>
        <v>0.04</v>
      </c>
      <c r="U3284" s="20">
        <f t="shared" si="891"/>
        <v>0.06</v>
      </c>
    </row>
    <row r="3285" spans="3:21" ht="19.2" x14ac:dyDescent="0.3">
      <c r="C3285" s="14">
        <v>48</v>
      </c>
      <c r="D3285" s="8">
        <v>4</v>
      </c>
      <c r="E3285" s="8">
        <v>6</v>
      </c>
      <c r="F3285" s="8">
        <v>5</v>
      </c>
      <c r="G3285" s="8">
        <v>7</v>
      </c>
      <c r="H3285" s="8">
        <v>3</v>
      </c>
      <c r="I3285" s="8">
        <v>8</v>
      </c>
      <c r="J3285" s="8">
        <v>0</v>
      </c>
      <c r="K3285" s="9">
        <f>((D3285*D3233)+(E3285*E3233)+(F3285*F3233)+(G3285*G3233)+(H3285*H3233)+(I3285*I3233)+(J3285*J3233))+$L$9</f>
        <v>-5.3200000000006575E-2</v>
      </c>
      <c r="L3285" s="8">
        <f t="shared" si="880"/>
        <v>-1</v>
      </c>
      <c r="M3285" s="10">
        <f t="shared" si="892"/>
        <v>-1</v>
      </c>
      <c r="N3285" s="20">
        <f t="shared" si="881"/>
        <v>0</v>
      </c>
      <c r="O3285" s="20">
        <f t="shared" si="893"/>
        <v>0</v>
      </c>
      <c r="P3285" s="20">
        <f t="shared" si="882"/>
        <v>0</v>
      </c>
      <c r="Q3285" s="20">
        <f t="shared" si="890"/>
        <v>0</v>
      </c>
      <c r="R3285" s="20">
        <f t="shared" si="884"/>
        <v>0</v>
      </c>
      <c r="S3285" s="20">
        <f t="shared" si="885"/>
        <v>0</v>
      </c>
      <c r="T3285" s="20">
        <f t="shared" si="886"/>
        <v>0</v>
      </c>
      <c r="U3285" s="20">
        <f t="shared" si="891"/>
        <v>0</v>
      </c>
    </row>
    <row r="3286" spans="3:21" ht="19.2" x14ac:dyDescent="0.3">
      <c r="C3286" s="14">
        <v>49</v>
      </c>
      <c r="D3286" s="8">
        <v>4</v>
      </c>
      <c r="E3286" s="8">
        <v>7</v>
      </c>
      <c r="F3286" s="8">
        <v>7</v>
      </c>
      <c r="G3286" s="8">
        <v>4</v>
      </c>
      <c r="H3286" s="8">
        <v>4</v>
      </c>
      <c r="I3286" s="8">
        <v>2</v>
      </c>
      <c r="J3286" s="8">
        <v>5</v>
      </c>
      <c r="K3286" s="9">
        <f>((D3286*D3233)+(E3286*E3233)+(F3286*F3233)+(G3286*G3233)+(H3286*H3233)+(I3286*I3233)+(J3286*J3233))+$L$9</f>
        <v>0.16079999999999472</v>
      </c>
      <c r="L3286" s="8">
        <f t="shared" si="880"/>
        <v>1</v>
      </c>
      <c r="M3286" s="10">
        <f t="shared" si="892"/>
        <v>1</v>
      </c>
      <c r="N3286" s="20">
        <f t="shared" si="881"/>
        <v>0</v>
      </c>
      <c r="O3286" s="20">
        <f>N3286*$D$2*D3286</f>
        <v>0</v>
      </c>
      <c r="P3286" s="20">
        <f t="shared" si="882"/>
        <v>0</v>
      </c>
      <c r="Q3286" s="20">
        <f t="shared" si="890"/>
        <v>0</v>
      </c>
      <c r="R3286" s="20">
        <f t="shared" si="884"/>
        <v>0</v>
      </c>
      <c r="S3286" s="20">
        <f t="shared" si="885"/>
        <v>0</v>
      </c>
      <c r="T3286" s="20">
        <f t="shared" si="886"/>
        <v>0</v>
      </c>
      <c r="U3286" s="20">
        <f t="shared" si="891"/>
        <v>0</v>
      </c>
    </row>
    <row r="3287" spans="3:21" ht="19.2" x14ac:dyDescent="0.3">
      <c r="C3287" s="14">
        <v>50</v>
      </c>
      <c r="D3287" s="8">
        <v>5</v>
      </c>
      <c r="E3287" s="8">
        <v>1</v>
      </c>
      <c r="F3287" s="8">
        <v>2</v>
      </c>
      <c r="G3287" s="8">
        <v>0</v>
      </c>
      <c r="H3287" s="8">
        <v>7</v>
      </c>
      <c r="I3287" s="8">
        <v>1</v>
      </c>
      <c r="J3287" s="8">
        <v>6</v>
      </c>
      <c r="K3287" s="9">
        <f>((D3287*D3233)+(E3287*E3233)+(F3287*F3233)+(G3287*G3233)+(H3287*H3233)+(I3287*I3233)+(J3287*J3233))+$L$9</f>
        <v>-0.76440000000000019</v>
      </c>
      <c r="L3287" s="8">
        <f t="shared" si="880"/>
        <v>-1</v>
      </c>
      <c r="M3287" s="10">
        <f t="shared" si="892"/>
        <v>1</v>
      </c>
      <c r="N3287" s="20">
        <f t="shared" si="881"/>
        <v>2</v>
      </c>
      <c r="O3287" s="20">
        <f t="shared" ref="O3287" si="894">N3287*$D$2*D3287</f>
        <v>0.1</v>
      </c>
      <c r="P3287" s="20">
        <f t="shared" si="882"/>
        <v>0.02</v>
      </c>
      <c r="Q3287" s="20">
        <f t="shared" si="890"/>
        <v>0.04</v>
      </c>
      <c r="R3287" s="20">
        <f t="shared" si="884"/>
        <v>0</v>
      </c>
      <c r="S3287" s="20">
        <f t="shared" si="885"/>
        <v>0.14000000000000001</v>
      </c>
      <c r="T3287" s="20">
        <f t="shared" si="886"/>
        <v>0.02</v>
      </c>
      <c r="U3287" s="20">
        <f t="shared" si="891"/>
        <v>0.12</v>
      </c>
    </row>
    <row r="3288" spans="3:21" ht="19.2" x14ac:dyDescent="0.3">
      <c r="C3288" s="12"/>
      <c r="D3288" s="12"/>
      <c r="E3288" s="12"/>
      <c r="F3288" s="12"/>
      <c r="G3288" s="12"/>
      <c r="H3288" s="12"/>
      <c r="I3288" s="12"/>
      <c r="J3288" s="12"/>
      <c r="K3288" s="12"/>
      <c r="L3288" s="58" t="s">
        <v>37</v>
      </c>
      <c r="M3288" s="58"/>
      <c r="N3288" s="24">
        <f>SUM(N3238:N3287)</f>
        <v>4</v>
      </c>
      <c r="O3288" s="23">
        <f>AVERAGE(O3238:O3287)</f>
        <v>6.4000000000000012E-3</v>
      </c>
      <c r="P3288" s="23">
        <f t="shared" ref="P3288:U3288" si="895">AVERAGE(P3238:P3287)</f>
        <v>-3.5999999999999995E-3</v>
      </c>
      <c r="Q3288" s="23">
        <f t="shared" si="895"/>
        <v>-2.3999999999999981E-3</v>
      </c>
      <c r="R3288" s="23">
        <f t="shared" si="895"/>
        <v>-2.4000000000000007E-3</v>
      </c>
      <c r="S3288" s="23">
        <f t="shared" si="895"/>
        <v>-3.1999999999999997E-3</v>
      </c>
      <c r="T3288" s="23">
        <f t="shared" si="895"/>
        <v>-4.8000000000000013E-3</v>
      </c>
      <c r="U3288" s="23">
        <f t="shared" si="895"/>
        <v>-5.2000000000000015E-3</v>
      </c>
    </row>
    <row r="3289" spans="3:21" ht="19.2" x14ac:dyDescent="0.3">
      <c r="C3289" s="12"/>
      <c r="D3289" s="12"/>
      <c r="E3289" s="12"/>
      <c r="F3289" s="12"/>
      <c r="G3289" s="12"/>
      <c r="H3289" s="12"/>
      <c r="I3289" s="12"/>
      <c r="J3289" s="12"/>
      <c r="K3289" s="12"/>
      <c r="L3289" s="56" t="s">
        <v>38</v>
      </c>
      <c r="M3289" s="56"/>
      <c r="N3289" s="57">
        <f>SUMSQ(N3238:N3287)/2</f>
        <v>32</v>
      </c>
      <c r="O3289" s="12"/>
      <c r="P3289" s="12"/>
      <c r="Q3289" s="12"/>
      <c r="R3289" s="12"/>
      <c r="S3289" s="12"/>
      <c r="T3289" s="12"/>
      <c r="U3289" s="12"/>
    </row>
    <row r="3290" spans="3:21" x14ac:dyDescent="0.3">
      <c r="L3290" s="56"/>
      <c r="M3290" s="56"/>
      <c r="N3290" s="57"/>
    </row>
    <row r="3291" spans="3:21" x14ac:dyDescent="0.3">
      <c r="C3291" s="6"/>
    </row>
    <row r="3293" spans="3:21" ht="20.399999999999999" x14ac:dyDescent="0.45">
      <c r="C3293" s="21"/>
      <c r="D3293" s="59" t="s">
        <v>18</v>
      </c>
      <c r="E3293" s="59"/>
      <c r="F3293" s="59"/>
      <c r="G3293" s="59"/>
      <c r="H3293" s="59"/>
      <c r="I3293" s="59"/>
      <c r="J3293" s="59"/>
      <c r="K3293" s="60" t="s">
        <v>41</v>
      </c>
      <c r="L3293" s="61"/>
      <c r="M3293" s="28">
        <v>54</v>
      </c>
      <c r="N3293" s="26"/>
    </row>
    <row r="3294" spans="3:21" ht="19.2" x14ac:dyDescent="0.45">
      <c r="C3294" s="25"/>
      <c r="D3294" s="22" t="s">
        <v>10</v>
      </c>
      <c r="E3294" s="22" t="s">
        <v>11</v>
      </c>
      <c r="F3294" s="22" t="s">
        <v>12</v>
      </c>
      <c r="G3294" s="22" t="s">
        <v>13</v>
      </c>
      <c r="H3294" s="22" t="s">
        <v>14</v>
      </c>
      <c r="I3294" s="22" t="s">
        <v>15</v>
      </c>
      <c r="J3294" s="22" t="s">
        <v>16</v>
      </c>
      <c r="L3294" s="27" t="s">
        <v>23</v>
      </c>
    </row>
    <row r="3295" spans="3:21" ht="19.2" x14ac:dyDescent="0.45">
      <c r="C3295" s="16" t="s">
        <v>39</v>
      </c>
      <c r="D3295" s="11">
        <f t="shared" ref="D3295:J3295" si="896">O3288+D3233</f>
        <v>0.5776</v>
      </c>
      <c r="E3295" s="11">
        <f t="shared" si="896"/>
        <v>0.14359999999999953</v>
      </c>
      <c r="F3295" s="11">
        <f t="shared" si="896"/>
        <v>9.5999999999999669E-2</v>
      </c>
      <c r="G3295" s="11">
        <f t="shared" si="896"/>
        <v>0.13360000000000008</v>
      </c>
      <c r="H3295" s="11">
        <f t="shared" si="896"/>
        <v>0.12160000000000018</v>
      </c>
      <c r="I3295" s="11">
        <f t="shared" si="896"/>
        <v>8.3999999999999575E-2</v>
      </c>
      <c r="J3295" s="11">
        <f t="shared" si="896"/>
        <v>0.13200000000000006</v>
      </c>
      <c r="L3295" s="13">
        <v>1</v>
      </c>
    </row>
    <row r="3296" spans="3:21" x14ac:dyDescent="0.3">
      <c r="P3296" s="5"/>
    </row>
    <row r="3298" spans="3:21" ht="19.2" x14ac:dyDescent="0.3">
      <c r="C3298" s="8"/>
      <c r="D3298" s="59" t="s">
        <v>17</v>
      </c>
      <c r="E3298" s="59"/>
      <c r="F3298" s="59"/>
      <c r="G3298" s="59"/>
      <c r="H3298" s="59"/>
      <c r="I3298" s="59"/>
      <c r="J3298" s="59"/>
      <c r="K3298" s="62"/>
      <c r="L3298" s="62"/>
      <c r="M3298" s="62"/>
      <c r="N3298" s="62"/>
      <c r="O3298" s="63" t="s">
        <v>24</v>
      </c>
      <c r="P3298" s="64"/>
      <c r="Q3298" s="64"/>
      <c r="R3298" s="64"/>
      <c r="S3298" s="64"/>
      <c r="T3298" s="64"/>
      <c r="U3298" s="64"/>
    </row>
    <row r="3299" spans="3:21" ht="19.2" x14ac:dyDescent="0.3">
      <c r="C3299" s="16" t="s">
        <v>40</v>
      </c>
      <c r="D3299" s="22" t="s">
        <v>10</v>
      </c>
      <c r="E3299" s="22" t="s">
        <v>11</v>
      </c>
      <c r="F3299" s="22" t="s">
        <v>12</v>
      </c>
      <c r="G3299" s="22" t="s">
        <v>13</v>
      </c>
      <c r="H3299" s="22" t="s">
        <v>14</v>
      </c>
      <c r="I3299" s="22" t="s">
        <v>15</v>
      </c>
      <c r="J3299" s="22" t="s">
        <v>16</v>
      </c>
      <c r="K3299" s="17" t="s">
        <v>19</v>
      </c>
      <c r="L3299" s="16" t="s">
        <v>20</v>
      </c>
      <c r="M3299" s="16" t="s">
        <v>21</v>
      </c>
      <c r="N3299" s="18" t="s">
        <v>22</v>
      </c>
      <c r="O3299" s="15" t="s">
        <v>25</v>
      </c>
      <c r="P3299" s="15" t="s">
        <v>26</v>
      </c>
      <c r="Q3299" s="15" t="s">
        <v>27</v>
      </c>
      <c r="R3299" s="15" t="s">
        <v>28</v>
      </c>
      <c r="S3299" s="15" t="s">
        <v>29</v>
      </c>
      <c r="T3299" s="15" t="s">
        <v>30</v>
      </c>
      <c r="U3299" s="15" t="s">
        <v>31</v>
      </c>
    </row>
    <row r="3300" spans="3:21" ht="19.2" x14ac:dyDescent="0.3">
      <c r="C3300" s="14">
        <v>1</v>
      </c>
      <c r="D3300" s="8">
        <v>4</v>
      </c>
      <c r="E3300" s="8">
        <v>7</v>
      </c>
      <c r="F3300" s="8">
        <v>1</v>
      </c>
      <c r="G3300" s="8">
        <v>2</v>
      </c>
      <c r="H3300" s="8">
        <v>9</v>
      </c>
      <c r="I3300" s="8">
        <v>3</v>
      </c>
      <c r="J3300" s="8">
        <v>5</v>
      </c>
      <c r="K3300" s="9">
        <f>((D3300*D3295)+(E3300*E3295)+(F3300*F3295)+(G3300*G3295)+(H3300*H3295)+(I3300*I3295)+(J3300*J3295))+$L$9</f>
        <v>-6.4800000000002633E-2</v>
      </c>
      <c r="L3300" s="8">
        <f>IF(K3300&gt;=0,$D$3,$D$4)</f>
        <v>-1</v>
      </c>
      <c r="M3300" s="10">
        <f>IF(VALUE(D3300 &amp; E3300 &amp; F3300 &amp; G3300 &amp; H3300 &amp; I3300 &amp; J3300) &gt;= 4712935, 1, -1)</f>
        <v>1</v>
      </c>
      <c r="N3300" s="20">
        <f>M3300-L3300</f>
        <v>2</v>
      </c>
      <c r="O3300" s="20">
        <f>$N$15*$D$2*D3290</f>
        <v>0</v>
      </c>
      <c r="P3300" s="20">
        <f>N3300*$D$2*E3300</f>
        <v>0.14000000000000001</v>
      </c>
      <c r="Q3300" s="20">
        <f>N3300*$D$2*F3300</f>
        <v>0.02</v>
      </c>
      <c r="R3300" s="20">
        <f>N3300*$D$2*G3300</f>
        <v>0.04</v>
      </c>
      <c r="S3300" s="20">
        <f>N3300*$D$2*H3300</f>
        <v>0.18</v>
      </c>
      <c r="T3300" s="20">
        <f>N3300*$D$2*I3300</f>
        <v>0.06</v>
      </c>
      <c r="U3300" s="20">
        <f>N3300*$D$2*J3300</f>
        <v>0.1</v>
      </c>
    </row>
    <row r="3301" spans="3:21" ht="19.2" x14ac:dyDescent="0.3">
      <c r="C3301" s="14">
        <v>2</v>
      </c>
      <c r="D3301" s="8">
        <v>5</v>
      </c>
      <c r="E3301" s="8">
        <v>0</v>
      </c>
      <c r="F3301" s="8">
        <v>8</v>
      </c>
      <c r="G3301" s="8">
        <v>6</v>
      </c>
      <c r="H3301" s="8">
        <v>8</v>
      </c>
      <c r="I3301" s="8">
        <v>8</v>
      </c>
      <c r="J3301" s="8">
        <v>7</v>
      </c>
      <c r="K3301" s="9">
        <f>((D3301*D3295)+(E3301*E3295)+(F3301*F3295)+(G3301*G3295)+(H3301*H3295)+(I3301*I3295)+(J3301*J3295))+$L$9</f>
        <v>1.2763999999999962</v>
      </c>
      <c r="L3301" s="8">
        <f t="shared" ref="L3301:L3349" si="897">IF(K3301&gt;=0,$D$3,$D$4)</f>
        <v>1</v>
      </c>
      <c r="M3301" s="10">
        <f>IF(VALUE(D3301 &amp; E3301 &amp; F3301 &amp; G3301 &amp; H3301 &amp; I3301 &amp; J3301) &gt;= 4712935, 1, -1)</f>
        <v>1</v>
      </c>
      <c r="N3301" s="20">
        <f t="shared" ref="N3301:N3349" si="898">M3301-L3301</f>
        <v>0</v>
      </c>
      <c r="O3301" s="20">
        <f>N3301*$D$2*D3301</f>
        <v>0</v>
      </c>
      <c r="P3301" s="20">
        <f t="shared" ref="P3301:P3349" si="899">N3301*$D$2*E3301</f>
        <v>0</v>
      </c>
      <c r="Q3301" s="20">
        <f t="shared" ref="Q3301:Q3302" si="900">N3301*$D$2*F3301</f>
        <v>0</v>
      </c>
      <c r="R3301" s="20">
        <f t="shared" ref="R3301:R3349" si="901">N3301*$D$2*G3301</f>
        <v>0</v>
      </c>
      <c r="S3301" s="20">
        <f t="shared" ref="S3301:S3349" si="902">N3301*$D$2*H3301</f>
        <v>0</v>
      </c>
      <c r="T3301" s="20">
        <f t="shared" ref="T3301:T3349" si="903">N3301*$D$2*I3301</f>
        <v>0</v>
      </c>
      <c r="U3301" s="20">
        <f t="shared" ref="U3301:U3303" si="904">N3301*$D$2*J3301</f>
        <v>0</v>
      </c>
    </row>
    <row r="3302" spans="3:21" ht="19.2" x14ac:dyDescent="0.3">
      <c r="C3302" s="14">
        <v>3</v>
      </c>
      <c r="D3302" s="8">
        <v>5</v>
      </c>
      <c r="E3302" s="8">
        <v>3</v>
      </c>
      <c r="F3302" s="8">
        <v>7</v>
      </c>
      <c r="G3302" s="8">
        <v>3</v>
      </c>
      <c r="H3302" s="8">
        <v>1</v>
      </c>
      <c r="I3302" s="8">
        <v>4</v>
      </c>
      <c r="J3302" s="8">
        <v>5</v>
      </c>
      <c r="K3302" s="9">
        <f>((D3302*D3295)+(E3302*E3295)+(F3302*F3295)+(G3302*G3295)+(H3302*H3295)+(I3302*I3295)+(J3302*J3295))+$L$9</f>
        <v>-0.24080000000000457</v>
      </c>
      <c r="L3302" s="8">
        <f t="shared" si="897"/>
        <v>-1</v>
      </c>
      <c r="M3302" s="10">
        <f t="shared" ref="M3302:M3305" si="905">IF(VALUE(D3302 &amp; E3302 &amp; F3302 &amp; G3302 &amp; H3302 &amp; I3302 &amp; J3302) &gt;= 4712935, 1, -1)</f>
        <v>1</v>
      </c>
      <c r="N3302" s="20">
        <f t="shared" si="898"/>
        <v>2</v>
      </c>
      <c r="O3302" s="20">
        <f t="shared" ref="O3302:O3344" si="906">N3302*$D$2*D3302</f>
        <v>0.1</v>
      </c>
      <c r="P3302" s="20">
        <f t="shared" si="899"/>
        <v>0.06</v>
      </c>
      <c r="Q3302" s="20">
        <f t="shared" si="900"/>
        <v>0.14000000000000001</v>
      </c>
      <c r="R3302" s="20">
        <f t="shared" si="901"/>
        <v>0.06</v>
      </c>
      <c r="S3302" s="20">
        <f t="shared" si="902"/>
        <v>0.02</v>
      </c>
      <c r="T3302" s="20">
        <f t="shared" si="903"/>
        <v>0.08</v>
      </c>
      <c r="U3302" s="20">
        <f t="shared" si="904"/>
        <v>0.1</v>
      </c>
    </row>
    <row r="3303" spans="3:21" ht="19.2" x14ac:dyDescent="0.3">
      <c r="C3303" s="14">
        <v>4</v>
      </c>
      <c r="D3303" s="8">
        <v>4</v>
      </c>
      <c r="E3303" s="8">
        <v>0</v>
      </c>
      <c r="F3303" s="8">
        <v>5</v>
      </c>
      <c r="G3303" s="8">
        <v>6</v>
      </c>
      <c r="H3303" s="8">
        <v>4</v>
      </c>
      <c r="I3303" s="8">
        <v>4</v>
      </c>
      <c r="J3303" s="8">
        <v>1</v>
      </c>
      <c r="K3303" s="9">
        <f>((D3303*D3295)+(E3303*E3295)+(F3303*F3295)+(G3303*G3295)+(H3303*H3295)+(I3303*I3295)+(J3303*J3295))+$L$9</f>
        <v>-1.2036000000000024</v>
      </c>
      <c r="L3303" s="8">
        <f t="shared" si="897"/>
        <v>-1</v>
      </c>
      <c r="M3303" s="10">
        <f t="shared" si="905"/>
        <v>-1</v>
      </c>
      <c r="N3303" s="20">
        <f t="shared" si="898"/>
        <v>0</v>
      </c>
      <c r="O3303" s="20">
        <f t="shared" si="906"/>
        <v>0</v>
      </c>
      <c r="P3303" s="20">
        <f t="shared" si="899"/>
        <v>0</v>
      </c>
      <c r="Q3303" s="20">
        <f>N3303*$D$2*F3303</f>
        <v>0</v>
      </c>
      <c r="R3303" s="20">
        <f t="shared" si="901"/>
        <v>0</v>
      </c>
      <c r="S3303" s="20">
        <f t="shared" si="902"/>
        <v>0</v>
      </c>
      <c r="T3303" s="20">
        <f t="shared" si="903"/>
        <v>0</v>
      </c>
      <c r="U3303" s="20">
        <f t="shared" si="904"/>
        <v>0</v>
      </c>
    </row>
    <row r="3304" spans="3:21" ht="19.2" x14ac:dyDescent="0.3">
      <c r="C3304" s="14">
        <v>5</v>
      </c>
      <c r="D3304" s="8">
        <v>5</v>
      </c>
      <c r="E3304" s="8">
        <v>1</v>
      </c>
      <c r="F3304" s="8">
        <v>3</v>
      </c>
      <c r="G3304" s="8">
        <v>7</v>
      </c>
      <c r="H3304" s="8">
        <v>0</v>
      </c>
      <c r="I3304" s="8">
        <v>4</v>
      </c>
      <c r="J3304" s="8">
        <v>5</v>
      </c>
      <c r="K3304" s="9">
        <f>((D3304*D3295)+(E3304*E3295)+(F3304*F3295)+(G3304*G3295)+(H3304*H3295)+(I3304*I3295)+(J3304*J3295))+$L$9</f>
        <v>-0.49920000000000186</v>
      </c>
      <c r="L3304" s="8">
        <f t="shared" si="897"/>
        <v>-1</v>
      </c>
      <c r="M3304" s="10">
        <f t="shared" si="905"/>
        <v>1</v>
      </c>
      <c r="N3304" s="20">
        <f t="shared" si="898"/>
        <v>2</v>
      </c>
      <c r="O3304" s="20">
        <f t="shared" si="906"/>
        <v>0.1</v>
      </c>
      <c r="P3304" s="20">
        <f t="shared" si="899"/>
        <v>0.02</v>
      </c>
      <c r="Q3304" s="20">
        <f t="shared" ref="Q3304:Q3349" si="907">N3304*$D$2*F3304</f>
        <v>0.06</v>
      </c>
      <c r="R3304" s="20">
        <f t="shared" si="901"/>
        <v>0.14000000000000001</v>
      </c>
      <c r="S3304" s="20">
        <f t="shared" si="902"/>
        <v>0</v>
      </c>
      <c r="T3304" s="20">
        <f t="shared" si="903"/>
        <v>0.08</v>
      </c>
      <c r="U3304" s="20">
        <f>N3304*$D$2*J3304</f>
        <v>0.1</v>
      </c>
    </row>
    <row r="3305" spans="3:21" ht="19.2" x14ac:dyDescent="0.3">
      <c r="C3305" s="14">
        <v>6</v>
      </c>
      <c r="D3305" s="8">
        <v>4</v>
      </c>
      <c r="E3305" s="8">
        <v>9</v>
      </c>
      <c r="F3305" s="8">
        <v>4</v>
      </c>
      <c r="G3305" s="8">
        <v>9</v>
      </c>
      <c r="H3305" s="8">
        <v>2</v>
      </c>
      <c r="I3305" s="8">
        <v>0</v>
      </c>
      <c r="J3305" s="8">
        <v>8</v>
      </c>
      <c r="K3305" s="9">
        <f>((D3305*D3295)+(E3305*E3295)+(F3305*F3295)+(G3305*G3295)+(H3305*H3295)+(I3305*I3295)+(J3305*J3295))+$L$9</f>
        <v>0.73839999999999684</v>
      </c>
      <c r="L3305" s="8">
        <f t="shared" si="897"/>
        <v>1</v>
      </c>
      <c r="M3305" s="10">
        <f t="shared" si="905"/>
        <v>1</v>
      </c>
      <c r="N3305" s="20">
        <f t="shared" si="898"/>
        <v>0</v>
      </c>
      <c r="O3305" s="20">
        <f t="shared" si="906"/>
        <v>0</v>
      </c>
      <c r="P3305" s="20">
        <f t="shared" si="899"/>
        <v>0</v>
      </c>
      <c r="Q3305" s="20">
        <f t="shared" si="907"/>
        <v>0</v>
      </c>
      <c r="R3305" s="20">
        <f t="shared" si="901"/>
        <v>0</v>
      </c>
      <c r="S3305" s="20">
        <f t="shared" si="902"/>
        <v>0</v>
      </c>
      <c r="T3305" s="20">
        <f t="shared" si="903"/>
        <v>0</v>
      </c>
      <c r="U3305" s="20">
        <f t="shared" ref="U3305:U3349" si="908">N3305*$D$2*J3305</f>
        <v>0</v>
      </c>
    </row>
    <row r="3306" spans="3:21" ht="19.2" x14ac:dyDescent="0.3">
      <c r="C3306" s="14">
        <v>7</v>
      </c>
      <c r="D3306" s="8">
        <v>4</v>
      </c>
      <c r="E3306" s="8">
        <v>1</v>
      </c>
      <c r="F3306" s="8">
        <v>1</v>
      </c>
      <c r="G3306" s="8">
        <v>5</v>
      </c>
      <c r="H3306" s="8">
        <v>6</v>
      </c>
      <c r="I3306" s="8">
        <v>5</v>
      </c>
      <c r="J3306" s="8">
        <v>7</v>
      </c>
      <c r="K3306" s="9">
        <f>((D3306*D3295)+(E3306*E3295)+(F3306*F3295)+(G3306*G3295)+(H3306*H3295)+(I3306*I3295)+(J3306*J3295))+$L$9</f>
        <v>-0.45840000000000014</v>
      </c>
      <c r="L3306" s="8">
        <f t="shared" si="897"/>
        <v>-1</v>
      </c>
      <c r="M3306" s="10">
        <f>IF(VALUE(D3306 &amp; E3306 &amp; F3306 &amp; G3306 &amp; H3306 &amp; I3306 &amp; J3306) &gt;= 4712935, 1, -1)</f>
        <v>-1</v>
      </c>
      <c r="N3306" s="20">
        <f t="shared" si="898"/>
        <v>0</v>
      </c>
      <c r="O3306" s="20">
        <f t="shared" si="906"/>
        <v>0</v>
      </c>
      <c r="P3306" s="20">
        <f t="shared" si="899"/>
        <v>0</v>
      </c>
      <c r="Q3306" s="20">
        <f t="shared" si="907"/>
        <v>0</v>
      </c>
      <c r="R3306" s="20">
        <f t="shared" si="901"/>
        <v>0</v>
      </c>
      <c r="S3306" s="20">
        <f t="shared" si="902"/>
        <v>0</v>
      </c>
      <c r="T3306" s="20">
        <f t="shared" si="903"/>
        <v>0</v>
      </c>
      <c r="U3306" s="20">
        <f t="shared" si="908"/>
        <v>0</v>
      </c>
    </row>
    <row r="3307" spans="3:21" ht="19.2" x14ac:dyDescent="0.3">
      <c r="C3307" s="14">
        <v>8</v>
      </c>
      <c r="D3307" s="8">
        <v>4</v>
      </c>
      <c r="E3307" s="8">
        <v>5</v>
      </c>
      <c r="F3307" s="8">
        <v>9</v>
      </c>
      <c r="G3307" s="8">
        <v>3</v>
      </c>
      <c r="H3307" s="8">
        <v>8</v>
      </c>
      <c r="I3307" s="8">
        <v>5</v>
      </c>
      <c r="J3307" s="8">
        <v>3</v>
      </c>
      <c r="K3307" s="9">
        <f>((D3307*D3295)+(E3307*E3295)+(F3307*F3295)+(G3307*G3295)+(H3307*H3295)+(I3307*I3295)+(J3307*J3295))+$L$9</f>
        <v>0.33199999999999452</v>
      </c>
      <c r="L3307" s="8">
        <f t="shared" si="897"/>
        <v>1</v>
      </c>
      <c r="M3307" s="10">
        <f t="shared" ref="M3307:M3349" si="909">IF(VALUE(D3307 &amp; E3307 &amp; F3307 &amp; G3307 &amp; H3307 &amp; I3307 &amp; J3307) &gt;= 4712935, 1, -1)</f>
        <v>-1</v>
      </c>
      <c r="N3307" s="20">
        <f t="shared" si="898"/>
        <v>-2</v>
      </c>
      <c r="O3307" s="20">
        <f t="shared" si="906"/>
        <v>-0.08</v>
      </c>
      <c r="P3307" s="20">
        <f t="shared" si="899"/>
        <v>-0.1</v>
      </c>
      <c r="Q3307" s="20">
        <f t="shared" si="907"/>
        <v>-0.18</v>
      </c>
      <c r="R3307" s="20">
        <f t="shared" si="901"/>
        <v>-0.06</v>
      </c>
      <c r="S3307" s="20">
        <f t="shared" si="902"/>
        <v>-0.16</v>
      </c>
      <c r="T3307" s="20">
        <f t="shared" si="903"/>
        <v>-0.1</v>
      </c>
      <c r="U3307" s="20">
        <f t="shared" si="908"/>
        <v>-0.06</v>
      </c>
    </row>
    <row r="3308" spans="3:21" ht="19.2" x14ac:dyDescent="0.3">
      <c r="C3308" s="14">
        <v>9</v>
      </c>
      <c r="D3308" s="8">
        <v>4</v>
      </c>
      <c r="E3308" s="8">
        <v>8</v>
      </c>
      <c r="F3308" s="8">
        <v>3</v>
      </c>
      <c r="G3308" s="8">
        <v>0</v>
      </c>
      <c r="H3308" s="8">
        <v>7</v>
      </c>
      <c r="I3308" s="8">
        <v>2</v>
      </c>
      <c r="J3308" s="8">
        <v>1</v>
      </c>
      <c r="K3308" s="9">
        <f>((D3308*D3295)+(E3308*E3295)+(F3308*F3295)+(G3308*G3295)+(H3308*H3295)+(I3308*I3295)+(J3308*J3295))+$L$9</f>
        <v>-0.8516000000000048</v>
      </c>
      <c r="L3308" s="8">
        <f t="shared" si="897"/>
        <v>-1</v>
      </c>
      <c r="M3308" s="10">
        <f t="shared" si="909"/>
        <v>1</v>
      </c>
      <c r="N3308" s="20">
        <f t="shared" si="898"/>
        <v>2</v>
      </c>
      <c r="O3308" s="20">
        <f t="shared" si="906"/>
        <v>0.08</v>
      </c>
      <c r="P3308" s="20">
        <f t="shared" si="899"/>
        <v>0.16</v>
      </c>
      <c r="Q3308" s="20">
        <f t="shared" si="907"/>
        <v>0.06</v>
      </c>
      <c r="R3308" s="20">
        <f t="shared" si="901"/>
        <v>0</v>
      </c>
      <c r="S3308" s="20">
        <f t="shared" si="902"/>
        <v>0.14000000000000001</v>
      </c>
      <c r="T3308" s="20">
        <f t="shared" si="903"/>
        <v>0.04</v>
      </c>
      <c r="U3308" s="20">
        <f t="shared" si="908"/>
        <v>0.02</v>
      </c>
    </row>
    <row r="3309" spans="3:21" ht="19.2" x14ac:dyDescent="0.3">
      <c r="C3309" s="14">
        <v>10</v>
      </c>
      <c r="D3309" s="8">
        <v>4</v>
      </c>
      <c r="E3309" s="8">
        <v>5</v>
      </c>
      <c r="F3309" s="8">
        <v>5</v>
      </c>
      <c r="G3309" s="8">
        <v>7</v>
      </c>
      <c r="H3309" s="8">
        <v>4</v>
      </c>
      <c r="I3309" s="8">
        <v>9</v>
      </c>
      <c r="J3309" s="8">
        <v>6</v>
      </c>
      <c r="K3309" s="9">
        <f>((D3309*D3295)+(E3309*E3295)+(F3309*F3295)+(G3309*G3295)+(H3309*H3295)+(I3309*I3295)+(J3309*J3295))+$L$9</f>
        <v>0.72799999999999354</v>
      </c>
      <c r="L3309" s="8">
        <f t="shared" si="897"/>
        <v>1</v>
      </c>
      <c r="M3309" s="10">
        <f t="shared" si="909"/>
        <v>-1</v>
      </c>
      <c r="N3309" s="20">
        <f t="shared" si="898"/>
        <v>-2</v>
      </c>
      <c r="O3309" s="20">
        <f t="shared" si="906"/>
        <v>-0.08</v>
      </c>
      <c r="P3309" s="20">
        <f t="shared" si="899"/>
        <v>-0.1</v>
      </c>
      <c r="Q3309" s="20">
        <f t="shared" si="907"/>
        <v>-0.1</v>
      </c>
      <c r="R3309" s="20">
        <f t="shared" si="901"/>
        <v>-0.14000000000000001</v>
      </c>
      <c r="S3309" s="20">
        <f t="shared" si="902"/>
        <v>-0.08</v>
      </c>
      <c r="T3309" s="20">
        <f t="shared" si="903"/>
        <v>-0.18</v>
      </c>
      <c r="U3309" s="20">
        <f t="shared" si="908"/>
        <v>-0.12</v>
      </c>
    </row>
    <row r="3310" spans="3:21" ht="19.2" x14ac:dyDescent="0.3">
      <c r="C3310" s="14">
        <v>11</v>
      </c>
      <c r="D3310" s="8">
        <v>5</v>
      </c>
      <c r="E3310" s="8">
        <v>2</v>
      </c>
      <c r="F3310" s="8">
        <v>5</v>
      </c>
      <c r="G3310" s="8">
        <v>9</v>
      </c>
      <c r="H3310" s="8">
        <v>7</v>
      </c>
      <c r="I3310" s="8">
        <v>2</v>
      </c>
      <c r="J3310" s="8">
        <v>2</v>
      </c>
      <c r="K3310" s="9">
        <f>((D3310*D3295)+(E3310*E3295)+(F3310*F3295)+(G3310*G3295)+(H3310*H3295)+(I3310*I3295)+(J3310*J3295))+$L$9</f>
        <v>0.3907999999999987</v>
      </c>
      <c r="L3310" s="8">
        <f t="shared" si="897"/>
        <v>1</v>
      </c>
      <c r="M3310" s="10">
        <f t="shared" si="909"/>
        <v>1</v>
      </c>
      <c r="N3310" s="20">
        <f t="shared" si="898"/>
        <v>0</v>
      </c>
      <c r="O3310" s="20">
        <f t="shared" si="906"/>
        <v>0</v>
      </c>
      <c r="P3310" s="20">
        <f t="shared" si="899"/>
        <v>0</v>
      </c>
      <c r="Q3310" s="20">
        <f t="shared" si="907"/>
        <v>0</v>
      </c>
      <c r="R3310" s="20">
        <f t="shared" si="901"/>
        <v>0</v>
      </c>
      <c r="S3310" s="20">
        <f t="shared" si="902"/>
        <v>0</v>
      </c>
      <c r="T3310" s="20">
        <f t="shared" si="903"/>
        <v>0</v>
      </c>
      <c r="U3310" s="20">
        <f t="shared" si="908"/>
        <v>0</v>
      </c>
    </row>
    <row r="3311" spans="3:21" ht="19.2" x14ac:dyDescent="0.3">
      <c r="C3311" s="14">
        <v>12</v>
      </c>
      <c r="D3311" s="8">
        <v>5</v>
      </c>
      <c r="E3311" s="8">
        <v>2</v>
      </c>
      <c r="F3311" s="8">
        <v>1</v>
      </c>
      <c r="G3311" s="8">
        <v>3</v>
      </c>
      <c r="H3311" s="8">
        <v>5</v>
      </c>
      <c r="I3311" s="8">
        <v>9</v>
      </c>
      <c r="J3311" s="8">
        <v>5</v>
      </c>
      <c r="K3311" s="9">
        <f>((D3311*D3295)+(E3311*E3295)+(F3311*F3295)+(G3311*G3295)+(H3311*H3295)+(I3311*I3295)+(J3311*J3295))+$L$9</f>
        <v>-5.4000000000003823E-2</v>
      </c>
      <c r="L3311" s="8">
        <f t="shared" si="897"/>
        <v>-1</v>
      </c>
      <c r="M3311" s="10">
        <f t="shared" si="909"/>
        <v>1</v>
      </c>
      <c r="N3311" s="20">
        <f t="shared" si="898"/>
        <v>2</v>
      </c>
      <c r="O3311" s="20">
        <f t="shared" si="906"/>
        <v>0.1</v>
      </c>
      <c r="P3311" s="20">
        <f t="shared" si="899"/>
        <v>0.04</v>
      </c>
      <c r="Q3311" s="20">
        <f t="shared" si="907"/>
        <v>0.02</v>
      </c>
      <c r="R3311" s="20">
        <f t="shared" si="901"/>
        <v>0.06</v>
      </c>
      <c r="S3311" s="20">
        <f t="shared" si="902"/>
        <v>0.1</v>
      </c>
      <c r="T3311" s="20">
        <f t="shared" si="903"/>
        <v>0.18</v>
      </c>
      <c r="U3311" s="20">
        <f t="shared" si="908"/>
        <v>0.1</v>
      </c>
    </row>
    <row r="3312" spans="3:21" ht="19.2" x14ac:dyDescent="0.3">
      <c r="C3312" s="14">
        <v>13</v>
      </c>
      <c r="D3312" s="8">
        <v>4</v>
      </c>
      <c r="E3312" s="8">
        <v>4</v>
      </c>
      <c r="F3312" s="8">
        <v>7</v>
      </c>
      <c r="G3312" s="8">
        <v>3</v>
      </c>
      <c r="H3312" s="8">
        <v>5</v>
      </c>
      <c r="I3312" s="8">
        <v>0</v>
      </c>
      <c r="J3312" s="8">
        <v>2</v>
      </c>
      <c r="K3312" s="9">
        <f>((D3312*D3295)+(E3312*E3295)+(F3312*F3295)+(G3312*G3295)+(H3312*H3295)+(I3312*I3295)+(J3312*J3295))+$L$9</f>
        <v>-0.92040000000000344</v>
      </c>
      <c r="L3312" s="8">
        <f t="shared" si="897"/>
        <v>-1</v>
      </c>
      <c r="M3312" s="10">
        <f t="shared" si="909"/>
        <v>-1</v>
      </c>
      <c r="N3312" s="20">
        <f t="shared" si="898"/>
        <v>0</v>
      </c>
      <c r="O3312" s="20">
        <f t="shared" si="906"/>
        <v>0</v>
      </c>
      <c r="P3312" s="20">
        <f t="shared" si="899"/>
        <v>0</v>
      </c>
      <c r="Q3312" s="20">
        <f t="shared" si="907"/>
        <v>0</v>
      </c>
      <c r="R3312" s="20">
        <f t="shared" si="901"/>
        <v>0</v>
      </c>
      <c r="S3312" s="20">
        <f t="shared" si="902"/>
        <v>0</v>
      </c>
      <c r="T3312" s="20">
        <f t="shared" si="903"/>
        <v>0</v>
      </c>
      <c r="U3312" s="20">
        <f t="shared" si="908"/>
        <v>0</v>
      </c>
    </row>
    <row r="3313" spans="3:21" ht="19.2" x14ac:dyDescent="0.3">
      <c r="C3313" s="14">
        <v>14</v>
      </c>
      <c r="D3313" s="8">
        <v>4</v>
      </c>
      <c r="E3313" s="8">
        <v>1</v>
      </c>
      <c r="F3313" s="8">
        <v>3</v>
      </c>
      <c r="G3313" s="8">
        <v>3</v>
      </c>
      <c r="H3313" s="8">
        <v>9</v>
      </c>
      <c r="I3313" s="8">
        <v>4</v>
      </c>
      <c r="J3313" s="8">
        <v>1</v>
      </c>
      <c r="K3313" s="9">
        <f>((D3313*D3295)+(E3313*E3295)+(F3313*F3295)+(G3313*G3295)+(H3313*H3295)+(I3313*I3295)+(J3313*J3295))+$L$9</f>
        <v>-1.0448000000000013</v>
      </c>
      <c r="L3313" s="8">
        <f t="shared" si="897"/>
        <v>-1</v>
      </c>
      <c r="M3313" s="10">
        <f t="shared" si="909"/>
        <v>-1</v>
      </c>
      <c r="N3313" s="20">
        <f t="shared" si="898"/>
        <v>0</v>
      </c>
      <c r="O3313" s="20">
        <f t="shared" si="906"/>
        <v>0</v>
      </c>
      <c r="P3313" s="20">
        <f t="shared" si="899"/>
        <v>0</v>
      </c>
      <c r="Q3313" s="20">
        <f t="shared" si="907"/>
        <v>0</v>
      </c>
      <c r="R3313" s="20">
        <f t="shared" si="901"/>
        <v>0</v>
      </c>
      <c r="S3313" s="20">
        <f t="shared" si="902"/>
        <v>0</v>
      </c>
      <c r="T3313" s="20">
        <f t="shared" si="903"/>
        <v>0</v>
      </c>
      <c r="U3313" s="20">
        <f t="shared" si="908"/>
        <v>0</v>
      </c>
    </row>
    <row r="3314" spans="3:21" ht="19.2" x14ac:dyDescent="0.3">
      <c r="C3314" s="14">
        <v>15</v>
      </c>
      <c r="D3314" s="8">
        <v>4</v>
      </c>
      <c r="E3314" s="8">
        <v>5</v>
      </c>
      <c r="F3314" s="8">
        <v>8</v>
      </c>
      <c r="G3314" s="8">
        <v>6</v>
      </c>
      <c r="H3314" s="8">
        <v>6</v>
      </c>
      <c r="I3314" s="8">
        <v>5</v>
      </c>
      <c r="J3314" s="8">
        <v>7</v>
      </c>
      <c r="K3314" s="9">
        <f>((D3314*D3295)+(E3314*E3295)+(F3314*F3295)+(G3314*G3295)+(H3314*H3295)+(I3314*I3295)+(J3314*J3295))+$L$9</f>
        <v>0.92159999999999531</v>
      </c>
      <c r="L3314" s="8">
        <f t="shared" si="897"/>
        <v>1</v>
      </c>
      <c r="M3314" s="10">
        <f t="shared" si="909"/>
        <v>-1</v>
      </c>
      <c r="N3314" s="20">
        <f t="shared" si="898"/>
        <v>-2</v>
      </c>
      <c r="O3314" s="20">
        <f t="shared" si="906"/>
        <v>-0.08</v>
      </c>
      <c r="P3314" s="20">
        <f t="shared" si="899"/>
        <v>-0.1</v>
      </c>
      <c r="Q3314" s="20">
        <f t="shared" si="907"/>
        <v>-0.16</v>
      </c>
      <c r="R3314" s="20">
        <f t="shared" si="901"/>
        <v>-0.12</v>
      </c>
      <c r="S3314" s="20">
        <f t="shared" si="902"/>
        <v>-0.12</v>
      </c>
      <c r="T3314" s="20">
        <f t="shared" si="903"/>
        <v>-0.1</v>
      </c>
      <c r="U3314" s="20">
        <f t="shared" si="908"/>
        <v>-0.14000000000000001</v>
      </c>
    </row>
    <row r="3315" spans="3:21" ht="19.2" x14ac:dyDescent="0.3">
      <c r="C3315" s="14">
        <v>16</v>
      </c>
      <c r="D3315" s="8">
        <v>4</v>
      </c>
      <c r="E3315" s="8">
        <v>2</v>
      </c>
      <c r="F3315" s="8">
        <v>6</v>
      </c>
      <c r="G3315" s="8">
        <v>1</v>
      </c>
      <c r="H3315" s="8">
        <v>6</v>
      </c>
      <c r="I3315" s="8">
        <v>3</v>
      </c>
      <c r="J3315" s="8">
        <v>5</v>
      </c>
      <c r="K3315" s="9">
        <f>((D3315*D3295)+(E3315*E3295)+(F3315*F3295)+(G3315*G3295)+(H3315*H3295)+(I3315*I3295)+(J3315*J3295))+$L$9</f>
        <v>-0.80120000000000324</v>
      </c>
      <c r="L3315" s="8">
        <f t="shared" si="897"/>
        <v>-1</v>
      </c>
      <c r="M3315" s="10">
        <f t="shared" si="909"/>
        <v>-1</v>
      </c>
      <c r="N3315" s="20">
        <f t="shared" si="898"/>
        <v>0</v>
      </c>
      <c r="O3315" s="20">
        <f t="shared" si="906"/>
        <v>0</v>
      </c>
      <c r="P3315" s="20">
        <f t="shared" si="899"/>
        <v>0</v>
      </c>
      <c r="Q3315" s="20">
        <f t="shared" si="907"/>
        <v>0</v>
      </c>
      <c r="R3315" s="20">
        <f t="shared" si="901"/>
        <v>0</v>
      </c>
      <c r="S3315" s="20">
        <f t="shared" si="902"/>
        <v>0</v>
      </c>
      <c r="T3315" s="20">
        <f t="shared" si="903"/>
        <v>0</v>
      </c>
      <c r="U3315" s="20">
        <f t="shared" si="908"/>
        <v>0</v>
      </c>
    </row>
    <row r="3316" spans="3:21" ht="19.2" x14ac:dyDescent="0.3">
      <c r="C3316" s="14">
        <v>17</v>
      </c>
      <c r="D3316" s="8">
        <v>4</v>
      </c>
      <c r="E3316" s="8">
        <v>7</v>
      </c>
      <c r="F3316" s="8">
        <v>3</v>
      </c>
      <c r="G3316" s="8">
        <v>3</v>
      </c>
      <c r="H3316" s="8">
        <v>9</v>
      </c>
      <c r="I3316" s="8">
        <v>7</v>
      </c>
      <c r="J3316" s="8">
        <v>7</v>
      </c>
      <c r="K3316" s="9">
        <f>((D3316*D3295)+(E3316*E3295)+(F3316*F3295)+(G3316*G3295)+(H3316*H3295)+(I3316*I3295)+(J3316*J3295))+$L$9</f>
        <v>0.8607999999999949</v>
      </c>
      <c r="L3316" s="8">
        <f t="shared" si="897"/>
        <v>1</v>
      </c>
      <c r="M3316" s="10">
        <f t="shared" si="909"/>
        <v>1</v>
      </c>
      <c r="N3316" s="20">
        <f t="shared" si="898"/>
        <v>0</v>
      </c>
      <c r="O3316" s="20">
        <f t="shared" si="906"/>
        <v>0</v>
      </c>
      <c r="P3316" s="20">
        <f t="shared" si="899"/>
        <v>0</v>
      </c>
      <c r="Q3316" s="20">
        <f t="shared" si="907"/>
        <v>0</v>
      </c>
      <c r="R3316" s="20">
        <f t="shared" si="901"/>
        <v>0</v>
      </c>
      <c r="S3316" s="20">
        <f t="shared" si="902"/>
        <v>0</v>
      </c>
      <c r="T3316" s="20">
        <f t="shared" si="903"/>
        <v>0</v>
      </c>
      <c r="U3316" s="20">
        <f t="shared" si="908"/>
        <v>0</v>
      </c>
    </row>
    <row r="3317" spans="3:21" ht="19.2" x14ac:dyDescent="0.3">
      <c r="C3317" s="14">
        <v>18</v>
      </c>
      <c r="D3317" s="8">
        <v>4</v>
      </c>
      <c r="E3317" s="8">
        <v>9</v>
      </c>
      <c r="F3317" s="8">
        <v>6</v>
      </c>
      <c r="G3317" s="8">
        <v>5</v>
      </c>
      <c r="H3317" s="8">
        <v>8</v>
      </c>
      <c r="I3317" s="8">
        <v>2</v>
      </c>
      <c r="J3317" s="8">
        <v>2</v>
      </c>
      <c r="K3317" s="9">
        <f>((D3317*D3295)+(E3317*E3295)+(F3317*F3295)+(G3317*G3295)+(H3317*H3295)+(I3317*I3295)+(J3317*J3295))+$L$9</f>
        <v>0.50159999999999449</v>
      </c>
      <c r="L3317" s="8">
        <f t="shared" si="897"/>
        <v>1</v>
      </c>
      <c r="M3317" s="10">
        <f t="shared" si="909"/>
        <v>1</v>
      </c>
      <c r="N3317" s="20">
        <f t="shared" si="898"/>
        <v>0</v>
      </c>
      <c r="O3317" s="20">
        <f t="shared" si="906"/>
        <v>0</v>
      </c>
      <c r="P3317" s="20">
        <f t="shared" si="899"/>
        <v>0</v>
      </c>
      <c r="Q3317" s="20">
        <f t="shared" si="907"/>
        <v>0</v>
      </c>
      <c r="R3317" s="20">
        <f t="shared" si="901"/>
        <v>0</v>
      </c>
      <c r="S3317" s="20">
        <f t="shared" si="902"/>
        <v>0</v>
      </c>
      <c r="T3317" s="20">
        <f t="shared" si="903"/>
        <v>0</v>
      </c>
      <c r="U3317" s="20">
        <f t="shared" si="908"/>
        <v>0</v>
      </c>
    </row>
    <row r="3318" spans="3:21" ht="19.2" x14ac:dyDescent="0.3">
      <c r="C3318" s="14">
        <v>19</v>
      </c>
      <c r="D3318" s="8">
        <v>4</v>
      </c>
      <c r="E3318" s="8">
        <v>4</v>
      </c>
      <c r="F3318" s="8">
        <v>1</v>
      </c>
      <c r="G3318" s="8">
        <v>5</v>
      </c>
      <c r="H3318" s="8">
        <v>9</v>
      </c>
      <c r="I3318" s="8">
        <v>1</v>
      </c>
      <c r="J3318" s="8">
        <v>5</v>
      </c>
      <c r="K3318" s="9">
        <f>((D3318*D3295)+(E3318*E3295)+(F3318*F3295)+(G3318*G3295)+(H3318*H3295)+(I3318*I3295)+(J3318*J3295))+$L$9</f>
        <v>-0.26280000000000037</v>
      </c>
      <c r="L3318" s="8">
        <f t="shared" si="897"/>
        <v>-1</v>
      </c>
      <c r="M3318" s="10">
        <f t="shared" si="909"/>
        <v>-1</v>
      </c>
      <c r="N3318" s="20">
        <f t="shared" si="898"/>
        <v>0</v>
      </c>
      <c r="O3318" s="20">
        <f t="shared" si="906"/>
        <v>0</v>
      </c>
      <c r="P3318" s="20">
        <f t="shared" si="899"/>
        <v>0</v>
      </c>
      <c r="Q3318" s="20">
        <f t="shared" si="907"/>
        <v>0</v>
      </c>
      <c r="R3318" s="20">
        <f t="shared" si="901"/>
        <v>0</v>
      </c>
      <c r="S3318" s="20">
        <f t="shared" si="902"/>
        <v>0</v>
      </c>
      <c r="T3318" s="20">
        <f t="shared" si="903"/>
        <v>0</v>
      </c>
      <c r="U3318" s="20">
        <f t="shared" si="908"/>
        <v>0</v>
      </c>
    </row>
    <row r="3319" spans="3:21" ht="19.2" x14ac:dyDescent="0.3">
      <c r="C3319" s="14">
        <v>20</v>
      </c>
      <c r="D3319" s="8">
        <v>4</v>
      </c>
      <c r="E3319" s="8">
        <v>6</v>
      </c>
      <c r="F3319" s="8">
        <v>9</v>
      </c>
      <c r="G3319" s="8">
        <v>8</v>
      </c>
      <c r="H3319" s="8">
        <v>4</v>
      </c>
      <c r="I3319" s="8">
        <v>4</v>
      </c>
      <c r="J3319" s="8">
        <v>7</v>
      </c>
      <c r="K3319" s="9">
        <f>((D3319*D3295)+(E3319*E3295)+(F3319*F3295)+(G3319*G3295)+(H3319*H3295)+(I3319*I3295)+(J3319*J3295))+$L$9</f>
        <v>1.1011999999999942</v>
      </c>
      <c r="L3319" s="8">
        <f t="shared" si="897"/>
        <v>1</v>
      </c>
      <c r="M3319" s="10">
        <f t="shared" si="909"/>
        <v>-1</v>
      </c>
      <c r="N3319" s="20">
        <f t="shared" si="898"/>
        <v>-2</v>
      </c>
      <c r="O3319" s="20">
        <f t="shared" si="906"/>
        <v>-0.08</v>
      </c>
      <c r="P3319" s="20">
        <f t="shared" si="899"/>
        <v>-0.12</v>
      </c>
      <c r="Q3319" s="20">
        <f t="shared" si="907"/>
        <v>-0.18</v>
      </c>
      <c r="R3319" s="20">
        <f t="shared" si="901"/>
        <v>-0.16</v>
      </c>
      <c r="S3319" s="20">
        <f t="shared" si="902"/>
        <v>-0.08</v>
      </c>
      <c r="T3319" s="20">
        <f t="shared" si="903"/>
        <v>-0.08</v>
      </c>
      <c r="U3319" s="20">
        <f t="shared" si="908"/>
        <v>-0.14000000000000001</v>
      </c>
    </row>
    <row r="3320" spans="3:21" ht="19.2" x14ac:dyDescent="0.3">
      <c r="C3320" s="14">
        <v>21</v>
      </c>
      <c r="D3320" s="8">
        <v>5</v>
      </c>
      <c r="E3320" s="8">
        <v>2</v>
      </c>
      <c r="F3320" s="8">
        <v>4</v>
      </c>
      <c r="G3320" s="8">
        <v>0</v>
      </c>
      <c r="H3320" s="8">
        <v>9</v>
      </c>
      <c r="I3320" s="8">
        <v>1</v>
      </c>
      <c r="J3320" s="8">
        <v>6</v>
      </c>
      <c r="K3320" s="9">
        <f>((D3320*D3295)+(E3320*E3295)+(F3320*F3295)+(G3320*G3295)+(H3320*H3295)+(I3320*I3295)+(J3320*J3295))+$L$9</f>
        <v>-0.2204000000000006</v>
      </c>
      <c r="L3320" s="8">
        <f t="shared" si="897"/>
        <v>-1</v>
      </c>
      <c r="M3320" s="10">
        <f t="shared" si="909"/>
        <v>1</v>
      </c>
      <c r="N3320" s="20">
        <f t="shared" si="898"/>
        <v>2</v>
      </c>
      <c r="O3320" s="20">
        <f t="shared" si="906"/>
        <v>0.1</v>
      </c>
      <c r="P3320" s="20">
        <f t="shared" si="899"/>
        <v>0.04</v>
      </c>
      <c r="Q3320" s="20">
        <f t="shared" si="907"/>
        <v>0.08</v>
      </c>
      <c r="R3320" s="20">
        <f t="shared" si="901"/>
        <v>0</v>
      </c>
      <c r="S3320" s="20">
        <f t="shared" si="902"/>
        <v>0.18</v>
      </c>
      <c r="T3320" s="20">
        <f t="shared" si="903"/>
        <v>0.02</v>
      </c>
      <c r="U3320" s="20">
        <f t="shared" si="908"/>
        <v>0.12</v>
      </c>
    </row>
    <row r="3321" spans="3:21" ht="19.2" x14ac:dyDescent="0.3">
      <c r="C3321" s="14">
        <v>22</v>
      </c>
      <c r="D3321" s="8">
        <v>3</v>
      </c>
      <c r="E3321" s="8">
        <v>9</v>
      </c>
      <c r="F3321" s="8">
        <v>1</v>
      </c>
      <c r="G3321" s="8">
        <v>7</v>
      </c>
      <c r="H3321" s="8">
        <v>4</v>
      </c>
      <c r="I3321" s="8">
        <v>7</v>
      </c>
      <c r="J3321" s="8">
        <v>1</v>
      </c>
      <c r="K3321" s="9">
        <f>((D3321*D3295)+(E3321*E3295)+(F3321*F3295)+(G3321*G3295)+(H3321*H3295)+(I3321*I3295)+(J3321*J3295))+$L$9</f>
        <v>-0.48720000000000674</v>
      </c>
      <c r="L3321" s="8">
        <f t="shared" si="897"/>
        <v>-1</v>
      </c>
      <c r="M3321" s="10">
        <f t="shared" si="909"/>
        <v>-1</v>
      </c>
      <c r="N3321" s="20">
        <f t="shared" si="898"/>
        <v>0</v>
      </c>
      <c r="O3321" s="20">
        <f t="shared" si="906"/>
        <v>0</v>
      </c>
      <c r="P3321" s="20">
        <f t="shared" si="899"/>
        <v>0</v>
      </c>
      <c r="Q3321" s="20">
        <f t="shared" si="907"/>
        <v>0</v>
      </c>
      <c r="R3321" s="20">
        <f t="shared" si="901"/>
        <v>0</v>
      </c>
      <c r="S3321" s="20">
        <f t="shared" si="902"/>
        <v>0</v>
      </c>
      <c r="T3321" s="20">
        <f t="shared" si="903"/>
        <v>0</v>
      </c>
      <c r="U3321" s="20">
        <f t="shared" si="908"/>
        <v>0</v>
      </c>
    </row>
    <row r="3322" spans="3:21" ht="19.2" x14ac:dyDescent="0.3">
      <c r="C3322" s="14">
        <v>23</v>
      </c>
      <c r="D3322" s="8">
        <v>3</v>
      </c>
      <c r="E3322" s="8">
        <v>4</v>
      </c>
      <c r="F3322" s="8">
        <v>3</v>
      </c>
      <c r="G3322" s="8">
        <v>0</v>
      </c>
      <c r="H3322" s="8">
        <v>8</v>
      </c>
      <c r="I3322" s="8">
        <v>3</v>
      </c>
      <c r="J3322" s="8">
        <v>5</v>
      </c>
      <c r="K3322" s="9">
        <f>((D3322*D3295)+(E3322*E3295)+(F3322*F3295)+(G3322*G3295)+(H3322*H3295)+(I3322*I3295)+(J3322*J3295))+$L$9</f>
        <v>-1.2700000000000022</v>
      </c>
      <c r="L3322" s="8">
        <f t="shared" si="897"/>
        <v>-1</v>
      </c>
      <c r="M3322" s="10">
        <f t="shared" si="909"/>
        <v>-1</v>
      </c>
      <c r="N3322" s="20">
        <f t="shared" si="898"/>
        <v>0</v>
      </c>
      <c r="O3322" s="20">
        <f t="shared" si="906"/>
        <v>0</v>
      </c>
      <c r="P3322" s="20">
        <f t="shared" si="899"/>
        <v>0</v>
      </c>
      <c r="Q3322" s="20">
        <f t="shared" si="907"/>
        <v>0</v>
      </c>
      <c r="R3322" s="20">
        <f t="shared" si="901"/>
        <v>0</v>
      </c>
      <c r="S3322" s="20">
        <f t="shared" si="902"/>
        <v>0</v>
      </c>
      <c r="T3322" s="20">
        <f t="shared" si="903"/>
        <v>0</v>
      </c>
      <c r="U3322" s="20">
        <f t="shared" si="908"/>
        <v>0</v>
      </c>
    </row>
    <row r="3323" spans="3:21" ht="19.2" x14ac:dyDescent="0.3">
      <c r="C3323" s="14">
        <v>24</v>
      </c>
      <c r="D3323" s="8">
        <v>4</v>
      </c>
      <c r="E3323" s="8">
        <v>1</v>
      </c>
      <c r="F3323" s="8">
        <v>4</v>
      </c>
      <c r="G3323" s="8">
        <v>8</v>
      </c>
      <c r="H3323" s="8">
        <v>9</v>
      </c>
      <c r="I3323" s="8">
        <v>3</v>
      </c>
      <c r="J3323" s="8">
        <v>3</v>
      </c>
      <c r="K3323" s="9">
        <f>((D3323*D3295)+(E3323*E3295)+(F3323*F3295)+(G3323*G3295)+(H3323*H3295)+(I3323*I3295)+(J3323*J3295))+$L$9</f>
        <v>-0.10080000000000044</v>
      </c>
      <c r="L3323" s="8">
        <f t="shared" si="897"/>
        <v>-1</v>
      </c>
      <c r="M3323" s="10">
        <f t="shared" si="909"/>
        <v>-1</v>
      </c>
      <c r="N3323" s="20">
        <f t="shared" si="898"/>
        <v>0</v>
      </c>
      <c r="O3323" s="20">
        <f t="shared" si="906"/>
        <v>0</v>
      </c>
      <c r="P3323" s="20">
        <f t="shared" si="899"/>
        <v>0</v>
      </c>
      <c r="Q3323" s="20">
        <f t="shared" si="907"/>
        <v>0</v>
      </c>
      <c r="R3323" s="20">
        <f t="shared" si="901"/>
        <v>0</v>
      </c>
      <c r="S3323" s="20">
        <f t="shared" si="902"/>
        <v>0</v>
      </c>
      <c r="T3323" s="20">
        <f t="shared" si="903"/>
        <v>0</v>
      </c>
      <c r="U3323" s="20">
        <f t="shared" si="908"/>
        <v>0</v>
      </c>
    </row>
    <row r="3324" spans="3:21" ht="19.2" x14ac:dyDescent="0.3">
      <c r="C3324" s="14">
        <v>25</v>
      </c>
      <c r="D3324" s="8">
        <v>5</v>
      </c>
      <c r="E3324" s="8">
        <v>2</v>
      </c>
      <c r="F3324" s="8">
        <v>5</v>
      </c>
      <c r="G3324" s="8">
        <v>4</v>
      </c>
      <c r="H3324" s="8">
        <v>7</v>
      </c>
      <c r="I3324" s="8">
        <v>6</v>
      </c>
      <c r="J3324" s="8">
        <v>2</v>
      </c>
      <c r="K3324" s="9">
        <f>((D3324*D3295)+(E3324*E3295)+(F3324*F3295)+(G3324*G3295)+(H3324*H3295)+(I3324*I3295)+(J3324*J3295))+$L$9</f>
        <v>5.8799999999997077E-2</v>
      </c>
      <c r="L3324" s="8">
        <f t="shared" si="897"/>
        <v>1</v>
      </c>
      <c r="M3324" s="10">
        <f t="shared" si="909"/>
        <v>1</v>
      </c>
      <c r="N3324" s="20">
        <f t="shared" si="898"/>
        <v>0</v>
      </c>
      <c r="O3324" s="20">
        <f t="shared" si="906"/>
        <v>0</v>
      </c>
      <c r="P3324" s="20">
        <f t="shared" si="899"/>
        <v>0</v>
      </c>
      <c r="Q3324" s="20">
        <f t="shared" si="907"/>
        <v>0</v>
      </c>
      <c r="R3324" s="20">
        <f t="shared" si="901"/>
        <v>0</v>
      </c>
      <c r="S3324" s="20">
        <f t="shared" si="902"/>
        <v>0</v>
      </c>
      <c r="T3324" s="20">
        <f t="shared" si="903"/>
        <v>0</v>
      </c>
      <c r="U3324" s="20">
        <f t="shared" si="908"/>
        <v>0</v>
      </c>
    </row>
    <row r="3325" spans="3:21" ht="19.2" x14ac:dyDescent="0.3">
      <c r="C3325" s="14">
        <v>26</v>
      </c>
      <c r="D3325" s="8">
        <v>3</v>
      </c>
      <c r="E3325" s="8">
        <v>9</v>
      </c>
      <c r="F3325" s="8">
        <v>9</v>
      </c>
      <c r="G3325" s="8">
        <v>0</v>
      </c>
      <c r="H3325" s="8">
        <v>9</v>
      </c>
      <c r="I3325" s="8">
        <v>0</v>
      </c>
      <c r="J3325" s="8">
        <v>9</v>
      </c>
      <c r="K3325" s="9">
        <f>((D3325*D3295)+(E3325*E3295)+(F3325*F3295)+(G3325*G3295)+(H3325*H3295)+(I3325*I3295)+(J3325*J3295))+$L$9</f>
        <v>0.42159999999999442</v>
      </c>
      <c r="L3325" s="8">
        <f t="shared" si="897"/>
        <v>1</v>
      </c>
      <c r="M3325" s="10">
        <f t="shared" si="909"/>
        <v>-1</v>
      </c>
      <c r="N3325" s="20">
        <f t="shared" si="898"/>
        <v>-2</v>
      </c>
      <c r="O3325" s="20">
        <f t="shared" si="906"/>
        <v>-0.06</v>
      </c>
      <c r="P3325" s="20">
        <f t="shared" si="899"/>
        <v>-0.18</v>
      </c>
      <c r="Q3325" s="20">
        <f t="shared" si="907"/>
        <v>-0.18</v>
      </c>
      <c r="R3325" s="20">
        <f t="shared" si="901"/>
        <v>0</v>
      </c>
      <c r="S3325" s="20">
        <f t="shared" si="902"/>
        <v>-0.18</v>
      </c>
      <c r="T3325" s="20">
        <f t="shared" si="903"/>
        <v>0</v>
      </c>
      <c r="U3325" s="20">
        <f t="shared" si="908"/>
        <v>-0.18</v>
      </c>
    </row>
    <row r="3326" spans="3:21" ht="19.2" x14ac:dyDescent="0.3">
      <c r="C3326" s="14">
        <v>27</v>
      </c>
      <c r="D3326" s="8">
        <v>5</v>
      </c>
      <c r="E3326" s="8">
        <v>3</v>
      </c>
      <c r="F3326" s="8">
        <v>3</v>
      </c>
      <c r="G3326" s="8">
        <v>8</v>
      </c>
      <c r="H3326" s="8">
        <v>2</v>
      </c>
      <c r="I3326" s="8">
        <v>0</v>
      </c>
      <c r="J3326" s="8">
        <v>3</v>
      </c>
      <c r="K3326" s="9">
        <f>((D3326*D3295)+(E3326*E3295)+(F3326*F3295)+(G3326*G3295)+(H3326*H3295)+(I3326*I3295)+(J3326*J3295))+$L$9</f>
        <v>-0.43520000000000092</v>
      </c>
      <c r="L3326" s="8">
        <f t="shared" si="897"/>
        <v>-1</v>
      </c>
      <c r="M3326" s="10">
        <f t="shared" si="909"/>
        <v>1</v>
      </c>
      <c r="N3326" s="20">
        <f t="shared" si="898"/>
        <v>2</v>
      </c>
      <c r="O3326" s="20">
        <f t="shared" si="906"/>
        <v>0.1</v>
      </c>
      <c r="P3326" s="20">
        <f t="shared" si="899"/>
        <v>0.06</v>
      </c>
      <c r="Q3326" s="20">
        <f t="shared" si="907"/>
        <v>0.06</v>
      </c>
      <c r="R3326" s="20">
        <f t="shared" si="901"/>
        <v>0.16</v>
      </c>
      <c r="S3326" s="20">
        <f t="shared" si="902"/>
        <v>0.04</v>
      </c>
      <c r="T3326" s="20">
        <f t="shared" si="903"/>
        <v>0</v>
      </c>
      <c r="U3326" s="20">
        <f t="shared" si="908"/>
        <v>0.06</v>
      </c>
    </row>
    <row r="3327" spans="3:21" ht="19.2" x14ac:dyDescent="0.3">
      <c r="C3327" s="14">
        <v>28</v>
      </c>
      <c r="D3327" s="8">
        <v>4</v>
      </c>
      <c r="E3327" s="8">
        <v>3</v>
      </c>
      <c r="F3327" s="8">
        <v>8</v>
      </c>
      <c r="G3327" s="8">
        <v>2</v>
      </c>
      <c r="H3327" s="8">
        <v>1</v>
      </c>
      <c r="I3327" s="8">
        <v>7</v>
      </c>
      <c r="J3327" s="8">
        <v>9</v>
      </c>
      <c r="K3327" s="9">
        <f>((D3327*D3295)+(E3327*E3295)+(F3327*F3295)+(G3327*G3295)+(H3327*H3295)+(I3327*I3295)+(J3327*J3295))+$L$9</f>
        <v>-7.6000000000005841E-2</v>
      </c>
      <c r="L3327" s="8">
        <f t="shared" si="897"/>
        <v>-1</v>
      </c>
      <c r="M3327" s="10">
        <f t="shared" si="909"/>
        <v>-1</v>
      </c>
      <c r="N3327" s="20">
        <f t="shared" si="898"/>
        <v>0</v>
      </c>
      <c r="O3327" s="20">
        <f t="shared" si="906"/>
        <v>0</v>
      </c>
      <c r="P3327" s="20">
        <f t="shared" si="899"/>
        <v>0</v>
      </c>
      <c r="Q3327" s="20">
        <f t="shared" si="907"/>
        <v>0</v>
      </c>
      <c r="R3327" s="20">
        <f t="shared" si="901"/>
        <v>0</v>
      </c>
      <c r="S3327" s="20">
        <f t="shared" si="902"/>
        <v>0</v>
      </c>
      <c r="T3327" s="20">
        <f t="shared" si="903"/>
        <v>0</v>
      </c>
      <c r="U3327" s="20">
        <f t="shared" si="908"/>
        <v>0</v>
      </c>
    </row>
    <row r="3328" spans="3:21" ht="19.2" x14ac:dyDescent="0.3">
      <c r="C3328" s="14">
        <v>29</v>
      </c>
      <c r="D3328" s="8">
        <v>4</v>
      </c>
      <c r="E3328" s="8">
        <v>7</v>
      </c>
      <c r="F3328" s="8">
        <v>3</v>
      </c>
      <c r="G3328" s="8">
        <v>7</v>
      </c>
      <c r="H3328" s="8">
        <v>9</v>
      </c>
      <c r="I3328" s="8">
        <v>7</v>
      </c>
      <c r="J3328" s="8">
        <v>0</v>
      </c>
      <c r="K3328" s="9">
        <f>((D3328*D3295)+(E3328*E3295)+(F3328*F3295)+(G3328*G3295)+(H3328*H3295)+(I3328*I3295)+(J3328*J3295))+$L$9</f>
        <v>0.47119999999999607</v>
      </c>
      <c r="L3328" s="8">
        <f t="shared" si="897"/>
        <v>1</v>
      </c>
      <c r="M3328" s="10">
        <f t="shared" si="909"/>
        <v>1</v>
      </c>
      <c r="N3328" s="20">
        <f t="shared" si="898"/>
        <v>0</v>
      </c>
      <c r="O3328" s="20">
        <f t="shared" si="906"/>
        <v>0</v>
      </c>
      <c r="P3328" s="20">
        <f t="shared" si="899"/>
        <v>0</v>
      </c>
      <c r="Q3328" s="20">
        <f t="shared" si="907"/>
        <v>0</v>
      </c>
      <c r="R3328" s="20">
        <f t="shared" si="901"/>
        <v>0</v>
      </c>
      <c r="S3328" s="20">
        <f t="shared" si="902"/>
        <v>0</v>
      </c>
      <c r="T3328" s="20">
        <f t="shared" si="903"/>
        <v>0</v>
      </c>
      <c r="U3328" s="20">
        <f t="shared" si="908"/>
        <v>0</v>
      </c>
    </row>
    <row r="3329" spans="3:21" ht="19.2" x14ac:dyDescent="0.3">
      <c r="C3329" s="14">
        <v>30</v>
      </c>
      <c r="D3329" s="8">
        <v>4</v>
      </c>
      <c r="E3329" s="8">
        <v>2</v>
      </c>
      <c r="F3329" s="8">
        <v>3</v>
      </c>
      <c r="G3329" s="8">
        <v>9</v>
      </c>
      <c r="H3329" s="8">
        <v>3</v>
      </c>
      <c r="I3329" s="8">
        <v>7</v>
      </c>
      <c r="J3329" s="8">
        <v>4</v>
      </c>
      <c r="K3329" s="9">
        <f>((D3329*D3295)+(E3329*E3295)+(F3329*F3295)+(G3329*G3295)+(H3329*H3295)+(I3329*I3295)+(J3329*J3295))+$L$9</f>
        <v>-0.18120000000000225</v>
      </c>
      <c r="L3329" s="8">
        <f t="shared" si="897"/>
        <v>-1</v>
      </c>
      <c r="M3329" s="10">
        <f t="shared" si="909"/>
        <v>-1</v>
      </c>
      <c r="N3329" s="20">
        <f t="shared" si="898"/>
        <v>0</v>
      </c>
      <c r="O3329" s="20">
        <f t="shared" si="906"/>
        <v>0</v>
      </c>
      <c r="P3329" s="20">
        <f t="shared" si="899"/>
        <v>0</v>
      </c>
      <c r="Q3329" s="20">
        <f t="shared" si="907"/>
        <v>0</v>
      </c>
      <c r="R3329" s="20">
        <f t="shared" si="901"/>
        <v>0</v>
      </c>
      <c r="S3329" s="20">
        <f t="shared" si="902"/>
        <v>0</v>
      </c>
      <c r="T3329" s="20">
        <f t="shared" si="903"/>
        <v>0</v>
      </c>
      <c r="U3329" s="20">
        <f t="shared" si="908"/>
        <v>0</v>
      </c>
    </row>
    <row r="3330" spans="3:21" ht="19.2" x14ac:dyDescent="0.3">
      <c r="C3330" s="14">
        <v>31</v>
      </c>
      <c r="D3330" s="8">
        <v>4</v>
      </c>
      <c r="E3330" s="8">
        <v>7</v>
      </c>
      <c r="F3330" s="8">
        <v>7</v>
      </c>
      <c r="G3330" s="8">
        <v>6</v>
      </c>
      <c r="H3330" s="8">
        <v>9</v>
      </c>
      <c r="I3330" s="8">
        <v>0</v>
      </c>
      <c r="J3330" s="8">
        <v>6</v>
      </c>
      <c r="K3330" s="9">
        <f>((D3330*D3295)+(E3330*E3295)+(F3330*F3295)+(G3330*G3295)+(H3330*H3295)+(I3330*I3295)+(J3330*J3295))+$L$9</f>
        <v>0.92559999999999665</v>
      </c>
      <c r="L3330" s="8">
        <f t="shared" si="897"/>
        <v>1</v>
      </c>
      <c r="M3330" s="10">
        <f t="shared" si="909"/>
        <v>1</v>
      </c>
      <c r="N3330" s="20">
        <f t="shared" si="898"/>
        <v>0</v>
      </c>
      <c r="O3330" s="20">
        <f t="shared" si="906"/>
        <v>0</v>
      </c>
      <c r="P3330" s="20">
        <f t="shared" si="899"/>
        <v>0</v>
      </c>
      <c r="Q3330" s="20">
        <f t="shared" si="907"/>
        <v>0</v>
      </c>
      <c r="R3330" s="20">
        <f t="shared" si="901"/>
        <v>0</v>
      </c>
      <c r="S3330" s="20">
        <f t="shared" si="902"/>
        <v>0</v>
      </c>
      <c r="T3330" s="20">
        <f t="shared" si="903"/>
        <v>0</v>
      </c>
      <c r="U3330" s="20">
        <f t="shared" si="908"/>
        <v>0</v>
      </c>
    </row>
    <row r="3331" spans="3:21" ht="19.2" x14ac:dyDescent="0.3">
      <c r="C3331" s="14">
        <v>32</v>
      </c>
      <c r="D3331" s="8">
        <v>4</v>
      </c>
      <c r="E3331" s="8">
        <v>1</v>
      </c>
      <c r="F3331" s="8">
        <v>6</v>
      </c>
      <c r="G3331" s="8">
        <v>1</v>
      </c>
      <c r="H3331" s="8">
        <v>8</v>
      </c>
      <c r="I3331" s="8">
        <v>0</v>
      </c>
      <c r="J3331" s="8">
        <v>6</v>
      </c>
      <c r="K3331" s="9">
        <f>((D3331*D3295)+(E3331*E3295)+(F3331*F3295)+(G3331*G3295)+(H3331*H3295)+(I3331*I3295)+(J3331*J3295))+$L$9</f>
        <v>-0.82160000000000011</v>
      </c>
      <c r="L3331" s="8">
        <f t="shared" si="897"/>
        <v>-1</v>
      </c>
      <c r="M3331" s="10">
        <f t="shared" si="909"/>
        <v>-1</v>
      </c>
      <c r="N3331" s="20">
        <f t="shared" si="898"/>
        <v>0</v>
      </c>
      <c r="O3331" s="20">
        <f t="shared" si="906"/>
        <v>0</v>
      </c>
      <c r="P3331" s="20">
        <f t="shared" si="899"/>
        <v>0</v>
      </c>
      <c r="Q3331" s="20">
        <f t="shared" si="907"/>
        <v>0</v>
      </c>
      <c r="R3331" s="20">
        <f t="shared" si="901"/>
        <v>0</v>
      </c>
      <c r="S3331" s="20">
        <f t="shared" si="902"/>
        <v>0</v>
      </c>
      <c r="T3331" s="20">
        <f t="shared" si="903"/>
        <v>0</v>
      </c>
      <c r="U3331" s="20">
        <f t="shared" si="908"/>
        <v>0</v>
      </c>
    </row>
    <row r="3332" spans="3:21" ht="19.2" x14ac:dyDescent="0.3">
      <c r="C3332" s="14">
        <v>33</v>
      </c>
      <c r="D3332" s="8">
        <v>5</v>
      </c>
      <c r="E3332" s="8">
        <v>1</v>
      </c>
      <c r="F3332" s="8">
        <v>7</v>
      </c>
      <c r="G3332" s="8">
        <v>8</v>
      </c>
      <c r="H3332" s="8">
        <v>1</v>
      </c>
      <c r="I3332" s="8">
        <v>6</v>
      </c>
      <c r="J3332" s="8">
        <v>9</v>
      </c>
      <c r="K3332" s="9">
        <f>((D3332*D3295)+(E3332*E3295)+(F3332*F3295)+(G3332*G3295)+(H3332*H3295)+(I3332*I3295)+(J3332*J3295))+$L$9</f>
        <v>0.83599999999999586</v>
      </c>
      <c r="L3332" s="8">
        <f t="shared" si="897"/>
        <v>1</v>
      </c>
      <c r="M3332" s="10">
        <f t="shared" si="909"/>
        <v>1</v>
      </c>
      <c r="N3332" s="20">
        <f t="shared" si="898"/>
        <v>0</v>
      </c>
      <c r="O3332" s="20">
        <f t="shared" si="906"/>
        <v>0</v>
      </c>
      <c r="P3332" s="20">
        <f t="shared" si="899"/>
        <v>0</v>
      </c>
      <c r="Q3332" s="20">
        <f t="shared" si="907"/>
        <v>0</v>
      </c>
      <c r="R3332" s="20">
        <f t="shared" si="901"/>
        <v>0</v>
      </c>
      <c r="S3332" s="20">
        <f t="shared" si="902"/>
        <v>0</v>
      </c>
      <c r="T3332" s="20">
        <f t="shared" si="903"/>
        <v>0</v>
      </c>
      <c r="U3332" s="20">
        <f t="shared" si="908"/>
        <v>0</v>
      </c>
    </row>
    <row r="3333" spans="3:21" ht="19.2" x14ac:dyDescent="0.3">
      <c r="C3333" s="14">
        <v>34</v>
      </c>
      <c r="D3333" s="8">
        <v>4</v>
      </c>
      <c r="E3333" s="8">
        <v>9</v>
      </c>
      <c r="F3333" s="8">
        <v>3</v>
      </c>
      <c r="G3333" s="8">
        <v>7</v>
      </c>
      <c r="H3333" s="8">
        <v>3</v>
      </c>
      <c r="I3333" s="8">
        <v>5</v>
      </c>
      <c r="J3333" s="8">
        <v>9</v>
      </c>
      <c r="K3333" s="9">
        <f>((D3333*D3295)+(E3333*E3295)+(F3333*F3295)+(G3333*G3295)+(H3333*H3295)+(I3333*I3295)+(J3333*J3295))+$L$9</f>
        <v>1.0487999999999946</v>
      </c>
      <c r="L3333" s="8">
        <f t="shared" si="897"/>
        <v>1</v>
      </c>
      <c r="M3333" s="10">
        <f t="shared" si="909"/>
        <v>1</v>
      </c>
      <c r="N3333" s="20">
        <f t="shared" si="898"/>
        <v>0</v>
      </c>
      <c r="O3333" s="20">
        <f t="shared" si="906"/>
        <v>0</v>
      </c>
      <c r="P3333" s="20">
        <f t="shared" si="899"/>
        <v>0</v>
      </c>
      <c r="Q3333" s="20">
        <f t="shared" si="907"/>
        <v>0</v>
      </c>
      <c r="R3333" s="20">
        <f t="shared" si="901"/>
        <v>0</v>
      </c>
      <c r="S3333" s="20">
        <f t="shared" si="902"/>
        <v>0</v>
      </c>
      <c r="T3333" s="20">
        <f t="shared" si="903"/>
        <v>0</v>
      </c>
      <c r="U3333" s="20">
        <f t="shared" si="908"/>
        <v>0</v>
      </c>
    </row>
    <row r="3334" spans="3:21" ht="19.2" x14ac:dyDescent="0.3">
      <c r="C3334" s="14">
        <v>35</v>
      </c>
      <c r="D3334" s="8">
        <v>4</v>
      </c>
      <c r="E3334" s="8">
        <v>6</v>
      </c>
      <c r="F3334" s="8">
        <v>3</v>
      </c>
      <c r="G3334" s="8">
        <v>3</v>
      </c>
      <c r="H3334" s="8">
        <v>1</v>
      </c>
      <c r="I3334" s="8">
        <v>9</v>
      </c>
      <c r="J3334" s="8">
        <v>3</v>
      </c>
      <c r="K3334" s="9">
        <f>((D3334*D3295)+(E3334*E3295)+(F3334*F3295)+(G3334*G3295)+(H3334*H3295)+(I3334*I3295)+(J3334*J3295))+$L$9</f>
        <v>-0.61560000000000681</v>
      </c>
      <c r="L3334" s="8">
        <f t="shared" si="897"/>
        <v>-1</v>
      </c>
      <c r="M3334" s="10">
        <f t="shared" si="909"/>
        <v>-1</v>
      </c>
      <c r="N3334" s="20">
        <f t="shared" si="898"/>
        <v>0</v>
      </c>
      <c r="O3334" s="20">
        <f t="shared" si="906"/>
        <v>0</v>
      </c>
      <c r="P3334" s="20">
        <f t="shared" si="899"/>
        <v>0</v>
      </c>
      <c r="Q3334" s="20">
        <f t="shared" si="907"/>
        <v>0</v>
      </c>
      <c r="R3334" s="20">
        <f t="shared" si="901"/>
        <v>0</v>
      </c>
      <c r="S3334" s="20">
        <f t="shared" si="902"/>
        <v>0</v>
      </c>
      <c r="T3334" s="20">
        <f t="shared" si="903"/>
        <v>0</v>
      </c>
      <c r="U3334" s="20">
        <f t="shared" si="908"/>
        <v>0</v>
      </c>
    </row>
    <row r="3335" spans="3:21" ht="19.2" x14ac:dyDescent="0.3">
      <c r="C3335" s="14">
        <v>36</v>
      </c>
      <c r="D3335" s="8">
        <v>4</v>
      </c>
      <c r="E3335" s="8">
        <v>6</v>
      </c>
      <c r="F3335" s="8">
        <v>3</v>
      </c>
      <c r="G3335" s="8">
        <v>6</v>
      </c>
      <c r="H3335" s="8">
        <v>1</v>
      </c>
      <c r="I3335" s="8">
        <v>6</v>
      </c>
      <c r="J3335" s="8">
        <v>2</v>
      </c>
      <c r="K3335" s="9">
        <f>((D3335*D3295)+(E3335*E3295)+(F3335*F3295)+(G3335*G3295)+(H3335*H3295)+(I3335*I3295)+(J3335*J3295))+$L$9</f>
        <v>-0.59880000000000599</v>
      </c>
      <c r="L3335" s="8">
        <f t="shared" si="897"/>
        <v>-1</v>
      </c>
      <c r="M3335" s="10">
        <f t="shared" si="909"/>
        <v>-1</v>
      </c>
      <c r="N3335" s="20">
        <f t="shared" si="898"/>
        <v>0</v>
      </c>
      <c r="O3335" s="20">
        <f t="shared" si="906"/>
        <v>0</v>
      </c>
      <c r="P3335" s="20">
        <f t="shared" si="899"/>
        <v>0</v>
      </c>
      <c r="Q3335" s="20">
        <f t="shared" si="907"/>
        <v>0</v>
      </c>
      <c r="R3335" s="20">
        <f t="shared" si="901"/>
        <v>0</v>
      </c>
      <c r="S3335" s="20">
        <f t="shared" si="902"/>
        <v>0</v>
      </c>
      <c r="T3335" s="20">
        <f t="shared" si="903"/>
        <v>0</v>
      </c>
      <c r="U3335" s="20">
        <f t="shared" si="908"/>
        <v>0</v>
      </c>
    </row>
    <row r="3336" spans="3:21" ht="19.2" x14ac:dyDescent="0.3">
      <c r="C3336" s="14">
        <v>37</v>
      </c>
      <c r="D3336" s="8">
        <v>4</v>
      </c>
      <c r="E3336" s="8">
        <v>2</v>
      </c>
      <c r="F3336" s="8">
        <v>4</v>
      </c>
      <c r="G3336" s="8">
        <v>4</v>
      </c>
      <c r="H3336" s="8">
        <v>5</v>
      </c>
      <c r="I3336" s="8">
        <v>5</v>
      </c>
      <c r="J3336" s="8">
        <v>8</v>
      </c>
      <c r="K3336" s="9">
        <f>((D3336*D3295)+(E3336*E3295)+(F3336*F3295)+(G3336*G3295)+(H3336*H3295)+(I3336*I3295)+(J3336*J3295))+$L$9</f>
        <v>-0.15000000000000213</v>
      </c>
      <c r="L3336" s="8">
        <f t="shared" si="897"/>
        <v>-1</v>
      </c>
      <c r="M3336" s="10">
        <f t="shared" si="909"/>
        <v>-1</v>
      </c>
      <c r="N3336" s="20">
        <f t="shared" si="898"/>
        <v>0</v>
      </c>
      <c r="O3336" s="20">
        <f t="shared" si="906"/>
        <v>0</v>
      </c>
      <c r="P3336" s="20">
        <f t="shared" si="899"/>
        <v>0</v>
      </c>
      <c r="Q3336" s="20">
        <f t="shared" si="907"/>
        <v>0</v>
      </c>
      <c r="R3336" s="20">
        <f t="shared" si="901"/>
        <v>0</v>
      </c>
      <c r="S3336" s="20">
        <f t="shared" si="902"/>
        <v>0</v>
      </c>
      <c r="T3336" s="20">
        <f t="shared" si="903"/>
        <v>0</v>
      </c>
      <c r="U3336" s="20">
        <f t="shared" si="908"/>
        <v>0</v>
      </c>
    </row>
    <row r="3337" spans="3:21" ht="19.2" x14ac:dyDescent="0.3">
      <c r="C3337" s="14">
        <v>38</v>
      </c>
      <c r="D3337" s="8">
        <v>4</v>
      </c>
      <c r="E3337" s="8">
        <v>4</v>
      </c>
      <c r="F3337" s="8">
        <v>0</v>
      </c>
      <c r="G3337" s="8">
        <v>1</v>
      </c>
      <c r="H3337" s="8">
        <v>7</v>
      </c>
      <c r="I3337" s="8">
        <v>8</v>
      </c>
      <c r="J3337" s="8">
        <v>8</v>
      </c>
      <c r="K3337" s="9">
        <f>((D3337*D3295)+(E3337*E3295)+(F3337*F3295)+(G3337*G3295)+(H3337*H3295)+(I3337*I3295)+(J3337*J3295))+$L$9</f>
        <v>-0.15240000000000364</v>
      </c>
      <c r="L3337" s="8">
        <f t="shared" si="897"/>
        <v>-1</v>
      </c>
      <c r="M3337" s="10">
        <f t="shared" si="909"/>
        <v>-1</v>
      </c>
      <c r="N3337" s="20">
        <f t="shared" si="898"/>
        <v>0</v>
      </c>
      <c r="O3337" s="20">
        <f t="shared" si="906"/>
        <v>0</v>
      </c>
      <c r="P3337" s="20">
        <f t="shared" si="899"/>
        <v>0</v>
      </c>
      <c r="Q3337" s="20">
        <f t="shared" si="907"/>
        <v>0</v>
      </c>
      <c r="R3337" s="20">
        <f t="shared" si="901"/>
        <v>0</v>
      </c>
      <c r="S3337" s="20">
        <f t="shared" si="902"/>
        <v>0</v>
      </c>
      <c r="T3337" s="20">
        <f t="shared" si="903"/>
        <v>0</v>
      </c>
      <c r="U3337" s="20">
        <f t="shared" si="908"/>
        <v>0</v>
      </c>
    </row>
    <row r="3338" spans="3:21" ht="19.2" x14ac:dyDescent="0.3">
      <c r="C3338" s="14">
        <v>39</v>
      </c>
      <c r="D3338" s="8">
        <v>5</v>
      </c>
      <c r="E3338" s="8">
        <v>2</v>
      </c>
      <c r="F3338" s="8">
        <v>9</v>
      </c>
      <c r="G3338" s="8">
        <v>1</v>
      </c>
      <c r="H3338" s="8">
        <v>6</v>
      </c>
      <c r="I3338" s="8">
        <v>6</v>
      </c>
      <c r="J3338" s="8">
        <v>1</v>
      </c>
      <c r="K3338" s="9">
        <f>((D3338*D3295)+(E3338*E3295)+(F3338*F3295)+(G3338*G3295)+(H3338*H3295)+(I3338*I3295)+(J3338*J3295))+$L$9</f>
        <v>-0.21160000000000512</v>
      </c>
      <c r="L3338" s="8">
        <f t="shared" si="897"/>
        <v>-1</v>
      </c>
      <c r="M3338" s="10">
        <f t="shared" si="909"/>
        <v>1</v>
      </c>
      <c r="N3338" s="20">
        <f t="shared" si="898"/>
        <v>2</v>
      </c>
      <c r="O3338" s="20">
        <f t="shared" si="906"/>
        <v>0.1</v>
      </c>
      <c r="P3338" s="20">
        <f t="shared" si="899"/>
        <v>0.04</v>
      </c>
      <c r="Q3338" s="20">
        <f t="shared" si="907"/>
        <v>0.18</v>
      </c>
      <c r="R3338" s="20">
        <f t="shared" si="901"/>
        <v>0.02</v>
      </c>
      <c r="S3338" s="20">
        <f t="shared" si="902"/>
        <v>0.12</v>
      </c>
      <c r="T3338" s="20">
        <f t="shared" si="903"/>
        <v>0.12</v>
      </c>
      <c r="U3338" s="20">
        <f t="shared" si="908"/>
        <v>0.02</v>
      </c>
    </row>
    <row r="3339" spans="3:21" ht="19.2" x14ac:dyDescent="0.3">
      <c r="C3339" s="14">
        <v>40</v>
      </c>
      <c r="D3339" s="8">
        <v>5</v>
      </c>
      <c r="E3339" s="8">
        <v>1</v>
      </c>
      <c r="F3339" s="8">
        <v>7</v>
      </c>
      <c r="G3339" s="8">
        <v>1</v>
      </c>
      <c r="H3339" s="8">
        <v>1</v>
      </c>
      <c r="I3339" s="8">
        <v>6</v>
      </c>
      <c r="J3339" s="8">
        <v>5</v>
      </c>
      <c r="K3339" s="9">
        <f>((D3339*D3295)+(E3339*E3295)+(F3339*F3295)+(G3339*G3295)+(H3339*H3295)+(I3339*I3295)+(J3339*J3295))+$L$9</f>
        <v>-0.62720000000000464</v>
      </c>
      <c r="L3339" s="8">
        <f t="shared" si="897"/>
        <v>-1</v>
      </c>
      <c r="M3339" s="10">
        <f t="shared" si="909"/>
        <v>1</v>
      </c>
      <c r="N3339" s="20">
        <f t="shared" si="898"/>
        <v>2</v>
      </c>
      <c r="O3339" s="20">
        <f t="shared" si="906"/>
        <v>0.1</v>
      </c>
      <c r="P3339" s="20">
        <f t="shared" si="899"/>
        <v>0.02</v>
      </c>
      <c r="Q3339" s="20">
        <f t="shared" si="907"/>
        <v>0.14000000000000001</v>
      </c>
      <c r="R3339" s="20">
        <f t="shared" si="901"/>
        <v>0.02</v>
      </c>
      <c r="S3339" s="20">
        <f t="shared" si="902"/>
        <v>0.02</v>
      </c>
      <c r="T3339" s="20">
        <f t="shared" si="903"/>
        <v>0.12</v>
      </c>
      <c r="U3339" s="20">
        <f t="shared" si="908"/>
        <v>0.1</v>
      </c>
    </row>
    <row r="3340" spans="3:21" ht="19.2" x14ac:dyDescent="0.3">
      <c r="C3340" s="14">
        <v>41</v>
      </c>
      <c r="D3340" s="8">
        <v>3</v>
      </c>
      <c r="E3340" s="8">
        <v>8</v>
      </c>
      <c r="F3340" s="8">
        <v>0</v>
      </c>
      <c r="G3340" s="8">
        <v>0</v>
      </c>
      <c r="H3340" s="8">
        <v>4</v>
      </c>
      <c r="I3340" s="8">
        <v>2</v>
      </c>
      <c r="J3340" s="8">
        <v>3</v>
      </c>
      <c r="K3340" s="9">
        <f>((D3340*D3295)+(E3340*E3295)+(F3340*F3295)+(G3340*G3295)+(H3340*H3295)+(I3340*I3295)+(J3340*J3295))+$L$9</f>
        <v>-1.8180000000000036</v>
      </c>
      <c r="L3340" s="8">
        <f t="shared" si="897"/>
        <v>-1</v>
      </c>
      <c r="M3340" s="10">
        <f t="shared" si="909"/>
        <v>-1</v>
      </c>
      <c r="N3340" s="20">
        <f t="shared" si="898"/>
        <v>0</v>
      </c>
      <c r="O3340" s="20">
        <f t="shared" si="906"/>
        <v>0</v>
      </c>
      <c r="P3340" s="20">
        <f t="shared" si="899"/>
        <v>0</v>
      </c>
      <c r="Q3340" s="20">
        <f t="shared" si="907"/>
        <v>0</v>
      </c>
      <c r="R3340" s="20">
        <f t="shared" si="901"/>
        <v>0</v>
      </c>
      <c r="S3340" s="20">
        <f t="shared" si="902"/>
        <v>0</v>
      </c>
      <c r="T3340" s="20">
        <f t="shared" si="903"/>
        <v>0</v>
      </c>
      <c r="U3340" s="20">
        <f t="shared" si="908"/>
        <v>0</v>
      </c>
    </row>
    <row r="3341" spans="3:21" ht="19.2" x14ac:dyDescent="0.3">
      <c r="C3341" s="14">
        <v>42</v>
      </c>
      <c r="D3341" s="8">
        <v>4</v>
      </c>
      <c r="E3341" s="8">
        <v>7</v>
      </c>
      <c r="F3341" s="8">
        <v>8</v>
      </c>
      <c r="G3341" s="8">
        <v>8</v>
      </c>
      <c r="H3341" s="8">
        <v>6</v>
      </c>
      <c r="I3341" s="8">
        <v>4</v>
      </c>
      <c r="J3341" s="8">
        <v>1</v>
      </c>
      <c r="K3341" s="9">
        <f>((D3341*D3295)+(E3341*E3295)+(F3341*F3295)+(G3341*G3295)+(H3341*H3295)+(I3341*I3295)+(J3341*J3295))+$L$9</f>
        <v>0.59999999999999432</v>
      </c>
      <c r="L3341" s="8">
        <f t="shared" si="897"/>
        <v>1</v>
      </c>
      <c r="M3341" s="10">
        <f t="shared" si="909"/>
        <v>1</v>
      </c>
      <c r="N3341" s="20">
        <f t="shared" si="898"/>
        <v>0</v>
      </c>
      <c r="O3341" s="20">
        <f t="shared" si="906"/>
        <v>0</v>
      </c>
      <c r="P3341" s="20">
        <f t="shared" si="899"/>
        <v>0</v>
      </c>
      <c r="Q3341" s="20">
        <f t="shared" si="907"/>
        <v>0</v>
      </c>
      <c r="R3341" s="20">
        <f t="shared" si="901"/>
        <v>0</v>
      </c>
      <c r="S3341" s="20">
        <f t="shared" si="902"/>
        <v>0</v>
      </c>
      <c r="T3341" s="20">
        <f t="shared" si="903"/>
        <v>0</v>
      </c>
      <c r="U3341" s="20">
        <f t="shared" si="908"/>
        <v>0</v>
      </c>
    </row>
    <row r="3342" spans="3:21" ht="19.2" x14ac:dyDescent="0.3">
      <c r="C3342" s="14">
        <v>43</v>
      </c>
      <c r="D3342" s="8">
        <v>5</v>
      </c>
      <c r="E3342" s="8">
        <v>3</v>
      </c>
      <c r="F3342" s="8">
        <v>0</v>
      </c>
      <c r="G3342" s="8">
        <v>7</v>
      </c>
      <c r="H3342" s="8">
        <v>8</v>
      </c>
      <c r="I3342" s="8">
        <v>8</v>
      </c>
      <c r="J3342" s="8">
        <v>4</v>
      </c>
      <c r="K3342" s="9">
        <f>((D3342*D3295)+(E3342*E3295)+(F3342*F3295)+(G3342*G3295)+(H3342*H3295)+(I3342*I3295)+(J3342*J3295))+$L$9</f>
        <v>0.67679999999999829</v>
      </c>
      <c r="L3342" s="8">
        <f t="shared" si="897"/>
        <v>1</v>
      </c>
      <c r="M3342" s="10">
        <f t="shared" si="909"/>
        <v>1</v>
      </c>
      <c r="N3342" s="20">
        <f t="shared" si="898"/>
        <v>0</v>
      </c>
      <c r="O3342" s="20">
        <f t="shared" si="906"/>
        <v>0</v>
      </c>
      <c r="P3342" s="20">
        <f t="shared" si="899"/>
        <v>0</v>
      </c>
      <c r="Q3342" s="20">
        <f t="shared" si="907"/>
        <v>0</v>
      </c>
      <c r="R3342" s="20">
        <f t="shared" si="901"/>
        <v>0</v>
      </c>
      <c r="S3342" s="20">
        <f t="shared" si="902"/>
        <v>0</v>
      </c>
      <c r="T3342" s="20">
        <f t="shared" si="903"/>
        <v>0</v>
      </c>
      <c r="U3342" s="20">
        <f t="shared" si="908"/>
        <v>0</v>
      </c>
    </row>
    <row r="3343" spans="3:21" ht="19.2" x14ac:dyDescent="0.3">
      <c r="C3343" s="14">
        <v>44</v>
      </c>
      <c r="D3343" s="8">
        <v>3</v>
      </c>
      <c r="E3343" s="8">
        <v>6</v>
      </c>
      <c r="F3343" s="8">
        <v>9</v>
      </c>
      <c r="G3343" s="8">
        <v>3</v>
      </c>
      <c r="H3343" s="8">
        <v>6</v>
      </c>
      <c r="I3343" s="8">
        <v>2</v>
      </c>
      <c r="J3343" s="8">
        <v>1</v>
      </c>
      <c r="K3343" s="9">
        <f>((D3343*D3295)+(E3343*E3295)+(F3343*F3295)+(G3343*G3295)+(H3343*H3295)+(I3343*I3295)+(J3343*J3295))+$L$9</f>
        <v>-0.86120000000000463</v>
      </c>
      <c r="L3343" s="8">
        <f t="shared" si="897"/>
        <v>-1</v>
      </c>
      <c r="M3343" s="10">
        <f t="shared" si="909"/>
        <v>-1</v>
      </c>
      <c r="N3343" s="20">
        <f t="shared" si="898"/>
        <v>0</v>
      </c>
      <c r="O3343" s="20">
        <f t="shared" si="906"/>
        <v>0</v>
      </c>
      <c r="P3343" s="20">
        <f t="shared" si="899"/>
        <v>0</v>
      </c>
      <c r="Q3343" s="20">
        <f t="shared" si="907"/>
        <v>0</v>
      </c>
      <c r="R3343" s="20">
        <f t="shared" si="901"/>
        <v>0</v>
      </c>
      <c r="S3343" s="20">
        <f t="shared" si="902"/>
        <v>0</v>
      </c>
      <c r="T3343" s="20">
        <f t="shared" si="903"/>
        <v>0</v>
      </c>
      <c r="U3343" s="20">
        <f t="shared" si="908"/>
        <v>0</v>
      </c>
    </row>
    <row r="3344" spans="3:21" ht="19.2" x14ac:dyDescent="0.3">
      <c r="C3344" s="14">
        <v>45</v>
      </c>
      <c r="D3344" s="8">
        <v>4</v>
      </c>
      <c r="E3344" s="8">
        <v>4</v>
      </c>
      <c r="F3344" s="8">
        <v>6</v>
      </c>
      <c r="G3344" s="8">
        <v>1</v>
      </c>
      <c r="H3344" s="8">
        <v>0</v>
      </c>
      <c r="I3344" s="8">
        <v>0</v>
      </c>
      <c r="J3344" s="8">
        <v>3</v>
      </c>
      <c r="K3344" s="9">
        <f>((D3344*D3295)+(E3344*E3295)+(F3344*F3295)+(G3344*G3295)+(H3344*H3295)+(I3344*I3295)+(J3344*J3295))+$L$9</f>
        <v>-1.7596000000000034</v>
      </c>
      <c r="L3344" s="8">
        <f t="shared" si="897"/>
        <v>-1</v>
      </c>
      <c r="M3344" s="10">
        <f t="shared" si="909"/>
        <v>-1</v>
      </c>
      <c r="N3344" s="20">
        <f t="shared" si="898"/>
        <v>0</v>
      </c>
      <c r="O3344" s="20">
        <f t="shared" si="906"/>
        <v>0</v>
      </c>
      <c r="P3344" s="20">
        <f t="shared" si="899"/>
        <v>0</v>
      </c>
      <c r="Q3344" s="20">
        <f t="shared" si="907"/>
        <v>0</v>
      </c>
      <c r="R3344" s="20">
        <f t="shared" si="901"/>
        <v>0</v>
      </c>
      <c r="S3344" s="20">
        <f t="shared" si="902"/>
        <v>0</v>
      </c>
      <c r="T3344" s="20">
        <f t="shared" si="903"/>
        <v>0</v>
      </c>
      <c r="U3344" s="20">
        <f t="shared" si="908"/>
        <v>0</v>
      </c>
    </row>
    <row r="3345" spans="3:21" ht="19.2" x14ac:dyDescent="0.3">
      <c r="C3345" s="14">
        <v>46</v>
      </c>
      <c r="D3345" s="8">
        <v>4</v>
      </c>
      <c r="E3345" s="8">
        <v>6</v>
      </c>
      <c r="F3345" s="8">
        <v>0</v>
      </c>
      <c r="G3345" s="8">
        <v>0</v>
      </c>
      <c r="H3345" s="8">
        <v>9</v>
      </c>
      <c r="I3345" s="8">
        <v>8</v>
      </c>
      <c r="J3345" s="8">
        <v>7</v>
      </c>
      <c r="K3345" s="9">
        <f>((D3345*D3295)+(E3345*E3295)+(F3345*F3295)+(G3345*G3295)+(H3345*H3295)+(I3345*I3295)+(J3345*J3295))+$L$9</f>
        <v>0.1123999999999965</v>
      </c>
      <c r="L3345" s="8">
        <f t="shared" si="897"/>
        <v>1</v>
      </c>
      <c r="M3345" s="10">
        <f t="shared" si="909"/>
        <v>-1</v>
      </c>
      <c r="N3345" s="20">
        <f t="shared" si="898"/>
        <v>-2</v>
      </c>
      <c r="O3345" s="20">
        <f>N3345*$D$2*D3345</f>
        <v>-0.08</v>
      </c>
      <c r="P3345" s="20">
        <f t="shared" si="899"/>
        <v>-0.12</v>
      </c>
      <c r="Q3345" s="20">
        <f t="shared" si="907"/>
        <v>0</v>
      </c>
      <c r="R3345" s="20">
        <f t="shared" si="901"/>
        <v>0</v>
      </c>
      <c r="S3345" s="20">
        <f t="shared" si="902"/>
        <v>-0.18</v>
      </c>
      <c r="T3345" s="20">
        <f t="shared" si="903"/>
        <v>-0.16</v>
      </c>
      <c r="U3345" s="20">
        <f t="shared" si="908"/>
        <v>-0.14000000000000001</v>
      </c>
    </row>
    <row r="3346" spans="3:21" ht="19.2" x14ac:dyDescent="0.3">
      <c r="C3346" s="14">
        <v>47</v>
      </c>
      <c r="D3346" s="8">
        <v>4</v>
      </c>
      <c r="E3346" s="8">
        <v>9</v>
      </c>
      <c r="F3346" s="8">
        <v>4</v>
      </c>
      <c r="G3346" s="8">
        <v>0</v>
      </c>
      <c r="H3346" s="8">
        <v>0</v>
      </c>
      <c r="I3346" s="8">
        <v>2</v>
      </c>
      <c r="J3346" s="8">
        <v>3</v>
      </c>
      <c r="K3346" s="9">
        <f>((D3346*D3295)+(E3346*E3295)+(F3346*F3295)+(G3346*G3295)+(H3346*H3295)+(I3346*I3295)+(J3346*J3295))+$L$9</f>
        <v>-1.1992000000000065</v>
      </c>
      <c r="L3346" s="8">
        <f t="shared" si="897"/>
        <v>-1</v>
      </c>
      <c r="M3346" s="10">
        <f t="shared" si="909"/>
        <v>1</v>
      </c>
      <c r="N3346" s="20">
        <f t="shared" si="898"/>
        <v>2</v>
      </c>
      <c r="O3346" s="20">
        <f t="shared" ref="O3346:O3347" si="910">N3346*$D$2*D3346</f>
        <v>0.08</v>
      </c>
      <c r="P3346" s="20">
        <f t="shared" si="899"/>
        <v>0.18</v>
      </c>
      <c r="Q3346" s="20">
        <f t="shared" si="907"/>
        <v>0.08</v>
      </c>
      <c r="R3346" s="20">
        <f t="shared" si="901"/>
        <v>0</v>
      </c>
      <c r="S3346" s="20">
        <f t="shared" si="902"/>
        <v>0</v>
      </c>
      <c r="T3346" s="20">
        <f t="shared" si="903"/>
        <v>0.04</v>
      </c>
      <c r="U3346" s="20">
        <f t="shared" si="908"/>
        <v>0.06</v>
      </c>
    </row>
    <row r="3347" spans="3:21" ht="19.2" x14ac:dyDescent="0.3">
      <c r="C3347" s="14">
        <v>48</v>
      </c>
      <c r="D3347" s="8">
        <v>4</v>
      </c>
      <c r="E3347" s="8">
        <v>6</v>
      </c>
      <c r="F3347" s="8">
        <v>5</v>
      </c>
      <c r="G3347" s="8">
        <v>7</v>
      </c>
      <c r="H3347" s="8">
        <v>3</v>
      </c>
      <c r="I3347" s="8">
        <v>8</v>
      </c>
      <c r="J3347" s="8">
        <v>0</v>
      </c>
      <c r="K3347" s="9">
        <f>((D3347*D3295)+(E3347*E3295)+(F3347*F3295)+(G3347*G3295)+(H3347*H3295)+(I3347*I3295)+(J3347*J3295))+$L$9</f>
        <v>-0.12600000000000655</v>
      </c>
      <c r="L3347" s="8">
        <f t="shared" si="897"/>
        <v>-1</v>
      </c>
      <c r="M3347" s="10">
        <f t="shared" si="909"/>
        <v>-1</v>
      </c>
      <c r="N3347" s="20">
        <f t="shared" si="898"/>
        <v>0</v>
      </c>
      <c r="O3347" s="20">
        <f t="shared" si="910"/>
        <v>0</v>
      </c>
      <c r="P3347" s="20">
        <f t="shared" si="899"/>
        <v>0</v>
      </c>
      <c r="Q3347" s="20">
        <f t="shared" si="907"/>
        <v>0</v>
      </c>
      <c r="R3347" s="20">
        <f t="shared" si="901"/>
        <v>0</v>
      </c>
      <c r="S3347" s="20">
        <f t="shared" si="902"/>
        <v>0</v>
      </c>
      <c r="T3347" s="20">
        <f t="shared" si="903"/>
        <v>0</v>
      </c>
      <c r="U3347" s="20">
        <f t="shared" si="908"/>
        <v>0</v>
      </c>
    </row>
    <row r="3348" spans="3:21" ht="19.2" x14ac:dyDescent="0.3">
      <c r="C3348" s="14">
        <v>49</v>
      </c>
      <c r="D3348" s="8">
        <v>4</v>
      </c>
      <c r="E3348" s="8">
        <v>7</v>
      </c>
      <c r="F3348" s="8">
        <v>7</v>
      </c>
      <c r="G3348" s="8">
        <v>4</v>
      </c>
      <c r="H3348" s="8">
        <v>4</v>
      </c>
      <c r="I3348" s="8">
        <v>2</v>
      </c>
      <c r="J3348" s="8">
        <v>5</v>
      </c>
      <c r="K3348" s="9">
        <f>((D3348*D3295)+(E3348*E3295)+(F3348*F3295)+(G3348*G3295)+(H3348*H3295)+(I3348*I3295)+(J3348*J3295))+$L$9</f>
        <v>8.6399999999994925E-2</v>
      </c>
      <c r="L3348" s="8">
        <f t="shared" si="897"/>
        <v>1</v>
      </c>
      <c r="M3348" s="10">
        <f t="shared" si="909"/>
        <v>1</v>
      </c>
      <c r="N3348" s="20">
        <f t="shared" si="898"/>
        <v>0</v>
      </c>
      <c r="O3348" s="20">
        <f>N3348*$D$2*D3348</f>
        <v>0</v>
      </c>
      <c r="P3348" s="20">
        <f t="shared" si="899"/>
        <v>0</v>
      </c>
      <c r="Q3348" s="20">
        <f t="shared" si="907"/>
        <v>0</v>
      </c>
      <c r="R3348" s="20">
        <f t="shared" si="901"/>
        <v>0</v>
      </c>
      <c r="S3348" s="20">
        <f t="shared" si="902"/>
        <v>0</v>
      </c>
      <c r="T3348" s="20">
        <f t="shared" si="903"/>
        <v>0</v>
      </c>
      <c r="U3348" s="20">
        <f t="shared" si="908"/>
        <v>0</v>
      </c>
    </row>
    <row r="3349" spans="3:21" ht="19.2" x14ac:dyDescent="0.3">
      <c r="C3349" s="14">
        <v>50</v>
      </c>
      <c r="D3349" s="8">
        <v>5</v>
      </c>
      <c r="E3349" s="8">
        <v>1</v>
      </c>
      <c r="F3349" s="8">
        <v>2</v>
      </c>
      <c r="G3349" s="8">
        <v>0</v>
      </c>
      <c r="H3349" s="8">
        <v>7</v>
      </c>
      <c r="I3349" s="8">
        <v>1</v>
      </c>
      <c r="J3349" s="8">
        <v>6</v>
      </c>
      <c r="K3349" s="9">
        <f>((D3349*D3295)+(E3349*E3295)+(F3349*F3295)+(G3349*G3295)+(H3349*H3295)+(I3349*I3295)+(J3349*J3295))+$L$9</f>
        <v>-0.79919999999999991</v>
      </c>
      <c r="L3349" s="8">
        <f t="shared" si="897"/>
        <v>-1</v>
      </c>
      <c r="M3349" s="10">
        <f t="shared" si="909"/>
        <v>1</v>
      </c>
      <c r="N3349" s="20">
        <f t="shared" si="898"/>
        <v>2</v>
      </c>
      <c r="O3349" s="20">
        <f t="shared" ref="O3349" si="911">N3349*$D$2*D3349</f>
        <v>0.1</v>
      </c>
      <c r="P3349" s="20">
        <f t="shared" si="899"/>
        <v>0.02</v>
      </c>
      <c r="Q3349" s="20">
        <f t="shared" si="907"/>
        <v>0.04</v>
      </c>
      <c r="R3349" s="20">
        <f t="shared" si="901"/>
        <v>0</v>
      </c>
      <c r="S3349" s="20">
        <f t="shared" si="902"/>
        <v>0.14000000000000001</v>
      </c>
      <c r="T3349" s="20">
        <f t="shared" si="903"/>
        <v>0.02</v>
      </c>
      <c r="U3349" s="20">
        <f t="shared" si="908"/>
        <v>0.12</v>
      </c>
    </row>
    <row r="3350" spans="3:21" ht="19.2" x14ac:dyDescent="0.3">
      <c r="C3350" s="12"/>
      <c r="D3350" s="12"/>
      <c r="E3350" s="12"/>
      <c r="F3350" s="12"/>
      <c r="G3350" s="12"/>
      <c r="H3350" s="12"/>
      <c r="I3350" s="12"/>
      <c r="J3350" s="12"/>
      <c r="K3350" s="12"/>
      <c r="L3350" s="58" t="s">
        <v>37</v>
      </c>
      <c r="M3350" s="58"/>
      <c r="N3350" s="24">
        <f>SUM(N3300:N3349)</f>
        <v>10</v>
      </c>
      <c r="O3350" s="23">
        <f>AVERAGE(O3300:O3349)</f>
        <v>0.01</v>
      </c>
      <c r="P3350" s="23">
        <f t="shared" ref="P3350:U3350" si="912">AVERAGE(P3300:P3349)</f>
        <v>1.2000000000000008E-3</v>
      </c>
      <c r="Q3350" s="23">
        <f t="shared" si="912"/>
        <v>1.6000000000000003E-3</v>
      </c>
      <c r="R3350" s="23">
        <f t="shared" si="912"/>
        <v>4.0000000000000024E-4</v>
      </c>
      <c r="S3350" s="23">
        <f t="shared" si="912"/>
        <v>2.8000000000000004E-3</v>
      </c>
      <c r="T3350" s="23">
        <f t="shared" si="912"/>
        <v>2.8000000000000004E-3</v>
      </c>
      <c r="U3350" s="23">
        <f t="shared" si="912"/>
        <v>2.4000000000000007E-3</v>
      </c>
    </row>
    <row r="3351" spans="3:21" ht="19.2" x14ac:dyDescent="0.3">
      <c r="C3351" s="12"/>
      <c r="D3351" s="12"/>
      <c r="E3351" s="12"/>
      <c r="F3351" s="12"/>
      <c r="G3351" s="12"/>
      <c r="H3351" s="12"/>
      <c r="I3351" s="12"/>
      <c r="J3351" s="12"/>
      <c r="K3351" s="12"/>
      <c r="L3351" s="56" t="s">
        <v>38</v>
      </c>
      <c r="M3351" s="56"/>
      <c r="N3351" s="57">
        <f>SUMSQ(N3300:N3349)/2</f>
        <v>34</v>
      </c>
      <c r="O3351" s="12"/>
      <c r="P3351" s="12"/>
      <c r="Q3351" s="12"/>
      <c r="R3351" s="12"/>
      <c r="S3351" s="12"/>
      <c r="T3351" s="12"/>
      <c r="U3351" s="12"/>
    </row>
    <row r="3352" spans="3:21" x14ac:dyDescent="0.3">
      <c r="L3352" s="56"/>
      <c r="M3352" s="56"/>
      <c r="N3352" s="57"/>
    </row>
    <row r="3353" spans="3:21" x14ac:dyDescent="0.3">
      <c r="C3353" s="6"/>
    </row>
    <row r="3355" spans="3:21" ht="20.399999999999999" x14ac:dyDescent="0.45">
      <c r="C3355" s="21"/>
      <c r="D3355" s="59" t="s">
        <v>18</v>
      </c>
      <c r="E3355" s="59"/>
      <c r="F3355" s="59"/>
      <c r="G3355" s="59"/>
      <c r="H3355" s="59"/>
      <c r="I3355" s="59"/>
      <c r="J3355" s="59"/>
      <c r="K3355" s="60" t="s">
        <v>41</v>
      </c>
      <c r="L3355" s="61"/>
      <c r="M3355" s="28">
        <v>55</v>
      </c>
      <c r="N3355" s="26"/>
    </row>
    <row r="3356" spans="3:21" ht="19.2" x14ac:dyDescent="0.45">
      <c r="C3356" s="25"/>
      <c r="D3356" s="22" t="s">
        <v>10</v>
      </c>
      <c r="E3356" s="22" t="s">
        <v>11</v>
      </c>
      <c r="F3356" s="22" t="s">
        <v>12</v>
      </c>
      <c r="G3356" s="22" t="s">
        <v>13</v>
      </c>
      <c r="H3356" s="22" t="s">
        <v>14</v>
      </c>
      <c r="I3356" s="22" t="s">
        <v>15</v>
      </c>
      <c r="J3356" s="22" t="s">
        <v>16</v>
      </c>
      <c r="L3356" s="27" t="s">
        <v>23</v>
      </c>
    </row>
    <row r="3357" spans="3:21" ht="19.2" x14ac:dyDescent="0.45">
      <c r="C3357" s="16" t="s">
        <v>39</v>
      </c>
      <c r="D3357" s="11">
        <f t="shared" ref="D3357:J3357" si="913">O3350+D3295</f>
        <v>0.58760000000000001</v>
      </c>
      <c r="E3357" s="11">
        <f t="shared" si="913"/>
        <v>0.14479999999999954</v>
      </c>
      <c r="F3357" s="11">
        <f t="shared" si="913"/>
        <v>9.7599999999999673E-2</v>
      </c>
      <c r="G3357" s="11">
        <f t="shared" si="913"/>
        <v>0.13400000000000009</v>
      </c>
      <c r="H3357" s="11">
        <f t="shared" si="913"/>
        <v>0.12440000000000018</v>
      </c>
      <c r="I3357" s="11">
        <f t="shared" si="913"/>
        <v>8.6799999999999572E-2</v>
      </c>
      <c r="J3357" s="11">
        <f t="shared" si="913"/>
        <v>0.13440000000000007</v>
      </c>
      <c r="L3357" s="13">
        <v>1</v>
      </c>
    </row>
    <row r="3358" spans="3:21" x14ac:dyDescent="0.3">
      <c r="P3358" s="5"/>
    </row>
    <row r="3360" spans="3:21" ht="19.2" x14ac:dyDescent="0.3">
      <c r="C3360" s="8"/>
      <c r="D3360" s="59" t="s">
        <v>17</v>
      </c>
      <c r="E3360" s="59"/>
      <c r="F3360" s="59"/>
      <c r="G3360" s="59"/>
      <c r="H3360" s="59"/>
      <c r="I3360" s="59"/>
      <c r="J3360" s="59"/>
      <c r="K3360" s="62"/>
      <c r="L3360" s="62"/>
      <c r="M3360" s="62"/>
      <c r="N3360" s="62"/>
      <c r="O3360" s="63" t="s">
        <v>24</v>
      </c>
      <c r="P3360" s="64"/>
      <c r="Q3360" s="64"/>
      <c r="R3360" s="64"/>
      <c r="S3360" s="64"/>
      <c r="T3360" s="64"/>
      <c r="U3360" s="64"/>
    </row>
    <row r="3361" spans="3:21" ht="19.2" x14ac:dyDescent="0.3">
      <c r="C3361" s="16" t="s">
        <v>40</v>
      </c>
      <c r="D3361" s="22" t="s">
        <v>10</v>
      </c>
      <c r="E3361" s="22" t="s">
        <v>11</v>
      </c>
      <c r="F3361" s="22" t="s">
        <v>12</v>
      </c>
      <c r="G3361" s="22" t="s">
        <v>13</v>
      </c>
      <c r="H3361" s="22" t="s">
        <v>14</v>
      </c>
      <c r="I3361" s="22" t="s">
        <v>15</v>
      </c>
      <c r="J3361" s="22" t="s">
        <v>16</v>
      </c>
      <c r="K3361" s="17" t="s">
        <v>19</v>
      </c>
      <c r="L3361" s="16" t="s">
        <v>20</v>
      </c>
      <c r="M3361" s="16" t="s">
        <v>21</v>
      </c>
      <c r="N3361" s="18" t="s">
        <v>22</v>
      </c>
      <c r="O3361" s="15" t="s">
        <v>25</v>
      </c>
      <c r="P3361" s="15" t="s">
        <v>26</v>
      </c>
      <c r="Q3361" s="15" t="s">
        <v>27</v>
      </c>
      <c r="R3361" s="15" t="s">
        <v>28</v>
      </c>
      <c r="S3361" s="15" t="s">
        <v>29</v>
      </c>
      <c r="T3361" s="15" t="s">
        <v>30</v>
      </c>
      <c r="U3361" s="15" t="s">
        <v>31</v>
      </c>
    </row>
    <row r="3362" spans="3:21" ht="19.2" x14ac:dyDescent="0.3">
      <c r="C3362" s="14">
        <v>1</v>
      </c>
      <c r="D3362" s="8">
        <v>4</v>
      </c>
      <c r="E3362" s="8">
        <v>7</v>
      </c>
      <c r="F3362" s="8">
        <v>1</v>
      </c>
      <c r="G3362" s="8">
        <v>2</v>
      </c>
      <c r="H3362" s="8">
        <v>9</v>
      </c>
      <c r="I3362" s="8">
        <v>3</v>
      </c>
      <c r="J3362" s="8">
        <v>5</v>
      </c>
      <c r="K3362" s="9">
        <f>((D3362*D3357)+(E3362*E3357)+(F3362*F3357)+(G3362*G3357)+(H3362*H3357)+(I3362*I3357)+(J3362*J3357))+$L$9</f>
        <v>3.1599999999997408E-2</v>
      </c>
      <c r="L3362" s="8">
        <f>IF(K3362&gt;=0,$D$3,$D$4)</f>
        <v>1</v>
      </c>
      <c r="M3362" s="10">
        <f>IF(VALUE(D3362 &amp; E3362 &amp; F3362 &amp; G3362 &amp; H3362 &amp; I3362 &amp; J3362) &gt;= 4712935, 1, -1)</f>
        <v>1</v>
      </c>
      <c r="N3362" s="20">
        <f>M3362-L3362</f>
        <v>0</v>
      </c>
      <c r="O3362" s="20">
        <f>$N$15*$D$2*D3352</f>
        <v>0</v>
      </c>
      <c r="P3362" s="20">
        <f>N3362*$D$2*E3362</f>
        <v>0</v>
      </c>
      <c r="Q3362" s="20">
        <f>N3362*$D$2*F3362</f>
        <v>0</v>
      </c>
      <c r="R3362" s="20">
        <f>N3362*$D$2*G3362</f>
        <v>0</v>
      </c>
      <c r="S3362" s="20">
        <f>N3362*$D$2*H3362</f>
        <v>0</v>
      </c>
      <c r="T3362" s="20">
        <f>N3362*$D$2*I3362</f>
        <v>0</v>
      </c>
      <c r="U3362" s="20">
        <f>N3362*$D$2*J3362</f>
        <v>0</v>
      </c>
    </row>
    <row r="3363" spans="3:21" ht="19.2" x14ac:dyDescent="0.3">
      <c r="C3363" s="14">
        <v>2</v>
      </c>
      <c r="D3363" s="8">
        <v>5</v>
      </c>
      <c r="E3363" s="8">
        <v>0</v>
      </c>
      <c r="F3363" s="8">
        <v>8</v>
      </c>
      <c r="G3363" s="8">
        <v>6</v>
      </c>
      <c r="H3363" s="8">
        <v>8</v>
      </c>
      <c r="I3363" s="8">
        <v>8</v>
      </c>
      <c r="J3363" s="8">
        <v>7</v>
      </c>
      <c r="K3363" s="9">
        <f>((D3363*D3357)+(E3363*E3357)+(F3363*F3357)+(G3363*G3357)+(H3363*H3357)+(I3363*I3357)+(J3363*J3357))+$L$9</f>
        <v>1.4031999999999965</v>
      </c>
      <c r="L3363" s="8">
        <f t="shared" ref="L3363:L3411" si="914">IF(K3363&gt;=0,$D$3,$D$4)</f>
        <v>1</v>
      </c>
      <c r="M3363" s="10">
        <f>IF(VALUE(D3363 &amp; E3363 &amp; F3363 &amp; G3363 &amp; H3363 &amp; I3363 &amp; J3363) &gt;= 4712935, 1, -1)</f>
        <v>1</v>
      </c>
      <c r="N3363" s="20">
        <f t="shared" ref="N3363:N3411" si="915">M3363-L3363</f>
        <v>0</v>
      </c>
      <c r="O3363" s="20">
        <f>N3363*$D$2*D3363</f>
        <v>0</v>
      </c>
      <c r="P3363" s="20">
        <f t="shared" ref="P3363:P3411" si="916">N3363*$D$2*E3363</f>
        <v>0</v>
      </c>
      <c r="Q3363" s="20">
        <f t="shared" ref="Q3363:Q3364" si="917">N3363*$D$2*F3363</f>
        <v>0</v>
      </c>
      <c r="R3363" s="20">
        <f t="shared" ref="R3363:R3411" si="918">N3363*$D$2*G3363</f>
        <v>0</v>
      </c>
      <c r="S3363" s="20">
        <f t="shared" ref="S3363:S3411" si="919">N3363*$D$2*H3363</f>
        <v>0</v>
      </c>
      <c r="T3363" s="20">
        <f t="shared" ref="T3363:T3411" si="920">N3363*$D$2*I3363</f>
        <v>0</v>
      </c>
      <c r="U3363" s="20">
        <f t="shared" ref="U3363:U3365" si="921">N3363*$D$2*J3363</f>
        <v>0</v>
      </c>
    </row>
    <row r="3364" spans="3:21" ht="19.2" x14ac:dyDescent="0.3">
      <c r="C3364" s="14">
        <v>3</v>
      </c>
      <c r="D3364" s="8">
        <v>5</v>
      </c>
      <c r="E3364" s="8">
        <v>3</v>
      </c>
      <c r="F3364" s="8">
        <v>7</v>
      </c>
      <c r="G3364" s="8">
        <v>3</v>
      </c>
      <c r="H3364" s="8">
        <v>1</v>
      </c>
      <c r="I3364" s="8">
        <v>4</v>
      </c>
      <c r="J3364" s="8">
        <v>5</v>
      </c>
      <c r="K3364" s="9">
        <f>((D3364*D3357)+(E3364*E3357)+(F3364*F3357)+(G3364*G3357)+(H3364*H3357)+(I3364*I3357)+(J3364*J3357))+$L$9</f>
        <v>-0.14880000000000404</v>
      </c>
      <c r="L3364" s="8">
        <f t="shared" si="914"/>
        <v>-1</v>
      </c>
      <c r="M3364" s="10">
        <f t="shared" ref="M3364:M3367" si="922">IF(VALUE(D3364 &amp; E3364 &amp; F3364 &amp; G3364 &amp; H3364 &amp; I3364 &amp; J3364) &gt;= 4712935, 1, -1)</f>
        <v>1</v>
      </c>
      <c r="N3364" s="20">
        <f t="shared" si="915"/>
        <v>2</v>
      </c>
      <c r="O3364" s="20">
        <f t="shared" ref="O3364:O3406" si="923">N3364*$D$2*D3364</f>
        <v>0.1</v>
      </c>
      <c r="P3364" s="20">
        <f t="shared" si="916"/>
        <v>0.06</v>
      </c>
      <c r="Q3364" s="20">
        <f t="shared" si="917"/>
        <v>0.14000000000000001</v>
      </c>
      <c r="R3364" s="20">
        <f t="shared" si="918"/>
        <v>0.06</v>
      </c>
      <c r="S3364" s="20">
        <f t="shared" si="919"/>
        <v>0.02</v>
      </c>
      <c r="T3364" s="20">
        <f t="shared" si="920"/>
        <v>0.08</v>
      </c>
      <c r="U3364" s="20">
        <f t="shared" si="921"/>
        <v>0.1</v>
      </c>
    </row>
    <row r="3365" spans="3:21" ht="19.2" x14ac:dyDescent="0.3">
      <c r="C3365" s="14">
        <v>4</v>
      </c>
      <c r="D3365" s="8">
        <v>4</v>
      </c>
      <c r="E3365" s="8">
        <v>0</v>
      </c>
      <c r="F3365" s="8">
        <v>5</v>
      </c>
      <c r="G3365" s="8">
        <v>6</v>
      </c>
      <c r="H3365" s="8">
        <v>4</v>
      </c>
      <c r="I3365" s="8">
        <v>4</v>
      </c>
      <c r="J3365" s="8">
        <v>1</v>
      </c>
      <c r="K3365" s="9">
        <f>((D3365*D3357)+(E3365*E3357)+(F3365*F3357)+(G3365*G3357)+(H3365*H3357)+(I3365*I3357)+(J3365*J3357))+$L$9</f>
        <v>-1.1284000000000027</v>
      </c>
      <c r="L3365" s="8">
        <f t="shared" si="914"/>
        <v>-1</v>
      </c>
      <c r="M3365" s="10">
        <f t="shared" si="922"/>
        <v>-1</v>
      </c>
      <c r="N3365" s="20">
        <f t="shared" si="915"/>
        <v>0</v>
      </c>
      <c r="O3365" s="20">
        <f t="shared" si="923"/>
        <v>0</v>
      </c>
      <c r="P3365" s="20">
        <f t="shared" si="916"/>
        <v>0</v>
      </c>
      <c r="Q3365" s="20">
        <f>N3365*$D$2*F3365</f>
        <v>0</v>
      </c>
      <c r="R3365" s="20">
        <f t="shared" si="918"/>
        <v>0</v>
      </c>
      <c r="S3365" s="20">
        <f t="shared" si="919"/>
        <v>0</v>
      </c>
      <c r="T3365" s="20">
        <f t="shared" si="920"/>
        <v>0</v>
      </c>
      <c r="U3365" s="20">
        <f t="shared" si="921"/>
        <v>0</v>
      </c>
    </row>
    <row r="3366" spans="3:21" ht="19.2" x14ac:dyDescent="0.3">
      <c r="C3366" s="14">
        <v>5</v>
      </c>
      <c r="D3366" s="8">
        <v>5</v>
      </c>
      <c r="E3366" s="8">
        <v>1</v>
      </c>
      <c r="F3366" s="8">
        <v>3</v>
      </c>
      <c r="G3366" s="8">
        <v>7</v>
      </c>
      <c r="H3366" s="8">
        <v>0</v>
      </c>
      <c r="I3366" s="8">
        <v>4</v>
      </c>
      <c r="J3366" s="8">
        <v>5</v>
      </c>
      <c r="K3366" s="9">
        <f>((D3366*D3357)+(E3366*E3357)+(F3366*F3357)+(G3366*G3357)+(H3366*H3357)+(I3366*I3357)+(J3366*J3357))+$L$9</f>
        <v>-0.41720000000000201</v>
      </c>
      <c r="L3366" s="8">
        <f t="shared" si="914"/>
        <v>-1</v>
      </c>
      <c r="M3366" s="10">
        <f t="shared" si="922"/>
        <v>1</v>
      </c>
      <c r="N3366" s="20">
        <f t="shared" si="915"/>
        <v>2</v>
      </c>
      <c r="O3366" s="20">
        <f t="shared" si="923"/>
        <v>0.1</v>
      </c>
      <c r="P3366" s="20">
        <f t="shared" si="916"/>
        <v>0.02</v>
      </c>
      <c r="Q3366" s="20">
        <f t="shared" ref="Q3366:Q3411" si="924">N3366*$D$2*F3366</f>
        <v>0.06</v>
      </c>
      <c r="R3366" s="20">
        <f t="shared" si="918"/>
        <v>0.14000000000000001</v>
      </c>
      <c r="S3366" s="20">
        <f t="shared" si="919"/>
        <v>0</v>
      </c>
      <c r="T3366" s="20">
        <f t="shared" si="920"/>
        <v>0.08</v>
      </c>
      <c r="U3366" s="20">
        <f>N3366*$D$2*J3366</f>
        <v>0.1</v>
      </c>
    </row>
    <row r="3367" spans="3:21" ht="19.2" x14ac:dyDescent="0.3">
      <c r="C3367" s="14">
        <v>6</v>
      </c>
      <c r="D3367" s="8">
        <v>4</v>
      </c>
      <c r="E3367" s="8">
        <v>9</v>
      </c>
      <c r="F3367" s="8">
        <v>4</v>
      </c>
      <c r="G3367" s="8">
        <v>9</v>
      </c>
      <c r="H3367" s="8">
        <v>2</v>
      </c>
      <c r="I3367" s="8">
        <v>0</v>
      </c>
      <c r="J3367" s="8">
        <v>8</v>
      </c>
      <c r="K3367" s="9">
        <f>((D3367*D3357)+(E3367*E3357)+(F3367*F3357)+(G3367*G3357)+(H3367*H3357)+(I3367*I3357)+(J3367*J3357))+$L$9</f>
        <v>0.8239999999999954</v>
      </c>
      <c r="L3367" s="8">
        <f t="shared" si="914"/>
        <v>1</v>
      </c>
      <c r="M3367" s="10">
        <f t="shared" si="922"/>
        <v>1</v>
      </c>
      <c r="N3367" s="20">
        <f t="shared" si="915"/>
        <v>0</v>
      </c>
      <c r="O3367" s="20">
        <f t="shared" si="923"/>
        <v>0</v>
      </c>
      <c r="P3367" s="20">
        <f t="shared" si="916"/>
        <v>0</v>
      </c>
      <c r="Q3367" s="20">
        <f t="shared" si="924"/>
        <v>0</v>
      </c>
      <c r="R3367" s="20">
        <f t="shared" si="918"/>
        <v>0</v>
      </c>
      <c r="S3367" s="20">
        <f t="shared" si="919"/>
        <v>0</v>
      </c>
      <c r="T3367" s="20">
        <f t="shared" si="920"/>
        <v>0</v>
      </c>
      <c r="U3367" s="20">
        <f t="shared" ref="U3367:U3411" si="925">N3367*$D$2*J3367</f>
        <v>0</v>
      </c>
    </row>
    <row r="3368" spans="3:21" ht="19.2" x14ac:dyDescent="0.3">
      <c r="C3368" s="14">
        <v>7</v>
      </c>
      <c r="D3368" s="8">
        <v>4</v>
      </c>
      <c r="E3368" s="8">
        <v>1</v>
      </c>
      <c r="F3368" s="8">
        <v>1</v>
      </c>
      <c r="G3368" s="8">
        <v>5</v>
      </c>
      <c r="H3368" s="8">
        <v>6</v>
      </c>
      <c r="I3368" s="8">
        <v>5</v>
      </c>
      <c r="J3368" s="8">
        <v>7</v>
      </c>
      <c r="K3368" s="9">
        <f>((D3368*D3357)+(E3368*E3357)+(F3368*F3357)+(G3368*G3357)+(H3368*H3357)+(I3368*I3357)+(J3368*J3357))+$L$9</f>
        <v>-0.36600000000000144</v>
      </c>
      <c r="L3368" s="8">
        <f t="shared" si="914"/>
        <v>-1</v>
      </c>
      <c r="M3368" s="10">
        <f>IF(VALUE(D3368 &amp; E3368 &amp; F3368 &amp; G3368 &amp; H3368 &amp; I3368 &amp; J3368) &gt;= 4712935, 1, -1)</f>
        <v>-1</v>
      </c>
      <c r="N3368" s="20">
        <f t="shared" si="915"/>
        <v>0</v>
      </c>
      <c r="O3368" s="20">
        <f t="shared" si="923"/>
        <v>0</v>
      </c>
      <c r="P3368" s="20">
        <f t="shared" si="916"/>
        <v>0</v>
      </c>
      <c r="Q3368" s="20">
        <f t="shared" si="924"/>
        <v>0</v>
      </c>
      <c r="R3368" s="20">
        <f t="shared" si="918"/>
        <v>0</v>
      </c>
      <c r="S3368" s="20">
        <f t="shared" si="919"/>
        <v>0</v>
      </c>
      <c r="T3368" s="20">
        <f t="shared" si="920"/>
        <v>0</v>
      </c>
      <c r="U3368" s="20">
        <f t="shared" si="925"/>
        <v>0</v>
      </c>
    </row>
    <row r="3369" spans="3:21" ht="19.2" x14ac:dyDescent="0.3">
      <c r="C3369" s="14">
        <v>8</v>
      </c>
      <c r="D3369" s="8">
        <v>4</v>
      </c>
      <c r="E3369" s="8">
        <v>5</v>
      </c>
      <c r="F3369" s="8">
        <v>9</v>
      </c>
      <c r="G3369" s="8">
        <v>3</v>
      </c>
      <c r="H3369" s="8">
        <v>8</v>
      </c>
      <c r="I3369" s="8">
        <v>5</v>
      </c>
      <c r="J3369" s="8">
        <v>3</v>
      </c>
      <c r="K3369" s="9">
        <f>((D3369*D3357)+(E3369*E3357)+(F3369*F3357)+(G3369*G3357)+(H3369*H3357)+(I3369*I3357)+(J3369*J3357))+$L$9</f>
        <v>0.43719999999999448</v>
      </c>
      <c r="L3369" s="8">
        <f t="shared" si="914"/>
        <v>1</v>
      </c>
      <c r="M3369" s="10">
        <f t="shared" ref="M3369:M3411" si="926">IF(VALUE(D3369 &amp; E3369 &amp; F3369 &amp; G3369 &amp; H3369 &amp; I3369 &amp; J3369) &gt;= 4712935, 1, -1)</f>
        <v>-1</v>
      </c>
      <c r="N3369" s="20">
        <f t="shared" si="915"/>
        <v>-2</v>
      </c>
      <c r="O3369" s="20">
        <f t="shared" si="923"/>
        <v>-0.08</v>
      </c>
      <c r="P3369" s="20">
        <f t="shared" si="916"/>
        <v>-0.1</v>
      </c>
      <c r="Q3369" s="20">
        <f t="shared" si="924"/>
        <v>-0.18</v>
      </c>
      <c r="R3369" s="20">
        <f t="shared" si="918"/>
        <v>-0.06</v>
      </c>
      <c r="S3369" s="20">
        <f t="shared" si="919"/>
        <v>-0.16</v>
      </c>
      <c r="T3369" s="20">
        <f t="shared" si="920"/>
        <v>-0.1</v>
      </c>
      <c r="U3369" s="20">
        <f t="shared" si="925"/>
        <v>-0.06</v>
      </c>
    </row>
    <row r="3370" spans="3:21" ht="19.2" x14ac:dyDescent="0.3">
      <c r="C3370" s="14">
        <v>9</v>
      </c>
      <c r="D3370" s="8">
        <v>4</v>
      </c>
      <c r="E3370" s="8">
        <v>8</v>
      </c>
      <c r="F3370" s="8">
        <v>3</v>
      </c>
      <c r="G3370" s="8">
        <v>0</v>
      </c>
      <c r="H3370" s="8">
        <v>7</v>
      </c>
      <c r="I3370" s="8">
        <v>2</v>
      </c>
      <c r="J3370" s="8">
        <v>1</v>
      </c>
      <c r="K3370" s="9">
        <f>((D3370*D3357)+(E3370*E3357)+(F3370*F3357)+(G3370*G3357)+(H3370*H3357)+(I3370*I3357)+(J3370*J3357))+$L$9</f>
        <v>-0.76960000000000406</v>
      </c>
      <c r="L3370" s="8">
        <f t="shared" si="914"/>
        <v>-1</v>
      </c>
      <c r="M3370" s="10">
        <f t="shared" si="926"/>
        <v>1</v>
      </c>
      <c r="N3370" s="20">
        <f t="shared" si="915"/>
        <v>2</v>
      </c>
      <c r="O3370" s="20">
        <f t="shared" si="923"/>
        <v>0.08</v>
      </c>
      <c r="P3370" s="20">
        <f t="shared" si="916"/>
        <v>0.16</v>
      </c>
      <c r="Q3370" s="20">
        <f t="shared" si="924"/>
        <v>0.06</v>
      </c>
      <c r="R3370" s="20">
        <f t="shared" si="918"/>
        <v>0</v>
      </c>
      <c r="S3370" s="20">
        <f t="shared" si="919"/>
        <v>0.14000000000000001</v>
      </c>
      <c r="T3370" s="20">
        <f t="shared" si="920"/>
        <v>0.04</v>
      </c>
      <c r="U3370" s="20">
        <f t="shared" si="925"/>
        <v>0.02</v>
      </c>
    </row>
    <row r="3371" spans="3:21" ht="19.2" x14ac:dyDescent="0.3">
      <c r="C3371" s="14">
        <v>10</v>
      </c>
      <c r="D3371" s="8">
        <v>4</v>
      </c>
      <c r="E3371" s="8">
        <v>5</v>
      </c>
      <c r="F3371" s="8">
        <v>5</v>
      </c>
      <c r="G3371" s="8">
        <v>7</v>
      </c>
      <c r="H3371" s="8">
        <v>4</v>
      </c>
      <c r="I3371" s="8">
        <v>9</v>
      </c>
      <c r="J3371" s="8">
        <v>6</v>
      </c>
      <c r="K3371" s="9">
        <f>((D3371*D3357)+(E3371*E3357)+(F3371*F3357)+(G3371*G3357)+(H3371*H3357)+(I3371*I3357)+(J3371*J3357))+$L$9</f>
        <v>0.83559999999999413</v>
      </c>
      <c r="L3371" s="8">
        <f t="shared" si="914"/>
        <v>1</v>
      </c>
      <c r="M3371" s="10">
        <f t="shared" si="926"/>
        <v>-1</v>
      </c>
      <c r="N3371" s="20">
        <f t="shared" si="915"/>
        <v>-2</v>
      </c>
      <c r="O3371" s="20">
        <f t="shared" si="923"/>
        <v>-0.08</v>
      </c>
      <c r="P3371" s="20">
        <f t="shared" si="916"/>
        <v>-0.1</v>
      </c>
      <c r="Q3371" s="20">
        <f t="shared" si="924"/>
        <v>-0.1</v>
      </c>
      <c r="R3371" s="20">
        <f t="shared" si="918"/>
        <v>-0.14000000000000001</v>
      </c>
      <c r="S3371" s="20">
        <f t="shared" si="919"/>
        <v>-0.08</v>
      </c>
      <c r="T3371" s="20">
        <f t="shared" si="920"/>
        <v>-0.18</v>
      </c>
      <c r="U3371" s="20">
        <f t="shared" si="925"/>
        <v>-0.12</v>
      </c>
    </row>
    <row r="3372" spans="3:21" ht="19.2" x14ac:dyDescent="0.3">
      <c r="C3372" s="14">
        <v>11</v>
      </c>
      <c r="D3372" s="8">
        <v>5</v>
      </c>
      <c r="E3372" s="8">
        <v>2</v>
      </c>
      <c r="F3372" s="8">
        <v>5</v>
      </c>
      <c r="G3372" s="8">
        <v>9</v>
      </c>
      <c r="H3372" s="8">
        <v>7</v>
      </c>
      <c r="I3372" s="8">
        <v>2</v>
      </c>
      <c r="J3372" s="8">
        <v>2</v>
      </c>
      <c r="K3372" s="9">
        <f>((D3372*D3357)+(E3372*E3357)+(F3372*F3357)+(G3372*G3357)+(H3372*H3357)+(I3372*I3357)+(J3372*J3357))+$L$9</f>
        <v>0.48479999999999812</v>
      </c>
      <c r="L3372" s="8">
        <f t="shared" si="914"/>
        <v>1</v>
      </c>
      <c r="M3372" s="10">
        <f t="shared" si="926"/>
        <v>1</v>
      </c>
      <c r="N3372" s="20">
        <f t="shared" si="915"/>
        <v>0</v>
      </c>
      <c r="O3372" s="20">
        <f t="shared" si="923"/>
        <v>0</v>
      </c>
      <c r="P3372" s="20">
        <f t="shared" si="916"/>
        <v>0</v>
      </c>
      <c r="Q3372" s="20">
        <f t="shared" si="924"/>
        <v>0</v>
      </c>
      <c r="R3372" s="20">
        <f t="shared" si="918"/>
        <v>0</v>
      </c>
      <c r="S3372" s="20">
        <f t="shared" si="919"/>
        <v>0</v>
      </c>
      <c r="T3372" s="20">
        <f t="shared" si="920"/>
        <v>0</v>
      </c>
      <c r="U3372" s="20">
        <f t="shared" si="925"/>
        <v>0</v>
      </c>
    </row>
    <row r="3373" spans="3:21" ht="19.2" x14ac:dyDescent="0.3">
      <c r="C3373" s="14">
        <v>12</v>
      </c>
      <c r="D3373" s="8">
        <v>5</v>
      </c>
      <c r="E3373" s="8">
        <v>2</v>
      </c>
      <c r="F3373" s="8">
        <v>1</v>
      </c>
      <c r="G3373" s="8">
        <v>3</v>
      </c>
      <c r="H3373" s="8">
        <v>5</v>
      </c>
      <c r="I3373" s="8">
        <v>9</v>
      </c>
      <c r="J3373" s="8">
        <v>5</v>
      </c>
      <c r="K3373" s="9">
        <f>((D3373*D3357)+(E3373*E3357)+(F3373*F3357)+(G3373*G3357)+(H3373*H3357)+(I3373*I3357)+(J3373*J3357))+$L$9</f>
        <v>5.2399999999996894E-2</v>
      </c>
      <c r="L3373" s="8">
        <f t="shared" si="914"/>
        <v>1</v>
      </c>
      <c r="M3373" s="10">
        <f t="shared" si="926"/>
        <v>1</v>
      </c>
      <c r="N3373" s="20">
        <f t="shared" si="915"/>
        <v>0</v>
      </c>
      <c r="O3373" s="20">
        <f t="shared" si="923"/>
        <v>0</v>
      </c>
      <c r="P3373" s="20">
        <f t="shared" si="916"/>
        <v>0</v>
      </c>
      <c r="Q3373" s="20">
        <f t="shared" si="924"/>
        <v>0</v>
      </c>
      <c r="R3373" s="20">
        <f t="shared" si="918"/>
        <v>0</v>
      </c>
      <c r="S3373" s="20">
        <f t="shared" si="919"/>
        <v>0</v>
      </c>
      <c r="T3373" s="20">
        <f t="shared" si="920"/>
        <v>0</v>
      </c>
      <c r="U3373" s="20">
        <f t="shared" si="925"/>
        <v>0</v>
      </c>
    </row>
    <row r="3374" spans="3:21" ht="19.2" x14ac:dyDescent="0.3">
      <c r="C3374" s="14">
        <v>13</v>
      </c>
      <c r="D3374" s="8">
        <v>4</v>
      </c>
      <c r="E3374" s="8">
        <v>4</v>
      </c>
      <c r="F3374" s="8">
        <v>7</v>
      </c>
      <c r="G3374" s="8">
        <v>3</v>
      </c>
      <c r="H3374" s="8">
        <v>5</v>
      </c>
      <c r="I3374" s="8">
        <v>0</v>
      </c>
      <c r="J3374" s="8">
        <v>2</v>
      </c>
      <c r="K3374" s="9">
        <f>((D3374*D3357)+(E3374*E3357)+(F3374*F3357)+(G3374*G3357)+(H3374*H3357)+(I3374*I3357)+(J3374*J3357))+$L$9</f>
        <v>-0.84440000000000381</v>
      </c>
      <c r="L3374" s="8">
        <f t="shared" si="914"/>
        <v>-1</v>
      </c>
      <c r="M3374" s="10">
        <f t="shared" si="926"/>
        <v>-1</v>
      </c>
      <c r="N3374" s="20">
        <f t="shared" si="915"/>
        <v>0</v>
      </c>
      <c r="O3374" s="20">
        <f t="shared" si="923"/>
        <v>0</v>
      </c>
      <c r="P3374" s="20">
        <f t="shared" si="916"/>
        <v>0</v>
      </c>
      <c r="Q3374" s="20">
        <f t="shared" si="924"/>
        <v>0</v>
      </c>
      <c r="R3374" s="20">
        <f t="shared" si="918"/>
        <v>0</v>
      </c>
      <c r="S3374" s="20">
        <f t="shared" si="919"/>
        <v>0</v>
      </c>
      <c r="T3374" s="20">
        <f t="shared" si="920"/>
        <v>0</v>
      </c>
      <c r="U3374" s="20">
        <f t="shared" si="925"/>
        <v>0</v>
      </c>
    </row>
    <row r="3375" spans="3:21" ht="19.2" x14ac:dyDescent="0.3">
      <c r="C3375" s="14">
        <v>14</v>
      </c>
      <c r="D3375" s="8">
        <v>4</v>
      </c>
      <c r="E3375" s="8">
        <v>1</v>
      </c>
      <c r="F3375" s="8">
        <v>3</v>
      </c>
      <c r="G3375" s="8">
        <v>3</v>
      </c>
      <c r="H3375" s="8">
        <v>9</v>
      </c>
      <c r="I3375" s="8">
        <v>4</v>
      </c>
      <c r="J3375" s="8">
        <v>1</v>
      </c>
      <c r="K3375" s="9">
        <f>((D3375*D3357)+(E3375*E3357)+(F3375*F3357)+(G3375*G3357)+(H3375*H3357)+(I3375*I3357)+(J3375*J3357))+$L$9</f>
        <v>-0.95880000000000187</v>
      </c>
      <c r="L3375" s="8">
        <f t="shared" si="914"/>
        <v>-1</v>
      </c>
      <c r="M3375" s="10">
        <f t="shared" si="926"/>
        <v>-1</v>
      </c>
      <c r="N3375" s="20">
        <f t="shared" si="915"/>
        <v>0</v>
      </c>
      <c r="O3375" s="20">
        <f t="shared" si="923"/>
        <v>0</v>
      </c>
      <c r="P3375" s="20">
        <f t="shared" si="916"/>
        <v>0</v>
      </c>
      <c r="Q3375" s="20">
        <f t="shared" si="924"/>
        <v>0</v>
      </c>
      <c r="R3375" s="20">
        <f t="shared" si="918"/>
        <v>0</v>
      </c>
      <c r="S3375" s="20">
        <f t="shared" si="919"/>
        <v>0</v>
      </c>
      <c r="T3375" s="20">
        <f t="shared" si="920"/>
        <v>0</v>
      </c>
      <c r="U3375" s="20">
        <f t="shared" si="925"/>
        <v>0</v>
      </c>
    </row>
    <row r="3376" spans="3:21" ht="19.2" x14ac:dyDescent="0.3">
      <c r="C3376" s="14">
        <v>15</v>
      </c>
      <c r="D3376" s="8">
        <v>4</v>
      </c>
      <c r="E3376" s="8">
        <v>5</v>
      </c>
      <c r="F3376" s="8">
        <v>8</v>
      </c>
      <c r="G3376" s="8">
        <v>6</v>
      </c>
      <c r="H3376" s="8">
        <v>6</v>
      </c>
      <c r="I3376" s="8">
        <v>5</v>
      </c>
      <c r="J3376" s="8">
        <v>7</v>
      </c>
      <c r="K3376" s="9">
        <f>((D3376*D3357)+(E3376*E3357)+(F3376*F3357)+(G3376*G3357)+(H3376*H3357)+(I3376*I3357)+(J3376*J3357))+$L$9</f>
        <v>1.0303999999999949</v>
      </c>
      <c r="L3376" s="8">
        <f t="shared" si="914"/>
        <v>1</v>
      </c>
      <c r="M3376" s="10">
        <f t="shared" si="926"/>
        <v>-1</v>
      </c>
      <c r="N3376" s="20">
        <f t="shared" si="915"/>
        <v>-2</v>
      </c>
      <c r="O3376" s="20">
        <f t="shared" si="923"/>
        <v>-0.08</v>
      </c>
      <c r="P3376" s="20">
        <f t="shared" si="916"/>
        <v>-0.1</v>
      </c>
      <c r="Q3376" s="20">
        <f t="shared" si="924"/>
        <v>-0.16</v>
      </c>
      <c r="R3376" s="20">
        <f t="shared" si="918"/>
        <v>-0.12</v>
      </c>
      <c r="S3376" s="20">
        <f t="shared" si="919"/>
        <v>-0.12</v>
      </c>
      <c r="T3376" s="20">
        <f t="shared" si="920"/>
        <v>-0.1</v>
      </c>
      <c r="U3376" s="20">
        <f t="shared" si="925"/>
        <v>-0.14000000000000001</v>
      </c>
    </row>
    <row r="3377" spans="3:21" ht="19.2" x14ac:dyDescent="0.3">
      <c r="C3377" s="14">
        <v>16</v>
      </c>
      <c r="D3377" s="8">
        <v>4</v>
      </c>
      <c r="E3377" s="8">
        <v>2</v>
      </c>
      <c r="F3377" s="8">
        <v>6</v>
      </c>
      <c r="G3377" s="8">
        <v>1</v>
      </c>
      <c r="H3377" s="8">
        <v>6</v>
      </c>
      <c r="I3377" s="8">
        <v>3</v>
      </c>
      <c r="J3377" s="8">
        <v>5</v>
      </c>
      <c r="K3377" s="9">
        <f>((D3377*D3357)+(E3377*E3357)+(F3377*F3357)+(G3377*G3357)+(H3377*H3357)+(I3377*I3357)+(J3377*J3357))+$L$9</f>
        <v>-0.71160000000000245</v>
      </c>
      <c r="L3377" s="8">
        <f t="shared" si="914"/>
        <v>-1</v>
      </c>
      <c r="M3377" s="10">
        <f t="shared" si="926"/>
        <v>-1</v>
      </c>
      <c r="N3377" s="20">
        <f t="shared" si="915"/>
        <v>0</v>
      </c>
      <c r="O3377" s="20">
        <f t="shared" si="923"/>
        <v>0</v>
      </c>
      <c r="P3377" s="20">
        <f t="shared" si="916"/>
        <v>0</v>
      </c>
      <c r="Q3377" s="20">
        <f t="shared" si="924"/>
        <v>0</v>
      </c>
      <c r="R3377" s="20">
        <f t="shared" si="918"/>
        <v>0</v>
      </c>
      <c r="S3377" s="20">
        <f t="shared" si="919"/>
        <v>0</v>
      </c>
      <c r="T3377" s="20">
        <f t="shared" si="920"/>
        <v>0</v>
      </c>
      <c r="U3377" s="20">
        <f t="shared" si="925"/>
        <v>0</v>
      </c>
    </row>
    <row r="3378" spans="3:21" ht="19.2" x14ac:dyDescent="0.3">
      <c r="C3378" s="14">
        <v>17</v>
      </c>
      <c r="D3378" s="8">
        <v>4</v>
      </c>
      <c r="E3378" s="8">
        <v>7</v>
      </c>
      <c r="F3378" s="8">
        <v>3</v>
      </c>
      <c r="G3378" s="8">
        <v>3</v>
      </c>
      <c r="H3378" s="8">
        <v>9</v>
      </c>
      <c r="I3378" s="8">
        <v>7</v>
      </c>
      <c r="J3378" s="8">
        <v>7</v>
      </c>
      <c r="K3378" s="9">
        <f>((D3378*D3357)+(E3378*E3357)+(F3378*F3357)+(G3378*G3357)+(H3378*H3357)+(I3378*I3357)+(J3378*J3357))+$L$9</f>
        <v>0.97679999999999545</v>
      </c>
      <c r="L3378" s="8">
        <f t="shared" si="914"/>
        <v>1</v>
      </c>
      <c r="M3378" s="10">
        <f t="shared" si="926"/>
        <v>1</v>
      </c>
      <c r="N3378" s="20">
        <f t="shared" si="915"/>
        <v>0</v>
      </c>
      <c r="O3378" s="20">
        <f t="shared" si="923"/>
        <v>0</v>
      </c>
      <c r="P3378" s="20">
        <f t="shared" si="916"/>
        <v>0</v>
      </c>
      <c r="Q3378" s="20">
        <f t="shared" si="924"/>
        <v>0</v>
      </c>
      <c r="R3378" s="20">
        <f t="shared" si="918"/>
        <v>0</v>
      </c>
      <c r="S3378" s="20">
        <f t="shared" si="919"/>
        <v>0</v>
      </c>
      <c r="T3378" s="20">
        <f t="shared" si="920"/>
        <v>0</v>
      </c>
      <c r="U3378" s="20">
        <f t="shared" si="925"/>
        <v>0</v>
      </c>
    </row>
    <row r="3379" spans="3:21" ht="19.2" x14ac:dyDescent="0.3">
      <c r="C3379" s="14">
        <v>18</v>
      </c>
      <c r="D3379" s="8">
        <v>4</v>
      </c>
      <c r="E3379" s="8">
        <v>9</v>
      </c>
      <c r="F3379" s="8">
        <v>6</v>
      </c>
      <c r="G3379" s="8">
        <v>5</v>
      </c>
      <c r="H3379" s="8">
        <v>8</v>
      </c>
      <c r="I3379" s="8">
        <v>2</v>
      </c>
      <c r="J3379" s="8">
        <v>2</v>
      </c>
      <c r="K3379" s="9">
        <f>((D3379*D3357)+(E3379*E3357)+(F3379*F3357)+(G3379*G3357)+(H3379*H3357)+(I3379*I3357)+(J3379*J3357))+$L$9</f>
        <v>0.59679999999999644</v>
      </c>
      <c r="L3379" s="8">
        <f t="shared" si="914"/>
        <v>1</v>
      </c>
      <c r="M3379" s="10">
        <f t="shared" si="926"/>
        <v>1</v>
      </c>
      <c r="N3379" s="20">
        <f t="shared" si="915"/>
        <v>0</v>
      </c>
      <c r="O3379" s="20">
        <f t="shared" si="923"/>
        <v>0</v>
      </c>
      <c r="P3379" s="20">
        <f t="shared" si="916"/>
        <v>0</v>
      </c>
      <c r="Q3379" s="20">
        <f t="shared" si="924"/>
        <v>0</v>
      </c>
      <c r="R3379" s="20">
        <f t="shared" si="918"/>
        <v>0</v>
      </c>
      <c r="S3379" s="20">
        <f t="shared" si="919"/>
        <v>0</v>
      </c>
      <c r="T3379" s="20">
        <f t="shared" si="920"/>
        <v>0</v>
      </c>
      <c r="U3379" s="20">
        <f t="shared" si="925"/>
        <v>0</v>
      </c>
    </row>
    <row r="3380" spans="3:21" ht="19.2" x14ac:dyDescent="0.3">
      <c r="C3380" s="14">
        <v>19</v>
      </c>
      <c r="D3380" s="8">
        <v>4</v>
      </c>
      <c r="E3380" s="8">
        <v>4</v>
      </c>
      <c r="F3380" s="8">
        <v>1</v>
      </c>
      <c r="G3380" s="8">
        <v>5</v>
      </c>
      <c r="H3380" s="8">
        <v>9</v>
      </c>
      <c r="I3380" s="8">
        <v>1</v>
      </c>
      <c r="J3380" s="8">
        <v>5</v>
      </c>
      <c r="K3380" s="9">
        <f>((D3380*D3357)+(E3380*E3357)+(F3380*F3357)+(G3380*G3357)+(H3380*H3357)+(I3380*I3357)+(J3380*J3357))+$L$9</f>
        <v>-0.17440000000000122</v>
      </c>
      <c r="L3380" s="8">
        <f t="shared" si="914"/>
        <v>-1</v>
      </c>
      <c r="M3380" s="10">
        <f t="shared" si="926"/>
        <v>-1</v>
      </c>
      <c r="N3380" s="20">
        <f t="shared" si="915"/>
        <v>0</v>
      </c>
      <c r="O3380" s="20">
        <f t="shared" si="923"/>
        <v>0</v>
      </c>
      <c r="P3380" s="20">
        <f t="shared" si="916"/>
        <v>0</v>
      </c>
      <c r="Q3380" s="20">
        <f t="shared" si="924"/>
        <v>0</v>
      </c>
      <c r="R3380" s="20">
        <f t="shared" si="918"/>
        <v>0</v>
      </c>
      <c r="S3380" s="20">
        <f t="shared" si="919"/>
        <v>0</v>
      </c>
      <c r="T3380" s="20">
        <f t="shared" si="920"/>
        <v>0</v>
      </c>
      <c r="U3380" s="20">
        <f t="shared" si="925"/>
        <v>0</v>
      </c>
    </row>
    <row r="3381" spans="3:21" ht="19.2" x14ac:dyDescent="0.3">
      <c r="C3381" s="14">
        <v>20</v>
      </c>
      <c r="D3381" s="8">
        <v>4</v>
      </c>
      <c r="E3381" s="8">
        <v>6</v>
      </c>
      <c r="F3381" s="8">
        <v>9</v>
      </c>
      <c r="G3381" s="8">
        <v>8</v>
      </c>
      <c r="H3381" s="8">
        <v>4</v>
      </c>
      <c r="I3381" s="8">
        <v>4</v>
      </c>
      <c r="J3381" s="8">
        <v>7</v>
      </c>
      <c r="K3381" s="9">
        <f>((D3381*D3357)+(E3381*E3357)+(F3381*F3357)+(G3381*G3357)+(H3381*H3357)+(I3381*I3357)+(J3381*J3357))+$L$9</f>
        <v>1.2051999999999943</v>
      </c>
      <c r="L3381" s="8">
        <f t="shared" si="914"/>
        <v>1</v>
      </c>
      <c r="M3381" s="10">
        <f t="shared" si="926"/>
        <v>-1</v>
      </c>
      <c r="N3381" s="20">
        <f t="shared" si="915"/>
        <v>-2</v>
      </c>
      <c r="O3381" s="20">
        <f t="shared" si="923"/>
        <v>-0.08</v>
      </c>
      <c r="P3381" s="20">
        <f t="shared" si="916"/>
        <v>-0.12</v>
      </c>
      <c r="Q3381" s="20">
        <f t="shared" si="924"/>
        <v>-0.18</v>
      </c>
      <c r="R3381" s="20">
        <f t="shared" si="918"/>
        <v>-0.16</v>
      </c>
      <c r="S3381" s="20">
        <f t="shared" si="919"/>
        <v>-0.08</v>
      </c>
      <c r="T3381" s="20">
        <f t="shared" si="920"/>
        <v>-0.08</v>
      </c>
      <c r="U3381" s="20">
        <f t="shared" si="925"/>
        <v>-0.14000000000000001</v>
      </c>
    </row>
    <row r="3382" spans="3:21" ht="19.2" x14ac:dyDescent="0.3">
      <c r="C3382" s="14">
        <v>21</v>
      </c>
      <c r="D3382" s="8">
        <v>5</v>
      </c>
      <c r="E3382" s="8">
        <v>2</v>
      </c>
      <c r="F3382" s="8">
        <v>4</v>
      </c>
      <c r="G3382" s="8">
        <v>0</v>
      </c>
      <c r="H3382" s="8">
        <v>9</v>
      </c>
      <c r="I3382" s="8">
        <v>1</v>
      </c>
      <c r="J3382" s="8">
        <v>6</v>
      </c>
      <c r="K3382" s="9">
        <f>((D3382*D3357)+(E3382*E3357)+(F3382*F3357)+(G3382*G3357)+(H3382*H3357)+(I3382*I3357)+(J3382*J3357))+$L$9</f>
        <v>-0.11920000000000108</v>
      </c>
      <c r="L3382" s="8">
        <f t="shared" si="914"/>
        <v>-1</v>
      </c>
      <c r="M3382" s="10">
        <f t="shared" si="926"/>
        <v>1</v>
      </c>
      <c r="N3382" s="20">
        <f t="shared" si="915"/>
        <v>2</v>
      </c>
      <c r="O3382" s="20">
        <f t="shared" si="923"/>
        <v>0.1</v>
      </c>
      <c r="P3382" s="20">
        <f t="shared" si="916"/>
        <v>0.04</v>
      </c>
      <c r="Q3382" s="20">
        <f t="shared" si="924"/>
        <v>0.08</v>
      </c>
      <c r="R3382" s="20">
        <f t="shared" si="918"/>
        <v>0</v>
      </c>
      <c r="S3382" s="20">
        <f t="shared" si="919"/>
        <v>0.18</v>
      </c>
      <c r="T3382" s="20">
        <f t="shared" si="920"/>
        <v>0.02</v>
      </c>
      <c r="U3382" s="20">
        <f t="shared" si="925"/>
        <v>0.12</v>
      </c>
    </row>
    <row r="3383" spans="3:21" ht="19.2" x14ac:dyDescent="0.3">
      <c r="C3383" s="14">
        <v>22</v>
      </c>
      <c r="D3383" s="8">
        <v>3</v>
      </c>
      <c r="E3383" s="8">
        <v>9</v>
      </c>
      <c r="F3383" s="8">
        <v>1</v>
      </c>
      <c r="G3383" s="8">
        <v>7</v>
      </c>
      <c r="H3383" s="8">
        <v>4</v>
      </c>
      <c r="I3383" s="8">
        <v>7</v>
      </c>
      <c r="J3383" s="8">
        <v>1</v>
      </c>
      <c r="K3383" s="9">
        <f>((D3383*D3357)+(E3383*E3357)+(F3383*F3357)+(G3383*G3357)+(H3383*H3357)+(I3383*I3357)+(J3383*J3357))+$L$9</f>
        <v>-0.40880000000000649</v>
      </c>
      <c r="L3383" s="8">
        <f t="shared" si="914"/>
        <v>-1</v>
      </c>
      <c r="M3383" s="10">
        <f t="shared" si="926"/>
        <v>-1</v>
      </c>
      <c r="N3383" s="20">
        <f t="shared" si="915"/>
        <v>0</v>
      </c>
      <c r="O3383" s="20">
        <f t="shared" si="923"/>
        <v>0</v>
      </c>
      <c r="P3383" s="20">
        <f t="shared" si="916"/>
        <v>0</v>
      </c>
      <c r="Q3383" s="20">
        <f t="shared" si="924"/>
        <v>0</v>
      </c>
      <c r="R3383" s="20">
        <f t="shared" si="918"/>
        <v>0</v>
      </c>
      <c r="S3383" s="20">
        <f t="shared" si="919"/>
        <v>0</v>
      </c>
      <c r="T3383" s="20">
        <f t="shared" si="920"/>
        <v>0</v>
      </c>
      <c r="U3383" s="20">
        <f t="shared" si="925"/>
        <v>0</v>
      </c>
    </row>
    <row r="3384" spans="3:21" ht="19.2" x14ac:dyDescent="0.3">
      <c r="C3384" s="14">
        <v>23</v>
      </c>
      <c r="D3384" s="8">
        <v>3</v>
      </c>
      <c r="E3384" s="8">
        <v>4</v>
      </c>
      <c r="F3384" s="8">
        <v>3</v>
      </c>
      <c r="G3384" s="8">
        <v>0</v>
      </c>
      <c r="H3384" s="8">
        <v>8</v>
      </c>
      <c r="I3384" s="8">
        <v>3</v>
      </c>
      <c r="J3384" s="8">
        <v>5</v>
      </c>
      <c r="K3384" s="9">
        <f>((D3384*D3357)+(E3384*E3357)+(F3384*F3357)+(G3384*G3357)+(H3384*H3357)+(I3384*I3357)+(J3384*J3357))+$L$9</f>
        <v>-1.1876000000000024</v>
      </c>
      <c r="L3384" s="8">
        <f t="shared" si="914"/>
        <v>-1</v>
      </c>
      <c r="M3384" s="10">
        <f t="shared" si="926"/>
        <v>-1</v>
      </c>
      <c r="N3384" s="20">
        <f t="shared" si="915"/>
        <v>0</v>
      </c>
      <c r="O3384" s="20">
        <f t="shared" si="923"/>
        <v>0</v>
      </c>
      <c r="P3384" s="20">
        <f t="shared" si="916"/>
        <v>0</v>
      </c>
      <c r="Q3384" s="20">
        <f t="shared" si="924"/>
        <v>0</v>
      </c>
      <c r="R3384" s="20">
        <f t="shared" si="918"/>
        <v>0</v>
      </c>
      <c r="S3384" s="20">
        <f t="shared" si="919"/>
        <v>0</v>
      </c>
      <c r="T3384" s="20">
        <f t="shared" si="920"/>
        <v>0</v>
      </c>
      <c r="U3384" s="20">
        <f t="shared" si="925"/>
        <v>0</v>
      </c>
    </row>
    <row r="3385" spans="3:21" ht="19.2" x14ac:dyDescent="0.3">
      <c r="C3385" s="14">
        <v>24</v>
      </c>
      <c r="D3385" s="8">
        <v>4</v>
      </c>
      <c r="E3385" s="8">
        <v>1</v>
      </c>
      <c r="F3385" s="8">
        <v>4</v>
      </c>
      <c r="G3385" s="8">
        <v>8</v>
      </c>
      <c r="H3385" s="8">
        <v>9</v>
      </c>
      <c r="I3385" s="8">
        <v>3</v>
      </c>
      <c r="J3385" s="8">
        <v>3</v>
      </c>
      <c r="K3385" s="9">
        <f>((D3385*D3357)+(E3385*E3357)+(F3385*F3357)+(G3385*G3357)+(H3385*H3357)+(I3385*I3357)+(J3385*J3357))+$L$9</f>
        <v>-9.1999999999998749E-3</v>
      </c>
      <c r="L3385" s="8">
        <f t="shared" si="914"/>
        <v>-1</v>
      </c>
      <c r="M3385" s="10">
        <f t="shared" si="926"/>
        <v>-1</v>
      </c>
      <c r="N3385" s="20">
        <f t="shared" si="915"/>
        <v>0</v>
      </c>
      <c r="O3385" s="20">
        <f t="shared" si="923"/>
        <v>0</v>
      </c>
      <c r="P3385" s="20">
        <f t="shared" si="916"/>
        <v>0</v>
      </c>
      <c r="Q3385" s="20">
        <f t="shared" si="924"/>
        <v>0</v>
      </c>
      <c r="R3385" s="20">
        <f t="shared" si="918"/>
        <v>0</v>
      </c>
      <c r="S3385" s="20">
        <f t="shared" si="919"/>
        <v>0</v>
      </c>
      <c r="T3385" s="20">
        <f t="shared" si="920"/>
        <v>0</v>
      </c>
      <c r="U3385" s="20">
        <f t="shared" si="925"/>
        <v>0</v>
      </c>
    </row>
    <row r="3386" spans="3:21" ht="19.2" x14ac:dyDescent="0.3">
      <c r="C3386" s="14">
        <v>25</v>
      </c>
      <c r="D3386" s="8">
        <v>5</v>
      </c>
      <c r="E3386" s="8">
        <v>2</v>
      </c>
      <c r="F3386" s="8">
        <v>5</v>
      </c>
      <c r="G3386" s="8">
        <v>4</v>
      </c>
      <c r="H3386" s="8">
        <v>7</v>
      </c>
      <c r="I3386" s="8">
        <v>6</v>
      </c>
      <c r="J3386" s="8">
        <v>2</v>
      </c>
      <c r="K3386" s="9">
        <f>((D3386*D3357)+(E3386*E3357)+(F3386*F3357)+(G3386*G3357)+(H3386*H3357)+(I3386*I3357)+(J3386*J3357))+$L$9</f>
        <v>0.16199999999999726</v>
      </c>
      <c r="L3386" s="8">
        <f t="shared" si="914"/>
        <v>1</v>
      </c>
      <c r="M3386" s="10">
        <f t="shared" si="926"/>
        <v>1</v>
      </c>
      <c r="N3386" s="20">
        <f t="shared" si="915"/>
        <v>0</v>
      </c>
      <c r="O3386" s="20">
        <f t="shared" si="923"/>
        <v>0</v>
      </c>
      <c r="P3386" s="20">
        <f t="shared" si="916"/>
        <v>0</v>
      </c>
      <c r="Q3386" s="20">
        <f t="shared" si="924"/>
        <v>0</v>
      </c>
      <c r="R3386" s="20">
        <f t="shared" si="918"/>
        <v>0</v>
      </c>
      <c r="S3386" s="20">
        <f t="shared" si="919"/>
        <v>0</v>
      </c>
      <c r="T3386" s="20">
        <f t="shared" si="920"/>
        <v>0</v>
      </c>
      <c r="U3386" s="20">
        <f t="shared" si="925"/>
        <v>0</v>
      </c>
    </row>
    <row r="3387" spans="3:21" ht="19.2" x14ac:dyDescent="0.3">
      <c r="C3387" s="14">
        <v>26</v>
      </c>
      <c r="D3387" s="8">
        <v>3</v>
      </c>
      <c r="E3387" s="8">
        <v>9</v>
      </c>
      <c r="F3387" s="8">
        <v>9</v>
      </c>
      <c r="G3387" s="8">
        <v>0</v>
      </c>
      <c r="H3387" s="8">
        <v>9</v>
      </c>
      <c r="I3387" s="8">
        <v>0</v>
      </c>
      <c r="J3387" s="8">
        <v>9</v>
      </c>
      <c r="K3387" s="9">
        <f>((D3387*D3357)+(E3387*E3357)+(F3387*F3357)+(G3387*G3357)+(H3387*H3357)+(I3387*I3357)+(J3387*J3357))+$L$9</f>
        <v>0.52359999999999562</v>
      </c>
      <c r="L3387" s="8">
        <f t="shared" si="914"/>
        <v>1</v>
      </c>
      <c r="M3387" s="10">
        <f t="shared" si="926"/>
        <v>-1</v>
      </c>
      <c r="N3387" s="20">
        <f t="shared" si="915"/>
        <v>-2</v>
      </c>
      <c r="O3387" s="20">
        <f t="shared" si="923"/>
        <v>-0.06</v>
      </c>
      <c r="P3387" s="20">
        <f t="shared" si="916"/>
        <v>-0.18</v>
      </c>
      <c r="Q3387" s="20">
        <f t="shared" si="924"/>
        <v>-0.18</v>
      </c>
      <c r="R3387" s="20">
        <f t="shared" si="918"/>
        <v>0</v>
      </c>
      <c r="S3387" s="20">
        <f t="shared" si="919"/>
        <v>-0.18</v>
      </c>
      <c r="T3387" s="20">
        <f t="shared" si="920"/>
        <v>0</v>
      </c>
      <c r="U3387" s="20">
        <f t="shared" si="925"/>
        <v>-0.18</v>
      </c>
    </row>
    <row r="3388" spans="3:21" ht="19.2" x14ac:dyDescent="0.3">
      <c r="C3388" s="14">
        <v>27</v>
      </c>
      <c r="D3388" s="8">
        <v>5</v>
      </c>
      <c r="E3388" s="8">
        <v>3</v>
      </c>
      <c r="F3388" s="8">
        <v>3</v>
      </c>
      <c r="G3388" s="8">
        <v>8</v>
      </c>
      <c r="H3388" s="8">
        <v>2</v>
      </c>
      <c r="I3388" s="8">
        <v>0</v>
      </c>
      <c r="J3388" s="8">
        <v>3</v>
      </c>
      <c r="K3388" s="9">
        <f>((D3388*D3357)+(E3388*E3357)+(F3388*F3357)+(G3388*G3357)+(H3388*H3357)+(I3388*I3357)+(J3388*J3357))+$L$9</f>
        <v>-0.36080000000000112</v>
      </c>
      <c r="L3388" s="8">
        <f t="shared" si="914"/>
        <v>-1</v>
      </c>
      <c r="M3388" s="10">
        <f t="shared" si="926"/>
        <v>1</v>
      </c>
      <c r="N3388" s="20">
        <f t="shared" si="915"/>
        <v>2</v>
      </c>
      <c r="O3388" s="20">
        <f t="shared" si="923"/>
        <v>0.1</v>
      </c>
      <c r="P3388" s="20">
        <f t="shared" si="916"/>
        <v>0.06</v>
      </c>
      <c r="Q3388" s="20">
        <f t="shared" si="924"/>
        <v>0.06</v>
      </c>
      <c r="R3388" s="20">
        <f t="shared" si="918"/>
        <v>0.16</v>
      </c>
      <c r="S3388" s="20">
        <f t="shared" si="919"/>
        <v>0.04</v>
      </c>
      <c r="T3388" s="20">
        <f t="shared" si="920"/>
        <v>0</v>
      </c>
      <c r="U3388" s="20">
        <f t="shared" si="925"/>
        <v>0.06</v>
      </c>
    </row>
    <row r="3389" spans="3:21" ht="19.2" x14ac:dyDescent="0.3">
      <c r="C3389" s="14">
        <v>28</v>
      </c>
      <c r="D3389" s="8">
        <v>4</v>
      </c>
      <c r="E3389" s="8">
        <v>3</v>
      </c>
      <c r="F3389" s="8">
        <v>8</v>
      </c>
      <c r="G3389" s="8">
        <v>2</v>
      </c>
      <c r="H3389" s="8">
        <v>1</v>
      </c>
      <c r="I3389" s="8">
        <v>7</v>
      </c>
      <c r="J3389" s="8">
        <v>9</v>
      </c>
      <c r="K3389" s="9">
        <f>((D3389*D3357)+(E3389*E3357)+(F3389*F3357)+(G3389*G3357)+(H3389*H3357)+(I3389*I3357)+(J3389*J3357))+$L$9</f>
        <v>2.519999999999456E-2</v>
      </c>
      <c r="L3389" s="8">
        <f t="shared" si="914"/>
        <v>1</v>
      </c>
      <c r="M3389" s="10">
        <f t="shared" si="926"/>
        <v>-1</v>
      </c>
      <c r="N3389" s="20">
        <f t="shared" si="915"/>
        <v>-2</v>
      </c>
      <c r="O3389" s="20">
        <f t="shared" si="923"/>
        <v>-0.08</v>
      </c>
      <c r="P3389" s="20">
        <f t="shared" si="916"/>
        <v>-0.06</v>
      </c>
      <c r="Q3389" s="20">
        <f t="shared" si="924"/>
        <v>-0.16</v>
      </c>
      <c r="R3389" s="20">
        <f t="shared" si="918"/>
        <v>-0.04</v>
      </c>
      <c r="S3389" s="20">
        <f t="shared" si="919"/>
        <v>-0.02</v>
      </c>
      <c r="T3389" s="20">
        <f t="shared" si="920"/>
        <v>-0.14000000000000001</v>
      </c>
      <c r="U3389" s="20">
        <f t="shared" si="925"/>
        <v>-0.18</v>
      </c>
    </row>
    <row r="3390" spans="3:21" ht="19.2" x14ac:dyDescent="0.3">
      <c r="C3390" s="14">
        <v>29</v>
      </c>
      <c r="D3390" s="8">
        <v>4</v>
      </c>
      <c r="E3390" s="8">
        <v>7</v>
      </c>
      <c r="F3390" s="8">
        <v>3</v>
      </c>
      <c r="G3390" s="8">
        <v>7</v>
      </c>
      <c r="H3390" s="8">
        <v>9</v>
      </c>
      <c r="I3390" s="8">
        <v>7</v>
      </c>
      <c r="J3390" s="8">
        <v>0</v>
      </c>
      <c r="K3390" s="9">
        <f>((D3390*D3357)+(E3390*E3357)+(F3390*F3357)+(G3390*G3357)+(H3390*H3357)+(I3390*I3357)+(J3390*J3357))+$L$9</f>
        <v>0.57199999999999473</v>
      </c>
      <c r="L3390" s="8">
        <f t="shared" si="914"/>
        <v>1</v>
      </c>
      <c r="M3390" s="10">
        <f t="shared" si="926"/>
        <v>1</v>
      </c>
      <c r="N3390" s="20">
        <f t="shared" si="915"/>
        <v>0</v>
      </c>
      <c r="O3390" s="20">
        <f t="shared" si="923"/>
        <v>0</v>
      </c>
      <c r="P3390" s="20">
        <f t="shared" si="916"/>
        <v>0</v>
      </c>
      <c r="Q3390" s="20">
        <f t="shared" si="924"/>
        <v>0</v>
      </c>
      <c r="R3390" s="20">
        <f t="shared" si="918"/>
        <v>0</v>
      </c>
      <c r="S3390" s="20">
        <f t="shared" si="919"/>
        <v>0</v>
      </c>
      <c r="T3390" s="20">
        <f t="shared" si="920"/>
        <v>0</v>
      </c>
      <c r="U3390" s="20">
        <f t="shared" si="925"/>
        <v>0</v>
      </c>
    </row>
    <row r="3391" spans="3:21" ht="19.2" x14ac:dyDescent="0.3">
      <c r="C3391" s="14">
        <v>30</v>
      </c>
      <c r="D3391" s="8">
        <v>4</v>
      </c>
      <c r="E3391" s="8">
        <v>2</v>
      </c>
      <c r="F3391" s="8">
        <v>3</v>
      </c>
      <c r="G3391" s="8">
        <v>9</v>
      </c>
      <c r="H3391" s="8">
        <v>3</v>
      </c>
      <c r="I3391" s="8">
        <v>7</v>
      </c>
      <c r="J3391" s="8">
        <v>4</v>
      </c>
      <c r="K3391" s="9">
        <f>((D3391*D3357)+(E3391*E3357)+(F3391*F3357)+(G3391*G3357)+(H3391*H3357)+(I3391*I3357)+(J3391*J3357))+$L$9</f>
        <v>-9.2800000000003102E-2</v>
      </c>
      <c r="L3391" s="8">
        <f t="shared" si="914"/>
        <v>-1</v>
      </c>
      <c r="M3391" s="10">
        <f t="shared" si="926"/>
        <v>-1</v>
      </c>
      <c r="N3391" s="20">
        <f t="shared" si="915"/>
        <v>0</v>
      </c>
      <c r="O3391" s="20">
        <f t="shared" si="923"/>
        <v>0</v>
      </c>
      <c r="P3391" s="20">
        <f t="shared" si="916"/>
        <v>0</v>
      </c>
      <c r="Q3391" s="20">
        <f t="shared" si="924"/>
        <v>0</v>
      </c>
      <c r="R3391" s="20">
        <f t="shared" si="918"/>
        <v>0</v>
      </c>
      <c r="S3391" s="20">
        <f t="shared" si="919"/>
        <v>0</v>
      </c>
      <c r="T3391" s="20">
        <f t="shared" si="920"/>
        <v>0</v>
      </c>
      <c r="U3391" s="20">
        <f t="shared" si="925"/>
        <v>0</v>
      </c>
    </row>
    <row r="3392" spans="3:21" ht="19.2" x14ac:dyDescent="0.3">
      <c r="C3392" s="14">
        <v>31</v>
      </c>
      <c r="D3392" s="8">
        <v>4</v>
      </c>
      <c r="E3392" s="8">
        <v>7</v>
      </c>
      <c r="F3392" s="8">
        <v>7</v>
      </c>
      <c r="G3392" s="8">
        <v>6</v>
      </c>
      <c r="H3392" s="8">
        <v>9</v>
      </c>
      <c r="I3392" s="8">
        <v>0</v>
      </c>
      <c r="J3392" s="8">
        <v>6</v>
      </c>
      <c r="K3392" s="9">
        <f>((D3392*D3357)+(E3392*E3357)+(F3392*F3357)+(G3392*G3357)+(H3392*H3357)+(I3392*I3357)+(J3392*J3357))+$L$9</f>
        <v>1.027199999999997</v>
      </c>
      <c r="L3392" s="8">
        <f t="shared" si="914"/>
        <v>1</v>
      </c>
      <c r="M3392" s="10">
        <f t="shared" si="926"/>
        <v>1</v>
      </c>
      <c r="N3392" s="20">
        <f t="shared" si="915"/>
        <v>0</v>
      </c>
      <c r="O3392" s="20">
        <f t="shared" si="923"/>
        <v>0</v>
      </c>
      <c r="P3392" s="20">
        <f t="shared" si="916"/>
        <v>0</v>
      </c>
      <c r="Q3392" s="20">
        <f t="shared" si="924"/>
        <v>0</v>
      </c>
      <c r="R3392" s="20">
        <f t="shared" si="918"/>
        <v>0</v>
      </c>
      <c r="S3392" s="20">
        <f t="shared" si="919"/>
        <v>0</v>
      </c>
      <c r="T3392" s="20">
        <f t="shared" si="920"/>
        <v>0</v>
      </c>
      <c r="U3392" s="20">
        <f t="shared" si="925"/>
        <v>0</v>
      </c>
    </row>
    <row r="3393" spans="3:21" ht="19.2" x14ac:dyDescent="0.3">
      <c r="C3393" s="14">
        <v>32</v>
      </c>
      <c r="D3393" s="8">
        <v>4</v>
      </c>
      <c r="E3393" s="8">
        <v>1</v>
      </c>
      <c r="F3393" s="8">
        <v>6</v>
      </c>
      <c r="G3393" s="8">
        <v>1</v>
      </c>
      <c r="H3393" s="8">
        <v>8</v>
      </c>
      <c r="I3393" s="8">
        <v>0</v>
      </c>
      <c r="J3393" s="8">
        <v>6</v>
      </c>
      <c r="K3393" s="9">
        <f>((D3393*D3357)+(E3393*E3357)+(F3393*F3357)+(G3393*G3357)+(H3393*H3357)+(I3393*I3357)+(J3393*J3357))+$L$9</f>
        <v>-0.73360000000000092</v>
      </c>
      <c r="L3393" s="8">
        <f t="shared" si="914"/>
        <v>-1</v>
      </c>
      <c r="M3393" s="10">
        <f t="shared" si="926"/>
        <v>-1</v>
      </c>
      <c r="N3393" s="20">
        <f t="shared" si="915"/>
        <v>0</v>
      </c>
      <c r="O3393" s="20">
        <f t="shared" si="923"/>
        <v>0</v>
      </c>
      <c r="P3393" s="20">
        <f t="shared" si="916"/>
        <v>0</v>
      </c>
      <c r="Q3393" s="20">
        <f t="shared" si="924"/>
        <v>0</v>
      </c>
      <c r="R3393" s="20">
        <f t="shared" si="918"/>
        <v>0</v>
      </c>
      <c r="S3393" s="20">
        <f t="shared" si="919"/>
        <v>0</v>
      </c>
      <c r="T3393" s="20">
        <f t="shared" si="920"/>
        <v>0</v>
      </c>
      <c r="U3393" s="20">
        <f t="shared" si="925"/>
        <v>0</v>
      </c>
    </row>
    <row r="3394" spans="3:21" ht="19.2" x14ac:dyDescent="0.3">
      <c r="C3394" s="14">
        <v>33</v>
      </c>
      <c r="D3394" s="8">
        <v>5</v>
      </c>
      <c r="E3394" s="8">
        <v>1</v>
      </c>
      <c r="F3394" s="8">
        <v>7</v>
      </c>
      <c r="G3394" s="8">
        <v>8</v>
      </c>
      <c r="H3394" s="8">
        <v>1</v>
      </c>
      <c r="I3394" s="8">
        <v>6</v>
      </c>
      <c r="J3394" s="8">
        <v>9</v>
      </c>
      <c r="K3394" s="9">
        <f>((D3394*D3357)+(E3394*E3357)+(F3394*F3357)+(G3394*G3357)+(H3394*H3357)+(I3394*I3357)+(J3394*J3357))+$L$9</f>
        <v>0.94279999999999742</v>
      </c>
      <c r="L3394" s="8">
        <f t="shared" si="914"/>
        <v>1</v>
      </c>
      <c r="M3394" s="10">
        <f t="shared" si="926"/>
        <v>1</v>
      </c>
      <c r="N3394" s="20">
        <f t="shared" si="915"/>
        <v>0</v>
      </c>
      <c r="O3394" s="20">
        <f t="shared" si="923"/>
        <v>0</v>
      </c>
      <c r="P3394" s="20">
        <f t="shared" si="916"/>
        <v>0</v>
      </c>
      <c r="Q3394" s="20">
        <f t="shared" si="924"/>
        <v>0</v>
      </c>
      <c r="R3394" s="20">
        <f t="shared" si="918"/>
        <v>0</v>
      </c>
      <c r="S3394" s="20">
        <f t="shared" si="919"/>
        <v>0</v>
      </c>
      <c r="T3394" s="20">
        <f t="shared" si="920"/>
        <v>0</v>
      </c>
      <c r="U3394" s="20">
        <f t="shared" si="925"/>
        <v>0</v>
      </c>
    </row>
    <row r="3395" spans="3:21" ht="19.2" x14ac:dyDescent="0.3">
      <c r="C3395" s="14">
        <v>34</v>
      </c>
      <c r="D3395" s="8">
        <v>4</v>
      </c>
      <c r="E3395" s="8">
        <v>9</v>
      </c>
      <c r="F3395" s="8">
        <v>3</v>
      </c>
      <c r="G3395" s="8">
        <v>7</v>
      </c>
      <c r="H3395" s="8">
        <v>3</v>
      </c>
      <c r="I3395" s="8">
        <v>5</v>
      </c>
      <c r="J3395" s="8">
        <v>9</v>
      </c>
      <c r="K3395" s="9">
        <f>((D3395*D3357)+(E3395*E3357)+(F3395*F3357)+(G3395*G3357)+(H3395*H3357)+(I3395*I3357)+(J3395*J3357))+$L$9</f>
        <v>1.1511999999999949</v>
      </c>
      <c r="L3395" s="8">
        <f t="shared" si="914"/>
        <v>1</v>
      </c>
      <c r="M3395" s="10">
        <f t="shared" si="926"/>
        <v>1</v>
      </c>
      <c r="N3395" s="20">
        <f t="shared" si="915"/>
        <v>0</v>
      </c>
      <c r="O3395" s="20">
        <f t="shared" si="923"/>
        <v>0</v>
      </c>
      <c r="P3395" s="20">
        <f t="shared" si="916"/>
        <v>0</v>
      </c>
      <c r="Q3395" s="20">
        <f t="shared" si="924"/>
        <v>0</v>
      </c>
      <c r="R3395" s="20">
        <f t="shared" si="918"/>
        <v>0</v>
      </c>
      <c r="S3395" s="20">
        <f t="shared" si="919"/>
        <v>0</v>
      </c>
      <c r="T3395" s="20">
        <f t="shared" si="920"/>
        <v>0</v>
      </c>
      <c r="U3395" s="20">
        <f t="shared" si="925"/>
        <v>0</v>
      </c>
    </row>
    <row r="3396" spans="3:21" ht="19.2" x14ac:dyDescent="0.3">
      <c r="C3396" s="14">
        <v>35</v>
      </c>
      <c r="D3396" s="8">
        <v>4</v>
      </c>
      <c r="E3396" s="8">
        <v>6</v>
      </c>
      <c r="F3396" s="8">
        <v>3</v>
      </c>
      <c r="G3396" s="8">
        <v>3</v>
      </c>
      <c r="H3396" s="8">
        <v>1</v>
      </c>
      <c r="I3396" s="8">
        <v>9</v>
      </c>
      <c r="J3396" s="8">
        <v>3</v>
      </c>
      <c r="K3396" s="9">
        <f>((D3396*D3357)+(E3396*E3357)+(F3396*F3357)+(G3396*G3357)+(H3396*H3357)+(I3396*I3357)+(J3396*J3357))+$L$9</f>
        <v>-0.52720000000000766</v>
      </c>
      <c r="L3396" s="8">
        <f t="shared" si="914"/>
        <v>-1</v>
      </c>
      <c r="M3396" s="10">
        <f t="shared" si="926"/>
        <v>-1</v>
      </c>
      <c r="N3396" s="20">
        <f t="shared" si="915"/>
        <v>0</v>
      </c>
      <c r="O3396" s="20">
        <f t="shared" si="923"/>
        <v>0</v>
      </c>
      <c r="P3396" s="20">
        <f t="shared" si="916"/>
        <v>0</v>
      </c>
      <c r="Q3396" s="20">
        <f t="shared" si="924"/>
        <v>0</v>
      </c>
      <c r="R3396" s="20">
        <f t="shared" si="918"/>
        <v>0</v>
      </c>
      <c r="S3396" s="20">
        <f t="shared" si="919"/>
        <v>0</v>
      </c>
      <c r="T3396" s="20">
        <f t="shared" si="920"/>
        <v>0</v>
      </c>
      <c r="U3396" s="20">
        <f t="shared" si="925"/>
        <v>0</v>
      </c>
    </row>
    <row r="3397" spans="3:21" ht="19.2" x14ac:dyDescent="0.3">
      <c r="C3397" s="14">
        <v>36</v>
      </c>
      <c r="D3397" s="8">
        <v>4</v>
      </c>
      <c r="E3397" s="8">
        <v>6</v>
      </c>
      <c r="F3397" s="8">
        <v>3</v>
      </c>
      <c r="G3397" s="8">
        <v>6</v>
      </c>
      <c r="H3397" s="8">
        <v>1</v>
      </c>
      <c r="I3397" s="8">
        <v>6</v>
      </c>
      <c r="J3397" s="8">
        <v>2</v>
      </c>
      <c r="K3397" s="9">
        <f>((D3397*D3357)+(E3397*E3357)+(F3397*F3357)+(G3397*G3357)+(H3397*H3357)+(I3397*I3357)+(J3397*J3357))+$L$9</f>
        <v>-0.5200000000000049</v>
      </c>
      <c r="L3397" s="8">
        <f t="shared" si="914"/>
        <v>-1</v>
      </c>
      <c r="M3397" s="10">
        <f t="shared" si="926"/>
        <v>-1</v>
      </c>
      <c r="N3397" s="20">
        <f t="shared" si="915"/>
        <v>0</v>
      </c>
      <c r="O3397" s="20">
        <f t="shared" si="923"/>
        <v>0</v>
      </c>
      <c r="P3397" s="20">
        <f t="shared" si="916"/>
        <v>0</v>
      </c>
      <c r="Q3397" s="20">
        <f t="shared" si="924"/>
        <v>0</v>
      </c>
      <c r="R3397" s="20">
        <f t="shared" si="918"/>
        <v>0</v>
      </c>
      <c r="S3397" s="20">
        <f t="shared" si="919"/>
        <v>0</v>
      </c>
      <c r="T3397" s="20">
        <f t="shared" si="920"/>
        <v>0</v>
      </c>
      <c r="U3397" s="20">
        <f t="shared" si="925"/>
        <v>0</v>
      </c>
    </row>
    <row r="3398" spans="3:21" ht="19.2" x14ac:dyDescent="0.3">
      <c r="C3398" s="14">
        <v>37</v>
      </c>
      <c r="D3398" s="8">
        <v>4</v>
      </c>
      <c r="E3398" s="8">
        <v>2</v>
      </c>
      <c r="F3398" s="8">
        <v>4</v>
      </c>
      <c r="G3398" s="8">
        <v>4</v>
      </c>
      <c r="H3398" s="8">
        <v>5</v>
      </c>
      <c r="I3398" s="8">
        <v>5</v>
      </c>
      <c r="J3398" s="8">
        <v>8</v>
      </c>
      <c r="K3398" s="9">
        <f>((D3398*D3357)+(E3398*E3357)+(F3398*F3357)+(G3398*G3357)+(H3398*H3357)+(I3398*I3357)+(J3398*J3357))+$L$9</f>
        <v>-5.2400000000002223E-2</v>
      </c>
      <c r="L3398" s="8">
        <f t="shared" si="914"/>
        <v>-1</v>
      </c>
      <c r="M3398" s="10">
        <f t="shared" si="926"/>
        <v>-1</v>
      </c>
      <c r="N3398" s="20">
        <f t="shared" si="915"/>
        <v>0</v>
      </c>
      <c r="O3398" s="20">
        <f t="shared" si="923"/>
        <v>0</v>
      </c>
      <c r="P3398" s="20">
        <f t="shared" si="916"/>
        <v>0</v>
      </c>
      <c r="Q3398" s="20">
        <f t="shared" si="924"/>
        <v>0</v>
      </c>
      <c r="R3398" s="20">
        <f t="shared" si="918"/>
        <v>0</v>
      </c>
      <c r="S3398" s="20">
        <f t="shared" si="919"/>
        <v>0</v>
      </c>
      <c r="T3398" s="20">
        <f t="shared" si="920"/>
        <v>0</v>
      </c>
      <c r="U3398" s="20">
        <f t="shared" si="925"/>
        <v>0</v>
      </c>
    </row>
    <row r="3399" spans="3:21" ht="19.2" x14ac:dyDescent="0.3">
      <c r="C3399" s="14">
        <v>38</v>
      </c>
      <c r="D3399" s="8">
        <v>4</v>
      </c>
      <c r="E3399" s="8">
        <v>4</v>
      </c>
      <c r="F3399" s="8">
        <v>0</v>
      </c>
      <c r="G3399" s="8">
        <v>1</v>
      </c>
      <c r="H3399" s="8">
        <v>7</v>
      </c>
      <c r="I3399" s="8">
        <v>8</v>
      </c>
      <c r="J3399" s="8">
        <v>8</v>
      </c>
      <c r="K3399" s="9">
        <f>((D3399*D3357)+(E3399*E3357)+(F3399*F3357)+(G3399*G3357)+(H3399*H3357)+(I3399*I3357)+(J3399*J3357))+$L$9</f>
        <v>-4.6000000000003816E-2</v>
      </c>
      <c r="L3399" s="8">
        <f t="shared" si="914"/>
        <v>-1</v>
      </c>
      <c r="M3399" s="10">
        <f t="shared" si="926"/>
        <v>-1</v>
      </c>
      <c r="N3399" s="20">
        <f t="shared" si="915"/>
        <v>0</v>
      </c>
      <c r="O3399" s="20">
        <f t="shared" si="923"/>
        <v>0</v>
      </c>
      <c r="P3399" s="20">
        <f t="shared" si="916"/>
        <v>0</v>
      </c>
      <c r="Q3399" s="20">
        <f t="shared" si="924"/>
        <v>0</v>
      </c>
      <c r="R3399" s="20">
        <f t="shared" si="918"/>
        <v>0</v>
      </c>
      <c r="S3399" s="20">
        <f t="shared" si="919"/>
        <v>0</v>
      </c>
      <c r="T3399" s="20">
        <f t="shared" si="920"/>
        <v>0</v>
      </c>
      <c r="U3399" s="20">
        <f t="shared" si="925"/>
        <v>0</v>
      </c>
    </row>
    <row r="3400" spans="3:21" ht="19.2" x14ac:dyDescent="0.3">
      <c r="C3400" s="14">
        <v>39</v>
      </c>
      <c r="D3400" s="8">
        <v>5</v>
      </c>
      <c r="E3400" s="8">
        <v>2</v>
      </c>
      <c r="F3400" s="8">
        <v>9</v>
      </c>
      <c r="G3400" s="8">
        <v>1</v>
      </c>
      <c r="H3400" s="8">
        <v>6</v>
      </c>
      <c r="I3400" s="8">
        <v>6</v>
      </c>
      <c r="J3400" s="8">
        <v>1</v>
      </c>
      <c r="K3400" s="9">
        <f>((D3400*D3357)+(E3400*E3357)+(F3400*F3357)+(G3400*G3357)+(H3400*H3357)+(I3400*I3357)+(J3400*J3357))+$L$9</f>
        <v>-0.10840000000000405</v>
      </c>
      <c r="L3400" s="8">
        <f t="shared" si="914"/>
        <v>-1</v>
      </c>
      <c r="M3400" s="10">
        <f t="shared" si="926"/>
        <v>1</v>
      </c>
      <c r="N3400" s="20">
        <f t="shared" si="915"/>
        <v>2</v>
      </c>
      <c r="O3400" s="20">
        <f t="shared" si="923"/>
        <v>0.1</v>
      </c>
      <c r="P3400" s="20">
        <f t="shared" si="916"/>
        <v>0.04</v>
      </c>
      <c r="Q3400" s="20">
        <f t="shared" si="924"/>
        <v>0.18</v>
      </c>
      <c r="R3400" s="20">
        <f t="shared" si="918"/>
        <v>0.02</v>
      </c>
      <c r="S3400" s="20">
        <f t="shared" si="919"/>
        <v>0.12</v>
      </c>
      <c r="T3400" s="20">
        <f t="shared" si="920"/>
        <v>0.12</v>
      </c>
      <c r="U3400" s="20">
        <f t="shared" si="925"/>
        <v>0.02</v>
      </c>
    </row>
    <row r="3401" spans="3:21" ht="19.2" x14ac:dyDescent="0.3">
      <c r="C3401" s="14">
        <v>40</v>
      </c>
      <c r="D3401" s="8">
        <v>5</v>
      </c>
      <c r="E3401" s="8">
        <v>1</v>
      </c>
      <c r="F3401" s="8">
        <v>7</v>
      </c>
      <c r="G3401" s="8">
        <v>1</v>
      </c>
      <c r="H3401" s="8">
        <v>1</v>
      </c>
      <c r="I3401" s="8">
        <v>6</v>
      </c>
      <c r="J3401" s="8">
        <v>5</v>
      </c>
      <c r="K3401" s="9">
        <f>((D3401*D3357)+(E3401*E3357)+(F3401*F3357)+(G3401*G3357)+(H3401*H3357)+(I3401*I3357)+(J3401*J3357))+$L$9</f>
        <v>-0.53280000000000438</v>
      </c>
      <c r="L3401" s="8">
        <f t="shared" si="914"/>
        <v>-1</v>
      </c>
      <c r="M3401" s="10">
        <f t="shared" si="926"/>
        <v>1</v>
      </c>
      <c r="N3401" s="20">
        <f t="shared" si="915"/>
        <v>2</v>
      </c>
      <c r="O3401" s="20">
        <f t="shared" si="923"/>
        <v>0.1</v>
      </c>
      <c r="P3401" s="20">
        <f t="shared" si="916"/>
        <v>0.02</v>
      </c>
      <c r="Q3401" s="20">
        <f t="shared" si="924"/>
        <v>0.14000000000000001</v>
      </c>
      <c r="R3401" s="20">
        <f t="shared" si="918"/>
        <v>0.02</v>
      </c>
      <c r="S3401" s="20">
        <f t="shared" si="919"/>
        <v>0.02</v>
      </c>
      <c r="T3401" s="20">
        <f t="shared" si="920"/>
        <v>0.12</v>
      </c>
      <c r="U3401" s="20">
        <f t="shared" si="925"/>
        <v>0.1</v>
      </c>
    </row>
    <row r="3402" spans="3:21" ht="19.2" x14ac:dyDescent="0.3">
      <c r="C3402" s="14">
        <v>41</v>
      </c>
      <c r="D3402" s="8">
        <v>3</v>
      </c>
      <c r="E3402" s="8">
        <v>8</v>
      </c>
      <c r="F3402" s="8">
        <v>0</v>
      </c>
      <c r="G3402" s="8">
        <v>0</v>
      </c>
      <c r="H3402" s="8">
        <v>4</v>
      </c>
      <c r="I3402" s="8">
        <v>2</v>
      </c>
      <c r="J3402" s="8">
        <v>3</v>
      </c>
      <c r="K3402" s="9">
        <f>((D3402*D3357)+(E3402*E3357)+(F3402*F3357)+(G3402*G3357)+(H3402*H3357)+(I3402*I3357)+(J3402*J3357))+$L$9</f>
        <v>-1.754400000000004</v>
      </c>
      <c r="L3402" s="8">
        <f t="shared" si="914"/>
        <v>-1</v>
      </c>
      <c r="M3402" s="10">
        <f t="shared" si="926"/>
        <v>-1</v>
      </c>
      <c r="N3402" s="20">
        <f t="shared" si="915"/>
        <v>0</v>
      </c>
      <c r="O3402" s="20">
        <f t="shared" si="923"/>
        <v>0</v>
      </c>
      <c r="P3402" s="20">
        <f t="shared" si="916"/>
        <v>0</v>
      </c>
      <c r="Q3402" s="20">
        <f t="shared" si="924"/>
        <v>0</v>
      </c>
      <c r="R3402" s="20">
        <f t="shared" si="918"/>
        <v>0</v>
      </c>
      <c r="S3402" s="20">
        <f t="shared" si="919"/>
        <v>0</v>
      </c>
      <c r="T3402" s="20">
        <f t="shared" si="920"/>
        <v>0</v>
      </c>
      <c r="U3402" s="20">
        <f t="shared" si="925"/>
        <v>0</v>
      </c>
    </row>
    <row r="3403" spans="3:21" ht="19.2" x14ac:dyDescent="0.3">
      <c r="C3403" s="14">
        <v>42</v>
      </c>
      <c r="D3403" s="8">
        <v>4</v>
      </c>
      <c r="E3403" s="8">
        <v>7</v>
      </c>
      <c r="F3403" s="8">
        <v>8</v>
      </c>
      <c r="G3403" s="8">
        <v>8</v>
      </c>
      <c r="H3403" s="8">
        <v>6</v>
      </c>
      <c r="I3403" s="8">
        <v>4</v>
      </c>
      <c r="J3403" s="8">
        <v>1</v>
      </c>
      <c r="K3403" s="9">
        <f>((D3403*D3357)+(E3403*E3357)+(F3403*F3357)+(G3403*G3357)+(H3403*H3357)+(I3403*I3357)+(J3403*J3357))+$L$9</f>
        <v>0.69479999999999453</v>
      </c>
      <c r="L3403" s="8">
        <f t="shared" si="914"/>
        <v>1</v>
      </c>
      <c r="M3403" s="10">
        <f t="shared" si="926"/>
        <v>1</v>
      </c>
      <c r="N3403" s="20">
        <f t="shared" si="915"/>
        <v>0</v>
      </c>
      <c r="O3403" s="20">
        <f t="shared" si="923"/>
        <v>0</v>
      </c>
      <c r="P3403" s="20">
        <f t="shared" si="916"/>
        <v>0</v>
      </c>
      <c r="Q3403" s="20">
        <f t="shared" si="924"/>
        <v>0</v>
      </c>
      <c r="R3403" s="20">
        <f t="shared" si="918"/>
        <v>0</v>
      </c>
      <c r="S3403" s="20">
        <f t="shared" si="919"/>
        <v>0</v>
      </c>
      <c r="T3403" s="20">
        <f t="shared" si="920"/>
        <v>0</v>
      </c>
      <c r="U3403" s="20">
        <f t="shared" si="925"/>
        <v>0</v>
      </c>
    </row>
    <row r="3404" spans="3:21" ht="19.2" x14ac:dyDescent="0.3">
      <c r="C3404" s="14">
        <v>43</v>
      </c>
      <c r="D3404" s="8">
        <v>5</v>
      </c>
      <c r="E3404" s="8">
        <v>3</v>
      </c>
      <c r="F3404" s="8">
        <v>0</v>
      </c>
      <c r="G3404" s="8">
        <v>7</v>
      </c>
      <c r="H3404" s="8">
        <v>8</v>
      </c>
      <c r="I3404" s="8">
        <v>8</v>
      </c>
      <c r="J3404" s="8">
        <v>4</v>
      </c>
      <c r="K3404" s="9">
        <f>((D3404*D3357)+(E3404*E3357)+(F3404*F3357)+(G3404*G3357)+(H3404*H3357)+(I3404*I3357)+(J3404*J3357))+$L$9</f>
        <v>0.78759999999999764</v>
      </c>
      <c r="L3404" s="8">
        <f t="shared" si="914"/>
        <v>1</v>
      </c>
      <c r="M3404" s="10">
        <f t="shared" si="926"/>
        <v>1</v>
      </c>
      <c r="N3404" s="20">
        <f t="shared" si="915"/>
        <v>0</v>
      </c>
      <c r="O3404" s="20">
        <f t="shared" si="923"/>
        <v>0</v>
      </c>
      <c r="P3404" s="20">
        <f t="shared" si="916"/>
        <v>0</v>
      </c>
      <c r="Q3404" s="20">
        <f t="shared" si="924"/>
        <v>0</v>
      </c>
      <c r="R3404" s="20">
        <f t="shared" si="918"/>
        <v>0</v>
      </c>
      <c r="S3404" s="20">
        <f t="shared" si="919"/>
        <v>0</v>
      </c>
      <c r="T3404" s="20">
        <f t="shared" si="920"/>
        <v>0</v>
      </c>
      <c r="U3404" s="20">
        <f t="shared" si="925"/>
        <v>0</v>
      </c>
    </row>
    <row r="3405" spans="3:21" ht="19.2" x14ac:dyDescent="0.3">
      <c r="C3405" s="14">
        <v>44</v>
      </c>
      <c r="D3405" s="8">
        <v>3</v>
      </c>
      <c r="E3405" s="8">
        <v>6</v>
      </c>
      <c r="F3405" s="8">
        <v>9</v>
      </c>
      <c r="G3405" s="8">
        <v>3</v>
      </c>
      <c r="H3405" s="8">
        <v>6</v>
      </c>
      <c r="I3405" s="8">
        <v>2</v>
      </c>
      <c r="J3405" s="8">
        <v>1</v>
      </c>
      <c r="K3405" s="9">
        <f>((D3405*D3357)+(E3405*E3357)+(F3405*F3357)+(G3405*G3357)+(H3405*H3357)+(I3405*I3357)+(J3405*J3357))+$L$9</f>
        <v>-0.78360000000000518</v>
      </c>
      <c r="L3405" s="8">
        <f t="shared" si="914"/>
        <v>-1</v>
      </c>
      <c r="M3405" s="10">
        <f t="shared" si="926"/>
        <v>-1</v>
      </c>
      <c r="N3405" s="20">
        <f t="shared" si="915"/>
        <v>0</v>
      </c>
      <c r="O3405" s="20">
        <f t="shared" si="923"/>
        <v>0</v>
      </c>
      <c r="P3405" s="20">
        <f t="shared" si="916"/>
        <v>0</v>
      </c>
      <c r="Q3405" s="20">
        <f t="shared" si="924"/>
        <v>0</v>
      </c>
      <c r="R3405" s="20">
        <f t="shared" si="918"/>
        <v>0</v>
      </c>
      <c r="S3405" s="20">
        <f t="shared" si="919"/>
        <v>0</v>
      </c>
      <c r="T3405" s="20">
        <f t="shared" si="920"/>
        <v>0</v>
      </c>
      <c r="U3405" s="20">
        <f t="shared" si="925"/>
        <v>0</v>
      </c>
    </row>
    <row r="3406" spans="3:21" ht="19.2" x14ac:dyDescent="0.3">
      <c r="C3406" s="14">
        <v>45</v>
      </c>
      <c r="D3406" s="8">
        <v>4</v>
      </c>
      <c r="E3406" s="8">
        <v>4</v>
      </c>
      <c r="F3406" s="8">
        <v>6</v>
      </c>
      <c r="G3406" s="8">
        <v>1</v>
      </c>
      <c r="H3406" s="8">
        <v>0</v>
      </c>
      <c r="I3406" s="8">
        <v>0</v>
      </c>
      <c r="J3406" s="8">
        <v>3</v>
      </c>
      <c r="K3406" s="9">
        <f>((D3406*D3357)+(E3406*E3357)+(F3406*F3357)+(G3406*G3357)+(H3406*H3357)+(I3406*I3357)+(J3406*J3357))+$L$9</f>
        <v>-1.697600000000004</v>
      </c>
      <c r="L3406" s="8">
        <f t="shared" si="914"/>
        <v>-1</v>
      </c>
      <c r="M3406" s="10">
        <f t="shared" si="926"/>
        <v>-1</v>
      </c>
      <c r="N3406" s="20">
        <f t="shared" si="915"/>
        <v>0</v>
      </c>
      <c r="O3406" s="20">
        <f t="shared" si="923"/>
        <v>0</v>
      </c>
      <c r="P3406" s="20">
        <f t="shared" si="916"/>
        <v>0</v>
      </c>
      <c r="Q3406" s="20">
        <f t="shared" si="924"/>
        <v>0</v>
      </c>
      <c r="R3406" s="20">
        <f t="shared" si="918"/>
        <v>0</v>
      </c>
      <c r="S3406" s="20">
        <f t="shared" si="919"/>
        <v>0</v>
      </c>
      <c r="T3406" s="20">
        <f t="shared" si="920"/>
        <v>0</v>
      </c>
      <c r="U3406" s="20">
        <f t="shared" si="925"/>
        <v>0</v>
      </c>
    </row>
    <row r="3407" spans="3:21" ht="19.2" x14ac:dyDescent="0.3">
      <c r="C3407" s="14">
        <v>46</v>
      </c>
      <c r="D3407" s="8">
        <v>4</v>
      </c>
      <c r="E3407" s="8">
        <v>6</v>
      </c>
      <c r="F3407" s="8">
        <v>0</v>
      </c>
      <c r="G3407" s="8">
        <v>0</v>
      </c>
      <c r="H3407" s="8">
        <v>9</v>
      </c>
      <c r="I3407" s="8">
        <v>8</v>
      </c>
      <c r="J3407" s="8">
        <v>7</v>
      </c>
      <c r="K3407" s="9">
        <f>((D3407*D3357)+(E3407*E3357)+(F3407*F3357)+(G3407*G3357)+(H3407*H3357)+(I3407*I3357)+(J3407*J3357))+$L$9</f>
        <v>0.22399999999999576</v>
      </c>
      <c r="L3407" s="8">
        <f t="shared" si="914"/>
        <v>1</v>
      </c>
      <c r="M3407" s="10">
        <f t="shared" si="926"/>
        <v>-1</v>
      </c>
      <c r="N3407" s="20">
        <f t="shared" si="915"/>
        <v>-2</v>
      </c>
      <c r="O3407" s="20">
        <f>N3407*$D$2*D3407</f>
        <v>-0.08</v>
      </c>
      <c r="P3407" s="20">
        <f t="shared" si="916"/>
        <v>-0.12</v>
      </c>
      <c r="Q3407" s="20">
        <f t="shared" si="924"/>
        <v>0</v>
      </c>
      <c r="R3407" s="20">
        <f t="shared" si="918"/>
        <v>0</v>
      </c>
      <c r="S3407" s="20">
        <f t="shared" si="919"/>
        <v>-0.18</v>
      </c>
      <c r="T3407" s="20">
        <f t="shared" si="920"/>
        <v>-0.16</v>
      </c>
      <c r="U3407" s="20">
        <f t="shared" si="925"/>
        <v>-0.14000000000000001</v>
      </c>
    </row>
    <row r="3408" spans="3:21" ht="19.2" x14ac:dyDescent="0.3">
      <c r="C3408" s="14">
        <v>47</v>
      </c>
      <c r="D3408" s="8">
        <v>4</v>
      </c>
      <c r="E3408" s="8">
        <v>9</v>
      </c>
      <c r="F3408" s="8">
        <v>4</v>
      </c>
      <c r="G3408" s="8">
        <v>0</v>
      </c>
      <c r="H3408" s="8">
        <v>0</v>
      </c>
      <c r="I3408" s="8">
        <v>2</v>
      </c>
      <c r="J3408" s="8">
        <v>3</v>
      </c>
      <c r="K3408" s="9">
        <f>((D3408*D3357)+(E3408*E3357)+(F3408*F3357)+(G3408*G3357)+(H3408*H3357)+(I3408*I3357)+(J3408*J3357))+$L$9</f>
        <v>-1.1292000000000062</v>
      </c>
      <c r="L3408" s="8">
        <f t="shared" si="914"/>
        <v>-1</v>
      </c>
      <c r="M3408" s="10">
        <f t="shared" si="926"/>
        <v>1</v>
      </c>
      <c r="N3408" s="20">
        <f t="shared" si="915"/>
        <v>2</v>
      </c>
      <c r="O3408" s="20">
        <f t="shared" ref="O3408:O3409" si="927">N3408*$D$2*D3408</f>
        <v>0.08</v>
      </c>
      <c r="P3408" s="20">
        <f t="shared" si="916"/>
        <v>0.18</v>
      </c>
      <c r="Q3408" s="20">
        <f t="shared" si="924"/>
        <v>0.08</v>
      </c>
      <c r="R3408" s="20">
        <f t="shared" si="918"/>
        <v>0</v>
      </c>
      <c r="S3408" s="20">
        <f t="shared" si="919"/>
        <v>0</v>
      </c>
      <c r="T3408" s="20">
        <f t="shared" si="920"/>
        <v>0.04</v>
      </c>
      <c r="U3408" s="20">
        <f t="shared" si="925"/>
        <v>0.06</v>
      </c>
    </row>
    <row r="3409" spans="3:21" ht="19.2" x14ac:dyDescent="0.3">
      <c r="C3409" s="14">
        <v>48</v>
      </c>
      <c r="D3409" s="8">
        <v>4</v>
      </c>
      <c r="E3409" s="8">
        <v>6</v>
      </c>
      <c r="F3409" s="8">
        <v>5</v>
      </c>
      <c r="G3409" s="8">
        <v>7</v>
      </c>
      <c r="H3409" s="8">
        <v>3</v>
      </c>
      <c r="I3409" s="8">
        <v>8</v>
      </c>
      <c r="J3409" s="8">
        <v>0</v>
      </c>
      <c r="K3409" s="9">
        <f>((D3409*D3357)+(E3409*E3357)+(F3409*F3357)+(G3409*G3357)+(H3409*H3357)+(I3409*I3357)+(J3409*J3357))+$L$9</f>
        <v>-3.7200000000007449E-2</v>
      </c>
      <c r="L3409" s="8">
        <f t="shared" si="914"/>
        <v>-1</v>
      </c>
      <c r="M3409" s="10">
        <f t="shared" si="926"/>
        <v>-1</v>
      </c>
      <c r="N3409" s="20">
        <f t="shared" si="915"/>
        <v>0</v>
      </c>
      <c r="O3409" s="20">
        <f t="shared" si="927"/>
        <v>0</v>
      </c>
      <c r="P3409" s="20">
        <f t="shared" si="916"/>
        <v>0</v>
      </c>
      <c r="Q3409" s="20">
        <f t="shared" si="924"/>
        <v>0</v>
      </c>
      <c r="R3409" s="20">
        <f t="shared" si="918"/>
        <v>0</v>
      </c>
      <c r="S3409" s="20">
        <f t="shared" si="919"/>
        <v>0</v>
      </c>
      <c r="T3409" s="20">
        <f t="shared" si="920"/>
        <v>0</v>
      </c>
      <c r="U3409" s="20">
        <f t="shared" si="925"/>
        <v>0</v>
      </c>
    </row>
    <row r="3410" spans="3:21" ht="19.2" x14ac:dyDescent="0.3">
      <c r="C3410" s="14">
        <v>49</v>
      </c>
      <c r="D3410" s="8">
        <v>4</v>
      </c>
      <c r="E3410" s="8">
        <v>7</v>
      </c>
      <c r="F3410" s="8">
        <v>7</v>
      </c>
      <c r="G3410" s="8">
        <v>4</v>
      </c>
      <c r="H3410" s="8">
        <v>4</v>
      </c>
      <c r="I3410" s="8">
        <v>2</v>
      </c>
      <c r="J3410" s="8">
        <v>5</v>
      </c>
      <c r="K3410" s="9">
        <f>((D3410*D3357)+(E3410*E3357)+(F3410*F3357)+(G3410*G3357)+(H3410*H3357)+(I3410*I3357)+(J3410*J3357))+$L$9</f>
        <v>0.17639999999999656</v>
      </c>
      <c r="L3410" s="8">
        <f t="shared" si="914"/>
        <v>1</v>
      </c>
      <c r="M3410" s="10">
        <f t="shared" si="926"/>
        <v>1</v>
      </c>
      <c r="N3410" s="20">
        <f t="shared" si="915"/>
        <v>0</v>
      </c>
      <c r="O3410" s="20">
        <f>N3410*$D$2*D3410</f>
        <v>0</v>
      </c>
      <c r="P3410" s="20">
        <f t="shared" si="916"/>
        <v>0</v>
      </c>
      <c r="Q3410" s="20">
        <f t="shared" si="924"/>
        <v>0</v>
      </c>
      <c r="R3410" s="20">
        <f t="shared" si="918"/>
        <v>0</v>
      </c>
      <c r="S3410" s="20">
        <f t="shared" si="919"/>
        <v>0</v>
      </c>
      <c r="T3410" s="20">
        <f t="shared" si="920"/>
        <v>0</v>
      </c>
      <c r="U3410" s="20">
        <f t="shared" si="925"/>
        <v>0</v>
      </c>
    </row>
    <row r="3411" spans="3:21" ht="19.2" x14ac:dyDescent="0.3">
      <c r="C3411" s="14">
        <v>50</v>
      </c>
      <c r="D3411" s="8">
        <v>5</v>
      </c>
      <c r="E3411" s="8">
        <v>1</v>
      </c>
      <c r="F3411" s="8">
        <v>2</v>
      </c>
      <c r="G3411" s="8">
        <v>0</v>
      </c>
      <c r="H3411" s="8">
        <v>7</v>
      </c>
      <c r="I3411" s="8">
        <v>1</v>
      </c>
      <c r="J3411" s="8">
        <v>6</v>
      </c>
      <c r="K3411" s="9">
        <f>((D3411*D3357)+(E3411*E3357)+(F3411*F3357)+(G3411*G3357)+(H3411*H3357)+(I3411*I3357)+(J3411*J3357))+$L$9</f>
        <v>-0.70800000000000018</v>
      </c>
      <c r="L3411" s="8">
        <f t="shared" si="914"/>
        <v>-1</v>
      </c>
      <c r="M3411" s="10">
        <f t="shared" si="926"/>
        <v>1</v>
      </c>
      <c r="N3411" s="20">
        <f t="shared" si="915"/>
        <v>2</v>
      </c>
      <c r="O3411" s="20">
        <f t="shared" ref="O3411" si="928">N3411*$D$2*D3411</f>
        <v>0.1</v>
      </c>
      <c r="P3411" s="20">
        <f t="shared" si="916"/>
        <v>0.02</v>
      </c>
      <c r="Q3411" s="20">
        <f t="shared" si="924"/>
        <v>0.04</v>
      </c>
      <c r="R3411" s="20">
        <f t="shared" si="918"/>
        <v>0</v>
      </c>
      <c r="S3411" s="20">
        <f t="shared" si="919"/>
        <v>0.14000000000000001</v>
      </c>
      <c r="T3411" s="20">
        <f t="shared" si="920"/>
        <v>0.02</v>
      </c>
      <c r="U3411" s="20">
        <f t="shared" si="925"/>
        <v>0.12</v>
      </c>
    </row>
    <row r="3412" spans="3:21" ht="19.2" x14ac:dyDescent="0.3">
      <c r="C3412" s="12"/>
      <c r="D3412" s="12"/>
      <c r="E3412" s="12"/>
      <c r="F3412" s="12"/>
      <c r="G3412" s="12"/>
      <c r="H3412" s="12"/>
      <c r="I3412" s="12"/>
      <c r="J3412" s="12"/>
      <c r="K3412" s="12"/>
      <c r="L3412" s="58" t="s">
        <v>37</v>
      </c>
      <c r="M3412" s="58"/>
      <c r="N3412" s="24">
        <f>SUM(N3362:N3411)</f>
        <v>4</v>
      </c>
      <c r="O3412" s="23">
        <f>AVERAGE(O3362:O3411)</f>
        <v>6.4000000000000012E-3</v>
      </c>
      <c r="P3412" s="23">
        <f t="shared" ref="P3412:U3412" si="929">AVERAGE(P3362:P3411)</f>
        <v>-3.5999999999999995E-3</v>
      </c>
      <c r="Q3412" s="23">
        <f t="shared" si="929"/>
        <v>-2.3999999999999981E-3</v>
      </c>
      <c r="R3412" s="23">
        <f t="shared" si="929"/>
        <v>-2.4000000000000007E-3</v>
      </c>
      <c r="S3412" s="23">
        <f t="shared" si="929"/>
        <v>-3.1999999999999997E-3</v>
      </c>
      <c r="T3412" s="23">
        <f t="shared" si="929"/>
        <v>-4.8000000000000013E-3</v>
      </c>
      <c r="U3412" s="23">
        <f t="shared" si="929"/>
        <v>-5.2000000000000015E-3</v>
      </c>
    </row>
    <row r="3413" spans="3:21" ht="19.2" x14ac:dyDescent="0.3">
      <c r="C3413" s="12"/>
      <c r="D3413" s="12"/>
      <c r="E3413" s="12"/>
      <c r="F3413" s="12"/>
      <c r="G3413" s="12"/>
      <c r="H3413" s="12"/>
      <c r="I3413" s="12"/>
      <c r="J3413" s="12"/>
      <c r="K3413" s="12"/>
      <c r="L3413" s="56" t="s">
        <v>38</v>
      </c>
      <c r="M3413" s="56"/>
      <c r="N3413" s="57">
        <f>SUMSQ(N3362:N3411)/2</f>
        <v>32</v>
      </c>
      <c r="O3413" s="12"/>
      <c r="P3413" s="12"/>
      <c r="Q3413" s="12"/>
      <c r="R3413" s="12"/>
      <c r="S3413" s="12"/>
      <c r="T3413" s="12"/>
      <c r="U3413" s="12"/>
    </row>
    <row r="3414" spans="3:21" x14ac:dyDescent="0.3">
      <c r="L3414" s="56"/>
      <c r="M3414" s="56"/>
      <c r="N3414" s="57"/>
    </row>
    <row r="3415" spans="3:21" x14ac:dyDescent="0.3">
      <c r="C3415" s="6"/>
    </row>
    <row r="3417" spans="3:21" ht="20.399999999999999" x14ac:dyDescent="0.45">
      <c r="C3417" s="21"/>
      <c r="D3417" s="59" t="s">
        <v>18</v>
      </c>
      <c r="E3417" s="59"/>
      <c r="F3417" s="59"/>
      <c r="G3417" s="59"/>
      <c r="H3417" s="59"/>
      <c r="I3417" s="59"/>
      <c r="J3417" s="59"/>
      <c r="K3417" s="60" t="s">
        <v>41</v>
      </c>
      <c r="L3417" s="61"/>
      <c r="M3417" s="28">
        <v>56</v>
      </c>
      <c r="N3417" s="26"/>
    </row>
    <row r="3418" spans="3:21" ht="19.2" x14ac:dyDescent="0.45">
      <c r="C3418" s="25"/>
      <c r="D3418" s="22" t="s">
        <v>10</v>
      </c>
      <c r="E3418" s="22" t="s">
        <v>11</v>
      </c>
      <c r="F3418" s="22" t="s">
        <v>12</v>
      </c>
      <c r="G3418" s="22" t="s">
        <v>13</v>
      </c>
      <c r="H3418" s="22" t="s">
        <v>14</v>
      </c>
      <c r="I3418" s="22" t="s">
        <v>15</v>
      </c>
      <c r="J3418" s="22" t="s">
        <v>16</v>
      </c>
      <c r="L3418" s="27" t="s">
        <v>23</v>
      </c>
    </row>
    <row r="3419" spans="3:21" ht="19.2" x14ac:dyDescent="0.45">
      <c r="C3419" s="16" t="s">
        <v>39</v>
      </c>
      <c r="D3419" s="11">
        <f t="shared" ref="D3419:J3419" si="930">O3412+D3357</f>
        <v>0.59399999999999997</v>
      </c>
      <c r="E3419" s="11">
        <f t="shared" si="930"/>
        <v>0.14119999999999955</v>
      </c>
      <c r="F3419" s="11">
        <f t="shared" si="930"/>
        <v>9.5199999999999674E-2</v>
      </c>
      <c r="G3419" s="11">
        <f t="shared" si="930"/>
        <v>0.13160000000000008</v>
      </c>
      <c r="H3419" s="11">
        <f t="shared" si="930"/>
        <v>0.12120000000000018</v>
      </c>
      <c r="I3419" s="11">
        <f t="shared" si="930"/>
        <v>8.1999999999999573E-2</v>
      </c>
      <c r="J3419" s="11">
        <f t="shared" si="930"/>
        <v>0.12920000000000006</v>
      </c>
      <c r="L3419" s="13">
        <v>1</v>
      </c>
    </row>
    <row r="3420" spans="3:21" x14ac:dyDescent="0.3">
      <c r="P3420" s="5"/>
    </row>
    <row r="3422" spans="3:21" ht="19.2" x14ac:dyDescent="0.3">
      <c r="C3422" s="8"/>
      <c r="D3422" s="59" t="s">
        <v>17</v>
      </c>
      <c r="E3422" s="59"/>
      <c r="F3422" s="59"/>
      <c r="G3422" s="59"/>
      <c r="H3422" s="59"/>
      <c r="I3422" s="59"/>
      <c r="J3422" s="59"/>
      <c r="K3422" s="62"/>
      <c r="L3422" s="62"/>
      <c r="M3422" s="62"/>
      <c r="N3422" s="62"/>
      <c r="O3422" s="63" t="s">
        <v>24</v>
      </c>
      <c r="P3422" s="64"/>
      <c r="Q3422" s="64"/>
      <c r="R3422" s="64"/>
      <c r="S3422" s="64"/>
      <c r="T3422" s="64"/>
      <c r="U3422" s="64"/>
    </row>
    <row r="3423" spans="3:21" ht="19.2" x14ac:dyDescent="0.3">
      <c r="C3423" s="16" t="s">
        <v>40</v>
      </c>
      <c r="D3423" s="22" t="s">
        <v>10</v>
      </c>
      <c r="E3423" s="22" t="s">
        <v>11</v>
      </c>
      <c r="F3423" s="22" t="s">
        <v>12</v>
      </c>
      <c r="G3423" s="22" t="s">
        <v>13</v>
      </c>
      <c r="H3423" s="22" t="s">
        <v>14</v>
      </c>
      <c r="I3423" s="22" t="s">
        <v>15</v>
      </c>
      <c r="J3423" s="22" t="s">
        <v>16</v>
      </c>
      <c r="K3423" s="17" t="s">
        <v>19</v>
      </c>
      <c r="L3423" s="16" t="s">
        <v>20</v>
      </c>
      <c r="M3423" s="16" t="s">
        <v>21</v>
      </c>
      <c r="N3423" s="18" t="s">
        <v>22</v>
      </c>
      <c r="O3423" s="15" t="s">
        <v>25</v>
      </c>
      <c r="P3423" s="15" t="s">
        <v>26</v>
      </c>
      <c r="Q3423" s="15" t="s">
        <v>27</v>
      </c>
      <c r="R3423" s="15" t="s">
        <v>28</v>
      </c>
      <c r="S3423" s="15" t="s">
        <v>29</v>
      </c>
      <c r="T3423" s="15" t="s">
        <v>30</v>
      </c>
      <c r="U3423" s="15" t="s">
        <v>31</v>
      </c>
    </row>
    <row r="3424" spans="3:21" ht="19.2" x14ac:dyDescent="0.3">
      <c r="C3424" s="14">
        <v>1</v>
      </c>
      <c r="D3424" s="8">
        <v>4</v>
      </c>
      <c r="E3424" s="8">
        <v>7</v>
      </c>
      <c r="F3424" s="8">
        <v>1</v>
      </c>
      <c r="G3424" s="8">
        <v>2</v>
      </c>
      <c r="H3424" s="8">
        <v>9</v>
      </c>
      <c r="I3424" s="8">
        <v>3</v>
      </c>
      <c r="J3424" s="8">
        <v>5</v>
      </c>
      <c r="K3424" s="9">
        <f>((D3424*D3419)+(E3424*E3419)+(F3424*F3419)+(G3424*G3419)+(H3424*H3419)+(I3424*I3419)+(J3424*J3419))+$L$9</f>
        <v>-4.4400000000003104E-2</v>
      </c>
      <c r="L3424" s="8">
        <f>IF(K3424&gt;=0,$D$3,$D$4)</f>
        <v>-1</v>
      </c>
      <c r="M3424" s="10">
        <f>IF(VALUE(D3424 &amp; E3424 &amp; F3424 &amp; G3424 &amp; H3424 &amp; I3424 &amp; J3424) &gt;= 4712935, 1, -1)</f>
        <v>1</v>
      </c>
      <c r="N3424" s="20">
        <f>M3424-L3424</f>
        <v>2</v>
      </c>
      <c r="O3424" s="20">
        <f>$N$15*$D$2*D3414</f>
        <v>0</v>
      </c>
      <c r="P3424" s="20">
        <f>N3424*$D$2*E3424</f>
        <v>0.14000000000000001</v>
      </c>
      <c r="Q3424" s="20">
        <f>N3424*$D$2*F3424</f>
        <v>0.02</v>
      </c>
      <c r="R3424" s="20">
        <f>N3424*$D$2*G3424</f>
        <v>0.04</v>
      </c>
      <c r="S3424" s="20">
        <f>N3424*$D$2*H3424</f>
        <v>0.18</v>
      </c>
      <c r="T3424" s="20">
        <f>N3424*$D$2*I3424</f>
        <v>0.06</v>
      </c>
      <c r="U3424" s="20">
        <f>N3424*$D$2*J3424</f>
        <v>0.1</v>
      </c>
    </row>
    <row r="3425" spans="3:21" ht="19.2" x14ac:dyDescent="0.3">
      <c r="C3425" s="14">
        <v>2</v>
      </c>
      <c r="D3425" s="8">
        <v>5</v>
      </c>
      <c r="E3425" s="8">
        <v>0</v>
      </c>
      <c r="F3425" s="8">
        <v>8</v>
      </c>
      <c r="G3425" s="8">
        <v>6</v>
      </c>
      <c r="H3425" s="8">
        <v>8</v>
      </c>
      <c r="I3425" s="8">
        <v>8</v>
      </c>
      <c r="J3425" s="8">
        <v>7</v>
      </c>
      <c r="K3425" s="9">
        <f>((D3425*D3419)+(E3425*E3419)+(F3425*F3419)+(G3425*G3419)+(H3425*H3419)+(I3425*I3419)+(J3425*J3419))+$L$9</f>
        <v>1.3011999999999961</v>
      </c>
      <c r="L3425" s="8">
        <f t="shared" ref="L3425:L3473" si="931">IF(K3425&gt;=0,$D$3,$D$4)</f>
        <v>1</v>
      </c>
      <c r="M3425" s="10">
        <f>IF(VALUE(D3425 &amp; E3425 &amp; F3425 &amp; G3425 &amp; H3425 &amp; I3425 &amp; J3425) &gt;= 4712935, 1, -1)</f>
        <v>1</v>
      </c>
      <c r="N3425" s="20">
        <f t="shared" ref="N3425:N3473" si="932">M3425-L3425</f>
        <v>0</v>
      </c>
      <c r="O3425" s="20">
        <f>N3425*$D$2*D3425</f>
        <v>0</v>
      </c>
      <c r="P3425" s="20">
        <f t="shared" ref="P3425:P3473" si="933">N3425*$D$2*E3425</f>
        <v>0</v>
      </c>
      <c r="Q3425" s="20">
        <f t="shared" ref="Q3425:Q3426" si="934">N3425*$D$2*F3425</f>
        <v>0</v>
      </c>
      <c r="R3425" s="20">
        <f t="shared" ref="R3425:R3473" si="935">N3425*$D$2*G3425</f>
        <v>0</v>
      </c>
      <c r="S3425" s="20">
        <f t="shared" ref="S3425:S3473" si="936">N3425*$D$2*H3425</f>
        <v>0</v>
      </c>
      <c r="T3425" s="20">
        <f t="shared" ref="T3425:T3473" si="937">N3425*$D$2*I3425</f>
        <v>0</v>
      </c>
      <c r="U3425" s="20">
        <f t="shared" ref="U3425:U3427" si="938">N3425*$D$2*J3425</f>
        <v>0</v>
      </c>
    </row>
    <row r="3426" spans="3:21" ht="19.2" x14ac:dyDescent="0.3">
      <c r="C3426" s="14">
        <v>3</v>
      </c>
      <c r="D3426" s="8">
        <v>5</v>
      </c>
      <c r="E3426" s="8">
        <v>3</v>
      </c>
      <c r="F3426" s="8">
        <v>7</v>
      </c>
      <c r="G3426" s="8">
        <v>3</v>
      </c>
      <c r="H3426" s="8">
        <v>1</v>
      </c>
      <c r="I3426" s="8">
        <v>4</v>
      </c>
      <c r="J3426" s="8">
        <v>5</v>
      </c>
      <c r="K3426" s="9">
        <f>((D3426*D3419)+(E3426*E3419)+(F3426*F3419)+(G3426*G3419)+(H3426*H3419)+(I3426*I3419)+(J3426*J3419))+$L$9</f>
        <v>-0.20000000000000462</v>
      </c>
      <c r="L3426" s="8">
        <f t="shared" si="931"/>
        <v>-1</v>
      </c>
      <c r="M3426" s="10">
        <f t="shared" ref="M3426:M3429" si="939">IF(VALUE(D3426 &amp; E3426 &amp; F3426 &amp; G3426 &amp; H3426 &amp; I3426 &amp; J3426) &gt;= 4712935, 1, -1)</f>
        <v>1</v>
      </c>
      <c r="N3426" s="20">
        <f t="shared" si="932"/>
        <v>2</v>
      </c>
      <c r="O3426" s="20">
        <f t="shared" ref="O3426:O3468" si="940">N3426*$D$2*D3426</f>
        <v>0.1</v>
      </c>
      <c r="P3426" s="20">
        <f t="shared" si="933"/>
        <v>0.06</v>
      </c>
      <c r="Q3426" s="20">
        <f t="shared" si="934"/>
        <v>0.14000000000000001</v>
      </c>
      <c r="R3426" s="20">
        <f t="shared" si="935"/>
        <v>0.06</v>
      </c>
      <c r="S3426" s="20">
        <f t="shared" si="936"/>
        <v>0.02</v>
      </c>
      <c r="T3426" s="20">
        <f t="shared" si="937"/>
        <v>0.08</v>
      </c>
      <c r="U3426" s="20">
        <f t="shared" si="938"/>
        <v>0.1</v>
      </c>
    </row>
    <row r="3427" spans="3:21" ht="19.2" x14ac:dyDescent="0.3">
      <c r="C3427" s="14">
        <v>4</v>
      </c>
      <c r="D3427" s="8">
        <v>4</v>
      </c>
      <c r="E3427" s="8">
        <v>0</v>
      </c>
      <c r="F3427" s="8">
        <v>5</v>
      </c>
      <c r="G3427" s="8">
        <v>6</v>
      </c>
      <c r="H3427" s="8">
        <v>4</v>
      </c>
      <c r="I3427" s="8">
        <v>4</v>
      </c>
      <c r="J3427" s="8">
        <v>1</v>
      </c>
      <c r="K3427" s="9">
        <f>((D3427*D3419)+(E3427*E3419)+(F3427*F3419)+(G3427*G3419)+(H3427*H3419)+(I3427*I3419)+(J3427*J3419))+$L$9</f>
        <v>-1.1664000000000021</v>
      </c>
      <c r="L3427" s="8">
        <f t="shared" si="931"/>
        <v>-1</v>
      </c>
      <c r="M3427" s="10">
        <f t="shared" si="939"/>
        <v>-1</v>
      </c>
      <c r="N3427" s="20">
        <f t="shared" si="932"/>
        <v>0</v>
      </c>
      <c r="O3427" s="20">
        <f t="shared" si="940"/>
        <v>0</v>
      </c>
      <c r="P3427" s="20">
        <f t="shared" si="933"/>
        <v>0</v>
      </c>
      <c r="Q3427" s="20">
        <f>N3427*$D$2*F3427</f>
        <v>0</v>
      </c>
      <c r="R3427" s="20">
        <f t="shared" si="935"/>
        <v>0</v>
      </c>
      <c r="S3427" s="20">
        <f t="shared" si="936"/>
        <v>0</v>
      </c>
      <c r="T3427" s="20">
        <f t="shared" si="937"/>
        <v>0</v>
      </c>
      <c r="U3427" s="20">
        <f t="shared" si="938"/>
        <v>0</v>
      </c>
    </row>
    <row r="3428" spans="3:21" ht="19.2" x14ac:dyDescent="0.3">
      <c r="C3428" s="14">
        <v>5</v>
      </c>
      <c r="D3428" s="8">
        <v>5</v>
      </c>
      <c r="E3428" s="8">
        <v>1</v>
      </c>
      <c r="F3428" s="8">
        <v>3</v>
      </c>
      <c r="G3428" s="8">
        <v>7</v>
      </c>
      <c r="H3428" s="8">
        <v>0</v>
      </c>
      <c r="I3428" s="8">
        <v>4</v>
      </c>
      <c r="J3428" s="8">
        <v>5</v>
      </c>
      <c r="K3428" s="9">
        <f>((D3428*D3419)+(E3428*E3419)+(F3428*F3419)+(G3428*G3419)+(H3428*H3419)+(I3428*I3419)+(J3428*J3419))+$L$9</f>
        <v>-0.45800000000000196</v>
      </c>
      <c r="L3428" s="8">
        <f t="shared" si="931"/>
        <v>-1</v>
      </c>
      <c r="M3428" s="10">
        <f t="shared" si="939"/>
        <v>1</v>
      </c>
      <c r="N3428" s="20">
        <f t="shared" si="932"/>
        <v>2</v>
      </c>
      <c r="O3428" s="20">
        <f t="shared" si="940"/>
        <v>0.1</v>
      </c>
      <c r="P3428" s="20">
        <f t="shared" si="933"/>
        <v>0.02</v>
      </c>
      <c r="Q3428" s="20">
        <f t="shared" ref="Q3428:Q3473" si="941">N3428*$D$2*F3428</f>
        <v>0.06</v>
      </c>
      <c r="R3428" s="20">
        <f t="shared" si="935"/>
        <v>0.14000000000000001</v>
      </c>
      <c r="S3428" s="20">
        <f t="shared" si="936"/>
        <v>0</v>
      </c>
      <c r="T3428" s="20">
        <f t="shared" si="937"/>
        <v>0.08</v>
      </c>
      <c r="U3428" s="20">
        <f>N3428*$D$2*J3428</f>
        <v>0.1</v>
      </c>
    </row>
    <row r="3429" spans="3:21" ht="19.2" x14ac:dyDescent="0.3">
      <c r="C3429" s="14">
        <v>6</v>
      </c>
      <c r="D3429" s="8">
        <v>4</v>
      </c>
      <c r="E3429" s="8">
        <v>9</v>
      </c>
      <c r="F3429" s="8">
        <v>4</v>
      </c>
      <c r="G3429" s="8">
        <v>9</v>
      </c>
      <c r="H3429" s="8">
        <v>2</v>
      </c>
      <c r="I3429" s="8">
        <v>0</v>
      </c>
      <c r="J3429" s="8">
        <v>8</v>
      </c>
      <c r="K3429" s="9">
        <f>((D3429*D3419)+(E3429*E3419)+(F3429*F3419)+(G3429*G3419)+(H3429*H3419)+(I3429*I3419)+(J3429*J3419))+$L$9</f>
        <v>0.73799999999999599</v>
      </c>
      <c r="L3429" s="8">
        <f t="shared" si="931"/>
        <v>1</v>
      </c>
      <c r="M3429" s="10">
        <f t="shared" si="939"/>
        <v>1</v>
      </c>
      <c r="N3429" s="20">
        <f t="shared" si="932"/>
        <v>0</v>
      </c>
      <c r="O3429" s="20">
        <f t="shared" si="940"/>
        <v>0</v>
      </c>
      <c r="P3429" s="20">
        <f t="shared" si="933"/>
        <v>0</v>
      </c>
      <c r="Q3429" s="20">
        <f t="shared" si="941"/>
        <v>0</v>
      </c>
      <c r="R3429" s="20">
        <f t="shared" si="935"/>
        <v>0</v>
      </c>
      <c r="S3429" s="20">
        <f t="shared" si="936"/>
        <v>0</v>
      </c>
      <c r="T3429" s="20">
        <f t="shared" si="937"/>
        <v>0</v>
      </c>
      <c r="U3429" s="20">
        <f t="shared" ref="U3429:U3473" si="942">N3429*$D$2*J3429</f>
        <v>0</v>
      </c>
    </row>
    <row r="3430" spans="3:21" ht="19.2" x14ac:dyDescent="0.3">
      <c r="C3430" s="14">
        <v>7</v>
      </c>
      <c r="D3430" s="8">
        <v>4</v>
      </c>
      <c r="E3430" s="8">
        <v>1</v>
      </c>
      <c r="F3430" s="8">
        <v>1</v>
      </c>
      <c r="G3430" s="8">
        <v>5</v>
      </c>
      <c r="H3430" s="8">
        <v>6</v>
      </c>
      <c r="I3430" s="8">
        <v>5</v>
      </c>
      <c r="J3430" s="8">
        <v>7</v>
      </c>
      <c r="K3430" s="9">
        <f>((D3430*D3419)+(E3430*E3419)+(F3430*F3419)+(G3430*G3419)+(H3430*H3419)+(I3430*I3419)+(J3430*J3419))+$L$9</f>
        <v>-0.43800000000000061</v>
      </c>
      <c r="L3430" s="8">
        <f t="shared" si="931"/>
        <v>-1</v>
      </c>
      <c r="M3430" s="10">
        <f>IF(VALUE(D3430 &amp; E3430 &amp; F3430 &amp; G3430 &amp; H3430 &amp; I3430 &amp; J3430) &gt;= 4712935, 1, -1)</f>
        <v>-1</v>
      </c>
      <c r="N3430" s="20">
        <f t="shared" si="932"/>
        <v>0</v>
      </c>
      <c r="O3430" s="20">
        <f t="shared" si="940"/>
        <v>0</v>
      </c>
      <c r="P3430" s="20">
        <f t="shared" si="933"/>
        <v>0</v>
      </c>
      <c r="Q3430" s="20">
        <f t="shared" si="941"/>
        <v>0</v>
      </c>
      <c r="R3430" s="20">
        <f t="shared" si="935"/>
        <v>0</v>
      </c>
      <c r="S3430" s="20">
        <f t="shared" si="936"/>
        <v>0</v>
      </c>
      <c r="T3430" s="20">
        <f t="shared" si="937"/>
        <v>0</v>
      </c>
      <c r="U3430" s="20">
        <f t="shared" si="942"/>
        <v>0</v>
      </c>
    </row>
    <row r="3431" spans="3:21" ht="19.2" x14ac:dyDescent="0.3">
      <c r="C3431" s="14">
        <v>8</v>
      </c>
      <c r="D3431" s="8">
        <v>4</v>
      </c>
      <c r="E3431" s="8">
        <v>5</v>
      </c>
      <c r="F3431" s="8">
        <v>9</v>
      </c>
      <c r="G3431" s="8">
        <v>3</v>
      </c>
      <c r="H3431" s="8">
        <v>8</v>
      </c>
      <c r="I3431" s="8">
        <v>5</v>
      </c>
      <c r="J3431" s="8">
        <v>3</v>
      </c>
      <c r="K3431" s="9">
        <f>((D3431*D3419)+(E3431*E3419)+(F3431*F3419)+(G3431*G3419)+(H3431*H3419)+(I3431*I3419)+(J3431*J3419))+$L$9</f>
        <v>0.35079999999999423</v>
      </c>
      <c r="L3431" s="8">
        <f t="shared" si="931"/>
        <v>1</v>
      </c>
      <c r="M3431" s="10">
        <f t="shared" ref="M3431:M3473" si="943">IF(VALUE(D3431 &amp; E3431 &amp; F3431 &amp; G3431 &amp; H3431 &amp; I3431 &amp; J3431) &gt;= 4712935, 1, -1)</f>
        <v>-1</v>
      </c>
      <c r="N3431" s="20">
        <f t="shared" si="932"/>
        <v>-2</v>
      </c>
      <c r="O3431" s="20">
        <f t="shared" si="940"/>
        <v>-0.08</v>
      </c>
      <c r="P3431" s="20">
        <f t="shared" si="933"/>
        <v>-0.1</v>
      </c>
      <c r="Q3431" s="20">
        <f t="shared" si="941"/>
        <v>-0.18</v>
      </c>
      <c r="R3431" s="20">
        <f t="shared" si="935"/>
        <v>-0.06</v>
      </c>
      <c r="S3431" s="20">
        <f t="shared" si="936"/>
        <v>-0.16</v>
      </c>
      <c r="T3431" s="20">
        <f t="shared" si="937"/>
        <v>-0.1</v>
      </c>
      <c r="U3431" s="20">
        <f t="shared" si="942"/>
        <v>-0.06</v>
      </c>
    </row>
    <row r="3432" spans="3:21" ht="19.2" x14ac:dyDescent="0.3">
      <c r="C3432" s="14">
        <v>9</v>
      </c>
      <c r="D3432" s="8">
        <v>4</v>
      </c>
      <c r="E3432" s="8">
        <v>8</v>
      </c>
      <c r="F3432" s="8">
        <v>3</v>
      </c>
      <c r="G3432" s="8">
        <v>0</v>
      </c>
      <c r="H3432" s="8">
        <v>7</v>
      </c>
      <c r="I3432" s="8">
        <v>2</v>
      </c>
      <c r="J3432" s="8">
        <v>1</v>
      </c>
      <c r="K3432" s="9">
        <f>((D3432*D3419)+(E3432*E3419)+(F3432*F3419)+(G3432*G3419)+(H3432*H3419)+(I3432*I3419)+(J3432*J3419))+$L$9</f>
        <v>-0.81720000000000415</v>
      </c>
      <c r="L3432" s="8">
        <f t="shared" si="931"/>
        <v>-1</v>
      </c>
      <c r="M3432" s="10">
        <f t="shared" si="943"/>
        <v>1</v>
      </c>
      <c r="N3432" s="20">
        <f t="shared" si="932"/>
        <v>2</v>
      </c>
      <c r="O3432" s="20">
        <f t="shared" si="940"/>
        <v>0.08</v>
      </c>
      <c r="P3432" s="20">
        <f t="shared" si="933"/>
        <v>0.16</v>
      </c>
      <c r="Q3432" s="20">
        <f t="shared" si="941"/>
        <v>0.06</v>
      </c>
      <c r="R3432" s="20">
        <f t="shared" si="935"/>
        <v>0</v>
      </c>
      <c r="S3432" s="20">
        <f t="shared" si="936"/>
        <v>0.14000000000000001</v>
      </c>
      <c r="T3432" s="20">
        <f t="shared" si="937"/>
        <v>0.04</v>
      </c>
      <c r="U3432" s="20">
        <f t="shared" si="942"/>
        <v>0.02</v>
      </c>
    </row>
    <row r="3433" spans="3:21" ht="19.2" x14ac:dyDescent="0.3">
      <c r="C3433" s="14">
        <v>10</v>
      </c>
      <c r="D3433" s="8">
        <v>4</v>
      </c>
      <c r="E3433" s="8">
        <v>5</v>
      </c>
      <c r="F3433" s="8">
        <v>5</v>
      </c>
      <c r="G3433" s="8">
        <v>7</v>
      </c>
      <c r="H3433" s="8">
        <v>4</v>
      </c>
      <c r="I3433" s="8">
        <v>9</v>
      </c>
      <c r="J3433" s="8">
        <v>6</v>
      </c>
      <c r="K3433" s="9">
        <f>((D3433*D3419)+(E3433*E3419)+(F3433*F3419)+(G3433*G3419)+(H3433*H3419)+(I3433*I3419)+(J3433*J3419))+$L$9</f>
        <v>0.72719999999999274</v>
      </c>
      <c r="L3433" s="8">
        <f t="shared" si="931"/>
        <v>1</v>
      </c>
      <c r="M3433" s="10">
        <f t="shared" si="943"/>
        <v>-1</v>
      </c>
      <c r="N3433" s="20">
        <f t="shared" si="932"/>
        <v>-2</v>
      </c>
      <c r="O3433" s="20">
        <f t="shared" si="940"/>
        <v>-0.08</v>
      </c>
      <c r="P3433" s="20">
        <f t="shared" si="933"/>
        <v>-0.1</v>
      </c>
      <c r="Q3433" s="20">
        <f t="shared" si="941"/>
        <v>-0.1</v>
      </c>
      <c r="R3433" s="20">
        <f t="shared" si="935"/>
        <v>-0.14000000000000001</v>
      </c>
      <c r="S3433" s="20">
        <f t="shared" si="936"/>
        <v>-0.08</v>
      </c>
      <c r="T3433" s="20">
        <f t="shared" si="937"/>
        <v>-0.18</v>
      </c>
      <c r="U3433" s="20">
        <f t="shared" si="942"/>
        <v>-0.12</v>
      </c>
    </row>
    <row r="3434" spans="3:21" ht="19.2" x14ac:dyDescent="0.3">
      <c r="C3434" s="14">
        <v>11</v>
      </c>
      <c r="D3434" s="8">
        <v>5</v>
      </c>
      <c r="E3434" s="8">
        <v>2</v>
      </c>
      <c r="F3434" s="8">
        <v>5</v>
      </c>
      <c r="G3434" s="8">
        <v>9</v>
      </c>
      <c r="H3434" s="8">
        <v>7</v>
      </c>
      <c r="I3434" s="8">
        <v>2</v>
      </c>
      <c r="J3434" s="8">
        <v>2</v>
      </c>
      <c r="K3434" s="9">
        <f>((D3434*D3419)+(E3434*E3419)+(F3434*F3419)+(G3434*G3419)+(H3434*H3419)+(I3434*I3419)+(J3434*J3419))+$L$9</f>
        <v>0.43359999999999843</v>
      </c>
      <c r="L3434" s="8">
        <f t="shared" si="931"/>
        <v>1</v>
      </c>
      <c r="M3434" s="10">
        <f t="shared" si="943"/>
        <v>1</v>
      </c>
      <c r="N3434" s="20">
        <f t="shared" si="932"/>
        <v>0</v>
      </c>
      <c r="O3434" s="20">
        <f t="shared" si="940"/>
        <v>0</v>
      </c>
      <c r="P3434" s="20">
        <f t="shared" si="933"/>
        <v>0</v>
      </c>
      <c r="Q3434" s="20">
        <f t="shared" si="941"/>
        <v>0</v>
      </c>
      <c r="R3434" s="20">
        <f t="shared" si="935"/>
        <v>0</v>
      </c>
      <c r="S3434" s="20">
        <f t="shared" si="936"/>
        <v>0</v>
      </c>
      <c r="T3434" s="20">
        <f t="shared" si="937"/>
        <v>0</v>
      </c>
      <c r="U3434" s="20">
        <f t="shared" si="942"/>
        <v>0</v>
      </c>
    </row>
    <row r="3435" spans="3:21" ht="19.2" x14ac:dyDescent="0.3">
      <c r="C3435" s="14">
        <v>12</v>
      </c>
      <c r="D3435" s="8">
        <v>5</v>
      </c>
      <c r="E3435" s="8">
        <v>2</v>
      </c>
      <c r="F3435" s="8">
        <v>1</v>
      </c>
      <c r="G3435" s="8">
        <v>3</v>
      </c>
      <c r="H3435" s="8">
        <v>5</v>
      </c>
      <c r="I3435" s="8">
        <v>9</v>
      </c>
      <c r="J3435" s="8">
        <v>5</v>
      </c>
      <c r="K3435" s="9">
        <f>((D3435*D3419)+(E3435*E3419)+(F3435*F3419)+(G3435*G3419)+(H3435*H3419)+(I3435*I3419)+(J3435*J3419))+$L$9</f>
        <v>-1.7600000000003391E-2</v>
      </c>
      <c r="L3435" s="8">
        <f t="shared" si="931"/>
        <v>-1</v>
      </c>
      <c r="M3435" s="10">
        <f t="shared" si="943"/>
        <v>1</v>
      </c>
      <c r="N3435" s="20">
        <f t="shared" si="932"/>
        <v>2</v>
      </c>
      <c r="O3435" s="20">
        <f t="shared" si="940"/>
        <v>0.1</v>
      </c>
      <c r="P3435" s="20">
        <f t="shared" si="933"/>
        <v>0.04</v>
      </c>
      <c r="Q3435" s="20">
        <f t="shared" si="941"/>
        <v>0.02</v>
      </c>
      <c r="R3435" s="20">
        <f t="shared" si="935"/>
        <v>0.06</v>
      </c>
      <c r="S3435" s="20">
        <f t="shared" si="936"/>
        <v>0.1</v>
      </c>
      <c r="T3435" s="20">
        <f t="shared" si="937"/>
        <v>0.18</v>
      </c>
      <c r="U3435" s="20">
        <f t="shared" si="942"/>
        <v>0.1</v>
      </c>
    </row>
    <row r="3436" spans="3:21" ht="19.2" x14ac:dyDescent="0.3">
      <c r="C3436" s="14">
        <v>13</v>
      </c>
      <c r="D3436" s="8">
        <v>4</v>
      </c>
      <c r="E3436" s="8">
        <v>4</v>
      </c>
      <c r="F3436" s="8">
        <v>7</v>
      </c>
      <c r="G3436" s="8">
        <v>3</v>
      </c>
      <c r="H3436" s="8">
        <v>5</v>
      </c>
      <c r="I3436" s="8">
        <v>0</v>
      </c>
      <c r="J3436" s="8">
        <v>2</v>
      </c>
      <c r="K3436" s="9">
        <f>((D3436*D3419)+(E3436*E3419)+(F3436*F3419)+(G3436*G3419)+(H3436*H3419)+(I3436*I3419)+(J3436*J3419))+$L$9</f>
        <v>-0.88360000000000305</v>
      </c>
      <c r="L3436" s="8">
        <f t="shared" si="931"/>
        <v>-1</v>
      </c>
      <c r="M3436" s="10">
        <f t="shared" si="943"/>
        <v>-1</v>
      </c>
      <c r="N3436" s="20">
        <f t="shared" si="932"/>
        <v>0</v>
      </c>
      <c r="O3436" s="20">
        <f t="shared" si="940"/>
        <v>0</v>
      </c>
      <c r="P3436" s="20">
        <f t="shared" si="933"/>
        <v>0</v>
      </c>
      <c r="Q3436" s="20">
        <f t="shared" si="941"/>
        <v>0</v>
      </c>
      <c r="R3436" s="20">
        <f t="shared" si="935"/>
        <v>0</v>
      </c>
      <c r="S3436" s="20">
        <f t="shared" si="936"/>
        <v>0</v>
      </c>
      <c r="T3436" s="20">
        <f t="shared" si="937"/>
        <v>0</v>
      </c>
      <c r="U3436" s="20">
        <f t="shared" si="942"/>
        <v>0</v>
      </c>
    </row>
    <row r="3437" spans="3:21" ht="19.2" x14ac:dyDescent="0.3">
      <c r="C3437" s="14">
        <v>14</v>
      </c>
      <c r="D3437" s="8">
        <v>4</v>
      </c>
      <c r="E3437" s="8">
        <v>1</v>
      </c>
      <c r="F3437" s="8">
        <v>3</v>
      </c>
      <c r="G3437" s="8">
        <v>3</v>
      </c>
      <c r="H3437" s="8">
        <v>9</v>
      </c>
      <c r="I3437" s="8">
        <v>4</v>
      </c>
      <c r="J3437" s="8">
        <v>1</v>
      </c>
      <c r="K3437" s="9">
        <f>((D3437*D3419)+(E3437*E3419)+(F3437*F3419)+(G3437*G3419)+(H3437*H3419)+(I3437*I3419)+(J3437*J3419))+$L$9</f>
        <v>-1.0044000000000013</v>
      </c>
      <c r="L3437" s="8">
        <f t="shared" si="931"/>
        <v>-1</v>
      </c>
      <c r="M3437" s="10">
        <f t="shared" si="943"/>
        <v>-1</v>
      </c>
      <c r="N3437" s="20">
        <f t="shared" si="932"/>
        <v>0</v>
      </c>
      <c r="O3437" s="20">
        <f t="shared" si="940"/>
        <v>0</v>
      </c>
      <c r="P3437" s="20">
        <f t="shared" si="933"/>
        <v>0</v>
      </c>
      <c r="Q3437" s="20">
        <f t="shared" si="941"/>
        <v>0</v>
      </c>
      <c r="R3437" s="20">
        <f t="shared" si="935"/>
        <v>0</v>
      </c>
      <c r="S3437" s="20">
        <f t="shared" si="936"/>
        <v>0</v>
      </c>
      <c r="T3437" s="20">
        <f t="shared" si="937"/>
        <v>0</v>
      </c>
      <c r="U3437" s="20">
        <f t="shared" si="942"/>
        <v>0</v>
      </c>
    </row>
    <row r="3438" spans="3:21" ht="19.2" x14ac:dyDescent="0.3">
      <c r="C3438" s="14">
        <v>15</v>
      </c>
      <c r="D3438" s="8">
        <v>4</v>
      </c>
      <c r="E3438" s="8">
        <v>5</v>
      </c>
      <c r="F3438" s="8">
        <v>8</v>
      </c>
      <c r="G3438" s="8">
        <v>6</v>
      </c>
      <c r="H3438" s="8">
        <v>6</v>
      </c>
      <c r="I3438" s="8">
        <v>5</v>
      </c>
      <c r="J3438" s="8">
        <v>7</v>
      </c>
      <c r="K3438" s="9">
        <f>((D3438*D3419)+(E3438*E3419)+(F3438*F3419)+(G3438*G3419)+(H3438*H3419)+(I3438*I3419)+(J3438*J3419))+$L$9</f>
        <v>0.92479999999999407</v>
      </c>
      <c r="L3438" s="8">
        <f t="shared" si="931"/>
        <v>1</v>
      </c>
      <c r="M3438" s="10">
        <f t="shared" si="943"/>
        <v>-1</v>
      </c>
      <c r="N3438" s="20">
        <f t="shared" si="932"/>
        <v>-2</v>
      </c>
      <c r="O3438" s="20">
        <f t="shared" si="940"/>
        <v>-0.08</v>
      </c>
      <c r="P3438" s="20">
        <f t="shared" si="933"/>
        <v>-0.1</v>
      </c>
      <c r="Q3438" s="20">
        <f t="shared" si="941"/>
        <v>-0.16</v>
      </c>
      <c r="R3438" s="20">
        <f t="shared" si="935"/>
        <v>-0.12</v>
      </c>
      <c r="S3438" s="20">
        <f t="shared" si="936"/>
        <v>-0.12</v>
      </c>
      <c r="T3438" s="20">
        <f t="shared" si="937"/>
        <v>-0.1</v>
      </c>
      <c r="U3438" s="20">
        <f t="shared" si="942"/>
        <v>-0.14000000000000001</v>
      </c>
    </row>
    <row r="3439" spans="3:21" ht="19.2" x14ac:dyDescent="0.3">
      <c r="C3439" s="14">
        <v>16</v>
      </c>
      <c r="D3439" s="8">
        <v>4</v>
      </c>
      <c r="E3439" s="8">
        <v>2</v>
      </c>
      <c r="F3439" s="8">
        <v>6</v>
      </c>
      <c r="G3439" s="8">
        <v>1</v>
      </c>
      <c r="H3439" s="8">
        <v>6</v>
      </c>
      <c r="I3439" s="8">
        <v>3</v>
      </c>
      <c r="J3439" s="8">
        <v>5</v>
      </c>
      <c r="K3439" s="9">
        <f>((D3439*D3419)+(E3439*E3419)+(F3439*F3419)+(G3439*G3419)+(H3439*H3419)+(I3439*I3419)+(J3439*J3419))+$L$9</f>
        <v>-0.76960000000000228</v>
      </c>
      <c r="L3439" s="8">
        <f t="shared" si="931"/>
        <v>-1</v>
      </c>
      <c r="M3439" s="10">
        <f t="shared" si="943"/>
        <v>-1</v>
      </c>
      <c r="N3439" s="20">
        <f t="shared" si="932"/>
        <v>0</v>
      </c>
      <c r="O3439" s="20">
        <f t="shared" si="940"/>
        <v>0</v>
      </c>
      <c r="P3439" s="20">
        <f t="shared" si="933"/>
        <v>0</v>
      </c>
      <c r="Q3439" s="20">
        <f t="shared" si="941"/>
        <v>0</v>
      </c>
      <c r="R3439" s="20">
        <f t="shared" si="935"/>
        <v>0</v>
      </c>
      <c r="S3439" s="20">
        <f t="shared" si="936"/>
        <v>0</v>
      </c>
      <c r="T3439" s="20">
        <f t="shared" si="937"/>
        <v>0</v>
      </c>
      <c r="U3439" s="20">
        <f t="shared" si="942"/>
        <v>0</v>
      </c>
    </row>
    <row r="3440" spans="3:21" ht="19.2" x14ac:dyDescent="0.3">
      <c r="C3440" s="14">
        <v>17</v>
      </c>
      <c r="D3440" s="8">
        <v>4</v>
      </c>
      <c r="E3440" s="8">
        <v>7</v>
      </c>
      <c r="F3440" s="8">
        <v>3</v>
      </c>
      <c r="G3440" s="8">
        <v>3</v>
      </c>
      <c r="H3440" s="8">
        <v>9</v>
      </c>
      <c r="I3440" s="8">
        <v>7</v>
      </c>
      <c r="J3440" s="8">
        <v>7</v>
      </c>
      <c r="K3440" s="9">
        <f>((D3440*D3419)+(E3440*E3419)+(F3440*F3419)+(G3440*G3419)+(H3440*H3419)+(I3440*I3419)+(J3440*J3419))+$L$9</f>
        <v>0.86399999999999544</v>
      </c>
      <c r="L3440" s="8">
        <f t="shared" si="931"/>
        <v>1</v>
      </c>
      <c r="M3440" s="10">
        <f t="shared" si="943"/>
        <v>1</v>
      </c>
      <c r="N3440" s="20">
        <f t="shared" si="932"/>
        <v>0</v>
      </c>
      <c r="O3440" s="20">
        <f t="shared" si="940"/>
        <v>0</v>
      </c>
      <c r="P3440" s="20">
        <f t="shared" si="933"/>
        <v>0</v>
      </c>
      <c r="Q3440" s="20">
        <f t="shared" si="941"/>
        <v>0</v>
      </c>
      <c r="R3440" s="20">
        <f t="shared" si="935"/>
        <v>0</v>
      </c>
      <c r="S3440" s="20">
        <f t="shared" si="936"/>
        <v>0</v>
      </c>
      <c r="T3440" s="20">
        <f t="shared" si="937"/>
        <v>0</v>
      </c>
      <c r="U3440" s="20">
        <f t="shared" si="942"/>
        <v>0</v>
      </c>
    </row>
    <row r="3441" spans="3:21" ht="19.2" x14ac:dyDescent="0.3">
      <c r="C3441" s="14">
        <v>18</v>
      </c>
      <c r="D3441" s="8">
        <v>4</v>
      </c>
      <c r="E3441" s="8">
        <v>9</v>
      </c>
      <c r="F3441" s="8">
        <v>6</v>
      </c>
      <c r="G3441" s="8">
        <v>5</v>
      </c>
      <c r="H3441" s="8">
        <v>8</v>
      </c>
      <c r="I3441" s="8">
        <v>2</v>
      </c>
      <c r="J3441" s="8">
        <v>2</v>
      </c>
      <c r="K3441" s="9">
        <f>((D3441*D3419)+(E3441*E3419)+(F3441*F3419)+(G3441*G3419)+(H3441*H3419)+(I3441*I3419)+(J3441*J3419))+$L$9</f>
        <v>0.51799999999999446</v>
      </c>
      <c r="L3441" s="8">
        <f t="shared" si="931"/>
        <v>1</v>
      </c>
      <c r="M3441" s="10">
        <f t="shared" si="943"/>
        <v>1</v>
      </c>
      <c r="N3441" s="20">
        <f t="shared" si="932"/>
        <v>0</v>
      </c>
      <c r="O3441" s="20">
        <f t="shared" si="940"/>
        <v>0</v>
      </c>
      <c r="P3441" s="20">
        <f t="shared" si="933"/>
        <v>0</v>
      </c>
      <c r="Q3441" s="20">
        <f t="shared" si="941"/>
        <v>0</v>
      </c>
      <c r="R3441" s="20">
        <f t="shared" si="935"/>
        <v>0</v>
      </c>
      <c r="S3441" s="20">
        <f t="shared" si="936"/>
        <v>0</v>
      </c>
      <c r="T3441" s="20">
        <f t="shared" si="937"/>
        <v>0</v>
      </c>
      <c r="U3441" s="20">
        <f t="shared" si="942"/>
        <v>0</v>
      </c>
    </row>
    <row r="3442" spans="3:21" ht="19.2" x14ac:dyDescent="0.3">
      <c r="C3442" s="14">
        <v>19</v>
      </c>
      <c r="D3442" s="8">
        <v>4</v>
      </c>
      <c r="E3442" s="8">
        <v>4</v>
      </c>
      <c r="F3442" s="8">
        <v>1</v>
      </c>
      <c r="G3442" s="8">
        <v>5</v>
      </c>
      <c r="H3442" s="8">
        <v>9</v>
      </c>
      <c r="I3442" s="8">
        <v>1</v>
      </c>
      <c r="J3442" s="8">
        <v>5</v>
      </c>
      <c r="K3442" s="9">
        <f>((D3442*D3419)+(E3442*E3419)+(F3442*F3419)+(G3442*G3419)+(H3442*H3419)+(I3442*I3419)+(J3442*J3419))+$L$9</f>
        <v>-0.23719999999999963</v>
      </c>
      <c r="L3442" s="8">
        <f t="shared" si="931"/>
        <v>-1</v>
      </c>
      <c r="M3442" s="10">
        <f t="shared" si="943"/>
        <v>-1</v>
      </c>
      <c r="N3442" s="20">
        <f t="shared" si="932"/>
        <v>0</v>
      </c>
      <c r="O3442" s="20">
        <f t="shared" si="940"/>
        <v>0</v>
      </c>
      <c r="P3442" s="20">
        <f t="shared" si="933"/>
        <v>0</v>
      </c>
      <c r="Q3442" s="20">
        <f t="shared" si="941"/>
        <v>0</v>
      </c>
      <c r="R3442" s="20">
        <f t="shared" si="935"/>
        <v>0</v>
      </c>
      <c r="S3442" s="20">
        <f t="shared" si="936"/>
        <v>0</v>
      </c>
      <c r="T3442" s="20">
        <f t="shared" si="937"/>
        <v>0</v>
      </c>
      <c r="U3442" s="20">
        <f t="shared" si="942"/>
        <v>0</v>
      </c>
    </row>
    <row r="3443" spans="3:21" ht="19.2" x14ac:dyDescent="0.3">
      <c r="C3443" s="14">
        <v>20</v>
      </c>
      <c r="D3443" s="8">
        <v>4</v>
      </c>
      <c r="E3443" s="8">
        <v>6</v>
      </c>
      <c r="F3443" s="8">
        <v>9</v>
      </c>
      <c r="G3443" s="8">
        <v>8</v>
      </c>
      <c r="H3443" s="8">
        <v>4</v>
      </c>
      <c r="I3443" s="8">
        <v>4</v>
      </c>
      <c r="J3443" s="8">
        <v>7</v>
      </c>
      <c r="K3443" s="9">
        <f>((D3443*D3419)+(E3443*E3419)+(F3443*F3419)+(G3443*G3419)+(H3443*H3419)+(I3443*I3419)+(J3443*J3419))+$L$9</f>
        <v>1.0999999999999952</v>
      </c>
      <c r="L3443" s="8">
        <f t="shared" si="931"/>
        <v>1</v>
      </c>
      <c r="M3443" s="10">
        <f t="shared" si="943"/>
        <v>-1</v>
      </c>
      <c r="N3443" s="20">
        <f t="shared" si="932"/>
        <v>-2</v>
      </c>
      <c r="O3443" s="20">
        <f t="shared" si="940"/>
        <v>-0.08</v>
      </c>
      <c r="P3443" s="20">
        <f t="shared" si="933"/>
        <v>-0.12</v>
      </c>
      <c r="Q3443" s="20">
        <f t="shared" si="941"/>
        <v>-0.18</v>
      </c>
      <c r="R3443" s="20">
        <f t="shared" si="935"/>
        <v>-0.16</v>
      </c>
      <c r="S3443" s="20">
        <f t="shared" si="936"/>
        <v>-0.08</v>
      </c>
      <c r="T3443" s="20">
        <f t="shared" si="937"/>
        <v>-0.08</v>
      </c>
      <c r="U3443" s="20">
        <f t="shared" si="942"/>
        <v>-0.14000000000000001</v>
      </c>
    </row>
    <row r="3444" spans="3:21" ht="19.2" x14ac:dyDescent="0.3">
      <c r="C3444" s="14">
        <v>21</v>
      </c>
      <c r="D3444" s="8">
        <v>5</v>
      </c>
      <c r="E3444" s="8">
        <v>2</v>
      </c>
      <c r="F3444" s="8">
        <v>4</v>
      </c>
      <c r="G3444" s="8">
        <v>0</v>
      </c>
      <c r="H3444" s="8">
        <v>9</v>
      </c>
      <c r="I3444" s="8">
        <v>1</v>
      </c>
      <c r="J3444" s="8">
        <v>6</v>
      </c>
      <c r="K3444" s="9">
        <f>((D3444*D3419)+(E3444*E3419)+(F3444*F3419)+(G3444*G3419)+(H3444*H3419)+(I3444*I3419)+(J3444*J3419))+$L$9</f>
        <v>-0.16880000000000095</v>
      </c>
      <c r="L3444" s="8">
        <f t="shared" si="931"/>
        <v>-1</v>
      </c>
      <c r="M3444" s="10">
        <f t="shared" si="943"/>
        <v>1</v>
      </c>
      <c r="N3444" s="20">
        <f t="shared" si="932"/>
        <v>2</v>
      </c>
      <c r="O3444" s="20">
        <f t="shared" si="940"/>
        <v>0.1</v>
      </c>
      <c r="P3444" s="20">
        <f t="shared" si="933"/>
        <v>0.04</v>
      </c>
      <c r="Q3444" s="20">
        <f t="shared" si="941"/>
        <v>0.08</v>
      </c>
      <c r="R3444" s="20">
        <f t="shared" si="935"/>
        <v>0</v>
      </c>
      <c r="S3444" s="20">
        <f t="shared" si="936"/>
        <v>0.18</v>
      </c>
      <c r="T3444" s="20">
        <f t="shared" si="937"/>
        <v>0.02</v>
      </c>
      <c r="U3444" s="20">
        <f t="shared" si="942"/>
        <v>0.12</v>
      </c>
    </row>
    <row r="3445" spans="3:21" ht="19.2" x14ac:dyDescent="0.3">
      <c r="C3445" s="14">
        <v>22</v>
      </c>
      <c r="D3445" s="8">
        <v>3</v>
      </c>
      <c r="E3445" s="8">
        <v>9</v>
      </c>
      <c r="F3445" s="8">
        <v>1</v>
      </c>
      <c r="G3445" s="8">
        <v>7</v>
      </c>
      <c r="H3445" s="8">
        <v>4</v>
      </c>
      <c r="I3445" s="8">
        <v>7</v>
      </c>
      <c r="J3445" s="8">
        <v>1</v>
      </c>
      <c r="K3445" s="9">
        <f>((D3445*D3419)+(E3445*E3419)+(F3445*F3419)+(G3445*G3419)+(H3445*H3419)+(I3445*I3419)+(J3445*J3419))+$L$9</f>
        <v>-0.49280000000000612</v>
      </c>
      <c r="L3445" s="8">
        <f t="shared" si="931"/>
        <v>-1</v>
      </c>
      <c r="M3445" s="10">
        <f t="shared" si="943"/>
        <v>-1</v>
      </c>
      <c r="N3445" s="20">
        <f t="shared" si="932"/>
        <v>0</v>
      </c>
      <c r="O3445" s="20">
        <f t="shared" si="940"/>
        <v>0</v>
      </c>
      <c r="P3445" s="20">
        <f t="shared" si="933"/>
        <v>0</v>
      </c>
      <c r="Q3445" s="20">
        <f t="shared" si="941"/>
        <v>0</v>
      </c>
      <c r="R3445" s="20">
        <f t="shared" si="935"/>
        <v>0</v>
      </c>
      <c r="S3445" s="20">
        <f t="shared" si="936"/>
        <v>0</v>
      </c>
      <c r="T3445" s="20">
        <f t="shared" si="937"/>
        <v>0</v>
      </c>
      <c r="U3445" s="20">
        <f t="shared" si="942"/>
        <v>0</v>
      </c>
    </row>
    <row r="3446" spans="3:21" ht="19.2" x14ac:dyDescent="0.3">
      <c r="C3446" s="14">
        <v>23</v>
      </c>
      <c r="D3446" s="8">
        <v>3</v>
      </c>
      <c r="E3446" s="8">
        <v>4</v>
      </c>
      <c r="F3446" s="8">
        <v>3</v>
      </c>
      <c r="G3446" s="8">
        <v>0</v>
      </c>
      <c r="H3446" s="8">
        <v>8</v>
      </c>
      <c r="I3446" s="8">
        <v>3</v>
      </c>
      <c r="J3446" s="8">
        <v>5</v>
      </c>
      <c r="K3446" s="9">
        <f>((D3446*D3419)+(E3446*E3419)+(F3446*F3419)+(G3446*G3419)+(H3446*H3419)+(I3446*I3419)+(J3446*J3419))+$L$9</f>
        <v>-1.256000000000002</v>
      </c>
      <c r="L3446" s="8">
        <f t="shared" si="931"/>
        <v>-1</v>
      </c>
      <c r="M3446" s="10">
        <f t="shared" si="943"/>
        <v>-1</v>
      </c>
      <c r="N3446" s="20">
        <f t="shared" si="932"/>
        <v>0</v>
      </c>
      <c r="O3446" s="20">
        <f t="shared" si="940"/>
        <v>0</v>
      </c>
      <c r="P3446" s="20">
        <f t="shared" si="933"/>
        <v>0</v>
      </c>
      <c r="Q3446" s="20">
        <f t="shared" si="941"/>
        <v>0</v>
      </c>
      <c r="R3446" s="20">
        <f t="shared" si="935"/>
        <v>0</v>
      </c>
      <c r="S3446" s="20">
        <f t="shared" si="936"/>
        <v>0</v>
      </c>
      <c r="T3446" s="20">
        <f t="shared" si="937"/>
        <v>0</v>
      </c>
      <c r="U3446" s="20">
        <f t="shared" si="942"/>
        <v>0</v>
      </c>
    </row>
    <row r="3447" spans="3:21" ht="19.2" x14ac:dyDescent="0.3">
      <c r="C3447" s="14">
        <v>24</v>
      </c>
      <c r="D3447" s="8">
        <v>4</v>
      </c>
      <c r="E3447" s="8">
        <v>1</v>
      </c>
      <c r="F3447" s="8">
        <v>4</v>
      </c>
      <c r="G3447" s="8">
        <v>8</v>
      </c>
      <c r="H3447" s="8">
        <v>9</v>
      </c>
      <c r="I3447" s="8">
        <v>3</v>
      </c>
      <c r="J3447" s="8">
        <v>3</v>
      </c>
      <c r="K3447" s="9">
        <f>((D3447*D3419)+(E3447*E3419)+(F3447*F3419)+(G3447*G3419)+(H3447*H3419)+(I3447*I3419)+(J3447*J3419))+$L$9</f>
        <v>-7.4800000000001532E-2</v>
      </c>
      <c r="L3447" s="8">
        <f t="shared" si="931"/>
        <v>-1</v>
      </c>
      <c r="M3447" s="10">
        <f t="shared" si="943"/>
        <v>-1</v>
      </c>
      <c r="N3447" s="20">
        <f t="shared" si="932"/>
        <v>0</v>
      </c>
      <c r="O3447" s="20">
        <f t="shared" si="940"/>
        <v>0</v>
      </c>
      <c r="P3447" s="20">
        <f t="shared" si="933"/>
        <v>0</v>
      </c>
      <c r="Q3447" s="20">
        <f t="shared" si="941"/>
        <v>0</v>
      </c>
      <c r="R3447" s="20">
        <f t="shared" si="935"/>
        <v>0</v>
      </c>
      <c r="S3447" s="20">
        <f t="shared" si="936"/>
        <v>0</v>
      </c>
      <c r="T3447" s="20">
        <f t="shared" si="937"/>
        <v>0</v>
      </c>
      <c r="U3447" s="20">
        <f t="shared" si="942"/>
        <v>0</v>
      </c>
    </row>
    <row r="3448" spans="3:21" ht="19.2" x14ac:dyDescent="0.3">
      <c r="C3448" s="14">
        <v>25</v>
      </c>
      <c r="D3448" s="8">
        <v>5</v>
      </c>
      <c r="E3448" s="8">
        <v>2</v>
      </c>
      <c r="F3448" s="8">
        <v>5</v>
      </c>
      <c r="G3448" s="8">
        <v>4</v>
      </c>
      <c r="H3448" s="8">
        <v>7</v>
      </c>
      <c r="I3448" s="8">
        <v>6</v>
      </c>
      <c r="J3448" s="8">
        <v>2</v>
      </c>
      <c r="K3448" s="9">
        <f>((D3448*D3419)+(E3448*E3419)+(F3448*F3419)+(G3448*G3419)+(H3448*H3419)+(I3448*I3419)+(J3448*J3419))+$L$9</f>
        <v>0.10359999999999658</v>
      </c>
      <c r="L3448" s="8">
        <f t="shared" si="931"/>
        <v>1</v>
      </c>
      <c r="M3448" s="10">
        <f t="shared" si="943"/>
        <v>1</v>
      </c>
      <c r="N3448" s="20">
        <f t="shared" si="932"/>
        <v>0</v>
      </c>
      <c r="O3448" s="20">
        <f t="shared" si="940"/>
        <v>0</v>
      </c>
      <c r="P3448" s="20">
        <f t="shared" si="933"/>
        <v>0</v>
      </c>
      <c r="Q3448" s="20">
        <f t="shared" si="941"/>
        <v>0</v>
      </c>
      <c r="R3448" s="20">
        <f t="shared" si="935"/>
        <v>0</v>
      </c>
      <c r="S3448" s="20">
        <f t="shared" si="936"/>
        <v>0</v>
      </c>
      <c r="T3448" s="20">
        <f t="shared" si="937"/>
        <v>0</v>
      </c>
      <c r="U3448" s="20">
        <f t="shared" si="942"/>
        <v>0</v>
      </c>
    </row>
    <row r="3449" spans="3:21" ht="19.2" x14ac:dyDescent="0.3">
      <c r="C3449" s="14">
        <v>26</v>
      </c>
      <c r="D3449" s="8">
        <v>3</v>
      </c>
      <c r="E3449" s="8">
        <v>9</v>
      </c>
      <c r="F3449" s="8">
        <v>9</v>
      </c>
      <c r="G3449" s="8">
        <v>0</v>
      </c>
      <c r="H3449" s="8">
        <v>9</v>
      </c>
      <c r="I3449" s="8">
        <v>0</v>
      </c>
      <c r="J3449" s="8">
        <v>9</v>
      </c>
      <c r="K3449" s="9">
        <f>((D3449*D3419)+(E3449*E3419)+(F3449*F3419)+(G3449*G3419)+(H3449*H3419)+(I3449*I3419)+(J3449*J3419))+$L$9</f>
        <v>0.41319999999999535</v>
      </c>
      <c r="L3449" s="8">
        <f t="shared" si="931"/>
        <v>1</v>
      </c>
      <c r="M3449" s="10">
        <f t="shared" si="943"/>
        <v>-1</v>
      </c>
      <c r="N3449" s="20">
        <f t="shared" si="932"/>
        <v>-2</v>
      </c>
      <c r="O3449" s="20">
        <f t="shared" si="940"/>
        <v>-0.06</v>
      </c>
      <c r="P3449" s="20">
        <f t="shared" si="933"/>
        <v>-0.18</v>
      </c>
      <c r="Q3449" s="20">
        <f t="shared" si="941"/>
        <v>-0.18</v>
      </c>
      <c r="R3449" s="20">
        <f t="shared" si="935"/>
        <v>0</v>
      </c>
      <c r="S3449" s="20">
        <f t="shared" si="936"/>
        <v>-0.18</v>
      </c>
      <c r="T3449" s="20">
        <f t="shared" si="937"/>
        <v>0</v>
      </c>
      <c r="U3449" s="20">
        <f t="shared" si="942"/>
        <v>-0.18</v>
      </c>
    </row>
    <row r="3450" spans="3:21" ht="19.2" x14ac:dyDescent="0.3">
      <c r="C3450" s="14">
        <v>27</v>
      </c>
      <c r="D3450" s="8">
        <v>5</v>
      </c>
      <c r="E3450" s="8">
        <v>3</v>
      </c>
      <c r="F3450" s="8">
        <v>3</v>
      </c>
      <c r="G3450" s="8">
        <v>8</v>
      </c>
      <c r="H3450" s="8">
        <v>2</v>
      </c>
      <c r="I3450" s="8">
        <v>0</v>
      </c>
      <c r="J3450" s="8">
        <v>3</v>
      </c>
      <c r="K3450" s="9">
        <f>((D3450*D3419)+(E3450*E3419)+(F3450*F3419)+(G3450*G3419)+(H3450*H3419)+(I3450*I3419)+(J3450*J3419))+$L$9</f>
        <v>-0.38800000000000168</v>
      </c>
      <c r="L3450" s="8">
        <f t="shared" si="931"/>
        <v>-1</v>
      </c>
      <c r="M3450" s="10">
        <f t="shared" si="943"/>
        <v>1</v>
      </c>
      <c r="N3450" s="20">
        <f t="shared" si="932"/>
        <v>2</v>
      </c>
      <c r="O3450" s="20">
        <f t="shared" si="940"/>
        <v>0.1</v>
      </c>
      <c r="P3450" s="20">
        <f t="shared" si="933"/>
        <v>0.06</v>
      </c>
      <c r="Q3450" s="20">
        <f t="shared" si="941"/>
        <v>0.06</v>
      </c>
      <c r="R3450" s="20">
        <f t="shared" si="935"/>
        <v>0.16</v>
      </c>
      <c r="S3450" s="20">
        <f t="shared" si="936"/>
        <v>0.04</v>
      </c>
      <c r="T3450" s="20">
        <f t="shared" si="937"/>
        <v>0</v>
      </c>
      <c r="U3450" s="20">
        <f t="shared" si="942"/>
        <v>0.06</v>
      </c>
    </row>
    <row r="3451" spans="3:21" ht="19.2" x14ac:dyDescent="0.3">
      <c r="C3451" s="14">
        <v>28</v>
      </c>
      <c r="D3451" s="8">
        <v>4</v>
      </c>
      <c r="E3451" s="8">
        <v>3</v>
      </c>
      <c r="F3451" s="8">
        <v>8</v>
      </c>
      <c r="G3451" s="8">
        <v>2</v>
      </c>
      <c r="H3451" s="8">
        <v>1</v>
      </c>
      <c r="I3451" s="8">
        <v>7</v>
      </c>
      <c r="J3451" s="8">
        <v>9</v>
      </c>
      <c r="K3451" s="9">
        <f>((D3451*D3419)+(E3451*E3419)+(F3451*F3419)+(G3451*G3419)+(H3451*H3419)+(I3451*I3419)+(J3451*J3419))+$L$9</f>
        <v>-6.7600000000005878E-2</v>
      </c>
      <c r="L3451" s="8">
        <f t="shared" si="931"/>
        <v>-1</v>
      </c>
      <c r="M3451" s="10">
        <f t="shared" si="943"/>
        <v>-1</v>
      </c>
      <c r="N3451" s="20">
        <f t="shared" si="932"/>
        <v>0</v>
      </c>
      <c r="O3451" s="20">
        <f t="shared" si="940"/>
        <v>0</v>
      </c>
      <c r="P3451" s="20">
        <f t="shared" si="933"/>
        <v>0</v>
      </c>
      <c r="Q3451" s="20">
        <f t="shared" si="941"/>
        <v>0</v>
      </c>
      <c r="R3451" s="20">
        <f t="shared" si="935"/>
        <v>0</v>
      </c>
      <c r="S3451" s="20">
        <f t="shared" si="936"/>
        <v>0</v>
      </c>
      <c r="T3451" s="20">
        <f t="shared" si="937"/>
        <v>0</v>
      </c>
      <c r="U3451" s="20">
        <f t="shared" si="942"/>
        <v>0</v>
      </c>
    </row>
    <row r="3452" spans="3:21" ht="19.2" x14ac:dyDescent="0.3">
      <c r="C3452" s="14">
        <v>29</v>
      </c>
      <c r="D3452" s="8">
        <v>4</v>
      </c>
      <c r="E3452" s="8">
        <v>7</v>
      </c>
      <c r="F3452" s="8">
        <v>3</v>
      </c>
      <c r="G3452" s="8">
        <v>7</v>
      </c>
      <c r="H3452" s="8">
        <v>9</v>
      </c>
      <c r="I3452" s="8">
        <v>7</v>
      </c>
      <c r="J3452" s="8">
        <v>0</v>
      </c>
      <c r="K3452" s="9">
        <f>((D3452*D3419)+(E3452*E3419)+(F3452*F3419)+(G3452*G3419)+(H3452*H3419)+(I3452*I3419)+(J3452*J3419))+$L$9</f>
        <v>0.48599999999999532</v>
      </c>
      <c r="L3452" s="8">
        <f t="shared" si="931"/>
        <v>1</v>
      </c>
      <c r="M3452" s="10">
        <f t="shared" si="943"/>
        <v>1</v>
      </c>
      <c r="N3452" s="20">
        <f t="shared" si="932"/>
        <v>0</v>
      </c>
      <c r="O3452" s="20">
        <f t="shared" si="940"/>
        <v>0</v>
      </c>
      <c r="P3452" s="20">
        <f t="shared" si="933"/>
        <v>0</v>
      </c>
      <c r="Q3452" s="20">
        <f t="shared" si="941"/>
        <v>0</v>
      </c>
      <c r="R3452" s="20">
        <f t="shared" si="935"/>
        <v>0</v>
      </c>
      <c r="S3452" s="20">
        <f t="shared" si="936"/>
        <v>0</v>
      </c>
      <c r="T3452" s="20">
        <f t="shared" si="937"/>
        <v>0</v>
      </c>
      <c r="U3452" s="20">
        <f t="shared" si="942"/>
        <v>0</v>
      </c>
    </row>
    <row r="3453" spans="3:21" ht="19.2" x14ac:dyDescent="0.3">
      <c r="C3453" s="14">
        <v>30</v>
      </c>
      <c r="D3453" s="8">
        <v>4</v>
      </c>
      <c r="E3453" s="8">
        <v>2</v>
      </c>
      <c r="F3453" s="8">
        <v>3</v>
      </c>
      <c r="G3453" s="8">
        <v>9</v>
      </c>
      <c r="H3453" s="8">
        <v>3</v>
      </c>
      <c r="I3453" s="8">
        <v>7</v>
      </c>
      <c r="J3453" s="8">
        <v>4</v>
      </c>
      <c r="K3453" s="9">
        <f>((D3453*D3419)+(E3453*E3419)+(F3453*F3419)+(G3453*G3419)+(H3453*H3419)+(I3453*I3419)+(J3453*J3419))+$L$9</f>
        <v>-0.1672000000000029</v>
      </c>
      <c r="L3453" s="8">
        <f t="shared" si="931"/>
        <v>-1</v>
      </c>
      <c r="M3453" s="10">
        <f t="shared" si="943"/>
        <v>-1</v>
      </c>
      <c r="N3453" s="20">
        <f t="shared" si="932"/>
        <v>0</v>
      </c>
      <c r="O3453" s="20">
        <f t="shared" si="940"/>
        <v>0</v>
      </c>
      <c r="P3453" s="20">
        <f t="shared" si="933"/>
        <v>0</v>
      </c>
      <c r="Q3453" s="20">
        <f t="shared" si="941"/>
        <v>0</v>
      </c>
      <c r="R3453" s="20">
        <f t="shared" si="935"/>
        <v>0</v>
      </c>
      <c r="S3453" s="20">
        <f t="shared" si="936"/>
        <v>0</v>
      </c>
      <c r="T3453" s="20">
        <f t="shared" si="937"/>
        <v>0</v>
      </c>
      <c r="U3453" s="20">
        <f t="shared" si="942"/>
        <v>0</v>
      </c>
    </row>
    <row r="3454" spans="3:21" ht="19.2" x14ac:dyDescent="0.3">
      <c r="C3454" s="14">
        <v>31</v>
      </c>
      <c r="D3454" s="8">
        <v>4</v>
      </c>
      <c r="E3454" s="8">
        <v>7</v>
      </c>
      <c r="F3454" s="8">
        <v>7</v>
      </c>
      <c r="G3454" s="8">
        <v>6</v>
      </c>
      <c r="H3454" s="8">
        <v>9</v>
      </c>
      <c r="I3454" s="8">
        <v>0</v>
      </c>
      <c r="J3454" s="8">
        <v>6</v>
      </c>
      <c r="K3454" s="9">
        <f>((D3454*D3419)+(E3454*E3419)+(F3454*F3419)+(G3454*G3419)+(H3454*H3419)+(I3454*I3419)+(J3454*J3419))+$L$9</f>
        <v>0.93639999999999546</v>
      </c>
      <c r="L3454" s="8">
        <f t="shared" si="931"/>
        <v>1</v>
      </c>
      <c r="M3454" s="10">
        <f t="shared" si="943"/>
        <v>1</v>
      </c>
      <c r="N3454" s="20">
        <f t="shared" si="932"/>
        <v>0</v>
      </c>
      <c r="O3454" s="20">
        <f t="shared" si="940"/>
        <v>0</v>
      </c>
      <c r="P3454" s="20">
        <f t="shared" si="933"/>
        <v>0</v>
      </c>
      <c r="Q3454" s="20">
        <f t="shared" si="941"/>
        <v>0</v>
      </c>
      <c r="R3454" s="20">
        <f t="shared" si="935"/>
        <v>0</v>
      </c>
      <c r="S3454" s="20">
        <f t="shared" si="936"/>
        <v>0</v>
      </c>
      <c r="T3454" s="20">
        <f t="shared" si="937"/>
        <v>0</v>
      </c>
      <c r="U3454" s="20">
        <f t="shared" si="942"/>
        <v>0</v>
      </c>
    </row>
    <row r="3455" spans="3:21" ht="19.2" x14ac:dyDescent="0.3">
      <c r="C3455" s="14">
        <v>32</v>
      </c>
      <c r="D3455" s="8">
        <v>4</v>
      </c>
      <c r="E3455" s="8">
        <v>1</v>
      </c>
      <c r="F3455" s="8">
        <v>6</v>
      </c>
      <c r="G3455" s="8">
        <v>1</v>
      </c>
      <c r="H3455" s="8">
        <v>8</v>
      </c>
      <c r="I3455" s="8">
        <v>0</v>
      </c>
      <c r="J3455" s="8">
        <v>6</v>
      </c>
      <c r="K3455" s="9">
        <f>((D3455*D3419)+(E3455*E3419)+(F3455*F3419)+(G3455*G3419)+(H3455*H3419)+(I3455*I3419)+(J3455*J3419))+$L$9</f>
        <v>-0.78520000000000145</v>
      </c>
      <c r="L3455" s="8">
        <f t="shared" si="931"/>
        <v>-1</v>
      </c>
      <c r="M3455" s="10">
        <f t="shared" si="943"/>
        <v>-1</v>
      </c>
      <c r="N3455" s="20">
        <f t="shared" si="932"/>
        <v>0</v>
      </c>
      <c r="O3455" s="20">
        <f t="shared" si="940"/>
        <v>0</v>
      </c>
      <c r="P3455" s="20">
        <f t="shared" si="933"/>
        <v>0</v>
      </c>
      <c r="Q3455" s="20">
        <f t="shared" si="941"/>
        <v>0</v>
      </c>
      <c r="R3455" s="20">
        <f t="shared" si="935"/>
        <v>0</v>
      </c>
      <c r="S3455" s="20">
        <f t="shared" si="936"/>
        <v>0</v>
      </c>
      <c r="T3455" s="20">
        <f t="shared" si="937"/>
        <v>0</v>
      </c>
      <c r="U3455" s="20">
        <f t="shared" si="942"/>
        <v>0</v>
      </c>
    </row>
    <row r="3456" spans="3:21" ht="19.2" x14ac:dyDescent="0.3">
      <c r="C3456" s="14">
        <v>33</v>
      </c>
      <c r="D3456" s="8">
        <v>5</v>
      </c>
      <c r="E3456" s="8">
        <v>1</v>
      </c>
      <c r="F3456" s="8">
        <v>7</v>
      </c>
      <c r="G3456" s="8">
        <v>8</v>
      </c>
      <c r="H3456" s="8">
        <v>1</v>
      </c>
      <c r="I3456" s="8">
        <v>6</v>
      </c>
      <c r="J3456" s="8">
        <v>9</v>
      </c>
      <c r="K3456" s="9">
        <f>((D3456*D3419)+(E3456*E3419)+(F3456*F3419)+(G3456*G3419)+(H3456*H3419)+(I3456*I3419)+(J3456*J3419))+$L$9</f>
        <v>0.85639999999999539</v>
      </c>
      <c r="L3456" s="8">
        <f t="shared" si="931"/>
        <v>1</v>
      </c>
      <c r="M3456" s="10">
        <f t="shared" si="943"/>
        <v>1</v>
      </c>
      <c r="N3456" s="20">
        <f t="shared" si="932"/>
        <v>0</v>
      </c>
      <c r="O3456" s="20">
        <f t="shared" si="940"/>
        <v>0</v>
      </c>
      <c r="P3456" s="20">
        <f t="shared" si="933"/>
        <v>0</v>
      </c>
      <c r="Q3456" s="20">
        <f t="shared" si="941"/>
        <v>0</v>
      </c>
      <c r="R3456" s="20">
        <f t="shared" si="935"/>
        <v>0</v>
      </c>
      <c r="S3456" s="20">
        <f t="shared" si="936"/>
        <v>0</v>
      </c>
      <c r="T3456" s="20">
        <f t="shared" si="937"/>
        <v>0</v>
      </c>
      <c r="U3456" s="20">
        <f t="shared" si="942"/>
        <v>0</v>
      </c>
    </row>
    <row r="3457" spans="3:21" ht="19.2" x14ac:dyDescent="0.3">
      <c r="C3457" s="14">
        <v>34</v>
      </c>
      <c r="D3457" s="8">
        <v>4</v>
      </c>
      <c r="E3457" s="8">
        <v>9</v>
      </c>
      <c r="F3457" s="8">
        <v>3</v>
      </c>
      <c r="G3457" s="8">
        <v>7</v>
      </c>
      <c r="H3457" s="8">
        <v>3</v>
      </c>
      <c r="I3457" s="8">
        <v>5</v>
      </c>
      <c r="J3457" s="8">
        <v>9</v>
      </c>
      <c r="K3457" s="9">
        <f>((D3457*D3419)+(E3457*E3419)+(F3457*F3419)+(G3457*G3419)+(H3457*H3419)+(I3457*I3419)+(J3457*J3419))+$L$9</f>
        <v>1.0399999999999947</v>
      </c>
      <c r="L3457" s="8">
        <f t="shared" si="931"/>
        <v>1</v>
      </c>
      <c r="M3457" s="10">
        <f t="shared" si="943"/>
        <v>1</v>
      </c>
      <c r="N3457" s="20">
        <f t="shared" si="932"/>
        <v>0</v>
      </c>
      <c r="O3457" s="20">
        <f t="shared" si="940"/>
        <v>0</v>
      </c>
      <c r="P3457" s="20">
        <f t="shared" si="933"/>
        <v>0</v>
      </c>
      <c r="Q3457" s="20">
        <f t="shared" si="941"/>
        <v>0</v>
      </c>
      <c r="R3457" s="20">
        <f t="shared" si="935"/>
        <v>0</v>
      </c>
      <c r="S3457" s="20">
        <f t="shared" si="936"/>
        <v>0</v>
      </c>
      <c r="T3457" s="20">
        <f t="shared" si="937"/>
        <v>0</v>
      </c>
      <c r="U3457" s="20">
        <f t="shared" si="942"/>
        <v>0</v>
      </c>
    </row>
    <row r="3458" spans="3:21" ht="19.2" x14ac:dyDescent="0.3">
      <c r="C3458" s="14">
        <v>35</v>
      </c>
      <c r="D3458" s="8">
        <v>4</v>
      </c>
      <c r="E3458" s="8">
        <v>6</v>
      </c>
      <c r="F3458" s="8">
        <v>3</v>
      </c>
      <c r="G3458" s="8">
        <v>3</v>
      </c>
      <c r="H3458" s="8">
        <v>1</v>
      </c>
      <c r="I3458" s="8">
        <v>9</v>
      </c>
      <c r="J3458" s="8">
        <v>3</v>
      </c>
      <c r="K3458" s="9">
        <f>((D3458*D3419)+(E3458*E3419)+(F3458*F3419)+(G3458*G3419)+(H3458*H3419)+(I3458*I3419)+(J3458*J3419))+$L$9</f>
        <v>-0.59960000000000768</v>
      </c>
      <c r="L3458" s="8">
        <f t="shared" si="931"/>
        <v>-1</v>
      </c>
      <c r="M3458" s="10">
        <f t="shared" si="943"/>
        <v>-1</v>
      </c>
      <c r="N3458" s="20">
        <f t="shared" si="932"/>
        <v>0</v>
      </c>
      <c r="O3458" s="20">
        <f t="shared" si="940"/>
        <v>0</v>
      </c>
      <c r="P3458" s="20">
        <f t="shared" si="933"/>
        <v>0</v>
      </c>
      <c r="Q3458" s="20">
        <f t="shared" si="941"/>
        <v>0</v>
      </c>
      <c r="R3458" s="20">
        <f t="shared" si="935"/>
        <v>0</v>
      </c>
      <c r="S3458" s="20">
        <f t="shared" si="936"/>
        <v>0</v>
      </c>
      <c r="T3458" s="20">
        <f t="shared" si="937"/>
        <v>0</v>
      </c>
      <c r="U3458" s="20">
        <f t="shared" si="942"/>
        <v>0</v>
      </c>
    </row>
    <row r="3459" spans="3:21" ht="19.2" x14ac:dyDescent="0.3">
      <c r="C3459" s="14">
        <v>36</v>
      </c>
      <c r="D3459" s="8">
        <v>4</v>
      </c>
      <c r="E3459" s="8">
        <v>6</v>
      </c>
      <c r="F3459" s="8">
        <v>3</v>
      </c>
      <c r="G3459" s="8">
        <v>6</v>
      </c>
      <c r="H3459" s="8">
        <v>1</v>
      </c>
      <c r="I3459" s="8">
        <v>6</v>
      </c>
      <c r="J3459" s="8">
        <v>2</v>
      </c>
      <c r="K3459" s="9">
        <f>((D3459*D3419)+(E3459*E3419)+(F3459*F3419)+(G3459*G3419)+(H3459*H3419)+(I3459*I3419)+(J3459*J3419))+$L$9</f>
        <v>-0.5800000000000054</v>
      </c>
      <c r="L3459" s="8">
        <f t="shared" si="931"/>
        <v>-1</v>
      </c>
      <c r="M3459" s="10">
        <f t="shared" si="943"/>
        <v>-1</v>
      </c>
      <c r="N3459" s="20">
        <f t="shared" si="932"/>
        <v>0</v>
      </c>
      <c r="O3459" s="20">
        <f t="shared" si="940"/>
        <v>0</v>
      </c>
      <c r="P3459" s="20">
        <f t="shared" si="933"/>
        <v>0</v>
      </c>
      <c r="Q3459" s="20">
        <f t="shared" si="941"/>
        <v>0</v>
      </c>
      <c r="R3459" s="20">
        <f t="shared" si="935"/>
        <v>0</v>
      </c>
      <c r="S3459" s="20">
        <f t="shared" si="936"/>
        <v>0</v>
      </c>
      <c r="T3459" s="20">
        <f t="shared" si="937"/>
        <v>0</v>
      </c>
      <c r="U3459" s="20">
        <f t="shared" si="942"/>
        <v>0</v>
      </c>
    </row>
    <row r="3460" spans="3:21" ht="19.2" x14ac:dyDescent="0.3">
      <c r="C3460" s="14">
        <v>37</v>
      </c>
      <c r="D3460" s="8">
        <v>4</v>
      </c>
      <c r="E3460" s="8">
        <v>2</v>
      </c>
      <c r="F3460" s="8">
        <v>4</v>
      </c>
      <c r="G3460" s="8">
        <v>4</v>
      </c>
      <c r="H3460" s="8">
        <v>5</v>
      </c>
      <c r="I3460" s="8">
        <v>5</v>
      </c>
      <c r="J3460" s="8">
        <v>8</v>
      </c>
      <c r="K3460" s="9">
        <f>((D3460*D3419)+(E3460*E3419)+(F3460*F3419)+(G3460*G3419)+(H3460*H3419)+(I3460*I3419)+(J3460*J3419))+$L$9</f>
        <v>-0.13480000000000292</v>
      </c>
      <c r="L3460" s="8">
        <f t="shared" si="931"/>
        <v>-1</v>
      </c>
      <c r="M3460" s="10">
        <f t="shared" si="943"/>
        <v>-1</v>
      </c>
      <c r="N3460" s="20">
        <f t="shared" si="932"/>
        <v>0</v>
      </c>
      <c r="O3460" s="20">
        <f t="shared" si="940"/>
        <v>0</v>
      </c>
      <c r="P3460" s="20">
        <f t="shared" si="933"/>
        <v>0</v>
      </c>
      <c r="Q3460" s="20">
        <f t="shared" si="941"/>
        <v>0</v>
      </c>
      <c r="R3460" s="20">
        <f t="shared" si="935"/>
        <v>0</v>
      </c>
      <c r="S3460" s="20">
        <f t="shared" si="936"/>
        <v>0</v>
      </c>
      <c r="T3460" s="20">
        <f t="shared" si="937"/>
        <v>0</v>
      </c>
      <c r="U3460" s="20">
        <f t="shared" si="942"/>
        <v>0</v>
      </c>
    </row>
    <row r="3461" spans="3:21" ht="19.2" x14ac:dyDescent="0.3">
      <c r="C3461" s="14">
        <v>38</v>
      </c>
      <c r="D3461" s="8">
        <v>4</v>
      </c>
      <c r="E3461" s="8">
        <v>4</v>
      </c>
      <c r="F3461" s="8">
        <v>0</v>
      </c>
      <c r="G3461" s="8">
        <v>1</v>
      </c>
      <c r="H3461" s="8">
        <v>7</v>
      </c>
      <c r="I3461" s="8">
        <v>8</v>
      </c>
      <c r="J3461" s="8">
        <v>8</v>
      </c>
      <c r="K3461" s="9">
        <f>((D3461*D3419)+(E3461*E3419)+(F3461*F3419)+(G3461*G3419)+(H3461*H3419)+(I3461*I3419)+(J3461*J3419))+$L$9</f>
        <v>-0.13960000000000328</v>
      </c>
      <c r="L3461" s="8">
        <f t="shared" si="931"/>
        <v>-1</v>
      </c>
      <c r="M3461" s="10">
        <f t="shared" si="943"/>
        <v>-1</v>
      </c>
      <c r="N3461" s="20">
        <f t="shared" si="932"/>
        <v>0</v>
      </c>
      <c r="O3461" s="20">
        <f t="shared" si="940"/>
        <v>0</v>
      </c>
      <c r="P3461" s="20">
        <f t="shared" si="933"/>
        <v>0</v>
      </c>
      <c r="Q3461" s="20">
        <f t="shared" si="941"/>
        <v>0</v>
      </c>
      <c r="R3461" s="20">
        <f t="shared" si="935"/>
        <v>0</v>
      </c>
      <c r="S3461" s="20">
        <f t="shared" si="936"/>
        <v>0</v>
      </c>
      <c r="T3461" s="20">
        <f t="shared" si="937"/>
        <v>0</v>
      </c>
      <c r="U3461" s="20">
        <f t="shared" si="942"/>
        <v>0</v>
      </c>
    </row>
    <row r="3462" spans="3:21" ht="19.2" x14ac:dyDescent="0.3">
      <c r="C3462" s="14">
        <v>39</v>
      </c>
      <c r="D3462" s="8">
        <v>5</v>
      </c>
      <c r="E3462" s="8">
        <v>2</v>
      </c>
      <c r="F3462" s="8">
        <v>9</v>
      </c>
      <c r="G3462" s="8">
        <v>1</v>
      </c>
      <c r="H3462" s="8">
        <v>6</v>
      </c>
      <c r="I3462" s="8">
        <v>6</v>
      </c>
      <c r="J3462" s="8">
        <v>1</v>
      </c>
      <c r="K3462" s="9">
        <f>((D3462*D3419)+(E3462*E3419)+(F3462*F3419)+(G3462*G3419)+(H3462*H3419)+(I3462*I3419)+(J3462*J3419))+$L$9</f>
        <v>-0.16080000000000627</v>
      </c>
      <c r="L3462" s="8">
        <f t="shared" si="931"/>
        <v>-1</v>
      </c>
      <c r="M3462" s="10">
        <f t="shared" si="943"/>
        <v>1</v>
      </c>
      <c r="N3462" s="20">
        <f t="shared" si="932"/>
        <v>2</v>
      </c>
      <c r="O3462" s="20">
        <f t="shared" si="940"/>
        <v>0.1</v>
      </c>
      <c r="P3462" s="20">
        <f t="shared" si="933"/>
        <v>0.04</v>
      </c>
      <c r="Q3462" s="20">
        <f t="shared" si="941"/>
        <v>0.18</v>
      </c>
      <c r="R3462" s="20">
        <f t="shared" si="935"/>
        <v>0.02</v>
      </c>
      <c r="S3462" s="20">
        <f t="shared" si="936"/>
        <v>0.12</v>
      </c>
      <c r="T3462" s="20">
        <f t="shared" si="937"/>
        <v>0.12</v>
      </c>
      <c r="U3462" s="20">
        <f t="shared" si="942"/>
        <v>0.02</v>
      </c>
    </row>
    <row r="3463" spans="3:21" ht="19.2" x14ac:dyDescent="0.3">
      <c r="C3463" s="14">
        <v>40</v>
      </c>
      <c r="D3463" s="8">
        <v>5</v>
      </c>
      <c r="E3463" s="8">
        <v>1</v>
      </c>
      <c r="F3463" s="8">
        <v>7</v>
      </c>
      <c r="G3463" s="8">
        <v>1</v>
      </c>
      <c r="H3463" s="8">
        <v>1</v>
      </c>
      <c r="I3463" s="8">
        <v>6</v>
      </c>
      <c r="J3463" s="8">
        <v>5</v>
      </c>
      <c r="K3463" s="9">
        <f>((D3463*D3419)+(E3463*E3419)+(F3463*F3419)+(G3463*G3419)+(H3463*H3419)+(I3463*I3419)+(J3463*J3419))+$L$9</f>
        <v>-0.58160000000000522</v>
      </c>
      <c r="L3463" s="8">
        <f t="shared" si="931"/>
        <v>-1</v>
      </c>
      <c r="M3463" s="10">
        <f t="shared" si="943"/>
        <v>1</v>
      </c>
      <c r="N3463" s="20">
        <f t="shared" si="932"/>
        <v>2</v>
      </c>
      <c r="O3463" s="20">
        <f t="shared" si="940"/>
        <v>0.1</v>
      </c>
      <c r="P3463" s="20">
        <f t="shared" si="933"/>
        <v>0.02</v>
      </c>
      <c r="Q3463" s="20">
        <f t="shared" si="941"/>
        <v>0.14000000000000001</v>
      </c>
      <c r="R3463" s="20">
        <f t="shared" si="935"/>
        <v>0.02</v>
      </c>
      <c r="S3463" s="20">
        <f t="shared" si="936"/>
        <v>0.02</v>
      </c>
      <c r="T3463" s="20">
        <f t="shared" si="937"/>
        <v>0.12</v>
      </c>
      <c r="U3463" s="20">
        <f t="shared" si="942"/>
        <v>0.1</v>
      </c>
    </row>
    <row r="3464" spans="3:21" ht="19.2" x14ac:dyDescent="0.3">
      <c r="C3464" s="14">
        <v>41</v>
      </c>
      <c r="D3464" s="8">
        <v>3</v>
      </c>
      <c r="E3464" s="8">
        <v>8</v>
      </c>
      <c r="F3464" s="8">
        <v>0</v>
      </c>
      <c r="G3464" s="8">
        <v>0</v>
      </c>
      <c r="H3464" s="8">
        <v>4</v>
      </c>
      <c r="I3464" s="8">
        <v>2</v>
      </c>
      <c r="J3464" s="8">
        <v>3</v>
      </c>
      <c r="K3464" s="9">
        <f>((D3464*D3419)+(E3464*E3419)+(F3464*F3419)+(G3464*G3419)+(H3464*H3419)+(I3464*I3419)+(J3464*J3419))+$L$9</f>
        <v>-1.8020000000000032</v>
      </c>
      <c r="L3464" s="8">
        <f t="shared" si="931"/>
        <v>-1</v>
      </c>
      <c r="M3464" s="10">
        <f t="shared" si="943"/>
        <v>-1</v>
      </c>
      <c r="N3464" s="20">
        <f t="shared" si="932"/>
        <v>0</v>
      </c>
      <c r="O3464" s="20">
        <f t="shared" si="940"/>
        <v>0</v>
      </c>
      <c r="P3464" s="20">
        <f t="shared" si="933"/>
        <v>0</v>
      </c>
      <c r="Q3464" s="20">
        <f t="shared" si="941"/>
        <v>0</v>
      </c>
      <c r="R3464" s="20">
        <f t="shared" si="935"/>
        <v>0</v>
      </c>
      <c r="S3464" s="20">
        <f t="shared" si="936"/>
        <v>0</v>
      </c>
      <c r="T3464" s="20">
        <f t="shared" si="937"/>
        <v>0</v>
      </c>
      <c r="U3464" s="20">
        <f t="shared" si="942"/>
        <v>0</v>
      </c>
    </row>
    <row r="3465" spans="3:21" ht="19.2" x14ac:dyDescent="0.3">
      <c r="C3465" s="14">
        <v>42</v>
      </c>
      <c r="D3465" s="8">
        <v>4</v>
      </c>
      <c r="E3465" s="8">
        <v>7</v>
      </c>
      <c r="F3465" s="8">
        <v>8</v>
      </c>
      <c r="G3465" s="8">
        <v>8</v>
      </c>
      <c r="H3465" s="8">
        <v>6</v>
      </c>
      <c r="I3465" s="8">
        <v>4</v>
      </c>
      <c r="J3465" s="8">
        <v>1</v>
      </c>
      <c r="K3465" s="9">
        <f>((D3465*D3419)+(E3465*E3419)+(F3465*F3419)+(G3465*G3419)+(H3465*H3419)+(I3465*I3419)+(J3465*J3419))+$L$9</f>
        <v>0.61319999999999375</v>
      </c>
      <c r="L3465" s="8">
        <f t="shared" si="931"/>
        <v>1</v>
      </c>
      <c r="M3465" s="10">
        <f t="shared" si="943"/>
        <v>1</v>
      </c>
      <c r="N3465" s="20">
        <f t="shared" si="932"/>
        <v>0</v>
      </c>
      <c r="O3465" s="20">
        <f t="shared" si="940"/>
        <v>0</v>
      </c>
      <c r="P3465" s="20">
        <f t="shared" si="933"/>
        <v>0</v>
      </c>
      <c r="Q3465" s="20">
        <f t="shared" si="941"/>
        <v>0</v>
      </c>
      <c r="R3465" s="20">
        <f t="shared" si="935"/>
        <v>0</v>
      </c>
      <c r="S3465" s="20">
        <f t="shared" si="936"/>
        <v>0</v>
      </c>
      <c r="T3465" s="20">
        <f t="shared" si="937"/>
        <v>0</v>
      </c>
      <c r="U3465" s="20">
        <f t="shared" si="942"/>
        <v>0</v>
      </c>
    </row>
    <row r="3466" spans="3:21" ht="19.2" x14ac:dyDescent="0.3">
      <c r="C3466" s="14">
        <v>43</v>
      </c>
      <c r="D3466" s="8">
        <v>5</v>
      </c>
      <c r="E3466" s="8">
        <v>3</v>
      </c>
      <c r="F3466" s="8">
        <v>0</v>
      </c>
      <c r="G3466" s="8">
        <v>7</v>
      </c>
      <c r="H3466" s="8">
        <v>8</v>
      </c>
      <c r="I3466" s="8">
        <v>8</v>
      </c>
      <c r="J3466" s="8">
        <v>4</v>
      </c>
      <c r="K3466" s="9">
        <f>((D3466*D3419)+(E3466*E3419)+(F3466*F3419)+(G3466*G3419)+(H3466*H3419)+(I3466*I3419)+(J3466*J3419))+$L$9</f>
        <v>0.70719999999999672</v>
      </c>
      <c r="L3466" s="8">
        <f t="shared" si="931"/>
        <v>1</v>
      </c>
      <c r="M3466" s="10">
        <f t="shared" si="943"/>
        <v>1</v>
      </c>
      <c r="N3466" s="20">
        <f t="shared" si="932"/>
        <v>0</v>
      </c>
      <c r="O3466" s="20">
        <f t="shared" si="940"/>
        <v>0</v>
      </c>
      <c r="P3466" s="20">
        <f t="shared" si="933"/>
        <v>0</v>
      </c>
      <c r="Q3466" s="20">
        <f t="shared" si="941"/>
        <v>0</v>
      </c>
      <c r="R3466" s="20">
        <f t="shared" si="935"/>
        <v>0</v>
      </c>
      <c r="S3466" s="20">
        <f t="shared" si="936"/>
        <v>0</v>
      </c>
      <c r="T3466" s="20">
        <f t="shared" si="937"/>
        <v>0</v>
      </c>
      <c r="U3466" s="20">
        <f t="shared" si="942"/>
        <v>0</v>
      </c>
    </row>
    <row r="3467" spans="3:21" ht="19.2" x14ac:dyDescent="0.3">
      <c r="C3467" s="14">
        <v>44</v>
      </c>
      <c r="D3467" s="8">
        <v>3</v>
      </c>
      <c r="E3467" s="8">
        <v>6</v>
      </c>
      <c r="F3467" s="8">
        <v>9</v>
      </c>
      <c r="G3467" s="8">
        <v>3</v>
      </c>
      <c r="H3467" s="8">
        <v>6</v>
      </c>
      <c r="I3467" s="8">
        <v>2</v>
      </c>
      <c r="J3467" s="8">
        <v>1</v>
      </c>
      <c r="K3467" s="9">
        <f>((D3467*D3419)+(E3467*E3419)+(F3467*F3419)+(G3467*G3419)+(H3467*H3419)+(I3467*I3419)+(J3467*J3419))+$L$9</f>
        <v>-0.84880000000000599</v>
      </c>
      <c r="L3467" s="8">
        <f t="shared" si="931"/>
        <v>-1</v>
      </c>
      <c r="M3467" s="10">
        <f t="shared" si="943"/>
        <v>-1</v>
      </c>
      <c r="N3467" s="20">
        <f t="shared" si="932"/>
        <v>0</v>
      </c>
      <c r="O3467" s="20">
        <f t="shared" si="940"/>
        <v>0</v>
      </c>
      <c r="P3467" s="20">
        <f t="shared" si="933"/>
        <v>0</v>
      </c>
      <c r="Q3467" s="20">
        <f t="shared" si="941"/>
        <v>0</v>
      </c>
      <c r="R3467" s="20">
        <f t="shared" si="935"/>
        <v>0</v>
      </c>
      <c r="S3467" s="20">
        <f t="shared" si="936"/>
        <v>0</v>
      </c>
      <c r="T3467" s="20">
        <f t="shared" si="937"/>
        <v>0</v>
      </c>
      <c r="U3467" s="20">
        <f t="shared" si="942"/>
        <v>0</v>
      </c>
    </row>
    <row r="3468" spans="3:21" ht="19.2" x14ac:dyDescent="0.3">
      <c r="C3468" s="14">
        <v>45</v>
      </c>
      <c r="D3468" s="8">
        <v>4</v>
      </c>
      <c r="E3468" s="8">
        <v>4</v>
      </c>
      <c r="F3468" s="8">
        <v>6</v>
      </c>
      <c r="G3468" s="8">
        <v>1</v>
      </c>
      <c r="H3468" s="8">
        <v>0</v>
      </c>
      <c r="I3468" s="8">
        <v>0</v>
      </c>
      <c r="J3468" s="8">
        <v>3</v>
      </c>
      <c r="K3468" s="9">
        <f>((D3468*D3419)+(E3468*E3419)+(F3468*F3419)+(G3468*G3419)+(H3468*H3419)+(I3468*I3419)+(J3468*J3419))+$L$9</f>
        <v>-1.7188000000000034</v>
      </c>
      <c r="L3468" s="8">
        <f t="shared" si="931"/>
        <v>-1</v>
      </c>
      <c r="M3468" s="10">
        <f t="shared" si="943"/>
        <v>-1</v>
      </c>
      <c r="N3468" s="20">
        <f t="shared" si="932"/>
        <v>0</v>
      </c>
      <c r="O3468" s="20">
        <f t="shared" si="940"/>
        <v>0</v>
      </c>
      <c r="P3468" s="20">
        <f t="shared" si="933"/>
        <v>0</v>
      </c>
      <c r="Q3468" s="20">
        <f t="shared" si="941"/>
        <v>0</v>
      </c>
      <c r="R3468" s="20">
        <f t="shared" si="935"/>
        <v>0</v>
      </c>
      <c r="S3468" s="20">
        <f t="shared" si="936"/>
        <v>0</v>
      </c>
      <c r="T3468" s="20">
        <f t="shared" si="937"/>
        <v>0</v>
      </c>
      <c r="U3468" s="20">
        <f t="shared" si="942"/>
        <v>0</v>
      </c>
    </row>
    <row r="3469" spans="3:21" ht="19.2" x14ac:dyDescent="0.3">
      <c r="C3469" s="14">
        <v>46</v>
      </c>
      <c r="D3469" s="8">
        <v>4</v>
      </c>
      <c r="E3469" s="8">
        <v>6</v>
      </c>
      <c r="F3469" s="8">
        <v>0</v>
      </c>
      <c r="G3469" s="8">
        <v>0</v>
      </c>
      <c r="H3469" s="8">
        <v>9</v>
      </c>
      <c r="I3469" s="8">
        <v>8</v>
      </c>
      <c r="J3469" s="8">
        <v>7</v>
      </c>
      <c r="K3469" s="9">
        <f>((D3469*D3419)+(E3469*E3419)+(F3469*F3419)+(G3469*G3419)+(H3469*H3419)+(I3469*I3419)+(J3469*J3419))+$L$9</f>
        <v>0.12439999999999607</v>
      </c>
      <c r="L3469" s="8">
        <f t="shared" si="931"/>
        <v>1</v>
      </c>
      <c r="M3469" s="10">
        <f t="shared" si="943"/>
        <v>-1</v>
      </c>
      <c r="N3469" s="20">
        <f t="shared" si="932"/>
        <v>-2</v>
      </c>
      <c r="O3469" s="20">
        <f>N3469*$D$2*D3469</f>
        <v>-0.08</v>
      </c>
      <c r="P3469" s="20">
        <f t="shared" si="933"/>
        <v>-0.12</v>
      </c>
      <c r="Q3469" s="20">
        <f t="shared" si="941"/>
        <v>0</v>
      </c>
      <c r="R3469" s="20">
        <f t="shared" si="935"/>
        <v>0</v>
      </c>
      <c r="S3469" s="20">
        <f t="shared" si="936"/>
        <v>-0.18</v>
      </c>
      <c r="T3469" s="20">
        <f t="shared" si="937"/>
        <v>-0.16</v>
      </c>
      <c r="U3469" s="20">
        <f t="shared" si="942"/>
        <v>-0.14000000000000001</v>
      </c>
    </row>
    <row r="3470" spans="3:21" ht="19.2" x14ac:dyDescent="0.3">
      <c r="C3470" s="14">
        <v>47</v>
      </c>
      <c r="D3470" s="8">
        <v>4</v>
      </c>
      <c r="E3470" s="8">
        <v>9</v>
      </c>
      <c r="F3470" s="8">
        <v>4</v>
      </c>
      <c r="G3470" s="8">
        <v>0</v>
      </c>
      <c r="H3470" s="8">
        <v>0</v>
      </c>
      <c r="I3470" s="8">
        <v>2</v>
      </c>
      <c r="J3470" s="8">
        <v>3</v>
      </c>
      <c r="K3470" s="9">
        <f>((D3470*D3419)+(E3470*E3419)+(F3470*F3419)+(G3470*G3419)+(H3470*H3419)+(I3470*I3419)+(J3470*J3419))+$L$9</f>
        <v>-1.1708000000000069</v>
      </c>
      <c r="L3470" s="8">
        <f t="shared" si="931"/>
        <v>-1</v>
      </c>
      <c r="M3470" s="10">
        <f t="shared" si="943"/>
        <v>1</v>
      </c>
      <c r="N3470" s="20">
        <f t="shared" si="932"/>
        <v>2</v>
      </c>
      <c r="O3470" s="20">
        <f t="shared" ref="O3470:O3471" si="944">N3470*$D$2*D3470</f>
        <v>0.08</v>
      </c>
      <c r="P3470" s="20">
        <f t="shared" si="933"/>
        <v>0.18</v>
      </c>
      <c r="Q3470" s="20">
        <f t="shared" si="941"/>
        <v>0.08</v>
      </c>
      <c r="R3470" s="20">
        <f t="shared" si="935"/>
        <v>0</v>
      </c>
      <c r="S3470" s="20">
        <f t="shared" si="936"/>
        <v>0</v>
      </c>
      <c r="T3470" s="20">
        <f t="shared" si="937"/>
        <v>0.04</v>
      </c>
      <c r="U3470" s="20">
        <f t="shared" si="942"/>
        <v>0.06</v>
      </c>
    </row>
    <row r="3471" spans="3:21" ht="19.2" x14ac:dyDescent="0.3">
      <c r="C3471" s="14">
        <v>48</v>
      </c>
      <c r="D3471" s="8">
        <v>4</v>
      </c>
      <c r="E3471" s="8">
        <v>6</v>
      </c>
      <c r="F3471" s="8">
        <v>5</v>
      </c>
      <c r="G3471" s="8">
        <v>7</v>
      </c>
      <c r="H3471" s="8">
        <v>3</v>
      </c>
      <c r="I3471" s="8">
        <v>8</v>
      </c>
      <c r="J3471" s="8">
        <v>0</v>
      </c>
      <c r="K3471" s="9">
        <f>((D3471*D3419)+(E3471*E3419)+(F3471*F3419)+(G3471*G3419)+(H3471*H3419)+(I3471*I3419)+(J3471*J3419))+$L$9</f>
        <v>-0.11000000000000654</v>
      </c>
      <c r="L3471" s="8">
        <f t="shared" si="931"/>
        <v>-1</v>
      </c>
      <c r="M3471" s="10">
        <f t="shared" si="943"/>
        <v>-1</v>
      </c>
      <c r="N3471" s="20">
        <f t="shared" si="932"/>
        <v>0</v>
      </c>
      <c r="O3471" s="20">
        <f t="shared" si="944"/>
        <v>0</v>
      </c>
      <c r="P3471" s="20">
        <f t="shared" si="933"/>
        <v>0</v>
      </c>
      <c r="Q3471" s="20">
        <f t="shared" si="941"/>
        <v>0</v>
      </c>
      <c r="R3471" s="20">
        <f t="shared" si="935"/>
        <v>0</v>
      </c>
      <c r="S3471" s="20">
        <f t="shared" si="936"/>
        <v>0</v>
      </c>
      <c r="T3471" s="20">
        <f t="shared" si="937"/>
        <v>0</v>
      </c>
      <c r="U3471" s="20">
        <f t="shared" si="942"/>
        <v>0</v>
      </c>
    </row>
    <row r="3472" spans="3:21" ht="19.2" x14ac:dyDescent="0.3">
      <c r="C3472" s="14">
        <v>49</v>
      </c>
      <c r="D3472" s="8">
        <v>4</v>
      </c>
      <c r="E3472" s="8">
        <v>7</v>
      </c>
      <c r="F3472" s="8">
        <v>7</v>
      </c>
      <c r="G3472" s="8">
        <v>4</v>
      </c>
      <c r="H3472" s="8">
        <v>4</v>
      </c>
      <c r="I3472" s="8">
        <v>2</v>
      </c>
      <c r="J3472" s="8">
        <v>5</v>
      </c>
      <c r="K3472" s="9">
        <f>((D3472*D3419)+(E3472*E3419)+(F3472*F3419)+(G3472*G3419)+(H3472*H3419)+(I3472*I3419)+(J3472*J3419))+$L$9</f>
        <v>0.10199999999999498</v>
      </c>
      <c r="L3472" s="8">
        <f t="shared" si="931"/>
        <v>1</v>
      </c>
      <c r="M3472" s="10">
        <f t="shared" si="943"/>
        <v>1</v>
      </c>
      <c r="N3472" s="20">
        <f t="shared" si="932"/>
        <v>0</v>
      </c>
      <c r="O3472" s="20">
        <f>N3472*$D$2*D3472</f>
        <v>0</v>
      </c>
      <c r="P3472" s="20">
        <f t="shared" si="933"/>
        <v>0</v>
      </c>
      <c r="Q3472" s="20">
        <f t="shared" si="941"/>
        <v>0</v>
      </c>
      <c r="R3472" s="20">
        <f t="shared" si="935"/>
        <v>0</v>
      </c>
      <c r="S3472" s="20">
        <f t="shared" si="936"/>
        <v>0</v>
      </c>
      <c r="T3472" s="20">
        <f t="shared" si="937"/>
        <v>0</v>
      </c>
      <c r="U3472" s="20">
        <f t="shared" si="942"/>
        <v>0</v>
      </c>
    </row>
    <row r="3473" spans="3:21" ht="19.2" x14ac:dyDescent="0.3">
      <c r="C3473" s="14">
        <v>50</v>
      </c>
      <c r="D3473" s="8">
        <v>5</v>
      </c>
      <c r="E3473" s="8">
        <v>1</v>
      </c>
      <c r="F3473" s="8">
        <v>2</v>
      </c>
      <c r="G3473" s="8">
        <v>0</v>
      </c>
      <c r="H3473" s="8">
        <v>7</v>
      </c>
      <c r="I3473" s="8">
        <v>1</v>
      </c>
      <c r="J3473" s="8">
        <v>6</v>
      </c>
      <c r="K3473" s="9">
        <f>((D3473*D3419)+(E3473*E3419)+(F3473*F3419)+(G3473*G3419)+(H3473*H3419)+(I3473*I3419)+(J3473*J3419))+$L$9</f>
        <v>-0.74279999999999902</v>
      </c>
      <c r="L3473" s="8">
        <f t="shared" si="931"/>
        <v>-1</v>
      </c>
      <c r="M3473" s="10">
        <f t="shared" si="943"/>
        <v>1</v>
      </c>
      <c r="N3473" s="20">
        <f t="shared" si="932"/>
        <v>2</v>
      </c>
      <c r="O3473" s="20">
        <f t="shared" ref="O3473" si="945">N3473*$D$2*D3473</f>
        <v>0.1</v>
      </c>
      <c r="P3473" s="20">
        <f t="shared" si="933"/>
        <v>0.02</v>
      </c>
      <c r="Q3473" s="20">
        <f t="shared" si="941"/>
        <v>0.04</v>
      </c>
      <c r="R3473" s="20">
        <f t="shared" si="935"/>
        <v>0</v>
      </c>
      <c r="S3473" s="20">
        <f t="shared" si="936"/>
        <v>0.14000000000000001</v>
      </c>
      <c r="T3473" s="20">
        <f t="shared" si="937"/>
        <v>0.02</v>
      </c>
      <c r="U3473" s="20">
        <f t="shared" si="942"/>
        <v>0.12</v>
      </c>
    </row>
    <row r="3474" spans="3:21" ht="19.2" x14ac:dyDescent="0.3">
      <c r="C3474" s="12"/>
      <c r="D3474" s="12"/>
      <c r="E3474" s="12"/>
      <c r="F3474" s="12"/>
      <c r="G3474" s="12"/>
      <c r="H3474" s="12"/>
      <c r="I3474" s="12"/>
      <c r="J3474" s="12"/>
      <c r="K3474" s="12"/>
      <c r="L3474" s="58" t="s">
        <v>37</v>
      </c>
      <c r="M3474" s="58"/>
      <c r="N3474" s="24">
        <f>SUM(N3424:N3473)</f>
        <v>10</v>
      </c>
      <c r="O3474" s="23">
        <f>AVERAGE(O3424:O3473)</f>
        <v>0.01</v>
      </c>
      <c r="P3474" s="23">
        <f t="shared" ref="P3474:U3474" si="946">AVERAGE(P3424:P3473)</f>
        <v>1.2000000000000008E-3</v>
      </c>
      <c r="Q3474" s="23">
        <f t="shared" si="946"/>
        <v>1.6000000000000003E-3</v>
      </c>
      <c r="R3474" s="23">
        <f t="shared" si="946"/>
        <v>4.0000000000000024E-4</v>
      </c>
      <c r="S3474" s="23">
        <f t="shared" si="946"/>
        <v>2.8000000000000004E-3</v>
      </c>
      <c r="T3474" s="23">
        <f t="shared" si="946"/>
        <v>2.8000000000000004E-3</v>
      </c>
      <c r="U3474" s="23">
        <f t="shared" si="946"/>
        <v>2.4000000000000007E-3</v>
      </c>
    </row>
    <row r="3475" spans="3:21" ht="19.2" x14ac:dyDescent="0.3">
      <c r="C3475" s="12"/>
      <c r="D3475" s="12"/>
      <c r="E3475" s="12"/>
      <c r="F3475" s="12"/>
      <c r="G3475" s="12"/>
      <c r="H3475" s="12"/>
      <c r="I3475" s="12"/>
      <c r="J3475" s="12"/>
      <c r="K3475" s="12"/>
      <c r="L3475" s="56" t="s">
        <v>38</v>
      </c>
      <c r="M3475" s="56"/>
      <c r="N3475" s="57">
        <f>SUMSQ(N3424:N3473)/2</f>
        <v>34</v>
      </c>
      <c r="O3475" s="12"/>
      <c r="P3475" s="12"/>
      <c r="Q3475" s="12"/>
      <c r="R3475" s="12"/>
      <c r="S3475" s="12"/>
      <c r="T3475" s="12"/>
      <c r="U3475" s="12"/>
    </row>
    <row r="3476" spans="3:21" x14ac:dyDescent="0.3">
      <c r="L3476" s="56"/>
      <c r="M3476" s="56"/>
      <c r="N3476" s="57"/>
    </row>
    <row r="3477" spans="3:21" x14ac:dyDescent="0.3">
      <c r="C3477" s="6"/>
    </row>
    <row r="3479" spans="3:21" ht="20.399999999999999" x14ac:dyDescent="0.45">
      <c r="C3479" s="21"/>
      <c r="D3479" s="59" t="s">
        <v>18</v>
      </c>
      <c r="E3479" s="59"/>
      <c r="F3479" s="59"/>
      <c r="G3479" s="59"/>
      <c r="H3479" s="59"/>
      <c r="I3479" s="59"/>
      <c r="J3479" s="59"/>
      <c r="K3479" s="60" t="s">
        <v>41</v>
      </c>
      <c r="L3479" s="61"/>
      <c r="M3479" s="28">
        <v>57</v>
      </c>
      <c r="N3479" s="26"/>
    </row>
    <row r="3480" spans="3:21" ht="19.2" x14ac:dyDescent="0.45">
      <c r="C3480" s="25"/>
      <c r="D3480" s="22" t="s">
        <v>10</v>
      </c>
      <c r="E3480" s="22" t="s">
        <v>11</v>
      </c>
      <c r="F3480" s="22" t="s">
        <v>12</v>
      </c>
      <c r="G3480" s="22" t="s">
        <v>13</v>
      </c>
      <c r="H3480" s="22" t="s">
        <v>14</v>
      </c>
      <c r="I3480" s="22" t="s">
        <v>15</v>
      </c>
      <c r="J3480" s="22" t="s">
        <v>16</v>
      </c>
      <c r="L3480" s="27" t="s">
        <v>23</v>
      </c>
    </row>
    <row r="3481" spans="3:21" ht="19.2" x14ac:dyDescent="0.45">
      <c r="C3481" s="16" t="s">
        <v>39</v>
      </c>
      <c r="D3481" s="11">
        <f t="shared" ref="D3481:J3481" si="947">O3474+D3419</f>
        <v>0.60399999999999998</v>
      </c>
      <c r="E3481" s="11">
        <f t="shared" si="947"/>
        <v>0.14239999999999955</v>
      </c>
      <c r="F3481" s="11">
        <f t="shared" si="947"/>
        <v>9.6799999999999678E-2</v>
      </c>
      <c r="G3481" s="11">
        <f t="shared" si="947"/>
        <v>0.13200000000000009</v>
      </c>
      <c r="H3481" s="11">
        <f t="shared" si="947"/>
        <v>0.12400000000000018</v>
      </c>
      <c r="I3481" s="11">
        <f t="shared" si="947"/>
        <v>8.479999999999957E-2</v>
      </c>
      <c r="J3481" s="11">
        <f t="shared" si="947"/>
        <v>0.13160000000000008</v>
      </c>
      <c r="L3481" s="13">
        <v>1</v>
      </c>
    </row>
    <row r="3482" spans="3:21" x14ac:dyDescent="0.3">
      <c r="P3482" s="5"/>
    </row>
    <row r="3484" spans="3:21" ht="19.2" x14ac:dyDescent="0.3">
      <c r="C3484" s="8"/>
      <c r="D3484" s="59" t="s">
        <v>17</v>
      </c>
      <c r="E3484" s="59"/>
      <c r="F3484" s="59"/>
      <c r="G3484" s="59"/>
      <c r="H3484" s="59"/>
      <c r="I3484" s="59"/>
      <c r="J3484" s="59"/>
      <c r="K3484" s="62"/>
      <c r="L3484" s="62"/>
      <c r="M3484" s="62"/>
      <c r="N3484" s="62"/>
      <c r="O3484" s="63" t="s">
        <v>24</v>
      </c>
      <c r="P3484" s="64"/>
      <c r="Q3484" s="64"/>
      <c r="R3484" s="64"/>
      <c r="S3484" s="64"/>
      <c r="T3484" s="64"/>
      <c r="U3484" s="64"/>
    </row>
    <row r="3485" spans="3:21" ht="19.2" x14ac:dyDescent="0.3">
      <c r="C3485" s="16" t="s">
        <v>40</v>
      </c>
      <c r="D3485" s="22" t="s">
        <v>10</v>
      </c>
      <c r="E3485" s="22" t="s">
        <v>11</v>
      </c>
      <c r="F3485" s="22" t="s">
        <v>12</v>
      </c>
      <c r="G3485" s="22" t="s">
        <v>13</v>
      </c>
      <c r="H3485" s="22" t="s">
        <v>14</v>
      </c>
      <c r="I3485" s="22" t="s">
        <v>15</v>
      </c>
      <c r="J3485" s="22" t="s">
        <v>16</v>
      </c>
      <c r="K3485" s="17" t="s">
        <v>19</v>
      </c>
      <c r="L3485" s="16" t="s">
        <v>20</v>
      </c>
      <c r="M3485" s="16" t="s">
        <v>21</v>
      </c>
      <c r="N3485" s="18" t="s">
        <v>22</v>
      </c>
      <c r="O3485" s="15" t="s">
        <v>25</v>
      </c>
      <c r="P3485" s="15" t="s">
        <v>26</v>
      </c>
      <c r="Q3485" s="15" t="s">
        <v>27</v>
      </c>
      <c r="R3485" s="15" t="s">
        <v>28</v>
      </c>
      <c r="S3485" s="15" t="s">
        <v>29</v>
      </c>
      <c r="T3485" s="15" t="s">
        <v>30</v>
      </c>
      <c r="U3485" s="15" t="s">
        <v>31</v>
      </c>
    </row>
    <row r="3486" spans="3:21" ht="19.2" x14ac:dyDescent="0.3">
      <c r="C3486" s="14">
        <v>1</v>
      </c>
      <c r="D3486" s="8">
        <v>4</v>
      </c>
      <c r="E3486" s="8">
        <v>7</v>
      </c>
      <c r="F3486" s="8">
        <v>1</v>
      </c>
      <c r="G3486" s="8">
        <v>2</v>
      </c>
      <c r="H3486" s="8">
        <v>9</v>
      </c>
      <c r="I3486" s="8">
        <v>3</v>
      </c>
      <c r="J3486" s="8">
        <v>5</v>
      </c>
      <c r="K3486" s="9">
        <f>((D3486*D3481)+(E3486*E3481)+(F3486*F3481)+(G3486*G3481)+(H3486*H3481)+(I3486*I3481)+(J3486*J3481))+$L$9</f>
        <v>5.1999999999996938E-2</v>
      </c>
      <c r="L3486" s="8">
        <f>IF(K3486&gt;=0,$D$3,$D$4)</f>
        <v>1</v>
      </c>
      <c r="M3486" s="10">
        <f>IF(VALUE(D3486 &amp; E3486 &amp; F3486 &amp; G3486 &amp; H3486 &amp; I3486 &amp; J3486) &gt;= 4712935, 1, -1)</f>
        <v>1</v>
      </c>
      <c r="N3486" s="20">
        <f>M3486-L3486</f>
        <v>0</v>
      </c>
      <c r="O3486" s="20">
        <f>$N$15*$D$2*D3476</f>
        <v>0</v>
      </c>
      <c r="P3486" s="20">
        <f>N3486*$D$2*E3486</f>
        <v>0</v>
      </c>
      <c r="Q3486" s="20">
        <f>N3486*$D$2*F3486</f>
        <v>0</v>
      </c>
      <c r="R3486" s="20">
        <f>N3486*$D$2*G3486</f>
        <v>0</v>
      </c>
      <c r="S3486" s="20">
        <f>N3486*$D$2*H3486</f>
        <v>0</v>
      </c>
      <c r="T3486" s="20">
        <f>N3486*$D$2*I3486</f>
        <v>0</v>
      </c>
      <c r="U3486" s="20">
        <f>N3486*$D$2*J3486</f>
        <v>0</v>
      </c>
    </row>
    <row r="3487" spans="3:21" ht="19.2" x14ac:dyDescent="0.3">
      <c r="C3487" s="14">
        <v>2</v>
      </c>
      <c r="D3487" s="8">
        <v>5</v>
      </c>
      <c r="E3487" s="8">
        <v>0</v>
      </c>
      <c r="F3487" s="8">
        <v>8</v>
      </c>
      <c r="G3487" s="8">
        <v>6</v>
      </c>
      <c r="H3487" s="8">
        <v>8</v>
      </c>
      <c r="I3487" s="8">
        <v>8</v>
      </c>
      <c r="J3487" s="8">
        <v>7</v>
      </c>
      <c r="K3487" s="9">
        <f>((D3487*D3481)+(E3487*E3481)+(F3487*F3481)+(G3487*G3481)+(H3487*H3481)+(I3487*I3481)+(J3487*J3481))+$L$9</f>
        <v>1.4279999999999964</v>
      </c>
      <c r="L3487" s="8">
        <f t="shared" ref="L3487:L3535" si="948">IF(K3487&gt;=0,$D$3,$D$4)</f>
        <v>1</v>
      </c>
      <c r="M3487" s="10">
        <f>IF(VALUE(D3487 &amp; E3487 &amp; F3487 &amp; G3487 &amp; H3487 &amp; I3487 &amp; J3487) &gt;= 4712935, 1, -1)</f>
        <v>1</v>
      </c>
      <c r="N3487" s="20">
        <f t="shared" ref="N3487:N3535" si="949">M3487-L3487</f>
        <v>0</v>
      </c>
      <c r="O3487" s="20">
        <f>N3487*$D$2*D3487</f>
        <v>0</v>
      </c>
      <c r="P3487" s="20">
        <f t="shared" ref="P3487:P3535" si="950">N3487*$D$2*E3487</f>
        <v>0</v>
      </c>
      <c r="Q3487" s="20">
        <f t="shared" ref="Q3487:Q3488" si="951">N3487*$D$2*F3487</f>
        <v>0</v>
      </c>
      <c r="R3487" s="20">
        <f t="shared" ref="R3487:R3535" si="952">N3487*$D$2*G3487</f>
        <v>0</v>
      </c>
      <c r="S3487" s="20">
        <f t="shared" ref="S3487:S3535" si="953">N3487*$D$2*H3487</f>
        <v>0</v>
      </c>
      <c r="T3487" s="20">
        <f t="shared" ref="T3487:T3535" si="954">N3487*$D$2*I3487</f>
        <v>0</v>
      </c>
      <c r="U3487" s="20">
        <f t="shared" ref="U3487:U3489" si="955">N3487*$D$2*J3487</f>
        <v>0</v>
      </c>
    </row>
    <row r="3488" spans="3:21" ht="19.2" x14ac:dyDescent="0.3">
      <c r="C3488" s="14">
        <v>3</v>
      </c>
      <c r="D3488" s="8">
        <v>5</v>
      </c>
      <c r="E3488" s="8">
        <v>3</v>
      </c>
      <c r="F3488" s="8">
        <v>7</v>
      </c>
      <c r="G3488" s="8">
        <v>3</v>
      </c>
      <c r="H3488" s="8">
        <v>1</v>
      </c>
      <c r="I3488" s="8">
        <v>4</v>
      </c>
      <c r="J3488" s="8">
        <v>5</v>
      </c>
      <c r="K3488" s="9">
        <f>((D3488*D3481)+(E3488*E3481)+(F3488*F3481)+(G3488*G3481)+(H3488*H3481)+(I3488*I3481)+(J3488*J3481))+$L$9</f>
        <v>-0.10800000000000409</v>
      </c>
      <c r="L3488" s="8">
        <f t="shared" si="948"/>
        <v>-1</v>
      </c>
      <c r="M3488" s="10">
        <f t="shared" ref="M3488:M3491" si="956">IF(VALUE(D3488 &amp; E3488 &amp; F3488 &amp; G3488 &amp; H3488 &amp; I3488 &amp; J3488) &gt;= 4712935, 1, -1)</f>
        <v>1</v>
      </c>
      <c r="N3488" s="20">
        <f t="shared" si="949"/>
        <v>2</v>
      </c>
      <c r="O3488" s="20">
        <f t="shared" ref="O3488:O3530" si="957">N3488*$D$2*D3488</f>
        <v>0.1</v>
      </c>
      <c r="P3488" s="20">
        <f t="shared" si="950"/>
        <v>0.06</v>
      </c>
      <c r="Q3488" s="20">
        <f t="shared" si="951"/>
        <v>0.14000000000000001</v>
      </c>
      <c r="R3488" s="20">
        <f t="shared" si="952"/>
        <v>0.06</v>
      </c>
      <c r="S3488" s="20">
        <f t="shared" si="953"/>
        <v>0.02</v>
      </c>
      <c r="T3488" s="20">
        <f t="shared" si="954"/>
        <v>0.08</v>
      </c>
      <c r="U3488" s="20">
        <f t="shared" si="955"/>
        <v>0.1</v>
      </c>
    </row>
    <row r="3489" spans="3:21" ht="19.2" x14ac:dyDescent="0.3">
      <c r="C3489" s="14">
        <v>4</v>
      </c>
      <c r="D3489" s="8">
        <v>4</v>
      </c>
      <c r="E3489" s="8">
        <v>0</v>
      </c>
      <c r="F3489" s="8">
        <v>5</v>
      </c>
      <c r="G3489" s="8">
        <v>6</v>
      </c>
      <c r="H3489" s="8">
        <v>4</v>
      </c>
      <c r="I3489" s="8">
        <v>4</v>
      </c>
      <c r="J3489" s="8">
        <v>1</v>
      </c>
      <c r="K3489" s="9">
        <f>((D3489*D3481)+(E3489*E3481)+(F3489*F3481)+(G3489*G3481)+(H3489*H3481)+(I3489*I3481)+(J3489*J3481))+$L$9</f>
        <v>-1.0912000000000033</v>
      </c>
      <c r="L3489" s="8">
        <f t="shared" si="948"/>
        <v>-1</v>
      </c>
      <c r="M3489" s="10">
        <f t="shared" si="956"/>
        <v>-1</v>
      </c>
      <c r="N3489" s="20">
        <f t="shared" si="949"/>
        <v>0</v>
      </c>
      <c r="O3489" s="20">
        <f t="shared" si="957"/>
        <v>0</v>
      </c>
      <c r="P3489" s="20">
        <f t="shared" si="950"/>
        <v>0</v>
      </c>
      <c r="Q3489" s="20">
        <f>N3489*$D$2*F3489</f>
        <v>0</v>
      </c>
      <c r="R3489" s="20">
        <f t="shared" si="952"/>
        <v>0</v>
      </c>
      <c r="S3489" s="20">
        <f t="shared" si="953"/>
        <v>0</v>
      </c>
      <c r="T3489" s="20">
        <f t="shared" si="954"/>
        <v>0</v>
      </c>
      <c r="U3489" s="20">
        <f t="shared" si="955"/>
        <v>0</v>
      </c>
    </row>
    <row r="3490" spans="3:21" ht="19.2" x14ac:dyDescent="0.3">
      <c r="C3490" s="14">
        <v>5</v>
      </c>
      <c r="D3490" s="8">
        <v>5</v>
      </c>
      <c r="E3490" s="8">
        <v>1</v>
      </c>
      <c r="F3490" s="8">
        <v>3</v>
      </c>
      <c r="G3490" s="8">
        <v>7</v>
      </c>
      <c r="H3490" s="8">
        <v>0</v>
      </c>
      <c r="I3490" s="8">
        <v>4</v>
      </c>
      <c r="J3490" s="8">
        <v>5</v>
      </c>
      <c r="K3490" s="9">
        <f>((D3490*D3481)+(E3490*E3481)+(F3490*F3481)+(G3490*G3481)+(H3490*H3481)+(I3490*I3481)+(J3490*J3481))+$L$9</f>
        <v>-0.37600000000000211</v>
      </c>
      <c r="L3490" s="8">
        <f t="shared" si="948"/>
        <v>-1</v>
      </c>
      <c r="M3490" s="10">
        <f t="shared" si="956"/>
        <v>1</v>
      </c>
      <c r="N3490" s="20">
        <f t="shared" si="949"/>
        <v>2</v>
      </c>
      <c r="O3490" s="20">
        <f t="shared" si="957"/>
        <v>0.1</v>
      </c>
      <c r="P3490" s="20">
        <f t="shared" si="950"/>
        <v>0.02</v>
      </c>
      <c r="Q3490" s="20">
        <f t="shared" ref="Q3490:Q3535" si="958">N3490*$D$2*F3490</f>
        <v>0.06</v>
      </c>
      <c r="R3490" s="20">
        <f t="shared" si="952"/>
        <v>0.14000000000000001</v>
      </c>
      <c r="S3490" s="20">
        <f t="shared" si="953"/>
        <v>0</v>
      </c>
      <c r="T3490" s="20">
        <f t="shared" si="954"/>
        <v>0.08</v>
      </c>
      <c r="U3490" s="20">
        <f>N3490*$D$2*J3490</f>
        <v>0.1</v>
      </c>
    </row>
    <row r="3491" spans="3:21" ht="19.2" x14ac:dyDescent="0.3">
      <c r="C3491" s="14">
        <v>6</v>
      </c>
      <c r="D3491" s="8">
        <v>4</v>
      </c>
      <c r="E3491" s="8">
        <v>9</v>
      </c>
      <c r="F3491" s="8">
        <v>4</v>
      </c>
      <c r="G3491" s="8">
        <v>9</v>
      </c>
      <c r="H3491" s="8">
        <v>2</v>
      </c>
      <c r="I3491" s="8">
        <v>0</v>
      </c>
      <c r="J3491" s="8">
        <v>8</v>
      </c>
      <c r="K3491" s="9">
        <f>((D3491*D3481)+(E3491*E3481)+(F3491*F3481)+(G3491*G3481)+(H3491*H3481)+(I3491*I3481)+(J3491*J3481))+$L$9</f>
        <v>0.82359999999999634</v>
      </c>
      <c r="L3491" s="8">
        <f t="shared" si="948"/>
        <v>1</v>
      </c>
      <c r="M3491" s="10">
        <f t="shared" si="956"/>
        <v>1</v>
      </c>
      <c r="N3491" s="20">
        <f t="shared" si="949"/>
        <v>0</v>
      </c>
      <c r="O3491" s="20">
        <f t="shared" si="957"/>
        <v>0</v>
      </c>
      <c r="P3491" s="20">
        <f t="shared" si="950"/>
        <v>0</v>
      </c>
      <c r="Q3491" s="20">
        <f t="shared" si="958"/>
        <v>0</v>
      </c>
      <c r="R3491" s="20">
        <f t="shared" si="952"/>
        <v>0</v>
      </c>
      <c r="S3491" s="20">
        <f t="shared" si="953"/>
        <v>0</v>
      </c>
      <c r="T3491" s="20">
        <f t="shared" si="954"/>
        <v>0</v>
      </c>
      <c r="U3491" s="20">
        <f t="shared" ref="U3491:U3535" si="959">N3491*$D$2*J3491</f>
        <v>0</v>
      </c>
    </row>
    <row r="3492" spans="3:21" ht="19.2" x14ac:dyDescent="0.3">
      <c r="C3492" s="14">
        <v>7</v>
      </c>
      <c r="D3492" s="8">
        <v>4</v>
      </c>
      <c r="E3492" s="8">
        <v>1</v>
      </c>
      <c r="F3492" s="8">
        <v>1</v>
      </c>
      <c r="G3492" s="8">
        <v>5</v>
      </c>
      <c r="H3492" s="8">
        <v>6</v>
      </c>
      <c r="I3492" s="8">
        <v>5</v>
      </c>
      <c r="J3492" s="8">
        <v>7</v>
      </c>
      <c r="K3492" s="9">
        <f>((D3492*D3481)+(E3492*E3481)+(F3492*F3481)+(G3492*G3481)+(H3492*H3481)+(I3492*I3481)+(J3492*J3481))+$L$9</f>
        <v>-0.34560000000000102</v>
      </c>
      <c r="L3492" s="8">
        <f t="shared" si="948"/>
        <v>-1</v>
      </c>
      <c r="M3492" s="10">
        <f>IF(VALUE(D3492 &amp; E3492 &amp; F3492 &amp; G3492 &amp; H3492 &amp; I3492 &amp; J3492) &gt;= 4712935, 1, -1)</f>
        <v>-1</v>
      </c>
      <c r="N3492" s="20">
        <f t="shared" si="949"/>
        <v>0</v>
      </c>
      <c r="O3492" s="20">
        <f t="shared" si="957"/>
        <v>0</v>
      </c>
      <c r="P3492" s="20">
        <f t="shared" si="950"/>
        <v>0</v>
      </c>
      <c r="Q3492" s="20">
        <f t="shared" si="958"/>
        <v>0</v>
      </c>
      <c r="R3492" s="20">
        <f t="shared" si="952"/>
        <v>0</v>
      </c>
      <c r="S3492" s="20">
        <f t="shared" si="953"/>
        <v>0</v>
      </c>
      <c r="T3492" s="20">
        <f t="shared" si="954"/>
        <v>0</v>
      </c>
      <c r="U3492" s="20">
        <f t="shared" si="959"/>
        <v>0</v>
      </c>
    </row>
    <row r="3493" spans="3:21" ht="19.2" x14ac:dyDescent="0.3">
      <c r="C3493" s="14">
        <v>8</v>
      </c>
      <c r="D3493" s="8">
        <v>4</v>
      </c>
      <c r="E3493" s="8">
        <v>5</v>
      </c>
      <c r="F3493" s="8">
        <v>9</v>
      </c>
      <c r="G3493" s="8">
        <v>3</v>
      </c>
      <c r="H3493" s="8">
        <v>8</v>
      </c>
      <c r="I3493" s="8">
        <v>5</v>
      </c>
      <c r="J3493" s="8">
        <v>3</v>
      </c>
      <c r="K3493" s="9">
        <f>((D3493*D3481)+(E3493*E3481)+(F3493*F3481)+(G3493*G3481)+(H3493*H3481)+(I3493*I3481)+(J3493*J3481))+$L$9</f>
        <v>0.45599999999999419</v>
      </c>
      <c r="L3493" s="8">
        <f t="shared" si="948"/>
        <v>1</v>
      </c>
      <c r="M3493" s="10">
        <f t="shared" ref="M3493:M3535" si="960">IF(VALUE(D3493 &amp; E3493 &amp; F3493 &amp; G3493 &amp; H3493 &amp; I3493 &amp; J3493) &gt;= 4712935, 1, -1)</f>
        <v>-1</v>
      </c>
      <c r="N3493" s="20">
        <f t="shared" si="949"/>
        <v>-2</v>
      </c>
      <c r="O3493" s="20">
        <f t="shared" si="957"/>
        <v>-0.08</v>
      </c>
      <c r="P3493" s="20">
        <f t="shared" si="950"/>
        <v>-0.1</v>
      </c>
      <c r="Q3493" s="20">
        <f t="shared" si="958"/>
        <v>-0.18</v>
      </c>
      <c r="R3493" s="20">
        <f t="shared" si="952"/>
        <v>-0.06</v>
      </c>
      <c r="S3493" s="20">
        <f t="shared" si="953"/>
        <v>-0.16</v>
      </c>
      <c r="T3493" s="20">
        <f t="shared" si="954"/>
        <v>-0.1</v>
      </c>
      <c r="U3493" s="20">
        <f t="shared" si="959"/>
        <v>-0.06</v>
      </c>
    </row>
    <row r="3494" spans="3:21" ht="19.2" x14ac:dyDescent="0.3">
      <c r="C3494" s="14">
        <v>9</v>
      </c>
      <c r="D3494" s="8">
        <v>4</v>
      </c>
      <c r="E3494" s="8">
        <v>8</v>
      </c>
      <c r="F3494" s="8">
        <v>3</v>
      </c>
      <c r="G3494" s="8">
        <v>0</v>
      </c>
      <c r="H3494" s="8">
        <v>7</v>
      </c>
      <c r="I3494" s="8">
        <v>2</v>
      </c>
      <c r="J3494" s="8">
        <v>1</v>
      </c>
      <c r="K3494" s="9">
        <f>((D3494*D3481)+(E3494*E3481)+(F3494*F3481)+(G3494*G3481)+(H3494*H3481)+(I3494*I3481)+(J3494*J3481))+$L$9</f>
        <v>-0.73520000000000429</v>
      </c>
      <c r="L3494" s="8">
        <f t="shared" si="948"/>
        <v>-1</v>
      </c>
      <c r="M3494" s="10">
        <f t="shared" si="960"/>
        <v>1</v>
      </c>
      <c r="N3494" s="20">
        <f t="shared" si="949"/>
        <v>2</v>
      </c>
      <c r="O3494" s="20">
        <f t="shared" si="957"/>
        <v>0.08</v>
      </c>
      <c r="P3494" s="20">
        <f t="shared" si="950"/>
        <v>0.16</v>
      </c>
      <c r="Q3494" s="20">
        <f t="shared" si="958"/>
        <v>0.06</v>
      </c>
      <c r="R3494" s="20">
        <f t="shared" si="952"/>
        <v>0</v>
      </c>
      <c r="S3494" s="20">
        <f t="shared" si="953"/>
        <v>0.14000000000000001</v>
      </c>
      <c r="T3494" s="20">
        <f t="shared" si="954"/>
        <v>0.04</v>
      </c>
      <c r="U3494" s="20">
        <f t="shared" si="959"/>
        <v>0.02</v>
      </c>
    </row>
    <row r="3495" spans="3:21" ht="19.2" x14ac:dyDescent="0.3">
      <c r="C3495" s="14">
        <v>10</v>
      </c>
      <c r="D3495" s="8">
        <v>4</v>
      </c>
      <c r="E3495" s="8">
        <v>5</v>
      </c>
      <c r="F3495" s="8">
        <v>5</v>
      </c>
      <c r="G3495" s="8">
        <v>7</v>
      </c>
      <c r="H3495" s="8">
        <v>4</v>
      </c>
      <c r="I3495" s="8">
        <v>9</v>
      </c>
      <c r="J3495" s="8">
        <v>6</v>
      </c>
      <c r="K3495" s="9">
        <f>((D3495*D3481)+(E3495*E3481)+(F3495*F3481)+(G3495*G3481)+(H3495*H3481)+(I3495*I3481)+(J3495*J3481))+$L$9</f>
        <v>0.83479999999999244</v>
      </c>
      <c r="L3495" s="8">
        <f t="shared" si="948"/>
        <v>1</v>
      </c>
      <c r="M3495" s="10">
        <f t="shared" si="960"/>
        <v>-1</v>
      </c>
      <c r="N3495" s="20">
        <f t="shared" si="949"/>
        <v>-2</v>
      </c>
      <c r="O3495" s="20">
        <f t="shared" si="957"/>
        <v>-0.08</v>
      </c>
      <c r="P3495" s="20">
        <f t="shared" si="950"/>
        <v>-0.1</v>
      </c>
      <c r="Q3495" s="20">
        <f t="shared" si="958"/>
        <v>-0.1</v>
      </c>
      <c r="R3495" s="20">
        <f t="shared" si="952"/>
        <v>-0.14000000000000001</v>
      </c>
      <c r="S3495" s="20">
        <f t="shared" si="953"/>
        <v>-0.08</v>
      </c>
      <c r="T3495" s="20">
        <f t="shared" si="954"/>
        <v>-0.18</v>
      </c>
      <c r="U3495" s="20">
        <f t="shared" si="959"/>
        <v>-0.12</v>
      </c>
    </row>
    <row r="3496" spans="3:21" ht="19.2" x14ac:dyDescent="0.3">
      <c r="C3496" s="14">
        <v>11</v>
      </c>
      <c r="D3496" s="8">
        <v>5</v>
      </c>
      <c r="E3496" s="8">
        <v>2</v>
      </c>
      <c r="F3496" s="8">
        <v>5</v>
      </c>
      <c r="G3496" s="8">
        <v>9</v>
      </c>
      <c r="H3496" s="8">
        <v>7</v>
      </c>
      <c r="I3496" s="8">
        <v>2</v>
      </c>
      <c r="J3496" s="8">
        <v>2</v>
      </c>
      <c r="K3496" s="9">
        <f>((D3496*D3481)+(E3496*E3481)+(F3496*F3481)+(G3496*G3481)+(H3496*H3481)+(I3496*I3481)+(J3496*J3481))+$L$9</f>
        <v>0.52759999999999874</v>
      </c>
      <c r="L3496" s="8">
        <f t="shared" si="948"/>
        <v>1</v>
      </c>
      <c r="M3496" s="10">
        <f t="shared" si="960"/>
        <v>1</v>
      </c>
      <c r="N3496" s="20">
        <f t="shared" si="949"/>
        <v>0</v>
      </c>
      <c r="O3496" s="20">
        <f t="shared" si="957"/>
        <v>0</v>
      </c>
      <c r="P3496" s="20">
        <f t="shared" si="950"/>
        <v>0</v>
      </c>
      <c r="Q3496" s="20">
        <f t="shared" si="958"/>
        <v>0</v>
      </c>
      <c r="R3496" s="20">
        <f t="shared" si="952"/>
        <v>0</v>
      </c>
      <c r="S3496" s="20">
        <f t="shared" si="953"/>
        <v>0</v>
      </c>
      <c r="T3496" s="20">
        <f t="shared" si="954"/>
        <v>0</v>
      </c>
      <c r="U3496" s="20">
        <f t="shared" si="959"/>
        <v>0</v>
      </c>
    </row>
    <row r="3497" spans="3:21" ht="19.2" x14ac:dyDescent="0.3">
      <c r="C3497" s="14">
        <v>12</v>
      </c>
      <c r="D3497" s="8">
        <v>5</v>
      </c>
      <c r="E3497" s="8">
        <v>2</v>
      </c>
      <c r="F3497" s="8">
        <v>1</v>
      </c>
      <c r="G3497" s="8">
        <v>3</v>
      </c>
      <c r="H3497" s="8">
        <v>5</v>
      </c>
      <c r="I3497" s="8">
        <v>9</v>
      </c>
      <c r="J3497" s="8">
        <v>5</v>
      </c>
      <c r="K3497" s="9">
        <f>((D3497*D3481)+(E3497*E3481)+(F3497*F3481)+(G3497*G3481)+(H3497*H3481)+(I3497*I3481)+(J3497*J3481))+$L$9</f>
        <v>8.8799999999996437E-2</v>
      </c>
      <c r="L3497" s="8">
        <f t="shared" si="948"/>
        <v>1</v>
      </c>
      <c r="M3497" s="10">
        <f t="shared" si="960"/>
        <v>1</v>
      </c>
      <c r="N3497" s="20">
        <f t="shared" si="949"/>
        <v>0</v>
      </c>
      <c r="O3497" s="20">
        <f t="shared" si="957"/>
        <v>0</v>
      </c>
      <c r="P3497" s="20">
        <f t="shared" si="950"/>
        <v>0</v>
      </c>
      <c r="Q3497" s="20">
        <f t="shared" si="958"/>
        <v>0</v>
      </c>
      <c r="R3497" s="20">
        <f t="shared" si="952"/>
        <v>0</v>
      </c>
      <c r="S3497" s="20">
        <f t="shared" si="953"/>
        <v>0</v>
      </c>
      <c r="T3497" s="20">
        <f t="shared" si="954"/>
        <v>0</v>
      </c>
      <c r="U3497" s="20">
        <f t="shared" si="959"/>
        <v>0</v>
      </c>
    </row>
    <row r="3498" spans="3:21" ht="19.2" x14ac:dyDescent="0.3">
      <c r="C3498" s="14">
        <v>13</v>
      </c>
      <c r="D3498" s="8">
        <v>4</v>
      </c>
      <c r="E3498" s="8">
        <v>4</v>
      </c>
      <c r="F3498" s="8">
        <v>7</v>
      </c>
      <c r="G3498" s="8">
        <v>3</v>
      </c>
      <c r="H3498" s="8">
        <v>5</v>
      </c>
      <c r="I3498" s="8">
        <v>0</v>
      </c>
      <c r="J3498" s="8">
        <v>2</v>
      </c>
      <c r="K3498" s="9">
        <f>((D3498*D3481)+(E3498*E3481)+(F3498*F3481)+(G3498*G3481)+(H3498*H3481)+(I3498*I3481)+(J3498*J3481))+$L$9</f>
        <v>-0.80760000000000254</v>
      </c>
      <c r="L3498" s="8">
        <f t="shared" si="948"/>
        <v>-1</v>
      </c>
      <c r="M3498" s="10">
        <f t="shared" si="960"/>
        <v>-1</v>
      </c>
      <c r="N3498" s="20">
        <f t="shared" si="949"/>
        <v>0</v>
      </c>
      <c r="O3498" s="20">
        <f t="shared" si="957"/>
        <v>0</v>
      </c>
      <c r="P3498" s="20">
        <f t="shared" si="950"/>
        <v>0</v>
      </c>
      <c r="Q3498" s="20">
        <f t="shared" si="958"/>
        <v>0</v>
      </c>
      <c r="R3498" s="20">
        <f t="shared" si="952"/>
        <v>0</v>
      </c>
      <c r="S3498" s="20">
        <f t="shared" si="953"/>
        <v>0</v>
      </c>
      <c r="T3498" s="20">
        <f t="shared" si="954"/>
        <v>0</v>
      </c>
      <c r="U3498" s="20">
        <f t="shared" si="959"/>
        <v>0</v>
      </c>
    </row>
    <row r="3499" spans="3:21" ht="19.2" x14ac:dyDescent="0.3">
      <c r="C3499" s="14">
        <v>14</v>
      </c>
      <c r="D3499" s="8">
        <v>4</v>
      </c>
      <c r="E3499" s="8">
        <v>1</v>
      </c>
      <c r="F3499" s="8">
        <v>3</v>
      </c>
      <c r="G3499" s="8">
        <v>3</v>
      </c>
      <c r="H3499" s="8">
        <v>9</v>
      </c>
      <c r="I3499" s="8">
        <v>4</v>
      </c>
      <c r="J3499" s="8">
        <v>1</v>
      </c>
      <c r="K3499" s="9">
        <f>((D3499*D3481)+(E3499*E3481)+(F3499*F3481)+(G3499*G3481)+(H3499*H3481)+(I3499*I3481)+(J3499*J3481))+$L$9</f>
        <v>-0.91840000000000188</v>
      </c>
      <c r="L3499" s="8">
        <f t="shared" si="948"/>
        <v>-1</v>
      </c>
      <c r="M3499" s="10">
        <f t="shared" si="960"/>
        <v>-1</v>
      </c>
      <c r="N3499" s="20">
        <f t="shared" si="949"/>
        <v>0</v>
      </c>
      <c r="O3499" s="20">
        <f t="shared" si="957"/>
        <v>0</v>
      </c>
      <c r="P3499" s="20">
        <f t="shared" si="950"/>
        <v>0</v>
      </c>
      <c r="Q3499" s="20">
        <f t="shared" si="958"/>
        <v>0</v>
      </c>
      <c r="R3499" s="20">
        <f t="shared" si="952"/>
        <v>0</v>
      </c>
      <c r="S3499" s="20">
        <f t="shared" si="953"/>
        <v>0</v>
      </c>
      <c r="T3499" s="20">
        <f t="shared" si="954"/>
        <v>0</v>
      </c>
      <c r="U3499" s="20">
        <f t="shared" si="959"/>
        <v>0</v>
      </c>
    </row>
    <row r="3500" spans="3:21" ht="19.2" x14ac:dyDescent="0.3">
      <c r="C3500" s="14">
        <v>15</v>
      </c>
      <c r="D3500" s="8">
        <v>4</v>
      </c>
      <c r="E3500" s="8">
        <v>5</v>
      </c>
      <c r="F3500" s="8">
        <v>8</v>
      </c>
      <c r="G3500" s="8">
        <v>6</v>
      </c>
      <c r="H3500" s="8">
        <v>6</v>
      </c>
      <c r="I3500" s="8">
        <v>5</v>
      </c>
      <c r="J3500" s="8">
        <v>7</v>
      </c>
      <c r="K3500" s="9">
        <f>((D3500*D3481)+(E3500*E3481)+(F3500*F3481)+(G3500*G3481)+(H3500*H3481)+(I3500*I3481)+(J3500*J3481))+$L$9</f>
        <v>1.0335999999999945</v>
      </c>
      <c r="L3500" s="8">
        <f t="shared" si="948"/>
        <v>1</v>
      </c>
      <c r="M3500" s="10">
        <f t="shared" si="960"/>
        <v>-1</v>
      </c>
      <c r="N3500" s="20">
        <f t="shared" si="949"/>
        <v>-2</v>
      </c>
      <c r="O3500" s="20">
        <f t="shared" si="957"/>
        <v>-0.08</v>
      </c>
      <c r="P3500" s="20">
        <f t="shared" si="950"/>
        <v>-0.1</v>
      </c>
      <c r="Q3500" s="20">
        <f t="shared" si="958"/>
        <v>-0.16</v>
      </c>
      <c r="R3500" s="20">
        <f t="shared" si="952"/>
        <v>-0.12</v>
      </c>
      <c r="S3500" s="20">
        <f t="shared" si="953"/>
        <v>-0.12</v>
      </c>
      <c r="T3500" s="20">
        <f t="shared" si="954"/>
        <v>-0.1</v>
      </c>
      <c r="U3500" s="20">
        <f t="shared" si="959"/>
        <v>-0.14000000000000001</v>
      </c>
    </row>
    <row r="3501" spans="3:21" ht="19.2" x14ac:dyDescent="0.3">
      <c r="C3501" s="14">
        <v>16</v>
      </c>
      <c r="D3501" s="8">
        <v>4</v>
      </c>
      <c r="E3501" s="8">
        <v>2</v>
      </c>
      <c r="F3501" s="8">
        <v>6</v>
      </c>
      <c r="G3501" s="8">
        <v>1</v>
      </c>
      <c r="H3501" s="8">
        <v>6</v>
      </c>
      <c r="I3501" s="8">
        <v>3</v>
      </c>
      <c r="J3501" s="8">
        <v>5</v>
      </c>
      <c r="K3501" s="9">
        <f>((D3501*D3481)+(E3501*E3481)+(F3501*F3481)+(G3501*G3481)+(H3501*H3481)+(I3501*I3481)+(J3501*J3481))+$L$9</f>
        <v>-0.68000000000000238</v>
      </c>
      <c r="L3501" s="8">
        <f t="shared" si="948"/>
        <v>-1</v>
      </c>
      <c r="M3501" s="10">
        <f t="shared" si="960"/>
        <v>-1</v>
      </c>
      <c r="N3501" s="20">
        <f t="shared" si="949"/>
        <v>0</v>
      </c>
      <c r="O3501" s="20">
        <f t="shared" si="957"/>
        <v>0</v>
      </c>
      <c r="P3501" s="20">
        <f t="shared" si="950"/>
        <v>0</v>
      </c>
      <c r="Q3501" s="20">
        <f t="shared" si="958"/>
        <v>0</v>
      </c>
      <c r="R3501" s="20">
        <f t="shared" si="952"/>
        <v>0</v>
      </c>
      <c r="S3501" s="20">
        <f t="shared" si="953"/>
        <v>0</v>
      </c>
      <c r="T3501" s="20">
        <f t="shared" si="954"/>
        <v>0</v>
      </c>
      <c r="U3501" s="20">
        <f t="shared" si="959"/>
        <v>0</v>
      </c>
    </row>
    <row r="3502" spans="3:21" ht="19.2" x14ac:dyDescent="0.3">
      <c r="C3502" s="14">
        <v>17</v>
      </c>
      <c r="D3502" s="8">
        <v>4</v>
      </c>
      <c r="E3502" s="8">
        <v>7</v>
      </c>
      <c r="F3502" s="8">
        <v>3</v>
      </c>
      <c r="G3502" s="8">
        <v>3</v>
      </c>
      <c r="H3502" s="8">
        <v>9</v>
      </c>
      <c r="I3502" s="8">
        <v>7</v>
      </c>
      <c r="J3502" s="8">
        <v>7</v>
      </c>
      <c r="K3502" s="9">
        <f>((D3502*D3481)+(E3502*E3481)+(F3502*F3481)+(G3502*G3481)+(H3502*H3481)+(I3502*I3481)+(J3502*J3481))+$L$9</f>
        <v>0.9799999999999951</v>
      </c>
      <c r="L3502" s="8">
        <f t="shared" si="948"/>
        <v>1</v>
      </c>
      <c r="M3502" s="10">
        <f t="shared" si="960"/>
        <v>1</v>
      </c>
      <c r="N3502" s="20">
        <f t="shared" si="949"/>
        <v>0</v>
      </c>
      <c r="O3502" s="20">
        <f t="shared" si="957"/>
        <v>0</v>
      </c>
      <c r="P3502" s="20">
        <f t="shared" si="950"/>
        <v>0</v>
      </c>
      <c r="Q3502" s="20">
        <f t="shared" si="958"/>
        <v>0</v>
      </c>
      <c r="R3502" s="20">
        <f t="shared" si="952"/>
        <v>0</v>
      </c>
      <c r="S3502" s="20">
        <f t="shared" si="953"/>
        <v>0</v>
      </c>
      <c r="T3502" s="20">
        <f t="shared" si="954"/>
        <v>0</v>
      </c>
      <c r="U3502" s="20">
        <f t="shared" si="959"/>
        <v>0</v>
      </c>
    </row>
    <row r="3503" spans="3:21" ht="19.2" x14ac:dyDescent="0.3">
      <c r="C3503" s="14">
        <v>18</v>
      </c>
      <c r="D3503" s="8">
        <v>4</v>
      </c>
      <c r="E3503" s="8">
        <v>9</v>
      </c>
      <c r="F3503" s="8">
        <v>6</v>
      </c>
      <c r="G3503" s="8">
        <v>5</v>
      </c>
      <c r="H3503" s="8">
        <v>8</v>
      </c>
      <c r="I3503" s="8">
        <v>2</v>
      </c>
      <c r="J3503" s="8">
        <v>2</v>
      </c>
      <c r="K3503" s="9">
        <f>((D3503*D3481)+(E3503*E3481)+(F3503*F3481)+(G3503*G3481)+(H3503*H3481)+(I3503*I3481)+(J3503*J3481))+$L$9</f>
        <v>0.61319999999999553</v>
      </c>
      <c r="L3503" s="8">
        <f t="shared" si="948"/>
        <v>1</v>
      </c>
      <c r="M3503" s="10">
        <f t="shared" si="960"/>
        <v>1</v>
      </c>
      <c r="N3503" s="20">
        <f t="shared" si="949"/>
        <v>0</v>
      </c>
      <c r="O3503" s="20">
        <f t="shared" si="957"/>
        <v>0</v>
      </c>
      <c r="P3503" s="20">
        <f t="shared" si="950"/>
        <v>0</v>
      </c>
      <c r="Q3503" s="20">
        <f t="shared" si="958"/>
        <v>0</v>
      </c>
      <c r="R3503" s="20">
        <f t="shared" si="952"/>
        <v>0</v>
      </c>
      <c r="S3503" s="20">
        <f t="shared" si="953"/>
        <v>0</v>
      </c>
      <c r="T3503" s="20">
        <f t="shared" si="954"/>
        <v>0</v>
      </c>
      <c r="U3503" s="20">
        <f t="shared" si="959"/>
        <v>0</v>
      </c>
    </row>
    <row r="3504" spans="3:21" ht="19.2" x14ac:dyDescent="0.3">
      <c r="C3504" s="14">
        <v>19</v>
      </c>
      <c r="D3504" s="8">
        <v>4</v>
      </c>
      <c r="E3504" s="8">
        <v>4</v>
      </c>
      <c r="F3504" s="8">
        <v>1</v>
      </c>
      <c r="G3504" s="8">
        <v>5</v>
      </c>
      <c r="H3504" s="8">
        <v>9</v>
      </c>
      <c r="I3504" s="8">
        <v>1</v>
      </c>
      <c r="J3504" s="8">
        <v>5</v>
      </c>
      <c r="K3504" s="9">
        <f>((D3504*D3481)+(E3504*E3481)+(F3504*F3481)+(G3504*G3481)+(H3504*H3481)+(I3504*I3481)+(J3504*J3481))+$L$9</f>
        <v>-0.14880000000000049</v>
      </c>
      <c r="L3504" s="8">
        <f t="shared" si="948"/>
        <v>-1</v>
      </c>
      <c r="M3504" s="10">
        <f t="shared" si="960"/>
        <v>-1</v>
      </c>
      <c r="N3504" s="20">
        <f t="shared" si="949"/>
        <v>0</v>
      </c>
      <c r="O3504" s="20">
        <f t="shared" si="957"/>
        <v>0</v>
      </c>
      <c r="P3504" s="20">
        <f t="shared" si="950"/>
        <v>0</v>
      </c>
      <c r="Q3504" s="20">
        <f t="shared" si="958"/>
        <v>0</v>
      </c>
      <c r="R3504" s="20">
        <f t="shared" si="952"/>
        <v>0</v>
      </c>
      <c r="S3504" s="20">
        <f t="shared" si="953"/>
        <v>0</v>
      </c>
      <c r="T3504" s="20">
        <f t="shared" si="954"/>
        <v>0</v>
      </c>
      <c r="U3504" s="20">
        <f t="shared" si="959"/>
        <v>0</v>
      </c>
    </row>
    <row r="3505" spans="3:21" ht="19.2" x14ac:dyDescent="0.3">
      <c r="C3505" s="14">
        <v>20</v>
      </c>
      <c r="D3505" s="8">
        <v>4</v>
      </c>
      <c r="E3505" s="8">
        <v>6</v>
      </c>
      <c r="F3505" s="8">
        <v>9</v>
      </c>
      <c r="G3505" s="8">
        <v>8</v>
      </c>
      <c r="H3505" s="8">
        <v>4</v>
      </c>
      <c r="I3505" s="8">
        <v>4</v>
      </c>
      <c r="J3505" s="8">
        <v>7</v>
      </c>
      <c r="K3505" s="9">
        <f>((D3505*D3481)+(E3505*E3481)+(F3505*F3481)+(G3505*G3481)+(H3505*H3481)+(I3505*I3481)+(J3505*J3481))+$L$9</f>
        <v>1.2039999999999944</v>
      </c>
      <c r="L3505" s="8">
        <f t="shared" si="948"/>
        <v>1</v>
      </c>
      <c r="M3505" s="10">
        <f t="shared" si="960"/>
        <v>-1</v>
      </c>
      <c r="N3505" s="20">
        <f t="shared" si="949"/>
        <v>-2</v>
      </c>
      <c r="O3505" s="20">
        <f t="shared" si="957"/>
        <v>-0.08</v>
      </c>
      <c r="P3505" s="20">
        <f t="shared" si="950"/>
        <v>-0.12</v>
      </c>
      <c r="Q3505" s="20">
        <f t="shared" si="958"/>
        <v>-0.18</v>
      </c>
      <c r="R3505" s="20">
        <f t="shared" si="952"/>
        <v>-0.16</v>
      </c>
      <c r="S3505" s="20">
        <f t="shared" si="953"/>
        <v>-0.08</v>
      </c>
      <c r="T3505" s="20">
        <f t="shared" si="954"/>
        <v>-0.08</v>
      </c>
      <c r="U3505" s="20">
        <f t="shared" si="959"/>
        <v>-0.14000000000000001</v>
      </c>
    </row>
    <row r="3506" spans="3:21" ht="19.2" x14ac:dyDescent="0.3">
      <c r="C3506" s="14">
        <v>21</v>
      </c>
      <c r="D3506" s="8">
        <v>5</v>
      </c>
      <c r="E3506" s="8">
        <v>2</v>
      </c>
      <c r="F3506" s="8">
        <v>4</v>
      </c>
      <c r="G3506" s="8">
        <v>0</v>
      </c>
      <c r="H3506" s="8">
        <v>9</v>
      </c>
      <c r="I3506" s="8">
        <v>1</v>
      </c>
      <c r="J3506" s="8">
        <v>6</v>
      </c>
      <c r="K3506" s="9">
        <f>((D3506*D3481)+(E3506*E3481)+(F3506*F3481)+(G3506*G3481)+(H3506*H3481)+(I3506*I3481)+(J3506*J3481))+$L$9</f>
        <v>-6.7600000000000549E-2</v>
      </c>
      <c r="L3506" s="8">
        <f t="shared" si="948"/>
        <v>-1</v>
      </c>
      <c r="M3506" s="10">
        <f t="shared" si="960"/>
        <v>1</v>
      </c>
      <c r="N3506" s="20">
        <f t="shared" si="949"/>
        <v>2</v>
      </c>
      <c r="O3506" s="20">
        <f t="shared" si="957"/>
        <v>0.1</v>
      </c>
      <c r="P3506" s="20">
        <f t="shared" si="950"/>
        <v>0.04</v>
      </c>
      <c r="Q3506" s="20">
        <f t="shared" si="958"/>
        <v>0.08</v>
      </c>
      <c r="R3506" s="20">
        <f t="shared" si="952"/>
        <v>0</v>
      </c>
      <c r="S3506" s="20">
        <f t="shared" si="953"/>
        <v>0.18</v>
      </c>
      <c r="T3506" s="20">
        <f t="shared" si="954"/>
        <v>0.02</v>
      </c>
      <c r="U3506" s="20">
        <f t="shared" si="959"/>
        <v>0.12</v>
      </c>
    </row>
    <row r="3507" spans="3:21" ht="19.2" x14ac:dyDescent="0.3">
      <c r="C3507" s="14">
        <v>22</v>
      </c>
      <c r="D3507" s="8">
        <v>3</v>
      </c>
      <c r="E3507" s="8">
        <v>9</v>
      </c>
      <c r="F3507" s="8">
        <v>1</v>
      </c>
      <c r="G3507" s="8">
        <v>7</v>
      </c>
      <c r="H3507" s="8">
        <v>4</v>
      </c>
      <c r="I3507" s="8">
        <v>7</v>
      </c>
      <c r="J3507" s="8">
        <v>1</v>
      </c>
      <c r="K3507" s="9">
        <f>((D3507*D3481)+(E3507*E3481)+(F3507*F3481)+(G3507*G3481)+(H3507*H3481)+(I3507*I3481)+(J3507*J3481))+$L$9</f>
        <v>-0.41440000000000676</v>
      </c>
      <c r="L3507" s="8">
        <f t="shared" si="948"/>
        <v>-1</v>
      </c>
      <c r="M3507" s="10">
        <f t="shared" si="960"/>
        <v>-1</v>
      </c>
      <c r="N3507" s="20">
        <f t="shared" si="949"/>
        <v>0</v>
      </c>
      <c r="O3507" s="20">
        <f t="shared" si="957"/>
        <v>0</v>
      </c>
      <c r="P3507" s="20">
        <f t="shared" si="950"/>
        <v>0</v>
      </c>
      <c r="Q3507" s="20">
        <f t="shared" si="958"/>
        <v>0</v>
      </c>
      <c r="R3507" s="20">
        <f t="shared" si="952"/>
        <v>0</v>
      </c>
      <c r="S3507" s="20">
        <f t="shared" si="953"/>
        <v>0</v>
      </c>
      <c r="T3507" s="20">
        <f t="shared" si="954"/>
        <v>0</v>
      </c>
      <c r="U3507" s="20">
        <f t="shared" si="959"/>
        <v>0</v>
      </c>
    </row>
    <row r="3508" spans="3:21" ht="19.2" x14ac:dyDescent="0.3">
      <c r="C3508" s="14">
        <v>23</v>
      </c>
      <c r="D3508" s="8">
        <v>3</v>
      </c>
      <c r="E3508" s="8">
        <v>4</v>
      </c>
      <c r="F3508" s="8">
        <v>3</v>
      </c>
      <c r="G3508" s="8">
        <v>0</v>
      </c>
      <c r="H3508" s="8">
        <v>8</v>
      </c>
      <c r="I3508" s="8">
        <v>3</v>
      </c>
      <c r="J3508" s="8">
        <v>5</v>
      </c>
      <c r="K3508" s="9">
        <f>((D3508*D3481)+(E3508*E3481)+(F3508*F3481)+(G3508*G3481)+(H3508*H3481)+(I3508*I3481)+(J3508*J3481))+$L$9</f>
        <v>-1.1736000000000022</v>
      </c>
      <c r="L3508" s="8">
        <f t="shared" si="948"/>
        <v>-1</v>
      </c>
      <c r="M3508" s="10">
        <f t="shared" si="960"/>
        <v>-1</v>
      </c>
      <c r="N3508" s="20">
        <f t="shared" si="949"/>
        <v>0</v>
      </c>
      <c r="O3508" s="20">
        <f t="shared" si="957"/>
        <v>0</v>
      </c>
      <c r="P3508" s="20">
        <f t="shared" si="950"/>
        <v>0</v>
      </c>
      <c r="Q3508" s="20">
        <f t="shared" si="958"/>
        <v>0</v>
      </c>
      <c r="R3508" s="20">
        <f t="shared" si="952"/>
        <v>0</v>
      </c>
      <c r="S3508" s="20">
        <f t="shared" si="953"/>
        <v>0</v>
      </c>
      <c r="T3508" s="20">
        <f t="shared" si="954"/>
        <v>0</v>
      </c>
      <c r="U3508" s="20">
        <f t="shared" si="959"/>
        <v>0</v>
      </c>
    </row>
    <row r="3509" spans="3:21" ht="19.2" x14ac:dyDescent="0.3">
      <c r="C3509" s="14">
        <v>24</v>
      </c>
      <c r="D3509" s="8">
        <v>4</v>
      </c>
      <c r="E3509" s="8">
        <v>1</v>
      </c>
      <c r="F3509" s="8">
        <v>4</v>
      </c>
      <c r="G3509" s="8">
        <v>8</v>
      </c>
      <c r="H3509" s="8">
        <v>9</v>
      </c>
      <c r="I3509" s="8">
        <v>3</v>
      </c>
      <c r="J3509" s="8">
        <v>3</v>
      </c>
      <c r="K3509" s="9">
        <f>((D3509*D3481)+(E3509*E3481)+(F3509*F3481)+(G3509*G3481)+(H3509*H3481)+(I3509*I3481)+(J3509*J3481))+$L$9</f>
        <v>1.6799999999999038E-2</v>
      </c>
      <c r="L3509" s="8">
        <f t="shared" si="948"/>
        <v>1</v>
      </c>
      <c r="M3509" s="10">
        <f t="shared" si="960"/>
        <v>-1</v>
      </c>
      <c r="N3509" s="20">
        <f t="shared" si="949"/>
        <v>-2</v>
      </c>
      <c r="O3509" s="20">
        <f t="shared" si="957"/>
        <v>-0.08</v>
      </c>
      <c r="P3509" s="20">
        <f t="shared" si="950"/>
        <v>-0.02</v>
      </c>
      <c r="Q3509" s="20">
        <f t="shared" si="958"/>
        <v>-0.08</v>
      </c>
      <c r="R3509" s="20">
        <f t="shared" si="952"/>
        <v>-0.16</v>
      </c>
      <c r="S3509" s="20">
        <f t="shared" si="953"/>
        <v>-0.18</v>
      </c>
      <c r="T3509" s="20">
        <f t="shared" si="954"/>
        <v>-0.06</v>
      </c>
      <c r="U3509" s="20">
        <f t="shared" si="959"/>
        <v>-0.06</v>
      </c>
    </row>
    <row r="3510" spans="3:21" ht="19.2" x14ac:dyDescent="0.3">
      <c r="C3510" s="14">
        <v>25</v>
      </c>
      <c r="D3510" s="8">
        <v>5</v>
      </c>
      <c r="E3510" s="8">
        <v>2</v>
      </c>
      <c r="F3510" s="8">
        <v>5</v>
      </c>
      <c r="G3510" s="8">
        <v>4</v>
      </c>
      <c r="H3510" s="8">
        <v>7</v>
      </c>
      <c r="I3510" s="8">
        <v>6</v>
      </c>
      <c r="J3510" s="8">
        <v>2</v>
      </c>
      <c r="K3510" s="9">
        <f>((D3510*D3481)+(E3510*E3481)+(F3510*F3481)+(G3510*G3481)+(H3510*H3481)+(I3510*I3481)+(J3510*J3481))+$L$9</f>
        <v>0.20679999999999676</v>
      </c>
      <c r="L3510" s="8">
        <f t="shared" si="948"/>
        <v>1</v>
      </c>
      <c r="M3510" s="10">
        <f t="shared" si="960"/>
        <v>1</v>
      </c>
      <c r="N3510" s="20">
        <f t="shared" si="949"/>
        <v>0</v>
      </c>
      <c r="O3510" s="20">
        <f t="shared" si="957"/>
        <v>0</v>
      </c>
      <c r="P3510" s="20">
        <f t="shared" si="950"/>
        <v>0</v>
      </c>
      <c r="Q3510" s="20">
        <f t="shared" si="958"/>
        <v>0</v>
      </c>
      <c r="R3510" s="20">
        <f t="shared" si="952"/>
        <v>0</v>
      </c>
      <c r="S3510" s="20">
        <f t="shared" si="953"/>
        <v>0</v>
      </c>
      <c r="T3510" s="20">
        <f t="shared" si="954"/>
        <v>0</v>
      </c>
      <c r="U3510" s="20">
        <f t="shared" si="959"/>
        <v>0</v>
      </c>
    </row>
    <row r="3511" spans="3:21" ht="19.2" x14ac:dyDescent="0.3">
      <c r="C3511" s="14">
        <v>26</v>
      </c>
      <c r="D3511" s="8">
        <v>3</v>
      </c>
      <c r="E3511" s="8">
        <v>9</v>
      </c>
      <c r="F3511" s="8">
        <v>9</v>
      </c>
      <c r="G3511" s="8">
        <v>0</v>
      </c>
      <c r="H3511" s="8">
        <v>9</v>
      </c>
      <c r="I3511" s="8">
        <v>0</v>
      </c>
      <c r="J3511" s="8">
        <v>9</v>
      </c>
      <c r="K3511" s="9">
        <f>((D3511*D3481)+(E3511*E3481)+(F3511*F3481)+(G3511*G3481)+(H3511*H3481)+(I3511*I3481)+(J3511*J3481))+$L$9</f>
        <v>0.51519999999999566</v>
      </c>
      <c r="L3511" s="8">
        <f t="shared" si="948"/>
        <v>1</v>
      </c>
      <c r="M3511" s="10">
        <f t="shared" si="960"/>
        <v>-1</v>
      </c>
      <c r="N3511" s="20">
        <f t="shared" si="949"/>
        <v>-2</v>
      </c>
      <c r="O3511" s="20">
        <f t="shared" si="957"/>
        <v>-0.06</v>
      </c>
      <c r="P3511" s="20">
        <f t="shared" si="950"/>
        <v>-0.18</v>
      </c>
      <c r="Q3511" s="20">
        <f t="shared" si="958"/>
        <v>-0.18</v>
      </c>
      <c r="R3511" s="20">
        <f t="shared" si="952"/>
        <v>0</v>
      </c>
      <c r="S3511" s="20">
        <f t="shared" si="953"/>
        <v>-0.18</v>
      </c>
      <c r="T3511" s="20">
        <f t="shared" si="954"/>
        <v>0</v>
      </c>
      <c r="U3511" s="20">
        <f t="shared" si="959"/>
        <v>-0.18</v>
      </c>
    </row>
    <row r="3512" spans="3:21" ht="19.2" x14ac:dyDescent="0.3">
      <c r="C3512" s="14">
        <v>27</v>
      </c>
      <c r="D3512" s="8">
        <v>5</v>
      </c>
      <c r="E3512" s="8">
        <v>3</v>
      </c>
      <c r="F3512" s="8">
        <v>3</v>
      </c>
      <c r="G3512" s="8">
        <v>8</v>
      </c>
      <c r="H3512" s="8">
        <v>2</v>
      </c>
      <c r="I3512" s="8">
        <v>0</v>
      </c>
      <c r="J3512" s="8">
        <v>3</v>
      </c>
      <c r="K3512" s="9">
        <f>((D3512*D3481)+(E3512*E3481)+(F3512*F3481)+(G3512*G3481)+(H3512*H3481)+(I3512*I3481)+(J3512*J3481))+$L$9</f>
        <v>-0.31360000000000099</v>
      </c>
      <c r="L3512" s="8">
        <f t="shared" si="948"/>
        <v>-1</v>
      </c>
      <c r="M3512" s="10">
        <f t="shared" si="960"/>
        <v>1</v>
      </c>
      <c r="N3512" s="20">
        <f t="shared" si="949"/>
        <v>2</v>
      </c>
      <c r="O3512" s="20">
        <f t="shared" si="957"/>
        <v>0.1</v>
      </c>
      <c r="P3512" s="20">
        <f t="shared" si="950"/>
        <v>0.06</v>
      </c>
      <c r="Q3512" s="20">
        <f t="shared" si="958"/>
        <v>0.06</v>
      </c>
      <c r="R3512" s="20">
        <f t="shared" si="952"/>
        <v>0.16</v>
      </c>
      <c r="S3512" s="20">
        <f t="shared" si="953"/>
        <v>0.04</v>
      </c>
      <c r="T3512" s="20">
        <f t="shared" si="954"/>
        <v>0</v>
      </c>
      <c r="U3512" s="20">
        <f t="shared" si="959"/>
        <v>0.06</v>
      </c>
    </row>
    <row r="3513" spans="3:21" ht="19.2" x14ac:dyDescent="0.3">
      <c r="C3513" s="14">
        <v>28</v>
      </c>
      <c r="D3513" s="8">
        <v>4</v>
      </c>
      <c r="E3513" s="8">
        <v>3</v>
      </c>
      <c r="F3513" s="8">
        <v>8</v>
      </c>
      <c r="G3513" s="8">
        <v>2</v>
      </c>
      <c r="H3513" s="8">
        <v>1</v>
      </c>
      <c r="I3513" s="8">
        <v>7</v>
      </c>
      <c r="J3513" s="8">
        <v>9</v>
      </c>
      <c r="K3513" s="9">
        <f>((D3513*D3481)+(E3513*E3481)+(F3513*F3481)+(G3513*G3481)+(H3513*H3481)+(I3513*I3481)+(J3513*J3481))+$L$9</f>
        <v>3.3599999999994523E-2</v>
      </c>
      <c r="L3513" s="8">
        <f t="shared" si="948"/>
        <v>1</v>
      </c>
      <c r="M3513" s="10">
        <f t="shared" si="960"/>
        <v>-1</v>
      </c>
      <c r="N3513" s="20">
        <f t="shared" si="949"/>
        <v>-2</v>
      </c>
      <c r="O3513" s="20">
        <f t="shared" si="957"/>
        <v>-0.08</v>
      </c>
      <c r="P3513" s="20">
        <f t="shared" si="950"/>
        <v>-0.06</v>
      </c>
      <c r="Q3513" s="20">
        <f t="shared" si="958"/>
        <v>-0.16</v>
      </c>
      <c r="R3513" s="20">
        <f t="shared" si="952"/>
        <v>-0.04</v>
      </c>
      <c r="S3513" s="20">
        <f t="shared" si="953"/>
        <v>-0.02</v>
      </c>
      <c r="T3513" s="20">
        <f t="shared" si="954"/>
        <v>-0.14000000000000001</v>
      </c>
      <c r="U3513" s="20">
        <f t="shared" si="959"/>
        <v>-0.18</v>
      </c>
    </row>
    <row r="3514" spans="3:21" ht="19.2" x14ac:dyDescent="0.3">
      <c r="C3514" s="14">
        <v>29</v>
      </c>
      <c r="D3514" s="8">
        <v>4</v>
      </c>
      <c r="E3514" s="8">
        <v>7</v>
      </c>
      <c r="F3514" s="8">
        <v>3</v>
      </c>
      <c r="G3514" s="8">
        <v>7</v>
      </c>
      <c r="H3514" s="8">
        <v>9</v>
      </c>
      <c r="I3514" s="8">
        <v>7</v>
      </c>
      <c r="J3514" s="8">
        <v>0</v>
      </c>
      <c r="K3514" s="9">
        <f>((D3514*D3481)+(E3514*E3481)+(F3514*F3481)+(G3514*G3481)+(H3514*H3481)+(I3514*I3481)+(J3514*J3481))+$L$9</f>
        <v>0.58679999999999488</v>
      </c>
      <c r="L3514" s="8">
        <f t="shared" si="948"/>
        <v>1</v>
      </c>
      <c r="M3514" s="10">
        <f t="shared" si="960"/>
        <v>1</v>
      </c>
      <c r="N3514" s="20">
        <f t="shared" si="949"/>
        <v>0</v>
      </c>
      <c r="O3514" s="20">
        <f t="shared" si="957"/>
        <v>0</v>
      </c>
      <c r="P3514" s="20">
        <f t="shared" si="950"/>
        <v>0</v>
      </c>
      <c r="Q3514" s="20">
        <f t="shared" si="958"/>
        <v>0</v>
      </c>
      <c r="R3514" s="20">
        <f t="shared" si="952"/>
        <v>0</v>
      </c>
      <c r="S3514" s="20">
        <f t="shared" si="953"/>
        <v>0</v>
      </c>
      <c r="T3514" s="20">
        <f t="shared" si="954"/>
        <v>0</v>
      </c>
      <c r="U3514" s="20">
        <f t="shared" si="959"/>
        <v>0</v>
      </c>
    </row>
    <row r="3515" spans="3:21" ht="19.2" x14ac:dyDescent="0.3">
      <c r="C3515" s="14">
        <v>30</v>
      </c>
      <c r="D3515" s="8">
        <v>4</v>
      </c>
      <c r="E3515" s="8">
        <v>2</v>
      </c>
      <c r="F3515" s="8">
        <v>3</v>
      </c>
      <c r="G3515" s="8">
        <v>9</v>
      </c>
      <c r="H3515" s="8">
        <v>3</v>
      </c>
      <c r="I3515" s="8">
        <v>7</v>
      </c>
      <c r="J3515" s="8">
        <v>4</v>
      </c>
      <c r="K3515" s="9">
        <f>((D3515*D3481)+(E3515*E3481)+(F3515*F3481)+(G3515*G3481)+(H3515*H3481)+(I3515*I3481)+(J3515*J3481))+$L$9</f>
        <v>-7.8800000000002868E-2</v>
      </c>
      <c r="L3515" s="8">
        <f t="shared" si="948"/>
        <v>-1</v>
      </c>
      <c r="M3515" s="10">
        <f t="shared" si="960"/>
        <v>-1</v>
      </c>
      <c r="N3515" s="20">
        <f t="shared" si="949"/>
        <v>0</v>
      </c>
      <c r="O3515" s="20">
        <f t="shared" si="957"/>
        <v>0</v>
      </c>
      <c r="P3515" s="20">
        <f t="shared" si="950"/>
        <v>0</v>
      </c>
      <c r="Q3515" s="20">
        <f t="shared" si="958"/>
        <v>0</v>
      </c>
      <c r="R3515" s="20">
        <f t="shared" si="952"/>
        <v>0</v>
      </c>
      <c r="S3515" s="20">
        <f t="shared" si="953"/>
        <v>0</v>
      </c>
      <c r="T3515" s="20">
        <f t="shared" si="954"/>
        <v>0</v>
      </c>
      <c r="U3515" s="20">
        <f t="shared" si="959"/>
        <v>0</v>
      </c>
    </row>
    <row r="3516" spans="3:21" ht="19.2" x14ac:dyDescent="0.3">
      <c r="C3516" s="14">
        <v>31</v>
      </c>
      <c r="D3516" s="8">
        <v>4</v>
      </c>
      <c r="E3516" s="8">
        <v>7</v>
      </c>
      <c r="F3516" s="8">
        <v>7</v>
      </c>
      <c r="G3516" s="8">
        <v>6</v>
      </c>
      <c r="H3516" s="8">
        <v>9</v>
      </c>
      <c r="I3516" s="8">
        <v>0</v>
      </c>
      <c r="J3516" s="8">
        <v>6</v>
      </c>
      <c r="K3516" s="9">
        <f>((D3516*D3481)+(E3516*E3481)+(F3516*F3481)+(G3516*G3481)+(H3516*H3481)+(I3516*I3481)+(J3516*J3481))+$L$9</f>
        <v>1.0379999999999967</v>
      </c>
      <c r="L3516" s="8">
        <f t="shared" si="948"/>
        <v>1</v>
      </c>
      <c r="M3516" s="10">
        <f t="shared" si="960"/>
        <v>1</v>
      </c>
      <c r="N3516" s="20">
        <f t="shared" si="949"/>
        <v>0</v>
      </c>
      <c r="O3516" s="20">
        <f t="shared" si="957"/>
        <v>0</v>
      </c>
      <c r="P3516" s="20">
        <f t="shared" si="950"/>
        <v>0</v>
      </c>
      <c r="Q3516" s="20">
        <f t="shared" si="958"/>
        <v>0</v>
      </c>
      <c r="R3516" s="20">
        <f t="shared" si="952"/>
        <v>0</v>
      </c>
      <c r="S3516" s="20">
        <f t="shared" si="953"/>
        <v>0</v>
      </c>
      <c r="T3516" s="20">
        <f t="shared" si="954"/>
        <v>0</v>
      </c>
      <c r="U3516" s="20">
        <f t="shared" si="959"/>
        <v>0</v>
      </c>
    </row>
    <row r="3517" spans="3:21" ht="19.2" x14ac:dyDescent="0.3">
      <c r="C3517" s="14">
        <v>32</v>
      </c>
      <c r="D3517" s="8">
        <v>4</v>
      </c>
      <c r="E3517" s="8">
        <v>1</v>
      </c>
      <c r="F3517" s="8">
        <v>6</v>
      </c>
      <c r="G3517" s="8">
        <v>1</v>
      </c>
      <c r="H3517" s="8">
        <v>8</v>
      </c>
      <c r="I3517" s="8">
        <v>0</v>
      </c>
      <c r="J3517" s="8">
        <v>6</v>
      </c>
      <c r="K3517" s="9">
        <f>((D3517*D3481)+(E3517*E3481)+(F3517*F3481)+(G3517*G3481)+(H3517*H3481)+(I3517*I3481)+(J3517*J3481))+$L$9</f>
        <v>-0.69720000000000049</v>
      </c>
      <c r="L3517" s="8">
        <f t="shared" si="948"/>
        <v>-1</v>
      </c>
      <c r="M3517" s="10">
        <f t="shared" si="960"/>
        <v>-1</v>
      </c>
      <c r="N3517" s="20">
        <f t="shared" si="949"/>
        <v>0</v>
      </c>
      <c r="O3517" s="20">
        <f t="shared" si="957"/>
        <v>0</v>
      </c>
      <c r="P3517" s="20">
        <f t="shared" si="950"/>
        <v>0</v>
      </c>
      <c r="Q3517" s="20">
        <f t="shared" si="958"/>
        <v>0</v>
      </c>
      <c r="R3517" s="20">
        <f t="shared" si="952"/>
        <v>0</v>
      </c>
      <c r="S3517" s="20">
        <f t="shared" si="953"/>
        <v>0</v>
      </c>
      <c r="T3517" s="20">
        <f t="shared" si="954"/>
        <v>0</v>
      </c>
      <c r="U3517" s="20">
        <f t="shared" si="959"/>
        <v>0</v>
      </c>
    </row>
    <row r="3518" spans="3:21" ht="19.2" x14ac:dyDescent="0.3">
      <c r="C3518" s="14">
        <v>33</v>
      </c>
      <c r="D3518" s="8">
        <v>5</v>
      </c>
      <c r="E3518" s="8">
        <v>1</v>
      </c>
      <c r="F3518" s="8">
        <v>7</v>
      </c>
      <c r="G3518" s="8">
        <v>8</v>
      </c>
      <c r="H3518" s="8">
        <v>1</v>
      </c>
      <c r="I3518" s="8">
        <v>6</v>
      </c>
      <c r="J3518" s="8">
        <v>9</v>
      </c>
      <c r="K3518" s="9">
        <f>((D3518*D3481)+(E3518*E3481)+(F3518*F3481)+(G3518*G3481)+(H3518*H3481)+(I3518*I3481)+(J3518*J3481))+$L$9</f>
        <v>0.96319999999999695</v>
      </c>
      <c r="L3518" s="8">
        <f t="shared" si="948"/>
        <v>1</v>
      </c>
      <c r="M3518" s="10">
        <f t="shared" si="960"/>
        <v>1</v>
      </c>
      <c r="N3518" s="20">
        <f t="shared" si="949"/>
        <v>0</v>
      </c>
      <c r="O3518" s="20">
        <f t="shared" si="957"/>
        <v>0</v>
      </c>
      <c r="P3518" s="20">
        <f t="shared" si="950"/>
        <v>0</v>
      </c>
      <c r="Q3518" s="20">
        <f t="shared" si="958"/>
        <v>0</v>
      </c>
      <c r="R3518" s="20">
        <f t="shared" si="952"/>
        <v>0</v>
      </c>
      <c r="S3518" s="20">
        <f t="shared" si="953"/>
        <v>0</v>
      </c>
      <c r="T3518" s="20">
        <f t="shared" si="954"/>
        <v>0</v>
      </c>
      <c r="U3518" s="20">
        <f t="shared" si="959"/>
        <v>0</v>
      </c>
    </row>
    <row r="3519" spans="3:21" ht="19.2" x14ac:dyDescent="0.3">
      <c r="C3519" s="14">
        <v>34</v>
      </c>
      <c r="D3519" s="8">
        <v>4</v>
      </c>
      <c r="E3519" s="8">
        <v>9</v>
      </c>
      <c r="F3519" s="8">
        <v>3</v>
      </c>
      <c r="G3519" s="8">
        <v>7</v>
      </c>
      <c r="H3519" s="8">
        <v>3</v>
      </c>
      <c r="I3519" s="8">
        <v>5</v>
      </c>
      <c r="J3519" s="8">
        <v>9</v>
      </c>
      <c r="K3519" s="9">
        <f>((D3519*D3481)+(E3519*E3481)+(F3519*F3481)+(G3519*G3481)+(H3519*H3481)+(I3519*I3481)+(J3519*J3481))+$L$9</f>
        <v>1.142399999999995</v>
      </c>
      <c r="L3519" s="8">
        <f t="shared" si="948"/>
        <v>1</v>
      </c>
      <c r="M3519" s="10">
        <f t="shared" si="960"/>
        <v>1</v>
      </c>
      <c r="N3519" s="20">
        <f t="shared" si="949"/>
        <v>0</v>
      </c>
      <c r="O3519" s="20">
        <f t="shared" si="957"/>
        <v>0</v>
      </c>
      <c r="P3519" s="20">
        <f t="shared" si="950"/>
        <v>0</v>
      </c>
      <c r="Q3519" s="20">
        <f t="shared" si="958"/>
        <v>0</v>
      </c>
      <c r="R3519" s="20">
        <f t="shared" si="952"/>
        <v>0</v>
      </c>
      <c r="S3519" s="20">
        <f t="shared" si="953"/>
        <v>0</v>
      </c>
      <c r="T3519" s="20">
        <f t="shared" si="954"/>
        <v>0</v>
      </c>
      <c r="U3519" s="20">
        <f t="shared" si="959"/>
        <v>0</v>
      </c>
    </row>
    <row r="3520" spans="3:21" ht="19.2" x14ac:dyDescent="0.3">
      <c r="C3520" s="14">
        <v>35</v>
      </c>
      <c r="D3520" s="8">
        <v>4</v>
      </c>
      <c r="E3520" s="8">
        <v>6</v>
      </c>
      <c r="F3520" s="8">
        <v>3</v>
      </c>
      <c r="G3520" s="8">
        <v>3</v>
      </c>
      <c r="H3520" s="8">
        <v>1</v>
      </c>
      <c r="I3520" s="8">
        <v>9</v>
      </c>
      <c r="J3520" s="8">
        <v>3</v>
      </c>
      <c r="K3520" s="9">
        <f>((D3520*D3481)+(E3520*E3481)+(F3520*F3481)+(G3520*G3481)+(H3520*H3481)+(I3520*I3481)+(J3520*J3481))+$L$9</f>
        <v>-0.51120000000000676</v>
      </c>
      <c r="L3520" s="8">
        <f t="shared" si="948"/>
        <v>-1</v>
      </c>
      <c r="M3520" s="10">
        <f t="shared" si="960"/>
        <v>-1</v>
      </c>
      <c r="N3520" s="20">
        <f t="shared" si="949"/>
        <v>0</v>
      </c>
      <c r="O3520" s="20">
        <f t="shared" si="957"/>
        <v>0</v>
      </c>
      <c r="P3520" s="20">
        <f t="shared" si="950"/>
        <v>0</v>
      </c>
      <c r="Q3520" s="20">
        <f t="shared" si="958"/>
        <v>0</v>
      </c>
      <c r="R3520" s="20">
        <f t="shared" si="952"/>
        <v>0</v>
      </c>
      <c r="S3520" s="20">
        <f t="shared" si="953"/>
        <v>0</v>
      </c>
      <c r="T3520" s="20">
        <f t="shared" si="954"/>
        <v>0</v>
      </c>
      <c r="U3520" s="20">
        <f t="shared" si="959"/>
        <v>0</v>
      </c>
    </row>
    <row r="3521" spans="3:21" ht="19.2" x14ac:dyDescent="0.3">
      <c r="C3521" s="14">
        <v>36</v>
      </c>
      <c r="D3521" s="8">
        <v>4</v>
      </c>
      <c r="E3521" s="8">
        <v>6</v>
      </c>
      <c r="F3521" s="8">
        <v>3</v>
      </c>
      <c r="G3521" s="8">
        <v>6</v>
      </c>
      <c r="H3521" s="8">
        <v>1</v>
      </c>
      <c r="I3521" s="8">
        <v>6</v>
      </c>
      <c r="J3521" s="8">
        <v>2</v>
      </c>
      <c r="K3521" s="9">
        <f>((D3521*D3481)+(E3521*E3481)+(F3521*F3481)+(G3521*G3481)+(H3521*H3481)+(I3521*I3481)+(J3521*J3481))+$L$9</f>
        <v>-0.5012000000000052</v>
      </c>
      <c r="L3521" s="8">
        <f t="shared" si="948"/>
        <v>-1</v>
      </c>
      <c r="M3521" s="10">
        <f t="shared" si="960"/>
        <v>-1</v>
      </c>
      <c r="N3521" s="20">
        <f t="shared" si="949"/>
        <v>0</v>
      </c>
      <c r="O3521" s="20">
        <f t="shared" si="957"/>
        <v>0</v>
      </c>
      <c r="P3521" s="20">
        <f t="shared" si="950"/>
        <v>0</v>
      </c>
      <c r="Q3521" s="20">
        <f t="shared" si="958"/>
        <v>0</v>
      </c>
      <c r="R3521" s="20">
        <f t="shared" si="952"/>
        <v>0</v>
      </c>
      <c r="S3521" s="20">
        <f t="shared" si="953"/>
        <v>0</v>
      </c>
      <c r="T3521" s="20">
        <f t="shared" si="954"/>
        <v>0</v>
      </c>
      <c r="U3521" s="20">
        <f t="shared" si="959"/>
        <v>0</v>
      </c>
    </row>
    <row r="3522" spans="3:21" ht="19.2" x14ac:dyDescent="0.3">
      <c r="C3522" s="14">
        <v>37</v>
      </c>
      <c r="D3522" s="8">
        <v>4</v>
      </c>
      <c r="E3522" s="8">
        <v>2</v>
      </c>
      <c r="F3522" s="8">
        <v>4</v>
      </c>
      <c r="G3522" s="8">
        <v>4</v>
      </c>
      <c r="H3522" s="8">
        <v>5</v>
      </c>
      <c r="I3522" s="8">
        <v>5</v>
      </c>
      <c r="J3522" s="8">
        <v>8</v>
      </c>
      <c r="K3522" s="9">
        <f>((D3522*D3481)+(E3522*E3481)+(F3522*F3481)+(G3522*G3481)+(H3522*H3481)+(I3522*I3481)+(J3522*J3481))+$L$9</f>
        <v>-3.7200000000003008E-2</v>
      </c>
      <c r="L3522" s="8">
        <f t="shared" si="948"/>
        <v>-1</v>
      </c>
      <c r="M3522" s="10">
        <f t="shared" si="960"/>
        <v>-1</v>
      </c>
      <c r="N3522" s="20">
        <f t="shared" si="949"/>
        <v>0</v>
      </c>
      <c r="O3522" s="20">
        <f t="shared" si="957"/>
        <v>0</v>
      </c>
      <c r="P3522" s="20">
        <f t="shared" si="950"/>
        <v>0</v>
      </c>
      <c r="Q3522" s="20">
        <f t="shared" si="958"/>
        <v>0</v>
      </c>
      <c r="R3522" s="20">
        <f t="shared" si="952"/>
        <v>0</v>
      </c>
      <c r="S3522" s="20">
        <f t="shared" si="953"/>
        <v>0</v>
      </c>
      <c r="T3522" s="20">
        <f t="shared" si="954"/>
        <v>0</v>
      </c>
      <c r="U3522" s="20">
        <f t="shared" si="959"/>
        <v>0</v>
      </c>
    </row>
    <row r="3523" spans="3:21" ht="19.2" x14ac:dyDescent="0.3">
      <c r="C3523" s="14">
        <v>38</v>
      </c>
      <c r="D3523" s="8">
        <v>4</v>
      </c>
      <c r="E3523" s="8">
        <v>4</v>
      </c>
      <c r="F3523" s="8">
        <v>0</v>
      </c>
      <c r="G3523" s="8">
        <v>1</v>
      </c>
      <c r="H3523" s="8">
        <v>7</v>
      </c>
      <c r="I3523" s="8">
        <v>8</v>
      </c>
      <c r="J3523" s="8">
        <v>8</v>
      </c>
      <c r="K3523" s="9">
        <f>((D3523*D3481)+(E3523*E3481)+(F3523*F3481)+(G3523*G3481)+(H3523*H3481)+(I3523*I3481)+(J3523*J3481))+$L$9</f>
        <v>-3.3200000000003449E-2</v>
      </c>
      <c r="L3523" s="8">
        <f t="shared" si="948"/>
        <v>-1</v>
      </c>
      <c r="M3523" s="10">
        <f t="shared" si="960"/>
        <v>-1</v>
      </c>
      <c r="N3523" s="20">
        <f t="shared" si="949"/>
        <v>0</v>
      </c>
      <c r="O3523" s="20">
        <f t="shared" si="957"/>
        <v>0</v>
      </c>
      <c r="P3523" s="20">
        <f t="shared" si="950"/>
        <v>0</v>
      </c>
      <c r="Q3523" s="20">
        <f t="shared" si="958"/>
        <v>0</v>
      </c>
      <c r="R3523" s="20">
        <f t="shared" si="952"/>
        <v>0</v>
      </c>
      <c r="S3523" s="20">
        <f t="shared" si="953"/>
        <v>0</v>
      </c>
      <c r="T3523" s="20">
        <f t="shared" si="954"/>
        <v>0</v>
      </c>
      <c r="U3523" s="20">
        <f t="shared" si="959"/>
        <v>0</v>
      </c>
    </row>
    <row r="3524" spans="3:21" ht="19.2" x14ac:dyDescent="0.3">
      <c r="C3524" s="14">
        <v>39</v>
      </c>
      <c r="D3524" s="8">
        <v>5</v>
      </c>
      <c r="E3524" s="8">
        <v>2</v>
      </c>
      <c r="F3524" s="8">
        <v>9</v>
      </c>
      <c r="G3524" s="8">
        <v>1</v>
      </c>
      <c r="H3524" s="8">
        <v>6</v>
      </c>
      <c r="I3524" s="8">
        <v>6</v>
      </c>
      <c r="J3524" s="8">
        <v>1</v>
      </c>
      <c r="K3524" s="9">
        <f>((D3524*D3481)+(E3524*E3481)+(F3524*F3481)+(G3524*G3481)+(H3524*H3481)+(I3524*I3481)+(J3524*J3481))+$L$9</f>
        <v>-5.7600000000005203E-2</v>
      </c>
      <c r="L3524" s="8">
        <f t="shared" si="948"/>
        <v>-1</v>
      </c>
      <c r="M3524" s="10">
        <f t="shared" si="960"/>
        <v>1</v>
      </c>
      <c r="N3524" s="20">
        <f t="shared" si="949"/>
        <v>2</v>
      </c>
      <c r="O3524" s="20">
        <f t="shared" si="957"/>
        <v>0.1</v>
      </c>
      <c r="P3524" s="20">
        <f t="shared" si="950"/>
        <v>0.04</v>
      </c>
      <c r="Q3524" s="20">
        <f t="shared" si="958"/>
        <v>0.18</v>
      </c>
      <c r="R3524" s="20">
        <f t="shared" si="952"/>
        <v>0.02</v>
      </c>
      <c r="S3524" s="20">
        <f t="shared" si="953"/>
        <v>0.12</v>
      </c>
      <c r="T3524" s="20">
        <f t="shared" si="954"/>
        <v>0.12</v>
      </c>
      <c r="U3524" s="20">
        <f t="shared" si="959"/>
        <v>0.02</v>
      </c>
    </row>
    <row r="3525" spans="3:21" ht="19.2" x14ac:dyDescent="0.3">
      <c r="C3525" s="14">
        <v>40</v>
      </c>
      <c r="D3525" s="8">
        <v>5</v>
      </c>
      <c r="E3525" s="8">
        <v>1</v>
      </c>
      <c r="F3525" s="8">
        <v>7</v>
      </c>
      <c r="G3525" s="8">
        <v>1</v>
      </c>
      <c r="H3525" s="8">
        <v>1</v>
      </c>
      <c r="I3525" s="8">
        <v>6</v>
      </c>
      <c r="J3525" s="8">
        <v>5</v>
      </c>
      <c r="K3525" s="9">
        <f>((D3525*D3481)+(E3525*E3481)+(F3525*F3481)+(G3525*G3481)+(H3525*H3481)+(I3525*I3481)+(J3525*J3481))+$L$9</f>
        <v>-0.48720000000000496</v>
      </c>
      <c r="L3525" s="8">
        <f t="shared" si="948"/>
        <v>-1</v>
      </c>
      <c r="M3525" s="10">
        <f t="shared" si="960"/>
        <v>1</v>
      </c>
      <c r="N3525" s="20">
        <f t="shared" si="949"/>
        <v>2</v>
      </c>
      <c r="O3525" s="20">
        <f t="shared" si="957"/>
        <v>0.1</v>
      </c>
      <c r="P3525" s="20">
        <f t="shared" si="950"/>
        <v>0.02</v>
      </c>
      <c r="Q3525" s="20">
        <f t="shared" si="958"/>
        <v>0.14000000000000001</v>
      </c>
      <c r="R3525" s="20">
        <f t="shared" si="952"/>
        <v>0.02</v>
      </c>
      <c r="S3525" s="20">
        <f t="shared" si="953"/>
        <v>0.02</v>
      </c>
      <c r="T3525" s="20">
        <f t="shared" si="954"/>
        <v>0.12</v>
      </c>
      <c r="U3525" s="20">
        <f t="shared" si="959"/>
        <v>0.1</v>
      </c>
    </row>
    <row r="3526" spans="3:21" ht="19.2" x14ac:dyDescent="0.3">
      <c r="C3526" s="14">
        <v>41</v>
      </c>
      <c r="D3526" s="8">
        <v>3</v>
      </c>
      <c r="E3526" s="8">
        <v>8</v>
      </c>
      <c r="F3526" s="8">
        <v>0</v>
      </c>
      <c r="G3526" s="8">
        <v>0</v>
      </c>
      <c r="H3526" s="8">
        <v>4</v>
      </c>
      <c r="I3526" s="8">
        <v>2</v>
      </c>
      <c r="J3526" s="8">
        <v>3</v>
      </c>
      <c r="K3526" s="9">
        <f>((D3526*D3481)+(E3526*E3481)+(F3526*F3481)+(G3526*G3481)+(H3526*H3481)+(I3526*I3481)+(J3526*J3481))+$L$9</f>
        <v>-1.7384000000000031</v>
      </c>
      <c r="L3526" s="8">
        <f t="shared" si="948"/>
        <v>-1</v>
      </c>
      <c r="M3526" s="10">
        <f t="shared" si="960"/>
        <v>-1</v>
      </c>
      <c r="N3526" s="20">
        <f t="shared" si="949"/>
        <v>0</v>
      </c>
      <c r="O3526" s="20">
        <f t="shared" si="957"/>
        <v>0</v>
      </c>
      <c r="P3526" s="20">
        <f t="shared" si="950"/>
        <v>0</v>
      </c>
      <c r="Q3526" s="20">
        <f t="shared" si="958"/>
        <v>0</v>
      </c>
      <c r="R3526" s="20">
        <f t="shared" si="952"/>
        <v>0</v>
      </c>
      <c r="S3526" s="20">
        <f t="shared" si="953"/>
        <v>0</v>
      </c>
      <c r="T3526" s="20">
        <f t="shared" si="954"/>
        <v>0</v>
      </c>
      <c r="U3526" s="20">
        <f t="shared" si="959"/>
        <v>0</v>
      </c>
    </row>
    <row r="3527" spans="3:21" ht="19.2" x14ac:dyDescent="0.3">
      <c r="C3527" s="14">
        <v>42</v>
      </c>
      <c r="D3527" s="8">
        <v>4</v>
      </c>
      <c r="E3527" s="8">
        <v>7</v>
      </c>
      <c r="F3527" s="8">
        <v>8</v>
      </c>
      <c r="G3527" s="8">
        <v>8</v>
      </c>
      <c r="H3527" s="8">
        <v>6</v>
      </c>
      <c r="I3527" s="8">
        <v>4</v>
      </c>
      <c r="J3527" s="8">
        <v>1</v>
      </c>
      <c r="K3527" s="9">
        <f>((D3527*D3481)+(E3527*E3481)+(F3527*F3481)+(G3527*G3481)+(H3527*H3481)+(I3527*I3481)+(J3527*J3481))+$L$9</f>
        <v>0.70799999999999397</v>
      </c>
      <c r="L3527" s="8">
        <f t="shared" si="948"/>
        <v>1</v>
      </c>
      <c r="M3527" s="10">
        <f t="shared" si="960"/>
        <v>1</v>
      </c>
      <c r="N3527" s="20">
        <f t="shared" si="949"/>
        <v>0</v>
      </c>
      <c r="O3527" s="20">
        <f t="shared" si="957"/>
        <v>0</v>
      </c>
      <c r="P3527" s="20">
        <f t="shared" si="950"/>
        <v>0</v>
      </c>
      <c r="Q3527" s="20">
        <f t="shared" si="958"/>
        <v>0</v>
      </c>
      <c r="R3527" s="20">
        <f t="shared" si="952"/>
        <v>0</v>
      </c>
      <c r="S3527" s="20">
        <f t="shared" si="953"/>
        <v>0</v>
      </c>
      <c r="T3527" s="20">
        <f t="shared" si="954"/>
        <v>0</v>
      </c>
      <c r="U3527" s="20">
        <f t="shared" si="959"/>
        <v>0</v>
      </c>
    </row>
    <row r="3528" spans="3:21" ht="19.2" x14ac:dyDescent="0.3">
      <c r="C3528" s="14">
        <v>43</v>
      </c>
      <c r="D3528" s="8">
        <v>5</v>
      </c>
      <c r="E3528" s="8">
        <v>3</v>
      </c>
      <c r="F3528" s="8">
        <v>0</v>
      </c>
      <c r="G3528" s="8">
        <v>7</v>
      </c>
      <c r="H3528" s="8">
        <v>8</v>
      </c>
      <c r="I3528" s="8">
        <v>8</v>
      </c>
      <c r="J3528" s="8">
        <v>4</v>
      </c>
      <c r="K3528" s="9">
        <f>((D3528*D3481)+(E3528*E3481)+(F3528*F3481)+(G3528*G3481)+(H3528*H3481)+(I3528*I3481)+(J3528*J3481))+$L$9</f>
        <v>0.81799999999999784</v>
      </c>
      <c r="L3528" s="8">
        <f t="shared" si="948"/>
        <v>1</v>
      </c>
      <c r="M3528" s="10">
        <f t="shared" si="960"/>
        <v>1</v>
      </c>
      <c r="N3528" s="20">
        <f t="shared" si="949"/>
        <v>0</v>
      </c>
      <c r="O3528" s="20">
        <f t="shared" si="957"/>
        <v>0</v>
      </c>
      <c r="P3528" s="20">
        <f t="shared" si="950"/>
        <v>0</v>
      </c>
      <c r="Q3528" s="20">
        <f t="shared" si="958"/>
        <v>0</v>
      </c>
      <c r="R3528" s="20">
        <f t="shared" si="952"/>
        <v>0</v>
      </c>
      <c r="S3528" s="20">
        <f t="shared" si="953"/>
        <v>0</v>
      </c>
      <c r="T3528" s="20">
        <f t="shared" si="954"/>
        <v>0</v>
      </c>
      <c r="U3528" s="20">
        <f t="shared" si="959"/>
        <v>0</v>
      </c>
    </row>
    <row r="3529" spans="3:21" ht="19.2" x14ac:dyDescent="0.3">
      <c r="C3529" s="14">
        <v>44</v>
      </c>
      <c r="D3529" s="8">
        <v>3</v>
      </c>
      <c r="E3529" s="8">
        <v>6</v>
      </c>
      <c r="F3529" s="8">
        <v>9</v>
      </c>
      <c r="G3529" s="8">
        <v>3</v>
      </c>
      <c r="H3529" s="8">
        <v>6</v>
      </c>
      <c r="I3529" s="8">
        <v>2</v>
      </c>
      <c r="J3529" s="8">
        <v>1</v>
      </c>
      <c r="K3529" s="9">
        <f>((D3529*D3481)+(E3529*E3481)+(F3529*F3481)+(G3529*G3481)+(H3529*H3481)+(I3529*I3481)+(J3529*J3481))+$L$9</f>
        <v>-0.77120000000000566</v>
      </c>
      <c r="L3529" s="8">
        <f t="shared" si="948"/>
        <v>-1</v>
      </c>
      <c r="M3529" s="10">
        <f t="shared" si="960"/>
        <v>-1</v>
      </c>
      <c r="N3529" s="20">
        <f t="shared" si="949"/>
        <v>0</v>
      </c>
      <c r="O3529" s="20">
        <f t="shared" si="957"/>
        <v>0</v>
      </c>
      <c r="P3529" s="20">
        <f t="shared" si="950"/>
        <v>0</v>
      </c>
      <c r="Q3529" s="20">
        <f t="shared" si="958"/>
        <v>0</v>
      </c>
      <c r="R3529" s="20">
        <f t="shared" si="952"/>
        <v>0</v>
      </c>
      <c r="S3529" s="20">
        <f t="shared" si="953"/>
        <v>0</v>
      </c>
      <c r="T3529" s="20">
        <f t="shared" si="954"/>
        <v>0</v>
      </c>
      <c r="U3529" s="20">
        <f t="shared" si="959"/>
        <v>0</v>
      </c>
    </row>
    <row r="3530" spans="3:21" ht="19.2" x14ac:dyDescent="0.3">
      <c r="C3530" s="14">
        <v>45</v>
      </c>
      <c r="D3530" s="8">
        <v>4</v>
      </c>
      <c r="E3530" s="8">
        <v>4</v>
      </c>
      <c r="F3530" s="8">
        <v>6</v>
      </c>
      <c r="G3530" s="8">
        <v>1</v>
      </c>
      <c r="H3530" s="8">
        <v>0</v>
      </c>
      <c r="I3530" s="8">
        <v>0</v>
      </c>
      <c r="J3530" s="8">
        <v>3</v>
      </c>
      <c r="K3530" s="9">
        <f>((D3530*D3481)+(E3530*E3481)+(F3530*F3481)+(G3530*G3481)+(H3530*H3481)+(I3530*I3481)+(J3530*J3481))+$L$9</f>
        <v>-1.6568000000000032</v>
      </c>
      <c r="L3530" s="8">
        <f t="shared" si="948"/>
        <v>-1</v>
      </c>
      <c r="M3530" s="10">
        <f t="shared" si="960"/>
        <v>-1</v>
      </c>
      <c r="N3530" s="20">
        <f t="shared" si="949"/>
        <v>0</v>
      </c>
      <c r="O3530" s="20">
        <f t="shared" si="957"/>
        <v>0</v>
      </c>
      <c r="P3530" s="20">
        <f t="shared" si="950"/>
        <v>0</v>
      </c>
      <c r="Q3530" s="20">
        <f t="shared" si="958"/>
        <v>0</v>
      </c>
      <c r="R3530" s="20">
        <f t="shared" si="952"/>
        <v>0</v>
      </c>
      <c r="S3530" s="20">
        <f t="shared" si="953"/>
        <v>0</v>
      </c>
      <c r="T3530" s="20">
        <f t="shared" si="954"/>
        <v>0</v>
      </c>
      <c r="U3530" s="20">
        <f t="shared" si="959"/>
        <v>0</v>
      </c>
    </row>
    <row r="3531" spans="3:21" ht="19.2" x14ac:dyDescent="0.3">
      <c r="C3531" s="14">
        <v>46</v>
      </c>
      <c r="D3531" s="8">
        <v>4</v>
      </c>
      <c r="E3531" s="8">
        <v>6</v>
      </c>
      <c r="F3531" s="8">
        <v>0</v>
      </c>
      <c r="G3531" s="8">
        <v>0</v>
      </c>
      <c r="H3531" s="8">
        <v>9</v>
      </c>
      <c r="I3531" s="8">
        <v>8</v>
      </c>
      <c r="J3531" s="8">
        <v>7</v>
      </c>
      <c r="K3531" s="9">
        <f>((D3531*D3481)+(E3531*E3481)+(F3531*F3481)+(G3531*G3481)+(H3531*H3481)+(I3531*I3481)+(J3531*J3481))+$L$9</f>
        <v>0.23599999999999621</v>
      </c>
      <c r="L3531" s="8">
        <f t="shared" si="948"/>
        <v>1</v>
      </c>
      <c r="M3531" s="10">
        <f t="shared" si="960"/>
        <v>-1</v>
      </c>
      <c r="N3531" s="20">
        <f t="shared" si="949"/>
        <v>-2</v>
      </c>
      <c r="O3531" s="20">
        <f>N3531*$D$2*D3531</f>
        <v>-0.08</v>
      </c>
      <c r="P3531" s="20">
        <f t="shared" si="950"/>
        <v>-0.12</v>
      </c>
      <c r="Q3531" s="20">
        <f t="shared" si="958"/>
        <v>0</v>
      </c>
      <c r="R3531" s="20">
        <f t="shared" si="952"/>
        <v>0</v>
      </c>
      <c r="S3531" s="20">
        <f t="shared" si="953"/>
        <v>-0.18</v>
      </c>
      <c r="T3531" s="20">
        <f t="shared" si="954"/>
        <v>-0.16</v>
      </c>
      <c r="U3531" s="20">
        <f t="shared" si="959"/>
        <v>-0.14000000000000001</v>
      </c>
    </row>
    <row r="3532" spans="3:21" ht="19.2" x14ac:dyDescent="0.3">
      <c r="C3532" s="14">
        <v>47</v>
      </c>
      <c r="D3532" s="8">
        <v>4</v>
      </c>
      <c r="E3532" s="8">
        <v>9</v>
      </c>
      <c r="F3532" s="8">
        <v>4</v>
      </c>
      <c r="G3532" s="8">
        <v>0</v>
      </c>
      <c r="H3532" s="8">
        <v>0</v>
      </c>
      <c r="I3532" s="8">
        <v>2</v>
      </c>
      <c r="J3532" s="8">
        <v>3</v>
      </c>
      <c r="K3532" s="9">
        <f>((D3532*D3481)+(E3532*E3481)+(F3532*F3481)+(G3532*G3481)+(H3532*H3481)+(I3532*I3481)+(J3532*J3481))+$L$9</f>
        <v>-1.1008000000000058</v>
      </c>
      <c r="L3532" s="8">
        <f t="shared" si="948"/>
        <v>-1</v>
      </c>
      <c r="M3532" s="10">
        <f t="shared" si="960"/>
        <v>1</v>
      </c>
      <c r="N3532" s="20">
        <f t="shared" si="949"/>
        <v>2</v>
      </c>
      <c r="O3532" s="20">
        <f t="shared" ref="O3532:O3533" si="961">N3532*$D$2*D3532</f>
        <v>0.08</v>
      </c>
      <c r="P3532" s="20">
        <f t="shared" si="950"/>
        <v>0.18</v>
      </c>
      <c r="Q3532" s="20">
        <f t="shared" si="958"/>
        <v>0.08</v>
      </c>
      <c r="R3532" s="20">
        <f t="shared" si="952"/>
        <v>0</v>
      </c>
      <c r="S3532" s="20">
        <f t="shared" si="953"/>
        <v>0</v>
      </c>
      <c r="T3532" s="20">
        <f t="shared" si="954"/>
        <v>0.04</v>
      </c>
      <c r="U3532" s="20">
        <f t="shared" si="959"/>
        <v>0.06</v>
      </c>
    </row>
    <row r="3533" spans="3:21" ht="19.2" x14ac:dyDescent="0.3">
      <c r="C3533" s="14">
        <v>48</v>
      </c>
      <c r="D3533" s="8">
        <v>4</v>
      </c>
      <c r="E3533" s="8">
        <v>6</v>
      </c>
      <c r="F3533" s="8">
        <v>5</v>
      </c>
      <c r="G3533" s="8">
        <v>7</v>
      </c>
      <c r="H3533" s="8">
        <v>3</v>
      </c>
      <c r="I3533" s="8">
        <v>8</v>
      </c>
      <c r="J3533" s="8">
        <v>0</v>
      </c>
      <c r="K3533" s="9">
        <f>((D3533*D3481)+(E3533*E3481)+(F3533*F3481)+(G3533*G3481)+(H3533*H3481)+(I3533*I3481)+(J3533*J3481))+$L$9</f>
        <v>-2.1200000000006547E-2</v>
      </c>
      <c r="L3533" s="8">
        <f t="shared" si="948"/>
        <v>-1</v>
      </c>
      <c r="M3533" s="10">
        <f t="shared" si="960"/>
        <v>-1</v>
      </c>
      <c r="N3533" s="20">
        <f t="shared" si="949"/>
        <v>0</v>
      </c>
      <c r="O3533" s="20">
        <f t="shared" si="961"/>
        <v>0</v>
      </c>
      <c r="P3533" s="20">
        <f t="shared" si="950"/>
        <v>0</v>
      </c>
      <c r="Q3533" s="20">
        <f t="shared" si="958"/>
        <v>0</v>
      </c>
      <c r="R3533" s="20">
        <f t="shared" si="952"/>
        <v>0</v>
      </c>
      <c r="S3533" s="20">
        <f t="shared" si="953"/>
        <v>0</v>
      </c>
      <c r="T3533" s="20">
        <f t="shared" si="954"/>
        <v>0</v>
      </c>
      <c r="U3533" s="20">
        <f t="shared" si="959"/>
        <v>0</v>
      </c>
    </row>
    <row r="3534" spans="3:21" ht="19.2" x14ac:dyDescent="0.3">
      <c r="C3534" s="14">
        <v>49</v>
      </c>
      <c r="D3534" s="8">
        <v>4</v>
      </c>
      <c r="E3534" s="8">
        <v>7</v>
      </c>
      <c r="F3534" s="8">
        <v>7</v>
      </c>
      <c r="G3534" s="8">
        <v>4</v>
      </c>
      <c r="H3534" s="8">
        <v>4</v>
      </c>
      <c r="I3534" s="8">
        <v>2</v>
      </c>
      <c r="J3534" s="8">
        <v>5</v>
      </c>
      <c r="K3534" s="9">
        <f>((D3534*D3481)+(E3534*E3481)+(F3534*F3481)+(G3534*G3481)+(H3534*H3481)+(I3534*I3481)+(J3534*J3481))+$L$9</f>
        <v>0.19199999999999484</v>
      </c>
      <c r="L3534" s="8">
        <f t="shared" si="948"/>
        <v>1</v>
      </c>
      <c r="M3534" s="10">
        <f t="shared" si="960"/>
        <v>1</v>
      </c>
      <c r="N3534" s="20">
        <f t="shared" si="949"/>
        <v>0</v>
      </c>
      <c r="O3534" s="20">
        <f>N3534*$D$2*D3534</f>
        <v>0</v>
      </c>
      <c r="P3534" s="20">
        <f t="shared" si="950"/>
        <v>0</v>
      </c>
      <c r="Q3534" s="20">
        <f t="shared" si="958"/>
        <v>0</v>
      </c>
      <c r="R3534" s="20">
        <f t="shared" si="952"/>
        <v>0</v>
      </c>
      <c r="S3534" s="20">
        <f t="shared" si="953"/>
        <v>0</v>
      </c>
      <c r="T3534" s="20">
        <f t="shared" si="954"/>
        <v>0</v>
      </c>
      <c r="U3534" s="20">
        <f t="shared" si="959"/>
        <v>0</v>
      </c>
    </row>
    <row r="3535" spans="3:21" ht="19.2" x14ac:dyDescent="0.3">
      <c r="C3535" s="14">
        <v>50</v>
      </c>
      <c r="D3535" s="8">
        <v>5</v>
      </c>
      <c r="E3535" s="8">
        <v>1</v>
      </c>
      <c r="F3535" s="8">
        <v>2</v>
      </c>
      <c r="G3535" s="8">
        <v>0</v>
      </c>
      <c r="H3535" s="8">
        <v>7</v>
      </c>
      <c r="I3535" s="8">
        <v>1</v>
      </c>
      <c r="J3535" s="8">
        <v>6</v>
      </c>
      <c r="K3535" s="9">
        <f>((D3535*D3481)+(E3535*E3481)+(F3535*F3481)+(G3535*G3481)+(H3535*H3481)+(I3535*I3481)+(J3535*J3481))+$L$9</f>
        <v>-0.65160000000000018</v>
      </c>
      <c r="L3535" s="8">
        <f t="shared" si="948"/>
        <v>-1</v>
      </c>
      <c r="M3535" s="10">
        <f t="shared" si="960"/>
        <v>1</v>
      </c>
      <c r="N3535" s="20">
        <f t="shared" si="949"/>
        <v>2</v>
      </c>
      <c r="O3535" s="20">
        <f t="shared" ref="O3535" si="962">N3535*$D$2*D3535</f>
        <v>0.1</v>
      </c>
      <c r="P3535" s="20">
        <f t="shared" si="950"/>
        <v>0.02</v>
      </c>
      <c r="Q3535" s="20">
        <f t="shared" si="958"/>
        <v>0.04</v>
      </c>
      <c r="R3535" s="20">
        <f t="shared" si="952"/>
        <v>0</v>
      </c>
      <c r="S3535" s="20">
        <f t="shared" si="953"/>
        <v>0.14000000000000001</v>
      </c>
      <c r="T3535" s="20">
        <f t="shared" si="954"/>
        <v>0.02</v>
      </c>
      <c r="U3535" s="20">
        <f t="shared" si="959"/>
        <v>0.12</v>
      </c>
    </row>
    <row r="3536" spans="3:21" ht="19.2" x14ac:dyDescent="0.3">
      <c r="C3536" s="12"/>
      <c r="D3536" s="12"/>
      <c r="E3536" s="12"/>
      <c r="F3536" s="12"/>
      <c r="G3536" s="12"/>
      <c r="H3536" s="12"/>
      <c r="I3536" s="12"/>
      <c r="J3536" s="12"/>
      <c r="K3536" s="12"/>
      <c r="L3536" s="58" t="s">
        <v>37</v>
      </c>
      <c r="M3536" s="58"/>
      <c r="N3536" s="24">
        <f>SUM(N3486:N3535)</f>
        <v>2</v>
      </c>
      <c r="O3536" s="23">
        <f>AVERAGE(O3486:O3535)</f>
        <v>4.8000000000000004E-3</v>
      </c>
      <c r="P3536" s="23">
        <f t="shared" ref="P3536:U3536" si="963">AVERAGE(P3486:P3535)</f>
        <v>-4.0000000000000001E-3</v>
      </c>
      <c r="Q3536" s="23">
        <f t="shared" si="963"/>
        <v>-4.0000000000000001E-3</v>
      </c>
      <c r="R3536" s="23">
        <f t="shared" si="963"/>
        <v>-5.5999999999999991E-3</v>
      </c>
      <c r="S3536" s="23">
        <f t="shared" si="963"/>
        <v>-6.8000000000000005E-3</v>
      </c>
      <c r="T3536" s="23">
        <f t="shared" si="963"/>
        <v>-6.0000000000000019E-3</v>
      </c>
      <c r="U3536" s="23">
        <f t="shared" si="963"/>
        <v>-6.4000000000000003E-3</v>
      </c>
    </row>
    <row r="3537" spans="3:21" ht="19.2" x14ac:dyDescent="0.3">
      <c r="C3537" s="12"/>
      <c r="D3537" s="12"/>
      <c r="E3537" s="12"/>
      <c r="F3537" s="12"/>
      <c r="G3537" s="12"/>
      <c r="H3537" s="12"/>
      <c r="I3537" s="12"/>
      <c r="J3537" s="12"/>
      <c r="K3537" s="12"/>
      <c r="L3537" s="56" t="s">
        <v>38</v>
      </c>
      <c r="M3537" s="56"/>
      <c r="N3537" s="57">
        <f>SUMSQ(N3486:N3535)/2</f>
        <v>34</v>
      </c>
      <c r="O3537" s="12"/>
      <c r="P3537" s="12"/>
      <c r="Q3537" s="12"/>
      <c r="R3537" s="12"/>
      <c r="S3537" s="12"/>
      <c r="T3537" s="12"/>
      <c r="U3537" s="12"/>
    </row>
    <row r="3538" spans="3:21" x14ac:dyDescent="0.3">
      <c r="L3538" s="56"/>
      <c r="M3538" s="56"/>
      <c r="N3538" s="57"/>
    </row>
    <row r="3539" spans="3:21" x14ac:dyDescent="0.3">
      <c r="C3539" s="6"/>
    </row>
    <row r="3541" spans="3:21" ht="20.399999999999999" x14ac:dyDescent="0.45">
      <c r="C3541" s="21"/>
      <c r="D3541" s="59" t="s">
        <v>18</v>
      </c>
      <c r="E3541" s="59"/>
      <c r="F3541" s="59"/>
      <c r="G3541" s="59"/>
      <c r="H3541" s="59"/>
      <c r="I3541" s="59"/>
      <c r="J3541" s="59"/>
      <c r="K3541" s="60" t="s">
        <v>41</v>
      </c>
      <c r="L3541" s="61"/>
      <c r="M3541" s="28">
        <v>58</v>
      </c>
      <c r="N3541" s="26"/>
    </row>
    <row r="3542" spans="3:21" ht="19.2" x14ac:dyDescent="0.45">
      <c r="C3542" s="25"/>
      <c r="D3542" s="22" t="s">
        <v>10</v>
      </c>
      <c r="E3542" s="22" t="s">
        <v>11</v>
      </c>
      <c r="F3542" s="22" t="s">
        <v>12</v>
      </c>
      <c r="G3542" s="22" t="s">
        <v>13</v>
      </c>
      <c r="H3542" s="22" t="s">
        <v>14</v>
      </c>
      <c r="I3542" s="22" t="s">
        <v>15</v>
      </c>
      <c r="J3542" s="22" t="s">
        <v>16</v>
      </c>
      <c r="L3542" s="27" t="s">
        <v>23</v>
      </c>
    </row>
    <row r="3543" spans="3:21" ht="19.2" x14ac:dyDescent="0.45">
      <c r="C3543" s="16" t="s">
        <v>39</v>
      </c>
      <c r="D3543" s="11">
        <f t="shared" ref="D3543:J3543" si="964">O3536+D3481</f>
        <v>0.60880000000000001</v>
      </c>
      <c r="E3543" s="11">
        <f t="shared" si="964"/>
        <v>0.13839999999999955</v>
      </c>
      <c r="F3543" s="11">
        <f t="shared" si="964"/>
        <v>9.2799999999999674E-2</v>
      </c>
      <c r="G3543" s="11">
        <f t="shared" si="964"/>
        <v>0.1264000000000001</v>
      </c>
      <c r="H3543" s="11">
        <f t="shared" si="964"/>
        <v>0.11720000000000018</v>
      </c>
      <c r="I3543" s="11">
        <f t="shared" si="964"/>
        <v>7.8799999999999565E-2</v>
      </c>
      <c r="J3543" s="11">
        <f t="shared" si="964"/>
        <v>0.12520000000000009</v>
      </c>
      <c r="L3543" s="13">
        <v>1</v>
      </c>
    </row>
    <row r="3544" spans="3:21" x14ac:dyDescent="0.3">
      <c r="P3544" s="5"/>
    </row>
    <row r="3546" spans="3:21" ht="19.2" x14ac:dyDescent="0.3">
      <c r="C3546" s="8"/>
      <c r="D3546" s="59" t="s">
        <v>17</v>
      </c>
      <c r="E3546" s="59"/>
      <c r="F3546" s="59"/>
      <c r="G3546" s="59"/>
      <c r="H3546" s="59"/>
      <c r="I3546" s="59"/>
      <c r="J3546" s="59"/>
      <c r="K3546" s="62"/>
      <c r="L3546" s="62"/>
      <c r="M3546" s="62"/>
      <c r="N3546" s="62"/>
      <c r="O3546" s="63" t="s">
        <v>24</v>
      </c>
      <c r="P3546" s="64"/>
      <c r="Q3546" s="64"/>
      <c r="R3546" s="64"/>
      <c r="S3546" s="64"/>
      <c r="T3546" s="64"/>
      <c r="U3546" s="64"/>
    </row>
    <row r="3547" spans="3:21" ht="19.2" x14ac:dyDescent="0.3">
      <c r="C3547" s="16" t="s">
        <v>40</v>
      </c>
      <c r="D3547" s="22" t="s">
        <v>10</v>
      </c>
      <c r="E3547" s="22" t="s">
        <v>11</v>
      </c>
      <c r="F3547" s="22" t="s">
        <v>12</v>
      </c>
      <c r="G3547" s="22" t="s">
        <v>13</v>
      </c>
      <c r="H3547" s="22" t="s">
        <v>14</v>
      </c>
      <c r="I3547" s="22" t="s">
        <v>15</v>
      </c>
      <c r="J3547" s="22" t="s">
        <v>16</v>
      </c>
      <c r="K3547" s="17" t="s">
        <v>19</v>
      </c>
      <c r="L3547" s="16" t="s">
        <v>20</v>
      </c>
      <c r="M3547" s="16" t="s">
        <v>21</v>
      </c>
      <c r="N3547" s="18" t="s">
        <v>22</v>
      </c>
      <c r="O3547" s="15" t="s">
        <v>25</v>
      </c>
      <c r="P3547" s="15" t="s">
        <v>26</v>
      </c>
      <c r="Q3547" s="15" t="s">
        <v>27</v>
      </c>
      <c r="R3547" s="15" t="s">
        <v>28</v>
      </c>
      <c r="S3547" s="15" t="s">
        <v>29</v>
      </c>
      <c r="T3547" s="15" t="s">
        <v>30</v>
      </c>
      <c r="U3547" s="15" t="s">
        <v>31</v>
      </c>
    </row>
    <row r="3548" spans="3:21" ht="19.2" x14ac:dyDescent="0.3">
      <c r="C3548" s="14">
        <v>1</v>
      </c>
      <c r="D3548" s="8">
        <v>4</v>
      </c>
      <c r="E3548" s="8">
        <v>7</v>
      </c>
      <c r="F3548" s="8">
        <v>1</v>
      </c>
      <c r="G3548" s="8">
        <v>2</v>
      </c>
      <c r="H3548" s="8">
        <v>9</v>
      </c>
      <c r="I3548" s="8">
        <v>3</v>
      </c>
      <c r="J3548" s="8">
        <v>5</v>
      </c>
      <c r="K3548" s="9">
        <f>((D3548*D3543)+(E3548*E3543)+(F3548*F3543)+(G3548*G3543)+(H3548*H3543)+(I3548*I3543)+(J3548*J3543))+$L$9</f>
        <v>-8.3200000000003271E-2</v>
      </c>
      <c r="L3548" s="8">
        <f>IF(K3548&gt;=0,$D$3,$D$4)</f>
        <v>-1</v>
      </c>
      <c r="M3548" s="10">
        <f>IF(VALUE(D3548 &amp; E3548 &amp; F3548 &amp; G3548 &amp; H3548 &amp; I3548 &amp; J3548) &gt;= 4712935, 1, -1)</f>
        <v>1</v>
      </c>
      <c r="N3548" s="20">
        <f>M3548-L3548</f>
        <v>2</v>
      </c>
      <c r="O3548" s="20">
        <f>$N$15*$D$2*D3538</f>
        <v>0</v>
      </c>
      <c r="P3548" s="20">
        <f>N3548*$D$2*E3548</f>
        <v>0.14000000000000001</v>
      </c>
      <c r="Q3548" s="20">
        <f>N3548*$D$2*F3548</f>
        <v>0.02</v>
      </c>
      <c r="R3548" s="20">
        <f>N3548*$D$2*G3548</f>
        <v>0.04</v>
      </c>
      <c r="S3548" s="20">
        <f>N3548*$D$2*H3548</f>
        <v>0.18</v>
      </c>
      <c r="T3548" s="20">
        <f>N3548*$D$2*I3548</f>
        <v>0.06</v>
      </c>
      <c r="U3548" s="20">
        <f>N3548*$D$2*J3548</f>
        <v>0.1</v>
      </c>
    </row>
    <row r="3549" spans="3:21" ht="19.2" x14ac:dyDescent="0.3">
      <c r="C3549" s="14">
        <v>2</v>
      </c>
      <c r="D3549" s="8">
        <v>5</v>
      </c>
      <c r="E3549" s="8">
        <v>0</v>
      </c>
      <c r="F3549" s="8">
        <v>8</v>
      </c>
      <c r="G3549" s="8">
        <v>6</v>
      </c>
      <c r="H3549" s="8">
        <v>8</v>
      </c>
      <c r="I3549" s="8">
        <v>8</v>
      </c>
      <c r="J3549" s="8">
        <v>7</v>
      </c>
      <c r="K3549" s="9">
        <f>((D3549*D3543)+(E3549*E3543)+(F3549*F3543)+(G3549*G3543)+(H3549*H3543)+(I3549*I3543)+(J3549*J3543))+$L$9</f>
        <v>1.2391999999999959</v>
      </c>
      <c r="L3549" s="8">
        <f t="shared" ref="L3549:L3597" si="965">IF(K3549&gt;=0,$D$3,$D$4)</f>
        <v>1</v>
      </c>
      <c r="M3549" s="10">
        <f>IF(VALUE(D3549 &amp; E3549 &amp; F3549 &amp; G3549 &amp; H3549 &amp; I3549 &amp; J3549) &gt;= 4712935, 1, -1)</f>
        <v>1</v>
      </c>
      <c r="N3549" s="20">
        <f t="shared" ref="N3549:N3597" si="966">M3549-L3549</f>
        <v>0</v>
      </c>
      <c r="O3549" s="20">
        <f>N3549*$D$2*D3549</f>
        <v>0</v>
      </c>
      <c r="P3549" s="20">
        <f t="shared" ref="P3549:P3597" si="967">N3549*$D$2*E3549</f>
        <v>0</v>
      </c>
      <c r="Q3549" s="20">
        <f t="shared" ref="Q3549:Q3550" si="968">N3549*$D$2*F3549</f>
        <v>0</v>
      </c>
      <c r="R3549" s="20">
        <f t="shared" ref="R3549:R3597" si="969">N3549*$D$2*G3549</f>
        <v>0</v>
      </c>
      <c r="S3549" s="20">
        <f t="shared" ref="S3549:S3597" si="970">N3549*$D$2*H3549</f>
        <v>0</v>
      </c>
      <c r="T3549" s="20">
        <f t="shared" ref="T3549:T3597" si="971">N3549*$D$2*I3549</f>
        <v>0</v>
      </c>
      <c r="U3549" s="20">
        <f t="shared" ref="U3549:U3551" si="972">N3549*$D$2*J3549</f>
        <v>0</v>
      </c>
    </row>
    <row r="3550" spans="3:21" ht="19.2" x14ac:dyDescent="0.3">
      <c r="C3550" s="14">
        <v>3</v>
      </c>
      <c r="D3550" s="8">
        <v>5</v>
      </c>
      <c r="E3550" s="8">
        <v>3</v>
      </c>
      <c r="F3550" s="8">
        <v>7</v>
      </c>
      <c r="G3550" s="8">
        <v>3</v>
      </c>
      <c r="H3550" s="8">
        <v>1</v>
      </c>
      <c r="I3550" s="8">
        <v>4</v>
      </c>
      <c r="J3550" s="8">
        <v>5</v>
      </c>
      <c r="K3550" s="9">
        <f>((D3550*D3543)+(E3550*E3543)+(F3550*F3543)+(G3550*G3543)+(H3550*H3543)+(I3550*I3543)+(J3550*J3543))+$L$9</f>
        <v>-0.20360000000000422</v>
      </c>
      <c r="L3550" s="8">
        <f t="shared" si="965"/>
        <v>-1</v>
      </c>
      <c r="M3550" s="10">
        <f t="shared" ref="M3550:M3553" si="973">IF(VALUE(D3550 &amp; E3550 &amp; F3550 &amp; G3550 &amp; H3550 &amp; I3550 &amp; J3550) &gt;= 4712935, 1, -1)</f>
        <v>1</v>
      </c>
      <c r="N3550" s="20">
        <f t="shared" si="966"/>
        <v>2</v>
      </c>
      <c r="O3550" s="20">
        <f t="shared" ref="O3550:O3592" si="974">N3550*$D$2*D3550</f>
        <v>0.1</v>
      </c>
      <c r="P3550" s="20">
        <f t="shared" si="967"/>
        <v>0.06</v>
      </c>
      <c r="Q3550" s="20">
        <f t="shared" si="968"/>
        <v>0.14000000000000001</v>
      </c>
      <c r="R3550" s="20">
        <f t="shared" si="969"/>
        <v>0.06</v>
      </c>
      <c r="S3550" s="20">
        <f t="shared" si="970"/>
        <v>0.02</v>
      </c>
      <c r="T3550" s="20">
        <f t="shared" si="971"/>
        <v>0.08</v>
      </c>
      <c r="U3550" s="20">
        <f t="shared" si="972"/>
        <v>0.1</v>
      </c>
    </row>
    <row r="3551" spans="3:21" ht="19.2" x14ac:dyDescent="0.3">
      <c r="C3551" s="14">
        <v>4</v>
      </c>
      <c r="D3551" s="8">
        <v>4</v>
      </c>
      <c r="E3551" s="8">
        <v>0</v>
      </c>
      <c r="F3551" s="8">
        <v>5</v>
      </c>
      <c r="G3551" s="8">
        <v>6</v>
      </c>
      <c r="H3551" s="8">
        <v>4</v>
      </c>
      <c r="I3551" s="8">
        <v>4</v>
      </c>
      <c r="J3551" s="8">
        <v>1</v>
      </c>
      <c r="K3551" s="9">
        <f>((D3551*D3543)+(E3551*E3543)+(F3551*F3543)+(G3551*G3543)+(H3551*H3543)+(I3551*I3543)+(J3551*J3543))+$L$9</f>
        <v>-1.183200000000002</v>
      </c>
      <c r="L3551" s="8">
        <f t="shared" si="965"/>
        <v>-1</v>
      </c>
      <c r="M3551" s="10">
        <f t="shared" si="973"/>
        <v>-1</v>
      </c>
      <c r="N3551" s="20">
        <f t="shared" si="966"/>
        <v>0</v>
      </c>
      <c r="O3551" s="20">
        <f t="shared" si="974"/>
        <v>0</v>
      </c>
      <c r="P3551" s="20">
        <f t="shared" si="967"/>
        <v>0</v>
      </c>
      <c r="Q3551" s="20">
        <f>N3551*$D$2*F3551</f>
        <v>0</v>
      </c>
      <c r="R3551" s="20">
        <f t="shared" si="969"/>
        <v>0</v>
      </c>
      <c r="S3551" s="20">
        <f t="shared" si="970"/>
        <v>0</v>
      </c>
      <c r="T3551" s="20">
        <f t="shared" si="971"/>
        <v>0</v>
      </c>
      <c r="U3551" s="20">
        <f t="shared" si="972"/>
        <v>0</v>
      </c>
    </row>
    <row r="3552" spans="3:21" ht="19.2" x14ac:dyDescent="0.3">
      <c r="C3552" s="14">
        <v>5</v>
      </c>
      <c r="D3552" s="8">
        <v>5</v>
      </c>
      <c r="E3552" s="8">
        <v>1</v>
      </c>
      <c r="F3552" s="8">
        <v>3</v>
      </c>
      <c r="G3552" s="8">
        <v>7</v>
      </c>
      <c r="H3552" s="8">
        <v>0</v>
      </c>
      <c r="I3552" s="8">
        <v>4</v>
      </c>
      <c r="J3552" s="8">
        <v>5</v>
      </c>
      <c r="K3552" s="9">
        <f>((D3552*D3543)+(E3552*E3543)+(F3552*F3543)+(G3552*G3543)+(H3552*H3543)+(I3552*I3543)+(J3552*J3543))+$L$9</f>
        <v>-0.46320000000000228</v>
      </c>
      <c r="L3552" s="8">
        <f t="shared" si="965"/>
        <v>-1</v>
      </c>
      <c r="M3552" s="10">
        <f t="shared" si="973"/>
        <v>1</v>
      </c>
      <c r="N3552" s="20">
        <f t="shared" si="966"/>
        <v>2</v>
      </c>
      <c r="O3552" s="20">
        <f t="shared" si="974"/>
        <v>0.1</v>
      </c>
      <c r="P3552" s="20">
        <f t="shared" si="967"/>
        <v>0.02</v>
      </c>
      <c r="Q3552" s="20">
        <f t="shared" ref="Q3552:Q3597" si="975">N3552*$D$2*F3552</f>
        <v>0.06</v>
      </c>
      <c r="R3552" s="20">
        <f t="shared" si="969"/>
        <v>0.14000000000000001</v>
      </c>
      <c r="S3552" s="20">
        <f t="shared" si="970"/>
        <v>0</v>
      </c>
      <c r="T3552" s="20">
        <f t="shared" si="971"/>
        <v>0.08</v>
      </c>
      <c r="U3552" s="20">
        <f>N3552*$D$2*J3552</f>
        <v>0.1</v>
      </c>
    </row>
    <row r="3553" spans="3:21" ht="19.2" x14ac:dyDescent="0.3">
      <c r="C3553" s="14">
        <v>6</v>
      </c>
      <c r="D3553" s="8">
        <v>4</v>
      </c>
      <c r="E3553" s="8">
        <v>9</v>
      </c>
      <c r="F3553" s="8">
        <v>4</v>
      </c>
      <c r="G3553" s="8">
        <v>9</v>
      </c>
      <c r="H3553" s="8">
        <v>2</v>
      </c>
      <c r="I3553" s="8">
        <v>0</v>
      </c>
      <c r="J3553" s="8">
        <v>8</v>
      </c>
      <c r="K3553" s="9">
        <f>((D3553*D3543)+(E3553*E3543)+(F3553*F3543)+(G3553*G3543)+(H3553*H3543)+(I3553*I3543)+(J3553*J3543))+$L$9</f>
        <v>0.67559999999999665</v>
      </c>
      <c r="L3553" s="8">
        <f t="shared" si="965"/>
        <v>1</v>
      </c>
      <c r="M3553" s="10">
        <f t="shared" si="973"/>
        <v>1</v>
      </c>
      <c r="N3553" s="20">
        <f t="shared" si="966"/>
        <v>0</v>
      </c>
      <c r="O3553" s="20">
        <f t="shared" si="974"/>
        <v>0</v>
      </c>
      <c r="P3553" s="20">
        <f t="shared" si="967"/>
        <v>0</v>
      </c>
      <c r="Q3553" s="20">
        <f t="shared" si="975"/>
        <v>0</v>
      </c>
      <c r="R3553" s="20">
        <f t="shared" si="969"/>
        <v>0</v>
      </c>
      <c r="S3553" s="20">
        <f t="shared" si="970"/>
        <v>0</v>
      </c>
      <c r="T3553" s="20">
        <f t="shared" si="971"/>
        <v>0</v>
      </c>
      <c r="U3553" s="20">
        <f t="shared" ref="U3553:U3597" si="976">N3553*$D$2*J3553</f>
        <v>0</v>
      </c>
    </row>
    <row r="3554" spans="3:21" ht="19.2" x14ac:dyDescent="0.3">
      <c r="C3554" s="14">
        <v>7</v>
      </c>
      <c r="D3554" s="8">
        <v>4</v>
      </c>
      <c r="E3554" s="8">
        <v>1</v>
      </c>
      <c r="F3554" s="8">
        <v>1</v>
      </c>
      <c r="G3554" s="8">
        <v>5</v>
      </c>
      <c r="H3554" s="8">
        <v>6</v>
      </c>
      <c r="I3554" s="8">
        <v>5</v>
      </c>
      <c r="J3554" s="8">
        <v>7</v>
      </c>
      <c r="K3554" s="9">
        <f>((D3554*D3543)+(E3554*E3543)+(F3554*F3543)+(G3554*G3543)+(H3554*H3543)+(I3554*I3543)+(J3554*J3543))+$L$9</f>
        <v>-0.47800000000000153</v>
      </c>
      <c r="L3554" s="8">
        <f t="shared" si="965"/>
        <v>-1</v>
      </c>
      <c r="M3554" s="10">
        <f>IF(VALUE(D3554 &amp; E3554 &amp; F3554 &amp; G3554 &amp; H3554 &amp; I3554 &amp; J3554) &gt;= 4712935, 1, -1)</f>
        <v>-1</v>
      </c>
      <c r="N3554" s="20">
        <f t="shared" si="966"/>
        <v>0</v>
      </c>
      <c r="O3554" s="20">
        <f t="shared" si="974"/>
        <v>0</v>
      </c>
      <c r="P3554" s="20">
        <f t="shared" si="967"/>
        <v>0</v>
      </c>
      <c r="Q3554" s="20">
        <f t="shared" si="975"/>
        <v>0</v>
      </c>
      <c r="R3554" s="20">
        <f t="shared" si="969"/>
        <v>0</v>
      </c>
      <c r="S3554" s="20">
        <f t="shared" si="970"/>
        <v>0</v>
      </c>
      <c r="T3554" s="20">
        <f t="shared" si="971"/>
        <v>0</v>
      </c>
      <c r="U3554" s="20">
        <f t="shared" si="976"/>
        <v>0</v>
      </c>
    </row>
    <row r="3555" spans="3:21" ht="19.2" x14ac:dyDescent="0.3">
      <c r="C3555" s="14">
        <v>8</v>
      </c>
      <c r="D3555" s="8">
        <v>4</v>
      </c>
      <c r="E3555" s="8">
        <v>5</v>
      </c>
      <c r="F3555" s="8">
        <v>9</v>
      </c>
      <c r="G3555" s="8">
        <v>3</v>
      </c>
      <c r="H3555" s="8">
        <v>8</v>
      </c>
      <c r="I3555" s="8">
        <v>5</v>
      </c>
      <c r="J3555" s="8">
        <v>3</v>
      </c>
      <c r="K3555" s="9">
        <f>((D3555*D3543)+(E3555*E3543)+(F3555*F3543)+(G3555*G3543)+(H3555*H3543)+(I3555*I3543)+(J3555*J3543))+$L$9</f>
        <v>0.29879999999999374</v>
      </c>
      <c r="L3555" s="8">
        <f t="shared" si="965"/>
        <v>1</v>
      </c>
      <c r="M3555" s="10">
        <f t="shared" ref="M3555:M3597" si="977">IF(VALUE(D3555 &amp; E3555 &amp; F3555 &amp; G3555 &amp; H3555 &amp; I3555 &amp; J3555) &gt;= 4712935, 1, -1)</f>
        <v>-1</v>
      </c>
      <c r="N3555" s="20">
        <f t="shared" si="966"/>
        <v>-2</v>
      </c>
      <c r="O3555" s="20">
        <f t="shared" si="974"/>
        <v>-0.08</v>
      </c>
      <c r="P3555" s="20">
        <f t="shared" si="967"/>
        <v>-0.1</v>
      </c>
      <c r="Q3555" s="20">
        <f t="shared" si="975"/>
        <v>-0.18</v>
      </c>
      <c r="R3555" s="20">
        <f t="shared" si="969"/>
        <v>-0.06</v>
      </c>
      <c r="S3555" s="20">
        <f t="shared" si="970"/>
        <v>-0.16</v>
      </c>
      <c r="T3555" s="20">
        <f t="shared" si="971"/>
        <v>-0.1</v>
      </c>
      <c r="U3555" s="20">
        <f t="shared" si="976"/>
        <v>-0.06</v>
      </c>
    </row>
    <row r="3556" spans="3:21" ht="19.2" x14ac:dyDescent="0.3">
      <c r="C3556" s="14">
        <v>9</v>
      </c>
      <c r="D3556" s="8">
        <v>4</v>
      </c>
      <c r="E3556" s="8">
        <v>8</v>
      </c>
      <c r="F3556" s="8">
        <v>3</v>
      </c>
      <c r="G3556" s="8">
        <v>0</v>
      </c>
      <c r="H3556" s="8">
        <v>7</v>
      </c>
      <c r="I3556" s="8">
        <v>2</v>
      </c>
      <c r="J3556" s="8">
        <v>1</v>
      </c>
      <c r="K3556" s="9">
        <f>((D3556*D3543)+(E3556*E3543)+(F3556*F3543)+(G3556*G3543)+(H3556*H3543)+(I3556*I3543)+(J3556*J3543))+$L$9</f>
        <v>-0.82600000000000318</v>
      </c>
      <c r="L3556" s="8">
        <f t="shared" si="965"/>
        <v>-1</v>
      </c>
      <c r="M3556" s="10">
        <f t="shared" si="977"/>
        <v>1</v>
      </c>
      <c r="N3556" s="20">
        <f t="shared" si="966"/>
        <v>2</v>
      </c>
      <c r="O3556" s="20">
        <f t="shared" si="974"/>
        <v>0.08</v>
      </c>
      <c r="P3556" s="20">
        <f t="shared" si="967"/>
        <v>0.16</v>
      </c>
      <c r="Q3556" s="20">
        <f t="shared" si="975"/>
        <v>0.06</v>
      </c>
      <c r="R3556" s="20">
        <f t="shared" si="969"/>
        <v>0</v>
      </c>
      <c r="S3556" s="20">
        <f t="shared" si="970"/>
        <v>0.14000000000000001</v>
      </c>
      <c r="T3556" s="20">
        <f t="shared" si="971"/>
        <v>0.04</v>
      </c>
      <c r="U3556" s="20">
        <f t="shared" si="976"/>
        <v>0.02</v>
      </c>
    </row>
    <row r="3557" spans="3:21" ht="19.2" x14ac:dyDescent="0.3">
      <c r="C3557" s="14">
        <v>10</v>
      </c>
      <c r="D3557" s="8">
        <v>4</v>
      </c>
      <c r="E3557" s="8">
        <v>5</v>
      </c>
      <c r="F3557" s="8">
        <v>5</v>
      </c>
      <c r="G3557" s="8">
        <v>7</v>
      </c>
      <c r="H3557" s="8">
        <v>4</v>
      </c>
      <c r="I3557" s="8">
        <v>9</v>
      </c>
      <c r="J3557" s="8">
        <v>6</v>
      </c>
      <c r="K3557" s="9">
        <f>((D3557*D3543)+(E3557*E3543)+(F3557*F3543)+(G3557*G3543)+(H3557*H3543)+(I3557*I3543)+(J3557*J3543))+$L$9</f>
        <v>0.65519999999999357</v>
      </c>
      <c r="L3557" s="8">
        <f t="shared" si="965"/>
        <v>1</v>
      </c>
      <c r="M3557" s="10">
        <f t="shared" si="977"/>
        <v>-1</v>
      </c>
      <c r="N3557" s="20">
        <f t="shared" si="966"/>
        <v>-2</v>
      </c>
      <c r="O3557" s="20">
        <f t="shared" si="974"/>
        <v>-0.08</v>
      </c>
      <c r="P3557" s="20">
        <f t="shared" si="967"/>
        <v>-0.1</v>
      </c>
      <c r="Q3557" s="20">
        <f t="shared" si="975"/>
        <v>-0.1</v>
      </c>
      <c r="R3557" s="20">
        <f t="shared" si="969"/>
        <v>-0.14000000000000001</v>
      </c>
      <c r="S3557" s="20">
        <f t="shared" si="970"/>
        <v>-0.08</v>
      </c>
      <c r="T3557" s="20">
        <f t="shared" si="971"/>
        <v>-0.18</v>
      </c>
      <c r="U3557" s="20">
        <f t="shared" si="976"/>
        <v>-0.12</v>
      </c>
    </row>
    <row r="3558" spans="3:21" ht="19.2" x14ac:dyDescent="0.3">
      <c r="C3558" s="14">
        <v>11</v>
      </c>
      <c r="D3558" s="8">
        <v>5</v>
      </c>
      <c r="E3558" s="8">
        <v>2</v>
      </c>
      <c r="F3558" s="8">
        <v>5</v>
      </c>
      <c r="G3558" s="8">
        <v>9</v>
      </c>
      <c r="H3558" s="8">
        <v>7</v>
      </c>
      <c r="I3558" s="8">
        <v>2</v>
      </c>
      <c r="J3558" s="8">
        <v>2</v>
      </c>
      <c r="K3558" s="9">
        <f>((D3558*D3543)+(E3558*E3543)+(F3558*F3543)+(G3558*G3543)+(H3558*H3543)+(I3558*I3543)+(J3558*J3543))+$L$9</f>
        <v>0.40079999999999849</v>
      </c>
      <c r="L3558" s="8">
        <f t="shared" si="965"/>
        <v>1</v>
      </c>
      <c r="M3558" s="10">
        <f t="shared" si="977"/>
        <v>1</v>
      </c>
      <c r="N3558" s="20">
        <f t="shared" si="966"/>
        <v>0</v>
      </c>
      <c r="O3558" s="20">
        <f t="shared" si="974"/>
        <v>0</v>
      </c>
      <c r="P3558" s="20">
        <f t="shared" si="967"/>
        <v>0</v>
      </c>
      <c r="Q3558" s="20">
        <f t="shared" si="975"/>
        <v>0</v>
      </c>
      <c r="R3558" s="20">
        <f t="shared" si="969"/>
        <v>0</v>
      </c>
      <c r="S3558" s="20">
        <f t="shared" si="970"/>
        <v>0</v>
      </c>
      <c r="T3558" s="20">
        <f t="shared" si="971"/>
        <v>0</v>
      </c>
      <c r="U3558" s="20">
        <f t="shared" si="976"/>
        <v>0</v>
      </c>
    </row>
    <row r="3559" spans="3:21" ht="19.2" x14ac:dyDescent="0.3">
      <c r="C3559" s="14">
        <v>12</v>
      </c>
      <c r="D3559" s="8">
        <v>5</v>
      </c>
      <c r="E3559" s="8">
        <v>2</v>
      </c>
      <c r="F3559" s="8">
        <v>1</v>
      </c>
      <c r="G3559" s="8">
        <v>3</v>
      </c>
      <c r="H3559" s="8">
        <v>5</v>
      </c>
      <c r="I3559" s="8">
        <v>9</v>
      </c>
      <c r="J3559" s="8">
        <v>5</v>
      </c>
      <c r="K3559" s="9">
        <f>((D3559*D3543)+(E3559*E3543)+(F3559*F3543)+(G3559*G3543)+(H3559*H3543)+(I3559*I3543)+(J3559*J3543))+$L$9</f>
        <v>-3.6000000000004029E-2</v>
      </c>
      <c r="L3559" s="8">
        <f t="shared" si="965"/>
        <v>-1</v>
      </c>
      <c r="M3559" s="10">
        <f t="shared" si="977"/>
        <v>1</v>
      </c>
      <c r="N3559" s="20">
        <f t="shared" si="966"/>
        <v>2</v>
      </c>
      <c r="O3559" s="20">
        <f t="shared" si="974"/>
        <v>0.1</v>
      </c>
      <c r="P3559" s="20">
        <f t="shared" si="967"/>
        <v>0.04</v>
      </c>
      <c r="Q3559" s="20">
        <f t="shared" si="975"/>
        <v>0.02</v>
      </c>
      <c r="R3559" s="20">
        <f t="shared" si="969"/>
        <v>0.06</v>
      </c>
      <c r="S3559" s="20">
        <f t="shared" si="970"/>
        <v>0.1</v>
      </c>
      <c r="T3559" s="20">
        <f t="shared" si="971"/>
        <v>0.18</v>
      </c>
      <c r="U3559" s="20">
        <f t="shared" si="976"/>
        <v>0.1</v>
      </c>
    </row>
    <row r="3560" spans="3:21" ht="19.2" x14ac:dyDescent="0.3">
      <c r="C3560" s="14">
        <v>13</v>
      </c>
      <c r="D3560" s="8">
        <v>4</v>
      </c>
      <c r="E3560" s="8">
        <v>4</v>
      </c>
      <c r="F3560" s="8">
        <v>7</v>
      </c>
      <c r="G3560" s="8">
        <v>3</v>
      </c>
      <c r="H3560" s="8">
        <v>5</v>
      </c>
      <c r="I3560" s="8">
        <v>0</v>
      </c>
      <c r="J3560" s="8">
        <v>2</v>
      </c>
      <c r="K3560" s="9">
        <f>((D3560*D3543)+(E3560*E3543)+(F3560*F3543)+(G3560*G3543)+(H3560*H3543)+(I3560*I3543)+(J3560*J3543))+$L$9</f>
        <v>-0.89600000000000257</v>
      </c>
      <c r="L3560" s="8">
        <f t="shared" si="965"/>
        <v>-1</v>
      </c>
      <c r="M3560" s="10">
        <f t="shared" si="977"/>
        <v>-1</v>
      </c>
      <c r="N3560" s="20">
        <f t="shared" si="966"/>
        <v>0</v>
      </c>
      <c r="O3560" s="20">
        <f t="shared" si="974"/>
        <v>0</v>
      </c>
      <c r="P3560" s="20">
        <f t="shared" si="967"/>
        <v>0</v>
      </c>
      <c r="Q3560" s="20">
        <f t="shared" si="975"/>
        <v>0</v>
      </c>
      <c r="R3560" s="20">
        <f t="shared" si="969"/>
        <v>0</v>
      </c>
      <c r="S3560" s="20">
        <f t="shared" si="970"/>
        <v>0</v>
      </c>
      <c r="T3560" s="20">
        <f t="shared" si="971"/>
        <v>0</v>
      </c>
      <c r="U3560" s="20">
        <f t="shared" si="976"/>
        <v>0</v>
      </c>
    </row>
    <row r="3561" spans="3:21" ht="19.2" x14ac:dyDescent="0.3">
      <c r="C3561" s="14">
        <v>14</v>
      </c>
      <c r="D3561" s="8">
        <v>4</v>
      </c>
      <c r="E3561" s="8">
        <v>1</v>
      </c>
      <c r="F3561" s="8">
        <v>3</v>
      </c>
      <c r="G3561" s="8">
        <v>3</v>
      </c>
      <c r="H3561" s="8">
        <v>9</v>
      </c>
      <c r="I3561" s="8">
        <v>4</v>
      </c>
      <c r="J3561" s="8">
        <v>1</v>
      </c>
      <c r="K3561" s="9">
        <f>((D3561*D3543)+(E3561*E3543)+(F3561*F3543)+(G3561*G3543)+(H3561*H3543)+(I3561*I3543)+(J3561*J3543))+$L$9</f>
        <v>-1.023600000000001</v>
      </c>
      <c r="L3561" s="8">
        <f t="shared" si="965"/>
        <v>-1</v>
      </c>
      <c r="M3561" s="10">
        <f t="shared" si="977"/>
        <v>-1</v>
      </c>
      <c r="N3561" s="20">
        <f t="shared" si="966"/>
        <v>0</v>
      </c>
      <c r="O3561" s="20">
        <f t="shared" si="974"/>
        <v>0</v>
      </c>
      <c r="P3561" s="20">
        <f t="shared" si="967"/>
        <v>0</v>
      </c>
      <c r="Q3561" s="20">
        <f t="shared" si="975"/>
        <v>0</v>
      </c>
      <c r="R3561" s="20">
        <f t="shared" si="969"/>
        <v>0</v>
      </c>
      <c r="S3561" s="20">
        <f t="shared" si="970"/>
        <v>0</v>
      </c>
      <c r="T3561" s="20">
        <f t="shared" si="971"/>
        <v>0</v>
      </c>
      <c r="U3561" s="20">
        <f t="shared" si="976"/>
        <v>0</v>
      </c>
    </row>
    <row r="3562" spans="3:21" ht="19.2" x14ac:dyDescent="0.3">
      <c r="C3562" s="14">
        <v>15</v>
      </c>
      <c r="D3562" s="8">
        <v>4</v>
      </c>
      <c r="E3562" s="8">
        <v>5</v>
      </c>
      <c r="F3562" s="8">
        <v>8</v>
      </c>
      <c r="G3562" s="8">
        <v>6</v>
      </c>
      <c r="H3562" s="8">
        <v>6</v>
      </c>
      <c r="I3562" s="8">
        <v>5</v>
      </c>
      <c r="J3562" s="8">
        <v>7</v>
      </c>
      <c r="K3562" s="9">
        <f>((D3562*D3543)+(E3562*E3543)+(F3562*F3543)+(G3562*G3543)+(H3562*H3543)+(I3562*I3543)+(J3562*J3543))+$L$9</f>
        <v>0.85159999999999414</v>
      </c>
      <c r="L3562" s="8">
        <f t="shared" si="965"/>
        <v>1</v>
      </c>
      <c r="M3562" s="10">
        <f t="shared" si="977"/>
        <v>-1</v>
      </c>
      <c r="N3562" s="20">
        <f t="shared" si="966"/>
        <v>-2</v>
      </c>
      <c r="O3562" s="20">
        <f t="shared" si="974"/>
        <v>-0.08</v>
      </c>
      <c r="P3562" s="20">
        <f t="shared" si="967"/>
        <v>-0.1</v>
      </c>
      <c r="Q3562" s="20">
        <f t="shared" si="975"/>
        <v>-0.16</v>
      </c>
      <c r="R3562" s="20">
        <f t="shared" si="969"/>
        <v>-0.12</v>
      </c>
      <c r="S3562" s="20">
        <f t="shared" si="970"/>
        <v>-0.12</v>
      </c>
      <c r="T3562" s="20">
        <f t="shared" si="971"/>
        <v>-0.1</v>
      </c>
      <c r="U3562" s="20">
        <f t="shared" si="976"/>
        <v>-0.14000000000000001</v>
      </c>
    </row>
    <row r="3563" spans="3:21" ht="19.2" x14ac:dyDescent="0.3">
      <c r="C3563" s="14">
        <v>16</v>
      </c>
      <c r="D3563" s="8">
        <v>4</v>
      </c>
      <c r="E3563" s="8">
        <v>2</v>
      </c>
      <c r="F3563" s="8">
        <v>6</v>
      </c>
      <c r="G3563" s="8">
        <v>1</v>
      </c>
      <c r="H3563" s="8">
        <v>6</v>
      </c>
      <c r="I3563" s="8">
        <v>3</v>
      </c>
      <c r="J3563" s="8">
        <v>5</v>
      </c>
      <c r="K3563" s="9">
        <f>((D3563*D3543)+(E3563*E3543)+(F3563*F3543)+(G3563*G3543)+(H3563*H3543)+(I3563*I3543)+(J3563*J3543))+$L$9</f>
        <v>-0.7892000000000019</v>
      </c>
      <c r="L3563" s="8">
        <f t="shared" si="965"/>
        <v>-1</v>
      </c>
      <c r="M3563" s="10">
        <f t="shared" si="977"/>
        <v>-1</v>
      </c>
      <c r="N3563" s="20">
        <f t="shared" si="966"/>
        <v>0</v>
      </c>
      <c r="O3563" s="20">
        <f t="shared" si="974"/>
        <v>0</v>
      </c>
      <c r="P3563" s="20">
        <f t="shared" si="967"/>
        <v>0</v>
      </c>
      <c r="Q3563" s="20">
        <f t="shared" si="975"/>
        <v>0</v>
      </c>
      <c r="R3563" s="20">
        <f t="shared" si="969"/>
        <v>0</v>
      </c>
      <c r="S3563" s="20">
        <f t="shared" si="970"/>
        <v>0</v>
      </c>
      <c r="T3563" s="20">
        <f t="shared" si="971"/>
        <v>0</v>
      </c>
      <c r="U3563" s="20">
        <f t="shared" si="976"/>
        <v>0</v>
      </c>
    </row>
    <row r="3564" spans="3:21" ht="19.2" x14ac:dyDescent="0.3">
      <c r="C3564" s="14">
        <v>17</v>
      </c>
      <c r="D3564" s="8">
        <v>4</v>
      </c>
      <c r="E3564" s="8">
        <v>7</v>
      </c>
      <c r="F3564" s="8">
        <v>3</v>
      </c>
      <c r="G3564" s="8">
        <v>3</v>
      </c>
      <c r="H3564" s="8">
        <v>9</v>
      </c>
      <c r="I3564" s="8">
        <v>7</v>
      </c>
      <c r="J3564" s="8">
        <v>7</v>
      </c>
      <c r="K3564" s="9">
        <f>((D3564*D3543)+(E3564*E3543)+(F3564*F3543)+(G3564*G3543)+(H3564*H3543)+(I3564*I3543)+(J3564*J3543))+$L$9</f>
        <v>0.79439999999999422</v>
      </c>
      <c r="L3564" s="8">
        <f t="shared" si="965"/>
        <v>1</v>
      </c>
      <c r="M3564" s="10">
        <f t="shared" si="977"/>
        <v>1</v>
      </c>
      <c r="N3564" s="20">
        <f t="shared" si="966"/>
        <v>0</v>
      </c>
      <c r="O3564" s="20">
        <f t="shared" si="974"/>
        <v>0</v>
      </c>
      <c r="P3564" s="20">
        <f t="shared" si="967"/>
        <v>0</v>
      </c>
      <c r="Q3564" s="20">
        <f t="shared" si="975"/>
        <v>0</v>
      </c>
      <c r="R3564" s="20">
        <f t="shared" si="969"/>
        <v>0</v>
      </c>
      <c r="S3564" s="20">
        <f t="shared" si="970"/>
        <v>0</v>
      </c>
      <c r="T3564" s="20">
        <f t="shared" si="971"/>
        <v>0</v>
      </c>
      <c r="U3564" s="20">
        <f t="shared" si="976"/>
        <v>0</v>
      </c>
    </row>
    <row r="3565" spans="3:21" ht="19.2" x14ac:dyDescent="0.3">
      <c r="C3565" s="14">
        <v>18</v>
      </c>
      <c r="D3565" s="8">
        <v>4</v>
      </c>
      <c r="E3565" s="8">
        <v>9</v>
      </c>
      <c r="F3565" s="8">
        <v>6</v>
      </c>
      <c r="G3565" s="8">
        <v>5</v>
      </c>
      <c r="H3565" s="8">
        <v>8</v>
      </c>
      <c r="I3565" s="8">
        <v>2</v>
      </c>
      <c r="J3565" s="8">
        <v>2</v>
      </c>
      <c r="K3565" s="9">
        <f>((D3565*D3543)+(E3565*E3543)+(F3565*F3543)+(G3565*G3543)+(H3565*H3543)+(I3565*I3543)+(J3565*J3543))+$L$9</f>
        <v>0.46519999999999584</v>
      </c>
      <c r="L3565" s="8">
        <f t="shared" si="965"/>
        <v>1</v>
      </c>
      <c r="M3565" s="10">
        <f t="shared" si="977"/>
        <v>1</v>
      </c>
      <c r="N3565" s="20">
        <f t="shared" si="966"/>
        <v>0</v>
      </c>
      <c r="O3565" s="20">
        <f t="shared" si="974"/>
        <v>0</v>
      </c>
      <c r="P3565" s="20">
        <f t="shared" si="967"/>
        <v>0</v>
      </c>
      <c r="Q3565" s="20">
        <f t="shared" si="975"/>
        <v>0</v>
      </c>
      <c r="R3565" s="20">
        <f t="shared" si="969"/>
        <v>0</v>
      </c>
      <c r="S3565" s="20">
        <f t="shared" si="970"/>
        <v>0</v>
      </c>
      <c r="T3565" s="20">
        <f t="shared" si="971"/>
        <v>0</v>
      </c>
      <c r="U3565" s="20">
        <f t="shared" si="976"/>
        <v>0</v>
      </c>
    </row>
    <row r="3566" spans="3:21" ht="19.2" x14ac:dyDescent="0.3">
      <c r="C3566" s="14">
        <v>19</v>
      </c>
      <c r="D3566" s="8">
        <v>4</v>
      </c>
      <c r="E3566" s="8">
        <v>4</v>
      </c>
      <c r="F3566" s="8">
        <v>1</v>
      </c>
      <c r="G3566" s="8">
        <v>5</v>
      </c>
      <c r="H3566" s="8">
        <v>9</v>
      </c>
      <c r="I3566" s="8">
        <v>1</v>
      </c>
      <c r="J3566" s="8">
        <v>5</v>
      </c>
      <c r="K3566" s="9">
        <f>((D3566*D3543)+(E3566*E3543)+(F3566*F3543)+(G3566*G3543)+(H3566*H3543)+(I3566*I3543)+(J3566*J3543))+$L$9</f>
        <v>-0.2768000000000006</v>
      </c>
      <c r="L3566" s="8">
        <f t="shared" si="965"/>
        <v>-1</v>
      </c>
      <c r="M3566" s="10">
        <f t="shared" si="977"/>
        <v>-1</v>
      </c>
      <c r="N3566" s="20">
        <f t="shared" si="966"/>
        <v>0</v>
      </c>
      <c r="O3566" s="20">
        <f t="shared" si="974"/>
        <v>0</v>
      </c>
      <c r="P3566" s="20">
        <f t="shared" si="967"/>
        <v>0</v>
      </c>
      <c r="Q3566" s="20">
        <f t="shared" si="975"/>
        <v>0</v>
      </c>
      <c r="R3566" s="20">
        <f t="shared" si="969"/>
        <v>0</v>
      </c>
      <c r="S3566" s="20">
        <f t="shared" si="970"/>
        <v>0</v>
      </c>
      <c r="T3566" s="20">
        <f t="shared" si="971"/>
        <v>0</v>
      </c>
      <c r="U3566" s="20">
        <f t="shared" si="976"/>
        <v>0</v>
      </c>
    </row>
    <row r="3567" spans="3:21" ht="19.2" x14ac:dyDescent="0.3">
      <c r="C3567" s="14">
        <v>20</v>
      </c>
      <c r="D3567" s="8">
        <v>4</v>
      </c>
      <c r="E3567" s="8">
        <v>6</v>
      </c>
      <c r="F3567" s="8">
        <v>9</v>
      </c>
      <c r="G3567" s="8">
        <v>8</v>
      </c>
      <c r="H3567" s="8">
        <v>4</v>
      </c>
      <c r="I3567" s="8">
        <v>4</v>
      </c>
      <c r="J3567" s="8">
        <v>7</v>
      </c>
      <c r="K3567" s="9">
        <f>((D3567*D3543)+(E3567*E3543)+(F3567*F3543)+(G3567*G3543)+(H3567*H3543)+(I3567*I3543)+(J3567*J3543))+$L$9</f>
        <v>1.022399999999994</v>
      </c>
      <c r="L3567" s="8">
        <f t="shared" si="965"/>
        <v>1</v>
      </c>
      <c r="M3567" s="10">
        <f t="shared" si="977"/>
        <v>-1</v>
      </c>
      <c r="N3567" s="20">
        <f t="shared" si="966"/>
        <v>-2</v>
      </c>
      <c r="O3567" s="20">
        <f t="shared" si="974"/>
        <v>-0.08</v>
      </c>
      <c r="P3567" s="20">
        <f t="shared" si="967"/>
        <v>-0.12</v>
      </c>
      <c r="Q3567" s="20">
        <f t="shared" si="975"/>
        <v>-0.18</v>
      </c>
      <c r="R3567" s="20">
        <f t="shared" si="969"/>
        <v>-0.16</v>
      </c>
      <c r="S3567" s="20">
        <f t="shared" si="970"/>
        <v>-0.08</v>
      </c>
      <c r="T3567" s="20">
        <f t="shared" si="971"/>
        <v>-0.08</v>
      </c>
      <c r="U3567" s="20">
        <f t="shared" si="976"/>
        <v>-0.14000000000000001</v>
      </c>
    </row>
    <row r="3568" spans="3:21" ht="19.2" x14ac:dyDescent="0.3">
      <c r="C3568" s="14">
        <v>21</v>
      </c>
      <c r="D3568" s="8">
        <v>5</v>
      </c>
      <c r="E3568" s="8">
        <v>2</v>
      </c>
      <c r="F3568" s="8">
        <v>4</v>
      </c>
      <c r="G3568" s="8">
        <v>0</v>
      </c>
      <c r="H3568" s="8">
        <v>9</v>
      </c>
      <c r="I3568" s="8">
        <v>1</v>
      </c>
      <c r="J3568" s="8">
        <v>6</v>
      </c>
      <c r="K3568" s="9">
        <f>((D3568*D3543)+(E3568*E3543)+(F3568*F3543)+(G3568*G3543)+(H3568*H3543)+(I3568*I3543)+(J3568*J3543))+$L$9</f>
        <v>-0.17320000000000046</v>
      </c>
      <c r="L3568" s="8">
        <f t="shared" si="965"/>
        <v>-1</v>
      </c>
      <c r="M3568" s="10">
        <f t="shared" si="977"/>
        <v>1</v>
      </c>
      <c r="N3568" s="20">
        <f t="shared" si="966"/>
        <v>2</v>
      </c>
      <c r="O3568" s="20">
        <f t="shared" si="974"/>
        <v>0.1</v>
      </c>
      <c r="P3568" s="20">
        <f t="shared" si="967"/>
        <v>0.04</v>
      </c>
      <c r="Q3568" s="20">
        <f t="shared" si="975"/>
        <v>0.08</v>
      </c>
      <c r="R3568" s="20">
        <f t="shared" si="969"/>
        <v>0</v>
      </c>
      <c r="S3568" s="20">
        <f t="shared" si="970"/>
        <v>0.18</v>
      </c>
      <c r="T3568" s="20">
        <f t="shared" si="971"/>
        <v>0.02</v>
      </c>
      <c r="U3568" s="20">
        <f t="shared" si="976"/>
        <v>0.12</v>
      </c>
    </row>
    <row r="3569" spans="3:21" ht="19.2" x14ac:dyDescent="0.3">
      <c r="C3569" s="14">
        <v>22</v>
      </c>
      <c r="D3569" s="8">
        <v>3</v>
      </c>
      <c r="E3569" s="8">
        <v>9</v>
      </c>
      <c r="F3569" s="8">
        <v>1</v>
      </c>
      <c r="G3569" s="8">
        <v>7</v>
      </c>
      <c r="H3569" s="8">
        <v>4</v>
      </c>
      <c r="I3569" s="8">
        <v>7</v>
      </c>
      <c r="J3569" s="8">
        <v>1</v>
      </c>
      <c r="K3569" s="9">
        <f>((D3569*D3543)+(E3569*E3543)+(F3569*F3543)+(G3569*G3543)+(H3569*H3543)+(I3569*I3543)+(J3569*J3543))+$L$9</f>
        <v>-0.55480000000000551</v>
      </c>
      <c r="L3569" s="8">
        <f t="shared" si="965"/>
        <v>-1</v>
      </c>
      <c r="M3569" s="10">
        <f t="shared" si="977"/>
        <v>-1</v>
      </c>
      <c r="N3569" s="20">
        <f t="shared" si="966"/>
        <v>0</v>
      </c>
      <c r="O3569" s="20">
        <f t="shared" si="974"/>
        <v>0</v>
      </c>
      <c r="P3569" s="20">
        <f t="shared" si="967"/>
        <v>0</v>
      </c>
      <c r="Q3569" s="20">
        <f t="shared" si="975"/>
        <v>0</v>
      </c>
      <c r="R3569" s="20">
        <f t="shared" si="969"/>
        <v>0</v>
      </c>
      <c r="S3569" s="20">
        <f t="shared" si="970"/>
        <v>0</v>
      </c>
      <c r="T3569" s="20">
        <f t="shared" si="971"/>
        <v>0</v>
      </c>
      <c r="U3569" s="20">
        <f t="shared" si="976"/>
        <v>0</v>
      </c>
    </row>
    <row r="3570" spans="3:21" ht="19.2" x14ac:dyDescent="0.3">
      <c r="C3570" s="14">
        <v>23</v>
      </c>
      <c r="D3570" s="8">
        <v>3</v>
      </c>
      <c r="E3570" s="8">
        <v>4</v>
      </c>
      <c r="F3570" s="8">
        <v>3</v>
      </c>
      <c r="G3570" s="8">
        <v>0</v>
      </c>
      <c r="H3570" s="8">
        <v>8</v>
      </c>
      <c r="I3570" s="8">
        <v>3</v>
      </c>
      <c r="J3570" s="8">
        <v>5</v>
      </c>
      <c r="K3570" s="9">
        <f>((D3570*D3543)+(E3570*E3543)+(F3570*F3543)+(G3570*G3543)+(H3570*H3543)+(I3570*I3543)+(J3570*J3543))+$L$9</f>
        <v>-1.2916000000000016</v>
      </c>
      <c r="L3570" s="8">
        <f t="shared" si="965"/>
        <v>-1</v>
      </c>
      <c r="M3570" s="10">
        <f t="shared" si="977"/>
        <v>-1</v>
      </c>
      <c r="N3570" s="20">
        <f t="shared" si="966"/>
        <v>0</v>
      </c>
      <c r="O3570" s="20">
        <f t="shared" si="974"/>
        <v>0</v>
      </c>
      <c r="P3570" s="20">
        <f t="shared" si="967"/>
        <v>0</v>
      </c>
      <c r="Q3570" s="20">
        <f t="shared" si="975"/>
        <v>0</v>
      </c>
      <c r="R3570" s="20">
        <f t="shared" si="969"/>
        <v>0</v>
      </c>
      <c r="S3570" s="20">
        <f t="shared" si="970"/>
        <v>0</v>
      </c>
      <c r="T3570" s="20">
        <f t="shared" si="971"/>
        <v>0</v>
      </c>
      <c r="U3570" s="20">
        <f t="shared" si="976"/>
        <v>0</v>
      </c>
    </row>
    <row r="3571" spans="3:21" ht="19.2" x14ac:dyDescent="0.3">
      <c r="C3571" s="14">
        <v>24</v>
      </c>
      <c r="D3571" s="8">
        <v>4</v>
      </c>
      <c r="E3571" s="8">
        <v>1</v>
      </c>
      <c r="F3571" s="8">
        <v>4</v>
      </c>
      <c r="G3571" s="8">
        <v>8</v>
      </c>
      <c r="H3571" s="8">
        <v>9</v>
      </c>
      <c r="I3571" s="8">
        <v>3</v>
      </c>
      <c r="J3571" s="8">
        <v>3</v>
      </c>
      <c r="K3571" s="9">
        <f>((D3571*D3543)+(E3571*E3543)+(F3571*F3543)+(G3571*G3543)+(H3571*H3543)+(I3571*I3543)+(J3571*J3543))+$L$9</f>
        <v>-0.12720000000000109</v>
      </c>
      <c r="L3571" s="8">
        <f t="shared" si="965"/>
        <v>-1</v>
      </c>
      <c r="M3571" s="10">
        <f t="shared" si="977"/>
        <v>-1</v>
      </c>
      <c r="N3571" s="20">
        <f t="shared" si="966"/>
        <v>0</v>
      </c>
      <c r="O3571" s="20">
        <f t="shared" si="974"/>
        <v>0</v>
      </c>
      <c r="P3571" s="20">
        <f t="shared" si="967"/>
        <v>0</v>
      </c>
      <c r="Q3571" s="20">
        <f t="shared" si="975"/>
        <v>0</v>
      </c>
      <c r="R3571" s="20">
        <f t="shared" si="969"/>
        <v>0</v>
      </c>
      <c r="S3571" s="20">
        <f t="shared" si="970"/>
        <v>0</v>
      </c>
      <c r="T3571" s="20">
        <f t="shared" si="971"/>
        <v>0</v>
      </c>
      <c r="U3571" s="20">
        <f t="shared" si="976"/>
        <v>0</v>
      </c>
    </row>
    <row r="3572" spans="3:21" ht="19.2" x14ac:dyDescent="0.3">
      <c r="C3572" s="14">
        <v>25</v>
      </c>
      <c r="D3572" s="8">
        <v>5</v>
      </c>
      <c r="E3572" s="8">
        <v>2</v>
      </c>
      <c r="F3572" s="8">
        <v>5</v>
      </c>
      <c r="G3572" s="8">
        <v>4</v>
      </c>
      <c r="H3572" s="8">
        <v>7</v>
      </c>
      <c r="I3572" s="8">
        <v>6</v>
      </c>
      <c r="J3572" s="8">
        <v>2</v>
      </c>
      <c r="K3572" s="9">
        <f>((D3572*D3543)+(E3572*E3543)+(F3572*F3543)+(G3572*G3543)+(H3572*H3543)+(I3572*I3543)+(J3572*J3543))+$L$9</f>
        <v>8.3999999999996966E-2</v>
      </c>
      <c r="L3572" s="8">
        <f t="shared" si="965"/>
        <v>1</v>
      </c>
      <c r="M3572" s="10">
        <f t="shared" si="977"/>
        <v>1</v>
      </c>
      <c r="N3572" s="20">
        <f t="shared" si="966"/>
        <v>0</v>
      </c>
      <c r="O3572" s="20">
        <f t="shared" si="974"/>
        <v>0</v>
      </c>
      <c r="P3572" s="20">
        <f t="shared" si="967"/>
        <v>0</v>
      </c>
      <c r="Q3572" s="20">
        <f t="shared" si="975"/>
        <v>0</v>
      </c>
      <c r="R3572" s="20">
        <f t="shared" si="969"/>
        <v>0</v>
      </c>
      <c r="S3572" s="20">
        <f t="shared" si="970"/>
        <v>0</v>
      </c>
      <c r="T3572" s="20">
        <f t="shared" si="971"/>
        <v>0</v>
      </c>
      <c r="U3572" s="20">
        <f t="shared" si="976"/>
        <v>0</v>
      </c>
    </row>
    <row r="3573" spans="3:21" ht="19.2" x14ac:dyDescent="0.3">
      <c r="C3573" s="14">
        <v>26</v>
      </c>
      <c r="D3573" s="8">
        <v>3</v>
      </c>
      <c r="E3573" s="8">
        <v>9</v>
      </c>
      <c r="F3573" s="8">
        <v>9</v>
      </c>
      <c r="G3573" s="8">
        <v>0</v>
      </c>
      <c r="H3573" s="8">
        <v>9</v>
      </c>
      <c r="I3573" s="8">
        <v>0</v>
      </c>
      <c r="J3573" s="8">
        <v>9</v>
      </c>
      <c r="K3573" s="9">
        <f>((D3573*D3543)+(E3573*E3543)+(F3573*F3543)+(G3573*G3543)+(H3573*H3543)+(I3573*I3543)+(J3573*J3543))+$L$9</f>
        <v>0.33879999999999555</v>
      </c>
      <c r="L3573" s="8">
        <f t="shared" si="965"/>
        <v>1</v>
      </c>
      <c r="M3573" s="10">
        <f t="shared" si="977"/>
        <v>-1</v>
      </c>
      <c r="N3573" s="20">
        <f t="shared" si="966"/>
        <v>-2</v>
      </c>
      <c r="O3573" s="20">
        <f t="shared" si="974"/>
        <v>-0.06</v>
      </c>
      <c r="P3573" s="20">
        <f t="shared" si="967"/>
        <v>-0.18</v>
      </c>
      <c r="Q3573" s="20">
        <f t="shared" si="975"/>
        <v>-0.18</v>
      </c>
      <c r="R3573" s="20">
        <f t="shared" si="969"/>
        <v>0</v>
      </c>
      <c r="S3573" s="20">
        <f t="shared" si="970"/>
        <v>-0.18</v>
      </c>
      <c r="T3573" s="20">
        <f t="shared" si="971"/>
        <v>0</v>
      </c>
      <c r="U3573" s="20">
        <f t="shared" si="976"/>
        <v>-0.18</v>
      </c>
    </row>
    <row r="3574" spans="3:21" ht="19.2" x14ac:dyDescent="0.3">
      <c r="C3574" s="14">
        <v>27</v>
      </c>
      <c r="D3574" s="8">
        <v>5</v>
      </c>
      <c r="E3574" s="8">
        <v>3</v>
      </c>
      <c r="F3574" s="8">
        <v>3</v>
      </c>
      <c r="G3574" s="8">
        <v>8</v>
      </c>
      <c r="H3574" s="8">
        <v>2</v>
      </c>
      <c r="I3574" s="8">
        <v>0</v>
      </c>
      <c r="J3574" s="8">
        <v>3</v>
      </c>
      <c r="K3574" s="9">
        <f>((D3574*D3543)+(E3574*E3543)+(F3574*F3543)+(G3574*G3543)+(H3574*H3543)+(I3574*I3543)+(J3574*J3543))+$L$9</f>
        <v>-0.39120000000000132</v>
      </c>
      <c r="L3574" s="8">
        <f t="shared" si="965"/>
        <v>-1</v>
      </c>
      <c r="M3574" s="10">
        <f t="shared" si="977"/>
        <v>1</v>
      </c>
      <c r="N3574" s="20">
        <f t="shared" si="966"/>
        <v>2</v>
      </c>
      <c r="O3574" s="20">
        <f t="shared" si="974"/>
        <v>0.1</v>
      </c>
      <c r="P3574" s="20">
        <f t="shared" si="967"/>
        <v>0.06</v>
      </c>
      <c r="Q3574" s="20">
        <f t="shared" si="975"/>
        <v>0.06</v>
      </c>
      <c r="R3574" s="20">
        <f t="shared" si="969"/>
        <v>0.16</v>
      </c>
      <c r="S3574" s="20">
        <f t="shared" si="970"/>
        <v>0.04</v>
      </c>
      <c r="T3574" s="20">
        <f t="shared" si="971"/>
        <v>0</v>
      </c>
      <c r="U3574" s="20">
        <f t="shared" si="976"/>
        <v>0.06</v>
      </c>
    </row>
    <row r="3575" spans="3:21" ht="19.2" x14ac:dyDescent="0.3">
      <c r="C3575" s="14">
        <v>28</v>
      </c>
      <c r="D3575" s="8">
        <v>4</v>
      </c>
      <c r="E3575" s="8">
        <v>3</v>
      </c>
      <c r="F3575" s="8">
        <v>8</v>
      </c>
      <c r="G3575" s="8">
        <v>2</v>
      </c>
      <c r="H3575" s="8">
        <v>1</v>
      </c>
      <c r="I3575" s="8">
        <v>7</v>
      </c>
      <c r="J3575" s="8">
        <v>9</v>
      </c>
      <c r="K3575" s="9">
        <f>((D3575*D3543)+(E3575*E3543)+(F3575*F3543)+(G3575*G3543)+(H3575*H3543)+(I3575*I3543)+(J3575*J3543))+$L$9</f>
        <v>-0.10880000000000578</v>
      </c>
      <c r="L3575" s="8">
        <f t="shared" si="965"/>
        <v>-1</v>
      </c>
      <c r="M3575" s="10">
        <f t="shared" si="977"/>
        <v>-1</v>
      </c>
      <c r="N3575" s="20">
        <f t="shared" si="966"/>
        <v>0</v>
      </c>
      <c r="O3575" s="20">
        <f t="shared" si="974"/>
        <v>0</v>
      </c>
      <c r="P3575" s="20">
        <f t="shared" si="967"/>
        <v>0</v>
      </c>
      <c r="Q3575" s="20">
        <f t="shared" si="975"/>
        <v>0</v>
      </c>
      <c r="R3575" s="20">
        <f t="shared" si="969"/>
        <v>0</v>
      </c>
      <c r="S3575" s="20">
        <f t="shared" si="970"/>
        <v>0</v>
      </c>
      <c r="T3575" s="20">
        <f t="shared" si="971"/>
        <v>0</v>
      </c>
      <c r="U3575" s="20">
        <f t="shared" si="976"/>
        <v>0</v>
      </c>
    </row>
    <row r="3576" spans="3:21" ht="19.2" x14ac:dyDescent="0.3">
      <c r="C3576" s="14">
        <v>29</v>
      </c>
      <c r="D3576" s="8">
        <v>4</v>
      </c>
      <c r="E3576" s="8">
        <v>7</v>
      </c>
      <c r="F3576" s="8">
        <v>3</v>
      </c>
      <c r="G3576" s="8">
        <v>7</v>
      </c>
      <c r="H3576" s="8">
        <v>9</v>
      </c>
      <c r="I3576" s="8">
        <v>7</v>
      </c>
      <c r="J3576" s="8">
        <v>0</v>
      </c>
      <c r="K3576" s="9">
        <f>((D3576*D3543)+(E3576*E3543)+(F3576*F3543)+(G3576*G3543)+(H3576*H3543)+(I3576*I3543)+(J3576*J3543))+$L$9</f>
        <v>0.42359999999999509</v>
      </c>
      <c r="L3576" s="8">
        <f t="shared" si="965"/>
        <v>1</v>
      </c>
      <c r="M3576" s="10">
        <f t="shared" si="977"/>
        <v>1</v>
      </c>
      <c r="N3576" s="20">
        <f t="shared" si="966"/>
        <v>0</v>
      </c>
      <c r="O3576" s="20">
        <f t="shared" si="974"/>
        <v>0</v>
      </c>
      <c r="P3576" s="20">
        <f t="shared" si="967"/>
        <v>0</v>
      </c>
      <c r="Q3576" s="20">
        <f t="shared" si="975"/>
        <v>0</v>
      </c>
      <c r="R3576" s="20">
        <f t="shared" si="969"/>
        <v>0</v>
      </c>
      <c r="S3576" s="20">
        <f t="shared" si="970"/>
        <v>0</v>
      </c>
      <c r="T3576" s="20">
        <f t="shared" si="971"/>
        <v>0</v>
      </c>
      <c r="U3576" s="20">
        <f t="shared" si="976"/>
        <v>0</v>
      </c>
    </row>
    <row r="3577" spans="3:21" ht="19.2" x14ac:dyDescent="0.3">
      <c r="C3577" s="14">
        <v>30</v>
      </c>
      <c r="D3577" s="8">
        <v>4</v>
      </c>
      <c r="E3577" s="8">
        <v>2</v>
      </c>
      <c r="F3577" s="8">
        <v>3</v>
      </c>
      <c r="G3577" s="8">
        <v>9</v>
      </c>
      <c r="H3577" s="8">
        <v>3</v>
      </c>
      <c r="I3577" s="8">
        <v>7</v>
      </c>
      <c r="J3577" s="8">
        <v>4</v>
      </c>
      <c r="K3577" s="9">
        <f>((D3577*D3543)+(E3577*E3543)+(F3577*F3543)+(G3577*G3543)+(H3577*H3543)+(I3577*I3543)+(J3577*J3543))+$L$9</f>
        <v>-0.21800000000000352</v>
      </c>
      <c r="L3577" s="8">
        <f t="shared" si="965"/>
        <v>-1</v>
      </c>
      <c r="M3577" s="10">
        <f t="shared" si="977"/>
        <v>-1</v>
      </c>
      <c r="N3577" s="20">
        <f t="shared" si="966"/>
        <v>0</v>
      </c>
      <c r="O3577" s="20">
        <f t="shared" si="974"/>
        <v>0</v>
      </c>
      <c r="P3577" s="20">
        <f t="shared" si="967"/>
        <v>0</v>
      </c>
      <c r="Q3577" s="20">
        <f t="shared" si="975"/>
        <v>0</v>
      </c>
      <c r="R3577" s="20">
        <f t="shared" si="969"/>
        <v>0</v>
      </c>
      <c r="S3577" s="20">
        <f t="shared" si="970"/>
        <v>0</v>
      </c>
      <c r="T3577" s="20">
        <f t="shared" si="971"/>
        <v>0</v>
      </c>
      <c r="U3577" s="20">
        <f t="shared" si="976"/>
        <v>0</v>
      </c>
    </row>
    <row r="3578" spans="3:21" ht="19.2" x14ac:dyDescent="0.3">
      <c r="C3578" s="14">
        <v>31</v>
      </c>
      <c r="D3578" s="8">
        <v>4</v>
      </c>
      <c r="E3578" s="8">
        <v>7</v>
      </c>
      <c r="F3578" s="8">
        <v>7</v>
      </c>
      <c r="G3578" s="8">
        <v>6</v>
      </c>
      <c r="H3578" s="8">
        <v>9</v>
      </c>
      <c r="I3578" s="8">
        <v>0</v>
      </c>
      <c r="J3578" s="8">
        <v>6</v>
      </c>
      <c r="K3578" s="9">
        <f>((D3578*D3543)+(E3578*E3543)+(F3578*F3543)+(G3578*G3543)+(H3578*H3543)+(I3578*I3543)+(J3578*J3543))+$L$9</f>
        <v>0.86799999999999677</v>
      </c>
      <c r="L3578" s="8">
        <f t="shared" si="965"/>
        <v>1</v>
      </c>
      <c r="M3578" s="10">
        <f t="shared" si="977"/>
        <v>1</v>
      </c>
      <c r="N3578" s="20">
        <f t="shared" si="966"/>
        <v>0</v>
      </c>
      <c r="O3578" s="20">
        <f t="shared" si="974"/>
        <v>0</v>
      </c>
      <c r="P3578" s="20">
        <f t="shared" si="967"/>
        <v>0</v>
      </c>
      <c r="Q3578" s="20">
        <f t="shared" si="975"/>
        <v>0</v>
      </c>
      <c r="R3578" s="20">
        <f t="shared" si="969"/>
        <v>0</v>
      </c>
      <c r="S3578" s="20">
        <f t="shared" si="970"/>
        <v>0</v>
      </c>
      <c r="T3578" s="20">
        <f t="shared" si="971"/>
        <v>0</v>
      </c>
      <c r="U3578" s="20">
        <f t="shared" si="976"/>
        <v>0</v>
      </c>
    </row>
    <row r="3579" spans="3:21" ht="19.2" x14ac:dyDescent="0.3">
      <c r="C3579" s="14">
        <v>32</v>
      </c>
      <c r="D3579" s="8">
        <v>4</v>
      </c>
      <c r="E3579" s="8">
        <v>1</v>
      </c>
      <c r="F3579" s="8">
        <v>6</v>
      </c>
      <c r="G3579" s="8">
        <v>1</v>
      </c>
      <c r="H3579" s="8">
        <v>8</v>
      </c>
      <c r="I3579" s="8">
        <v>0</v>
      </c>
      <c r="J3579" s="8">
        <v>6</v>
      </c>
      <c r="K3579" s="9">
        <f>((D3579*D3543)+(E3579*E3543)+(F3579*F3543)+(G3579*G3543)+(H3579*H3543)+(I3579*I3543)+(J3579*J3543))+$L$9</f>
        <v>-0.80440000000000023</v>
      </c>
      <c r="L3579" s="8">
        <f t="shared" si="965"/>
        <v>-1</v>
      </c>
      <c r="M3579" s="10">
        <f t="shared" si="977"/>
        <v>-1</v>
      </c>
      <c r="N3579" s="20">
        <f t="shared" si="966"/>
        <v>0</v>
      </c>
      <c r="O3579" s="20">
        <f t="shared" si="974"/>
        <v>0</v>
      </c>
      <c r="P3579" s="20">
        <f t="shared" si="967"/>
        <v>0</v>
      </c>
      <c r="Q3579" s="20">
        <f t="shared" si="975"/>
        <v>0</v>
      </c>
      <c r="R3579" s="20">
        <f t="shared" si="969"/>
        <v>0</v>
      </c>
      <c r="S3579" s="20">
        <f t="shared" si="970"/>
        <v>0</v>
      </c>
      <c r="T3579" s="20">
        <f t="shared" si="971"/>
        <v>0</v>
      </c>
      <c r="U3579" s="20">
        <f t="shared" si="976"/>
        <v>0</v>
      </c>
    </row>
    <row r="3580" spans="3:21" ht="19.2" x14ac:dyDescent="0.3">
      <c r="C3580" s="14">
        <v>33</v>
      </c>
      <c r="D3580" s="8">
        <v>5</v>
      </c>
      <c r="E3580" s="8">
        <v>1</v>
      </c>
      <c r="F3580" s="8">
        <v>7</v>
      </c>
      <c r="G3580" s="8">
        <v>8</v>
      </c>
      <c r="H3580" s="8">
        <v>1</v>
      </c>
      <c r="I3580" s="8">
        <v>6</v>
      </c>
      <c r="J3580" s="8">
        <v>9</v>
      </c>
      <c r="K3580" s="9">
        <f>((D3580*D3543)+(E3580*E3543)+(F3580*F3543)+(G3580*G3543)+(H3580*H3543)+(I3580*I3543)+(J3580*J3543))+$L$9</f>
        <v>0.80999999999999694</v>
      </c>
      <c r="L3580" s="8">
        <f t="shared" si="965"/>
        <v>1</v>
      </c>
      <c r="M3580" s="10">
        <f t="shared" si="977"/>
        <v>1</v>
      </c>
      <c r="N3580" s="20">
        <f t="shared" si="966"/>
        <v>0</v>
      </c>
      <c r="O3580" s="20">
        <f t="shared" si="974"/>
        <v>0</v>
      </c>
      <c r="P3580" s="20">
        <f t="shared" si="967"/>
        <v>0</v>
      </c>
      <c r="Q3580" s="20">
        <f t="shared" si="975"/>
        <v>0</v>
      </c>
      <c r="R3580" s="20">
        <f t="shared" si="969"/>
        <v>0</v>
      </c>
      <c r="S3580" s="20">
        <f t="shared" si="970"/>
        <v>0</v>
      </c>
      <c r="T3580" s="20">
        <f t="shared" si="971"/>
        <v>0</v>
      </c>
      <c r="U3580" s="20">
        <f t="shared" si="976"/>
        <v>0</v>
      </c>
    </row>
    <row r="3581" spans="3:21" ht="19.2" x14ac:dyDescent="0.3">
      <c r="C3581" s="14">
        <v>34</v>
      </c>
      <c r="D3581" s="8">
        <v>4</v>
      </c>
      <c r="E3581" s="8">
        <v>9</v>
      </c>
      <c r="F3581" s="8">
        <v>3</v>
      </c>
      <c r="G3581" s="8">
        <v>7</v>
      </c>
      <c r="H3581" s="8">
        <v>3</v>
      </c>
      <c r="I3581" s="8">
        <v>5</v>
      </c>
      <c r="J3581" s="8">
        <v>9</v>
      </c>
      <c r="K3581" s="9">
        <f>((D3581*D3543)+(E3581*E3543)+(F3581*F3543)+(G3581*G3543)+(H3581*H3543)+(I3581*I3543)+(J3581*J3543))+$L$9</f>
        <v>0.96639999999999482</v>
      </c>
      <c r="L3581" s="8">
        <f t="shared" si="965"/>
        <v>1</v>
      </c>
      <c r="M3581" s="10">
        <f t="shared" si="977"/>
        <v>1</v>
      </c>
      <c r="N3581" s="20">
        <f t="shared" si="966"/>
        <v>0</v>
      </c>
      <c r="O3581" s="20">
        <f t="shared" si="974"/>
        <v>0</v>
      </c>
      <c r="P3581" s="20">
        <f t="shared" si="967"/>
        <v>0</v>
      </c>
      <c r="Q3581" s="20">
        <f t="shared" si="975"/>
        <v>0</v>
      </c>
      <c r="R3581" s="20">
        <f t="shared" si="969"/>
        <v>0</v>
      </c>
      <c r="S3581" s="20">
        <f t="shared" si="970"/>
        <v>0</v>
      </c>
      <c r="T3581" s="20">
        <f t="shared" si="971"/>
        <v>0</v>
      </c>
      <c r="U3581" s="20">
        <f t="shared" si="976"/>
        <v>0</v>
      </c>
    </row>
    <row r="3582" spans="3:21" ht="19.2" x14ac:dyDescent="0.3">
      <c r="C3582" s="14">
        <v>35</v>
      </c>
      <c r="D3582" s="8">
        <v>4</v>
      </c>
      <c r="E3582" s="8">
        <v>6</v>
      </c>
      <c r="F3582" s="8">
        <v>3</v>
      </c>
      <c r="G3582" s="8">
        <v>3</v>
      </c>
      <c r="H3582" s="8">
        <v>1</v>
      </c>
      <c r="I3582" s="8">
        <v>9</v>
      </c>
      <c r="J3582" s="8">
        <v>3</v>
      </c>
      <c r="K3582" s="9">
        <f>((D3582*D3543)+(E3582*E3543)+(F3582*F3543)+(G3582*G3543)+(H3582*H3543)+(I3582*I3543)+(J3582*J3543))+$L$9</f>
        <v>-0.6248000000000058</v>
      </c>
      <c r="L3582" s="8">
        <f t="shared" si="965"/>
        <v>-1</v>
      </c>
      <c r="M3582" s="10">
        <f t="shared" si="977"/>
        <v>-1</v>
      </c>
      <c r="N3582" s="20">
        <f t="shared" si="966"/>
        <v>0</v>
      </c>
      <c r="O3582" s="20">
        <f t="shared" si="974"/>
        <v>0</v>
      </c>
      <c r="P3582" s="20">
        <f t="shared" si="967"/>
        <v>0</v>
      </c>
      <c r="Q3582" s="20">
        <f t="shared" si="975"/>
        <v>0</v>
      </c>
      <c r="R3582" s="20">
        <f t="shared" si="969"/>
        <v>0</v>
      </c>
      <c r="S3582" s="20">
        <f t="shared" si="970"/>
        <v>0</v>
      </c>
      <c r="T3582" s="20">
        <f t="shared" si="971"/>
        <v>0</v>
      </c>
      <c r="U3582" s="20">
        <f t="shared" si="976"/>
        <v>0</v>
      </c>
    </row>
    <row r="3583" spans="3:21" ht="19.2" x14ac:dyDescent="0.3">
      <c r="C3583" s="14">
        <v>36</v>
      </c>
      <c r="D3583" s="8">
        <v>4</v>
      </c>
      <c r="E3583" s="8">
        <v>6</v>
      </c>
      <c r="F3583" s="8">
        <v>3</v>
      </c>
      <c r="G3583" s="8">
        <v>6</v>
      </c>
      <c r="H3583" s="8">
        <v>1</v>
      </c>
      <c r="I3583" s="8">
        <v>6</v>
      </c>
      <c r="J3583" s="8">
        <v>2</v>
      </c>
      <c r="K3583" s="9">
        <f>((D3583*D3543)+(E3583*E3543)+(F3583*F3543)+(G3583*G3543)+(H3583*H3543)+(I3583*I3543)+(J3583*J3543))+$L$9</f>
        <v>-0.60720000000000507</v>
      </c>
      <c r="L3583" s="8">
        <f t="shared" si="965"/>
        <v>-1</v>
      </c>
      <c r="M3583" s="10">
        <f t="shared" si="977"/>
        <v>-1</v>
      </c>
      <c r="N3583" s="20">
        <f t="shared" si="966"/>
        <v>0</v>
      </c>
      <c r="O3583" s="20">
        <f t="shared" si="974"/>
        <v>0</v>
      </c>
      <c r="P3583" s="20">
        <f t="shared" si="967"/>
        <v>0</v>
      </c>
      <c r="Q3583" s="20">
        <f t="shared" si="975"/>
        <v>0</v>
      </c>
      <c r="R3583" s="20">
        <f t="shared" si="969"/>
        <v>0</v>
      </c>
      <c r="S3583" s="20">
        <f t="shared" si="970"/>
        <v>0</v>
      </c>
      <c r="T3583" s="20">
        <f t="shared" si="971"/>
        <v>0</v>
      </c>
      <c r="U3583" s="20">
        <f t="shared" si="976"/>
        <v>0</v>
      </c>
    </row>
    <row r="3584" spans="3:21" ht="19.2" x14ac:dyDescent="0.3">
      <c r="C3584" s="14">
        <v>37</v>
      </c>
      <c r="D3584" s="8">
        <v>4</v>
      </c>
      <c r="E3584" s="8">
        <v>2</v>
      </c>
      <c r="F3584" s="8">
        <v>4</v>
      </c>
      <c r="G3584" s="8">
        <v>4</v>
      </c>
      <c r="H3584" s="8">
        <v>5</v>
      </c>
      <c r="I3584" s="8">
        <v>5</v>
      </c>
      <c r="J3584" s="8">
        <v>8</v>
      </c>
      <c r="K3584" s="9">
        <f>((D3584*D3543)+(E3584*E3543)+(F3584*F3543)+(G3584*G3543)+(H3584*H3543)+(I3584*I3543)+(J3584*J3543))+$L$9</f>
        <v>-0.17960000000000242</v>
      </c>
      <c r="L3584" s="8">
        <f t="shared" si="965"/>
        <v>-1</v>
      </c>
      <c r="M3584" s="10">
        <f t="shared" si="977"/>
        <v>-1</v>
      </c>
      <c r="N3584" s="20">
        <f t="shared" si="966"/>
        <v>0</v>
      </c>
      <c r="O3584" s="20">
        <f t="shared" si="974"/>
        <v>0</v>
      </c>
      <c r="P3584" s="20">
        <f t="shared" si="967"/>
        <v>0</v>
      </c>
      <c r="Q3584" s="20">
        <f t="shared" si="975"/>
        <v>0</v>
      </c>
      <c r="R3584" s="20">
        <f t="shared" si="969"/>
        <v>0</v>
      </c>
      <c r="S3584" s="20">
        <f t="shared" si="970"/>
        <v>0</v>
      </c>
      <c r="T3584" s="20">
        <f t="shared" si="971"/>
        <v>0</v>
      </c>
      <c r="U3584" s="20">
        <f t="shared" si="976"/>
        <v>0</v>
      </c>
    </row>
    <row r="3585" spans="3:21" ht="19.2" x14ac:dyDescent="0.3">
      <c r="C3585" s="14">
        <v>38</v>
      </c>
      <c r="D3585" s="8">
        <v>4</v>
      </c>
      <c r="E3585" s="8">
        <v>4</v>
      </c>
      <c r="F3585" s="8">
        <v>0</v>
      </c>
      <c r="G3585" s="8">
        <v>1</v>
      </c>
      <c r="H3585" s="8">
        <v>7</v>
      </c>
      <c r="I3585" s="8">
        <v>8</v>
      </c>
      <c r="J3585" s="8">
        <v>8</v>
      </c>
      <c r="K3585" s="9">
        <f>((D3585*D3543)+(E3585*E3543)+(F3585*F3543)+(G3585*G3543)+(H3585*H3543)+(I3585*I3543)+(J3585*J3543))+$L$9</f>
        <v>-0.182400000000003</v>
      </c>
      <c r="L3585" s="8">
        <f t="shared" si="965"/>
        <v>-1</v>
      </c>
      <c r="M3585" s="10">
        <f t="shared" si="977"/>
        <v>-1</v>
      </c>
      <c r="N3585" s="20">
        <f t="shared" si="966"/>
        <v>0</v>
      </c>
      <c r="O3585" s="20">
        <f t="shared" si="974"/>
        <v>0</v>
      </c>
      <c r="P3585" s="20">
        <f t="shared" si="967"/>
        <v>0</v>
      </c>
      <c r="Q3585" s="20">
        <f t="shared" si="975"/>
        <v>0</v>
      </c>
      <c r="R3585" s="20">
        <f t="shared" si="969"/>
        <v>0</v>
      </c>
      <c r="S3585" s="20">
        <f t="shared" si="970"/>
        <v>0</v>
      </c>
      <c r="T3585" s="20">
        <f t="shared" si="971"/>
        <v>0</v>
      </c>
      <c r="U3585" s="20">
        <f t="shared" si="976"/>
        <v>0</v>
      </c>
    </row>
    <row r="3586" spans="3:21" ht="19.2" x14ac:dyDescent="0.3">
      <c r="C3586" s="14">
        <v>39</v>
      </c>
      <c r="D3586" s="8">
        <v>5</v>
      </c>
      <c r="E3586" s="8">
        <v>2</v>
      </c>
      <c r="F3586" s="8">
        <v>9</v>
      </c>
      <c r="G3586" s="8">
        <v>1</v>
      </c>
      <c r="H3586" s="8">
        <v>6</v>
      </c>
      <c r="I3586" s="8">
        <v>6</v>
      </c>
      <c r="J3586" s="8">
        <v>1</v>
      </c>
      <c r="K3586" s="9">
        <f>((D3586*D3543)+(E3586*E3543)+(F3586*F3543)+(G3586*G3543)+(H3586*H3543)+(I3586*I3543)+(J3586*J3543))+$L$9</f>
        <v>-0.16640000000000477</v>
      </c>
      <c r="L3586" s="8">
        <f t="shared" si="965"/>
        <v>-1</v>
      </c>
      <c r="M3586" s="10">
        <f t="shared" si="977"/>
        <v>1</v>
      </c>
      <c r="N3586" s="20">
        <f t="shared" si="966"/>
        <v>2</v>
      </c>
      <c r="O3586" s="20">
        <f t="shared" si="974"/>
        <v>0.1</v>
      </c>
      <c r="P3586" s="20">
        <f t="shared" si="967"/>
        <v>0.04</v>
      </c>
      <c r="Q3586" s="20">
        <f t="shared" si="975"/>
        <v>0.18</v>
      </c>
      <c r="R3586" s="20">
        <f t="shared" si="969"/>
        <v>0.02</v>
      </c>
      <c r="S3586" s="20">
        <f t="shared" si="970"/>
        <v>0.12</v>
      </c>
      <c r="T3586" s="20">
        <f t="shared" si="971"/>
        <v>0.12</v>
      </c>
      <c r="U3586" s="20">
        <f t="shared" si="976"/>
        <v>0.02</v>
      </c>
    </row>
    <row r="3587" spans="3:21" ht="19.2" x14ac:dyDescent="0.3">
      <c r="C3587" s="14">
        <v>40</v>
      </c>
      <c r="D3587" s="8">
        <v>5</v>
      </c>
      <c r="E3587" s="8">
        <v>1</v>
      </c>
      <c r="F3587" s="8">
        <v>7</v>
      </c>
      <c r="G3587" s="8">
        <v>1</v>
      </c>
      <c r="H3587" s="8">
        <v>1</v>
      </c>
      <c r="I3587" s="8">
        <v>6</v>
      </c>
      <c r="J3587" s="8">
        <v>5</v>
      </c>
      <c r="K3587" s="9">
        <f>((D3587*D3543)+(E3587*E3543)+(F3587*F3543)+(G3587*G3543)+(H3587*H3543)+(I3587*I3543)+(J3587*J3543))+$L$9</f>
        <v>-0.57560000000000411</v>
      </c>
      <c r="L3587" s="8">
        <f t="shared" si="965"/>
        <v>-1</v>
      </c>
      <c r="M3587" s="10">
        <f t="shared" si="977"/>
        <v>1</v>
      </c>
      <c r="N3587" s="20">
        <f t="shared" si="966"/>
        <v>2</v>
      </c>
      <c r="O3587" s="20">
        <f t="shared" si="974"/>
        <v>0.1</v>
      </c>
      <c r="P3587" s="20">
        <f t="shared" si="967"/>
        <v>0.02</v>
      </c>
      <c r="Q3587" s="20">
        <f t="shared" si="975"/>
        <v>0.14000000000000001</v>
      </c>
      <c r="R3587" s="20">
        <f t="shared" si="969"/>
        <v>0.02</v>
      </c>
      <c r="S3587" s="20">
        <f t="shared" si="970"/>
        <v>0.02</v>
      </c>
      <c r="T3587" s="20">
        <f t="shared" si="971"/>
        <v>0.12</v>
      </c>
      <c r="U3587" s="20">
        <f t="shared" si="976"/>
        <v>0.1</v>
      </c>
    </row>
    <row r="3588" spans="3:21" ht="19.2" x14ac:dyDescent="0.3">
      <c r="C3588" s="14">
        <v>41</v>
      </c>
      <c r="D3588" s="8">
        <v>3</v>
      </c>
      <c r="E3588" s="8">
        <v>8</v>
      </c>
      <c r="F3588" s="8">
        <v>0</v>
      </c>
      <c r="G3588" s="8">
        <v>0</v>
      </c>
      <c r="H3588" s="8">
        <v>4</v>
      </c>
      <c r="I3588" s="8">
        <v>2</v>
      </c>
      <c r="J3588" s="8">
        <v>3</v>
      </c>
      <c r="K3588" s="9">
        <f>((D3588*D3543)+(E3588*E3543)+(F3588*F3543)+(G3588*G3543)+(H3588*H3543)+(I3588*I3543)+(J3588*J3543))+$L$9</f>
        <v>-1.8144000000000031</v>
      </c>
      <c r="L3588" s="8">
        <f t="shared" si="965"/>
        <v>-1</v>
      </c>
      <c r="M3588" s="10">
        <f t="shared" si="977"/>
        <v>-1</v>
      </c>
      <c r="N3588" s="20">
        <f t="shared" si="966"/>
        <v>0</v>
      </c>
      <c r="O3588" s="20">
        <f t="shared" si="974"/>
        <v>0</v>
      </c>
      <c r="P3588" s="20">
        <f t="shared" si="967"/>
        <v>0</v>
      </c>
      <c r="Q3588" s="20">
        <f t="shared" si="975"/>
        <v>0</v>
      </c>
      <c r="R3588" s="20">
        <f t="shared" si="969"/>
        <v>0</v>
      </c>
      <c r="S3588" s="20">
        <f t="shared" si="970"/>
        <v>0</v>
      </c>
      <c r="T3588" s="20">
        <f t="shared" si="971"/>
        <v>0</v>
      </c>
      <c r="U3588" s="20">
        <f t="shared" si="976"/>
        <v>0</v>
      </c>
    </row>
    <row r="3589" spans="3:21" ht="19.2" x14ac:dyDescent="0.3">
      <c r="C3589" s="14">
        <v>42</v>
      </c>
      <c r="D3589" s="8">
        <v>4</v>
      </c>
      <c r="E3589" s="8">
        <v>7</v>
      </c>
      <c r="F3589" s="8">
        <v>8</v>
      </c>
      <c r="G3589" s="8">
        <v>8</v>
      </c>
      <c r="H3589" s="8">
        <v>6</v>
      </c>
      <c r="I3589" s="8">
        <v>4</v>
      </c>
      <c r="J3589" s="8">
        <v>1</v>
      </c>
      <c r="K3589" s="9">
        <f>((D3589*D3543)+(E3589*E3543)+(F3589*F3543)+(G3589*G3543)+(H3589*H3543)+(I3589*I3543)+(J3589*J3543))+$L$9</f>
        <v>0.55119999999999436</v>
      </c>
      <c r="L3589" s="8">
        <f t="shared" si="965"/>
        <v>1</v>
      </c>
      <c r="M3589" s="10">
        <f t="shared" si="977"/>
        <v>1</v>
      </c>
      <c r="N3589" s="20">
        <f t="shared" si="966"/>
        <v>0</v>
      </c>
      <c r="O3589" s="20">
        <f t="shared" si="974"/>
        <v>0</v>
      </c>
      <c r="P3589" s="20">
        <f t="shared" si="967"/>
        <v>0</v>
      </c>
      <c r="Q3589" s="20">
        <f t="shared" si="975"/>
        <v>0</v>
      </c>
      <c r="R3589" s="20">
        <f t="shared" si="969"/>
        <v>0</v>
      </c>
      <c r="S3589" s="20">
        <f t="shared" si="970"/>
        <v>0</v>
      </c>
      <c r="T3589" s="20">
        <f t="shared" si="971"/>
        <v>0</v>
      </c>
      <c r="U3589" s="20">
        <f t="shared" si="976"/>
        <v>0</v>
      </c>
    </row>
    <row r="3590" spans="3:21" ht="19.2" x14ac:dyDescent="0.3">
      <c r="C3590" s="14">
        <v>43</v>
      </c>
      <c r="D3590" s="8">
        <v>5</v>
      </c>
      <c r="E3590" s="8">
        <v>3</v>
      </c>
      <c r="F3590" s="8">
        <v>0</v>
      </c>
      <c r="G3590" s="8">
        <v>7</v>
      </c>
      <c r="H3590" s="8">
        <v>8</v>
      </c>
      <c r="I3590" s="8">
        <v>8</v>
      </c>
      <c r="J3590" s="8">
        <v>4</v>
      </c>
      <c r="K3590" s="9">
        <f>((D3590*D3543)+(E3590*E3543)+(F3590*F3543)+(G3590*G3543)+(H3590*H3543)+(I3590*I3543)+(J3590*J3543))+$L$9</f>
        <v>0.66279999999999717</v>
      </c>
      <c r="L3590" s="8">
        <f t="shared" si="965"/>
        <v>1</v>
      </c>
      <c r="M3590" s="10">
        <f t="shared" si="977"/>
        <v>1</v>
      </c>
      <c r="N3590" s="20">
        <f t="shared" si="966"/>
        <v>0</v>
      </c>
      <c r="O3590" s="20">
        <f t="shared" si="974"/>
        <v>0</v>
      </c>
      <c r="P3590" s="20">
        <f t="shared" si="967"/>
        <v>0</v>
      </c>
      <c r="Q3590" s="20">
        <f t="shared" si="975"/>
        <v>0</v>
      </c>
      <c r="R3590" s="20">
        <f t="shared" si="969"/>
        <v>0</v>
      </c>
      <c r="S3590" s="20">
        <f t="shared" si="970"/>
        <v>0</v>
      </c>
      <c r="T3590" s="20">
        <f t="shared" si="971"/>
        <v>0</v>
      </c>
      <c r="U3590" s="20">
        <f t="shared" si="976"/>
        <v>0</v>
      </c>
    </row>
    <row r="3591" spans="3:21" ht="19.2" x14ac:dyDescent="0.3">
      <c r="C3591" s="14">
        <v>44</v>
      </c>
      <c r="D3591" s="8">
        <v>3</v>
      </c>
      <c r="E3591" s="8">
        <v>6</v>
      </c>
      <c r="F3591" s="8">
        <v>9</v>
      </c>
      <c r="G3591" s="8">
        <v>3</v>
      </c>
      <c r="H3591" s="8">
        <v>6</v>
      </c>
      <c r="I3591" s="8">
        <v>2</v>
      </c>
      <c r="J3591" s="8">
        <v>1</v>
      </c>
      <c r="K3591" s="9">
        <f>((D3591*D3543)+(E3591*E3543)+(F3591*F3543)+(G3591*G3543)+(H3591*H3543)+(I3591*I3543)+(J3591*J3543))+$L$9</f>
        <v>-0.89280000000000381</v>
      </c>
      <c r="L3591" s="8">
        <f t="shared" si="965"/>
        <v>-1</v>
      </c>
      <c r="M3591" s="10">
        <f t="shared" si="977"/>
        <v>-1</v>
      </c>
      <c r="N3591" s="20">
        <f t="shared" si="966"/>
        <v>0</v>
      </c>
      <c r="O3591" s="20">
        <f t="shared" si="974"/>
        <v>0</v>
      </c>
      <c r="P3591" s="20">
        <f t="shared" si="967"/>
        <v>0</v>
      </c>
      <c r="Q3591" s="20">
        <f t="shared" si="975"/>
        <v>0</v>
      </c>
      <c r="R3591" s="20">
        <f t="shared" si="969"/>
        <v>0</v>
      </c>
      <c r="S3591" s="20">
        <f t="shared" si="970"/>
        <v>0</v>
      </c>
      <c r="T3591" s="20">
        <f t="shared" si="971"/>
        <v>0</v>
      </c>
      <c r="U3591" s="20">
        <f t="shared" si="976"/>
        <v>0</v>
      </c>
    </row>
    <row r="3592" spans="3:21" ht="19.2" x14ac:dyDescent="0.3">
      <c r="C3592" s="14">
        <v>45</v>
      </c>
      <c r="D3592" s="8">
        <v>4</v>
      </c>
      <c r="E3592" s="8">
        <v>4</v>
      </c>
      <c r="F3592" s="8">
        <v>6</v>
      </c>
      <c r="G3592" s="8">
        <v>1</v>
      </c>
      <c r="H3592" s="8">
        <v>0</v>
      </c>
      <c r="I3592" s="8">
        <v>0</v>
      </c>
      <c r="J3592" s="8">
        <v>3</v>
      </c>
      <c r="K3592" s="9">
        <f>((D3592*D3543)+(E3592*E3543)+(F3592*F3543)+(G3592*G3543)+(H3592*H3543)+(I3592*I3543)+(J3592*J3543))+$L$9</f>
        <v>-1.7024000000000035</v>
      </c>
      <c r="L3592" s="8">
        <f t="shared" si="965"/>
        <v>-1</v>
      </c>
      <c r="M3592" s="10">
        <f t="shared" si="977"/>
        <v>-1</v>
      </c>
      <c r="N3592" s="20">
        <f t="shared" si="966"/>
        <v>0</v>
      </c>
      <c r="O3592" s="20">
        <f t="shared" si="974"/>
        <v>0</v>
      </c>
      <c r="P3592" s="20">
        <f t="shared" si="967"/>
        <v>0</v>
      </c>
      <c r="Q3592" s="20">
        <f t="shared" si="975"/>
        <v>0</v>
      </c>
      <c r="R3592" s="20">
        <f t="shared" si="969"/>
        <v>0</v>
      </c>
      <c r="S3592" s="20">
        <f t="shared" si="970"/>
        <v>0</v>
      </c>
      <c r="T3592" s="20">
        <f t="shared" si="971"/>
        <v>0</v>
      </c>
      <c r="U3592" s="20">
        <f t="shared" si="976"/>
        <v>0</v>
      </c>
    </row>
    <row r="3593" spans="3:21" ht="19.2" x14ac:dyDescent="0.3">
      <c r="C3593" s="14">
        <v>46</v>
      </c>
      <c r="D3593" s="8">
        <v>4</v>
      </c>
      <c r="E3593" s="8">
        <v>6</v>
      </c>
      <c r="F3593" s="8">
        <v>0</v>
      </c>
      <c r="G3593" s="8">
        <v>0</v>
      </c>
      <c r="H3593" s="8">
        <v>9</v>
      </c>
      <c r="I3593" s="8">
        <v>8</v>
      </c>
      <c r="J3593" s="8">
        <v>7</v>
      </c>
      <c r="K3593" s="9">
        <f>((D3593*D3543)+(E3593*E3543)+(F3593*F3543)+(G3593*G3543)+(H3593*H3543)+(I3593*I3543)+(J3593*J3543))+$L$9</f>
        <v>7.7199999999995939E-2</v>
      </c>
      <c r="L3593" s="8">
        <f t="shared" si="965"/>
        <v>1</v>
      </c>
      <c r="M3593" s="10">
        <f t="shared" si="977"/>
        <v>-1</v>
      </c>
      <c r="N3593" s="20">
        <f t="shared" si="966"/>
        <v>-2</v>
      </c>
      <c r="O3593" s="20">
        <f>N3593*$D$2*D3593</f>
        <v>-0.08</v>
      </c>
      <c r="P3593" s="20">
        <f t="shared" si="967"/>
        <v>-0.12</v>
      </c>
      <c r="Q3593" s="20">
        <f t="shared" si="975"/>
        <v>0</v>
      </c>
      <c r="R3593" s="20">
        <f t="shared" si="969"/>
        <v>0</v>
      </c>
      <c r="S3593" s="20">
        <f t="shared" si="970"/>
        <v>-0.18</v>
      </c>
      <c r="T3593" s="20">
        <f t="shared" si="971"/>
        <v>-0.16</v>
      </c>
      <c r="U3593" s="20">
        <f t="shared" si="976"/>
        <v>-0.14000000000000001</v>
      </c>
    </row>
    <row r="3594" spans="3:21" ht="19.2" x14ac:dyDescent="0.3">
      <c r="C3594" s="14">
        <v>47</v>
      </c>
      <c r="D3594" s="8">
        <v>4</v>
      </c>
      <c r="E3594" s="8">
        <v>9</v>
      </c>
      <c r="F3594" s="8">
        <v>4</v>
      </c>
      <c r="G3594" s="8">
        <v>0</v>
      </c>
      <c r="H3594" s="8">
        <v>0</v>
      </c>
      <c r="I3594" s="8">
        <v>2</v>
      </c>
      <c r="J3594" s="8">
        <v>3</v>
      </c>
      <c r="K3594" s="9">
        <f>((D3594*D3543)+(E3594*E3543)+(F3594*F3543)+(G3594*G3543)+(H3594*H3543)+(I3594*I3543)+(J3594*J3543))+$L$9</f>
        <v>-1.1648000000000049</v>
      </c>
      <c r="L3594" s="8">
        <f t="shared" si="965"/>
        <v>-1</v>
      </c>
      <c r="M3594" s="10">
        <f t="shared" si="977"/>
        <v>1</v>
      </c>
      <c r="N3594" s="20">
        <f t="shared" si="966"/>
        <v>2</v>
      </c>
      <c r="O3594" s="20">
        <f t="shared" ref="O3594:O3595" si="978">N3594*$D$2*D3594</f>
        <v>0.08</v>
      </c>
      <c r="P3594" s="20">
        <f t="shared" si="967"/>
        <v>0.18</v>
      </c>
      <c r="Q3594" s="20">
        <f t="shared" si="975"/>
        <v>0.08</v>
      </c>
      <c r="R3594" s="20">
        <f t="shared" si="969"/>
        <v>0</v>
      </c>
      <c r="S3594" s="20">
        <f t="shared" si="970"/>
        <v>0</v>
      </c>
      <c r="T3594" s="20">
        <f t="shared" si="971"/>
        <v>0.04</v>
      </c>
      <c r="U3594" s="20">
        <f t="shared" si="976"/>
        <v>0.06</v>
      </c>
    </row>
    <row r="3595" spans="3:21" ht="19.2" x14ac:dyDescent="0.3">
      <c r="C3595" s="14">
        <v>48</v>
      </c>
      <c r="D3595" s="8">
        <v>4</v>
      </c>
      <c r="E3595" s="8">
        <v>6</v>
      </c>
      <c r="F3595" s="8">
        <v>5</v>
      </c>
      <c r="G3595" s="8">
        <v>7</v>
      </c>
      <c r="H3595" s="8">
        <v>3</v>
      </c>
      <c r="I3595" s="8">
        <v>8</v>
      </c>
      <c r="J3595" s="8">
        <v>0</v>
      </c>
      <c r="K3595" s="9">
        <f>((D3595*D3543)+(E3595*E3543)+(F3595*F3543)+(G3595*G3543)+(H3595*H3543)+(I3595*I3543)+(J3595*J3543))+$L$9</f>
        <v>-0.15360000000000706</v>
      </c>
      <c r="L3595" s="8">
        <f t="shared" si="965"/>
        <v>-1</v>
      </c>
      <c r="M3595" s="10">
        <f t="shared" si="977"/>
        <v>-1</v>
      </c>
      <c r="N3595" s="20">
        <f t="shared" si="966"/>
        <v>0</v>
      </c>
      <c r="O3595" s="20">
        <f t="shared" si="978"/>
        <v>0</v>
      </c>
      <c r="P3595" s="20">
        <f t="shared" si="967"/>
        <v>0</v>
      </c>
      <c r="Q3595" s="20">
        <f t="shared" si="975"/>
        <v>0</v>
      </c>
      <c r="R3595" s="20">
        <f t="shared" si="969"/>
        <v>0</v>
      </c>
      <c r="S3595" s="20">
        <f t="shared" si="970"/>
        <v>0</v>
      </c>
      <c r="T3595" s="20">
        <f t="shared" si="971"/>
        <v>0</v>
      </c>
      <c r="U3595" s="20">
        <f t="shared" si="976"/>
        <v>0</v>
      </c>
    </row>
    <row r="3596" spans="3:21" ht="19.2" x14ac:dyDescent="0.3">
      <c r="C3596" s="14">
        <v>49</v>
      </c>
      <c r="D3596" s="8">
        <v>4</v>
      </c>
      <c r="E3596" s="8">
        <v>7</v>
      </c>
      <c r="F3596" s="8">
        <v>7</v>
      </c>
      <c r="G3596" s="8">
        <v>4</v>
      </c>
      <c r="H3596" s="8">
        <v>4</v>
      </c>
      <c r="I3596" s="8">
        <v>2</v>
      </c>
      <c r="J3596" s="8">
        <v>5</v>
      </c>
      <c r="K3596" s="9">
        <f>((D3596*D3543)+(E3596*E3543)+(F3596*F3543)+(G3596*G3543)+(H3596*H3543)+(I3596*I3543)+(J3596*J3543))+$L$9</f>
        <v>6.1599999999994992E-2</v>
      </c>
      <c r="L3596" s="8">
        <f t="shared" si="965"/>
        <v>1</v>
      </c>
      <c r="M3596" s="10">
        <f t="shared" si="977"/>
        <v>1</v>
      </c>
      <c r="N3596" s="20">
        <f t="shared" si="966"/>
        <v>0</v>
      </c>
      <c r="O3596" s="20">
        <f>N3596*$D$2*D3596</f>
        <v>0</v>
      </c>
      <c r="P3596" s="20">
        <f t="shared" si="967"/>
        <v>0</v>
      </c>
      <c r="Q3596" s="20">
        <f t="shared" si="975"/>
        <v>0</v>
      </c>
      <c r="R3596" s="20">
        <f t="shared" si="969"/>
        <v>0</v>
      </c>
      <c r="S3596" s="20">
        <f t="shared" si="970"/>
        <v>0</v>
      </c>
      <c r="T3596" s="20">
        <f t="shared" si="971"/>
        <v>0</v>
      </c>
      <c r="U3596" s="20">
        <f t="shared" si="976"/>
        <v>0</v>
      </c>
    </row>
    <row r="3597" spans="3:21" ht="19.2" x14ac:dyDescent="0.3">
      <c r="C3597" s="14">
        <v>50</v>
      </c>
      <c r="D3597" s="8">
        <v>5</v>
      </c>
      <c r="E3597" s="8">
        <v>1</v>
      </c>
      <c r="F3597" s="8">
        <v>2</v>
      </c>
      <c r="G3597" s="8">
        <v>0</v>
      </c>
      <c r="H3597" s="8">
        <v>7</v>
      </c>
      <c r="I3597" s="8">
        <v>1</v>
      </c>
      <c r="J3597" s="8">
        <v>6</v>
      </c>
      <c r="K3597" s="9">
        <f>((D3597*D3543)+(E3597*E3543)+(F3597*F3543)+(G3597*G3543)+(H3597*H3543)+(I3597*I3543)+(J3597*J3543))+$L$9</f>
        <v>-0.73159999999999936</v>
      </c>
      <c r="L3597" s="8">
        <f t="shared" si="965"/>
        <v>-1</v>
      </c>
      <c r="M3597" s="10">
        <f t="shared" si="977"/>
        <v>1</v>
      </c>
      <c r="N3597" s="20">
        <f t="shared" si="966"/>
        <v>2</v>
      </c>
      <c r="O3597" s="20">
        <f t="shared" ref="O3597" si="979">N3597*$D$2*D3597</f>
        <v>0.1</v>
      </c>
      <c r="P3597" s="20">
        <f t="shared" si="967"/>
        <v>0.02</v>
      </c>
      <c r="Q3597" s="20">
        <f t="shared" si="975"/>
        <v>0.04</v>
      </c>
      <c r="R3597" s="20">
        <f t="shared" si="969"/>
        <v>0</v>
      </c>
      <c r="S3597" s="20">
        <f t="shared" si="970"/>
        <v>0.14000000000000001</v>
      </c>
      <c r="T3597" s="20">
        <f t="shared" si="971"/>
        <v>0.02</v>
      </c>
      <c r="U3597" s="20">
        <f t="shared" si="976"/>
        <v>0.12</v>
      </c>
    </row>
    <row r="3598" spans="3:21" ht="19.2" x14ac:dyDescent="0.3">
      <c r="C3598" s="12"/>
      <c r="D3598" s="12"/>
      <c r="E3598" s="12"/>
      <c r="F3598" s="12"/>
      <c r="G3598" s="12"/>
      <c r="H3598" s="12"/>
      <c r="I3598" s="12"/>
      <c r="J3598" s="12"/>
      <c r="K3598" s="12"/>
      <c r="L3598" s="58" t="s">
        <v>37</v>
      </c>
      <c r="M3598" s="58"/>
      <c r="N3598" s="24">
        <f>SUM(N3548:N3597)</f>
        <v>10</v>
      </c>
      <c r="O3598" s="23">
        <f>AVERAGE(O3548:O3597)</f>
        <v>0.01</v>
      </c>
      <c r="P3598" s="23">
        <f t="shared" ref="P3598:U3598" si="980">AVERAGE(P3548:P3597)</f>
        <v>1.2000000000000008E-3</v>
      </c>
      <c r="Q3598" s="23">
        <f t="shared" si="980"/>
        <v>1.6000000000000003E-3</v>
      </c>
      <c r="R3598" s="23">
        <f t="shared" si="980"/>
        <v>4.0000000000000024E-4</v>
      </c>
      <c r="S3598" s="23">
        <f t="shared" si="980"/>
        <v>2.8000000000000004E-3</v>
      </c>
      <c r="T3598" s="23">
        <f t="shared" si="980"/>
        <v>2.8000000000000004E-3</v>
      </c>
      <c r="U3598" s="23">
        <f t="shared" si="980"/>
        <v>2.4000000000000007E-3</v>
      </c>
    </row>
    <row r="3599" spans="3:21" ht="19.2" x14ac:dyDescent="0.3">
      <c r="C3599" s="12"/>
      <c r="D3599" s="12"/>
      <c r="E3599" s="12"/>
      <c r="F3599" s="12"/>
      <c r="G3599" s="12"/>
      <c r="H3599" s="12"/>
      <c r="I3599" s="12"/>
      <c r="J3599" s="12"/>
      <c r="K3599" s="12"/>
      <c r="L3599" s="56" t="s">
        <v>38</v>
      </c>
      <c r="M3599" s="56"/>
      <c r="N3599" s="57">
        <f>SUMSQ(N3548:N3597)/2</f>
        <v>34</v>
      </c>
      <c r="O3599" s="12"/>
      <c r="P3599" s="12"/>
      <c r="Q3599" s="12"/>
      <c r="R3599" s="12"/>
      <c r="S3599" s="12"/>
      <c r="T3599" s="12"/>
      <c r="U3599" s="12"/>
    </row>
    <row r="3600" spans="3:21" x14ac:dyDescent="0.3">
      <c r="L3600" s="56"/>
      <c r="M3600" s="56"/>
      <c r="N3600" s="57"/>
    </row>
    <row r="3601" spans="3:21" x14ac:dyDescent="0.3">
      <c r="C3601" s="6"/>
    </row>
    <row r="3603" spans="3:21" ht="20.399999999999999" x14ac:dyDescent="0.45">
      <c r="C3603" s="21"/>
      <c r="D3603" s="59" t="s">
        <v>18</v>
      </c>
      <c r="E3603" s="59"/>
      <c r="F3603" s="59"/>
      <c r="G3603" s="59"/>
      <c r="H3603" s="59"/>
      <c r="I3603" s="59"/>
      <c r="J3603" s="59"/>
      <c r="K3603" s="60" t="s">
        <v>41</v>
      </c>
      <c r="L3603" s="61"/>
      <c r="M3603" s="28">
        <v>59</v>
      </c>
      <c r="N3603" s="26"/>
    </row>
    <row r="3604" spans="3:21" ht="19.2" x14ac:dyDescent="0.45">
      <c r="C3604" s="25"/>
      <c r="D3604" s="22" t="s">
        <v>10</v>
      </c>
      <c r="E3604" s="22" t="s">
        <v>11</v>
      </c>
      <c r="F3604" s="22" t="s">
        <v>12</v>
      </c>
      <c r="G3604" s="22" t="s">
        <v>13</v>
      </c>
      <c r="H3604" s="22" t="s">
        <v>14</v>
      </c>
      <c r="I3604" s="22" t="s">
        <v>15</v>
      </c>
      <c r="J3604" s="22" t="s">
        <v>16</v>
      </c>
      <c r="L3604" s="27" t="s">
        <v>23</v>
      </c>
    </row>
    <row r="3605" spans="3:21" ht="19.2" x14ac:dyDescent="0.45">
      <c r="C3605" s="16" t="s">
        <v>39</v>
      </c>
      <c r="D3605" s="11">
        <f t="shared" ref="D3605:J3605" si="981">O3598+D3543</f>
        <v>0.61880000000000002</v>
      </c>
      <c r="E3605" s="11">
        <f t="shared" si="981"/>
        <v>0.13959999999999956</v>
      </c>
      <c r="F3605" s="11">
        <f t="shared" si="981"/>
        <v>9.4399999999999679E-2</v>
      </c>
      <c r="G3605" s="11">
        <f t="shared" si="981"/>
        <v>0.12680000000000011</v>
      </c>
      <c r="H3605" s="11">
        <f t="shared" si="981"/>
        <v>0.12000000000000018</v>
      </c>
      <c r="I3605" s="11">
        <f t="shared" si="981"/>
        <v>8.1599999999999562E-2</v>
      </c>
      <c r="J3605" s="11">
        <f t="shared" si="981"/>
        <v>0.1276000000000001</v>
      </c>
      <c r="L3605" s="13">
        <v>1</v>
      </c>
    </row>
    <row r="3606" spans="3:21" x14ac:dyDescent="0.3">
      <c r="P3606" s="5"/>
    </row>
    <row r="3608" spans="3:21" ht="19.2" x14ac:dyDescent="0.3">
      <c r="C3608" s="8"/>
      <c r="D3608" s="59" t="s">
        <v>17</v>
      </c>
      <c r="E3608" s="59"/>
      <c r="F3608" s="59"/>
      <c r="G3608" s="59"/>
      <c r="H3608" s="59"/>
      <c r="I3608" s="59"/>
      <c r="J3608" s="59"/>
      <c r="K3608" s="62"/>
      <c r="L3608" s="62"/>
      <c r="M3608" s="62"/>
      <c r="N3608" s="62"/>
      <c r="O3608" s="63" t="s">
        <v>24</v>
      </c>
      <c r="P3608" s="64"/>
      <c r="Q3608" s="64"/>
      <c r="R3608" s="64"/>
      <c r="S3608" s="64"/>
      <c r="T3608" s="64"/>
      <c r="U3608" s="64"/>
    </row>
    <row r="3609" spans="3:21" ht="19.2" x14ac:dyDescent="0.3">
      <c r="C3609" s="16" t="s">
        <v>40</v>
      </c>
      <c r="D3609" s="22" t="s">
        <v>10</v>
      </c>
      <c r="E3609" s="22" t="s">
        <v>11</v>
      </c>
      <c r="F3609" s="22" t="s">
        <v>12</v>
      </c>
      <c r="G3609" s="22" t="s">
        <v>13</v>
      </c>
      <c r="H3609" s="22" t="s">
        <v>14</v>
      </c>
      <c r="I3609" s="22" t="s">
        <v>15</v>
      </c>
      <c r="J3609" s="22" t="s">
        <v>16</v>
      </c>
      <c r="K3609" s="17" t="s">
        <v>19</v>
      </c>
      <c r="L3609" s="16" t="s">
        <v>20</v>
      </c>
      <c r="M3609" s="16" t="s">
        <v>21</v>
      </c>
      <c r="N3609" s="18" t="s">
        <v>22</v>
      </c>
      <c r="O3609" s="15" t="s">
        <v>25</v>
      </c>
      <c r="P3609" s="15" t="s">
        <v>26</v>
      </c>
      <c r="Q3609" s="15" t="s">
        <v>27</v>
      </c>
      <c r="R3609" s="15" t="s">
        <v>28</v>
      </c>
      <c r="S3609" s="15" t="s">
        <v>29</v>
      </c>
      <c r="T3609" s="15" t="s">
        <v>30</v>
      </c>
      <c r="U3609" s="15" t="s">
        <v>31</v>
      </c>
    </row>
    <row r="3610" spans="3:21" ht="19.2" x14ac:dyDescent="0.3">
      <c r="C3610" s="14">
        <v>1</v>
      </c>
      <c r="D3610" s="8">
        <v>4</v>
      </c>
      <c r="E3610" s="8">
        <v>7</v>
      </c>
      <c r="F3610" s="8">
        <v>1</v>
      </c>
      <c r="G3610" s="8">
        <v>2</v>
      </c>
      <c r="H3610" s="8">
        <v>9</v>
      </c>
      <c r="I3610" s="8">
        <v>3</v>
      </c>
      <c r="J3610" s="8">
        <v>5</v>
      </c>
      <c r="K3610" s="9">
        <f>((D3610*D3605)+(E3610*E3605)+(F3610*F3605)+(G3610*G3605)+(H3610*H3605)+(I3610*I3605)+(J3610*J3605))+$L$9</f>
        <v>1.3199999999998546E-2</v>
      </c>
      <c r="L3610" s="8">
        <f>IF(K3610&gt;=0,$D$3,$D$4)</f>
        <v>1</v>
      </c>
      <c r="M3610" s="10">
        <f>IF(VALUE(D3610 &amp; E3610 &amp; F3610 &amp; G3610 &amp; H3610 &amp; I3610 &amp; J3610) &gt;= 4712935, 1, -1)</f>
        <v>1</v>
      </c>
      <c r="N3610" s="20">
        <f>M3610-L3610</f>
        <v>0</v>
      </c>
      <c r="O3610" s="20">
        <f>$N$15*$D$2*D3600</f>
        <v>0</v>
      </c>
      <c r="P3610" s="20">
        <f>N3610*$D$2*E3610</f>
        <v>0</v>
      </c>
      <c r="Q3610" s="20">
        <f>N3610*$D$2*F3610</f>
        <v>0</v>
      </c>
      <c r="R3610" s="20">
        <f>N3610*$D$2*G3610</f>
        <v>0</v>
      </c>
      <c r="S3610" s="20">
        <f>N3610*$D$2*H3610</f>
        <v>0</v>
      </c>
      <c r="T3610" s="20">
        <f>N3610*$D$2*I3610</f>
        <v>0</v>
      </c>
      <c r="U3610" s="20">
        <f>N3610*$D$2*J3610</f>
        <v>0</v>
      </c>
    </row>
    <row r="3611" spans="3:21" ht="19.2" x14ac:dyDescent="0.3">
      <c r="C3611" s="14">
        <v>2</v>
      </c>
      <c r="D3611" s="8">
        <v>5</v>
      </c>
      <c r="E3611" s="8">
        <v>0</v>
      </c>
      <c r="F3611" s="8">
        <v>8</v>
      </c>
      <c r="G3611" s="8">
        <v>6</v>
      </c>
      <c r="H3611" s="8">
        <v>8</v>
      </c>
      <c r="I3611" s="8">
        <v>8</v>
      </c>
      <c r="J3611" s="8">
        <v>7</v>
      </c>
      <c r="K3611" s="9">
        <f>((D3611*D3605)+(E3611*E3605)+(F3611*F3605)+(G3611*G3605)+(H3611*H3605)+(I3611*I3605)+(J3611*J3605))+$L$9</f>
        <v>1.3659999999999979</v>
      </c>
      <c r="L3611" s="8">
        <f t="shared" ref="L3611:L3659" si="982">IF(K3611&gt;=0,$D$3,$D$4)</f>
        <v>1</v>
      </c>
      <c r="M3611" s="10">
        <f>IF(VALUE(D3611 &amp; E3611 &amp; F3611 &amp; G3611 &amp; H3611 &amp; I3611 &amp; J3611) &gt;= 4712935, 1, -1)</f>
        <v>1</v>
      </c>
      <c r="N3611" s="20">
        <f t="shared" ref="N3611:N3659" si="983">M3611-L3611</f>
        <v>0</v>
      </c>
      <c r="O3611" s="20">
        <f>N3611*$D$2*D3611</f>
        <v>0</v>
      </c>
      <c r="P3611" s="20">
        <f t="shared" ref="P3611:P3659" si="984">N3611*$D$2*E3611</f>
        <v>0</v>
      </c>
      <c r="Q3611" s="20">
        <f t="shared" ref="Q3611:Q3612" si="985">N3611*$D$2*F3611</f>
        <v>0</v>
      </c>
      <c r="R3611" s="20">
        <f t="shared" ref="R3611:R3659" si="986">N3611*$D$2*G3611</f>
        <v>0</v>
      </c>
      <c r="S3611" s="20">
        <f t="shared" ref="S3611:S3659" si="987">N3611*$D$2*H3611</f>
        <v>0</v>
      </c>
      <c r="T3611" s="20">
        <f t="shared" ref="T3611:T3659" si="988">N3611*$D$2*I3611</f>
        <v>0</v>
      </c>
      <c r="U3611" s="20">
        <f t="shared" ref="U3611:U3613" si="989">N3611*$D$2*J3611</f>
        <v>0</v>
      </c>
    </row>
    <row r="3612" spans="3:21" ht="19.2" x14ac:dyDescent="0.3">
      <c r="C3612" s="14">
        <v>3</v>
      </c>
      <c r="D3612" s="8">
        <v>5</v>
      </c>
      <c r="E3612" s="8">
        <v>3</v>
      </c>
      <c r="F3612" s="8">
        <v>7</v>
      </c>
      <c r="G3612" s="8">
        <v>3</v>
      </c>
      <c r="H3612" s="8">
        <v>1</v>
      </c>
      <c r="I3612" s="8">
        <v>4</v>
      </c>
      <c r="J3612" s="8">
        <v>5</v>
      </c>
      <c r="K3612" s="9">
        <f>((D3612*D3605)+(E3612*E3605)+(F3612*F3605)+(G3612*G3605)+(H3612*H3605)+(I3612*I3605)+(J3612*J3605))+$L$9</f>
        <v>-0.1116000000000037</v>
      </c>
      <c r="L3612" s="8">
        <f t="shared" si="982"/>
        <v>-1</v>
      </c>
      <c r="M3612" s="10">
        <f t="shared" ref="M3612:M3615" si="990">IF(VALUE(D3612 &amp; E3612 &amp; F3612 &amp; G3612 &amp; H3612 &amp; I3612 &amp; J3612) &gt;= 4712935, 1, -1)</f>
        <v>1</v>
      </c>
      <c r="N3612" s="20">
        <f t="shared" si="983"/>
        <v>2</v>
      </c>
      <c r="O3612" s="20">
        <f t="shared" ref="O3612:O3654" si="991">N3612*$D$2*D3612</f>
        <v>0.1</v>
      </c>
      <c r="P3612" s="20">
        <f t="shared" si="984"/>
        <v>0.06</v>
      </c>
      <c r="Q3612" s="20">
        <f t="shared" si="985"/>
        <v>0.14000000000000001</v>
      </c>
      <c r="R3612" s="20">
        <f t="shared" si="986"/>
        <v>0.06</v>
      </c>
      <c r="S3612" s="20">
        <f t="shared" si="987"/>
        <v>0.02</v>
      </c>
      <c r="T3612" s="20">
        <f t="shared" si="988"/>
        <v>0.08</v>
      </c>
      <c r="U3612" s="20">
        <f t="shared" si="989"/>
        <v>0.1</v>
      </c>
    </row>
    <row r="3613" spans="3:21" ht="19.2" x14ac:dyDescent="0.3">
      <c r="C3613" s="14">
        <v>4</v>
      </c>
      <c r="D3613" s="8">
        <v>4</v>
      </c>
      <c r="E3613" s="8">
        <v>0</v>
      </c>
      <c r="F3613" s="8">
        <v>5</v>
      </c>
      <c r="G3613" s="8">
        <v>6</v>
      </c>
      <c r="H3613" s="8">
        <v>4</v>
      </c>
      <c r="I3613" s="8">
        <v>4</v>
      </c>
      <c r="J3613" s="8">
        <v>1</v>
      </c>
      <c r="K3613" s="9">
        <f>((D3613*D3605)+(E3613*E3605)+(F3613*F3605)+(G3613*G3605)+(H3613*H3605)+(I3613*I3605)+(J3613*J3605))+$L$9</f>
        <v>-1.1080000000000014</v>
      </c>
      <c r="L3613" s="8">
        <f t="shared" si="982"/>
        <v>-1</v>
      </c>
      <c r="M3613" s="10">
        <f t="shared" si="990"/>
        <v>-1</v>
      </c>
      <c r="N3613" s="20">
        <f t="shared" si="983"/>
        <v>0</v>
      </c>
      <c r="O3613" s="20">
        <f t="shared" si="991"/>
        <v>0</v>
      </c>
      <c r="P3613" s="20">
        <f t="shared" si="984"/>
        <v>0</v>
      </c>
      <c r="Q3613" s="20">
        <f>N3613*$D$2*F3613</f>
        <v>0</v>
      </c>
      <c r="R3613" s="20">
        <f t="shared" si="986"/>
        <v>0</v>
      </c>
      <c r="S3613" s="20">
        <f t="shared" si="987"/>
        <v>0</v>
      </c>
      <c r="T3613" s="20">
        <f t="shared" si="988"/>
        <v>0</v>
      </c>
      <c r="U3613" s="20">
        <f t="shared" si="989"/>
        <v>0</v>
      </c>
    </row>
    <row r="3614" spans="3:21" ht="19.2" x14ac:dyDescent="0.3">
      <c r="C3614" s="14">
        <v>5</v>
      </c>
      <c r="D3614" s="8">
        <v>5</v>
      </c>
      <c r="E3614" s="8">
        <v>1</v>
      </c>
      <c r="F3614" s="8">
        <v>3</v>
      </c>
      <c r="G3614" s="8">
        <v>7</v>
      </c>
      <c r="H3614" s="8">
        <v>0</v>
      </c>
      <c r="I3614" s="8">
        <v>4</v>
      </c>
      <c r="J3614" s="8">
        <v>5</v>
      </c>
      <c r="K3614" s="9">
        <f>((D3614*D3605)+(E3614*E3605)+(F3614*F3605)+(G3614*G3605)+(H3614*H3605)+(I3614*I3605)+(J3614*J3605))+$L$9</f>
        <v>-0.38120000000000065</v>
      </c>
      <c r="L3614" s="8">
        <f t="shared" si="982"/>
        <v>-1</v>
      </c>
      <c r="M3614" s="10">
        <f t="shared" si="990"/>
        <v>1</v>
      </c>
      <c r="N3614" s="20">
        <f t="shared" si="983"/>
        <v>2</v>
      </c>
      <c r="O3614" s="20">
        <f t="shared" si="991"/>
        <v>0.1</v>
      </c>
      <c r="P3614" s="20">
        <f t="shared" si="984"/>
        <v>0.02</v>
      </c>
      <c r="Q3614" s="20">
        <f t="shared" ref="Q3614:Q3659" si="992">N3614*$D$2*F3614</f>
        <v>0.06</v>
      </c>
      <c r="R3614" s="20">
        <f t="shared" si="986"/>
        <v>0.14000000000000001</v>
      </c>
      <c r="S3614" s="20">
        <f t="shared" si="987"/>
        <v>0</v>
      </c>
      <c r="T3614" s="20">
        <f t="shared" si="988"/>
        <v>0.08</v>
      </c>
      <c r="U3614" s="20">
        <f>N3614*$D$2*J3614</f>
        <v>0.1</v>
      </c>
    </row>
    <row r="3615" spans="3:21" ht="19.2" x14ac:dyDescent="0.3">
      <c r="C3615" s="14">
        <v>6</v>
      </c>
      <c r="D3615" s="8">
        <v>4</v>
      </c>
      <c r="E3615" s="8">
        <v>9</v>
      </c>
      <c r="F3615" s="8">
        <v>4</v>
      </c>
      <c r="G3615" s="8">
        <v>9</v>
      </c>
      <c r="H3615" s="8">
        <v>2</v>
      </c>
      <c r="I3615" s="8">
        <v>0</v>
      </c>
      <c r="J3615" s="8">
        <v>8</v>
      </c>
      <c r="K3615" s="9">
        <f>((D3615*D3605)+(E3615*E3605)+(F3615*F3605)+(G3615*G3605)+(H3615*H3605)+(I3615*I3605)+(J3615*J3605))+$L$9</f>
        <v>0.76119999999999699</v>
      </c>
      <c r="L3615" s="8">
        <f t="shared" si="982"/>
        <v>1</v>
      </c>
      <c r="M3615" s="10">
        <f t="shared" si="990"/>
        <v>1</v>
      </c>
      <c r="N3615" s="20">
        <f t="shared" si="983"/>
        <v>0</v>
      </c>
      <c r="O3615" s="20">
        <f t="shared" si="991"/>
        <v>0</v>
      </c>
      <c r="P3615" s="20">
        <f t="shared" si="984"/>
        <v>0</v>
      </c>
      <c r="Q3615" s="20">
        <f t="shared" si="992"/>
        <v>0</v>
      </c>
      <c r="R3615" s="20">
        <f t="shared" si="986"/>
        <v>0</v>
      </c>
      <c r="S3615" s="20">
        <f t="shared" si="987"/>
        <v>0</v>
      </c>
      <c r="T3615" s="20">
        <f t="shared" si="988"/>
        <v>0</v>
      </c>
      <c r="U3615" s="20">
        <f t="shared" ref="U3615:U3659" si="993">N3615*$D$2*J3615</f>
        <v>0</v>
      </c>
    </row>
    <row r="3616" spans="3:21" ht="19.2" x14ac:dyDescent="0.3">
      <c r="C3616" s="14">
        <v>7</v>
      </c>
      <c r="D3616" s="8">
        <v>4</v>
      </c>
      <c r="E3616" s="8">
        <v>1</v>
      </c>
      <c r="F3616" s="8">
        <v>1</v>
      </c>
      <c r="G3616" s="8">
        <v>5</v>
      </c>
      <c r="H3616" s="8">
        <v>6</v>
      </c>
      <c r="I3616" s="8">
        <v>5</v>
      </c>
      <c r="J3616" s="8">
        <v>7</v>
      </c>
      <c r="K3616" s="9">
        <f>((D3616*D3605)+(E3616*E3605)+(F3616*F3605)+(G3616*G3605)+(H3616*H3605)+(I3616*I3605)+(J3616*J3605))+$L$9</f>
        <v>-0.38560000000000016</v>
      </c>
      <c r="L3616" s="8">
        <f t="shared" si="982"/>
        <v>-1</v>
      </c>
      <c r="M3616" s="10">
        <f>IF(VALUE(D3616 &amp; E3616 &amp; F3616 &amp; G3616 &amp; H3616 &amp; I3616 &amp; J3616) &gt;= 4712935, 1, -1)</f>
        <v>-1</v>
      </c>
      <c r="N3616" s="20">
        <f t="shared" si="983"/>
        <v>0</v>
      </c>
      <c r="O3616" s="20">
        <f t="shared" si="991"/>
        <v>0</v>
      </c>
      <c r="P3616" s="20">
        <f t="shared" si="984"/>
        <v>0</v>
      </c>
      <c r="Q3616" s="20">
        <f t="shared" si="992"/>
        <v>0</v>
      </c>
      <c r="R3616" s="20">
        <f t="shared" si="986"/>
        <v>0</v>
      </c>
      <c r="S3616" s="20">
        <f t="shared" si="987"/>
        <v>0</v>
      </c>
      <c r="T3616" s="20">
        <f t="shared" si="988"/>
        <v>0</v>
      </c>
      <c r="U3616" s="20">
        <f t="shared" si="993"/>
        <v>0</v>
      </c>
    </row>
    <row r="3617" spans="3:21" ht="19.2" x14ac:dyDescent="0.3">
      <c r="C3617" s="14">
        <v>8</v>
      </c>
      <c r="D3617" s="8">
        <v>4</v>
      </c>
      <c r="E3617" s="8">
        <v>5</v>
      </c>
      <c r="F3617" s="8">
        <v>9</v>
      </c>
      <c r="G3617" s="8">
        <v>3</v>
      </c>
      <c r="H3617" s="8">
        <v>8</v>
      </c>
      <c r="I3617" s="8">
        <v>5</v>
      </c>
      <c r="J3617" s="8">
        <v>3</v>
      </c>
      <c r="K3617" s="9">
        <f>((D3617*D3605)+(E3617*E3605)+(F3617*F3605)+(G3617*G3605)+(H3617*H3605)+(I3617*I3605)+(J3617*J3605))+$L$9</f>
        <v>0.40399999999999459</v>
      </c>
      <c r="L3617" s="8">
        <f t="shared" si="982"/>
        <v>1</v>
      </c>
      <c r="M3617" s="10">
        <f t="shared" ref="M3617:M3659" si="994">IF(VALUE(D3617 &amp; E3617 &amp; F3617 &amp; G3617 &amp; H3617 &amp; I3617 &amp; J3617) &gt;= 4712935, 1, -1)</f>
        <v>-1</v>
      </c>
      <c r="N3617" s="20">
        <f t="shared" si="983"/>
        <v>-2</v>
      </c>
      <c r="O3617" s="20">
        <f t="shared" si="991"/>
        <v>-0.08</v>
      </c>
      <c r="P3617" s="20">
        <f t="shared" si="984"/>
        <v>-0.1</v>
      </c>
      <c r="Q3617" s="20">
        <f t="shared" si="992"/>
        <v>-0.18</v>
      </c>
      <c r="R3617" s="20">
        <f t="shared" si="986"/>
        <v>-0.06</v>
      </c>
      <c r="S3617" s="20">
        <f t="shared" si="987"/>
        <v>-0.16</v>
      </c>
      <c r="T3617" s="20">
        <f t="shared" si="988"/>
        <v>-0.1</v>
      </c>
      <c r="U3617" s="20">
        <f t="shared" si="993"/>
        <v>-0.06</v>
      </c>
    </row>
    <row r="3618" spans="3:21" ht="19.2" x14ac:dyDescent="0.3">
      <c r="C3618" s="14">
        <v>9</v>
      </c>
      <c r="D3618" s="8">
        <v>4</v>
      </c>
      <c r="E3618" s="8">
        <v>8</v>
      </c>
      <c r="F3618" s="8">
        <v>3</v>
      </c>
      <c r="G3618" s="8">
        <v>0</v>
      </c>
      <c r="H3618" s="8">
        <v>7</v>
      </c>
      <c r="I3618" s="8">
        <v>2</v>
      </c>
      <c r="J3618" s="8">
        <v>1</v>
      </c>
      <c r="K3618" s="9">
        <f>((D3618*D3605)+(E3618*E3605)+(F3618*F3605)+(G3618*G3605)+(H3618*H3605)+(I3618*I3605)+(J3618*J3605))+$L$9</f>
        <v>-0.74400000000000421</v>
      </c>
      <c r="L3618" s="8">
        <f t="shared" si="982"/>
        <v>-1</v>
      </c>
      <c r="M3618" s="10">
        <f t="shared" si="994"/>
        <v>1</v>
      </c>
      <c r="N3618" s="20">
        <f t="shared" si="983"/>
        <v>2</v>
      </c>
      <c r="O3618" s="20">
        <f t="shared" si="991"/>
        <v>0.08</v>
      </c>
      <c r="P3618" s="20">
        <f t="shared" si="984"/>
        <v>0.16</v>
      </c>
      <c r="Q3618" s="20">
        <f t="shared" si="992"/>
        <v>0.06</v>
      </c>
      <c r="R3618" s="20">
        <f t="shared" si="986"/>
        <v>0</v>
      </c>
      <c r="S3618" s="20">
        <f t="shared" si="987"/>
        <v>0.14000000000000001</v>
      </c>
      <c r="T3618" s="20">
        <f t="shared" si="988"/>
        <v>0.04</v>
      </c>
      <c r="U3618" s="20">
        <f t="shared" si="993"/>
        <v>0.02</v>
      </c>
    </row>
    <row r="3619" spans="3:21" ht="19.2" x14ac:dyDescent="0.3">
      <c r="C3619" s="14">
        <v>10</v>
      </c>
      <c r="D3619" s="8">
        <v>4</v>
      </c>
      <c r="E3619" s="8">
        <v>5</v>
      </c>
      <c r="F3619" s="8">
        <v>5</v>
      </c>
      <c r="G3619" s="8">
        <v>7</v>
      </c>
      <c r="H3619" s="8">
        <v>4</v>
      </c>
      <c r="I3619" s="8">
        <v>9</v>
      </c>
      <c r="J3619" s="8">
        <v>6</v>
      </c>
      <c r="K3619" s="9">
        <f>((D3619*D3605)+(E3619*E3605)+(F3619*F3605)+(G3619*G3605)+(H3619*H3605)+(I3619*I3605)+(J3619*J3605))+$L$9</f>
        <v>0.76279999999999504</v>
      </c>
      <c r="L3619" s="8">
        <f t="shared" si="982"/>
        <v>1</v>
      </c>
      <c r="M3619" s="10">
        <f t="shared" si="994"/>
        <v>-1</v>
      </c>
      <c r="N3619" s="20">
        <f t="shared" si="983"/>
        <v>-2</v>
      </c>
      <c r="O3619" s="20">
        <f t="shared" si="991"/>
        <v>-0.08</v>
      </c>
      <c r="P3619" s="20">
        <f t="shared" si="984"/>
        <v>-0.1</v>
      </c>
      <c r="Q3619" s="20">
        <f t="shared" si="992"/>
        <v>-0.1</v>
      </c>
      <c r="R3619" s="20">
        <f t="shared" si="986"/>
        <v>-0.14000000000000001</v>
      </c>
      <c r="S3619" s="20">
        <f t="shared" si="987"/>
        <v>-0.08</v>
      </c>
      <c r="T3619" s="20">
        <f t="shared" si="988"/>
        <v>-0.18</v>
      </c>
      <c r="U3619" s="20">
        <f t="shared" si="993"/>
        <v>-0.12</v>
      </c>
    </row>
    <row r="3620" spans="3:21" ht="19.2" x14ac:dyDescent="0.3">
      <c r="C3620" s="14">
        <v>11</v>
      </c>
      <c r="D3620" s="8">
        <v>5</v>
      </c>
      <c r="E3620" s="8">
        <v>2</v>
      </c>
      <c r="F3620" s="8">
        <v>5</v>
      </c>
      <c r="G3620" s="8">
        <v>9</v>
      </c>
      <c r="H3620" s="8">
        <v>7</v>
      </c>
      <c r="I3620" s="8">
        <v>2</v>
      </c>
      <c r="J3620" s="8">
        <v>2</v>
      </c>
      <c r="K3620" s="9">
        <f>((D3620*D3605)+(E3620*E3605)+(F3620*F3605)+(G3620*G3605)+(H3620*H3605)+(I3620*I3605)+(J3620*J3605))+$L$9</f>
        <v>0.4947999999999988</v>
      </c>
      <c r="L3620" s="8">
        <f t="shared" si="982"/>
        <v>1</v>
      </c>
      <c r="M3620" s="10">
        <f t="shared" si="994"/>
        <v>1</v>
      </c>
      <c r="N3620" s="20">
        <f t="shared" si="983"/>
        <v>0</v>
      </c>
      <c r="O3620" s="20">
        <f t="shared" si="991"/>
        <v>0</v>
      </c>
      <c r="P3620" s="20">
        <f t="shared" si="984"/>
        <v>0</v>
      </c>
      <c r="Q3620" s="20">
        <f t="shared" si="992"/>
        <v>0</v>
      </c>
      <c r="R3620" s="20">
        <f t="shared" si="986"/>
        <v>0</v>
      </c>
      <c r="S3620" s="20">
        <f t="shared" si="987"/>
        <v>0</v>
      </c>
      <c r="T3620" s="20">
        <f t="shared" si="988"/>
        <v>0</v>
      </c>
      <c r="U3620" s="20">
        <f t="shared" si="993"/>
        <v>0</v>
      </c>
    </row>
    <row r="3621" spans="3:21" ht="19.2" x14ac:dyDescent="0.3">
      <c r="C3621" s="14">
        <v>12</v>
      </c>
      <c r="D3621" s="8">
        <v>5</v>
      </c>
      <c r="E3621" s="8">
        <v>2</v>
      </c>
      <c r="F3621" s="8">
        <v>1</v>
      </c>
      <c r="G3621" s="8">
        <v>3</v>
      </c>
      <c r="H3621" s="8">
        <v>5</v>
      </c>
      <c r="I3621" s="8">
        <v>9</v>
      </c>
      <c r="J3621" s="8">
        <v>5</v>
      </c>
      <c r="K3621" s="9">
        <f>((D3621*D3605)+(E3621*E3605)+(F3621*F3605)+(G3621*G3605)+(H3621*H3605)+(I3621*I3605)+(J3621*J3605))+$L$9</f>
        <v>7.0399999999997576E-2</v>
      </c>
      <c r="L3621" s="8">
        <f t="shared" si="982"/>
        <v>1</v>
      </c>
      <c r="M3621" s="10">
        <f t="shared" si="994"/>
        <v>1</v>
      </c>
      <c r="N3621" s="20">
        <f t="shared" si="983"/>
        <v>0</v>
      </c>
      <c r="O3621" s="20">
        <f t="shared" si="991"/>
        <v>0</v>
      </c>
      <c r="P3621" s="20">
        <f t="shared" si="984"/>
        <v>0</v>
      </c>
      <c r="Q3621" s="20">
        <f t="shared" si="992"/>
        <v>0</v>
      </c>
      <c r="R3621" s="20">
        <f t="shared" si="986"/>
        <v>0</v>
      </c>
      <c r="S3621" s="20">
        <f t="shared" si="987"/>
        <v>0</v>
      </c>
      <c r="T3621" s="20">
        <f t="shared" si="988"/>
        <v>0</v>
      </c>
      <c r="U3621" s="20">
        <f t="shared" si="993"/>
        <v>0</v>
      </c>
    </row>
    <row r="3622" spans="3:21" ht="19.2" x14ac:dyDescent="0.3">
      <c r="C3622" s="14">
        <v>13</v>
      </c>
      <c r="D3622" s="8">
        <v>4</v>
      </c>
      <c r="E3622" s="8">
        <v>4</v>
      </c>
      <c r="F3622" s="8">
        <v>7</v>
      </c>
      <c r="G3622" s="8">
        <v>3</v>
      </c>
      <c r="H3622" s="8">
        <v>5</v>
      </c>
      <c r="I3622" s="8">
        <v>0</v>
      </c>
      <c r="J3622" s="8">
        <v>2</v>
      </c>
      <c r="K3622" s="9">
        <f>((D3622*D3605)+(E3622*E3605)+(F3622*F3605)+(G3622*G3605)+(H3622*H3605)+(I3622*I3605)+(J3622*J3605))+$L$9</f>
        <v>-0.82000000000000295</v>
      </c>
      <c r="L3622" s="8">
        <f t="shared" si="982"/>
        <v>-1</v>
      </c>
      <c r="M3622" s="10">
        <f t="shared" si="994"/>
        <v>-1</v>
      </c>
      <c r="N3622" s="20">
        <f t="shared" si="983"/>
        <v>0</v>
      </c>
      <c r="O3622" s="20">
        <f t="shared" si="991"/>
        <v>0</v>
      </c>
      <c r="P3622" s="20">
        <f t="shared" si="984"/>
        <v>0</v>
      </c>
      <c r="Q3622" s="20">
        <f t="shared" si="992"/>
        <v>0</v>
      </c>
      <c r="R3622" s="20">
        <f t="shared" si="986"/>
        <v>0</v>
      </c>
      <c r="S3622" s="20">
        <f t="shared" si="987"/>
        <v>0</v>
      </c>
      <c r="T3622" s="20">
        <f t="shared" si="988"/>
        <v>0</v>
      </c>
      <c r="U3622" s="20">
        <f t="shared" si="993"/>
        <v>0</v>
      </c>
    </row>
    <row r="3623" spans="3:21" ht="19.2" x14ac:dyDescent="0.3">
      <c r="C3623" s="14">
        <v>14</v>
      </c>
      <c r="D3623" s="8">
        <v>4</v>
      </c>
      <c r="E3623" s="8">
        <v>1</v>
      </c>
      <c r="F3623" s="8">
        <v>3</v>
      </c>
      <c r="G3623" s="8">
        <v>3</v>
      </c>
      <c r="H3623" s="8">
        <v>9</v>
      </c>
      <c r="I3623" s="8">
        <v>4</v>
      </c>
      <c r="J3623" s="8">
        <v>1</v>
      </c>
      <c r="K3623" s="9">
        <f>((D3623*D3605)+(E3623*E3605)+(F3623*F3605)+(G3623*G3605)+(H3623*H3605)+(I3623*I3605)+(J3623*J3605))+$L$9</f>
        <v>-0.93760000000000066</v>
      </c>
      <c r="L3623" s="8">
        <f t="shared" si="982"/>
        <v>-1</v>
      </c>
      <c r="M3623" s="10">
        <f t="shared" si="994"/>
        <v>-1</v>
      </c>
      <c r="N3623" s="20">
        <f t="shared" si="983"/>
        <v>0</v>
      </c>
      <c r="O3623" s="20">
        <f t="shared" si="991"/>
        <v>0</v>
      </c>
      <c r="P3623" s="20">
        <f t="shared" si="984"/>
        <v>0</v>
      </c>
      <c r="Q3623" s="20">
        <f t="shared" si="992"/>
        <v>0</v>
      </c>
      <c r="R3623" s="20">
        <f t="shared" si="986"/>
        <v>0</v>
      </c>
      <c r="S3623" s="20">
        <f t="shared" si="987"/>
        <v>0</v>
      </c>
      <c r="T3623" s="20">
        <f t="shared" si="988"/>
        <v>0</v>
      </c>
      <c r="U3623" s="20">
        <f t="shared" si="993"/>
        <v>0</v>
      </c>
    </row>
    <row r="3624" spans="3:21" ht="19.2" x14ac:dyDescent="0.3">
      <c r="C3624" s="14">
        <v>15</v>
      </c>
      <c r="D3624" s="8">
        <v>4</v>
      </c>
      <c r="E3624" s="8">
        <v>5</v>
      </c>
      <c r="F3624" s="8">
        <v>8</v>
      </c>
      <c r="G3624" s="8">
        <v>6</v>
      </c>
      <c r="H3624" s="8">
        <v>6</v>
      </c>
      <c r="I3624" s="8">
        <v>5</v>
      </c>
      <c r="J3624" s="8">
        <v>7</v>
      </c>
      <c r="K3624" s="9">
        <f>((D3624*D3605)+(E3624*E3605)+(F3624*F3605)+(G3624*G3605)+(H3624*H3605)+(I3624*I3605)+(J3624*J3605))+$L$9</f>
        <v>0.96039999999999459</v>
      </c>
      <c r="L3624" s="8">
        <f t="shared" si="982"/>
        <v>1</v>
      </c>
      <c r="M3624" s="10">
        <f t="shared" si="994"/>
        <v>-1</v>
      </c>
      <c r="N3624" s="20">
        <f t="shared" si="983"/>
        <v>-2</v>
      </c>
      <c r="O3624" s="20">
        <f t="shared" si="991"/>
        <v>-0.08</v>
      </c>
      <c r="P3624" s="20">
        <f t="shared" si="984"/>
        <v>-0.1</v>
      </c>
      <c r="Q3624" s="20">
        <f t="shared" si="992"/>
        <v>-0.16</v>
      </c>
      <c r="R3624" s="20">
        <f t="shared" si="986"/>
        <v>-0.12</v>
      </c>
      <c r="S3624" s="20">
        <f t="shared" si="987"/>
        <v>-0.12</v>
      </c>
      <c r="T3624" s="20">
        <f t="shared" si="988"/>
        <v>-0.1</v>
      </c>
      <c r="U3624" s="20">
        <f t="shared" si="993"/>
        <v>-0.14000000000000001</v>
      </c>
    </row>
    <row r="3625" spans="3:21" ht="19.2" x14ac:dyDescent="0.3">
      <c r="C3625" s="14">
        <v>16</v>
      </c>
      <c r="D3625" s="8">
        <v>4</v>
      </c>
      <c r="E3625" s="8">
        <v>2</v>
      </c>
      <c r="F3625" s="8">
        <v>6</v>
      </c>
      <c r="G3625" s="8">
        <v>1</v>
      </c>
      <c r="H3625" s="8">
        <v>6</v>
      </c>
      <c r="I3625" s="8">
        <v>3</v>
      </c>
      <c r="J3625" s="8">
        <v>5</v>
      </c>
      <c r="K3625" s="9">
        <f>((D3625*D3605)+(E3625*E3605)+(F3625*F3605)+(G3625*G3605)+(H3625*H3605)+(I3625*I3605)+(J3625*J3605))+$L$9</f>
        <v>-0.699600000000002</v>
      </c>
      <c r="L3625" s="8">
        <f t="shared" si="982"/>
        <v>-1</v>
      </c>
      <c r="M3625" s="10">
        <f t="shared" si="994"/>
        <v>-1</v>
      </c>
      <c r="N3625" s="20">
        <f t="shared" si="983"/>
        <v>0</v>
      </c>
      <c r="O3625" s="20">
        <f t="shared" si="991"/>
        <v>0</v>
      </c>
      <c r="P3625" s="20">
        <f t="shared" si="984"/>
        <v>0</v>
      </c>
      <c r="Q3625" s="20">
        <f t="shared" si="992"/>
        <v>0</v>
      </c>
      <c r="R3625" s="20">
        <f t="shared" si="986"/>
        <v>0</v>
      </c>
      <c r="S3625" s="20">
        <f t="shared" si="987"/>
        <v>0</v>
      </c>
      <c r="T3625" s="20">
        <f t="shared" si="988"/>
        <v>0</v>
      </c>
      <c r="U3625" s="20">
        <f t="shared" si="993"/>
        <v>0</v>
      </c>
    </row>
    <row r="3626" spans="3:21" ht="19.2" x14ac:dyDescent="0.3">
      <c r="C3626" s="14">
        <v>17</v>
      </c>
      <c r="D3626" s="8">
        <v>4</v>
      </c>
      <c r="E3626" s="8">
        <v>7</v>
      </c>
      <c r="F3626" s="8">
        <v>3</v>
      </c>
      <c r="G3626" s="8">
        <v>3</v>
      </c>
      <c r="H3626" s="8">
        <v>9</v>
      </c>
      <c r="I3626" s="8">
        <v>7</v>
      </c>
      <c r="J3626" s="8">
        <v>7</v>
      </c>
      <c r="K3626" s="9">
        <f>((D3626*D3605)+(E3626*E3605)+(F3626*F3605)+(G3626*G3605)+(H3626*H3605)+(I3626*I3605)+(J3626*J3605))+$L$9</f>
        <v>0.91039999999999566</v>
      </c>
      <c r="L3626" s="8">
        <f t="shared" si="982"/>
        <v>1</v>
      </c>
      <c r="M3626" s="10">
        <f t="shared" si="994"/>
        <v>1</v>
      </c>
      <c r="N3626" s="20">
        <f t="shared" si="983"/>
        <v>0</v>
      </c>
      <c r="O3626" s="20">
        <f t="shared" si="991"/>
        <v>0</v>
      </c>
      <c r="P3626" s="20">
        <f t="shared" si="984"/>
        <v>0</v>
      </c>
      <c r="Q3626" s="20">
        <f t="shared" si="992"/>
        <v>0</v>
      </c>
      <c r="R3626" s="20">
        <f t="shared" si="986"/>
        <v>0</v>
      </c>
      <c r="S3626" s="20">
        <f t="shared" si="987"/>
        <v>0</v>
      </c>
      <c r="T3626" s="20">
        <f t="shared" si="988"/>
        <v>0</v>
      </c>
      <c r="U3626" s="20">
        <f t="shared" si="993"/>
        <v>0</v>
      </c>
    </row>
    <row r="3627" spans="3:21" ht="19.2" x14ac:dyDescent="0.3">
      <c r="C3627" s="14">
        <v>18</v>
      </c>
      <c r="D3627" s="8">
        <v>4</v>
      </c>
      <c r="E3627" s="8">
        <v>9</v>
      </c>
      <c r="F3627" s="8">
        <v>6</v>
      </c>
      <c r="G3627" s="8">
        <v>5</v>
      </c>
      <c r="H3627" s="8">
        <v>8</v>
      </c>
      <c r="I3627" s="8">
        <v>2</v>
      </c>
      <c r="J3627" s="8">
        <v>2</v>
      </c>
      <c r="K3627" s="9">
        <f>((D3627*D3605)+(E3627*E3605)+(F3627*F3605)+(G3627*G3605)+(H3627*H3605)+(I3627*I3605)+(J3627*J3605))+$L$9</f>
        <v>0.56039999999999512</v>
      </c>
      <c r="L3627" s="8">
        <f t="shared" si="982"/>
        <v>1</v>
      </c>
      <c r="M3627" s="10">
        <f t="shared" si="994"/>
        <v>1</v>
      </c>
      <c r="N3627" s="20">
        <f t="shared" si="983"/>
        <v>0</v>
      </c>
      <c r="O3627" s="20">
        <f t="shared" si="991"/>
        <v>0</v>
      </c>
      <c r="P3627" s="20">
        <f t="shared" si="984"/>
        <v>0</v>
      </c>
      <c r="Q3627" s="20">
        <f t="shared" si="992"/>
        <v>0</v>
      </c>
      <c r="R3627" s="20">
        <f t="shared" si="986"/>
        <v>0</v>
      </c>
      <c r="S3627" s="20">
        <f t="shared" si="987"/>
        <v>0</v>
      </c>
      <c r="T3627" s="20">
        <f t="shared" si="988"/>
        <v>0</v>
      </c>
      <c r="U3627" s="20">
        <f t="shared" si="993"/>
        <v>0</v>
      </c>
    </row>
    <row r="3628" spans="3:21" ht="19.2" x14ac:dyDescent="0.3">
      <c r="C3628" s="14">
        <v>19</v>
      </c>
      <c r="D3628" s="8">
        <v>4</v>
      </c>
      <c r="E3628" s="8">
        <v>4</v>
      </c>
      <c r="F3628" s="8">
        <v>1</v>
      </c>
      <c r="G3628" s="8">
        <v>5</v>
      </c>
      <c r="H3628" s="8">
        <v>9</v>
      </c>
      <c r="I3628" s="8">
        <v>1</v>
      </c>
      <c r="J3628" s="8">
        <v>5</v>
      </c>
      <c r="K3628" s="9">
        <f>((D3628*D3605)+(E3628*E3605)+(F3628*F3605)+(G3628*G3605)+(H3628*H3605)+(I3628*I3605)+(J3628*J3605))+$L$9</f>
        <v>-0.18839999999999879</v>
      </c>
      <c r="L3628" s="8">
        <f t="shared" si="982"/>
        <v>-1</v>
      </c>
      <c r="M3628" s="10">
        <f t="shared" si="994"/>
        <v>-1</v>
      </c>
      <c r="N3628" s="20">
        <f t="shared" si="983"/>
        <v>0</v>
      </c>
      <c r="O3628" s="20">
        <f t="shared" si="991"/>
        <v>0</v>
      </c>
      <c r="P3628" s="20">
        <f t="shared" si="984"/>
        <v>0</v>
      </c>
      <c r="Q3628" s="20">
        <f t="shared" si="992"/>
        <v>0</v>
      </c>
      <c r="R3628" s="20">
        <f t="shared" si="986"/>
        <v>0</v>
      </c>
      <c r="S3628" s="20">
        <f t="shared" si="987"/>
        <v>0</v>
      </c>
      <c r="T3628" s="20">
        <f t="shared" si="988"/>
        <v>0</v>
      </c>
      <c r="U3628" s="20">
        <f t="shared" si="993"/>
        <v>0</v>
      </c>
    </row>
    <row r="3629" spans="3:21" ht="19.2" x14ac:dyDescent="0.3">
      <c r="C3629" s="14">
        <v>20</v>
      </c>
      <c r="D3629" s="8">
        <v>4</v>
      </c>
      <c r="E3629" s="8">
        <v>6</v>
      </c>
      <c r="F3629" s="8">
        <v>9</v>
      </c>
      <c r="G3629" s="8">
        <v>8</v>
      </c>
      <c r="H3629" s="8">
        <v>4</v>
      </c>
      <c r="I3629" s="8">
        <v>4</v>
      </c>
      <c r="J3629" s="8">
        <v>7</v>
      </c>
      <c r="K3629" s="9">
        <f>((D3629*D3605)+(E3629*E3605)+(F3629*F3605)+(G3629*G3605)+(H3629*H3605)+(I3629*I3605)+(J3629*J3605))+$L$9</f>
        <v>1.126399999999995</v>
      </c>
      <c r="L3629" s="8">
        <f t="shared" si="982"/>
        <v>1</v>
      </c>
      <c r="M3629" s="10">
        <f t="shared" si="994"/>
        <v>-1</v>
      </c>
      <c r="N3629" s="20">
        <f t="shared" si="983"/>
        <v>-2</v>
      </c>
      <c r="O3629" s="20">
        <f t="shared" si="991"/>
        <v>-0.08</v>
      </c>
      <c r="P3629" s="20">
        <f t="shared" si="984"/>
        <v>-0.12</v>
      </c>
      <c r="Q3629" s="20">
        <f t="shared" si="992"/>
        <v>-0.18</v>
      </c>
      <c r="R3629" s="20">
        <f t="shared" si="986"/>
        <v>-0.16</v>
      </c>
      <c r="S3629" s="20">
        <f t="shared" si="987"/>
        <v>-0.08</v>
      </c>
      <c r="T3629" s="20">
        <f t="shared" si="988"/>
        <v>-0.08</v>
      </c>
      <c r="U3629" s="20">
        <f t="shared" si="993"/>
        <v>-0.14000000000000001</v>
      </c>
    </row>
    <row r="3630" spans="3:21" ht="19.2" x14ac:dyDescent="0.3">
      <c r="C3630" s="14">
        <v>21</v>
      </c>
      <c r="D3630" s="8">
        <v>5</v>
      </c>
      <c r="E3630" s="8">
        <v>2</v>
      </c>
      <c r="F3630" s="8">
        <v>4</v>
      </c>
      <c r="G3630" s="8">
        <v>0</v>
      </c>
      <c r="H3630" s="8">
        <v>9</v>
      </c>
      <c r="I3630" s="8">
        <v>1</v>
      </c>
      <c r="J3630" s="8">
        <v>6</v>
      </c>
      <c r="K3630" s="9">
        <f>((D3630*D3605)+(E3630*E3605)+(F3630*F3605)+(G3630*G3605)+(H3630*H3605)+(I3630*I3605)+(J3630*J3605))+$L$9</f>
        <v>-7.1999999999999176E-2</v>
      </c>
      <c r="L3630" s="8">
        <f t="shared" si="982"/>
        <v>-1</v>
      </c>
      <c r="M3630" s="10">
        <f t="shared" si="994"/>
        <v>1</v>
      </c>
      <c r="N3630" s="20">
        <f t="shared" si="983"/>
        <v>2</v>
      </c>
      <c r="O3630" s="20">
        <f t="shared" si="991"/>
        <v>0.1</v>
      </c>
      <c r="P3630" s="20">
        <f t="shared" si="984"/>
        <v>0.04</v>
      </c>
      <c r="Q3630" s="20">
        <f t="shared" si="992"/>
        <v>0.08</v>
      </c>
      <c r="R3630" s="20">
        <f t="shared" si="986"/>
        <v>0</v>
      </c>
      <c r="S3630" s="20">
        <f t="shared" si="987"/>
        <v>0.18</v>
      </c>
      <c r="T3630" s="20">
        <f t="shared" si="988"/>
        <v>0.02</v>
      </c>
      <c r="U3630" s="20">
        <f t="shared" si="993"/>
        <v>0.12</v>
      </c>
    </row>
    <row r="3631" spans="3:21" ht="19.2" x14ac:dyDescent="0.3">
      <c r="C3631" s="14">
        <v>22</v>
      </c>
      <c r="D3631" s="8">
        <v>3</v>
      </c>
      <c r="E3631" s="8">
        <v>9</v>
      </c>
      <c r="F3631" s="8">
        <v>1</v>
      </c>
      <c r="G3631" s="8">
        <v>7</v>
      </c>
      <c r="H3631" s="8">
        <v>4</v>
      </c>
      <c r="I3631" s="8">
        <v>7</v>
      </c>
      <c r="J3631" s="8">
        <v>1</v>
      </c>
      <c r="K3631" s="9">
        <f>((D3631*D3605)+(E3631*E3605)+(F3631*F3605)+(G3631*G3605)+(H3631*H3605)+(I3631*I3605)+(J3631*J3605))+$L$9</f>
        <v>-0.47640000000000615</v>
      </c>
      <c r="L3631" s="8">
        <f t="shared" si="982"/>
        <v>-1</v>
      </c>
      <c r="M3631" s="10">
        <f t="shared" si="994"/>
        <v>-1</v>
      </c>
      <c r="N3631" s="20">
        <f t="shared" si="983"/>
        <v>0</v>
      </c>
      <c r="O3631" s="20">
        <f t="shared" si="991"/>
        <v>0</v>
      </c>
      <c r="P3631" s="20">
        <f t="shared" si="984"/>
        <v>0</v>
      </c>
      <c r="Q3631" s="20">
        <f t="shared" si="992"/>
        <v>0</v>
      </c>
      <c r="R3631" s="20">
        <f t="shared" si="986"/>
        <v>0</v>
      </c>
      <c r="S3631" s="20">
        <f t="shared" si="987"/>
        <v>0</v>
      </c>
      <c r="T3631" s="20">
        <f t="shared" si="988"/>
        <v>0</v>
      </c>
      <c r="U3631" s="20">
        <f t="shared" si="993"/>
        <v>0</v>
      </c>
    </row>
    <row r="3632" spans="3:21" ht="19.2" x14ac:dyDescent="0.3">
      <c r="C3632" s="14">
        <v>23</v>
      </c>
      <c r="D3632" s="8">
        <v>3</v>
      </c>
      <c r="E3632" s="8">
        <v>4</v>
      </c>
      <c r="F3632" s="8">
        <v>3</v>
      </c>
      <c r="G3632" s="8">
        <v>0</v>
      </c>
      <c r="H3632" s="8">
        <v>8</v>
      </c>
      <c r="I3632" s="8">
        <v>3</v>
      </c>
      <c r="J3632" s="8">
        <v>5</v>
      </c>
      <c r="K3632" s="9">
        <f>((D3632*D3605)+(E3632*E3605)+(F3632*F3605)+(G3632*G3605)+(H3632*H3605)+(I3632*I3605)+(J3632*J3605))+$L$9</f>
        <v>-1.2092000000000018</v>
      </c>
      <c r="L3632" s="8">
        <f t="shared" si="982"/>
        <v>-1</v>
      </c>
      <c r="M3632" s="10">
        <f t="shared" si="994"/>
        <v>-1</v>
      </c>
      <c r="N3632" s="20">
        <f t="shared" si="983"/>
        <v>0</v>
      </c>
      <c r="O3632" s="20">
        <f t="shared" si="991"/>
        <v>0</v>
      </c>
      <c r="P3632" s="20">
        <f t="shared" si="984"/>
        <v>0</v>
      </c>
      <c r="Q3632" s="20">
        <f t="shared" si="992"/>
        <v>0</v>
      </c>
      <c r="R3632" s="20">
        <f t="shared" si="986"/>
        <v>0</v>
      </c>
      <c r="S3632" s="20">
        <f t="shared" si="987"/>
        <v>0</v>
      </c>
      <c r="T3632" s="20">
        <f t="shared" si="988"/>
        <v>0</v>
      </c>
      <c r="U3632" s="20">
        <f t="shared" si="993"/>
        <v>0</v>
      </c>
    </row>
    <row r="3633" spans="3:21" ht="19.2" x14ac:dyDescent="0.3">
      <c r="C3633" s="14">
        <v>24</v>
      </c>
      <c r="D3633" s="8">
        <v>4</v>
      </c>
      <c r="E3633" s="8">
        <v>1</v>
      </c>
      <c r="F3633" s="8">
        <v>4</v>
      </c>
      <c r="G3633" s="8">
        <v>8</v>
      </c>
      <c r="H3633" s="8">
        <v>9</v>
      </c>
      <c r="I3633" s="8">
        <v>3</v>
      </c>
      <c r="J3633" s="8">
        <v>3</v>
      </c>
      <c r="K3633" s="9">
        <f>((D3633*D3605)+(E3633*E3605)+(F3633*F3605)+(G3633*G3605)+(H3633*H3605)+(I3633*I3605)+(J3633*J3605))+$L$9</f>
        <v>-3.5599999999999632E-2</v>
      </c>
      <c r="L3633" s="8">
        <f t="shared" si="982"/>
        <v>-1</v>
      </c>
      <c r="M3633" s="10">
        <f t="shared" si="994"/>
        <v>-1</v>
      </c>
      <c r="N3633" s="20">
        <f t="shared" si="983"/>
        <v>0</v>
      </c>
      <c r="O3633" s="20">
        <f t="shared" si="991"/>
        <v>0</v>
      </c>
      <c r="P3633" s="20">
        <f t="shared" si="984"/>
        <v>0</v>
      </c>
      <c r="Q3633" s="20">
        <f t="shared" si="992"/>
        <v>0</v>
      </c>
      <c r="R3633" s="20">
        <f t="shared" si="986"/>
        <v>0</v>
      </c>
      <c r="S3633" s="20">
        <f t="shared" si="987"/>
        <v>0</v>
      </c>
      <c r="T3633" s="20">
        <f t="shared" si="988"/>
        <v>0</v>
      </c>
      <c r="U3633" s="20">
        <f t="shared" si="993"/>
        <v>0</v>
      </c>
    </row>
    <row r="3634" spans="3:21" ht="19.2" x14ac:dyDescent="0.3">
      <c r="C3634" s="14">
        <v>25</v>
      </c>
      <c r="D3634" s="8">
        <v>5</v>
      </c>
      <c r="E3634" s="8">
        <v>2</v>
      </c>
      <c r="F3634" s="8">
        <v>5</v>
      </c>
      <c r="G3634" s="8">
        <v>4</v>
      </c>
      <c r="H3634" s="8">
        <v>7</v>
      </c>
      <c r="I3634" s="8">
        <v>6</v>
      </c>
      <c r="J3634" s="8">
        <v>2</v>
      </c>
      <c r="K3634" s="9">
        <f>((D3634*D3605)+(E3634*E3605)+(F3634*F3605)+(G3634*G3605)+(H3634*H3605)+(I3634*I3605)+(J3634*J3605))+$L$9</f>
        <v>0.18719999999999715</v>
      </c>
      <c r="L3634" s="8">
        <f t="shared" si="982"/>
        <v>1</v>
      </c>
      <c r="M3634" s="10">
        <f t="shared" si="994"/>
        <v>1</v>
      </c>
      <c r="N3634" s="20">
        <f t="shared" si="983"/>
        <v>0</v>
      </c>
      <c r="O3634" s="20">
        <f t="shared" si="991"/>
        <v>0</v>
      </c>
      <c r="P3634" s="20">
        <f t="shared" si="984"/>
        <v>0</v>
      </c>
      <c r="Q3634" s="20">
        <f t="shared" si="992"/>
        <v>0</v>
      </c>
      <c r="R3634" s="20">
        <f t="shared" si="986"/>
        <v>0</v>
      </c>
      <c r="S3634" s="20">
        <f t="shared" si="987"/>
        <v>0</v>
      </c>
      <c r="T3634" s="20">
        <f t="shared" si="988"/>
        <v>0</v>
      </c>
      <c r="U3634" s="20">
        <f t="shared" si="993"/>
        <v>0</v>
      </c>
    </row>
    <row r="3635" spans="3:21" ht="19.2" x14ac:dyDescent="0.3">
      <c r="C3635" s="14">
        <v>26</v>
      </c>
      <c r="D3635" s="8">
        <v>3</v>
      </c>
      <c r="E3635" s="8">
        <v>9</v>
      </c>
      <c r="F3635" s="8">
        <v>9</v>
      </c>
      <c r="G3635" s="8">
        <v>0</v>
      </c>
      <c r="H3635" s="8">
        <v>9</v>
      </c>
      <c r="I3635" s="8">
        <v>0</v>
      </c>
      <c r="J3635" s="8">
        <v>9</v>
      </c>
      <c r="K3635" s="9">
        <f>((D3635*D3605)+(E3635*E3605)+(F3635*F3605)+(G3635*G3605)+(H3635*H3605)+(I3635*I3605)+(J3635*J3605))+$L$9</f>
        <v>0.44079999999999586</v>
      </c>
      <c r="L3635" s="8">
        <f t="shared" si="982"/>
        <v>1</v>
      </c>
      <c r="M3635" s="10">
        <f t="shared" si="994"/>
        <v>-1</v>
      </c>
      <c r="N3635" s="20">
        <f t="shared" si="983"/>
        <v>-2</v>
      </c>
      <c r="O3635" s="20">
        <f t="shared" si="991"/>
        <v>-0.06</v>
      </c>
      <c r="P3635" s="20">
        <f t="shared" si="984"/>
        <v>-0.18</v>
      </c>
      <c r="Q3635" s="20">
        <f t="shared" si="992"/>
        <v>-0.18</v>
      </c>
      <c r="R3635" s="20">
        <f t="shared" si="986"/>
        <v>0</v>
      </c>
      <c r="S3635" s="20">
        <f t="shared" si="987"/>
        <v>-0.18</v>
      </c>
      <c r="T3635" s="20">
        <f t="shared" si="988"/>
        <v>0</v>
      </c>
      <c r="U3635" s="20">
        <f t="shared" si="993"/>
        <v>-0.18</v>
      </c>
    </row>
    <row r="3636" spans="3:21" ht="19.2" x14ac:dyDescent="0.3">
      <c r="C3636" s="14">
        <v>27</v>
      </c>
      <c r="D3636" s="8">
        <v>5</v>
      </c>
      <c r="E3636" s="8">
        <v>3</v>
      </c>
      <c r="F3636" s="8">
        <v>3</v>
      </c>
      <c r="G3636" s="8">
        <v>8</v>
      </c>
      <c r="H3636" s="8">
        <v>2</v>
      </c>
      <c r="I3636" s="8">
        <v>0</v>
      </c>
      <c r="J3636" s="8">
        <v>3</v>
      </c>
      <c r="K3636" s="9">
        <f>((D3636*D3605)+(E3636*E3605)+(F3636*F3605)+(G3636*G3605)+(H3636*H3605)+(I3636*I3605)+(J3636*J3605))+$L$9</f>
        <v>-0.31680000000000064</v>
      </c>
      <c r="L3636" s="8">
        <f t="shared" si="982"/>
        <v>-1</v>
      </c>
      <c r="M3636" s="10">
        <f t="shared" si="994"/>
        <v>1</v>
      </c>
      <c r="N3636" s="20">
        <f t="shared" si="983"/>
        <v>2</v>
      </c>
      <c r="O3636" s="20">
        <f t="shared" si="991"/>
        <v>0.1</v>
      </c>
      <c r="P3636" s="20">
        <f t="shared" si="984"/>
        <v>0.06</v>
      </c>
      <c r="Q3636" s="20">
        <f t="shared" si="992"/>
        <v>0.06</v>
      </c>
      <c r="R3636" s="20">
        <f t="shared" si="986"/>
        <v>0.16</v>
      </c>
      <c r="S3636" s="20">
        <f t="shared" si="987"/>
        <v>0.04</v>
      </c>
      <c r="T3636" s="20">
        <f t="shared" si="988"/>
        <v>0</v>
      </c>
      <c r="U3636" s="20">
        <f t="shared" si="993"/>
        <v>0.06</v>
      </c>
    </row>
    <row r="3637" spans="3:21" ht="19.2" x14ac:dyDescent="0.3">
      <c r="C3637" s="14">
        <v>28</v>
      </c>
      <c r="D3637" s="8">
        <v>4</v>
      </c>
      <c r="E3637" s="8">
        <v>3</v>
      </c>
      <c r="F3637" s="8">
        <v>8</v>
      </c>
      <c r="G3637" s="8">
        <v>2</v>
      </c>
      <c r="H3637" s="8">
        <v>1</v>
      </c>
      <c r="I3637" s="8">
        <v>7</v>
      </c>
      <c r="J3637" s="8">
        <v>9</v>
      </c>
      <c r="K3637" s="9">
        <f>((D3637*D3605)+(E3637*E3605)+(F3637*F3605)+(G3637*G3605)+(H3637*H3605)+(I3637*I3605)+(J3637*J3605))+$L$9</f>
        <v>-7.6000000000053802E-3</v>
      </c>
      <c r="L3637" s="8">
        <f t="shared" si="982"/>
        <v>-1</v>
      </c>
      <c r="M3637" s="10">
        <f t="shared" si="994"/>
        <v>-1</v>
      </c>
      <c r="N3637" s="20">
        <f t="shared" si="983"/>
        <v>0</v>
      </c>
      <c r="O3637" s="20">
        <f t="shared" si="991"/>
        <v>0</v>
      </c>
      <c r="P3637" s="20">
        <f t="shared" si="984"/>
        <v>0</v>
      </c>
      <c r="Q3637" s="20">
        <f t="shared" si="992"/>
        <v>0</v>
      </c>
      <c r="R3637" s="20">
        <f t="shared" si="986"/>
        <v>0</v>
      </c>
      <c r="S3637" s="20">
        <f t="shared" si="987"/>
        <v>0</v>
      </c>
      <c r="T3637" s="20">
        <f t="shared" si="988"/>
        <v>0</v>
      </c>
      <c r="U3637" s="20">
        <f t="shared" si="993"/>
        <v>0</v>
      </c>
    </row>
    <row r="3638" spans="3:21" ht="19.2" x14ac:dyDescent="0.3">
      <c r="C3638" s="14">
        <v>29</v>
      </c>
      <c r="D3638" s="8">
        <v>4</v>
      </c>
      <c r="E3638" s="8">
        <v>7</v>
      </c>
      <c r="F3638" s="8">
        <v>3</v>
      </c>
      <c r="G3638" s="8">
        <v>7</v>
      </c>
      <c r="H3638" s="8">
        <v>9</v>
      </c>
      <c r="I3638" s="8">
        <v>7</v>
      </c>
      <c r="J3638" s="8">
        <v>0</v>
      </c>
      <c r="K3638" s="9">
        <f>((D3638*D3605)+(E3638*E3605)+(F3638*F3605)+(G3638*G3605)+(H3638*H3605)+(I3638*I3605)+(J3638*J3605))+$L$9</f>
        <v>0.52439999999999554</v>
      </c>
      <c r="L3638" s="8">
        <f t="shared" si="982"/>
        <v>1</v>
      </c>
      <c r="M3638" s="10">
        <f t="shared" si="994"/>
        <v>1</v>
      </c>
      <c r="N3638" s="20">
        <f t="shared" si="983"/>
        <v>0</v>
      </c>
      <c r="O3638" s="20">
        <f t="shared" si="991"/>
        <v>0</v>
      </c>
      <c r="P3638" s="20">
        <f t="shared" si="984"/>
        <v>0</v>
      </c>
      <c r="Q3638" s="20">
        <f t="shared" si="992"/>
        <v>0</v>
      </c>
      <c r="R3638" s="20">
        <f t="shared" si="986"/>
        <v>0</v>
      </c>
      <c r="S3638" s="20">
        <f t="shared" si="987"/>
        <v>0</v>
      </c>
      <c r="T3638" s="20">
        <f t="shared" si="988"/>
        <v>0</v>
      </c>
      <c r="U3638" s="20">
        <f t="shared" si="993"/>
        <v>0</v>
      </c>
    </row>
    <row r="3639" spans="3:21" ht="19.2" x14ac:dyDescent="0.3">
      <c r="C3639" s="14">
        <v>30</v>
      </c>
      <c r="D3639" s="8">
        <v>4</v>
      </c>
      <c r="E3639" s="8">
        <v>2</v>
      </c>
      <c r="F3639" s="8">
        <v>3</v>
      </c>
      <c r="G3639" s="8">
        <v>9</v>
      </c>
      <c r="H3639" s="8">
        <v>3</v>
      </c>
      <c r="I3639" s="8">
        <v>7</v>
      </c>
      <c r="J3639" s="8">
        <v>4</v>
      </c>
      <c r="K3639" s="9">
        <f>((D3639*D3605)+(E3639*E3605)+(F3639*F3605)+(G3639*G3605)+(H3639*H3605)+(I3639*I3605)+(J3639*J3605))+$L$9</f>
        <v>-0.12960000000000349</v>
      </c>
      <c r="L3639" s="8">
        <f t="shared" si="982"/>
        <v>-1</v>
      </c>
      <c r="M3639" s="10">
        <f t="shared" si="994"/>
        <v>-1</v>
      </c>
      <c r="N3639" s="20">
        <f t="shared" si="983"/>
        <v>0</v>
      </c>
      <c r="O3639" s="20">
        <f t="shared" si="991"/>
        <v>0</v>
      </c>
      <c r="P3639" s="20">
        <f t="shared" si="984"/>
        <v>0</v>
      </c>
      <c r="Q3639" s="20">
        <f t="shared" si="992"/>
        <v>0</v>
      </c>
      <c r="R3639" s="20">
        <f t="shared" si="986"/>
        <v>0</v>
      </c>
      <c r="S3639" s="20">
        <f t="shared" si="987"/>
        <v>0</v>
      </c>
      <c r="T3639" s="20">
        <f t="shared" si="988"/>
        <v>0</v>
      </c>
      <c r="U3639" s="20">
        <f t="shared" si="993"/>
        <v>0</v>
      </c>
    </row>
    <row r="3640" spans="3:21" ht="19.2" x14ac:dyDescent="0.3">
      <c r="C3640" s="14">
        <v>31</v>
      </c>
      <c r="D3640" s="8">
        <v>4</v>
      </c>
      <c r="E3640" s="8">
        <v>7</v>
      </c>
      <c r="F3640" s="8">
        <v>7</v>
      </c>
      <c r="G3640" s="8">
        <v>6</v>
      </c>
      <c r="H3640" s="8">
        <v>9</v>
      </c>
      <c r="I3640" s="8">
        <v>0</v>
      </c>
      <c r="J3640" s="8">
        <v>6</v>
      </c>
      <c r="K3640" s="9">
        <f>((D3640*D3605)+(E3640*E3605)+(F3640*F3605)+(G3640*G3605)+(H3640*H3605)+(I3640*I3605)+(J3640*J3605))+$L$9</f>
        <v>0.96959999999999802</v>
      </c>
      <c r="L3640" s="8">
        <f t="shared" si="982"/>
        <v>1</v>
      </c>
      <c r="M3640" s="10">
        <f t="shared" si="994"/>
        <v>1</v>
      </c>
      <c r="N3640" s="20">
        <f t="shared" si="983"/>
        <v>0</v>
      </c>
      <c r="O3640" s="20">
        <f t="shared" si="991"/>
        <v>0</v>
      </c>
      <c r="P3640" s="20">
        <f t="shared" si="984"/>
        <v>0</v>
      </c>
      <c r="Q3640" s="20">
        <f t="shared" si="992"/>
        <v>0</v>
      </c>
      <c r="R3640" s="20">
        <f t="shared" si="986"/>
        <v>0</v>
      </c>
      <c r="S3640" s="20">
        <f t="shared" si="987"/>
        <v>0</v>
      </c>
      <c r="T3640" s="20">
        <f t="shared" si="988"/>
        <v>0</v>
      </c>
      <c r="U3640" s="20">
        <f t="shared" si="993"/>
        <v>0</v>
      </c>
    </row>
    <row r="3641" spans="3:21" ht="19.2" x14ac:dyDescent="0.3">
      <c r="C3641" s="14">
        <v>32</v>
      </c>
      <c r="D3641" s="8">
        <v>4</v>
      </c>
      <c r="E3641" s="8">
        <v>1</v>
      </c>
      <c r="F3641" s="8">
        <v>6</v>
      </c>
      <c r="G3641" s="8">
        <v>1</v>
      </c>
      <c r="H3641" s="8">
        <v>8</v>
      </c>
      <c r="I3641" s="8">
        <v>0</v>
      </c>
      <c r="J3641" s="8">
        <v>6</v>
      </c>
      <c r="K3641" s="9">
        <f>((D3641*D3605)+(E3641*E3605)+(F3641*F3605)+(G3641*G3605)+(H3641*H3605)+(I3641*I3605)+(J3641*J3605))+$L$9</f>
        <v>-0.71639999999999926</v>
      </c>
      <c r="L3641" s="8">
        <f t="shared" si="982"/>
        <v>-1</v>
      </c>
      <c r="M3641" s="10">
        <f t="shared" si="994"/>
        <v>-1</v>
      </c>
      <c r="N3641" s="20">
        <f t="shared" si="983"/>
        <v>0</v>
      </c>
      <c r="O3641" s="20">
        <f t="shared" si="991"/>
        <v>0</v>
      </c>
      <c r="P3641" s="20">
        <f t="shared" si="984"/>
        <v>0</v>
      </c>
      <c r="Q3641" s="20">
        <f t="shared" si="992"/>
        <v>0</v>
      </c>
      <c r="R3641" s="20">
        <f t="shared" si="986"/>
        <v>0</v>
      </c>
      <c r="S3641" s="20">
        <f t="shared" si="987"/>
        <v>0</v>
      </c>
      <c r="T3641" s="20">
        <f t="shared" si="988"/>
        <v>0</v>
      </c>
      <c r="U3641" s="20">
        <f t="shared" si="993"/>
        <v>0</v>
      </c>
    </row>
    <row r="3642" spans="3:21" ht="19.2" x14ac:dyDescent="0.3">
      <c r="C3642" s="14">
        <v>33</v>
      </c>
      <c r="D3642" s="8">
        <v>5</v>
      </c>
      <c r="E3642" s="8">
        <v>1</v>
      </c>
      <c r="F3642" s="8">
        <v>7</v>
      </c>
      <c r="G3642" s="8">
        <v>8</v>
      </c>
      <c r="H3642" s="8">
        <v>1</v>
      </c>
      <c r="I3642" s="8">
        <v>6</v>
      </c>
      <c r="J3642" s="8">
        <v>9</v>
      </c>
      <c r="K3642" s="9">
        <f>((D3642*D3605)+(E3642*E3605)+(F3642*F3605)+(G3642*G3605)+(H3642*H3605)+(I3642*I3605)+(J3642*J3605))+$L$9</f>
        <v>0.91679999999999673</v>
      </c>
      <c r="L3642" s="8">
        <f t="shared" si="982"/>
        <v>1</v>
      </c>
      <c r="M3642" s="10">
        <f t="shared" si="994"/>
        <v>1</v>
      </c>
      <c r="N3642" s="20">
        <f t="shared" si="983"/>
        <v>0</v>
      </c>
      <c r="O3642" s="20">
        <f t="shared" si="991"/>
        <v>0</v>
      </c>
      <c r="P3642" s="20">
        <f t="shared" si="984"/>
        <v>0</v>
      </c>
      <c r="Q3642" s="20">
        <f t="shared" si="992"/>
        <v>0</v>
      </c>
      <c r="R3642" s="20">
        <f t="shared" si="986"/>
        <v>0</v>
      </c>
      <c r="S3642" s="20">
        <f t="shared" si="987"/>
        <v>0</v>
      </c>
      <c r="T3642" s="20">
        <f t="shared" si="988"/>
        <v>0</v>
      </c>
      <c r="U3642" s="20">
        <f t="shared" si="993"/>
        <v>0</v>
      </c>
    </row>
    <row r="3643" spans="3:21" ht="19.2" x14ac:dyDescent="0.3">
      <c r="C3643" s="14">
        <v>34</v>
      </c>
      <c r="D3643" s="8">
        <v>4</v>
      </c>
      <c r="E3643" s="8">
        <v>9</v>
      </c>
      <c r="F3643" s="8">
        <v>3</v>
      </c>
      <c r="G3643" s="8">
        <v>7</v>
      </c>
      <c r="H3643" s="8">
        <v>3</v>
      </c>
      <c r="I3643" s="8">
        <v>5</v>
      </c>
      <c r="J3643" s="8">
        <v>9</v>
      </c>
      <c r="K3643" s="9">
        <f>((D3643*D3605)+(E3643*E3605)+(F3643*F3605)+(G3643*G3605)+(H3643*H3605)+(I3643*I3605)+(J3643*J3605))+$L$9</f>
        <v>1.0687999999999942</v>
      </c>
      <c r="L3643" s="8">
        <f t="shared" si="982"/>
        <v>1</v>
      </c>
      <c r="M3643" s="10">
        <f t="shared" si="994"/>
        <v>1</v>
      </c>
      <c r="N3643" s="20">
        <f t="shared" si="983"/>
        <v>0</v>
      </c>
      <c r="O3643" s="20">
        <f t="shared" si="991"/>
        <v>0</v>
      </c>
      <c r="P3643" s="20">
        <f t="shared" si="984"/>
        <v>0</v>
      </c>
      <c r="Q3643" s="20">
        <f t="shared" si="992"/>
        <v>0</v>
      </c>
      <c r="R3643" s="20">
        <f t="shared" si="986"/>
        <v>0</v>
      </c>
      <c r="S3643" s="20">
        <f t="shared" si="987"/>
        <v>0</v>
      </c>
      <c r="T3643" s="20">
        <f t="shared" si="988"/>
        <v>0</v>
      </c>
      <c r="U3643" s="20">
        <f t="shared" si="993"/>
        <v>0</v>
      </c>
    </row>
    <row r="3644" spans="3:21" ht="19.2" x14ac:dyDescent="0.3">
      <c r="C3644" s="14">
        <v>35</v>
      </c>
      <c r="D3644" s="8">
        <v>4</v>
      </c>
      <c r="E3644" s="8">
        <v>6</v>
      </c>
      <c r="F3644" s="8">
        <v>3</v>
      </c>
      <c r="G3644" s="8">
        <v>3</v>
      </c>
      <c r="H3644" s="8">
        <v>1</v>
      </c>
      <c r="I3644" s="8">
        <v>9</v>
      </c>
      <c r="J3644" s="8">
        <v>3</v>
      </c>
      <c r="K3644" s="9">
        <f>((D3644*D3605)+(E3644*E3605)+(F3644*F3605)+(G3644*G3605)+(H3644*H3605)+(I3644*I3605)+(J3644*J3605))+$L$9</f>
        <v>-0.53640000000000576</v>
      </c>
      <c r="L3644" s="8">
        <f t="shared" si="982"/>
        <v>-1</v>
      </c>
      <c r="M3644" s="10">
        <f t="shared" si="994"/>
        <v>-1</v>
      </c>
      <c r="N3644" s="20">
        <f t="shared" si="983"/>
        <v>0</v>
      </c>
      <c r="O3644" s="20">
        <f t="shared" si="991"/>
        <v>0</v>
      </c>
      <c r="P3644" s="20">
        <f t="shared" si="984"/>
        <v>0</v>
      </c>
      <c r="Q3644" s="20">
        <f t="shared" si="992"/>
        <v>0</v>
      </c>
      <c r="R3644" s="20">
        <f t="shared" si="986"/>
        <v>0</v>
      </c>
      <c r="S3644" s="20">
        <f t="shared" si="987"/>
        <v>0</v>
      </c>
      <c r="T3644" s="20">
        <f t="shared" si="988"/>
        <v>0</v>
      </c>
      <c r="U3644" s="20">
        <f t="shared" si="993"/>
        <v>0</v>
      </c>
    </row>
    <row r="3645" spans="3:21" ht="19.2" x14ac:dyDescent="0.3">
      <c r="C3645" s="14">
        <v>36</v>
      </c>
      <c r="D3645" s="8">
        <v>4</v>
      </c>
      <c r="E3645" s="8">
        <v>6</v>
      </c>
      <c r="F3645" s="8">
        <v>3</v>
      </c>
      <c r="G3645" s="8">
        <v>6</v>
      </c>
      <c r="H3645" s="8">
        <v>1</v>
      </c>
      <c r="I3645" s="8">
        <v>6</v>
      </c>
      <c r="J3645" s="8">
        <v>2</v>
      </c>
      <c r="K3645" s="9">
        <f>((D3645*D3605)+(E3645*E3605)+(F3645*F3605)+(G3645*G3605)+(H3645*H3605)+(I3645*I3605)+(J3645*J3605))+$L$9</f>
        <v>-0.52840000000000487</v>
      </c>
      <c r="L3645" s="8">
        <f t="shared" si="982"/>
        <v>-1</v>
      </c>
      <c r="M3645" s="10">
        <f t="shared" si="994"/>
        <v>-1</v>
      </c>
      <c r="N3645" s="20">
        <f t="shared" si="983"/>
        <v>0</v>
      </c>
      <c r="O3645" s="20">
        <f t="shared" si="991"/>
        <v>0</v>
      </c>
      <c r="P3645" s="20">
        <f t="shared" si="984"/>
        <v>0</v>
      </c>
      <c r="Q3645" s="20">
        <f t="shared" si="992"/>
        <v>0</v>
      </c>
      <c r="R3645" s="20">
        <f t="shared" si="986"/>
        <v>0</v>
      </c>
      <c r="S3645" s="20">
        <f t="shared" si="987"/>
        <v>0</v>
      </c>
      <c r="T3645" s="20">
        <f t="shared" si="988"/>
        <v>0</v>
      </c>
      <c r="U3645" s="20">
        <f t="shared" si="993"/>
        <v>0</v>
      </c>
    </row>
    <row r="3646" spans="3:21" ht="19.2" x14ac:dyDescent="0.3">
      <c r="C3646" s="14">
        <v>37</v>
      </c>
      <c r="D3646" s="8">
        <v>4</v>
      </c>
      <c r="E3646" s="8">
        <v>2</v>
      </c>
      <c r="F3646" s="8">
        <v>4</v>
      </c>
      <c r="G3646" s="8">
        <v>4</v>
      </c>
      <c r="H3646" s="8">
        <v>5</v>
      </c>
      <c r="I3646" s="8">
        <v>5</v>
      </c>
      <c r="J3646" s="8">
        <v>8</v>
      </c>
      <c r="K3646" s="9">
        <f>((D3646*D3605)+(E3646*E3605)+(F3646*F3605)+(G3646*G3605)+(H3646*H3605)+(I3646*I3605)+(J3646*J3605))+$L$9</f>
        <v>-8.2000000000002515E-2</v>
      </c>
      <c r="L3646" s="8">
        <f t="shared" si="982"/>
        <v>-1</v>
      </c>
      <c r="M3646" s="10">
        <f t="shared" si="994"/>
        <v>-1</v>
      </c>
      <c r="N3646" s="20">
        <f t="shared" si="983"/>
        <v>0</v>
      </c>
      <c r="O3646" s="20">
        <f t="shared" si="991"/>
        <v>0</v>
      </c>
      <c r="P3646" s="20">
        <f t="shared" si="984"/>
        <v>0</v>
      </c>
      <c r="Q3646" s="20">
        <f t="shared" si="992"/>
        <v>0</v>
      </c>
      <c r="R3646" s="20">
        <f t="shared" si="986"/>
        <v>0</v>
      </c>
      <c r="S3646" s="20">
        <f t="shared" si="987"/>
        <v>0</v>
      </c>
      <c r="T3646" s="20">
        <f t="shared" si="988"/>
        <v>0</v>
      </c>
      <c r="U3646" s="20">
        <f t="shared" si="993"/>
        <v>0</v>
      </c>
    </row>
    <row r="3647" spans="3:21" ht="19.2" x14ac:dyDescent="0.3">
      <c r="C3647" s="14">
        <v>38</v>
      </c>
      <c r="D3647" s="8">
        <v>4</v>
      </c>
      <c r="E3647" s="8">
        <v>4</v>
      </c>
      <c r="F3647" s="8">
        <v>0</v>
      </c>
      <c r="G3647" s="8">
        <v>1</v>
      </c>
      <c r="H3647" s="8">
        <v>7</v>
      </c>
      <c r="I3647" s="8">
        <v>8</v>
      </c>
      <c r="J3647" s="8">
        <v>8</v>
      </c>
      <c r="K3647" s="9">
        <f>((D3647*D3605)+(E3647*E3605)+(F3647*F3605)+(G3647*G3605)+(H3647*H3605)+(I3647*I3605)+(J3647*J3605))+$L$9</f>
        <v>-7.6000000000004064E-2</v>
      </c>
      <c r="L3647" s="8">
        <f t="shared" si="982"/>
        <v>-1</v>
      </c>
      <c r="M3647" s="10">
        <f t="shared" si="994"/>
        <v>-1</v>
      </c>
      <c r="N3647" s="20">
        <f t="shared" si="983"/>
        <v>0</v>
      </c>
      <c r="O3647" s="20">
        <f t="shared" si="991"/>
        <v>0</v>
      </c>
      <c r="P3647" s="20">
        <f t="shared" si="984"/>
        <v>0</v>
      </c>
      <c r="Q3647" s="20">
        <f t="shared" si="992"/>
        <v>0</v>
      </c>
      <c r="R3647" s="20">
        <f t="shared" si="986"/>
        <v>0</v>
      </c>
      <c r="S3647" s="20">
        <f t="shared" si="987"/>
        <v>0</v>
      </c>
      <c r="T3647" s="20">
        <f t="shared" si="988"/>
        <v>0</v>
      </c>
      <c r="U3647" s="20">
        <f t="shared" si="993"/>
        <v>0</v>
      </c>
    </row>
    <row r="3648" spans="3:21" ht="19.2" x14ac:dyDescent="0.3">
      <c r="C3648" s="14">
        <v>39</v>
      </c>
      <c r="D3648" s="8">
        <v>5</v>
      </c>
      <c r="E3648" s="8">
        <v>2</v>
      </c>
      <c r="F3648" s="8">
        <v>9</v>
      </c>
      <c r="G3648" s="8">
        <v>1</v>
      </c>
      <c r="H3648" s="8">
        <v>6</v>
      </c>
      <c r="I3648" s="8">
        <v>6</v>
      </c>
      <c r="J3648" s="8">
        <v>1</v>
      </c>
      <c r="K3648" s="9">
        <f>((D3648*D3605)+(E3648*E3605)+(F3648*F3605)+(G3648*G3605)+(H3648*H3605)+(I3648*I3605)+(J3648*J3605))+$L$9</f>
        <v>-6.3200000000004586E-2</v>
      </c>
      <c r="L3648" s="8">
        <f t="shared" si="982"/>
        <v>-1</v>
      </c>
      <c r="M3648" s="10">
        <f t="shared" si="994"/>
        <v>1</v>
      </c>
      <c r="N3648" s="20">
        <f t="shared" si="983"/>
        <v>2</v>
      </c>
      <c r="O3648" s="20">
        <f t="shared" si="991"/>
        <v>0.1</v>
      </c>
      <c r="P3648" s="20">
        <f t="shared" si="984"/>
        <v>0.04</v>
      </c>
      <c r="Q3648" s="20">
        <f t="shared" si="992"/>
        <v>0.18</v>
      </c>
      <c r="R3648" s="20">
        <f t="shared" si="986"/>
        <v>0.02</v>
      </c>
      <c r="S3648" s="20">
        <f t="shared" si="987"/>
        <v>0.12</v>
      </c>
      <c r="T3648" s="20">
        <f t="shared" si="988"/>
        <v>0.12</v>
      </c>
      <c r="U3648" s="20">
        <f t="shared" si="993"/>
        <v>0.02</v>
      </c>
    </row>
    <row r="3649" spans="3:21" ht="19.2" x14ac:dyDescent="0.3">
      <c r="C3649" s="14">
        <v>40</v>
      </c>
      <c r="D3649" s="8">
        <v>5</v>
      </c>
      <c r="E3649" s="8">
        <v>1</v>
      </c>
      <c r="F3649" s="8">
        <v>7</v>
      </c>
      <c r="G3649" s="8">
        <v>1</v>
      </c>
      <c r="H3649" s="8">
        <v>1</v>
      </c>
      <c r="I3649" s="8">
        <v>6</v>
      </c>
      <c r="J3649" s="8">
        <v>5</v>
      </c>
      <c r="K3649" s="9">
        <f>((D3649*D3605)+(E3649*E3605)+(F3649*F3605)+(G3649*G3605)+(H3649*H3605)+(I3649*I3605)+(J3649*J3605))+$L$9</f>
        <v>-0.48120000000000385</v>
      </c>
      <c r="L3649" s="8">
        <f t="shared" si="982"/>
        <v>-1</v>
      </c>
      <c r="M3649" s="10">
        <f t="shared" si="994"/>
        <v>1</v>
      </c>
      <c r="N3649" s="20">
        <f t="shared" si="983"/>
        <v>2</v>
      </c>
      <c r="O3649" s="20">
        <f t="shared" si="991"/>
        <v>0.1</v>
      </c>
      <c r="P3649" s="20">
        <f t="shared" si="984"/>
        <v>0.02</v>
      </c>
      <c r="Q3649" s="20">
        <f t="shared" si="992"/>
        <v>0.14000000000000001</v>
      </c>
      <c r="R3649" s="20">
        <f t="shared" si="986"/>
        <v>0.02</v>
      </c>
      <c r="S3649" s="20">
        <f t="shared" si="987"/>
        <v>0.02</v>
      </c>
      <c r="T3649" s="20">
        <f t="shared" si="988"/>
        <v>0.12</v>
      </c>
      <c r="U3649" s="20">
        <f t="shared" si="993"/>
        <v>0.1</v>
      </c>
    </row>
    <row r="3650" spans="3:21" ht="19.2" x14ac:dyDescent="0.3">
      <c r="C3650" s="14">
        <v>41</v>
      </c>
      <c r="D3650" s="8">
        <v>3</v>
      </c>
      <c r="E3650" s="8">
        <v>8</v>
      </c>
      <c r="F3650" s="8">
        <v>0</v>
      </c>
      <c r="G3650" s="8">
        <v>0</v>
      </c>
      <c r="H3650" s="8">
        <v>4</v>
      </c>
      <c r="I3650" s="8">
        <v>2</v>
      </c>
      <c r="J3650" s="8">
        <v>3</v>
      </c>
      <c r="K3650" s="9">
        <f>((D3650*D3605)+(E3650*E3605)+(F3650*F3605)+(G3650*G3605)+(H3650*H3605)+(I3650*I3605)+(J3650*J3605))+$L$9</f>
        <v>-1.7508000000000026</v>
      </c>
      <c r="L3650" s="8">
        <f t="shared" si="982"/>
        <v>-1</v>
      </c>
      <c r="M3650" s="10">
        <f t="shared" si="994"/>
        <v>-1</v>
      </c>
      <c r="N3650" s="20">
        <f t="shared" si="983"/>
        <v>0</v>
      </c>
      <c r="O3650" s="20">
        <f t="shared" si="991"/>
        <v>0</v>
      </c>
      <c r="P3650" s="20">
        <f t="shared" si="984"/>
        <v>0</v>
      </c>
      <c r="Q3650" s="20">
        <f t="shared" si="992"/>
        <v>0</v>
      </c>
      <c r="R3650" s="20">
        <f t="shared" si="986"/>
        <v>0</v>
      </c>
      <c r="S3650" s="20">
        <f t="shared" si="987"/>
        <v>0</v>
      </c>
      <c r="T3650" s="20">
        <f t="shared" si="988"/>
        <v>0</v>
      </c>
      <c r="U3650" s="20">
        <f t="shared" si="993"/>
        <v>0</v>
      </c>
    </row>
    <row r="3651" spans="3:21" ht="19.2" x14ac:dyDescent="0.3">
      <c r="C3651" s="14">
        <v>42</v>
      </c>
      <c r="D3651" s="8">
        <v>4</v>
      </c>
      <c r="E3651" s="8">
        <v>7</v>
      </c>
      <c r="F3651" s="8">
        <v>8</v>
      </c>
      <c r="G3651" s="8">
        <v>8</v>
      </c>
      <c r="H3651" s="8">
        <v>6</v>
      </c>
      <c r="I3651" s="8">
        <v>4</v>
      </c>
      <c r="J3651" s="8">
        <v>1</v>
      </c>
      <c r="K3651" s="9">
        <f>((D3651*D3605)+(E3651*E3605)+(F3651*F3605)+(G3651*G3605)+(H3651*H3605)+(I3651*I3605)+(J3651*J3605))+$L$9</f>
        <v>0.64599999999999458</v>
      </c>
      <c r="L3651" s="8">
        <f t="shared" si="982"/>
        <v>1</v>
      </c>
      <c r="M3651" s="10">
        <f t="shared" si="994"/>
        <v>1</v>
      </c>
      <c r="N3651" s="20">
        <f t="shared" si="983"/>
        <v>0</v>
      </c>
      <c r="O3651" s="20">
        <f t="shared" si="991"/>
        <v>0</v>
      </c>
      <c r="P3651" s="20">
        <f t="shared" si="984"/>
        <v>0</v>
      </c>
      <c r="Q3651" s="20">
        <f t="shared" si="992"/>
        <v>0</v>
      </c>
      <c r="R3651" s="20">
        <f t="shared" si="986"/>
        <v>0</v>
      </c>
      <c r="S3651" s="20">
        <f t="shared" si="987"/>
        <v>0</v>
      </c>
      <c r="T3651" s="20">
        <f t="shared" si="988"/>
        <v>0</v>
      </c>
      <c r="U3651" s="20">
        <f t="shared" si="993"/>
        <v>0</v>
      </c>
    </row>
    <row r="3652" spans="3:21" ht="19.2" x14ac:dyDescent="0.3">
      <c r="C3652" s="14">
        <v>43</v>
      </c>
      <c r="D3652" s="8">
        <v>5</v>
      </c>
      <c r="E3652" s="8">
        <v>3</v>
      </c>
      <c r="F3652" s="8">
        <v>0</v>
      </c>
      <c r="G3652" s="8">
        <v>7</v>
      </c>
      <c r="H3652" s="8">
        <v>8</v>
      </c>
      <c r="I3652" s="8">
        <v>8</v>
      </c>
      <c r="J3652" s="8">
        <v>4</v>
      </c>
      <c r="K3652" s="9">
        <f>((D3652*D3605)+(E3652*E3605)+(F3652*F3605)+(G3652*G3605)+(H3652*H3605)+(I3652*I3605)+(J3652*J3605))+$L$9</f>
        <v>0.77359999999999829</v>
      </c>
      <c r="L3652" s="8">
        <f t="shared" si="982"/>
        <v>1</v>
      </c>
      <c r="M3652" s="10">
        <f t="shared" si="994"/>
        <v>1</v>
      </c>
      <c r="N3652" s="20">
        <f t="shared" si="983"/>
        <v>0</v>
      </c>
      <c r="O3652" s="20">
        <f t="shared" si="991"/>
        <v>0</v>
      </c>
      <c r="P3652" s="20">
        <f t="shared" si="984"/>
        <v>0</v>
      </c>
      <c r="Q3652" s="20">
        <f t="shared" si="992"/>
        <v>0</v>
      </c>
      <c r="R3652" s="20">
        <f t="shared" si="986"/>
        <v>0</v>
      </c>
      <c r="S3652" s="20">
        <f t="shared" si="987"/>
        <v>0</v>
      </c>
      <c r="T3652" s="20">
        <f t="shared" si="988"/>
        <v>0</v>
      </c>
      <c r="U3652" s="20">
        <f t="shared" si="993"/>
        <v>0</v>
      </c>
    </row>
    <row r="3653" spans="3:21" ht="19.2" x14ac:dyDescent="0.3">
      <c r="C3653" s="14">
        <v>44</v>
      </c>
      <c r="D3653" s="8">
        <v>3</v>
      </c>
      <c r="E3653" s="8">
        <v>6</v>
      </c>
      <c r="F3653" s="8">
        <v>9</v>
      </c>
      <c r="G3653" s="8">
        <v>3</v>
      </c>
      <c r="H3653" s="8">
        <v>6</v>
      </c>
      <c r="I3653" s="8">
        <v>2</v>
      </c>
      <c r="J3653" s="8">
        <v>1</v>
      </c>
      <c r="K3653" s="9">
        <f>((D3653*D3605)+(E3653*E3605)+(F3653*F3605)+(G3653*G3605)+(H3653*H3605)+(I3653*I3605)+(J3653*J3605))+$L$9</f>
        <v>-0.81520000000000525</v>
      </c>
      <c r="L3653" s="8">
        <f t="shared" si="982"/>
        <v>-1</v>
      </c>
      <c r="M3653" s="10">
        <f t="shared" si="994"/>
        <v>-1</v>
      </c>
      <c r="N3653" s="20">
        <f t="shared" si="983"/>
        <v>0</v>
      </c>
      <c r="O3653" s="20">
        <f t="shared" si="991"/>
        <v>0</v>
      </c>
      <c r="P3653" s="20">
        <f t="shared" si="984"/>
        <v>0</v>
      </c>
      <c r="Q3653" s="20">
        <f t="shared" si="992"/>
        <v>0</v>
      </c>
      <c r="R3653" s="20">
        <f t="shared" si="986"/>
        <v>0</v>
      </c>
      <c r="S3653" s="20">
        <f t="shared" si="987"/>
        <v>0</v>
      </c>
      <c r="T3653" s="20">
        <f t="shared" si="988"/>
        <v>0</v>
      </c>
      <c r="U3653" s="20">
        <f t="shared" si="993"/>
        <v>0</v>
      </c>
    </row>
    <row r="3654" spans="3:21" ht="19.2" x14ac:dyDescent="0.3">
      <c r="C3654" s="14">
        <v>45</v>
      </c>
      <c r="D3654" s="8">
        <v>4</v>
      </c>
      <c r="E3654" s="8">
        <v>4</v>
      </c>
      <c r="F3654" s="8">
        <v>6</v>
      </c>
      <c r="G3654" s="8">
        <v>1</v>
      </c>
      <c r="H3654" s="8">
        <v>0</v>
      </c>
      <c r="I3654" s="8">
        <v>0</v>
      </c>
      <c r="J3654" s="8">
        <v>3</v>
      </c>
      <c r="K3654" s="9">
        <f>((D3654*D3605)+(E3654*E3605)+(F3654*F3605)+(G3654*G3605)+(H3654*H3605)+(I3654*I3605)+(J3654*J3605))+$L$9</f>
        <v>-1.6404000000000032</v>
      </c>
      <c r="L3654" s="8">
        <f t="shared" si="982"/>
        <v>-1</v>
      </c>
      <c r="M3654" s="10">
        <f t="shared" si="994"/>
        <v>-1</v>
      </c>
      <c r="N3654" s="20">
        <f t="shared" si="983"/>
        <v>0</v>
      </c>
      <c r="O3654" s="20">
        <f t="shared" si="991"/>
        <v>0</v>
      </c>
      <c r="P3654" s="20">
        <f t="shared" si="984"/>
        <v>0</v>
      </c>
      <c r="Q3654" s="20">
        <f t="shared" si="992"/>
        <v>0</v>
      </c>
      <c r="R3654" s="20">
        <f t="shared" si="986"/>
        <v>0</v>
      </c>
      <c r="S3654" s="20">
        <f t="shared" si="987"/>
        <v>0</v>
      </c>
      <c r="T3654" s="20">
        <f t="shared" si="988"/>
        <v>0</v>
      </c>
      <c r="U3654" s="20">
        <f t="shared" si="993"/>
        <v>0</v>
      </c>
    </row>
    <row r="3655" spans="3:21" ht="19.2" x14ac:dyDescent="0.3">
      <c r="C3655" s="14">
        <v>46</v>
      </c>
      <c r="D3655" s="8">
        <v>4</v>
      </c>
      <c r="E3655" s="8">
        <v>6</v>
      </c>
      <c r="F3655" s="8">
        <v>0</v>
      </c>
      <c r="G3655" s="8">
        <v>0</v>
      </c>
      <c r="H3655" s="8">
        <v>9</v>
      </c>
      <c r="I3655" s="8">
        <v>8</v>
      </c>
      <c r="J3655" s="8">
        <v>7</v>
      </c>
      <c r="K3655" s="9">
        <f>((D3655*D3605)+(E3655*E3605)+(F3655*F3605)+(G3655*G3605)+(H3655*H3605)+(I3655*I3605)+(J3655*J3605))+$L$9</f>
        <v>0.18879999999999697</v>
      </c>
      <c r="L3655" s="8">
        <f t="shared" si="982"/>
        <v>1</v>
      </c>
      <c r="M3655" s="10">
        <f t="shared" si="994"/>
        <v>-1</v>
      </c>
      <c r="N3655" s="20">
        <f t="shared" si="983"/>
        <v>-2</v>
      </c>
      <c r="O3655" s="20">
        <f>N3655*$D$2*D3655</f>
        <v>-0.08</v>
      </c>
      <c r="P3655" s="20">
        <f t="shared" si="984"/>
        <v>-0.12</v>
      </c>
      <c r="Q3655" s="20">
        <f t="shared" si="992"/>
        <v>0</v>
      </c>
      <c r="R3655" s="20">
        <f t="shared" si="986"/>
        <v>0</v>
      </c>
      <c r="S3655" s="20">
        <f t="shared" si="987"/>
        <v>-0.18</v>
      </c>
      <c r="T3655" s="20">
        <f t="shared" si="988"/>
        <v>-0.16</v>
      </c>
      <c r="U3655" s="20">
        <f t="shared" si="993"/>
        <v>-0.14000000000000001</v>
      </c>
    </row>
    <row r="3656" spans="3:21" ht="19.2" x14ac:dyDescent="0.3">
      <c r="C3656" s="14">
        <v>47</v>
      </c>
      <c r="D3656" s="8">
        <v>4</v>
      </c>
      <c r="E3656" s="8">
        <v>9</v>
      </c>
      <c r="F3656" s="8">
        <v>4</v>
      </c>
      <c r="G3656" s="8">
        <v>0</v>
      </c>
      <c r="H3656" s="8">
        <v>0</v>
      </c>
      <c r="I3656" s="8">
        <v>2</v>
      </c>
      <c r="J3656" s="8">
        <v>3</v>
      </c>
      <c r="K3656" s="9">
        <f>((D3656*D3605)+(E3656*E3605)+(F3656*F3605)+(G3656*G3605)+(H3656*H3605)+(I3656*I3605)+(J3656*J3605))+$L$9</f>
        <v>-1.0948000000000064</v>
      </c>
      <c r="L3656" s="8">
        <f t="shared" si="982"/>
        <v>-1</v>
      </c>
      <c r="M3656" s="10">
        <f t="shared" si="994"/>
        <v>1</v>
      </c>
      <c r="N3656" s="20">
        <f t="shared" si="983"/>
        <v>2</v>
      </c>
      <c r="O3656" s="20">
        <f t="shared" ref="O3656:O3657" si="995">N3656*$D$2*D3656</f>
        <v>0.08</v>
      </c>
      <c r="P3656" s="20">
        <f t="shared" si="984"/>
        <v>0.18</v>
      </c>
      <c r="Q3656" s="20">
        <f t="shared" si="992"/>
        <v>0.08</v>
      </c>
      <c r="R3656" s="20">
        <f t="shared" si="986"/>
        <v>0</v>
      </c>
      <c r="S3656" s="20">
        <f t="shared" si="987"/>
        <v>0</v>
      </c>
      <c r="T3656" s="20">
        <f t="shared" si="988"/>
        <v>0.04</v>
      </c>
      <c r="U3656" s="20">
        <f t="shared" si="993"/>
        <v>0.06</v>
      </c>
    </row>
    <row r="3657" spans="3:21" ht="19.2" x14ac:dyDescent="0.3">
      <c r="C3657" s="14">
        <v>48</v>
      </c>
      <c r="D3657" s="8">
        <v>4</v>
      </c>
      <c r="E3657" s="8">
        <v>6</v>
      </c>
      <c r="F3657" s="8">
        <v>5</v>
      </c>
      <c r="G3657" s="8">
        <v>7</v>
      </c>
      <c r="H3657" s="8">
        <v>3</v>
      </c>
      <c r="I3657" s="8">
        <v>8</v>
      </c>
      <c r="J3657" s="8">
        <v>0</v>
      </c>
      <c r="K3657" s="9">
        <f>((D3657*D3605)+(E3657*E3605)+(F3657*F3605)+(G3657*G3605)+(H3657*H3605)+(I3657*I3605)+(J3657*J3605))+$L$9</f>
        <v>-6.4800000000006186E-2</v>
      </c>
      <c r="L3657" s="8">
        <f t="shared" si="982"/>
        <v>-1</v>
      </c>
      <c r="M3657" s="10">
        <f t="shared" si="994"/>
        <v>-1</v>
      </c>
      <c r="N3657" s="20">
        <f t="shared" si="983"/>
        <v>0</v>
      </c>
      <c r="O3657" s="20">
        <f t="shared" si="995"/>
        <v>0</v>
      </c>
      <c r="P3657" s="20">
        <f t="shared" si="984"/>
        <v>0</v>
      </c>
      <c r="Q3657" s="20">
        <f t="shared" si="992"/>
        <v>0</v>
      </c>
      <c r="R3657" s="20">
        <f t="shared" si="986"/>
        <v>0</v>
      </c>
      <c r="S3657" s="20">
        <f t="shared" si="987"/>
        <v>0</v>
      </c>
      <c r="T3657" s="20">
        <f t="shared" si="988"/>
        <v>0</v>
      </c>
      <c r="U3657" s="20">
        <f t="shared" si="993"/>
        <v>0</v>
      </c>
    </row>
    <row r="3658" spans="3:21" ht="19.2" x14ac:dyDescent="0.3">
      <c r="C3658" s="14">
        <v>49</v>
      </c>
      <c r="D3658" s="8">
        <v>4</v>
      </c>
      <c r="E3658" s="8">
        <v>7</v>
      </c>
      <c r="F3658" s="8">
        <v>7</v>
      </c>
      <c r="G3658" s="8">
        <v>4</v>
      </c>
      <c r="H3658" s="8">
        <v>4</v>
      </c>
      <c r="I3658" s="8">
        <v>2</v>
      </c>
      <c r="J3658" s="8">
        <v>5</v>
      </c>
      <c r="K3658" s="9">
        <f>((D3658*D3605)+(E3658*E3605)+(F3658*F3605)+(G3658*G3605)+(H3658*H3605)+(I3658*I3605)+(J3658*J3605))+$L$9</f>
        <v>0.15159999999999485</v>
      </c>
      <c r="L3658" s="8">
        <f t="shared" si="982"/>
        <v>1</v>
      </c>
      <c r="M3658" s="10">
        <f t="shared" si="994"/>
        <v>1</v>
      </c>
      <c r="N3658" s="20">
        <f t="shared" si="983"/>
        <v>0</v>
      </c>
      <c r="O3658" s="20">
        <f>N3658*$D$2*D3658</f>
        <v>0</v>
      </c>
      <c r="P3658" s="20">
        <f t="shared" si="984"/>
        <v>0</v>
      </c>
      <c r="Q3658" s="20">
        <f t="shared" si="992"/>
        <v>0</v>
      </c>
      <c r="R3658" s="20">
        <f t="shared" si="986"/>
        <v>0</v>
      </c>
      <c r="S3658" s="20">
        <f t="shared" si="987"/>
        <v>0</v>
      </c>
      <c r="T3658" s="20">
        <f t="shared" si="988"/>
        <v>0</v>
      </c>
      <c r="U3658" s="20">
        <f t="shared" si="993"/>
        <v>0</v>
      </c>
    </row>
    <row r="3659" spans="3:21" ht="19.2" x14ac:dyDescent="0.3">
      <c r="C3659" s="14">
        <v>50</v>
      </c>
      <c r="D3659" s="8">
        <v>5</v>
      </c>
      <c r="E3659" s="8">
        <v>1</v>
      </c>
      <c r="F3659" s="8">
        <v>2</v>
      </c>
      <c r="G3659" s="8">
        <v>0</v>
      </c>
      <c r="H3659" s="8">
        <v>7</v>
      </c>
      <c r="I3659" s="8">
        <v>1</v>
      </c>
      <c r="J3659" s="8">
        <v>6</v>
      </c>
      <c r="K3659" s="9">
        <f>((D3659*D3605)+(E3659*E3605)+(F3659*F3605)+(G3659*G3605)+(H3659*H3605)+(I3659*I3605)+(J3659*J3605))+$L$9</f>
        <v>-0.64039999999999875</v>
      </c>
      <c r="L3659" s="8">
        <f t="shared" si="982"/>
        <v>-1</v>
      </c>
      <c r="M3659" s="10">
        <f t="shared" si="994"/>
        <v>1</v>
      </c>
      <c r="N3659" s="20">
        <f t="shared" si="983"/>
        <v>2</v>
      </c>
      <c r="O3659" s="20">
        <f t="shared" ref="O3659" si="996">N3659*$D$2*D3659</f>
        <v>0.1</v>
      </c>
      <c r="P3659" s="20">
        <f t="shared" si="984"/>
        <v>0.02</v>
      </c>
      <c r="Q3659" s="20">
        <f t="shared" si="992"/>
        <v>0.04</v>
      </c>
      <c r="R3659" s="20">
        <f t="shared" si="986"/>
        <v>0</v>
      </c>
      <c r="S3659" s="20">
        <f t="shared" si="987"/>
        <v>0.14000000000000001</v>
      </c>
      <c r="T3659" s="20">
        <f t="shared" si="988"/>
        <v>0.02</v>
      </c>
      <c r="U3659" s="20">
        <f t="shared" si="993"/>
        <v>0.12</v>
      </c>
    </row>
    <row r="3660" spans="3:21" ht="19.2" x14ac:dyDescent="0.3">
      <c r="C3660" s="12"/>
      <c r="D3660" s="12"/>
      <c r="E3660" s="12"/>
      <c r="F3660" s="12"/>
      <c r="G3660" s="12"/>
      <c r="H3660" s="12"/>
      <c r="I3660" s="12"/>
      <c r="J3660" s="12"/>
      <c r="K3660" s="12"/>
      <c r="L3660" s="58" t="s">
        <v>37</v>
      </c>
      <c r="M3660" s="58"/>
      <c r="N3660" s="24">
        <f>SUM(N3610:N3659)</f>
        <v>6</v>
      </c>
      <c r="O3660" s="23">
        <f>AVERAGE(O3610:O3659)</f>
        <v>8.0000000000000002E-3</v>
      </c>
      <c r="P3660" s="23">
        <f t="shared" ref="P3660:U3660" si="997">AVERAGE(P3610:P3659)</f>
        <v>-2.3999999999999989E-3</v>
      </c>
      <c r="Q3660" s="23">
        <f t="shared" si="997"/>
        <v>8.000000000000008E-4</v>
      </c>
      <c r="R3660" s="23">
        <f t="shared" si="997"/>
        <v>-1.6000000000000003E-3</v>
      </c>
      <c r="S3660" s="23">
        <f t="shared" si="997"/>
        <v>-2.8000000000000004E-3</v>
      </c>
      <c r="T3660" s="23">
        <f t="shared" si="997"/>
        <v>-2.0000000000000005E-3</v>
      </c>
      <c r="U3660" s="23">
        <f t="shared" si="997"/>
        <v>-1.6000000000000014E-3</v>
      </c>
    </row>
    <row r="3661" spans="3:21" ht="19.2" x14ac:dyDescent="0.3">
      <c r="C3661" s="12"/>
      <c r="D3661" s="12"/>
      <c r="E3661" s="12"/>
      <c r="F3661" s="12"/>
      <c r="G3661" s="12"/>
      <c r="H3661" s="12"/>
      <c r="I3661" s="12"/>
      <c r="J3661" s="12"/>
      <c r="K3661" s="12"/>
      <c r="L3661" s="56" t="s">
        <v>38</v>
      </c>
      <c r="M3661" s="56"/>
      <c r="N3661" s="57">
        <f>SUMSQ(N3610:N3659)/2</f>
        <v>30</v>
      </c>
      <c r="O3661" s="12"/>
      <c r="P3661" s="12"/>
      <c r="Q3661" s="12"/>
      <c r="R3661" s="12"/>
      <c r="S3661" s="12"/>
      <c r="T3661" s="12"/>
      <c r="U3661" s="12"/>
    </row>
    <row r="3662" spans="3:21" x14ac:dyDescent="0.3">
      <c r="L3662" s="56"/>
      <c r="M3662" s="56"/>
      <c r="N3662" s="57"/>
    </row>
    <row r="3663" spans="3:21" x14ac:dyDescent="0.3">
      <c r="C3663" s="6"/>
    </row>
    <row r="3665" spans="3:21" ht="20.399999999999999" x14ac:dyDescent="0.45">
      <c r="C3665" s="21"/>
      <c r="D3665" s="59" t="s">
        <v>18</v>
      </c>
      <c r="E3665" s="59"/>
      <c r="F3665" s="59"/>
      <c r="G3665" s="59"/>
      <c r="H3665" s="59"/>
      <c r="I3665" s="59"/>
      <c r="J3665" s="59"/>
      <c r="K3665" s="60" t="s">
        <v>41</v>
      </c>
      <c r="L3665" s="61"/>
      <c r="M3665" s="28">
        <v>60</v>
      </c>
      <c r="N3665" s="26"/>
    </row>
    <row r="3666" spans="3:21" ht="19.2" x14ac:dyDescent="0.45">
      <c r="C3666" s="25"/>
      <c r="D3666" s="22" t="s">
        <v>10</v>
      </c>
      <c r="E3666" s="22" t="s">
        <v>11</v>
      </c>
      <c r="F3666" s="22" t="s">
        <v>12</v>
      </c>
      <c r="G3666" s="22" t="s">
        <v>13</v>
      </c>
      <c r="H3666" s="22" t="s">
        <v>14</v>
      </c>
      <c r="I3666" s="22" t="s">
        <v>15</v>
      </c>
      <c r="J3666" s="22" t="s">
        <v>16</v>
      </c>
      <c r="L3666" s="27" t="s">
        <v>23</v>
      </c>
    </row>
    <row r="3667" spans="3:21" ht="19.2" x14ac:dyDescent="0.45">
      <c r="C3667" s="16" t="s">
        <v>39</v>
      </c>
      <c r="D3667" s="11">
        <f t="shared" ref="D3667:J3667" si="998">O3660+D3605</f>
        <v>0.62680000000000002</v>
      </c>
      <c r="E3667" s="11">
        <f t="shared" si="998"/>
        <v>0.13719999999999957</v>
      </c>
      <c r="F3667" s="11">
        <f t="shared" si="998"/>
        <v>9.5199999999999674E-2</v>
      </c>
      <c r="G3667" s="11">
        <f t="shared" si="998"/>
        <v>0.12520000000000012</v>
      </c>
      <c r="H3667" s="11">
        <f t="shared" si="998"/>
        <v>0.11720000000000018</v>
      </c>
      <c r="I3667" s="11">
        <f t="shared" si="998"/>
        <v>7.959999999999956E-2</v>
      </c>
      <c r="J3667" s="11">
        <f t="shared" si="998"/>
        <v>0.12600000000000011</v>
      </c>
      <c r="L3667" s="13">
        <v>1</v>
      </c>
    </row>
    <row r="3668" spans="3:21" x14ac:dyDescent="0.3">
      <c r="P3668" s="5"/>
    </row>
    <row r="3670" spans="3:21" ht="19.2" x14ac:dyDescent="0.3">
      <c r="C3670" s="8"/>
      <c r="D3670" s="59" t="s">
        <v>17</v>
      </c>
      <c r="E3670" s="59"/>
      <c r="F3670" s="59"/>
      <c r="G3670" s="59"/>
      <c r="H3670" s="59"/>
      <c r="I3670" s="59"/>
      <c r="J3670" s="59"/>
      <c r="K3670" s="62"/>
      <c r="L3670" s="62"/>
      <c r="M3670" s="62"/>
      <c r="N3670" s="62"/>
      <c r="O3670" s="63" t="s">
        <v>24</v>
      </c>
      <c r="P3670" s="64"/>
      <c r="Q3670" s="64"/>
      <c r="R3670" s="64"/>
      <c r="S3670" s="64"/>
      <c r="T3670" s="64"/>
      <c r="U3670" s="64"/>
    </row>
    <row r="3671" spans="3:21" ht="19.2" x14ac:dyDescent="0.3">
      <c r="C3671" s="16" t="s">
        <v>40</v>
      </c>
      <c r="D3671" s="22" t="s">
        <v>10</v>
      </c>
      <c r="E3671" s="22" t="s">
        <v>11</v>
      </c>
      <c r="F3671" s="22" t="s">
        <v>12</v>
      </c>
      <c r="G3671" s="22" t="s">
        <v>13</v>
      </c>
      <c r="H3671" s="22" t="s">
        <v>14</v>
      </c>
      <c r="I3671" s="22" t="s">
        <v>15</v>
      </c>
      <c r="J3671" s="22" t="s">
        <v>16</v>
      </c>
      <c r="K3671" s="17" t="s">
        <v>19</v>
      </c>
      <c r="L3671" s="16" t="s">
        <v>20</v>
      </c>
      <c r="M3671" s="16" t="s">
        <v>21</v>
      </c>
      <c r="N3671" s="18" t="s">
        <v>22</v>
      </c>
      <c r="O3671" s="15" t="s">
        <v>25</v>
      </c>
      <c r="P3671" s="15" t="s">
        <v>26</v>
      </c>
      <c r="Q3671" s="15" t="s">
        <v>27</v>
      </c>
      <c r="R3671" s="15" t="s">
        <v>28</v>
      </c>
      <c r="S3671" s="15" t="s">
        <v>29</v>
      </c>
      <c r="T3671" s="15" t="s">
        <v>30</v>
      </c>
      <c r="U3671" s="15" t="s">
        <v>31</v>
      </c>
    </row>
    <row r="3672" spans="3:21" ht="19.2" x14ac:dyDescent="0.3">
      <c r="C3672" s="14">
        <v>1</v>
      </c>
      <c r="D3672" s="8">
        <v>4</v>
      </c>
      <c r="E3672" s="8">
        <v>7</v>
      </c>
      <c r="F3672" s="8">
        <v>1</v>
      </c>
      <c r="G3672" s="8">
        <v>2</v>
      </c>
      <c r="H3672" s="8">
        <v>9</v>
      </c>
      <c r="I3672" s="8">
        <v>3</v>
      </c>
      <c r="J3672" s="8">
        <v>5</v>
      </c>
      <c r="K3672" s="9">
        <f>((D3672*D3667)+(E3672*E3667)+(F3672*F3667)+(G3672*G3667)+(H3672*H3667)+(I3672*I3667)+(J3672*J3667))+$L$9</f>
        <v>-1.3200000000002099E-2</v>
      </c>
      <c r="L3672" s="8">
        <f>IF(K3672&gt;=0,$D$3,$D$4)</f>
        <v>-1</v>
      </c>
      <c r="M3672" s="10">
        <f>IF(VALUE(D3672 &amp; E3672 &amp; F3672 &amp; G3672 &amp; H3672 &amp; I3672 &amp; J3672) &gt;= 4712935, 1, -1)</f>
        <v>1</v>
      </c>
      <c r="N3672" s="20">
        <f>M3672-L3672</f>
        <v>2</v>
      </c>
      <c r="O3672" s="20">
        <f>$N$15*$D$2*D3662</f>
        <v>0</v>
      </c>
      <c r="P3672" s="20">
        <f>N3672*$D$2*E3672</f>
        <v>0.14000000000000001</v>
      </c>
      <c r="Q3672" s="20">
        <f>N3672*$D$2*F3672</f>
        <v>0.02</v>
      </c>
      <c r="R3672" s="20">
        <f>N3672*$D$2*G3672</f>
        <v>0.04</v>
      </c>
      <c r="S3672" s="20">
        <f>N3672*$D$2*H3672</f>
        <v>0.18</v>
      </c>
      <c r="T3672" s="20">
        <f>N3672*$D$2*I3672</f>
        <v>0.06</v>
      </c>
      <c r="U3672" s="20">
        <f>N3672*$D$2*J3672</f>
        <v>0.1</v>
      </c>
    </row>
    <row r="3673" spans="3:21" ht="19.2" x14ac:dyDescent="0.3">
      <c r="C3673" s="14">
        <v>2</v>
      </c>
      <c r="D3673" s="8">
        <v>5</v>
      </c>
      <c r="E3673" s="8">
        <v>0</v>
      </c>
      <c r="F3673" s="8">
        <v>8</v>
      </c>
      <c r="G3673" s="8">
        <v>6</v>
      </c>
      <c r="H3673" s="8">
        <v>8</v>
      </c>
      <c r="I3673" s="8">
        <v>8</v>
      </c>
      <c r="J3673" s="8">
        <v>7</v>
      </c>
      <c r="K3673" s="9">
        <f>((D3673*D3667)+(E3673*E3667)+(F3673*F3667)+(G3673*G3667)+(H3673*H3667)+(I3673*I3667)+(J3673*J3667))+$L$9</f>
        <v>1.3531999999999975</v>
      </c>
      <c r="L3673" s="8">
        <f t="shared" ref="L3673:L3721" si="999">IF(K3673&gt;=0,$D$3,$D$4)</f>
        <v>1</v>
      </c>
      <c r="M3673" s="10">
        <f>IF(VALUE(D3673 &amp; E3673 &amp; F3673 &amp; G3673 &amp; H3673 &amp; I3673 &amp; J3673) &gt;= 4712935, 1, -1)</f>
        <v>1</v>
      </c>
      <c r="N3673" s="20">
        <f t="shared" ref="N3673:N3721" si="1000">M3673-L3673</f>
        <v>0</v>
      </c>
      <c r="O3673" s="20">
        <f>N3673*$D$2*D3673</f>
        <v>0</v>
      </c>
      <c r="P3673" s="20">
        <f t="shared" ref="P3673:P3721" si="1001">N3673*$D$2*E3673</f>
        <v>0</v>
      </c>
      <c r="Q3673" s="20">
        <f t="shared" ref="Q3673:Q3674" si="1002">N3673*$D$2*F3673</f>
        <v>0</v>
      </c>
      <c r="R3673" s="20">
        <f t="shared" ref="R3673:R3721" si="1003">N3673*$D$2*G3673</f>
        <v>0</v>
      </c>
      <c r="S3673" s="20">
        <f t="shared" ref="S3673:S3721" si="1004">N3673*$D$2*H3673</f>
        <v>0</v>
      </c>
      <c r="T3673" s="20">
        <f t="shared" ref="T3673:T3721" si="1005">N3673*$D$2*I3673</f>
        <v>0</v>
      </c>
      <c r="U3673" s="20">
        <f t="shared" ref="U3673:U3675" si="1006">N3673*$D$2*J3673</f>
        <v>0</v>
      </c>
    </row>
    <row r="3674" spans="3:21" ht="19.2" x14ac:dyDescent="0.3">
      <c r="C3674" s="14">
        <v>3</v>
      </c>
      <c r="D3674" s="8">
        <v>5</v>
      </c>
      <c r="E3674" s="8">
        <v>3</v>
      </c>
      <c r="F3674" s="8">
        <v>7</v>
      </c>
      <c r="G3674" s="8">
        <v>3</v>
      </c>
      <c r="H3674" s="8">
        <v>1</v>
      </c>
      <c r="I3674" s="8">
        <v>4</v>
      </c>
      <c r="J3674" s="8">
        <v>5</v>
      </c>
      <c r="K3674" s="9">
        <f>((D3674*D3667)+(E3674*E3667)+(F3674*F3667)+(G3674*G3667)+(H3674*H3667)+(I3674*I3667)+(J3674*J3667))+$L$9</f>
        <v>-9.680000000000355E-2</v>
      </c>
      <c r="L3674" s="8">
        <f t="shared" si="999"/>
        <v>-1</v>
      </c>
      <c r="M3674" s="10">
        <f t="shared" ref="M3674:M3677" si="1007">IF(VALUE(D3674 &amp; E3674 &amp; F3674 &amp; G3674 &amp; H3674 &amp; I3674 &amp; J3674) &gt;= 4712935, 1, -1)</f>
        <v>1</v>
      </c>
      <c r="N3674" s="20">
        <f t="shared" si="1000"/>
        <v>2</v>
      </c>
      <c r="O3674" s="20">
        <f t="shared" ref="O3674:O3716" si="1008">N3674*$D$2*D3674</f>
        <v>0.1</v>
      </c>
      <c r="P3674" s="20">
        <f t="shared" si="1001"/>
        <v>0.06</v>
      </c>
      <c r="Q3674" s="20">
        <f t="shared" si="1002"/>
        <v>0.14000000000000001</v>
      </c>
      <c r="R3674" s="20">
        <f t="shared" si="1003"/>
        <v>0.06</v>
      </c>
      <c r="S3674" s="20">
        <f t="shared" si="1004"/>
        <v>0.02</v>
      </c>
      <c r="T3674" s="20">
        <f t="shared" si="1005"/>
        <v>0.08</v>
      </c>
      <c r="U3674" s="20">
        <f t="shared" si="1006"/>
        <v>0.1</v>
      </c>
    </row>
    <row r="3675" spans="3:21" ht="19.2" x14ac:dyDescent="0.3">
      <c r="C3675" s="14">
        <v>4</v>
      </c>
      <c r="D3675" s="8">
        <v>4</v>
      </c>
      <c r="E3675" s="8">
        <v>0</v>
      </c>
      <c r="F3675" s="8">
        <v>5</v>
      </c>
      <c r="G3675" s="8">
        <v>6</v>
      </c>
      <c r="H3675" s="8">
        <v>4</v>
      </c>
      <c r="I3675" s="8">
        <v>4</v>
      </c>
      <c r="J3675" s="8">
        <v>1</v>
      </c>
      <c r="K3675" s="9">
        <f>((D3675*D3667)+(E3675*E3667)+(F3675*F3667)+(G3675*G3667)+(H3675*H3667)+(I3675*I3667)+(J3675*J3667))+$L$9</f>
        <v>-1.102400000000002</v>
      </c>
      <c r="L3675" s="8">
        <f t="shared" si="999"/>
        <v>-1</v>
      </c>
      <c r="M3675" s="10">
        <f t="shared" si="1007"/>
        <v>-1</v>
      </c>
      <c r="N3675" s="20">
        <f t="shared" si="1000"/>
        <v>0</v>
      </c>
      <c r="O3675" s="20">
        <f t="shared" si="1008"/>
        <v>0</v>
      </c>
      <c r="P3675" s="20">
        <f t="shared" si="1001"/>
        <v>0</v>
      </c>
      <c r="Q3675" s="20">
        <f>N3675*$D$2*F3675</f>
        <v>0</v>
      </c>
      <c r="R3675" s="20">
        <f t="shared" si="1003"/>
        <v>0</v>
      </c>
      <c r="S3675" s="20">
        <f t="shared" si="1004"/>
        <v>0</v>
      </c>
      <c r="T3675" s="20">
        <f t="shared" si="1005"/>
        <v>0</v>
      </c>
      <c r="U3675" s="20">
        <f t="shared" si="1006"/>
        <v>0</v>
      </c>
    </row>
    <row r="3676" spans="3:21" ht="19.2" x14ac:dyDescent="0.3">
      <c r="C3676" s="14">
        <v>5</v>
      </c>
      <c r="D3676" s="8">
        <v>5</v>
      </c>
      <c r="E3676" s="8">
        <v>1</v>
      </c>
      <c r="F3676" s="8">
        <v>3</v>
      </c>
      <c r="G3676" s="8">
        <v>7</v>
      </c>
      <c r="H3676" s="8">
        <v>0</v>
      </c>
      <c r="I3676" s="8">
        <v>4</v>
      </c>
      <c r="J3676" s="8">
        <v>5</v>
      </c>
      <c r="K3676" s="9">
        <f>((D3676*D3667)+(E3676*E3667)+(F3676*F3667)+(G3676*G3667)+(H3676*H3667)+(I3676*I3667)+(J3676*J3667))+$L$9</f>
        <v>-0.36840000000000117</v>
      </c>
      <c r="L3676" s="8">
        <f t="shared" si="999"/>
        <v>-1</v>
      </c>
      <c r="M3676" s="10">
        <f t="shared" si="1007"/>
        <v>1</v>
      </c>
      <c r="N3676" s="20">
        <f t="shared" si="1000"/>
        <v>2</v>
      </c>
      <c r="O3676" s="20">
        <f t="shared" si="1008"/>
        <v>0.1</v>
      </c>
      <c r="P3676" s="20">
        <f t="shared" si="1001"/>
        <v>0.02</v>
      </c>
      <c r="Q3676" s="20">
        <f t="shared" ref="Q3676:Q3721" si="1009">N3676*$D$2*F3676</f>
        <v>0.06</v>
      </c>
      <c r="R3676" s="20">
        <f t="shared" si="1003"/>
        <v>0.14000000000000001</v>
      </c>
      <c r="S3676" s="20">
        <f t="shared" si="1004"/>
        <v>0</v>
      </c>
      <c r="T3676" s="20">
        <f t="shared" si="1005"/>
        <v>0.08</v>
      </c>
      <c r="U3676" s="20">
        <f>N3676*$D$2*J3676</f>
        <v>0.1</v>
      </c>
    </row>
    <row r="3677" spans="3:21" ht="19.2" x14ac:dyDescent="0.3">
      <c r="C3677" s="14">
        <v>6</v>
      </c>
      <c r="D3677" s="8">
        <v>4</v>
      </c>
      <c r="E3677" s="8">
        <v>9</v>
      </c>
      <c r="F3677" s="8">
        <v>4</v>
      </c>
      <c r="G3677" s="8">
        <v>9</v>
      </c>
      <c r="H3677" s="8">
        <v>2</v>
      </c>
      <c r="I3677" s="8">
        <v>0</v>
      </c>
      <c r="J3677" s="8">
        <v>8</v>
      </c>
      <c r="K3677" s="9">
        <f>((D3677*D3667)+(E3677*E3667)+(F3677*F3667)+(G3677*G3667)+(H3677*H3667)+(I3677*I3667)+(J3677*J3667))+$L$9</f>
        <v>0.74199999999999733</v>
      </c>
      <c r="L3677" s="8">
        <f t="shared" si="999"/>
        <v>1</v>
      </c>
      <c r="M3677" s="10">
        <f t="shared" si="1007"/>
        <v>1</v>
      </c>
      <c r="N3677" s="20">
        <f t="shared" si="1000"/>
        <v>0</v>
      </c>
      <c r="O3677" s="20">
        <f t="shared" si="1008"/>
        <v>0</v>
      </c>
      <c r="P3677" s="20">
        <f t="shared" si="1001"/>
        <v>0</v>
      </c>
      <c r="Q3677" s="20">
        <f t="shared" si="1009"/>
        <v>0</v>
      </c>
      <c r="R3677" s="20">
        <f t="shared" si="1003"/>
        <v>0</v>
      </c>
      <c r="S3677" s="20">
        <f t="shared" si="1004"/>
        <v>0</v>
      </c>
      <c r="T3677" s="20">
        <f t="shared" si="1005"/>
        <v>0</v>
      </c>
      <c r="U3677" s="20">
        <f t="shared" ref="U3677:U3721" si="1010">N3677*$D$2*J3677</f>
        <v>0</v>
      </c>
    </row>
    <row r="3678" spans="3:21" ht="19.2" x14ac:dyDescent="0.3">
      <c r="C3678" s="14">
        <v>7</v>
      </c>
      <c r="D3678" s="8">
        <v>4</v>
      </c>
      <c r="E3678" s="8">
        <v>1</v>
      </c>
      <c r="F3678" s="8">
        <v>1</v>
      </c>
      <c r="G3678" s="8">
        <v>5</v>
      </c>
      <c r="H3678" s="8">
        <v>6</v>
      </c>
      <c r="I3678" s="8">
        <v>5</v>
      </c>
      <c r="J3678" s="8">
        <v>7</v>
      </c>
      <c r="K3678" s="9">
        <f>((D3678*D3667)+(E3678*E3667)+(F3678*F3667)+(G3678*G3667)+(H3678*H3667)+(I3678*I3667)+(J3678*J3667))+$L$9</f>
        <v>-0.40120000000000111</v>
      </c>
      <c r="L3678" s="8">
        <f t="shared" si="999"/>
        <v>-1</v>
      </c>
      <c r="M3678" s="10">
        <f>IF(VALUE(D3678 &amp; E3678 &amp; F3678 &amp; G3678 &amp; H3678 &amp; I3678 &amp; J3678) &gt;= 4712935, 1, -1)</f>
        <v>-1</v>
      </c>
      <c r="N3678" s="20">
        <f t="shared" si="1000"/>
        <v>0</v>
      </c>
      <c r="O3678" s="20">
        <f t="shared" si="1008"/>
        <v>0</v>
      </c>
      <c r="P3678" s="20">
        <f t="shared" si="1001"/>
        <v>0</v>
      </c>
      <c r="Q3678" s="20">
        <f t="shared" si="1009"/>
        <v>0</v>
      </c>
      <c r="R3678" s="20">
        <f t="shared" si="1003"/>
        <v>0</v>
      </c>
      <c r="S3678" s="20">
        <f t="shared" si="1004"/>
        <v>0</v>
      </c>
      <c r="T3678" s="20">
        <f t="shared" si="1005"/>
        <v>0</v>
      </c>
      <c r="U3678" s="20">
        <f t="shared" si="1010"/>
        <v>0</v>
      </c>
    </row>
    <row r="3679" spans="3:21" ht="19.2" x14ac:dyDescent="0.3">
      <c r="C3679" s="14">
        <v>8</v>
      </c>
      <c r="D3679" s="8">
        <v>4</v>
      </c>
      <c r="E3679" s="8">
        <v>5</v>
      </c>
      <c r="F3679" s="8">
        <v>9</v>
      </c>
      <c r="G3679" s="8">
        <v>3</v>
      </c>
      <c r="H3679" s="8">
        <v>8</v>
      </c>
      <c r="I3679" s="8">
        <v>5</v>
      </c>
      <c r="J3679" s="8">
        <v>3</v>
      </c>
      <c r="K3679" s="9">
        <f>((D3679*D3667)+(E3679*E3667)+(F3679*F3667)+(G3679*G3667)+(H3679*H3667)+(I3679*I3667)+(J3679*J3667))+$L$9</f>
        <v>0.38919999999999533</v>
      </c>
      <c r="L3679" s="8">
        <f t="shared" si="999"/>
        <v>1</v>
      </c>
      <c r="M3679" s="10">
        <f t="shared" ref="M3679:M3721" si="1011">IF(VALUE(D3679 &amp; E3679 &amp; F3679 &amp; G3679 &amp; H3679 &amp; I3679 &amp; J3679) &gt;= 4712935, 1, -1)</f>
        <v>-1</v>
      </c>
      <c r="N3679" s="20">
        <f t="shared" si="1000"/>
        <v>-2</v>
      </c>
      <c r="O3679" s="20">
        <f t="shared" si="1008"/>
        <v>-0.08</v>
      </c>
      <c r="P3679" s="20">
        <f t="shared" si="1001"/>
        <v>-0.1</v>
      </c>
      <c r="Q3679" s="20">
        <f t="shared" si="1009"/>
        <v>-0.18</v>
      </c>
      <c r="R3679" s="20">
        <f t="shared" si="1003"/>
        <v>-0.06</v>
      </c>
      <c r="S3679" s="20">
        <f t="shared" si="1004"/>
        <v>-0.16</v>
      </c>
      <c r="T3679" s="20">
        <f t="shared" si="1005"/>
        <v>-0.1</v>
      </c>
      <c r="U3679" s="20">
        <f t="shared" si="1010"/>
        <v>-0.06</v>
      </c>
    </row>
    <row r="3680" spans="3:21" ht="19.2" x14ac:dyDescent="0.3">
      <c r="C3680" s="14">
        <v>9</v>
      </c>
      <c r="D3680" s="8">
        <v>4</v>
      </c>
      <c r="E3680" s="8">
        <v>8</v>
      </c>
      <c r="F3680" s="8">
        <v>3</v>
      </c>
      <c r="G3680" s="8">
        <v>0</v>
      </c>
      <c r="H3680" s="8">
        <v>7</v>
      </c>
      <c r="I3680" s="8">
        <v>2</v>
      </c>
      <c r="J3680" s="8">
        <v>1</v>
      </c>
      <c r="K3680" s="9">
        <f>((D3680*D3667)+(E3680*E3667)+(F3680*F3667)+(G3680*G3667)+(H3680*H3667)+(I3680*I3667)+(J3680*J3667))+$L$9</f>
        <v>-0.75400000000000311</v>
      </c>
      <c r="L3680" s="8">
        <f t="shared" si="999"/>
        <v>-1</v>
      </c>
      <c r="M3680" s="10">
        <f t="shared" si="1011"/>
        <v>1</v>
      </c>
      <c r="N3680" s="20">
        <f t="shared" si="1000"/>
        <v>2</v>
      </c>
      <c r="O3680" s="20">
        <f t="shared" si="1008"/>
        <v>0.08</v>
      </c>
      <c r="P3680" s="20">
        <f t="shared" si="1001"/>
        <v>0.16</v>
      </c>
      <c r="Q3680" s="20">
        <f t="shared" si="1009"/>
        <v>0.06</v>
      </c>
      <c r="R3680" s="20">
        <f t="shared" si="1003"/>
        <v>0</v>
      </c>
      <c r="S3680" s="20">
        <f t="shared" si="1004"/>
        <v>0.14000000000000001</v>
      </c>
      <c r="T3680" s="20">
        <f t="shared" si="1005"/>
        <v>0.04</v>
      </c>
      <c r="U3680" s="20">
        <f t="shared" si="1010"/>
        <v>0.02</v>
      </c>
    </row>
    <row r="3681" spans="3:21" ht="19.2" x14ac:dyDescent="0.3">
      <c r="C3681" s="14">
        <v>10</v>
      </c>
      <c r="D3681" s="8">
        <v>4</v>
      </c>
      <c r="E3681" s="8">
        <v>5</v>
      </c>
      <c r="F3681" s="8">
        <v>5</v>
      </c>
      <c r="G3681" s="8">
        <v>7</v>
      </c>
      <c r="H3681" s="8">
        <v>4</v>
      </c>
      <c r="I3681" s="8">
        <v>9</v>
      </c>
      <c r="J3681" s="8">
        <v>6</v>
      </c>
      <c r="K3681" s="9">
        <f>((D3681*D3667)+(E3681*E3667)+(F3681*F3667)+(G3681*G3667)+(H3681*H3667)+(I3681*I3667)+(J3681*J3667))+$L$9</f>
        <v>0.73679999999999346</v>
      </c>
      <c r="L3681" s="8">
        <f t="shared" si="999"/>
        <v>1</v>
      </c>
      <c r="M3681" s="10">
        <f t="shared" si="1011"/>
        <v>-1</v>
      </c>
      <c r="N3681" s="20">
        <f t="shared" si="1000"/>
        <v>-2</v>
      </c>
      <c r="O3681" s="20">
        <f t="shared" si="1008"/>
        <v>-0.08</v>
      </c>
      <c r="P3681" s="20">
        <f t="shared" si="1001"/>
        <v>-0.1</v>
      </c>
      <c r="Q3681" s="20">
        <f t="shared" si="1009"/>
        <v>-0.1</v>
      </c>
      <c r="R3681" s="20">
        <f t="shared" si="1003"/>
        <v>-0.14000000000000001</v>
      </c>
      <c r="S3681" s="20">
        <f t="shared" si="1004"/>
        <v>-0.08</v>
      </c>
      <c r="T3681" s="20">
        <f t="shared" si="1005"/>
        <v>-0.18</v>
      </c>
      <c r="U3681" s="20">
        <f t="shared" si="1010"/>
        <v>-0.12</v>
      </c>
    </row>
    <row r="3682" spans="3:21" ht="19.2" x14ac:dyDescent="0.3">
      <c r="C3682" s="14">
        <v>11</v>
      </c>
      <c r="D3682" s="8">
        <v>5</v>
      </c>
      <c r="E3682" s="8">
        <v>2</v>
      </c>
      <c r="F3682" s="8">
        <v>5</v>
      </c>
      <c r="G3682" s="8">
        <v>9</v>
      </c>
      <c r="H3682" s="8">
        <v>7</v>
      </c>
      <c r="I3682" s="8">
        <v>2</v>
      </c>
      <c r="J3682" s="8">
        <v>2</v>
      </c>
      <c r="K3682" s="9">
        <f>((D3682*D3667)+(E3682*E3667)+(F3682*F3667)+(G3682*G3667)+(H3682*H3667)+(I3682*I3667)+(J3682*J3667))+$L$9</f>
        <v>0.49279999999999902</v>
      </c>
      <c r="L3682" s="8">
        <f t="shared" si="999"/>
        <v>1</v>
      </c>
      <c r="M3682" s="10">
        <f t="shared" si="1011"/>
        <v>1</v>
      </c>
      <c r="N3682" s="20">
        <f t="shared" si="1000"/>
        <v>0</v>
      </c>
      <c r="O3682" s="20">
        <f t="shared" si="1008"/>
        <v>0</v>
      </c>
      <c r="P3682" s="20">
        <f t="shared" si="1001"/>
        <v>0</v>
      </c>
      <c r="Q3682" s="20">
        <f t="shared" si="1009"/>
        <v>0</v>
      </c>
      <c r="R3682" s="20">
        <f t="shared" si="1003"/>
        <v>0</v>
      </c>
      <c r="S3682" s="20">
        <f t="shared" si="1004"/>
        <v>0</v>
      </c>
      <c r="T3682" s="20">
        <f t="shared" si="1005"/>
        <v>0</v>
      </c>
      <c r="U3682" s="20">
        <f t="shared" si="1010"/>
        <v>0</v>
      </c>
    </row>
    <row r="3683" spans="3:21" ht="19.2" x14ac:dyDescent="0.3">
      <c r="C3683" s="14">
        <v>12</v>
      </c>
      <c r="D3683" s="8">
        <v>5</v>
      </c>
      <c r="E3683" s="8">
        <v>2</v>
      </c>
      <c r="F3683" s="8">
        <v>1</v>
      </c>
      <c r="G3683" s="8">
        <v>3</v>
      </c>
      <c r="H3683" s="8">
        <v>5</v>
      </c>
      <c r="I3683" s="8">
        <v>9</v>
      </c>
      <c r="J3683" s="8">
        <v>5</v>
      </c>
      <c r="K3683" s="9">
        <f>((D3683*D3667)+(E3683*E3667)+(F3683*F3667)+(G3683*G3667)+(H3683*H3667)+(I3683*I3667)+(J3683*J3667))+$L$9</f>
        <v>6.1599999999996768E-2</v>
      </c>
      <c r="L3683" s="8">
        <f t="shared" si="999"/>
        <v>1</v>
      </c>
      <c r="M3683" s="10">
        <f t="shared" si="1011"/>
        <v>1</v>
      </c>
      <c r="N3683" s="20">
        <f t="shared" si="1000"/>
        <v>0</v>
      </c>
      <c r="O3683" s="20">
        <f t="shared" si="1008"/>
        <v>0</v>
      </c>
      <c r="P3683" s="20">
        <f t="shared" si="1001"/>
        <v>0</v>
      </c>
      <c r="Q3683" s="20">
        <f t="shared" si="1009"/>
        <v>0</v>
      </c>
      <c r="R3683" s="20">
        <f t="shared" si="1003"/>
        <v>0</v>
      </c>
      <c r="S3683" s="20">
        <f t="shared" si="1004"/>
        <v>0</v>
      </c>
      <c r="T3683" s="20">
        <f t="shared" si="1005"/>
        <v>0</v>
      </c>
      <c r="U3683" s="20">
        <f t="shared" si="1010"/>
        <v>0</v>
      </c>
    </row>
    <row r="3684" spans="3:21" ht="19.2" x14ac:dyDescent="0.3">
      <c r="C3684" s="14">
        <v>13</v>
      </c>
      <c r="D3684" s="8">
        <v>4</v>
      </c>
      <c r="E3684" s="8">
        <v>4</v>
      </c>
      <c r="F3684" s="8">
        <v>7</v>
      </c>
      <c r="G3684" s="8">
        <v>3</v>
      </c>
      <c r="H3684" s="8">
        <v>5</v>
      </c>
      <c r="I3684" s="8">
        <v>0</v>
      </c>
      <c r="J3684" s="8">
        <v>2</v>
      </c>
      <c r="K3684" s="9">
        <f>((D3684*D3667)+(E3684*E3667)+(F3684*F3667)+(G3684*G3667)+(H3684*H3667)+(I3684*I3667)+(J3684*J3667))+$L$9</f>
        <v>-0.81400000000000183</v>
      </c>
      <c r="L3684" s="8">
        <f t="shared" si="999"/>
        <v>-1</v>
      </c>
      <c r="M3684" s="10">
        <f t="shared" si="1011"/>
        <v>-1</v>
      </c>
      <c r="N3684" s="20">
        <f t="shared" si="1000"/>
        <v>0</v>
      </c>
      <c r="O3684" s="20">
        <f t="shared" si="1008"/>
        <v>0</v>
      </c>
      <c r="P3684" s="20">
        <f t="shared" si="1001"/>
        <v>0</v>
      </c>
      <c r="Q3684" s="20">
        <f t="shared" si="1009"/>
        <v>0</v>
      </c>
      <c r="R3684" s="20">
        <f t="shared" si="1003"/>
        <v>0</v>
      </c>
      <c r="S3684" s="20">
        <f t="shared" si="1004"/>
        <v>0</v>
      </c>
      <c r="T3684" s="20">
        <f t="shared" si="1005"/>
        <v>0</v>
      </c>
      <c r="U3684" s="20">
        <f t="shared" si="1010"/>
        <v>0</v>
      </c>
    </row>
    <row r="3685" spans="3:21" ht="19.2" x14ac:dyDescent="0.3">
      <c r="C3685" s="14">
        <v>14</v>
      </c>
      <c r="D3685" s="8">
        <v>4</v>
      </c>
      <c r="E3685" s="8">
        <v>1</v>
      </c>
      <c r="F3685" s="8">
        <v>3</v>
      </c>
      <c r="G3685" s="8">
        <v>3</v>
      </c>
      <c r="H3685" s="8">
        <v>9</v>
      </c>
      <c r="I3685" s="8">
        <v>4</v>
      </c>
      <c r="J3685" s="8">
        <v>1</v>
      </c>
      <c r="K3685" s="9">
        <f>((D3685*D3667)+(E3685*E3667)+(F3685*F3667)+(G3685*G3667)+(H3685*H3667)+(I3685*I3667)+(J3685*J3667))+$L$9</f>
        <v>-0.94520000000000071</v>
      </c>
      <c r="L3685" s="8">
        <f t="shared" si="999"/>
        <v>-1</v>
      </c>
      <c r="M3685" s="10">
        <f t="shared" si="1011"/>
        <v>-1</v>
      </c>
      <c r="N3685" s="20">
        <f t="shared" si="1000"/>
        <v>0</v>
      </c>
      <c r="O3685" s="20">
        <f t="shared" si="1008"/>
        <v>0</v>
      </c>
      <c r="P3685" s="20">
        <f t="shared" si="1001"/>
        <v>0</v>
      </c>
      <c r="Q3685" s="20">
        <f t="shared" si="1009"/>
        <v>0</v>
      </c>
      <c r="R3685" s="20">
        <f t="shared" si="1003"/>
        <v>0</v>
      </c>
      <c r="S3685" s="20">
        <f t="shared" si="1004"/>
        <v>0</v>
      </c>
      <c r="T3685" s="20">
        <f t="shared" si="1005"/>
        <v>0</v>
      </c>
      <c r="U3685" s="20">
        <f t="shared" si="1010"/>
        <v>0</v>
      </c>
    </row>
    <row r="3686" spans="3:21" ht="19.2" x14ac:dyDescent="0.3">
      <c r="C3686" s="14">
        <v>15</v>
      </c>
      <c r="D3686" s="8">
        <v>4</v>
      </c>
      <c r="E3686" s="8">
        <v>5</v>
      </c>
      <c r="F3686" s="8">
        <v>8</v>
      </c>
      <c r="G3686" s="8">
        <v>6</v>
      </c>
      <c r="H3686" s="8">
        <v>6</v>
      </c>
      <c r="I3686" s="8">
        <v>5</v>
      </c>
      <c r="J3686" s="8">
        <v>7</v>
      </c>
      <c r="K3686" s="9">
        <f>((D3686*D3667)+(E3686*E3667)+(F3686*F3667)+(G3686*G3667)+(H3686*H3667)+(I3686*I3667)+(J3686*J3667))+$L$9</f>
        <v>0.93919999999999515</v>
      </c>
      <c r="L3686" s="8">
        <f t="shared" si="999"/>
        <v>1</v>
      </c>
      <c r="M3686" s="10">
        <f t="shared" si="1011"/>
        <v>-1</v>
      </c>
      <c r="N3686" s="20">
        <f t="shared" si="1000"/>
        <v>-2</v>
      </c>
      <c r="O3686" s="20">
        <f t="shared" si="1008"/>
        <v>-0.08</v>
      </c>
      <c r="P3686" s="20">
        <f t="shared" si="1001"/>
        <v>-0.1</v>
      </c>
      <c r="Q3686" s="20">
        <f t="shared" si="1009"/>
        <v>-0.16</v>
      </c>
      <c r="R3686" s="20">
        <f t="shared" si="1003"/>
        <v>-0.12</v>
      </c>
      <c r="S3686" s="20">
        <f t="shared" si="1004"/>
        <v>-0.12</v>
      </c>
      <c r="T3686" s="20">
        <f t="shared" si="1005"/>
        <v>-0.1</v>
      </c>
      <c r="U3686" s="20">
        <f t="shared" si="1010"/>
        <v>-0.14000000000000001</v>
      </c>
    </row>
    <row r="3687" spans="3:21" ht="19.2" x14ac:dyDescent="0.3">
      <c r="C3687" s="14">
        <v>16</v>
      </c>
      <c r="D3687" s="8">
        <v>4</v>
      </c>
      <c r="E3687" s="8">
        <v>2</v>
      </c>
      <c r="F3687" s="8">
        <v>6</v>
      </c>
      <c r="G3687" s="8">
        <v>1</v>
      </c>
      <c r="H3687" s="8">
        <v>6</v>
      </c>
      <c r="I3687" s="8">
        <v>3</v>
      </c>
      <c r="J3687" s="8">
        <v>5</v>
      </c>
      <c r="K3687" s="9">
        <f>((D3687*D3667)+(E3687*E3667)+(F3687*F3667)+(G3687*G3667)+(H3687*H3667)+(I3687*I3667)+(J3687*J3667))+$L$9</f>
        <v>-0.70000000000000284</v>
      </c>
      <c r="L3687" s="8">
        <f t="shared" si="999"/>
        <v>-1</v>
      </c>
      <c r="M3687" s="10">
        <f t="shared" si="1011"/>
        <v>-1</v>
      </c>
      <c r="N3687" s="20">
        <f t="shared" si="1000"/>
        <v>0</v>
      </c>
      <c r="O3687" s="20">
        <f t="shared" si="1008"/>
        <v>0</v>
      </c>
      <c r="P3687" s="20">
        <f t="shared" si="1001"/>
        <v>0</v>
      </c>
      <c r="Q3687" s="20">
        <f t="shared" si="1009"/>
        <v>0</v>
      </c>
      <c r="R3687" s="20">
        <f t="shared" si="1003"/>
        <v>0</v>
      </c>
      <c r="S3687" s="20">
        <f t="shared" si="1004"/>
        <v>0</v>
      </c>
      <c r="T3687" s="20">
        <f t="shared" si="1005"/>
        <v>0</v>
      </c>
      <c r="U3687" s="20">
        <f t="shared" si="1010"/>
        <v>0</v>
      </c>
    </row>
    <row r="3688" spans="3:21" ht="19.2" x14ac:dyDescent="0.3">
      <c r="C3688" s="14">
        <v>17</v>
      </c>
      <c r="D3688" s="8">
        <v>4</v>
      </c>
      <c r="E3688" s="8">
        <v>7</v>
      </c>
      <c r="F3688" s="8">
        <v>3</v>
      </c>
      <c r="G3688" s="8">
        <v>3</v>
      </c>
      <c r="H3688" s="8">
        <v>9</v>
      </c>
      <c r="I3688" s="8">
        <v>7</v>
      </c>
      <c r="J3688" s="8">
        <v>7</v>
      </c>
      <c r="K3688" s="9">
        <f>((D3688*D3667)+(E3688*E3667)+(F3688*F3667)+(G3688*G3667)+(H3688*H3667)+(I3688*I3667)+(J3688*J3667))+$L$9</f>
        <v>0.87279999999999625</v>
      </c>
      <c r="L3688" s="8">
        <f t="shared" si="999"/>
        <v>1</v>
      </c>
      <c r="M3688" s="10">
        <f t="shared" si="1011"/>
        <v>1</v>
      </c>
      <c r="N3688" s="20">
        <f t="shared" si="1000"/>
        <v>0</v>
      </c>
      <c r="O3688" s="20">
        <f t="shared" si="1008"/>
        <v>0</v>
      </c>
      <c r="P3688" s="20">
        <f t="shared" si="1001"/>
        <v>0</v>
      </c>
      <c r="Q3688" s="20">
        <f t="shared" si="1009"/>
        <v>0</v>
      </c>
      <c r="R3688" s="20">
        <f t="shared" si="1003"/>
        <v>0</v>
      </c>
      <c r="S3688" s="20">
        <f t="shared" si="1004"/>
        <v>0</v>
      </c>
      <c r="T3688" s="20">
        <f t="shared" si="1005"/>
        <v>0</v>
      </c>
      <c r="U3688" s="20">
        <f t="shared" si="1010"/>
        <v>0</v>
      </c>
    </row>
    <row r="3689" spans="3:21" ht="19.2" x14ac:dyDescent="0.3">
      <c r="C3689" s="14">
        <v>18</v>
      </c>
      <c r="D3689" s="8">
        <v>4</v>
      </c>
      <c r="E3689" s="8">
        <v>9</v>
      </c>
      <c r="F3689" s="8">
        <v>6</v>
      </c>
      <c r="G3689" s="8">
        <v>5</v>
      </c>
      <c r="H3689" s="8">
        <v>8</v>
      </c>
      <c r="I3689" s="8">
        <v>2</v>
      </c>
      <c r="J3689" s="8">
        <v>2</v>
      </c>
      <c r="K3689" s="9">
        <f>((D3689*D3667)+(E3689*E3667)+(F3689*F3667)+(G3689*G3667)+(H3689*H3667)+(I3689*I3667)+(J3689*J3667))+$L$9</f>
        <v>0.5379999999999967</v>
      </c>
      <c r="L3689" s="8">
        <f t="shared" si="999"/>
        <v>1</v>
      </c>
      <c r="M3689" s="10">
        <f t="shared" si="1011"/>
        <v>1</v>
      </c>
      <c r="N3689" s="20">
        <f t="shared" si="1000"/>
        <v>0</v>
      </c>
      <c r="O3689" s="20">
        <f t="shared" si="1008"/>
        <v>0</v>
      </c>
      <c r="P3689" s="20">
        <f t="shared" si="1001"/>
        <v>0</v>
      </c>
      <c r="Q3689" s="20">
        <f t="shared" si="1009"/>
        <v>0</v>
      </c>
      <c r="R3689" s="20">
        <f t="shared" si="1003"/>
        <v>0</v>
      </c>
      <c r="S3689" s="20">
        <f t="shared" si="1004"/>
        <v>0</v>
      </c>
      <c r="T3689" s="20">
        <f t="shared" si="1005"/>
        <v>0</v>
      </c>
      <c r="U3689" s="20">
        <f t="shared" si="1010"/>
        <v>0</v>
      </c>
    </row>
    <row r="3690" spans="3:21" ht="19.2" x14ac:dyDescent="0.3">
      <c r="C3690" s="14">
        <v>19</v>
      </c>
      <c r="D3690" s="8">
        <v>4</v>
      </c>
      <c r="E3690" s="8">
        <v>4</v>
      </c>
      <c r="F3690" s="8">
        <v>1</v>
      </c>
      <c r="G3690" s="8">
        <v>5</v>
      </c>
      <c r="H3690" s="8">
        <v>9</v>
      </c>
      <c r="I3690" s="8">
        <v>1</v>
      </c>
      <c r="J3690" s="8">
        <v>5</v>
      </c>
      <c r="K3690" s="9">
        <f>((D3690*D3667)+(E3690*E3667)+(F3690*F3667)+(G3690*G3667)+(H3690*H3667)+(I3690*I3667)+(J3690*J3667))+$L$9</f>
        <v>-0.20839999999999925</v>
      </c>
      <c r="L3690" s="8">
        <f t="shared" si="999"/>
        <v>-1</v>
      </c>
      <c r="M3690" s="10">
        <f t="shared" si="1011"/>
        <v>-1</v>
      </c>
      <c r="N3690" s="20">
        <f t="shared" si="1000"/>
        <v>0</v>
      </c>
      <c r="O3690" s="20">
        <f t="shared" si="1008"/>
        <v>0</v>
      </c>
      <c r="P3690" s="20">
        <f t="shared" si="1001"/>
        <v>0</v>
      </c>
      <c r="Q3690" s="20">
        <f t="shared" si="1009"/>
        <v>0</v>
      </c>
      <c r="R3690" s="20">
        <f t="shared" si="1003"/>
        <v>0</v>
      </c>
      <c r="S3690" s="20">
        <f t="shared" si="1004"/>
        <v>0</v>
      </c>
      <c r="T3690" s="20">
        <f t="shared" si="1005"/>
        <v>0</v>
      </c>
      <c r="U3690" s="20">
        <f t="shared" si="1010"/>
        <v>0</v>
      </c>
    </row>
    <row r="3691" spans="3:21" ht="19.2" x14ac:dyDescent="0.3">
      <c r="C3691" s="14">
        <v>20</v>
      </c>
      <c r="D3691" s="8">
        <v>4</v>
      </c>
      <c r="E3691" s="8">
        <v>6</v>
      </c>
      <c r="F3691" s="8">
        <v>9</v>
      </c>
      <c r="G3691" s="8">
        <v>8</v>
      </c>
      <c r="H3691" s="8">
        <v>4</v>
      </c>
      <c r="I3691" s="8">
        <v>4</v>
      </c>
      <c r="J3691" s="8">
        <v>7</v>
      </c>
      <c r="K3691" s="9">
        <f>((D3691*D3667)+(E3691*E3667)+(F3691*F3667)+(G3691*G3667)+(H3691*H3667)+(I3691*I3667)+(J3691*J3667))+$L$9</f>
        <v>1.1079999999999943</v>
      </c>
      <c r="L3691" s="8">
        <f t="shared" si="999"/>
        <v>1</v>
      </c>
      <c r="M3691" s="10">
        <f t="shared" si="1011"/>
        <v>-1</v>
      </c>
      <c r="N3691" s="20">
        <f t="shared" si="1000"/>
        <v>-2</v>
      </c>
      <c r="O3691" s="20">
        <f t="shared" si="1008"/>
        <v>-0.08</v>
      </c>
      <c r="P3691" s="20">
        <f t="shared" si="1001"/>
        <v>-0.12</v>
      </c>
      <c r="Q3691" s="20">
        <f t="shared" si="1009"/>
        <v>-0.18</v>
      </c>
      <c r="R3691" s="20">
        <f t="shared" si="1003"/>
        <v>-0.16</v>
      </c>
      <c r="S3691" s="20">
        <f t="shared" si="1004"/>
        <v>-0.08</v>
      </c>
      <c r="T3691" s="20">
        <f t="shared" si="1005"/>
        <v>-0.08</v>
      </c>
      <c r="U3691" s="20">
        <f t="shared" si="1010"/>
        <v>-0.14000000000000001</v>
      </c>
    </row>
    <row r="3692" spans="3:21" ht="19.2" x14ac:dyDescent="0.3">
      <c r="C3692" s="14">
        <v>21</v>
      </c>
      <c r="D3692" s="8">
        <v>5</v>
      </c>
      <c r="E3692" s="8">
        <v>2</v>
      </c>
      <c r="F3692" s="8">
        <v>4</v>
      </c>
      <c r="G3692" s="8">
        <v>0</v>
      </c>
      <c r="H3692" s="8">
        <v>9</v>
      </c>
      <c r="I3692" s="8">
        <v>1</v>
      </c>
      <c r="J3692" s="8">
        <v>6</v>
      </c>
      <c r="K3692" s="9">
        <f>((D3692*D3667)+(E3692*E3667)+(F3692*F3667)+(G3692*G3667)+(H3692*H3667)+(I3692*I3667)+(J3692*J3667))+$L$9</f>
        <v>-7.0400000000001128E-2</v>
      </c>
      <c r="L3692" s="8">
        <f t="shared" si="999"/>
        <v>-1</v>
      </c>
      <c r="M3692" s="10">
        <f t="shared" si="1011"/>
        <v>1</v>
      </c>
      <c r="N3692" s="20">
        <f t="shared" si="1000"/>
        <v>2</v>
      </c>
      <c r="O3692" s="20">
        <f t="shared" si="1008"/>
        <v>0.1</v>
      </c>
      <c r="P3692" s="20">
        <f t="shared" si="1001"/>
        <v>0.04</v>
      </c>
      <c r="Q3692" s="20">
        <f t="shared" si="1009"/>
        <v>0.08</v>
      </c>
      <c r="R3692" s="20">
        <f t="shared" si="1003"/>
        <v>0</v>
      </c>
      <c r="S3692" s="20">
        <f t="shared" si="1004"/>
        <v>0.18</v>
      </c>
      <c r="T3692" s="20">
        <f t="shared" si="1005"/>
        <v>0.02</v>
      </c>
      <c r="U3692" s="20">
        <f t="shared" si="1010"/>
        <v>0.12</v>
      </c>
    </row>
    <row r="3693" spans="3:21" ht="19.2" x14ac:dyDescent="0.3">
      <c r="C3693" s="14">
        <v>22</v>
      </c>
      <c r="D3693" s="8">
        <v>3</v>
      </c>
      <c r="E3693" s="8">
        <v>9</v>
      </c>
      <c r="F3693" s="8">
        <v>1</v>
      </c>
      <c r="G3693" s="8">
        <v>7</v>
      </c>
      <c r="H3693" s="8">
        <v>4</v>
      </c>
      <c r="I3693" s="8">
        <v>7</v>
      </c>
      <c r="J3693" s="8">
        <v>1</v>
      </c>
      <c r="K3693" s="9">
        <f>((D3693*D3667)+(E3693*E3667)+(F3693*F3667)+(G3693*G3667)+(H3693*H3667)+(I3693*I3667)+(J3693*J3667))+$L$9</f>
        <v>-0.51120000000000498</v>
      </c>
      <c r="L3693" s="8">
        <f t="shared" si="999"/>
        <v>-1</v>
      </c>
      <c r="M3693" s="10">
        <f t="shared" si="1011"/>
        <v>-1</v>
      </c>
      <c r="N3693" s="20">
        <f t="shared" si="1000"/>
        <v>0</v>
      </c>
      <c r="O3693" s="20">
        <f t="shared" si="1008"/>
        <v>0</v>
      </c>
      <c r="P3693" s="20">
        <f t="shared" si="1001"/>
        <v>0</v>
      </c>
      <c r="Q3693" s="20">
        <f t="shared" si="1009"/>
        <v>0</v>
      </c>
      <c r="R3693" s="20">
        <f t="shared" si="1003"/>
        <v>0</v>
      </c>
      <c r="S3693" s="20">
        <f t="shared" si="1004"/>
        <v>0</v>
      </c>
      <c r="T3693" s="20">
        <f t="shared" si="1005"/>
        <v>0</v>
      </c>
      <c r="U3693" s="20">
        <f t="shared" si="1010"/>
        <v>0</v>
      </c>
    </row>
    <row r="3694" spans="3:21" ht="19.2" x14ac:dyDescent="0.3">
      <c r="C3694" s="14">
        <v>23</v>
      </c>
      <c r="D3694" s="8">
        <v>3</v>
      </c>
      <c r="E3694" s="8">
        <v>4</v>
      </c>
      <c r="F3694" s="8">
        <v>3</v>
      </c>
      <c r="G3694" s="8">
        <v>0</v>
      </c>
      <c r="H3694" s="8">
        <v>8</v>
      </c>
      <c r="I3694" s="8">
        <v>3</v>
      </c>
      <c r="J3694" s="8">
        <v>5</v>
      </c>
      <c r="K3694" s="9">
        <f>((D3694*D3667)+(E3694*E3667)+(F3694*F3667)+(G3694*G3667)+(H3694*H3667)+(I3694*I3667)+(J3694*J3667))+$L$9</f>
        <v>-1.2288000000000014</v>
      </c>
      <c r="L3694" s="8">
        <f t="shared" si="999"/>
        <v>-1</v>
      </c>
      <c r="M3694" s="10">
        <f t="shared" si="1011"/>
        <v>-1</v>
      </c>
      <c r="N3694" s="20">
        <f t="shared" si="1000"/>
        <v>0</v>
      </c>
      <c r="O3694" s="20">
        <f t="shared" si="1008"/>
        <v>0</v>
      </c>
      <c r="P3694" s="20">
        <f t="shared" si="1001"/>
        <v>0</v>
      </c>
      <c r="Q3694" s="20">
        <f t="shared" si="1009"/>
        <v>0</v>
      </c>
      <c r="R3694" s="20">
        <f t="shared" si="1003"/>
        <v>0</v>
      </c>
      <c r="S3694" s="20">
        <f t="shared" si="1004"/>
        <v>0</v>
      </c>
      <c r="T3694" s="20">
        <f t="shared" si="1005"/>
        <v>0</v>
      </c>
      <c r="U3694" s="20">
        <f t="shared" si="1010"/>
        <v>0</v>
      </c>
    </row>
    <row r="3695" spans="3:21" ht="19.2" x14ac:dyDescent="0.3">
      <c r="C3695" s="14">
        <v>24</v>
      </c>
      <c r="D3695" s="8">
        <v>4</v>
      </c>
      <c r="E3695" s="8">
        <v>1</v>
      </c>
      <c r="F3695" s="8">
        <v>4</v>
      </c>
      <c r="G3695" s="8">
        <v>8</v>
      </c>
      <c r="H3695" s="8">
        <v>9</v>
      </c>
      <c r="I3695" s="8">
        <v>3</v>
      </c>
      <c r="J3695" s="8">
        <v>3</v>
      </c>
      <c r="K3695" s="9">
        <f>((D3695*D3667)+(E3695*E3667)+(F3695*F3667)+(G3695*G3667)+(H3695*H3667)+(I3695*I3667)+(J3695*J3667))+$L$9</f>
        <v>-5.1600000000001423E-2</v>
      </c>
      <c r="L3695" s="8">
        <f t="shared" si="999"/>
        <v>-1</v>
      </c>
      <c r="M3695" s="10">
        <f t="shared" si="1011"/>
        <v>-1</v>
      </c>
      <c r="N3695" s="20">
        <f t="shared" si="1000"/>
        <v>0</v>
      </c>
      <c r="O3695" s="20">
        <f t="shared" si="1008"/>
        <v>0</v>
      </c>
      <c r="P3695" s="20">
        <f t="shared" si="1001"/>
        <v>0</v>
      </c>
      <c r="Q3695" s="20">
        <f t="shared" si="1009"/>
        <v>0</v>
      </c>
      <c r="R3695" s="20">
        <f t="shared" si="1003"/>
        <v>0</v>
      </c>
      <c r="S3695" s="20">
        <f t="shared" si="1004"/>
        <v>0</v>
      </c>
      <c r="T3695" s="20">
        <f t="shared" si="1005"/>
        <v>0</v>
      </c>
      <c r="U3695" s="20">
        <f t="shared" si="1010"/>
        <v>0</v>
      </c>
    </row>
    <row r="3696" spans="3:21" ht="19.2" x14ac:dyDescent="0.3">
      <c r="C3696" s="14">
        <v>25</v>
      </c>
      <c r="D3696" s="8">
        <v>5</v>
      </c>
      <c r="E3696" s="8">
        <v>2</v>
      </c>
      <c r="F3696" s="8">
        <v>5</v>
      </c>
      <c r="G3696" s="8">
        <v>4</v>
      </c>
      <c r="H3696" s="8">
        <v>7</v>
      </c>
      <c r="I3696" s="8">
        <v>6</v>
      </c>
      <c r="J3696" s="8">
        <v>2</v>
      </c>
      <c r="K3696" s="9">
        <f>((D3696*D3667)+(E3696*E3667)+(F3696*F3667)+(G3696*G3667)+(H3696*H3667)+(I3696*I3667)+(J3696*J3667))+$L$9</f>
        <v>0.18519999999999648</v>
      </c>
      <c r="L3696" s="8">
        <f t="shared" si="999"/>
        <v>1</v>
      </c>
      <c r="M3696" s="10">
        <f t="shared" si="1011"/>
        <v>1</v>
      </c>
      <c r="N3696" s="20">
        <f t="shared" si="1000"/>
        <v>0</v>
      </c>
      <c r="O3696" s="20">
        <f t="shared" si="1008"/>
        <v>0</v>
      </c>
      <c r="P3696" s="20">
        <f t="shared" si="1001"/>
        <v>0</v>
      </c>
      <c r="Q3696" s="20">
        <f t="shared" si="1009"/>
        <v>0</v>
      </c>
      <c r="R3696" s="20">
        <f t="shared" si="1003"/>
        <v>0</v>
      </c>
      <c r="S3696" s="20">
        <f t="shared" si="1004"/>
        <v>0</v>
      </c>
      <c r="T3696" s="20">
        <f t="shared" si="1005"/>
        <v>0</v>
      </c>
      <c r="U3696" s="20">
        <f t="shared" si="1010"/>
        <v>0</v>
      </c>
    </row>
    <row r="3697" spans="3:21" ht="19.2" x14ac:dyDescent="0.3">
      <c r="C3697" s="14">
        <v>26</v>
      </c>
      <c r="D3697" s="8">
        <v>3</v>
      </c>
      <c r="E3697" s="8">
        <v>9</v>
      </c>
      <c r="F3697" s="8">
        <v>9</v>
      </c>
      <c r="G3697" s="8">
        <v>0</v>
      </c>
      <c r="H3697" s="8">
        <v>9</v>
      </c>
      <c r="I3697" s="8">
        <v>0</v>
      </c>
      <c r="J3697" s="8">
        <v>9</v>
      </c>
      <c r="K3697" s="9">
        <f>((D3697*D3667)+(E3697*E3667)+(F3697*F3667)+(G3697*G3667)+(H3697*H3667)+(I3697*I3667)+(J3697*J3667))+$L$9</f>
        <v>0.41079999999999561</v>
      </c>
      <c r="L3697" s="8">
        <f t="shared" si="999"/>
        <v>1</v>
      </c>
      <c r="M3697" s="10">
        <f t="shared" si="1011"/>
        <v>-1</v>
      </c>
      <c r="N3697" s="20">
        <f t="shared" si="1000"/>
        <v>-2</v>
      </c>
      <c r="O3697" s="20">
        <f t="shared" si="1008"/>
        <v>-0.06</v>
      </c>
      <c r="P3697" s="20">
        <f t="shared" si="1001"/>
        <v>-0.18</v>
      </c>
      <c r="Q3697" s="20">
        <f t="shared" si="1009"/>
        <v>-0.18</v>
      </c>
      <c r="R3697" s="20">
        <f t="shared" si="1003"/>
        <v>0</v>
      </c>
      <c r="S3697" s="20">
        <f t="shared" si="1004"/>
        <v>-0.18</v>
      </c>
      <c r="T3697" s="20">
        <f t="shared" si="1005"/>
        <v>0</v>
      </c>
      <c r="U3697" s="20">
        <f t="shared" si="1010"/>
        <v>-0.18</v>
      </c>
    </row>
    <row r="3698" spans="3:21" ht="19.2" x14ac:dyDescent="0.3">
      <c r="C3698" s="14">
        <v>27</v>
      </c>
      <c r="D3698" s="8">
        <v>5</v>
      </c>
      <c r="E3698" s="8">
        <v>3</v>
      </c>
      <c r="F3698" s="8">
        <v>3</v>
      </c>
      <c r="G3698" s="8">
        <v>8</v>
      </c>
      <c r="H3698" s="8">
        <v>2</v>
      </c>
      <c r="I3698" s="8">
        <v>0</v>
      </c>
      <c r="J3698" s="8">
        <v>3</v>
      </c>
      <c r="K3698" s="9">
        <f>((D3698*D3667)+(E3698*E3667)+(F3698*F3667)+(G3698*G3667)+(H3698*H3667)+(I3698*I3667)+(J3698*J3667))+$L$9</f>
        <v>-0.30480000000000107</v>
      </c>
      <c r="L3698" s="8">
        <f t="shared" si="999"/>
        <v>-1</v>
      </c>
      <c r="M3698" s="10">
        <f t="shared" si="1011"/>
        <v>1</v>
      </c>
      <c r="N3698" s="20">
        <f t="shared" si="1000"/>
        <v>2</v>
      </c>
      <c r="O3698" s="20">
        <f t="shared" si="1008"/>
        <v>0.1</v>
      </c>
      <c r="P3698" s="20">
        <f t="shared" si="1001"/>
        <v>0.06</v>
      </c>
      <c r="Q3698" s="20">
        <f t="shared" si="1009"/>
        <v>0.06</v>
      </c>
      <c r="R3698" s="20">
        <f t="shared" si="1003"/>
        <v>0.16</v>
      </c>
      <c r="S3698" s="20">
        <f t="shared" si="1004"/>
        <v>0.04</v>
      </c>
      <c r="T3698" s="20">
        <f t="shared" si="1005"/>
        <v>0</v>
      </c>
      <c r="U3698" s="20">
        <f t="shared" si="1010"/>
        <v>0.06</v>
      </c>
    </row>
    <row r="3699" spans="3:21" ht="19.2" x14ac:dyDescent="0.3">
      <c r="C3699" s="14">
        <v>28</v>
      </c>
      <c r="D3699" s="8">
        <v>4</v>
      </c>
      <c r="E3699" s="8">
        <v>3</v>
      </c>
      <c r="F3699" s="8">
        <v>8</v>
      </c>
      <c r="G3699" s="8">
        <v>2</v>
      </c>
      <c r="H3699" s="8">
        <v>1</v>
      </c>
      <c r="I3699" s="8">
        <v>7</v>
      </c>
      <c r="J3699" s="8">
        <v>9</v>
      </c>
      <c r="K3699" s="9">
        <f>((D3699*D3667)+(E3699*E3667)+(F3699*F3667)+(G3699*G3667)+(H3699*H3667)+(I3699*I3667)+(J3699*J3667))+$L$9</f>
        <v>-1.0800000000005028E-2</v>
      </c>
      <c r="L3699" s="8">
        <f t="shared" si="999"/>
        <v>-1</v>
      </c>
      <c r="M3699" s="10">
        <f t="shared" si="1011"/>
        <v>-1</v>
      </c>
      <c r="N3699" s="20">
        <f t="shared" si="1000"/>
        <v>0</v>
      </c>
      <c r="O3699" s="20">
        <f t="shared" si="1008"/>
        <v>0</v>
      </c>
      <c r="P3699" s="20">
        <f t="shared" si="1001"/>
        <v>0</v>
      </c>
      <c r="Q3699" s="20">
        <f t="shared" si="1009"/>
        <v>0</v>
      </c>
      <c r="R3699" s="20">
        <f t="shared" si="1003"/>
        <v>0</v>
      </c>
      <c r="S3699" s="20">
        <f t="shared" si="1004"/>
        <v>0</v>
      </c>
      <c r="T3699" s="20">
        <f t="shared" si="1005"/>
        <v>0</v>
      </c>
      <c r="U3699" s="20">
        <f t="shared" si="1010"/>
        <v>0</v>
      </c>
    </row>
    <row r="3700" spans="3:21" ht="19.2" x14ac:dyDescent="0.3">
      <c r="C3700" s="14">
        <v>29</v>
      </c>
      <c r="D3700" s="8">
        <v>4</v>
      </c>
      <c r="E3700" s="8">
        <v>7</v>
      </c>
      <c r="F3700" s="8">
        <v>3</v>
      </c>
      <c r="G3700" s="8">
        <v>7</v>
      </c>
      <c r="H3700" s="8">
        <v>9</v>
      </c>
      <c r="I3700" s="8">
        <v>7</v>
      </c>
      <c r="J3700" s="8">
        <v>0</v>
      </c>
      <c r="K3700" s="9">
        <f>((D3700*D3667)+(E3700*E3667)+(F3700*F3667)+(G3700*G3667)+(H3700*H3667)+(I3700*I3667)+(J3700*J3667))+$L$9</f>
        <v>0.4915999999999956</v>
      </c>
      <c r="L3700" s="8">
        <f t="shared" si="999"/>
        <v>1</v>
      </c>
      <c r="M3700" s="10">
        <f t="shared" si="1011"/>
        <v>1</v>
      </c>
      <c r="N3700" s="20">
        <f t="shared" si="1000"/>
        <v>0</v>
      </c>
      <c r="O3700" s="20">
        <f t="shared" si="1008"/>
        <v>0</v>
      </c>
      <c r="P3700" s="20">
        <f t="shared" si="1001"/>
        <v>0</v>
      </c>
      <c r="Q3700" s="20">
        <f t="shared" si="1009"/>
        <v>0</v>
      </c>
      <c r="R3700" s="20">
        <f t="shared" si="1003"/>
        <v>0</v>
      </c>
      <c r="S3700" s="20">
        <f t="shared" si="1004"/>
        <v>0</v>
      </c>
      <c r="T3700" s="20">
        <f t="shared" si="1005"/>
        <v>0</v>
      </c>
      <c r="U3700" s="20">
        <f t="shared" si="1010"/>
        <v>0</v>
      </c>
    </row>
    <row r="3701" spans="3:21" ht="19.2" x14ac:dyDescent="0.3">
      <c r="C3701" s="14">
        <v>30</v>
      </c>
      <c r="D3701" s="8">
        <v>4</v>
      </c>
      <c r="E3701" s="8">
        <v>2</v>
      </c>
      <c r="F3701" s="8">
        <v>3</v>
      </c>
      <c r="G3701" s="8">
        <v>9</v>
      </c>
      <c r="H3701" s="8">
        <v>3</v>
      </c>
      <c r="I3701" s="8">
        <v>7</v>
      </c>
      <c r="J3701" s="8">
        <v>4</v>
      </c>
      <c r="K3701" s="9">
        <f>((D3701*D3667)+(E3701*E3667)+(F3701*F3667)+(G3701*G3667)+(H3701*H3667)+(I3701*I3667)+(J3701*J3667))+$L$9</f>
        <v>-0.14320000000000288</v>
      </c>
      <c r="L3701" s="8">
        <f t="shared" si="999"/>
        <v>-1</v>
      </c>
      <c r="M3701" s="10">
        <f t="shared" si="1011"/>
        <v>-1</v>
      </c>
      <c r="N3701" s="20">
        <f t="shared" si="1000"/>
        <v>0</v>
      </c>
      <c r="O3701" s="20">
        <f t="shared" si="1008"/>
        <v>0</v>
      </c>
      <c r="P3701" s="20">
        <f t="shared" si="1001"/>
        <v>0</v>
      </c>
      <c r="Q3701" s="20">
        <f t="shared" si="1009"/>
        <v>0</v>
      </c>
      <c r="R3701" s="20">
        <f t="shared" si="1003"/>
        <v>0</v>
      </c>
      <c r="S3701" s="20">
        <f t="shared" si="1004"/>
        <v>0</v>
      </c>
      <c r="T3701" s="20">
        <f t="shared" si="1005"/>
        <v>0</v>
      </c>
      <c r="U3701" s="20">
        <f t="shared" si="1010"/>
        <v>0</v>
      </c>
    </row>
    <row r="3702" spans="3:21" ht="19.2" x14ac:dyDescent="0.3">
      <c r="C3702" s="14">
        <v>31</v>
      </c>
      <c r="D3702" s="8">
        <v>4</v>
      </c>
      <c r="E3702" s="8">
        <v>7</v>
      </c>
      <c r="F3702" s="8">
        <v>7</v>
      </c>
      <c r="G3702" s="8">
        <v>6</v>
      </c>
      <c r="H3702" s="8">
        <v>9</v>
      </c>
      <c r="I3702" s="8">
        <v>0</v>
      </c>
      <c r="J3702" s="8">
        <v>6</v>
      </c>
      <c r="K3702" s="9">
        <f>((D3702*D3667)+(E3702*E3667)+(F3702*F3667)+(G3702*G3667)+(H3702*H3667)+(I3702*I3667)+(J3702*J3667))+$L$9</f>
        <v>0.94599999999999795</v>
      </c>
      <c r="L3702" s="8">
        <f t="shared" si="999"/>
        <v>1</v>
      </c>
      <c r="M3702" s="10">
        <f t="shared" si="1011"/>
        <v>1</v>
      </c>
      <c r="N3702" s="20">
        <f t="shared" si="1000"/>
        <v>0</v>
      </c>
      <c r="O3702" s="20">
        <f t="shared" si="1008"/>
        <v>0</v>
      </c>
      <c r="P3702" s="20">
        <f t="shared" si="1001"/>
        <v>0</v>
      </c>
      <c r="Q3702" s="20">
        <f t="shared" si="1009"/>
        <v>0</v>
      </c>
      <c r="R3702" s="20">
        <f t="shared" si="1003"/>
        <v>0</v>
      </c>
      <c r="S3702" s="20">
        <f t="shared" si="1004"/>
        <v>0</v>
      </c>
      <c r="T3702" s="20">
        <f t="shared" si="1005"/>
        <v>0</v>
      </c>
      <c r="U3702" s="20">
        <f t="shared" si="1010"/>
        <v>0</v>
      </c>
    </row>
    <row r="3703" spans="3:21" ht="19.2" x14ac:dyDescent="0.3">
      <c r="C3703" s="14">
        <v>32</v>
      </c>
      <c r="D3703" s="8">
        <v>4</v>
      </c>
      <c r="E3703" s="8">
        <v>1</v>
      </c>
      <c r="F3703" s="8">
        <v>6</v>
      </c>
      <c r="G3703" s="8">
        <v>1</v>
      </c>
      <c r="H3703" s="8">
        <v>8</v>
      </c>
      <c r="I3703" s="8">
        <v>0</v>
      </c>
      <c r="J3703" s="8">
        <v>6</v>
      </c>
      <c r="K3703" s="9">
        <f>((D3703*D3667)+(E3703*E3667)+(F3703*F3667)+(G3703*G3667)+(H3703*H3667)+(I3703*I3667)+(J3703*J3667))+$L$9</f>
        <v>-0.71560000000000024</v>
      </c>
      <c r="L3703" s="8">
        <f t="shared" si="999"/>
        <v>-1</v>
      </c>
      <c r="M3703" s="10">
        <f t="shared" si="1011"/>
        <v>-1</v>
      </c>
      <c r="N3703" s="20">
        <f t="shared" si="1000"/>
        <v>0</v>
      </c>
      <c r="O3703" s="20">
        <f t="shared" si="1008"/>
        <v>0</v>
      </c>
      <c r="P3703" s="20">
        <f t="shared" si="1001"/>
        <v>0</v>
      </c>
      <c r="Q3703" s="20">
        <f t="shared" si="1009"/>
        <v>0</v>
      </c>
      <c r="R3703" s="20">
        <f t="shared" si="1003"/>
        <v>0</v>
      </c>
      <c r="S3703" s="20">
        <f t="shared" si="1004"/>
        <v>0</v>
      </c>
      <c r="T3703" s="20">
        <f t="shared" si="1005"/>
        <v>0</v>
      </c>
      <c r="U3703" s="20">
        <f t="shared" si="1010"/>
        <v>0</v>
      </c>
    </row>
    <row r="3704" spans="3:21" ht="19.2" x14ac:dyDescent="0.3">
      <c r="C3704" s="14">
        <v>33</v>
      </c>
      <c r="D3704" s="8">
        <v>5</v>
      </c>
      <c r="E3704" s="8">
        <v>1</v>
      </c>
      <c r="F3704" s="8">
        <v>7</v>
      </c>
      <c r="G3704" s="8">
        <v>8</v>
      </c>
      <c r="H3704" s="8">
        <v>1</v>
      </c>
      <c r="I3704" s="8">
        <v>6</v>
      </c>
      <c r="J3704" s="8">
        <v>9</v>
      </c>
      <c r="K3704" s="9">
        <f>((D3704*D3667)+(E3704*E3667)+(F3704*F3667)+(G3704*G3667)+(H3704*H3667)+(I3704*I3667)+(J3704*J3667))+$L$9</f>
        <v>0.91799999999999748</v>
      </c>
      <c r="L3704" s="8">
        <f t="shared" si="999"/>
        <v>1</v>
      </c>
      <c r="M3704" s="10">
        <f t="shared" si="1011"/>
        <v>1</v>
      </c>
      <c r="N3704" s="20">
        <f t="shared" si="1000"/>
        <v>0</v>
      </c>
      <c r="O3704" s="20">
        <f t="shared" si="1008"/>
        <v>0</v>
      </c>
      <c r="P3704" s="20">
        <f t="shared" si="1001"/>
        <v>0</v>
      </c>
      <c r="Q3704" s="20">
        <f t="shared" si="1009"/>
        <v>0</v>
      </c>
      <c r="R3704" s="20">
        <f t="shared" si="1003"/>
        <v>0</v>
      </c>
      <c r="S3704" s="20">
        <f t="shared" si="1004"/>
        <v>0</v>
      </c>
      <c r="T3704" s="20">
        <f t="shared" si="1005"/>
        <v>0</v>
      </c>
      <c r="U3704" s="20">
        <f t="shared" si="1010"/>
        <v>0</v>
      </c>
    </row>
    <row r="3705" spans="3:21" ht="19.2" x14ac:dyDescent="0.3">
      <c r="C3705" s="14">
        <v>34</v>
      </c>
      <c r="D3705" s="8">
        <v>4</v>
      </c>
      <c r="E3705" s="8">
        <v>9</v>
      </c>
      <c r="F3705" s="8">
        <v>3</v>
      </c>
      <c r="G3705" s="8">
        <v>7</v>
      </c>
      <c r="H3705" s="8">
        <v>3</v>
      </c>
      <c r="I3705" s="8">
        <v>5</v>
      </c>
      <c r="J3705" s="8">
        <v>9</v>
      </c>
      <c r="K3705" s="9">
        <f>((D3705*D3667)+(E3705*E3667)+(F3705*F3667)+(G3705*G3667)+(H3705*H3667)+(I3705*I3667)+(J3705*J3667))+$L$9</f>
        <v>1.0375999999999959</v>
      </c>
      <c r="L3705" s="8">
        <f t="shared" si="999"/>
        <v>1</v>
      </c>
      <c r="M3705" s="10">
        <f t="shared" si="1011"/>
        <v>1</v>
      </c>
      <c r="N3705" s="20">
        <f t="shared" si="1000"/>
        <v>0</v>
      </c>
      <c r="O3705" s="20">
        <f t="shared" si="1008"/>
        <v>0</v>
      </c>
      <c r="P3705" s="20">
        <f t="shared" si="1001"/>
        <v>0</v>
      </c>
      <c r="Q3705" s="20">
        <f t="shared" si="1009"/>
        <v>0</v>
      </c>
      <c r="R3705" s="20">
        <f t="shared" si="1003"/>
        <v>0</v>
      </c>
      <c r="S3705" s="20">
        <f t="shared" si="1004"/>
        <v>0</v>
      </c>
      <c r="T3705" s="20">
        <f t="shared" si="1005"/>
        <v>0</v>
      </c>
      <c r="U3705" s="20">
        <f t="shared" si="1010"/>
        <v>0</v>
      </c>
    </row>
    <row r="3706" spans="3:21" ht="19.2" x14ac:dyDescent="0.3">
      <c r="C3706" s="14">
        <v>35</v>
      </c>
      <c r="D3706" s="8">
        <v>4</v>
      </c>
      <c r="E3706" s="8">
        <v>6</v>
      </c>
      <c r="F3706" s="8">
        <v>3</v>
      </c>
      <c r="G3706" s="8">
        <v>3</v>
      </c>
      <c r="H3706" s="8">
        <v>1</v>
      </c>
      <c r="I3706" s="8">
        <v>9</v>
      </c>
      <c r="J3706" s="8">
        <v>3</v>
      </c>
      <c r="K3706" s="9">
        <f>((D3706*D3667)+(E3706*E3667)+(F3706*F3667)+(G3706*G3667)+(H3706*H3667)+(I3706*I3667)+(J3706*J3667))+$L$9</f>
        <v>-0.54680000000000728</v>
      </c>
      <c r="L3706" s="8">
        <f t="shared" si="999"/>
        <v>-1</v>
      </c>
      <c r="M3706" s="10">
        <f t="shared" si="1011"/>
        <v>-1</v>
      </c>
      <c r="N3706" s="20">
        <f t="shared" si="1000"/>
        <v>0</v>
      </c>
      <c r="O3706" s="20">
        <f t="shared" si="1008"/>
        <v>0</v>
      </c>
      <c r="P3706" s="20">
        <f t="shared" si="1001"/>
        <v>0</v>
      </c>
      <c r="Q3706" s="20">
        <f t="shared" si="1009"/>
        <v>0</v>
      </c>
      <c r="R3706" s="20">
        <f t="shared" si="1003"/>
        <v>0</v>
      </c>
      <c r="S3706" s="20">
        <f t="shared" si="1004"/>
        <v>0</v>
      </c>
      <c r="T3706" s="20">
        <f t="shared" si="1005"/>
        <v>0</v>
      </c>
      <c r="U3706" s="20">
        <f t="shared" si="1010"/>
        <v>0</v>
      </c>
    </row>
    <row r="3707" spans="3:21" ht="19.2" x14ac:dyDescent="0.3">
      <c r="C3707" s="14">
        <v>36</v>
      </c>
      <c r="D3707" s="8">
        <v>4</v>
      </c>
      <c r="E3707" s="8">
        <v>6</v>
      </c>
      <c r="F3707" s="8">
        <v>3</v>
      </c>
      <c r="G3707" s="8">
        <v>6</v>
      </c>
      <c r="H3707" s="8">
        <v>1</v>
      </c>
      <c r="I3707" s="8">
        <v>6</v>
      </c>
      <c r="J3707" s="8">
        <v>2</v>
      </c>
      <c r="K3707" s="9">
        <f>((D3707*D3667)+(E3707*E3667)+(F3707*F3667)+(G3707*G3667)+(H3707*H3667)+(I3707*I3667)+(J3707*J3667))+$L$9</f>
        <v>-0.53600000000000492</v>
      </c>
      <c r="L3707" s="8">
        <f t="shared" si="999"/>
        <v>-1</v>
      </c>
      <c r="M3707" s="10">
        <f t="shared" si="1011"/>
        <v>-1</v>
      </c>
      <c r="N3707" s="20">
        <f t="shared" si="1000"/>
        <v>0</v>
      </c>
      <c r="O3707" s="20">
        <f t="shared" si="1008"/>
        <v>0</v>
      </c>
      <c r="P3707" s="20">
        <f t="shared" si="1001"/>
        <v>0</v>
      </c>
      <c r="Q3707" s="20">
        <f t="shared" si="1009"/>
        <v>0</v>
      </c>
      <c r="R3707" s="20">
        <f t="shared" si="1003"/>
        <v>0</v>
      </c>
      <c r="S3707" s="20">
        <f t="shared" si="1004"/>
        <v>0</v>
      </c>
      <c r="T3707" s="20">
        <f t="shared" si="1005"/>
        <v>0</v>
      </c>
      <c r="U3707" s="20">
        <f t="shared" si="1010"/>
        <v>0</v>
      </c>
    </row>
    <row r="3708" spans="3:21" ht="19.2" x14ac:dyDescent="0.3">
      <c r="C3708" s="14">
        <v>37</v>
      </c>
      <c r="D3708" s="8">
        <v>4</v>
      </c>
      <c r="E3708" s="8">
        <v>2</v>
      </c>
      <c r="F3708" s="8">
        <v>4</v>
      </c>
      <c r="G3708" s="8">
        <v>4</v>
      </c>
      <c r="H3708" s="8">
        <v>5</v>
      </c>
      <c r="I3708" s="8">
        <v>5</v>
      </c>
      <c r="J3708" s="8">
        <v>8</v>
      </c>
      <c r="K3708" s="9">
        <f>((D3708*D3667)+(E3708*E3667)+(F3708*F3667)+(G3708*G3667)+(H3708*H3667)+(I3708*I3667)+(J3708*J3667))+$L$9</f>
        <v>-9.4800000000001994E-2</v>
      </c>
      <c r="L3708" s="8">
        <f t="shared" si="999"/>
        <v>-1</v>
      </c>
      <c r="M3708" s="10">
        <f t="shared" si="1011"/>
        <v>-1</v>
      </c>
      <c r="N3708" s="20">
        <f t="shared" si="1000"/>
        <v>0</v>
      </c>
      <c r="O3708" s="20">
        <f t="shared" si="1008"/>
        <v>0</v>
      </c>
      <c r="P3708" s="20">
        <f t="shared" si="1001"/>
        <v>0</v>
      </c>
      <c r="Q3708" s="20">
        <f t="shared" si="1009"/>
        <v>0</v>
      </c>
      <c r="R3708" s="20">
        <f t="shared" si="1003"/>
        <v>0</v>
      </c>
      <c r="S3708" s="20">
        <f t="shared" si="1004"/>
        <v>0</v>
      </c>
      <c r="T3708" s="20">
        <f t="shared" si="1005"/>
        <v>0</v>
      </c>
      <c r="U3708" s="20">
        <f t="shared" si="1010"/>
        <v>0</v>
      </c>
    </row>
    <row r="3709" spans="3:21" ht="19.2" x14ac:dyDescent="0.3">
      <c r="C3709" s="14">
        <v>38</v>
      </c>
      <c r="D3709" s="8">
        <v>4</v>
      </c>
      <c r="E3709" s="8">
        <v>4</v>
      </c>
      <c r="F3709" s="8">
        <v>0</v>
      </c>
      <c r="G3709" s="8">
        <v>1</v>
      </c>
      <c r="H3709" s="8">
        <v>7</v>
      </c>
      <c r="I3709" s="8">
        <v>8</v>
      </c>
      <c r="J3709" s="8">
        <v>8</v>
      </c>
      <c r="K3709" s="9">
        <f>((D3709*D3667)+(E3709*E3667)+(F3709*F3667)+(G3709*G3667)+(H3709*H3667)+(I3709*I3667)+(J3709*J3667))+$L$9</f>
        <v>-0.1036000000000028</v>
      </c>
      <c r="L3709" s="8">
        <f t="shared" si="999"/>
        <v>-1</v>
      </c>
      <c r="M3709" s="10">
        <f t="shared" si="1011"/>
        <v>-1</v>
      </c>
      <c r="N3709" s="20">
        <f t="shared" si="1000"/>
        <v>0</v>
      </c>
      <c r="O3709" s="20">
        <f t="shared" si="1008"/>
        <v>0</v>
      </c>
      <c r="P3709" s="20">
        <f t="shared" si="1001"/>
        <v>0</v>
      </c>
      <c r="Q3709" s="20">
        <f t="shared" si="1009"/>
        <v>0</v>
      </c>
      <c r="R3709" s="20">
        <f t="shared" si="1003"/>
        <v>0</v>
      </c>
      <c r="S3709" s="20">
        <f t="shared" si="1004"/>
        <v>0</v>
      </c>
      <c r="T3709" s="20">
        <f t="shared" si="1005"/>
        <v>0</v>
      </c>
      <c r="U3709" s="20">
        <f t="shared" si="1010"/>
        <v>0</v>
      </c>
    </row>
    <row r="3710" spans="3:21" ht="19.2" x14ac:dyDescent="0.3">
      <c r="C3710" s="14">
        <v>39</v>
      </c>
      <c r="D3710" s="8">
        <v>5</v>
      </c>
      <c r="E3710" s="8">
        <v>2</v>
      </c>
      <c r="F3710" s="8">
        <v>9</v>
      </c>
      <c r="G3710" s="8">
        <v>1</v>
      </c>
      <c r="H3710" s="8">
        <v>6</v>
      </c>
      <c r="I3710" s="8">
        <v>6</v>
      </c>
      <c r="J3710" s="8">
        <v>1</v>
      </c>
      <c r="K3710" s="9">
        <f>((D3710*D3667)+(E3710*E3667)+(F3710*F3667)+(G3710*G3667)+(H3710*H3667)+(I3710*I3667)+(J3710*J3667))+$L$9</f>
        <v>-5.2800000000004843E-2</v>
      </c>
      <c r="L3710" s="8">
        <f t="shared" si="999"/>
        <v>-1</v>
      </c>
      <c r="M3710" s="10">
        <f t="shared" si="1011"/>
        <v>1</v>
      </c>
      <c r="N3710" s="20">
        <f t="shared" si="1000"/>
        <v>2</v>
      </c>
      <c r="O3710" s="20">
        <f t="shared" si="1008"/>
        <v>0.1</v>
      </c>
      <c r="P3710" s="20">
        <f t="shared" si="1001"/>
        <v>0.04</v>
      </c>
      <c r="Q3710" s="20">
        <f t="shared" si="1009"/>
        <v>0.18</v>
      </c>
      <c r="R3710" s="20">
        <f t="shared" si="1003"/>
        <v>0.02</v>
      </c>
      <c r="S3710" s="20">
        <f t="shared" si="1004"/>
        <v>0.12</v>
      </c>
      <c r="T3710" s="20">
        <f t="shared" si="1005"/>
        <v>0.12</v>
      </c>
      <c r="U3710" s="20">
        <f t="shared" si="1010"/>
        <v>0.02</v>
      </c>
    </row>
    <row r="3711" spans="3:21" ht="19.2" x14ac:dyDescent="0.3">
      <c r="C3711" s="14">
        <v>40</v>
      </c>
      <c r="D3711" s="8">
        <v>5</v>
      </c>
      <c r="E3711" s="8">
        <v>1</v>
      </c>
      <c r="F3711" s="8">
        <v>7</v>
      </c>
      <c r="G3711" s="8">
        <v>1</v>
      </c>
      <c r="H3711" s="8">
        <v>1</v>
      </c>
      <c r="I3711" s="8">
        <v>6</v>
      </c>
      <c r="J3711" s="8">
        <v>5</v>
      </c>
      <c r="K3711" s="9">
        <f>((D3711*D3667)+(E3711*E3667)+(F3711*F3667)+(G3711*G3667)+(H3711*H3667)+(I3711*I3667)+(J3711*J3667))+$L$9</f>
        <v>-0.46240000000000414</v>
      </c>
      <c r="L3711" s="8">
        <f t="shared" si="999"/>
        <v>-1</v>
      </c>
      <c r="M3711" s="10">
        <f t="shared" si="1011"/>
        <v>1</v>
      </c>
      <c r="N3711" s="20">
        <f t="shared" si="1000"/>
        <v>2</v>
      </c>
      <c r="O3711" s="20">
        <f t="shared" si="1008"/>
        <v>0.1</v>
      </c>
      <c r="P3711" s="20">
        <f t="shared" si="1001"/>
        <v>0.02</v>
      </c>
      <c r="Q3711" s="20">
        <f t="shared" si="1009"/>
        <v>0.14000000000000001</v>
      </c>
      <c r="R3711" s="20">
        <f t="shared" si="1003"/>
        <v>0.02</v>
      </c>
      <c r="S3711" s="20">
        <f t="shared" si="1004"/>
        <v>0.02</v>
      </c>
      <c r="T3711" s="20">
        <f t="shared" si="1005"/>
        <v>0.12</v>
      </c>
      <c r="U3711" s="20">
        <f t="shared" si="1010"/>
        <v>0.1</v>
      </c>
    </row>
    <row r="3712" spans="3:21" ht="19.2" x14ac:dyDescent="0.3">
      <c r="C3712" s="14">
        <v>41</v>
      </c>
      <c r="D3712" s="8">
        <v>3</v>
      </c>
      <c r="E3712" s="8">
        <v>8</v>
      </c>
      <c r="F3712" s="8">
        <v>0</v>
      </c>
      <c r="G3712" s="8">
        <v>0</v>
      </c>
      <c r="H3712" s="8">
        <v>4</v>
      </c>
      <c r="I3712" s="8">
        <v>2</v>
      </c>
      <c r="J3712" s="8">
        <v>3</v>
      </c>
      <c r="K3712" s="9">
        <f>((D3712*D3667)+(E3712*E3667)+(F3712*F3667)+(G3712*G3667)+(H3712*H3667)+(I3712*I3667)+(J3712*J3667))+$L$9</f>
        <v>-1.7660000000000036</v>
      </c>
      <c r="L3712" s="8">
        <f t="shared" si="999"/>
        <v>-1</v>
      </c>
      <c r="M3712" s="10">
        <f t="shared" si="1011"/>
        <v>-1</v>
      </c>
      <c r="N3712" s="20">
        <f t="shared" si="1000"/>
        <v>0</v>
      </c>
      <c r="O3712" s="20">
        <f t="shared" si="1008"/>
        <v>0</v>
      </c>
      <c r="P3712" s="20">
        <f t="shared" si="1001"/>
        <v>0</v>
      </c>
      <c r="Q3712" s="20">
        <f t="shared" si="1009"/>
        <v>0</v>
      </c>
      <c r="R3712" s="20">
        <f t="shared" si="1003"/>
        <v>0</v>
      </c>
      <c r="S3712" s="20">
        <f t="shared" si="1004"/>
        <v>0</v>
      </c>
      <c r="T3712" s="20">
        <f t="shared" si="1005"/>
        <v>0</v>
      </c>
      <c r="U3712" s="20">
        <f t="shared" si="1010"/>
        <v>0</v>
      </c>
    </row>
    <row r="3713" spans="3:21" ht="19.2" x14ac:dyDescent="0.3">
      <c r="C3713" s="14">
        <v>42</v>
      </c>
      <c r="D3713" s="8">
        <v>4</v>
      </c>
      <c r="E3713" s="8">
        <v>7</v>
      </c>
      <c r="F3713" s="8">
        <v>8</v>
      </c>
      <c r="G3713" s="8">
        <v>8</v>
      </c>
      <c r="H3713" s="8">
        <v>6</v>
      </c>
      <c r="I3713" s="8">
        <v>4</v>
      </c>
      <c r="J3713" s="8">
        <v>1</v>
      </c>
      <c r="K3713" s="9">
        <f>((D3713*D3667)+(E3713*E3667)+(F3713*F3667)+(G3713*G3667)+(H3713*H3667)+(I3713*I3667)+(J3713*J3667))+$L$9</f>
        <v>0.62839999999999474</v>
      </c>
      <c r="L3713" s="8">
        <f t="shared" si="999"/>
        <v>1</v>
      </c>
      <c r="M3713" s="10">
        <f t="shared" si="1011"/>
        <v>1</v>
      </c>
      <c r="N3713" s="20">
        <f t="shared" si="1000"/>
        <v>0</v>
      </c>
      <c r="O3713" s="20">
        <f t="shared" si="1008"/>
        <v>0</v>
      </c>
      <c r="P3713" s="20">
        <f t="shared" si="1001"/>
        <v>0</v>
      </c>
      <c r="Q3713" s="20">
        <f t="shared" si="1009"/>
        <v>0</v>
      </c>
      <c r="R3713" s="20">
        <f t="shared" si="1003"/>
        <v>0</v>
      </c>
      <c r="S3713" s="20">
        <f t="shared" si="1004"/>
        <v>0</v>
      </c>
      <c r="T3713" s="20">
        <f t="shared" si="1005"/>
        <v>0</v>
      </c>
      <c r="U3713" s="20">
        <f t="shared" si="1010"/>
        <v>0</v>
      </c>
    </row>
    <row r="3714" spans="3:21" ht="19.2" x14ac:dyDescent="0.3">
      <c r="C3714" s="14">
        <v>43</v>
      </c>
      <c r="D3714" s="8">
        <v>5</v>
      </c>
      <c r="E3714" s="8">
        <v>3</v>
      </c>
      <c r="F3714" s="8">
        <v>0</v>
      </c>
      <c r="G3714" s="8">
        <v>7</v>
      </c>
      <c r="H3714" s="8">
        <v>8</v>
      </c>
      <c r="I3714" s="8">
        <v>8</v>
      </c>
      <c r="J3714" s="8">
        <v>4</v>
      </c>
      <c r="K3714" s="9">
        <f>((D3714*D3667)+(E3714*E3667)+(F3714*F3667)+(G3714*G3667)+(H3714*H3667)+(I3714*I3667)+(J3714*J3667))+$L$9</f>
        <v>0.75039999999999818</v>
      </c>
      <c r="L3714" s="8">
        <f t="shared" si="999"/>
        <v>1</v>
      </c>
      <c r="M3714" s="10">
        <f t="shared" si="1011"/>
        <v>1</v>
      </c>
      <c r="N3714" s="20">
        <f t="shared" si="1000"/>
        <v>0</v>
      </c>
      <c r="O3714" s="20">
        <f t="shared" si="1008"/>
        <v>0</v>
      </c>
      <c r="P3714" s="20">
        <f t="shared" si="1001"/>
        <v>0</v>
      </c>
      <c r="Q3714" s="20">
        <f t="shared" si="1009"/>
        <v>0</v>
      </c>
      <c r="R3714" s="20">
        <f t="shared" si="1003"/>
        <v>0</v>
      </c>
      <c r="S3714" s="20">
        <f t="shared" si="1004"/>
        <v>0</v>
      </c>
      <c r="T3714" s="20">
        <f t="shared" si="1005"/>
        <v>0</v>
      </c>
      <c r="U3714" s="20">
        <f t="shared" si="1010"/>
        <v>0</v>
      </c>
    </row>
    <row r="3715" spans="3:21" ht="19.2" x14ac:dyDescent="0.3">
      <c r="C3715" s="14">
        <v>44</v>
      </c>
      <c r="D3715" s="8">
        <v>3</v>
      </c>
      <c r="E3715" s="8">
        <v>6</v>
      </c>
      <c r="F3715" s="8">
        <v>9</v>
      </c>
      <c r="G3715" s="8">
        <v>3</v>
      </c>
      <c r="H3715" s="8">
        <v>6</v>
      </c>
      <c r="I3715" s="8">
        <v>2</v>
      </c>
      <c r="J3715" s="8">
        <v>1</v>
      </c>
      <c r="K3715" s="9">
        <f>((D3715*D3667)+(E3715*E3667)+(F3715*F3667)+(G3715*G3667)+(H3715*H3667)+(I3715*I3667)+(J3715*J3667))+$L$9</f>
        <v>-0.82560000000000411</v>
      </c>
      <c r="L3715" s="8">
        <f t="shared" si="999"/>
        <v>-1</v>
      </c>
      <c r="M3715" s="10">
        <f t="shared" si="1011"/>
        <v>-1</v>
      </c>
      <c r="N3715" s="20">
        <f t="shared" si="1000"/>
        <v>0</v>
      </c>
      <c r="O3715" s="20">
        <f t="shared" si="1008"/>
        <v>0</v>
      </c>
      <c r="P3715" s="20">
        <f t="shared" si="1001"/>
        <v>0</v>
      </c>
      <c r="Q3715" s="20">
        <f t="shared" si="1009"/>
        <v>0</v>
      </c>
      <c r="R3715" s="20">
        <f t="shared" si="1003"/>
        <v>0</v>
      </c>
      <c r="S3715" s="20">
        <f t="shared" si="1004"/>
        <v>0</v>
      </c>
      <c r="T3715" s="20">
        <f t="shared" si="1005"/>
        <v>0</v>
      </c>
      <c r="U3715" s="20">
        <f t="shared" si="1010"/>
        <v>0</v>
      </c>
    </row>
    <row r="3716" spans="3:21" ht="19.2" x14ac:dyDescent="0.3">
      <c r="C3716" s="14">
        <v>45</v>
      </c>
      <c r="D3716" s="8">
        <v>4</v>
      </c>
      <c r="E3716" s="8">
        <v>4</v>
      </c>
      <c r="F3716" s="8">
        <v>6</v>
      </c>
      <c r="G3716" s="8">
        <v>1</v>
      </c>
      <c r="H3716" s="8">
        <v>0</v>
      </c>
      <c r="I3716" s="8">
        <v>0</v>
      </c>
      <c r="J3716" s="8">
        <v>3</v>
      </c>
      <c r="K3716" s="9">
        <f>((D3716*D3667)+(E3716*E3667)+(F3716*F3667)+(G3716*G3667)+(H3716*H3667)+(I3716*I3667)+(J3716*J3667))+$L$9</f>
        <v>-1.6196000000000037</v>
      </c>
      <c r="L3716" s="8">
        <f t="shared" si="999"/>
        <v>-1</v>
      </c>
      <c r="M3716" s="10">
        <f t="shared" si="1011"/>
        <v>-1</v>
      </c>
      <c r="N3716" s="20">
        <f t="shared" si="1000"/>
        <v>0</v>
      </c>
      <c r="O3716" s="20">
        <f t="shared" si="1008"/>
        <v>0</v>
      </c>
      <c r="P3716" s="20">
        <f t="shared" si="1001"/>
        <v>0</v>
      </c>
      <c r="Q3716" s="20">
        <f t="shared" si="1009"/>
        <v>0</v>
      </c>
      <c r="R3716" s="20">
        <f t="shared" si="1003"/>
        <v>0</v>
      </c>
      <c r="S3716" s="20">
        <f t="shared" si="1004"/>
        <v>0</v>
      </c>
      <c r="T3716" s="20">
        <f t="shared" si="1005"/>
        <v>0</v>
      </c>
      <c r="U3716" s="20">
        <f t="shared" si="1010"/>
        <v>0</v>
      </c>
    </row>
    <row r="3717" spans="3:21" ht="19.2" x14ac:dyDescent="0.3">
      <c r="C3717" s="14">
        <v>46</v>
      </c>
      <c r="D3717" s="8">
        <v>4</v>
      </c>
      <c r="E3717" s="8">
        <v>6</v>
      </c>
      <c r="F3717" s="8">
        <v>0</v>
      </c>
      <c r="G3717" s="8">
        <v>0</v>
      </c>
      <c r="H3717" s="8">
        <v>9</v>
      </c>
      <c r="I3717" s="8">
        <v>8</v>
      </c>
      <c r="J3717" s="8">
        <v>7</v>
      </c>
      <c r="K3717" s="9">
        <f>((D3717*D3667)+(E3717*E3667)+(F3717*F3667)+(G3717*G3667)+(H3717*H3667)+(I3717*I3667)+(J3717*J3667))+$L$9</f>
        <v>0.15399999999999636</v>
      </c>
      <c r="L3717" s="8">
        <f t="shared" si="999"/>
        <v>1</v>
      </c>
      <c r="M3717" s="10">
        <f t="shared" si="1011"/>
        <v>-1</v>
      </c>
      <c r="N3717" s="20">
        <f t="shared" si="1000"/>
        <v>-2</v>
      </c>
      <c r="O3717" s="20">
        <f>N3717*$D$2*D3717</f>
        <v>-0.08</v>
      </c>
      <c r="P3717" s="20">
        <f t="shared" si="1001"/>
        <v>-0.12</v>
      </c>
      <c r="Q3717" s="20">
        <f t="shared" si="1009"/>
        <v>0</v>
      </c>
      <c r="R3717" s="20">
        <f t="shared" si="1003"/>
        <v>0</v>
      </c>
      <c r="S3717" s="20">
        <f t="shared" si="1004"/>
        <v>-0.18</v>
      </c>
      <c r="T3717" s="20">
        <f t="shared" si="1005"/>
        <v>-0.16</v>
      </c>
      <c r="U3717" s="20">
        <f t="shared" si="1010"/>
        <v>-0.14000000000000001</v>
      </c>
    </row>
    <row r="3718" spans="3:21" ht="19.2" x14ac:dyDescent="0.3">
      <c r="C3718" s="14">
        <v>47</v>
      </c>
      <c r="D3718" s="8">
        <v>4</v>
      </c>
      <c r="E3718" s="8">
        <v>9</v>
      </c>
      <c r="F3718" s="8">
        <v>4</v>
      </c>
      <c r="G3718" s="8">
        <v>0</v>
      </c>
      <c r="H3718" s="8">
        <v>0</v>
      </c>
      <c r="I3718" s="8">
        <v>2</v>
      </c>
      <c r="J3718" s="8">
        <v>3</v>
      </c>
      <c r="K3718" s="9">
        <f>((D3718*D3667)+(E3718*E3667)+(F3718*F3667)+(G3718*G3667)+(H3718*H3667)+(I3718*I3667)+(J3718*J3667))+$L$9</f>
        <v>-1.0900000000000052</v>
      </c>
      <c r="L3718" s="8">
        <f t="shared" si="999"/>
        <v>-1</v>
      </c>
      <c r="M3718" s="10">
        <f t="shared" si="1011"/>
        <v>1</v>
      </c>
      <c r="N3718" s="20">
        <f t="shared" si="1000"/>
        <v>2</v>
      </c>
      <c r="O3718" s="20">
        <f t="shared" ref="O3718:O3719" si="1012">N3718*$D$2*D3718</f>
        <v>0.08</v>
      </c>
      <c r="P3718" s="20">
        <f t="shared" si="1001"/>
        <v>0.18</v>
      </c>
      <c r="Q3718" s="20">
        <f t="shared" si="1009"/>
        <v>0.08</v>
      </c>
      <c r="R3718" s="20">
        <f t="shared" si="1003"/>
        <v>0</v>
      </c>
      <c r="S3718" s="20">
        <f t="shared" si="1004"/>
        <v>0</v>
      </c>
      <c r="T3718" s="20">
        <f t="shared" si="1005"/>
        <v>0.04</v>
      </c>
      <c r="U3718" s="20">
        <f t="shared" si="1010"/>
        <v>0.06</v>
      </c>
    </row>
    <row r="3719" spans="3:21" ht="19.2" x14ac:dyDescent="0.3">
      <c r="C3719" s="14">
        <v>48</v>
      </c>
      <c r="D3719" s="8">
        <v>4</v>
      </c>
      <c r="E3719" s="8">
        <v>6</v>
      </c>
      <c r="F3719" s="8">
        <v>5</v>
      </c>
      <c r="G3719" s="8">
        <v>7</v>
      </c>
      <c r="H3719" s="8">
        <v>3</v>
      </c>
      <c r="I3719" s="8">
        <v>8</v>
      </c>
      <c r="J3719" s="8">
        <v>0</v>
      </c>
      <c r="K3719" s="9">
        <f>((D3719*D3667)+(E3719*E3667)+(F3719*F3667)+(G3719*G3667)+(H3719*H3667)+(I3719*I3667)+(J3719*J3667))+$L$9</f>
        <v>-7.880000000000642E-2</v>
      </c>
      <c r="L3719" s="8">
        <f t="shared" si="999"/>
        <v>-1</v>
      </c>
      <c r="M3719" s="10">
        <f t="shared" si="1011"/>
        <v>-1</v>
      </c>
      <c r="N3719" s="20">
        <f t="shared" si="1000"/>
        <v>0</v>
      </c>
      <c r="O3719" s="20">
        <f t="shared" si="1012"/>
        <v>0</v>
      </c>
      <c r="P3719" s="20">
        <f t="shared" si="1001"/>
        <v>0</v>
      </c>
      <c r="Q3719" s="20">
        <f t="shared" si="1009"/>
        <v>0</v>
      </c>
      <c r="R3719" s="20">
        <f t="shared" si="1003"/>
        <v>0</v>
      </c>
      <c r="S3719" s="20">
        <f t="shared" si="1004"/>
        <v>0</v>
      </c>
      <c r="T3719" s="20">
        <f t="shared" si="1005"/>
        <v>0</v>
      </c>
      <c r="U3719" s="20">
        <f t="shared" si="1010"/>
        <v>0</v>
      </c>
    </row>
    <row r="3720" spans="3:21" ht="19.2" x14ac:dyDescent="0.3">
      <c r="C3720" s="14">
        <v>49</v>
      </c>
      <c r="D3720" s="8">
        <v>4</v>
      </c>
      <c r="E3720" s="8">
        <v>7</v>
      </c>
      <c r="F3720" s="8">
        <v>7</v>
      </c>
      <c r="G3720" s="8">
        <v>4</v>
      </c>
      <c r="H3720" s="8">
        <v>4</v>
      </c>
      <c r="I3720" s="8">
        <v>2</v>
      </c>
      <c r="J3720" s="8">
        <v>5</v>
      </c>
      <c r="K3720" s="9">
        <f>((D3720*D3667)+(E3720*E3667)+(F3720*F3667)+(G3720*G3667)+(H3720*H3667)+(I3720*I3667)+(J3720*J3667))+$L$9</f>
        <v>0.14279999999999671</v>
      </c>
      <c r="L3720" s="8">
        <f t="shared" si="999"/>
        <v>1</v>
      </c>
      <c r="M3720" s="10">
        <f t="shared" si="1011"/>
        <v>1</v>
      </c>
      <c r="N3720" s="20">
        <f t="shared" si="1000"/>
        <v>0</v>
      </c>
      <c r="O3720" s="20">
        <f>N3720*$D$2*D3720</f>
        <v>0</v>
      </c>
      <c r="P3720" s="20">
        <f t="shared" si="1001"/>
        <v>0</v>
      </c>
      <c r="Q3720" s="20">
        <f t="shared" si="1009"/>
        <v>0</v>
      </c>
      <c r="R3720" s="20">
        <f t="shared" si="1003"/>
        <v>0</v>
      </c>
      <c r="S3720" s="20">
        <f t="shared" si="1004"/>
        <v>0</v>
      </c>
      <c r="T3720" s="20">
        <f t="shared" si="1005"/>
        <v>0</v>
      </c>
      <c r="U3720" s="20">
        <f t="shared" si="1010"/>
        <v>0</v>
      </c>
    </row>
    <row r="3721" spans="3:21" ht="19.2" x14ac:dyDescent="0.3">
      <c r="C3721" s="14">
        <v>50</v>
      </c>
      <c r="D3721" s="8">
        <v>5</v>
      </c>
      <c r="E3721" s="8">
        <v>1</v>
      </c>
      <c r="F3721" s="8">
        <v>2</v>
      </c>
      <c r="G3721" s="8">
        <v>0</v>
      </c>
      <c r="H3721" s="8">
        <v>7</v>
      </c>
      <c r="I3721" s="8">
        <v>1</v>
      </c>
      <c r="J3721" s="8">
        <v>6</v>
      </c>
      <c r="K3721" s="9">
        <f>((D3721*D3667)+(E3721*E3667)+(F3721*F3667)+(G3721*G3667)+(H3721*H3667)+(I3721*I3667)+(J3721*J3667))+$L$9</f>
        <v>-0.63239999999999874</v>
      </c>
      <c r="L3721" s="8">
        <f t="shared" si="999"/>
        <v>-1</v>
      </c>
      <c r="M3721" s="10">
        <f t="shared" si="1011"/>
        <v>1</v>
      </c>
      <c r="N3721" s="20">
        <f t="shared" si="1000"/>
        <v>2</v>
      </c>
      <c r="O3721" s="20">
        <f t="shared" ref="O3721" si="1013">N3721*$D$2*D3721</f>
        <v>0.1</v>
      </c>
      <c r="P3721" s="20">
        <f t="shared" si="1001"/>
        <v>0.02</v>
      </c>
      <c r="Q3721" s="20">
        <f t="shared" si="1009"/>
        <v>0.04</v>
      </c>
      <c r="R3721" s="20">
        <f t="shared" si="1003"/>
        <v>0</v>
      </c>
      <c r="S3721" s="20">
        <f t="shared" si="1004"/>
        <v>0.14000000000000001</v>
      </c>
      <c r="T3721" s="20">
        <f t="shared" si="1005"/>
        <v>0.02</v>
      </c>
      <c r="U3721" s="20">
        <f t="shared" si="1010"/>
        <v>0.12</v>
      </c>
    </row>
    <row r="3722" spans="3:21" ht="19.2" x14ac:dyDescent="0.3">
      <c r="C3722" s="12"/>
      <c r="D3722" s="12"/>
      <c r="E3722" s="12"/>
      <c r="F3722" s="12"/>
      <c r="G3722" s="12"/>
      <c r="H3722" s="12"/>
      <c r="I3722" s="12"/>
      <c r="J3722" s="12"/>
      <c r="K3722" s="12"/>
      <c r="L3722" s="58" t="s">
        <v>37</v>
      </c>
      <c r="M3722" s="58"/>
      <c r="N3722" s="24">
        <f>SUM(N3672:N3721)</f>
        <v>8</v>
      </c>
      <c r="O3722" s="23">
        <f>AVERAGE(O3672:O3721)</f>
        <v>8.0000000000000002E-3</v>
      </c>
      <c r="P3722" s="23">
        <f t="shared" ref="P3722:U3722" si="1014">AVERAGE(P3672:P3721)</f>
        <v>4.000000000000011E-4</v>
      </c>
      <c r="Q3722" s="23">
        <f t="shared" si="1014"/>
        <v>1.2000000000000012E-3</v>
      </c>
      <c r="R3722" s="23">
        <f t="shared" si="1014"/>
        <v>-7.999999999999996E-4</v>
      </c>
      <c r="S3722" s="23">
        <f t="shared" si="1014"/>
        <v>8.0000000000000015E-4</v>
      </c>
      <c r="T3722" s="23">
        <f t="shared" si="1014"/>
        <v>-7.999999999999996E-4</v>
      </c>
      <c r="U3722" s="23">
        <f t="shared" si="1014"/>
        <v>4.0000000000000034E-4</v>
      </c>
    </row>
    <row r="3723" spans="3:21" ht="19.2" x14ac:dyDescent="0.3">
      <c r="C3723" s="12"/>
      <c r="D3723" s="12"/>
      <c r="E3723" s="12"/>
      <c r="F3723" s="12"/>
      <c r="G3723" s="12"/>
      <c r="H3723" s="12"/>
      <c r="I3723" s="12"/>
      <c r="J3723" s="12"/>
      <c r="K3723" s="12"/>
      <c r="L3723" s="56" t="s">
        <v>38</v>
      </c>
      <c r="M3723" s="56"/>
      <c r="N3723" s="57">
        <f>SUMSQ(N3672:N3721)/2</f>
        <v>32</v>
      </c>
      <c r="O3723" s="12"/>
      <c r="P3723" s="12"/>
      <c r="Q3723" s="12"/>
      <c r="R3723" s="12"/>
      <c r="S3723" s="12"/>
      <c r="T3723" s="12"/>
      <c r="U3723" s="12"/>
    </row>
    <row r="3724" spans="3:21" x14ac:dyDescent="0.3">
      <c r="L3724" s="56"/>
      <c r="M3724" s="56"/>
      <c r="N3724" s="57"/>
    </row>
    <row r="3725" spans="3:21" x14ac:dyDescent="0.3">
      <c r="C3725" s="6"/>
    </row>
    <row r="3727" spans="3:21" ht="20.399999999999999" x14ac:dyDescent="0.45">
      <c r="C3727" s="21"/>
      <c r="D3727" s="59" t="s">
        <v>18</v>
      </c>
      <c r="E3727" s="59"/>
      <c r="F3727" s="59"/>
      <c r="G3727" s="59"/>
      <c r="H3727" s="59"/>
      <c r="I3727" s="59"/>
      <c r="J3727" s="59"/>
      <c r="K3727" s="60" t="s">
        <v>41</v>
      </c>
      <c r="L3727" s="61"/>
      <c r="M3727" s="28">
        <v>61</v>
      </c>
      <c r="N3727" s="26"/>
    </row>
    <row r="3728" spans="3:21" ht="19.2" x14ac:dyDescent="0.45">
      <c r="C3728" s="25"/>
      <c r="D3728" s="22" t="s">
        <v>10</v>
      </c>
      <c r="E3728" s="22" t="s">
        <v>11</v>
      </c>
      <c r="F3728" s="22" t="s">
        <v>12</v>
      </c>
      <c r="G3728" s="22" t="s">
        <v>13</v>
      </c>
      <c r="H3728" s="22" t="s">
        <v>14</v>
      </c>
      <c r="I3728" s="22" t="s">
        <v>15</v>
      </c>
      <c r="J3728" s="22" t="s">
        <v>16</v>
      </c>
      <c r="L3728" s="27" t="s">
        <v>23</v>
      </c>
    </row>
    <row r="3729" spans="3:21" ht="19.2" x14ac:dyDescent="0.45">
      <c r="C3729" s="16" t="s">
        <v>39</v>
      </c>
      <c r="D3729" s="11">
        <f t="shared" ref="D3729:J3729" si="1015">O3722+D3667</f>
        <v>0.63480000000000003</v>
      </c>
      <c r="E3729" s="11">
        <f t="shared" si="1015"/>
        <v>0.13759999999999958</v>
      </c>
      <c r="F3729" s="11">
        <f t="shared" si="1015"/>
        <v>9.639999999999968E-2</v>
      </c>
      <c r="G3729" s="11">
        <f t="shared" si="1015"/>
        <v>0.12440000000000012</v>
      </c>
      <c r="H3729" s="11">
        <f t="shared" si="1015"/>
        <v>0.11800000000000017</v>
      </c>
      <c r="I3729" s="11">
        <f t="shared" si="1015"/>
        <v>7.8799999999999565E-2</v>
      </c>
      <c r="J3729" s="11">
        <f t="shared" si="1015"/>
        <v>0.12640000000000012</v>
      </c>
      <c r="L3729" s="13">
        <v>1</v>
      </c>
    </row>
    <row r="3730" spans="3:21" x14ac:dyDescent="0.3">
      <c r="P3730" s="5"/>
    </row>
    <row r="3732" spans="3:21" ht="19.2" x14ac:dyDescent="0.3">
      <c r="C3732" s="8"/>
      <c r="D3732" s="59" t="s">
        <v>17</v>
      </c>
      <c r="E3732" s="59"/>
      <c r="F3732" s="59"/>
      <c r="G3732" s="59"/>
      <c r="H3732" s="59"/>
      <c r="I3732" s="59"/>
      <c r="J3732" s="59"/>
      <c r="K3732" s="62"/>
      <c r="L3732" s="62"/>
      <c r="M3732" s="62"/>
      <c r="N3732" s="62"/>
      <c r="O3732" s="63" t="s">
        <v>24</v>
      </c>
      <c r="P3732" s="64"/>
      <c r="Q3732" s="64"/>
      <c r="R3732" s="64"/>
      <c r="S3732" s="64"/>
      <c r="T3732" s="64"/>
      <c r="U3732" s="64"/>
    </row>
    <row r="3733" spans="3:21" ht="19.2" x14ac:dyDescent="0.3">
      <c r="C3733" s="16" t="s">
        <v>40</v>
      </c>
      <c r="D3733" s="22" t="s">
        <v>10</v>
      </c>
      <c r="E3733" s="22" t="s">
        <v>11</v>
      </c>
      <c r="F3733" s="22" t="s">
        <v>12</v>
      </c>
      <c r="G3733" s="22" t="s">
        <v>13</v>
      </c>
      <c r="H3733" s="22" t="s">
        <v>14</v>
      </c>
      <c r="I3733" s="22" t="s">
        <v>15</v>
      </c>
      <c r="J3733" s="22" t="s">
        <v>16</v>
      </c>
      <c r="K3733" s="17" t="s">
        <v>19</v>
      </c>
      <c r="L3733" s="16" t="s">
        <v>20</v>
      </c>
      <c r="M3733" s="16" t="s">
        <v>21</v>
      </c>
      <c r="N3733" s="18" t="s">
        <v>22</v>
      </c>
      <c r="O3733" s="15" t="s">
        <v>25</v>
      </c>
      <c r="P3733" s="15" t="s">
        <v>26</v>
      </c>
      <c r="Q3733" s="15" t="s">
        <v>27</v>
      </c>
      <c r="R3733" s="15" t="s">
        <v>28</v>
      </c>
      <c r="S3733" s="15" t="s">
        <v>29</v>
      </c>
      <c r="T3733" s="15" t="s">
        <v>30</v>
      </c>
      <c r="U3733" s="15" t="s">
        <v>31</v>
      </c>
    </row>
    <row r="3734" spans="3:21" ht="19.2" x14ac:dyDescent="0.3">
      <c r="C3734" s="14">
        <v>1</v>
      </c>
      <c r="D3734" s="8">
        <v>4</v>
      </c>
      <c r="E3734" s="8">
        <v>7</v>
      </c>
      <c r="F3734" s="8">
        <v>1</v>
      </c>
      <c r="G3734" s="8">
        <v>2</v>
      </c>
      <c r="H3734" s="8">
        <v>9</v>
      </c>
      <c r="I3734" s="8">
        <v>3</v>
      </c>
      <c r="J3734" s="8">
        <v>5</v>
      </c>
      <c r="K3734" s="9">
        <f>((D3734*D3729)+(E3734*E3729)+(F3734*F3729)+(G3734*G3729)+(H3734*H3729)+(I3734*I3729)+(J3734*J3729))+$L$9</f>
        <v>2.7999999999997804E-2</v>
      </c>
      <c r="L3734" s="8">
        <f>IF(K3734&gt;=0,$D$3,$D$4)</f>
        <v>1</v>
      </c>
      <c r="M3734" s="10">
        <f>IF(VALUE(D3734 &amp; E3734 &amp; F3734 &amp; G3734 &amp; H3734 &amp; I3734 &amp; J3734) &gt;= 4712935, 1, -1)</f>
        <v>1</v>
      </c>
      <c r="N3734" s="20">
        <f>M3734-L3734</f>
        <v>0</v>
      </c>
      <c r="O3734" s="20">
        <f>$N$15*$D$2*D3724</f>
        <v>0</v>
      </c>
      <c r="P3734" s="20">
        <f>N3734*$D$2*E3734</f>
        <v>0</v>
      </c>
      <c r="Q3734" s="20">
        <f>N3734*$D$2*F3734</f>
        <v>0</v>
      </c>
      <c r="R3734" s="20">
        <f>N3734*$D$2*G3734</f>
        <v>0</v>
      </c>
      <c r="S3734" s="20">
        <f>N3734*$D$2*H3734</f>
        <v>0</v>
      </c>
      <c r="T3734" s="20">
        <f>N3734*$D$2*I3734</f>
        <v>0</v>
      </c>
      <c r="U3734" s="20">
        <f>N3734*$D$2*J3734</f>
        <v>0</v>
      </c>
    </row>
    <row r="3735" spans="3:21" ht="19.2" x14ac:dyDescent="0.3">
      <c r="C3735" s="14">
        <v>2</v>
      </c>
      <c r="D3735" s="8">
        <v>5</v>
      </c>
      <c r="E3735" s="8">
        <v>0</v>
      </c>
      <c r="F3735" s="8">
        <v>8</v>
      </c>
      <c r="G3735" s="8">
        <v>6</v>
      </c>
      <c r="H3735" s="8">
        <v>8</v>
      </c>
      <c r="I3735" s="8">
        <v>8</v>
      </c>
      <c r="J3735" s="8">
        <v>7</v>
      </c>
      <c r="K3735" s="9">
        <f>((D3735*D3729)+(E3735*E3729)+(F3735*F3729)+(G3735*G3729)+(H3735*H3729)+(I3735*I3729)+(J3735*J3729))+$L$9</f>
        <v>1.4007999999999976</v>
      </c>
      <c r="L3735" s="8">
        <f t="shared" ref="L3735:L3783" si="1016">IF(K3735&gt;=0,$D$3,$D$4)</f>
        <v>1</v>
      </c>
      <c r="M3735" s="10">
        <f>IF(VALUE(D3735 &amp; E3735 &amp; F3735 &amp; G3735 &amp; H3735 &amp; I3735 &amp; J3735) &gt;= 4712935, 1, -1)</f>
        <v>1</v>
      </c>
      <c r="N3735" s="20">
        <f t="shared" ref="N3735:N3783" si="1017">M3735-L3735</f>
        <v>0</v>
      </c>
      <c r="O3735" s="20">
        <f>N3735*$D$2*D3735</f>
        <v>0</v>
      </c>
      <c r="P3735" s="20">
        <f t="shared" ref="P3735:P3783" si="1018">N3735*$D$2*E3735</f>
        <v>0</v>
      </c>
      <c r="Q3735" s="20">
        <f t="shared" ref="Q3735:Q3736" si="1019">N3735*$D$2*F3735</f>
        <v>0</v>
      </c>
      <c r="R3735" s="20">
        <f t="shared" ref="R3735:R3783" si="1020">N3735*$D$2*G3735</f>
        <v>0</v>
      </c>
      <c r="S3735" s="20">
        <f t="shared" ref="S3735:S3783" si="1021">N3735*$D$2*H3735</f>
        <v>0</v>
      </c>
      <c r="T3735" s="20">
        <f t="shared" ref="T3735:T3783" si="1022">N3735*$D$2*I3735</f>
        <v>0</v>
      </c>
      <c r="U3735" s="20">
        <f t="shared" ref="U3735:U3737" si="1023">N3735*$D$2*J3735</f>
        <v>0</v>
      </c>
    </row>
    <row r="3736" spans="3:21" ht="19.2" x14ac:dyDescent="0.3">
      <c r="C3736" s="14">
        <v>3</v>
      </c>
      <c r="D3736" s="8">
        <v>5</v>
      </c>
      <c r="E3736" s="8">
        <v>3</v>
      </c>
      <c r="F3736" s="8">
        <v>7</v>
      </c>
      <c r="G3736" s="8">
        <v>3</v>
      </c>
      <c r="H3736" s="8">
        <v>1</v>
      </c>
      <c r="I3736" s="8">
        <v>4</v>
      </c>
      <c r="J3736" s="8">
        <v>5</v>
      </c>
      <c r="K3736" s="9">
        <f>((D3736*D3729)+(E3736*E3729)+(F3736*F3729)+(G3736*G3729)+(H3736*H3729)+(I3736*I3729)+(J3736*J3729))+$L$9</f>
        <v>-5.0000000000003375E-2</v>
      </c>
      <c r="L3736" s="8">
        <f t="shared" si="1016"/>
        <v>-1</v>
      </c>
      <c r="M3736" s="10">
        <f t="shared" ref="M3736:M3739" si="1024">IF(VALUE(D3736 &amp; E3736 &amp; F3736 &amp; G3736 &amp; H3736 &amp; I3736 &amp; J3736) &gt;= 4712935, 1, -1)</f>
        <v>1</v>
      </c>
      <c r="N3736" s="20">
        <f t="shared" si="1017"/>
        <v>2</v>
      </c>
      <c r="O3736" s="20">
        <f t="shared" ref="O3736:O3778" si="1025">N3736*$D$2*D3736</f>
        <v>0.1</v>
      </c>
      <c r="P3736" s="20">
        <f t="shared" si="1018"/>
        <v>0.06</v>
      </c>
      <c r="Q3736" s="20">
        <f t="shared" si="1019"/>
        <v>0.14000000000000001</v>
      </c>
      <c r="R3736" s="20">
        <f t="shared" si="1020"/>
        <v>0.06</v>
      </c>
      <c r="S3736" s="20">
        <f t="shared" si="1021"/>
        <v>0.02</v>
      </c>
      <c r="T3736" s="20">
        <f t="shared" si="1022"/>
        <v>0.08</v>
      </c>
      <c r="U3736" s="20">
        <f t="shared" si="1023"/>
        <v>0.1</v>
      </c>
    </row>
    <row r="3737" spans="3:21" ht="19.2" x14ac:dyDescent="0.3">
      <c r="C3737" s="14">
        <v>4</v>
      </c>
      <c r="D3737" s="8">
        <v>4</v>
      </c>
      <c r="E3737" s="8">
        <v>0</v>
      </c>
      <c r="F3737" s="8">
        <v>5</v>
      </c>
      <c r="G3737" s="8">
        <v>6</v>
      </c>
      <c r="H3737" s="8">
        <v>4</v>
      </c>
      <c r="I3737" s="8">
        <v>4</v>
      </c>
      <c r="J3737" s="8">
        <v>1</v>
      </c>
      <c r="K3737" s="9">
        <f>((D3737*D3729)+(E3737*E3729)+(F3737*F3729)+(G3737*G3729)+(H3737*H3729)+(I3737*I3729)+(J3737*J3729))+$L$9</f>
        <v>-1.0688000000000013</v>
      </c>
      <c r="L3737" s="8">
        <f t="shared" si="1016"/>
        <v>-1</v>
      </c>
      <c r="M3737" s="10">
        <f t="shared" si="1024"/>
        <v>-1</v>
      </c>
      <c r="N3737" s="20">
        <f t="shared" si="1017"/>
        <v>0</v>
      </c>
      <c r="O3737" s="20">
        <f t="shared" si="1025"/>
        <v>0</v>
      </c>
      <c r="P3737" s="20">
        <f t="shared" si="1018"/>
        <v>0</v>
      </c>
      <c r="Q3737" s="20">
        <f>N3737*$D$2*F3737</f>
        <v>0</v>
      </c>
      <c r="R3737" s="20">
        <f t="shared" si="1020"/>
        <v>0</v>
      </c>
      <c r="S3737" s="20">
        <f t="shared" si="1021"/>
        <v>0</v>
      </c>
      <c r="T3737" s="20">
        <f t="shared" si="1022"/>
        <v>0</v>
      </c>
      <c r="U3737" s="20">
        <f t="shared" si="1023"/>
        <v>0</v>
      </c>
    </row>
    <row r="3738" spans="3:21" ht="19.2" x14ac:dyDescent="0.3">
      <c r="C3738" s="14">
        <v>5</v>
      </c>
      <c r="D3738" s="8">
        <v>5</v>
      </c>
      <c r="E3738" s="8">
        <v>1</v>
      </c>
      <c r="F3738" s="8">
        <v>3</v>
      </c>
      <c r="G3738" s="8">
        <v>7</v>
      </c>
      <c r="H3738" s="8">
        <v>0</v>
      </c>
      <c r="I3738" s="8">
        <v>4</v>
      </c>
      <c r="J3738" s="8">
        <v>5</v>
      </c>
      <c r="K3738" s="9">
        <f>((D3738*D3729)+(E3738*E3729)+(F3738*F3729)+(G3738*G3729)+(H3738*H3729)+(I3738*I3729)+(J3738*J3729))+$L$9</f>
        <v>-0.33120000000000172</v>
      </c>
      <c r="L3738" s="8">
        <f t="shared" si="1016"/>
        <v>-1</v>
      </c>
      <c r="M3738" s="10">
        <f t="shared" si="1024"/>
        <v>1</v>
      </c>
      <c r="N3738" s="20">
        <f t="shared" si="1017"/>
        <v>2</v>
      </c>
      <c r="O3738" s="20">
        <f t="shared" si="1025"/>
        <v>0.1</v>
      </c>
      <c r="P3738" s="20">
        <f t="shared" si="1018"/>
        <v>0.02</v>
      </c>
      <c r="Q3738" s="20">
        <f t="shared" ref="Q3738:Q3783" si="1026">N3738*$D$2*F3738</f>
        <v>0.06</v>
      </c>
      <c r="R3738" s="20">
        <f t="shared" si="1020"/>
        <v>0.14000000000000001</v>
      </c>
      <c r="S3738" s="20">
        <f t="shared" si="1021"/>
        <v>0</v>
      </c>
      <c r="T3738" s="20">
        <f t="shared" si="1022"/>
        <v>0.08</v>
      </c>
      <c r="U3738" s="20">
        <f>N3738*$D$2*J3738</f>
        <v>0.1</v>
      </c>
    </row>
    <row r="3739" spans="3:21" ht="19.2" x14ac:dyDescent="0.3">
      <c r="C3739" s="14">
        <v>6</v>
      </c>
      <c r="D3739" s="8">
        <v>4</v>
      </c>
      <c r="E3739" s="8">
        <v>9</v>
      </c>
      <c r="F3739" s="8">
        <v>4</v>
      </c>
      <c r="G3739" s="8">
        <v>9</v>
      </c>
      <c r="H3739" s="8">
        <v>2</v>
      </c>
      <c r="I3739" s="8">
        <v>0</v>
      </c>
      <c r="J3739" s="8">
        <v>8</v>
      </c>
      <c r="K3739" s="9">
        <f>((D3739*D3729)+(E3739*E3729)+(F3739*F3729)+(G3739*G3729)+(H3739*H3729)+(I3739*I3729)+(J3739*J3729))+$L$9</f>
        <v>0.77999999999999758</v>
      </c>
      <c r="L3739" s="8">
        <f t="shared" si="1016"/>
        <v>1</v>
      </c>
      <c r="M3739" s="10">
        <f t="shared" si="1024"/>
        <v>1</v>
      </c>
      <c r="N3739" s="20">
        <f t="shared" si="1017"/>
        <v>0</v>
      </c>
      <c r="O3739" s="20">
        <f t="shared" si="1025"/>
        <v>0</v>
      </c>
      <c r="P3739" s="20">
        <f t="shared" si="1018"/>
        <v>0</v>
      </c>
      <c r="Q3739" s="20">
        <f t="shared" si="1026"/>
        <v>0</v>
      </c>
      <c r="R3739" s="20">
        <f t="shared" si="1020"/>
        <v>0</v>
      </c>
      <c r="S3739" s="20">
        <f t="shared" si="1021"/>
        <v>0</v>
      </c>
      <c r="T3739" s="20">
        <f t="shared" si="1022"/>
        <v>0</v>
      </c>
      <c r="U3739" s="20">
        <f t="shared" ref="U3739:U3783" si="1027">N3739*$D$2*J3739</f>
        <v>0</v>
      </c>
    </row>
    <row r="3740" spans="3:21" ht="19.2" x14ac:dyDescent="0.3">
      <c r="C3740" s="14">
        <v>7</v>
      </c>
      <c r="D3740" s="8">
        <v>4</v>
      </c>
      <c r="E3740" s="8">
        <v>1</v>
      </c>
      <c r="F3740" s="8">
        <v>1</v>
      </c>
      <c r="G3740" s="8">
        <v>5</v>
      </c>
      <c r="H3740" s="8">
        <v>6</v>
      </c>
      <c r="I3740" s="8">
        <v>5</v>
      </c>
      <c r="J3740" s="8">
        <v>7</v>
      </c>
      <c r="K3740" s="9">
        <f>((D3740*D3729)+(E3740*E3729)+(F3740*F3729)+(G3740*G3729)+(H3740*H3729)+(I3740*I3729)+(J3740*J3729))+$L$9</f>
        <v>-0.36800000000000033</v>
      </c>
      <c r="L3740" s="8">
        <f t="shared" si="1016"/>
        <v>-1</v>
      </c>
      <c r="M3740" s="10">
        <f>IF(VALUE(D3740 &amp; E3740 &amp; F3740 &amp; G3740 &amp; H3740 &amp; I3740 &amp; J3740) &gt;= 4712935, 1, -1)</f>
        <v>-1</v>
      </c>
      <c r="N3740" s="20">
        <f t="shared" si="1017"/>
        <v>0</v>
      </c>
      <c r="O3740" s="20">
        <f t="shared" si="1025"/>
        <v>0</v>
      </c>
      <c r="P3740" s="20">
        <f t="shared" si="1018"/>
        <v>0</v>
      </c>
      <c r="Q3740" s="20">
        <f t="shared" si="1026"/>
        <v>0</v>
      </c>
      <c r="R3740" s="20">
        <f t="shared" si="1020"/>
        <v>0</v>
      </c>
      <c r="S3740" s="20">
        <f t="shared" si="1021"/>
        <v>0</v>
      </c>
      <c r="T3740" s="20">
        <f t="shared" si="1022"/>
        <v>0</v>
      </c>
      <c r="U3740" s="20">
        <f t="shared" si="1027"/>
        <v>0</v>
      </c>
    </row>
    <row r="3741" spans="3:21" ht="19.2" x14ac:dyDescent="0.3">
      <c r="C3741" s="14">
        <v>8</v>
      </c>
      <c r="D3741" s="8">
        <v>4</v>
      </c>
      <c r="E3741" s="8">
        <v>5</v>
      </c>
      <c r="F3741" s="8">
        <v>9</v>
      </c>
      <c r="G3741" s="8">
        <v>3</v>
      </c>
      <c r="H3741" s="8">
        <v>8</v>
      </c>
      <c r="I3741" s="8">
        <v>5</v>
      </c>
      <c r="J3741" s="8">
        <v>3</v>
      </c>
      <c r="K3741" s="9">
        <f>((D3741*D3729)+(E3741*E3729)+(F3741*F3729)+(G3741*G3729)+(H3741*H3729)+(I3741*I3729)+(J3741*J3729))+$L$9</f>
        <v>0.4351999999999947</v>
      </c>
      <c r="L3741" s="8">
        <f t="shared" si="1016"/>
        <v>1</v>
      </c>
      <c r="M3741" s="10">
        <f t="shared" ref="M3741:M3783" si="1028">IF(VALUE(D3741 &amp; E3741 &amp; F3741 &amp; G3741 &amp; H3741 &amp; I3741 &amp; J3741) &gt;= 4712935, 1, -1)</f>
        <v>-1</v>
      </c>
      <c r="N3741" s="20">
        <f t="shared" si="1017"/>
        <v>-2</v>
      </c>
      <c r="O3741" s="20">
        <f t="shared" si="1025"/>
        <v>-0.08</v>
      </c>
      <c r="P3741" s="20">
        <f t="shared" si="1018"/>
        <v>-0.1</v>
      </c>
      <c r="Q3741" s="20">
        <f t="shared" si="1026"/>
        <v>-0.18</v>
      </c>
      <c r="R3741" s="20">
        <f t="shared" si="1020"/>
        <v>-0.06</v>
      </c>
      <c r="S3741" s="20">
        <f t="shared" si="1021"/>
        <v>-0.16</v>
      </c>
      <c r="T3741" s="20">
        <f t="shared" si="1022"/>
        <v>-0.1</v>
      </c>
      <c r="U3741" s="20">
        <f t="shared" si="1027"/>
        <v>-0.06</v>
      </c>
    </row>
    <row r="3742" spans="3:21" ht="19.2" x14ac:dyDescent="0.3">
      <c r="C3742" s="14">
        <v>9</v>
      </c>
      <c r="D3742" s="8">
        <v>4</v>
      </c>
      <c r="E3742" s="8">
        <v>8</v>
      </c>
      <c r="F3742" s="8">
        <v>3</v>
      </c>
      <c r="G3742" s="8">
        <v>0</v>
      </c>
      <c r="H3742" s="8">
        <v>7</v>
      </c>
      <c r="I3742" s="8">
        <v>2</v>
      </c>
      <c r="J3742" s="8">
        <v>1</v>
      </c>
      <c r="K3742" s="9">
        <f>((D3742*D3729)+(E3742*E3729)+(F3742*F3729)+(G3742*G3729)+(H3742*H3729)+(I3742*I3729)+(J3742*J3729))+$L$9</f>
        <v>-0.71080000000000254</v>
      </c>
      <c r="L3742" s="8">
        <f t="shared" si="1016"/>
        <v>-1</v>
      </c>
      <c r="M3742" s="10">
        <f t="shared" si="1028"/>
        <v>1</v>
      </c>
      <c r="N3742" s="20">
        <f t="shared" si="1017"/>
        <v>2</v>
      </c>
      <c r="O3742" s="20">
        <f t="shared" si="1025"/>
        <v>0.08</v>
      </c>
      <c r="P3742" s="20">
        <f t="shared" si="1018"/>
        <v>0.16</v>
      </c>
      <c r="Q3742" s="20">
        <f t="shared" si="1026"/>
        <v>0.06</v>
      </c>
      <c r="R3742" s="20">
        <f t="shared" si="1020"/>
        <v>0</v>
      </c>
      <c r="S3742" s="20">
        <f t="shared" si="1021"/>
        <v>0.14000000000000001</v>
      </c>
      <c r="T3742" s="20">
        <f t="shared" si="1022"/>
        <v>0.04</v>
      </c>
      <c r="U3742" s="20">
        <f t="shared" si="1027"/>
        <v>0.02</v>
      </c>
    </row>
    <row r="3743" spans="3:21" ht="19.2" x14ac:dyDescent="0.3">
      <c r="C3743" s="14">
        <v>10</v>
      </c>
      <c r="D3743" s="8">
        <v>4</v>
      </c>
      <c r="E3743" s="8">
        <v>5</v>
      </c>
      <c r="F3743" s="8">
        <v>5</v>
      </c>
      <c r="G3743" s="8">
        <v>7</v>
      </c>
      <c r="H3743" s="8">
        <v>4</v>
      </c>
      <c r="I3743" s="8">
        <v>9</v>
      </c>
      <c r="J3743" s="8">
        <v>6</v>
      </c>
      <c r="K3743" s="9">
        <f>((D3743*D3729)+(E3743*E3729)+(F3743*F3729)+(G3743*G3729)+(H3743*H3729)+(I3743*I3729)+(J3743*J3729))+$L$9</f>
        <v>0.76959999999999429</v>
      </c>
      <c r="L3743" s="8">
        <f t="shared" si="1016"/>
        <v>1</v>
      </c>
      <c r="M3743" s="10">
        <f t="shared" si="1028"/>
        <v>-1</v>
      </c>
      <c r="N3743" s="20">
        <f t="shared" si="1017"/>
        <v>-2</v>
      </c>
      <c r="O3743" s="20">
        <f t="shared" si="1025"/>
        <v>-0.08</v>
      </c>
      <c r="P3743" s="20">
        <f t="shared" si="1018"/>
        <v>-0.1</v>
      </c>
      <c r="Q3743" s="20">
        <f t="shared" si="1026"/>
        <v>-0.1</v>
      </c>
      <c r="R3743" s="20">
        <f t="shared" si="1020"/>
        <v>-0.14000000000000001</v>
      </c>
      <c r="S3743" s="20">
        <f t="shared" si="1021"/>
        <v>-0.08</v>
      </c>
      <c r="T3743" s="20">
        <f t="shared" si="1022"/>
        <v>-0.18</v>
      </c>
      <c r="U3743" s="20">
        <f t="shared" si="1027"/>
        <v>-0.12</v>
      </c>
    </row>
    <row r="3744" spans="3:21" ht="19.2" x14ac:dyDescent="0.3">
      <c r="C3744" s="14">
        <v>11</v>
      </c>
      <c r="D3744" s="8">
        <v>5</v>
      </c>
      <c r="E3744" s="8">
        <v>2</v>
      </c>
      <c r="F3744" s="8">
        <v>5</v>
      </c>
      <c r="G3744" s="8">
        <v>9</v>
      </c>
      <c r="H3744" s="8">
        <v>7</v>
      </c>
      <c r="I3744" s="8">
        <v>2</v>
      </c>
      <c r="J3744" s="8">
        <v>2</v>
      </c>
      <c r="K3744" s="9">
        <f>((D3744*D3729)+(E3744*E3729)+(F3744*F3729)+(G3744*G3729)+(H3744*H3729)+(I3744*I3729)+(J3744*J3729))+$L$9</f>
        <v>0.53720000000000034</v>
      </c>
      <c r="L3744" s="8">
        <f t="shared" si="1016"/>
        <v>1</v>
      </c>
      <c r="M3744" s="10">
        <f t="shared" si="1028"/>
        <v>1</v>
      </c>
      <c r="N3744" s="20">
        <f t="shared" si="1017"/>
        <v>0</v>
      </c>
      <c r="O3744" s="20">
        <f t="shared" si="1025"/>
        <v>0</v>
      </c>
      <c r="P3744" s="20">
        <f t="shared" si="1018"/>
        <v>0</v>
      </c>
      <c r="Q3744" s="20">
        <f t="shared" si="1026"/>
        <v>0</v>
      </c>
      <c r="R3744" s="20">
        <f t="shared" si="1020"/>
        <v>0</v>
      </c>
      <c r="S3744" s="20">
        <f t="shared" si="1021"/>
        <v>0</v>
      </c>
      <c r="T3744" s="20">
        <f t="shared" si="1022"/>
        <v>0</v>
      </c>
      <c r="U3744" s="20">
        <f t="shared" si="1027"/>
        <v>0</v>
      </c>
    </row>
    <row r="3745" spans="3:21" ht="19.2" x14ac:dyDescent="0.3">
      <c r="C3745" s="14">
        <v>12</v>
      </c>
      <c r="D3745" s="8">
        <v>5</v>
      </c>
      <c r="E3745" s="8">
        <v>2</v>
      </c>
      <c r="F3745" s="8">
        <v>1</v>
      </c>
      <c r="G3745" s="8">
        <v>3</v>
      </c>
      <c r="H3745" s="8">
        <v>5</v>
      </c>
      <c r="I3745" s="8">
        <v>9</v>
      </c>
      <c r="J3745" s="8">
        <v>5</v>
      </c>
      <c r="K3745" s="9">
        <f>((D3745*D3729)+(E3745*E3729)+(F3745*F3729)+(G3745*G3729)+(H3745*H3729)+(I3745*I3729)+(J3745*J3729))+$L$9</f>
        <v>9.999999999999698E-2</v>
      </c>
      <c r="L3745" s="8">
        <f t="shared" si="1016"/>
        <v>1</v>
      </c>
      <c r="M3745" s="10">
        <f t="shared" si="1028"/>
        <v>1</v>
      </c>
      <c r="N3745" s="20">
        <f t="shared" si="1017"/>
        <v>0</v>
      </c>
      <c r="O3745" s="20">
        <f t="shared" si="1025"/>
        <v>0</v>
      </c>
      <c r="P3745" s="20">
        <f t="shared" si="1018"/>
        <v>0</v>
      </c>
      <c r="Q3745" s="20">
        <f t="shared" si="1026"/>
        <v>0</v>
      </c>
      <c r="R3745" s="20">
        <f t="shared" si="1020"/>
        <v>0</v>
      </c>
      <c r="S3745" s="20">
        <f t="shared" si="1021"/>
        <v>0</v>
      </c>
      <c r="T3745" s="20">
        <f t="shared" si="1022"/>
        <v>0</v>
      </c>
      <c r="U3745" s="20">
        <f t="shared" si="1027"/>
        <v>0</v>
      </c>
    </row>
    <row r="3746" spans="3:21" ht="19.2" x14ac:dyDescent="0.3">
      <c r="C3746" s="14">
        <v>13</v>
      </c>
      <c r="D3746" s="8">
        <v>4</v>
      </c>
      <c r="E3746" s="8">
        <v>4</v>
      </c>
      <c r="F3746" s="8">
        <v>7</v>
      </c>
      <c r="G3746" s="8">
        <v>3</v>
      </c>
      <c r="H3746" s="8">
        <v>5</v>
      </c>
      <c r="I3746" s="8">
        <v>0</v>
      </c>
      <c r="J3746" s="8">
        <v>2</v>
      </c>
      <c r="K3746" s="9">
        <f>((D3746*D3729)+(E3746*E3729)+(F3746*F3729)+(G3746*G3729)+(H3746*H3729)+(I3746*I3729)+(J3746*J3729))+$L$9</f>
        <v>-0.76960000000000228</v>
      </c>
      <c r="L3746" s="8">
        <f t="shared" si="1016"/>
        <v>-1</v>
      </c>
      <c r="M3746" s="10">
        <f t="shared" si="1028"/>
        <v>-1</v>
      </c>
      <c r="N3746" s="20">
        <f t="shared" si="1017"/>
        <v>0</v>
      </c>
      <c r="O3746" s="20">
        <f t="shared" si="1025"/>
        <v>0</v>
      </c>
      <c r="P3746" s="20">
        <f t="shared" si="1018"/>
        <v>0</v>
      </c>
      <c r="Q3746" s="20">
        <f t="shared" si="1026"/>
        <v>0</v>
      </c>
      <c r="R3746" s="20">
        <f t="shared" si="1020"/>
        <v>0</v>
      </c>
      <c r="S3746" s="20">
        <f t="shared" si="1021"/>
        <v>0</v>
      </c>
      <c r="T3746" s="20">
        <f t="shared" si="1022"/>
        <v>0</v>
      </c>
      <c r="U3746" s="20">
        <f t="shared" si="1027"/>
        <v>0</v>
      </c>
    </row>
    <row r="3747" spans="3:21" ht="19.2" x14ac:dyDescent="0.3">
      <c r="C3747" s="14">
        <v>14</v>
      </c>
      <c r="D3747" s="8">
        <v>4</v>
      </c>
      <c r="E3747" s="8">
        <v>1</v>
      </c>
      <c r="F3747" s="8">
        <v>3</v>
      </c>
      <c r="G3747" s="8">
        <v>3</v>
      </c>
      <c r="H3747" s="8">
        <v>9</v>
      </c>
      <c r="I3747" s="8">
        <v>4</v>
      </c>
      <c r="J3747" s="8">
        <v>1</v>
      </c>
      <c r="K3747" s="9">
        <f>((D3747*D3729)+(E3747*E3729)+(F3747*F3729)+(G3747*G3729)+(H3747*H3729)+(I3747*I3729)+(J3747*J3729))+$L$9</f>
        <v>-0.90720000000000134</v>
      </c>
      <c r="L3747" s="8">
        <f t="shared" si="1016"/>
        <v>-1</v>
      </c>
      <c r="M3747" s="10">
        <f t="shared" si="1028"/>
        <v>-1</v>
      </c>
      <c r="N3747" s="20">
        <f t="shared" si="1017"/>
        <v>0</v>
      </c>
      <c r="O3747" s="20">
        <f t="shared" si="1025"/>
        <v>0</v>
      </c>
      <c r="P3747" s="20">
        <f t="shared" si="1018"/>
        <v>0</v>
      </c>
      <c r="Q3747" s="20">
        <f t="shared" si="1026"/>
        <v>0</v>
      </c>
      <c r="R3747" s="20">
        <f t="shared" si="1020"/>
        <v>0</v>
      </c>
      <c r="S3747" s="20">
        <f t="shared" si="1021"/>
        <v>0</v>
      </c>
      <c r="T3747" s="20">
        <f t="shared" si="1022"/>
        <v>0</v>
      </c>
      <c r="U3747" s="20">
        <f t="shared" si="1027"/>
        <v>0</v>
      </c>
    </row>
    <row r="3748" spans="3:21" ht="19.2" x14ac:dyDescent="0.3">
      <c r="C3748" s="14">
        <v>15</v>
      </c>
      <c r="D3748" s="8">
        <v>4</v>
      </c>
      <c r="E3748" s="8">
        <v>5</v>
      </c>
      <c r="F3748" s="8">
        <v>8</v>
      </c>
      <c r="G3748" s="8">
        <v>6</v>
      </c>
      <c r="H3748" s="8">
        <v>6</v>
      </c>
      <c r="I3748" s="8">
        <v>5</v>
      </c>
      <c r="J3748" s="8">
        <v>7</v>
      </c>
      <c r="K3748" s="9">
        <f>((D3748*D3729)+(E3748*E3729)+(F3748*F3729)+(G3748*G3729)+(H3748*H3729)+(I3748*I3729)+(J3748*J3729))+$L$9</f>
        <v>0.98159999999999581</v>
      </c>
      <c r="L3748" s="8">
        <f t="shared" si="1016"/>
        <v>1</v>
      </c>
      <c r="M3748" s="10">
        <f t="shared" si="1028"/>
        <v>-1</v>
      </c>
      <c r="N3748" s="20">
        <f t="shared" si="1017"/>
        <v>-2</v>
      </c>
      <c r="O3748" s="20">
        <f t="shared" si="1025"/>
        <v>-0.08</v>
      </c>
      <c r="P3748" s="20">
        <f t="shared" si="1018"/>
        <v>-0.1</v>
      </c>
      <c r="Q3748" s="20">
        <f t="shared" si="1026"/>
        <v>-0.16</v>
      </c>
      <c r="R3748" s="20">
        <f t="shared" si="1020"/>
        <v>-0.12</v>
      </c>
      <c r="S3748" s="20">
        <f t="shared" si="1021"/>
        <v>-0.12</v>
      </c>
      <c r="T3748" s="20">
        <f t="shared" si="1022"/>
        <v>-0.1</v>
      </c>
      <c r="U3748" s="20">
        <f t="shared" si="1027"/>
        <v>-0.14000000000000001</v>
      </c>
    </row>
    <row r="3749" spans="3:21" ht="19.2" x14ac:dyDescent="0.3">
      <c r="C3749" s="14">
        <v>16</v>
      </c>
      <c r="D3749" s="8">
        <v>4</v>
      </c>
      <c r="E3749" s="8">
        <v>2</v>
      </c>
      <c r="F3749" s="8">
        <v>6</v>
      </c>
      <c r="G3749" s="8">
        <v>1</v>
      </c>
      <c r="H3749" s="8">
        <v>6</v>
      </c>
      <c r="I3749" s="8">
        <v>3</v>
      </c>
      <c r="J3749" s="8">
        <v>5</v>
      </c>
      <c r="K3749" s="9">
        <f>((D3749*D3729)+(E3749*E3729)+(F3749*F3729)+(G3749*G3729)+(H3749*H3729)+(I3749*I3729)+(J3749*J3729))+$L$9</f>
        <v>-0.65640000000000231</v>
      </c>
      <c r="L3749" s="8">
        <f t="shared" si="1016"/>
        <v>-1</v>
      </c>
      <c r="M3749" s="10">
        <f t="shared" si="1028"/>
        <v>-1</v>
      </c>
      <c r="N3749" s="20">
        <f t="shared" si="1017"/>
        <v>0</v>
      </c>
      <c r="O3749" s="20">
        <f t="shared" si="1025"/>
        <v>0</v>
      </c>
      <c r="P3749" s="20">
        <f t="shared" si="1018"/>
        <v>0</v>
      </c>
      <c r="Q3749" s="20">
        <f t="shared" si="1026"/>
        <v>0</v>
      </c>
      <c r="R3749" s="20">
        <f t="shared" si="1020"/>
        <v>0</v>
      </c>
      <c r="S3749" s="20">
        <f t="shared" si="1021"/>
        <v>0</v>
      </c>
      <c r="T3749" s="20">
        <f t="shared" si="1022"/>
        <v>0</v>
      </c>
      <c r="U3749" s="20">
        <f t="shared" si="1027"/>
        <v>0</v>
      </c>
    </row>
    <row r="3750" spans="3:21" ht="19.2" x14ac:dyDescent="0.3">
      <c r="C3750" s="14">
        <v>17</v>
      </c>
      <c r="D3750" s="8">
        <v>4</v>
      </c>
      <c r="E3750" s="8">
        <v>7</v>
      </c>
      <c r="F3750" s="8">
        <v>3</v>
      </c>
      <c r="G3750" s="8">
        <v>3</v>
      </c>
      <c r="H3750" s="8">
        <v>9</v>
      </c>
      <c r="I3750" s="8">
        <v>7</v>
      </c>
      <c r="J3750" s="8">
        <v>7</v>
      </c>
      <c r="K3750" s="9">
        <f>((D3750*D3729)+(E3750*E3729)+(F3750*F3729)+(G3750*G3729)+(H3750*H3729)+(I3750*I3729)+(J3750*J3729))+$L$9</f>
        <v>0.91319999999999713</v>
      </c>
      <c r="L3750" s="8">
        <f t="shared" si="1016"/>
        <v>1</v>
      </c>
      <c r="M3750" s="10">
        <f t="shared" si="1028"/>
        <v>1</v>
      </c>
      <c r="N3750" s="20">
        <f t="shared" si="1017"/>
        <v>0</v>
      </c>
      <c r="O3750" s="20">
        <f t="shared" si="1025"/>
        <v>0</v>
      </c>
      <c r="P3750" s="20">
        <f t="shared" si="1018"/>
        <v>0</v>
      </c>
      <c r="Q3750" s="20">
        <f t="shared" si="1026"/>
        <v>0</v>
      </c>
      <c r="R3750" s="20">
        <f t="shared" si="1020"/>
        <v>0</v>
      </c>
      <c r="S3750" s="20">
        <f t="shared" si="1021"/>
        <v>0</v>
      </c>
      <c r="T3750" s="20">
        <f t="shared" si="1022"/>
        <v>0</v>
      </c>
      <c r="U3750" s="20">
        <f t="shared" si="1027"/>
        <v>0</v>
      </c>
    </row>
    <row r="3751" spans="3:21" ht="19.2" x14ac:dyDescent="0.3">
      <c r="C3751" s="14">
        <v>18</v>
      </c>
      <c r="D3751" s="8">
        <v>4</v>
      </c>
      <c r="E3751" s="8">
        <v>9</v>
      </c>
      <c r="F3751" s="8">
        <v>6</v>
      </c>
      <c r="G3751" s="8">
        <v>5</v>
      </c>
      <c r="H3751" s="8">
        <v>8</v>
      </c>
      <c r="I3751" s="8">
        <v>2</v>
      </c>
      <c r="J3751" s="8">
        <v>2</v>
      </c>
      <c r="K3751" s="9">
        <f>((D3751*D3729)+(E3751*E3729)+(F3751*F3729)+(G3751*G3729)+(H3751*H3729)+(I3751*I3729)+(J3751*J3729))+$L$9</f>
        <v>0.58239999999999714</v>
      </c>
      <c r="L3751" s="8">
        <f t="shared" si="1016"/>
        <v>1</v>
      </c>
      <c r="M3751" s="10">
        <f t="shared" si="1028"/>
        <v>1</v>
      </c>
      <c r="N3751" s="20">
        <f t="shared" si="1017"/>
        <v>0</v>
      </c>
      <c r="O3751" s="20">
        <f t="shared" si="1025"/>
        <v>0</v>
      </c>
      <c r="P3751" s="20">
        <f t="shared" si="1018"/>
        <v>0</v>
      </c>
      <c r="Q3751" s="20">
        <f t="shared" si="1026"/>
        <v>0</v>
      </c>
      <c r="R3751" s="20">
        <f t="shared" si="1020"/>
        <v>0</v>
      </c>
      <c r="S3751" s="20">
        <f t="shared" si="1021"/>
        <v>0</v>
      </c>
      <c r="T3751" s="20">
        <f t="shared" si="1022"/>
        <v>0</v>
      </c>
      <c r="U3751" s="20">
        <f t="shared" si="1027"/>
        <v>0</v>
      </c>
    </row>
    <row r="3752" spans="3:21" ht="19.2" x14ac:dyDescent="0.3">
      <c r="C3752" s="14">
        <v>19</v>
      </c>
      <c r="D3752" s="8">
        <v>4</v>
      </c>
      <c r="E3752" s="8">
        <v>4</v>
      </c>
      <c r="F3752" s="8">
        <v>1</v>
      </c>
      <c r="G3752" s="8">
        <v>5</v>
      </c>
      <c r="H3752" s="8">
        <v>9</v>
      </c>
      <c r="I3752" s="8">
        <v>1</v>
      </c>
      <c r="J3752" s="8">
        <v>5</v>
      </c>
      <c r="K3752" s="9">
        <f>((D3752*D3729)+(E3752*E3729)+(F3752*F3729)+(G3752*G3729)+(H3752*H3729)+(I3752*I3729)+(J3752*J3729))+$L$9</f>
        <v>-0.16919999999999913</v>
      </c>
      <c r="L3752" s="8">
        <f t="shared" si="1016"/>
        <v>-1</v>
      </c>
      <c r="M3752" s="10">
        <f t="shared" si="1028"/>
        <v>-1</v>
      </c>
      <c r="N3752" s="20">
        <f t="shared" si="1017"/>
        <v>0</v>
      </c>
      <c r="O3752" s="20">
        <f t="shared" si="1025"/>
        <v>0</v>
      </c>
      <c r="P3752" s="20">
        <f t="shared" si="1018"/>
        <v>0</v>
      </c>
      <c r="Q3752" s="20">
        <f t="shared" si="1026"/>
        <v>0</v>
      </c>
      <c r="R3752" s="20">
        <f t="shared" si="1020"/>
        <v>0</v>
      </c>
      <c r="S3752" s="20">
        <f t="shared" si="1021"/>
        <v>0</v>
      </c>
      <c r="T3752" s="20">
        <f t="shared" si="1022"/>
        <v>0</v>
      </c>
      <c r="U3752" s="20">
        <f t="shared" si="1027"/>
        <v>0</v>
      </c>
    </row>
    <row r="3753" spans="3:21" ht="19.2" x14ac:dyDescent="0.3">
      <c r="C3753" s="14">
        <v>20</v>
      </c>
      <c r="D3753" s="8">
        <v>4</v>
      </c>
      <c r="E3753" s="8">
        <v>6</v>
      </c>
      <c r="F3753" s="8">
        <v>9</v>
      </c>
      <c r="G3753" s="8">
        <v>8</v>
      </c>
      <c r="H3753" s="8">
        <v>4</v>
      </c>
      <c r="I3753" s="8">
        <v>4</v>
      </c>
      <c r="J3753" s="8">
        <v>7</v>
      </c>
      <c r="K3753" s="9">
        <f>((D3753*D3729)+(E3753*E3729)+(F3753*F3729)+(G3753*G3729)+(H3753*H3729)+(I3753*I3729)+(J3753*J3729))+$L$9</f>
        <v>1.1495999999999951</v>
      </c>
      <c r="L3753" s="8">
        <f t="shared" si="1016"/>
        <v>1</v>
      </c>
      <c r="M3753" s="10">
        <f t="shared" si="1028"/>
        <v>-1</v>
      </c>
      <c r="N3753" s="20">
        <f t="shared" si="1017"/>
        <v>-2</v>
      </c>
      <c r="O3753" s="20">
        <f t="shared" si="1025"/>
        <v>-0.08</v>
      </c>
      <c r="P3753" s="20">
        <f t="shared" si="1018"/>
        <v>-0.12</v>
      </c>
      <c r="Q3753" s="20">
        <f t="shared" si="1026"/>
        <v>-0.18</v>
      </c>
      <c r="R3753" s="20">
        <f t="shared" si="1020"/>
        <v>-0.16</v>
      </c>
      <c r="S3753" s="20">
        <f t="shared" si="1021"/>
        <v>-0.08</v>
      </c>
      <c r="T3753" s="20">
        <f t="shared" si="1022"/>
        <v>-0.08</v>
      </c>
      <c r="U3753" s="20">
        <f t="shared" si="1027"/>
        <v>-0.14000000000000001</v>
      </c>
    </row>
    <row r="3754" spans="3:21" ht="19.2" x14ac:dyDescent="0.3">
      <c r="C3754" s="14">
        <v>21</v>
      </c>
      <c r="D3754" s="8">
        <v>5</v>
      </c>
      <c r="E3754" s="8">
        <v>2</v>
      </c>
      <c r="F3754" s="8">
        <v>4</v>
      </c>
      <c r="G3754" s="8">
        <v>0</v>
      </c>
      <c r="H3754" s="8">
        <v>9</v>
      </c>
      <c r="I3754" s="8">
        <v>1</v>
      </c>
      <c r="J3754" s="8">
        <v>6</v>
      </c>
      <c r="K3754" s="9">
        <f>((D3754*D3729)+(E3754*E3729)+(F3754*F3729)+(G3754*G3729)+(H3754*H3729)+(I3754*I3729)+(J3754*J3729))+$L$9</f>
        <v>-1.6000000000000014E-2</v>
      </c>
      <c r="L3754" s="8">
        <f t="shared" si="1016"/>
        <v>-1</v>
      </c>
      <c r="M3754" s="10">
        <f t="shared" si="1028"/>
        <v>1</v>
      </c>
      <c r="N3754" s="20">
        <f t="shared" si="1017"/>
        <v>2</v>
      </c>
      <c r="O3754" s="20">
        <f t="shared" si="1025"/>
        <v>0.1</v>
      </c>
      <c r="P3754" s="20">
        <f t="shared" si="1018"/>
        <v>0.04</v>
      </c>
      <c r="Q3754" s="20">
        <f t="shared" si="1026"/>
        <v>0.08</v>
      </c>
      <c r="R3754" s="20">
        <f t="shared" si="1020"/>
        <v>0</v>
      </c>
      <c r="S3754" s="20">
        <f t="shared" si="1021"/>
        <v>0.18</v>
      </c>
      <c r="T3754" s="20">
        <f t="shared" si="1022"/>
        <v>0.02</v>
      </c>
      <c r="U3754" s="20">
        <f t="shared" si="1027"/>
        <v>0.12</v>
      </c>
    </row>
    <row r="3755" spans="3:21" ht="19.2" x14ac:dyDescent="0.3">
      <c r="C3755" s="14">
        <v>22</v>
      </c>
      <c r="D3755" s="8">
        <v>3</v>
      </c>
      <c r="E3755" s="8">
        <v>9</v>
      </c>
      <c r="F3755" s="8">
        <v>1</v>
      </c>
      <c r="G3755" s="8">
        <v>7</v>
      </c>
      <c r="H3755" s="8">
        <v>4</v>
      </c>
      <c r="I3755" s="8">
        <v>7</v>
      </c>
      <c r="J3755" s="8">
        <v>1</v>
      </c>
      <c r="K3755" s="9">
        <f>((D3755*D3729)+(E3755*E3729)+(F3755*F3729)+(G3755*G3729)+(H3755*H3729)+(I3755*I3729)+(J3755*J3729))+$L$9</f>
        <v>-0.49000000000000554</v>
      </c>
      <c r="L3755" s="8">
        <f t="shared" si="1016"/>
        <v>-1</v>
      </c>
      <c r="M3755" s="10">
        <f t="shared" si="1028"/>
        <v>-1</v>
      </c>
      <c r="N3755" s="20">
        <f t="shared" si="1017"/>
        <v>0</v>
      </c>
      <c r="O3755" s="20">
        <f t="shared" si="1025"/>
        <v>0</v>
      </c>
      <c r="P3755" s="20">
        <f t="shared" si="1018"/>
        <v>0</v>
      </c>
      <c r="Q3755" s="20">
        <f t="shared" si="1026"/>
        <v>0</v>
      </c>
      <c r="R3755" s="20">
        <f t="shared" si="1020"/>
        <v>0</v>
      </c>
      <c r="S3755" s="20">
        <f t="shared" si="1021"/>
        <v>0</v>
      </c>
      <c r="T3755" s="20">
        <f t="shared" si="1022"/>
        <v>0</v>
      </c>
      <c r="U3755" s="20">
        <f t="shared" si="1027"/>
        <v>0</v>
      </c>
    </row>
    <row r="3756" spans="3:21" ht="19.2" x14ac:dyDescent="0.3">
      <c r="C3756" s="14">
        <v>23</v>
      </c>
      <c r="D3756" s="8">
        <v>3</v>
      </c>
      <c r="E3756" s="8">
        <v>4</v>
      </c>
      <c r="F3756" s="8">
        <v>3</v>
      </c>
      <c r="G3756" s="8">
        <v>0</v>
      </c>
      <c r="H3756" s="8">
        <v>8</v>
      </c>
      <c r="I3756" s="8">
        <v>3</v>
      </c>
      <c r="J3756" s="8">
        <v>5</v>
      </c>
      <c r="K3756" s="9">
        <f>((D3756*D3729)+(E3756*E3729)+(F3756*F3729)+(G3756*G3729)+(H3756*H3729)+(I3756*I3729)+(J3756*J3729))+$L$9</f>
        <v>-1.1936000000000018</v>
      </c>
      <c r="L3756" s="8">
        <f t="shared" si="1016"/>
        <v>-1</v>
      </c>
      <c r="M3756" s="10">
        <f t="shared" si="1028"/>
        <v>-1</v>
      </c>
      <c r="N3756" s="20">
        <f t="shared" si="1017"/>
        <v>0</v>
      </c>
      <c r="O3756" s="20">
        <f t="shared" si="1025"/>
        <v>0</v>
      </c>
      <c r="P3756" s="20">
        <f t="shared" si="1018"/>
        <v>0</v>
      </c>
      <c r="Q3756" s="20">
        <f t="shared" si="1026"/>
        <v>0</v>
      </c>
      <c r="R3756" s="20">
        <f t="shared" si="1020"/>
        <v>0</v>
      </c>
      <c r="S3756" s="20">
        <f t="shared" si="1021"/>
        <v>0</v>
      </c>
      <c r="T3756" s="20">
        <f t="shared" si="1022"/>
        <v>0</v>
      </c>
      <c r="U3756" s="20">
        <f t="shared" si="1027"/>
        <v>0</v>
      </c>
    </row>
    <row r="3757" spans="3:21" ht="19.2" x14ac:dyDescent="0.3">
      <c r="C3757" s="14">
        <v>24</v>
      </c>
      <c r="D3757" s="8">
        <v>4</v>
      </c>
      <c r="E3757" s="8">
        <v>1</v>
      </c>
      <c r="F3757" s="8">
        <v>4</v>
      </c>
      <c r="G3757" s="8">
        <v>8</v>
      </c>
      <c r="H3757" s="8">
        <v>9</v>
      </c>
      <c r="I3757" s="8">
        <v>3</v>
      </c>
      <c r="J3757" s="8">
        <v>3</v>
      </c>
      <c r="K3757" s="9">
        <f>((D3757*D3729)+(E3757*E3729)+(F3757*F3729)+(G3757*G3729)+(H3757*H3729)+(I3757*I3729)+(J3757*J3729))+$L$9</f>
        <v>-1.4800000000001035E-2</v>
      </c>
      <c r="L3757" s="8">
        <f t="shared" si="1016"/>
        <v>-1</v>
      </c>
      <c r="M3757" s="10">
        <f t="shared" si="1028"/>
        <v>-1</v>
      </c>
      <c r="N3757" s="20">
        <f t="shared" si="1017"/>
        <v>0</v>
      </c>
      <c r="O3757" s="20">
        <f t="shared" si="1025"/>
        <v>0</v>
      </c>
      <c r="P3757" s="20">
        <f t="shared" si="1018"/>
        <v>0</v>
      </c>
      <c r="Q3757" s="20">
        <f t="shared" si="1026"/>
        <v>0</v>
      </c>
      <c r="R3757" s="20">
        <f t="shared" si="1020"/>
        <v>0</v>
      </c>
      <c r="S3757" s="20">
        <f t="shared" si="1021"/>
        <v>0</v>
      </c>
      <c r="T3757" s="20">
        <f t="shared" si="1022"/>
        <v>0</v>
      </c>
      <c r="U3757" s="20">
        <f t="shared" si="1027"/>
        <v>0</v>
      </c>
    </row>
    <row r="3758" spans="3:21" ht="19.2" x14ac:dyDescent="0.3">
      <c r="C3758" s="14">
        <v>25</v>
      </c>
      <c r="D3758" s="8">
        <v>5</v>
      </c>
      <c r="E3758" s="8">
        <v>2</v>
      </c>
      <c r="F3758" s="8">
        <v>5</v>
      </c>
      <c r="G3758" s="8">
        <v>4</v>
      </c>
      <c r="H3758" s="8">
        <v>7</v>
      </c>
      <c r="I3758" s="8">
        <v>6</v>
      </c>
      <c r="J3758" s="8">
        <v>2</v>
      </c>
      <c r="K3758" s="9">
        <f>((D3758*D3729)+(E3758*E3729)+(F3758*F3729)+(G3758*G3729)+(H3758*H3729)+(I3758*I3729)+(J3758*J3729))+$L$9</f>
        <v>0.23039999999999772</v>
      </c>
      <c r="L3758" s="8">
        <f t="shared" si="1016"/>
        <v>1</v>
      </c>
      <c r="M3758" s="10">
        <f t="shared" si="1028"/>
        <v>1</v>
      </c>
      <c r="N3758" s="20">
        <f t="shared" si="1017"/>
        <v>0</v>
      </c>
      <c r="O3758" s="20">
        <f t="shared" si="1025"/>
        <v>0</v>
      </c>
      <c r="P3758" s="20">
        <f t="shared" si="1018"/>
        <v>0</v>
      </c>
      <c r="Q3758" s="20">
        <f t="shared" si="1026"/>
        <v>0</v>
      </c>
      <c r="R3758" s="20">
        <f t="shared" si="1020"/>
        <v>0</v>
      </c>
      <c r="S3758" s="20">
        <f t="shared" si="1021"/>
        <v>0</v>
      </c>
      <c r="T3758" s="20">
        <f t="shared" si="1022"/>
        <v>0</v>
      </c>
      <c r="U3758" s="20">
        <f t="shared" si="1027"/>
        <v>0</v>
      </c>
    </row>
    <row r="3759" spans="3:21" ht="19.2" x14ac:dyDescent="0.3">
      <c r="C3759" s="14">
        <v>26</v>
      </c>
      <c r="D3759" s="8">
        <v>3</v>
      </c>
      <c r="E3759" s="8">
        <v>9</v>
      </c>
      <c r="F3759" s="8">
        <v>9</v>
      </c>
      <c r="G3759" s="8">
        <v>0</v>
      </c>
      <c r="H3759" s="8">
        <v>9</v>
      </c>
      <c r="I3759" s="8">
        <v>0</v>
      </c>
      <c r="J3759" s="8">
        <v>9</v>
      </c>
      <c r="K3759" s="9">
        <f>((D3759*D3729)+(E3759*E3729)+(F3759*F3729)+(G3759*G3729)+(H3759*H3729)+(I3759*I3729)+(J3759*J3729))+$L$9</f>
        <v>0.45999999999999552</v>
      </c>
      <c r="L3759" s="8">
        <f t="shared" si="1016"/>
        <v>1</v>
      </c>
      <c r="M3759" s="10">
        <f t="shared" si="1028"/>
        <v>-1</v>
      </c>
      <c r="N3759" s="20">
        <f t="shared" si="1017"/>
        <v>-2</v>
      </c>
      <c r="O3759" s="20">
        <f t="shared" si="1025"/>
        <v>-0.06</v>
      </c>
      <c r="P3759" s="20">
        <f t="shared" si="1018"/>
        <v>-0.18</v>
      </c>
      <c r="Q3759" s="20">
        <f t="shared" si="1026"/>
        <v>-0.18</v>
      </c>
      <c r="R3759" s="20">
        <f t="shared" si="1020"/>
        <v>0</v>
      </c>
      <c r="S3759" s="20">
        <f t="shared" si="1021"/>
        <v>-0.18</v>
      </c>
      <c r="T3759" s="20">
        <f t="shared" si="1022"/>
        <v>0</v>
      </c>
      <c r="U3759" s="20">
        <f t="shared" si="1027"/>
        <v>-0.18</v>
      </c>
    </row>
    <row r="3760" spans="3:21" ht="19.2" x14ac:dyDescent="0.3">
      <c r="C3760" s="14">
        <v>27</v>
      </c>
      <c r="D3760" s="8">
        <v>5</v>
      </c>
      <c r="E3760" s="8">
        <v>3</v>
      </c>
      <c r="F3760" s="8">
        <v>3</v>
      </c>
      <c r="G3760" s="8">
        <v>8</v>
      </c>
      <c r="H3760" s="8">
        <v>2</v>
      </c>
      <c r="I3760" s="8">
        <v>0</v>
      </c>
      <c r="J3760" s="8">
        <v>3</v>
      </c>
      <c r="K3760" s="9">
        <f>((D3760*D3729)+(E3760*E3729)+(F3760*F3729)+(G3760*G3729)+(H3760*H3729)+(I3760*I3729)+(J3760*J3729))+$L$9</f>
        <v>-0.26359999999999939</v>
      </c>
      <c r="L3760" s="8">
        <f t="shared" si="1016"/>
        <v>-1</v>
      </c>
      <c r="M3760" s="10">
        <f t="shared" si="1028"/>
        <v>1</v>
      </c>
      <c r="N3760" s="20">
        <f t="shared" si="1017"/>
        <v>2</v>
      </c>
      <c r="O3760" s="20">
        <f t="shared" si="1025"/>
        <v>0.1</v>
      </c>
      <c r="P3760" s="20">
        <f t="shared" si="1018"/>
        <v>0.06</v>
      </c>
      <c r="Q3760" s="20">
        <f t="shared" si="1026"/>
        <v>0.06</v>
      </c>
      <c r="R3760" s="20">
        <f t="shared" si="1020"/>
        <v>0.16</v>
      </c>
      <c r="S3760" s="20">
        <f t="shared" si="1021"/>
        <v>0.04</v>
      </c>
      <c r="T3760" s="20">
        <f t="shared" si="1022"/>
        <v>0</v>
      </c>
      <c r="U3760" s="20">
        <f t="shared" si="1027"/>
        <v>0.06</v>
      </c>
    </row>
    <row r="3761" spans="3:21" ht="19.2" x14ac:dyDescent="0.3">
      <c r="C3761" s="14">
        <v>28</v>
      </c>
      <c r="D3761" s="8">
        <v>4</v>
      </c>
      <c r="E3761" s="8">
        <v>3</v>
      </c>
      <c r="F3761" s="8">
        <v>8</v>
      </c>
      <c r="G3761" s="8">
        <v>2</v>
      </c>
      <c r="H3761" s="8">
        <v>1</v>
      </c>
      <c r="I3761" s="8">
        <v>7</v>
      </c>
      <c r="J3761" s="8">
        <v>9</v>
      </c>
      <c r="K3761" s="9">
        <f>((D3761*D3729)+(E3761*E3729)+(F3761*F3729)+(G3761*G3729)+(H3761*H3729)+(I3761*I3729)+(J3761*J3729))+$L$9</f>
        <v>2.9199999999995008E-2</v>
      </c>
      <c r="L3761" s="8">
        <f t="shared" si="1016"/>
        <v>1</v>
      </c>
      <c r="M3761" s="10">
        <f t="shared" si="1028"/>
        <v>-1</v>
      </c>
      <c r="N3761" s="20">
        <f t="shared" si="1017"/>
        <v>-2</v>
      </c>
      <c r="O3761" s="20">
        <f t="shared" si="1025"/>
        <v>-0.08</v>
      </c>
      <c r="P3761" s="20">
        <f t="shared" si="1018"/>
        <v>-0.06</v>
      </c>
      <c r="Q3761" s="20">
        <f t="shared" si="1026"/>
        <v>-0.16</v>
      </c>
      <c r="R3761" s="20">
        <f t="shared" si="1020"/>
        <v>-0.04</v>
      </c>
      <c r="S3761" s="20">
        <f t="shared" si="1021"/>
        <v>-0.02</v>
      </c>
      <c r="T3761" s="20">
        <f t="shared" si="1022"/>
        <v>-0.14000000000000001</v>
      </c>
      <c r="U3761" s="20">
        <f t="shared" si="1027"/>
        <v>-0.18</v>
      </c>
    </row>
    <row r="3762" spans="3:21" ht="19.2" x14ac:dyDescent="0.3">
      <c r="C3762" s="14">
        <v>29</v>
      </c>
      <c r="D3762" s="8">
        <v>4</v>
      </c>
      <c r="E3762" s="8">
        <v>7</v>
      </c>
      <c r="F3762" s="8">
        <v>3</v>
      </c>
      <c r="G3762" s="8">
        <v>7</v>
      </c>
      <c r="H3762" s="8">
        <v>9</v>
      </c>
      <c r="I3762" s="8">
        <v>7</v>
      </c>
      <c r="J3762" s="8">
        <v>0</v>
      </c>
      <c r="K3762" s="9">
        <f>((D3762*D3729)+(E3762*E3729)+(F3762*F3729)+(G3762*G3729)+(H3762*H3729)+(I3762*I3729)+(J3762*J3729))+$L$9</f>
        <v>0.52599999999999625</v>
      </c>
      <c r="L3762" s="8">
        <f t="shared" si="1016"/>
        <v>1</v>
      </c>
      <c r="M3762" s="10">
        <f t="shared" si="1028"/>
        <v>1</v>
      </c>
      <c r="N3762" s="20">
        <f t="shared" si="1017"/>
        <v>0</v>
      </c>
      <c r="O3762" s="20">
        <f t="shared" si="1025"/>
        <v>0</v>
      </c>
      <c r="P3762" s="20">
        <f t="shared" si="1018"/>
        <v>0</v>
      </c>
      <c r="Q3762" s="20">
        <f t="shared" si="1026"/>
        <v>0</v>
      </c>
      <c r="R3762" s="20">
        <f t="shared" si="1020"/>
        <v>0</v>
      </c>
      <c r="S3762" s="20">
        <f t="shared" si="1021"/>
        <v>0</v>
      </c>
      <c r="T3762" s="20">
        <f t="shared" si="1022"/>
        <v>0</v>
      </c>
      <c r="U3762" s="20">
        <f t="shared" si="1027"/>
        <v>0</v>
      </c>
    </row>
    <row r="3763" spans="3:21" ht="19.2" x14ac:dyDescent="0.3">
      <c r="C3763" s="14">
        <v>30</v>
      </c>
      <c r="D3763" s="8">
        <v>4</v>
      </c>
      <c r="E3763" s="8">
        <v>2</v>
      </c>
      <c r="F3763" s="8">
        <v>3</v>
      </c>
      <c r="G3763" s="8">
        <v>9</v>
      </c>
      <c r="H3763" s="8">
        <v>3</v>
      </c>
      <c r="I3763" s="8">
        <v>7</v>
      </c>
      <c r="J3763" s="8">
        <v>4</v>
      </c>
      <c r="K3763" s="9">
        <f>((D3763*D3729)+(E3763*E3729)+(F3763*F3729)+(G3763*G3729)+(H3763*H3729)+(I3763*I3729)+(J3763*J3729))+$L$9</f>
        <v>-0.11560000000000326</v>
      </c>
      <c r="L3763" s="8">
        <f t="shared" si="1016"/>
        <v>-1</v>
      </c>
      <c r="M3763" s="10">
        <f t="shared" si="1028"/>
        <v>-1</v>
      </c>
      <c r="N3763" s="20">
        <f t="shared" si="1017"/>
        <v>0</v>
      </c>
      <c r="O3763" s="20">
        <f t="shared" si="1025"/>
        <v>0</v>
      </c>
      <c r="P3763" s="20">
        <f t="shared" si="1018"/>
        <v>0</v>
      </c>
      <c r="Q3763" s="20">
        <f t="shared" si="1026"/>
        <v>0</v>
      </c>
      <c r="R3763" s="20">
        <f t="shared" si="1020"/>
        <v>0</v>
      </c>
      <c r="S3763" s="20">
        <f t="shared" si="1021"/>
        <v>0</v>
      </c>
      <c r="T3763" s="20">
        <f t="shared" si="1022"/>
        <v>0</v>
      </c>
      <c r="U3763" s="20">
        <f t="shared" si="1027"/>
        <v>0</v>
      </c>
    </row>
    <row r="3764" spans="3:21" ht="19.2" x14ac:dyDescent="0.3">
      <c r="C3764" s="14">
        <v>31</v>
      </c>
      <c r="D3764" s="8">
        <v>4</v>
      </c>
      <c r="E3764" s="8">
        <v>7</v>
      </c>
      <c r="F3764" s="8">
        <v>7</v>
      </c>
      <c r="G3764" s="8">
        <v>6</v>
      </c>
      <c r="H3764" s="8">
        <v>9</v>
      </c>
      <c r="I3764" s="8">
        <v>0</v>
      </c>
      <c r="J3764" s="8">
        <v>6</v>
      </c>
      <c r="K3764" s="9">
        <f>((D3764*D3729)+(E3764*E3729)+(F3764*F3729)+(G3764*G3729)+(H3764*H3729)+(I3764*I3729)+(J3764*J3729))+$L$9</f>
        <v>0.99399999999999711</v>
      </c>
      <c r="L3764" s="8">
        <f t="shared" si="1016"/>
        <v>1</v>
      </c>
      <c r="M3764" s="10">
        <f t="shared" si="1028"/>
        <v>1</v>
      </c>
      <c r="N3764" s="20">
        <f t="shared" si="1017"/>
        <v>0</v>
      </c>
      <c r="O3764" s="20">
        <f t="shared" si="1025"/>
        <v>0</v>
      </c>
      <c r="P3764" s="20">
        <f t="shared" si="1018"/>
        <v>0</v>
      </c>
      <c r="Q3764" s="20">
        <f t="shared" si="1026"/>
        <v>0</v>
      </c>
      <c r="R3764" s="20">
        <f t="shared" si="1020"/>
        <v>0</v>
      </c>
      <c r="S3764" s="20">
        <f t="shared" si="1021"/>
        <v>0</v>
      </c>
      <c r="T3764" s="20">
        <f t="shared" si="1022"/>
        <v>0</v>
      </c>
      <c r="U3764" s="20">
        <f t="shared" si="1027"/>
        <v>0</v>
      </c>
    </row>
    <row r="3765" spans="3:21" ht="19.2" x14ac:dyDescent="0.3">
      <c r="C3765" s="14">
        <v>32</v>
      </c>
      <c r="D3765" s="8">
        <v>4</v>
      </c>
      <c r="E3765" s="8">
        <v>1</v>
      </c>
      <c r="F3765" s="8">
        <v>6</v>
      </c>
      <c r="G3765" s="8">
        <v>1</v>
      </c>
      <c r="H3765" s="8">
        <v>8</v>
      </c>
      <c r="I3765" s="8">
        <v>0</v>
      </c>
      <c r="J3765" s="8">
        <v>6</v>
      </c>
      <c r="K3765" s="9">
        <f>((D3765*D3729)+(E3765*E3729)+(F3765*F3729)+(G3765*G3729)+(H3765*H3729)+(I3765*I3729)+(J3765*J3729))+$L$9</f>
        <v>-0.66800000000000015</v>
      </c>
      <c r="L3765" s="8">
        <f t="shared" si="1016"/>
        <v>-1</v>
      </c>
      <c r="M3765" s="10">
        <f t="shared" si="1028"/>
        <v>-1</v>
      </c>
      <c r="N3765" s="20">
        <f t="shared" si="1017"/>
        <v>0</v>
      </c>
      <c r="O3765" s="20">
        <f t="shared" si="1025"/>
        <v>0</v>
      </c>
      <c r="P3765" s="20">
        <f t="shared" si="1018"/>
        <v>0</v>
      </c>
      <c r="Q3765" s="20">
        <f t="shared" si="1026"/>
        <v>0</v>
      </c>
      <c r="R3765" s="20">
        <f t="shared" si="1020"/>
        <v>0</v>
      </c>
      <c r="S3765" s="20">
        <f t="shared" si="1021"/>
        <v>0</v>
      </c>
      <c r="T3765" s="20">
        <f t="shared" si="1022"/>
        <v>0</v>
      </c>
      <c r="U3765" s="20">
        <f t="shared" si="1027"/>
        <v>0</v>
      </c>
    </row>
    <row r="3766" spans="3:21" ht="19.2" x14ac:dyDescent="0.3">
      <c r="C3766" s="14">
        <v>33</v>
      </c>
      <c r="D3766" s="8">
        <v>5</v>
      </c>
      <c r="E3766" s="8">
        <v>1</v>
      </c>
      <c r="F3766" s="8">
        <v>7</v>
      </c>
      <c r="G3766" s="8">
        <v>8</v>
      </c>
      <c r="H3766" s="8">
        <v>1</v>
      </c>
      <c r="I3766" s="8">
        <v>6</v>
      </c>
      <c r="J3766" s="8">
        <v>9</v>
      </c>
      <c r="K3766" s="9">
        <f>((D3766*D3729)+(E3766*E3729)+(F3766*F3729)+(G3766*G3729)+(H3766*H3729)+(I3766*I3729)+(J3766*J3729))+$L$9</f>
        <v>0.9599999999999973</v>
      </c>
      <c r="L3766" s="8">
        <f t="shared" si="1016"/>
        <v>1</v>
      </c>
      <c r="M3766" s="10">
        <f t="shared" si="1028"/>
        <v>1</v>
      </c>
      <c r="N3766" s="20">
        <f t="shared" si="1017"/>
        <v>0</v>
      </c>
      <c r="O3766" s="20">
        <f t="shared" si="1025"/>
        <v>0</v>
      </c>
      <c r="P3766" s="20">
        <f t="shared" si="1018"/>
        <v>0</v>
      </c>
      <c r="Q3766" s="20">
        <f t="shared" si="1026"/>
        <v>0</v>
      </c>
      <c r="R3766" s="20">
        <f t="shared" si="1020"/>
        <v>0</v>
      </c>
      <c r="S3766" s="20">
        <f t="shared" si="1021"/>
        <v>0</v>
      </c>
      <c r="T3766" s="20">
        <f t="shared" si="1022"/>
        <v>0</v>
      </c>
      <c r="U3766" s="20">
        <f t="shared" si="1027"/>
        <v>0</v>
      </c>
    </row>
    <row r="3767" spans="3:21" ht="19.2" x14ac:dyDescent="0.3">
      <c r="C3767" s="14">
        <v>34</v>
      </c>
      <c r="D3767" s="8">
        <v>4</v>
      </c>
      <c r="E3767" s="8">
        <v>9</v>
      </c>
      <c r="F3767" s="8">
        <v>3</v>
      </c>
      <c r="G3767" s="8">
        <v>7</v>
      </c>
      <c r="H3767" s="8">
        <v>3</v>
      </c>
      <c r="I3767" s="8">
        <v>5</v>
      </c>
      <c r="J3767" s="8">
        <v>9</v>
      </c>
      <c r="K3767" s="9">
        <f>((D3767*D3729)+(E3767*E3729)+(F3767*F3729)+(G3767*G3729)+(H3767*H3729)+(I3767*I3729)+(J3767*J3729))+$L$9</f>
        <v>1.0731999999999955</v>
      </c>
      <c r="L3767" s="8">
        <f t="shared" si="1016"/>
        <v>1</v>
      </c>
      <c r="M3767" s="10">
        <f t="shared" si="1028"/>
        <v>1</v>
      </c>
      <c r="N3767" s="20">
        <f t="shared" si="1017"/>
        <v>0</v>
      </c>
      <c r="O3767" s="20">
        <f t="shared" si="1025"/>
        <v>0</v>
      </c>
      <c r="P3767" s="20">
        <f t="shared" si="1018"/>
        <v>0</v>
      </c>
      <c r="Q3767" s="20">
        <f t="shared" si="1026"/>
        <v>0</v>
      </c>
      <c r="R3767" s="20">
        <f t="shared" si="1020"/>
        <v>0</v>
      </c>
      <c r="S3767" s="20">
        <f t="shared" si="1021"/>
        <v>0</v>
      </c>
      <c r="T3767" s="20">
        <f t="shared" si="1022"/>
        <v>0</v>
      </c>
      <c r="U3767" s="20">
        <f t="shared" si="1027"/>
        <v>0</v>
      </c>
    </row>
    <row r="3768" spans="3:21" ht="19.2" x14ac:dyDescent="0.3">
      <c r="C3768" s="14">
        <v>35</v>
      </c>
      <c r="D3768" s="8">
        <v>4</v>
      </c>
      <c r="E3768" s="8">
        <v>6</v>
      </c>
      <c r="F3768" s="8">
        <v>3</v>
      </c>
      <c r="G3768" s="8">
        <v>3</v>
      </c>
      <c r="H3768" s="8">
        <v>1</v>
      </c>
      <c r="I3768" s="8">
        <v>9</v>
      </c>
      <c r="J3768" s="8">
        <v>3</v>
      </c>
      <c r="K3768" s="9">
        <f>((D3768*D3729)+(E3768*E3729)+(F3768*F3729)+(G3768*G3729)+(H3768*H3729)+(I3768*I3729)+(J3768*J3729))+$L$9</f>
        <v>-0.51640000000000708</v>
      </c>
      <c r="L3768" s="8">
        <f t="shared" si="1016"/>
        <v>-1</v>
      </c>
      <c r="M3768" s="10">
        <f t="shared" si="1028"/>
        <v>-1</v>
      </c>
      <c r="N3768" s="20">
        <f t="shared" si="1017"/>
        <v>0</v>
      </c>
      <c r="O3768" s="20">
        <f t="shared" si="1025"/>
        <v>0</v>
      </c>
      <c r="P3768" s="20">
        <f t="shared" si="1018"/>
        <v>0</v>
      </c>
      <c r="Q3768" s="20">
        <f t="shared" si="1026"/>
        <v>0</v>
      </c>
      <c r="R3768" s="20">
        <f t="shared" si="1020"/>
        <v>0</v>
      </c>
      <c r="S3768" s="20">
        <f t="shared" si="1021"/>
        <v>0</v>
      </c>
      <c r="T3768" s="20">
        <f t="shared" si="1022"/>
        <v>0</v>
      </c>
      <c r="U3768" s="20">
        <f t="shared" si="1027"/>
        <v>0</v>
      </c>
    </row>
    <row r="3769" spans="3:21" ht="19.2" x14ac:dyDescent="0.3">
      <c r="C3769" s="14">
        <v>36</v>
      </c>
      <c r="D3769" s="8">
        <v>4</v>
      </c>
      <c r="E3769" s="8">
        <v>6</v>
      </c>
      <c r="F3769" s="8">
        <v>3</v>
      </c>
      <c r="G3769" s="8">
        <v>6</v>
      </c>
      <c r="H3769" s="8">
        <v>1</v>
      </c>
      <c r="I3769" s="8">
        <v>6</v>
      </c>
      <c r="J3769" s="8">
        <v>2</v>
      </c>
      <c r="K3769" s="9">
        <f>((D3769*D3729)+(E3769*E3729)+(F3769*F3729)+(G3769*G3729)+(H3769*H3729)+(I3769*I3729)+(J3769*J3729))+$L$9</f>
        <v>-0.50600000000000467</v>
      </c>
      <c r="L3769" s="8">
        <f t="shared" si="1016"/>
        <v>-1</v>
      </c>
      <c r="M3769" s="10">
        <f t="shared" si="1028"/>
        <v>-1</v>
      </c>
      <c r="N3769" s="20">
        <f t="shared" si="1017"/>
        <v>0</v>
      </c>
      <c r="O3769" s="20">
        <f t="shared" si="1025"/>
        <v>0</v>
      </c>
      <c r="P3769" s="20">
        <f t="shared" si="1018"/>
        <v>0</v>
      </c>
      <c r="Q3769" s="20">
        <f t="shared" si="1026"/>
        <v>0</v>
      </c>
      <c r="R3769" s="20">
        <f t="shared" si="1020"/>
        <v>0</v>
      </c>
      <c r="S3769" s="20">
        <f t="shared" si="1021"/>
        <v>0</v>
      </c>
      <c r="T3769" s="20">
        <f t="shared" si="1022"/>
        <v>0</v>
      </c>
      <c r="U3769" s="20">
        <f t="shared" si="1027"/>
        <v>0</v>
      </c>
    </row>
    <row r="3770" spans="3:21" ht="19.2" x14ac:dyDescent="0.3">
      <c r="C3770" s="14">
        <v>37</v>
      </c>
      <c r="D3770" s="8">
        <v>4</v>
      </c>
      <c r="E3770" s="8">
        <v>2</v>
      </c>
      <c r="F3770" s="8">
        <v>4</v>
      </c>
      <c r="G3770" s="8">
        <v>4</v>
      </c>
      <c r="H3770" s="8">
        <v>5</v>
      </c>
      <c r="I3770" s="8">
        <v>5</v>
      </c>
      <c r="J3770" s="8">
        <v>8</v>
      </c>
      <c r="K3770" s="9">
        <f>((D3770*D3729)+(E3770*E3729)+(F3770*F3729)+(G3770*G3729)+(H3770*H3729)+(I3770*I3729)+(J3770*J3729))+$L$9</f>
        <v>-5.7200000000001694E-2</v>
      </c>
      <c r="L3770" s="8">
        <f t="shared" si="1016"/>
        <v>-1</v>
      </c>
      <c r="M3770" s="10">
        <f t="shared" si="1028"/>
        <v>-1</v>
      </c>
      <c r="N3770" s="20">
        <f t="shared" si="1017"/>
        <v>0</v>
      </c>
      <c r="O3770" s="20">
        <f t="shared" si="1025"/>
        <v>0</v>
      </c>
      <c r="P3770" s="20">
        <f t="shared" si="1018"/>
        <v>0</v>
      </c>
      <c r="Q3770" s="20">
        <f t="shared" si="1026"/>
        <v>0</v>
      </c>
      <c r="R3770" s="20">
        <f t="shared" si="1020"/>
        <v>0</v>
      </c>
      <c r="S3770" s="20">
        <f t="shared" si="1021"/>
        <v>0</v>
      </c>
      <c r="T3770" s="20">
        <f t="shared" si="1022"/>
        <v>0</v>
      </c>
      <c r="U3770" s="20">
        <f t="shared" si="1027"/>
        <v>0</v>
      </c>
    </row>
    <row r="3771" spans="3:21" ht="19.2" x14ac:dyDescent="0.3">
      <c r="C3771" s="14">
        <v>38</v>
      </c>
      <c r="D3771" s="8">
        <v>4</v>
      </c>
      <c r="E3771" s="8">
        <v>4</v>
      </c>
      <c r="F3771" s="8">
        <v>0</v>
      </c>
      <c r="G3771" s="8">
        <v>1</v>
      </c>
      <c r="H3771" s="8">
        <v>7</v>
      </c>
      <c r="I3771" s="8">
        <v>8</v>
      </c>
      <c r="J3771" s="8">
        <v>8</v>
      </c>
      <c r="K3771" s="9">
        <f>((D3771*D3729)+(E3771*E3729)+(F3771*F3729)+(G3771*G3729)+(H3771*H3729)+(I3771*I3729)+(J3771*J3729))+$L$9</f>
        <v>-6.8400000000002237E-2</v>
      </c>
      <c r="L3771" s="8">
        <f t="shared" si="1016"/>
        <v>-1</v>
      </c>
      <c r="M3771" s="10">
        <f t="shared" si="1028"/>
        <v>-1</v>
      </c>
      <c r="N3771" s="20">
        <f t="shared" si="1017"/>
        <v>0</v>
      </c>
      <c r="O3771" s="20">
        <f t="shared" si="1025"/>
        <v>0</v>
      </c>
      <c r="P3771" s="20">
        <f t="shared" si="1018"/>
        <v>0</v>
      </c>
      <c r="Q3771" s="20">
        <f t="shared" si="1026"/>
        <v>0</v>
      </c>
      <c r="R3771" s="20">
        <f t="shared" si="1020"/>
        <v>0</v>
      </c>
      <c r="S3771" s="20">
        <f t="shared" si="1021"/>
        <v>0</v>
      </c>
      <c r="T3771" s="20">
        <f t="shared" si="1022"/>
        <v>0</v>
      </c>
      <c r="U3771" s="20">
        <f t="shared" si="1027"/>
        <v>0</v>
      </c>
    </row>
    <row r="3772" spans="3:21" ht="19.2" x14ac:dyDescent="0.3">
      <c r="C3772" s="14">
        <v>39</v>
      </c>
      <c r="D3772" s="8">
        <v>5</v>
      </c>
      <c r="E3772" s="8">
        <v>2</v>
      </c>
      <c r="F3772" s="8">
        <v>9</v>
      </c>
      <c r="G3772" s="8">
        <v>1</v>
      </c>
      <c r="H3772" s="8">
        <v>6</v>
      </c>
      <c r="I3772" s="8">
        <v>6</v>
      </c>
      <c r="J3772" s="8">
        <v>1</v>
      </c>
      <c r="K3772" s="9">
        <f>((D3772*D3729)+(E3772*E3729)+(F3772*F3729)+(G3772*G3729)+(H3772*H3729)+(I3772*I3729)+(J3772*J3729))+$L$9</f>
        <v>-1.6000000000042647E-3</v>
      </c>
      <c r="L3772" s="8">
        <f t="shared" si="1016"/>
        <v>-1</v>
      </c>
      <c r="M3772" s="10">
        <f t="shared" si="1028"/>
        <v>1</v>
      </c>
      <c r="N3772" s="20">
        <f t="shared" si="1017"/>
        <v>2</v>
      </c>
      <c r="O3772" s="20">
        <f t="shared" si="1025"/>
        <v>0.1</v>
      </c>
      <c r="P3772" s="20">
        <f t="shared" si="1018"/>
        <v>0.04</v>
      </c>
      <c r="Q3772" s="20">
        <f t="shared" si="1026"/>
        <v>0.18</v>
      </c>
      <c r="R3772" s="20">
        <f t="shared" si="1020"/>
        <v>0.02</v>
      </c>
      <c r="S3772" s="20">
        <f t="shared" si="1021"/>
        <v>0.12</v>
      </c>
      <c r="T3772" s="20">
        <f t="shared" si="1022"/>
        <v>0.12</v>
      </c>
      <c r="U3772" s="20">
        <f t="shared" si="1027"/>
        <v>0.02</v>
      </c>
    </row>
    <row r="3773" spans="3:21" ht="19.2" x14ac:dyDescent="0.3">
      <c r="C3773" s="14">
        <v>40</v>
      </c>
      <c r="D3773" s="8">
        <v>5</v>
      </c>
      <c r="E3773" s="8">
        <v>1</v>
      </c>
      <c r="F3773" s="8">
        <v>7</v>
      </c>
      <c r="G3773" s="8">
        <v>1</v>
      </c>
      <c r="H3773" s="8">
        <v>1</v>
      </c>
      <c r="I3773" s="8">
        <v>6</v>
      </c>
      <c r="J3773" s="8">
        <v>5</v>
      </c>
      <c r="K3773" s="9">
        <f>((D3773*D3729)+(E3773*E3729)+(F3773*F3729)+(G3773*G3729)+(H3773*H3729)+(I3773*I3729)+(J3773*J3729))+$L$9</f>
        <v>-0.41640000000000388</v>
      </c>
      <c r="L3773" s="8">
        <f t="shared" si="1016"/>
        <v>-1</v>
      </c>
      <c r="M3773" s="10">
        <f t="shared" si="1028"/>
        <v>1</v>
      </c>
      <c r="N3773" s="20">
        <f t="shared" si="1017"/>
        <v>2</v>
      </c>
      <c r="O3773" s="20">
        <f t="shared" si="1025"/>
        <v>0.1</v>
      </c>
      <c r="P3773" s="20">
        <f t="shared" si="1018"/>
        <v>0.02</v>
      </c>
      <c r="Q3773" s="20">
        <f t="shared" si="1026"/>
        <v>0.14000000000000001</v>
      </c>
      <c r="R3773" s="20">
        <f t="shared" si="1020"/>
        <v>0.02</v>
      </c>
      <c r="S3773" s="20">
        <f t="shared" si="1021"/>
        <v>0.02</v>
      </c>
      <c r="T3773" s="20">
        <f t="shared" si="1022"/>
        <v>0.12</v>
      </c>
      <c r="U3773" s="20">
        <f t="shared" si="1027"/>
        <v>0.1</v>
      </c>
    </row>
    <row r="3774" spans="3:21" ht="19.2" x14ac:dyDescent="0.3">
      <c r="C3774" s="14">
        <v>41</v>
      </c>
      <c r="D3774" s="8">
        <v>3</v>
      </c>
      <c r="E3774" s="8">
        <v>8</v>
      </c>
      <c r="F3774" s="8">
        <v>0</v>
      </c>
      <c r="G3774" s="8">
        <v>0</v>
      </c>
      <c r="H3774" s="8">
        <v>4</v>
      </c>
      <c r="I3774" s="8">
        <v>2</v>
      </c>
      <c r="J3774" s="8">
        <v>3</v>
      </c>
      <c r="K3774" s="9">
        <f>((D3774*D3729)+(E3774*E3729)+(F3774*F3729)+(G3774*G3729)+(H3774*H3729)+(I3774*I3729)+(J3774*J3729))+$L$9</f>
        <v>-1.7360000000000033</v>
      </c>
      <c r="L3774" s="8">
        <f t="shared" si="1016"/>
        <v>-1</v>
      </c>
      <c r="M3774" s="10">
        <f t="shared" si="1028"/>
        <v>-1</v>
      </c>
      <c r="N3774" s="20">
        <f t="shared" si="1017"/>
        <v>0</v>
      </c>
      <c r="O3774" s="20">
        <f t="shared" si="1025"/>
        <v>0</v>
      </c>
      <c r="P3774" s="20">
        <f t="shared" si="1018"/>
        <v>0</v>
      </c>
      <c r="Q3774" s="20">
        <f t="shared" si="1026"/>
        <v>0</v>
      </c>
      <c r="R3774" s="20">
        <f t="shared" si="1020"/>
        <v>0</v>
      </c>
      <c r="S3774" s="20">
        <f t="shared" si="1021"/>
        <v>0</v>
      </c>
      <c r="T3774" s="20">
        <f t="shared" si="1022"/>
        <v>0</v>
      </c>
      <c r="U3774" s="20">
        <f t="shared" si="1027"/>
        <v>0</v>
      </c>
    </row>
    <row r="3775" spans="3:21" ht="19.2" x14ac:dyDescent="0.3">
      <c r="C3775" s="14">
        <v>42</v>
      </c>
      <c r="D3775" s="8">
        <v>4</v>
      </c>
      <c r="E3775" s="8">
        <v>7</v>
      </c>
      <c r="F3775" s="8">
        <v>8</v>
      </c>
      <c r="G3775" s="8">
        <v>8</v>
      </c>
      <c r="H3775" s="8">
        <v>6</v>
      </c>
      <c r="I3775" s="8">
        <v>4</v>
      </c>
      <c r="J3775" s="8">
        <v>1</v>
      </c>
      <c r="K3775" s="9">
        <f>((D3775*D3729)+(E3775*E3729)+(F3775*F3729)+(G3775*G3729)+(H3775*H3729)+(I3775*I3729)+(J3775*J3729))+$L$9</f>
        <v>0.66839999999999478</v>
      </c>
      <c r="L3775" s="8">
        <f t="shared" si="1016"/>
        <v>1</v>
      </c>
      <c r="M3775" s="10">
        <f t="shared" si="1028"/>
        <v>1</v>
      </c>
      <c r="N3775" s="20">
        <f t="shared" si="1017"/>
        <v>0</v>
      </c>
      <c r="O3775" s="20">
        <f t="shared" si="1025"/>
        <v>0</v>
      </c>
      <c r="P3775" s="20">
        <f t="shared" si="1018"/>
        <v>0</v>
      </c>
      <c r="Q3775" s="20">
        <f t="shared" si="1026"/>
        <v>0</v>
      </c>
      <c r="R3775" s="20">
        <f t="shared" si="1020"/>
        <v>0</v>
      </c>
      <c r="S3775" s="20">
        <f t="shared" si="1021"/>
        <v>0</v>
      </c>
      <c r="T3775" s="20">
        <f t="shared" si="1022"/>
        <v>0</v>
      </c>
      <c r="U3775" s="20">
        <f t="shared" si="1027"/>
        <v>0</v>
      </c>
    </row>
    <row r="3776" spans="3:21" ht="19.2" x14ac:dyDescent="0.3">
      <c r="C3776" s="14">
        <v>43</v>
      </c>
      <c r="D3776" s="8">
        <v>5</v>
      </c>
      <c r="E3776" s="8">
        <v>3</v>
      </c>
      <c r="F3776" s="8">
        <v>0</v>
      </c>
      <c r="G3776" s="8">
        <v>7</v>
      </c>
      <c r="H3776" s="8">
        <v>8</v>
      </c>
      <c r="I3776" s="8">
        <v>8</v>
      </c>
      <c r="J3776" s="8">
        <v>4</v>
      </c>
      <c r="K3776" s="9">
        <f>((D3776*D3729)+(E3776*E3729)+(F3776*F3729)+(G3776*G3729)+(H3776*H3729)+(I3776*I3729)+(J3776*J3729))+$L$9</f>
        <v>0.78759999999999852</v>
      </c>
      <c r="L3776" s="8">
        <f t="shared" si="1016"/>
        <v>1</v>
      </c>
      <c r="M3776" s="10">
        <f t="shared" si="1028"/>
        <v>1</v>
      </c>
      <c r="N3776" s="20">
        <f t="shared" si="1017"/>
        <v>0</v>
      </c>
      <c r="O3776" s="20">
        <f t="shared" si="1025"/>
        <v>0</v>
      </c>
      <c r="P3776" s="20">
        <f t="shared" si="1018"/>
        <v>0</v>
      </c>
      <c r="Q3776" s="20">
        <f t="shared" si="1026"/>
        <v>0</v>
      </c>
      <c r="R3776" s="20">
        <f t="shared" si="1020"/>
        <v>0</v>
      </c>
      <c r="S3776" s="20">
        <f t="shared" si="1021"/>
        <v>0</v>
      </c>
      <c r="T3776" s="20">
        <f t="shared" si="1022"/>
        <v>0</v>
      </c>
      <c r="U3776" s="20">
        <f t="shared" si="1027"/>
        <v>0</v>
      </c>
    </row>
    <row r="3777" spans="3:21" ht="19.2" x14ac:dyDescent="0.3">
      <c r="C3777" s="14">
        <v>44</v>
      </c>
      <c r="D3777" s="8">
        <v>3</v>
      </c>
      <c r="E3777" s="8">
        <v>6</v>
      </c>
      <c r="F3777" s="8">
        <v>9</v>
      </c>
      <c r="G3777" s="8">
        <v>3</v>
      </c>
      <c r="H3777" s="8">
        <v>6</v>
      </c>
      <c r="I3777" s="8">
        <v>2</v>
      </c>
      <c r="J3777" s="8">
        <v>1</v>
      </c>
      <c r="K3777" s="9">
        <f>((D3777*D3729)+(E3777*E3729)+(F3777*F3729)+(G3777*G3729)+(H3777*H3729)+(I3777*I3729)+(J3777*J3729))+$L$9</f>
        <v>-0.7872000000000039</v>
      </c>
      <c r="L3777" s="8">
        <f t="shared" si="1016"/>
        <v>-1</v>
      </c>
      <c r="M3777" s="10">
        <f t="shared" si="1028"/>
        <v>-1</v>
      </c>
      <c r="N3777" s="20">
        <f t="shared" si="1017"/>
        <v>0</v>
      </c>
      <c r="O3777" s="20">
        <f t="shared" si="1025"/>
        <v>0</v>
      </c>
      <c r="P3777" s="20">
        <f t="shared" si="1018"/>
        <v>0</v>
      </c>
      <c r="Q3777" s="20">
        <f t="shared" si="1026"/>
        <v>0</v>
      </c>
      <c r="R3777" s="20">
        <f t="shared" si="1020"/>
        <v>0</v>
      </c>
      <c r="S3777" s="20">
        <f t="shared" si="1021"/>
        <v>0</v>
      </c>
      <c r="T3777" s="20">
        <f t="shared" si="1022"/>
        <v>0</v>
      </c>
      <c r="U3777" s="20">
        <f t="shared" si="1027"/>
        <v>0</v>
      </c>
    </row>
    <row r="3778" spans="3:21" ht="19.2" x14ac:dyDescent="0.3">
      <c r="C3778" s="14">
        <v>45</v>
      </c>
      <c r="D3778" s="8">
        <v>4</v>
      </c>
      <c r="E3778" s="8">
        <v>4</v>
      </c>
      <c r="F3778" s="8">
        <v>6</v>
      </c>
      <c r="G3778" s="8">
        <v>1</v>
      </c>
      <c r="H3778" s="8">
        <v>0</v>
      </c>
      <c r="I3778" s="8">
        <v>0</v>
      </c>
      <c r="J3778" s="8">
        <v>3</v>
      </c>
      <c r="K3778" s="9">
        <f>((D3778*D3729)+(E3778*E3729)+(F3778*F3729)+(G3778*G3729)+(H3778*H3729)+(I3778*I3729)+(J3778*J3729))+$L$9</f>
        <v>-1.5784000000000029</v>
      </c>
      <c r="L3778" s="8">
        <f t="shared" si="1016"/>
        <v>-1</v>
      </c>
      <c r="M3778" s="10">
        <f t="shared" si="1028"/>
        <v>-1</v>
      </c>
      <c r="N3778" s="20">
        <f t="shared" si="1017"/>
        <v>0</v>
      </c>
      <c r="O3778" s="20">
        <f t="shared" si="1025"/>
        <v>0</v>
      </c>
      <c r="P3778" s="20">
        <f t="shared" si="1018"/>
        <v>0</v>
      </c>
      <c r="Q3778" s="20">
        <f t="shared" si="1026"/>
        <v>0</v>
      </c>
      <c r="R3778" s="20">
        <f t="shared" si="1020"/>
        <v>0</v>
      </c>
      <c r="S3778" s="20">
        <f t="shared" si="1021"/>
        <v>0</v>
      </c>
      <c r="T3778" s="20">
        <f t="shared" si="1022"/>
        <v>0</v>
      </c>
      <c r="U3778" s="20">
        <f t="shared" si="1027"/>
        <v>0</v>
      </c>
    </row>
    <row r="3779" spans="3:21" ht="19.2" x14ac:dyDescent="0.3">
      <c r="C3779" s="14">
        <v>46</v>
      </c>
      <c r="D3779" s="8">
        <v>4</v>
      </c>
      <c r="E3779" s="8">
        <v>6</v>
      </c>
      <c r="F3779" s="8">
        <v>0</v>
      </c>
      <c r="G3779" s="8">
        <v>0</v>
      </c>
      <c r="H3779" s="8">
        <v>9</v>
      </c>
      <c r="I3779" s="8">
        <v>8</v>
      </c>
      <c r="J3779" s="8">
        <v>7</v>
      </c>
      <c r="K3779" s="9">
        <f>((D3779*D3729)+(E3779*E3729)+(F3779*F3729)+(G3779*G3729)+(H3779*H3729)+(I3779*I3729)+(J3779*J3729))+$L$9</f>
        <v>0.19199999999999662</v>
      </c>
      <c r="L3779" s="8">
        <f t="shared" si="1016"/>
        <v>1</v>
      </c>
      <c r="M3779" s="10">
        <f t="shared" si="1028"/>
        <v>-1</v>
      </c>
      <c r="N3779" s="20">
        <f t="shared" si="1017"/>
        <v>-2</v>
      </c>
      <c r="O3779" s="20">
        <f>N3779*$D$2*D3779</f>
        <v>-0.08</v>
      </c>
      <c r="P3779" s="20">
        <f t="shared" si="1018"/>
        <v>-0.12</v>
      </c>
      <c r="Q3779" s="20">
        <f t="shared" si="1026"/>
        <v>0</v>
      </c>
      <c r="R3779" s="20">
        <f t="shared" si="1020"/>
        <v>0</v>
      </c>
      <c r="S3779" s="20">
        <f t="shared" si="1021"/>
        <v>-0.18</v>
      </c>
      <c r="T3779" s="20">
        <f t="shared" si="1022"/>
        <v>-0.16</v>
      </c>
      <c r="U3779" s="20">
        <f t="shared" si="1027"/>
        <v>-0.14000000000000001</v>
      </c>
    </row>
    <row r="3780" spans="3:21" ht="19.2" x14ac:dyDescent="0.3">
      <c r="C3780" s="14">
        <v>47</v>
      </c>
      <c r="D3780" s="8">
        <v>4</v>
      </c>
      <c r="E3780" s="8">
        <v>9</v>
      </c>
      <c r="F3780" s="8">
        <v>4</v>
      </c>
      <c r="G3780" s="8">
        <v>0</v>
      </c>
      <c r="H3780" s="8">
        <v>0</v>
      </c>
      <c r="I3780" s="8">
        <v>2</v>
      </c>
      <c r="J3780" s="8">
        <v>3</v>
      </c>
      <c r="K3780" s="9">
        <f>((D3780*D3729)+(E3780*E3729)+(F3780*F3729)+(G3780*G3729)+(H3780*H3729)+(I3780*I3729)+(J3780*J3729))+$L$9</f>
        <v>-1.050000000000006</v>
      </c>
      <c r="L3780" s="8">
        <f t="shared" si="1016"/>
        <v>-1</v>
      </c>
      <c r="M3780" s="10">
        <f t="shared" si="1028"/>
        <v>1</v>
      </c>
      <c r="N3780" s="20">
        <f t="shared" si="1017"/>
        <v>2</v>
      </c>
      <c r="O3780" s="20">
        <f t="shared" ref="O3780:O3781" si="1029">N3780*$D$2*D3780</f>
        <v>0.08</v>
      </c>
      <c r="P3780" s="20">
        <f t="shared" si="1018"/>
        <v>0.18</v>
      </c>
      <c r="Q3780" s="20">
        <f t="shared" si="1026"/>
        <v>0.08</v>
      </c>
      <c r="R3780" s="20">
        <f t="shared" si="1020"/>
        <v>0</v>
      </c>
      <c r="S3780" s="20">
        <f t="shared" si="1021"/>
        <v>0</v>
      </c>
      <c r="T3780" s="20">
        <f t="shared" si="1022"/>
        <v>0.04</v>
      </c>
      <c r="U3780" s="20">
        <f t="shared" si="1027"/>
        <v>0.06</v>
      </c>
    </row>
    <row r="3781" spans="3:21" ht="19.2" x14ac:dyDescent="0.3">
      <c r="C3781" s="14">
        <v>48</v>
      </c>
      <c r="D3781" s="8">
        <v>4</v>
      </c>
      <c r="E3781" s="8">
        <v>6</v>
      </c>
      <c r="F3781" s="8">
        <v>5</v>
      </c>
      <c r="G3781" s="8">
        <v>7</v>
      </c>
      <c r="H3781" s="8">
        <v>3</v>
      </c>
      <c r="I3781" s="8">
        <v>8</v>
      </c>
      <c r="J3781" s="8">
        <v>0</v>
      </c>
      <c r="K3781" s="9">
        <f>((D3781*D3729)+(E3781*E3729)+(F3781*F3729)+(G3781*G3729)+(H3781*H3729)+(I3781*I3729)+(J3781*J3729))+$L$9</f>
        <v>-4.8000000000005372E-2</v>
      </c>
      <c r="L3781" s="8">
        <f t="shared" si="1016"/>
        <v>-1</v>
      </c>
      <c r="M3781" s="10">
        <f t="shared" si="1028"/>
        <v>-1</v>
      </c>
      <c r="N3781" s="20">
        <f t="shared" si="1017"/>
        <v>0</v>
      </c>
      <c r="O3781" s="20">
        <f t="shared" si="1029"/>
        <v>0</v>
      </c>
      <c r="P3781" s="20">
        <f t="shared" si="1018"/>
        <v>0</v>
      </c>
      <c r="Q3781" s="20">
        <f t="shared" si="1026"/>
        <v>0</v>
      </c>
      <c r="R3781" s="20">
        <f t="shared" si="1020"/>
        <v>0</v>
      </c>
      <c r="S3781" s="20">
        <f t="shared" si="1021"/>
        <v>0</v>
      </c>
      <c r="T3781" s="20">
        <f t="shared" si="1022"/>
        <v>0</v>
      </c>
      <c r="U3781" s="20">
        <f t="shared" si="1027"/>
        <v>0</v>
      </c>
    </row>
    <row r="3782" spans="3:21" ht="19.2" x14ac:dyDescent="0.3">
      <c r="C3782" s="14">
        <v>49</v>
      </c>
      <c r="D3782" s="8">
        <v>4</v>
      </c>
      <c r="E3782" s="8">
        <v>7</v>
      </c>
      <c r="F3782" s="8">
        <v>7</v>
      </c>
      <c r="G3782" s="8">
        <v>4</v>
      </c>
      <c r="H3782" s="8">
        <v>4</v>
      </c>
      <c r="I3782" s="8">
        <v>2</v>
      </c>
      <c r="J3782" s="8">
        <v>5</v>
      </c>
      <c r="K3782" s="9">
        <f>((D3782*D3729)+(E3782*E3729)+(F3782*F3729)+(G3782*G3729)+(H3782*H3729)+(I3782*I3729)+(J3782*J3729))+$L$9</f>
        <v>0.18639999999999546</v>
      </c>
      <c r="L3782" s="8">
        <f t="shared" si="1016"/>
        <v>1</v>
      </c>
      <c r="M3782" s="10">
        <f t="shared" si="1028"/>
        <v>1</v>
      </c>
      <c r="N3782" s="20">
        <f t="shared" si="1017"/>
        <v>0</v>
      </c>
      <c r="O3782" s="20">
        <f>N3782*$D$2*D3782</f>
        <v>0</v>
      </c>
      <c r="P3782" s="20">
        <f t="shared" si="1018"/>
        <v>0</v>
      </c>
      <c r="Q3782" s="20">
        <f t="shared" si="1026"/>
        <v>0</v>
      </c>
      <c r="R3782" s="20">
        <f t="shared" si="1020"/>
        <v>0</v>
      </c>
      <c r="S3782" s="20">
        <f t="shared" si="1021"/>
        <v>0</v>
      </c>
      <c r="T3782" s="20">
        <f t="shared" si="1022"/>
        <v>0</v>
      </c>
      <c r="U3782" s="20">
        <f t="shared" si="1027"/>
        <v>0</v>
      </c>
    </row>
    <row r="3783" spans="3:21" ht="19.2" x14ac:dyDescent="0.3">
      <c r="C3783" s="14">
        <v>50</v>
      </c>
      <c r="D3783" s="8">
        <v>5</v>
      </c>
      <c r="E3783" s="8">
        <v>1</v>
      </c>
      <c r="F3783" s="8">
        <v>2</v>
      </c>
      <c r="G3783" s="8">
        <v>0</v>
      </c>
      <c r="H3783" s="8">
        <v>7</v>
      </c>
      <c r="I3783" s="8">
        <v>1</v>
      </c>
      <c r="J3783" s="8">
        <v>6</v>
      </c>
      <c r="K3783" s="9">
        <f>((D3783*D3729)+(E3783*E3729)+(F3783*F3729)+(G3783*G3729)+(H3783*H3729)+(I3783*I3729)+(J3783*J3729))+$L$9</f>
        <v>-0.58239999999999981</v>
      </c>
      <c r="L3783" s="8">
        <f t="shared" si="1016"/>
        <v>-1</v>
      </c>
      <c r="M3783" s="10">
        <f t="shared" si="1028"/>
        <v>1</v>
      </c>
      <c r="N3783" s="20">
        <f t="shared" si="1017"/>
        <v>2</v>
      </c>
      <c r="O3783" s="20">
        <f t="shared" ref="O3783" si="1030">N3783*$D$2*D3783</f>
        <v>0.1</v>
      </c>
      <c r="P3783" s="20">
        <f t="shared" si="1018"/>
        <v>0.02</v>
      </c>
      <c r="Q3783" s="20">
        <f t="shared" si="1026"/>
        <v>0.04</v>
      </c>
      <c r="R3783" s="20">
        <f t="shared" si="1020"/>
        <v>0</v>
      </c>
      <c r="S3783" s="20">
        <f t="shared" si="1021"/>
        <v>0.14000000000000001</v>
      </c>
      <c r="T3783" s="20">
        <f t="shared" si="1022"/>
        <v>0.02</v>
      </c>
      <c r="U3783" s="20">
        <f t="shared" si="1027"/>
        <v>0.12</v>
      </c>
    </row>
    <row r="3784" spans="3:21" ht="19.2" x14ac:dyDescent="0.3">
      <c r="C3784" s="12"/>
      <c r="D3784" s="12"/>
      <c r="E3784" s="12"/>
      <c r="F3784" s="12"/>
      <c r="G3784" s="12"/>
      <c r="H3784" s="12"/>
      <c r="I3784" s="12"/>
      <c r="J3784" s="12"/>
      <c r="K3784" s="12"/>
      <c r="L3784" s="58" t="s">
        <v>37</v>
      </c>
      <c r="M3784" s="58"/>
      <c r="N3784" s="24">
        <f>SUM(N3734:N3783)</f>
        <v>4</v>
      </c>
      <c r="O3784" s="23">
        <f>AVERAGE(O3734:O3783)</f>
        <v>6.4000000000000012E-3</v>
      </c>
      <c r="P3784" s="23">
        <f t="shared" ref="P3784:U3784" si="1031">AVERAGE(P3734:P3783)</f>
        <v>-3.5999999999999995E-3</v>
      </c>
      <c r="Q3784" s="23">
        <f t="shared" si="1031"/>
        <v>-2.3999999999999981E-3</v>
      </c>
      <c r="R3784" s="23">
        <f t="shared" si="1031"/>
        <v>-2.4000000000000007E-3</v>
      </c>
      <c r="S3784" s="23">
        <f t="shared" si="1031"/>
        <v>-3.1999999999999997E-3</v>
      </c>
      <c r="T3784" s="23">
        <f t="shared" si="1031"/>
        <v>-4.8000000000000013E-3</v>
      </c>
      <c r="U3784" s="23">
        <f t="shared" si="1031"/>
        <v>-5.2000000000000015E-3</v>
      </c>
    </row>
    <row r="3785" spans="3:21" ht="19.2" x14ac:dyDescent="0.3">
      <c r="C3785" s="12"/>
      <c r="D3785" s="12"/>
      <c r="E3785" s="12"/>
      <c r="F3785" s="12"/>
      <c r="G3785" s="12"/>
      <c r="H3785" s="12"/>
      <c r="I3785" s="12"/>
      <c r="J3785" s="12"/>
      <c r="K3785" s="12"/>
      <c r="L3785" s="56" t="s">
        <v>38</v>
      </c>
      <c r="M3785" s="56"/>
      <c r="N3785" s="57">
        <f>SUMSQ(N3734:N3783)/2</f>
        <v>32</v>
      </c>
      <c r="O3785" s="12"/>
      <c r="P3785" s="12"/>
      <c r="Q3785" s="12"/>
      <c r="R3785" s="12"/>
      <c r="S3785" s="12"/>
      <c r="T3785" s="12"/>
      <c r="U3785" s="12"/>
    </row>
    <row r="3786" spans="3:21" x14ac:dyDescent="0.3">
      <c r="L3786" s="56"/>
      <c r="M3786" s="56"/>
      <c r="N3786" s="57"/>
    </row>
    <row r="3787" spans="3:21" x14ac:dyDescent="0.3">
      <c r="C3787" s="6"/>
    </row>
    <row r="3789" spans="3:21" ht="20.399999999999999" x14ac:dyDescent="0.45">
      <c r="C3789" s="21"/>
      <c r="D3789" s="59" t="s">
        <v>18</v>
      </c>
      <c r="E3789" s="59"/>
      <c r="F3789" s="59"/>
      <c r="G3789" s="59"/>
      <c r="H3789" s="59"/>
      <c r="I3789" s="59"/>
      <c r="J3789" s="59"/>
      <c r="K3789" s="60" t="s">
        <v>41</v>
      </c>
      <c r="L3789" s="61"/>
      <c r="M3789" s="28">
        <v>62</v>
      </c>
      <c r="N3789" s="26"/>
    </row>
    <row r="3790" spans="3:21" ht="19.2" x14ac:dyDescent="0.45">
      <c r="C3790" s="25"/>
      <c r="D3790" s="22" t="s">
        <v>10</v>
      </c>
      <c r="E3790" s="22" t="s">
        <v>11</v>
      </c>
      <c r="F3790" s="22" t="s">
        <v>12</v>
      </c>
      <c r="G3790" s="22" t="s">
        <v>13</v>
      </c>
      <c r="H3790" s="22" t="s">
        <v>14</v>
      </c>
      <c r="I3790" s="22" t="s">
        <v>15</v>
      </c>
      <c r="J3790" s="22" t="s">
        <v>16</v>
      </c>
      <c r="L3790" s="27" t="s">
        <v>23</v>
      </c>
    </row>
    <row r="3791" spans="3:21" ht="19.2" x14ac:dyDescent="0.45">
      <c r="C3791" s="16" t="s">
        <v>39</v>
      </c>
      <c r="D3791" s="11">
        <f t="shared" ref="D3791:J3791" si="1032">O3784+D3729</f>
        <v>0.64119999999999999</v>
      </c>
      <c r="E3791" s="11">
        <f t="shared" si="1032"/>
        <v>0.13399999999999959</v>
      </c>
      <c r="F3791" s="11">
        <f t="shared" si="1032"/>
        <v>9.3999999999999681E-2</v>
      </c>
      <c r="G3791" s="11">
        <f t="shared" si="1032"/>
        <v>0.12200000000000012</v>
      </c>
      <c r="H3791" s="11">
        <f t="shared" si="1032"/>
        <v>0.11480000000000018</v>
      </c>
      <c r="I3791" s="11">
        <f t="shared" si="1032"/>
        <v>7.3999999999999566E-2</v>
      </c>
      <c r="J3791" s="11">
        <f t="shared" si="1032"/>
        <v>0.12120000000000013</v>
      </c>
      <c r="L3791" s="13">
        <v>1</v>
      </c>
    </row>
    <row r="3792" spans="3:21" x14ac:dyDescent="0.3">
      <c r="P3792" s="5"/>
    </row>
    <row r="3794" spans="3:21" ht="19.2" x14ac:dyDescent="0.3">
      <c r="C3794" s="8"/>
      <c r="D3794" s="59" t="s">
        <v>17</v>
      </c>
      <c r="E3794" s="59"/>
      <c r="F3794" s="59"/>
      <c r="G3794" s="59"/>
      <c r="H3794" s="59"/>
      <c r="I3794" s="59"/>
      <c r="J3794" s="59"/>
      <c r="K3794" s="62"/>
      <c r="L3794" s="62"/>
      <c r="M3794" s="62"/>
      <c r="N3794" s="62"/>
      <c r="O3794" s="63" t="s">
        <v>24</v>
      </c>
      <c r="P3794" s="64"/>
      <c r="Q3794" s="64"/>
      <c r="R3794" s="64"/>
      <c r="S3794" s="64"/>
      <c r="T3794" s="64"/>
      <c r="U3794" s="64"/>
    </row>
    <row r="3795" spans="3:21" ht="19.2" x14ac:dyDescent="0.3">
      <c r="C3795" s="16" t="s">
        <v>40</v>
      </c>
      <c r="D3795" s="22" t="s">
        <v>10</v>
      </c>
      <c r="E3795" s="22" t="s">
        <v>11</v>
      </c>
      <c r="F3795" s="22" t="s">
        <v>12</v>
      </c>
      <c r="G3795" s="22" t="s">
        <v>13</v>
      </c>
      <c r="H3795" s="22" t="s">
        <v>14</v>
      </c>
      <c r="I3795" s="22" t="s">
        <v>15</v>
      </c>
      <c r="J3795" s="22" t="s">
        <v>16</v>
      </c>
      <c r="K3795" s="17" t="s">
        <v>19</v>
      </c>
      <c r="L3795" s="16" t="s">
        <v>20</v>
      </c>
      <c r="M3795" s="16" t="s">
        <v>21</v>
      </c>
      <c r="N3795" s="18" t="s">
        <v>22</v>
      </c>
      <c r="O3795" s="15" t="s">
        <v>25</v>
      </c>
      <c r="P3795" s="15" t="s">
        <v>26</v>
      </c>
      <c r="Q3795" s="15" t="s">
        <v>27</v>
      </c>
      <c r="R3795" s="15" t="s">
        <v>28</v>
      </c>
      <c r="S3795" s="15" t="s">
        <v>29</v>
      </c>
      <c r="T3795" s="15" t="s">
        <v>30</v>
      </c>
      <c r="U3795" s="15" t="s">
        <v>31</v>
      </c>
    </row>
    <row r="3796" spans="3:21" ht="19.2" x14ac:dyDescent="0.3">
      <c r="C3796" s="14">
        <v>1</v>
      </c>
      <c r="D3796" s="8">
        <v>4</v>
      </c>
      <c r="E3796" s="8">
        <v>7</v>
      </c>
      <c r="F3796" s="8">
        <v>1</v>
      </c>
      <c r="G3796" s="8">
        <v>2</v>
      </c>
      <c r="H3796" s="8">
        <v>9</v>
      </c>
      <c r="I3796" s="8">
        <v>3</v>
      </c>
      <c r="J3796" s="8">
        <v>5</v>
      </c>
      <c r="K3796" s="9">
        <f>((D3796*D3791)+(E3796*E3791)+(F3796*F3791)+(G3796*G3791)+(H3796*H3791)+(I3796*I3791)+(J3796*J3791))+$L$9</f>
        <v>-4.8000000000001819E-2</v>
      </c>
      <c r="L3796" s="8">
        <f>IF(K3796&gt;=0,$D$3,$D$4)</f>
        <v>-1</v>
      </c>
      <c r="M3796" s="10">
        <f>IF(VALUE(D3796 &amp; E3796 &amp; F3796 &amp; G3796 &amp; H3796 &amp; I3796 &amp; J3796) &gt;= 4712935, 1, -1)</f>
        <v>1</v>
      </c>
      <c r="N3796" s="20">
        <f>M3796-L3796</f>
        <v>2</v>
      </c>
      <c r="O3796" s="20">
        <f>$N$15*$D$2*D3786</f>
        <v>0</v>
      </c>
      <c r="P3796" s="20">
        <f>N3796*$D$2*E3796</f>
        <v>0.14000000000000001</v>
      </c>
      <c r="Q3796" s="20">
        <f>N3796*$D$2*F3796</f>
        <v>0.02</v>
      </c>
      <c r="R3796" s="20">
        <f>N3796*$D$2*G3796</f>
        <v>0.04</v>
      </c>
      <c r="S3796" s="20">
        <f>N3796*$D$2*H3796</f>
        <v>0.18</v>
      </c>
      <c r="T3796" s="20">
        <f>N3796*$D$2*I3796</f>
        <v>0.06</v>
      </c>
      <c r="U3796" s="20">
        <f>N3796*$D$2*J3796</f>
        <v>0.1</v>
      </c>
    </row>
    <row r="3797" spans="3:21" ht="19.2" x14ac:dyDescent="0.3">
      <c r="C3797" s="14">
        <v>2</v>
      </c>
      <c r="D3797" s="8">
        <v>5</v>
      </c>
      <c r="E3797" s="8">
        <v>0</v>
      </c>
      <c r="F3797" s="8">
        <v>8</v>
      </c>
      <c r="G3797" s="8">
        <v>6</v>
      </c>
      <c r="H3797" s="8">
        <v>8</v>
      </c>
      <c r="I3797" s="8">
        <v>8</v>
      </c>
      <c r="J3797" s="8">
        <v>7</v>
      </c>
      <c r="K3797" s="9">
        <f>((D3797*D3791)+(E3797*E3791)+(F3797*F3791)+(G3797*G3791)+(H3797*H3791)+(I3797*I3791)+(J3797*J3791))+$L$9</f>
        <v>1.2987999999999973</v>
      </c>
      <c r="L3797" s="8">
        <f t="shared" ref="L3797:L3845" si="1033">IF(K3797&gt;=0,$D$3,$D$4)</f>
        <v>1</v>
      </c>
      <c r="M3797" s="10">
        <f>IF(VALUE(D3797 &amp; E3797 &amp; F3797 &amp; G3797 &amp; H3797 &amp; I3797 &amp; J3797) &gt;= 4712935, 1, -1)</f>
        <v>1</v>
      </c>
      <c r="N3797" s="20">
        <f t="shared" ref="N3797:N3845" si="1034">M3797-L3797</f>
        <v>0</v>
      </c>
      <c r="O3797" s="20">
        <f>N3797*$D$2*D3797</f>
        <v>0</v>
      </c>
      <c r="P3797" s="20">
        <f t="shared" ref="P3797:P3845" si="1035">N3797*$D$2*E3797</f>
        <v>0</v>
      </c>
      <c r="Q3797" s="20">
        <f t="shared" ref="Q3797:Q3798" si="1036">N3797*$D$2*F3797</f>
        <v>0</v>
      </c>
      <c r="R3797" s="20">
        <f t="shared" ref="R3797:R3845" si="1037">N3797*$D$2*G3797</f>
        <v>0</v>
      </c>
      <c r="S3797" s="20">
        <f t="shared" ref="S3797:S3845" si="1038">N3797*$D$2*H3797</f>
        <v>0</v>
      </c>
      <c r="T3797" s="20">
        <f t="shared" ref="T3797:T3845" si="1039">N3797*$D$2*I3797</f>
        <v>0</v>
      </c>
      <c r="U3797" s="20">
        <f t="shared" ref="U3797:U3799" si="1040">N3797*$D$2*J3797</f>
        <v>0</v>
      </c>
    </row>
    <row r="3798" spans="3:21" ht="19.2" x14ac:dyDescent="0.3">
      <c r="C3798" s="14">
        <v>3</v>
      </c>
      <c r="D3798" s="8">
        <v>5</v>
      </c>
      <c r="E3798" s="8">
        <v>3</v>
      </c>
      <c r="F3798" s="8">
        <v>7</v>
      </c>
      <c r="G3798" s="8">
        <v>3</v>
      </c>
      <c r="H3798" s="8">
        <v>1</v>
      </c>
      <c r="I3798" s="8">
        <v>4</v>
      </c>
      <c r="J3798" s="8">
        <v>5</v>
      </c>
      <c r="K3798" s="9">
        <f>((D3798*D3791)+(E3798*E3791)+(F3798*F3791)+(G3798*G3791)+(H3798*H3791)+(I3798*I3791)+(J3798*J3791))+$L$9</f>
        <v>-0.10120000000000395</v>
      </c>
      <c r="L3798" s="8">
        <f t="shared" si="1033"/>
        <v>-1</v>
      </c>
      <c r="M3798" s="10">
        <f t="shared" ref="M3798:M3801" si="1041">IF(VALUE(D3798 &amp; E3798 &amp; F3798 &amp; G3798 &amp; H3798 &amp; I3798 &amp; J3798) &gt;= 4712935, 1, -1)</f>
        <v>1</v>
      </c>
      <c r="N3798" s="20">
        <f t="shared" si="1034"/>
        <v>2</v>
      </c>
      <c r="O3798" s="20">
        <f t="shared" ref="O3798:O3840" si="1042">N3798*$D$2*D3798</f>
        <v>0.1</v>
      </c>
      <c r="P3798" s="20">
        <f t="shared" si="1035"/>
        <v>0.06</v>
      </c>
      <c r="Q3798" s="20">
        <f t="shared" si="1036"/>
        <v>0.14000000000000001</v>
      </c>
      <c r="R3798" s="20">
        <f t="shared" si="1037"/>
        <v>0.06</v>
      </c>
      <c r="S3798" s="20">
        <f t="shared" si="1038"/>
        <v>0.02</v>
      </c>
      <c r="T3798" s="20">
        <f t="shared" si="1039"/>
        <v>0.08</v>
      </c>
      <c r="U3798" s="20">
        <f t="shared" si="1040"/>
        <v>0.1</v>
      </c>
    </row>
    <row r="3799" spans="3:21" ht="19.2" x14ac:dyDescent="0.3">
      <c r="C3799" s="14">
        <v>4</v>
      </c>
      <c r="D3799" s="8">
        <v>4</v>
      </c>
      <c r="E3799" s="8">
        <v>0</v>
      </c>
      <c r="F3799" s="8">
        <v>5</v>
      </c>
      <c r="G3799" s="8">
        <v>6</v>
      </c>
      <c r="H3799" s="8">
        <v>4</v>
      </c>
      <c r="I3799" s="8">
        <v>4</v>
      </c>
      <c r="J3799" s="8">
        <v>1</v>
      </c>
      <c r="K3799" s="9">
        <f>((D3799*D3791)+(E3799*E3791)+(F3799*F3791)+(G3799*G3791)+(H3799*H3791)+(I3799*I3791)+(J3799*J3791))+$L$9</f>
        <v>-1.1068000000000016</v>
      </c>
      <c r="L3799" s="8">
        <f t="shared" si="1033"/>
        <v>-1</v>
      </c>
      <c r="M3799" s="10">
        <f t="shared" si="1041"/>
        <v>-1</v>
      </c>
      <c r="N3799" s="20">
        <f t="shared" si="1034"/>
        <v>0</v>
      </c>
      <c r="O3799" s="20">
        <f t="shared" si="1042"/>
        <v>0</v>
      </c>
      <c r="P3799" s="20">
        <f t="shared" si="1035"/>
        <v>0</v>
      </c>
      <c r="Q3799" s="20">
        <f>N3799*$D$2*F3799</f>
        <v>0</v>
      </c>
      <c r="R3799" s="20">
        <f t="shared" si="1037"/>
        <v>0</v>
      </c>
      <c r="S3799" s="20">
        <f t="shared" si="1038"/>
        <v>0</v>
      </c>
      <c r="T3799" s="20">
        <f t="shared" si="1039"/>
        <v>0</v>
      </c>
      <c r="U3799" s="20">
        <f t="shared" si="1040"/>
        <v>0</v>
      </c>
    </row>
    <row r="3800" spans="3:21" ht="19.2" x14ac:dyDescent="0.3">
      <c r="C3800" s="14">
        <v>5</v>
      </c>
      <c r="D3800" s="8">
        <v>5</v>
      </c>
      <c r="E3800" s="8">
        <v>1</v>
      </c>
      <c r="F3800" s="8">
        <v>3</v>
      </c>
      <c r="G3800" s="8">
        <v>7</v>
      </c>
      <c r="H3800" s="8">
        <v>0</v>
      </c>
      <c r="I3800" s="8">
        <v>4</v>
      </c>
      <c r="J3800" s="8">
        <v>5</v>
      </c>
      <c r="K3800" s="9">
        <f>((D3800*D3791)+(E3800*E3791)+(F3800*F3791)+(G3800*G3791)+(H3800*H3791)+(I3800*I3791)+(J3800*J3791))+$L$9</f>
        <v>-0.37200000000000166</v>
      </c>
      <c r="L3800" s="8">
        <f t="shared" si="1033"/>
        <v>-1</v>
      </c>
      <c r="M3800" s="10">
        <f t="shared" si="1041"/>
        <v>1</v>
      </c>
      <c r="N3800" s="20">
        <f t="shared" si="1034"/>
        <v>2</v>
      </c>
      <c r="O3800" s="20">
        <f t="shared" si="1042"/>
        <v>0.1</v>
      </c>
      <c r="P3800" s="20">
        <f t="shared" si="1035"/>
        <v>0.02</v>
      </c>
      <c r="Q3800" s="20">
        <f t="shared" ref="Q3800:Q3845" si="1043">N3800*$D$2*F3800</f>
        <v>0.06</v>
      </c>
      <c r="R3800" s="20">
        <f t="shared" si="1037"/>
        <v>0.14000000000000001</v>
      </c>
      <c r="S3800" s="20">
        <f t="shared" si="1038"/>
        <v>0</v>
      </c>
      <c r="T3800" s="20">
        <f t="shared" si="1039"/>
        <v>0.08</v>
      </c>
      <c r="U3800" s="20">
        <f>N3800*$D$2*J3800</f>
        <v>0.1</v>
      </c>
    </row>
    <row r="3801" spans="3:21" ht="19.2" x14ac:dyDescent="0.3">
      <c r="C3801" s="14">
        <v>6</v>
      </c>
      <c r="D3801" s="8">
        <v>4</v>
      </c>
      <c r="E3801" s="8">
        <v>9</v>
      </c>
      <c r="F3801" s="8">
        <v>4</v>
      </c>
      <c r="G3801" s="8">
        <v>9</v>
      </c>
      <c r="H3801" s="8">
        <v>2</v>
      </c>
      <c r="I3801" s="8">
        <v>0</v>
      </c>
      <c r="J3801" s="8">
        <v>8</v>
      </c>
      <c r="K3801" s="9">
        <f>((D3801*D3791)+(E3801*E3791)+(F3801*F3791)+(G3801*G3791)+(H3801*H3791)+(I3801*I3791)+(J3801*J3791))+$L$9</f>
        <v>0.69399999999999729</v>
      </c>
      <c r="L3801" s="8">
        <f t="shared" si="1033"/>
        <v>1</v>
      </c>
      <c r="M3801" s="10">
        <f t="shared" si="1041"/>
        <v>1</v>
      </c>
      <c r="N3801" s="20">
        <f t="shared" si="1034"/>
        <v>0</v>
      </c>
      <c r="O3801" s="20">
        <f t="shared" si="1042"/>
        <v>0</v>
      </c>
      <c r="P3801" s="20">
        <f t="shared" si="1035"/>
        <v>0</v>
      </c>
      <c r="Q3801" s="20">
        <f t="shared" si="1043"/>
        <v>0</v>
      </c>
      <c r="R3801" s="20">
        <f t="shared" si="1037"/>
        <v>0</v>
      </c>
      <c r="S3801" s="20">
        <f t="shared" si="1038"/>
        <v>0</v>
      </c>
      <c r="T3801" s="20">
        <f t="shared" si="1039"/>
        <v>0</v>
      </c>
      <c r="U3801" s="20">
        <f t="shared" ref="U3801:U3845" si="1044">N3801*$D$2*J3801</f>
        <v>0</v>
      </c>
    </row>
    <row r="3802" spans="3:21" ht="19.2" x14ac:dyDescent="0.3">
      <c r="C3802" s="14">
        <v>7</v>
      </c>
      <c r="D3802" s="8">
        <v>4</v>
      </c>
      <c r="E3802" s="8">
        <v>1</v>
      </c>
      <c r="F3802" s="8">
        <v>1</v>
      </c>
      <c r="G3802" s="8">
        <v>5</v>
      </c>
      <c r="H3802" s="8">
        <v>6</v>
      </c>
      <c r="I3802" s="8">
        <v>5</v>
      </c>
      <c r="J3802" s="8">
        <v>7</v>
      </c>
      <c r="K3802" s="9">
        <f>((D3802*D3791)+(E3802*E3791)+(F3802*F3791)+(G3802*G3791)+(H3802*H3791)+(I3802*I3791)+(J3802*J3791))+$L$9</f>
        <v>-0.44000000000000039</v>
      </c>
      <c r="L3802" s="8">
        <f t="shared" si="1033"/>
        <v>-1</v>
      </c>
      <c r="M3802" s="10">
        <f>IF(VALUE(D3802 &amp; E3802 &amp; F3802 &amp; G3802 &amp; H3802 &amp; I3802 &amp; J3802) &gt;= 4712935, 1, -1)</f>
        <v>-1</v>
      </c>
      <c r="N3802" s="20">
        <f t="shared" si="1034"/>
        <v>0</v>
      </c>
      <c r="O3802" s="20">
        <f t="shared" si="1042"/>
        <v>0</v>
      </c>
      <c r="P3802" s="20">
        <f t="shared" si="1035"/>
        <v>0</v>
      </c>
      <c r="Q3802" s="20">
        <f t="shared" si="1043"/>
        <v>0</v>
      </c>
      <c r="R3802" s="20">
        <f t="shared" si="1037"/>
        <v>0</v>
      </c>
      <c r="S3802" s="20">
        <f t="shared" si="1038"/>
        <v>0</v>
      </c>
      <c r="T3802" s="20">
        <f t="shared" si="1039"/>
        <v>0</v>
      </c>
      <c r="U3802" s="20">
        <f t="shared" si="1044"/>
        <v>0</v>
      </c>
    </row>
    <row r="3803" spans="3:21" ht="19.2" x14ac:dyDescent="0.3">
      <c r="C3803" s="14">
        <v>8</v>
      </c>
      <c r="D3803" s="8">
        <v>4</v>
      </c>
      <c r="E3803" s="8">
        <v>5</v>
      </c>
      <c r="F3803" s="8">
        <v>9</v>
      </c>
      <c r="G3803" s="8">
        <v>3</v>
      </c>
      <c r="H3803" s="8">
        <v>8</v>
      </c>
      <c r="I3803" s="8">
        <v>5</v>
      </c>
      <c r="J3803" s="8">
        <v>3</v>
      </c>
      <c r="K3803" s="9">
        <f>((D3803*D3791)+(E3803*E3791)+(F3803*F3791)+(G3803*G3791)+(H3803*H3791)+(I3803*I3791)+(J3803*J3791))+$L$9</f>
        <v>0.34879999999999534</v>
      </c>
      <c r="L3803" s="8">
        <f t="shared" si="1033"/>
        <v>1</v>
      </c>
      <c r="M3803" s="10">
        <f t="shared" ref="M3803:M3845" si="1045">IF(VALUE(D3803 &amp; E3803 &amp; F3803 &amp; G3803 &amp; H3803 &amp; I3803 &amp; J3803) &gt;= 4712935, 1, -1)</f>
        <v>-1</v>
      </c>
      <c r="N3803" s="20">
        <f t="shared" si="1034"/>
        <v>-2</v>
      </c>
      <c r="O3803" s="20">
        <f t="shared" si="1042"/>
        <v>-0.08</v>
      </c>
      <c r="P3803" s="20">
        <f t="shared" si="1035"/>
        <v>-0.1</v>
      </c>
      <c r="Q3803" s="20">
        <f t="shared" si="1043"/>
        <v>-0.18</v>
      </c>
      <c r="R3803" s="20">
        <f t="shared" si="1037"/>
        <v>-0.06</v>
      </c>
      <c r="S3803" s="20">
        <f t="shared" si="1038"/>
        <v>-0.16</v>
      </c>
      <c r="T3803" s="20">
        <f t="shared" si="1039"/>
        <v>-0.1</v>
      </c>
      <c r="U3803" s="20">
        <f t="shared" si="1044"/>
        <v>-0.06</v>
      </c>
    </row>
    <row r="3804" spans="3:21" ht="19.2" x14ac:dyDescent="0.3">
      <c r="C3804" s="14">
        <v>9</v>
      </c>
      <c r="D3804" s="8">
        <v>4</v>
      </c>
      <c r="E3804" s="8">
        <v>8</v>
      </c>
      <c r="F3804" s="8">
        <v>3</v>
      </c>
      <c r="G3804" s="8">
        <v>0</v>
      </c>
      <c r="H3804" s="8">
        <v>7</v>
      </c>
      <c r="I3804" s="8">
        <v>2</v>
      </c>
      <c r="J3804" s="8">
        <v>1</v>
      </c>
      <c r="K3804" s="9">
        <f>((D3804*D3791)+(E3804*E3791)+(F3804*F3791)+(G3804*G3791)+(H3804*H3791)+(I3804*I3791)+(J3804*J3791))+$L$9</f>
        <v>-0.7584000000000044</v>
      </c>
      <c r="L3804" s="8">
        <f t="shared" si="1033"/>
        <v>-1</v>
      </c>
      <c r="M3804" s="10">
        <f t="shared" si="1045"/>
        <v>1</v>
      </c>
      <c r="N3804" s="20">
        <f t="shared" si="1034"/>
        <v>2</v>
      </c>
      <c r="O3804" s="20">
        <f t="shared" si="1042"/>
        <v>0.08</v>
      </c>
      <c r="P3804" s="20">
        <f t="shared" si="1035"/>
        <v>0.16</v>
      </c>
      <c r="Q3804" s="20">
        <f t="shared" si="1043"/>
        <v>0.06</v>
      </c>
      <c r="R3804" s="20">
        <f t="shared" si="1037"/>
        <v>0</v>
      </c>
      <c r="S3804" s="20">
        <f t="shared" si="1038"/>
        <v>0.14000000000000001</v>
      </c>
      <c r="T3804" s="20">
        <f t="shared" si="1039"/>
        <v>0.04</v>
      </c>
      <c r="U3804" s="20">
        <f t="shared" si="1044"/>
        <v>0.02</v>
      </c>
    </row>
    <row r="3805" spans="3:21" ht="19.2" x14ac:dyDescent="0.3">
      <c r="C3805" s="14">
        <v>10</v>
      </c>
      <c r="D3805" s="8">
        <v>4</v>
      </c>
      <c r="E3805" s="8">
        <v>5</v>
      </c>
      <c r="F3805" s="8">
        <v>5</v>
      </c>
      <c r="G3805" s="8">
        <v>7</v>
      </c>
      <c r="H3805" s="8">
        <v>4</v>
      </c>
      <c r="I3805" s="8">
        <v>9</v>
      </c>
      <c r="J3805" s="8">
        <v>6</v>
      </c>
      <c r="K3805" s="9">
        <f>((D3805*D3791)+(E3805*E3791)+(F3805*F3791)+(G3805*G3791)+(H3805*H3791)+(I3805*I3791)+(J3805*J3791))+$L$9</f>
        <v>0.66119999999999468</v>
      </c>
      <c r="L3805" s="8">
        <f t="shared" si="1033"/>
        <v>1</v>
      </c>
      <c r="M3805" s="10">
        <f t="shared" si="1045"/>
        <v>-1</v>
      </c>
      <c r="N3805" s="20">
        <f t="shared" si="1034"/>
        <v>-2</v>
      </c>
      <c r="O3805" s="20">
        <f t="shared" si="1042"/>
        <v>-0.08</v>
      </c>
      <c r="P3805" s="20">
        <f t="shared" si="1035"/>
        <v>-0.1</v>
      </c>
      <c r="Q3805" s="20">
        <f t="shared" si="1043"/>
        <v>-0.1</v>
      </c>
      <c r="R3805" s="20">
        <f t="shared" si="1037"/>
        <v>-0.14000000000000001</v>
      </c>
      <c r="S3805" s="20">
        <f t="shared" si="1038"/>
        <v>-0.08</v>
      </c>
      <c r="T3805" s="20">
        <f t="shared" si="1039"/>
        <v>-0.18</v>
      </c>
      <c r="U3805" s="20">
        <f t="shared" si="1044"/>
        <v>-0.12</v>
      </c>
    </row>
    <row r="3806" spans="3:21" ht="19.2" x14ac:dyDescent="0.3">
      <c r="C3806" s="14">
        <v>11</v>
      </c>
      <c r="D3806" s="8">
        <v>5</v>
      </c>
      <c r="E3806" s="8">
        <v>2</v>
      </c>
      <c r="F3806" s="8">
        <v>5</v>
      </c>
      <c r="G3806" s="8">
        <v>9</v>
      </c>
      <c r="H3806" s="8">
        <v>7</v>
      </c>
      <c r="I3806" s="8">
        <v>2</v>
      </c>
      <c r="J3806" s="8">
        <v>2</v>
      </c>
      <c r="K3806" s="9">
        <f>((D3806*D3791)+(E3806*E3791)+(F3806*F3791)+(G3806*G3791)+(H3806*H3791)+(I3806*I3791)+(J3806*J3791))+$L$9</f>
        <v>0.48599999999999888</v>
      </c>
      <c r="L3806" s="8">
        <f t="shared" si="1033"/>
        <v>1</v>
      </c>
      <c r="M3806" s="10">
        <f t="shared" si="1045"/>
        <v>1</v>
      </c>
      <c r="N3806" s="20">
        <f t="shared" si="1034"/>
        <v>0</v>
      </c>
      <c r="O3806" s="20">
        <f t="shared" si="1042"/>
        <v>0</v>
      </c>
      <c r="P3806" s="20">
        <f t="shared" si="1035"/>
        <v>0</v>
      </c>
      <c r="Q3806" s="20">
        <f t="shared" si="1043"/>
        <v>0</v>
      </c>
      <c r="R3806" s="20">
        <f t="shared" si="1037"/>
        <v>0</v>
      </c>
      <c r="S3806" s="20">
        <f t="shared" si="1038"/>
        <v>0</v>
      </c>
      <c r="T3806" s="20">
        <f t="shared" si="1039"/>
        <v>0</v>
      </c>
      <c r="U3806" s="20">
        <f t="shared" si="1044"/>
        <v>0</v>
      </c>
    </row>
    <row r="3807" spans="3:21" ht="19.2" x14ac:dyDescent="0.3">
      <c r="C3807" s="14">
        <v>12</v>
      </c>
      <c r="D3807" s="8">
        <v>5</v>
      </c>
      <c r="E3807" s="8">
        <v>2</v>
      </c>
      <c r="F3807" s="8">
        <v>1</v>
      </c>
      <c r="G3807" s="8">
        <v>3</v>
      </c>
      <c r="H3807" s="8">
        <v>5</v>
      </c>
      <c r="I3807" s="8">
        <v>9</v>
      </c>
      <c r="J3807" s="8">
        <v>5</v>
      </c>
      <c r="K3807" s="9">
        <f>((D3807*D3791)+(E3807*E3791)+(F3807*F3791)+(G3807*G3791)+(H3807*H3791)+(I3807*I3791)+(J3807*J3791))+$L$9</f>
        <v>2.9999999999997584E-2</v>
      </c>
      <c r="L3807" s="8">
        <f t="shared" si="1033"/>
        <v>1</v>
      </c>
      <c r="M3807" s="10">
        <f t="shared" si="1045"/>
        <v>1</v>
      </c>
      <c r="N3807" s="20">
        <f t="shared" si="1034"/>
        <v>0</v>
      </c>
      <c r="O3807" s="20">
        <f t="shared" si="1042"/>
        <v>0</v>
      </c>
      <c r="P3807" s="20">
        <f t="shared" si="1035"/>
        <v>0</v>
      </c>
      <c r="Q3807" s="20">
        <f t="shared" si="1043"/>
        <v>0</v>
      </c>
      <c r="R3807" s="20">
        <f t="shared" si="1037"/>
        <v>0</v>
      </c>
      <c r="S3807" s="20">
        <f t="shared" si="1038"/>
        <v>0</v>
      </c>
      <c r="T3807" s="20">
        <f t="shared" si="1039"/>
        <v>0</v>
      </c>
      <c r="U3807" s="20">
        <f t="shared" si="1044"/>
        <v>0</v>
      </c>
    </row>
    <row r="3808" spans="3:21" ht="19.2" x14ac:dyDescent="0.3">
      <c r="C3808" s="14">
        <v>13</v>
      </c>
      <c r="D3808" s="8">
        <v>4</v>
      </c>
      <c r="E3808" s="8">
        <v>4</v>
      </c>
      <c r="F3808" s="8">
        <v>7</v>
      </c>
      <c r="G3808" s="8">
        <v>3</v>
      </c>
      <c r="H3808" s="8">
        <v>5</v>
      </c>
      <c r="I3808" s="8">
        <v>0</v>
      </c>
      <c r="J3808" s="8">
        <v>2</v>
      </c>
      <c r="K3808" s="9">
        <f>((D3808*D3791)+(E3808*E3791)+(F3808*F3791)+(G3808*G3791)+(H3808*H3791)+(I3808*I3791)+(J3808*J3791))+$L$9</f>
        <v>-0.80880000000000329</v>
      </c>
      <c r="L3808" s="8">
        <f t="shared" si="1033"/>
        <v>-1</v>
      </c>
      <c r="M3808" s="10">
        <f t="shared" si="1045"/>
        <v>-1</v>
      </c>
      <c r="N3808" s="20">
        <f t="shared" si="1034"/>
        <v>0</v>
      </c>
      <c r="O3808" s="20">
        <f t="shared" si="1042"/>
        <v>0</v>
      </c>
      <c r="P3808" s="20">
        <f t="shared" si="1035"/>
        <v>0</v>
      </c>
      <c r="Q3808" s="20">
        <f t="shared" si="1043"/>
        <v>0</v>
      </c>
      <c r="R3808" s="20">
        <f t="shared" si="1037"/>
        <v>0</v>
      </c>
      <c r="S3808" s="20">
        <f t="shared" si="1038"/>
        <v>0</v>
      </c>
      <c r="T3808" s="20">
        <f t="shared" si="1039"/>
        <v>0</v>
      </c>
      <c r="U3808" s="20">
        <f t="shared" si="1044"/>
        <v>0</v>
      </c>
    </row>
    <row r="3809" spans="3:21" ht="19.2" x14ac:dyDescent="0.3">
      <c r="C3809" s="14">
        <v>14</v>
      </c>
      <c r="D3809" s="8">
        <v>4</v>
      </c>
      <c r="E3809" s="8">
        <v>1</v>
      </c>
      <c r="F3809" s="8">
        <v>3</v>
      </c>
      <c r="G3809" s="8">
        <v>3</v>
      </c>
      <c r="H3809" s="8">
        <v>9</v>
      </c>
      <c r="I3809" s="8">
        <v>4</v>
      </c>
      <c r="J3809" s="8">
        <v>1</v>
      </c>
      <c r="K3809" s="9">
        <f>((D3809*D3791)+(E3809*E3791)+(F3809*F3791)+(G3809*G3791)+(H3809*H3791)+(I3809*I3791)+(J3809*J3791))+$L$9</f>
        <v>-0.95280000000000076</v>
      </c>
      <c r="L3809" s="8">
        <f t="shared" si="1033"/>
        <v>-1</v>
      </c>
      <c r="M3809" s="10">
        <f t="shared" si="1045"/>
        <v>-1</v>
      </c>
      <c r="N3809" s="20">
        <f t="shared" si="1034"/>
        <v>0</v>
      </c>
      <c r="O3809" s="20">
        <f t="shared" si="1042"/>
        <v>0</v>
      </c>
      <c r="P3809" s="20">
        <f t="shared" si="1035"/>
        <v>0</v>
      </c>
      <c r="Q3809" s="20">
        <f t="shared" si="1043"/>
        <v>0</v>
      </c>
      <c r="R3809" s="20">
        <f t="shared" si="1037"/>
        <v>0</v>
      </c>
      <c r="S3809" s="20">
        <f t="shared" si="1038"/>
        <v>0</v>
      </c>
      <c r="T3809" s="20">
        <f t="shared" si="1039"/>
        <v>0</v>
      </c>
      <c r="U3809" s="20">
        <f t="shared" si="1044"/>
        <v>0</v>
      </c>
    </row>
    <row r="3810" spans="3:21" ht="19.2" x14ac:dyDescent="0.3">
      <c r="C3810" s="14">
        <v>15</v>
      </c>
      <c r="D3810" s="8">
        <v>4</v>
      </c>
      <c r="E3810" s="8">
        <v>5</v>
      </c>
      <c r="F3810" s="8">
        <v>8</v>
      </c>
      <c r="G3810" s="8">
        <v>6</v>
      </c>
      <c r="H3810" s="8">
        <v>6</v>
      </c>
      <c r="I3810" s="8">
        <v>5</v>
      </c>
      <c r="J3810" s="8">
        <v>7</v>
      </c>
      <c r="K3810" s="9">
        <f>((D3810*D3791)+(E3810*E3791)+(F3810*F3791)+(G3810*G3791)+(H3810*H3791)+(I3810*I3791)+(J3810*J3791))+$L$9</f>
        <v>0.87599999999999589</v>
      </c>
      <c r="L3810" s="8">
        <f t="shared" si="1033"/>
        <v>1</v>
      </c>
      <c r="M3810" s="10">
        <f t="shared" si="1045"/>
        <v>-1</v>
      </c>
      <c r="N3810" s="20">
        <f t="shared" si="1034"/>
        <v>-2</v>
      </c>
      <c r="O3810" s="20">
        <f t="shared" si="1042"/>
        <v>-0.08</v>
      </c>
      <c r="P3810" s="20">
        <f t="shared" si="1035"/>
        <v>-0.1</v>
      </c>
      <c r="Q3810" s="20">
        <f t="shared" si="1043"/>
        <v>-0.16</v>
      </c>
      <c r="R3810" s="20">
        <f t="shared" si="1037"/>
        <v>-0.12</v>
      </c>
      <c r="S3810" s="20">
        <f t="shared" si="1038"/>
        <v>-0.12</v>
      </c>
      <c r="T3810" s="20">
        <f t="shared" si="1039"/>
        <v>-0.1</v>
      </c>
      <c r="U3810" s="20">
        <f t="shared" si="1044"/>
        <v>-0.14000000000000001</v>
      </c>
    </row>
    <row r="3811" spans="3:21" ht="19.2" x14ac:dyDescent="0.3">
      <c r="C3811" s="14">
        <v>16</v>
      </c>
      <c r="D3811" s="8">
        <v>4</v>
      </c>
      <c r="E3811" s="8">
        <v>2</v>
      </c>
      <c r="F3811" s="8">
        <v>6</v>
      </c>
      <c r="G3811" s="8">
        <v>1</v>
      </c>
      <c r="H3811" s="8">
        <v>6</v>
      </c>
      <c r="I3811" s="8">
        <v>3</v>
      </c>
      <c r="J3811" s="8">
        <v>5</v>
      </c>
      <c r="K3811" s="9">
        <f>((D3811*D3791)+(E3811*E3791)+(F3811*F3791)+(G3811*G3791)+(H3811*H3791)+(I3811*I3791)+(J3811*J3791))+$L$9</f>
        <v>-0.71440000000000214</v>
      </c>
      <c r="L3811" s="8">
        <f t="shared" si="1033"/>
        <v>-1</v>
      </c>
      <c r="M3811" s="10">
        <f t="shared" si="1045"/>
        <v>-1</v>
      </c>
      <c r="N3811" s="20">
        <f t="shared" si="1034"/>
        <v>0</v>
      </c>
      <c r="O3811" s="20">
        <f t="shared" si="1042"/>
        <v>0</v>
      </c>
      <c r="P3811" s="20">
        <f t="shared" si="1035"/>
        <v>0</v>
      </c>
      <c r="Q3811" s="20">
        <f t="shared" si="1043"/>
        <v>0</v>
      </c>
      <c r="R3811" s="20">
        <f t="shared" si="1037"/>
        <v>0</v>
      </c>
      <c r="S3811" s="20">
        <f t="shared" si="1038"/>
        <v>0</v>
      </c>
      <c r="T3811" s="20">
        <f t="shared" si="1039"/>
        <v>0</v>
      </c>
      <c r="U3811" s="20">
        <f t="shared" si="1044"/>
        <v>0</v>
      </c>
    </row>
    <row r="3812" spans="3:21" ht="19.2" x14ac:dyDescent="0.3">
      <c r="C3812" s="14">
        <v>17</v>
      </c>
      <c r="D3812" s="8">
        <v>4</v>
      </c>
      <c r="E3812" s="8">
        <v>7</v>
      </c>
      <c r="F3812" s="8">
        <v>3</v>
      </c>
      <c r="G3812" s="8">
        <v>3</v>
      </c>
      <c r="H3812" s="8">
        <v>9</v>
      </c>
      <c r="I3812" s="8">
        <v>7</v>
      </c>
      <c r="J3812" s="8">
        <v>7</v>
      </c>
      <c r="K3812" s="9">
        <f>((D3812*D3791)+(E3812*E3791)+(F3812*F3791)+(G3812*G3791)+(H3812*H3791)+(I3812*I3791)+(J3812*J3791))+$L$9</f>
        <v>0.80039999999999623</v>
      </c>
      <c r="L3812" s="8">
        <f t="shared" si="1033"/>
        <v>1</v>
      </c>
      <c r="M3812" s="10">
        <f t="shared" si="1045"/>
        <v>1</v>
      </c>
      <c r="N3812" s="20">
        <f t="shared" si="1034"/>
        <v>0</v>
      </c>
      <c r="O3812" s="20">
        <f t="shared" si="1042"/>
        <v>0</v>
      </c>
      <c r="P3812" s="20">
        <f t="shared" si="1035"/>
        <v>0</v>
      </c>
      <c r="Q3812" s="20">
        <f t="shared" si="1043"/>
        <v>0</v>
      </c>
      <c r="R3812" s="20">
        <f t="shared" si="1037"/>
        <v>0</v>
      </c>
      <c r="S3812" s="20">
        <f t="shared" si="1038"/>
        <v>0</v>
      </c>
      <c r="T3812" s="20">
        <f t="shared" si="1039"/>
        <v>0</v>
      </c>
      <c r="U3812" s="20">
        <f t="shared" si="1044"/>
        <v>0</v>
      </c>
    </row>
    <row r="3813" spans="3:21" ht="19.2" x14ac:dyDescent="0.3">
      <c r="C3813" s="14">
        <v>18</v>
      </c>
      <c r="D3813" s="8">
        <v>4</v>
      </c>
      <c r="E3813" s="8">
        <v>9</v>
      </c>
      <c r="F3813" s="8">
        <v>6</v>
      </c>
      <c r="G3813" s="8">
        <v>5</v>
      </c>
      <c r="H3813" s="8">
        <v>8</v>
      </c>
      <c r="I3813" s="8">
        <v>2</v>
      </c>
      <c r="J3813" s="8">
        <v>2</v>
      </c>
      <c r="K3813" s="9">
        <f>((D3813*D3791)+(E3813*E3791)+(F3813*F3791)+(G3813*G3791)+(H3813*H3791)+(I3813*I3791)+(J3813*J3791))+$L$9</f>
        <v>0.50359999999999427</v>
      </c>
      <c r="L3813" s="8">
        <f t="shared" si="1033"/>
        <v>1</v>
      </c>
      <c r="M3813" s="10">
        <f t="shared" si="1045"/>
        <v>1</v>
      </c>
      <c r="N3813" s="20">
        <f t="shared" si="1034"/>
        <v>0</v>
      </c>
      <c r="O3813" s="20">
        <f t="shared" si="1042"/>
        <v>0</v>
      </c>
      <c r="P3813" s="20">
        <f t="shared" si="1035"/>
        <v>0</v>
      </c>
      <c r="Q3813" s="20">
        <f t="shared" si="1043"/>
        <v>0</v>
      </c>
      <c r="R3813" s="20">
        <f t="shared" si="1037"/>
        <v>0</v>
      </c>
      <c r="S3813" s="20">
        <f t="shared" si="1038"/>
        <v>0</v>
      </c>
      <c r="T3813" s="20">
        <f t="shared" si="1039"/>
        <v>0</v>
      </c>
      <c r="U3813" s="20">
        <f t="shared" si="1044"/>
        <v>0</v>
      </c>
    </row>
    <row r="3814" spans="3:21" ht="19.2" x14ac:dyDescent="0.3">
      <c r="C3814" s="14">
        <v>19</v>
      </c>
      <c r="D3814" s="8">
        <v>4</v>
      </c>
      <c r="E3814" s="8">
        <v>4</v>
      </c>
      <c r="F3814" s="8">
        <v>1</v>
      </c>
      <c r="G3814" s="8">
        <v>5</v>
      </c>
      <c r="H3814" s="8">
        <v>9</v>
      </c>
      <c r="I3814" s="8">
        <v>1</v>
      </c>
      <c r="J3814" s="8">
        <v>5</v>
      </c>
      <c r="K3814" s="9">
        <f>((D3814*D3791)+(E3814*E3791)+(F3814*F3791)+(G3814*G3791)+(H3814*H3791)+(I3814*I3791)+(J3814*J3791))+$L$9</f>
        <v>-0.23199999999999843</v>
      </c>
      <c r="L3814" s="8">
        <f t="shared" si="1033"/>
        <v>-1</v>
      </c>
      <c r="M3814" s="10">
        <f t="shared" si="1045"/>
        <v>-1</v>
      </c>
      <c r="N3814" s="20">
        <f t="shared" si="1034"/>
        <v>0</v>
      </c>
      <c r="O3814" s="20">
        <f t="shared" si="1042"/>
        <v>0</v>
      </c>
      <c r="P3814" s="20">
        <f t="shared" si="1035"/>
        <v>0</v>
      </c>
      <c r="Q3814" s="20">
        <f t="shared" si="1043"/>
        <v>0</v>
      </c>
      <c r="R3814" s="20">
        <f t="shared" si="1037"/>
        <v>0</v>
      </c>
      <c r="S3814" s="20">
        <f t="shared" si="1038"/>
        <v>0</v>
      </c>
      <c r="T3814" s="20">
        <f t="shared" si="1039"/>
        <v>0</v>
      </c>
      <c r="U3814" s="20">
        <f t="shared" si="1044"/>
        <v>0</v>
      </c>
    </row>
    <row r="3815" spans="3:21" ht="19.2" x14ac:dyDescent="0.3">
      <c r="C3815" s="14">
        <v>20</v>
      </c>
      <c r="D3815" s="8">
        <v>4</v>
      </c>
      <c r="E3815" s="8">
        <v>6</v>
      </c>
      <c r="F3815" s="8">
        <v>9</v>
      </c>
      <c r="G3815" s="8">
        <v>8</v>
      </c>
      <c r="H3815" s="8">
        <v>4</v>
      </c>
      <c r="I3815" s="8">
        <v>4</v>
      </c>
      <c r="J3815" s="8">
        <v>7</v>
      </c>
      <c r="K3815" s="9">
        <f>((D3815*D3791)+(E3815*E3791)+(F3815*F3791)+(G3815*G3791)+(H3815*H3791)+(I3815*I3791)+(J3815*J3791))+$L$9</f>
        <v>1.044399999999996</v>
      </c>
      <c r="L3815" s="8">
        <f t="shared" si="1033"/>
        <v>1</v>
      </c>
      <c r="M3815" s="10">
        <f t="shared" si="1045"/>
        <v>-1</v>
      </c>
      <c r="N3815" s="20">
        <f t="shared" si="1034"/>
        <v>-2</v>
      </c>
      <c r="O3815" s="20">
        <f t="shared" si="1042"/>
        <v>-0.08</v>
      </c>
      <c r="P3815" s="20">
        <f t="shared" si="1035"/>
        <v>-0.12</v>
      </c>
      <c r="Q3815" s="20">
        <f t="shared" si="1043"/>
        <v>-0.18</v>
      </c>
      <c r="R3815" s="20">
        <f t="shared" si="1037"/>
        <v>-0.16</v>
      </c>
      <c r="S3815" s="20">
        <f t="shared" si="1038"/>
        <v>-0.08</v>
      </c>
      <c r="T3815" s="20">
        <f t="shared" si="1039"/>
        <v>-0.08</v>
      </c>
      <c r="U3815" s="20">
        <f t="shared" si="1044"/>
        <v>-0.14000000000000001</v>
      </c>
    </row>
    <row r="3816" spans="3:21" ht="19.2" x14ac:dyDescent="0.3">
      <c r="C3816" s="14">
        <v>21</v>
      </c>
      <c r="D3816" s="8">
        <v>5</v>
      </c>
      <c r="E3816" s="8">
        <v>2</v>
      </c>
      <c r="F3816" s="8">
        <v>4</v>
      </c>
      <c r="G3816" s="8">
        <v>0</v>
      </c>
      <c r="H3816" s="8">
        <v>9</v>
      </c>
      <c r="I3816" s="8">
        <v>1</v>
      </c>
      <c r="J3816" s="8">
        <v>6</v>
      </c>
      <c r="K3816" s="9">
        <f>((D3816*D3791)+(E3816*E3791)+(F3816*F3791)+(G3816*G3791)+(H3816*H3791)+(I3816*I3791)+(J3816*J3791))+$L$9</f>
        <v>-6.5599999999999881E-2</v>
      </c>
      <c r="L3816" s="8">
        <f t="shared" si="1033"/>
        <v>-1</v>
      </c>
      <c r="M3816" s="10">
        <f t="shared" si="1045"/>
        <v>1</v>
      </c>
      <c r="N3816" s="20">
        <f t="shared" si="1034"/>
        <v>2</v>
      </c>
      <c r="O3816" s="20">
        <f t="shared" si="1042"/>
        <v>0.1</v>
      </c>
      <c r="P3816" s="20">
        <f t="shared" si="1035"/>
        <v>0.04</v>
      </c>
      <c r="Q3816" s="20">
        <f t="shared" si="1043"/>
        <v>0.08</v>
      </c>
      <c r="R3816" s="20">
        <f t="shared" si="1037"/>
        <v>0</v>
      </c>
      <c r="S3816" s="20">
        <f t="shared" si="1038"/>
        <v>0.18</v>
      </c>
      <c r="T3816" s="20">
        <f t="shared" si="1039"/>
        <v>0.02</v>
      </c>
      <c r="U3816" s="20">
        <f t="shared" si="1044"/>
        <v>0.12</v>
      </c>
    </row>
    <row r="3817" spans="3:21" ht="19.2" x14ac:dyDescent="0.3">
      <c r="C3817" s="14">
        <v>22</v>
      </c>
      <c r="D3817" s="8">
        <v>3</v>
      </c>
      <c r="E3817" s="8">
        <v>9</v>
      </c>
      <c r="F3817" s="8">
        <v>1</v>
      </c>
      <c r="G3817" s="8">
        <v>7</v>
      </c>
      <c r="H3817" s="8">
        <v>4</v>
      </c>
      <c r="I3817" s="8">
        <v>7</v>
      </c>
      <c r="J3817" s="8">
        <v>1</v>
      </c>
      <c r="K3817" s="9">
        <f>((D3817*D3791)+(E3817*E3791)+(F3817*F3791)+(G3817*G3791)+(H3817*H3791)+(I3817*I3791)+(J3817*J3791))+$L$9</f>
        <v>-0.57400000000000517</v>
      </c>
      <c r="L3817" s="8">
        <f t="shared" si="1033"/>
        <v>-1</v>
      </c>
      <c r="M3817" s="10">
        <f t="shared" si="1045"/>
        <v>-1</v>
      </c>
      <c r="N3817" s="20">
        <f t="shared" si="1034"/>
        <v>0</v>
      </c>
      <c r="O3817" s="20">
        <f t="shared" si="1042"/>
        <v>0</v>
      </c>
      <c r="P3817" s="20">
        <f t="shared" si="1035"/>
        <v>0</v>
      </c>
      <c r="Q3817" s="20">
        <f t="shared" si="1043"/>
        <v>0</v>
      </c>
      <c r="R3817" s="20">
        <f t="shared" si="1037"/>
        <v>0</v>
      </c>
      <c r="S3817" s="20">
        <f t="shared" si="1038"/>
        <v>0</v>
      </c>
      <c r="T3817" s="20">
        <f t="shared" si="1039"/>
        <v>0</v>
      </c>
      <c r="U3817" s="20">
        <f t="shared" si="1044"/>
        <v>0</v>
      </c>
    </row>
    <row r="3818" spans="3:21" ht="19.2" x14ac:dyDescent="0.3">
      <c r="C3818" s="14">
        <v>23</v>
      </c>
      <c r="D3818" s="8">
        <v>3</v>
      </c>
      <c r="E3818" s="8">
        <v>4</v>
      </c>
      <c r="F3818" s="8">
        <v>3</v>
      </c>
      <c r="G3818" s="8">
        <v>0</v>
      </c>
      <c r="H3818" s="8">
        <v>8</v>
      </c>
      <c r="I3818" s="8">
        <v>3</v>
      </c>
      <c r="J3818" s="8">
        <v>5</v>
      </c>
      <c r="K3818" s="9">
        <f>((D3818*D3791)+(E3818*E3791)+(F3818*F3791)+(G3818*G3791)+(H3818*H3791)+(I3818*I3791)+(J3818*J3791))+$L$9</f>
        <v>-1.2620000000000022</v>
      </c>
      <c r="L3818" s="8">
        <f t="shared" si="1033"/>
        <v>-1</v>
      </c>
      <c r="M3818" s="10">
        <f t="shared" si="1045"/>
        <v>-1</v>
      </c>
      <c r="N3818" s="20">
        <f t="shared" si="1034"/>
        <v>0</v>
      </c>
      <c r="O3818" s="20">
        <f t="shared" si="1042"/>
        <v>0</v>
      </c>
      <c r="P3818" s="20">
        <f t="shared" si="1035"/>
        <v>0</v>
      </c>
      <c r="Q3818" s="20">
        <f t="shared" si="1043"/>
        <v>0</v>
      </c>
      <c r="R3818" s="20">
        <f t="shared" si="1037"/>
        <v>0</v>
      </c>
      <c r="S3818" s="20">
        <f t="shared" si="1038"/>
        <v>0</v>
      </c>
      <c r="T3818" s="20">
        <f t="shared" si="1039"/>
        <v>0</v>
      </c>
      <c r="U3818" s="20">
        <f t="shared" si="1044"/>
        <v>0</v>
      </c>
    </row>
    <row r="3819" spans="3:21" ht="19.2" x14ac:dyDescent="0.3">
      <c r="C3819" s="14">
        <v>24</v>
      </c>
      <c r="D3819" s="8">
        <v>4</v>
      </c>
      <c r="E3819" s="8">
        <v>1</v>
      </c>
      <c r="F3819" s="8">
        <v>4</v>
      </c>
      <c r="G3819" s="8">
        <v>8</v>
      </c>
      <c r="H3819" s="8">
        <v>9</v>
      </c>
      <c r="I3819" s="8">
        <v>3</v>
      </c>
      <c r="J3819" s="8">
        <v>3</v>
      </c>
      <c r="K3819" s="9">
        <f>((D3819*D3791)+(E3819*E3791)+(F3819*F3791)+(G3819*G3791)+(H3819*H3791)+(I3819*I3791)+(J3819*J3791))+$L$9</f>
        <v>-8.0400000000000915E-2</v>
      </c>
      <c r="L3819" s="8">
        <f t="shared" si="1033"/>
        <v>-1</v>
      </c>
      <c r="M3819" s="10">
        <f t="shared" si="1045"/>
        <v>-1</v>
      </c>
      <c r="N3819" s="20">
        <f t="shared" si="1034"/>
        <v>0</v>
      </c>
      <c r="O3819" s="20">
        <f t="shared" si="1042"/>
        <v>0</v>
      </c>
      <c r="P3819" s="20">
        <f t="shared" si="1035"/>
        <v>0</v>
      </c>
      <c r="Q3819" s="20">
        <f t="shared" si="1043"/>
        <v>0</v>
      </c>
      <c r="R3819" s="20">
        <f t="shared" si="1037"/>
        <v>0</v>
      </c>
      <c r="S3819" s="20">
        <f t="shared" si="1038"/>
        <v>0</v>
      </c>
      <c r="T3819" s="20">
        <f t="shared" si="1039"/>
        <v>0</v>
      </c>
      <c r="U3819" s="20">
        <f t="shared" si="1044"/>
        <v>0</v>
      </c>
    </row>
    <row r="3820" spans="3:21" ht="19.2" x14ac:dyDescent="0.3">
      <c r="C3820" s="14">
        <v>25</v>
      </c>
      <c r="D3820" s="8">
        <v>5</v>
      </c>
      <c r="E3820" s="8">
        <v>2</v>
      </c>
      <c r="F3820" s="8">
        <v>5</v>
      </c>
      <c r="G3820" s="8">
        <v>4</v>
      </c>
      <c r="H3820" s="8">
        <v>7</v>
      </c>
      <c r="I3820" s="8">
        <v>6</v>
      </c>
      <c r="J3820" s="8">
        <v>2</v>
      </c>
      <c r="K3820" s="9">
        <f>((D3820*D3791)+(E3820*E3791)+(F3820*F3791)+(G3820*G3791)+(H3820*H3791)+(I3820*I3791)+(J3820*J3791))+$L$9</f>
        <v>0.17199999999999704</v>
      </c>
      <c r="L3820" s="8">
        <f t="shared" si="1033"/>
        <v>1</v>
      </c>
      <c r="M3820" s="10">
        <f t="shared" si="1045"/>
        <v>1</v>
      </c>
      <c r="N3820" s="20">
        <f t="shared" si="1034"/>
        <v>0</v>
      </c>
      <c r="O3820" s="20">
        <f t="shared" si="1042"/>
        <v>0</v>
      </c>
      <c r="P3820" s="20">
        <f t="shared" si="1035"/>
        <v>0</v>
      </c>
      <c r="Q3820" s="20">
        <f t="shared" si="1043"/>
        <v>0</v>
      </c>
      <c r="R3820" s="20">
        <f t="shared" si="1037"/>
        <v>0</v>
      </c>
      <c r="S3820" s="20">
        <f t="shared" si="1038"/>
        <v>0</v>
      </c>
      <c r="T3820" s="20">
        <f t="shared" si="1039"/>
        <v>0</v>
      </c>
      <c r="U3820" s="20">
        <f t="shared" si="1044"/>
        <v>0</v>
      </c>
    </row>
    <row r="3821" spans="3:21" ht="19.2" x14ac:dyDescent="0.3">
      <c r="C3821" s="14">
        <v>26</v>
      </c>
      <c r="D3821" s="8">
        <v>3</v>
      </c>
      <c r="E3821" s="8">
        <v>9</v>
      </c>
      <c r="F3821" s="8">
        <v>9</v>
      </c>
      <c r="G3821" s="8">
        <v>0</v>
      </c>
      <c r="H3821" s="8">
        <v>9</v>
      </c>
      <c r="I3821" s="8">
        <v>0</v>
      </c>
      <c r="J3821" s="8">
        <v>9</v>
      </c>
      <c r="K3821" s="9">
        <f>((D3821*D3791)+(E3821*E3791)+(F3821*F3791)+(G3821*G3791)+(H3821*H3791)+(I3821*I3791)+(J3821*J3791))+$L$9</f>
        <v>0.34959999999999702</v>
      </c>
      <c r="L3821" s="8">
        <f t="shared" si="1033"/>
        <v>1</v>
      </c>
      <c r="M3821" s="10">
        <f t="shared" si="1045"/>
        <v>-1</v>
      </c>
      <c r="N3821" s="20">
        <f t="shared" si="1034"/>
        <v>-2</v>
      </c>
      <c r="O3821" s="20">
        <f t="shared" si="1042"/>
        <v>-0.06</v>
      </c>
      <c r="P3821" s="20">
        <f t="shared" si="1035"/>
        <v>-0.18</v>
      </c>
      <c r="Q3821" s="20">
        <f t="shared" si="1043"/>
        <v>-0.18</v>
      </c>
      <c r="R3821" s="20">
        <f t="shared" si="1037"/>
        <v>0</v>
      </c>
      <c r="S3821" s="20">
        <f t="shared" si="1038"/>
        <v>-0.18</v>
      </c>
      <c r="T3821" s="20">
        <f t="shared" si="1039"/>
        <v>0</v>
      </c>
      <c r="U3821" s="20">
        <f t="shared" si="1044"/>
        <v>-0.18</v>
      </c>
    </row>
    <row r="3822" spans="3:21" ht="19.2" x14ac:dyDescent="0.3">
      <c r="C3822" s="14">
        <v>27</v>
      </c>
      <c r="D3822" s="8">
        <v>5</v>
      </c>
      <c r="E3822" s="8">
        <v>3</v>
      </c>
      <c r="F3822" s="8">
        <v>3</v>
      </c>
      <c r="G3822" s="8">
        <v>8</v>
      </c>
      <c r="H3822" s="8">
        <v>2</v>
      </c>
      <c r="I3822" s="8">
        <v>0</v>
      </c>
      <c r="J3822" s="8">
        <v>3</v>
      </c>
      <c r="K3822" s="9">
        <f>((D3822*D3791)+(E3822*E3791)+(F3822*F3791)+(G3822*G3791)+(H3822*H3791)+(I3822*I3791)+(J3822*J3791))+$L$9</f>
        <v>-0.29080000000000084</v>
      </c>
      <c r="L3822" s="8">
        <f t="shared" si="1033"/>
        <v>-1</v>
      </c>
      <c r="M3822" s="10">
        <f t="shared" si="1045"/>
        <v>1</v>
      </c>
      <c r="N3822" s="20">
        <f t="shared" si="1034"/>
        <v>2</v>
      </c>
      <c r="O3822" s="20">
        <f t="shared" si="1042"/>
        <v>0.1</v>
      </c>
      <c r="P3822" s="20">
        <f t="shared" si="1035"/>
        <v>0.06</v>
      </c>
      <c r="Q3822" s="20">
        <f t="shared" si="1043"/>
        <v>0.06</v>
      </c>
      <c r="R3822" s="20">
        <f t="shared" si="1037"/>
        <v>0.16</v>
      </c>
      <c r="S3822" s="20">
        <f t="shared" si="1038"/>
        <v>0.04</v>
      </c>
      <c r="T3822" s="20">
        <f t="shared" si="1039"/>
        <v>0</v>
      </c>
      <c r="U3822" s="20">
        <f t="shared" si="1044"/>
        <v>0.06</v>
      </c>
    </row>
    <row r="3823" spans="3:21" ht="19.2" x14ac:dyDescent="0.3">
      <c r="C3823" s="14">
        <v>28</v>
      </c>
      <c r="D3823" s="8">
        <v>4</v>
      </c>
      <c r="E3823" s="8">
        <v>3</v>
      </c>
      <c r="F3823" s="8">
        <v>8</v>
      </c>
      <c r="G3823" s="8">
        <v>2</v>
      </c>
      <c r="H3823" s="8">
        <v>1</v>
      </c>
      <c r="I3823" s="8">
        <v>7</v>
      </c>
      <c r="J3823" s="8">
        <v>9</v>
      </c>
      <c r="K3823" s="9">
        <f>((D3823*D3791)+(E3823*E3791)+(F3823*F3791)+(G3823*G3791)+(H3823*H3791)+(I3823*I3791)+(J3823*J3791))+$L$9</f>
        <v>-6.3600000000004542E-2</v>
      </c>
      <c r="L3823" s="8">
        <f t="shared" si="1033"/>
        <v>-1</v>
      </c>
      <c r="M3823" s="10">
        <f t="shared" si="1045"/>
        <v>-1</v>
      </c>
      <c r="N3823" s="20">
        <f t="shared" si="1034"/>
        <v>0</v>
      </c>
      <c r="O3823" s="20">
        <f t="shared" si="1042"/>
        <v>0</v>
      </c>
      <c r="P3823" s="20">
        <f t="shared" si="1035"/>
        <v>0</v>
      </c>
      <c r="Q3823" s="20">
        <f t="shared" si="1043"/>
        <v>0</v>
      </c>
      <c r="R3823" s="20">
        <f t="shared" si="1037"/>
        <v>0</v>
      </c>
      <c r="S3823" s="20">
        <f t="shared" si="1038"/>
        <v>0</v>
      </c>
      <c r="T3823" s="20">
        <f t="shared" si="1039"/>
        <v>0</v>
      </c>
      <c r="U3823" s="20">
        <f t="shared" si="1044"/>
        <v>0</v>
      </c>
    </row>
    <row r="3824" spans="3:21" ht="19.2" x14ac:dyDescent="0.3">
      <c r="C3824" s="14">
        <v>29</v>
      </c>
      <c r="D3824" s="8">
        <v>4</v>
      </c>
      <c r="E3824" s="8">
        <v>7</v>
      </c>
      <c r="F3824" s="8">
        <v>3</v>
      </c>
      <c r="G3824" s="8">
        <v>7</v>
      </c>
      <c r="H3824" s="8">
        <v>9</v>
      </c>
      <c r="I3824" s="8">
        <v>7</v>
      </c>
      <c r="J3824" s="8">
        <v>0</v>
      </c>
      <c r="K3824" s="9">
        <f>((D3824*D3791)+(E3824*E3791)+(F3824*F3791)+(G3824*G3791)+(H3824*H3791)+(I3824*I3791)+(J3824*J3791))+$L$9</f>
        <v>0.43999999999999595</v>
      </c>
      <c r="L3824" s="8">
        <f t="shared" si="1033"/>
        <v>1</v>
      </c>
      <c r="M3824" s="10">
        <f t="shared" si="1045"/>
        <v>1</v>
      </c>
      <c r="N3824" s="20">
        <f t="shared" si="1034"/>
        <v>0</v>
      </c>
      <c r="O3824" s="20">
        <f t="shared" si="1042"/>
        <v>0</v>
      </c>
      <c r="P3824" s="20">
        <f t="shared" si="1035"/>
        <v>0</v>
      </c>
      <c r="Q3824" s="20">
        <f t="shared" si="1043"/>
        <v>0</v>
      </c>
      <c r="R3824" s="20">
        <f t="shared" si="1037"/>
        <v>0</v>
      </c>
      <c r="S3824" s="20">
        <f t="shared" si="1038"/>
        <v>0</v>
      </c>
      <c r="T3824" s="20">
        <f t="shared" si="1039"/>
        <v>0</v>
      </c>
      <c r="U3824" s="20">
        <f t="shared" si="1044"/>
        <v>0</v>
      </c>
    </row>
    <row r="3825" spans="3:21" ht="19.2" x14ac:dyDescent="0.3">
      <c r="C3825" s="14">
        <v>30</v>
      </c>
      <c r="D3825" s="8">
        <v>4</v>
      </c>
      <c r="E3825" s="8">
        <v>2</v>
      </c>
      <c r="F3825" s="8">
        <v>3</v>
      </c>
      <c r="G3825" s="8">
        <v>9</v>
      </c>
      <c r="H3825" s="8">
        <v>3</v>
      </c>
      <c r="I3825" s="8">
        <v>7</v>
      </c>
      <c r="J3825" s="8">
        <v>4</v>
      </c>
      <c r="K3825" s="9">
        <f>((D3825*D3791)+(E3825*E3791)+(F3825*F3791)+(G3825*G3791)+(H3825*H3791)+(I3825*I3791)+(J3825*J3791))+$L$9</f>
        <v>-0.19000000000000217</v>
      </c>
      <c r="L3825" s="8">
        <f t="shared" si="1033"/>
        <v>-1</v>
      </c>
      <c r="M3825" s="10">
        <f t="shared" si="1045"/>
        <v>-1</v>
      </c>
      <c r="N3825" s="20">
        <f t="shared" si="1034"/>
        <v>0</v>
      </c>
      <c r="O3825" s="20">
        <f t="shared" si="1042"/>
        <v>0</v>
      </c>
      <c r="P3825" s="20">
        <f t="shared" si="1035"/>
        <v>0</v>
      </c>
      <c r="Q3825" s="20">
        <f t="shared" si="1043"/>
        <v>0</v>
      </c>
      <c r="R3825" s="20">
        <f t="shared" si="1037"/>
        <v>0</v>
      </c>
      <c r="S3825" s="20">
        <f t="shared" si="1038"/>
        <v>0</v>
      </c>
      <c r="T3825" s="20">
        <f t="shared" si="1039"/>
        <v>0</v>
      </c>
      <c r="U3825" s="20">
        <f t="shared" si="1044"/>
        <v>0</v>
      </c>
    </row>
    <row r="3826" spans="3:21" ht="19.2" x14ac:dyDescent="0.3">
      <c r="C3826" s="14">
        <v>31</v>
      </c>
      <c r="D3826" s="8">
        <v>4</v>
      </c>
      <c r="E3826" s="8">
        <v>7</v>
      </c>
      <c r="F3826" s="8">
        <v>7</v>
      </c>
      <c r="G3826" s="8">
        <v>6</v>
      </c>
      <c r="H3826" s="8">
        <v>9</v>
      </c>
      <c r="I3826" s="8">
        <v>0</v>
      </c>
      <c r="J3826" s="8">
        <v>6</v>
      </c>
      <c r="K3826" s="9">
        <f>((D3826*D3791)+(E3826*E3791)+(F3826*F3791)+(G3826*G3791)+(H3826*H3791)+(I3826*I3791)+(J3826*J3791))+$L$9</f>
        <v>0.90319999999999823</v>
      </c>
      <c r="L3826" s="8">
        <f t="shared" si="1033"/>
        <v>1</v>
      </c>
      <c r="M3826" s="10">
        <f t="shared" si="1045"/>
        <v>1</v>
      </c>
      <c r="N3826" s="20">
        <f t="shared" si="1034"/>
        <v>0</v>
      </c>
      <c r="O3826" s="20">
        <f t="shared" si="1042"/>
        <v>0</v>
      </c>
      <c r="P3826" s="20">
        <f t="shared" si="1035"/>
        <v>0</v>
      </c>
      <c r="Q3826" s="20">
        <f t="shared" si="1043"/>
        <v>0</v>
      </c>
      <c r="R3826" s="20">
        <f t="shared" si="1037"/>
        <v>0</v>
      </c>
      <c r="S3826" s="20">
        <f t="shared" si="1038"/>
        <v>0</v>
      </c>
      <c r="T3826" s="20">
        <f t="shared" si="1039"/>
        <v>0</v>
      </c>
      <c r="U3826" s="20">
        <f t="shared" si="1044"/>
        <v>0</v>
      </c>
    </row>
    <row r="3827" spans="3:21" ht="19.2" x14ac:dyDescent="0.3">
      <c r="C3827" s="14">
        <v>32</v>
      </c>
      <c r="D3827" s="8">
        <v>4</v>
      </c>
      <c r="E3827" s="8">
        <v>1</v>
      </c>
      <c r="F3827" s="8">
        <v>6</v>
      </c>
      <c r="G3827" s="8">
        <v>1</v>
      </c>
      <c r="H3827" s="8">
        <v>8</v>
      </c>
      <c r="I3827" s="8">
        <v>0</v>
      </c>
      <c r="J3827" s="8">
        <v>6</v>
      </c>
      <c r="K3827" s="9">
        <f>((D3827*D3791)+(E3827*E3791)+(F3827*F3791)+(G3827*G3791)+(H3827*H3791)+(I3827*I3791)+(J3827*J3791))+$L$9</f>
        <v>-0.7195999999999998</v>
      </c>
      <c r="L3827" s="8">
        <f t="shared" si="1033"/>
        <v>-1</v>
      </c>
      <c r="M3827" s="10">
        <f t="shared" si="1045"/>
        <v>-1</v>
      </c>
      <c r="N3827" s="20">
        <f t="shared" si="1034"/>
        <v>0</v>
      </c>
      <c r="O3827" s="20">
        <f t="shared" si="1042"/>
        <v>0</v>
      </c>
      <c r="P3827" s="20">
        <f t="shared" si="1035"/>
        <v>0</v>
      </c>
      <c r="Q3827" s="20">
        <f t="shared" si="1043"/>
        <v>0</v>
      </c>
      <c r="R3827" s="20">
        <f t="shared" si="1037"/>
        <v>0</v>
      </c>
      <c r="S3827" s="20">
        <f t="shared" si="1038"/>
        <v>0</v>
      </c>
      <c r="T3827" s="20">
        <f t="shared" si="1039"/>
        <v>0</v>
      </c>
      <c r="U3827" s="20">
        <f t="shared" si="1044"/>
        <v>0</v>
      </c>
    </row>
    <row r="3828" spans="3:21" ht="19.2" x14ac:dyDescent="0.3">
      <c r="C3828" s="14">
        <v>33</v>
      </c>
      <c r="D3828" s="8">
        <v>5</v>
      </c>
      <c r="E3828" s="8">
        <v>1</v>
      </c>
      <c r="F3828" s="8">
        <v>7</v>
      </c>
      <c r="G3828" s="8">
        <v>8</v>
      </c>
      <c r="H3828" s="8">
        <v>1</v>
      </c>
      <c r="I3828" s="8">
        <v>6</v>
      </c>
      <c r="J3828" s="8">
        <v>9</v>
      </c>
      <c r="K3828" s="9">
        <f>((D3828*D3791)+(E3828*E3791)+(F3828*F3791)+(G3828*G3791)+(H3828*H3791)+(I3828*I3791)+(J3828*J3791))+$L$9</f>
        <v>0.87359999999999616</v>
      </c>
      <c r="L3828" s="8">
        <f t="shared" si="1033"/>
        <v>1</v>
      </c>
      <c r="M3828" s="10">
        <f t="shared" si="1045"/>
        <v>1</v>
      </c>
      <c r="N3828" s="20">
        <f t="shared" si="1034"/>
        <v>0</v>
      </c>
      <c r="O3828" s="20">
        <f t="shared" si="1042"/>
        <v>0</v>
      </c>
      <c r="P3828" s="20">
        <f t="shared" si="1035"/>
        <v>0</v>
      </c>
      <c r="Q3828" s="20">
        <f t="shared" si="1043"/>
        <v>0</v>
      </c>
      <c r="R3828" s="20">
        <f t="shared" si="1037"/>
        <v>0</v>
      </c>
      <c r="S3828" s="20">
        <f t="shared" si="1038"/>
        <v>0</v>
      </c>
      <c r="T3828" s="20">
        <f t="shared" si="1039"/>
        <v>0</v>
      </c>
      <c r="U3828" s="20">
        <f t="shared" si="1044"/>
        <v>0</v>
      </c>
    </row>
    <row r="3829" spans="3:21" ht="19.2" x14ac:dyDescent="0.3">
      <c r="C3829" s="14">
        <v>34</v>
      </c>
      <c r="D3829" s="8">
        <v>4</v>
      </c>
      <c r="E3829" s="8">
        <v>9</v>
      </c>
      <c r="F3829" s="8">
        <v>3</v>
      </c>
      <c r="G3829" s="8">
        <v>7</v>
      </c>
      <c r="H3829" s="8">
        <v>3</v>
      </c>
      <c r="I3829" s="8">
        <v>5</v>
      </c>
      <c r="J3829" s="8">
        <v>9</v>
      </c>
      <c r="K3829" s="9">
        <f>((D3829*D3791)+(E3829*E3791)+(F3829*F3791)+(G3829*G3791)+(H3829*H3791)+(I3829*I3791)+(J3829*J3791))+$L$9</f>
        <v>0.96199999999999442</v>
      </c>
      <c r="L3829" s="8">
        <f t="shared" si="1033"/>
        <v>1</v>
      </c>
      <c r="M3829" s="10">
        <f t="shared" si="1045"/>
        <v>1</v>
      </c>
      <c r="N3829" s="20">
        <f t="shared" si="1034"/>
        <v>0</v>
      </c>
      <c r="O3829" s="20">
        <f t="shared" si="1042"/>
        <v>0</v>
      </c>
      <c r="P3829" s="20">
        <f t="shared" si="1035"/>
        <v>0</v>
      </c>
      <c r="Q3829" s="20">
        <f t="shared" si="1043"/>
        <v>0</v>
      </c>
      <c r="R3829" s="20">
        <f t="shared" si="1037"/>
        <v>0</v>
      </c>
      <c r="S3829" s="20">
        <f t="shared" si="1038"/>
        <v>0</v>
      </c>
      <c r="T3829" s="20">
        <f t="shared" si="1039"/>
        <v>0</v>
      </c>
      <c r="U3829" s="20">
        <f t="shared" si="1044"/>
        <v>0</v>
      </c>
    </row>
    <row r="3830" spans="3:21" ht="19.2" x14ac:dyDescent="0.3">
      <c r="C3830" s="14">
        <v>35</v>
      </c>
      <c r="D3830" s="8">
        <v>4</v>
      </c>
      <c r="E3830" s="8">
        <v>6</v>
      </c>
      <c r="F3830" s="8">
        <v>3</v>
      </c>
      <c r="G3830" s="8">
        <v>3</v>
      </c>
      <c r="H3830" s="8">
        <v>1</v>
      </c>
      <c r="I3830" s="8">
        <v>9</v>
      </c>
      <c r="J3830" s="8">
        <v>3</v>
      </c>
      <c r="K3830" s="9">
        <f>((D3830*D3791)+(E3830*E3791)+(F3830*F3791)+(G3830*G3791)+(H3830*H3791)+(I3830*I3791)+(J3830*J3791))+$L$9</f>
        <v>-0.58880000000000621</v>
      </c>
      <c r="L3830" s="8">
        <f t="shared" si="1033"/>
        <v>-1</v>
      </c>
      <c r="M3830" s="10">
        <f t="shared" si="1045"/>
        <v>-1</v>
      </c>
      <c r="N3830" s="20">
        <f t="shared" si="1034"/>
        <v>0</v>
      </c>
      <c r="O3830" s="20">
        <f t="shared" si="1042"/>
        <v>0</v>
      </c>
      <c r="P3830" s="20">
        <f t="shared" si="1035"/>
        <v>0</v>
      </c>
      <c r="Q3830" s="20">
        <f t="shared" si="1043"/>
        <v>0</v>
      </c>
      <c r="R3830" s="20">
        <f t="shared" si="1037"/>
        <v>0</v>
      </c>
      <c r="S3830" s="20">
        <f t="shared" si="1038"/>
        <v>0</v>
      </c>
      <c r="T3830" s="20">
        <f t="shared" si="1039"/>
        <v>0</v>
      </c>
      <c r="U3830" s="20">
        <f t="shared" si="1044"/>
        <v>0</v>
      </c>
    </row>
    <row r="3831" spans="3:21" ht="19.2" x14ac:dyDescent="0.3">
      <c r="C3831" s="14">
        <v>36</v>
      </c>
      <c r="D3831" s="8">
        <v>4</v>
      </c>
      <c r="E3831" s="8">
        <v>6</v>
      </c>
      <c r="F3831" s="8">
        <v>3</v>
      </c>
      <c r="G3831" s="8">
        <v>6</v>
      </c>
      <c r="H3831" s="8">
        <v>1</v>
      </c>
      <c r="I3831" s="8">
        <v>6</v>
      </c>
      <c r="J3831" s="8">
        <v>2</v>
      </c>
      <c r="K3831" s="9">
        <f>((D3831*D3791)+(E3831*E3791)+(F3831*F3791)+(G3831*G3791)+(H3831*H3791)+(I3831*I3791)+(J3831*J3791))+$L$9</f>
        <v>-0.56600000000000517</v>
      </c>
      <c r="L3831" s="8">
        <f t="shared" si="1033"/>
        <v>-1</v>
      </c>
      <c r="M3831" s="10">
        <f t="shared" si="1045"/>
        <v>-1</v>
      </c>
      <c r="N3831" s="20">
        <f t="shared" si="1034"/>
        <v>0</v>
      </c>
      <c r="O3831" s="20">
        <f t="shared" si="1042"/>
        <v>0</v>
      </c>
      <c r="P3831" s="20">
        <f t="shared" si="1035"/>
        <v>0</v>
      </c>
      <c r="Q3831" s="20">
        <f t="shared" si="1043"/>
        <v>0</v>
      </c>
      <c r="R3831" s="20">
        <f t="shared" si="1037"/>
        <v>0</v>
      </c>
      <c r="S3831" s="20">
        <f t="shared" si="1038"/>
        <v>0</v>
      </c>
      <c r="T3831" s="20">
        <f t="shared" si="1039"/>
        <v>0</v>
      </c>
      <c r="U3831" s="20">
        <f t="shared" si="1044"/>
        <v>0</v>
      </c>
    </row>
    <row r="3832" spans="3:21" ht="19.2" x14ac:dyDescent="0.3">
      <c r="C3832" s="14">
        <v>37</v>
      </c>
      <c r="D3832" s="8">
        <v>4</v>
      </c>
      <c r="E3832" s="8">
        <v>2</v>
      </c>
      <c r="F3832" s="8">
        <v>4</v>
      </c>
      <c r="G3832" s="8">
        <v>4</v>
      </c>
      <c r="H3832" s="8">
        <v>5</v>
      </c>
      <c r="I3832" s="8">
        <v>5</v>
      </c>
      <c r="J3832" s="8">
        <v>8</v>
      </c>
      <c r="K3832" s="9">
        <f>((D3832*D3791)+(E3832*E3791)+(F3832*F3791)+(G3832*G3791)+(H3832*H3791)+(I3832*I3791)+(J3832*J3791))+$L$9</f>
        <v>-0.13960000000000239</v>
      </c>
      <c r="L3832" s="8">
        <f t="shared" si="1033"/>
        <v>-1</v>
      </c>
      <c r="M3832" s="10">
        <f t="shared" si="1045"/>
        <v>-1</v>
      </c>
      <c r="N3832" s="20">
        <f t="shared" si="1034"/>
        <v>0</v>
      </c>
      <c r="O3832" s="20">
        <f t="shared" si="1042"/>
        <v>0</v>
      </c>
      <c r="P3832" s="20">
        <f t="shared" si="1035"/>
        <v>0</v>
      </c>
      <c r="Q3832" s="20">
        <f t="shared" si="1043"/>
        <v>0</v>
      </c>
      <c r="R3832" s="20">
        <f t="shared" si="1037"/>
        <v>0</v>
      </c>
      <c r="S3832" s="20">
        <f t="shared" si="1038"/>
        <v>0</v>
      </c>
      <c r="T3832" s="20">
        <f t="shared" si="1039"/>
        <v>0</v>
      </c>
      <c r="U3832" s="20">
        <f t="shared" si="1044"/>
        <v>0</v>
      </c>
    </row>
    <row r="3833" spans="3:21" ht="19.2" x14ac:dyDescent="0.3">
      <c r="C3833" s="14">
        <v>38</v>
      </c>
      <c r="D3833" s="8">
        <v>4</v>
      </c>
      <c r="E3833" s="8">
        <v>4</v>
      </c>
      <c r="F3833" s="8">
        <v>0</v>
      </c>
      <c r="G3833" s="8">
        <v>1</v>
      </c>
      <c r="H3833" s="8">
        <v>7</v>
      </c>
      <c r="I3833" s="8">
        <v>8</v>
      </c>
      <c r="J3833" s="8">
        <v>8</v>
      </c>
      <c r="K3833" s="9">
        <f>((D3833*D3791)+(E3833*E3791)+(F3833*F3791)+(G3833*G3791)+(H3833*H3791)+(I3833*I3791)+(J3833*J3791))+$L$9</f>
        <v>-0.16200000000000347</v>
      </c>
      <c r="L3833" s="8">
        <f t="shared" si="1033"/>
        <v>-1</v>
      </c>
      <c r="M3833" s="10">
        <f t="shared" si="1045"/>
        <v>-1</v>
      </c>
      <c r="N3833" s="20">
        <f t="shared" si="1034"/>
        <v>0</v>
      </c>
      <c r="O3833" s="20">
        <f t="shared" si="1042"/>
        <v>0</v>
      </c>
      <c r="P3833" s="20">
        <f t="shared" si="1035"/>
        <v>0</v>
      </c>
      <c r="Q3833" s="20">
        <f t="shared" si="1043"/>
        <v>0</v>
      </c>
      <c r="R3833" s="20">
        <f t="shared" si="1037"/>
        <v>0</v>
      </c>
      <c r="S3833" s="20">
        <f t="shared" si="1038"/>
        <v>0</v>
      </c>
      <c r="T3833" s="20">
        <f t="shared" si="1039"/>
        <v>0</v>
      </c>
      <c r="U3833" s="20">
        <f t="shared" si="1044"/>
        <v>0</v>
      </c>
    </row>
    <row r="3834" spans="3:21" ht="19.2" x14ac:dyDescent="0.3">
      <c r="C3834" s="14">
        <v>39</v>
      </c>
      <c r="D3834" s="8">
        <v>5</v>
      </c>
      <c r="E3834" s="8">
        <v>2</v>
      </c>
      <c r="F3834" s="8">
        <v>9</v>
      </c>
      <c r="G3834" s="8">
        <v>1</v>
      </c>
      <c r="H3834" s="8">
        <v>6</v>
      </c>
      <c r="I3834" s="8">
        <v>6</v>
      </c>
      <c r="J3834" s="8">
        <v>1</v>
      </c>
      <c r="K3834" s="9">
        <f>((D3834*D3791)+(E3834*E3791)+(F3834*F3791)+(G3834*G3791)+(H3834*H3791)+(I3834*I3791)+(J3834*J3791))+$L$9</f>
        <v>-5.4000000000004711E-2</v>
      </c>
      <c r="L3834" s="8">
        <f t="shared" si="1033"/>
        <v>-1</v>
      </c>
      <c r="M3834" s="10">
        <f t="shared" si="1045"/>
        <v>1</v>
      </c>
      <c r="N3834" s="20">
        <f t="shared" si="1034"/>
        <v>2</v>
      </c>
      <c r="O3834" s="20">
        <f t="shared" si="1042"/>
        <v>0.1</v>
      </c>
      <c r="P3834" s="20">
        <f t="shared" si="1035"/>
        <v>0.04</v>
      </c>
      <c r="Q3834" s="20">
        <f t="shared" si="1043"/>
        <v>0.18</v>
      </c>
      <c r="R3834" s="20">
        <f t="shared" si="1037"/>
        <v>0.02</v>
      </c>
      <c r="S3834" s="20">
        <f t="shared" si="1038"/>
        <v>0.12</v>
      </c>
      <c r="T3834" s="20">
        <f t="shared" si="1039"/>
        <v>0.12</v>
      </c>
      <c r="U3834" s="20">
        <f t="shared" si="1044"/>
        <v>0.02</v>
      </c>
    </row>
    <row r="3835" spans="3:21" ht="19.2" x14ac:dyDescent="0.3">
      <c r="C3835" s="14">
        <v>40</v>
      </c>
      <c r="D3835" s="8">
        <v>5</v>
      </c>
      <c r="E3835" s="8">
        <v>1</v>
      </c>
      <c r="F3835" s="8">
        <v>7</v>
      </c>
      <c r="G3835" s="8">
        <v>1</v>
      </c>
      <c r="H3835" s="8">
        <v>1</v>
      </c>
      <c r="I3835" s="8">
        <v>6</v>
      </c>
      <c r="J3835" s="8">
        <v>5</v>
      </c>
      <c r="K3835" s="9">
        <f>((D3835*D3791)+(E3835*E3791)+(F3835*F3791)+(G3835*G3791)+(H3835*H3791)+(I3835*I3791)+(J3835*J3791))+$L$9</f>
        <v>-0.46520000000000472</v>
      </c>
      <c r="L3835" s="8">
        <f t="shared" si="1033"/>
        <v>-1</v>
      </c>
      <c r="M3835" s="10">
        <f t="shared" si="1045"/>
        <v>1</v>
      </c>
      <c r="N3835" s="20">
        <f t="shared" si="1034"/>
        <v>2</v>
      </c>
      <c r="O3835" s="20">
        <f t="shared" si="1042"/>
        <v>0.1</v>
      </c>
      <c r="P3835" s="20">
        <f t="shared" si="1035"/>
        <v>0.02</v>
      </c>
      <c r="Q3835" s="20">
        <f t="shared" si="1043"/>
        <v>0.14000000000000001</v>
      </c>
      <c r="R3835" s="20">
        <f t="shared" si="1037"/>
        <v>0.02</v>
      </c>
      <c r="S3835" s="20">
        <f t="shared" si="1038"/>
        <v>0.02</v>
      </c>
      <c r="T3835" s="20">
        <f t="shared" si="1039"/>
        <v>0.12</v>
      </c>
      <c r="U3835" s="20">
        <f t="shared" si="1044"/>
        <v>0.1</v>
      </c>
    </row>
    <row r="3836" spans="3:21" ht="19.2" x14ac:dyDescent="0.3">
      <c r="C3836" s="14">
        <v>41</v>
      </c>
      <c r="D3836" s="8">
        <v>3</v>
      </c>
      <c r="E3836" s="8">
        <v>8</v>
      </c>
      <c r="F3836" s="8">
        <v>0</v>
      </c>
      <c r="G3836" s="8">
        <v>0</v>
      </c>
      <c r="H3836" s="8">
        <v>4</v>
      </c>
      <c r="I3836" s="8">
        <v>2</v>
      </c>
      <c r="J3836" s="8">
        <v>3</v>
      </c>
      <c r="K3836" s="9">
        <f>((D3836*D3791)+(E3836*E3791)+(F3836*F3791)+(G3836*G3791)+(H3836*H3791)+(I3836*I3791)+(J3836*J3791))+$L$9</f>
        <v>-1.7836000000000025</v>
      </c>
      <c r="L3836" s="8">
        <f t="shared" si="1033"/>
        <v>-1</v>
      </c>
      <c r="M3836" s="10">
        <f t="shared" si="1045"/>
        <v>-1</v>
      </c>
      <c r="N3836" s="20">
        <f t="shared" si="1034"/>
        <v>0</v>
      </c>
      <c r="O3836" s="20">
        <f t="shared" si="1042"/>
        <v>0</v>
      </c>
      <c r="P3836" s="20">
        <f t="shared" si="1035"/>
        <v>0</v>
      </c>
      <c r="Q3836" s="20">
        <f t="shared" si="1043"/>
        <v>0</v>
      </c>
      <c r="R3836" s="20">
        <f t="shared" si="1037"/>
        <v>0</v>
      </c>
      <c r="S3836" s="20">
        <f t="shared" si="1038"/>
        <v>0</v>
      </c>
      <c r="T3836" s="20">
        <f t="shared" si="1039"/>
        <v>0</v>
      </c>
      <c r="U3836" s="20">
        <f t="shared" si="1044"/>
        <v>0</v>
      </c>
    </row>
    <row r="3837" spans="3:21" ht="19.2" x14ac:dyDescent="0.3">
      <c r="C3837" s="14">
        <v>42</v>
      </c>
      <c r="D3837" s="8">
        <v>4</v>
      </c>
      <c r="E3837" s="8">
        <v>7</v>
      </c>
      <c r="F3837" s="8">
        <v>8</v>
      </c>
      <c r="G3837" s="8">
        <v>8</v>
      </c>
      <c r="H3837" s="8">
        <v>6</v>
      </c>
      <c r="I3837" s="8">
        <v>4</v>
      </c>
      <c r="J3837" s="8">
        <v>1</v>
      </c>
      <c r="K3837" s="9">
        <f>((D3837*D3791)+(E3837*E3791)+(F3837*F3791)+(G3837*G3791)+(H3837*H3791)+(I3837*I3791)+(J3837*J3791))+$L$9</f>
        <v>0.58679999999999488</v>
      </c>
      <c r="L3837" s="8">
        <f t="shared" si="1033"/>
        <v>1</v>
      </c>
      <c r="M3837" s="10">
        <f t="shared" si="1045"/>
        <v>1</v>
      </c>
      <c r="N3837" s="20">
        <f t="shared" si="1034"/>
        <v>0</v>
      </c>
      <c r="O3837" s="20">
        <f t="shared" si="1042"/>
        <v>0</v>
      </c>
      <c r="P3837" s="20">
        <f t="shared" si="1035"/>
        <v>0</v>
      </c>
      <c r="Q3837" s="20">
        <f t="shared" si="1043"/>
        <v>0</v>
      </c>
      <c r="R3837" s="20">
        <f t="shared" si="1037"/>
        <v>0</v>
      </c>
      <c r="S3837" s="20">
        <f t="shared" si="1038"/>
        <v>0</v>
      </c>
      <c r="T3837" s="20">
        <f t="shared" si="1039"/>
        <v>0</v>
      </c>
      <c r="U3837" s="20">
        <f t="shared" si="1044"/>
        <v>0</v>
      </c>
    </row>
    <row r="3838" spans="3:21" ht="19.2" x14ac:dyDescent="0.3">
      <c r="C3838" s="14">
        <v>43</v>
      </c>
      <c r="D3838" s="8">
        <v>5</v>
      </c>
      <c r="E3838" s="8">
        <v>3</v>
      </c>
      <c r="F3838" s="8">
        <v>0</v>
      </c>
      <c r="G3838" s="8">
        <v>7</v>
      </c>
      <c r="H3838" s="8">
        <v>8</v>
      </c>
      <c r="I3838" s="8">
        <v>8</v>
      </c>
      <c r="J3838" s="8">
        <v>4</v>
      </c>
      <c r="K3838" s="9">
        <f>((D3838*D3791)+(E3838*E3791)+(F3838*F3791)+(G3838*G3791)+(H3838*H3791)+(I3838*I3791)+(J3838*J3791))+$L$9</f>
        <v>0.70719999999999938</v>
      </c>
      <c r="L3838" s="8">
        <f t="shared" si="1033"/>
        <v>1</v>
      </c>
      <c r="M3838" s="10">
        <f t="shared" si="1045"/>
        <v>1</v>
      </c>
      <c r="N3838" s="20">
        <f t="shared" si="1034"/>
        <v>0</v>
      </c>
      <c r="O3838" s="20">
        <f t="shared" si="1042"/>
        <v>0</v>
      </c>
      <c r="P3838" s="20">
        <f t="shared" si="1035"/>
        <v>0</v>
      </c>
      <c r="Q3838" s="20">
        <f t="shared" si="1043"/>
        <v>0</v>
      </c>
      <c r="R3838" s="20">
        <f t="shared" si="1037"/>
        <v>0</v>
      </c>
      <c r="S3838" s="20">
        <f t="shared" si="1038"/>
        <v>0</v>
      </c>
      <c r="T3838" s="20">
        <f t="shared" si="1039"/>
        <v>0</v>
      </c>
      <c r="U3838" s="20">
        <f t="shared" si="1044"/>
        <v>0</v>
      </c>
    </row>
    <row r="3839" spans="3:21" ht="19.2" x14ac:dyDescent="0.3">
      <c r="C3839" s="14">
        <v>44</v>
      </c>
      <c r="D3839" s="8">
        <v>3</v>
      </c>
      <c r="E3839" s="8">
        <v>6</v>
      </c>
      <c r="F3839" s="8">
        <v>9</v>
      </c>
      <c r="G3839" s="8">
        <v>3</v>
      </c>
      <c r="H3839" s="8">
        <v>6</v>
      </c>
      <c r="I3839" s="8">
        <v>2</v>
      </c>
      <c r="J3839" s="8">
        <v>1</v>
      </c>
      <c r="K3839" s="9">
        <f>((D3839*D3791)+(E3839*E3791)+(F3839*F3791)+(G3839*G3791)+(H3839*H3791)+(I3839*I3791)+(J3839*J3791))+$L$9</f>
        <v>-0.85240000000000471</v>
      </c>
      <c r="L3839" s="8">
        <f t="shared" si="1033"/>
        <v>-1</v>
      </c>
      <c r="M3839" s="10">
        <f t="shared" si="1045"/>
        <v>-1</v>
      </c>
      <c r="N3839" s="20">
        <f t="shared" si="1034"/>
        <v>0</v>
      </c>
      <c r="O3839" s="20">
        <f t="shared" si="1042"/>
        <v>0</v>
      </c>
      <c r="P3839" s="20">
        <f t="shared" si="1035"/>
        <v>0</v>
      </c>
      <c r="Q3839" s="20">
        <f t="shared" si="1043"/>
        <v>0</v>
      </c>
      <c r="R3839" s="20">
        <f t="shared" si="1037"/>
        <v>0</v>
      </c>
      <c r="S3839" s="20">
        <f t="shared" si="1038"/>
        <v>0</v>
      </c>
      <c r="T3839" s="20">
        <f t="shared" si="1039"/>
        <v>0</v>
      </c>
      <c r="U3839" s="20">
        <f t="shared" si="1044"/>
        <v>0</v>
      </c>
    </row>
    <row r="3840" spans="3:21" ht="19.2" x14ac:dyDescent="0.3">
      <c r="C3840" s="14">
        <v>45</v>
      </c>
      <c r="D3840" s="8">
        <v>4</v>
      </c>
      <c r="E3840" s="8">
        <v>4</v>
      </c>
      <c r="F3840" s="8">
        <v>6</v>
      </c>
      <c r="G3840" s="8">
        <v>1</v>
      </c>
      <c r="H3840" s="8">
        <v>0</v>
      </c>
      <c r="I3840" s="8">
        <v>0</v>
      </c>
      <c r="J3840" s="8">
        <v>3</v>
      </c>
      <c r="K3840" s="9">
        <f>((D3840*D3791)+(E3840*E3791)+(F3840*F3791)+(G3840*G3791)+(H3840*H3791)+(I3840*I3791)+(J3840*J3791))+$L$9</f>
        <v>-1.5996000000000032</v>
      </c>
      <c r="L3840" s="8">
        <f t="shared" si="1033"/>
        <v>-1</v>
      </c>
      <c r="M3840" s="10">
        <f t="shared" si="1045"/>
        <v>-1</v>
      </c>
      <c r="N3840" s="20">
        <f t="shared" si="1034"/>
        <v>0</v>
      </c>
      <c r="O3840" s="20">
        <f t="shared" si="1042"/>
        <v>0</v>
      </c>
      <c r="P3840" s="20">
        <f t="shared" si="1035"/>
        <v>0</v>
      </c>
      <c r="Q3840" s="20">
        <f t="shared" si="1043"/>
        <v>0</v>
      </c>
      <c r="R3840" s="20">
        <f t="shared" si="1037"/>
        <v>0</v>
      </c>
      <c r="S3840" s="20">
        <f t="shared" si="1038"/>
        <v>0</v>
      </c>
      <c r="T3840" s="20">
        <f t="shared" si="1039"/>
        <v>0</v>
      </c>
      <c r="U3840" s="20">
        <f t="shared" si="1044"/>
        <v>0</v>
      </c>
    </row>
    <row r="3841" spans="3:21" ht="19.2" x14ac:dyDescent="0.3">
      <c r="C3841" s="14">
        <v>46</v>
      </c>
      <c r="D3841" s="8">
        <v>4</v>
      </c>
      <c r="E3841" s="8">
        <v>6</v>
      </c>
      <c r="F3841" s="8">
        <v>0</v>
      </c>
      <c r="G3841" s="8">
        <v>0</v>
      </c>
      <c r="H3841" s="8">
        <v>9</v>
      </c>
      <c r="I3841" s="8">
        <v>8</v>
      </c>
      <c r="J3841" s="8">
        <v>7</v>
      </c>
      <c r="K3841" s="9">
        <f>((D3841*D3791)+(E3841*E3791)+(F3841*F3791)+(G3841*G3791)+(H3841*H3791)+(I3841*I3791)+(J3841*J3791))+$L$9</f>
        <v>9.2399999999996929E-2</v>
      </c>
      <c r="L3841" s="8">
        <f t="shared" si="1033"/>
        <v>1</v>
      </c>
      <c r="M3841" s="10">
        <f t="shared" si="1045"/>
        <v>-1</v>
      </c>
      <c r="N3841" s="20">
        <f t="shared" si="1034"/>
        <v>-2</v>
      </c>
      <c r="O3841" s="20">
        <f>N3841*$D$2*D3841</f>
        <v>-0.08</v>
      </c>
      <c r="P3841" s="20">
        <f t="shared" si="1035"/>
        <v>-0.12</v>
      </c>
      <c r="Q3841" s="20">
        <f t="shared" si="1043"/>
        <v>0</v>
      </c>
      <c r="R3841" s="20">
        <f t="shared" si="1037"/>
        <v>0</v>
      </c>
      <c r="S3841" s="20">
        <f t="shared" si="1038"/>
        <v>-0.18</v>
      </c>
      <c r="T3841" s="20">
        <f t="shared" si="1039"/>
        <v>-0.16</v>
      </c>
      <c r="U3841" s="20">
        <f t="shared" si="1044"/>
        <v>-0.14000000000000001</v>
      </c>
    </row>
    <row r="3842" spans="3:21" ht="19.2" x14ac:dyDescent="0.3">
      <c r="C3842" s="14">
        <v>47</v>
      </c>
      <c r="D3842" s="8">
        <v>4</v>
      </c>
      <c r="E3842" s="8">
        <v>9</v>
      </c>
      <c r="F3842" s="8">
        <v>4</v>
      </c>
      <c r="G3842" s="8">
        <v>0</v>
      </c>
      <c r="H3842" s="8">
        <v>0</v>
      </c>
      <c r="I3842" s="8">
        <v>2</v>
      </c>
      <c r="J3842" s="8">
        <v>3</v>
      </c>
      <c r="K3842" s="9">
        <f>((D3842*D3791)+(E3842*E3791)+(F3842*F3791)+(G3842*G3791)+(H3842*H3791)+(I3842*I3791)+(J3842*J3791))+$L$9</f>
        <v>-1.091600000000005</v>
      </c>
      <c r="L3842" s="8">
        <f t="shared" si="1033"/>
        <v>-1</v>
      </c>
      <c r="M3842" s="10">
        <f t="shared" si="1045"/>
        <v>1</v>
      </c>
      <c r="N3842" s="20">
        <f t="shared" si="1034"/>
        <v>2</v>
      </c>
      <c r="O3842" s="20">
        <f t="shared" ref="O3842:O3843" si="1046">N3842*$D$2*D3842</f>
        <v>0.08</v>
      </c>
      <c r="P3842" s="20">
        <f t="shared" si="1035"/>
        <v>0.18</v>
      </c>
      <c r="Q3842" s="20">
        <f t="shared" si="1043"/>
        <v>0.08</v>
      </c>
      <c r="R3842" s="20">
        <f t="shared" si="1037"/>
        <v>0</v>
      </c>
      <c r="S3842" s="20">
        <f t="shared" si="1038"/>
        <v>0</v>
      </c>
      <c r="T3842" s="20">
        <f t="shared" si="1039"/>
        <v>0.04</v>
      </c>
      <c r="U3842" s="20">
        <f t="shared" si="1044"/>
        <v>0.06</v>
      </c>
    </row>
    <row r="3843" spans="3:21" ht="19.2" x14ac:dyDescent="0.3">
      <c r="C3843" s="14">
        <v>48</v>
      </c>
      <c r="D3843" s="8">
        <v>4</v>
      </c>
      <c r="E3843" s="8">
        <v>6</v>
      </c>
      <c r="F3843" s="8">
        <v>5</v>
      </c>
      <c r="G3843" s="8">
        <v>7</v>
      </c>
      <c r="H3843" s="8">
        <v>3</v>
      </c>
      <c r="I3843" s="8">
        <v>8</v>
      </c>
      <c r="J3843" s="8">
        <v>0</v>
      </c>
      <c r="K3843" s="9">
        <f>((D3843*D3791)+(E3843*E3791)+(F3843*F3791)+(G3843*G3791)+(H3843*H3791)+(I3843*I3791)+(J3843*J3791))+$L$9</f>
        <v>-0.12080000000000624</v>
      </c>
      <c r="L3843" s="8">
        <f t="shared" si="1033"/>
        <v>-1</v>
      </c>
      <c r="M3843" s="10">
        <f t="shared" si="1045"/>
        <v>-1</v>
      </c>
      <c r="N3843" s="20">
        <f t="shared" si="1034"/>
        <v>0</v>
      </c>
      <c r="O3843" s="20">
        <f t="shared" si="1046"/>
        <v>0</v>
      </c>
      <c r="P3843" s="20">
        <f t="shared" si="1035"/>
        <v>0</v>
      </c>
      <c r="Q3843" s="20">
        <f t="shared" si="1043"/>
        <v>0</v>
      </c>
      <c r="R3843" s="20">
        <f t="shared" si="1037"/>
        <v>0</v>
      </c>
      <c r="S3843" s="20">
        <f t="shared" si="1038"/>
        <v>0</v>
      </c>
      <c r="T3843" s="20">
        <f t="shared" si="1039"/>
        <v>0</v>
      </c>
      <c r="U3843" s="20">
        <f t="shared" si="1044"/>
        <v>0</v>
      </c>
    </row>
    <row r="3844" spans="3:21" ht="19.2" x14ac:dyDescent="0.3">
      <c r="C3844" s="14">
        <v>49</v>
      </c>
      <c r="D3844" s="8">
        <v>4</v>
      </c>
      <c r="E3844" s="8">
        <v>7</v>
      </c>
      <c r="F3844" s="8">
        <v>7</v>
      </c>
      <c r="G3844" s="8">
        <v>4</v>
      </c>
      <c r="H3844" s="8">
        <v>4</v>
      </c>
      <c r="I3844" s="8">
        <v>2</v>
      </c>
      <c r="J3844" s="8">
        <v>5</v>
      </c>
      <c r="K3844" s="9">
        <f>((D3844*D3791)+(E3844*E3791)+(F3844*F3791)+(G3844*G3791)+(H3844*H3791)+(I3844*I3791)+(J3844*J3791))+$L$9</f>
        <v>0.11199999999999566</v>
      </c>
      <c r="L3844" s="8">
        <f t="shared" si="1033"/>
        <v>1</v>
      </c>
      <c r="M3844" s="10">
        <f t="shared" si="1045"/>
        <v>1</v>
      </c>
      <c r="N3844" s="20">
        <f t="shared" si="1034"/>
        <v>0</v>
      </c>
      <c r="O3844" s="20">
        <f>N3844*$D$2*D3844</f>
        <v>0</v>
      </c>
      <c r="P3844" s="20">
        <f t="shared" si="1035"/>
        <v>0</v>
      </c>
      <c r="Q3844" s="20">
        <f t="shared" si="1043"/>
        <v>0</v>
      </c>
      <c r="R3844" s="20">
        <f t="shared" si="1037"/>
        <v>0</v>
      </c>
      <c r="S3844" s="20">
        <f t="shared" si="1038"/>
        <v>0</v>
      </c>
      <c r="T3844" s="20">
        <f t="shared" si="1039"/>
        <v>0</v>
      </c>
      <c r="U3844" s="20">
        <f t="shared" si="1044"/>
        <v>0</v>
      </c>
    </row>
    <row r="3845" spans="3:21" ht="19.2" x14ac:dyDescent="0.3">
      <c r="C3845" s="14">
        <v>50</v>
      </c>
      <c r="D3845" s="8">
        <v>5</v>
      </c>
      <c r="E3845" s="8">
        <v>1</v>
      </c>
      <c r="F3845" s="8">
        <v>2</v>
      </c>
      <c r="G3845" s="8">
        <v>0</v>
      </c>
      <c r="H3845" s="8">
        <v>7</v>
      </c>
      <c r="I3845" s="8">
        <v>1</v>
      </c>
      <c r="J3845" s="8">
        <v>6</v>
      </c>
      <c r="K3845" s="9">
        <f>((D3845*D3791)+(E3845*E3791)+(F3845*F3791)+(G3845*G3791)+(H3845*H3791)+(I3845*I3791)+(J3845*J3791))+$L$9</f>
        <v>-0.61719999999999953</v>
      </c>
      <c r="L3845" s="8">
        <f t="shared" si="1033"/>
        <v>-1</v>
      </c>
      <c r="M3845" s="10">
        <f t="shared" si="1045"/>
        <v>1</v>
      </c>
      <c r="N3845" s="20">
        <f t="shared" si="1034"/>
        <v>2</v>
      </c>
      <c r="O3845" s="20">
        <f t="shared" ref="O3845" si="1047">N3845*$D$2*D3845</f>
        <v>0.1</v>
      </c>
      <c r="P3845" s="20">
        <f t="shared" si="1035"/>
        <v>0.02</v>
      </c>
      <c r="Q3845" s="20">
        <f t="shared" si="1043"/>
        <v>0.04</v>
      </c>
      <c r="R3845" s="20">
        <f t="shared" si="1037"/>
        <v>0</v>
      </c>
      <c r="S3845" s="20">
        <f t="shared" si="1038"/>
        <v>0.14000000000000001</v>
      </c>
      <c r="T3845" s="20">
        <f t="shared" si="1039"/>
        <v>0.02</v>
      </c>
      <c r="U3845" s="20">
        <f t="shared" si="1044"/>
        <v>0.12</v>
      </c>
    </row>
    <row r="3846" spans="3:21" ht="19.2" x14ac:dyDescent="0.3">
      <c r="C3846" s="12"/>
      <c r="D3846" s="12"/>
      <c r="E3846" s="12"/>
      <c r="F3846" s="12"/>
      <c r="G3846" s="12"/>
      <c r="H3846" s="12"/>
      <c r="I3846" s="12"/>
      <c r="J3846" s="12"/>
      <c r="K3846" s="12"/>
      <c r="L3846" s="58" t="s">
        <v>37</v>
      </c>
      <c r="M3846" s="58"/>
      <c r="N3846" s="24">
        <f>SUM(N3796:N3845)</f>
        <v>8</v>
      </c>
      <c r="O3846" s="23">
        <f>AVERAGE(O3796:O3845)</f>
        <v>8.0000000000000002E-3</v>
      </c>
      <c r="P3846" s="23">
        <f t="shared" ref="P3846:U3846" si="1048">AVERAGE(P3796:P3845)</f>
        <v>4.000000000000011E-4</v>
      </c>
      <c r="Q3846" s="23">
        <f t="shared" si="1048"/>
        <v>1.2000000000000012E-3</v>
      </c>
      <c r="R3846" s="23">
        <f t="shared" si="1048"/>
        <v>-7.999999999999996E-4</v>
      </c>
      <c r="S3846" s="23">
        <f t="shared" si="1048"/>
        <v>8.0000000000000015E-4</v>
      </c>
      <c r="T3846" s="23">
        <f t="shared" si="1048"/>
        <v>-7.999999999999996E-4</v>
      </c>
      <c r="U3846" s="23">
        <f t="shared" si="1048"/>
        <v>4.0000000000000034E-4</v>
      </c>
    </row>
    <row r="3847" spans="3:21" ht="19.2" x14ac:dyDescent="0.3">
      <c r="C3847" s="12"/>
      <c r="D3847" s="12"/>
      <c r="E3847" s="12"/>
      <c r="F3847" s="12"/>
      <c r="G3847" s="12"/>
      <c r="H3847" s="12"/>
      <c r="I3847" s="12"/>
      <c r="J3847" s="12"/>
      <c r="K3847" s="12"/>
      <c r="L3847" s="56" t="s">
        <v>38</v>
      </c>
      <c r="M3847" s="56"/>
      <c r="N3847" s="57">
        <f>SUMSQ(N3796:N3845)/2</f>
        <v>32</v>
      </c>
      <c r="O3847" s="12"/>
      <c r="P3847" s="12"/>
      <c r="Q3847" s="12"/>
      <c r="R3847" s="12"/>
      <c r="S3847" s="12"/>
      <c r="T3847" s="12"/>
      <c r="U3847" s="12"/>
    </row>
    <row r="3848" spans="3:21" x14ac:dyDescent="0.3">
      <c r="L3848" s="56"/>
      <c r="M3848" s="56"/>
      <c r="N3848" s="57"/>
    </row>
    <row r="3849" spans="3:21" x14ac:dyDescent="0.3">
      <c r="C3849" s="6"/>
    </row>
    <row r="3851" spans="3:21" ht="20.399999999999999" x14ac:dyDescent="0.45">
      <c r="C3851" s="21"/>
      <c r="D3851" s="59" t="s">
        <v>18</v>
      </c>
      <c r="E3851" s="59"/>
      <c r="F3851" s="59"/>
      <c r="G3851" s="59"/>
      <c r="H3851" s="59"/>
      <c r="I3851" s="59"/>
      <c r="J3851" s="59"/>
      <c r="K3851" s="60" t="s">
        <v>41</v>
      </c>
      <c r="L3851" s="61"/>
      <c r="M3851" s="28">
        <v>63</v>
      </c>
      <c r="N3851" s="26"/>
    </row>
    <row r="3852" spans="3:21" ht="19.2" x14ac:dyDescent="0.45">
      <c r="C3852" s="25"/>
      <c r="D3852" s="22" t="s">
        <v>10</v>
      </c>
      <c r="E3852" s="22" t="s">
        <v>11</v>
      </c>
      <c r="F3852" s="22" t="s">
        <v>12</v>
      </c>
      <c r="G3852" s="22" t="s">
        <v>13</v>
      </c>
      <c r="H3852" s="22" t="s">
        <v>14</v>
      </c>
      <c r="I3852" s="22" t="s">
        <v>15</v>
      </c>
      <c r="J3852" s="22" t="s">
        <v>16</v>
      </c>
      <c r="L3852" s="27" t="s">
        <v>23</v>
      </c>
    </row>
    <row r="3853" spans="3:21" ht="19.2" x14ac:dyDescent="0.45">
      <c r="C3853" s="16" t="s">
        <v>39</v>
      </c>
      <c r="D3853" s="11">
        <f t="shared" ref="D3853:J3853" si="1049">O3846+D3791</f>
        <v>0.6492</v>
      </c>
      <c r="E3853" s="11">
        <f t="shared" si="1049"/>
        <v>0.1343999999999996</v>
      </c>
      <c r="F3853" s="11">
        <f t="shared" si="1049"/>
        <v>9.5199999999999688E-2</v>
      </c>
      <c r="G3853" s="11">
        <f t="shared" si="1049"/>
        <v>0.12120000000000013</v>
      </c>
      <c r="H3853" s="11">
        <f t="shared" si="1049"/>
        <v>0.11560000000000017</v>
      </c>
      <c r="I3853" s="11">
        <f t="shared" si="1049"/>
        <v>7.3199999999999571E-2</v>
      </c>
      <c r="J3853" s="11">
        <f t="shared" si="1049"/>
        <v>0.12160000000000012</v>
      </c>
      <c r="L3853" s="13">
        <v>1</v>
      </c>
    </row>
    <row r="3854" spans="3:21" x14ac:dyDescent="0.3">
      <c r="P3854" s="5"/>
    </row>
    <row r="3856" spans="3:21" ht="19.2" x14ac:dyDescent="0.3">
      <c r="C3856" s="8"/>
      <c r="D3856" s="59" t="s">
        <v>17</v>
      </c>
      <c r="E3856" s="59"/>
      <c r="F3856" s="59"/>
      <c r="G3856" s="59"/>
      <c r="H3856" s="59"/>
      <c r="I3856" s="59"/>
      <c r="J3856" s="59"/>
      <c r="K3856" s="62"/>
      <c r="L3856" s="62"/>
      <c r="M3856" s="62"/>
      <c r="N3856" s="62"/>
      <c r="O3856" s="63" t="s">
        <v>24</v>
      </c>
      <c r="P3856" s="64"/>
      <c r="Q3856" s="64"/>
      <c r="R3856" s="64"/>
      <c r="S3856" s="64"/>
      <c r="T3856" s="64"/>
      <c r="U3856" s="64"/>
    </row>
    <row r="3857" spans="3:21" ht="19.2" x14ac:dyDescent="0.3">
      <c r="C3857" s="16" t="s">
        <v>40</v>
      </c>
      <c r="D3857" s="22" t="s">
        <v>10</v>
      </c>
      <c r="E3857" s="22" t="s">
        <v>11</v>
      </c>
      <c r="F3857" s="22" t="s">
        <v>12</v>
      </c>
      <c r="G3857" s="22" t="s">
        <v>13</v>
      </c>
      <c r="H3857" s="22" t="s">
        <v>14</v>
      </c>
      <c r="I3857" s="22" t="s">
        <v>15</v>
      </c>
      <c r="J3857" s="22" t="s">
        <v>16</v>
      </c>
      <c r="K3857" s="17" t="s">
        <v>19</v>
      </c>
      <c r="L3857" s="16" t="s">
        <v>20</v>
      </c>
      <c r="M3857" s="16" t="s">
        <v>21</v>
      </c>
      <c r="N3857" s="18" t="s">
        <v>22</v>
      </c>
      <c r="O3857" s="15" t="s">
        <v>25</v>
      </c>
      <c r="P3857" s="15" t="s">
        <v>26</v>
      </c>
      <c r="Q3857" s="15" t="s">
        <v>27</v>
      </c>
      <c r="R3857" s="15" t="s">
        <v>28</v>
      </c>
      <c r="S3857" s="15" t="s">
        <v>29</v>
      </c>
      <c r="T3857" s="15" t="s">
        <v>30</v>
      </c>
      <c r="U3857" s="15" t="s">
        <v>31</v>
      </c>
    </row>
    <row r="3858" spans="3:21" ht="19.2" x14ac:dyDescent="0.3">
      <c r="C3858" s="14">
        <v>1</v>
      </c>
      <c r="D3858" s="8">
        <v>4</v>
      </c>
      <c r="E3858" s="8">
        <v>7</v>
      </c>
      <c r="F3858" s="8">
        <v>1</v>
      </c>
      <c r="G3858" s="8">
        <v>2</v>
      </c>
      <c r="H3858" s="8">
        <v>9</v>
      </c>
      <c r="I3858" s="8">
        <v>3</v>
      </c>
      <c r="J3858" s="8">
        <v>5</v>
      </c>
      <c r="K3858" s="9">
        <f>((D3858*D3853)+(E3858*E3853)+(F3858*F3853)+(G3858*G3853)+(H3858*H3853)+(I3858*I3853)+(J3858*J3853))+$L$9</f>
        <v>-6.8000000000019156E-3</v>
      </c>
      <c r="L3858" s="8">
        <f>IF(K3858&gt;=0,$D$3,$D$4)</f>
        <v>-1</v>
      </c>
      <c r="M3858" s="10">
        <f>IF(VALUE(D3858 &amp; E3858 &amp; F3858 &amp; G3858 &amp; H3858 &amp; I3858 &amp; J3858) &gt;= 4712935, 1, -1)</f>
        <v>1</v>
      </c>
      <c r="N3858" s="20">
        <f>M3858-L3858</f>
        <v>2</v>
      </c>
      <c r="O3858" s="20">
        <f>$N$15*$D$2*D3848</f>
        <v>0</v>
      </c>
      <c r="P3858" s="20">
        <f>N3858*$D$2*E3858</f>
        <v>0.14000000000000001</v>
      </c>
      <c r="Q3858" s="20">
        <f>N3858*$D$2*F3858</f>
        <v>0.02</v>
      </c>
      <c r="R3858" s="20">
        <f>N3858*$D$2*G3858</f>
        <v>0.04</v>
      </c>
      <c r="S3858" s="20">
        <f>N3858*$D$2*H3858</f>
        <v>0.18</v>
      </c>
      <c r="T3858" s="20">
        <f>N3858*$D$2*I3858</f>
        <v>0.06</v>
      </c>
      <c r="U3858" s="20">
        <f>N3858*$D$2*J3858</f>
        <v>0.1</v>
      </c>
    </row>
    <row r="3859" spans="3:21" ht="19.2" x14ac:dyDescent="0.3">
      <c r="C3859" s="14">
        <v>2</v>
      </c>
      <c r="D3859" s="8">
        <v>5</v>
      </c>
      <c r="E3859" s="8">
        <v>0</v>
      </c>
      <c r="F3859" s="8">
        <v>8</v>
      </c>
      <c r="G3859" s="8">
        <v>6</v>
      </c>
      <c r="H3859" s="8">
        <v>8</v>
      </c>
      <c r="I3859" s="8">
        <v>8</v>
      </c>
      <c r="J3859" s="8">
        <v>7</v>
      </c>
      <c r="K3859" s="9">
        <f>((D3859*D3853)+(E3859*E3853)+(F3859*F3853)+(G3859*G3853)+(H3859*H3853)+(I3859*I3853)+(J3859*J3853))+$L$9</f>
        <v>1.3463999999999974</v>
      </c>
      <c r="L3859" s="8">
        <f t="shared" ref="L3859:L3907" si="1050">IF(K3859&gt;=0,$D$3,$D$4)</f>
        <v>1</v>
      </c>
      <c r="M3859" s="10">
        <f>IF(VALUE(D3859 &amp; E3859 &amp; F3859 &amp; G3859 &amp; H3859 &amp; I3859 &amp; J3859) &gt;= 4712935, 1, -1)</f>
        <v>1</v>
      </c>
      <c r="N3859" s="20">
        <f t="shared" ref="N3859:N3907" si="1051">M3859-L3859</f>
        <v>0</v>
      </c>
      <c r="O3859" s="20">
        <f>N3859*$D$2*D3859</f>
        <v>0</v>
      </c>
      <c r="P3859" s="20">
        <f t="shared" ref="P3859:P3907" si="1052">N3859*$D$2*E3859</f>
        <v>0</v>
      </c>
      <c r="Q3859" s="20">
        <f t="shared" ref="Q3859:Q3860" si="1053">N3859*$D$2*F3859</f>
        <v>0</v>
      </c>
      <c r="R3859" s="20">
        <f t="shared" ref="R3859:R3907" si="1054">N3859*$D$2*G3859</f>
        <v>0</v>
      </c>
      <c r="S3859" s="20">
        <f t="shared" ref="S3859:S3907" si="1055">N3859*$D$2*H3859</f>
        <v>0</v>
      </c>
      <c r="T3859" s="20">
        <f t="shared" ref="T3859:T3907" si="1056">N3859*$D$2*I3859</f>
        <v>0</v>
      </c>
      <c r="U3859" s="20">
        <f t="shared" ref="U3859:U3861" si="1057">N3859*$D$2*J3859</f>
        <v>0</v>
      </c>
    </row>
    <row r="3860" spans="3:21" ht="19.2" x14ac:dyDescent="0.3">
      <c r="C3860" s="14">
        <v>3</v>
      </c>
      <c r="D3860" s="8">
        <v>5</v>
      </c>
      <c r="E3860" s="8">
        <v>3</v>
      </c>
      <c r="F3860" s="8">
        <v>7</v>
      </c>
      <c r="G3860" s="8">
        <v>3</v>
      </c>
      <c r="H3860" s="8">
        <v>1</v>
      </c>
      <c r="I3860" s="8">
        <v>4</v>
      </c>
      <c r="J3860" s="8">
        <v>5</v>
      </c>
      <c r="K3860" s="9">
        <f>((D3860*D3853)+(E3860*E3853)+(F3860*F3853)+(G3860*G3853)+(H3860*H3853)+(I3860*I3853)+(J3860*J3853))+$L$9</f>
        <v>-5.4400000000004667E-2</v>
      </c>
      <c r="L3860" s="8">
        <f t="shared" si="1050"/>
        <v>-1</v>
      </c>
      <c r="M3860" s="10">
        <f t="shared" ref="M3860:M3863" si="1058">IF(VALUE(D3860 &amp; E3860 &amp; F3860 &amp; G3860 &amp; H3860 &amp; I3860 &amp; J3860) &gt;= 4712935, 1, -1)</f>
        <v>1</v>
      </c>
      <c r="N3860" s="20">
        <f t="shared" si="1051"/>
        <v>2</v>
      </c>
      <c r="O3860" s="20">
        <f t="shared" ref="O3860:O3902" si="1059">N3860*$D$2*D3860</f>
        <v>0.1</v>
      </c>
      <c r="P3860" s="20">
        <f t="shared" si="1052"/>
        <v>0.06</v>
      </c>
      <c r="Q3860" s="20">
        <f t="shared" si="1053"/>
        <v>0.14000000000000001</v>
      </c>
      <c r="R3860" s="20">
        <f t="shared" si="1054"/>
        <v>0.06</v>
      </c>
      <c r="S3860" s="20">
        <f t="shared" si="1055"/>
        <v>0.02</v>
      </c>
      <c r="T3860" s="20">
        <f t="shared" si="1056"/>
        <v>0.08</v>
      </c>
      <c r="U3860" s="20">
        <f t="shared" si="1057"/>
        <v>0.1</v>
      </c>
    </row>
    <row r="3861" spans="3:21" ht="19.2" x14ac:dyDescent="0.3">
      <c r="C3861" s="14">
        <v>4</v>
      </c>
      <c r="D3861" s="8">
        <v>4</v>
      </c>
      <c r="E3861" s="8">
        <v>0</v>
      </c>
      <c r="F3861" s="8">
        <v>5</v>
      </c>
      <c r="G3861" s="8">
        <v>6</v>
      </c>
      <c r="H3861" s="8">
        <v>4</v>
      </c>
      <c r="I3861" s="8">
        <v>4</v>
      </c>
      <c r="J3861" s="8">
        <v>1</v>
      </c>
      <c r="K3861" s="9">
        <f>((D3861*D3853)+(E3861*E3853)+(F3861*F3853)+(G3861*G3853)+(H3861*H3853)+(I3861*I3853)+(J3861*J3853))+$L$9</f>
        <v>-1.0732000000000026</v>
      </c>
      <c r="L3861" s="8">
        <f t="shared" si="1050"/>
        <v>-1</v>
      </c>
      <c r="M3861" s="10">
        <f t="shared" si="1058"/>
        <v>-1</v>
      </c>
      <c r="N3861" s="20">
        <f t="shared" si="1051"/>
        <v>0</v>
      </c>
      <c r="O3861" s="20">
        <f t="shared" si="1059"/>
        <v>0</v>
      </c>
      <c r="P3861" s="20">
        <f t="shared" si="1052"/>
        <v>0</v>
      </c>
      <c r="Q3861" s="20">
        <f>N3861*$D$2*F3861</f>
        <v>0</v>
      </c>
      <c r="R3861" s="20">
        <f t="shared" si="1054"/>
        <v>0</v>
      </c>
      <c r="S3861" s="20">
        <f t="shared" si="1055"/>
        <v>0</v>
      </c>
      <c r="T3861" s="20">
        <f t="shared" si="1056"/>
        <v>0</v>
      </c>
      <c r="U3861" s="20">
        <f t="shared" si="1057"/>
        <v>0</v>
      </c>
    </row>
    <row r="3862" spans="3:21" ht="19.2" x14ac:dyDescent="0.3">
      <c r="C3862" s="14">
        <v>5</v>
      </c>
      <c r="D3862" s="8">
        <v>5</v>
      </c>
      <c r="E3862" s="8">
        <v>1</v>
      </c>
      <c r="F3862" s="8">
        <v>3</v>
      </c>
      <c r="G3862" s="8">
        <v>7</v>
      </c>
      <c r="H3862" s="8">
        <v>0</v>
      </c>
      <c r="I3862" s="8">
        <v>4</v>
      </c>
      <c r="J3862" s="8">
        <v>5</v>
      </c>
      <c r="K3862" s="9">
        <f>((D3862*D3853)+(E3862*E3853)+(F3862*F3853)+(G3862*G3853)+(H3862*H3853)+(I3862*I3853)+(J3862*J3853))+$L$9</f>
        <v>-0.33480000000000221</v>
      </c>
      <c r="L3862" s="8">
        <f t="shared" si="1050"/>
        <v>-1</v>
      </c>
      <c r="M3862" s="10">
        <f t="shared" si="1058"/>
        <v>1</v>
      </c>
      <c r="N3862" s="20">
        <f t="shared" si="1051"/>
        <v>2</v>
      </c>
      <c r="O3862" s="20">
        <f t="shared" si="1059"/>
        <v>0.1</v>
      </c>
      <c r="P3862" s="20">
        <f t="shared" si="1052"/>
        <v>0.02</v>
      </c>
      <c r="Q3862" s="20">
        <f t="shared" ref="Q3862:Q3907" si="1060">N3862*$D$2*F3862</f>
        <v>0.06</v>
      </c>
      <c r="R3862" s="20">
        <f t="shared" si="1054"/>
        <v>0.14000000000000001</v>
      </c>
      <c r="S3862" s="20">
        <f t="shared" si="1055"/>
        <v>0</v>
      </c>
      <c r="T3862" s="20">
        <f t="shared" si="1056"/>
        <v>0.08</v>
      </c>
      <c r="U3862" s="20">
        <f>N3862*$D$2*J3862</f>
        <v>0.1</v>
      </c>
    </row>
    <row r="3863" spans="3:21" ht="19.2" x14ac:dyDescent="0.3">
      <c r="C3863" s="14">
        <v>6</v>
      </c>
      <c r="D3863" s="8">
        <v>4</v>
      </c>
      <c r="E3863" s="8">
        <v>9</v>
      </c>
      <c r="F3863" s="8">
        <v>4</v>
      </c>
      <c r="G3863" s="8">
        <v>9</v>
      </c>
      <c r="H3863" s="8">
        <v>2</v>
      </c>
      <c r="I3863" s="8">
        <v>0</v>
      </c>
      <c r="J3863" s="8">
        <v>8</v>
      </c>
      <c r="K3863" s="9">
        <f>((D3863*D3853)+(E3863*E3853)+(F3863*F3853)+(G3863*G3853)+(H3863*H3853)+(I3863*I3853)+(J3863*J3853))+$L$9</f>
        <v>0.73199999999999843</v>
      </c>
      <c r="L3863" s="8">
        <f t="shared" si="1050"/>
        <v>1</v>
      </c>
      <c r="M3863" s="10">
        <f t="shared" si="1058"/>
        <v>1</v>
      </c>
      <c r="N3863" s="20">
        <f t="shared" si="1051"/>
        <v>0</v>
      </c>
      <c r="O3863" s="20">
        <f t="shared" si="1059"/>
        <v>0</v>
      </c>
      <c r="P3863" s="20">
        <f t="shared" si="1052"/>
        <v>0</v>
      </c>
      <c r="Q3863" s="20">
        <f t="shared" si="1060"/>
        <v>0</v>
      </c>
      <c r="R3863" s="20">
        <f t="shared" si="1054"/>
        <v>0</v>
      </c>
      <c r="S3863" s="20">
        <f t="shared" si="1055"/>
        <v>0</v>
      </c>
      <c r="T3863" s="20">
        <f t="shared" si="1056"/>
        <v>0</v>
      </c>
      <c r="U3863" s="20">
        <f t="shared" ref="U3863:U3907" si="1061">N3863*$D$2*J3863</f>
        <v>0</v>
      </c>
    </row>
    <row r="3864" spans="3:21" ht="19.2" x14ac:dyDescent="0.3">
      <c r="C3864" s="14">
        <v>7</v>
      </c>
      <c r="D3864" s="8">
        <v>4</v>
      </c>
      <c r="E3864" s="8">
        <v>1</v>
      </c>
      <c r="F3864" s="8">
        <v>1</v>
      </c>
      <c r="G3864" s="8">
        <v>5</v>
      </c>
      <c r="H3864" s="8">
        <v>6</v>
      </c>
      <c r="I3864" s="8">
        <v>5</v>
      </c>
      <c r="J3864" s="8">
        <v>7</v>
      </c>
      <c r="K3864" s="9">
        <f>((D3864*D3853)+(E3864*E3853)+(F3864*F3853)+(G3864*G3853)+(H3864*H3853)+(I3864*I3853)+(J3864*J3853))+$L$9</f>
        <v>-0.40680000000000049</v>
      </c>
      <c r="L3864" s="8">
        <f t="shared" si="1050"/>
        <v>-1</v>
      </c>
      <c r="M3864" s="10">
        <f>IF(VALUE(D3864 &amp; E3864 &amp; F3864 &amp; G3864 &amp; H3864 &amp; I3864 &amp; J3864) &gt;= 4712935, 1, -1)</f>
        <v>-1</v>
      </c>
      <c r="N3864" s="20">
        <f t="shared" si="1051"/>
        <v>0</v>
      </c>
      <c r="O3864" s="20">
        <f t="shared" si="1059"/>
        <v>0</v>
      </c>
      <c r="P3864" s="20">
        <f t="shared" si="1052"/>
        <v>0</v>
      </c>
      <c r="Q3864" s="20">
        <f t="shared" si="1060"/>
        <v>0</v>
      </c>
      <c r="R3864" s="20">
        <f t="shared" si="1054"/>
        <v>0</v>
      </c>
      <c r="S3864" s="20">
        <f t="shared" si="1055"/>
        <v>0</v>
      </c>
      <c r="T3864" s="20">
        <f t="shared" si="1056"/>
        <v>0</v>
      </c>
      <c r="U3864" s="20">
        <f t="shared" si="1061"/>
        <v>0</v>
      </c>
    </row>
    <row r="3865" spans="3:21" ht="19.2" x14ac:dyDescent="0.3">
      <c r="C3865" s="14">
        <v>8</v>
      </c>
      <c r="D3865" s="8">
        <v>4</v>
      </c>
      <c r="E3865" s="8">
        <v>5</v>
      </c>
      <c r="F3865" s="8">
        <v>9</v>
      </c>
      <c r="G3865" s="8">
        <v>3</v>
      </c>
      <c r="H3865" s="8">
        <v>8</v>
      </c>
      <c r="I3865" s="8">
        <v>5</v>
      </c>
      <c r="J3865" s="8">
        <v>3</v>
      </c>
      <c r="K3865" s="9">
        <f>((D3865*D3853)+(E3865*E3853)+(F3865*F3853)+(G3865*G3853)+(H3865*H3853)+(I3865*I3853)+(J3865*J3853))+$L$9</f>
        <v>0.39479999999999471</v>
      </c>
      <c r="L3865" s="8">
        <f t="shared" si="1050"/>
        <v>1</v>
      </c>
      <c r="M3865" s="10">
        <f t="shared" ref="M3865:M3907" si="1062">IF(VALUE(D3865 &amp; E3865 &amp; F3865 &amp; G3865 &amp; H3865 &amp; I3865 &amp; J3865) &gt;= 4712935, 1, -1)</f>
        <v>-1</v>
      </c>
      <c r="N3865" s="20">
        <f t="shared" si="1051"/>
        <v>-2</v>
      </c>
      <c r="O3865" s="20">
        <f t="shared" si="1059"/>
        <v>-0.08</v>
      </c>
      <c r="P3865" s="20">
        <f t="shared" si="1052"/>
        <v>-0.1</v>
      </c>
      <c r="Q3865" s="20">
        <f t="shared" si="1060"/>
        <v>-0.18</v>
      </c>
      <c r="R3865" s="20">
        <f t="shared" si="1054"/>
        <v>-0.06</v>
      </c>
      <c r="S3865" s="20">
        <f t="shared" si="1055"/>
        <v>-0.16</v>
      </c>
      <c r="T3865" s="20">
        <f t="shared" si="1056"/>
        <v>-0.1</v>
      </c>
      <c r="U3865" s="20">
        <f t="shared" si="1061"/>
        <v>-0.06</v>
      </c>
    </row>
    <row r="3866" spans="3:21" ht="19.2" x14ac:dyDescent="0.3">
      <c r="C3866" s="14">
        <v>9</v>
      </c>
      <c r="D3866" s="8">
        <v>4</v>
      </c>
      <c r="E3866" s="8">
        <v>8</v>
      </c>
      <c r="F3866" s="8">
        <v>3</v>
      </c>
      <c r="G3866" s="8">
        <v>0</v>
      </c>
      <c r="H3866" s="8">
        <v>7</v>
      </c>
      <c r="I3866" s="8">
        <v>2</v>
      </c>
      <c r="J3866" s="8">
        <v>1</v>
      </c>
      <c r="K3866" s="9">
        <f>((D3866*D3853)+(E3866*E3853)+(F3866*F3853)+(G3866*G3853)+(H3866*H3853)+(I3866*I3853)+(J3866*J3853))+$L$9</f>
        <v>-0.71520000000000383</v>
      </c>
      <c r="L3866" s="8">
        <f t="shared" si="1050"/>
        <v>-1</v>
      </c>
      <c r="M3866" s="10">
        <f t="shared" si="1062"/>
        <v>1</v>
      </c>
      <c r="N3866" s="20">
        <f t="shared" si="1051"/>
        <v>2</v>
      </c>
      <c r="O3866" s="20">
        <f t="shared" si="1059"/>
        <v>0.08</v>
      </c>
      <c r="P3866" s="20">
        <f t="shared" si="1052"/>
        <v>0.16</v>
      </c>
      <c r="Q3866" s="20">
        <f t="shared" si="1060"/>
        <v>0.06</v>
      </c>
      <c r="R3866" s="20">
        <f t="shared" si="1054"/>
        <v>0</v>
      </c>
      <c r="S3866" s="20">
        <f t="shared" si="1055"/>
        <v>0.14000000000000001</v>
      </c>
      <c r="T3866" s="20">
        <f t="shared" si="1056"/>
        <v>0.04</v>
      </c>
      <c r="U3866" s="20">
        <f t="shared" si="1061"/>
        <v>0.02</v>
      </c>
    </row>
    <row r="3867" spans="3:21" ht="19.2" x14ac:dyDescent="0.3">
      <c r="C3867" s="14">
        <v>10</v>
      </c>
      <c r="D3867" s="8">
        <v>4</v>
      </c>
      <c r="E3867" s="8">
        <v>5</v>
      </c>
      <c r="F3867" s="8">
        <v>5</v>
      </c>
      <c r="G3867" s="8">
        <v>7</v>
      </c>
      <c r="H3867" s="8">
        <v>4</v>
      </c>
      <c r="I3867" s="8">
        <v>9</v>
      </c>
      <c r="J3867" s="8">
        <v>6</v>
      </c>
      <c r="K3867" s="9">
        <f>((D3867*D3853)+(E3867*E3853)+(F3867*F3853)+(G3867*G3853)+(H3867*H3853)+(I3867*I3853)+(J3867*J3853))+$L$9</f>
        <v>0.69399999999999373</v>
      </c>
      <c r="L3867" s="8">
        <f t="shared" si="1050"/>
        <v>1</v>
      </c>
      <c r="M3867" s="10">
        <f t="shared" si="1062"/>
        <v>-1</v>
      </c>
      <c r="N3867" s="20">
        <f t="shared" si="1051"/>
        <v>-2</v>
      </c>
      <c r="O3867" s="20">
        <f t="shared" si="1059"/>
        <v>-0.08</v>
      </c>
      <c r="P3867" s="20">
        <f t="shared" si="1052"/>
        <v>-0.1</v>
      </c>
      <c r="Q3867" s="20">
        <f t="shared" si="1060"/>
        <v>-0.1</v>
      </c>
      <c r="R3867" s="20">
        <f t="shared" si="1054"/>
        <v>-0.14000000000000001</v>
      </c>
      <c r="S3867" s="20">
        <f t="shared" si="1055"/>
        <v>-0.08</v>
      </c>
      <c r="T3867" s="20">
        <f t="shared" si="1056"/>
        <v>-0.18</v>
      </c>
      <c r="U3867" s="20">
        <f t="shared" si="1061"/>
        <v>-0.12</v>
      </c>
    </row>
    <row r="3868" spans="3:21" ht="19.2" x14ac:dyDescent="0.3">
      <c r="C3868" s="14">
        <v>11</v>
      </c>
      <c r="D3868" s="8">
        <v>5</v>
      </c>
      <c r="E3868" s="8">
        <v>2</v>
      </c>
      <c r="F3868" s="8">
        <v>5</v>
      </c>
      <c r="G3868" s="8">
        <v>9</v>
      </c>
      <c r="H3868" s="8">
        <v>7</v>
      </c>
      <c r="I3868" s="8">
        <v>2</v>
      </c>
      <c r="J3868" s="8">
        <v>2</v>
      </c>
      <c r="K3868" s="9">
        <f>((D3868*D3853)+(E3868*E3853)+(F3868*F3853)+(G3868*G3853)+(H3868*H3853)+(I3868*I3853)+(J3868*J3853))+$L$9</f>
        <v>0.53039999999999843</v>
      </c>
      <c r="L3868" s="8">
        <f t="shared" si="1050"/>
        <v>1</v>
      </c>
      <c r="M3868" s="10">
        <f t="shared" si="1062"/>
        <v>1</v>
      </c>
      <c r="N3868" s="20">
        <f t="shared" si="1051"/>
        <v>0</v>
      </c>
      <c r="O3868" s="20">
        <f t="shared" si="1059"/>
        <v>0</v>
      </c>
      <c r="P3868" s="20">
        <f t="shared" si="1052"/>
        <v>0</v>
      </c>
      <c r="Q3868" s="20">
        <f t="shared" si="1060"/>
        <v>0</v>
      </c>
      <c r="R3868" s="20">
        <f t="shared" si="1054"/>
        <v>0</v>
      </c>
      <c r="S3868" s="20">
        <f t="shared" si="1055"/>
        <v>0</v>
      </c>
      <c r="T3868" s="20">
        <f t="shared" si="1056"/>
        <v>0</v>
      </c>
      <c r="U3868" s="20">
        <f t="shared" si="1061"/>
        <v>0</v>
      </c>
    </row>
    <row r="3869" spans="3:21" ht="19.2" x14ac:dyDescent="0.3">
      <c r="C3869" s="14">
        <v>12</v>
      </c>
      <c r="D3869" s="8">
        <v>5</v>
      </c>
      <c r="E3869" s="8">
        <v>2</v>
      </c>
      <c r="F3869" s="8">
        <v>1</v>
      </c>
      <c r="G3869" s="8">
        <v>3</v>
      </c>
      <c r="H3869" s="8">
        <v>5</v>
      </c>
      <c r="I3869" s="8">
        <v>9</v>
      </c>
      <c r="J3869" s="8">
        <v>5</v>
      </c>
      <c r="K3869" s="9">
        <f>((D3869*D3853)+(E3869*E3853)+(F3869*F3853)+(G3869*G3853)+(H3869*H3853)+(I3869*I3853)+(J3869*J3853))+$L$9</f>
        <v>6.8399999999996908E-2</v>
      </c>
      <c r="L3869" s="8">
        <f t="shared" si="1050"/>
        <v>1</v>
      </c>
      <c r="M3869" s="10">
        <f t="shared" si="1062"/>
        <v>1</v>
      </c>
      <c r="N3869" s="20">
        <f t="shared" si="1051"/>
        <v>0</v>
      </c>
      <c r="O3869" s="20">
        <f t="shared" si="1059"/>
        <v>0</v>
      </c>
      <c r="P3869" s="20">
        <f t="shared" si="1052"/>
        <v>0</v>
      </c>
      <c r="Q3869" s="20">
        <f t="shared" si="1060"/>
        <v>0</v>
      </c>
      <c r="R3869" s="20">
        <f t="shared" si="1054"/>
        <v>0</v>
      </c>
      <c r="S3869" s="20">
        <f t="shared" si="1055"/>
        <v>0</v>
      </c>
      <c r="T3869" s="20">
        <f t="shared" si="1056"/>
        <v>0</v>
      </c>
      <c r="U3869" s="20">
        <f t="shared" si="1061"/>
        <v>0</v>
      </c>
    </row>
    <row r="3870" spans="3:21" ht="19.2" x14ac:dyDescent="0.3">
      <c r="C3870" s="14">
        <v>13</v>
      </c>
      <c r="D3870" s="8">
        <v>4</v>
      </c>
      <c r="E3870" s="8">
        <v>4</v>
      </c>
      <c r="F3870" s="8">
        <v>7</v>
      </c>
      <c r="G3870" s="8">
        <v>3</v>
      </c>
      <c r="H3870" s="8">
        <v>5</v>
      </c>
      <c r="I3870" s="8">
        <v>0</v>
      </c>
      <c r="J3870" s="8">
        <v>2</v>
      </c>
      <c r="K3870" s="9">
        <f>((D3870*D3853)+(E3870*E3853)+(F3870*F3853)+(G3870*G3853)+(H3870*H3853)+(I3870*I3853)+(J3870*J3853))+$L$9</f>
        <v>-0.76440000000000197</v>
      </c>
      <c r="L3870" s="8">
        <f t="shared" si="1050"/>
        <v>-1</v>
      </c>
      <c r="M3870" s="10">
        <f t="shared" si="1062"/>
        <v>-1</v>
      </c>
      <c r="N3870" s="20">
        <f t="shared" si="1051"/>
        <v>0</v>
      </c>
      <c r="O3870" s="20">
        <f t="shared" si="1059"/>
        <v>0</v>
      </c>
      <c r="P3870" s="20">
        <f t="shared" si="1052"/>
        <v>0</v>
      </c>
      <c r="Q3870" s="20">
        <f t="shared" si="1060"/>
        <v>0</v>
      </c>
      <c r="R3870" s="20">
        <f t="shared" si="1054"/>
        <v>0</v>
      </c>
      <c r="S3870" s="20">
        <f t="shared" si="1055"/>
        <v>0</v>
      </c>
      <c r="T3870" s="20">
        <f t="shared" si="1056"/>
        <v>0</v>
      </c>
      <c r="U3870" s="20">
        <f t="shared" si="1061"/>
        <v>0</v>
      </c>
    </row>
    <row r="3871" spans="3:21" ht="19.2" x14ac:dyDescent="0.3">
      <c r="C3871" s="14">
        <v>14</v>
      </c>
      <c r="D3871" s="8">
        <v>4</v>
      </c>
      <c r="E3871" s="8">
        <v>1</v>
      </c>
      <c r="F3871" s="8">
        <v>3</v>
      </c>
      <c r="G3871" s="8">
        <v>3</v>
      </c>
      <c r="H3871" s="8">
        <v>9</v>
      </c>
      <c r="I3871" s="8">
        <v>4</v>
      </c>
      <c r="J3871" s="8">
        <v>1</v>
      </c>
      <c r="K3871" s="9">
        <f>((D3871*D3853)+(E3871*E3853)+(F3871*F3853)+(G3871*G3853)+(H3871*H3853)+(I3871*I3853)+(J3871*J3853))+$L$9</f>
        <v>-0.91480000000000139</v>
      </c>
      <c r="L3871" s="8">
        <f t="shared" si="1050"/>
        <v>-1</v>
      </c>
      <c r="M3871" s="10">
        <f t="shared" si="1062"/>
        <v>-1</v>
      </c>
      <c r="N3871" s="20">
        <f t="shared" si="1051"/>
        <v>0</v>
      </c>
      <c r="O3871" s="20">
        <f t="shared" si="1059"/>
        <v>0</v>
      </c>
      <c r="P3871" s="20">
        <f t="shared" si="1052"/>
        <v>0</v>
      </c>
      <c r="Q3871" s="20">
        <f t="shared" si="1060"/>
        <v>0</v>
      </c>
      <c r="R3871" s="20">
        <f t="shared" si="1054"/>
        <v>0</v>
      </c>
      <c r="S3871" s="20">
        <f t="shared" si="1055"/>
        <v>0</v>
      </c>
      <c r="T3871" s="20">
        <f t="shared" si="1056"/>
        <v>0</v>
      </c>
      <c r="U3871" s="20">
        <f t="shared" si="1061"/>
        <v>0</v>
      </c>
    </row>
    <row r="3872" spans="3:21" ht="19.2" x14ac:dyDescent="0.3">
      <c r="C3872" s="14">
        <v>15</v>
      </c>
      <c r="D3872" s="8">
        <v>4</v>
      </c>
      <c r="E3872" s="8">
        <v>5</v>
      </c>
      <c r="F3872" s="8">
        <v>8</v>
      </c>
      <c r="G3872" s="8">
        <v>6</v>
      </c>
      <c r="H3872" s="8">
        <v>6</v>
      </c>
      <c r="I3872" s="8">
        <v>5</v>
      </c>
      <c r="J3872" s="8">
        <v>7</v>
      </c>
      <c r="K3872" s="9">
        <f>((D3872*D3853)+(E3872*E3853)+(F3872*F3853)+(G3872*G3853)+(H3872*H3853)+(I3872*I3853)+(J3872*J3853))+$L$9</f>
        <v>0.91839999999999655</v>
      </c>
      <c r="L3872" s="8">
        <f t="shared" si="1050"/>
        <v>1</v>
      </c>
      <c r="M3872" s="10">
        <f t="shared" si="1062"/>
        <v>-1</v>
      </c>
      <c r="N3872" s="20">
        <f t="shared" si="1051"/>
        <v>-2</v>
      </c>
      <c r="O3872" s="20">
        <f t="shared" si="1059"/>
        <v>-0.08</v>
      </c>
      <c r="P3872" s="20">
        <f t="shared" si="1052"/>
        <v>-0.1</v>
      </c>
      <c r="Q3872" s="20">
        <f t="shared" si="1060"/>
        <v>-0.16</v>
      </c>
      <c r="R3872" s="20">
        <f t="shared" si="1054"/>
        <v>-0.12</v>
      </c>
      <c r="S3872" s="20">
        <f t="shared" si="1055"/>
        <v>-0.12</v>
      </c>
      <c r="T3872" s="20">
        <f t="shared" si="1056"/>
        <v>-0.1</v>
      </c>
      <c r="U3872" s="20">
        <f t="shared" si="1061"/>
        <v>-0.14000000000000001</v>
      </c>
    </row>
    <row r="3873" spans="3:21" ht="19.2" x14ac:dyDescent="0.3">
      <c r="C3873" s="14">
        <v>16</v>
      </c>
      <c r="D3873" s="8">
        <v>4</v>
      </c>
      <c r="E3873" s="8">
        <v>2</v>
      </c>
      <c r="F3873" s="8">
        <v>6</v>
      </c>
      <c r="G3873" s="8">
        <v>1</v>
      </c>
      <c r="H3873" s="8">
        <v>6</v>
      </c>
      <c r="I3873" s="8">
        <v>3</v>
      </c>
      <c r="J3873" s="8">
        <v>5</v>
      </c>
      <c r="K3873" s="9">
        <f>((D3873*D3853)+(E3873*E3853)+(F3873*F3853)+(G3873*G3853)+(H3873*H3853)+(I3873*I3853)+(J3873*J3853))+$L$9</f>
        <v>-0.67080000000000251</v>
      </c>
      <c r="L3873" s="8">
        <f t="shared" si="1050"/>
        <v>-1</v>
      </c>
      <c r="M3873" s="10">
        <f t="shared" si="1062"/>
        <v>-1</v>
      </c>
      <c r="N3873" s="20">
        <f t="shared" si="1051"/>
        <v>0</v>
      </c>
      <c r="O3873" s="20">
        <f t="shared" si="1059"/>
        <v>0</v>
      </c>
      <c r="P3873" s="20">
        <f t="shared" si="1052"/>
        <v>0</v>
      </c>
      <c r="Q3873" s="20">
        <f t="shared" si="1060"/>
        <v>0</v>
      </c>
      <c r="R3873" s="20">
        <f t="shared" si="1054"/>
        <v>0</v>
      </c>
      <c r="S3873" s="20">
        <f t="shared" si="1055"/>
        <v>0</v>
      </c>
      <c r="T3873" s="20">
        <f t="shared" si="1056"/>
        <v>0</v>
      </c>
      <c r="U3873" s="20">
        <f t="shared" si="1061"/>
        <v>0</v>
      </c>
    </row>
    <row r="3874" spans="3:21" ht="19.2" x14ac:dyDescent="0.3">
      <c r="C3874" s="14">
        <v>17</v>
      </c>
      <c r="D3874" s="8">
        <v>4</v>
      </c>
      <c r="E3874" s="8">
        <v>7</v>
      </c>
      <c r="F3874" s="8">
        <v>3</v>
      </c>
      <c r="G3874" s="8">
        <v>3</v>
      </c>
      <c r="H3874" s="8">
        <v>9</v>
      </c>
      <c r="I3874" s="8">
        <v>7</v>
      </c>
      <c r="J3874" s="8">
        <v>7</v>
      </c>
      <c r="K3874" s="9">
        <f>((D3874*D3853)+(E3874*E3853)+(F3874*F3853)+(G3874*G3853)+(H3874*H3853)+(I3874*I3853)+(J3874*J3853))+$L$9</f>
        <v>0.84079999999999622</v>
      </c>
      <c r="L3874" s="8">
        <f t="shared" si="1050"/>
        <v>1</v>
      </c>
      <c r="M3874" s="10">
        <f t="shared" si="1062"/>
        <v>1</v>
      </c>
      <c r="N3874" s="20">
        <f t="shared" si="1051"/>
        <v>0</v>
      </c>
      <c r="O3874" s="20">
        <f t="shared" si="1059"/>
        <v>0</v>
      </c>
      <c r="P3874" s="20">
        <f t="shared" si="1052"/>
        <v>0</v>
      </c>
      <c r="Q3874" s="20">
        <f t="shared" si="1060"/>
        <v>0</v>
      </c>
      <c r="R3874" s="20">
        <f t="shared" si="1054"/>
        <v>0</v>
      </c>
      <c r="S3874" s="20">
        <f t="shared" si="1055"/>
        <v>0</v>
      </c>
      <c r="T3874" s="20">
        <f t="shared" si="1056"/>
        <v>0</v>
      </c>
      <c r="U3874" s="20">
        <f t="shared" si="1061"/>
        <v>0</v>
      </c>
    </row>
    <row r="3875" spans="3:21" ht="19.2" x14ac:dyDescent="0.3">
      <c r="C3875" s="14">
        <v>18</v>
      </c>
      <c r="D3875" s="8">
        <v>4</v>
      </c>
      <c r="E3875" s="8">
        <v>9</v>
      </c>
      <c r="F3875" s="8">
        <v>6</v>
      </c>
      <c r="G3875" s="8">
        <v>5</v>
      </c>
      <c r="H3875" s="8">
        <v>8</v>
      </c>
      <c r="I3875" s="8">
        <v>2</v>
      </c>
      <c r="J3875" s="8">
        <v>2</v>
      </c>
      <c r="K3875" s="9">
        <f>((D3875*D3853)+(E3875*E3853)+(F3875*F3853)+(G3875*G3853)+(H3875*H3853)+(I3875*I3853)+(J3875*J3853))+$L$9</f>
        <v>0.5479999999999956</v>
      </c>
      <c r="L3875" s="8">
        <f t="shared" si="1050"/>
        <v>1</v>
      </c>
      <c r="M3875" s="10">
        <f t="shared" si="1062"/>
        <v>1</v>
      </c>
      <c r="N3875" s="20">
        <f t="shared" si="1051"/>
        <v>0</v>
      </c>
      <c r="O3875" s="20">
        <f t="shared" si="1059"/>
        <v>0</v>
      </c>
      <c r="P3875" s="20">
        <f t="shared" si="1052"/>
        <v>0</v>
      </c>
      <c r="Q3875" s="20">
        <f t="shared" si="1060"/>
        <v>0</v>
      </c>
      <c r="R3875" s="20">
        <f t="shared" si="1054"/>
        <v>0</v>
      </c>
      <c r="S3875" s="20">
        <f t="shared" si="1055"/>
        <v>0</v>
      </c>
      <c r="T3875" s="20">
        <f t="shared" si="1056"/>
        <v>0</v>
      </c>
      <c r="U3875" s="20">
        <f t="shared" si="1061"/>
        <v>0</v>
      </c>
    </row>
    <row r="3876" spans="3:21" ht="19.2" x14ac:dyDescent="0.3">
      <c r="C3876" s="14">
        <v>19</v>
      </c>
      <c r="D3876" s="8">
        <v>4</v>
      </c>
      <c r="E3876" s="8">
        <v>4</v>
      </c>
      <c r="F3876" s="8">
        <v>1</v>
      </c>
      <c r="G3876" s="8">
        <v>5</v>
      </c>
      <c r="H3876" s="8">
        <v>9</v>
      </c>
      <c r="I3876" s="8">
        <v>1</v>
      </c>
      <c r="J3876" s="8">
        <v>5</v>
      </c>
      <c r="K3876" s="9">
        <f>((D3876*D3853)+(E3876*E3853)+(F3876*F3853)+(G3876*G3853)+(H3876*H3853)+(I3876*I3853)+(J3876*J3853))+$L$9</f>
        <v>-0.19279999999999919</v>
      </c>
      <c r="L3876" s="8">
        <f t="shared" si="1050"/>
        <v>-1</v>
      </c>
      <c r="M3876" s="10">
        <f t="shared" si="1062"/>
        <v>-1</v>
      </c>
      <c r="N3876" s="20">
        <f t="shared" si="1051"/>
        <v>0</v>
      </c>
      <c r="O3876" s="20">
        <f t="shared" si="1059"/>
        <v>0</v>
      </c>
      <c r="P3876" s="20">
        <f t="shared" si="1052"/>
        <v>0</v>
      </c>
      <c r="Q3876" s="20">
        <f t="shared" si="1060"/>
        <v>0</v>
      </c>
      <c r="R3876" s="20">
        <f t="shared" si="1054"/>
        <v>0</v>
      </c>
      <c r="S3876" s="20">
        <f t="shared" si="1055"/>
        <v>0</v>
      </c>
      <c r="T3876" s="20">
        <f t="shared" si="1056"/>
        <v>0</v>
      </c>
      <c r="U3876" s="20">
        <f t="shared" si="1061"/>
        <v>0</v>
      </c>
    </row>
    <row r="3877" spans="3:21" ht="19.2" x14ac:dyDescent="0.3">
      <c r="C3877" s="14">
        <v>20</v>
      </c>
      <c r="D3877" s="8">
        <v>4</v>
      </c>
      <c r="E3877" s="8">
        <v>6</v>
      </c>
      <c r="F3877" s="8">
        <v>9</v>
      </c>
      <c r="G3877" s="8">
        <v>8</v>
      </c>
      <c r="H3877" s="8">
        <v>4</v>
      </c>
      <c r="I3877" s="8">
        <v>4</v>
      </c>
      <c r="J3877" s="8">
        <v>7</v>
      </c>
      <c r="K3877" s="9">
        <f>((D3877*D3853)+(E3877*E3853)+(F3877*F3853)+(G3877*G3853)+(H3877*H3853)+(I3877*I3853)+(J3877*J3853))+$L$9</f>
        <v>1.085999999999995</v>
      </c>
      <c r="L3877" s="8">
        <f t="shared" si="1050"/>
        <v>1</v>
      </c>
      <c r="M3877" s="10">
        <f t="shared" si="1062"/>
        <v>-1</v>
      </c>
      <c r="N3877" s="20">
        <f t="shared" si="1051"/>
        <v>-2</v>
      </c>
      <c r="O3877" s="20">
        <f t="shared" si="1059"/>
        <v>-0.08</v>
      </c>
      <c r="P3877" s="20">
        <f t="shared" si="1052"/>
        <v>-0.12</v>
      </c>
      <c r="Q3877" s="20">
        <f t="shared" si="1060"/>
        <v>-0.18</v>
      </c>
      <c r="R3877" s="20">
        <f t="shared" si="1054"/>
        <v>-0.16</v>
      </c>
      <c r="S3877" s="20">
        <f t="shared" si="1055"/>
        <v>-0.08</v>
      </c>
      <c r="T3877" s="20">
        <f t="shared" si="1056"/>
        <v>-0.08</v>
      </c>
      <c r="U3877" s="20">
        <f t="shared" si="1061"/>
        <v>-0.14000000000000001</v>
      </c>
    </row>
    <row r="3878" spans="3:21" ht="19.2" x14ac:dyDescent="0.3">
      <c r="C3878" s="14">
        <v>21</v>
      </c>
      <c r="D3878" s="8">
        <v>5</v>
      </c>
      <c r="E3878" s="8">
        <v>2</v>
      </c>
      <c r="F3878" s="8">
        <v>4</v>
      </c>
      <c r="G3878" s="8">
        <v>0</v>
      </c>
      <c r="H3878" s="8">
        <v>9</v>
      </c>
      <c r="I3878" s="8">
        <v>1</v>
      </c>
      <c r="J3878" s="8">
        <v>6</v>
      </c>
      <c r="K3878" s="9">
        <f>((D3878*D3853)+(E3878*E3853)+(F3878*F3853)+(G3878*G3853)+(H3878*H3853)+(I3878*I3853)+(J3878*J3853))+$L$9</f>
        <v>-1.1199999999999655E-2</v>
      </c>
      <c r="L3878" s="8">
        <f t="shared" si="1050"/>
        <v>-1</v>
      </c>
      <c r="M3878" s="10">
        <f t="shared" si="1062"/>
        <v>1</v>
      </c>
      <c r="N3878" s="20">
        <f t="shared" si="1051"/>
        <v>2</v>
      </c>
      <c r="O3878" s="20">
        <f t="shared" si="1059"/>
        <v>0.1</v>
      </c>
      <c r="P3878" s="20">
        <f t="shared" si="1052"/>
        <v>0.04</v>
      </c>
      <c r="Q3878" s="20">
        <f t="shared" si="1060"/>
        <v>0.08</v>
      </c>
      <c r="R3878" s="20">
        <f t="shared" si="1054"/>
        <v>0</v>
      </c>
      <c r="S3878" s="20">
        <f t="shared" si="1055"/>
        <v>0.18</v>
      </c>
      <c r="T3878" s="20">
        <f t="shared" si="1056"/>
        <v>0.02</v>
      </c>
      <c r="U3878" s="20">
        <f t="shared" si="1061"/>
        <v>0.12</v>
      </c>
    </row>
    <row r="3879" spans="3:21" ht="19.2" x14ac:dyDescent="0.3">
      <c r="C3879" s="14">
        <v>22</v>
      </c>
      <c r="D3879" s="8">
        <v>3</v>
      </c>
      <c r="E3879" s="8">
        <v>9</v>
      </c>
      <c r="F3879" s="8">
        <v>1</v>
      </c>
      <c r="G3879" s="8">
        <v>7</v>
      </c>
      <c r="H3879" s="8">
        <v>4</v>
      </c>
      <c r="I3879" s="8">
        <v>7</v>
      </c>
      <c r="J3879" s="8">
        <v>1</v>
      </c>
      <c r="K3879" s="9">
        <f>((D3879*D3853)+(E3879*E3853)+(F3879*F3853)+(G3879*G3853)+(H3879*H3853)+(I3879*I3853)+(J3879*J3853))+$L$9</f>
        <v>-0.55280000000000573</v>
      </c>
      <c r="L3879" s="8">
        <f t="shared" si="1050"/>
        <v>-1</v>
      </c>
      <c r="M3879" s="10">
        <f t="shared" si="1062"/>
        <v>-1</v>
      </c>
      <c r="N3879" s="20">
        <f t="shared" si="1051"/>
        <v>0</v>
      </c>
      <c r="O3879" s="20">
        <f t="shared" si="1059"/>
        <v>0</v>
      </c>
      <c r="P3879" s="20">
        <f t="shared" si="1052"/>
        <v>0</v>
      </c>
      <c r="Q3879" s="20">
        <f t="shared" si="1060"/>
        <v>0</v>
      </c>
      <c r="R3879" s="20">
        <f t="shared" si="1054"/>
        <v>0</v>
      </c>
      <c r="S3879" s="20">
        <f t="shared" si="1055"/>
        <v>0</v>
      </c>
      <c r="T3879" s="20">
        <f t="shared" si="1056"/>
        <v>0</v>
      </c>
      <c r="U3879" s="20">
        <f t="shared" si="1061"/>
        <v>0</v>
      </c>
    </row>
    <row r="3880" spans="3:21" ht="19.2" x14ac:dyDescent="0.3">
      <c r="C3880" s="14">
        <v>23</v>
      </c>
      <c r="D3880" s="8">
        <v>3</v>
      </c>
      <c r="E3880" s="8">
        <v>4</v>
      </c>
      <c r="F3880" s="8">
        <v>3</v>
      </c>
      <c r="G3880" s="8">
        <v>0</v>
      </c>
      <c r="H3880" s="8">
        <v>8</v>
      </c>
      <c r="I3880" s="8">
        <v>3</v>
      </c>
      <c r="J3880" s="8">
        <v>5</v>
      </c>
      <c r="K3880" s="9">
        <f>((D3880*D3853)+(E3880*E3853)+(F3880*F3853)+(G3880*G3853)+(H3880*H3853)+(I3880*I3853)+(J3880*J3853))+$L$9</f>
        <v>-1.2268000000000017</v>
      </c>
      <c r="L3880" s="8">
        <f t="shared" si="1050"/>
        <v>-1</v>
      </c>
      <c r="M3880" s="10">
        <f t="shared" si="1062"/>
        <v>-1</v>
      </c>
      <c r="N3880" s="20">
        <f t="shared" si="1051"/>
        <v>0</v>
      </c>
      <c r="O3880" s="20">
        <f t="shared" si="1059"/>
        <v>0</v>
      </c>
      <c r="P3880" s="20">
        <f t="shared" si="1052"/>
        <v>0</v>
      </c>
      <c r="Q3880" s="20">
        <f t="shared" si="1060"/>
        <v>0</v>
      </c>
      <c r="R3880" s="20">
        <f t="shared" si="1054"/>
        <v>0</v>
      </c>
      <c r="S3880" s="20">
        <f t="shared" si="1055"/>
        <v>0</v>
      </c>
      <c r="T3880" s="20">
        <f t="shared" si="1056"/>
        <v>0</v>
      </c>
      <c r="U3880" s="20">
        <f t="shared" si="1061"/>
        <v>0</v>
      </c>
    </row>
    <row r="3881" spans="3:21" ht="19.2" x14ac:dyDescent="0.3">
      <c r="C3881" s="14">
        <v>24</v>
      </c>
      <c r="D3881" s="8">
        <v>4</v>
      </c>
      <c r="E3881" s="8">
        <v>1</v>
      </c>
      <c r="F3881" s="8">
        <v>4</v>
      </c>
      <c r="G3881" s="8">
        <v>8</v>
      </c>
      <c r="H3881" s="8">
        <v>9</v>
      </c>
      <c r="I3881" s="8">
        <v>3</v>
      </c>
      <c r="J3881" s="8">
        <v>3</v>
      </c>
      <c r="K3881" s="9">
        <f>((D3881*D3853)+(E3881*E3853)+(F3881*F3853)+(G3881*G3853)+(H3881*H3853)+(I3881*I3853)+(J3881*J3853))+$L$9</f>
        <v>-4.3599999999999639E-2</v>
      </c>
      <c r="L3881" s="8">
        <f t="shared" si="1050"/>
        <v>-1</v>
      </c>
      <c r="M3881" s="10">
        <f t="shared" si="1062"/>
        <v>-1</v>
      </c>
      <c r="N3881" s="20">
        <f t="shared" si="1051"/>
        <v>0</v>
      </c>
      <c r="O3881" s="20">
        <f t="shared" si="1059"/>
        <v>0</v>
      </c>
      <c r="P3881" s="20">
        <f t="shared" si="1052"/>
        <v>0</v>
      </c>
      <c r="Q3881" s="20">
        <f t="shared" si="1060"/>
        <v>0</v>
      </c>
      <c r="R3881" s="20">
        <f t="shared" si="1054"/>
        <v>0</v>
      </c>
      <c r="S3881" s="20">
        <f t="shared" si="1055"/>
        <v>0</v>
      </c>
      <c r="T3881" s="20">
        <f t="shared" si="1056"/>
        <v>0</v>
      </c>
      <c r="U3881" s="20">
        <f t="shared" si="1061"/>
        <v>0</v>
      </c>
    </row>
    <row r="3882" spans="3:21" ht="19.2" x14ac:dyDescent="0.3">
      <c r="C3882" s="14">
        <v>25</v>
      </c>
      <c r="D3882" s="8">
        <v>5</v>
      </c>
      <c r="E3882" s="8">
        <v>2</v>
      </c>
      <c r="F3882" s="8">
        <v>5</v>
      </c>
      <c r="G3882" s="8">
        <v>4</v>
      </c>
      <c r="H3882" s="8">
        <v>7</v>
      </c>
      <c r="I3882" s="8">
        <v>6</v>
      </c>
      <c r="J3882" s="8">
        <v>2</v>
      </c>
      <c r="K3882" s="9">
        <f>((D3882*D3853)+(E3882*E3853)+(F3882*F3853)+(G3882*G3853)+(H3882*H3853)+(I3882*I3853)+(J3882*J3853))+$L$9</f>
        <v>0.2171999999999974</v>
      </c>
      <c r="L3882" s="8">
        <f t="shared" si="1050"/>
        <v>1</v>
      </c>
      <c r="M3882" s="10">
        <f t="shared" si="1062"/>
        <v>1</v>
      </c>
      <c r="N3882" s="20">
        <f t="shared" si="1051"/>
        <v>0</v>
      </c>
      <c r="O3882" s="20">
        <f t="shared" si="1059"/>
        <v>0</v>
      </c>
      <c r="P3882" s="20">
        <f t="shared" si="1052"/>
        <v>0</v>
      </c>
      <c r="Q3882" s="20">
        <f t="shared" si="1060"/>
        <v>0</v>
      </c>
      <c r="R3882" s="20">
        <f t="shared" si="1054"/>
        <v>0</v>
      </c>
      <c r="S3882" s="20">
        <f t="shared" si="1055"/>
        <v>0</v>
      </c>
      <c r="T3882" s="20">
        <f t="shared" si="1056"/>
        <v>0</v>
      </c>
      <c r="U3882" s="20">
        <f t="shared" si="1061"/>
        <v>0</v>
      </c>
    </row>
    <row r="3883" spans="3:21" ht="19.2" x14ac:dyDescent="0.3">
      <c r="C3883" s="14">
        <v>26</v>
      </c>
      <c r="D3883" s="8">
        <v>3</v>
      </c>
      <c r="E3883" s="8">
        <v>9</v>
      </c>
      <c r="F3883" s="8">
        <v>9</v>
      </c>
      <c r="G3883" s="8">
        <v>0</v>
      </c>
      <c r="H3883" s="8">
        <v>9</v>
      </c>
      <c r="I3883" s="8">
        <v>0</v>
      </c>
      <c r="J3883" s="8">
        <v>9</v>
      </c>
      <c r="K3883" s="9">
        <f>((D3883*D3853)+(E3883*E3853)+(F3883*F3853)+(G3883*G3853)+(H3883*H3853)+(I3883*I3853)+(J3883*J3853))+$L$9</f>
        <v>0.39879999999999693</v>
      </c>
      <c r="L3883" s="8">
        <f t="shared" si="1050"/>
        <v>1</v>
      </c>
      <c r="M3883" s="10">
        <f t="shared" si="1062"/>
        <v>-1</v>
      </c>
      <c r="N3883" s="20">
        <f t="shared" si="1051"/>
        <v>-2</v>
      </c>
      <c r="O3883" s="20">
        <f t="shared" si="1059"/>
        <v>-0.06</v>
      </c>
      <c r="P3883" s="20">
        <f t="shared" si="1052"/>
        <v>-0.18</v>
      </c>
      <c r="Q3883" s="20">
        <f t="shared" si="1060"/>
        <v>-0.18</v>
      </c>
      <c r="R3883" s="20">
        <f t="shared" si="1054"/>
        <v>0</v>
      </c>
      <c r="S3883" s="20">
        <f t="shared" si="1055"/>
        <v>-0.18</v>
      </c>
      <c r="T3883" s="20">
        <f t="shared" si="1056"/>
        <v>0</v>
      </c>
      <c r="U3883" s="20">
        <f t="shared" si="1061"/>
        <v>-0.18</v>
      </c>
    </row>
    <row r="3884" spans="3:21" ht="19.2" x14ac:dyDescent="0.3">
      <c r="C3884" s="14">
        <v>27</v>
      </c>
      <c r="D3884" s="8">
        <v>5</v>
      </c>
      <c r="E3884" s="8">
        <v>3</v>
      </c>
      <c r="F3884" s="8">
        <v>3</v>
      </c>
      <c r="G3884" s="8">
        <v>8</v>
      </c>
      <c r="H3884" s="8">
        <v>2</v>
      </c>
      <c r="I3884" s="8">
        <v>0</v>
      </c>
      <c r="J3884" s="8">
        <v>3</v>
      </c>
      <c r="K3884" s="9">
        <f>((D3884*D3853)+(E3884*E3853)+(F3884*F3853)+(G3884*G3853)+(H3884*H3853)+(I3884*I3853)+(J3884*J3853))+$L$9</f>
        <v>-0.24960000000000004</v>
      </c>
      <c r="L3884" s="8">
        <f t="shared" si="1050"/>
        <v>-1</v>
      </c>
      <c r="M3884" s="10">
        <f t="shared" si="1062"/>
        <v>1</v>
      </c>
      <c r="N3884" s="20">
        <f t="shared" si="1051"/>
        <v>2</v>
      </c>
      <c r="O3884" s="20">
        <f t="shared" si="1059"/>
        <v>0.1</v>
      </c>
      <c r="P3884" s="20">
        <f t="shared" si="1052"/>
        <v>0.06</v>
      </c>
      <c r="Q3884" s="20">
        <f t="shared" si="1060"/>
        <v>0.06</v>
      </c>
      <c r="R3884" s="20">
        <f t="shared" si="1054"/>
        <v>0.16</v>
      </c>
      <c r="S3884" s="20">
        <f t="shared" si="1055"/>
        <v>0.04</v>
      </c>
      <c r="T3884" s="20">
        <f t="shared" si="1056"/>
        <v>0</v>
      </c>
      <c r="U3884" s="20">
        <f t="shared" si="1061"/>
        <v>0.06</v>
      </c>
    </row>
    <row r="3885" spans="3:21" ht="19.2" x14ac:dyDescent="0.3">
      <c r="C3885" s="14">
        <v>28</v>
      </c>
      <c r="D3885" s="8">
        <v>4</v>
      </c>
      <c r="E3885" s="8">
        <v>3</v>
      </c>
      <c r="F3885" s="8">
        <v>8</v>
      </c>
      <c r="G3885" s="8">
        <v>2</v>
      </c>
      <c r="H3885" s="8">
        <v>1</v>
      </c>
      <c r="I3885" s="8">
        <v>7</v>
      </c>
      <c r="J3885" s="8">
        <v>9</v>
      </c>
      <c r="K3885" s="9">
        <f>((D3885*D3853)+(E3885*E3853)+(F3885*F3853)+(G3885*G3853)+(H3885*H3853)+(I3885*I3853)+(J3885*J3853))+$L$9</f>
        <v>-2.3600000000005394E-2</v>
      </c>
      <c r="L3885" s="8">
        <f t="shared" si="1050"/>
        <v>-1</v>
      </c>
      <c r="M3885" s="10">
        <f t="shared" si="1062"/>
        <v>-1</v>
      </c>
      <c r="N3885" s="20">
        <f t="shared" si="1051"/>
        <v>0</v>
      </c>
      <c r="O3885" s="20">
        <f t="shared" si="1059"/>
        <v>0</v>
      </c>
      <c r="P3885" s="20">
        <f t="shared" si="1052"/>
        <v>0</v>
      </c>
      <c r="Q3885" s="20">
        <f t="shared" si="1060"/>
        <v>0</v>
      </c>
      <c r="R3885" s="20">
        <f t="shared" si="1054"/>
        <v>0</v>
      </c>
      <c r="S3885" s="20">
        <f t="shared" si="1055"/>
        <v>0</v>
      </c>
      <c r="T3885" s="20">
        <f t="shared" si="1056"/>
        <v>0</v>
      </c>
      <c r="U3885" s="20">
        <f t="shared" si="1061"/>
        <v>0</v>
      </c>
    </row>
    <row r="3886" spans="3:21" ht="19.2" x14ac:dyDescent="0.3">
      <c r="C3886" s="14">
        <v>29</v>
      </c>
      <c r="D3886" s="8">
        <v>4</v>
      </c>
      <c r="E3886" s="8">
        <v>7</v>
      </c>
      <c r="F3886" s="8">
        <v>3</v>
      </c>
      <c r="G3886" s="8">
        <v>7</v>
      </c>
      <c r="H3886" s="8">
        <v>9</v>
      </c>
      <c r="I3886" s="8">
        <v>7</v>
      </c>
      <c r="J3886" s="8">
        <v>0</v>
      </c>
      <c r="K3886" s="9">
        <f>((D3886*D3853)+(E3886*E3853)+(F3886*F3853)+(G3886*G3853)+(H3886*H3853)+(I3886*I3853)+(J3886*J3853))+$L$9</f>
        <v>0.47439999999999571</v>
      </c>
      <c r="L3886" s="8">
        <f t="shared" si="1050"/>
        <v>1</v>
      </c>
      <c r="M3886" s="10">
        <f t="shared" si="1062"/>
        <v>1</v>
      </c>
      <c r="N3886" s="20">
        <f t="shared" si="1051"/>
        <v>0</v>
      </c>
      <c r="O3886" s="20">
        <f t="shared" si="1059"/>
        <v>0</v>
      </c>
      <c r="P3886" s="20">
        <f t="shared" si="1052"/>
        <v>0</v>
      </c>
      <c r="Q3886" s="20">
        <f t="shared" si="1060"/>
        <v>0</v>
      </c>
      <c r="R3886" s="20">
        <f t="shared" si="1054"/>
        <v>0</v>
      </c>
      <c r="S3886" s="20">
        <f t="shared" si="1055"/>
        <v>0</v>
      </c>
      <c r="T3886" s="20">
        <f t="shared" si="1056"/>
        <v>0</v>
      </c>
      <c r="U3886" s="20">
        <f t="shared" si="1061"/>
        <v>0</v>
      </c>
    </row>
    <row r="3887" spans="3:21" ht="19.2" x14ac:dyDescent="0.3">
      <c r="C3887" s="14">
        <v>30</v>
      </c>
      <c r="D3887" s="8">
        <v>4</v>
      </c>
      <c r="E3887" s="8">
        <v>2</v>
      </c>
      <c r="F3887" s="8">
        <v>3</v>
      </c>
      <c r="G3887" s="8">
        <v>9</v>
      </c>
      <c r="H3887" s="8">
        <v>3</v>
      </c>
      <c r="I3887" s="8">
        <v>7</v>
      </c>
      <c r="J3887" s="8">
        <v>4</v>
      </c>
      <c r="K3887" s="9">
        <f>((D3887*D3853)+(E3887*E3853)+(F3887*F3853)+(G3887*G3853)+(H3887*H3853)+(I3887*I3853)+(J3887*J3853))+$L$9</f>
        <v>-0.16240000000000254</v>
      </c>
      <c r="L3887" s="8">
        <f t="shared" si="1050"/>
        <v>-1</v>
      </c>
      <c r="M3887" s="10">
        <f t="shared" si="1062"/>
        <v>-1</v>
      </c>
      <c r="N3887" s="20">
        <f t="shared" si="1051"/>
        <v>0</v>
      </c>
      <c r="O3887" s="20">
        <f t="shared" si="1059"/>
        <v>0</v>
      </c>
      <c r="P3887" s="20">
        <f t="shared" si="1052"/>
        <v>0</v>
      </c>
      <c r="Q3887" s="20">
        <f t="shared" si="1060"/>
        <v>0</v>
      </c>
      <c r="R3887" s="20">
        <f t="shared" si="1054"/>
        <v>0</v>
      </c>
      <c r="S3887" s="20">
        <f t="shared" si="1055"/>
        <v>0</v>
      </c>
      <c r="T3887" s="20">
        <f t="shared" si="1056"/>
        <v>0</v>
      </c>
      <c r="U3887" s="20">
        <f t="shared" si="1061"/>
        <v>0</v>
      </c>
    </row>
    <row r="3888" spans="3:21" ht="19.2" x14ac:dyDescent="0.3">
      <c r="C3888" s="14">
        <v>31</v>
      </c>
      <c r="D3888" s="8">
        <v>4</v>
      </c>
      <c r="E3888" s="8">
        <v>7</v>
      </c>
      <c r="F3888" s="8">
        <v>7</v>
      </c>
      <c r="G3888" s="8">
        <v>6</v>
      </c>
      <c r="H3888" s="8">
        <v>9</v>
      </c>
      <c r="I3888" s="8">
        <v>0</v>
      </c>
      <c r="J3888" s="8">
        <v>6</v>
      </c>
      <c r="K3888" s="9">
        <f>((D3888*D3853)+(E3888*E3853)+(F3888*F3853)+(G3888*G3853)+(H3888*H3853)+(I3888*I3853)+(J3888*J3853))+$L$9</f>
        <v>0.95119999999999827</v>
      </c>
      <c r="L3888" s="8">
        <f t="shared" si="1050"/>
        <v>1</v>
      </c>
      <c r="M3888" s="10">
        <f t="shared" si="1062"/>
        <v>1</v>
      </c>
      <c r="N3888" s="20">
        <f t="shared" si="1051"/>
        <v>0</v>
      </c>
      <c r="O3888" s="20">
        <f t="shared" si="1059"/>
        <v>0</v>
      </c>
      <c r="P3888" s="20">
        <f t="shared" si="1052"/>
        <v>0</v>
      </c>
      <c r="Q3888" s="20">
        <f t="shared" si="1060"/>
        <v>0</v>
      </c>
      <c r="R3888" s="20">
        <f t="shared" si="1054"/>
        <v>0</v>
      </c>
      <c r="S3888" s="20">
        <f t="shared" si="1055"/>
        <v>0</v>
      </c>
      <c r="T3888" s="20">
        <f t="shared" si="1056"/>
        <v>0</v>
      </c>
      <c r="U3888" s="20">
        <f t="shared" si="1061"/>
        <v>0</v>
      </c>
    </row>
    <row r="3889" spans="3:21" ht="19.2" x14ac:dyDescent="0.3">
      <c r="C3889" s="14">
        <v>32</v>
      </c>
      <c r="D3889" s="8">
        <v>4</v>
      </c>
      <c r="E3889" s="8">
        <v>1</v>
      </c>
      <c r="F3889" s="8">
        <v>6</v>
      </c>
      <c r="G3889" s="8">
        <v>1</v>
      </c>
      <c r="H3889" s="8">
        <v>8</v>
      </c>
      <c r="I3889" s="8">
        <v>0</v>
      </c>
      <c r="J3889" s="8">
        <v>6</v>
      </c>
      <c r="K3889" s="9">
        <f>((D3889*D3853)+(E3889*E3853)+(F3889*F3853)+(G3889*G3853)+(H3889*H3853)+(I3889*I3853)+(J3889*J3853))+$L$9</f>
        <v>-0.6720000000000006</v>
      </c>
      <c r="L3889" s="8">
        <f t="shared" si="1050"/>
        <v>-1</v>
      </c>
      <c r="M3889" s="10">
        <f t="shared" si="1062"/>
        <v>-1</v>
      </c>
      <c r="N3889" s="20">
        <f t="shared" si="1051"/>
        <v>0</v>
      </c>
      <c r="O3889" s="20">
        <f t="shared" si="1059"/>
        <v>0</v>
      </c>
      <c r="P3889" s="20">
        <f t="shared" si="1052"/>
        <v>0</v>
      </c>
      <c r="Q3889" s="20">
        <f t="shared" si="1060"/>
        <v>0</v>
      </c>
      <c r="R3889" s="20">
        <f t="shared" si="1054"/>
        <v>0</v>
      </c>
      <c r="S3889" s="20">
        <f t="shared" si="1055"/>
        <v>0</v>
      </c>
      <c r="T3889" s="20">
        <f t="shared" si="1056"/>
        <v>0</v>
      </c>
      <c r="U3889" s="20">
        <f t="shared" si="1061"/>
        <v>0</v>
      </c>
    </row>
    <row r="3890" spans="3:21" ht="19.2" x14ac:dyDescent="0.3">
      <c r="C3890" s="14">
        <v>33</v>
      </c>
      <c r="D3890" s="8">
        <v>5</v>
      </c>
      <c r="E3890" s="8">
        <v>1</v>
      </c>
      <c r="F3890" s="8">
        <v>7</v>
      </c>
      <c r="G3890" s="8">
        <v>8</v>
      </c>
      <c r="H3890" s="8">
        <v>1</v>
      </c>
      <c r="I3890" s="8">
        <v>6</v>
      </c>
      <c r="J3890" s="8">
        <v>9</v>
      </c>
      <c r="K3890" s="9">
        <f>((D3890*D3853)+(E3890*E3853)+(F3890*F3853)+(G3890*G3853)+(H3890*H3853)+(I3890*I3853)+(J3890*J3853))+$L$9</f>
        <v>0.91559999999999775</v>
      </c>
      <c r="L3890" s="8">
        <f t="shared" si="1050"/>
        <v>1</v>
      </c>
      <c r="M3890" s="10">
        <f t="shared" si="1062"/>
        <v>1</v>
      </c>
      <c r="N3890" s="20">
        <f t="shared" si="1051"/>
        <v>0</v>
      </c>
      <c r="O3890" s="20">
        <f t="shared" si="1059"/>
        <v>0</v>
      </c>
      <c r="P3890" s="20">
        <f t="shared" si="1052"/>
        <v>0</v>
      </c>
      <c r="Q3890" s="20">
        <f t="shared" si="1060"/>
        <v>0</v>
      </c>
      <c r="R3890" s="20">
        <f t="shared" si="1054"/>
        <v>0</v>
      </c>
      <c r="S3890" s="20">
        <f t="shared" si="1055"/>
        <v>0</v>
      </c>
      <c r="T3890" s="20">
        <f t="shared" si="1056"/>
        <v>0</v>
      </c>
      <c r="U3890" s="20">
        <f t="shared" si="1061"/>
        <v>0</v>
      </c>
    </row>
    <row r="3891" spans="3:21" ht="19.2" x14ac:dyDescent="0.3">
      <c r="C3891" s="14">
        <v>34</v>
      </c>
      <c r="D3891" s="8">
        <v>4</v>
      </c>
      <c r="E3891" s="8">
        <v>9</v>
      </c>
      <c r="F3891" s="8">
        <v>3</v>
      </c>
      <c r="G3891" s="8">
        <v>7</v>
      </c>
      <c r="H3891" s="8">
        <v>3</v>
      </c>
      <c r="I3891" s="8">
        <v>5</v>
      </c>
      <c r="J3891" s="8">
        <v>9</v>
      </c>
      <c r="K3891" s="9">
        <f>((D3891*D3853)+(E3891*E3853)+(F3891*F3853)+(G3891*G3853)+(H3891*H3853)+(I3891*I3853)+(J3891*J3853))+$L$9</f>
        <v>0.99759999999999582</v>
      </c>
      <c r="L3891" s="8">
        <f t="shared" si="1050"/>
        <v>1</v>
      </c>
      <c r="M3891" s="10">
        <f t="shared" si="1062"/>
        <v>1</v>
      </c>
      <c r="N3891" s="20">
        <f t="shared" si="1051"/>
        <v>0</v>
      </c>
      <c r="O3891" s="20">
        <f t="shared" si="1059"/>
        <v>0</v>
      </c>
      <c r="P3891" s="20">
        <f t="shared" si="1052"/>
        <v>0</v>
      </c>
      <c r="Q3891" s="20">
        <f t="shared" si="1060"/>
        <v>0</v>
      </c>
      <c r="R3891" s="20">
        <f t="shared" si="1054"/>
        <v>0</v>
      </c>
      <c r="S3891" s="20">
        <f t="shared" si="1055"/>
        <v>0</v>
      </c>
      <c r="T3891" s="20">
        <f t="shared" si="1056"/>
        <v>0</v>
      </c>
      <c r="U3891" s="20">
        <f t="shared" si="1061"/>
        <v>0</v>
      </c>
    </row>
    <row r="3892" spans="3:21" ht="19.2" x14ac:dyDescent="0.3">
      <c r="C3892" s="14">
        <v>35</v>
      </c>
      <c r="D3892" s="8">
        <v>4</v>
      </c>
      <c r="E3892" s="8">
        <v>6</v>
      </c>
      <c r="F3892" s="8">
        <v>3</v>
      </c>
      <c r="G3892" s="8">
        <v>3</v>
      </c>
      <c r="H3892" s="8">
        <v>1</v>
      </c>
      <c r="I3892" s="8">
        <v>9</v>
      </c>
      <c r="J3892" s="8">
        <v>3</v>
      </c>
      <c r="K3892" s="9">
        <f>((D3892*D3853)+(E3892*E3853)+(F3892*F3853)+(G3892*G3853)+(H3892*H3853)+(I3892*I3853)+(J3892*J3853))+$L$9</f>
        <v>-0.558400000000006</v>
      </c>
      <c r="L3892" s="8">
        <f t="shared" si="1050"/>
        <v>-1</v>
      </c>
      <c r="M3892" s="10">
        <f t="shared" si="1062"/>
        <v>-1</v>
      </c>
      <c r="N3892" s="20">
        <f t="shared" si="1051"/>
        <v>0</v>
      </c>
      <c r="O3892" s="20">
        <f t="shared" si="1059"/>
        <v>0</v>
      </c>
      <c r="P3892" s="20">
        <f t="shared" si="1052"/>
        <v>0</v>
      </c>
      <c r="Q3892" s="20">
        <f t="shared" si="1060"/>
        <v>0</v>
      </c>
      <c r="R3892" s="20">
        <f t="shared" si="1054"/>
        <v>0</v>
      </c>
      <c r="S3892" s="20">
        <f t="shared" si="1055"/>
        <v>0</v>
      </c>
      <c r="T3892" s="20">
        <f t="shared" si="1056"/>
        <v>0</v>
      </c>
      <c r="U3892" s="20">
        <f t="shared" si="1061"/>
        <v>0</v>
      </c>
    </row>
    <row r="3893" spans="3:21" ht="19.2" x14ac:dyDescent="0.3">
      <c r="C3893" s="14">
        <v>36</v>
      </c>
      <c r="D3893" s="8">
        <v>4</v>
      </c>
      <c r="E3893" s="8">
        <v>6</v>
      </c>
      <c r="F3893" s="8">
        <v>3</v>
      </c>
      <c r="G3893" s="8">
        <v>6</v>
      </c>
      <c r="H3893" s="8">
        <v>1</v>
      </c>
      <c r="I3893" s="8">
        <v>6</v>
      </c>
      <c r="J3893" s="8">
        <v>2</v>
      </c>
      <c r="K3893" s="9">
        <f>((D3893*D3853)+(E3893*E3853)+(F3893*F3853)+(G3893*G3853)+(H3893*H3853)+(I3893*I3853)+(J3893*J3853))+$L$9</f>
        <v>-0.53600000000000492</v>
      </c>
      <c r="L3893" s="8">
        <f t="shared" si="1050"/>
        <v>-1</v>
      </c>
      <c r="M3893" s="10">
        <f t="shared" si="1062"/>
        <v>-1</v>
      </c>
      <c r="N3893" s="20">
        <f t="shared" si="1051"/>
        <v>0</v>
      </c>
      <c r="O3893" s="20">
        <f t="shared" si="1059"/>
        <v>0</v>
      </c>
      <c r="P3893" s="20">
        <f t="shared" si="1052"/>
        <v>0</v>
      </c>
      <c r="Q3893" s="20">
        <f t="shared" si="1060"/>
        <v>0</v>
      </c>
      <c r="R3893" s="20">
        <f t="shared" si="1054"/>
        <v>0</v>
      </c>
      <c r="S3893" s="20">
        <f t="shared" si="1055"/>
        <v>0</v>
      </c>
      <c r="T3893" s="20">
        <f t="shared" si="1056"/>
        <v>0</v>
      </c>
      <c r="U3893" s="20">
        <f t="shared" si="1061"/>
        <v>0</v>
      </c>
    </row>
    <row r="3894" spans="3:21" ht="19.2" x14ac:dyDescent="0.3">
      <c r="C3894" s="14">
        <v>37</v>
      </c>
      <c r="D3894" s="8">
        <v>4</v>
      </c>
      <c r="E3894" s="8">
        <v>2</v>
      </c>
      <c r="F3894" s="8">
        <v>4</v>
      </c>
      <c r="G3894" s="8">
        <v>4</v>
      </c>
      <c r="H3894" s="8">
        <v>5</v>
      </c>
      <c r="I3894" s="8">
        <v>5</v>
      </c>
      <c r="J3894" s="8">
        <v>8</v>
      </c>
      <c r="K3894" s="9">
        <f>((D3894*D3853)+(E3894*E3853)+(F3894*F3853)+(G3894*G3853)+(H3894*H3853)+(I3894*I3853)+(J3894*J3853))+$L$9</f>
        <v>-0.1020000000000012</v>
      </c>
      <c r="L3894" s="8">
        <f t="shared" si="1050"/>
        <v>-1</v>
      </c>
      <c r="M3894" s="10">
        <f t="shared" si="1062"/>
        <v>-1</v>
      </c>
      <c r="N3894" s="20">
        <f t="shared" si="1051"/>
        <v>0</v>
      </c>
      <c r="O3894" s="20">
        <f t="shared" si="1059"/>
        <v>0</v>
      </c>
      <c r="P3894" s="20">
        <f t="shared" si="1052"/>
        <v>0</v>
      </c>
      <c r="Q3894" s="20">
        <f t="shared" si="1060"/>
        <v>0</v>
      </c>
      <c r="R3894" s="20">
        <f t="shared" si="1054"/>
        <v>0</v>
      </c>
      <c r="S3894" s="20">
        <f t="shared" si="1055"/>
        <v>0</v>
      </c>
      <c r="T3894" s="20">
        <f t="shared" si="1056"/>
        <v>0</v>
      </c>
      <c r="U3894" s="20">
        <f t="shared" si="1061"/>
        <v>0</v>
      </c>
    </row>
    <row r="3895" spans="3:21" ht="19.2" x14ac:dyDescent="0.3">
      <c r="C3895" s="14">
        <v>38</v>
      </c>
      <c r="D3895" s="8">
        <v>4</v>
      </c>
      <c r="E3895" s="8">
        <v>4</v>
      </c>
      <c r="F3895" s="8">
        <v>0</v>
      </c>
      <c r="G3895" s="8">
        <v>1</v>
      </c>
      <c r="H3895" s="8">
        <v>7</v>
      </c>
      <c r="I3895" s="8">
        <v>8</v>
      </c>
      <c r="J3895" s="8">
        <v>8</v>
      </c>
      <c r="K3895" s="9">
        <f>((D3895*D3853)+(E3895*E3853)+(F3895*F3853)+(G3895*G3853)+(H3895*H3853)+(I3895*I3853)+(J3895*J3853))+$L$9</f>
        <v>-0.12680000000000202</v>
      </c>
      <c r="L3895" s="8">
        <f t="shared" si="1050"/>
        <v>-1</v>
      </c>
      <c r="M3895" s="10">
        <f t="shared" si="1062"/>
        <v>-1</v>
      </c>
      <c r="N3895" s="20">
        <f t="shared" si="1051"/>
        <v>0</v>
      </c>
      <c r="O3895" s="20">
        <f t="shared" si="1059"/>
        <v>0</v>
      </c>
      <c r="P3895" s="20">
        <f t="shared" si="1052"/>
        <v>0</v>
      </c>
      <c r="Q3895" s="20">
        <f t="shared" si="1060"/>
        <v>0</v>
      </c>
      <c r="R3895" s="20">
        <f t="shared" si="1054"/>
        <v>0</v>
      </c>
      <c r="S3895" s="20">
        <f t="shared" si="1055"/>
        <v>0</v>
      </c>
      <c r="T3895" s="20">
        <f t="shared" si="1056"/>
        <v>0</v>
      </c>
      <c r="U3895" s="20">
        <f t="shared" si="1061"/>
        <v>0</v>
      </c>
    </row>
    <row r="3896" spans="3:21" ht="19.2" x14ac:dyDescent="0.3">
      <c r="C3896" s="14">
        <v>39</v>
      </c>
      <c r="D3896" s="8">
        <v>5</v>
      </c>
      <c r="E3896" s="8">
        <v>2</v>
      </c>
      <c r="F3896" s="8">
        <v>9</v>
      </c>
      <c r="G3896" s="8">
        <v>1</v>
      </c>
      <c r="H3896" s="8">
        <v>6</v>
      </c>
      <c r="I3896" s="8">
        <v>6</v>
      </c>
      <c r="J3896" s="8">
        <v>1</v>
      </c>
      <c r="K3896" s="9">
        <f>((D3896*D3853)+(E3896*E3853)+(F3896*F3853)+(G3896*G3853)+(H3896*H3853)+(I3896*I3853)+(J3896*J3853))+$L$9</f>
        <v>-2.8000000000050207E-3</v>
      </c>
      <c r="L3896" s="8">
        <f t="shared" si="1050"/>
        <v>-1</v>
      </c>
      <c r="M3896" s="10">
        <f t="shared" si="1062"/>
        <v>1</v>
      </c>
      <c r="N3896" s="20">
        <f t="shared" si="1051"/>
        <v>2</v>
      </c>
      <c r="O3896" s="20">
        <f t="shared" si="1059"/>
        <v>0.1</v>
      </c>
      <c r="P3896" s="20">
        <f t="shared" si="1052"/>
        <v>0.04</v>
      </c>
      <c r="Q3896" s="20">
        <f t="shared" si="1060"/>
        <v>0.18</v>
      </c>
      <c r="R3896" s="20">
        <f t="shared" si="1054"/>
        <v>0.02</v>
      </c>
      <c r="S3896" s="20">
        <f t="shared" si="1055"/>
        <v>0.12</v>
      </c>
      <c r="T3896" s="20">
        <f t="shared" si="1056"/>
        <v>0.12</v>
      </c>
      <c r="U3896" s="20">
        <f t="shared" si="1061"/>
        <v>0.02</v>
      </c>
    </row>
    <row r="3897" spans="3:21" ht="19.2" x14ac:dyDescent="0.3">
      <c r="C3897" s="14">
        <v>40</v>
      </c>
      <c r="D3897" s="8">
        <v>5</v>
      </c>
      <c r="E3897" s="8">
        <v>1</v>
      </c>
      <c r="F3897" s="8">
        <v>7</v>
      </c>
      <c r="G3897" s="8">
        <v>1</v>
      </c>
      <c r="H3897" s="8">
        <v>1</v>
      </c>
      <c r="I3897" s="8">
        <v>6</v>
      </c>
      <c r="J3897" s="8">
        <v>5</v>
      </c>
      <c r="K3897" s="9">
        <f>((D3897*D3853)+(E3897*E3853)+(F3897*F3853)+(G3897*G3853)+(H3897*H3853)+(I3897*I3853)+(J3897*J3853))+$L$9</f>
        <v>-0.41920000000000357</v>
      </c>
      <c r="L3897" s="8">
        <f t="shared" si="1050"/>
        <v>-1</v>
      </c>
      <c r="M3897" s="10">
        <f t="shared" si="1062"/>
        <v>1</v>
      </c>
      <c r="N3897" s="20">
        <f t="shared" si="1051"/>
        <v>2</v>
      </c>
      <c r="O3897" s="20">
        <f t="shared" si="1059"/>
        <v>0.1</v>
      </c>
      <c r="P3897" s="20">
        <f t="shared" si="1052"/>
        <v>0.02</v>
      </c>
      <c r="Q3897" s="20">
        <f t="shared" si="1060"/>
        <v>0.14000000000000001</v>
      </c>
      <c r="R3897" s="20">
        <f t="shared" si="1054"/>
        <v>0.02</v>
      </c>
      <c r="S3897" s="20">
        <f t="shared" si="1055"/>
        <v>0.02</v>
      </c>
      <c r="T3897" s="20">
        <f t="shared" si="1056"/>
        <v>0.12</v>
      </c>
      <c r="U3897" s="20">
        <f t="shared" si="1061"/>
        <v>0.1</v>
      </c>
    </row>
    <row r="3898" spans="3:21" ht="19.2" x14ac:dyDescent="0.3">
      <c r="C3898" s="14">
        <v>41</v>
      </c>
      <c r="D3898" s="8">
        <v>3</v>
      </c>
      <c r="E3898" s="8">
        <v>8</v>
      </c>
      <c r="F3898" s="8">
        <v>0</v>
      </c>
      <c r="G3898" s="8">
        <v>0</v>
      </c>
      <c r="H3898" s="8">
        <v>4</v>
      </c>
      <c r="I3898" s="8">
        <v>2</v>
      </c>
      <c r="J3898" s="8">
        <v>3</v>
      </c>
      <c r="K3898" s="9">
        <f>((D3898*D3853)+(E3898*E3853)+(F3898*F3853)+(G3898*G3853)+(H3898*H3853)+(I3898*I3853)+(J3898*J3853))+$L$9</f>
        <v>-1.7536000000000036</v>
      </c>
      <c r="L3898" s="8">
        <f t="shared" si="1050"/>
        <v>-1</v>
      </c>
      <c r="M3898" s="10">
        <f t="shared" si="1062"/>
        <v>-1</v>
      </c>
      <c r="N3898" s="20">
        <f t="shared" si="1051"/>
        <v>0</v>
      </c>
      <c r="O3898" s="20">
        <f t="shared" si="1059"/>
        <v>0</v>
      </c>
      <c r="P3898" s="20">
        <f t="shared" si="1052"/>
        <v>0</v>
      </c>
      <c r="Q3898" s="20">
        <f t="shared" si="1060"/>
        <v>0</v>
      </c>
      <c r="R3898" s="20">
        <f t="shared" si="1054"/>
        <v>0</v>
      </c>
      <c r="S3898" s="20">
        <f t="shared" si="1055"/>
        <v>0</v>
      </c>
      <c r="T3898" s="20">
        <f t="shared" si="1056"/>
        <v>0</v>
      </c>
      <c r="U3898" s="20">
        <f t="shared" si="1061"/>
        <v>0</v>
      </c>
    </row>
    <row r="3899" spans="3:21" ht="19.2" x14ac:dyDescent="0.3">
      <c r="C3899" s="14">
        <v>42</v>
      </c>
      <c r="D3899" s="8">
        <v>4</v>
      </c>
      <c r="E3899" s="8">
        <v>7</v>
      </c>
      <c r="F3899" s="8">
        <v>8</v>
      </c>
      <c r="G3899" s="8">
        <v>8</v>
      </c>
      <c r="H3899" s="8">
        <v>6</v>
      </c>
      <c r="I3899" s="8">
        <v>4</v>
      </c>
      <c r="J3899" s="8">
        <v>1</v>
      </c>
      <c r="K3899" s="9">
        <f>((D3899*D3853)+(E3899*E3853)+(F3899*F3853)+(G3899*G3853)+(H3899*H3853)+(I3899*I3853)+(J3899*J3853))+$L$9</f>
        <v>0.62679999999999403</v>
      </c>
      <c r="L3899" s="8">
        <f t="shared" si="1050"/>
        <v>1</v>
      </c>
      <c r="M3899" s="10">
        <f t="shared" si="1062"/>
        <v>1</v>
      </c>
      <c r="N3899" s="20">
        <f t="shared" si="1051"/>
        <v>0</v>
      </c>
      <c r="O3899" s="20">
        <f t="shared" si="1059"/>
        <v>0</v>
      </c>
      <c r="P3899" s="20">
        <f t="shared" si="1052"/>
        <v>0</v>
      </c>
      <c r="Q3899" s="20">
        <f t="shared" si="1060"/>
        <v>0</v>
      </c>
      <c r="R3899" s="20">
        <f t="shared" si="1054"/>
        <v>0</v>
      </c>
      <c r="S3899" s="20">
        <f t="shared" si="1055"/>
        <v>0</v>
      </c>
      <c r="T3899" s="20">
        <f t="shared" si="1056"/>
        <v>0</v>
      </c>
      <c r="U3899" s="20">
        <f t="shared" si="1061"/>
        <v>0</v>
      </c>
    </row>
    <row r="3900" spans="3:21" ht="19.2" x14ac:dyDescent="0.3">
      <c r="C3900" s="14">
        <v>43</v>
      </c>
      <c r="D3900" s="8">
        <v>5</v>
      </c>
      <c r="E3900" s="8">
        <v>3</v>
      </c>
      <c r="F3900" s="8">
        <v>0</v>
      </c>
      <c r="G3900" s="8">
        <v>7</v>
      </c>
      <c r="H3900" s="8">
        <v>8</v>
      </c>
      <c r="I3900" s="8">
        <v>8</v>
      </c>
      <c r="J3900" s="8">
        <v>4</v>
      </c>
      <c r="K3900" s="9">
        <f>((D3900*D3853)+(E3900*E3853)+(F3900*F3853)+(G3900*G3853)+(H3900*H3853)+(I3900*I3853)+(J3900*J3853))+$L$9</f>
        <v>0.74439999999999795</v>
      </c>
      <c r="L3900" s="8">
        <f t="shared" si="1050"/>
        <v>1</v>
      </c>
      <c r="M3900" s="10">
        <f t="shared" si="1062"/>
        <v>1</v>
      </c>
      <c r="N3900" s="20">
        <f t="shared" si="1051"/>
        <v>0</v>
      </c>
      <c r="O3900" s="20">
        <f t="shared" si="1059"/>
        <v>0</v>
      </c>
      <c r="P3900" s="20">
        <f t="shared" si="1052"/>
        <v>0</v>
      </c>
      <c r="Q3900" s="20">
        <f t="shared" si="1060"/>
        <v>0</v>
      </c>
      <c r="R3900" s="20">
        <f t="shared" si="1054"/>
        <v>0</v>
      </c>
      <c r="S3900" s="20">
        <f t="shared" si="1055"/>
        <v>0</v>
      </c>
      <c r="T3900" s="20">
        <f t="shared" si="1056"/>
        <v>0</v>
      </c>
      <c r="U3900" s="20">
        <f t="shared" si="1061"/>
        <v>0</v>
      </c>
    </row>
    <row r="3901" spans="3:21" ht="19.2" x14ac:dyDescent="0.3">
      <c r="C3901" s="14">
        <v>44</v>
      </c>
      <c r="D3901" s="8">
        <v>3</v>
      </c>
      <c r="E3901" s="8">
        <v>6</v>
      </c>
      <c r="F3901" s="8">
        <v>9</v>
      </c>
      <c r="G3901" s="8">
        <v>3</v>
      </c>
      <c r="H3901" s="8">
        <v>6</v>
      </c>
      <c r="I3901" s="8">
        <v>2</v>
      </c>
      <c r="J3901" s="8">
        <v>1</v>
      </c>
      <c r="K3901" s="9">
        <f>((D3901*D3853)+(E3901*E3853)+(F3901*F3853)+(G3901*G3853)+(H3901*H3853)+(I3901*I3853)+(J3901*J3853))+$L$9</f>
        <v>-0.8140000000000045</v>
      </c>
      <c r="L3901" s="8">
        <f t="shared" si="1050"/>
        <v>-1</v>
      </c>
      <c r="M3901" s="10">
        <f t="shared" si="1062"/>
        <v>-1</v>
      </c>
      <c r="N3901" s="20">
        <f t="shared" si="1051"/>
        <v>0</v>
      </c>
      <c r="O3901" s="20">
        <f t="shared" si="1059"/>
        <v>0</v>
      </c>
      <c r="P3901" s="20">
        <f t="shared" si="1052"/>
        <v>0</v>
      </c>
      <c r="Q3901" s="20">
        <f t="shared" si="1060"/>
        <v>0</v>
      </c>
      <c r="R3901" s="20">
        <f t="shared" si="1054"/>
        <v>0</v>
      </c>
      <c r="S3901" s="20">
        <f t="shared" si="1055"/>
        <v>0</v>
      </c>
      <c r="T3901" s="20">
        <f t="shared" si="1056"/>
        <v>0</v>
      </c>
      <c r="U3901" s="20">
        <f t="shared" si="1061"/>
        <v>0</v>
      </c>
    </row>
    <row r="3902" spans="3:21" ht="19.2" x14ac:dyDescent="0.3">
      <c r="C3902" s="14">
        <v>45</v>
      </c>
      <c r="D3902" s="8">
        <v>4</v>
      </c>
      <c r="E3902" s="8">
        <v>4</v>
      </c>
      <c r="F3902" s="8">
        <v>6</v>
      </c>
      <c r="G3902" s="8">
        <v>1</v>
      </c>
      <c r="H3902" s="8">
        <v>0</v>
      </c>
      <c r="I3902" s="8">
        <v>0</v>
      </c>
      <c r="J3902" s="8">
        <v>3</v>
      </c>
      <c r="K3902" s="9">
        <f>((D3902*D3853)+(E3902*E3853)+(F3902*F3853)+(G3902*G3853)+(H3902*H3853)+(I3902*I3853)+(J3902*J3853))+$L$9</f>
        <v>-1.5584000000000024</v>
      </c>
      <c r="L3902" s="8">
        <f t="shared" si="1050"/>
        <v>-1</v>
      </c>
      <c r="M3902" s="10">
        <f t="shared" si="1062"/>
        <v>-1</v>
      </c>
      <c r="N3902" s="20">
        <f t="shared" si="1051"/>
        <v>0</v>
      </c>
      <c r="O3902" s="20">
        <f t="shared" si="1059"/>
        <v>0</v>
      </c>
      <c r="P3902" s="20">
        <f t="shared" si="1052"/>
        <v>0</v>
      </c>
      <c r="Q3902" s="20">
        <f t="shared" si="1060"/>
        <v>0</v>
      </c>
      <c r="R3902" s="20">
        <f t="shared" si="1054"/>
        <v>0</v>
      </c>
      <c r="S3902" s="20">
        <f t="shared" si="1055"/>
        <v>0</v>
      </c>
      <c r="T3902" s="20">
        <f t="shared" si="1056"/>
        <v>0</v>
      </c>
      <c r="U3902" s="20">
        <f t="shared" si="1061"/>
        <v>0</v>
      </c>
    </row>
    <row r="3903" spans="3:21" ht="19.2" x14ac:dyDescent="0.3">
      <c r="C3903" s="14">
        <v>46</v>
      </c>
      <c r="D3903" s="8">
        <v>4</v>
      </c>
      <c r="E3903" s="8">
        <v>6</v>
      </c>
      <c r="F3903" s="8">
        <v>0</v>
      </c>
      <c r="G3903" s="8">
        <v>0</v>
      </c>
      <c r="H3903" s="8">
        <v>9</v>
      </c>
      <c r="I3903" s="8">
        <v>8</v>
      </c>
      <c r="J3903" s="8">
        <v>7</v>
      </c>
      <c r="K3903" s="9">
        <f>((D3903*D3853)+(E3903*E3853)+(F3903*F3853)+(G3903*G3853)+(H3903*H3853)+(I3903*I3853)+(J3903*J3853))+$L$9</f>
        <v>0.1303999999999963</v>
      </c>
      <c r="L3903" s="8">
        <f t="shared" si="1050"/>
        <v>1</v>
      </c>
      <c r="M3903" s="10">
        <f t="shared" si="1062"/>
        <v>-1</v>
      </c>
      <c r="N3903" s="20">
        <f t="shared" si="1051"/>
        <v>-2</v>
      </c>
      <c r="O3903" s="20">
        <f>N3903*$D$2*D3903</f>
        <v>-0.08</v>
      </c>
      <c r="P3903" s="20">
        <f t="shared" si="1052"/>
        <v>-0.12</v>
      </c>
      <c r="Q3903" s="20">
        <f t="shared" si="1060"/>
        <v>0</v>
      </c>
      <c r="R3903" s="20">
        <f t="shared" si="1054"/>
        <v>0</v>
      </c>
      <c r="S3903" s="20">
        <f t="shared" si="1055"/>
        <v>-0.18</v>
      </c>
      <c r="T3903" s="20">
        <f t="shared" si="1056"/>
        <v>-0.16</v>
      </c>
      <c r="U3903" s="20">
        <f t="shared" si="1061"/>
        <v>-0.14000000000000001</v>
      </c>
    </row>
    <row r="3904" spans="3:21" ht="19.2" x14ac:dyDescent="0.3">
      <c r="C3904" s="14">
        <v>47</v>
      </c>
      <c r="D3904" s="8">
        <v>4</v>
      </c>
      <c r="E3904" s="8">
        <v>9</v>
      </c>
      <c r="F3904" s="8">
        <v>4</v>
      </c>
      <c r="G3904" s="8">
        <v>0</v>
      </c>
      <c r="H3904" s="8">
        <v>0</v>
      </c>
      <c r="I3904" s="8">
        <v>2</v>
      </c>
      <c r="J3904" s="8">
        <v>3</v>
      </c>
      <c r="K3904" s="9">
        <f>((D3904*D3853)+(E3904*E3853)+(F3904*F3853)+(G3904*G3853)+(H3904*H3853)+(I3904*I3853)+(J3904*J3853))+$L$9</f>
        <v>-1.051600000000005</v>
      </c>
      <c r="L3904" s="8">
        <f t="shared" si="1050"/>
        <v>-1</v>
      </c>
      <c r="M3904" s="10">
        <f t="shared" si="1062"/>
        <v>1</v>
      </c>
      <c r="N3904" s="20">
        <f t="shared" si="1051"/>
        <v>2</v>
      </c>
      <c r="O3904" s="20">
        <f t="shared" ref="O3904:O3905" si="1063">N3904*$D$2*D3904</f>
        <v>0.08</v>
      </c>
      <c r="P3904" s="20">
        <f t="shared" si="1052"/>
        <v>0.18</v>
      </c>
      <c r="Q3904" s="20">
        <f t="shared" si="1060"/>
        <v>0.08</v>
      </c>
      <c r="R3904" s="20">
        <f t="shared" si="1054"/>
        <v>0</v>
      </c>
      <c r="S3904" s="20">
        <f t="shared" si="1055"/>
        <v>0</v>
      </c>
      <c r="T3904" s="20">
        <f t="shared" si="1056"/>
        <v>0.04</v>
      </c>
      <c r="U3904" s="20">
        <f t="shared" si="1061"/>
        <v>0.06</v>
      </c>
    </row>
    <row r="3905" spans="3:21" ht="19.2" x14ac:dyDescent="0.3">
      <c r="C3905" s="14">
        <v>48</v>
      </c>
      <c r="D3905" s="8">
        <v>4</v>
      </c>
      <c r="E3905" s="8">
        <v>6</v>
      </c>
      <c r="F3905" s="8">
        <v>5</v>
      </c>
      <c r="G3905" s="8">
        <v>7</v>
      </c>
      <c r="H3905" s="8">
        <v>3</v>
      </c>
      <c r="I3905" s="8">
        <v>8</v>
      </c>
      <c r="J3905" s="8">
        <v>0</v>
      </c>
      <c r="K3905" s="9">
        <f>((D3905*D3853)+(E3905*E3853)+(F3905*F3853)+(G3905*G3853)+(H3905*H3853)+(I3905*I3853)+(J3905*J3853))+$L$9</f>
        <v>-9.0000000000006075E-2</v>
      </c>
      <c r="L3905" s="8">
        <f t="shared" si="1050"/>
        <v>-1</v>
      </c>
      <c r="M3905" s="10">
        <f t="shared" si="1062"/>
        <v>-1</v>
      </c>
      <c r="N3905" s="20">
        <f t="shared" si="1051"/>
        <v>0</v>
      </c>
      <c r="O3905" s="20">
        <f t="shared" si="1063"/>
        <v>0</v>
      </c>
      <c r="P3905" s="20">
        <f t="shared" si="1052"/>
        <v>0</v>
      </c>
      <c r="Q3905" s="20">
        <f t="shared" si="1060"/>
        <v>0</v>
      </c>
      <c r="R3905" s="20">
        <f t="shared" si="1054"/>
        <v>0</v>
      </c>
      <c r="S3905" s="20">
        <f t="shared" si="1055"/>
        <v>0</v>
      </c>
      <c r="T3905" s="20">
        <f t="shared" si="1056"/>
        <v>0</v>
      </c>
      <c r="U3905" s="20">
        <f t="shared" si="1061"/>
        <v>0</v>
      </c>
    </row>
    <row r="3906" spans="3:21" ht="19.2" x14ac:dyDescent="0.3">
      <c r="C3906" s="14">
        <v>49</v>
      </c>
      <c r="D3906" s="8">
        <v>4</v>
      </c>
      <c r="E3906" s="8">
        <v>7</v>
      </c>
      <c r="F3906" s="8">
        <v>7</v>
      </c>
      <c r="G3906" s="8">
        <v>4</v>
      </c>
      <c r="H3906" s="8">
        <v>4</v>
      </c>
      <c r="I3906" s="8">
        <v>2</v>
      </c>
      <c r="J3906" s="8">
        <v>5</v>
      </c>
      <c r="K3906" s="9">
        <f>((D3906*D3853)+(E3906*E3853)+(F3906*F3853)+(G3906*G3853)+(H3906*H3853)+(I3906*I3853)+(J3906*J3853))+$L$9</f>
        <v>0.15559999999999619</v>
      </c>
      <c r="L3906" s="8">
        <f t="shared" si="1050"/>
        <v>1</v>
      </c>
      <c r="M3906" s="10">
        <f t="shared" si="1062"/>
        <v>1</v>
      </c>
      <c r="N3906" s="20">
        <f t="shared" si="1051"/>
        <v>0</v>
      </c>
      <c r="O3906" s="20">
        <f>N3906*$D$2*D3906</f>
        <v>0</v>
      </c>
      <c r="P3906" s="20">
        <f t="shared" si="1052"/>
        <v>0</v>
      </c>
      <c r="Q3906" s="20">
        <f t="shared" si="1060"/>
        <v>0</v>
      </c>
      <c r="R3906" s="20">
        <f t="shared" si="1054"/>
        <v>0</v>
      </c>
      <c r="S3906" s="20">
        <f t="shared" si="1055"/>
        <v>0</v>
      </c>
      <c r="T3906" s="20">
        <f t="shared" si="1056"/>
        <v>0</v>
      </c>
      <c r="U3906" s="20">
        <f t="shared" si="1061"/>
        <v>0</v>
      </c>
    </row>
    <row r="3907" spans="3:21" ht="19.2" x14ac:dyDescent="0.3">
      <c r="C3907" s="14">
        <v>50</v>
      </c>
      <c r="D3907" s="8">
        <v>5</v>
      </c>
      <c r="E3907" s="8">
        <v>1</v>
      </c>
      <c r="F3907" s="8">
        <v>2</v>
      </c>
      <c r="G3907" s="8">
        <v>0</v>
      </c>
      <c r="H3907" s="8">
        <v>7</v>
      </c>
      <c r="I3907" s="8">
        <v>1</v>
      </c>
      <c r="J3907" s="8">
        <v>6</v>
      </c>
      <c r="K3907" s="9">
        <f>((D3907*D3853)+(E3907*E3853)+(F3907*F3853)+(G3907*G3853)+(H3907*H3853)+(I3907*I3853)+(J3907*J3853))+$L$9</f>
        <v>-0.5671999999999997</v>
      </c>
      <c r="L3907" s="8">
        <f t="shared" si="1050"/>
        <v>-1</v>
      </c>
      <c r="M3907" s="10">
        <f t="shared" si="1062"/>
        <v>1</v>
      </c>
      <c r="N3907" s="20">
        <f t="shared" si="1051"/>
        <v>2</v>
      </c>
      <c r="O3907" s="20">
        <f t="shared" ref="O3907" si="1064">N3907*$D$2*D3907</f>
        <v>0.1</v>
      </c>
      <c r="P3907" s="20">
        <f t="shared" si="1052"/>
        <v>0.02</v>
      </c>
      <c r="Q3907" s="20">
        <f t="shared" si="1060"/>
        <v>0.04</v>
      </c>
      <c r="R3907" s="20">
        <f t="shared" si="1054"/>
        <v>0</v>
      </c>
      <c r="S3907" s="20">
        <f t="shared" si="1055"/>
        <v>0.14000000000000001</v>
      </c>
      <c r="T3907" s="20">
        <f t="shared" si="1056"/>
        <v>0.02</v>
      </c>
      <c r="U3907" s="20">
        <f t="shared" si="1061"/>
        <v>0.12</v>
      </c>
    </row>
    <row r="3908" spans="3:21" ht="19.2" x14ac:dyDescent="0.3">
      <c r="C3908" s="12"/>
      <c r="D3908" s="12"/>
      <c r="E3908" s="12"/>
      <c r="F3908" s="12"/>
      <c r="G3908" s="12"/>
      <c r="H3908" s="12"/>
      <c r="I3908" s="12"/>
      <c r="J3908" s="12"/>
      <c r="K3908" s="12"/>
      <c r="L3908" s="58" t="s">
        <v>37</v>
      </c>
      <c r="M3908" s="58"/>
      <c r="N3908" s="24">
        <f>SUM(N3858:N3907)</f>
        <v>8</v>
      </c>
      <c r="O3908" s="23">
        <f>AVERAGE(O3858:O3907)</f>
        <v>8.0000000000000002E-3</v>
      </c>
      <c r="P3908" s="23">
        <f t="shared" ref="P3908:U3908" si="1065">AVERAGE(P3858:P3907)</f>
        <v>4.000000000000011E-4</v>
      </c>
      <c r="Q3908" s="23">
        <f t="shared" si="1065"/>
        <v>1.2000000000000012E-3</v>
      </c>
      <c r="R3908" s="23">
        <f t="shared" si="1065"/>
        <v>-7.999999999999996E-4</v>
      </c>
      <c r="S3908" s="23">
        <f t="shared" si="1065"/>
        <v>8.0000000000000015E-4</v>
      </c>
      <c r="T3908" s="23">
        <f t="shared" si="1065"/>
        <v>-7.999999999999996E-4</v>
      </c>
      <c r="U3908" s="23">
        <f t="shared" si="1065"/>
        <v>4.0000000000000034E-4</v>
      </c>
    </row>
    <row r="3909" spans="3:21" ht="19.2" x14ac:dyDescent="0.3">
      <c r="C3909" s="12"/>
      <c r="D3909" s="12"/>
      <c r="E3909" s="12"/>
      <c r="F3909" s="12"/>
      <c r="G3909" s="12"/>
      <c r="H3909" s="12"/>
      <c r="I3909" s="12"/>
      <c r="J3909" s="12"/>
      <c r="K3909" s="12"/>
      <c r="L3909" s="56" t="s">
        <v>38</v>
      </c>
      <c r="M3909" s="56"/>
      <c r="N3909" s="57">
        <f>SUMSQ(N3858:N3907)/2</f>
        <v>32</v>
      </c>
      <c r="O3909" s="12"/>
      <c r="P3909" s="12"/>
      <c r="Q3909" s="12"/>
      <c r="R3909" s="12"/>
      <c r="S3909" s="12"/>
      <c r="T3909" s="12"/>
      <c r="U3909" s="12"/>
    </row>
    <row r="3910" spans="3:21" x14ac:dyDescent="0.3">
      <c r="L3910" s="56"/>
      <c r="M3910" s="56"/>
      <c r="N3910" s="57"/>
    </row>
    <row r="3911" spans="3:21" x14ac:dyDescent="0.3">
      <c r="C3911" s="6"/>
    </row>
    <row r="3913" spans="3:21" ht="20.399999999999999" x14ac:dyDescent="0.45">
      <c r="C3913" s="21"/>
      <c r="D3913" s="59" t="s">
        <v>18</v>
      </c>
      <c r="E3913" s="59"/>
      <c r="F3913" s="59"/>
      <c r="G3913" s="59"/>
      <c r="H3913" s="59"/>
      <c r="I3913" s="59"/>
      <c r="J3913" s="59"/>
      <c r="K3913" s="60" t="s">
        <v>41</v>
      </c>
      <c r="L3913" s="61"/>
      <c r="M3913" s="28">
        <v>64</v>
      </c>
      <c r="N3913" s="26"/>
    </row>
    <row r="3914" spans="3:21" ht="19.2" x14ac:dyDescent="0.45">
      <c r="C3914" s="25"/>
      <c r="D3914" s="22" t="s">
        <v>10</v>
      </c>
      <c r="E3914" s="22" t="s">
        <v>11</v>
      </c>
      <c r="F3914" s="22" t="s">
        <v>12</v>
      </c>
      <c r="G3914" s="22" t="s">
        <v>13</v>
      </c>
      <c r="H3914" s="22" t="s">
        <v>14</v>
      </c>
      <c r="I3914" s="22" t="s">
        <v>15</v>
      </c>
      <c r="J3914" s="22" t="s">
        <v>16</v>
      </c>
      <c r="L3914" s="27" t="s">
        <v>23</v>
      </c>
    </row>
    <row r="3915" spans="3:21" ht="19.2" x14ac:dyDescent="0.45">
      <c r="C3915" s="16" t="s">
        <v>39</v>
      </c>
      <c r="D3915" s="11">
        <f t="shared" ref="D3915:J3915" si="1066">O3908+D3853</f>
        <v>0.65720000000000001</v>
      </c>
      <c r="E3915" s="11">
        <f t="shared" si="1066"/>
        <v>0.13479999999999961</v>
      </c>
      <c r="F3915" s="11">
        <f t="shared" si="1066"/>
        <v>9.6399999999999694E-2</v>
      </c>
      <c r="G3915" s="11">
        <f t="shared" si="1066"/>
        <v>0.12040000000000013</v>
      </c>
      <c r="H3915" s="11">
        <f t="shared" si="1066"/>
        <v>0.11640000000000017</v>
      </c>
      <c r="I3915" s="11">
        <f t="shared" si="1066"/>
        <v>7.2399999999999576E-2</v>
      </c>
      <c r="J3915" s="11">
        <f t="shared" si="1066"/>
        <v>0.12200000000000012</v>
      </c>
      <c r="L3915" s="13">
        <v>1</v>
      </c>
    </row>
    <row r="3916" spans="3:21" x14ac:dyDescent="0.3">
      <c r="P3916" s="5"/>
    </row>
    <row r="3918" spans="3:21" ht="19.2" x14ac:dyDescent="0.3">
      <c r="C3918" s="8"/>
      <c r="D3918" s="59" t="s">
        <v>17</v>
      </c>
      <c r="E3918" s="59"/>
      <c r="F3918" s="59"/>
      <c r="G3918" s="59"/>
      <c r="H3918" s="59"/>
      <c r="I3918" s="59"/>
      <c r="J3918" s="59"/>
      <c r="K3918" s="62"/>
      <c r="L3918" s="62"/>
      <c r="M3918" s="62"/>
      <c r="N3918" s="62"/>
      <c r="O3918" s="63" t="s">
        <v>24</v>
      </c>
      <c r="P3918" s="64"/>
      <c r="Q3918" s="64"/>
      <c r="R3918" s="64"/>
      <c r="S3918" s="64"/>
      <c r="T3918" s="64"/>
      <c r="U3918" s="64"/>
    </row>
    <row r="3919" spans="3:21" ht="19.2" x14ac:dyDescent="0.3">
      <c r="C3919" s="16" t="s">
        <v>40</v>
      </c>
      <c r="D3919" s="22" t="s">
        <v>10</v>
      </c>
      <c r="E3919" s="22" t="s">
        <v>11</v>
      </c>
      <c r="F3919" s="22" t="s">
        <v>12</v>
      </c>
      <c r="G3919" s="22" t="s">
        <v>13</v>
      </c>
      <c r="H3919" s="22" t="s">
        <v>14</v>
      </c>
      <c r="I3919" s="22" t="s">
        <v>15</v>
      </c>
      <c r="J3919" s="22" t="s">
        <v>16</v>
      </c>
      <c r="K3919" s="17" t="s">
        <v>19</v>
      </c>
      <c r="L3919" s="16" t="s">
        <v>20</v>
      </c>
      <c r="M3919" s="16" t="s">
        <v>21</v>
      </c>
      <c r="N3919" s="18" t="s">
        <v>22</v>
      </c>
      <c r="O3919" s="15" t="s">
        <v>25</v>
      </c>
      <c r="P3919" s="15" t="s">
        <v>26</v>
      </c>
      <c r="Q3919" s="15" t="s">
        <v>27</v>
      </c>
      <c r="R3919" s="15" t="s">
        <v>28</v>
      </c>
      <c r="S3919" s="15" t="s">
        <v>29</v>
      </c>
      <c r="T3919" s="15" t="s">
        <v>30</v>
      </c>
      <c r="U3919" s="15" t="s">
        <v>31</v>
      </c>
    </row>
    <row r="3920" spans="3:21" ht="19.2" x14ac:dyDescent="0.3">
      <c r="C3920" s="14">
        <v>1</v>
      </c>
      <c r="D3920" s="8">
        <v>4</v>
      </c>
      <c r="E3920" s="8">
        <v>7</v>
      </c>
      <c r="F3920" s="8">
        <v>1</v>
      </c>
      <c r="G3920" s="8">
        <v>2</v>
      </c>
      <c r="H3920" s="8">
        <v>9</v>
      </c>
      <c r="I3920" s="8">
        <v>3</v>
      </c>
      <c r="J3920" s="8">
        <v>5</v>
      </c>
      <c r="K3920" s="9">
        <f>((D3920*D3915)+(E3920*E3915)+(F3920*F3915)+(G3920*G3915)+(H3920*H3915)+(I3920*I3915)+(J3920*J3915))+$L$9</f>
        <v>3.43999999999971E-2</v>
      </c>
      <c r="L3920" s="8">
        <f>IF(K3920&gt;=0,$D$3,$D$4)</f>
        <v>1</v>
      </c>
      <c r="M3920" s="10">
        <f>IF(VALUE(D3920 &amp; E3920 &amp; F3920 &amp; G3920 &amp; H3920 &amp; I3920 &amp; J3920) &gt;= 4712935, 1, -1)</f>
        <v>1</v>
      </c>
      <c r="N3920" s="20">
        <f>M3920-L3920</f>
        <v>0</v>
      </c>
      <c r="O3920" s="20">
        <f>$N$15*$D$2*D3910</f>
        <v>0</v>
      </c>
      <c r="P3920" s="20">
        <f>N3920*$D$2*E3920</f>
        <v>0</v>
      </c>
      <c r="Q3920" s="20">
        <f>N3920*$D$2*F3920</f>
        <v>0</v>
      </c>
      <c r="R3920" s="20">
        <f>N3920*$D$2*G3920</f>
        <v>0</v>
      </c>
      <c r="S3920" s="20">
        <f>N3920*$D$2*H3920</f>
        <v>0</v>
      </c>
      <c r="T3920" s="20">
        <f>N3920*$D$2*I3920</f>
        <v>0</v>
      </c>
      <c r="U3920" s="20">
        <f>N3920*$D$2*J3920</f>
        <v>0</v>
      </c>
    </row>
    <row r="3921" spans="3:21" ht="19.2" x14ac:dyDescent="0.3">
      <c r="C3921" s="14">
        <v>2</v>
      </c>
      <c r="D3921" s="8">
        <v>5</v>
      </c>
      <c r="E3921" s="8">
        <v>0</v>
      </c>
      <c r="F3921" s="8">
        <v>8</v>
      </c>
      <c r="G3921" s="8">
        <v>6</v>
      </c>
      <c r="H3921" s="8">
        <v>8</v>
      </c>
      <c r="I3921" s="8">
        <v>8</v>
      </c>
      <c r="J3921" s="8">
        <v>7</v>
      </c>
      <c r="K3921" s="9">
        <f>((D3921*D3915)+(E3921*E3915)+(F3921*F3915)+(G3921*G3915)+(H3921*H3915)+(I3921*I3915)+(J3921*J3915))+$L$9</f>
        <v>1.3939999999999975</v>
      </c>
      <c r="L3921" s="8">
        <f t="shared" ref="L3921:L3969" si="1067">IF(K3921&gt;=0,$D$3,$D$4)</f>
        <v>1</v>
      </c>
      <c r="M3921" s="10">
        <f>IF(VALUE(D3921 &amp; E3921 &amp; F3921 &amp; G3921 &amp; H3921 &amp; I3921 &amp; J3921) &gt;= 4712935, 1, -1)</f>
        <v>1</v>
      </c>
      <c r="N3921" s="20">
        <f t="shared" ref="N3921:N3969" si="1068">M3921-L3921</f>
        <v>0</v>
      </c>
      <c r="O3921" s="20">
        <f>N3921*$D$2*D3921</f>
        <v>0</v>
      </c>
      <c r="P3921" s="20">
        <f t="shared" ref="P3921:P3969" si="1069">N3921*$D$2*E3921</f>
        <v>0</v>
      </c>
      <c r="Q3921" s="20">
        <f t="shared" ref="Q3921:Q3922" si="1070">N3921*$D$2*F3921</f>
        <v>0</v>
      </c>
      <c r="R3921" s="20">
        <f t="shared" ref="R3921:R3969" si="1071">N3921*$D$2*G3921</f>
        <v>0</v>
      </c>
      <c r="S3921" s="20">
        <f t="shared" ref="S3921:S3969" si="1072">N3921*$D$2*H3921</f>
        <v>0</v>
      </c>
      <c r="T3921" s="20">
        <f t="shared" ref="T3921:T3969" si="1073">N3921*$D$2*I3921</f>
        <v>0</v>
      </c>
      <c r="U3921" s="20">
        <f t="shared" ref="U3921:U3923" si="1074">N3921*$D$2*J3921</f>
        <v>0</v>
      </c>
    </row>
    <row r="3922" spans="3:21" ht="19.2" x14ac:dyDescent="0.3">
      <c r="C3922" s="14">
        <v>3</v>
      </c>
      <c r="D3922" s="8">
        <v>5</v>
      </c>
      <c r="E3922" s="8">
        <v>3</v>
      </c>
      <c r="F3922" s="8">
        <v>7</v>
      </c>
      <c r="G3922" s="8">
        <v>3</v>
      </c>
      <c r="H3922" s="8">
        <v>1</v>
      </c>
      <c r="I3922" s="8">
        <v>4</v>
      </c>
      <c r="J3922" s="8">
        <v>5</v>
      </c>
      <c r="K3922" s="9">
        <f>((D3922*D3915)+(E3922*E3915)+(F3922*F3915)+(G3922*G3915)+(H3922*H3915)+(I3922*I3915)+(J3922*J3915))+$L$9</f>
        <v>-7.6000000000036039E-3</v>
      </c>
      <c r="L3922" s="8">
        <f t="shared" si="1067"/>
        <v>-1</v>
      </c>
      <c r="M3922" s="10">
        <f t="shared" ref="M3922:M3925" si="1075">IF(VALUE(D3922 &amp; E3922 &amp; F3922 &amp; G3922 &amp; H3922 &amp; I3922 &amp; J3922) &gt;= 4712935, 1, -1)</f>
        <v>1</v>
      </c>
      <c r="N3922" s="20">
        <f t="shared" si="1068"/>
        <v>2</v>
      </c>
      <c r="O3922" s="20">
        <f t="shared" ref="O3922:O3964" si="1076">N3922*$D$2*D3922</f>
        <v>0.1</v>
      </c>
      <c r="P3922" s="20">
        <f t="shared" si="1069"/>
        <v>0.06</v>
      </c>
      <c r="Q3922" s="20">
        <f t="shared" si="1070"/>
        <v>0.14000000000000001</v>
      </c>
      <c r="R3922" s="20">
        <f t="shared" si="1071"/>
        <v>0.06</v>
      </c>
      <c r="S3922" s="20">
        <f t="shared" si="1072"/>
        <v>0.02</v>
      </c>
      <c r="T3922" s="20">
        <f t="shared" si="1073"/>
        <v>0.08</v>
      </c>
      <c r="U3922" s="20">
        <f t="shared" si="1074"/>
        <v>0.1</v>
      </c>
    </row>
    <row r="3923" spans="3:21" ht="19.2" x14ac:dyDescent="0.3">
      <c r="C3923" s="14">
        <v>4</v>
      </c>
      <c r="D3923" s="8">
        <v>4</v>
      </c>
      <c r="E3923" s="8">
        <v>0</v>
      </c>
      <c r="F3923" s="8">
        <v>5</v>
      </c>
      <c r="G3923" s="8">
        <v>6</v>
      </c>
      <c r="H3923" s="8">
        <v>4</v>
      </c>
      <c r="I3923" s="8">
        <v>4</v>
      </c>
      <c r="J3923" s="8">
        <v>1</v>
      </c>
      <c r="K3923" s="9">
        <f>((D3923*D3915)+(E3923*E3915)+(F3923*F3915)+(G3923*G3915)+(H3923*H3915)+(I3923*I3915)+(J3923*J3915))+$L$9</f>
        <v>-1.0396000000000019</v>
      </c>
      <c r="L3923" s="8">
        <f t="shared" si="1067"/>
        <v>-1</v>
      </c>
      <c r="M3923" s="10">
        <f t="shared" si="1075"/>
        <v>-1</v>
      </c>
      <c r="N3923" s="20">
        <f t="shared" si="1068"/>
        <v>0</v>
      </c>
      <c r="O3923" s="20">
        <f t="shared" si="1076"/>
        <v>0</v>
      </c>
      <c r="P3923" s="20">
        <f t="shared" si="1069"/>
        <v>0</v>
      </c>
      <c r="Q3923" s="20">
        <f>N3923*$D$2*F3923</f>
        <v>0</v>
      </c>
      <c r="R3923" s="20">
        <f t="shared" si="1071"/>
        <v>0</v>
      </c>
      <c r="S3923" s="20">
        <f t="shared" si="1072"/>
        <v>0</v>
      </c>
      <c r="T3923" s="20">
        <f t="shared" si="1073"/>
        <v>0</v>
      </c>
      <c r="U3923" s="20">
        <f t="shared" si="1074"/>
        <v>0</v>
      </c>
    </row>
    <row r="3924" spans="3:21" ht="19.2" x14ac:dyDescent="0.3">
      <c r="C3924" s="14">
        <v>5</v>
      </c>
      <c r="D3924" s="8">
        <v>5</v>
      </c>
      <c r="E3924" s="8">
        <v>1</v>
      </c>
      <c r="F3924" s="8">
        <v>3</v>
      </c>
      <c r="G3924" s="8">
        <v>7</v>
      </c>
      <c r="H3924" s="8">
        <v>0</v>
      </c>
      <c r="I3924" s="8">
        <v>4</v>
      </c>
      <c r="J3924" s="8">
        <v>5</v>
      </c>
      <c r="K3924" s="9">
        <f>((D3924*D3915)+(E3924*E3915)+(F3924*F3915)+(G3924*G3915)+(H3924*H3915)+(I3924*I3915)+(J3924*J3915))+$L$9</f>
        <v>-0.29760000000000186</v>
      </c>
      <c r="L3924" s="8">
        <f t="shared" si="1067"/>
        <v>-1</v>
      </c>
      <c r="M3924" s="10">
        <f t="shared" si="1075"/>
        <v>1</v>
      </c>
      <c r="N3924" s="20">
        <f t="shared" si="1068"/>
        <v>2</v>
      </c>
      <c r="O3924" s="20">
        <f t="shared" si="1076"/>
        <v>0.1</v>
      </c>
      <c r="P3924" s="20">
        <f t="shared" si="1069"/>
        <v>0.02</v>
      </c>
      <c r="Q3924" s="20">
        <f t="shared" ref="Q3924:Q3969" si="1077">N3924*$D$2*F3924</f>
        <v>0.06</v>
      </c>
      <c r="R3924" s="20">
        <f t="shared" si="1071"/>
        <v>0.14000000000000001</v>
      </c>
      <c r="S3924" s="20">
        <f t="shared" si="1072"/>
        <v>0</v>
      </c>
      <c r="T3924" s="20">
        <f t="shared" si="1073"/>
        <v>0.08</v>
      </c>
      <c r="U3924" s="20">
        <f>N3924*$D$2*J3924</f>
        <v>0.1</v>
      </c>
    </row>
    <row r="3925" spans="3:21" ht="19.2" x14ac:dyDescent="0.3">
      <c r="C3925" s="14">
        <v>6</v>
      </c>
      <c r="D3925" s="8">
        <v>4</v>
      </c>
      <c r="E3925" s="8">
        <v>9</v>
      </c>
      <c r="F3925" s="8">
        <v>4</v>
      </c>
      <c r="G3925" s="8">
        <v>9</v>
      </c>
      <c r="H3925" s="8">
        <v>2</v>
      </c>
      <c r="I3925" s="8">
        <v>0</v>
      </c>
      <c r="J3925" s="8">
        <v>8</v>
      </c>
      <c r="K3925" s="9">
        <f>((D3925*D3915)+(E3925*E3915)+(F3925*F3915)+(G3925*G3915)+(H3925*H3915)+(I3925*I3915)+(J3925*J3915))+$L$9</f>
        <v>0.7699999999999978</v>
      </c>
      <c r="L3925" s="8">
        <f t="shared" si="1067"/>
        <v>1</v>
      </c>
      <c r="M3925" s="10">
        <f t="shared" si="1075"/>
        <v>1</v>
      </c>
      <c r="N3925" s="20">
        <f t="shared" si="1068"/>
        <v>0</v>
      </c>
      <c r="O3925" s="20">
        <f t="shared" si="1076"/>
        <v>0</v>
      </c>
      <c r="P3925" s="20">
        <f t="shared" si="1069"/>
        <v>0</v>
      </c>
      <c r="Q3925" s="20">
        <f t="shared" si="1077"/>
        <v>0</v>
      </c>
      <c r="R3925" s="20">
        <f t="shared" si="1071"/>
        <v>0</v>
      </c>
      <c r="S3925" s="20">
        <f t="shared" si="1072"/>
        <v>0</v>
      </c>
      <c r="T3925" s="20">
        <f t="shared" si="1073"/>
        <v>0</v>
      </c>
      <c r="U3925" s="20">
        <f t="shared" ref="U3925:U3969" si="1078">N3925*$D$2*J3925</f>
        <v>0</v>
      </c>
    </row>
    <row r="3926" spans="3:21" ht="19.2" x14ac:dyDescent="0.3">
      <c r="C3926" s="14">
        <v>7</v>
      </c>
      <c r="D3926" s="8">
        <v>4</v>
      </c>
      <c r="E3926" s="8">
        <v>1</v>
      </c>
      <c r="F3926" s="8">
        <v>1</v>
      </c>
      <c r="G3926" s="8">
        <v>5</v>
      </c>
      <c r="H3926" s="8">
        <v>6</v>
      </c>
      <c r="I3926" s="8">
        <v>5</v>
      </c>
      <c r="J3926" s="8">
        <v>7</v>
      </c>
      <c r="K3926" s="9">
        <f>((D3926*D3915)+(E3926*E3915)+(F3926*F3915)+(G3926*G3915)+(H3926*H3915)+(I3926*I3915)+(J3926*J3915))+$L$9</f>
        <v>-0.37359999999999971</v>
      </c>
      <c r="L3926" s="8">
        <f t="shared" si="1067"/>
        <v>-1</v>
      </c>
      <c r="M3926" s="10">
        <f>IF(VALUE(D3926 &amp; E3926 &amp; F3926 &amp; G3926 &amp; H3926 &amp; I3926 &amp; J3926) &gt;= 4712935, 1, -1)</f>
        <v>-1</v>
      </c>
      <c r="N3926" s="20">
        <f t="shared" si="1068"/>
        <v>0</v>
      </c>
      <c r="O3926" s="20">
        <f t="shared" si="1076"/>
        <v>0</v>
      </c>
      <c r="P3926" s="20">
        <f t="shared" si="1069"/>
        <v>0</v>
      </c>
      <c r="Q3926" s="20">
        <f t="shared" si="1077"/>
        <v>0</v>
      </c>
      <c r="R3926" s="20">
        <f t="shared" si="1071"/>
        <v>0</v>
      </c>
      <c r="S3926" s="20">
        <f t="shared" si="1072"/>
        <v>0</v>
      </c>
      <c r="T3926" s="20">
        <f t="shared" si="1073"/>
        <v>0</v>
      </c>
      <c r="U3926" s="20">
        <f t="shared" si="1078"/>
        <v>0</v>
      </c>
    </row>
    <row r="3927" spans="3:21" ht="19.2" x14ac:dyDescent="0.3">
      <c r="C3927" s="14">
        <v>8</v>
      </c>
      <c r="D3927" s="8">
        <v>4</v>
      </c>
      <c r="E3927" s="8">
        <v>5</v>
      </c>
      <c r="F3927" s="8">
        <v>9</v>
      </c>
      <c r="G3927" s="8">
        <v>3</v>
      </c>
      <c r="H3927" s="8">
        <v>8</v>
      </c>
      <c r="I3927" s="8">
        <v>5</v>
      </c>
      <c r="J3927" s="8">
        <v>3</v>
      </c>
      <c r="K3927" s="9">
        <f>((D3927*D3915)+(E3927*E3915)+(F3927*F3915)+(G3927*G3915)+(H3927*H3915)+(I3927*I3915)+(J3927*J3915))+$L$9</f>
        <v>0.44079999999999497</v>
      </c>
      <c r="L3927" s="8">
        <f t="shared" si="1067"/>
        <v>1</v>
      </c>
      <c r="M3927" s="10">
        <f t="shared" ref="M3927:M3969" si="1079">IF(VALUE(D3927 &amp; E3927 &amp; F3927 &amp; G3927 &amp; H3927 &amp; I3927 &amp; J3927) &gt;= 4712935, 1, -1)</f>
        <v>-1</v>
      </c>
      <c r="N3927" s="20">
        <f t="shared" si="1068"/>
        <v>-2</v>
      </c>
      <c r="O3927" s="20">
        <f t="shared" si="1076"/>
        <v>-0.08</v>
      </c>
      <c r="P3927" s="20">
        <f t="shared" si="1069"/>
        <v>-0.1</v>
      </c>
      <c r="Q3927" s="20">
        <f t="shared" si="1077"/>
        <v>-0.18</v>
      </c>
      <c r="R3927" s="20">
        <f t="shared" si="1071"/>
        <v>-0.06</v>
      </c>
      <c r="S3927" s="20">
        <f t="shared" si="1072"/>
        <v>-0.16</v>
      </c>
      <c r="T3927" s="20">
        <f t="shared" si="1073"/>
        <v>-0.1</v>
      </c>
      <c r="U3927" s="20">
        <f t="shared" si="1078"/>
        <v>-0.06</v>
      </c>
    </row>
    <row r="3928" spans="3:21" ht="19.2" x14ac:dyDescent="0.3">
      <c r="C3928" s="14">
        <v>9</v>
      </c>
      <c r="D3928" s="8">
        <v>4</v>
      </c>
      <c r="E3928" s="8">
        <v>8</v>
      </c>
      <c r="F3928" s="8">
        <v>3</v>
      </c>
      <c r="G3928" s="8">
        <v>0</v>
      </c>
      <c r="H3928" s="8">
        <v>7</v>
      </c>
      <c r="I3928" s="8">
        <v>2</v>
      </c>
      <c r="J3928" s="8">
        <v>1</v>
      </c>
      <c r="K3928" s="9">
        <f>((D3928*D3915)+(E3928*E3915)+(F3928*F3915)+(G3928*G3915)+(H3928*H3915)+(I3928*I3915)+(J3928*J3915))+$L$9</f>
        <v>-0.67200000000000415</v>
      </c>
      <c r="L3928" s="8">
        <f t="shared" si="1067"/>
        <v>-1</v>
      </c>
      <c r="M3928" s="10">
        <f t="shared" si="1079"/>
        <v>1</v>
      </c>
      <c r="N3928" s="20">
        <f t="shared" si="1068"/>
        <v>2</v>
      </c>
      <c r="O3928" s="20">
        <f t="shared" si="1076"/>
        <v>0.08</v>
      </c>
      <c r="P3928" s="20">
        <f t="shared" si="1069"/>
        <v>0.16</v>
      </c>
      <c r="Q3928" s="20">
        <f t="shared" si="1077"/>
        <v>0.06</v>
      </c>
      <c r="R3928" s="20">
        <f t="shared" si="1071"/>
        <v>0</v>
      </c>
      <c r="S3928" s="20">
        <f t="shared" si="1072"/>
        <v>0.14000000000000001</v>
      </c>
      <c r="T3928" s="20">
        <f t="shared" si="1073"/>
        <v>0.04</v>
      </c>
      <c r="U3928" s="20">
        <f t="shared" si="1078"/>
        <v>0.02</v>
      </c>
    </row>
    <row r="3929" spans="3:21" ht="19.2" x14ac:dyDescent="0.3">
      <c r="C3929" s="14">
        <v>10</v>
      </c>
      <c r="D3929" s="8">
        <v>4</v>
      </c>
      <c r="E3929" s="8">
        <v>5</v>
      </c>
      <c r="F3929" s="8">
        <v>5</v>
      </c>
      <c r="G3929" s="8">
        <v>7</v>
      </c>
      <c r="H3929" s="8">
        <v>4</v>
      </c>
      <c r="I3929" s="8">
        <v>9</v>
      </c>
      <c r="J3929" s="8">
        <v>6</v>
      </c>
      <c r="K3929" s="9">
        <f>((D3929*D3915)+(E3929*E3915)+(F3929*F3915)+(G3929*G3915)+(H3929*H3915)+(I3929*I3915)+(J3929*J3915))+$L$9</f>
        <v>0.72679999999999545</v>
      </c>
      <c r="L3929" s="8">
        <f t="shared" si="1067"/>
        <v>1</v>
      </c>
      <c r="M3929" s="10">
        <f t="shared" si="1079"/>
        <v>-1</v>
      </c>
      <c r="N3929" s="20">
        <f t="shared" si="1068"/>
        <v>-2</v>
      </c>
      <c r="O3929" s="20">
        <f t="shared" si="1076"/>
        <v>-0.08</v>
      </c>
      <c r="P3929" s="20">
        <f t="shared" si="1069"/>
        <v>-0.1</v>
      </c>
      <c r="Q3929" s="20">
        <f t="shared" si="1077"/>
        <v>-0.1</v>
      </c>
      <c r="R3929" s="20">
        <f t="shared" si="1071"/>
        <v>-0.14000000000000001</v>
      </c>
      <c r="S3929" s="20">
        <f t="shared" si="1072"/>
        <v>-0.08</v>
      </c>
      <c r="T3929" s="20">
        <f t="shared" si="1073"/>
        <v>-0.18</v>
      </c>
      <c r="U3929" s="20">
        <f t="shared" si="1078"/>
        <v>-0.12</v>
      </c>
    </row>
    <row r="3930" spans="3:21" ht="19.2" x14ac:dyDescent="0.3">
      <c r="C3930" s="14">
        <v>11</v>
      </c>
      <c r="D3930" s="8">
        <v>5</v>
      </c>
      <c r="E3930" s="8">
        <v>2</v>
      </c>
      <c r="F3930" s="8">
        <v>5</v>
      </c>
      <c r="G3930" s="8">
        <v>9</v>
      </c>
      <c r="H3930" s="8">
        <v>7</v>
      </c>
      <c r="I3930" s="8">
        <v>2</v>
      </c>
      <c r="J3930" s="8">
        <v>2</v>
      </c>
      <c r="K3930" s="9">
        <f>((D3930*D3915)+(E3930*E3915)+(F3930*F3915)+(G3930*G3915)+(H3930*H3915)+(I3930*I3915)+(J3930*J3915))+$L$9</f>
        <v>0.57479999999999976</v>
      </c>
      <c r="L3930" s="8">
        <f t="shared" si="1067"/>
        <v>1</v>
      </c>
      <c r="M3930" s="10">
        <f t="shared" si="1079"/>
        <v>1</v>
      </c>
      <c r="N3930" s="20">
        <f t="shared" si="1068"/>
        <v>0</v>
      </c>
      <c r="O3930" s="20">
        <f t="shared" si="1076"/>
        <v>0</v>
      </c>
      <c r="P3930" s="20">
        <f t="shared" si="1069"/>
        <v>0</v>
      </c>
      <c r="Q3930" s="20">
        <f t="shared" si="1077"/>
        <v>0</v>
      </c>
      <c r="R3930" s="20">
        <f t="shared" si="1071"/>
        <v>0</v>
      </c>
      <c r="S3930" s="20">
        <f t="shared" si="1072"/>
        <v>0</v>
      </c>
      <c r="T3930" s="20">
        <f t="shared" si="1073"/>
        <v>0</v>
      </c>
      <c r="U3930" s="20">
        <f t="shared" si="1078"/>
        <v>0</v>
      </c>
    </row>
    <row r="3931" spans="3:21" ht="19.2" x14ac:dyDescent="0.3">
      <c r="C3931" s="14">
        <v>12</v>
      </c>
      <c r="D3931" s="8">
        <v>5</v>
      </c>
      <c r="E3931" s="8">
        <v>2</v>
      </c>
      <c r="F3931" s="8">
        <v>1</v>
      </c>
      <c r="G3931" s="8">
        <v>3</v>
      </c>
      <c r="H3931" s="8">
        <v>5</v>
      </c>
      <c r="I3931" s="8">
        <v>9</v>
      </c>
      <c r="J3931" s="8">
        <v>5</v>
      </c>
      <c r="K3931" s="9">
        <f>((D3931*D3915)+(E3931*E3915)+(F3931*F3915)+(G3931*G3915)+(H3931*H3915)+(I3931*I3915)+(J3931*J3915))+$L$9</f>
        <v>0.10679999999999712</v>
      </c>
      <c r="L3931" s="8">
        <f t="shared" si="1067"/>
        <v>1</v>
      </c>
      <c r="M3931" s="10">
        <f t="shared" si="1079"/>
        <v>1</v>
      </c>
      <c r="N3931" s="20">
        <f t="shared" si="1068"/>
        <v>0</v>
      </c>
      <c r="O3931" s="20">
        <f t="shared" si="1076"/>
        <v>0</v>
      </c>
      <c r="P3931" s="20">
        <f t="shared" si="1069"/>
        <v>0</v>
      </c>
      <c r="Q3931" s="20">
        <f t="shared" si="1077"/>
        <v>0</v>
      </c>
      <c r="R3931" s="20">
        <f t="shared" si="1071"/>
        <v>0</v>
      </c>
      <c r="S3931" s="20">
        <f t="shared" si="1072"/>
        <v>0</v>
      </c>
      <c r="T3931" s="20">
        <f t="shared" si="1073"/>
        <v>0</v>
      </c>
      <c r="U3931" s="20">
        <f t="shared" si="1078"/>
        <v>0</v>
      </c>
    </row>
    <row r="3932" spans="3:21" ht="19.2" x14ac:dyDescent="0.3">
      <c r="C3932" s="14">
        <v>13</v>
      </c>
      <c r="D3932" s="8">
        <v>4</v>
      </c>
      <c r="E3932" s="8">
        <v>4</v>
      </c>
      <c r="F3932" s="8">
        <v>7</v>
      </c>
      <c r="G3932" s="8">
        <v>3</v>
      </c>
      <c r="H3932" s="8">
        <v>5</v>
      </c>
      <c r="I3932" s="8">
        <v>0</v>
      </c>
      <c r="J3932" s="8">
        <v>2</v>
      </c>
      <c r="K3932" s="9">
        <f>((D3932*D3915)+(E3932*E3915)+(F3932*F3915)+(G3932*G3915)+(H3932*H3915)+(I3932*I3915)+(J3932*J3915))+$L$9</f>
        <v>-0.72000000000000242</v>
      </c>
      <c r="L3932" s="8">
        <f t="shared" si="1067"/>
        <v>-1</v>
      </c>
      <c r="M3932" s="10">
        <f t="shared" si="1079"/>
        <v>-1</v>
      </c>
      <c r="N3932" s="20">
        <f t="shared" si="1068"/>
        <v>0</v>
      </c>
      <c r="O3932" s="20">
        <f t="shared" si="1076"/>
        <v>0</v>
      </c>
      <c r="P3932" s="20">
        <f t="shared" si="1069"/>
        <v>0</v>
      </c>
      <c r="Q3932" s="20">
        <f t="shared" si="1077"/>
        <v>0</v>
      </c>
      <c r="R3932" s="20">
        <f t="shared" si="1071"/>
        <v>0</v>
      </c>
      <c r="S3932" s="20">
        <f t="shared" si="1072"/>
        <v>0</v>
      </c>
      <c r="T3932" s="20">
        <f t="shared" si="1073"/>
        <v>0</v>
      </c>
      <c r="U3932" s="20">
        <f t="shared" si="1078"/>
        <v>0</v>
      </c>
    </row>
    <row r="3933" spans="3:21" ht="19.2" x14ac:dyDescent="0.3">
      <c r="C3933" s="14">
        <v>14</v>
      </c>
      <c r="D3933" s="8">
        <v>4</v>
      </c>
      <c r="E3933" s="8">
        <v>1</v>
      </c>
      <c r="F3933" s="8">
        <v>3</v>
      </c>
      <c r="G3933" s="8">
        <v>3</v>
      </c>
      <c r="H3933" s="8">
        <v>9</v>
      </c>
      <c r="I3933" s="8">
        <v>4</v>
      </c>
      <c r="J3933" s="8">
        <v>1</v>
      </c>
      <c r="K3933" s="9">
        <f>((D3933*D3915)+(E3933*E3915)+(F3933*F3915)+(G3933*G3915)+(H3933*H3915)+(I3933*I3915)+(J3933*J3915))+$L$9</f>
        <v>-0.87680000000000113</v>
      </c>
      <c r="L3933" s="8">
        <f t="shared" si="1067"/>
        <v>-1</v>
      </c>
      <c r="M3933" s="10">
        <f t="shared" si="1079"/>
        <v>-1</v>
      </c>
      <c r="N3933" s="20">
        <f t="shared" si="1068"/>
        <v>0</v>
      </c>
      <c r="O3933" s="20">
        <f t="shared" si="1076"/>
        <v>0</v>
      </c>
      <c r="P3933" s="20">
        <f t="shared" si="1069"/>
        <v>0</v>
      </c>
      <c r="Q3933" s="20">
        <f t="shared" si="1077"/>
        <v>0</v>
      </c>
      <c r="R3933" s="20">
        <f t="shared" si="1071"/>
        <v>0</v>
      </c>
      <c r="S3933" s="20">
        <f t="shared" si="1072"/>
        <v>0</v>
      </c>
      <c r="T3933" s="20">
        <f t="shared" si="1073"/>
        <v>0</v>
      </c>
      <c r="U3933" s="20">
        <f t="shared" si="1078"/>
        <v>0</v>
      </c>
    </row>
    <row r="3934" spans="3:21" ht="19.2" x14ac:dyDescent="0.3">
      <c r="C3934" s="14">
        <v>15</v>
      </c>
      <c r="D3934" s="8">
        <v>4</v>
      </c>
      <c r="E3934" s="8">
        <v>5</v>
      </c>
      <c r="F3934" s="8">
        <v>8</v>
      </c>
      <c r="G3934" s="8">
        <v>6</v>
      </c>
      <c r="H3934" s="8">
        <v>6</v>
      </c>
      <c r="I3934" s="8">
        <v>5</v>
      </c>
      <c r="J3934" s="8">
        <v>7</v>
      </c>
      <c r="K3934" s="9">
        <f>((D3934*D3915)+(E3934*E3915)+(F3934*F3915)+(G3934*G3915)+(H3934*H3915)+(I3934*I3915)+(J3934*J3915))+$L$9</f>
        <v>0.96079999999999721</v>
      </c>
      <c r="L3934" s="8">
        <f t="shared" si="1067"/>
        <v>1</v>
      </c>
      <c r="M3934" s="10">
        <f t="shared" si="1079"/>
        <v>-1</v>
      </c>
      <c r="N3934" s="20">
        <f t="shared" si="1068"/>
        <v>-2</v>
      </c>
      <c r="O3934" s="20">
        <f t="shared" si="1076"/>
        <v>-0.08</v>
      </c>
      <c r="P3934" s="20">
        <f t="shared" si="1069"/>
        <v>-0.1</v>
      </c>
      <c r="Q3934" s="20">
        <f t="shared" si="1077"/>
        <v>-0.16</v>
      </c>
      <c r="R3934" s="20">
        <f t="shared" si="1071"/>
        <v>-0.12</v>
      </c>
      <c r="S3934" s="20">
        <f t="shared" si="1072"/>
        <v>-0.12</v>
      </c>
      <c r="T3934" s="20">
        <f t="shared" si="1073"/>
        <v>-0.1</v>
      </c>
      <c r="U3934" s="20">
        <f t="shared" si="1078"/>
        <v>-0.14000000000000001</v>
      </c>
    </row>
    <row r="3935" spans="3:21" ht="19.2" x14ac:dyDescent="0.3">
      <c r="C3935" s="14">
        <v>16</v>
      </c>
      <c r="D3935" s="8">
        <v>4</v>
      </c>
      <c r="E3935" s="8">
        <v>2</v>
      </c>
      <c r="F3935" s="8">
        <v>6</v>
      </c>
      <c r="G3935" s="8">
        <v>1</v>
      </c>
      <c r="H3935" s="8">
        <v>6</v>
      </c>
      <c r="I3935" s="8">
        <v>3</v>
      </c>
      <c r="J3935" s="8">
        <v>5</v>
      </c>
      <c r="K3935" s="9">
        <f>((D3935*D3915)+(E3935*E3915)+(F3935*F3915)+(G3935*G3915)+(H3935*H3915)+(I3935*I3915)+(J3935*J3915))+$L$9</f>
        <v>-0.62720000000000287</v>
      </c>
      <c r="L3935" s="8">
        <f t="shared" si="1067"/>
        <v>-1</v>
      </c>
      <c r="M3935" s="10">
        <f t="shared" si="1079"/>
        <v>-1</v>
      </c>
      <c r="N3935" s="20">
        <f t="shared" si="1068"/>
        <v>0</v>
      </c>
      <c r="O3935" s="20">
        <f t="shared" si="1076"/>
        <v>0</v>
      </c>
      <c r="P3935" s="20">
        <f t="shared" si="1069"/>
        <v>0</v>
      </c>
      <c r="Q3935" s="20">
        <f t="shared" si="1077"/>
        <v>0</v>
      </c>
      <c r="R3935" s="20">
        <f t="shared" si="1071"/>
        <v>0</v>
      </c>
      <c r="S3935" s="20">
        <f t="shared" si="1072"/>
        <v>0</v>
      </c>
      <c r="T3935" s="20">
        <f t="shared" si="1073"/>
        <v>0</v>
      </c>
      <c r="U3935" s="20">
        <f t="shared" si="1078"/>
        <v>0</v>
      </c>
    </row>
    <row r="3936" spans="3:21" ht="19.2" x14ac:dyDescent="0.3">
      <c r="C3936" s="14">
        <v>17</v>
      </c>
      <c r="D3936" s="8">
        <v>4</v>
      </c>
      <c r="E3936" s="8">
        <v>7</v>
      </c>
      <c r="F3936" s="8">
        <v>3</v>
      </c>
      <c r="G3936" s="8">
        <v>3</v>
      </c>
      <c r="H3936" s="8">
        <v>9</v>
      </c>
      <c r="I3936" s="8">
        <v>7</v>
      </c>
      <c r="J3936" s="8">
        <v>7</v>
      </c>
      <c r="K3936" s="9">
        <f>((D3936*D3915)+(E3936*E3915)+(F3936*F3915)+(G3936*G3915)+(H3936*H3915)+(I3936*I3915)+(J3936*J3915))+$L$9</f>
        <v>0.88119999999999621</v>
      </c>
      <c r="L3936" s="8">
        <f t="shared" si="1067"/>
        <v>1</v>
      </c>
      <c r="M3936" s="10">
        <f t="shared" si="1079"/>
        <v>1</v>
      </c>
      <c r="N3936" s="20">
        <f t="shared" si="1068"/>
        <v>0</v>
      </c>
      <c r="O3936" s="20">
        <f t="shared" si="1076"/>
        <v>0</v>
      </c>
      <c r="P3936" s="20">
        <f t="shared" si="1069"/>
        <v>0</v>
      </c>
      <c r="Q3936" s="20">
        <f t="shared" si="1077"/>
        <v>0</v>
      </c>
      <c r="R3936" s="20">
        <f t="shared" si="1071"/>
        <v>0</v>
      </c>
      <c r="S3936" s="20">
        <f t="shared" si="1072"/>
        <v>0</v>
      </c>
      <c r="T3936" s="20">
        <f t="shared" si="1073"/>
        <v>0</v>
      </c>
      <c r="U3936" s="20">
        <f t="shared" si="1078"/>
        <v>0</v>
      </c>
    </row>
    <row r="3937" spans="3:21" ht="19.2" x14ac:dyDescent="0.3">
      <c r="C3937" s="14">
        <v>18</v>
      </c>
      <c r="D3937" s="8">
        <v>4</v>
      </c>
      <c r="E3937" s="8">
        <v>9</v>
      </c>
      <c r="F3937" s="8">
        <v>6</v>
      </c>
      <c r="G3937" s="8">
        <v>5</v>
      </c>
      <c r="H3937" s="8">
        <v>8</v>
      </c>
      <c r="I3937" s="8">
        <v>2</v>
      </c>
      <c r="J3937" s="8">
        <v>2</v>
      </c>
      <c r="K3937" s="9">
        <f>((D3937*D3915)+(E3937*E3915)+(F3937*F3915)+(G3937*G3915)+(H3937*H3915)+(I3937*I3915)+(J3937*J3915))+$L$9</f>
        <v>0.59239999999999604</v>
      </c>
      <c r="L3937" s="8">
        <f t="shared" si="1067"/>
        <v>1</v>
      </c>
      <c r="M3937" s="10">
        <f t="shared" si="1079"/>
        <v>1</v>
      </c>
      <c r="N3937" s="20">
        <f t="shared" si="1068"/>
        <v>0</v>
      </c>
      <c r="O3937" s="20">
        <f t="shared" si="1076"/>
        <v>0</v>
      </c>
      <c r="P3937" s="20">
        <f t="shared" si="1069"/>
        <v>0</v>
      </c>
      <c r="Q3937" s="20">
        <f t="shared" si="1077"/>
        <v>0</v>
      </c>
      <c r="R3937" s="20">
        <f t="shared" si="1071"/>
        <v>0</v>
      </c>
      <c r="S3937" s="20">
        <f t="shared" si="1072"/>
        <v>0</v>
      </c>
      <c r="T3937" s="20">
        <f t="shared" si="1073"/>
        <v>0</v>
      </c>
      <c r="U3937" s="20">
        <f t="shared" si="1078"/>
        <v>0</v>
      </c>
    </row>
    <row r="3938" spans="3:21" ht="19.2" x14ac:dyDescent="0.3">
      <c r="C3938" s="14">
        <v>19</v>
      </c>
      <c r="D3938" s="8">
        <v>4</v>
      </c>
      <c r="E3938" s="8">
        <v>4</v>
      </c>
      <c r="F3938" s="8">
        <v>1</v>
      </c>
      <c r="G3938" s="8">
        <v>5</v>
      </c>
      <c r="H3938" s="8">
        <v>9</v>
      </c>
      <c r="I3938" s="8">
        <v>1</v>
      </c>
      <c r="J3938" s="8">
        <v>5</v>
      </c>
      <c r="K3938" s="9">
        <f>((D3938*D3915)+(E3938*E3915)+(F3938*F3915)+(G3938*G3915)+(H3938*H3915)+(I3938*I3915)+(J3938*J3915))+$L$9</f>
        <v>-0.15359999999999996</v>
      </c>
      <c r="L3938" s="8">
        <f t="shared" si="1067"/>
        <v>-1</v>
      </c>
      <c r="M3938" s="10">
        <f t="shared" si="1079"/>
        <v>-1</v>
      </c>
      <c r="N3938" s="20">
        <f t="shared" si="1068"/>
        <v>0</v>
      </c>
      <c r="O3938" s="20">
        <f t="shared" si="1076"/>
        <v>0</v>
      </c>
      <c r="P3938" s="20">
        <f t="shared" si="1069"/>
        <v>0</v>
      </c>
      <c r="Q3938" s="20">
        <f t="shared" si="1077"/>
        <v>0</v>
      </c>
      <c r="R3938" s="20">
        <f t="shared" si="1071"/>
        <v>0</v>
      </c>
      <c r="S3938" s="20">
        <f t="shared" si="1072"/>
        <v>0</v>
      </c>
      <c r="T3938" s="20">
        <f t="shared" si="1073"/>
        <v>0</v>
      </c>
      <c r="U3938" s="20">
        <f t="shared" si="1078"/>
        <v>0</v>
      </c>
    </row>
    <row r="3939" spans="3:21" ht="19.2" x14ac:dyDescent="0.3">
      <c r="C3939" s="14">
        <v>20</v>
      </c>
      <c r="D3939" s="8">
        <v>4</v>
      </c>
      <c r="E3939" s="8">
        <v>6</v>
      </c>
      <c r="F3939" s="8">
        <v>9</v>
      </c>
      <c r="G3939" s="8">
        <v>8</v>
      </c>
      <c r="H3939" s="8">
        <v>4</v>
      </c>
      <c r="I3939" s="8">
        <v>4</v>
      </c>
      <c r="J3939" s="8">
        <v>7</v>
      </c>
      <c r="K3939" s="9">
        <f>((D3939*D3915)+(E3939*E3915)+(F3939*F3915)+(G3939*G3915)+(H3939*H3915)+(I3939*I3915)+(J3939*J3915))+$L$9</f>
        <v>1.1275999999999975</v>
      </c>
      <c r="L3939" s="8">
        <f t="shared" si="1067"/>
        <v>1</v>
      </c>
      <c r="M3939" s="10">
        <f t="shared" si="1079"/>
        <v>-1</v>
      </c>
      <c r="N3939" s="20">
        <f t="shared" si="1068"/>
        <v>-2</v>
      </c>
      <c r="O3939" s="20">
        <f t="shared" si="1076"/>
        <v>-0.08</v>
      </c>
      <c r="P3939" s="20">
        <f t="shared" si="1069"/>
        <v>-0.12</v>
      </c>
      <c r="Q3939" s="20">
        <f t="shared" si="1077"/>
        <v>-0.18</v>
      </c>
      <c r="R3939" s="20">
        <f t="shared" si="1071"/>
        <v>-0.16</v>
      </c>
      <c r="S3939" s="20">
        <f t="shared" si="1072"/>
        <v>-0.08</v>
      </c>
      <c r="T3939" s="20">
        <f t="shared" si="1073"/>
        <v>-0.08</v>
      </c>
      <c r="U3939" s="20">
        <f t="shared" si="1078"/>
        <v>-0.14000000000000001</v>
      </c>
    </row>
    <row r="3940" spans="3:21" ht="19.2" x14ac:dyDescent="0.3">
      <c r="C3940" s="14">
        <v>21</v>
      </c>
      <c r="D3940" s="8">
        <v>5</v>
      </c>
      <c r="E3940" s="8">
        <v>2</v>
      </c>
      <c r="F3940" s="8">
        <v>4</v>
      </c>
      <c r="G3940" s="8">
        <v>0</v>
      </c>
      <c r="H3940" s="8">
        <v>9</v>
      </c>
      <c r="I3940" s="8">
        <v>1</v>
      </c>
      <c r="J3940" s="8">
        <v>6</v>
      </c>
      <c r="K3940" s="9">
        <f>((D3940*D3915)+(E3940*E3915)+(F3940*F3915)+(G3940*G3915)+(H3940*H3915)+(I3940*I3915)+(J3940*J3915))+$L$9</f>
        <v>4.3200000000000571E-2</v>
      </c>
      <c r="L3940" s="8">
        <f t="shared" si="1067"/>
        <v>1</v>
      </c>
      <c r="M3940" s="10">
        <f t="shared" si="1079"/>
        <v>1</v>
      </c>
      <c r="N3940" s="20">
        <f t="shared" si="1068"/>
        <v>0</v>
      </c>
      <c r="O3940" s="20">
        <f t="shared" si="1076"/>
        <v>0</v>
      </c>
      <c r="P3940" s="20">
        <f t="shared" si="1069"/>
        <v>0</v>
      </c>
      <c r="Q3940" s="20">
        <f t="shared" si="1077"/>
        <v>0</v>
      </c>
      <c r="R3940" s="20">
        <f t="shared" si="1071"/>
        <v>0</v>
      </c>
      <c r="S3940" s="20">
        <f t="shared" si="1072"/>
        <v>0</v>
      </c>
      <c r="T3940" s="20">
        <f t="shared" si="1073"/>
        <v>0</v>
      </c>
      <c r="U3940" s="20">
        <f t="shared" si="1078"/>
        <v>0</v>
      </c>
    </row>
    <row r="3941" spans="3:21" ht="19.2" x14ac:dyDescent="0.3">
      <c r="C3941" s="14">
        <v>22</v>
      </c>
      <c r="D3941" s="8">
        <v>3</v>
      </c>
      <c r="E3941" s="8">
        <v>9</v>
      </c>
      <c r="F3941" s="8">
        <v>1</v>
      </c>
      <c r="G3941" s="8">
        <v>7</v>
      </c>
      <c r="H3941" s="8">
        <v>4</v>
      </c>
      <c r="I3941" s="8">
        <v>7</v>
      </c>
      <c r="J3941" s="8">
        <v>1</v>
      </c>
      <c r="K3941" s="9">
        <f>((D3941*D3915)+(E3941*E3915)+(F3941*F3915)+(G3941*G3915)+(H3941*H3915)+(I3941*I3915)+(J3941*J3915))+$L$9</f>
        <v>-0.53160000000000629</v>
      </c>
      <c r="L3941" s="8">
        <f t="shared" si="1067"/>
        <v>-1</v>
      </c>
      <c r="M3941" s="10">
        <f t="shared" si="1079"/>
        <v>-1</v>
      </c>
      <c r="N3941" s="20">
        <f t="shared" si="1068"/>
        <v>0</v>
      </c>
      <c r="O3941" s="20">
        <f t="shared" si="1076"/>
        <v>0</v>
      </c>
      <c r="P3941" s="20">
        <f t="shared" si="1069"/>
        <v>0</v>
      </c>
      <c r="Q3941" s="20">
        <f t="shared" si="1077"/>
        <v>0</v>
      </c>
      <c r="R3941" s="20">
        <f t="shared" si="1071"/>
        <v>0</v>
      </c>
      <c r="S3941" s="20">
        <f t="shared" si="1072"/>
        <v>0</v>
      </c>
      <c r="T3941" s="20">
        <f t="shared" si="1073"/>
        <v>0</v>
      </c>
      <c r="U3941" s="20">
        <f t="shared" si="1078"/>
        <v>0</v>
      </c>
    </row>
    <row r="3942" spans="3:21" ht="19.2" x14ac:dyDescent="0.3">
      <c r="C3942" s="14">
        <v>23</v>
      </c>
      <c r="D3942" s="8">
        <v>3</v>
      </c>
      <c r="E3942" s="8">
        <v>4</v>
      </c>
      <c r="F3942" s="8">
        <v>3</v>
      </c>
      <c r="G3942" s="8">
        <v>0</v>
      </c>
      <c r="H3942" s="8">
        <v>8</v>
      </c>
      <c r="I3942" s="8">
        <v>3</v>
      </c>
      <c r="J3942" s="8">
        <v>5</v>
      </c>
      <c r="K3942" s="9">
        <f>((D3942*D3915)+(E3942*E3915)+(F3942*F3915)+(G3942*G3915)+(H3942*H3915)+(I3942*I3915)+(J3942*J3915))+$L$9</f>
        <v>-1.191600000000002</v>
      </c>
      <c r="L3942" s="8">
        <f t="shared" si="1067"/>
        <v>-1</v>
      </c>
      <c r="M3942" s="10">
        <f t="shared" si="1079"/>
        <v>-1</v>
      </c>
      <c r="N3942" s="20">
        <f t="shared" si="1068"/>
        <v>0</v>
      </c>
      <c r="O3942" s="20">
        <f t="shared" si="1076"/>
        <v>0</v>
      </c>
      <c r="P3942" s="20">
        <f t="shared" si="1069"/>
        <v>0</v>
      </c>
      <c r="Q3942" s="20">
        <f t="shared" si="1077"/>
        <v>0</v>
      </c>
      <c r="R3942" s="20">
        <f t="shared" si="1071"/>
        <v>0</v>
      </c>
      <c r="S3942" s="20">
        <f t="shared" si="1072"/>
        <v>0</v>
      </c>
      <c r="T3942" s="20">
        <f t="shared" si="1073"/>
        <v>0</v>
      </c>
      <c r="U3942" s="20">
        <f t="shared" si="1078"/>
        <v>0</v>
      </c>
    </row>
    <row r="3943" spans="3:21" ht="19.2" x14ac:dyDescent="0.3">
      <c r="C3943" s="14">
        <v>24</v>
      </c>
      <c r="D3943" s="8">
        <v>4</v>
      </c>
      <c r="E3943" s="8">
        <v>1</v>
      </c>
      <c r="F3943" s="8">
        <v>4</v>
      </c>
      <c r="G3943" s="8">
        <v>8</v>
      </c>
      <c r="H3943" s="8">
        <v>9</v>
      </c>
      <c r="I3943" s="8">
        <v>3</v>
      </c>
      <c r="J3943" s="8">
        <v>3</v>
      </c>
      <c r="K3943" s="9">
        <f>((D3943*D3915)+(E3943*E3915)+(F3943*F3915)+(G3943*G3915)+(H3943*H3915)+(I3943*I3915)+(J3943*J3915))+$L$9</f>
        <v>-6.7999999999992511E-3</v>
      </c>
      <c r="L3943" s="8">
        <f t="shared" si="1067"/>
        <v>-1</v>
      </c>
      <c r="M3943" s="10">
        <f t="shared" si="1079"/>
        <v>-1</v>
      </c>
      <c r="N3943" s="20">
        <f t="shared" si="1068"/>
        <v>0</v>
      </c>
      <c r="O3943" s="20">
        <f t="shared" si="1076"/>
        <v>0</v>
      </c>
      <c r="P3943" s="20">
        <f t="shared" si="1069"/>
        <v>0</v>
      </c>
      <c r="Q3943" s="20">
        <f t="shared" si="1077"/>
        <v>0</v>
      </c>
      <c r="R3943" s="20">
        <f t="shared" si="1071"/>
        <v>0</v>
      </c>
      <c r="S3943" s="20">
        <f t="shared" si="1072"/>
        <v>0</v>
      </c>
      <c r="T3943" s="20">
        <f t="shared" si="1073"/>
        <v>0</v>
      </c>
      <c r="U3943" s="20">
        <f t="shared" si="1078"/>
        <v>0</v>
      </c>
    </row>
    <row r="3944" spans="3:21" ht="19.2" x14ac:dyDescent="0.3">
      <c r="C3944" s="14">
        <v>25</v>
      </c>
      <c r="D3944" s="8">
        <v>5</v>
      </c>
      <c r="E3944" s="8">
        <v>2</v>
      </c>
      <c r="F3944" s="8">
        <v>5</v>
      </c>
      <c r="G3944" s="8">
        <v>4</v>
      </c>
      <c r="H3944" s="8">
        <v>7</v>
      </c>
      <c r="I3944" s="8">
        <v>6</v>
      </c>
      <c r="J3944" s="8">
        <v>2</v>
      </c>
      <c r="K3944" s="9">
        <f>((D3944*D3915)+(E3944*E3915)+(F3944*F3915)+(G3944*G3915)+(H3944*H3915)+(I3944*I3915)+(J3944*J3915))+$L$9</f>
        <v>0.26239999999999686</v>
      </c>
      <c r="L3944" s="8">
        <f t="shared" si="1067"/>
        <v>1</v>
      </c>
      <c r="M3944" s="10">
        <f t="shared" si="1079"/>
        <v>1</v>
      </c>
      <c r="N3944" s="20">
        <f t="shared" si="1068"/>
        <v>0</v>
      </c>
      <c r="O3944" s="20">
        <f t="shared" si="1076"/>
        <v>0</v>
      </c>
      <c r="P3944" s="20">
        <f t="shared" si="1069"/>
        <v>0</v>
      </c>
      <c r="Q3944" s="20">
        <f t="shared" si="1077"/>
        <v>0</v>
      </c>
      <c r="R3944" s="20">
        <f t="shared" si="1071"/>
        <v>0</v>
      </c>
      <c r="S3944" s="20">
        <f t="shared" si="1072"/>
        <v>0</v>
      </c>
      <c r="T3944" s="20">
        <f t="shared" si="1073"/>
        <v>0</v>
      </c>
      <c r="U3944" s="20">
        <f t="shared" si="1078"/>
        <v>0</v>
      </c>
    </row>
    <row r="3945" spans="3:21" ht="19.2" x14ac:dyDescent="0.3">
      <c r="C3945" s="14">
        <v>26</v>
      </c>
      <c r="D3945" s="8">
        <v>3</v>
      </c>
      <c r="E3945" s="8">
        <v>9</v>
      </c>
      <c r="F3945" s="8">
        <v>9</v>
      </c>
      <c r="G3945" s="8">
        <v>0</v>
      </c>
      <c r="H3945" s="8">
        <v>9</v>
      </c>
      <c r="I3945" s="8">
        <v>0</v>
      </c>
      <c r="J3945" s="8">
        <v>9</v>
      </c>
      <c r="K3945" s="9">
        <f>((D3945*D3915)+(E3945*E3915)+(F3945*F3915)+(G3945*G3915)+(H3945*H3915)+(I3945*I3915)+(J3945*J3915))+$L$9</f>
        <v>0.44799999999999507</v>
      </c>
      <c r="L3945" s="8">
        <f t="shared" si="1067"/>
        <v>1</v>
      </c>
      <c r="M3945" s="10">
        <f t="shared" si="1079"/>
        <v>-1</v>
      </c>
      <c r="N3945" s="20">
        <f t="shared" si="1068"/>
        <v>-2</v>
      </c>
      <c r="O3945" s="20">
        <f t="shared" si="1076"/>
        <v>-0.06</v>
      </c>
      <c r="P3945" s="20">
        <f t="shared" si="1069"/>
        <v>-0.18</v>
      </c>
      <c r="Q3945" s="20">
        <f t="shared" si="1077"/>
        <v>-0.18</v>
      </c>
      <c r="R3945" s="20">
        <f t="shared" si="1071"/>
        <v>0</v>
      </c>
      <c r="S3945" s="20">
        <f t="shared" si="1072"/>
        <v>-0.18</v>
      </c>
      <c r="T3945" s="20">
        <f t="shared" si="1073"/>
        <v>0</v>
      </c>
      <c r="U3945" s="20">
        <f t="shared" si="1078"/>
        <v>-0.18</v>
      </c>
    </row>
    <row r="3946" spans="3:21" ht="19.2" x14ac:dyDescent="0.3">
      <c r="C3946" s="14">
        <v>27</v>
      </c>
      <c r="D3946" s="8">
        <v>5</v>
      </c>
      <c r="E3946" s="8">
        <v>3</v>
      </c>
      <c r="F3946" s="8">
        <v>3</v>
      </c>
      <c r="G3946" s="8">
        <v>8</v>
      </c>
      <c r="H3946" s="8">
        <v>2</v>
      </c>
      <c r="I3946" s="8">
        <v>0</v>
      </c>
      <c r="J3946" s="8">
        <v>3</v>
      </c>
      <c r="K3946" s="9">
        <f>((D3946*D3915)+(E3946*E3915)+(F3946*F3915)+(G3946*G3915)+(H3946*H3915)+(I3946*I3915)+(J3946*J3915))+$L$9</f>
        <v>-0.20840000000000014</v>
      </c>
      <c r="L3946" s="8">
        <f t="shared" si="1067"/>
        <v>-1</v>
      </c>
      <c r="M3946" s="10">
        <f t="shared" si="1079"/>
        <v>1</v>
      </c>
      <c r="N3946" s="20">
        <f t="shared" si="1068"/>
        <v>2</v>
      </c>
      <c r="O3946" s="20">
        <f t="shared" si="1076"/>
        <v>0.1</v>
      </c>
      <c r="P3946" s="20">
        <f t="shared" si="1069"/>
        <v>0.06</v>
      </c>
      <c r="Q3946" s="20">
        <f t="shared" si="1077"/>
        <v>0.06</v>
      </c>
      <c r="R3946" s="20">
        <f t="shared" si="1071"/>
        <v>0.16</v>
      </c>
      <c r="S3946" s="20">
        <f t="shared" si="1072"/>
        <v>0.04</v>
      </c>
      <c r="T3946" s="20">
        <f t="shared" si="1073"/>
        <v>0</v>
      </c>
      <c r="U3946" s="20">
        <f t="shared" si="1078"/>
        <v>0.06</v>
      </c>
    </row>
    <row r="3947" spans="3:21" ht="19.2" x14ac:dyDescent="0.3">
      <c r="C3947" s="14">
        <v>28</v>
      </c>
      <c r="D3947" s="8">
        <v>4</v>
      </c>
      <c r="E3947" s="8">
        <v>3</v>
      </c>
      <c r="F3947" s="8">
        <v>8</v>
      </c>
      <c r="G3947" s="8">
        <v>2</v>
      </c>
      <c r="H3947" s="8">
        <v>1</v>
      </c>
      <c r="I3947" s="8">
        <v>7</v>
      </c>
      <c r="J3947" s="8">
        <v>9</v>
      </c>
      <c r="K3947" s="9">
        <f>((D3947*D3915)+(E3947*E3915)+(F3947*F3915)+(G3947*G3915)+(H3947*H3915)+(I3947*I3915)+(J3947*J3915))+$L$9</f>
        <v>1.6399999999995529E-2</v>
      </c>
      <c r="L3947" s="8">
        <f t="shared" si="1067"/>
        <v>1</v>
      </c>
      <c r="M3947" s="10">
        <f t="shared" si="1079"/>
        <v>-1</v>
      </c>
      <c r="N3947" s="20">
        <f t="shared" si="1068"/>
        <v>-2</v>
      </c>
      <c r="O3947" s="20">
        <f t="shared" si="1076"/>
        <v>-0.08</v>
      </c>
      <c r="P3947" s="20">
        <f t="shared" si="1069"/>
        <v>-0.06</v>
      </c>
      <c r="Q3947" s="20">
        <f t="shared" si="1077"/>
        <v>-0.16</v>
      </c>
      <c r="R3947" s="20">
        <f t="shared" si="1071"/>
        <v>-0.04</v>
      </c>
      <c r="S3947" s="20">
        <f t="shared" si="1072"/>
        <v>-0.02</v>
      </c>
      <c r="T3947" s="20">
        <f t="shared" si="1073"/>
        <v>-0.14000000000000001</v>
      </c>
      <c r="U3947" s="20">
        <f t="shared" si="1078"/>
        <v>-0.18</v>
      </c>
    </row>
    <row r="3948" spans="3:21" ht="19.2" x14ac:dyDescent="0.3">
      <c r="C3948" s="14">
        <v>29</v>
      </c>
      <c r="D3948" s="8">
        <v>4</v>
      </c>
      <c r="E3948" s="8">
        <v>7</v>
      </c>
      <c r="F3948" s="8">
        <v>3</v>
      </c>
      <c r="G3948" s="8">
        <v>7</v>
      </c>
      <c r="H3948" s="8">
        <v>9</v>
      </c>
      <c r="I3948" s="8">
        <v>7</v>
      </c>
      <c r="J3948" s="8">
        <v>0</v>
      </c>
      <c r="K3948" s="9">
        <f>((D3948*D3915)+(E3948*E3915)+(F3948*F3915)+(G3948*G3915)+(H3948*H3915)+(I3948*I3915)+(J3948*J3915))+$L$9</f>
        <v>0.50879999999999548</v>
      </c>
      <c r="L3948" s="8">
        <f t="shared" si="1067"/>
        <v>1</v>
      </c>
      <c r="M3948" s="10">
        <f t="shared" si="1079"/>
        <v>1</v>
      </c>
      <c r="N3948" s="20">
        <f t="shared" si="1068"/>
        <v>0</v>
      </c>
      <c r="O3948" s="20">
        <f t="shared" si="1076"/>
        <v>0</v>
      </c>
      <c r="P3948" s="20">
        <f t="shared" si="1069"/>
        <v>0</v>
      </c>
      <c r="Q3948" s="20">
        <f t="shared" si="1077"/>
        <v>0</v>
      </c>
      <c r="R3948" s="20">
        <f t="shared" si="1071"/>
        <v>0</v>
      </c>
      <c r="S3948" s="20">
        <f t="shared" si="1072"/>
        <v>0</v>
      </c>
      <c r="T3948" s="20">
        <f t="shared" si="1073"/>
        <v>0</v>
      </c>
      <c r="U3948" s="20">
        <f t="shared" si="1078"/>
        <v>0</v>
      </c>
    </row>
    <row r="3949" spans="3:21" ht="19.2" x14ac:dyDescent="0.3">
      <c r="C3949" s="14">
        <v>30</v>
      </c>
      <c r="D3949" s="8">
        <v>4</v>
      </c>
      <c r="E3949" s="8">
        <v>2</v>
      </c>
      <c r="F3949" s="8">
        <v>3</v>
      </c>
      <c r="G3949" s="8">
        <v>9</v>
      </c>
      <c r="H3949" s="8">
        <v>3</v>
      </c>
      <c r="I3949" s="8">
        <v>7</v>
      </c>
      <c r="J3949" s="8">
        <v>4</v>
      </c>
      <c r="K3949" s="9">
        <f>((D3949*D3915)+(E3949*E3915)+(F3949*F3915)+(G3949*G3915)+(H3949*H3915)+(I3949*I3915)+(J3949*J3915))+$L$9</f>
        <v>-0.13480000000000292</v>
      </c>
      <c r="L3949" s="8">
        <f t="shared" si="1067"/>
        <v>-1</v>
      </c>
      <c r="M3949" s="10">
        <f t="shared" si="1079"/>
        <v>-1</v>
      </c>
      <c r="N3949" s="20">
        <f t="shared" si="1068"/>
        <v>0</v>
      </c>
      <c r="O3949" s="20">
        <f t="shared" si="1076"/>
        <v>0</v>
      </c>
      <c r="P3949" s="20">
        <f t="shared" si="1069"/>
        <v>0</v>
      </c>
      <c r="Q3949" s="20">
        <f t="shared" si="1077"/>
        <v>0</v>
      </c>
      <c r="R3949" s="20">
        <f t="shared" si="1071"/>
        <v>0</v>
      </c>
      <c r="S3949" s="20">
        <f t="shared" si="1072"/>
        <v>0</v>
      </c>
      <c r="T3949" s="20">
        <f t="shared" si="1073"/>
        <v>0</v>
      </c>
      <c r="U3949" s="20">
        <f t="shared" si="1078"/>
        <v>0</v>
      </c>
    </row>
    <row r="3950" spans="3:21" ht="19.2" x14ac:dyDescent="0.3">
      <c r="C3950" s="14">
        <v>31</v>
      </c>
      <c r="D3950" s="8">
        <v>4</v>
      </c>
      <c r="E3950" s="8">
        <v>7</v>
      </c>
      <c r="F3950" s="8">
        <v>7</v>
      </c>
      <c r="G3950" s="8">
        <v>6</v>
      </c>
      <c r="H3950" s="8">
        <v>9</v>
      </c>
      <c r="I3950" s="8">
        <v>0</v>
      </c>
      <c r="J3950" s="8">
        <v>6</v>
      </c>
      <c r="K3950" s="9">
        <f>((D3950*D3915)+(E3950*E3915)+(F3950*F3915)+(G3950*G3915)+(H3950*H3915)+(I3950*I3915)+(J3950*J3915))+$L$9</f>
        <v>0.99919999999999831</v>
      </c>
      <c r="L3950" s="8">
        <f t="shared" si="1067"/>
        <v>1</v>
      </c>
      <c r="M3950" s="10">
        <f t="shared" si="1079"/>
        <v>1</v>
      </c>
      <c r="N3950" s="20">
        <f t="shared" si="1068"/>
        <v>0</v>
      </c>
      <c r="O3950" s="20">
        <f t="shared" si="1076"/>
        <v>0</v>
      </c>
      <c r="P3950" s="20">
        <f t="shared" si="1069"/>
        <v>0</v>
      </c>
      <c r="Q3950" s="20">
        <f t="shared" si="1077"/>
        <v>0</v>
      </c>
      <c r="R3950" s="20">
        <f t="shared" si="1071"/>
        <v>0</v>
      </c>
      <c r="S3950" s="20">
        <f t="shared" si="1072"/>
        <v>0</v>
      </c>
      <c r="T3950" s="20">
        <f t="shared" si="1073"/>
        <v>0</v>
      </c>
      <c r="U3950" s="20">
        <f t="shared" si="1078"/>
        <v>0</v>
      </c>
    </row>
    <row r="3951" spans="3:21" ht="19.2" x14ac:dyDescent="0.3">
      <c r="C3951" s="14">
        <v>32</v>
      </c>
      <c r="D3951" s="8">
        <v>4</v>
      </c>
      <c r="E3951" s="8">
        <v>1</v>
      </c>
      <c r="F3951" s="8">
        <v>6</v>
      </c>
      <c r="G3951" s="8">
        <v>1</v>
      </c>
      <c r="H3951" s="8">
        <v>8</v>
      </c>
      <c r="I3951" s="8">
        <v>0</v>
      </c>
      <c r="J3951" s="8">
        <v>6</v>
      </c>
      <c r="K3951" s="9">
        <f>((D3951*D3915)+(E3951*E3915)+(F3951*F3915)+(G3951*G3915)+(H3951*H3915)+(I3951*I3915)+(J3951*J3915))+$L$9</f>
        <v>-0.62439999999999962</v>
      </c>
      <c r="L3951" s="8">
        <f t="shared" si="1067"/>
        <v>-1</v>
      </c>
      <c r="M3951" s="10">
        <f t="shared" si="1079"/>
        <v>-1</v>
      </c>
      <c r="N3951" s="20">
        <f t="shared" si="1068"/>
        <v>0</v>
      </c>
      <c r="O3951" s="20">
        <f t="shared" si="1076"/>
        <v>0</v>
      </c>
      <c r="P3951" s="20">
        <f t="shared" si="1069"/>
        <v>0</v>
      </c>
      <c r="Q3951" s="20">
        <f t="shared" si="1077"/>
        <v>0</v>
      </c>
      <c r="R3951" s="20">
        <f t="shared" si="1071"/>
        <v>0</v>
      </c>
      <c r="S3951" s="20">
        <f t="shared" si="1072"/>
        <v>0</v>
      </c>
      <c r="T3951" s="20">
        <f t="shared" si="1073"/>
        <v>0</v>
      </c>
      <c r="U3951" s="20">
        <f t="shared" si="1078"/>
        <v>0</v>
      </c>
    </row>
    <row r="3952" spans="3:21" ht="19.2" x14ac:dyDescent="0.3">
      <c r="C3952" s="14">
        <v>33</v>
      </c>
      <c r="D3952" s="8">
        <v>5</v>
      </c>
      <c r="E3952" s="8">
        <v>1</v>
      </c>
      <c r="F3952" s="8">
        <v>7</v>
      </c>
      <c r="G3952" s="8">
        <v>8</v>
      </c>
      <c r="H3952" s="8">
        <v>1</v>
      </c>
      <c r="I3952" s="8">
        <v>6</v>
      </c>
      <c r="J3952" s="8">
        <v>9</v>
      </c>
      <c r="K3952" s="9">
        <f>((D3952*D3915)+(E3952*E3915)+(F3952*F3915)+(G3952*G3915)+(H3952*H3915)+(I3952*I3915)+(J3952*J3915))+$L$9</f>
        <v>0.95759999999999756</v>
      </c>
      <c r="L3952" s="8">
        <f t="shared" si="1067"/>
        <v>1</v>
      </c>
      <c r="M3952" s="10">
        <f t="shared" si="1079"/>
        <v>1</v>
      </c>
      <c r="N3952" s="20">
        <f t="shared" si="1068"/>
        <v>0</v>
      </c>
      <c r="O3952" s="20">
        <f t="shared" si="1076"/>
        <v>0</v>
      </c>
      <c r="P3952" s="20">
        <f t="shared" si="1069"/>
        <v>0</v>
      </c>
      <c r="Q3952" s="20">
        <f t="shared" si="1077"/>
        <v>0</v>
      </c>
      <c r="R3952" s="20">
        <f t="shared" si="1071"/>
        <v>0</v>
      </c>
      <c r="S3952" s="20">
        <f t="shared" si="1072"/>
        <v>0</v>
      </c>
      <c r="T3952" s="20">
        <f t="shared" si="1073"/>
        <v>0</v>
      </c>
      <c r="U3952" s="20">
        <f t="shared" si="1078"/>
        <v>0</v>
      </c>
    </row>
    <row r="3953" spans="3:21" ht="19.2" x14ac:dyDescent="0.3">
      <c r="C3953" s="14">
        <v>34</v>
      </c>
      <c r="D3953" s="8">
        <v>4</v>
      </c>
      <c r="E3953" s="8">
        <v>9</v>
      </c>
      <c r="F3953" s="8">
        <v>3</v>
      </c>
      <c r="G3953" s="8">
        <v>7</v>
      </c>
      <c r="H3953" s="8">
        <v>3</v>
      </c>
      <c r="I3953" s="8">
        <v>5</v>
      </c>
      <c r="J3953" s="8">
        <v>9</v>
      </c>
      <c r="K3953" s="9">
        <f>((D3953*D3915)+(E3953*E3915)+(F3953*F3915)+(G3953*G3915)+(H3953*H3915)+(I3953*I3915)+(J3953*J3915))+$L$9</f>
        <v>1.0331999999999955</v>
      </c>
      <c r="L3953" s="8">
        <f t="shared" si="1067"/>
        <v>1</v>
      </c>
      <c r="M3953" s="10">
        <f t="shared" si="1079"/>
        <v>1</v>
      </c>
      <c r="N3953" s="20">
        <f t="shared" si="1068"/>
        <v>0</v>
      </c>
      <c r="O3953" s="20">
        <f t="shared" si="1076"/>
        <v>0</v>
      </c>
      <c r="P3953" s="20">
        <f t="shared" si="1069"/>
        <v>0</v>
      </c>
      <c r="Q3953" s="20">
        <f t="shared" si="1077"/>
        <v>0</v>
      </c>
      <c r="R3953" s="20">
        <f t="shared" si="1071"/>
        <v>0</v>
      </c>
      <c r="S3953" s="20">
        <f t="shared" si="1072"/>
        <v>0</v>
      </c>
      <c r="T3953" s="20">
        <f t="shared" si="1073"/>
        <v>0</v>
      </c>
      <c r="U3953" s="20">
        <f t="shared" si="1078"/>
        <v>0</v>
      </c>
    </row>
    <row r="3954" spans="3:21" ht="19.2" x14ac:dyDescent="0.3">
      <c r="C3954" s="14">
        <v>35</v>
      </c>
      <c r="D3954" s="8">
        <v>4</v>
      </c>
      <c r="E3954" s="8">
        <v>6</v>
      </c>
      <c r="F3954" s="8">
        <v>3</v>
      </c>
      <c r="G3954" s="8">
        <v>3</v>
      </c>
      <c r="H3954" s="8">
        <v>1</v>
      </c>
      <c r="I3954" s="8">
        <v>9</v>
      </c>
      <c r="J3954" s="8">
        <v>3</v>
      </c>
      <c r="K3954" s="9">
        <f>((D3954*D3915)+(E3954*E3915)+(F3954*F3915)+(G3954*G3915)+(H3954*H3915)+(I3954*I3915)+(J3954*J3915))+$L$9</f>
        <v>-0.52800000000000491</v>
      </c>
      <c r="L3954" s="8">
        <f t="shared" si="1067"/>
        <v>-1</v>
      </c>
      <c r="M3954" s="10">
        <f t="shared" si="1079"/>
        <v>-1</v>
      </c>
      <c r="N3954" s="20">
        <f t="shared" si="1068"/>
        <v>0</v>
      </c>
      <c r="O3954" s="20">
        <f t="shared" si="1076"/>
        <v>0</v>
      </c>
      <c r="P3954" s="20">
        <f t="shared" si="1069"/>
        <v>0</v>
      </c>
      <c r="Q3954" s="20">
        <f t="shared" si="1077"/>
        <v>0</v>
      </c>
      <c r="R3954" s="20">
        <f t="shared" si="1071"/>
        <v>0</v>
      </c>
      <c r="S3954" s="20">
        <f t="shared" si="1072"/>
        <v>0</v>
      </c>
      <c r="T3954" s="20">
        <f t="shared" si="1073"/>
        <v>0</v>
      </c>
      <c r="U3954" s="20">
        <f t="shared" si="1078"/>
        <v>0</v>
      </c>
    </row>
    <row r="3955" spans="3:21" ht="19.2" x14ac:dyDescent="0.3">
      <c r="C3955" s="14">
        <v>36</v>
      </c>
      <c r="D3955" s="8">
        <v>4</v>
      </c>
      <c r="E3955" s="8">
        <v>6</v>
      </c>
      <c r="F3955" s="8">
        <v>3</v>
      </c>
      <c r="G3955" s="8">
        <v>6</v>
      </c>
      <c r="H3955" s="8">
        <v>1</v>
      </c>
      <c r="I3955" s="8">
        <v>6</v>
      </c>
      <c r="J3955" s="8">
        <v>2</v>
      </c>
      <c r="K3955" s="9">
        <f>((D3955*D3915)+(E3955*E3915)+(F3955*F3915)+(G3955*G3915)+(H3955*H3915)+(I3955*I3915)+(J3955*J3915))+$L$9</f>
        <v>-0.50600000000000378</v>
      </c>
      <c r="L3955" s="8">
        <f t="shared" si="1067"/>
        <v>-1</v>
      </c>
      <c r="M3955" s="10">
        <f t="shared" si="1079"/>
        <v>-1</v>
      </c>
      <c r="N3955" s="20">
        <f t="shared" si="1068"/>
        <v>0</v>
      </c>
      <c r="O3955" s="20">
        <f t="shared" si="1076"/>
        <v>0</v>
      </c>
      <c r="P3955" s="20">
        <f t="shared" si="1069"/>
        <v>0</v>
      </c>
      <c r="Q3955" s="20">
        <f t="shared" si="1077"/>
        <v>0</v>
      </c>
      <c r="R3955" s="20">
        <f t="shared" si="1071"/>
        <v>0</v>
      </c>
      <c r="S3955" s="20">
        <f t="shared" si="1072"/>
        <v>0</v>
      </c>
      <c r="T3955" s="20">
        <f t="shared" si="1073"/>
        <v>0</v>
      </c>
      <c r="U3955" s="20">
        <f t="shared" si="1078"/>
        <v>0</v>
      </c>
    </row>
    <row r="3956" spans="3:21" ht="19.2" x14ac:dyDescent="0.3">
      <c r="C3956" s="14">
        <v>37</v>
      </c>
      <c r="D3956" s="8">
        <v>4</v>
      </c>
      <c r="E3956" s="8">
        <v>2</v>
      </c>
      <c r="F3956" s="8">
        <v>4</v>
      </c>
      <c r="G3956" s="8">
        <v>4</v>
      </c>
      <c r="H3956" s="8">
        <v>5</v>
      </c>
      <c r="I3956" s="8">
        <v>5</v>
      </c>
      <c r="J3956" s="8">
        <v>8</v>
      </c>
      <c r="K3956" s="9">
        <f>((D3956*D3915)+(E3956*E3915)+(F3956*F3915)+(G3956*G3915)+(H3956*H3915)+(I3956*I3915)+(J3956*J3915))+$L$9</f>
        <v>-6.4400000000000901E-2</v>
      </c>
      <c r="L3956" s="8">
        <f t="shared" si="1067"/>
        <v>-1</v>
      </c>
      <c r="M3956" s="10">
        <f t="shared" si="1079"/>
        <v>-1</v>
      </c>
      <c r="N3956" s="20">
        <f t="shared" si="1068"/>
        <v>0</v>
      </c>
      <c r="O3956" s="20">
        <f t="shared" si="1076"/>
        <v>0</v>
      </c>
      <c r="P3956" s="20">
        <f t="shared" si="1069"/>
        <v>0</v>
      </c>
      <c r="Q3956" s="20">
        <f t="shared" si="1077"/>
        <v>0</v>
      </c>
      <c r="R3956" s="20">
        <f t="shared" si="1071"/>
        <v>0</v>
      </c>
      <c r="S3956" s="20">
        <f t="shared" si="1072"/>
        <v>0</v>
      </c>
      <c r="T3956" s="20">
        <f t="shared" si="1073"/>
        <v>0</v>
      </c>
      <c r="U3956" s="20">
        <f t="shared" si="1078"/>
        <v>0</v>
      </c>
    </row>
    <row r="3957" spans="3:21" ht="19.2" x14ac:dyDescent="0.3">
      <c r="C3957" s="14">
        <v>38</v>
      </c>
      <c r="D3957" s="8">
        <v>4</v>
      </c>
      <c r="E3957" s="8">
        <v>4</v>
      </c>
      <c r="F3957" s="8">
        <v>0</v>
      </c>
      <c r="G3957" s="8">
        <v>1</v>
      </c>
      <c r="H3957" s="8">
        <v>7</v>
      </c>
      <c r="I3957" s="8">
        <v>8</v>
      </c>
      <c r="J3957" s="8">
        <v>8</v>
      </c>
      <c r="K3957" s="9">
        <f>((D3957*D3915)+(E3957*E3915)+(F3957*F3915)+(G3957*G3915)+(H3957*H3915)+(I3957*I3915)+(J3957*J3915))+$L$9</f>
        <v>-9.1600000000003234E-2</v>
      </c>
      <c r="L3957" s="8">
        <f t="shared" si="1067"/>
        <v>-1</v>
      </c>
      <c r="M3957" s="10">
        <f t="shared" si="1079"/>
        <v>-1</v>
      </c>
      <c r="N3957" s="20">
        <f t="shared" si="1068"/>
        <v>0</v>
      </c>
      <c r="O3957" s="20">
        <f t="shared" si="1076"/>
        <v>0</v>
      </c>
      <c r="P3957" s="20">
        <f t="shared" si="1069"/>
        <v>0</v>
      </c>
      <c r="Q3957" s="20">
        <f t="shared" si="1077"/>
        <v>0</v>
      </c>
      <c r="R3957" s="20">
        <f t="shared" si="1071"/>
        <v>0</v>
      </c>
      <c r="S3957" s="20">
        <f t="shared" si="1072"/>
        <v>0</v>
      </c>
      <c r="T3957" s="20">
        <f t="shared" si="1073"/>
        <v>0</v>
      </c>
      <c r="U3957" s="20">
        <f t="shared" si="1078"/>
        <v>0</v>
      </c>
    </row>
    <row r="3958" spans="3:21" ht="19.2" x14ac:dyDescent="0.3">
      <c r="C3958" s="14">
        <v>39</v>
      </c>
      <c r="D3958" s="8">
        <v>5</v>
      </c>
      <c r="E3958" s="8">
        <v>2</v>
      </c>
      <c r="F3958" s="8">
        <v>9</v>
      </c>
      <c r="G3958" s="8">
        <v>1</v>
      </c>
      <c r="H3958" s="8">
        <v>6</v>
      </c>
      <c r="I3958" s="8">
        <v>6</v>
      </c>
      <c r="J3958" s="8">
        <v>1</v>
      </c>
      <c r="K3958" s="9">
        <f>((D3958*D3915)+(E3958*E3915)+(F3958*F3915)+(G3958*G3915)+(H3958*H3915)+(I3958*I3915)+(J3958*J3915))+$L$9</f>
        <v>4.839999999999467E-2</v>
      </c>
      <c r="L3958" s="8">
        <f t="shared" si="1067"/>
        <v>1</v>
      </c>
      <c r="M3958" s="10">
        <f t="shared" si="1079"/>
        <v>1</v>
      </c>
      <c r="N3958" s="20">
        <f t="shared" si="1068"/>
        <v>0</v>
      </c>
      <c r="O3958" s="20">
        <f t="shared" si="1076"/>
        <v>0</v>
      </c>
      <c r="P3958" s="20">
        <f t="shared" si="1069"/>
        <v>0</v>
      </c>
      <c r="Q3958" s="20">
        <f t="shared" si="1077"/>
        <v>0</v>
      </c>
      <c r="R3958" s="20">
        <f t="shared" si="1071"/>
        <v>0</v>
      </c>
      <c r="S3958" s="20">
        <f t="shared" si="1072"/>
        <v>0</v>
      </c>
      <c r="T3958" s="20">
        <f t="shared" si="1073"/>
        <v>0</v>
      </c>
      <c r="U3958" s="20">
        <f t="shared" si="1078"/>
        <v>0</v>
      </c>
    </row>
    <row r="3959" spans="3:21" ht="19.2" x14ac:dyDescent="0.3">
      <c r="C3959" s="14">
        <v>40</v>
      </c>
      <c r="D3959" s="8">
        <v>5</v>
      </c>
      <c r="E3959" s="8">
        <v>1</v>
      </c>
      <c r="F3959" s="8">
        <v>7</v>
      </c>
      <c r="G3959" s="8">
        <v>1</v>
      </c>
      <c r="H3959" s="8">
        <v>1</v>
      </c>
      <c r="I3959" s="8">
        <v>6</v>
      </c>
      <c r="J3959" s="8">
        <v>5</v>
      </c>
      <c r="K3959" s="9">
        <f>((D3959*D3915)+(E3959*E3915)+(F3959*F3915)+(G3959*G3915)+(H3959*H3915)+(I3959*I3915)+(J3959*J3915))+$L$9</f>
        <v>-0.3732000000000042</v>
      </c>
      <c r="L3959" s="8">
        <f t="shared" si="1067"/>
        <v>-1</v>
      </c>
      <c r="M3959" s="10">
        <f t="shared" si="1079"/>
        <v>1</v>
      </c>
      <c r="N3959" s="20">
        <f t="shared" si="1068"/>
        <v>2</v>
      </c>
      <c r="O3959" s="20">
        <f t="shared" si="1076"/>
        <v>0.1</v>
      </c>
      <c r="P3959" s="20">
        <f t="shared" si="1069"/>
        <v>0.02</v>
      </c>
      <c r="Q3959" s="20">
        <f t="shared" si="1077"/>
        <v>0.14000000000000001</v>
      </c>
      <c r="R3959" s="20">
        <f t="shared" si="1071"/>
        <v>0.02</v>
      </c>
      <c r="S3959" s="20">
        <f t="shared" si="1072"/>
        <v>0.02</v>
      </c>
      <c r="T3959" s="20">
        <f t="shared" si="1073"/>
        <v>0.12</v>
      </c>
      <c r="U3959" s="20">
        <f t="shared" si="1078"/>
        <v>0.1</v>
      </c>
    </row>
    <row r="3960" spans="3:21" ht="19.2" x14ac:dyDescent="0.3">
      <c r="C3960" s="14">
        <v>41</v>
      </c>
      <c r="D3960" s="8">
        <v>3</v>
      </c>
      <c r="E3960" s="8">
        <v>8</v>
      </c>
      <c r="F3960" s="8">
        <v>0</v>
      </c>
      <c r="G3960" s="8">
        <v>0</v>
      </c>
      <c r="H3960" s="8">
        <v>4</v>
      </c>
      <c r="I3960" s="8">
        <v>2</v>
      </c>
      <c r="J3960" s="8">
        <v>3</v>
      </c>
      <c r="K3960" s="9">
        <f>((D3960*D3915)+(E3960*E3915)+(F3960*F3915)+(G3960*G3915)+(H3960*H3915)+(I3960*I3915)+(J3960*J3915))+$L$9</f>
        <v>-1.7236000000000029</v>
      </c>
      <c r="L3960" s="8">
        <f t="shared" si="1067"/>
        <v>-1</v>
      </c>
      <c r="M3960" s="10">
        <f t="shared" si="1079"/>
        <v>-1</v>
      </c>
      <c r="N3960" s="20">
        <f t="shared" si="1068"/>
        <v>0</v>
      </c>
      <c r="O3960" s="20">
        <f t="shared" si="1076"/>
        <v>0</v>
      </c>
      <c r="P3960" s="20">
        <f t="shared" si="1069"/>
        <v>0</v>
      </c>
      <c r="Q3960" s="20">
        <f t="shared" si="1077"/>
        <v>0</v>
      </c>
      <c r="R3960" s="20">
        <f t="shared" si="1071"/>
        <v>0</v>
      </c>
      <c r="S3960" s="20">
        <f t="shared" si="1072"/>
        <v>0</v>
      </c>
      <c r="T3960" s="20">
        <f t="shared" si="1073"/>
        <v>0</v>
      </c>
      <c r="U3960" s="20">
        <f t="shared" si="1078"/>
        <v>0</v>
      </c>
    </row>
    <row r="3961" spans="3:21" ht="19.2" x14ac:dyDescent="0.3">
      <c r="C3961" s="14">
        <v>42</v>
      </c>
      <c r="D3961" s="8">
        <v>4</v>
      </c>
      <c r="E3961" s="8">
        <v>7</v>
      </c>
      <c r="F3961" s="8">
        <v>8</v>
      </c>
      <c r="G3961" s="8">
        <v>8</v>
      </c>
      <c r="H3961" s="8">
        <v>6</v>
      </c>
      <c r="I3961" s="8">
        <v>4</v>
      </c>
      <c r="J3961" s="8">
        <v>1</v>
      </c>
      <c r="K3961" s="9">
        <f>((D3961*D3915)+(E3961*E3915)+(F3961*F3915)+(G3961*G3915)+(H3961*H3915)+(I3961*I3915)+(J3961*J3915))+$L$9</f>
        <v>0.66679999999999584</v>
      </c>
      <c r="L3961" s="8">
        <f t="shared" si="1067"/>
        <v>1</v>
      </c>
      <c r="M3961" s="10">
        <f t="shared" si="1079"/>
        <v>1</v>
      </c>
      <c r="N3961" s="20">
        <f t="shared" si="1068"/>
        <v>0</v>
      </c>
      <c r="O3961" s="20">
        <f t="shared" si="1076"/>
        <v>0</v>
      </c>
      <c r="P3961" s="20">
        <f t="shared" si="1069"/>
        <v>0</v>
      </c>
      <c r="Q3961" s="20">
        <f t="shared" si="1077"/>
        <v>0</v>
      </c>
      <c r="R3961" s="20">
        <f t="shared" si="1071"/>
        <v>0</v>
      </c>
      <c r="S3961" s="20">
        <f t="shared" si="1072"/>
        <v>0</v>
      </c>
      <c r="T3961" s="20">
        <f t="shared" si="1073"/>
        <v>0</v>
      </c>
      <c r="U3961" s="20">
        <f t="shared" si="1078"/>
        <v>0</v>
      </c>
    </row>
    <row r="3962" spans="3:21" ht="19.2" x14ac:dyDescent="0.3">
      <c r="C3962" s="14">
        <v>43</v>
      </c>
      <c r="D3962" s="8">
        <v>5</v>
      </c>
      <c r="E3962" s="8">
        <v>3</v>
      </c>
      <c r="F3962" s="8">
        <v>0</v>
      </c>
      <c r="G3962" s="8">
        <v>7</v>
      </c>
      <c r="H3962" s="8">
        <v>8</v>
      </c>
      <c r="I3962" s="8">
        <v>8</v>
      </c>
      <c r="J3962" s="8">
        <v>4</v>
      </c>
      <c r="K3962" s="9">
        <f>((D3962*D3915)+(E3962*E3915)+(F3962*F3915)+(G3962*G3915)+(H3962*H3915)+(I3962*I3915)+(J3962*J3915))+$L$9</f>
        <v>0.7815999999999983</v>
      </c>
      <c r="L3962" s="8">
        <f t="shared" si="1067"/>
        <v>1</v>
      </c>
      <c r="M3962" s="10">
        <f t="shared" si="1079"/>
        <v>1</v>
      </c>
      <c r="N3962" s="20">
        <f t="shared" si="1068"/>
        <v>0</v>
      </c>
      <c r="O3962" s="20">
        <f t="shared" si="1076"/>
        <v>0</v>
      </c>
      <c r="P3962" s="20">
        <f t="shared" si="1069"/>
        <v>0</v>
      </c>
      <c r="Q3962" s="20">
        <f t="shared" si="1077"/>
        <v>0</v>
      </c>
      <c r="R3962" s="20">
        <f t="shared" si="1071"/>
        <v>0</v>
      </c>
      <c r="S3962" s="20">
        <f t="shared" si="1072"/>
        <v>0</v>
      </c>
      <c r="T3962" s="20">
        <f t="shared" si="1073"/>
        <v>0</v>
      </c>
      <c r="U3962" s="20">
        <f t="shared" si="1078"/>
        <v>0</v>
      </c>
    </row>
    <row r="3963" spans="3:21" ht="19.2" x14ac:dyDescent="0.3">
      <c r="C3963" s="14">
        <v>44</v>
      </c>
      <c r="D3963" s="8">
        <v>3</v>
      </c>
      <c r="E3963" s="8">
        <v>6</v>
      </c>
      <c r="F3963" s="8">
        <v>9</v>
      </c>
      <c r="G3963" s="8">
        <v>3</v>
      </c>
      <c r="H3963" s="8">
        <v>6</v>
      </c>
      <c r="I3963" s="8">
        <v>2</v>
      </c>
      <c r="J3963" s="8">
        <v>1</v>
      </c>
      <c r="K3963" s="9">
        <f>((D3963*D3915)+(E3963*E3915)+(F3963*F3915)+(G3963*G3915)+(H3963*H3915)+(I3963*I3915)+(J3963*J3915))+$L$9</f>
        <v>-0.77560000000000429</v>
      </c>
      <c r="L3963" s="8">
        <f t="shared" si="1067"/>
        <v>-1</v>
      </c>
      <c r="M3963" s="10">
        <f t="shared" si="1079"/>
        <v>-1</v>
      </c>
      <c r="N3963" s="20">
        <f t="shared" si="1068"/>
        <v>0</v>
      </c>
      <c r="O3963" s="20">
        <f t="shared" si="1076"/>
        <v>0</v>
      </c>
      <c r="P3963" s="20">
        <f t="shared" si="1069"/>
        <v>0</v>
      </c>
      <c r="Q3963" s="20">
        <f t="shared" si="1077"/>
        <v>0</v>
      </c>
      <c r="R3963" s="20">
        <f t="shared" si="1071"/>
        <v>0</v>
      </c>
      <c r="S3963" s="20">
        <f t="shared" si="1072"/>
        <v>0</v>
      </c>
      <c r="T3963" s="20">
        <f t="shared" si="1073"/>
        <v>0</v>
      </c>
      <c r="U3963" s="20">
        <f t="shared" si="1078"/>
        <v>0</v>
      </c>
    </row>
    <row r="3964" spans="3:21" ht="19.2" x14ac:dyDescent="0.3">
      <c r="C3964" s="14">
        <v>45</v>
      </c>
      <c r="D3964" s="8">
        <v>4</v>
      </c>
      <c r="E3964" s="8">
        <v>4</v>
      </c>
      <c r="F3964" s="8">
        <v>6</v>
      </c>
      <c r="G3964" s="8">
        <v>1</v>
      </c>
      <c r="H3964" s="8">
        <v>0</v>
      </c>
      <c r="I3964" s="8">
        <v>0</v>
      </c>
      <c r="J3964" s="8">
        <v>3</v>
      </c>
      <c r="K3964" s="9">
        <f>((D3964*D3915)+(E3964*E3915)+(F3964*F3915)+(G3964*G3915)+(H3964*H3915)+(I3964*I3915)+(J3964*J3915))+$L$9</f>
        <v>-1.5172000000000034</v>
      </c>
      <c r="L3964" s="8">
        <f t="shared" si="1067"/>
        <v>-1</v>
      </c>
      <c r="M3964" s="10">
        <f t="shared" si="1079"/>
        <v>-1</v>
      </c>
      <c r="N3964" s="20">
        <f t="shared" si="1068"/>
        <v>0</v>
      </c>
      <c r="O3964" s="20">
        <f t="shared" si="1076"/>
        <v>0</v>
      </c>
      <c r="P3964" s="20">
        <f t="shared" si="1069"/>
        <v>0</v>
      </c>
      <c r="Q3964" s="20">
        <f t="shared" si="1077"/>
        <v>0</v>
      </c>
      <c r="R3964" s="20">
        <f t="shared" si="1071"/>
        <v>0</v>
      </c>
      <c r="S3964" s="20">
        <f t="shared" si="1072"/>
        <v>0</v>
      </c>
      <c r="T3964" s="20">
        <f t="shared" si="1073"/>
        <v>0</v>
      </c>
      <c r="U3964" s="20">
        <f t="shared" si="1078"/>
        <v>0</v>
      </c>
    </row>
    <row r="3965" spans="3:21" ht="19.2" x14ac:dyDescent="0.3">
      <c r="C3965" s="14">
        <v>46</v>
      </c>
      <c r="D3965" s="8">
        <v>4</v>
      </c>
      <c r="E3965" s="8">
        <v>6</v>
      </c>
      <c r="F3965" s="8">
        <v>0</v>
      </c>
      <c r="G3965" s="8">
        <v>0</v>
      </c>
      <c r="H3965" s="8">
        <v>9</v>
      </c>
      <c r="I3965" s="8">
        <v>8</v>
      </c>
      <c r="J3965" s="8">
        <v>7</v>
      </c>
      <c r="K3965" s="9">
        <f>((D3965*D3915)+(E3965*E3915)+(F3965*F3915)+(G3965*G3915)+(H3965*H3915)+(I3965*I3915)+(J3965*J3915))+$L$9</f>
        <v>0.16839999999999655</v>
      </c>
      <c r="L3965" s="8">
        <f t="shared" si="1067"/>
        <v>1</v>
      </c>
      <c r="M3965" s="10">
        <f t="shared" si="1079"/>
        <v>-1</v>
      </c>
      <c r="N3965" s="20">
        <f t="shared" si="1068"/>
        <v>-2</v>
      </c>
      <c r="O3965" s="20">
        <f>N3965*$D$2*D3965</f>
        <v>-0.08</v>
      </c>
      <c r="P3965" s="20">
        <f t="shared" si="1069"/>
        <v>-0.12</v>
      </c>
      <c r="Q3965" s="20">
        <f t="shared" si="1077"/>
        <v>0</v>
      </c>
      <c r="R3965" s="20">
        <f t="shared" si="1071"/>
        <v>0</v>
      </c>
      <c r="S3965" s="20">
        <f t="shared" si="1072"/>
        <v>-0.18</v>
      </c>
      <c r="T3965" s="20">
        <f t="shared" si="1073"/>
        <v>-0.16</v>
      </c>
      <c r="U3965" s="20">
        <f t="shared" si="1078"/>
        <v>-0.14000000000000001</v>
      </c>
    </row>
    <row r="3966" spans="3:21" ht="19.2" x14ac:dyDescent="0.3">
      <c r="C3966" s="14">
        <v>47</v>
      </c>
      <c r="D3966" s="8">
        <v>4</v>
      </c>
      <c r="E3966" s="8">
        <v>9</v>
      </c>
      <c r="F3966" s="8">
        <v>4</v>
      </c>
      <c r="G3966" s="8">
        <v>0</v>
      </c>
      <c r="H3966" s="8">
        <v>0</v>
      </c>
      <c r="I3966" s="8">
        <v>2</v>
      </c>
      <c r="J3966" s="8">
        <v>3</v>
      </c>
      <c r="K3966" s="9">
        <f>((D3966*D3915)+(E3966*E3915)+(F3966*F3915)+(G3966*G3915)+(H3966*H3915)+(I3966*I3915)+(J3966*J3915))+$L$9</f>
        <v>-1.0116000000000049</v>
      </c>
      <c r="L3966" s="8">
        <f t="shared" si="1067"/>
        <v>-1</v>
      </c>
      <c r="M3966" s="10">
        <f t="shared" si="1079"/>
        <v>1</v>
      </c>
      <c r="N3966" s="20">
        <f t="shared" si="1068"/>
        <v>2</v>
      </c>
      <c r="O3966" s="20">
        <f t="shared" ref="O3966:O3967" si="1080">N3966*$D$2*D3966</f>
        <v>0.08</v>
      </c>
      <c r="P3966" s="20">
        <f t="shared" si="1069"/>
        <v>0.18</v>
      </c>
      <c r="Q3966" s="20">
        <f t="shared" si="1077"/>
        <v>0.08</v>
      </c>
      <c r="R3966" s="20">
        <f t="shared" si="1071"/>
        <v>0</v>
      </c>
      <c r="S3966" s="20">
        <f t="shared" si="1072"/>
        <v>0</v>
      </c>
      <c r="T3966" s="20">
        <f t="shared" si="1073"/>
        <v>0.04</v>
      </c>
      <c r="U3966" s="20">
        <f t="shared" si="1078"/>
        <v>0.06</v>
      </c>
    </row>
    <row r="3967" spans="3:21" ht="19.2" x14ac:dyDescent="0.3">
      <c r="C3967" s="14">
        <v>48</v>
      </c>
      <c r="D3967" s="8">
        <v>4</v>
      </c>
      <c r="E3967" s="8">
        <v>6</v>
      </c>
      <c r="F3967" s="8">
        <v>5</v>
      </c>
      <c r="G3967" s="8">
        <v>7</v>
      </c>
      <c r="H3967" s="8">
        <v>3</v>
      </c>
      <c r="I3967" s="8">
        <v>8</v>
      </c>
      <c r="J3967" s="8">
        <v>0</v>
      </c>
      <c r="K3967" s="9">
        <f>((D3967*D3915)+(E3967*E3915)+(F3967*F3915)+(G3967*G3915)+(H3967*H3915)+(I3967*I3915)+(J3967*J3915))+$L$9</f>
        <v>-5.9200000000005026E-2</v>
      </c>
      <c r="L3967" s="8">
        <f t="shared" si="1067"/>
        <v>-1</v>
      </c>
      <c r="M3967" s="10">
        <f t="shared" si="1079"/>
        <v>-1</v>
      </c>
      <c r="N3967" s="20">
        <f t="shared" si="1068"/>
        <v>0</v>
      </c>
      <c r="O3967" s="20">
        <f t="shared" si="1080"/>
        <v>0</v>
      </c>
      <c r="P3967" s="20">
        <f t="shared" si="1069"/>
        <v>0</v>
      </c>
      <c r="Q3967" s="20">
        <f t="shared" si="1077"/>
        <v>0</v>
      </c>
      <c r="R3967" s="20">
        <f t="shared" si="1071"/>
        <v>0</v>
      </c>
      <c r="S3967" s="20">
        <f t="shared" si="1072"/>
        <v>0</v>
      </c>
      <c r="T3967" s="20">
        <f t="shared" si="1073"/>
        <v>0</v>
      </c>
      <c r="U3967" s="20">
        <f t="shared" si="1078"/>
        <v>0</v>
      </c>
    </row>
    <row r="3968" spans="3:21" ht="19.2" x14ac:dyDescent="0.3">
      <c r="C3968" s="14">
        <v>49</v>
      </c>
      <c r="D3968" s="8">
        <v>4</v>
      </c>
      <c r="E3968" s="8">
        <v>7</v>
      </c>
      <c r="F3968" s="8">
        <v>7</v>
      </c>
      <c r="G3968" s="8">
        <v>4</v>
      </c>
      <c r="H3968" s="8">
        <v>4</v>
      </c>
      <c r="I3968" s="8">
        <v>2</v>
      </c>
      <c r="J3968" s="8">
        <v>5</v>
      </c>
      <c r="K3968" s="9">
        <f>((D3968*D3915)+(E3968*E3915)+(F3968*F3915)+(G3968*G3915)+(H3968*H3915)+(I3968*I3915)+(J3968*J3915))+$L$9</f>
        <v>0.19919999999999582</v>
      </c>
      <c r="L3968" s="8">
        <f t="shared" si="1067"/>
        <v>1</v>
      </c>
      <c r="M3968" s="10">
        <f t="shared" si="1079"/>
        <v>1</v>
      </c>
      <c r="N3968" s="20">
        <f t="shared" si="1068"/>
        <v>0</v>
      </c>
      <c r="O3968" s="20">
        <f>N3968*$D$2*D3968</f>
        <v>0</v>
      </c>
      <c r="P3968" s="20">
        <f t="shared" si="1069"/>
        <v>0</v>
      </c>
      <c r="Q3968" s="20">
        <f t="shared" si="1077"/>
        <v>0</v>
      </c>
      <c r="R3968" s="20">
        <f t="shared" si="1071"/>
        <v>0</v>
      </c>
      <c r="S3968" s="20">
        <f t="shared" si="1072"/>
        <v>0</v>
      </c>
      <c r="T3968" s="20">
        <f t="shared" si="1073"/>
        <v>0</v>
      </c>
      <c r="U3968" s="20">
        <f t="shared" si="1078"/>
        <v>0</v>
      </c>
    </row>
    <row r="3969" spans="3:21" ht="19.2" x14ac:dyDescent="0.3">
      <c r="C3969" s="14">
        <v>50</v>
      </c>
      <c r="D3969" s="8">
        <v>5</v>
      </c>
      <c r="E3969" s="8">
        <v>1</v>
      </c>
      <c r="F3969" s="8">
        <v>2</v>
      </c>
      <c r="G3969" s="8">
        <v>0</v>
      </c>
      <c r="H3969" s="8">
        <v>7</v>
      </c>
      <c r="I3969" s="8">
        <v>1</v>
      </c>
      <c r="J3969" s="8">
        <v>6</v>
      </c>
      <c r="K3969" s="9">
        <f>((D3969*D3915)+(E3969*E3915)+(F3969*F3915)+(G3969*G3915)+(H3969*H3915)+(I3969*I3915)+(J3969*J3915))+$L$9</f>
        <v>-0.51719999999999899</v>
      </c>
      <c r="L3969" s="8">
        <f t="shared" si="1067"/>
        <v>-1</v>
      </c>
      <c r="M3969" s="10">
        <f t="shared" si="1079"/>
        <v>1</v>
      </c>
      <c r="N3969" s="20">
        <f t="shared" si="1068"/>
        <v>2</v>
      </c>
      <c r="O3969" s="20">
        <f t="shared" ref="O3969" si="1081">N3969*$D$2*D3969</f>
        <v>0.1</v>
      </c>
      <c r="P3969" s="20">
        <f t="shared" si="1069"/>
        <v>0.02</v>
      </c>
      <c r="Q3969" s="20">
        <f t="shared" si="1077"/>
        <v>0.04</v>
      </c>
      <c r="R3969" s="20">
        <f t="shared" si="1071"/>
        <v>0</v>
      </c>
      <c r="S3969" s="20">
        <f t="shared" si="1072"/>
        <v>0.14000000000000001</v>
      </c>
      <c r="T3969" s="20">
        <f t="shared" si="1073"/>
        <v>0.02</v>
      </c>
      <c r="U3969" s="20">
        <f t="shared" si="1078"/>
        <v>0.12</v>
      </c>
    </row>
    <row r="3970" spans="3:21" ht="19.2" x14ac:dyDescent="0.3">
      <c r="C3970" s="12"/>
      <c r="D3970" s="12"/>
      <c r="E3970" s="12"/>
      <c r="F3970" s="12"/>
      <c r="G3970" s="12"/>
      <c r="H3970" s="12"/>
      <c r="I3970" s="12"/>
      <c r="J3970" s="12"/>
      <c r="K3970" s="12"/>
      <c r="L3970" s="58" t="s">
        <v>37</v>
      </c>
      <c r="M3970" s="58"/>
      <c r="N3970" s="24">
        <f>SUM(N3920:N3969)</f>
        <v>0</v>
      </c>
      <c r="O3970" s="23">
        <f>AVERAGE(O3920:O3969)</f>
        <v>2.4000000000000007E-3</v>
      </c>
      <c r="P3970" s="23">
        <f t="shared" ref="P3970:U3970" si="1082">AVERAGE(P3920:P3969)</f>
        <v>-5.1999999999999989E-3</v>
      </c>
      <c r="Q3970" s="23">
        <f t="shared" si="1082"/>
        <v>-7.6E-3</v>
      </c>
      <c r="R3970" s="23">
        <f t="shared" si="1082"/>
        <v>-2.8000000000000008E-3</v>
      </c>
      <c r="S3970" s="23">
        <f t="shared" si="1082"/>
        <v>-9.2000000000000016E-3</v>
      </c>
      <c r="T3970" s="23">
        <f t="shared" si="1082"/>
        <v>-7.6000000000000009E-3</v>
      </c>
      <c r="U3970" s="23">
        <f t="shared" si="1082"/>
        <v>-8.0000000000000002E-3</v>
      </c>
    </row>
    <row r="3971" spans="3:21" ht="19.2" x14ac:dyDescent="0.3">
      <c r="C3971" s="12"/>
      <c r="D3971" s="12"/>
      <c r="E3971" s="12"/>
      <c r="F3971" s="12"/>
      <c r="G3971" s="12"/>
      <c r="H3971" s="12"/>
      <c r="I3971" s="12"/>
      <c r="J3971" s="12"/>
      <c r="K3971" s="12"/>
      <c r="L3971" s="56" t="s">
        <v>38</v>
      </c>
      <c r="M3971" s="56"/>
      <c r="N3971" s="57">
        <f>SUMSQ(N3920:N3969)/2</f>
        <v>28</v>
      </c>
      <c r="O3971" s="12"/>
      <c r="P3971" s="12"/>
      <c r="Q3971" s="12"/>
      <c r="R3971" s="12"/>
      <c r="S3971" s="12"/>
      <c r="T3971" s="12"/>
      <c r="U3971" s="12"/>
    </row>
    <row r="3972" spans="3:21" x14ac:dyDescent="0.3">
      <c r="L3972" s="56"/>
      <c r="M3972" s="56"/>
      <c r="N3972" s="57"/>
    </row>
    <row r="3973" spans="3:21" x14ac:dyDescent="0.3">
      <c r="C3973" s="6"/>
    </row>
    <row r="3975" spans="3:21" ht="20.399999999999999" x14ac:dyDescent="0.45">
      <c r="C3975" s="21"/>
      <c r="D3975" s="59" t="s">
        <v>18</v>
      </c>
      <c r="E3975" s="59"/>
      <c r="F3975" s="59"/>
      <c r="G3975" s="59"/>
      <c r="H3975" s="59"/>
      <c r="I3975" s="59"/>
      <c r="J3975" s="59"/>
      <c r="K3975" s="60" t="s">
        <v>41</v>
      </c>
      <c r="L3975" s="61"/>
      <c r="M3975" s="28">
        <v>65</v>
      </c>
      <c r="N3975" s="26"/>
    </row>
    <row r="3976" spans="3:21" ht="19.2" x14ac:dyDescent="0.45">
      <c r="C3976" s="25"/>
      <c r="D3976" s="22" t="s">
        <v>10</v>
      </c>
      <c r="E3976" s="22" t="s">
        <v>11</v>
      </c>
      <c r="F3976" s="22" t="s">
        <v>12</v>
      </c>
      <c r="G3976" s="22" t="s">
        <v>13</v>
      </c>
      <c r="H3976" s="22" t="s">
        <v>14</v>
      </c>
      <c r="I3976" s="22" t="s">
        <v>15</v>
      </c>
      <c r="J3976" s="22" t="s">
        <v>16</v>
      </c>
      <c r="L3976" s="27" t="s">
        <v>23</v>
      </c>
    </row>
    <row r="3977" spans="3:21" ht="19.2" x14ac:dyDescent="0.45">
      <c r="C3977" s="16" t="s">
        <v>39</v>
      </c>
      <c r="D3977" s="11">
        <f t="shared" ref="D3977:J3977" si="1083">O3970+D3915</f>
        <v>0.65959999999999996</v>
      </c>
      <c r="E3977" s="11">
        <f t="shared" si="1083"/>
        <v>0.1295999999999996</v>
      </c>
      <c r="F3977" s="11">
        <f t="shared" si="1083"/>
        <v>8.8799999999999699E-2</v>
      </c>
      <c r="G3977" s="11">
        <f t="shared" si="1083"/>
        <v>0.11760000000000013</v>
      </c>
      <c r="H3977" s="11">
        <f t="shared" si="1083"/>
        <v>0.10720000000000017</v>
      </c>
      <c r="I3977" s="11">
        <f t="shared" si="1083"/>
        <v>6.479999999999958E-2</v>
      </c>
      <c r="J3977" s="11">
        <f t="shared" si="1083"/>
        <v>0.11400000000000013</v>
      </c>
      <c r="L3977" s="13">
        <v>1</v>
      </c>
    </row>
    <row r="3978" spans="3:21" x14ac:dyDescent="0.3">
      <c r="P3978" s="5"/>
    </row>
    <row r="3980" spans="3:21" ht="19.2" x14ac:dyDescent="0.3">
      <c r="C3980" s="8"/>
      <c r="D3980" s="59" t="s">
        <v>17</v>
      </c>
      <c r="E3980" s="59"/>
      <c r="F3980" s="59"/>
      <c r="G3980" s="59"/>
      <c r="H3980" s="59"/>
      <c r="I3980" s="59"/>
      <c r="J3980" s="59"/>
      <c r="K3980" s="62"/>
      <c r="L3980" s="62"/>
      <c r="M3980" s="62"/>
      <c r="N3980" s="62"/>
      <c r="O3980" s="63" t="s">
        <v>24</v>
      </c>
      <c r="P3980" s="64"/>
      <c r="Q3980" s="64"/>
      <c r="R3980" s="64"/>
      <c r="S3980" s="64"/>
      <c r="T3980" s="64"/>
      <c r="U3980" s="64"/>
    </row>
    <row r="3981" spans="3:21" ht="19.2" x14ac:dyDescent="0.3">
      <c r="C3981" s="16" t="s">
        <v>40</v>
      </c>
      <c r="D3981" s="22" t="s">
        <v>10</v>
      </c>
      <c r="E3981" s="22" t="s">
        <v>11</v>
      </c>
      <c r="F3981" s="22" t="s">
        <v>12</v>
      </c>
      <c r="G3981" s="22" t="s">
        <v>13</v>
      </c>
      <c r="H3981" s="22" t="s">
        <v>14</v>
      </c>
      <c r="I3981" s="22" t="s">
        <v>15</v>
      </c>
      <c r="J3981" s="22" t="s">
        <v>16</v>
      </c>
      <c r="K3981" s="17" t="s">
        <v>19</v>
      </c>
      <c r="L3981" s="16" t="s">
        <v>20</v>
      </c>
      <c r="M3981" s="16" t="s">
        <v>21</v>
      </c>
      <c r="N3981" s="18" t="s">
        <v>22</v>
      </c>
      <c r="O3981" s="15" t="s">
        <v>25</v>
      </c>
      <c r="P3981" s="15" t="s">
        <v>26</v>
      </c>
      <c r="Q3981" s="15" t="s">
        <v>27</v>
      </c>
      <c r="R3981" s="15" t="s">
        <v>28</v>
      </c>
      <c r="S3981" s="15" t="s">
        <v>29</v>
      </c>
      <c r="T3981" s="15" t="s">
        <v>30</v>
      </c>
      <c r="U3981" s="15" t="s">
        <v>31</v>
      </c>
    </row>
    <row r="3982" spans="3:21" ht="19.2" x14ac:dyDescent="0.3">
      <c r="C3982" s="14">
        <v>1</v>
      </c>
      <c r="D3982" s="8">
        <v>4</v>
      </c>
      <c r="E3982" s="8">
        <v>7</v>
      </c>
      <c r="F3982" s="8">
        <v>1</v>
      </c>
      <c r="G3982" s="8">
        <v>2</v>
      </c>
      <c r="H3982" s="8">
        <v>9</v>
      </c>
      <c r="I3982" s="8">
        <v>3</v>
      </c>
      <c r="J3982" s="8">
        <v>5</v>
      </c>
      <c r="K3982" s="9">
        <f>((D3982*D3977)+(E3982*E3977)+(F3982*F3977)+(G3982*G3977)+(H3982*H3977)+(I3982*I3977)+(J3982*J3977))+$L$9</f>
        <v>-0.151200000000002</v>
      </c>
      <c r="L3982" s="8">
        <f>IF(K3982&gt;=0,$D$3,$D$4)</f>
        <v>-1</v>
      </c>
      <c r="M3982" s="10">
        <f>IF(VALUE(D3982 &amp; E3982 &amp; F3982 &amp; G3982 &amp; H3982 &amp; I3982 &amp; J3982) &gt;= 4712935, 1, -1)</f>
        <v>1</v>
      </c>
      <c r="N3982" s="20">
        <f>M3982-L3982</f>
        <v>2</v>
      </c>
      <c r="O3982" s="20">
        <f>$N$15*$D$2*D3972</f>
        <v>0</v>
      </c>
      <c r="P3982" s="20">
        <f>N3982*$D$2*E3982</f>
        <v>0.14000000000000001</v>
      </c>
      <c r="Q3982" s="20">
        <f>N3982*$D$2*F3982</f>
        <v>0.02</v>
      </c>
      <c r="R3982" s="20">
        <f>N3982*$D$2*G3982</f>
        <v>0.04</v>
      </c>
      <c r="S3982" s="20">
        <f>N3982*$D$2*H3982</f>
        <v>0.18</v>
      </c>
      <c r="T3982" s="20">
        <f>N3982*$D$2*I3982</f>
        <v>0.06</v>
      </c>
      <c r="U3982" s="20">
        <f>N3982*$D$2*J3982</f>
        <v>0.1</v>
      </c>
    </row>
    <row r="3983" spans="3:21" ht="19.2" x14ac:dyDescent="0.3">
      <c r="C3983" s="14">
        <v>2</v>
      </c>
      <c r="D3983" s="8">
        <v>5</v>
      </c>
      <c r="E3983" s="8">
        <v>0</v>
      </c>
      <c r="F3983" s="8">
        <v>8</v>
      </c>
      <c r="G3983" s="8">
        <v>6</v>
      </c>
      <c r="H3983" s="8">
        <v>8</v>
      </c>
      <c r="I3983" s="8">
        <v>8</v>
      </c>
      <c r="J3983" s="8">
        <v>7</v>
      </c>
      <c r="K3983" s="9">
        <f>((D3983*D3977)+(E3983*E3977)+(F3983*F3977)+(G3983*G3977)+(H3983*H3977)+(I3983*I3977)+(J3983*J3977))+$L$9</f>
        <v>1.1379999999999972</v>
      </c>
      <c r="L3983" s="8">
        <f t="shared" ref="L3983:L4031" si="1084">IF(K3983&gt;=0,$D$3,$D$4)</f>
        <v>1</v>
      </c>
      <c r="M3983" s="10">
        <f>IF(VALUE(D3983 &amp; E3983 &amp; F3983 &amp; G3983 &amp; H3983 &amp; I3983 &amp; J3983) &gt;= 4712935, 1, -1)</f>
        <v>1</v>
      </c>
      <c r="N3983" s="20">
        <f t="shared" ref="N3983:N4031" si="1085">M3983-L3983</f>
        <v>0</v>
      </c>
      <c r="O3983" s="20">
        <f>N3983*$D$2*D3983</f>
        <v>0</v>
      </c>
      <c r="P3983" s="20">
        <f t="shared" ref="P3983:P4031" si="1086">N3983*$D$2*E3983</f>
        <v>0</v>
      </c>
      <c r="Q3983" s="20">
        <f t="shared" ref="Q3983:Q3984" si="1087">N3983*$D$2*F3983</f>
        <v>0</v>
      </c>
      <c r="R3983" s="20">
        <f t="shared" ref="R3983:R4031" si="1088">N3983*$D$2*G3983</f>
        <v>0</v>
      </c>
      <c r="S3983" s="20">
        <f t="shared" ref="S3983:S4031" si="1089">N3983*$D$2*H3983</f>
        <v>0</v>
      </c>
      <c r="T3983" s="20">
        <f t="shared" ref="T3983:T4031" si="1090">N3983*$D$2*I3983</f>
        <v>0</v>
      </c>
      <c r="U3983" s="20">
        <f t="shared" ref="U3983:U3985" si="1091">N3983*$D$2*J3983</f>
        <v>0</v>
      </c>
    </row>
    <row r="3984" spans="3:21" ht="19.2" x14ac:dyDescent="0.3">
      <c r="C3984" s="14">
        <v>3</v>
      </c>
      <c r="D3984" s="8">
        <v>5</v>
      </c>
      <c r="E3984" s="8">
        <v>3</v>
      </c>
      <c r="F3984" s="8">
        <v>7</v>
      </c>
      <c r="G3984" s="8">
        <v>3</v>
      </c>
      <c r="H3984" s="8">
        <v>1</v>
      </c>
      <c r="I3984" s="8">
        <v>4</v>
      </c>
      <c r="J3984" s="8">
        <v>5</v>
      </c>
      <c r="K3984" s="9">
        <f>((D3984*D3977)+(E3984*E3977)+(F3984*F3977)+(G3984*G3977)+(H3984*H3977)+(I3984*I3977)+(J3984*J3977))+$L$9</f>
        <v>-0.15240000000000453</v>
      </c>
      <c r="L3984" s="8">
        <f t="shared" si="1084"/>
        <v>-1</v>
      </c>
      <c r="M3984" s="10">
        <f t="shared" ref="M3984:M3987" si="1092">IF(VALUE(D3984 &amp; E3984 &amp; F3984 &amp; G3984 &amp; H3984 &amp; I3984 &amp; J3984) &gt;= 4712935, 1, -1)</f>
        <v>1</v>
      </c>
      <c r="N3984" s="20">
        <f t="shared" si="1085"/>
        <v>2</v>
      </c>
      <c r="O3984" s="20">
        <f t="shared" ref="O3984:O4026" si="1093">N3984*$D$2*D3984</f>
        <v>0.1</v>
      </c>
      <c r="P3984" s="20">
        <f t="shared" si="1086"/>
        <v>0.06</v>
      </c>
      <c r="Q3984" s="20">
        <f t="shared" si="1087"/>
        <v>0.14000000000000001</v>
      </c>
      <c r="R3984" s="20">
        <f t="shared" si="1088"/>
        <v>0.06</v>
      </c>
      <c r="S3984" s="20">
        <f t="shared" si="1089"/>
        <v>0.02</v>
      </c>
      <c r="T3984" s="20">
        <f t="shared" si="1090"/>
        <v>0.08</v>
      </c>
      <c r="U3984" s="20">
        <f t="shared" si="1091"/>
        <v>0.1</v>
      </c>
    </row>
    <row r="3985" spans="3:21" ht="19.2" x14ac:dyDescent="0.3">
      <c r="C3985" s="14">
        <v>4</v>
      </c>
      <c r="D3985" s="8">
        <v>4</v>
      </c>
      <c r="E3985" s="8">
        <v>0</v>
      </c>
      <c r="F3985" s="8">
        <v>5</v>
      </c>
      <c r="G3985" s="8">
        <v>6</v>
      </c>
      <c r="H3985" s="8">
        <v>4</v>
      </c>
      <c r="I3985" s="8">
        <v>4</v>
      </c>
      <c r="J3985" s="8">
        <v>1</v>
      </c>
      <c r="K3985" s="9">
        <f>((D3985*D3977)+(E3985*E3977)+(F3985*F3977)+(G3985*G3977)+(H3985*H3977)+(I3985*I3977)+(J3985*J3977))+$L$9</f>
        <v>-1.1600000000000019</v>
      </c>
      <c r="L3985" s="8">
        <f t="shared" si="1084"/>
        <v>-1</v>
      </c>
      <c r="M3985" s="10">
        <f t="shared" si="1092"/>
        <v>-1</v>
      </c>
      <c r="N3985" s="20">
        <f t="shared" si="1085"/>
        <v>0</v>
      </c>
      <c r="O3985" s="20">
        <f t="shared" si="1093"/>
        <v>0</v>
      </c>
      <c r="P3985" s="20">
        <f t="shared" si="1086"/>
        <v>0</v>
      </c>
      <c r="Q3985" s="20">
        <f>N3985*$D$2*F3985</f>
        <v>0</v>
      </c>
      <c r="R3985" s="20">
        <f t="shared" si="1088"/>
        <v>0</v>
      </c>
      <c r="S3985" s="20">
        <f t="shared" si="1089"/>
        <v>0</v>
      </c>
      <c r="T3985" s="20">
        <f t="shared" si="1090"/>
        <v>0</v>
      </c>
      <c r="U3985" s="20">
        <f t="shared" si="1091"/>
        <v>0</v>
      </c>
    </row>
    <row r="3986" spans="3:21" ht="19.2" x14ac:dyDescent="0.3">
      <c r="C3986" s="14">
        <v>5</v>
      </c>
      <c r="D3986" s="8">
        <v>5</v>
      </c>
      <c r="E3986" s="8">
        <v>1</v>
      </c>
      <c r="F3986" s="8">
        <v>3</v>
      </c>
      <c r="G3986" s="8">
        <v>7</v>
      </c>
      <c r="H3986" s="8">
        <v>0</v>
      </c>
      <c r="I3986" s="8">
        <v>4</v>
      </c>
      <c r="J3986" s="8">
        <v>5</v>
      </c>
      <c r="K3986" s="9">
        <f>((D3986*D3977)+(E3986*E3977)+(F3986*F3977)+(G3986*G3977)+(H3986*H3977)+(I3986*I3977)+(J3986*J3977))+$L$9</f>
        <v>-0.40360000000000174</v>
      </c>
      <c r="L3986" s="8">
        <f t="shared" si="1084"/>
        <v>-1</v>
      </c>
      <c r="M3986" s="10">
        <f t="shared" si="1092"/>
        <v>1</v>
      </c>
      <c r="N3986" s="20">
        <f t="shared" si="1085"/>
        <v>2</v>
      </c>
      <c r="O3986" s="20">
        <f t="shared" si="1093"/>
        <v>0.1</v>
      </c>
      <c r="P3986" s="20">
        <f t="shared" si="1086"/>
        <v>0.02</v>
      </c>
      <c r="Q3986" s="20">
        <f t="shared" ref="Q3986:Q4031" si="1094">N3986*$D$2*F3986</f>
        <v>0.06</v>
      </c>
      <c r="R3986" s="20">
        <f t="shared" si="1088"/>
        <v>0.14000000000000001</v>
      </c>
      <c r="S3986" s="20">
        <f t="shared" si="1089"/>
        <v>0</v>
      </c>
      <c r="T3986" s="20">
        <f t="shared" si="1090"/>
        <v>0.08</v>
      </c>
      <c r="U3986" s="20">
        <f>N3986*$D$2*J3986</f>
        <v>0.1</v>
      </c>
    </row>
    <row r="3987" spans="3:21" ht="19.2" x14ac:dyDescent="0.3">
      <c r="C3987" s="14">
        <v>6</v>
      </c>
      <c r="D3987" s="8">
        <v>4</v>
      </c>
      <c r="E3987" s="8">
        <v>9</v>
      </c>
      <c r="F3987" s="8">
        <v>4</v>
      </c>
      <c r="G3987" s="8">
        <v>9</v>
      </c>
      <c r="H3987" s="8">
        <v>2</v>
      </c>
      <c r="I3987" s="8">
        <v>0</v>
      </c>
      <c r="J3987" s="8">
        <v>8</v>
      </c>
      <c r="K3987" s="9">
        <f>((D3987*D3977)+(E3987*E3977)+(F3987*F3977)+(G3987*G3977)+(H3987*H3977)+(I3987*I3977)+(J3987*J3977))+$L$9</f>
        <v>0.59479999999999666</v>
      </c>
      <c r="L3987" s="8">
        <f t="shared" si="1084"/>
        <v>1</v>
      </c>
      <c r="M3987" s="10">
        <f t="shared" si="1092"/>
        <v>1</v>
      </c>
      <c r="N3987" s="20">
        <f t="shared" si="1085"/>
        <v>0</v>
      </c>
      <c r="O3987" s="20">
        <f t="shared" si="1093"/>
        <v>0</v>
      </c>
      <c r="P3987" s="20">
        <f t="shared" si="1086"/>
        <v>0</v>
      </c>
      <c r="Q3987" s="20">
        <f t="shared" si="1094"/>
        <v>0</v>
      </c>
      <c r="R3987" s="20">
        <f t="shared" si="1088"/>
        <v>0</v>
      </c>
      <c r="S3987" s="20">
        <f t="shared" si="1089"/>
        <v>0</v>
      </c>
      <c r="T3987" s="20">
        <f t="shared" si="1090"/>
        <v>0</v>
      </c>
      <c r="U3987" s="20">
        <f t="shared" ref="U3987:U4031" si="1095">N3987*$D$2*J3987</f>
        <v>0</v>
      </c>
    </row>
    <row r="3988" spans="3:21" ht="19.2" x14ac:dyDescent="0.3">
      <c r="C3988" s="14">
        <v>7</v>
      </c>
      <c r="D3988" s="8">
        <v>4</v>
      </c>
      <c r="E3988" s="8">
        <v>1</v>
      </c>
      <c r="F3988" s="8">
        <v>1</v>
      </c>
      <c r="G3988" s="8">
        <v>5</v>
      </c>
      <c r="H3988" s="8">
        <v>6</v>
      </c>
      <c r="I3988" s="8">
        <v>5</v>
      </c>
      <c r="J3988" s="8">
        <v>7</v>
      </c>
      <c r="K3988" s="9">
        <f>((D3988*D3977)+(E3988*E3977)+(F3988*F3977)+(G3988*G3977)+(H3988*H3977)+(I3988*I3977)+(J3988*J3977))+$L$9</f>
        <v>-0.54000000000000092</v>
      </c>
      <c r="L3988" s="8">
        <f t="shared" si="1084"/>
        <v>-1</v>
      </c>
      <c r="M3988" s="10">
        <f>IF(VALUE(D3988 &amp; E3988 &amp; F3988 &amp; G3988 &amp; H3988 &amp; I3988 &amp; J3988) &gt;= 4712935, 1, -1)</f>
        <v>-1</v>
      </c>
      <c r="N3988" s="20">
        <f t="shared" si="1085"/>
        <v>0</v>
      </c>
      <c r="O3988" s="20">
        <f t="shared" si="1093"/>
        <v>0</v>
      </c>
      <c r="P3988" s="20">
        <f t="shared" si="1086"/>
        <v>0</v>
      </c>
      <c r="Q3988" s="20">
        <f t="shared" si="1094"/>
        <v>0</v>
      </c>
      <c r="R3988" s="20">
        <f t="shared" si="1088"/>
        <v>0</v>
      </c>
      <c r="S3988" s="20">
        <f t="shared" si="1089"/>
        <v>0</v>
      </c>
      <c r="T3988" s="20">
        <f t="shared" si="1090"/>
        <v>0</v>
      </c>
      <c r="U3988" s="20">
        <f t="shared" si="1095"/>
        <v>0</v>
      </c>
    </row>
    <row r="3989" spans="3:21" ht="19.2" x14ac:dyDescent="0.3">
      <c r="C3989" s="14">
        <v>8</v>
      </c>
      <c r="D3989" s="8">
        <v>4</v>
      </c>
      <c r="E3989" s="8">
        <v>5</v>
      </c>
      <c r="F3989" s="8">
        <v>9</v>
      </c>
      <c r="G3989" s="8">
        <v>3</v>
      </c>
      <c r="H3989" s="8">
        <v>8</v>
      </c>
      <c r="I3989" s="8">
        <v>5</v>
      </c>
      <c r="J3989" s="8">
        <v>3</v>
      </c>
      <c r="K3989" s="9">
        <f>((D3989*D3977)+(E3989*E3977)+(F3989*F3977)+(G3989*G3977)+(H3989*H3977)+(I3989*I3977)+(J3989*J3977))+$L$9</f>
        <v>0.2119999999999953</v>
      </c>
      <c r="L3989" s="8">
        <f t="shared" si="1084"/>
        <v>1</v>
      </c>
      <c r="M3989" s="10">
        <f t="shared" ref="M3989:M4031" si="1096">IF(VALUE(D3989 &amp; E3989 &amp; F3989 &amp; G3989 &amp; H3989 &amp; I3989 &amp; J3989) &gt;= 4712935, 1, -1)</f>
        <v>-1</v>
      </c>
      <c r="N3989" s="20">
        <f t="shared" si="1085"/>
        <v>-2</v>
      </c>
      <c r="O3989" s="20">
        <f t="shared" si="1093"/>
        <v>-0.08</v>
      </c>
      <c r="P3989" s="20">
        <f t="shared" si="1086"/>
        <v>-0.1</v>
      </c>
      <c r="Q3989" s="20">
        <f t="shared" si="1094"/>
        <v>-0.18</v>
      </c>
      <c r="R3989" s="20">
        <f t="shared" si="1088"/>
        <v>-0.06</v>
      </c>
      <c r="S3989" s="20">
        <f t="shared" si="1089"/>
        <v>-0.16</v>
      </c>
      <c r="T3989" s="20">
        <f t="shared" si="1090"/>
        <v>-0.1</v>
      </c>
      <c r="U3989" s="20">
        <f t="shared" si="1095"/>
        <v>-0.06</v>
      </c>
    </row>
    <row r="3990" spans="3:21" ht="19.2" x14ac:dyDescent="0.3">
      <c r="C3990" s="14">
        <v>9</v>
      </c>
      <c r="D3990" s="8">
        <v>4</v>
      </c>
      <c r="E3990" s="8">
        <v>8</v>
      </c>
      <c r="F3990" s="8">
        <v>3</v>
      </c>
      <c r="G3990" s="8">
        <v>0</v>
      </c>
      <c r="H3990" s="8">
        <v>7</v>
      </c>
      <c r="I3990" s="8">
        <v>2</v>
      </c>
      <c r="J3990" s="8">
        <v>1</v>
      </c>
      <c r="K3990" s="9">
        <f>((D3990*D3977)+(E3990*E3977)+(F3990*F3977)+(G3990*G3977)+(H3990*H3977)+(I3990*I3977)+(J3990*J3977))+$L$9</f>
        <v>-0.81440000000000445</v>
      </c>
      <c r="L3990" s="8">
        <f t="shared" si="1084"/>
        <v>-1</v>
      </c>
      <c r="M3990" s="10">
        <f t="shared" si="1096"/>
        <v>1</v>
      </c>
      <c r="N3990" s="20">
        <f t="shared" si="1085"/>
        <v>2</v>
      </c>
      <c r="O3990" s="20">
        <f t="shared" si="1093"/>
        <v>0.08</v>
      </c>
      <c r="P3990" s="20">
        <f t="shared" si="1086"/>
        <v>0.16</v>
      </c>
      <c r="Q3990" s="20">
        <f t="shared" si="1094"/>
        <v>0.06</v>
      </c>
      <c r="R3990" s="20">
        <f t="shared" si="1088"/>
        <v>0</v>
      </c>
      <c r="S3990" s="20">
        <f t="shared" si="1089"/>
        <v>0.14000000000000001</v>
      </c>
      <c r="T3990" s="20">
        <f t="shared" si="1090"/>
        <v>0.04</v>
      </c>
      <c r="U3990" s="20">
        <f t="shared" si="1095"/>
        <v>0.02</v>
      </c>
    </row>
    <row r="3991" spans="3:21" ht="19.2" x14ac:dyDescent="0.3">
      <c r="C3991" s="14">
        <v>10</v>
      </c>
      <c r="D3991" s="8">
        <v>4</v>
      </c>
      <c r="E3991" s="8">
        <v>5</v>
      </c>
      <c r="F3991" s="8">
        <v>5</v>
      </c>
      <c r="G3991" s="8">
        <v>7</v>
      </c>
      <c r="H3991" s="8">
        <v>4</v>
      </c>
      <c r="I3991" s="8">
        <v>9</v>
      </c>
      <c r="J3991" s="8">
        <v>6</v>
      </c>
      <c r="K3991" s="9">
        <f>((D3991*D3977)+(E3991*E3977)+(F3991*F3977)+(G3991*G3977)+(H3991*H3977)+(I3991*I3977)+(J3991*J3977))+$L$9</f>
        <v>0.4995999999999956</v>
      </c>
      <c r="L3991" s="8">
        <f t="shared" si="1084"/>
        <v>1</v>
      </c>
      <c r="M3991" s="10">
        <f t="shared" si="1096"/>
        <v>-1</v>
      </c>
      <c r="N3991" s="20">
        <f t="shared" si="1085"/>
        <v>-2</v>
      </c>
      <c r="O3991" s="20">
        <f t="shared" si="1093"/>
        <v>-0.08</v>
      </c>
      <c r="P3991" s="20">
        <f t="shared" si="1086"/>
        <v>-0.1</v>
      </c>
      <c r="Q3991" s="20">
        <f t="shared" si="1094"/>
        <v>-0.1</v>
      </c>
      <c r="R3991" s="20">
        <f t="shared" si="1088"/>
        <v>-0.14000000000000001</v>
      </c>
      <c r="S3991" s="20">
        <f t="shared" si="1089"/>
        <v>-0.08</v>
      </c>
      <c r="T3991" s="20">
        <f t="shared" si="1090"/>
        <v>-0.18</v>
      </c>
      <c r="U3991" s="20">
        <f t="shared" si="1095"/>
        <v>-0.12</v>
      </c>
    </row>
    <row r="3992" spans="3:21" ht="19.2" x14ac:dyDescent="0.3">
      <c r="C3992" s="14">
        <v>11</v>
      </c>
      <c r="D3992" s="8">
        <v>5</v>
      </c>
      <c r="E3992" s="8">
        <v>2</v>
      </c>
      <c r="F3992" s="8">
        <v>5</v>
      </c>
      <c r="G3992" s="8">
        <v>9</v>
      </c>
      <c r="H3992" s="8">
        <v>7</v>
      </c>
      <c r="I3992" s="8">
        <v>2</v>
      </c>
      <c r="J3992" s="8">
        <v>2</v>
      </c>
      <c r="K3992" s="9">
        <f>((D3992*D3977)+(E3992*E3977)+(F3992*F3977)+(G3992*G3977)+(H3992*H3977)+(I3992*I3977)+(J3992*J3977))+$L$9</f>
        <v>0.41759999999999842</v>
      </c>
      <c r="L3992" s="8">
        <f t="shared" si="1084"/>
        <v>1</v>
      </c>
      <c r="M3992" s="10">
        <f t="shared" si="1096"/>
        <v>1</v>
      </c>
      <c r="N3992" s="20">
        <f t="shared" si="1085"/>
        <v>0</v>
      </c>
      <c r="O3992" s="20">
        <f t="shared" si="1093"/>
        <v>0</v>
      </c>
      <c r="P3992" s="20">
        <f t="shared" si="1086"/>
        <v>0</v>
      </c>
      <c r="Q3992" s="20">
        <f t="shared" si="1094"/>
        <v>0</v>
      </c>
      <c r="R3992" s="20">
        <f t="shared" si="1088"/>
        <v>0</v>
      </c>
      <c r="S3992" s="20">
        <f t="shared" si="1089"/>
        <v>0</v>
      </c>
      <c r="T3992" s="20">
        <f t="shared" si="1090"/>
        <v>0</v>
      </c>
      <c r="U3992" s="20">
        <f t="shared" si="1095"/>
        <v>0</v>
      </c>
    </row>
    <row r="3993" spans="3:21" ht="19.2" x14ac:dyDescent="0.3">
      <c r="C3993" s="14">
        <v>12</v>
      </c>
      <c r="D3993" s="8">
        <v>5</v>
      </c>
      <c r="E3993" s="8">
        <v>2</v>
      </c>
      <c r="F3993" s="8">
        <v>1</v>
      </c>
      <c r="G3993" s="8">
        <v>3</v>
      </c>
      <c r="H3993" s="8">
        <v>5</v>
      </c>
      <c r="I3993" s="8">
        <v>9</v>
      </c>
      <c r="J3993" s="8">
        <v>5</v>
      </c>
      <c r="K3993" s="9">
        <f>((D3993*D3977)+(E3993*E3977)+(F3993*F3977)+(G3993*G3977)+(H3993*H3977)+(I3993*I3977)+(J3993*J3977))+$L$9</f>
        <v>-6.200000000000383E-2</v>
      </c>
      <c r="L3993" s="8">
        <f t="shared" si="1084"/>
        <v>-1</v>
      </c>
      <c r="M3993" s="10">
        <f t="shared" si="1096"/>
        <v>1</v>
      </c>
      <c r="N3993" s="20">
        <f t="shared" si="1085"/>
        <v>2</v>
      </c>
      <c r="O3993" s="20">
        <f t="shared" si="1093"/>
        <v>0.1</v>
      </c>
      <c r="P3993" s="20">
        <f t="shared" si="1086"/>
        <v>0.04</v>
      </c>
      <c r="Q3993" s="20">
        <f t="shared" si="1094"/>
        <v>0.02</v>
      </c>
      <c r="R3993" s="20">
        <f t="shared" si="1088"/>
        <v>0.06</v>
      </c>
      <c r="S3993" s="20">
        <f t="shared" si="1089"/>
        <v>0.1</v>
      </c>
      <c r="T3993" s="20">
        <f t="shared" si="1090"/>
        <v>0.18</v>
      </c>
      <c r="U3993" s="20">
        <f t="shared" si="1095"/>
        <v>0.1</v>
      </c>
    </row>
    <row r="3994" spans="3:21" ht="19.2" x14ac:dyDescent="0.3">
      <c r="C3994" s="14">
        <v>13</v>
      </c>
      <c r="D3994" s="8">
        <v>4</v>
      </c>
      <c r="E3994" s="8">
        <v>4</v>
      </c>
      <c r="F3994" s="8">
        <v>7</v>
      </c>
      <c r="G3994" s="8">
        <v>3</v>
      </c>
      <c r="H3994" s="8">
        <v>5</v>
      </c>
      <c r="I3994" s="8">
        <v>0</v>
      </c>
      <c r="J3994" s="8">
        <v>2</v>
      </c>
      <c r="K3994" s="9">
        <f>((D3994*D3977)+(E3994*E3977)+(F3994*F3977)+(G3994*G3977)+(H3994*H3977)+(I3994*I3977)+(J3994*J3977))+$L$9</f>
        <v>-0.85480000000000267</v>
      </c>
      <c r="L3994" s="8">
        <f t="shared" si="1084"/>
        <v>-1</v>
      </c>
      <c r="M3994" s="10">
        <f t="shared" si="1096"/>
        <v>-1</v>
      </c>
      <c r="N3994" s="20">
        <f t="shared" si="1085"/>
        <v>0</v>
      </c>
      <c r="O3994" s="20">
        <f t="shared" si="1093"/>
        <v>0</v>
      </c>
      <c r="P3994" s="20">
        <f t="shared" si="1086"/>
        <v>0</v>
      </c>
      <c r="Q3994" s="20">
        <f t="shared" si="1094"/>
        <v>0</v>
      </c>
      <c r="R3994" s="20">
        <f t="shared" si="1088"/>
        <v>0</v>
      </c>
      <c r="S3994" s="20">
        <f t="shared" si="1089"/>
        <v>0</v>
      </c>
      <c r="T3994" s="20">
        <f t="shared" si="1090"/>
        <v>0</v>
      </c>
      <c r="U3994" s="20">
        <f t="shared" si="1095"/>
        <v>0</v>
      </c>
    </row>
    <row r="3995" spans="3:21" ht="19.2" x14ac:dyDescent="0.3">
      <c r="C3995" s="14">
        <v>14</v>
      </c>
      <c r="D3995" s="8">
        <v>4</v>
      </c>
      <c r="E3995" s="8">
        <v>1</v>
      </c>
      <c r="F3995" s="8">
        <v>3</v>
      </c>
      <c r="G3995" s="8">
        <v>3</v>
      </c>
      <c r="H3995" s="8">
        <v>9</v>
      </c>
      <c r="I3995" s="8">
        <v>4</v>
      </c>
      <c r="J3995" s="8">
        <v>1</v>
      </c>
      <c r="K3995" s="9">
        <f>((D3995*D3977)+(E3995*E3977)+(F3995*F3977)+(G3995*G3977)+(H3995*H3977)+(I3995*I3977)+(J3995*J3977))+$L$9</f>
        <v>-1.0248000000000017</v>
      </c>
      <c r="L3995" s="8">
        <f t="shared" si="1084"/>
        <v>-1</v>
      </c>
      <c r="M3995" s="10">
        <f t="shared" si="1096"/>
        <v>-1</v>
      </c>
      <c r="N3995" s="20">
        <f t="shared" si="1085"/>
        <v>0</v>
      </c>
      <c r="O3995" s="20">
        <f t="shared" si="1093"/>
        <v>0</v>
      </c>
      <c r="P3995" s="20">
        <f t="shared" si="1086"/>
        <v>0</v>
      </c>
      <c r="Q3995" s="20">
        <f t="shared" si="1094"/>
        <v>0</v>
      </c>
      <c r="R3995" s="20">
        <f t="shared" si="1088"/>
        <v>0</v>
      </c>
      <c r="S3995" s="20">
        <f t="shared" si="1089"/>
        <v>0</v>
      </c>
      <c r="T3995" s="20">
        <f t="shared" si="1090"/>
        <v>0</v>
      </c>
      <c r="U3995" s="20">
        <f t="shared" si="1095"/>
        <v>0</v>
      </c>
    </row>
    <row r="3996" spans="3:21" ht="19.2" x14ac:dyDescent="0.3">
      <c r="C3996" s="14">
        <v>15</v>
      </c>
      <c r="D3996" s="8">
        <v>4</v>
      </c>
      <c r="E3996" s="8">
        <v>5</v>
      </c>
      <c r="F3996" s="8">
        <v>8</v>
      </c>
      <c r="G3996" s="8">
        <v>6</v>
      </c>
      <c r="H3996" s="8">
        <v>6</v>
      </c>
      <c r="I3996" s="8">
        <v>5</v>
      </c>
      <c r="J3996" s="8">
        <v>7</v>
      </c>
      <c r="K3996" s="9">
        <f>((D3996*D3977)+(E3996*E3977)+(F3996*F3977)+(G3996*G3977)+(H3996*H3977)+(I3996*I3977)+(J3996*J3977))+$L$9</f>
        <v>0.71759999999999646</v>
      </c>
      <c r="L3996" s="8">
        <f t="shared" si="1084"/>
        <v>1</v>
      </c>
      <c r="M3996" s="10">
        <f t="shared" si="1096"/>
        <v>-1</v>
      </c>
      <c r="N3996" s="20">
        <f t="shared" si="1085"/>
        <v>-2</v>
      </c>
      <c r="O3996" s="20">
        <f t="shared" si="1093"/>
        <v>-0.08</v>
      </c>
      <c r="P3996" s="20">
        <f t="shared" si="1086"/>
        <v>-0.1</v>
      </c>
      <c r="Q3996" s="20">
        <f t="shared" si="1094"/>
        <v>-0.16</v>
      </c>
      <c r="R3996" s="20">
        <f t="shared" si="1088"/>
        <v>-0.12</v>
      </c>
      <c r="S3996" s="20">
        <f t="shared" si="1089"/>
        <v>-0.12</v>
      </c>
      <c r="T3996" s="20">
        <f t="shared" si="1090"/>
        <v>-0.1</v>
      </c>
      <c r="U3996" s="20">
        <f t="shared" si="1095"/>
        <v>-0.14000000000000001</v>
      </c>
    </row>
    <row r="3997" spans="3:21" ht="19.2" x14ac:dyDescent="0.3">
      <c r="C3997" s="14">
        <v>16</v>
      </c>
      <c r="D3997" s="8">
        <v>4</v>
      </c>
      <c r="E3997" s="8">
        <v>2</v>
      </c>
      <c r="F3997" s="8">
        <v>6</v>
      </c>
      <c r="G3997" s="8">
        <v>1</v>
      </c>
      <c r="H3997" s="8">
        <v>6</v>
      </c>
      <c r="I3997" s="8">
        <v>3</v>
      </c>
      <c r="J3997" s="8">
        <v>5</v>
      </c>
      <c r="K3997" s="9">
        <f>((D3997*D3977)+(E3997*E3977)+(F3997*F3977)+(G3997*G3977)+(H3997*H3977)+(I3997*I3977)+(J3997*J3977))+$L$9</f>
        <v>-0.7944000000000031</v>
      </c>
      <c r="L3997" s="8">
        <f t="shared" si="1084"/>
        <v>-1</v>
      </c>
      <c r="M3997" s="10">
        <f t="shared" si="1096"/>
        <v>-1</v>
      </c>
      <c r="N3997" s="20">
        <f t="shared" si="1085"/>
        <v>0</v>
      </c>
      <c r="O3997" s="20">
        <f t="shared" si="1093"/>
        <v>0</v>
      </c>
      <c r="P3997" s="20">
        <f t="shared" si="1086"/>
        <v>0</v>
      </c>
      <c r="Q3997" s="20">
        <f t="shared" si="1094"/>
        <v>0</v>
      </c>
      <c r="R3997" s="20">
        <f t="shared" si="1088"/>
        <v>0</v>
      </c>
      <c r="S3997" s="20">
        <f t="shared" si="1089"/>
        <v>0</v>
      </c>
      <c r="T3997" s="20">
        <f t="shared" si="1090"/>
        <v>0</v>
      </c>
      <c r="U3997" s="20">
        <f t="shared" si="1095"/>
        <v>0</v>
      </c>
    </row>
    <row r="3998" spans="3:21" ht="19.2" x14ac:dyDescent="0.3">
      <c r="C3998" s="14">
        <v>17</v>
      </c>
      <c r="D3998" s="8">
        <v>4</v>
      </c>
      <c r="E3998" s="8">
        <v>7</v>
      </c>
      <c r="F3998" s="8">
        <v>3</v>
      </c>
      <c r="G3998" s="8">
        <v>3</v>
      </c>
      <c r="H3998" s="8">
        <v>9</v>
      </c>
      <c r="I3998" s="8">
        <v>7</v>
      </c>
      <c r="J3998" s="8">
        <v>7</v>
      </c>
      <c r="K3998" s="9">
        <f>((D3998*D3977)+(E3998*E3977)+(F3998*F3977)+(G3998*G3977)+(H3998*H3977)+(I3998*I3977)+(J3998*J3977))+$L$9</f>
        <v>0.63119999999999621</v>
      </c>
      <c r="L3998" s="8">
        <f t="shared" si="1084"/>
        <v>1</v>
      </c>
      <c r="M3998" s="10">
        <f t="shared" si="1096"/>
        <v>1</v>
      </c>
      <c r="N3998" s="20">
        <f t="shared" si="1085"/>
        <v>0</v>
      </c>
      <c r="O3998" s="20">
        <f t="shared" si="1093"/>
        <v>0</v>
      </c>
      <c r="P3998" s="20">
        <f t="shared" si="1086"/>
        <v>0</v>
      </c>
      <c r="Q3998" s="20">
        <f t="shared" si="1094"/>
        <v>0</v>
      </c>
      <c r="R3998" s="20">
        <f t="shared" si="1088"/>
        <v>0</v>
      </c>
      <c r="S3998" s="20">
        <f t="shared" si="1089"/>
        <v>0</v>
      </c>
      <c r="T3998" s="20">
        <f t="shared" si="1090"/>
        <v>0</v>
      </c>
      <c r="U3998" s="20">
        <f t="shared" si="1095"/>
        <v>0</v>
      </c>
    </row>
    <row r="3999" spans="3:21" ht="19.2" x14ac:dyDescent="0.3">
      <c r="C3999" s="14">
        <v>18</v>
      </c>
      <c r="D3999" s="8">
        <v>4</v>
      </c>
      <c r="E3999" s="8">
        <v>9</v>
      </c>
      <c r="F3999" s="8">
        <v>6</v>
      </c>
      <c r="G3999" s="8">
        <v>5</v>
      </c>
      <c r="H3999" s="8">
        <v>8</v>
      </c>
      <c r="I3999" s="8">
        <v>2</v>
      </c>
      <c r="J3999" s="8">
        <v>2</v>
      </c>
      <c r="K3999" s="9">
        <f>((D3999*D3977)+(E3999*E3977)+(F3999*F3977)+(G3999*G3977)+(H3999*H3977)+(I3999*I3977)+(J3999*J3977))+$L$9</f>
        <v>0.39079999999999693</v>
      </c>
      <c r="L3999" s="8">
        <f t="shared" si="1084"/>
        <v>1</v>
      </c>
      <c r="M3999" s="10">
        <f t="shared" si="1096"/>
        <v>1</v>
      </c>
      <c r="N3999" s="20">
        <f t="shared" si="1085"/>
        <v>0</v>
      </c>
      <c r="O3999" s="20">
        <f t="shared" si="1093"/>
        <v>0</v>
      </c>
      <c r="P3999" s="20">
        <f t="shared" si="1086"/>
        <v>0</v>
      </c>
      <c r="Q3999" s="20">
        <f t="shared" si="1094"/>
        <v>0</v>
      </c>
      <c r="R3999" s="20">
        <f t="shared" si="1088"/>
        <v>0</v>
      </c>
      <c r="S3999" s="20">
        <f t="shared" si="1089"/>
        <v>0</v>
      </c>
      <c r="T3999" s="20">
        <f t="shared" si="1090"/>
        <v>0</v>
      </c>
      <c r="U3999" s="20">
        <f t="shared" si="1095"/>
        <v>0</v>
      </c>
    </row>
    <row r="4000" spans="3:21" ht="19.2" x14ac:dyDescent="0.3">
      <c r="C4000" s="14">
        <v>19</v>
      </c>
      <c r="D4000" s="8">
        <v>4</v>
      </c>
      <c r="E4000" s="8">
        <v>4</v>
      </c>
      <c r="F4000" s="8">
        <v>1</v>
      </c>
      <c r="G4000" s="8">
        <v>5</v>
      </c>
      <c r="H4000" s="8">
        <v>9</v>
      </c>
      <c r="I4000" s="8">
        <v>1</v>
      </c>
      <c r="J4000" s="8">
        <v>5</v>
      </c>
      <c r="K4000" s="9">
        <f>((D4000*D3977)+(E4000*E3977)+(F4000*F3977)+(G4000*G3977)+(H4000*H3977)+(I4000*I3977)+(J4000*J3977))+$L$9</f>
        <v>-0.31679999999999975</v>
      </c>
      <c r="L4000" s="8">
        <f t="shared" si="1084"/>
        <v>-1</v>
      </c>
      <c r="M4000" s="10">
        <f t="shared" si="1096"/>
        <v>-1</v>
      </c>
      <c r="N4000" s="20">
        <f t="shared" si="1085"/>
        <v>0</v>
      </c>
      <c r="O4000" s="20">
        <f t="shared" si="1093"/>
        <v>0</v>
      </c>
      <c r="P4000" s="20">
        <f t="shared" si="1086"/>
        <v>0</v>
      </c>
      <c r="Q4000" s="20">
        <f t="shared" si="1094"/>
        <v>0</v>
      </c>
      <c r="R4000" s="20">
        <f t="shared" si="1088"/>
        <v>0</v>
      </c>
      <c r="S4000" s="20">
        <f t="shared" si="1089"/>
        <v>0</v>
      </c>
      <c r="T4000" s="20">
        <f t="shared" si="1090"/>
        <v>0</v>
      </c>
      <c r="U4000" s="20">
        <f t="shared" si="1095"/>
        <v>0</v>
      </c>
    </row>
    <row r="4001" spans="3:21" ht="19.2" x14ac:dyDescent="0.3">
      <c r="C4001" s="14">
        <v>20</v>
      </c>
      <c r="D4001" s="8">
        <v>4</v>
      </c>
      <c r="E4001" s="8">
        <v>6</v>
      </c>
      <c r="F4001" s="8">
        <v>9</v>
      </c>
      <c r="G4001" s="8">
        <v>8</v>
      </c>
      <c r="H4001" s="8">
        <v>4</v>
      </c>
      <c r="I4001" s="8">
        <v>4</v>
      </c>
      <c r="J4001" s="8">
        <v>7</v>
      </c>
      <c r="K4001" s="9">
        <f>((D4001*D3977)+(E4001*E3977)+(F4001*F3977)+(G4001*G3977)+(H4001*H3977)+(I4001*I3977)+(J4001*J3977))+$L$9</f>
        <v>0.89199999999999591</v>
      </c>
      <c r="L4001" s="8">
        <f t="shared" si="1084"/>
        <v>1</v>
      </c>
      <c r="M4001" s="10">
        <f t="shared" si="1096"/>
        <v>-1</v>
      </c>
      <c r="N4001" s="20">
        <f t="shared" si="1085"/>
        <v>-2</v>
      </c>
      <c r="O4001" s="20">
        <f t="shared" si="1093"/>
        <v>-0.08</v>
      </c>
      <c r="P4001" s="20">
        <f t="shared" si="1086"/>
        <v>-0.12</v>
      </c>
      <c r="Q4001" s="20">
        <f t="shared" si="1094"/>
        <v>-0.18</v>
      </c>
      <c r="R4001" s="20">
        <f t="shared" si="1088"/>
        <v>-0.16</v>
      </c>
      <c r="S4001" s="20">
        <f t="shared" si="1089"/>
        <v>-0.08</v>
      </c>
      <c r="T4001" s="20">
        <f t="shared" si="1090"/>
        <v>-0.08</v>
      </c>
      <c r="U4001" s="20">
        <f t="shared" si="1095"/>
        <v>-0.14000000000000001</v>
      </c>
    </row>
    <row r="4002" spans="3:21" ht="19.2" x14ac:dyDescent="0.3">
      <c r="C4002" s="14">
        <v>21</v>
      </c>
      <c r="D4002" s="8">
        <v>5</v>
      </c>
      <c r="E4002" s="8">
        <v>2</v>
      </c>
      <c r="F4002" s="8">
        <v>4</v>
      </c>
      <c r="G4002" s="8">
        <v>0</v>
      </c>
      <c r="H4002" s="8">
        <v>9</v>
      </c>
      <c r="I4002" s="8">
        <v>1</v>
      </c>
      <c r="J4002" s="8">
        <v>6</v>
      </c>
      <c r="K4002" s="9">
        <f>((D4002*D3977)+(E4002*E3977)+(F4002*F3977)+(G4002*G3977)+(H4002*H3977)+(I4002*I3977)+(J4002*J3977))+$L$9</f>
        <v>-0.12399999999999967</v>
      </c>
      <c r="L4002" s="8">
        <f t="shared" si="1084"/>
        <v>-1</v>
      </c>
      <c r="M4002" s="10">
        <f t="shared" si="1096"/>
        <v>1</v>
      </c>
      <c r="N4002" s="20">
        <f t="shared" si="1085"/>
        <v>2</v>
      </c>
      <c r="O4002" s="20">
        <f t="shared" si="1093"/>
        <v>0.1</v>
      </c>
      <c r="P4002" s="20">
        <f t="shared" si="1086"/>
        <v>0.04</v>
      </c>
      <c r="Q4002" s="20">
        <f t="shared" si="1094"/>
        <v>0.08</v>
      </c>
      <c r="R4002" s="20">
        <f t="shared" si="1088"/>
        <v>0</v>
      </c>
      <c r="S4002" s="20">
        <f t="shared" si="1089"/>
        <v>0.18</v>
      </c>
      <c r="T4002" s="20">
        <f t="shared" si="1090"/>
        <v>0.02</v>
      </c>
      <c r="U4002" s="20">
        <f t="shared" si="1095"/>
        <v>0.12</v>
      </c>
    </row>
    <row r="4003" spans="3:21" ht="19.2" x14ac:dyDescent="0.3">
      <c r="C4003" s="14">
        <v>22</v>
      </c>
      <c r="D4003" s="8">
        <v>3</v>
      </c>
      <c r="E4003" s="8">
        <v>9</v>
      </c>
      <c r="F4003" s="8">
        <v>1</v>
      </c>
      <c r="G4003" s="8">
        <v>7</v>
      </c>
      <c r="H4003" s="8">
        <v>4</v>
      </c>
      <c r="I4003" s="8">
        <v>7</v>
      </c>
      <c r="J4003" s="8">
        <v>1</v>
      </c>
      <c r="K4003" s="9">
        <f>((D4003*D3977)+(E4003*E3977)+(F4003*F3977)+(G4003*G3977)+(H4003*H3977)+(I4003*I3977)+(J4003*J3977))+$L$9</f>
        <v>-0.69640000000000502</v>
      </c>
      <c r="L4003" s="8">
        <f t="shared" si="1084"/>
        <v>-1</v>
      </c>
      <c r="M4003" s="10">
        <f t="shared" si="1096"/>
        <v>-1</v>
      </c>
      <c r="N4003" s="20">
        <f t="shared" si="1085"/>
        <v>0</v>
      </c>
      <c r="O4003" s="20">
        <f t="shared" si="1093"/>
        <v>0</v>
      </c>
      <c r="P4003" s="20">
        <f t="shared" si="1086"/>
        <v>0</v>
      </c>
      <c r="Q4003" s="20">
        <f t="shared" si="1094"/>
        <v>0</v>
      </c>
      <c r="R4003" s="20">
        <f t="shared" si="1088"/>
        <v>0</v>
      </c>
      <c r="S4003" s="20">
        <f t="shared" si="1089"/>
        <v>0</v>
      </c>
      <c r="T4003" s="20">
        <f t="shared" si="1090"/>
        <v>0</v>
      </c>
      <c r="U4003" s="20">
        <f t="shared" si="1095"/>
        <v>0</v>
      </c>
    </row>
    <row r="4004" spans="3:21" ht="19.2" x14ac:dyDescent="0.3">
      <c r="C4004" s="14">
        <v>23</v>
      </c>
      <c r="D4004" s="8">
        <v>3</v>
      </c>
      <c r="E4004" s="8">
        <v>4</v>
      </c>
      <c r="F4004" s="8">
        <v>3</v>
      </c>
      <c r="G4004" s="8">
        <v>0</v>
      </c>
      <c r="H4004" s="8">
        <v>8</v>
      </c>
      <c r="I4004" s="8">
        <v>3</v>
      </c>
      <c r="J4004" s="8">
        <v>5</v>
      </c>
      <c r="K4004" s="9">
        <f>((D4004*D3977)+(E4004*E3977)+(F4004*F3977)+(G4004*G3977)+(H4004*H3977)+(I4004*I3977)+(J4004*J3977))+$L$9</f>
        <v>-1.3644000000000016</v>
      </c>
      <c r="L4004" s="8">
        <f t="shared" si="1084"/>
        <v>-1</v>
      </c>
      <c r="M4004" s="10">
        <f t="shared" si="1096"/>
        <v>-1</v>
      </c>
      <c r="N4004" s="20">
        <f t="shared" si="1085"/>
        <v>0</v>
      </c>
      <c r="O4004" s="20">
        <f t="shared" si="1093"/>
        <v>0</v>
      </c>
      <c r="P4004" s="20">
        <f t="shared" si="1086"/>
        <v>0</v>
      </c>
      <c r="Q4004" s="20">
        <f t="shared" si="1094"/>
        <v>0</v>
      </c>
      <c r="R4004" s="20">
        <f t="shared" si="1088"/>
        <v>0</v>
      </c>
      <c r="S4004" s="20">
        <f t="shared" si="1089"/>
        <v>0</v>
      </c>
      <c r="T4004" s="20">
        <f t="shared" si="1090"/>
        <v>0</v>
      </c>
      <c r="U4004" s="20">
        <f t="shared" si="1095"/>
        <v>0</v>
      </c>
    </row>
    <row r="4005" spans="3:21" ht="19.2" x14ac:dyDescent="0.3">
      <c r="C4005" s="14">
        <v>24</v>
      </c>
      <c r="D4005" s="8">
        <v>4</v>
      </c>
      <c r="E4005" s="8">
        <v>1</v>
      </c>
      <c r="F4005" s="8">
        <v>4</v>
      </c>
      <c r="G4005" s="8">
        <v>8</v>
      </c>
      <c r="H4005" s="8">
        <v>9</v>
      </c>
      <c r="I4005" s="8">
        <v>3</v>
      </c>
      <c r="J4005" s="8">
        <v>3</v>
      </c>
      <c r="K4005" s="9">
        <f>((D4005*D3977)+(E4005*E3977)+(F4005*F3977)+(G4005*G3977)+(H4005*H3977)+(I4005*I3977)+(J4005*J3977))+$L$9</f>
        <v>-0.18480000000000008</v>
      </c>
      <c r="L4005" s="8">
        <f t="shared" si="1084"/>
        <v>-1</v>
      </c>
      <c r="M4005" s="10">
        <f t="shared" si="1096"/>
        <v>-1</v>
      </c>
      <c r="N4005" s="20">
        <f t="shared" si="1085"/>
        <v>0</v>
      </c>
      <c r="O4005" s="20">
        <f t="shared" si="1093"/>
        <v>0</v>
      </c>
      <c r="P4005" s="20">
        <f t="shared" si="1086"/>
        <v>0</v>
      </c>
      <c r="Q4005" s="20">
        <f t="shared" si="1094"/>
        <v>0</v>
      </c>
      <c r="R4005" s="20">
        <f t="shared" si="1088"/>
        <v>0</v>
      </c>
      <c r="S4005" s="20">
        <f t="shared" si="1089"/>
        <v>0</v>
      </c>
      <c r="T4005" s="20">
        <f t="shared" si="1090"/>
        <v>0</v>
      </c>
      <c r="U4005" s="20">
        <f t="shared" si="1095"/>
        <v>0</v>
      </c>
    </row>
    <row r="4006" spans="3:21" ht="19.2" x14ac:dyDescent="0.3">
      <c r="C4006" s="14">
        <v>25</v>
      </c>
      <c r="D4006" s="8">
        <v>5</v>
      </c>
      <c r="E4006" s="8">
        <v>2</v>
      </c>
      <c r="F4006" s="8">
        <v>5</v>
      </c>
      <c r="G4006" s="8">
        <v>4</v>
      </c>
      <c r="H4006" s="8">
        <v>7</v>
      </c>
      <c r="I4006" s="8">
        <v>6</v>
      </c>
      <c r="J4006" s="8">
        <v>2</v>
      </c>
      <c r="K4006" s="9">
        <f>((D4006*D3977)+(E4006*E3977)+(F4006*F3977)+(G4006*G3977)+(H4006*H3977)+(I4006*I3977)+(J4006*J3977))+$L$9</f>
        <v>8.8799999999996437E-2</v>
      </c>
      <c r="L4006" s="8">
        <f t="shared" si="1084"/>
        <v>1</v>
      </c>
      <c r="M4006" s="10">
        <f t="shared" si="1096"/>
        <v>1</v>
      </c>
      <c r="N4006" s="20">
        <f t="shared" si="1085"/>
        <v>0</v>
      </c>
      <c r="O4006" s="20">
        <f t="shared" si="1093"/>
        <v>0</v>
      </c>
      <c r="P4006" s="20">
        <f t="shared" si="1086"/>
        <v>0</v>
      </c>
      <c r="Q4006" s="20">
        <f t="shared" si="1094"/>
        <v>0</v>
      </c>
      <c r="R4006" s="20">
        <f t="shared" si="1088"/>
        <v>0</v>
      </c>
      <c r="S4006" s="20">
        <f t="shared" si="1089"/>
        <v>0</v>
      </c>
      <c r="T4006" s="20">
        <f t="shared" si="1090"/>
        <v>0</v>
      </c>
      <c r="U4006" s="20">
        <f t="shared" si="1095"/>
        <v>0</v>
      </c>
    </row>
    <row r="4007" spans="3:21" ht="19.2" x14ac:dyDescent="0.3">
      <c r="C4007" s="14">
        <v>26</v>
      </c>
      <c r="D4007" s="8">
        <v>3</v>
      </c>
      <c r="E4007" s="8">
        <v>9</v>
      </c>
      <c r="F4007" s="8">
        <v>9</v>
      </c>
      <c r="G4007" s="8">
        <v>0</v>
      </c>
      <c r="H4007" s="8">
        <v>9</v>
      </c>
      <c r="I4007" s="8">
        <v>0</v>
      </c>
      <c r="J4007" s="8">
        <v>9</v>
      </c>
      <c r="K4007" s="9">
        <f>((D4007*D3977)+(E4007*E3977)+(F4007*F3977)+(G4007*G3977)+(H4007*H3977)+(I4007*I3977)+(J4007*J3977))+$L$9</f>
        <v>0.18519999999999648</v>
      </c>
      <c r="L4007" s="8">
        <f t="shared" si="1084"/>
        <v>1</v>
      </c>
      <c r="M4007" s="10">
        <f t="shared" si="1096"/>
        <v>-1</v>
      </c>
      <c r="N4007" s="20">
        <f t="shared" si="1085"/>
        <v>-2</v>
      </c>
      <c r="O4007" s="20">
        <f t="shared" si="1093"/>
        <v>-0.06</v>
      </c>
      <c r="P4007" s="20">
        <f t="shared" si="1086"/>
        <v>-0.18</v>
      </c>
      <c r="Q4007" s="20">
        <f t="shared" si="1094"/>
        <v>-0.18</v>
      </c>
      <c r="R4007" s="20">
        <f t="shared" si="1088"/>
        <v>0</v>
      </c>
      <c r="S4007" s="20">
        <f t="shared" si="1089"/>
        <v>-0.18</v>
      </c>
      <c r="T4007" s="20">
        <f t="shared" si="1090"/>
        <v>0</v>
      </c>
      <c r="U4007" s="20">
        <f t="shared" si="1095"/>
        <v>-0.18</v>
      </c>
    </row>
    <row r="4008" spans="3:21" ht="19.2" x14ac:dyDescent="0.3">
      <c r="C4008" s="14">
        <v>27</v>
      </c>
      <c r="D4008" s="8">
        <v>5</v>
      </c>
      <c r="E4008" s="8">
        <v>3</v>
      </c>
      <c r="F4008" s="8">
        <v>3</v>
      </c>
      <c r="G4008" s="8">
        <v>8</v>
      </c>
      <c r="H4008" s="8">
        <v>2</v>
      </c>
      <c r="I4008" s="8">
        <v>0</v>
      </c>
      <c r="J4008" s="8">
        <v>3</v>
      </c>
      <c r="K4008" s="9">
        <f>((D4008*D3977)+(E4008*E3977)+(F4008*F3977)+(G4008*G3977)+(H4008*H3977)+(I4008*I3977)+(J4008*J3977))+$L$9</f>
        <v>-0.29959999999999987</v>
      </c>
      <c r="L4008" s="8">
        <f t="shared" si="1084"/>
        <v>-1</v>
      </c>
      <c r="M4008" s="10">
        <f t="shared" si="1096"/>
        <v>1</v>
      </c>
      <c r="N4008" s="20">
        <f t="shared" si="1085"/>
        <v>2</v>
      </c>
      <c r="O4008" s="20">
        <f t="shared" si="1093"/>
        <v>0.1</v>
      </c>
      <c r="P4008" s="20">
        <f t="shared" si="1086"/>
        <v>0.06</v>
      </c>
      <c r="Q4008" s="20">
        <f t="shared" si="1094"/>
        <v>0.06</v>
      </c>
      <c r="R4008" s="20">
        <f t="shared" si="1088"/>
        <v>0.16</v>
      </c>
      <c r="S4008" s="20">
        <f t="shared" si="1089"/>
        <v>0.04</v>
      </c>
      <c r="T4008" s="20">
        <f t="shared" si="1090"/>
        <v>0</v>
      </c>
      <c r="U4008" s="20">
        <f t="shared" si="1095"/>
        <v>0.06</v>
      </c>
    </row>
    <row r="4009" spans="3:21" ht="19.2" x14ac:dyDescent="0.3">
      <c r="C4009" s="14">
        <v>28</v>
      </c>
      <c r="D4009" s="8">
        <v>4</v>
      </c>
      <c r="E4009" s="8">
        <v>3</v>
      </c>
      <c r="F4009" s="8">
        <v>8</v>
      </c>
      <c r="G4009" s="8">
        <v>2</v>
      </c>
      <c r="H4009" s="8">
        <v>1</v>
      </c>
      <c r="I4009" s="8">
        <v>7</v>
      </c>
      <c r="J4009" s="8">
        <v>9</v>
      </c>
      <c r="K4009" s="9">
        <f>((D4009*D3977)+(E4009*E3977)+(F4009*F3977)+(G4009*G3977)+(H4009*H3977)+(I4009*I3977)+(J4009*J3977))+$L$9</f>
        <v>-0.19040000000000568</v>
      </c>
      <c r="L4009" s="8">
        <f t="shared" si="1084"/>
        <v>-1</v>
      </c>
      <c r="M4009" s="10">
        <f t="shared" si="1096"/>
        <v>-1</v>
      </c>
      <c r="N4009" s="20">
        <f t="shared" si="1085"/>
        <v>0</v>
      </c>
      <c r="O4009" s="20">
        <f t="shared" si="1093"/>
        <v>0</v>
      </c>
      <c r="P4009" s="20">
        <f t="shared" si="1086"/>
        <v>0</v>
      </c>
      <c r="Q4009" s="20">
        <f t="shared" si="1094"/>
        <v>0</v>
      </c>
      <c r="R4009" s="20">
        <f t="shared" si="1088"/>
        <v>0</v>
      </c>
      <c r="S4009" s="20">
        <f t="shared" si="1089"/>
        <v>0</v>
      </c>
      <c r="T4009" s="20">
        <f t="shared" si="1090"/>
        <v>0</v>
      </c>
      <c r="U4009" s="20">
        <f t="shared" si="1095"/>
        <v>0</v>
      </c>
    </row>
    <row r="4010" spans="3:21" ht="19.2" x14ac:dyDescent="0.3">
      <c r="C4010" s="14">
        <v>29</v>
      </c>
      <c r="D4010" s="8">
        <v>4</v>
      </c>
      <c r="E4010" s="8">
        <v>7</v>
      </c>
      <c r="F4010" s="8">
        <v>3</v>
      </c>
      <c r="G4010" s="8">
        <v>7</v>
      </c>
      <c r="H4010" s="8">
        <v>9</v>
      </c>
      <c r="I4010" s="8">
        <v>7</v>
      </c>
      <c r="J4010" s="8">
        <v>0</v>
      </c>
      <c r="K4010" s="9">
        <f>((D4010*D3977)+(E4010*E3977)+(F4010*F3977)+(G4010*G3977)+(H4010*H3977)+(I4010*I3977)+(J4010*J3977))+$L$9</f>
        <v>0.30359999999999587</v>
      </c>
      <c r="L4010" s="8">
        <f t="shared" si="1084"/>
        <v>1</v>
      </c>
      <c r="M4010" s="10">
        <f t="shared" si="1096"/>
        <v>1</v>
      </c>
      <c r="N4010" s="20">
        <f t="shared" si="1085"/>
        <v>0</v>
      </c>
      <c r="O4010" s="20">
        <f t="shared" si="1093"/>
        <v>0</v>
      </c>
      <c r="P4010" s="20">
        <f t="shared" si="1086"/>
        <v>0</v>
      </c>
      <c r="Q4010" s="20">
        <f t="shared" si="1094"/>
        <v>0</v>
      </c>
      <c r="R4010" s="20">
        <f t="shared" si="1088"/>
        <v>0</v>
      </c>
      <c r="S4010" s="20">
        <f t="shared" si="1089"/>
        <v>0</v>
      </c>
      <c r="T4010" s="20">
        <f t="shared" si="1090"/>
        <v>0</v>
      </c>
      <c r="U4010" s="20">
        <f t="shared" si="1095"/>
        <v>0</v>
      </c>
    </row>
    <row r="4011" spans="3:21" ht="19.2" x14ac:dyDescent="0.3">
      <c r="C4011" s="14">
        <v>30</v>
      </c>
      <c r="D4011" s="8">
        <v>4</v>
      </c>
      <c r="E4011" s="8">
        <v>2</v>
      </c>
      <c r="F4011" s="8">
        <v>3</v>
      </c>
      <c r="G4011" s="8">
        <v>9</v>
      </c>
      <c r="H4011" s="8">
        <v>3</v>
      </c>
      <c r="I4011" s="8">
        <v>7</v>
      </c>
      <c r="J4011" s="8">
        <v>4</v>
      </c>
      <c r="K4011" s="9">
        <f>((D4011*D3977)+(E4011*E3977)+(F4011*F3977)+(G4011*G3977)+(H4011*H3977)+(I4011*I3977)+(J4011*J3977))+$L$9</f>
        <v>-0.29640000000000377</v>
      </c>
      <c r="L4011" s="8">
        <f t="shared" si="1084"/>
        <v>-1</v>
      </c>
      <c r="M4011" s="10">
        <f t="shared" si="1096"/>
        <v>-1</v>
      </c>
      <c r="N4011" s="20">
        <f t="shared" si="1085"/>
        <v>0</v>
      </c>
      <c r="O4011" s="20">
        <f t="shared" si="1093"/>
        <v>0</v>
      </c>
      <c r="P4011" s="20">
        <f t="shared" si="1086"/>
        <v>0</v>
      </c>
      <c r="Q4011" s="20">
        <f t="shared" si="1094"/>
        <v>0</v>
      </c>
      <c r="R4011" s="20">
        <f t="shared" si="1088"/>
        <v>0</v>
      </c>
      <c r="S4011" s="20">
        <f t="shared" si="1089"/>
        <v>0</v>
      </c>
      <c r="T4011" s="20">
        <f t="shared" si="1090"/>
        <v>0</v>
      </c>
      <c r="U4011" s="20">
        <f t="shared" si="1095"/>
        <v>0</v>
      </c>
    </row>
    <row r="4012" spans="3:21" ht="19.2" x14ac:dyDescent="0.3">
      <c r="C4012" s="14">
        <v>31</v>
      </c>
      <c r="D4012" s="8">
        <v>4</v>
      </c>
      <c r="E4012" s="8">
        <v>7</v>
      </c>
      <c r="F4012" s="8">
        <v>7</v>
      </c>
      <c r="G4012" s="8">
        <v>6</v>
      </c>
      <c r="H4012" s="8">
        <v>9</v>
      </c>
      <c r="I4012" s="8">
        <v>0</v>
      </c>
      <c r="J4012" s="8">
        <v>6</v>
      </c>
      <c r="K4012" s="9">
        <f>((D4012*D3977)+(E4012*E3977)+(F4012*F3977)+(G4012*G3977)+(H4012*H3977)+(I4012*I3977)+(J4012*J3977))+$L$9</f>
        <v>0.77159999999999762</v>
      </c>
      <c r="L4012" s="8">
        <f t="shared" si="1084"/>
        <v>1</v>
      </c>
      <c r="M4012" s="10">
        <f t="shared" si="1096"/>
        <v>1</v>
      </c>
      <c r="N4012" s="20">
        <f t="shared" si="1085"/>
        <v>0</v>
      </c>
      <c r="O4012" s="20">
        <f t="shared" si="1093"/>
        <v>0</v>
      </c>
      <c r="P4012" s="20">
        <f t="shared" si="1086"/>
        <v>0</v>
      </c>
      <c r="Q4012" s="20">
        <f t="shared" si="1094"/>
        <v>0</v>
      </c>
      <c r="R4012" s="20">
        <f t="shared" si="1088"/>
        <v>0</v>
      </c>
      <c r="S4012" s="20">
        <f t="shared" si="1089"/>
        <v>0</v>
      </c>
      <c r="T4012" s="20">
        <f t="shared" si="1090"/>
        <v>0</v>
      </c>
      <c r="U4012" s="20">
        <f t="shared" si="1095"/>
        <v>0</v>
      </c>
    </row>
    <row r="4013" spans="3:21" ht="19.2" x14ac:dyDescent="0.3">
      <c r="C4013" s="14">
        <v>32</v>
      </c>
      <c r="D4013" s="8">
        <v>4</v>
      </c>
      <c r="E4013" s="8">
        <v>1</v>
      </c>
      <c r="F4013" s="8">
        <v>6</v>
      </c>
      <c r="G4013" s="8">
        <v>1</v>
      </c>
      <c r="H4013" s="8">
        <v>8</v>
      </c>
      <c r="I4013" s="8">
        <v>0</v>
      </c>
      <c r="J4013" s="8">
        <v>6</v>
      </c>
      <c r="K4013" s="9">
        <f>((D4013*D3977)+(E4013*E3977)+(F4013*F3977)+(G4013*G3977)+(H4013*H3977)+(I4013*I3977)+(J4013*J3977))+$L$9</f>
        <v>-0.79</v>
      </c>
      <c r="L4013" s="8">
        <f t="shared" si="1084"/>
        <v>-1</v>
      </c>
      <c r="M4013" s="10">
        <f t="shared" si="1096"/>
        <v>-1</v>
      </c>
      <c r="N4013" s="20">
        <f t="shared" si="1085"/>
        <v>0</v>
      </c>
      <c r="O4013" s="20">
        <f t="shared" si="1093"/>
        <v>0</v>
      </c>
      <c r="P4013" s="20">
        <f t="shared" si="1086"/>
        <v>0</v>
      </c>
      <c r="Q4013" s="20">
        <f t="shared" si="1094"/>
        <v>0</v>
      </c>
      <c r="R4013" s="20">
        <f t="shared" si="1088"/>
        <v>0</v>
      </c>
      <c r="S4013" s="20">
        <f t="shared" si="1089"/>
        <v>0</v>
      </c>
      <c r="T4013" s="20">
        <f t="shared" si="1090"/>
        <v>0</v>
      </c>
      <c r="U4013" s="20">
        <f t="shared" si="1095"/>
        <v>0</v>
      </c>
    </row>
    <row r="4014" spans="3:21" ht="19.2" x14ac:dyDescent="0.3">
      <c r="C4014" s="14">
        <v>33</v>
      </c>
      <c r="D4014" s="8">
        <v>5</v>
      </c>
      <c r="E4014" s="8">
        <v>1</v>
      </c>
      <c r="F4014" s="8">
        <v>7</v>
      </c>
      <c r="G4014" s="8">
        <v>8</v>
      </c>
      <c r="H4014" s="8">
        <v>1</v>
      </c>
      <c r="I4014" s="8">
        <v>6</v>
      </c>
      <c r="J4014" s="8">
        <v>9</v>
      </c>
      <c r="K4014" s="9">
        <f>((D4014*D3977)+(E4014*E3977)+(F4014*F3977)+(G4014*G3977)+(H4014*H3977)+(I4014*I3977)+(J4014*J3977))+$L$9</f>
        <v>0.7619999999999969</v>
      </c>
      <c r="L4014" s="8">
        <f t="shared" si="1084"/>
        <v>1</v>
      </c>
      <c r="M4014" s="10">
        <f t="shared" si="1096"/>
        <v>1</v>
      </c>
      <c r="N4014" s="20">
        <f t="shared" si="1085"/>
        <v>0</v>
      </c>
      <c r="O4014" s="20">
        <f t="shared" si="1093"/>
        <v>0</v>
      </c>
      <c r="P4014" s="20">
        <f t="shared" si="1086"/>
        <v>0</v>
      </c>
      <c r="Q4014" s="20">
        <f t="shared" si="1094"/>
        <v>0</v>
      </c>
      <c r="R4014" s="20">
        <f t="shared" si="1088"/>
        <v>0</v>
      </c>
      <c r="S4014" s="20">
        <f t="shared" si="1089"/>
        <v>0</v>
      </c>
      <c r="T4014" s="20">
        <f t="shared" si="1090"/>
        <v>0</v>
      </c>
      <c r="U4014" s="20">
        <f t="shared" si="1095"/>
        <v>0</v>
      </c>
    </row>
    <row r="4015" spans="3:21" ht="19.2" x14ac:dyDescent="0.3">
      <c r="C4015" s="14">
        <v>34</v>
      </c>
      <c r="D4015" s="8">
        <v>4</v>
      </c>
      <c r="E4015" s="8">
        <v>9</v>
      </c>
      <c r="F4015" s="8">
        <v>3</v>
      </c>
      <c r="G4015" s="8">
        <v>7</v>
      </c>
      <c r="H4015" s="8">
        <v>3</v>
      </c>
      <c r="I4015" s="8">
        <v>5</v>
      </c>
      <c r="J4015" s="8">
        <v>9</v>
      </c>
      <c r="K4015" s="9">
        <f>((D4015*D3977)+(E4015*E3977)+(F4015*F3977)+(G4015*G3977)+(H4015*H3977)+(I4015*I3977)+(J4015*J3977))+$L$9</f>
        <v>0.8159999999999954</v>
      </c>
      <c r="L4015" s="8">
        <f t="shared" si="1084"/>
        <v>1</v>
      </c>
      <c r="M4015" s="10">
        <f t="shared" si="1096"/>
        <v>1</v>
      </c>
      <c r="N4015" s="20">
        <f t="shared" si="1085"/>
        <v>0</v>
      </c>
      <c r="O4015" s="20">
        <f t="shared" si="1093"/>
        <v>0</v>
      </c>
      <c r="P4015" s="20">
        <f t="shared" si="1086"/>
        <v>0</v>
      </c>
      <c r="Q4015" s="20">
        <f t="shared" si="1094"/>
        <v>0</v>
      </c>
      <c r="R4015" s="20">
        <f t="shared" si="1088"/>
        <v>0</v>
      </c>
      <c r="S4015" s="20">
        <f t="shared" si="1089"/>
        <v>0</v>
      </c>
      <c r="T4015" s="20">
        <f t="shared" si="1090"/>
        <v>0</v>
      </c>
      <c r="U4015" s="20">
        <f t="shared" si="1095"/>
        <v>0</v>
      </c>
    </row>
    <row r="4016" spans="3:21" ht="19.2" x14ac:dyDescent="0.3">
      <c r="C4016" s="14">
        <v>35</v>
      </c>
      <c r="D4016" s="8">
        <v>4</v>
      </c>
      <c r="E4016" s="8">
        <v>6</v>
      </c>
      <c r="F4016" s="8">
        <v>3</v>
      </c>
      <c r="G4016" s="8">
        <v>3</v>
      </c>
      <c r="H4016" s="8">
        <v>1</v>
      </c>
      <c r="I4016" s="8">
        <v>9</v>
      </c>
      <c r="J4016" s="8">
        <v>3</v>
      </c>
      <c r="K4016" s="9">
        <f>((D4016*D3977)+(E4016*E3977)+(F4016*F3977)+(G4016*G3977)+(H4016*H3977)+(I4016*I3977)+(J4016*J3977))+$L$9</f>
        <v>-0.68240000000000656</v>
      </c>
      <c r="L4016" s="8">
        <f t="shared" si="1084"/>
        <v>-1</v>
      </c>
      <c r="M4016" s="10">
        <f t="shared" si="1096"/>
        <v>-1</v>
      </c>
      <c r="N4016" s="20">
        <f t="shared" si="1085"/>
        <v>0</v>
      </c>
      <c r="O4016" s="20">
        <f t="shared" si="1093"/>
        <v>0</v>
      </c>
      <c r="P4016" s="20">
        <f t="shared" si="1086"/>
        <v>0</v>
      </c>
      <c r="Q4016" s="20">
        <f t="shared" si="1094"/>
        <v>0</v>
      </c>
      <c r="R4016" s="20">
        <f t="shared" si="1088"/>
        <v>0</v>
      </c>
      <c r="S4016" s="20">
        <f t="shared" si="1089"/>
        <v>0</v>
      </c>
      <c r="T4016" s="20">
        <f t="shared" si="1090"/>
        <v>0</v>
      </c>
      <c r="U4016" s="20">
        <f t="shared" si="1095"/>
        <v>0</v>
      </c>
    </row>
    <row r="4017" spans="3:21" ht="19.2" x14ac:dyDescent="0.3">
      <c r="C4017" s="14">
        <v>36</v>
      </c>
      <c r="D4017" s="8">
        <v>4</v>
      </c>
      <c r="E4017" s="8">
        <v>6</v>
      </c>
      <c r="F4017" s="8">
        <v>3</v>
      </c>
      <c r="G4017" s="8">
        <v>6</v>
      </c>
      <c r="H4017" s="8">
        <v>1</v>
      </c>
      <c r="I4017" s="8">
        <v>6</v>
      </c>
      <c r="J4017" s="8">
        <v>2</v>
      </c>
      <c r="K4017" s="9">
        <f>((D4017*D3977)+(E4017*E3977)+(F4017*F3977)+(G4017*G3977)+(H4017*H3977)+(I4017*I3977)+(J4017*J3977))+$L$9</f>
        <v>-0.63800000000000523</v>
      </c>
      <c r="L4017" s="8">
        <f t="shared" si="1084"/>
        <v>-1</v>
      </c>
      <c r="M4017" s="10">
        <f t="shared" si="1096"/>
        <v>-1</v>
      </c>
      <c r="N4017" s="20">
        <f t="shared" si="1085"/>
        <v>0</v>
      </c>
      <c r="O4017" s="20">
        <f t="shared" si="1093"/>
        <v>0</v>
      </c>
      <c r="P4017" s="20">
        <f t="shared" si="1086"/>
        <v>0</v>
      </c>
      <c r="Q4017" s="20">
        <f t="shared" si="1094"/>
        <v>0</v>
      </c>
      <c r="R4017" s="20">
        <f t="shared" si="1088"/>
        <v>0</v>
      </c>
      <c r="S4017" s="20">
        <f t="shared" si="1089"/>
        <v>0</v>
      </c>
      <c r="T4017" s="20">
        <f t="shared" si="1090"/>
        <v>0</v>
      </c>
      <c r="U4017" s="20">
        <f t="shared" si="1095"/>
        <v>0</v>
      </c>
    </row>
    <row r="4018" spans="3:21" ht="19.2" x14ac:dyDescent="0.3">
      <c r="C4018" s="14">
        <v>37</v>
      </c>
      <c r="D4018" s="8">
        <v>4</v>
      </c>
      <c r="E4018" s="8">
        <v>2</v>
      </c>
      <c r="F4018" s="8">
        <v>4</v>
      </c>
      <c r="G4018" s="8">
        <v>4</v>
      </c>
      <c r="H4018" s="8">
        <v>5</v>
      </c>
      <c r="I4018" s="8">
        <v>5</v>
      </c>
      <c r="J4018" s="8">
        <v>8</v>
      </c>
      <c r="K4018" s="9">
        <f>((D4018*D3977)+(E4018*E3977)+(F4018*F3977)+(G4018*G3977)+(H4018*H3977)+(I4018*I3977)+(J4018*J3977))+$L$9</f>
        <v>-0.25480000000000214</v>
      </c>
      <c r="L4018" s="8">
        <f t="shared" si="1084"/>
        <v>-1</v>
      </c>
      <c r="M4018" s="10">
        <f t="shared" si="1096"/>
        <v>-1</v>
      </c>
      <c r="N4018" s="20">
        <f t="shared" si="1085"/>
        <v>0</v>
      </c>
      <c r="O4018" s="20">
        <f t="shared" si="1093"/>
        <v>0</v>
      </c>
      <c r="P4018" s="20">
        <f t="shared" si="1086"/>
        <v>0</v>
      </c>
      <c r="Q4018" s="20">
        <f t="shared" si="1094"/>
        <v>0</v>
      </c>
      <c r="R4018" s="20">
        <f t="shared" si="1088"/>
        <v>0</v>
      </c>
      <c r="S4018" s="20">
        <f t="shared" si="1089"/>
        <v>0</v>
      </c>
      <c r="T4018" s="20">
        <f t="shared" si="1090"/>
        <v>0</v>
      </c>
      <c r="U4018" s="20">
        <f t="shared" si="1095"/>
        <v>0</v>
      </c>
    </row>
    <row r="4019" spans="3:21" ht="19.2" x14ac:dyDescent="0.3">
      <c r="C4019" s="14">
        <v>38</v>
      </c>
      <c r="D4019" s="8">
        <v>4</v>
      </c>
      <c r="E4019" s="8">
        <v>4</v>
      </c>
      <c r="F4019" s="8">
        <v>0</v>
      </c>
      <c r="G4019" s="8">
        <v>1</v>
      </c>
      <c r="H4019" s="8">
        <v>7</v>
      </c>
      <c r="I4019" s="8">
        <v>8</v>
      </c>
      <c r="J4019" s="8">
        <v>8</v>
      </c>
      <c r="K4019" s="9">
        <f>((D4019*D3977)+(E4019*E3977)+(F4019*F3977)+(G4019*G3977)+(H4019*H3977)+(I4019*I3977)+(J4019*J3977))+$L$9</f>
        <v>-0.29480000000000395</v>
      </c>
      <c r="L4019" s="8">
        <f t="shared" si="1084"/>
        <v>-1</v>
      </c>
      <c r="M4019" s="10">
        <f t="shared" si="1096"/>
        <v>-1</v>
      </c>
      <c r="N4019" s="20">
        <f t="shared" si="1085"/>
        <v>0</v>
      </c>
      <c r="O4019" s="20">
        <f t="shared" si="1093"/>
        <v>0</v>
      </c>
      <c r="P4019" s="20">
        <f t="shared" si="1086"/>
        <v>0</v>
      </c>
      <c r="Q4019" s="20">
        <f t="shared" si="1094"/>
        <v>0</v>
      </c>
      <c r="R4019" s="20">
        <f t="shared" si="1088"/>
        <v>0</v>
      </c>
      <c r="S4019" s="20">
        <f t="shared" si="1089"/>
        <v>0</v>
      </c>
      <c r="T4019" s="20">
        <f t="shared" si="1090"/>
        <v>0</v>
      </c>
      <c r="U4019" s="20">
        <f t="shared" si="1095"/>
        <v>0</v>
      </c>
    </row>
    <row r="4020" spans="3:21" ht="19.2" x14ac:dyDescent="0.3">
      <c r="C4020" s="14">
        <v>39</v>
      </c>
      <c r="D4020" s="8">
        <v>5</v>
      </c>
      <c r="E4020" s="8">
        <v>2</v>
      </c>
      <c r="F4020" s="8">
        <v>9</v>
      </c>
      <c r="G4020" s="8">
        <v>1</v>
      </c>
      <c r="H4020" s="8">
        <v>6</v>
      </c>
      <c r="I4020" s="8">
        <v>6</v>
      </c>
      <c r="J4020" s="8">
        <v>1</v>
      </c>
      <c r="K4020" s="9">
        <f>((D4020*D3977)+(E4020*E3977)+(F4020*F3977)+(G4020*G3977)+(H4020*H3977)+(I4020*I3977)+(J4020*J3977))+$L$9</f>
        <v>-0.13000000000000522</v>
      </c>
      <c r="L4020" s="8">
        <f t="shared" si="1084"/>
        <v>-1</v>
      </c>
      <c r="M4020" s="10">
        <f t="shared" si="1096"/>
        <v>1</v>
      </c>
      <c r="N4020" s="20">
        <f t="shared" si="1085"/>
        <v>2</v>
      </c>
      <c r="O4020" s="20">
        <f t="shared" si="1093"/>
        <v>0.1</v>
      </c>
      <c r="P4020" s="20">
        <f t="shared" si="1086"/>
        <v>0.04</v>
      </c>
      <c r="Q4020" s="20">
        <f t="shared" si="1094"/>
        <v>0.18</v>
      </c>
      <c r="R4020" s="20">
        <f t="shared" si="1088"/>
        <v>0.02</v>
      </c>
      <c r="S4020" s="20">
        <f t="shared" si="1089"/>
        <v>0.12</v>
      </c>
      <c r="T4020" s="20">
        <f t="shared" si="1090"/>
        <v>0.12</v>
      </c>
      <c r="U4020" s="20">
        <f t="shared" si="1095"/>
        <v>0.02</v>
      </c>
    </row>
    <row r="4021" spans="3:21" ht="19.2" x14ac:dyDescent="0.3">
      <c r="C4021" s="14">
        <v>40</v>
      </c>
      <c r="D4021" s="8">
        <v>5</v>
      </c>
      <c r="E4021" s="8">
        <v>1</v>
      </c>
      <c r="F4021" s="8">
        <v>7</v>
      </c>
      <c r="G4021" s="8">
        <v>1</v>
      </c>
      <c r="H4021" s="8">
        <v>1</v>
      </c>
      <c r="I4021" s="8">
        <v>6</v>
      </c>
      <c r="J4021" s="8">
        <v>5</v>
      </c>
      <c r="K4021" s="9">
        <f>((D4021*D3977)+(E4021*E3977)+(F4021*F3977)+(G4021*G3977)+(H4021*H3977)+(I4021*I3977)+(J4021*J3977))+$L$9</f>
        <v>-0.51720000000000521</v>
      </c>
      <c r="L4021" s="8">
        <f t="shared" si="1084"/>
        <v>-1</v>
      </c>
      <c r="M4021" s="10">
        <f t="shared" si="1096"/>
        <v>1</v>
      </c>
      <c r="N4021" s="20">
        <f t="shared" si="1085"/>
        <v>2</v>
      </c>
      <c r="O4021" s="20">
        <f t="shared" si="1093"/>
        <v>0.1</v>
      </c>
      <c r="P4021" s="20">
        <f t="shared" si="1086"/>
        <v>0.02</v>
      </c>
      <c r="Q4021" s="20">
        <f t="shared" si="1094"/>
        <v>0.14000000000000001</v>
      </c>
      <c r="R4021" s="20">
        <f t="shared" si="1088"/>
        <v>0.02</v>
      </c>
      <c r="S4021" s="20">
        <f t="shared" si="1089"/>
        <v>0.02</v>
      </c>
      <c r="T4021" s="20">
        <f t="shared" si="1090"/>
        <v>0.12</v>
      </c>
      <c r="U4021" s="20">
        <f t="shared" si="1095"/>
        <v>0.1</v>
      </c>
    </row>
    <row r="4022" spans="3:21" ht="19.2" x14ac:dyDescent="0.3">
      <c r="C4022" s="14">
        <v>41</v>
      </c>
      <c r="D4022" s="8">
        <v>3</v>
      </c>
      <c r="E4022" s="8">
        <v>8</v>
      </c>
      <c r="F4022" s="8">
        <v>0</v>
      </c>
      <c r="G4022" s="8">
        <v>0</v>
      </c>
      <c r="H4022" s="8">
        <v>4</v>
      </c>
      <c r="I4022" s="8">
        <v>2</v>
      </c>
      <c r="J4022" s="8">
        <v>3</v>
      </c>
      <c r="K4022" s="9">
        <f>((D4022*D3977)+(E4022*E3977)+(F4022*F3977)+(G4022*G3977)+(H4022*H3977)+(I4022*I3977)+(J4022*J3977))+$L$9</f>
        <v>-1.8340000000000032</v>
      </c>
      <c r="L4022" s="8">
        <f t="shared" si="1084"/>
        <v>-1</v>
      </c>
      <c r="M4022" s="10">
        <f t="shared" si="1096"/>
        <v>-1</v>
      </c>
      <c r="N4022" s="20">
        <f t="shared" si="1085"/>
        <v>0</v>
      </c>
      <c r="O4022" s="20">
        <f t="shared" si="1093"/>
        <v>0</v>
      </c>
      <c r="P4022" s="20">
        <f t="shared" si="1086"/>
        <v>0</v>
      </c>
      <c r="Q4022" s="20">
        <f t="shared" si="1094"/>
        <v>0</v>
      </c>
      <c r="R4022" s="20">
        <f t="shared" si="1088"/>
        <v>0</v>
      </c>
      <c r="S4022" s="20">
        <f t="shared" si="1089"/>
        <v>0</v>
      </c>
      <c r="T4022" s="20">
        <f t="shared" si="1090"/>
        <v>0</v>
      </c>
      <c r="U4022" s="20">
        <f t="shared" si="1095"/>
        <v>0</v>
      </c>
    </row>
    <row r="4023" spans="3:21" ht="19.2" x14ac:dyDescent="0.3">
      <c r="C4023" s="14">
        <v>42</v>
      </c>
      <c r="D4023" s="8">
        <v>4</v>
      </c>
      <c r="E4023" s="8">
        <v>7</v>
      </c>
      <c r="F4023" s="8">
        <v>8</v>
      </c>
      <c r="G4023" s="8">
        <v>8</v>
      </c>
      <c r="H4023" s="8">
        <v>6</v>
      </c>
      <c r="I4023" s="8">
        <v>4</v>
      </c>
      <c r="J4023" s="8">
        <v>1</v>
      </c>
      <c r="K4023" s="9">
        <f>((D4023*D3977)+(E4023*E3977)+(F4023*F3977)+(G4023*G3977)+(H4023*H3977)+(I4023*I3977)+(J4023*J3977))+$L$9</f>
        <v>0.46319999999999517</v>
      </c>
      <c r="L4023" s="8">
        <f t="shared" si="1084"/>
        <v>1</v>
      </c>
      <c r="M4023" s="10">
        <f t="shared" si="1096"/>
        <v>1</v>
      </c>
      <c r="N4023" s="20">
        <f t="shared" si="1085"/>
        <v>0</v>
      </c>
      <c r="O4023" s="20">
        <f t="shared" si="1093"/>
        <v>0</v>
      </c>
      <c r="P4023" s="20">
        <f t="shared" si="1086"/>
        <v>0</v>
      </c>
      <c r="Q4023" s="20">
        <f t="shared" si="1094"/>
        <v>0</v>
      </c>
      <c r="R4023" s="20">
        <f t="shared" si="1088"/>
        <v>0</v>
      </c>
      <c r="S4023" s="20">
        <f t="shared" si="1089"/>
        <v>0</v>
      </c>
      <c r="T4023" s="20">
        <f t="shared" si="1090"/>
        <v>0</v>
      </c>
      <c r="U4023" s="20">
        <f t="shared" si="1095"/>
        <v>0</v>
      </c>
    </row>
    <row r="4024" spans="3:21" ht="19.2" x14ac:dyDescent="0.3">
      <c r="C4024" s="14">
        <v>43</v>
      </c>
      <c r="D4024" s="8">
        <v>5</v>
      </c>
      <c r="E4024" s="8">
        <v>3</v>
      </c>
      <c r="F4024" s="8">
        <v>0</v>
      </c>
      <c r="G4024" s="8">
        <v>7</v>
      </c>
      <c r="H4024" s="8">
        <v>8</v>
      </c>
      <c r="I4024" s="8">
        <v>8</v>
      </c>
      <c r="J4024" s="8">
        <v>4</v>
      </c>
      <c r="K4024" s="9">
        <f>((D4024*D3977)+(E4024*E3977)+(F4024*F3977)+(G4024*G3977)+(H4024*H3977)+(I4024*I3977)+(J4024*J3977))+$L$9</f>
        <v>0.59199999999999786</v>
      </c>
      <c r="L4024" s="8">
        <f t="shared" si="1084"/>
        <v>1</v>
      </c>
      <c r="M4024" s="10">
        <f t="shared" si="1096"/>
        <v>1</v>
      </c>
      <c r="N4024" s="20">
        <f t="shared" si="1085"/>
        <v>0</v>
      </c>
      <c r="O4024" s="20">
        <f t="shared" si="1093"/>
        <v>0</v>
      </c>
      <c r="P4024" s="20">
        <f t="shared" si="1086"/>
        <v>0</v>
      </c>
      <c r="Q4024" s="20">
        <f t="shared" si="1094"/>
        <v>0</v>
      </c>
      <c r="R4024" s="20">
        <f t="shared" si="1088"/>
        <v>0</v>
      </c>
      <c r="S4024" s="20">
        <f t="shared" si="1089"/>
        <v>0</v>
      </c>
      <c r="T4024" s="20">
        <f t="shared" si="1090"/>
        <v>0</v>
      </c>
      <c r="U4024" s="20">
        <f t="shared" si="1095"/>
        <v>0</v>
      </c>
    </row>
    <row r="4025" spans="3:21" ht="19.2" x14ac:dyDescent="0.3">
      <c r="C4025" s="14">
        <v>44</v>
      </c>
      <c r="D4025" s="8">
        <v>3</v>
      </c>
      <c r="E4025" s="8">
        <v>6</v>
      </c>
      <c r="F4025" s="8">
        <v>9</v>
      </c>
      <c r="G4025" s="8">
        <v>3</v>
      </c>
      <c r="H4025" s="8">
        <v>6</v>
      </c>
      <c r="I4025" s="8">
        <v>2</v>
      </c>
      <c r="J4025" s="8">
        <v>1</v>
      </c>
      <c r="K4025" s="9">
        <f>((D4025*D3977)+(E4025*E3977)+(F4025*F3977)+(G4025*G3977)+(H4025*H3977)+(I4025*I3977)+(J4025*J3977))+$L$9</f>
        <v>-0.95480000000000498</v>
      </c>
      <c r="L4025" s="8">
        <f t="shared" si="1084"/>
        <v>-1</v>
      </c>
      <c r="M4025" s="10">
        <f t="shared" si="1096"/>
        <v>-1</v>
      </c>
      <c r="N4025" s="20">
        <f t="shared" si="1085"/>
        <v>0</v>
      </c>
      <c r="O4025" s="20">
        <f t="shared" si="1093"/>
        <v>0</v>
      </c>
      <c r="P4025" s="20">
        <f t="shared" si="1086"/>
        <v>0</v>
      </c>
      <c r="Q4025" s="20">
        <f t="shared" si="1094"/>
        <v>0</v>
      </c>
      <c r="R4025" s="20">
        <f t="shared" si="1088"/>
        <v>0</v>
      </c>
      <c r="S4025" s="20">
        <f t="shared" si="1089"/>
        <v>0</v>
      </c>
      <c r="T4025" s="20">
        <f t="shared" si="1090"/>
        <v>0</v>
      </c>
      <c r="U4025" s="20">
        <f t="shared" si="1095"/>
        <v>0</v>
      </c>
    </row>
    <row r="4026" spans="3:21" ht="19.2" x14ac:dyDescent="0.3">
      <c r="C4026" s="14">
        <v>45</v>
      </c>
      <c r="D4026" s="8">
        <v>4</v>
      </c>
      <c r="E4026" s="8">
        <v>4</v>
      </c>
      <c r="F4026" s="8">
        <v>6</v>
      </c>
      <c r="G4026" s="8">
        <v>1</v>
      </c>
      <c r="H4026" s="8">
        <v>0</v>
      </c>
      <c r="I4026" s="8">
        <v>0</v>
      </c>
      <c r="J4026" s="8">
        <v>3</v>
      </c>
      <c r="K4026" s="9">
        <f>((D4026*D3977)+(E4026*E3977)+(F4026*F3977)+(G4026*G3977)+(H4026*H3977)+(I4026*I3977)+(J4026*J3977))+$L$9</f>
        <v>-1.6008000000000031</v>
      </c>
      <c r="L4026" s="8">
        <f t="shared" si="1084"/>
        <v>-1</v>
      </c>
      <c r="M4026" s="10">
        <f t="shared" si="1096"/>
        <v>-1</v>
      </c>
      <c r="N4026" s="20">
        <f t="shared" si="1085"/>
        <v>0</v>
      </c>
      <c r="O4026" s="20">
        <f t="shared" si="1093"/>
        <v>0</v>
      </c>
      <c r="P4026" s="20">
        <f t="shared" si="1086"/>
        <v>0</v>
      </c>
      <c r="Q4026" s="20">
        <f t="shared" si="1094"/>
        <v>0</v>
      </c>
      <c r="R4026" s="20">
        <f t="shared" si="1088"/>
        <v>0</v>
      </c>
      <c r="S4026" s="20">
        <f t="shared" si="1089"/>
        <v>0</v>
      </c>
      <c r="T4026" s="20">
        <f t="shared" si="1090"/>
        <v>0</v>
      </c>
      <c r="U4026" s="20">
        <f t="shared" si="1095"/>
        <v>0</v>
      </c>
    </row>
    <row r="4027" spans="3:21" ht="19.2" x14ac:dyDescent="0.3">
      <c r="C4027" s="14">
        <v>46</v>
      </c>
      <c r="D4027" s="8">
        <v>4</v>
      </c>
      <c r="E4027" s="8">
        <v>6</v>
      </c>
      <c r="F4027" s="8">
        <v>0</v>
      </c>
      <c r="G4027" s="8">
        <v>0</v>
      </c>
      <c r="H4027" s="8">
        <v>9</v>
      </c>
      <c r="I4027" s="8">
        <v>8</v>
      </c>
      <c r="J4027" s="8">
        <v>7</v>
      </c>
      <c r="K4027" s="9">
        <f>((D4027*D3977)+(E4027*E3977)+(F4027*F3977)+(G4027*G3977)+(H4027*H3977)+(I4027*I3977)+(J4027*J3977))+$L$9</f>
        <v>-5.2800000000003955E-2</v>
      </c>
      <c r="L4027" s="8">
        <f t="shared" si="1084"/>
        <v>-1</v>
      </c>
      <c r="M4027" s="10">
        <f t="shared" si="1096"/>
        <v>-1</v>
      </c>
      <c r="N4027" s="20">
        <f t="shared" si="1085"/>
        <v>0</v>
      </c>
      <c r="O4027" s="20">
        <f>N4027*$D$2*D4027</f>
        <v>0</v>
      </c>
      <c r="P4027" s="20">
        <f t="shared" si="1086"/>
        <v>0</v>
      </c>
      <c r="Q4027" s="20">
        <f t="shared" si="1094"/>
        <v>0</v>
      </c>
      <c r="R4027" s="20">
        <f t="shared" si="1088"/>
        <v>0</v>
      </c>
      <c r="S4027" s="20">
        <f t="shared" si="1089"/>
        <v>0</v>
      </c>
      <c r="T4027" s="20">
        <f t="shared" si="1090"/>
        <v>0</v>
      </c>
      <c r="U4027" s="20">
        <f t="shared" si="1095"/>
        <v>0</v>
      </c>
    </row>
    <row r="4028" spans="3:21" ht="19.2" x14ac:dyDescent="0.3">
      <c r="C4028" s="14">
        <v>47</v>
      </c>
      <c r="D4028" s="8">
        <v>4</v>
      </c>
      <c r="E4028" s="8">
        <v>9</v>
      </c>
      <c r="F4028" s="8">
        <v>4</v>
      </c>
      <c r="G4028" s="8">
        <v>0</v>
      </c>
      <c r="H4028" s="8">
        <v>0</v>
      </c>
      <c r="I4028" s="8">
        <v>2</v>
      </c>
      <c r="J4028" s="8">
        <v>3</v>
      </c>
      <c r="K4028" s="9">
        <f>((D4028*D3977)+(E4028*E3977)+(F4028*F3977)+(G4028*G3977)+(H4028*H3977)+(I4028*I3977)+(J4028*J3977))+$L$9</f>
        <v>-1.1184000000000056</v>
      </c>
      <c r="L4028" s="8">
        <f t="shared" si="1084"/>
        <v>-1</v>
      </c>
      <c r="M4028" s="10">
        <f t="shared" si="1096"/>
        <v>1</v>
      </c>
      <c r="N4028" s="20">
        <f t="shared" si="1085"/>
        <v>2</v>
      </c>
      <c r="O4028" s="20">
        <f t="shared" ref="O4028:O4029" si="1097">N4028*$D$2*D4028</f>
        <v>0.08</v>
      </c>
      <c r="P4028" s="20">
        <f t="shared" si="1086"/>
        <v>0.18</v>
      </c>
      <c r="Q4028" s="20">
        <f t="shared" si="1094"/>
        <v>0.08</v>
      </c>
      <c r="R4028" s="20">
        <f t="shared" si="1088"/>
        <v>0</v>
      </c>
      <c r="S4028" s="20">
        <f t="shared" si="1089"/>
        <v>0</v>
      </c>
      <c r="T4028" s="20">
        <f t="shared" si="1090"/>
        <v>0.04</v>
      </c>
      <c r="U4028" s="20">
        <f t="shared" si="1095"/>
        <v>0.06</v>
      </c>
    </row>
    <row r="4029" spans="3:21" ht="19.2" x14ac:dyDescent="0.3">
      <c r="C4029" s="14">
        <v>48</v>
      </c>
      <c r="D4029" s="8">
        <v>4</v>
      </c>
      <c r="E4029" s="8">
        <v>6</v>
      </c>
      <c r="F4029" s="8">
        <v>5</v>
      </c>
      <c r="G4029" s="8">
        <v>7</v>
      </c>
      <c r="H4029" s="8">
        <v>3</v>
      </c>
      <c r="I4029" s="8">
        <v>8</v>
      </c>
      <c r="J4029" s="8">
        <v>0</v>
      </c>
      <c r="K4029" s="9">
        <f>((D4029*D3977)+(E4029*E3977)+(F4029*F3977)+(G4029*G3977)+(H4029*H3977)+(I4029*I3977)+(J4029*J3977))+$L$9</f>
        <v>-0.22680000000000611</v>
      </c>
      <c r="L4029" s="8">
        <f t="shared" si="1084"/>
        <v>-1</v>
      </c>
      <c r="M4029" s="10">
        <f t="shared" si="1096"/>
        <v>-1</v>
      </c>
      <c r="N4029" s="20">
        <f t="shared" si="1085"/>
        <v>0</v>
      </c>
      <c r="O4029" s="20">
        <f t="shared" si="1097"/>
        <v>0</v>
      </c>
      <c r="P4029" s="20">
        <f t="shared" si="1086"/>
        <v>0</v>
      </c>
      <c r="Q4029" s="20">
        <f t="shared" si="1094"/>
        <v>0</v>
      </c>
      <c r="R4029" s="20">
        <f t="shared" si="1088"/>
        <v>0</v>
      </c>
      <c r="S4029" s="20">
        <f t="shared" si="1089"/>
        <v>0</v>
      </c>
      <c r="T4029" s="20">
        <f t="shared" si="1090"/>
        <v>0</v>
      </c>
      <c r="U4029" s="20">
        <f t="shared" si="1095"/>
        <v>0</v>
      </c>
    </row>
    <row r="4030" spans="3:21" ht="19.2" x14ac:dyDescent="0.3">
      <c r="C4030" s="14">
        <v>49</v>
      </c>
      <c r="D4030" s="8">
        <v>4</v>
      </c>
      <c r="E4030" s="8">
        <v>7</v>
      </c>
      <c r="F4030" s="8">
        <v>7</v>
      </c>
      <c r="G4030" s="8">
        <v>4</v>
      </c>
      <c r="H4030" s="8">
        <v>4</v>
      </c>
      <c r="I4030" s="8">
        <v>2</v>
      </c>
      <c r="J4030" s="8">
        <v>5</v>
      </c>
      <c r="K4030" s="9">
        <f>((D4030*D3977)+(E4030*E3977)+(F4030*F3977)+(G4030*G3977)+(H4030*H3977)+(I4030*I3977)+(J4030*J3977))+$L$9</f>
        <v>1.5999999999995573E-2</v>
      </c>
      <c r="L4030" s="8">
        <f t="shared" si="1084"/>
        <v>1</v>
      </c>
      <c r="M4030" s="10">
        <f t="shared" si="1096"/>
        <v>1</v>
      </c>
      <c r="N4030" s="20">
        <f t="shared" si="1085"/>
        <v>0</v>
      </c>
      <c r="O4030" s="20">
        <f>N4030*$D$2*D4030</f>
        <v>0</v>
      </c>
      <c r="P4030" s="20">
        <f t="shared" si="1086"/>
        <v>0</v>
      </c>
      <c r="Q4030" s="20">
        <f t="shared" si="1094"/>
        <v>0</v>
      </c>
      <c r="R4030" s="20">
        <f t="shared" si="1088"/>
        <v>0</v>
      </c>
      <c r="S4030" s="20">
        <f t="shared" si="1089"/>
        <v>0</v>
      </c>
      <c r="T4030" s="20">
        <f t="shared" si="1090"/>
        <v>0</v>
      </c>
      <c r="U4030" s="20">
        <f t="shared" si="1095"/>
        <v>0</v>
      </c>
    </row>
    <row r="4031" spans="3:21" ht="19.2" x14ac:dyDescent="0.3">
      <c r="C4031" s="14">
        <v>50</v>
      </c>
      <c r="D4031" s="8">
        <v>5</v>
      </c>
      <c r="E4031" s="8">
        <v>1</v>
      </c>
      <c r="F4031" s="8">
        <v>2</v>
      </c>
      <c r="G4031" s="8">
        <v>0</v>
      </c>
      <c r="H4031" s="8">
        <v>7</v>
      </c>
      <c r="I4031" s="8">
        <v>1</v>
      </c>
      <c r="J4031" s="8">
        <v>6</v>
      </c>
      <c r="K4031" s="9">
        <f>((D4031*D3977)+(E4031*E3977)+(F4031*F3977)+(G4031*G3977)+(H4031*H3977)+(I4031*I3977)+(J4031*J3977))+$L$9</f>
        <v>-0.64559999999999906</v>
      </c>
      <c r="L4031" s="8">
        <f t="shared" si="1084"/>
        <v>-1</v>
      </c>
      <c r="M4031" s="10">
        <f t="shared" si="1096"/>
        <v>1</v>
      </c>
      <c r="N4031" s="20">
        <f t="shared" si="1085"/>
        <v>2</v>
      </c>
      <c r="O4031" s="20">
        <f t="shared" ref="O4031" si="1098">N4031*$D$2*D4031</f>
        <v>0.1</v>
      </c>
      <c r="P4031" s="20">
        <f t="shared" si="1086"/>
        <v>0.02</v>
      </c>
      <c r="Q4031" s="20">
        <f t="shared" si="1094"/>
        <v>0.04</v>
      </c>
      <c r="R4031" s="20">
        <f t="shared" si="1088"/>
        <v>0</v>
      </c>
      <c r="S4031" s="20">
        <f t="shared" si="1089"/>
        <v>0.14000000000000001</v>
      </c>
      <c r="T4031" s="20">
        <f t="shared" si="1090"/>
        <v>0.02</v>
      </c>
      <c r="U4031" s="20">
        <f t="shared" si="1095"/>
        <v>0.12</v>
      </c>
    </row>
    <row r="4032" spans="3:21" ht="19.2" x14ac:dyDescent="0.3">
      <c r="C4032" s="12"/>
      <c r="D4032" s="12"/>
      <c r="E4032" s="12"/>
      <c r="F4032" s="12"/>
      <c r="G4032" s="12"/>
      <c r="H4032" s="12"/>
      <c r="I4032" s="12"/>
      <c r="J4032" s="12"/>
      <c r="K4032" s="12"/>
      <c r="L4032" s="58" t="s">
        <v>37</v>
      </c>
      <c r="M4032" s="58"/>
      <c r="N4032" s="24">
        <f>SUM(N3982:N4031)</f>
        <v>12</v>
      </c>
      <c r="O4032" s="23">
        <f>AVERAGE(O3982:O4031)</f>
        <v>1.1600000000000001E-2</v>
      </c>
      <c r="P4032" s="23">
        <f t="shared" ref="P4032:U4032" si="1099">AVERAGE(P3982:P4031)</f>
        <v>3.6000000000000003E-3</v>
      </c>
      <c r="Q4032" s="23">
        <f t="shared" si="1099"/>
        <v>1.6000000000000003E-3</v>
      </c>
      <c r="R4032" s="23">
        <f t="shared" si="1099"/>
        <v>4.0000000000000024E-4</v>
      </c>
      <c r="S4032" s="23">
        <f t="shared" si="1099"/>
        <v>6.4000000000000003E-3</v>
      </c>
      <c r="T4032" s="23">
        <f t="shared" si="1099"/>
        <v>6.000000000000001E-3</v>
      </c>
      <c r="U4032" s="23">
        <f t="shared" si="1099"/>
        <v>5.2000000000000015E-3</v>
      </c>
    </row>
    <row r="4033" spans="3:21" ht="19.2" x14ac:dyDescent="0.3">
      <c r="C4033" s="12"/>
      <c r="D4033" s="12"/>
      <c r="E4033" s="12"/>
      <c r="F4033" s="12"/>
      <c r="G4033" s="12"/>
      <c r="H4033" s="12"/>
      <c r="I4033" s="12"/>
      <c r="J4033" s="12"/>
      <c r="K4033" s="12"/>
      <c r="L4033" s="56" t="s">
        <v>38</v>
      </c>
      <c r="M4033" s="56"/>
      <c r="N4033" s="57">
        <f>SUMSQ(N3982:N4031)/2</f>
        <v>32</v>
      </c>
      <c r="O4033" s="12"/>
      <c r="P4033" s="12"/>
      <c r="Q4033" s="12"/>
      <c r="R4033" s="12"/>
      <c r="S4033" s="12"/>
      <c r="T4033" s="12"/>
      <c r="U4033" s="12"/>
    </row>
    <row r="4034" spans="3:21" x14ac:dyDescent="0.3">
      <c r="L4034" s="56"/>
      <c r="M4034" s="56"/>
      <c r="N4034" s="57"/>
    </row>
    <row r="4035" spans="3:21" x14ac:dyDescent="0.3">
      <c r="C4035" s="6"/>
    </row>
    <row r="4037" spans="3:21" ht="20.399999999999999" x14ac:dyDescent="0.45">
      <c r="C4037" s="21"/>
      <c r="D4037" s="59" t="s">
        <v>18</v>
      </c>
      <c r="E4037" s="59"/>
      <c r="F4037" s="59"/>
      <c r="G4037" s="59"/>
      <c r="H4037" s="59"/>
      <c r="I4037" s="59"/>
      <c r="J4037" s="59"/>
      <c r="K4037" s="60" t="s">
        <v>41</v>
      </c>
      <c r="L4037" s="61"/>
      <c r="M4037" s="28">
        <v>66</v>
      </c>
      <c r="N4037" s="26"/>
    </row>
    <row r="4038" spans="3:21" ht="19.2" x14ac:dyDescent="0.45">
      <c r="C4038" s="25"/>
      <c r="D4038" s="22" t="s">
        <v>10</v>
      </c>
      <c r="E4038" s="22" t="s">
        <v>11</v>
      </c>
      <c r="F4038" s="22" t="s">
        <v>12</v>
      </c>
      <c r="G4038" s="22" t="s">
        <v>13</v>
      </c>
      <c r="H4038" s="22" t="s">
        <v>14</v>
      </c>
      <c r="I4038" s="22" t="s">
        <v>15</v>
      </c>
      <c r="J4038" s="22" t="s">
        <v>16</v>
      </c>
      <c r="L4038" s="27" t="s">
        <v>23</v>
      </c>
    </row>
    <row r="4039" spans="3:21" ht="19.2" x14ac:dyDescent="0.45">
      <c r="C4039" s="16" t="s">
        <v>39</v>
      </c>
      <c r="D4039" s="11">
        <f t="shared" ref="D4039:J4039" si="1100">O4032+D3977</f>
        <v>0.67120000000000002</v>
      </c>
      <c r="E4039" s="11">
        <f t="shared" si="1100"/>
        <v>0.1331999999999996</v>
      </c>
      <c r="F4039" s="11">
        <f t="shared" si="1100"/>
        <v>9.0399999999999703E-2</v>
      </c>
      <c r="G4039" s="11">
        <f t="shared" si="1100"/>
        <v>0.11800000000000013</v>
      </c>
      <c r="H4039" s="11">
        <f t="shared" si="1100"/>
        <v>0.11360000000000017</v>
      </c>
      <c r="I4039" s="11">
        <f t="shared" si="1100"/>
        <v>7.0799999999999585E-2</v>
      </c>
      <c r="J4039" s="11">
        <f t="shared" si="1100"/>
        <v>0.11920000000000013</v>
      </c>
      <c r="L4039" s="13">
        <v>1</v>
      </c>
    </row>
    <row r="4040" spans="3:21" x14ac:dyDescent="0.3">
      <c r="P4040" s="5"/>
    </row>
    <row r="4042" spans="3:21" ht="19.2" x14ac:dyDescent="0.3">
      <c r="C4042" s="8"/>
      <c r="D4042" s="59" t="s">
        <v>17</v>
      </c>
      <c r="E4042" s="59"/>
      <c r="F4042" s="59"/>
      <c r="G4042" s="59"/>
      <c r="H4042" s="59"/>
      <c r="I4042" s="59"/>
      <c r="J4042" s="59"/>
      <c r="K4042" s="62"/>
      <c r="L4042" s="62"/>
      <c r="M4042" s="62"/>
      <c r="N4042" s="62"/>
      <c r="O4042" s="63" t="s">
        <v>24</v>
      </c>
      <c r="P4042" s="64"/>
      <c r="Q4042" s="64"/>
      <c r="R4042" s="64"/>
      <c r="S4042" s="64"/>
      <c r="T4042" s="64"/>
      <c r="U4042" s="64"/>
    </row>
    <row r="4043" spans="3:21" ht="19.2" x14ac:dyDescent="0.3">
      <c r="C4043" s="16" t="s">
        <v>40</v>
      </c>
      <c r="D4043" s="22" t="s">
        <v>10</v>
      </c>
      <c r="E4043" s="22" t="s">
        <v>11</v>
      </c>
      <c r="F4043" s="22" t="s">
        <v>12</v>
      </c>
      <c r="G4043" s="22" t="s">
        <v>13</v>
      </c>
      <c r="H4043" s="22" t="s">
        <v>14</v>
      </c>
      <c r="I4043" s="22" t="s">
        <v>15</v>
      </c>
      <c r="J4043" s="22" t="s">
        <v>16</v>
      </c>
      <c r="K4043" s="17" t="s">
        <v>19</v>
      </c>
      <c r="L4043" s="16" t="s">
        <v>20</v>
      </c>
      <c r="M4043" s="16" t="s">
        <v>21</v>
      </c>
      <c r="N4043" s="18" t="s">
        <v>22</v>
      </c>
      <c r="O4043" s="15" t="s">
        <v>25</v>
      </c>
      <c r="P4043" s="15" t="s">
        <v>26</v>
      </c>
      <c r="Q4043" s="15" t="s">
        <v>27</v>
      </c>
      <c r="R4043" s="15" t="s">
        <v>28</v>
      </c>
      <c r="S4043" s="15" t="s">
        <v>29</v>
      </c>
      <c r="T4043" s="15" t="s">
        <v>30</v>
      </c>
      <c r="U4043" s="15" t="s">
        <v>31</v>
      </c>
    </row>
    <row r="4044" spans="3:21" ht="19.2" x14ac:dyDescent="0.3">
      <c r="C4044" s="14">
        <v>1</v>
      </c>
      <c r="D4044" s="8">
        <v>4</v>
      </c>
      <c r="E4044" s="8">
        <v>7</v>
      </c>
      <c r="F4044" s="8">
        <v>1</v>
      </c>
      <c r="G4044" s="8">
        <v>2</v>
      </c>
      <c r="H4044" s="8">
        <v>9</v>
      </c>
      <c r="I4044" s="8">
        <v>3</v>
      </c>
      <c r="J4044" s="8">
        <v>5</v>
      </c>
      <c r="K4044" s="9">
        <f>((D4044*D4039)+(E4044*E4039)+(F4044*F4039)+(G4044*G4039)+(H4044*H4039)+(I4044*I4039)+(J4044*J4039))+$L$9</f>
        <v>2.4399999999999089E-2</v>
      </c>
      <c r="L4044" s="8">
        <f>IF(K4044&gt;=0,$D$3,$D$4)</f>
        <v>1</v>
      </c>
      <c r="M4044" s="10">
        <f>IF(VALUE(D4044 &amp; E4044 &amp; F4044 &amp; G4044 &amp; H4044 &amp; I4044 &amp; J4044) &gt;= 4712935, 1, -1)</f>
        <v>1</v>
      </c>
      <c r="N4044" s="20">
        <f>M4044-L4044</f>
        <v>0</v>
      </c>
      <c r="O4044" s="20">
        <f>$N$15*$D$2*D4034</f>
        <v>0</v>
      </c>
      <c r="P4044" s="20">
        <f>N4044*$D$2*E4044</f>
        <v>0</v>
      </c>
      <c r="Q4044" s="20">
        <f>N4044*$D$2*F4044</f>
        <v>0</v>
      </c>
      <c r="R4044" s="20">
        <f>N4044*$D$2*G4044</f>
        <v>0</v>
      </c>
      <c r="S4044" s="20">
        <f>N4044*$D$2*H4044</f>
        <v>0</v>
      </c>
      <c r="T4044" s="20">
        <f>N4044*$D$2*I4044</f>
        <v>0</v>
      </c>
      <c r="U4044" s="20">
        <f>N4044*$D$2*J4044</f>
        <v>0</v>
      </c>
    </row>
    <row r="4045" spans="3:21" ht="19.2" x14ac:dyDescent="0.3">
      <c r="C4045" s="14">
        <v>2</v>
      </c>
      <c r="D4045" s="8">
        <v>5</v>
      </c>
      <c r="E4045" s="8">
        <v>0</v>
      </c>
      <c r="F4045" s="8">
        <v>8</v>
      </c>
      <c r="G4045" s="8">
        <v>6</v>
      </c>
      <c r="H4045" s="8">
        <v>8</v>
      </c>
      <c r="I4045" s="8">
        <v>8</v>
      </c>
      <c r="J4045" s="8">
        <v>7</v>
      </c>
      <c r="K4045" s="9">
        <f>((D4045*D4039)+(E4045*E4039)+(F4045*F4039)+(G4045*G4039)+(H4045*H4039)+(I4045*I4039)+(J4045*J4039))+$L$9</f>
        <v>1.3467999999999964</v>
      </c>
      <c r="L4045" s="8">
        <f t="shared" ref="L4045:L4093" si="1101">IF(K4045&gt;=0,$D$3,$D$4)</f>
        <v>1</v>
      </c>
      <c r="M4045" s="10">
        <f>IF(VALUE(D4045 &amp; E4045 &amp; F4045 &amp; G4045 &amp; H4045 &amp; I4045 &amp; J4045) &gt;= 4712935, 1, -1)</f>
        <v>1</v>
      </c>
      <c r="N4045" s="20">
        <f t="shared" ref="N4045:N4093" si="1102">M4045-L4045</f>
        <v>0</v>
      </c>
      <c r="O4045" s="20">
        <f>N4045*$D$2*D4045</f>
        <v>0</v>
      </c>
      <c r="P4045" s="20">
        <f t="shared" ref="P4045:P4093" si="1103">N4045*$D$2*E4045</f>
        <v>0</v>
      </c>
      <c r="Q4045" s="20">
        <f t="shared" ref="Q4045:Q4046" si="1104">N4045*$D$2*F4045</f>
        <v>0</v>
      </c>
      <c r="R4045" s="20">
        <f t="shared" ref="R4045:R4093" si="1105">N4045*$D$2*G4045</f>
        <v>0</v>
      </c>
      <c r="S4045" s="20">
        <f t="shared" ref="S4045:S4093" si="1106">N4045*$D$2*H4045</f>
        <v>0</v>
      </c>
      <c r="T4045" s="20">
        <f t="shared" ref="T4045:T4093" si="1107">N4045*$D$2*I4045</f>
        <v>0</v>
      </c>
      <c r="U4045" s="20">
        <f t="shared" ref="U4045:U4047" si="1108">N4045*$D$2*J4045</f>
        <v>0</v>
      </c>
    </row>
    <row r="4046" spans="3:21" ht="19.2" x14ac:dyDescent="0.3">
      <c r="C4046" s="14">
        <v>3</v>
      </c>
      <c r="D4046" s="8">
        <v>5</v>
      </c>
      <c r="E4046" s="8">
        <v>3</v>
      </c>
      <c r="F4046" s="8">
        <v>7</v>
      </c>
      <c r="G4046" s="8">
        <v>3</v>
      </c>
      <c r="H4046" s="8">
        <v>1</v>
      </c>
      <c r="I4046" s="8">
        <v>4</v>
      </c>
      <c r="J4046" s="8">
        <v>5</v>
      </c>
      <c r="K4046" s="9">
        <f>((D4046*D4039)+(E4046*E4039)+(F4046*F4039)+(G4046*G4039)+(H4046*H4039)+(I4046*I4039)+(J4046*J4039))+$L$9</f>
        <v>-1.4800000000004587E-2</v>
      </c>
      <c r="L4046" s="8">
        <f t="shared" si="1101"/>
        <v>-1</v>
      </c>
      <c r="M4046" s="10">
        <f t="shared" ref="M4046:M4049" si="1109">IF(VALUE(D4046 &amp; E4046 &amp; F4046 &amp; G4046 &amp; H4046 &amp; I4046 &amp; J4046) &gt;= 4712935, 1, -1)</f>
        <v>1</v>
      </c>
      <c r="N4046" s="20">
        <f t="shared" si="1102"/>
        <v>2</v>
      </c>
      <c r="O4046" s="20">
        <f t="shared" ref="O4046:O4088" si="1110">N4046*$D$2*D4046</f>
        <v>0.1</v>
      </c>
      <c r="P4046" s="20">
        <f t="shared" si="1103"/>
        <v>0.06</v>
      </c>
      <c r="Q4046" s="20">
        <f t="shared" si="1104"/>
        <v>0.14000000000000001</v>
      </c>
      <c r="R4046" s="20">
        <f t="shared" si="1105"/>
        <v>0.06</v>
      </c>
      <c r="S4046" s="20">
        <f t="shared" si="1106"/>
        <v>0.02</v>
      </c>
      <c r="T4046" s="20">
        <f t="shared" si="1107"/>
        <v>0.08</v>
      </c>
      <c r="U4046" s="20">
        <f t="shared" si="1108"/>
        <v>0.1</v>
      </c>
    </row>
    <row r="4047" spans="3:21" ht="19.2" x14ac:dyDescent="0.3">
      <c r="C4047" s="14">
        <v>4</v>
      </c>
      <c r="D4047" s="8">
        <v>4</v>
      </c>
      <c r="E4047" s="8">
        <v>0</v>
      </c>
      <c r="F4047" s="8">
        <v>5</v>
      </c>
      <c r="G4047" s="8">
        <v>6</v>
      </c>
      <c r="H4047" s="8">
        <v>4</v>
      </c>
      <c r="I4047" s="8">
        <v>4</v>
      </c>
      <c r="J4047" s="8">
        <v>1</v>
      </c>
      <c r="K4047" s="9">
        <f>((D4047*D4039)+(E4047*E4039)+(F4047*F4039)+(G4047*G4039)+(H4047*H4039)+(I4047*I4039)+(J4047*J4039))+$L$9</f>
        <v>-1.0484000000000018</v>
      </c>
      <c r="L4047" s="8">
        <f t="shared" si="1101"/>
        <v>-1</v>
      </c>
      <c r="M4047" s="10">
        <f t="shared" si="1109"/>
        <v>-1</v>
      </c>
      <c r="N4047" s="20">
        <f t="shared" si="1102"/>
        <v>0</v>
      </c>
      <c r="O4047" s="20">
        <f t="shared" si="1110"/>
        <v>0</v>
      </c>
      <c r="P4047" s="20">
        <f t="shared" si="1103"/>
        <v>0</v>
      </c>
      <c r="Q4047" s="20">
        <f>N4047*$D$2*F4047</f>
        <v>0</v>
      </c>
      <c r="R4047" s="20">
        <f t="shared" si="1105"/>
        <v>0</v>
      </c>
      <c r="S4047" s="20">
        <f t="shared" si="1106"/>
        <v>0</v>
      </c>
      <c r="T4047" s="20">
        <f t="shared" si="1107"/>
        <v>0</v>
      </c>
      <c r="U4047" s="20">
        <f t="shared" si="1108"/>
        <v>0</v>
      </c>
    </row>
    <row r="4048" spans="3:21" ht="19.2" x14ac:dyDescent="0.3">
      <c r="C4048" s="14">
        <v>5</v>
      </c>
      <c r="D4048" s="8">
        <v>5</v>
      </c>
      <c r="E4048" s="8">
        <v>1</v>
      </c>
      <c r="F4048" s="8">
        <v>3</v>
      </c>
      <c r="G4048" s="8">
        <v>7</v>
      </c>
      <c r="H4048" s="8">
        <v>0</v>
      </c>
      <c r="I4048" s="8">
        <v>4</v>
      </c>
      <c r="J4048" s="8">
        <v>5</v>
      </c>
      <c r="K4048" s="9">
        <f>((D4048*D4039)+(E4048*E4039)+(F4048*F4039)+(G4048*G4039)+(H4048*H4039)+(I4048*I4039)+(J4048*J4039))+$L$9</f>
        <v>-0.28440000000000154</v>
      </c>
      <c r="L4048" s="8">
        <f t="shared" si="1101"/>
        <v>-1</v>
      </c>
      <c r="M4048" s="10">
        <f t="shared" si="1109"/>
        <v>1</v>
      </c>
      <c r="N4048" s="20">
        <f t="shared" si="1102"/>
        <v>2</v>
      </c>
      <c r="O4048" s="20">
        <f t="shared" si="1110"/>
        <v>0.1</v>
      </c>
      <c r="P4048" s="20">
        <f t="shared" si="1103"/>
        <v>0.02</v>
      </c>
      <c r="Q4048" s="20">
        <f t="shared" ref="Q4048:Q4093" si="1111">N4048*$D$2*F4048</f>
        <v>0.06</v>
      </c>
      <c r="R4048" s="20">
        <f t="shared" si="1105"/>
        <v>0.14000000000000001</v>
      </c>
      <c r="S4048" s="20">
        <f t="shared" si="1106"/>
        <v>0</v>
      </c>
      <c r="T4048" s="20">
        <f t="shared" si="1107"/>
        <v>0.08</v>
      </c>
      <c r="U4048" s="20">
        <f>N4048*$D$2*J4048</f>
        <v>0.1</v>
      </c>
    </row>
    <row r="4049" spans="3:21" ht="19.2" x14ac:dyDescent="0.3">
      <c r="C4049" s="14">
        <v>6</v>
      </c>
      <c r="D4049" s="8">
        <v>4</v>
      </c>
      <c r="E4049" s="8">
        <v>9</v>
      </c>
      <c r="F4049" s="8">
        <v>4</v>
      </c>
      <c r="G4049" s="8">
        <v>9</v>
      </c>
      <c r="H4049" s="8">
        <v>2</v>
      </c>
      <c r="I4049" s="8">
        <v>0</v>
      </c>
      <c r="J4049" s="8">
        <v>8</v>
      </c>
      <c r="K4049" s="9">
        <f>((D4049*D4039)+(E4049*E4039)+(F4049*F4039)+(G4049*G4039)+(H4049*H4039)+(I4049*I4039)+(J4049*J4039))+$L$9</f>
        <v>0.73799999999999777</v>
      </c>
      <c r="L4049" s="8">
        <f t="shared" si="1101"/>
        <v>1</v>
      </c>
      <c r="M4049" s="10">
        <f t="shared" si="1109"/>
        <v>1</v>
      </c>
      <c r="N4049" s="20">
        <f t="shared" si="1102"/>
        <v>0</v>
      </c>
      <c r="O4049" s="20">
        <f t="shared" si="1110"/>
        <v>0</v>
      </c>
      <c r="P4049" s="20">
        <f t="shared" si="1103"/>
        <v>0</v>
      </c>
      <c r="Q4049" s="20">
        <f t="shared" si="1111"/>
        <v>0</v>
      </c>
      <c r="R4049" s="20">
        <f t="shared" si="1105"/>
        <v>0</v>
      </c>
      <c r="S4049" s="20">
        <f t="shared" si="1106"/>
        <v>0</v>
      </c>
      <c r="T4049" s="20">
        <f t="shared" si="1107"/>
        <v>0</v>
      </c>
      <c r="U4049" s="20">
        <f t="shared" ref="U4049:U4093" si="1112">N4049*$D$2*J4049</f>
        <v>0</v>
      </c>
    </row>
    <row r="4050" spans="3:21" ht="19.2" x14ac:dyDescent="0.3">
      <c r="C4050" s="14">
        <v>7</v>
      </c>
      <c r="D4050" s="8">
        <v>4</v>
      </c>
      <c r="E4050" s="8">
        <v>1</v>
      </c>
      <c r="F4050" s="8">
        <v>1</v>
      </c>
      <c r="G4050" s="8">
        <v>5</v>
      </c>
      <c r="H4050" s="8">
        <v>6</v>
      </c>
      <c r="I4050" s="8">
        <v>5</v>
      </c>
      <c r="J4050" s="8">
        <v>7</v>
      </c>
      <c r="K4050" s="9">
        <f>((D4050*D4039)+(E4050*E4039)+(F4050*F4039)+(G4050*G4039)+(H4050*H4039)+(I4050*I4039)+(J4050*J4039))+$L$9</f>
        <v>-0.38159999999999883</v>
      </c>
      <c r="L4050" s="8">
        <f t="shared" si="1101"/>
        <v>-1</v>
      </c>
      <c r="M4050" s="10">
        <f>IF(VALUE(D4050 &amp; E4050 &amp; F4050 &amp; G4050 &amp; H4050 &amp; I4050 &amp; J4050) &gt;= 4712935, 1, -1)</f>
        <v>-1</v>
      </c>
      <c r="N4050" s="20">
        <f t="shared" si="1102"/>
        <v>0</v>
      </c>
      <c r="O4050" s="20">
        <f t="shared" si="1110"/>
        <v>0</v>
      </c>
      <c r="P4050" s="20">
        <f t="shared" si="1103"/>
        <v>0</v>
      </c>
      <c r="Q4050" s="20">
        <f t="shared" si="1111"/>
        <v>0</v>
      </c>
      <c r="R4050" s="20">
        <f t="shared" si="1105"/>
        <v>0</v>
      </c>
      <c r="S4050" s="20">
        <f t="shared" si="1106"/>
        <v>0</v>
      </c>
      <c r="T4050" s="20">
        <f t="shared" si="1107"/>
        <v>0</v>
      </c>
      <c r="U4050" s="20">
        <f t="shared" si="1112"/>
        <v>0</v>
      </c>
    </row>
    <row r="4051" spans="3:21" ht="19.2" x14ac:dyDescent="0.3">
      <c r="C4051" s="14">
        <v>8</v>
      </c>
      <c r="D4051" s="8">
        <v>4</v>
      </c>
      <c r="E4051" s="8">
        <v>5</v>
      </c>
      <c r="F4051" s="8">
        <v>9</v>
      </c>
      <c r="G4051" s="8">
        <v>3</v>
      </c>
      <c r="H4051" s="8">
        <v>8</v>
      </c>
      <c r="I4051" s="8">
        <v>5</v>
      </c>
      <c r="J4051" s="8">
        <v>3</v>
      </c>
      <c r="K4051" s="9">
        <f>((D4051*D4039)+(E4051*E4039)+(F4051*F4039)+(G4051*G4039)+(H4051*H4039)+(I4051*I4039)+(J4051*J4039))+$L$9</f>
        <v>0.38879999999999537</v>
      </c>
      <c r="L4051" s="8">
        <f t="shared" si="1101"/>
        <v>1</v>
      </c>
      <c r="M4051" s="10">
        <f t="shared" ref="M4051:M4093" si="1113">IF(VALUE(D4051 &amp; E4051 &amp; F4051 &amp; G4051 &amp; H4051 &amp; I4051 &amp; J4051) &gt;= 4712935, 1, -1)</f>
        <v>-1</v>
      </c>
      <c r="N4051" s="20">
        <f t="shared" si="1102"/>
        <v>-2</v>
      </c>
      <c r="O4051" s="20">
        <f t="shared" si="1110"/>
        <v>-0.08</v>
      </c>
      <c r="P4051" s="20">
        <f t="shared" si="1103"/>
        <v>-0.1</v>
      </c>
      <c r="Q4051" s="20">
        <f t="shared" si="1111"/>
        <v>-0.18</v>
      </c>
      <c r="R4051" s="20">
        <f t="shared" si="1105"/>
        <v>-0.06</v>
      </c>
      <c r="S4051" s="20">
        <f t="shared" si="1106"/>
        <v>-0.16</v>
      </c>
      <c r="T4051" s="20">
        <f t="shared" si="1107"/>
        <v>-0.1</v>
      </c>
      <c r="U4051" s="20">
        <f t="shared" si="1112"/>
        <v>-0.06</v>
      </c>
    </row>
    <row r="4052" spans="3:21" ht="19.2" x14ac:dyDescent="0.3">
      <c r="C4052" s="14">
        <v>9</v>
      </c>
      <c r="D4052" s="8">
        <v>4</v>
      </c>
      <c r="E4052" s="8">
        <v>8</v>
      </c>
      <c r="F4052" s="8">
        <v>3</v>
      </c>
      <c r="G4052" s="8">
        <v>0</v>
      </c>
      <c r="H4052" s="8">
        <v>7</v>
      </c>
      <c r="I4052" s="8">
        <v>2</v>
      </c>
      <c r="J4052" s="8">
        <v>1</v>
      </c>
      <c r="K4052" s="9">
        <f>((D4052*D4039)+(E4052*E4039)+(F4052*F4039)+(G4052*G4039)+(H4052*H4039)+(I4052*I4039)+(J4052*J4039))+$L$9</f>
        <v>-0.67240000000000322</v>
      </c>
      <c r="L4052" s="8">
        <f t="shared" si="1101"/>
        <v>-1</v>
      </c>
      <c r="M4052" s="10">
        <f t="shared" si="1113"/>
        <v>1</v>
      </c>
      <c r="N4052" s="20">
        <f t="shared" si="1102"/>
        <v>2</v>
      </c>
      <c r="O4052" s="20">
        <f t="shared" si="1110"/>
        <v>0.08</v>
      </c>
      <c r="P4052" s="20">
        <f t="shared" si="1103"/>
        <v>0.16</v>
      </c>
      <c r="Q4052" s="20">
        <f t="shared" si="1111"/>
        <v>0.06</v>
      </c>
      <c r="R4052" s="20">
        <f t="shared" si="1105"/>
        <v>0</v>
      </c>
      <c r="S4052" s="20">
        <f t="shared" si="1106"/>
        <v>0.14000000000000001</v>
      </c>
      <c r="T4052" s="20">
        <f t="shared" si="1107"/>
        <v>0.04</v>
      </c>
      <c r="U4052" s="20">
        <f t="shared" si="1112"/>
        <v>0.02</v>
      </c>
    </row>
    <row r="4053" spans="3:21" ht="19.2" x14ac:dyDescent="0.3">
      <c r="C4053" s="14">
        <v>10</v>
      </c>
      <c r="D4053" s="8">
        <v>4</v>
      </c>
      <c r="E4053" s="8">
        <v>5</v>
      </c>
      <c r="F4053" s="8">
        <v>5</v>
      </c>
      <c r="G4053" s="8">
        <v>7</v>
      </c>
      <c r="H4053" s="8">
        <v>4</v>
      </c>
      <c r="I4053" s="8">
        <v>9</v>
      </c>
      <c r="J4053" s="8">
        <v>6</v>
      </c>
      <c r="K4053" s="9">
        <f>((D4053*D4039)+(E4053*E4039)+(F4053*F4039)+(G4053*G4039)+(H4053*H4039)+(I4053*I4039)+(J4053*J4039))+$L$9</f>
        <v>0.68559999999999555</v>
      </c>
      <c r="L4053" s="8">
        <f t="shared" si="1101"/>
        <v>1</v>
      </c>
      <c r="M4053" s="10">
        <f t="shared" si="1113"/>
        <v>-1</v>
      </c>
      <c r="N4053" s="20">
        <f t="shared" si="1102"/>
        <v>-2</v>
      </c>
      <c r="O4053" s="20">
        <f t="shared" si="1110"/>
        <v>-0.08</v>
      </c>
      <c r="P4053" s="20">
        <f t="shared" si="1103"/>
        <v>-0.1</v>
      </c>
      <c r="Q4053" s="20">
        <f t="shared" si="1111"/>
        <v>-0.1</v>
      </c>
      <c r="R4053" s="20">
        <f t="shared" si="1105"/>
        <v>-0.14000000000000001</v>
      </c>
      <c r="S4053" s="20">
        <f t="shared" si="1106"/>
        <v>-0.08</v>
      </c>
      <c r="T4053" s="20">
        <f t="shared" si="1107"/>
        <v>-0.18</v>
      </c>
      <c r="U4053" s="20">
        <f t="shared" si="1112"/>
        <v>-0.12</v>
      </c>
    </row>
    <row r="4054" spans="3:21" ht="19.2" x14ac:dyDescent="0.3">
      <c r="C4054" s="14">
        <v>11</v>
      </c>
      <c r="D4054" s="8">
        <v>5</v>
      </c>
      <c r="E4054" s="8">
        <v>2</v>
      </c>
      <c r="F4054" s="8">
        <v>5</v>
      </c>
      <c r="G4054" s="8">
        <v>9</v>
      </c>
      <c r="H4054" s="8">
        <v>7</v>
      </c>
      <c r="I4054" s="8">
        <v>2</v>
      </c>
      <c r="J4054" s="8">
        <v>2</v>
      </c>
      <c r="K4054" s="9">
        <f>((D4054*D4039)+(E4054*E4039)+(F4054*F4039)+(G4054*G4039)+(H4054*H4039)+(I4054*I4039)+(J4054*J4039))+$L$9</f>
        <v>0.56159999999999943</v>
      </c>
      <c r="L4054" s="8">
        <f t="shared" si="1101"/>
        <v>1</v>
      </c>
      <c r="M4054" s="10">
        <f t="shared" si="1113"/>
        <v>1</v>
      </c>
      <c r="N4054" s="20">
        <f t="shared" si="1102"/>
        <v>0</v>
      </c>
      <c r="O4054" s="20">
        <f t="shared" si="1110"/>
        <v>0</v>
      </c>
      <c r="P4054" s="20">
        <f t="shared" si="1103"/>
        <v>0</v>
      </c>
      <c r="Q4054" s="20">
        <f t="shared" si="1111"/>
        <v>0</v>
      </c>
      <c r="R4054" s="20">
        <f t="shared" si="1105"/>
        <v>0</v>
      </c>
      <c r="S4054" s="20">
        <f t="shared" si="1106"/>
        <v>0</v>
      </c>
      <c r="T4054" s="20">
        <f t="shared" si="1107"/>
        <v>0</v>
      </c>
      <c r="U4054" s="20">
        <f t="shared" si="1112"/>
        <v>0</v>
      </c>
    </row>
    <row r="4055" spans="3:21" ht="19.2" x14ac:dyDescent="0.3">
      <c r="C4055" s="14">
        <v>12</v>
      </c>
      <c r="D4055" s="8">
        <v>5</v>
      </c>
      <c r="E4055" s="8">
        <v>2</v>
      </c>
      <c r="F4055" s="8">
        <v>1</v>
      </c>
      <c r="G4055" s="8">
        <v>3</v>
      </c>
      <c r="H4055" s="8">
        <v>5</v>
      </c>
      <c r="I4055" s="8">
        <v>9</v>
      </c>
      <c r="J4055" s="8">
        <v>5</v>
      </c>
      <c r="K4055" s="9">
        <f>((D4055*D4039)+(E4055*E4039)+(F4055*F4039)+(G4055*G4039)+(H4055*H4039)+(I4055*I4039)+(J4055*J4039))+$L$9</f>
        <v>0.11799999999999677</v>
      </c>
      <c r="L4055" s="8">
        <f t="shared" si="1101"/>
        <v>1</v>
      </c>
      <c r="M4055" s="10">
        <f t="shared" si="1113"/>
        <v>1</v>
      </c>
      <c r="N4055" s="20">
        <f t="shared" si="1102"/>
        <v>0</v>
      </c>
      <c r="O4055" s="20">
        <f t="shared" si="1110"/>
        <v>0</v>
      </c>
      <c r="P4055" s="20">
        <f t="shared" si="1103"/>
        <v>0</v>
      </c>
      <c r="Q4055" s="20">
        <f t="shared" si="1111"/>
        <v>0</v>
      </c>
      <c r="R4055" s="20">
        <f t="shared" si="1105"/>
        <v>0</v>
      </c>
      <c r="S4055" s="20">
        <f t="shared" si="1106"/>
        <v>0</v>
      </c>
      <c r="T4055" s="20">
        <f t="shared" si="1107"/>
        <v>0</v>
      </c>
      <c r="U4055" s="20">
        <f t="shared" si="1112"/>
        <v>0</v>
      </c>
    </row>
    <row r="4056" spans="3:21" ht="19.2" x14ac:dyDescent="0.3">
      <c r="C4056" s="14">
        <v>13</v>
      </c>
      <c r="D4056" s="8">
        <v>4</v>
      </c>
      <c r="E4056" s="8">
        <v>4</v>
      </c>
      <c r="F4056" s="8">
        <v>7</v>
      </c>
      <c r="G4056" s="8">
        <v>3</v>
      </c>
      <c r="H4056" s="8">
        <v>5</v>
      </c>
      <c r="I4056" s="8">
        <v>0</v>
      </c>
      <c r="J4056" s="8">
        <v>2</v>
      </c>
      <c r="K4056" s="9">
        <f>((D4056*D4039)+(E4056*E4039)+(F4056*F4039)+(G4056*G4039)+(H4056*H4039)+(I4056*I4039)+(J4056*J4039))+$L$9</f>
        <v>-0.73920000000000297</v>
      </c>
      <c r="L4056" s="8">
        <f t="shared" si="1101"/>
        <v>-1</v>
      </c>
      <c r="M4056" s="10">
        <f t="shared" si="1113"/>
        <v>-1</v>
      </c>
      <c r="N4056" s="20">
        <f t="shared" si="1102"/>
        <v>0</v>
      </c>
      <c r="O4056" s="20">
        <f t="shared" si="1110"/>
        <v>0</v>
      </c>
      <c r="P4056" s="20">
        <f t="shared" si="1103"/>
        <v>0</v>
      </c>
      <c r="Q4056" s="20">
        <f t="shared" si="1111"/>
        <v>0</v>
      </c>
      <c r="R4056" s="20">
        <f t="shared" si="1105"/>
        <v>0</v>
      </c>
      <c r="S4056" s="20">
        <f t="shared" si="1106"/>
        <v>0</v>
      </c>
      <c r="T4056" s="20">
        <f t="shared" si="1107"/>
        <v>0</v>
      </c>
      <c r="U4056" s="20">
        <f t="shared" si="1112"/>
        <v>0</v>
      </c>
    </row>
    <row r="4057" spans="3:21" ht="19.2" x14ac:dyDescent="0.3">
      <c r="C4057" s="14">
        <v>14</v>
      </c>
      <c r="D4057" s="8">
        <v>4</v>
      </c>
      <c r="E4057" s="8">
        <v>1</v>
      </c>
      <c r="F4057" s="8">
        <v>3</v>
      </c>
      <c r="G4057" s="8">
        <v>3</v>
      </c>
      <c r="H4057" s="8">
        <v>9</v>
      </c>
      <c r="I4057" s="8">
        <v>4</v>
      </c>
      <c r="J4057" s="8">
        <v>1</v>
      </c>
      <c r="K4057" s="9">
        <f>((D4057*D4039)+(E4057*E4039)+(F4057*F4039)+(G4057*G4039)+(H4057*H4039)+(I4057*I4039)+(J4057*J4039))+$L$9</f>
        <v>-0.88200000000000145</v>
      </c>
      <c r="L4057" s="8">
        <f t="shared" si="1101"/>
        <v>-1</v>
      </c>
      <c r="M4057" s="10">
        <f t="shared" si="1113"/>
        <v>-1</v>
      </c>
      <c r="N4057" s="20">
        <f t="shared" si="1102"/>
        <v>0</v>
      </c>
      <c r="O4057" s="20">
        <f t="shared" si="1110"/>
        <v>0</v>
      </c>
      <c r="P4057" s="20">
        <f t="shared" si="1103"/>
        <v>0</v>
      </c>
      <c r="Q4057" s="20">
        <f t="shared" si="1111"/>
        <v>0</v>
      </c>
      <c r="R4057" s="20">
        <f t="shared" si="1105"/>
        <v>0</v>
      </c>
      <c r="S4057" s="20">
        <f t="shared" si="1106"/>
        <v>0</v>
      </c>
      <c r="T4057" s="20">
        <f t="shared" si="1107"/>
        <v>0</v>
      </c>
      <c r="U4057" s="20">
        <f t="shared" si="1112"/>
        <v>0</v>
      </c>
    </row>
    <row r="4058" spans="3:21" ht="19.2" x14ac:dyDescent="0.3">
      <c r="C4058" s="14">
        <v>15</v>
      </c>
      <c r="D4058" s="8">
        <v>4</v>
      </c>
      <c r="E4058" s="8">
        <v>5</v>
      </c>
      <c r="F4058" s="8">
        <v>8</v>
      </c>
      <c r="G4058" s="8">
        <v>6</v>
      </c>
      <c r="H4058" s="8">
        <v>6</v>
      </c>
      <c r="I4058" s="8">
        <v>5</v>
      </c>
      <c r="J4058" s="8">
        <v>7</v>
      </c>
      <c r="K4058" s="9">
        <f>((D4058*D4039)+(E4058*E4039)+(F4058*F4039)+(G4058*G4039)+(H4058*H4039)+(I4058*I4039)+(J4058*J4039))+$L$9</f>
        <v>0.90199999999999747</v>
      </c>
      <c r="L4058" s="8">
        <f t="shared" si="1101"/>
        <v>1</v>
      </c>
      <c r="M4058" s="10">
        <f t="shared" si="1113"/>
        <v>-1</v>
      </c>
      <c r="N4058" s="20">
        <f t="shared" si="1102"/>
        <v>-2</v>
      </c>
      <c r="O4058" s="20">
        <f t="shared" si="1110"/>
        <v>-0.08</v>
      </c>
      <c r="P4058" s="20">
        <f t="shared" si="1103"/>
        <v>-0.1</v>
      </c>
      <c r="Q4058" s="20">
        <f t="shared" si="1111"/>
        <v>-0.16</v>
      </c>
      <c r="R4058" s="20">
        <f t="shared" si="1105"/>
        <v>-0.12</v>
      </c>
      <c r="S4058" s="20">
        <f t="shared" si="1106"/>
        <v>-0.12</v>
      </c>
      <c r="T4058" s="20">
        <f t="shared" si="1107"/>
        <v>-0.1</v>
      </c>
      <c r="U4058" s="20">
        <f t="shared" si="1112"/>
        <v>-0.14000000000000001</v>
      </c>
    </row>
    <row r="4059" spans="3:21" ht="19.2" x14ac:dyDescent="0.3">
      <c r="C4059" s="14">
        <v>16</v>
      </c>
      <c r="D4059" s="8">
        <v>4</v>
      </c>
      <c r="E4059" s="8">
        <v>2</v>
      </c>
      <c r="F4059" s="8">
        <v>6</v>
      </c>
      <c r="G4059" s="8">
        <v>1</v>
      </c>
      <c r="H4059" s="8">
        <v>6</v>
      </c>
      <c r="I4059" s="8">
        <v>3</v>
      </c>
      <c r="J4059" s="8">
        <v>5</v>
      </c>
      <c r="K4059" s="9">
        <f>((D4059*D4039)+(E4059*E4039)+(F4059*F4039)+(G4059*G4039)+(H4059*H4039)+(I4059*I4039)+(J4059*J4039))+$L$9</f>
        <v>-0.64840000000000142</v>
      </c>
      <c r="L4059" s="8">
        <f t="shared" si="1101"/>
        <v>-1</v>
      </c>
      <c r="M4059" s="10">
        <f t="shared" si="1113"/>
        <v>-1</v>
      </c>
      <c r="N4059" s="20">
        <f t="shared" si="1102"/>
        <v>0</v>
      </c>
      <c r="O4059" s="20">
        <f t="shared" si="1110"/>
        <v>0</v>
      </c>
      <c r="P4059" s="20">
        <f t="shared" si="1103"/>
        <v>0</v>
      </c>
      <c r="Q4059" s="20">
        <f t="shared" si="1111"/>
        <v>0</v>
      </c>
      <c r="R4059" s="20">
        <f t="shared" si="1105"/>
        <v>0</v>
      </c>
      <c r="S4059" s="20">
        <f t="shared" si="1106"/>
        <v>0</v>
      </c>
      <c r="T4059" s="20">
        <f t="shared" si="1107"/>
        <v>0</v>
      </c>
      <c r="U4059" s="20">
        <f t="shared" si="1112"/>
        <v>0</v>
      </c>
    </row>
    <row r="4060" spans="3:21" ht="19.2" x14ac:dyDescent="0.3">
      <c r="C4060" s="14">
        <v>17</v>
      </c>
      <c r="D4060" s="8">
        <v>4</v>
      </c>
      <c r="E4060" s="8">
        <v>7</v>
      </c>
      <c r="F4060" s="8">
        <v>3</v>
      </c>
      <c r="G4060" s="8">
        <v>3</v>
      </c>
      <c r="H4060" s="8">
        <v>9</v>
      </c>
      <c r="I4060" s="8">
        <v>7</v>
      </c>
      <c r="J4060" s="8">
        <v>7</v>
      </c>
      <c r="K4060" s="9">
        <f>((D4060*D4039)+(E4060*E4039)+(F4060*F4039)+(G4060*G4039)+(H4060*H4039)+(I4060*I4039)+(J4060*J4039))+$L$9</f>
        <v>0.84479999999999578</v>
      </c>
      <c r="L4060" s="8">
        <f t="shared" si="1101"/>
        <v>1</v>
      </c>
      <c r="M4060" s="10">
        <f t="shared" si="1113"/>
        <v>1</v>
      </c>
      <c r="N4060" s="20">
        <f t="shared" si="1102"/>
        <v>0</v>
      </c>
      <c r="O4060" s="20">
        <f t="shared" si="1110"/>
        <v>0</v>
      </c>
      <c r="P4060" s="20">
        <f t="shared" si="1103"/>
        <v>0</v>
      </c>
      <c r="Q4060" s="20">
        <f t="shared" si="1111"/>
        <v>0</v>
      </c>
      <c r="R4060" s="20">
        <f t="shared" si="1105"/>
        <v>0</v>
      </c>
      <c r="S4060" s="20">
        <f t="shared" si="1106"/>
        <v>0</v>
      </c>
      <c r="T4060" s="20">
        <f t="shared" si="1107"/>
        <v>0</v>
      </c>
      <c r="U4060" s="20">
        <f t="shared" si="1112"/>
        <v>0</v>
      </c>
    </row>
    <row r="4061" spans="3:21" ht="19.2" x14ac:dyDescent="0.3">
      <c r="C4061" s="14">
        <v>18</v>
      </c>
      <c r="D4061" s="8">
        <v>4</v>
      </c>
      <c r="E4061" s="8">
        <v>9</v>
      </c>
      <c r="F4061" s="8">
        <v>6</v>
      </c>
      <c r="G4061" s="8">
        <v>5</v>
      </c>
      <c r="H4061" s="8">
        <v>8</v>
      </c>
      <c r="I4061" s="8">
        <v>2</v>
      </c>
      <c r="J4061" s="8">
        <v>2</v>
      </c>
      <c r="K4061" s="9">
        <f>((D4061*D4039)+(E4061*E4039)+(F4061*F4039)+(G4061*G4039)+(H4061*H4039)+(I4061*I4039)+(J4061*J4039))+$L$9</f>
        <v>0.55479999999999663</v>
      </c>
      <c r="L4061" s="8">
        <f t="shared" si="1101"/>
        <v>1</v>
      </c>
      <c r="M4061" s="10">
        <f t="shared" si="1113"/>
        <v>1</v>
      </c>
      <c r="N4061" s="20">
        <f t="shared" si="1102"/>
        <v>0</v>
      </c>
      <c r="O4061" s="20">
        <f t="shared" si="1110"/>
        <v>0</v>
      </c>
      <c r="P4061" s="20">
        <f t="shared" si="1103"/>
        <v>0</v>
      </c>
      <c r="Q4061" s="20">
        <f t="shared" si="1111"/>
        <v>0</v>
      </c>
      <c r="R4061" s="20">
        <f t="shared" si="1105"/>
        <v>0</v>
      </c>
      <c r="S4061" s="20">
        <f t="shared" si="1106"/>
        <v>0</v>
      </c>
      <c r="T4061" s="20">
        <f t="shared" si="1107"/>
        <v>0</v>
      </c>
      <c r="U4061" s="20">
        <f t="shared" si="1112"/>
        <v>0</v>
      </c>
    </row>
    <row r="4062" spans="3:21" ht="19.2" x14ac:dyDescent="0.3">
      <c r="C4062" s="14">
        <v>19</v>
      </c>
      <c r="D4062" s="8">
        <v>4</v>
      </c>
      <c r="E4062" s="8">
        <v>4</v>
      </c>
      <c r="F4062" s="8">
        <v>1</v>
      </c>
      <c r="G4062" s="8">
        <v>5</v>
      </c>
      <c r="H4062" s="8">
        <v>9</v>
      </c>
      <c r="I4062" s="8">
        <v>1</v>
      </c>
      <c r="J4062" s="8">
        <v>5</v>
      </c>
      <c r="K4062" s="9">
        <f>((D4062*D4039)+(E4062*E4039)+(F4062*F4039)+(G4062*G4039)+(H4062*H4039)+(I4062*I4039)+(J4062*J4039))+$L$9</f>
        <v>-0.16279999999999895</v>
      </c>
      <c r="L4062" s="8">
        <f t="shared" si="1101"/>
        <v>-1</v>
      </c>
      <c r="M4062" s="10">
        <f t="shared" si="1113"/>
        <v>-1</v>
      </c>
      <c r="N4062" s="20">
        <f t="shared" si="1102"/>
        <v>0</v>
      </c>
      <c r="O4062" s="20">
        <f t="shared" si="1110"/>
        <v>0</v>
      </c>
      <c r="P4062" s="20">
        <f t="shared" si="1103"/>
        <v>0</v>
      </c>
      <c r="Q4062" s="20">
        <f t="shared" si="1111"/>
        <v>0</v>
      </c>
      <c r="R4062" s="20">
        <f t="shared" si="1105"/>
        <v>0</v>
      </c>
      <c r="S4062" s="20">
        <f t="shared" si="1106"/>
        <v>0</v>
      </c>
      <c r="T4062" s="20">
        <f t="shared" si="1107"/>
        <v>0</v>
      </c>
      <c r="U4062" s="20">
        <f t="shared" si="1112"/>
        <v>0</v>
      </c>
    </row>
    <row r="4063" spans="3:21" ht="19.2" x14ac:dyDescent="0.3">
      <c r="C4063" s="14">
        <v>20</v>
      </c>
      <c r="D4063" s="8">
        <v>4</v>
      </c>
      <c r="E4063" s="8">
        <v>6</v>
      </c>
      <c r="F4063" s="8">
        <v>9</v>
      </c>
      <c r="G4063" s="8">
        <v>8</v>
      </c>
      <c r="H4063" s="8">
        <v>4</v>
      </c>
      <c r="I4063" s="8">
        <v>4</v>
      </c>
      <c r="J4063" s="8">
        <v>7</v>
      </c>
      <c r="K4063" s="9">
        <f>((D4063*D4039)+(E4063*E4039)+(F4063*F4039)+(G4063*G4039)+(H4063*H4039)+(I4063*I4039)+(J4063*J4039))+$L$9</f>
        <v>1.0635999999999957</v>
      </c>
      <c r="L4063" s="8">
        <f t="shared" si="1101"/>
        <v>1</v>
      </c>
      <c r="M4063" s="10">
        <f t="shared" si="1113"/>
        <v>-1</v>
      </c>
      <c r="N4063" s="20">
        <f t="shared" si="1102"/>
        <v>-2</v>
      </c>
      <c r="O4063" s="20">
        <f t="shared" si="1110"/>
        <v>-0.08</v>
      </c>
      <c r="P4063" s="20">
        <f t="shared" si="1103"/>
        <v>-0.12</v>
      </c>
      <c r="Q4063" s="20">
        <f t="shared" si="1111"/>
        <v>-0.18</v>
      </c>
      <c r="R4063" s="20">
        <f t="shared" si="1105"/>
        <v>-0.16</v>
      </c>
      <c r="S4063" s="20">
        <f t="shared" si="1106"/>
        <v>-0.08</v>
      </c>
      <c r="T4063" s="20">
        <f t="shared" si="1107"/>
        <v>-0.08</v>
      </c>
      <c r="U4063" s="20">
        <f t="shared" si="1112"/>
        <v>-0.14000000000000001</v>
      </c>
    </row>
    <row r="4064" spans="3:21" ht="19.2" x14ac:dyDescent="0.3">
      <c r="C4064" s="14">
        <v>21</v>
      </c>
      <c r="D4064" s="8">
        <v>5</v>
      </c>
      <c r="E4064" s="8">
        <v>2</v>
      </c>
      <c r="F4064" s="8">
        <v>4</v>
      </c>
      <c r="G4064" s="8">
        <v>0</v>
      </c>
      <c r="H4064" s="8">
        <v>9</v>
      </c>
      <c r="I4064" s="8">
        <v>1</v>
      </c>
      <c r="J4064" s="8">
        <v>6</v>
      </c>
      <c r="K4064" s="9">
        <f>((D4064*D4039)+(E4064*E4039)+(F4064*F4039)+(G4064*G4039)+(H4064*H4039)+(I4064*I4039)+(J4064*J4039))+$L$9</f>
        <v>4.2399999999998883E-2</v>
      </c>
      <c r="L4064" s="8">
        <f t="shared" si="1101"/>
        <v>1</v>
      </c>
      <c r="M4064" s="10">
        <f t="shared" si="1113"/>
        <v>1</v>
      </c>
      <c r="N4064" s="20">
        <f t="shared" si="1102"/>
        <v>0</v>
      </c>
      <c r="O4064" s="20">
        <f t="shared" si="1110"/>
        <v>0</v>
      </c>
      <c r="P4064" s="20">
        <f t="shared" si="1103"/>
        <v>0</v>
      </c>
      <c r="Q4064" s="20">
        <f t="shared" si="1111"/>
        <v>0</v>
      </c>
      <c r="R4064" s="20">
        <f t="shared" si="1105"/>
        <v>0</v>
      </c>
      <c r="S4064" s="20">
        <f t="shared" si="1106"/>
        <v>0</v>
      </c>
      <c r="T4064" s="20">
        <f t="shared" si="1107"/>
        <v>0</v>
      </c>
      <c r="U4064" s="20">
        <f t="shared" si="1112"/>
        <v>0</v>
      </c>
    </row>
    <row r="4065" spans="3:21" ht="19.2" x14ac:dyDescent="0.3">
      <c r="C4065" s="14">
        <v>22</v>
      </c>
      <c r="D4065" s="8">
        <v>3</v>
      </c>
      <c r="E4065" s="8">
        <v>9</v>
      </c>
      <c r="F4065" s="8">
        <v>1</v>
      </c>
      <c r="G4065" s="8">
        <v>7</v>
      </c>
      <c r="H4065" s="8">
        <v>4</v>
      </c>
      <c r="I4065" s="8">
        <v>7</v>
      </c>
      <c r="J4065" s="8">
        <v>1</v>
      </c>
      <c r="K4065" s="9">
        <f>((D4065*D4039)+(E4065*E4039)+(F4065*F4039)+(G4065*G4039)+(H4065*H4039)+(I4065*I4039)+(J4065*J4039))+$L$9</f>
        <v>-0.55200000000000493</v>
      </c>
      <c r="L4065" s="8">
        <f t="shared" si="1101"/>
        <v>-1</v>
      </c>
      <c r="M4065" s="10">
        <f t="shared" si="1113"/>
        <v>-1</v>
      </c>
      <c r="N4065" s="20">
        <f t="shared" si="1102"/>
        <v>0</v>
      </c>
      <c r="O4065" s="20">
        <f t="shared" si="1110"/>
        <v>0</v>
      </c>
      <c r="P4065" s="20">
        <f t="shared" si="1103"/>
        <v>0</v>
      </c>
      <c r="Q4065" s="20">
        <f t="shared" si="1111"/>
        <v>0</v>
      </c>
      <c r="R4065" s="20">
        <f t="shared" si="1105"/>
        <v>0</v>
      </c>
      <c r="S4065" s="20">
        <f t="shared" si="1106"/>
        <v>0</v>
      </c>
      <c r="T4065" s="20">
        <f t="shared" si="1107"/>
        <v>0</v>
      </c>
      <c r="U4065" s="20">
        <f t="shared" si="1112"/>
        <v>0</v>
      </c>
    </row>
    <row r="4066" spans="3:21" ht="19.2" x14ac:dyDescent="0.3">
      <c r="C4066" s="14">
        <v>23</v>
      </c>
      <c r="D4066" s="8">
        <v>3</v>
      </c>
      <c r="E4066" s="8">
        <v>4</v>
      </c>
      <c r="F4066" s="8">
        <v>3</v>
      </c>
      <c r="G4066" s="8">
        <v>0</v>
      </c>
      <c r="H4066" s="8">
        <v>8</v>
      </c>
      <c r="I4066" s="8">
        <v>3</v>
      </c>
      <c r="J4066" s="8">
        <v>5</v>
      </c>
      <c r="K4066" s="9">
        <f>((D4066*D4039)+(E4066*E4039)+(F4066*F4039)+(G4066*G4039)+(H4066*H4039)+(I4066*I4039)+(J4066*J4039))+$L$9</f>
        <v>-1.2152000000000012</v>
      </c>
      <c r="L4066" s="8">
        <f t="shared" si="1101"/>
        <v>-1</v>
      </c>
      <c r="M4066" s="10">
        <f t="shared" si="1113"/>
        <v>-1</v>
      </c>
      <c r="N4066" s="20">
        <f t="shared" si="1102"/>
        <v>0</v>
      </c>
      <c r="O4066" s="20">
        <f t="shared" si="1110"/>
        <v>0</v>
      </c>
      <c r="P4066" s="20">
        <f t="shared" si="1103"/>
        <v>0</v>
      </c>
      <c r="Q4066" s="20">
        <f t="shared" si="1111"/>
        <v>0</v>
      </c>
      <c r="R4066" s="20">
        <f t="shared" si="1105"/>
        <v>0</v>
      </c>
      <c r="S4066" s="20">
        <f t="shared" si="1106"/>
        <v>0</v>
      </c>
      <c r="T4066" s="20">
        <f t="shared" si="1107"/>
        <v>0</v>
      </c>
      <c r="U4066" s="20">
        <f t="shared" si="1112"/>
        <v>0</v>
      </c>
    </row>
    <row r="4067" spans="3:21" ht="19.2" x14ac:dyDescent="0.3">
      <c r="C4067" s="14">
        <v>24</v>
      </c>
      <c r="D4067" s="8">
        <v>4</v>
      </c>
      <c r="E4067" s="8">
        <v>1</v>
      </c>
      <c r="F4067" s="8">
        <v>4</v>
      </c>
      <c r="G4067" s="8">
        <v>8</v>
      </c>
      <c r="H4067" s="8">
        <v>9</v>
      </c>
      <c r="I4067" s="8">
        <v>3</v>
      </c>
      <c r="J4067" s="8">
        <v>3</v>
      </c>
      <c r="K4067" s="9">
        <f>((D4067*D4039)+(E4067*E4039)+(F4067*F4039)+(G4067*G4039)+(H4067*H4039)+(I4067*I4039)+(J4067*J4039))+$L$9</f>
        <v>-3.3999999999999808E-2</v>
      </c>
      <c r="L4067" s="8">
        <f t="shared" si="1101"/>
        <v>-1</v>
      </c>
      <c r="M4067" s="10">
        <f t="shared" si="1113"/>
        <v>-1</v>
      </c>
      <c r="N4067" s="20">
        <f t="shared" si="1102"/>
        <v>0</v>
      </c>
      <c r="O4067" s="20">
        <f t="shared" si="1110"/>
        <v>0</v>
      </c>
      <c r="P4067" s="20">
        <f t="shared" si="1103"/>
        <v>0</v>
      </c>
      <c r="Q4067" s="20">
        <f t="shared" si="1111"/>
        <v>0</v>
      </c>
      <c r="R4067" s="20">
        <f t="shared" si="1105"/>
        <v>0</v>
      </c>
      <c r="S4067" s="20">
        <f t="shared" si="1106"/>
        <v>0</v>
      </c>
      <c r="T4067" s="20">
        <f t="shared" si="1107"/>
        <v>0</v>
      </c>
      <c r="U4067" s="20">
        <f t="shared" si="1112"/>
        <v>0</v>
      </c>
    </row>
    <row r="4068" spans="3:21" ht="19.2" x14ac:dyDescent="0.3">
      <c r="C4068" s="14">
        <v>25</v>
      </c>
      <c r="D4068" s="8">
        <v>5</v>
      </c>
      <c r="E4068" s="8">
        <v>2</v>
      </c>
      <c r="F4068" s="8">
        <v>5</v>
      </c>
      <c r="G4068" s="8">
        <v>4</v>
      </c>
      <c r="H4068" s="8">
        <v>7</v>
      </c>
      <c r="I4068" s="8">
        <v>6</v>
      </c>
      <c r="J4068" s="8">
        <v>2</v>
      </c>
      <c r="K4068" s="9">
        <f>((D4068*D4039)+(E4068*E4039)+(F4068*F4039)+(G4068*G4039)+(H4068*H4039)+(I4068*I4039)+(J4068*J4039))+$L$9</f>
        <v>0.25479999999999681</v>
      </c>
      <c r="L4068" s="8">
        <f t="shared" si="1101"/>
        <v>1</v>
      </c>
      <c r="M4068" s="10">
        <f t="shared" si="1113"/>
        <v>1</v>
      </c>
      <c r="N4068" s="20">
        <f t="shared" si="1102"/>
        <v>0</v>
      </c>
      <c r="O4068" s="20">
        <f t="shared" si="1110"/>
        <v>0</v>
      </c>
      <c r="P4068" s="20">
        <f t="shared" si="1103"/>
        <v>0</v>
      </c>
      <c r="Q4068" s="20">
        <f t="shared" si="1111"/>
        <v>0</v>
      </c>
      <c r="R4068" s="20">
        <f t="shared" si="1105"/>
        <v>0</v>
      </c>
      <c r="S4068" s="20">
        <f t="shared" si="1106"/>
        <v>0</v>
      </c>
      <c r="T4068" s="20">
        <f t="shared" si="1107"/>
        <v>0</v>
      </c>
      <c r="U4068" s="20">
        <f t="shared" si="1112"/>
        <v>0</v>
      </c>
    </row>
    <row r="4069" spans="3:21" ht="19.2" x14ac:dyDescent="0.3">
      <c r="C4069" s="14">
        <v>26</v>
      </c>
      <c r="D4069" s="8">
        <v>3</v>
      </c>
      <c r="E4069" s="8">
        <v>9</v>
      </c>
      <c r="F4069" s="8">
        <v>9</v>
      </c>
      <c r="G4069" s="8">
        <v>0</v>
      </c>
      <c r="H4069" s="8">
        <v>9</v>
      </c>
      <c r="I4069" s="8">
        <v>0</v>
      </c>
      <c r="J4069" s="8">
        <v>9</v>
      </c>
      <c r="K4069" s="9">
        <f>((D4069*D4039)+(E4069*E4039)+(F4069*F4039)+(G4069*G4039)+(H4069*H4039)+(I4069*I4039)+(J4069*J4039))+$L$9</f>
        <v>0.37119999999999642</v>
      </c>
      <c r="L4069" s="8">
        <f t="shared" si="1101"/>
        <v>1</v>
      </c>
      <c r="M4069" s="10">
        <f t="shared" si="1113"/>
        <v>-1</v>
      </c>
      <c r="N4069" s="20">
        <f t="shared" si="1102"/>
        <v>-2</v>
      </c>
      <c r="O4069" s="20">
        <f t="shared" si="1110"/>
        <v>-0.06</v>
      </c>
      <c r="P4069" s="20">
        <f t="shared" si="1103"/>
        <v>-0.18</v>
      </c>
      <c r="Q4069" s="20">
        <f t="shared" si="1111"/>
        <v>-0.18</v>
      </c>
      <c r="R4069" s="20">
        <f t="shared" si="1105"/>
        <v>0</v>
      </c>
      <c r="S4069" s="20">
        <f t="shared" si="1106"/>
        <v>-0.18</v>
      </c>
      <c r="T4069" s="20">
        <f t="shared" si="1107"/>
        <v>0</v>
      </c>
      <c r="U4069" s="20">
        <f t="shared" si="1112"/>
        <v>-0.18</v>
      </c>
    </row>
    <row r="4070" spans="3:21" ht="19.2" x14ac:dyDescent="0.3">
      <c r="C4070" s="14">
        <v>27</v>
      </c>
      <c r="D4070" s="8">
        <v>5</v>
      </c>
      <c r="E4070" s="8">
        <v>3</v>
      </c>
      <c r="F4070" s="8">
        <v>3</v>
      </c>
      <c r="G4070" s="8">
        <v>8</v>
      </c>
      <c r="H4070" s="8">
        <v>2</v>
      </c>
      <c r="I4070" s="8">
        <v>0</v>
      </c>
      <c r="J4070" s="8">
        <v>3</v>
      </c>
      <c r="K4070" s="9">
        <f>((D4070*D4039)+(E4070*E4039)+(F4070*F4039)+(G4070*G4039)+(H4070*H4039)+(I4070*I4039)+(J4070*J4039))+$L$9</f>
        <v>-0.19439999999999991</v>
      </c>
      <c r="L4070" s="8">
        <f t="shared" si="1101"/>
        <v>-1</v>
      </c>
      <c r="M4070" s="10">
        <f t="shared" si="1113"/>
        <v>1</v>
      </c>
      <c r="N4070" s="20">
        <f t="shared" si="1102"/>
        <v>2</v>
      </c>
      <c r="O4070" s="20">
        <f t="shared" si="1110"/>
        <v>0.1</v>
      </c>
      <c r="P4070" s="20">
        <f t="shared" si="1103"/>
        <v>0.06</v>
      </c>
      <c r="Q4070" s="20">
        <f t="shared" si="1111"/>
        <v>0.06</v>
      </c>
      <c r="R4070" s="20">
        <f t="shared" si="1105"/>
        <v>0.16</v>
      </c>
      <c r="S4070" s="20">
        <f t="shared" si="1106"/>
        <v>0.04</v>
      </c>
      <c r="T4070" s="20">
        <f t="shared" si="1107"/>
        <v>0</v>
      </c>
      <c r="U4070" s="20">
        <f t="shared" si="1112"/>
        <v>0.06</v>
      </c>
    </row>
    <row r="4071" spans="3:21" ht="19.2" x14ac:dyDescent="0.3">
      <c r="C4071" s="14">
        <v>28</v>
      </c>
      <c r="D4071" s="8">
        <v>4</v>
      </c>
      <c r="E4071" s="8">
        <v>3</v>
      </c>
      <c r="F4071" s="8">
        <v>8</v>
      </c>
      <c r="G4071" s="8">
        <v>2</v>
      </c>
      <c r="H4071" s="8">
        <v>1</v>
      </c>
      <c r="I4071" s="8">
        <v>7</v>
      </c>
      <c r="J4071" s="8">
        <v>9</v>
      </c>
      <c r="K4071" s="9">
        <f>((D4071*D4039)+(E4071*E4039)+(F4071*F4039)+(G4071*G4039)+(H4071*H4039)+(I4071*I4039)+(J4071*J4039))+$L$9</f>
        <v>-2.4400000000005306E-2</v>
      </c>
      <c r="L4071" s="8">
        <f t="shared" si="1101"/>
        <v>-1</v>
      </c>
      <c r="M4071" s="10">
        <f t="shared" si="1113"/>
        <v>-1</v>
      </c>
      <c r="N4071" s="20">
        <f t="shared" si="1102"/>
        <v>0</v>
      </c>
      <c r="O4071" s="20">
        <f t="shared" si="1110"/>
        <v>0</v>
      </c>
      <c r="P4071" s="20">
        <f t="shared" si="1103"/>
        <v>0</v>
      </c>
      <c r="Q4071" s="20">
        <f t="shared" si="1111"/>
        <v>0</v>
      </c>
      <c r="R4071" s="20">
        <f t="shared" si="1105"/>
        <v>0</v>
      </c>
      <c r="S4071" s="20">
        <f t="shared" si="1106"/>
        <v>0</v>
      </c>
      <c r="T4071" s="20">
        <f t="shared" si="1107"/>
        <v>0</v>
      </c>
      <c r="U4071" s="20">
        <f t="shared" si="1112"/>
        <v>0</v>
      </c>
    </row>
    <row r="4072" spans="3:21" ht="19.2" x14ac:dyDescent="0.3">
      <c r="C4072" s="14">
        <v>29</v>
      </c>
      <c r="D4072" s="8">
        <v>4</v>
      </c>
      <c r="E4072" s="8">
        <v>7</v>
      </c>
      <c r="F4072" s="8">
        <v>3</v>
      </c>
      <c r="G4072" s="8">
        <v>7</v>
      </c>
      <c r="H4072" s="8">
        <v>9</v>
      </c>
      <c r="I4072" s="8">
        <v>7</v>
      </c>
      <c r="J4072" s="8">
        <v>0</v>
      </c>
      <c r="K4072" s="9">
        <f>((D4072*D4039)+(E4072*E4039)+(F4072*F4039)+(G4072*G4039)+(H4072*H4039)+(I4072*I4039)+(J4072*J4039))+$L$9</f>
        <v>0.48239999999999572</v>
      </c>
      <c r="L4072" s="8">
        <f t="shared" si="1101"/>
        <v>1</v>
      </c>
      <c r="M4072" s="10">
        <f t="shared" si="1113"/>
        <v>1</v>
      </c>
      <c r="N4072" s="20">
        <f t="shared" si="1102"/>
        <v>0</v>
      </c>
      <c r="O4072" s="20">
        <f t="shared" si="1110"/>
        <v>0</v>
      </c>
      <c r="P4072" s="20">
        <f t="shared" si="1103"/>
        <v>0</v>
      </c>
      <c r="Q4072" s="20">
        <f t="shared" si="1111"/>
        <v>0</v>
      </c>
      <c r="R4072" s="20">
        <f t="shared" si="1105"/>
        <v>0</v>
      </c>
      <c r="S4072" s="20">
        <f t="shared" si="1106"/>
        <v>0</v>
      </c>
      <c r="T4072" s="20">
        <f t="shared" si="1107"/>
        <v>0</v>
      </c>
      <c r="U4072" s="20">
        <f t="shared" si="1112"/>
        <v>0</v>
      </c>
    </row>
    <row r="4073" spans="3:21" ht="19.2" x14ac:dyDescent="0.3">
      <c r="C4073" s="14">
        <v>30</v>
      </c>
      <c r="D4073" s="8">
        <v>4</v>
      </c>
      <c r="E4073" s="8">
        <v>2</v>
      </c>
      <c r="F4073" s="8">
        <v>3</v>
      </c>
      <c r="G4073" s="8">
        <v>9</v>
      </c>
      <c r="H4073" s="8">
        <v>3</v>
      </c>
      <c r="I4073" s="8">
        <v>7</v>
      </c>
      <c r="J4073" s="8">
        <v>4</v>
      </c>
      <c r="K4073" s="9">
        <f>((D4073*D4039)+(E4073*E4039)+(F4073*F4039)+(G4073*G4039)+(H4073*H4039)+(I4073*I4039)+(J4073*J4039))+$L$9</f>
        <v>-0.15240000000000187</v>
      </c>
      <c r="L4073" s="8">
        <f t="shared" si="1101"/>
        <v>-1</v>
      </c>
      <c r="M4073" s="10">
        <f t="shared" si="1113"/>
        <v>-1</v>
      </c>
      <c r="N4073" s="20">
        <f t="shared" si="1102"/>
        <v>0</v>
      </c>
      <c r="O4073" s="20">
        <f t="shared" si="1110"/>
        <v>0</v>
      </c>
      <c r="P4073" s="20">
        <f t="shared" si="1103"/>
        <v>0</v>
      </c>
      <c r="Q4073" s="20">
        <f t="shared" si="1111"/>
        <v>0</v>
      </c>
      <c r="R4073" s="20">
        <f t="shared" si="1105"/>
        <v>0</v>
      </c>
      <c r="S4073" s="20">
        <f t="shared" si="1106"/>
        <v>0</v>
      </c>
      <c r="T4073" s="20">
        <f t="shared" si="1107"/>
        <v>0</v>
      </c>
      <c r="U4073" s="20">
        <f t="shared" si="1112"/>
        <v>0</v>
      </c>
    </row>
    <row r="4074" spans="3:21" ht="19.2" x14ac:dyDescent="0.3">
      <c r="C4074" s="14">
        <v>31</v>
      </c>
      <c r="D4074" s="8">
        <v>4</v>
      </c>
      <c r="E4074" s="8">
        <v>7</v>
      </c>
      <c r="F4074" s="8">
        <v>7</v>
      </c>
      <c r="G4074" s="8">
        <v>6</v>
      </c>
      <c r="H4074" s="8">
        <v>9</v>
      </c>
      <c r="I4074" s="8">
        <v>0</v>
      </c>
      <c r="J4074" s="8">
        <v>6</v>
      </c>
      <c r="K4074" s="9">
        <f>((D4074*D4039)+(E4074*E4039)+(F4074*F4039)+(G4074*G4039)+(H4074*H4039)+(I4074*I4039)+(J4074*J4039))+$L$9</f>
        <v>0.94559999999999889</v>
      </c>
      <c r="L4074" s="8">
        <f t="shared" si="1101"/>
        <v>1</v>
      </c>
      <c r="M4074" s="10">
        <f t="shared" si="1113"/>
        <v>1</v>
      </c>
      <c r="N4074" s="20">
        <f t="shared" si="1102"/>
        <v>0</v>
      </c>
      <c r="O4074" s="20">
        <f t="shared" si="1110"/>
        <v>0</v>
      </c>
      <c r="P4074" s="20">
        <f t="shared" si="1103"/>
        <v>0</v>
      </c>
      <c r="Q4074" s="20">
        <f t="shared" si="1111"/>
        <v>0</v>
      </c>
      <c r="R4074" s="20">
        <f t="shared" si="1105"/>
        <v>0</v>
      </c>
      <c r="S4074" s="20">
        <f t="shared" si="1106"/>
        <v>0</v>
      </c>
      <c r="T4074" s="20">
        <f t="shared" si="1107"/>
        <v>0</v>
      </c>
      <c r="U4074" s="20">
        <f t="shared" si="1112"/>
        <v>0</v>
      </c>
    </row>
    <row r="4075" spans="3:21" ht="19.2" x14ac:dyDescent="0.3">
      <c r="C4075" s="14">
        <v>32</v>
      </c>
      <c r="D4075" s="8">
        <v>4</v>
      </c>
      <c r="E4075" s="8">
        <v>1</v>
      </c>
      <c r="F4075" s="8">
        <v>6</v>
      </c>
      <c r="G4075" s="8">
        <v>1</v>
      </c>
      <c r="H4075" s="8">
        <v>8</v>
      </c>
      <c r="I4075" s="8">
        <v>0</v>
      </c>
      <c r="J4075" s="8">
        <v>6</v>
      </c>
      <c r="K4075" s="9">
        <f>((D4075*D4039)+(E4075*E4039)+(F4075*F4039)+(G4075*G4039)+(H4075*H4039)+(I4075*I4039)+(J4075*J4039))+$L$9</f>
        <v>-0.64760000000000062</v>
      </c>
      <c r="L4075" s="8">
        <f t="shared" si="1101"/>
        <v>-1</v>
      </c>
      <c r="M4075" s="10">
        <f t="shared" si="1113"/>
        <v>-1</v>
      </c>
      <c r="N4075" s="20">
        <f t="shared" si="1102"/>
        <v>0</v>
      </c>
      <c r="O4075" s="20">
        <f t="shared" si="1110"/>
        <v>0</v>
      </c>
      <c r="P4075" s="20">
        <f t="shared" si="1103"/>
        <v>0</v>
      </c>
      <c r="Q4075" s="20">
        <f t="shared" si="1111"/>
        <v>0</v>
      </c>
      <c r="R4075" s="20">
        <f t="shared" si="1105"/>
        <v>0</v>
      </c>
      <c r="S4075" s="20">
        <f t="shared" si="1106"/>
        <v>0</v>
      </c>
      <c r="T4075" s="20">
        <f t="shared" si="1107"/>
        <v>0</v>
      </c>
      <c r="U4075" s="20">
        <f t="shared" si="1112"/>
        <v>0</v>
      </c>
    </row>
    <row r="4076" spans="3:21" ht="19.2" x14ac:dyDescent="0.3">
      <c r="C4076" s="14">
        <v>33</v>
      </c>
      <c r="D4076" s="8">
        <v>5</v>
      </c>
      <c r="E4076" s="8">
        <v>1</v>
      </c>
      <c r="F4076" s="8">
        <v>7</v>
      </c>
      <c r="G4076" s="8">
        <v>8</v>
      </c>
      <c r="H4076" s="8">
        <v>1</v>
      </c>
      <c r="I4076" s="8">
        <v>6</v>
      </c>
      <c r="J4076" s="8">
        <v>9</v>
      </c>
      <c r="K4076" s="9">
        <f>((D4076*D4039)+(E4076*E4039)+(F4076*F4039)+(G4076*G4039)+(H4076*H4039)+(I4076*I4039)+(J4076*J4039))+$L$9</f>
        <v>0.92719999999999647</v>
      </c>
      <c r="L4076" s="8">
        <f t="shared" si="1101"/>
        <v>1</v>
      </c>
      <c r="M4076" s="10">
        <f t="shared" si="1113"/>
        <v>1</v>
      </c>
      <c r="N4076" s="20">
        <f t="shared" si="1102"/>
        <v>0</v>
      </c>
      <c r="O4076" s="20">
        <f t="shared" si="1110"/>
        <v>0</v>
      </c>
      <c r="P4076" s="20">
        <f t="shared" si="1103"/>
        <v>0</v>
      </c>
      <c r="Q4076" s="20">
        <f t="shared" si="1111"/>
        <v>0</v>
      </c>
      <c r="R4076" s="20">
        <f t="shared" si="1105"/>
        <v>0</v>
      </c>
      <c r="S4076" s="20">
        <f t="shared" si="1106"/>
        <v>0</v>
      </c>
      <c r="T4076" s="20">
        <f t="shared" si="1107"/>
        <v>0</v>
      </c>
      <c r="U4076" s="20">
        <f t="shared" si="1112"/>
        <v>0</v>
      </c>
    </row>
    <row r="4077" spans="3:21" ht="19.2" x14ac:dyDescent="0.3">
      <c r="C4077" s="14">
        <v>34</v>
      </c>
      <c r="D4077" s="8">
        <v>4</v>
      </c>
      <c r="E4077" s="8">
        <v>9</v>
      </c>
      <c r="F4077" s="8">
        <v>3</v>
      </c>
      <c r="G4077" s="8">
        <v>7</v>
      </c>
      <c r="H4077" s="8">
        <v>3</v>
      </c>
      <c r="I4077" s="8">
        <v>5</v>
      </c>
      <c r="J4077" s="8">
        <v>9</v>
      </c>
      <c r="K4077" s="9">
        <f>((D4077*D4039)+(E4077*E4039)+(F4077*F4039)+(G4077*G4039)+(H4077*H4039)+(I4077*I4039)+(J4077*J4039))+$L$9</f>
        <v>0.99839999999999662</v>
      </c>
      <c r="L4077" s="8">
        <f t="shared" si="1101"/>
        <v>1</v>
      </c>
      <c r="M4077" s="10">
        <f t="shared" si="1113"/>
        <v>1</v>
      </c>
      <c r="N4077" s="20">
        <f t="shared" si="1102"/>
        <v>0</v>
      </c>
      <c r="O4077" s="20">
        <f t="shared" si="1110"/>
        <v>0</v>
      </c>
      <c r="P4077" s="20">
        <f t="shared" si="1103"/>
        <v>0</v>
      </c>
      <c r="Q4077" s="20">
        <f t="shared" si="1111"/>
        <v>0</v>
      </c>
      <c r="R4077" s="20">
        <f t="shared" si="1105"/>
        <v>0</v>
      </c>
      <c r="S4077" s="20">
        <f t="shared" si="1106"/>
        <v>0</v>
      </c>
      <c r="T4077" s="20">
        <f t="shared" si="1107"/>
        <v>0</v>
      </c>
      <c r="U4077" s="20">
        <f t="shared" si="1112"/>
        <v>0</v>
      </c>
    </row>
    <row r="4078" spans="3:21" ht="19.2" x14ac:dyDescent="0.3">
      <c r="C4078" s="14">
        <v>35</v>
      </c>
      <c r="D4078" s="8">
        <v>4</v>
      </c>
      <c r="E4078" s="8">
        <v>6</v>
      </c>
      <c r="F4078" s="8">
        <v>3</v>
      </c>
      <c r="G4078" s="8">
        <v>3</v>
      </c>
      <c r="H4078" s="8">
        <v>1</v>
      </c>
      <c r="I4078" s="8">
        <v>9</v>
      </c>
      <c r="J4078" s="8">
        <v>3</v>
      </c>
      <c r="K4078" s="9">
        <f>((D4078*D4039)+(E4078*E4039)+(F4078*F4039)+(G4078*G4039)+(H4078*H4039)+(I4078*I4039)+(J4078*J4039))+$L$9</f>
        <v>-0.5324000000000062</v>
      </c>
      <c r="L4078" s="8">
        <f t="shared" si="1101"/>
        <v>-1</v>
      </c>
      <c r="M4078" s="10">
        <f t="shared" si="1113"/>
        <v>-1</v>
      </c>
      <c r="N4078" s="20">
        <f t="shared" si="1102"/>
        <v>0</v>
      </c>
      <c r="O4078" s="20">
        <f t="shared" si="1110"/>
        <v>0</v>
      </c>
      <c r="P4078" s="20">
        <f t="shared" si="1103"/>
        <v>0</v>
      </c>
      <c r="Q4078" s="20">
        <f t="shared" si="1111"/>
        <v>0</v>
      </c>
      <c r="R4078" s="20">
        <f t="shared" si="1105"/>
        <v>0</v>
      </c>
      <c r="S4078" s="20">
        <f t="shared" si="1106"/>
        <v>0</v>
      </c>
      <c r="T4078" s="20">
        <f t="shared" si="1107"/>
        <v>0</v>
      </c>
      <c r="U4078" s="20">
        <f t="shared" si="1112"/>
        <v>0</v>
      </c>
    </row>
    <row r="4079" spans="3:21" ht="19.2" x14ac:dyDescent="0.3">
      <c r="C4079" s="14">
        <v>36</v>
      </c>
      <c r="D4079" s="8">
        <v>4</v>
      </c>
      <c r="E4079" s="8">
        <v>6</v>
      </c>
      <c r="F4079" s="8">
        <v>3</v>
      </c>
      <c r="G4079" s="8">
        <v>6</v>
      </c>
      <c r="H4079" s="8">
        <v>1</v>
      </c>
      <c r="I4079" s="8">
        <v>6</v>
      </c>
      <c r="J4079" s="8">
        <v>2</v>
      </c>
      <c r="K4079" s="9">
        <f>((D4079*D4039)+(E4079*E4039)+(F4079*F4039)+(G4079*G4039)+(H4079*H4039)+(I4079*I4039)+(J4079*J4039))+$L$9</f>
        <v>-0.51000000000000423</v>
      </c>
      <c r="L4079" s="8">
        <f t="shared" si="1101"/>
        <v>-1</v>
      </c>
      <c r="M4079" s="10">
        <f t="shared" si="1113"/>
        <v>-1</v>
      </c>
      <c r="N4079" s="20">
        <f t="shared" si="1102"/>
        <v>0</v>
      </c>
      <c r="O4079" s="20">
        <f t="shared" si="1110"/>
        <v>0</v>
      </c>
      <c r="P4079" s="20">
        <f t="shared" si="1103"/>
        <v>0</v>
      </c>
      <c r="Q4079" s="20">
        <f t="shared" si="1111"/>
        <v>0</v>
      </c>
      <c r="R4079" s="20">
        <f t="shared" si="1105"/>
        <v>0</v>
      </c>
      <c r="S4079" s="20">
        <f t="shared" si="1106"/>
        <v>0</v>
      </c>
      <c r="T4079" s="20">
        <f t="shared" si="1107"/>
        <v>0</v>
      </c>
      <c r="U4079" s="20">
        <f t="shared" si="1112"/>
        <v>0</v>
      </c>
    </row>
    <row r="4080" spans="3:21" ht="19.2" x14ac:dyDescent="0.3">
      <c r="C4080" s="14">
        <v>37</v>
      </c>
      <c r="D4080" s="8">
        <v>4</v>
      </c>
      <c r="E4080" s="8">
        <v>2</v>
      </c>
      <c r="F4080" s="8">
        <v>4</v>
      </c>
      <c r="G4080" s="8">
        <v>4</v>
      </c>
      <c r="H4080" s="8">
        <v>5</v>
      </c>
      <c r="I4080" s="8">
        <v>5</v>
      </c>
      <c r="J4080" s="8">
        <v>8</v>
      </c>
      <c r="K4080" s="9">
        <f>((D4080*D4039)+(E4080*E4039)+(F4080*F4039)+(G4080*G4039)+(H4080*H4039)+(I4080*I4039)+(J4080*J4039))+$L$9</f>
        <v>-8.9600000000001678E-2</v>
      </c>
      <c r="L4080" s="8">
        <f t="shared" si="1101"/>
        <v>-1</v>
      </c>
      <c r="M4080" s="10">
        <f t="shared" si="1113"/>
        <v>-1</v>
      </c>
      <c r="N4080" s="20">
        <f t="shared" si="1102"/>
        <v>0</v>
      </c>
      <c r="O4080" s="20">
        <f t="shared" si="1110"/>
        <v>0</v>
      </c>
      <c r="P4080" s="20">
        <f t="shared" si="1103"/>
        <v>0</v>
      </c>
      <c r="Q4080" s="20">
        <f t="shared" si="1111"/>
        <v>0</v>
      </c>
      <c r="R4080" s="20">
        <f t="shared" si="1105"/>
        <v>0</v>
      </c>
      <c r="S4080" s="20">
        <f t="shared" si="1106"/>
        <v>0</v>
      </c>
      <c r="T4080" s="20">
        <f t="shared" si="1107"/>
        <v>0</v>
      </c>
      <c r="U4080" s="20">
        <f t="shared" si="1112"/>
        <v>0</v>
      </c>
    </row>
    <row r="4081" spans="3:21" ht="19.2" x14ac:dyDescent="0.3">
      <c r="C4081" s="14">
        <v>38</v>
      </c>
      <c r="D4081" s="8">
        <v>4</v>
      </c>
      <c r="E4081" s="8">
        <v>4</v>
      </c>
      <c r="F4081" s="8">
        <v>0</v>
      </c>
      <c r="G4081" s="8">
        <v>1</v>
      </c>
      <c r="H4081" s="8">
        <v>7</v>
      </c>
      <c r="I4081" s="8">
        <v>8</v>
      </c>
      <c r="J4081" s="8">
        <v>8</v>
      </c>
      <c r="K4081" s="9">
        <f>((D4081*D4039)+(E4081*E4039)+(F4081*F4039)+(G4081*G4039)+(H4081*H4039)+(I4081*I4039)+(J4081*J4039))+$L$9</f>
        <v>-9.9200000000002397E-2</v>
      </c>
      <c r="L4081" s="8">
        <f t="shared" si="1101"/>
        <v>-1</v>
      </c>
      <c r="M4081" s="10">
        <f t="shared" si="1113"/>
        <v>-1</v>
      </c>
      <c r="N4081" s="20">
        <f t="shared" si="1102"/>
        <v>0</v>
      </c>
      <c r="O4081" s="20">
        <f t="shared" si="1110"/>
        <v>0</v>
      </c>
      <c r="P4081" s="20">
        <f t="shared" si="1103"/>
        <v>0</v>
      </c>
      <c r="Q4081" s="20">
        <f t="shared" si="1111"/>
        <v>0</v>
      </c>
      <c r="R4081" s="20">
        <f t="shared" si="1105"/>
        <v>0</v>
      </c>
      <c r="S4081" s="20">
        <f t="shared" si="1106"/>
        <v>0</v>
      </c>
      <c r="T4081" s="20">
        <f t="shared" si="1107"/>
        <v>0</v>
      </c>
      <c r="U4081" s="20">
        <f t="shared" si="1112"/>
        <v>0</v>
      </c>
    </row>
    <row r="4082" spans="3:21" ht="19.2" x14ac:dyDescent="0.3">
      <c r="C4082" s="14">
        <v>39</v>
      </c>
      <c r="D4082" s="8">
        <v>5</v>
      </c>
      <c r="E4082" s="8">
        <v>2</v>
      </c>
      <c r="F4082" s="8">
        <v>9</v>
      </c>
      <c r="G4082" s="8">
        <v>1</v>
      </c>
      <c r="H4082" s="8">
        <v>6</v>
      </c>
      <c r="I4082" s="8">
        <v>6</v>
      </c>
      <c r="J4082" s="8">
        <v>1</v>
      </c>
      <c r="K4082" s="9">
        <f>((D4082*D4039)+(E4082*E4039)+(F4082*F4039)+(G4082*G4039)+(H4082*H4039)+(I4082*I4039)+(J4082*J4039))+$L$9</f>
        <v>2.9599999999995852E-2</v>
      </c>
      <c r="L4082" s="8">
        <f t="shared" si="1101"/>
        <v>1</v>
      </c>
      <c r="M4082" s="10">
        <f t="shared" si="1113"/>
        <v>1</v>
      </c>
      <c r="N4082" s="20">
        <f t="shared" si="1102"/>
        <v>0</v>
      </c>
      <c r="O4082" s="20">
        <f t="shared" si="1110"/>
        <v>0</v>
      </c>
      <c r="P4082" s="20">
        <f t="shared" si="1103"/>
        <v>0</v>
      </c>
      <c r="Q4082" s="20">
        <f t="shared" si="1111"/>
        <v>0</v>
      </c>
      <c r="R4082" s="20">
        <f t="shared" si="1105"/>
        <v>0</v>
      </c>
      <c r="S4082" s="20">
        <f t="shared" si="1106"/>
        <v>0</v>
      </c>
      <c r="T4082" s="20">
        <f t="shared" si="1107"/>
        <v>0</v>
      </c>
      <c r="U4082" s="20">
        <f t="shared" si="1112"/>
        <v>0</v>
      </c>
    </row>
    <row r="4083" spans="3:21" ht="19.2" x14ac:dyDescent="0.3">
      <c r="C4083" s="14">
        <v>40</v>
      </c>
      <c r="D4083" s="8">
        <v>5</v>
      </c>
      <c r="E4083" s="8">
        <v>1</v>
      </c>
      <c r="F4083" s="8">
        <v>7</v>
      </c>
      <c r="G4083" s="8">
        <v>1</v>
      </c>
      <c r="H4083" s="8">
        <v>1</v>
      </c>
      <c r="I4083" s="8">
        <v>6</v>
      </c>
      <c r="J4083" s="8">
        <v>5</v>
      </c>
      <c r="K4083" s="9">
        <f>((D4083*D4039)+(E4083*E4039)+(F4083*F4039)+(G4083*G4039)+(H4083*H4039)+(I4083*I4039)+(J4083*J4039))+$L$9</f>
        <v>-0.37560000000000393</v>
      </c>
      <c r="L4083" s="8">
        <f t="shared" si="1101"/>
        <v>-1</v>
      </c>
      <c r="M4083" s="10">
        <f t="shared" si="1113"/>
        <v>1</v>
      </c>
      <c r="N4083" s="20">
        <f t="shared" si="1102"/>
        <v>2</v>
      </c>
      <c r="O4083" s="20">
        <f t="shared" si="1110"/>
        <v>0.1</v>
      </c>
      <c r="P4083" s="20">
        <f t="shared" si="1103"/>
        <v>0.02</v>
      </c>
      <c r="Q4083" s="20">
        <f t="shared" si="1111"/>
        <v>0.14000000000000001</v>
      </c>
      <c r="R4083" s="20">
        <f t="shared" si="1105"/>
        <v>0.02</v>
      </c>
      <c r="S4083" s="20">
        <f t="shared" si="1106"/>
        <v>0.02</v>
      </c>
      <c r="T4083" s="20">
        <f t="shared" si="1107"/>
        <v>0.12</v>
      </c>
      <c r="U4083" s="20">
        <f t="shared" si="1112"/>
        <v>0.1</v>
      </c>
    </row>
    <row r="4084" spans="3:21" ht="19.2" x14ac:dyDescent="0.3">
      <c r="C4084" s="14">
        <v>41</v>
      </c>
      <c r="D4084" s="8">
        <v>3</v>
      </c>
      <c r="E4084" s="8">
        <v>8</v>
      </c>
      <c r="F4084" s="8">
        <v>0</v>
      </c>
      <c r="G4084" s="8">
        <v>0</v>
      </c>
      <c r="H4084" s="8">
        <v>4</v>
      </c>
      <c r="I4084" s="8">
        <v>2</v>
      </c>
      <c r="J4084" s="8">
        <v>3</v>
      </c>
      <c r="K4084" s="9">
        <f>((D4084*D4039)+(E4084*E4039)+(F4084*F4039)+(G4084*G4039)+(H4084*H4039)+(I4084*I4039)+(J4084*J4039))+$L$9</f>
        <v>-1.7172000000000027</v>
      </c>
      <c r="L4084" s="8">
        <f t="shared" si="1101"/>
        <v>-1</v>
      </c>
      <c r="M4084" s="10">
        <f t="shared" si="1113"/>
        <v>-1</v>
      </c>
      <c r="N4084" s="20">
        <f t="shared" si="1102"/>
        <v>0</v>
      </c>
      <c r="O4084" s="20">
        <f t="shared" si="1110"/>
        <v>0</v>
      </c>
      <c r="P4084" s="20">
        <f t="shared" si="1103"/>
        <v>0</v>
      </c>
      <c r="Q4084" s="20">
        <f t="shared" si="1111"/>
        <v>0</v>
      </c>
      <c r="R4084" s="20">
        <f t="shared" si="1105"/>
        <v>0</v>
      </c>
      <c r="S4084" s="20">
        <f t="shared" si="1106"/>
        <v>0</v>
      </c>
      <c r="T4084" s="20">
        <f t="shared" si="1107"/>
        <v>0</v>
      </c>
      <c r="U4084" s="20">
        <f t="shared" si="1112"/>
        <v>0</v>
      </c>
    </row>
    <row r="4085" spans="3:21" ht="19.2" x14ac:dyDescent="0.3">
      <c r="C4085" s="14">
        <v>42</v>
      </c>
      <c r="D4085" s="8">
        <v>4</v>
      </c>
      <c r="E4085" s="8">
        <v>7</v>
      </c>
      <c r="F4085" s="8">
        <v>8</v>
      </c>
      <c r="G4085" s="8">
        <v>8</v>
      </c>
      <c r="H4085" s="8">
        <v>6</v>
      </c>
      <c r="I4085" s="8">
        <v>4</v>
      </c>
      <c r="J4085" s="8">
        <v>1</v>
      </c>
      <c r="K4085" s="9">
        <f>((D4085*D4039)+(E4085*E4039)+(F4085*F4039)+(G4085*G4039)+(H4085*H4039)+(I4085*I4039)+(J4085*J4039))+$L$9</f>
        <v>0.61839999999999584</v>
      </c>
      <c r="L4085" s="8">
        <f t="shared" si="1101"/>
        <v>1</v>
      </c>
      <c r="M4085" s="10">
        <f t="shared" si="1113"/>
        <v>1</v>
      </c>
      <c r="N4085" s="20">
        <f t="shared" si="1102"/>
        <v>0</v>
      </c>
      <c r="O4085" s="20">
        <f t="shared" si="1110"/>
        <v>0</v>
      </c>
      <c r="P4085" s="20">
        <f t="shared" si="1103"/>
        <v>0</v>
      </c>
      <c r="Q4085" s="20">
        <f t="shared" si="1111"/>
        <v>0</v>
      </c>
      <c r="R4085" s="20">
        <f t="shared" si="1105"/>
        <v>0</v>
      </c>
      <c r="S4085" s="20">
        <f t="shared" si="1106"/>
        <v>0</v>
      </c>
      <c r="T4085" s="20">
        <f t="shared" si="1107"/>
        <v>0</v>
      </c>
      <c r="U4085" s="20">
        <f t="shared" si="1112"/>
        <v>0</v>
      </c>
    </row>
    <row r="4086" spans="3:21" ht="19.2" x14ac:dyDescent="0.3">
      <c r="C4086" s="14">
        <v>43</v>
      </c>
      <c r="D4086" s="8">
        <v>5</v>
      </c>
      <c r="E4086" s="8">
        <v>3</v>
      </c>
      <c r="F4086" s="8">
        <v>0</v>
      </c>
      <c r="G4086" s="8">
        <v>7</v>
      </c>
      <c r="H4086" s="8">
        <v>8</v>
      </c>
      <c r="I4086" s="8">
        <v>8</v>
      </c>
      <c r="J4086" s="8">
        <v>4</v>
      </c>
      <c r="K4086" s="9">
        <f>((D4086*D4039)+(E4086*E4039)+(F4086*F4039)+(G4086*G4039)+(H4086*H4039)+(I4086*I4039)+(J4086*J4039))+$L$9</f>
        <v>0.78359999999999808</v>
      </c>
      <c r="L4086" s="8">
        <f t="shared" si="1101"/>
        <v>1</v>
      </c>
      <c r="M4086" s="10">
        <f t="shared" si="1113"/>
        <v>1</v>
      </c>
      <c r="N4086" s="20">
        <f t="shared" si="1102"/>
        <v>0</v>
      </c>
      <c r="O4086" s="20">
        <f t="shared" si="1110"/>
        <v>0</v>
      </c>
      <c r="P4086" s="20">
        <f t="shared" si="1103"/>
        <v>0</v>
      </c>
      <c r="Q4086" s="20">
        <f t="shared" si="1111"/>
        <v>0</v>
      </c>
      <c r="R4086" s="20">
        <f t="shared" si="1105"/>
        <v>0</v>
      </c>
      <c r="S4086" s="20">
        <f t="shared" si="1106"/>
        <v>0</v>
      </c>
      <c r="T4086" s="20">
        <f t="shared" si="1107"/>
        <v>0</v>
      </c>
      <c r="U4086" s="20">
        <f t="shared" si="1112"/>
        <v>0</v>
      </c>
    </row>
    <row r="4087" spans="3:21" ht="19.2" x14ac:dyDescent="0.3">
      <c r="C4087" s="14">
        <v>44</v>
      </c>
      <c r="D4087" s="8">
        <v>3</v>
      </c>
      <c r="E4087" s="8">
        <v>6</v>
      </c>
      <c r="F4087" s="8">
        <v>9</v>
      </c>
      <c r="G4087" s="8">
        <v>3</v>
      </c>
      <c r="H4087" s="8">
        <v>6</v>
      </c>
      <c r="I4087" s="8">
        <v>2</v>
      </c>
      <c r="J4087" s="8">
        <v>1</v>
      </c>
      <c r="K4087" s="9">
        <f>((D4087*D4039)+(E4087*E4039)+(F4087*F4039)+(G4087*G4039)+(H4087*H4039)+(I4087*I4039)+(J4087*J4039))+$L$9</f>
        <v>-0.82720000000000304</v>
      </c>
      <c r="L4087" s="8">
        <f t="shared" si="1101"/>
        <v>-1</v>
      </c>
      <c r="M4087" s="10">
        <f t="shared" si="1113"/>
        <v>-1</v>
      </c>
      <c r="N4087" s="20">
        <f t="shared" si="1102"/>
        <v>0</v>
      </c>
      <c r="O4087" s="20">
        <f t="shared" si="1110"/>
        <v>0</v>
      </c>
      <c r="P4087" s="20">
        <f t="shared" si="1103"/>
        <v>0</v>
      </c>
      <c r="Q4087" s="20">
        <f t="shared" si="1111"/>
        <v>0</v>
      </c>
      <c r="R4087" s="20">
        <f t="shared" si="1105"/>
        <v>0</v>
      </c>
      <c r="S4087" s="20">
        <f t="shared" si="1106"/>
        <v>0</v>
      </c>
      <c r="T4087" s="20">
        <f t="shared" si="1107"/>
        <v>0</v>
      </c>
      <c r="U4087" s="20">
        <f t="shared" si="1112"/>
        <v>0</v>
      </c>
    </row>
    <row r="4088" spans="3:21" ht="19.2" x14ac:dyDescent="0.3">
      <c r="C4088" s="14">
        <v>45</v>
      </c>
      <c r="D4088" s="8">
        <v>4</v>
      </c>
      <c r="E4088" s="8">
        <v>4</v>
      </c>
      <c r="F4088" s="8">
        <v>6</v>
      </c>
      <c r="G4088" s="8">
        <v>1</v>
      </c>
      <c r="H4088" s="8">
        <v>0</v>
      </c>
      <c r="I4088" s="8">
        <v>0</v>
      </c>
      <c r="J4088" s="8">
        <v>3</v>
      </c>
      <c r="K4088" s="9">
        <f>((D4088*D4039)+(E4088*E4039)+(F4088*F4039)+(G4088*G4039)+(H4088*H4039)+(I4088*I4039)+(J4088*J4039))+$L$9</f>
        <v>-1.5144000000000029</v>
      </c>
      <c r="L4088" s="8">
        <f t="shared" si="1101"/>
        <v>-1</v>
      </c>
      <c r="M4088" s="10">
        <f t="shared" si="1113"/>
        <v>-1</v>
      </c>
      <c r="N4088" s="20">
        <f t="shared" si="1102"/>
        <v>0</v>
      </c>
      <c r="O4088" s="20">
        <f t="shared" si="1110"/>
        <v>0</v>
      </c>
      <c r="P4088" s="20">
        <f t="shared" si="1103"/>
        <v>0</v>
      </c>
      <c r="Q4088" s="20">
        <f t="shared" si="1111"/>
        <v>0</v>
      </c>
      <c r="R4088" s="20">
        <f t="shared" si="1105"/>
        <v>0</v>
      </c>
      <c r="S4088" s="20">
        <f t="shared" si="1106"/>
        <v>0</v>
      </c>
      <c r="T4088" s="20">
        <f t="shared" si="1107"/>
        <v>0</v>
      </c>
      <c r="U4088" s="20">
        <f t="shared" si="1112"/>
        <v>0</v>
      </c>
    </row>
    <row r="4089" spans="3:21" ht="19.2" x14ac:dyDescent="0.3">
      <c r="C4089" s="14">
        <v>46</v>
      </c>
      <c r="D4089" s="8">
        <v>4</v>
      </c>
      <c r="E4089" s="8">
        <v>6</v>
      </c>
      <c r="F4089" s="8">
        <v>0</v>
      </c>
      <c r="G4089" s="8">
        <v>0</v>
      </c>
      <c r="H4089" s="8">
        <v>9</v>
      </c>
      <c r="I4089" s="8">
        <v>8</v>
      </c>
      <c r="J4089" s="8">
        <v>7</v>
      </c>
      <c r="K4089" s="9">
        <f>((D4089*D4039)+(E4089*E4039)+(F4089*F4039)+(G4089*G4039)+(H4089*H4039)+(I4089*I4039)+(J4089*J4039))+$L$9</f>
        <v>0.15719999999999601</v>
      </c>
      <c r="L4089" s="8">
        <f t="shared" si="1101"/>
        <v>1</v>
      </c>
      <c r="M4089" s="10">
        <f t="shared" si="1113"/>
        <v>-1</v>
      </c>
      <c r="N4089" s="20">
        <f t="shared" si="1102"/>
        <v>-2</v>
      </c>
      <c r="O4089" s="20">
        <f>N4089*$D$2*D4089</f>
        <v>-0.08</v>
      </c>
      <c r="P4089" s="20">
        <f t="shared" si="1103"/>
        <v>-0.12</v>
      </c>
      <c r="Q4089" s="20">
        <f t="shared" si="1111"/>
        <v>0</v>
      </c>
      <c r="R4089" s="20">
        <f t="shared" si="1105"/>
        <v>0</v>
      </c>
      <c r="S4089" s="20">
        <f t="shared" si="1106"/>
        <v>-0.18</v>
      </c>
      <c r="T4089" s="20">
        <f t="shared" si="1107"/>
        <v>-0.16</v>
      </c>
      <c r="U4089" s="20">
        <f t="shared" si="1112"/>
        <v>-0.14000000000000001</v>
      </c>
    </row>
    <row r="4090" spans="3:21" ht="19.2" x14ac:dyDescent="0.3">
      <c r="C4090" s="14">
        <v>47</v>
      </c>
      <c r="D4090" s="8">
        <v>4</v>
      </c>
      <c r="E4090" s="8">
        <v>9</v>
      </c>
      <c r="F4090" s="8">
        <v>4</v>
      </c>
      <c r="G4090" s="8">
        <v>0</v>
      </c>
      <c r="H4090" s="8">
        <v>0</v>
      </c>
      <c r="I4090" s="8">
        <v>2</v>
      </c>
      <c r="J4090" s="8">
        <v>3</v>
      </c>
      <c r="K4090" s="9">
        <f>((D4090*D4039)+(E4090*E4039)+(F4090*F4039)+(G4090*G4039)+(H4090*H4039)+(I4090*I4039)+(J4090*J4039))+$L$9</f>
        <v>-1.0056000000000047</v>
      </c>
      <c r="L4090" s="8">
        <f t="shared" si="1101"/>
        <v>-1</v>
      </c>
      <c r="M4090" s="10">
        <f t="shared" si="1113"/>
        <v>1</v>
      </c>
      <c r="N4090" s="20">
        <f t="shared" si="1102"/>
        <v>2</v>
      </c>
      <c r="O4090" s="20">
        <f t="shared" ref="O4090:O4091" si="1114">N4090*$D$2*D4090</f>
        <v>0.08</v>
      </c>
      <c r="P4090" s="20">
        <f t="shared" si="1103"/>
        <v>0.18</v>
      </c>
      <c r="Q4090" s="20">
        <f t="shared" si="1111"/>
        <v>0.08</v>
      </c>
      <c r="R4090" s="20">
        <f t="shared" si="1105"/>
        <v>0</v>
      </c>
      <c r="S4090" s="20">
        <f t="shared" si="1106"/>
        <v>0</v>
      </c>
      <c r="T4090" s="20">
        <f t="shared" si="1107"/>
        <v>0.04</v>
      </c>
      <c r="U4090" s="20">
        <f t="shared" si="1112"/>
        <v>0.06</v>
      </c>
    </row>
    <row r="4091" spans="3:21" ht="19.2" x14ac:dyDescent="0.3">
      <c r="C4091" s="14">
        <v>48</v>
      </c>
      <c r="D4091" s="8">
        <v>4</v>
      </c>
      <c r="E4091" s="8">
        <v>6</v>
      </c>
      <c r="F4091" s="8">
        <v>5</v>
      </c>
      <c r="G4091" s="8">
        <v>7</v>
      </c>
      <c r="H4091" s="8">
        <v>3</v>
      </c>
      <c r="I4091" s="8">
        <v>8</v>
      </c>
      <c r="J4091" s="8">
        <v>0</v>
      </c>
      <c r="K4091" s="9">
        <f>((D4091*D4039)+(E4091*E4039)+(F4091*F4039)+(G4091*G4039)+(H4091*H4039)+(I4091*I4039)+(J4091*J4039))+$L$9</f>
        <v>-8.0800000000005312E-2</v>
      </c>
      <c r="L4091" s="8">
        <f t="shared" si="1101"/>
        <v>-1</v>
      </c>
      <c r="M4091" s="10">
        <f t="shared" si="1113"/>
        <v>-1</v>
      </c>
      <c r="N4091" s="20">
        <f t="shared" si="1102"/>
        <v>0</v>
      </c>
      <c r="O4091" s="20">
        <f t="shared" si="1114"/>
        <v>0</v>
      </c>
      <c r="P4091" s="20">
        <f t="shared" si="1103"/>
        <v>0</v>
      </c>
      <c r="Q4091" s="20">
        <f t="shared" si="1111"/>
        <v>0</v>
      </c>
      <c r="R4091" s="20">
        <f t="shared" si="1105"/>
        <v>0</v>
      </c>
      <c r="S4091" s="20">
        <f t="shared" si="1106"/>
        <v>0</v>
      </c>
      <c r="T4091" s="20">
        <f t="shared" si="1107"/>
        <v>0</v>
      </c>
      <c r="U4091" s="20">
        <f t="shared" si="1112"/>
        <v>0</v>
      </c>
    </row>
    <row r="4092" spans="3:21" ht="19.2" x14ac:dyDescent="0.3">
      <c r="C4092" s="14">
        <v>49</v>
      </c>
      <c r="D4092" s="8">
        <v>4</v>
      </c>
      <c r="E4092" s="8">
        <v>7</v>
      </c>
      <c r="F4092" s="8">
        <v>7</v>
      </c>
      <c r="G4092" s="8">
        <v>4</v>
      </c>
      <c r="H4092" s="8">
        <v>4</v>
      </c>
      <c r="I4092" s="8">
        <v>2</v>
      </c>
      <c r="J4092" s="8">
        <v>5</v>
      </c>
      <c r="K4092" s="9">
        <f>((D4092*D4039)+(E4092*E4039)+(F4092*F4039)+(G4092*G4039)+(H4092*H4039)+(I4092*I4039)+(J4092*J4039))+$L$9</f>
        <v>0.16399999999999704</v>
      </c>
      <c r="L4092" s="8">
        <f t="shared" si="1101"/>
        <v>1</v>
      </c>
      <c r="M4092" s="10">
        <f t="shared" si="1113"/>
        <v>1</v>
      </c>
      <c r="N4092" s="20">
        <f t="shared" si="1102"/>
        <v>0</v>
      </c>
      <c r="O4092" s="20">
        <f>N4092*$D$2*D4092</f>
        <v>0</v>
      </c>
      <c r="P4092" s="20">
        <f t="shared" si="1103"/>
        <v>0</v>
      </c>
      <c r="Q4092" s="20">
        <f t="shared" si="1111"/>
        <v>0</v>
      </c>
      <c r="R4092" s="20">
        <f t="shared" si="1105"/>
        <v>0</v>
      </c>
      <c r="S4092" s="20">
        <f t="shared" si="1106"/>
        <v>0</v>
      </c>
      <c r="T4092" s="20">
        <f t="shared" si="1107"/>
        <v>0</v>
      </c>
      <c r="U4092" s="20">
        <f t="shared" si="1112"/>
        <v>0</v>
      </c>
    </row>
    <row r="4093" spans="3:21" ht="19.2" x14ac:dyDescent="0.3">
      <c r="C4093" s="14">
        <v>50</v>
      </c>
      <c r="D4093" s="8">
        <v>5</v>
      </c>
      <c r="E4093" s="8">
        <v>1</v>
      </c>
      <c r="F4093" s="8">
        <v>2</v>
      </c>
      <c r="G4093" s="8">
        <v>0</v>
      </c>
      <c r="H4093" s="8">
        <v>7</v>
      </c>
      <c r="I4093" s="8">
        <v>1</v>
      </c>
      <c r="J4093" s="8">
        <v>6</v>
      </c>
      <c r="K4093" s="9">
        <f>((D4093*D4039)+(E4093*E4039)+(F4093*F4039)+(G4093*G4039)+(H4093*H4039)+(I4093*I4039)+(J4093*J4039))+$L$9</f>
        <v>-0.49879999999999924</v>
      </c>
      <c r="L4093" s="8">
        <f t="shared" si="1101"/>
        <v>-1</v>
      </c>
      <c r="M4093" s="10">
        <f t="shared" si="1113"/>
        <v>1</v>
      </c>
      <c r="N4093" s="20">
        <f t="shared" si="1102"/>
        <v>2</v>
      </c>
      <c r="O4093" s="20">
        <f t="shared" ref="O4093" si="1115">N4093*$D$2*D4093</f>
        <v>0.1</v>
      </c>
      <c r="P4093" s="20">
        <f t="shared" si="1103"/>
        <v>0.02</v>
      </c>
      <c r="Q4093" s="20">
        <f t="shared" si="1111"/>
        <v>0.04</v>
      </c>
      <c r="R4093" s="20">
        <f t="shared" si="1105"/>
        <v>0</v>
      </c>
      <c r="S4093" s="20">
        <f t="shared" si="1106"/>
        <v>0.14000000000000001</v>
      </c>
      <c r="T4093" s="20">
        <f t="shared" si="1107"/>
        <v>0.02</v>
      </c>
      <c r="U4093" s="20">
        <f t="shared" si="1112"/>
        <v>0.12</v>
      </c>
    </row>
    <row r="4094" spans="3:21" ht="19.2" x14ac:dyDescent="0.3">
      <c r="C4094" s="12"/>
      <c r="D4094" s="12"/>
      <c r="E4094" s="12"/>
      <c r="F4094" s="12"/>
      <c r="G4094" s="12"/>
      <c r="H4094" s="12"/>
      <c r="I4094" s="12"/>
      <c r="J4094" s="12"/>
      <c r="K4094" s="12"/>
      <c r="L4094" s="58" t="s">
        <v>37</v>
      </c>
      <c r="M4094" s="58"/>
      <c r="N4094" s="24">
        <f>SUM(N4044:N4093)</f>
        <v>2</v>
      </c>
      <c r="O4094" s="23">
        <f>AVERAGE(O4044:O4093)</f>
        <v>4.0000000000000001E-3</v>
      </c>
      <c r="P4094" s="23">
        <f t="shared" ref="P4094:U4094" si="1116">AVERAGE(P4044:P4093)</f>
        <v>-4.0000000000000001E-3</v>
      </c>
      <c r="Q4094" s="23">
        <f t="shared" si="1116"/>
        <v>-4.4000000000000003E-3</v>
      </c>
      <c r="R4094" s="23">
        <f t="shared" si="1116"/>
        <v>-2.0000000000000005E-3</v>
      </c>
      <c r="S4094" s="23">
        <f t="shared" si="1116"/>
        <v>-8.8000000000000005E-3</v>
      </c>
      <c r="T4094" s="23">
        <f t="shared" si="1116"/>
        <v>-4.8000000000000013E-3</v>
      </c>
      <c r="U4094" s="23">
        <f t="shared" si="1116"/>
        <v>-4.4000000000000003E-3</v>
      </c>
    </row>
    <row r="4095" spans="3:21" ht="19.2" x14ac:dyDescent="0.3">
      <c r="C4095" s="12"/>
      <c r="D4095" s="12"/>
      <c r="E4095" s="12"/>
      <c r="F4095" s="12"/>
      <c r="G4095" s="12"/>
      <c r="H4095" s="12"/>
      <c r="I4095" s="12"/>
      <c r="J4095" s="12"/>
      <c r="K4095" s="12"/>
      <c r="L4095" s="56" t="s">
        <v>38</v>
      </c>
      <c r="M4095" s="56"/>
      <c r="N4095" s="57">
        <f>SUMSQ(N4044:N4093)/2</f>
        <v>26</v>
      </c>
      <c r="O4095" s="12"/>
      <c r="P4095" s="12"/>
      <c r="Q4095" s="12"/>
      <c r="R4095" s="12"/>
      <c r="S4095" s="12"/>
      <c r="T4095" s="12"/>
      <c r="U4095" s="12"/>
    </row>
    <row r="4096" spans="3:21" x14ac:dyDescent="0.3">
      <c r="L4096" s="56"/>
      <c r="M4096" s="56"/>
      <c r="N4096" s="57"/>
    </row>
    <row r="4097" spans="3:21" x14ac:dyDescent="0.3">
      <c r="C4097" s="6"/>
    </row>
    <row r="4099" spans="3:21" ht="20.399999999999999" x14ac:dyDescent="0.45">
      <c r="C4099" s="21"/>
      <c r="D4099" s="59" t="s">
        <v>18</v>
      </c>
      <c r="E4099" s="59"/>
      <c r="F4099" s="59"/>
      <c r="G4099" s="59"/>
      <c r="H4099" s="59"/>
      <c r="I4099" s="59"/>
      <c r="J4099" s="59"/>
      <c r="K4099" s="60" t="s">
        <v>41</v>
      </c>
      <c r="L4099" s="61"/>
      <c r="M4099" s="28">
        <v>67</v>
      </c>
      <c r="N4099" s="26"/>
    </row>
    <row r="4100" spans="3:21" ht="19.2" x14ac:dyDescent="0.45">
      <c r="C4100" s="25"/>
      <c r="D4100" s="22" t="s">
        <v>10</v>
      </c>
      <c r="E4100" s="22" t="s">
        <v>11</v>
      </c>
      <c r="F4100" s="22" t="s">
        <v>12</v>
      </c>
      <c r="G4100" s="22" t="s">
        <v>13</v>
      </c>
      <c r="H4100" s="22" t="s">
        <v>14</v>
      </c>
      <c r="I4100" s="22" t="s">
        <v>15</v>
      </c>
      <c r="J4100" s="22" t="s">
        <v>16</v>
      </c>
      <c r="L4100" s="27" t="s">
        <v>23</v>
      </c>
    </row>
    <row r="4101" spans="3:21" ht="19.2" x14ac:dyDescent="0.45">
      <c r="C4101" s="16" t="s">
        <v>39</v>
      </c>
      <c r="D4101" s="11">
        <f t="shared" ref="D4101:J4101" si="1117">O4094+D4039</f>
        <v>0.67520000000000002</v>
      </c>
      <c r="E4101" s="11">
        <f t="shared" si="1117"/>
        <v>0.12919999999999959</v>
      </c>
      <c r="F4101" s="11">
        <f t="shared" si="1117"/>
        <v>8.5999999999999702E-2</v>
      </c>
      <c r="G4101" s="11">
        <f t="shared" si="1117"/>
        <v>0.11600000000000013</v>
      </c>
      <c r="H4101" s="11">
        <f t="shared" si="1117"/>
        <v>0.10480000000000017</v>
      </c>
      <c r="I4101" s="11">
        <f t="shared" si="1117"/>
        <v>6.5999999999999587E-2</v>
      </c>
      <c r="J4101" s="11">
        <f t="shared" si="1117"/>
        <v>0.11480000000000012</v>
      </c>
      <c r="L4101" s="13">
        <v>1</v>
      </c>
    </row>
    <row r="4102" spans="3:21" x14ac:dyDescent="0.3">
      <c r="P4102" s="5"/>
    </row>
    <row r="4104" spans="3:21" ht="19.2" x14ac:dyDescent="0.3">
      <c r="C4104" s="8"/>
      <c r="D4104" s="59" t="s">
        <v>17</v>
      </c>
      <c r="E4104" s="59"/>
      <c r="F4104" s="59"/>
      <c r="G4104" s="59"/>
      <c r="H4104" s="59"/>
      <c r="I4104" s="59"/>
      <c r="J4104" s="59"/>
      <c r="K4104" s="62"/>
      <c r="L4104" s="62"/>
      <c r="M4104" s="62"/>
      <c r="N4104" s="62"/>
      <c r="O4104" s="63" t="s">
        <v>24</v>
      </c>
      <c r="P4104" s="64"/>
      <c r="Q4104" s="64"/>
      <c r="R4104" s="64"/>
      <c r="S4104" s="64"/>
      <c r="T4104" s="64"/>
      <c r="U4104" s="64"/>
    </row>
    <row r="4105" spans="3:21" ht="19.2" x14ac:dyDescent="0.3">
      <c r="C4105" s="16" t="s">
        <v>40</v>
      </c>
      <c r="D4105" s="22" t="s">
        <v>10</v>
      </c>
      <c r="E4105" s="22" t="s">
        <v>11</v>
      </c>
      <c r="F4105" s="22" t="s">
        <v>12</v>
      </c>
      <c r="G4105" s="22" t="s">
        <v>13</v>
      </c>
      <c r="H4105" s="22" t="s">
        <v>14</v>
      </c>
      <c r="I4105" s="22" t="s">
        <v>15</v>
      </c>
      <c r="J4105" s="22" t="s">
        <v>16</v>
      </c>
      <c r="K4105" s="17" t="s">
        <v>19</v>
      </c>
      <c r="L4105" s="16" t="s">
        <v>20</v>
      </c>
      <c r="M4105" s="16" t="s">
        <v>21</v>
      </c>
      <c r="N4105" s="18" t="s">
        <v>22</v>
      </c>
      <c r="O4105" s="15" t="s">
        <v>25</v>
      </c>
      <c r="P4105" s="15" t="s">
        <v>26</v>
      </c>
      <c r="Q4105" s="15" t="s">
        <v>27</v>
      </c>
      <c r="R4105" s="15" t="s">
        <v>28</v>
      </c>
      <c r="S4105" s="15" t="s">
        <v>29</v>
      </c>
      <c r="T4105" s="15" t="s">
        <v>30</v>
      </c>
      <c r="U4105" s="15" t="s">
        <v>31</v>
      </c>
    </row>
    <row r="4106" spans="3:21" ht="19.2" x14ac:dyDescent="0.3">
      <c r="C4106" s="14">
        <v>1</v>
      </c>
      <c r="D4106" s="8">
        <v>4</v>
      </c>
      <c r="E4106" s="8">
        <v>7</v>
      </c>
      <c r="F4106" s="8">
        <v>1</v>
      </c>
      <c r="G4106" s="8">
        <v>2</v>
      </c>
      <c r="H4106" s="8">
        <v>9</v>
      </c>
      <c r="I4106" s="8">
        <v>3</v>
      </c>
      <c r="J4106" s="8">
        <v>5</v>
      </c>
      <c r="K4106" s="9">
        <f>((D4106*D4101)+(E4106*E4101)+(F4106*F4101)+(G4106*G4101)+(H4106*H4101)+(I4106*I4101)+(J4106*J4101))+$L$9</f>
        <v>-0.11160000000000192</v>
      </c>
      <c r="L4106" s="8">
        <f>IF(K4106&gt;=0,$D$3,$D$4)</f>
        <v>-1</v>
      </c>
      <c r="M4106" s="10">
        <f>IF(VALUE(D4106 &amp; E4106 &amp; F4106 &amp; G4106 &amp; H4106 &amp; I4106 &amp; J4106) &gt;= 4712935, 1, -1)</f>
        <v>1</v>
      </c>
      <c r="N4106" s="20">
        <f>M4106-L4106</f>
        <v>2</v>
      </c>
      <c r="O4106" s="20">
        <f>$N$15*$D$2*D4096</f>
        <v>0</v>
      </c>
      <c r="P4106" s="20">
        <f>N4106*$D$2*E4106</f>
        <v>0.14000000000000001</v>
      </c>
      <c r="Q4106" s="20">
        <f>N4106*$D$2*F4106</f>
        <v>0.02</v>
      </c>
      <c r="R4106" s="20">
        <f>N4106*$D$2*G4106</f>
        <v>0.04</v>
      </c>
      <c r="S4106" s="20">
        <f>N4106*$D$2*H4106</f>
        <v>0.18</v>
      </c>
      <c r="T4106" s="20">
        <f>N4106*$D$2*I4106</f>
        <v>0.06</v>
      </c>
      <c r="U4106" s="20">
        <f>N4106*$D$2*J4106</f>
        <v>0.1</v>
      </c>
    </row>
    <row r="4107" spans="3:21" ht="19.2" x14ac:dyDescent="0.3">
      <c r="C4107" s="14">
        <v>2</v>
      </c>
      <c r="D4107" s="8">
        <v>5</v>
      </c>
      <c r="E4107" s="8">
        <v>0</v>
      </c>
      <c r="F4107" s="8">
        <v>8</v>
      </c>
      <c r="G4107" s="8">
        <v>6</v>
      </c>
      <c r="H4107" s="8">
        <v>8</v>
      </c>
      <c r="I4107" s="8">
        <v>8</v>
      </c>
      <c r="J4107" s="8">
        <v>7</v>
      </c>
      <c r="K4107" s="9">
        <f>((D4107*D4101)+(E4107*E4101)+(F4107*F4101)+(G4107*G4101)+(H4107*H4101)+(I4107*I4101)+(J4107*J4101))+$L$9</f>
        <v>1.1799999999999979</v>
      </c>
      <c r="L4107" s="8">
        <f t="shared" ref="L4107:L4155" si="1118">IF(K4107&gt;=0,$D$3,$D$4)</f>
        <v>1</v>
      </c>
      <c r="M4107" s="10">
        <f>IF(VALUE(D4107 &amp; E4107 &amp; F4107 &amp; G4107 &amp; H4107 &amp; I4107 &amp; J4107) &gt;= 4712935, 1, -1)</f>
        <v>1</v>
      </c>
      <c r="N4107" s="20">
        <f t="shared" ref="N4107:N4155" si="1119">M4107-L4107</f>
        <v>0</v>
      </c>
      <c r="O4107" s="20">
        <f>N4107*$D$2*D4107</f>
        <v>0</v>
      </c>
      <c r="P4107" s="20">
        <f t="shared" ref="P4107:P4155" si="1120">N4107*$D$2*E4107</f>
        <v>0</v>
      </c>
      <c r="Q4107" s="20">
        <f t="shared" ref="Q4107:Q4108" si="1121">N4107*$D$2*F4107</f>
        <v>0</v>
      </c>
      <c r="R4107" s="20">
        <f t="shared" ref="R4107:R4155" si="1122">N4107*$D$2*G4107</f>
        <v>0</v>
      </c>
      <c r="S4107" s="20">
        <f t="shared" ref="S4107:S4155" si="1123">N4107*$D$2*H4107</f>
        <v>0</v>
      </c>
      <c r="T4107" s="20">
        <f t="shared" ref="T4107:T4155" si="1124">N4107*$D$2*I4107</f>
        <v>0</v>
      </c>
      <c r="U4107" s="20">
        <f t="shared" ref="U4107:U4109" si="1125">N4107*$D$2*J4107</f>
        <v>0</v>
      </c>
    </row>
    <row r="4108" spans="3:21" ht="19.2" x14ac:dyDescent="0.3">
      <c r="C4108" s="14">
        <v>3</v>
      </c>
      <c r="D4108" s="8">
        <v>5</v>
      </c>
      <c r="E4108" s="8">
        <v>3</v>
      </c>
      <c r="F4108" s="8">
        <v>7</v>
      </c>
      <c r="G4108" s="8">
        <v>3</v>
      </c>
      <c r="H4108" s="8">
        <v>1</v>
      </c>
      <c r="I4108" s="8">
        <v>4</v>
      </c>
      <c r="J4108" s="8">
        <v>5</v>
      </c>
      <c r="K4108" s="9">
        <f>((D4108*D4101)+(E4108*E4101)+(F4108*F4101)+(G4108*G4101)+(H4108*H4101)+(I4108*I4101)+(J4108*J4101))+$L$9</f>
        <v>-9.3600000000003014E-2</v>
      </c>
      <c r="L4108" s="8">
        <f t="shared" si="1118"/>
        <v>-1</v>
      </c>
      <c r="M4108" s="10">
        <f t="shared" ref="M4108:M4111" si="1126">IF(VALUE(D4108 &amp; E4108 &amp; F4108 &amp; G4108 &amp; H4108 &amp; I4108 &amp; J4108) &gt;= 4712935, 1, -1)</f>
        <v>1</v>
      </c>
      <c r="N4108" s="20">
        <f t="shared" si="1119"/>
        <v>2</v>
      </c>
      <c r="O4108" s="20">
        <f t="shared" ref="O4108:O4150" si="1127">N4108*$D$2*D4108</f>
        <v>0.1</v>
      </c>
      <c r="P4108" s="20">
        <f t="shared" si="1120"/>
        <v>0.06</v>
      </c>
      <c r="Q4108" s="20">
        <f t="shared" si="1121"/>
        <v>0.14000000000000001</v>
      </c>
      <c r="R4108" s="20">
        <f t="shared" si="1122"/>
        <v>0.06</v>
      </c>
      <c r="S4108" s="20">
        <f t="shared" si="1123"/>
        <v>0.02</v>
      </c>
      <c r="T4108" s="20">
        <f t="shared" si="1124"/>
        <v>0.08</v>
      </c>
      <c r="U4108" s="20">
        <f t="shared" si="1125"/>
        <v>0.1</v>
      </c>
    </row>
    <row r="4109" spans="3:21" ht="19.2" x14ac:dyDescent="0.3">
      <c r="C4109" s="14">
        <v>4</v>
      </c>
      <c r="D4109" s="8">
        <v>4</v>
      </c>
      <c r="E4109" s="8">
        <v>0</v>
      </c>
      <c r="F4109" s="8">
        <v>5</v>
      </c>
      <c r="G4109" s="8">
        <v>6</v>
      </c>
      <c r="H4109" s="8">
        <v>4</v>
      </c>
      <c r="I4109" s="8">
        <v>4</v>
      </c>
      <c r="J4109" s="8">
        <v>1</v>
      </c>
      <c r="K4109" s="9">
        <f>((D4109*D4101)+(E4109*E4101)+(F4109*F4101)+(G4109*G4101)+(H4109*H4101)+(I4109*I4101)+(J4109*J4101))+$L$9</f>
        <v>-1.1252000000000013</v>
      </c>
      <c r="L4109" s="8">
        <f t="shared" si="1118"/>
        <v>-1</v>
      </c>
      <c r="M4109" s="10">
        <f t="shared" si="1126"/>
        <v>-1</v>
      </c>
      <c r="N4109" s="20">
        <f t="shared" si="1119"/>
        <v>0</v>
      </c>
      <c r="O4109" s="20">
        <f t="shared" si="1127"/>
        <v>0</v>
      </c>
      <c r="P4109" s="20">
        <f t="shared" si="1120"/>
        <v>0</v>
      </c>
      <c r="Q4109" s="20">
        <f>N4109*$D$2*F4109</f>
        <v>0</v>
      </c>
      <c r="R4109" s="20">
        <f t="shared" si="1122"/>
        <v>0</v>
      </c>
      <c r="S4109" s="20">
        <f t="shared" si="1123"/>
        <v>0</v>
      </c>
      <c r="T4109" s="20">
        <f t="shared" si="1124"/>
        <v>0</v>
      </c>
      <c r="U4109" s="20">
        <f t="shared" si="1125"/>
        <v>0</v>
      </c>
    </row>
    <row r="4110" spans="3:21" ht="19.2" x14ac:dyDescent="0.3">
      <c r="C4110" s="14">
        <v>5</v>
      </c>
      <c r="D4110" s="8">
        <v>5</v>
      </c>
      <c r="E4110" s="8">
        <v>1</v>
      </c>
      <c r="F4110" s="8">
        <v>3</v>
      </c>
      <c r="G4110" s="8">
        <v>7</v>
      </c>
      <c r="H4110" s="8">
        <v>0</v>
      </c>
      <c r="I4110" s="8">
        <v>4</v>
      </c>
      <c r="J4110" s="8">
        <v>5</v>
      </c>
      <c r="K4110" s="9">
        <f>((D4110*D4101)+(E4110*E4101)+(F4110*F4101)+(G4110*G4101)+(H4110*H4101)+(I4110*I4101)+(J4110*J4101))+$L$9</f>
        <v>-0.3368000000000011</v>
      </c>
      <c r="L4110" s="8">
        <f t="shared" si="1118"/>
        <v>-1</v>
      </c>
      <c r="M4110" s="10">
        <f t="shared" si="1126"/>
        <v>1</v>
      </c>
      <c r="N4110" s="20">
        <f t="shared" si="1119"/>
        <v>2</v>
      </c>
      <c r="O4110" s="20">
        <f t="shared" si="1127"/>
        <v>0.1</v>
      </c>
      <c r="P4110" s="20">
        <f t="shared" si="1120"/>
        <v>0.02</v>
      </c>
      <c r="Q4110" s="20">
        <f t="shared" ref="Q4110:Q4155" si="1128">N4110*$D$2*F4110</f>
        <v>0.06</v>
      </c>
      <c r="R4110" s="20">
        <f t="shared" si="1122"/>
        <v>0.14000000000000001</v>
      </c>
      <c r="S4110" s="20">
        <f t="shared" si="1123"/>
        <v>0</v>
      </c>
      <c r="T4110" s="20">
        <f t="shared" si="1124"/>
        <v>0.08</v>
      </c>
      <c r="U4110" s="20">
        <f>N4110*$D$2*J4110</f>
        <v>0.1</v>
      </c>
    </row>
    <row r="4111" spans="3:21" ht="19.2" x14ac:dyDescent="0.3">
      <c r="C4111" s="14">
        <v>6</v>
      </c>
      <c r="D4111" s="8">
        <v>4</v>
      </c>
      <c r="E4111" s="8">
        <v>9</v>
      </c>
      <c r="F4111" s="8">
        <v>4</v>
      </c>
      <c r="G4111" s="8">
        <v>9</v>
      </c>
      <c r="H4111" s="8">
        <v>2</v>
      </c>
      <c r="I4111" s="8">
        <v>0</v>
      </c>
      <c r="J4111" s="8">
        <v>8</v>
      </c>
      <c r="K4111" s="9">
        <f>((D4111*D4101)+(E4111*E4101)+(F4111*F4101)+(G4111*G4101)+(H4111*H4101)+(I4111*I4101)+(J4111*J4101))+$L$9</f>
        <v>0.62959999999999727</v>
      </c>
      <c r="L4111" s="8">
        <f t="shared" si="1118"/>
        <v>1</v>
      </c>
      <c r="M4111" s="10">
        <f t="shared" si="1126"/>
        <v>1</v>
      </c>
      <c r="N4111" s="20">
        <f t="shared" si="1119"/>
        <v>0</v>
      </c>
      <c r="O4111" s="20">
        <f t="shared" si="1127"/>
        <v>0</v>
      </c>
      <c r="P4111" s="20">
        <f t="shared" si="1120"/>
        <v>0</v>
      </c>
      <c r="Q4111" s="20">
        <f t="shared" si="1128"/>
        <v>0</v>
      </c>
      <c r="R4111" s="20">
        <f t="shared" si="1122"/>
        <v>0</v>
      </c>
      <c r="S4111" s="20">
        <f t="shared" si="1123"/>
        <v>0</v>
      </c>
      <c r="T4111" s="20">
        <f t="shared" si="1124"/>
        <v>0</v>
      </c>
      <c r="U4111" s="20">
        <f t="shared" ref="U4111:U4155" si="1129">N4111*$D$2*J4111</f>
        <v>0</v>
      </c>
    </row>
    <row r="4112" spans="3:21" ht="19.2" x14ac:dyDescent="0.3">
      <c r="C4112" s="14">
        <v>7</v>
      </c>
      <c r="D4112" s="8">
        <v>4</v>
      </c>
      <c r="E4112" s="8">
        <v>1</v>
      </c>
      <c r="F4112" s="8">
        <v>1</v>
      </c>
      <c r="G4112" s="8">
        <v>5</v>
      </c>
      <c r="H4112" s="8">
        <v>6</v>
      </c>
      <c r="I4112" s="8">
        <v>5</v>
      </c>
      <c r="J4112" s="8">
        <v>7</v>
      </c>
      <c r="K4112" s="9">
        <f>((D4112*D4101)+(E4112*E4101)+(F4112*F4101)+(G4112*G4101)+(H4112*H4101)+(I4112*I4101)+(J4112*J4101))+$L$9</f>
        <v>-0.49159999999999915</v>
      </c>
      <c r="L4112" s="8">
        <f t="shared" si="1118"/>
        <v>-1</v>
      </c>
      <c r="M4112" s="10">
        <f>IF(VALUE(D4112 &amp; E4112 &amp; F4112 &amp; G4112 &amp; H4112 &amp; I4112 &amp; J4112) &gt;= 4712935, 1, -1)</f>
        <v>-1</v>
      </c>
      <c r="N4112" s="20">
        <f t="shared" si="1119"/>
        <v>0</v>
      </c>
      <c r="O4112" s="20">
        <f t="shared" si="1127"/>
        <v>0</v>
      </c>
      <c r="P4112" s="20">
        <f t="shared" si="1120"/>
        <v>0</v>
      </c>
      <c r="Q4112" s="20">
        <f t="shared" si="1128"/>
        <v>0</v>
      </c>
      <c r="R4112" s="20">
        <f t="shared" si="1122"/>
        <v>0</v>
      </c>
      <c r="S4112" s="20">
        <f t="shared" si="1123"/>
        <v>0</v>
      </c>
      <c r="T4112" s="20">
        <f t="shared" si="1124"/>
        <v>0</v>
      </c>
      <c r="U4112" s="20">
        <f t="shared" si="1129"/>
        <v>0</v>
      </c>
    </row>
    <row r="4113" spans="3:21" ht="19.2" x14ac:dyDescent="0.3">
      <c r="C4113" s="14">
        <v>8</v>
      </c>
      <c r="D4113" s="8">
        <v>4</v>
      </c>
      <c r="E4113" s="8">
        <v>5</v>
      </c>
      <c r="F4113" s="8">
        <v>9</v>
      </c>
      <c r="G4113" s="8">
        <v>3</v>
      </c>
      <c r="H4113" s="8">
        <v>8</v>
      </c>
      <c r="I4113" s="8">
        <v>5</v>
      </c>
      <c r="J4113" s="8">
        <v>3</v>
      </c>
      <c r="K4113" s="9">
        <f>((D4113*D4101)+(E4113*E4101)+(F4113*F4101)+(G4113*G4101)+(H4113*H4101)+(I4113*I4101)+(J4113*J4101))+$L$9</f>
        <v>0.2315999999999967</v>
      </c>
      <c r="L4113" s="8">
        <f t="shared" si="1118"/>
        <v>1</v>
      </c>
      <c r="M4113" s="10">
        <f t="shared" ref="M4113:M4155" si="1130">IF(VALUE(D4113 &amp; E4113 &amp; F4113 &amp; G4113 &amp; H4113 &amp; I4113 &amp; J4113) &gt;= 4712935, 1, -1)</f>
        <v>-1</v>
      </c>
      <c r="N4113" s="20">
        <f t="shared" si="1119"/>
        <v>-2</v>
      </c>
      <c r="O4113" s="20">
        <f t="shared" si="1127"/>
        <v>-0.08</v>
      </c>
      <c r="P4113" s="20">
        <f t="shared" si="1120"/>
        <v>-0.1</v>
      </c>
      <c r="Q4113" s="20">
        <f t="shared" si="1128"/>
        <v>-0.18</v>
      </c>
      <c r="R4113" s="20">
        <f t="shared" si="1122"/>
        <v>-0.06</v>
      </c>
      <c r="S4113" s="20">
        <f t="shared" si="1123"/>
        <v>-0.16</v>
      </c>
      <c r="T4113" s="20">
        <f t="shared" si="1124"/>
        <v>-0.1</v>
      </c>
      <c r="U4113" s="20">
        <f t="shared" si="1129"/>
        <v>-0.06</v>
      </c>
    </row>
    <row r="4114" spans="3:21" ht="19.2" x14ac:dyDescent="0.3">
      <c r="C4114" s="14">
        <v>9</v>
      </c>
      <c r="D4114" s="8">
        <v>4</v>
      </c>
      <c r="E4114" s="8">
        <v>8</v>
      </c>
      <c r="F4114" s="8">
        <v>3</v>
      </c>
      <c r="G4114" s="8">
        <v>0</v>
      </c>
      <c r="H4114" s="8">
        <v>7</v>
      </c>
      <c r="I4114" s="8">
        <v>2</v>
      </c>
      <c r="J4114" s="8">
        <v>1</v>
      </c>
      <c r="K4114" s="9">
        <f>((D4114*D4101)+(E4114*E4101)+(F4114*F4101)+(G4114*G4101)+(H4114*H4101)+(I4114*I4101)+(J4114*J4101))+$L$9</f>
        <v>-0.77720000000000411</v>
      </c>
      <c r="L4114" s="8">
        <f t="shared" si="1118"/>
        <v>-1</v>
      </c>
      <c r="M4114" s="10">
        <f t="shared" si="1130"/>
        <v>1</v>
      </c>
      <c r="N4114" s="20">
        <f t="shared" si="1119"/>
        <v>2</v>
      </c>
      <c r="O4114" s="20">
        <f t="shared" si="1127"/>
        <v>0.08</v>
      </c>
      <c r="P4114" s="20">
        <f t="shared" si="1120"/>
        <v>0.16</v>
      </c>
      <c r="Q4114" s="20">
        <f t="shared" si="1128"/>
        <v>0.06</v>
      </c>
      <c r="R4114" s="20">
        <f t="shared" si="1122"/>
        <v>0</v>
      </c>
      <c r="S4114" s="20">
        <f t="shared" si="1123"/>
        <v>0.14000000000000001</v>
      </c>
      <c r="T4114" s="20">
        <f t="shared" si="1124"/>
        <v>0.04</v>
      </c>
      <c r="U4114" s="20">
        <f t="shared" si="1129"/>
        <v>0.02</v>
      </c>
    </row>
    <row r="4115" spans="3:21" ht="19.2" x14ac:dyDescent="0.3">
      <c r="C4115" s="14">
        <v>10</v>
      </c>
      <c r="D4115" s="8">
        <v>4</v>
      </c>
      <c r="E4115" s="8">
        <v>5</v>
      </c>
      <c r="F4115" s="8">
        <v>5</v>
      </c>
      <c r="G4115" s="8">
        <v>7</v>
      </c>
      <c r="H4115" s="8">
        <v>4</v>
      </c>
      <c r="I4115" s="8">
        <v>9</v>
      </c>
      <c r="J4115" s="8">
        <v>6</v>
      </c>
      <c r="K4115" s="9">
        <f>((D4115*D4101)+(E4115*E4101)+(F4115*F4101)+(G4115*G4101)+(H4115*H4101)+(I4115*I4101)+(J4115*J4101))+$L$9</f>
        <v>0.54079999999999551</v>
      </c>
      <c r="L4115" s="8">
        <f t="shared" si="1118"/>
        <v>1</v>
      </c>
      <c r="M4115" s="10">
        <f t="shared" si="1130"/>
        <v>-1</v>
      </c>
      <c r="N4115" s="20">
        <f t="shared" si="1119"/>
        <v>-2</v>
      </c>
      <c r="O4115" s="20">
        <f t="shared" si="1127"/>
        <v>-0.08</v>
      </c>
      <c r="P4115" s="20">
        <f t="shared" si="1120"/>
        <v>-0.1</v>
      </c>
      <c r="Q4115" s="20">
        <f t="shared" si="1128"/>
        <v>-0.1</v>
      </c>
      <c r="R4115" s="20">
        <f t="shared" si="1122"/>
        <v>-0.14000000000000001</v>
      </c>
      <c r="S4115" s="20">
        <f t="shared" si="1123"/>
        <v>-0.08</v>
      </c>
      <c r="T4115" s="20">
        <f t="shared" si="1124"/>
        <v>-0.18</v>
      </c>
      <c r="U4115" s="20">
        <f t="shared" si="1129"/>
        <v>-0.12</v>
      </c>
    </row>
    <row r="4116" spans="3:21" ht="19.2" x14ac:dyDescent="0.3">
      <c r="C4116" s="14">
        <v>11</v>
      </c>
      <c r="D4116" s="8">
        <v>5</v>
      </c>
      <c r="E4116" s="8">
        <v>2</v>
      </c>
      <c r="F4116" s="8">
        <v>5</v>
      </c>
      <c r="G4116" s="8">
        <v>9</v>
      </c>
      <c r="H4116" s="8">
        <v>7</v>
      </c>
      <c r="I4116" s="8">
        <v>2</v>
      </c>
      <c r="J4116" s="8">
        <v>2</v>
      </c>
      <c r="K4116" s="9">
        <f>((D4116*D4101)+(E4116*E4101)+(F4116*F4101)+(G4116*G4101)+(H4116*H4101)+(I4116*I4101)+(J4116*J4101))+$L$9</f>
        <v>0.45359999999999978</v>
      </c>
      <c r="L4116" s="8">
        <f t="shared" si="1118"/>
        <v>1</v>
      </c>
      <c r="M4116" s="10">
        <f t="shared" si="1130"/>
        <v>1</v>
      </c>
      <c r="N4116" s="20">
        <f t="shared" si="1119"/>
        <v>0</v>
      </c>
      <c r="O4116" s="20">
        <f t="shared" si="1127"/>
        <v>0</v>
      </c>
      <c r="P4116" s="20">
        <f t="shared" si="1120"/>
        <v>0</v>
      </c>
      <c r="Q4116" s="20">
        <f t="shared" si="1128"/>
        <v>0</v>
      </c>
      <c r="R4116" s="20">
        <f t="shared" si="1122"/>
        <v>0</v>
      </c>
      <c r="S4116" s="20">
        <f t="shared" si="1123"/>
        <v>0</v>
      </c>
      <c r="T4116" s="20">
        <f t="shared" si="1124"/>
        <v>0</v>
      </c>
      <c r="U4116" s="20">
        <f t="shared" si="1129"/>
        <v>0</v>
      </c>
    </row>
    <row r="4117" spans="3:21" ht="19.2" x14ac:dyDescent="0.3">
      <c r="C4117" s="14">
        <v>12</v>
      </c>
      <c r="D4117" s="8">
        <v>5</v>
      </c>
      <c r="E4117" s="8">
        <v>2</v>
      </c>
      <c r="F4117" s="8">
        <v>1</v>
      </c>
      <c r="G4117" s="8">
        <v>3</v>
      </c>
      <c r="H4117" s="8">
        <v>5</v>
      </c>
      <c r="I4117" s="8">
        <v>9</v>
      </c>
      <c r="J4117" s="8">
        <v>5</v>
      </c>
      <c r="K4117" s="9">
        <f>((D4117*D4101)+(E4117*E4101)+(F4117*F4101)+(G4117*G4101)+(H4117*H4101)+(I4117*I4101)+(J4117*J4101))+$L$9</f>
        <v>1.0399999999997966E-2</v>
      </c>
      <c r="L4117" s="8">
        <f t="shared" si="1118"/>
        <v>1</v>
      </c>
      <c r="M4117" s="10">
        <f t="shared" si="1130"/>
        <v>1</v>
      </c>
      <c r="N4117" s="20">
        <f t="shared" si="1119"/>
        <v>0</v>
      </c>
      <c r="O4117" s="20">
        <f t="shared" si="1127"/>
        <v>0</v>
      </c>
      <c r="P4117" s="20">
        <f t="shared" si="1120"/>
        <v>0</v>
      </c>
      <c r="Q4117" s="20">
        <f t="shared" si="1128"/>
        <v>0</v>
      </c>
      <c r="R4117" s="20">
        <f t="shared" si="1122"/>
        <v>0</v>
      </c>
      <c r="S4117" s="20">
        <f t="shared" si="1123"/>
        <v>0</v>
      </c>
      <c r="T4117" s="20">
        <f t="shared" si="1124"/>
        <v>0</v>
      </c>
      <c r="U4117" s="20">
        <f t="shared" si="1129"/>
        <v>0</v>
      </c>
    </row>
    <row r="4118" spans="3:21" ht="19.2" x14ac:dyDescent="0.3">
      <c r="C4118" s="14">
        <v>13</v>
      </c>
      <c r="D4118" s="8">
        <v>4</v>
      </c>
      <c r="E4118" s="8">
        <v>4</v>
      </c>
      <c r="F4118" s="8">
        <v>7</v>
      </c>
      <c r="G4118" s="8">
        <v>3</v>
      </c>
      <c r="H4118" s="8">
        <v>5</v>
      </c>
      <c r="I4118" s="8">
        <v>0</v>
      </c>
      <c r="J4118" s="8">
        <v>2</v>
      </c>
      <c r="K4118" s="9">
        <f>((D4118*D4101)+(E4118*E4101)+(F4118*F4101)+(G4118*G4101)+(H4118*H4101)+(I4118*I4101)+(J4118*J4101))+$L$9</f>
        <v>-0.82880000000000198</v>
      </c>
      <c r="L4118" s="8">
        <f t="shared" si="1118"/>
        <v>-1</v>
      </c>
      <c r="M4118" s="10">
        <f t="shared" si="1130"/>
        <v>-1</v>
      </c>
      <c r="N4118" s="20">
        <f t="shared" si="1119"/>
        <v>0</v>
      </c>
      <c r="O4118" s="20">
        <f t="shared" si="1127"/>
        <v>0</v>
      </c>
      <c r="P4118" s="20">
        <f t="shared" si="1120"/>
        <v>0</v>
      </c>
      <c r="Q4118" s="20">
        <f t="shared" si="1128"/>
        <v>0</v>
      </c>
      <c r="R4118" s="20">
        <f t="shared" si="1122"/>
        <v>0</v>
      </c>
      <c r="S4118" s="20">
        <f t="shared" si="1123"/>
        <v>0</v>
      </c>
      <c r="T4118" s="20">
        <f t="shared" si="1124"/>
        <v>0</v>
      </c>
      <c r="U4118" s="20">
        <f t="shared" si="1129"/>
        <v>0</v>
      </c>
    </row>
    <row r="4119" spans="3:21" ht="19.2" x14ac:dyDescent="0.3">
      <c r="C4119" s="14">
        <v>14</v>
      </c>
      <c r="D4119" s="8">
        <v>4</v>
      </c>
      <c r="E4119" s="8">
        <v>1</v>
      </c>
      <c r="F4119" s="8">
        <v>3</v>
      </c>
      <c r="G4119" s="8">
        <v>3</v>
      </c>
      <c r="H4119" s="8">
        <v>9</v>
      </c>
      <c r="I4119" s="8">
        <v>4</v>
      </c>
      <c r="J4119" s="8">
        <v>1</v>
      </c>
      <c r="K4119" s="9">
        <f>((D4119*D4101)+(E4119*E4101)+(F4119*F4101)+(G4119*G4101)+(H4119*H4101)+(I4119*I4101)+(J4119*J4101))+$L$9</f>
        <v>-0.99200000000000088</v>
      </c>
      <c r="L4119" s="8">
        <f t="shared" si="1118"/>
        <v>-1</v>
      </c>
      <c r="M4119" s="10">
        <f t="shared" si="1130"/>
        <v>-1</v>
      </c>
      <c r="N4119" s="20">
        <f t="shared" si="1119"/>
        <v>0</v>
      </c>
      <c r="O4119" s="20">
        <f t="shared" si="1127"/>
        <v>0</v>
      </c>
      <c r="P4119" s="20">
        <f t="shared" si="1120"/>
        <v>0</v>
      </c>
      <c r="Q4119" s="20">
        <f t="shared" si="1128"/>
        <v>0</v>
      </c>
      <c r="R4119" s="20">
        <f t="shared" si="1122"/>
        <v>0</v>
      </c>
      <c r="S4119" s="20">
        <f t="shared" si="1123"/>
        <v>0</v>
      </c>
      <c r="T4119" s="20">
        <f t="shared" si="1124"/>
        <v>0</v>
      </c>
      <c r="U4119" s="20">
        <f t="shared" si="1129"/>
        <v>0</v>
      </c>
    </row>
    <row r="4120" spans="3:21" ht="19.2" x14ac:dyDescent="0.3">
      <c r="C4120" s="14">
        <v>15</v>
      </c>
      <c r="D4120" s="8">
        <v>4</v>
      </c>
      <c r="E4120" s="8">
        <v>5</v>
      </c>
      <c r="F4120" s="8">
        <v>8</v>
      </c>
      <c r="G4120" s="8">
        <v>6</v>
      </c>
      <c r="H4120" s="8">
        <v>6</v>
      </c>
      <c r="I4120" s="8">
        <v>5</v>
      </c>
      <c r="J4120" s="8">
        <v>7</v>
      </c>
      <c r="K4120" s="9">
        <f>((D4120*D4101)+(E4120*E4101)+(F4120*F4101)+(G4120*G4101)+(H4120*H4101)+(I4120*I4101)+(J4120*J4101))+$L$9</f>
        <v>0.7431999999999972</v>
      </c>
      <c r="L4120" s="8">
        <f t="shared" si="1118"/>
        <v>1</v>
      </c>
      <c r="M4120" s="10">
        <f t="shared" si="1130"/>
        <v>-1</v>
      </c>
      <c r="N4120" s="20">
        <f t="shared" si="1119"/>
        <v>-2</v>
      </c>
      <c r="O4120" s="20">
        <f t="shared" si="1127"/>
        <v>-0.08</v>
      </c>
      <c r="P4120" s="20">
        <f t="shared" si="1120"/>
        <v>-0.1</v>
      </c>
      <c r="Q4120" s="20">
        <f t="shared" si="1128"/>
        <v>-0.16</v>
      </c>
      <c r="R4120" s="20">
        <f t="shared" si="1122"/>
        <v>-0.12</v>
      </c>
      <c r="S4120" s="20">
        <f t="shared" si="1123"/>
        <v>-0.12</v>
      </c>
      <c r="T4120" s="20">
        <f t="shared" si="1124"/>
        <v>-0.1</v>
      </c>
      <c r="U4120" s="20">
        <f t="shared" si="1129"/>
        <v>-0.14000000000000001</v>
      </c>
    </row>
    <row r="4121" spans="3:21" ht="19.2" x14ac:dyDescent="0.3">
      <c r="C4121" s="14">
        <v>16</v>
      </c>
      <c r="D4121" s="8">
        <v>4</v>
      </c>
      <c r="E4121" s="8">
        <v>2</v>
      </c>
      <c r="F4121" s="8">
        <v>6</v>
      </c>
      <c r="G4121" s="8">
        <v>1</v>
      </c>
      <c r="H4121" s="8">
        <v>6</v>
      </c>
      <c r="I4121" s="8">
        <v>3</v>
      </c>
      <c r="J4121" s="8">
        <v>5</v>
      </c>
      <c r="K4121" s="9">
        <f>((D4121*D4101)+(E4121*E4101)+(F4121*F4101)+(G4121*G4101)+(H4121*H4101)+(I4121*I4101)+(J4121*J4101))+$L$9</f>
        <v>-0.75800000000000178</v>
      </c>
      <c r="L4121" s="8">
        <f t="shared" si="1118"/>
        <v>-1</v>
      </c>
      <c r="M4121" s="10">
        <f t="shared" si="1130"/>
        <v>-1</v>
      </c>
      <c r="N4121" s="20">
        <f t="shared" si="1119"/>
        <v>0</v>
      </c>
      <c r="O4121" s="20">
        <f t="shared" si="1127"/>
        <v>0</v>
      </c>
      <c r="P4121" s="20">
        <f t="shared" si="1120"/>
        <v>0</v>
      </c>
      <c r="Q4121" s="20">
        <f t="shared" si="1128"/>
        <v>0</v>
      </c>
      <c r="R4121" s="20">
        <f t="shared" si="1122"/>
        <v>0</v>
      </c>
      <c r="S4121" s="20">
        <f t="shared" si="1123"/>
        <v>0</v>
      </c>
      <c r="T4121" s="20">
        <f t="shared" si="1124"/>
        <v>0</v>
      </c>
      <c r="U4121" s="20">
        <f t="shared" si="1129"/>
        <v>0</v>
      </c>
    </row>
    <row r="4122" spans="3:21" ht="19.2" x14ac:dyDescent="0.3">
      <c r="C4122" s="14">
        <v>17</v>
      </c>
      <c r="D4122" s="8">
        <v>4</v>
      </c>
      <c r="E4122" s="8">
        <v>7</v>
      </c>
      <c r="F4122" s="8">
        <v>3</v>
      </c>
      <c r="G4122" s="8">
        <v>3</v>
      </c>
      <c r="H4122" s="8">
        <v>9</v>
      </c>
      <c r="I4122" s="8">
        <v>7</v>
      </c>
      <c r="J4122" s="8">
        <v>7</v>
      </c>
      <c r="K4122" s="9">
        <f>((D4122*D4101)+(E4122*E4101)+(F4122*F4101)+(G4122*G4101)+(H4122*H4101)+(I4122*I4101)+(J4122*J4101))+$L$9</f>
        <v>0.66999999999999726</v>
      </c>
      <c r="L4122" s="8">
        <f t="shared" si="1118"/>
        <v>1</v>
      </c>
      <c r="M4122" s="10">
        <f t="shared" si="1130"/>
        <v>1</v>
      </c>
      <c r="N4122" s="20">
        <f t="shared" si="1119"/>
        <v>0</v>
      </c>
      <c r="O4122" s="20">
        <f t="shared" si="1127"/>
        <v>0</v>
      </c>
      <c r="P4122" s="20">
        <f t="shared" si="1120"/>
        <v>0</v>
      </c>
      <c r="Q4122" s="20">
        <f t="shared" si="1128"/>
        <v>0</v>
      </c>
      <c r="R4122" s="20">
        <f t="shared" si="1122"/>
        <v>0</v>
      </c>
      <c r="S4122" s="20">
        <f t="shared" si="1123"/>
        <v>0</v>
      </c>
      <c r="T4122" s="20">
        <f t="shared" si="1124"/>
        <v>0</v>
      </c>
      <c r="U4122" s="20">
        <f t="shared" si="1129"/>
        <v>0</v>
      </c>
    </row>
    <row r="4123" spans="3:21" ht="19.2" x14ac:dyDescent="0.3">
      <c r="C4123" s="14">
        <v>18</v>
      </c>
      <c r="D4123" s="8">
        <v>4</v>
      </c>
      <c r="E4123" s="8">
        <v>9</v>
      </c>
      <c r="F4123" s="8">
        <v>6</v>
      </c>
      <c r="G4123" s="8">
        <v>5</v>
      </c>
      <c r="H4123" s="8">
        <v>8</v>
      </c>
      <c r="I4123" s="8">
        <v>2</v>
      </c>
      <c r="J4123" s="8">
        <v>2</v>
      </c>
      <c r="K4123" s="9">
        <f>((D4123*D4101)+(E4123*E4101)+(F4123*F4101)+(G4123*G4101)+(H4123*H4101)+(I4123*I4101)+(J4123*J4101))+$L$9</f>
        <v>0.40959999999999575</v>
      </c>
      <c r="L4123" s="8">
        <f t="shared" si="1118"/>
        <v>1</v>
      </c>
      <c r="M4123" s="10">
        <f t="shared" si="1130"/>
        <v>1</v>
      </c>
      <c r="N4123" s="20">
        <f t="shared" si="1119"/>
        <v>0</v>
      </c>
      <c r="O4123" s="20">
        <f t="shared" si="1127"/>
        <v>0</v>
      </c>
      <c r="P4123" s="20">
        <f t="shared" si="1120"/>
        <v>0</v>
      </c>
      <c r="Q4123" s="20">
        <f t="shared" si="1128"/>
        <v>0</v>
      </c>
      <c r="R4123" s="20">
        <f t="shared" si="1122"/>
        <v>0</v>
      </c>
      <c r="S4123" s="20">
        <f t="shared" si="1123"/>
        <v>0</v>
      </c>
      <c r="T4123" s="20">
        <f t="shared" si="1124"/>
        <v>0</v>
      </c>
      <c r="U4123" s="20">
        <f t="shared" si="1129"/>
        <v>0</v>
      </c>
    </row>
    <row r="4124" spans="3:21" ht="19.2" x14ac:dyDescent="0.3">
      <c r="C4124" s="14">
        <v>19</v>
      </c>
      <c r="D4124" s="8">
        <v>4</v>
      </c>
      <c r="E4124" s="8">
        <v>4</v>
      </c>
      <c r="F4124" s="8">
        <v>1</v>
      </c>
      <c r="G4124" s="8">
        <v>5</v>
      </c>
      <c r="H4124" s="8">
        <v>9</v>
      </c>
      <c r="I4124" s="8">
        <v>1</v>
      </c>
      <c r="J4124" s="8">
        <v>5</v>
      </c>
      <c r="K4124" s="9">
        <f>((D4124*D4101)+(E4124*E4101)+(F4124*F4101)+(G4124*G4101)+(H4124*H4101)+(I4124*I4101)+(J4124*J4101))+$L$9</f>
        <v>-0.28319999999999901</v>
      </c>
      <c r="L4124" s="8">
        <f t="shared" si="1118"/>
        <v>-1</v>
      </c>
      <c r="M4124" s="10">
        <f t="shared" si="1130"/>
        <v>-1</v>
      </c>
      <c r="N4124" s="20">
        <f t="shared" si="1119"/>
        <v>0</v>
      </c>
      <c r="O4124" s="20">
        <f t="shared" si="1127"/>
        <v>0</v>
      </c>
      <c r="P4124" s="20">
        <f t="shared" si="1120"/>
        <v>0</v>
      </c>
      <c r="Q4124" s="20">
        <f t="shared" si="1128"/>
        <v>0</v>
      </c>
      <c r="R4124" s="20">
        <f t="shared" si="1122"/>
        <v>0</v>
      </c>
      <c r="S4124" s="20">
        <f t="shared" si="1123"/>
        <v>0</v>
      </c>
      <c r="T4124" s="20">
        <f t="shared" si="1124"/>
        <v>0</v>
      </c>
      <c r="U4124" s="20">
        <f t="shared" si="1129"/>
        <v>0</v>
      </c>
    </row>
    <row r="4125" spans="3:21" ht="19.2" x14ac:dyDescent="0.3">
      <c r="C4125" s="14">
        <v>20</v>
      </c>
      <c r="D4125" s="8">
        <v>4</v>
      </c>
      <c r="E4125" s="8">
        <v>6</v>
      </c>
      <c r="F4125" s="8">
        <v>9</v>
      </c>
      <c r="G4125" s="8">
        <v>8</v>
      </c>
      <c r="H4125" s="8">
        <v>4</v>
      </c>
      <c r="I4125" s="8">
        <v>4</v>
      </c>
      <c r="J4125" s="8">
        <v>7</v>
      </c>
      <c r="K4125" s="9">
        <f>((D4125*D4101)+(E4125*E4101)+(F4125*F4101)+(G4125*G4101)+(H4125*H4101)+(I4125*I4101)+(J4125*J4101))+$L$9</f>
        <v>0.91479999999999606</v>
      </c>
      <c r="L4125" s="8">
        <f t="shared" si="1118"/>
        <v>1</v>
      </c>
      <c r="M4125" s="10">
        <f t="shared" si="1130"/>
        <v>-1</v>
      </c>
      <c r="N4125" s="20">
        <f t="shared" si="1119"/>
        <v>-2</v>
      </c>
      <c r="O4125" s="20">
        <f t="shared" si="1127"/>
        <v>-0.08</v>
      </c>
      <c r="P4125" s="20">
        <f t="shared" si="1120"/>
        <v>-0.12</v>
      </c>
      <c r="Q4125" s="20">
        <f t="shared" si="1128"/>
        <v>-0.18</v>
      </c>
      <c r="R4125" s="20">
        <f t="shared" si="1122"/>
        <v>-0.16</v>
      </c>
      <c r="S4125" s="20">
        <f t="shared" si="1123"/>
        <v>-0.08</v>
      </c>
      <c r="T4125" s="20">
        <f t="shared" si="1124"/>
        <v>-0.08</v>
      </c>
      <c r="U4125" s="20">
        <f t="shared" si="1129"/>
        <v>-0.14000000000000001</v>
      </c>
    </row>
    <row r="4126" spans="3:21" ht="19.2" x14ac:dyDescent="0.3">
      <c r="C4126" s="14">
        <v>21</v>
      </c>
      <c r="D4126" s="8">
        <v>5</v>
      </c>
      <c r="E4126" s="8">
        <v>2</v>
      </c>
      <c r="F4126" s="8">
        <v>4</v>
      </c>
      <c r="G4126" s="8">
        <v>0</v>
      </c>
      <c r="H4126" s="8">
        <v>9</v>
      </c>
      <c r="I4126" s="8">
        <v>1</v>
      </c>
      <c r="J4126" s="8">
        <v>6</v>
      </c>
      <c r="K4126" s="9">
        <f>((D4126*D4101)+(E4126*E4101)+(F4126*F4101)+(G4126*G4101)+(H4126*H4101)+(I4126*I4101)+(J4126*J4101))+$L$9</f>
        <v>-7.3599999999999888E-2</v>
      </c>
      <c r="L4126" s="8">
        <f t="shared" si="1118"/>
        <v>-1</v>
      </c>
      <c r="M4126" s="10">
        <f t="shared" si="1130"/>
        <v>1</v>
      </c>
      <c r="N4126" s="20">
        <f t="shared" si="1119"/>
        <v>2</v>
      </c>
      <c r="O4126" s="20">
        <f t="shared" si="1127"/>
        <v>0.1</v>
      </c>
      <c r="P4126" s="20">
        <f t="shared" si="1120"/>
        <v>0.04</v>
      </c>
      <c r="Q4126" s="20">
        <f t="shared" si="1128"/>
        <v>0.08</v>
      </c>
      <c r="R4126" s="20">
        <f t="shared" si="1122"/>
        <v>0</v>
      </c>
      <c r="S4126" s="20">
        <f t="shared" si="1123"/>
        <v>0.18</v>
      </c>
      <c r="T4126" s="20">
        <f t="shared" si="1124"/>
        <v>0.02</v>
      </c>
      <c r="U4126" s="20">
        <f t="shared" si="1129"/>
        <v>0.12</v>
      </c>
    </row>
    <row r="4127" spans="3:21" ht="19.2" x14ac:dyDescent="0.3">
      <c r="C4127" s="14">
        <v>22</v>
      </c>
      <c r="D4127" s="8">
        <v>3</v>
      </c>
      <c r="E4127" s="8">
        <v>9</v>
      </c>
      <c r="F4127" s="8">
        <v>1</v>
      </c>
      <c r="G4127" s="8">
        <v>7</v>
      </c>
      <c r="H4127" s="8">
        <v>4</v>
      </c>
      <c r="I4127" s="8">
        <v>7</v>
      </c>
      <c r="J4127" s="8">
        <v>1</v>
      </c>
      <c r="K4127" s="9">
        <f>((D4127*D4101)+(E4127*E4101)+(F4127*F4101)+(G4127*G4101)+(H4127*H4101)+(I4127*I4101)+(J4127*J4101))+$L$9</f>
        <v>-0.66760000000000552</v>
      </c>
      <c r="L4127" s="8">
        <f t="shared" si="1118"/>
        <v>-1</v>
      </c>
      <c r="M4127" s="10">
        <f t="shared" si="1130"/>
        <v>-1</v>
      </c>
      <c r="N4127" s="20">
        <f t="shared" si="1119"/>
        <v>0</v>
      </c>
      <c r="O4127" s="20">
        <f t="shared" si="1127"/>
        <v>0</v>
      </c>
      <c r="P4127" s="20">
        <f t="shared" si="1120"/>
        <v>0</v>
      </c>
      <c r="Q4127" s="20">
        <f t="shared" si="1128"/>
        <v>0</v>
      </c>
      <c r="R4127" s="20">
        <f t="shared" si="1122"/>
        <v>0</v>
      </c>
      <c r="S4127" s="20">
        <f t="shared" si="1123"/>
        <v>0</v>
      </c>
      <c r="T4127" s="20">
        <f t="shared" si="1124"/>
        <v>0</v>
      </c>
      <c r="U4127" s="20">
        <f t="shared" si="1129"/>
        <v>0</v>
      </c>
    </row>
    <row r="4128" spans="3:21" ht="19.2" x14ac:dyDescent="0.3">
      <c r="C4128" s="14">
        <v>23</v>
      </c>
      <c r="D4128" s="8">
        <v>3</v>
      </c>
      <c r="E4128" s="8">
        <v>4</v>
      </c>
      <c r="F4128" s="8">
        <v>3</v>
      </c>
      <c r="G4128" s="8">
        <v>0</v>
      </c>
      <c r="H4128" s="8">
        <v>8</v>
      </c>
      <c r="I4128" s="8">
        <v>3</v>
      </c>
      <c r="J4128" s="8">
        <v>5</v>
      </c>
      <c r="K4128" s="9">
        <f>((D4128*D4101)+(E4128*E4101)+(F4128*F4101)+(G4128*G4101)+(H4128*H4101)+(I4128*I4101)+(J4128*J4101))+$L$9</f>
        <v>-1.3392000000000026</v>
      </c>
      <c r="L4128" s="8">
        <f t="shared" si="1118"/>
        <v>-1</v>
      </c>
      <c r="M4128" s="10">
        <f t="shared" si="1130"/>
        <v>-1</v>
      </c>
      <c r="N4128" s="20">
        <f t="shared" si="1119"/>
        <v>0</v>
      </c>
      <c r="O4128" s="20">
        <f t="shared" si="1127"/>
        <v>0</v>
      </c>
      <c r="P4128" s="20">
        <f t="shared" si="1120"/>
        <v>0</v>
      </c>
      <c r="Q4128" s="20">
        <f t="shared" si="1128"/>
        <v>0</v>
      </c>
      <c r="R4128" s="20">
        <f t="shared" si="1122"/>
        <v>0</v>
      </c>
      <c r="S4128" s="20">
        <f t="shared" si="1123"/>
        <v>0</v>
      </c>
      <c r="T4128" s="20">
        <f t="shared" si="1124"/>
        <v>0</v>
      </c>
      <c r="U4128" s="20">
        <f t="shared" si="1129"/>
        <v>0</v>
      </c>
    </row>
    <row r="4129" spans="3:21" ht="19.2" x14ac:dyDescent="0.3">
      <c r="C4129" s="14">
        <v>24</v>
      </c>
      <c r="D4129" s="8">
        <v>4</v>
      </c>
      <c r="E4129" s="8">
        <v>1</v>
      </c>
      <c r="F4129" s="8">
        <v>4</v>
      </c>
      <c r="G4129" s="8">
        <v>8</v>
      </c>
      <c r="H4129" s="8">
        <v>9</v>
      </c>
      <c r="I4129" s="8">
        <v>3</v>
      </c>
      <c r="J4129" s="8">
        <v>3</v>
      </c>
      <c r="K4129" s="9">
        <f>((D4129*D4101)+(E4129*E4101)+(F4129*F4101)+(G4129*G4101)+(H4129*H4101)+(I4129*I4101)+(J4129*J4101))+$L$9</f>
        <v>-0.16239999999999988</v>
      </c>
      <c r="L4129" s="8">
        <f t="shared" si="1118"/>
        <v>-1</v>
      </c>
      <c r="M4129" s="10">
        <f t="shared" si="1130"/>
        <v>-1</v>
      </c>
      <c r="N4129" s="20">
        <f t="shared" si="1119"/>
        <v>0</v>
      </c>
      <c r="O4129" s="20">
        <f t="shared" si="1127"/>
        <v>0</v>
      </c>
      <c r="P4129" s="20">
        <f t="shared" si="1120"/>
        <v>0</v>
      </c>
      <c r="Q4129" s="20">
        <f t="shared" si="1128"/>
        <v>0</v>
      </c>
      <c r="R4129" s="20">
        <f t="shared" si="1122"/>
        <v>0</v>
      </c>
      <c r="S4129" s="20">
        <f t="shared" si="1123"/>
        <v>0</v>
      </c>
      <c r="T4129" s="20">
        <f t="shared" si="1124"/>
        <v>0</v>
      </c>
      <c r="U4129" s="20">
        <f t="shared" si="1129"/>
        <v>0</v>
      </c>
    </row>
    <row r="4130" spans="3:21" ht="19.2" x14ac:dyDescent="0.3">
      <c r="C4130" s="14">
        <v>25</v>
      </c>
      <c r="D4130" s="8">
        <v>5</v>
      </c>
      <c r="E4130" s="8">
        <v>2</v>
      </c>
      <c r="F4130" s="8">
        <v>5</v>
      </c>
      <c r="G4130" s="8">
        <v>4</v>
      </c>
      <c r="H4130" s="8">
        <v>7</v>
      </c>
      <c r="I4130" s="8">
        <v>6</v>
      </c>
      <c r="J4130" s="8">
        <v>2</v>
      </c>
      <c r="K4130" s="9">
        <f>((D4130*D4101)+(E4130*E4101)+(F4130*F4101)+(G4130*G4101)+(H4130*H4101)+(I4130*I4101)+(J4130*J4101))+$L$9</f>
        <v>0.13759999999999728</v>
      </c>
      <c r="L4130" s="8">
        <f t="shared" si="1118"/>
        <v>1</v>
      </c>
      <c r="M4130" s="10">
        <f t="shared" si="1130"/>
        <v>1</v>
      </c>
      <c r="N4130" s="20">
        <f t="shared" si="1119"/>
        <v>0</v>
      </c>
      <c r="O4130" s="20">
        <f t="shared" si="1127"/>
        <v>0</v>
      </c>
      <c r="P4130" s="20">
        <f t="shared" si="1120"/>
        <v>0</v>
      </c>
      <c r="Q4130" s="20">
        <f t="shared" si="1128"/>
        <v>0</v>
      </c>
      <c r="R4130" s="20">
        <f t="shared" si="1122"/>
        <v>0</v>
      </c>
      <c r="S4130" s="20">
        <f t="shared" si="1123"/>
        <v>0</v>
      </c>
      <c r="T4130" s="20">
        <f t="shared" si="1124"/>
        <v>0</v>
      </c>
      <c r="U4130" s="20">
        <f t="shared" si="1129"/>
        <v>0</v>
      </c>
    </row>
    <row r="4131" spans="3:21" ht="19.2" x14ac:dyDescent="0.3">
      <c r="C4131" s="14">
        <v>26</v>
      </c>
      <c r="D4131" s="8">
        <v>3</v>
      </c>
      <c r="E4131" s="8">
        <v>9</v>
      </c>
      <c r="F4131" s="8">
        <v>9</v>
      </c>
      <c r="G4131" s="8">
        <v>0</v>
      </c>
      <c r="H4131" s="8">
        <v>9</v>
      </c>
      <c r="I4131" s="8">
        <v>0</v>
      </c>
      <c r="J4131" s="8">
        <v>9</v>
      </c>
      <c r="K4131" s="9">
        <f>((D4131*D4101)+(E4131*E4101)+(F4131*F4101)+(G4131*G4101)+(H4131*H4101)+(I4131*I4101)+(J4131*J4101))+$L$9</f>
        <v>0.18879999999999697</v>
      </c>
      <c r="L4131" s="8">
        <f t="shared" si="1118"/>
        <v>1</v>
      </c>
      <c r="M4131" s="10">
        <f t="shared" si="1130"/>
        <v>-1</v>
      </c>
      <c r="N4131" s="20">
        <f t="shared" si="1119"/>
        <v>-2</v>
      </c>
      <c r="O4131" s="20">
        <f t="shared" si="1127"/>
        <v>-0.06</v>
      </c>
      <c r="P4131" s="20">
        <f t="shared" si="1120"/>
        <v>-0.18</v>
      </c>
      <c r="Q4131" s="20">
        <f t="shared" si="1128"/>
        <v>-0.18</v>
      </c>
      <c r="R4131" s="20">
        <f t="shared" si="1122"/>
        <v>0</v>
      </c>
      <c r="S4131" s="20">
        <f t="shared" si="1123"/>
        <v>-0.18</v>
      </c>
      <c r="T4131" s="20">
        <f t="shared" si="1124"/>
        <v>0</v>
      </c>
      <c r="U4131" s="20">
        <f t="shared" si="1129"/>
        <v>-0.18</v>
      </c>
    </row>
    <row r="4132" spans="3:21" ht="19.2" x14ac:dyDescent="0.3">
      <c r="C4132" s="14">
        <v>27</v>
      </c>
      <c r="D4132" s="8">
        <v>5</v>
      </c>
      <c r="E4132" s="8">
        <v>3</v>
      </c>
      <c r="F4132" s="8">
        <v>3</v>
      </c>
      <c r="G4132" s="8">
        <v>8</v>
      </c>
      <c r="H4132" s="8">
        <v>2</v>
      </c>
      <c r="I4132" s="8">
        <v>0</v>
      </c>
      <c r="J4132" s="8">
        <v>3</v>
      </c>
      <c r="K4132" s="9">
        <f>((D4132*D4101)+(E4132*E4101)+(F4132*F4101)+(G4132*G4101)+(H4132*H4101)+(I4132*I4101)+(J4132*J4101))+$L$9</f>
        <v>-0.24640000000000128</v>
      </c>
      <c r="L4132" s="8">
        <f t="shared" si="1118"/>
        <v>-1</v>
      </c>
      <c r="M4132" s="10">
        <f t="shared" si="1130"/>
        <v>1</v>
      </c>
      <c r="N4132" s="20">
        <f t="shared" si="1119"/>
        <v>2</v>
      </c>
      <c r="O4132" s="20">
        <f t="shared" si="1127"/>
        <v>0.1</v>
      </c>
      <c r="P4132" s="20">
        <f t="shared" si="1120"/>
        <v>0.06</v>
      </c>
      <c r="Q4132" s="20">
        <f t="shared" si="1128"/>
        <v>0.06</v>
      </c>
      <c r="R4132" s="20">
        <f t="shared" si="1122"/>
        <v>0.16</v>
      </c>
      <c r="S4132" s="20">
        <f t="shared" si="1123"/>
        <v>0.04</v>
      </c>
      <c r="T4132" s="20">
        <f t="shared" si="1124"/>
        <v>0</v>
      </c>
      <c r="U4132" s="20">
        <f t="shared" si="1129"/>
        <v>0.06</v>
      </c>
    </row>
    <row r="4133" spans="3:21" ht="19.2" x14ac:dyDescent="0.3">
      <c r="C4133" s="14">
        <v>28</v>
      </c>
      <c r="D4133" s="8">
        <v>4</v>
      </c>
      <c r="E4133" s="8">
        <v>3</v>
      </c>
      <c r="F4133" s="8">
        <v>8</v>
      </c>
      <c r="G4133" s="8">
        <v>2</v>
      </c>
      <c r="H4133" s="8">
        <v>1</v>
      </c>
      <c r="I4133" s="8">
        <v>7</v>
      </c>
      <c r="J4133" s="8">
        <v>9</v>
      </c>
      <c r="K4133" s="9">
        <f>((D4133*D4101)+(E4133*E4101)+(F4133*F4101)+(G4133*G4101)+(H4133*H4101)+(I4133*I4101)+(J4133*J4101))+$L$9</f>
        <v>-0.14160000000000572</v>
      </c>
      <c r="L4133" s="8">
        <f t="shared" si="1118"/>
        <v>-1</v>
      </c>
      <c r="M4133" s="10">
        <f t="shared" si="1130"/>
        <v>-1</v>
      </c>
      <c r="N4133" s="20">
        <f t="shared" si="1119"/>
        <v>0</v>
      </c>
      <c r="O4133" s="20">
        <f t="shared" si="1127"/>
        <v>0</v>
      </c>
      <c r="P4133" s="20">
        <f t="shared" si="1120"/>
        <v>0</v>
      </c>
      <c r="Q4133" s="20">
        <f t="shared" si="1128"/>
        <v>0</v>
      </c>
      <c r="R4133" s="20">
        <f t="shared" si="1122"/>
        <v>0</v>
      </c>
      <c r="S4133" s="20">
        <f t="shared" si="1123"/>
        <v>0</v>
      </c>
      <c r="T4133" s="20">
        <f t="shared" si="1124"/>
        <v>0</v>
      </c>
      <c r="U4133" s="20">
        <f t="shared" si="1129"/>
        <v>0</v>
      </c>
    </row>
    <row r="4134" spans="3:21" ht="19.2" x14ac:dyDescent="0.3">
      <c r="C4134" s="14">
        <v>29</v>
      </c>
      <c r="D4134" s="8">
        <v>4</v>
      </c>
      <c r="E4134" s="8">
        <v>7</v>
      </c>
      <c r="F4134" s="8">
        <v>3</v>
      </c>
      <c r="G4134" s="8">
        <v>7</v>
      </c>
      <c r="H4134" s="8">
        <v>9</v>
      </c>
      <c r="I4134" s="8">
        <v>7</v>
      </c>
      <c r="J4134" s="8">
        <v>0</v>
      </c>
      <c r="K4134" s="9">
        <f>((D4134*D4101)+(E4134*E4101)+(F4134*F4101)+(G4134*G4101)+(H4134*H4101)+(I4134*I4101)+(J4134*J4101))+$L$9</f>
        <v>0.33039999999999647</v>
      </c>
      <c r="L4134" s="8">
        <f t="shared" si="1118"/>
        <v>1</v>
      </c>
      <c r="M4134" s="10">
        <f t="shared" si="1130"/>
        <v>1</v>
      </c>
      <c r="N4134" s="20">
        <f t="shared" si="1119"/>
        <v>0</v>
      </c>
      <c r="O4134" s="20">
        <f t="shared" si="1127"/>
        <v>0</v>
      </c>
      <c r="P4134" s="20">
        <f t="shared" si="1120"/>
        <v>0</v>
      </c>
      <c r="Q4134" s="20">
        <f t="shared" si="1128"/>
        <v>0</v>
      </c>
      <c r="R4134" s="20">
        <f t="shared" si="1122"/>
        <v>0</v>
      </c>
      <c r="S4134" s="20">
        <f t="shared" si="1123"/>
        <v>0</v>
      </c>
      <c r="T4134" s="20">
        <f t="shared" si="1124"/>
        <v>0</v>
      </c>
      <c r="U4134" s="20">
        <f t="shared" si="1129"/>
        <v>0</v>
      </c>
    </row>
    <row r="4135" spans="3:21" ht="19.2" x14ac:dyDescent="0.3">
      <c r="C4135" s="14">
        <v>30</v>
      </c>
      <c r="D4135" s="8">
        <v>4</v>
      </c>
      <c r="E4135" s="8">
        <v>2</v>
      </c>
      <c r="F4135" s="8">
        <v>3</v>
      </c>
      <c r="G4135" s="8">
        <v>9</v>
      </c>
      <c r="H4135" s="8">
        <v>3</v>
      </c>
      <c r="I4135" s="8">
        <v>7</v>
      </c>
      <c r="J4135" s="8">
        <v>4</v>
      </c>
      <c r="K4135" s="9">
        <f>((D4135*D4101)+(E4135*E4101)+(F4135*F4101)+(G4135*G4101)+(H4135*H4101)+(I4135*I4101)+(J4135*J4101))+$L$9</f>
        <v>-0.25320000000000142</v>
      </c>
      <c r="L4135" s="8">
        <f t="shared" si="1118"/>
        <v>-1</v>
      </c>
      <c r="M4135" s="10">
        <f t="shared" si="1130"/>
        <v>-1</v>
      </c>
      <c r="N4135" s="20">
        <f t="shared" si="1119"/>
        <v>0</v>
      </c>
      <c r="O4135" s="20">
        <f t="shared" si="1127"/>
        <v>0</v>
      </c>
      <c r="P4135" s="20">
        <f t="shared" si="1120"/>
        <v>0</v>
      </c>
      <c r="Q4135" s="20">
        <f t="shared" si="1128"/>
        <v>0</v>
      </c>
      <c r="R4135" s="20">
        <f t="shared" si="1122"/>
        <v>0</v>
      </c>
      <c r="S4135" s="20">
        <f t="shared" si="1123"/>
        <v>0</v>
      </c>
      <c r="T4135" s="20">
        <f t="shared" si="1124"/>
        <v>0</v>
      </c>
      <c r="U4135" s="20">
        <f t="shared" si="1129"/>
        <v>0</v>
      </c>
    </row>
    <row r="4136" spans="3:21" ht="19.2" x14ac:dyDescent="0.3">
      <c r="C4136" s="14">
        <v>31</v>
      </c>
      <c r="D4136" s="8">
        <v>4</v>
      </c>
      <c r="E4136" s="8">
        <v>7</v>
      </c>
      <c r="F4136" s="8">
        <v>7</v>
      </c>
      <c r="G4136" s="8">
        <v>6</v>
      </c>
      <c r="H4136" s="8">
        <v>9</v>
      </c>
      <c r="I4136" s="8">
        <v>0</v>
      </c>
      <c r="J4136" s="8">
        <v>6</v>
      </c>
      <c r="K4136" s="9">
        <f>((D4136*D4101)+(E4136*E4101)+(F4136*F4101)+(G4136*G4101)+(H4136*H4101)+(I4136*I4101)+(J4136*J4101))+$L$9</f>
        <v>0.7851999999999979</v>
      </c>
      <c r="L4136" s="8">
        <f t="shared" si="1118"/>
        <v>1</v>
      </c>
      <c r="M4136" s="10">
        <f t="shared" si="1130"/>
        <v>1</v>
      </c>
      <c r="N4136" s="20">
        <f t="shared" si="1119"/>
        <v>0</v>
      </c>
      <c r="O4136" s="20">
        <f t="shared" si="1127"/>
        <v>0</v>
      </c>
      <c r="P4136" s="20">
        <f t="shared" si="1120"/>
        <v>0</v>
      </c>
      <c r="Q4136" s="20">
        <f t="shared" si="1128"/>
        <v>0</v>
      </c>
      <c r="R4136" s="20">
        <f t="shared" si="1122"/>
        <v>0</v>
      </c>
      <c r="S4136" s="20">
        <f t="shared" si="1123"/>
        <v>0</v>
      </c>
      <c r="T4136" s="20">
        <f t="shared" si="1124"/>
        <v>0</v>
      </c>
      <c r="U4136" s="20">
        <f t="shared" si="1129"/>
        <v>0</v>
      </c>
    </row>
    <row r="4137" spans="3:21" ht="19.2" x14ac:dyDescent="0.3">
      <c r="C4137" s="14">
        <v>32</v>
      </c>
      <c r="D4137" s="8">
        <v>4</v>
      </c>
      <c r="E4137" s="8">
        <v>1</v>
      </c>
      <c r="F4137" s="8">
        <v>6</v>
      </c>
      <c r="G4137" s="8">
        <v>1</v>
      </c>
      <c r="H4137" s="8">
        <v>8</v>
      </c>
      <c r="I4137" s="8">
        <v>0</v>
      </c>
      <c r="J4137" s="8">
        <v>6</v>
      </c>
      <c r="K4137" s="9">
        <f>((D4137*D4101)+(E4137*E4101)+(F4137*F4101)+(G4137*G4101)+(H4137*H4101)+(I4137*I4101)+(J4137*J4101))+$L$9</f>
        <v>-0.7607999999999997</v>
      </c>
      <c r="L4137" s="8">
        <f t="shared" si="1118"/>
        <v>-1</v>
      </c>
      <c r="M4137" s="10">
        <f t="shared" si="1130"/>
        <v>-1</v>
      </c>
      <c r="N4137" s="20">
        <f t="shared" si="1119"/>
        <v>0</v>
      </c>
      <c r="O4137" s="20">
        <f t="shared" si="1127"/>
        <v>0</v>
      </c>
      <c r="P4137" s="20">
        <f t="shared" si="1120"/>
        <v>0</v>
      </c>
      <c r="Q4137" s="20">
        <f t="shared" si="1128"/>
        <v>0</v>
      </c>
      <c r="R4137" s="20">
        <f t="shared" si="1122"/>
        <v>0</v>
      </c>
      <c r="S4137" s="20">
        <f t="shared" si="1123"/>
        <v>0</v>
      </c>
      <c r="T4137" s="20">
        <f t="shared" si="1124"/>
        <v>0</v>
      </c>
      <c r="U4137" s="20">
        <f t="shared" si="1129"/>
        <v>0</v>
      </c>
    </row>
    <row r="4138" spans="3:21" ht="19.2" x14ac:dyDescent="0.3">
      <c r="C4138" s="14">
        <v>33</v>
      </c>
      <c r="D4138" s="8">
        <v>5</v>
      </c>
      <c r="E4138" s="8">
        <v>1</v>
      </c>
      <c r="F4138" s="8">
        <v>7</v>
      </c>
      <c r="G4138" s="8">
        <v>8</v>
      </c>
      <c r="H4138" s="8">
        <v>1</v>
      </c>
      <c r="I4138" s="8">
        <v>6</v>
      </c>
      <c r="J4138" s="8">
        <v>9</v>
      </c>
      <c r="K4138" s="9">
        <f>((D4138*D4101)+(E4138*E4101)+(F4138*F4101)+(G4138*G4101)+(H4138*H4101)+(I4138*I4101)+(J4138*J4101))+$L$9</f>
        <v>0.81919999999999682</v>
      </c>
      <c r="L4138" s="8">
        <f t="shared" si="1118"/>
        <v>1</v>
      </c>
      <c r="M4138" s="10">
        <f t="shared" si="1130"/>
        <v>1</v>
      </c>
      <c r="N4138" s="20">
        <f t="shared" si="1119"/>
        <v>0</v>
      </c>
      <c r="O4138" s="20">
        <f t="shared" si="1127"/>
        <v>0</v>
      </c>
      <c r="P4138" s="20">
        <f t="shared" si="1120"/>
        <v>0</v>
      </c>
      <c r="Q4138" s="20">
        <f t="shared" si="1128"/>
        <v>0</v>
      </c>
      <c r="R4138" s="20">
        <f t="shared" si="1122"/>
        <v>0</v>
      </c>
      <c r="S4138" s="20">
        <f t="shared" si="1123"/>
        <v>0</v>
      </c>
      <c r="T4138" s="20">
        <f t="shared" si="1124"/>
        <v>0</v>
      </c>
      <c r="U4138" s="20">
        <f t="shared" si="1129"/>
        <v>0</v>
      </c>
    </row>
    <row r="4139" spans="3:21" ht="19.2" x14ac:dyDescent="0.3">
      <c r="C4139" s="14">
        <v>34</v>
      </c>
      <c r="D4139" s="8">
        <v>4</v>
      </c>
      <c r="E4139" s="8">
        <v>9</v>
      </c>
      <c r="F4139" s="8">
        <v>3</v>
      </c>
      <c r="G4139" s="8">
        <v>7</v>
      </c>
      <c r="H4139" s="8">
        <v>3</v>
      </c>
      <c r="I4139" s="8">
        <v>5</v>
      </c>
      <c r="J4139" s="8">
        <v>9</v>
      </c>
      <c r="K4139" s="9">
        <f>((D4139*D4101)+(E4139*E4101)+(F4139*F4101)+(G4139*G4101)+(H4139*H4101)+(I4139*I4101)+(J4139*J4101))+$L$9</f>
        <v>0.86119999999999663</v>
      </c>
      <c r="L4139" s="8">
        <f t="shared" si="1118"/>
        <v>1</v>
      </c>
      <c r="M4139" s="10">
        <f t="shared" si="1130"/>
        <v>1</v>
      </c>
      <c r="N4139" s="20">
        <f t="shared" si="1119"/>
        <v>0</v>
      </c>
      <c r="O4139" s="20">
        <f t="shared" si="1127"/>
        <v>0</v>
      </c>
      <c r="P4139" s="20">
        <f t="shared" si="1120"/>
        <v>0</v>
      </c>
      <c r="Q4139" s="20">
        <f t="shared" si="1128"/>
        <v>0</v>
      </c>
      <c r="R4139" s="20">
        <f t="shared" si="1122"/>
        <v>0</v>
      </c>
      <c r="S4139" s="20">
        <f t="shared" si="1123"/>
        <v>0</v>
      </c>
      <c r="T4139" s="20">
        <f t="shared" si="1124"/>
        <v>0</v>
      </c>
      <c r="U4139" s="20">
        <f t="shared" si="1129"/>
        <v>0</v>
      </c>
    </row>
    <row r="4140" spans="3:21" ht="19.2" x14ac:dyDescent="0.3">
      <c r="C4140" s="14">
        <v>35</v>
      </c>
      <c r="D4140" s="8">
        <v>4</v>
      </c>
      <c r="E4140" s="8">
        <v>6</v>
      </c>
      <c r="F4140" s="8">
        <v>3</v>
      </c>
      <c r="G4140" s="8">
        <v>3</v>
      </c>
      <c r="H4140" s="8">
        <v>1</v>
      </c>
      <c r="I4140" s="8">
        <v>9</v>
      </c>
      <c r="J4140" s="8">
        <v>3</v>
      </c>
      <c r="K4140" s="9">
        <f>((D4140*D4101)+(E4140*E4101)+(F4140*F4101)+(G4140*G4101)+(H4140*H4101)+(I4140*I4101)+(J4140*J4101))+$L$9</f>
        <v>-0.6248000000000058</v>
      </c>
      <c r="L4140" s="8">
        <f t="shared" si="1118"/>
        <v>-1</v>
      </c>
      <c r="M4140" s="10">
        <f t="shared" si="1130"/>
        <v>-1</v>
      </c>
      <c r="N4140" s="20">
        <f t="shared" si="1119"/>
        <v>0</v>
      </c>
      <c r="O4140" s="20">
        <f t="shared" si="1127"/>
        <v>0</v>
      </c>
      <c r="P4140" s="20">
        <f t="shared" si="1120"/>
        <v>0</v>
      </c>
      <c r="Q4140" s="20">
        <f t="shared" si="1128"/>
        <v>0</v>
      </c>
      <c r="R4140" s="20">
        <f t="shared" si="1122"/>
        <v>0</v>
      </c>
      <c r="S4140" s="20">
        <f t="shared" si="1123"/>
        <v>0</v>
      </c>
      <c r="T4140" s="20">
        <f t="shared" si="1124"/>
        <v>0</v>
      </c>
      <c r="U4140" s="20">
        <f t="shared" si="1129"/>
        <v>0</v>
      </c>
    </row>
    <row r="4141" spans="3:21" ht="19.2" x14ac:dyDescent="0.3">
      <c r="C4141" s="14">
        <v>36</v>
      </c>
      <c r="D4141" s="8">
        <v>4</v>
      </c>
      <c r="E4141" s="8">
        <v>6</v>
      </c>
      <c r="F4141" s="8">
        <v>3</v>
      </c>
      <c r="G4141" s="8">
        <v>6</v>
      </c>
      <c r="H4141" s="8">
        <v>1</v>
      </c>
      <c r="I4141" s="8">
        <v>6</v>
      </c>
      <c r="J4141" s="8">
        <v>2</v>
      </c>
      <c r="K4141" s="9">
        <f>((D4141*D4101)+(E4141*E4101)+(F4141*F4101)+(G4141*G4101)+(H4141*H4101)+(I4141*I4101)+(J4141*J4101))+$L$9</f>
        <v>-0.58960000000000434</v>
      </c>
      <c r="L4141" s="8">
        <f t="shared" si="1118"/>
        <v>-1</v>
      </c>
      <c r="M4141" s="10">
        <f t="shared" si="1130"/>
        <v>-1</v>
      </c>
      <c r="N4141" s="20">
        <f t="shared" si="1119"/>
        <v>0</v>
      </c>
      <c r="O4141" s="20">
        <f t="shared" si="1127"/>
        <v>0</v>
      </c>
      <c r="P4141" s="20">
        <f t="shared" si="1120"/>
        <v>0</v>
      </c>
      <c r="Q4141" s="20">
        <f t="shared" si="1128"/>
        <v>0</v>
      </c>
      <c r="R4141" s="20">
        <f t="shared" si="1122"/>
        <v>0</v>
      </c>
      <c r="S4141" s="20">
        <f t="shared" si="1123"/>
        <v>0</v>
      </c>
      <c r="T4141" s="20">
        <f t="shared" si="1124"/>
        <v>0</v>
      </c>
      <c r="U4141" s="20">
        <f t="shared" si="1129"/>
        <v>0</v>
      </c>
    </row>
    <row r="4142" spans="3:21" ht="19.2" x14ac:dyDescent="0.3">
      <c r="C4142" s="14">
        <v>37</v>
      </c>
      <c r="D4142" s="8">
        <v>4</v>
      </c>
      <c r="E4142" s="8">
        <v>2</v>
      </c>
      <c r="F4142" s="8">
        <v>4</v>
      </c>
      <c r="G4142" s="8">
        <v>4</v>
      </c>
      <c r="H4142" s="8">
        <v>5</v>
      </c>
      <c r="I4142" s="8">
        <v>5</v>
      </c>
      <c r="J4142" s="8">
        <v>8</v>
      </c>
      <c r="K4142" s="9">
        <f>((D4142*D4101)+(E4142*E4101)+(F4142*F4101)+(G4142*G4101)+(H4142*H4101)+(I4142*I4101)+(J4142*J4101))+$L$9</f>
        <v>-0.21040000000000081</v>
      </c>
      <c r="L4142" s="8">
        <f t="shared" si="1118"/>
        <v>-1</v>
      </c>
      <c r="M4142" s="10">
        <f t="shared" si="1130"/>
        <v>-1</v>
      </c>
      <c r="N4142" s="20">
        <f t="shared" si="1119"/>
        <v>0</v>
      </c>
      <c r="O4142" s="20">
        <f t="shared" si="1127"/>
        <v>0</v>
      </c>
      <c r="P4142" s="20">
        <f t="shared" si="1120"/>
        <v>0</v>
      </c>
      <c r="Q4142" s="20">
        <f t="shared" si="1128"/>
        <v>0</v>
      </c>
      <c r="R4142" s="20">
        <f t="shared" si="1122"/>
        <v>0</v>
      </c>
      <c r="S4142" s="20">
        <f t="shared" si="1123"/>
        <v>0</v>
      </c>
      <c r="T4142" s="20">
        <f t="shared" si="1124"/>
        <v>0</v>
      </c>
      <c r="U4142" s="20">
        <f t="shared" si="1129"/>
        <v>0</v>
      </c>
    </row>
    <row r="4143" spans="3:21" ht="19.2" x14ac:dyDescent="0.3">
      <c r="C4143" s="14">
        <v>38</v>
      </c>
      <c r="D4143" s="8">
        <v>4</v>
      </c>
      <c r="E4143" s="8">
        <v>4</v>
      </c>
      <c r="F4143" s="8">
        <v>0</v>
      </c>
      <c r="G4143" s="8">
        <v>1</v>
      </c>
      <c r="H4143" s="8">
        <v>7</v>
      </c>
      <c r="I4143" s="8">
        <v>8</v>
      </c>
      <c r="J4143" s="8">
        <v>8</v>
      </c>
      <c r="K4143" s="9">
        <f>((D4143*D4101)+(E4143*E4101)+(F4143*F4101)+(G4143*G4101)+(H4143*H4101)+(I4143*I4101)+(J4143*J4101))+$L$9</f>
        <v>-0.23640000000000239</v>
      </c>
      <c r="L4143" s="8">
        <f t="shared" si="1118"/>
        <v>-1</v>
      </c>
      <c r="M4143" s="10">
        <f t="shared" si="1130"/>
        <v>-1</v>
      </c>
      <c r="N4143" s="20">
        <f t="shared" si="1119"/>
        <v>0</v>
      </c>
      <c r="O4143" s="20">
        <f t="shared" si="1127"/>
        <v>0</v>
      </c>
      <c r="P4143" s="20">
        <f t="shared" si="1120"/>
        <v>0</v>
      </c>
      <c r="Q4143" s="20">
        <f t="shared" si="1128"/>
        <v>0</v>
      </c>
      <c r="R4143" s="20">
        <f t="shared" si="1122"/>
        <v>0</v>
      </c>
      <c r="S4143" s="20">
        <f t="shared" si="1123"/>
        <v>0</v>
      </c>
      <c r="T4143" s="20">
        <f t="shared" si="1124"/>
        <v>0</v>
      </c>
      <c r="U4143" s="20">
        <f t="shared" si="1129"/>
        <v>0</v>
      </c>
    </row>
    <row r="4144" spans="3:21" ht="19.2" x14ac:dyDescent="0.3">
      <c r="C4144" s="14">
        <v>39</v>
      </c>
      <c r="D4144" s="8">
        <v>5</v>
      </c>
      <c r="E4144" s="8">
        <v>2</v>
      </c>
      <c r="F4144" s="8">
        <v>9</v>
      </c>
      <c r="G4144" s="8">
        <v>1</v>
      </c>
      <c r="H4144" s="8">
        <v>6</v>
      </c>
      <c r="I4144" s="8">
        <v>6</v>
      </c>
      <c r="J4144" s="8">
        <v>1</v>
      </c>
      <c r="K4144" s="9">
        <f>((D4144*D4101)+(E4144*E4101)+(F4144*F4101)+(G4144*G4101)+(H4144*H4101)+(I4144*I4101)+(J4144*J4101))+$L$9</f>
        <v>-8.6000000000004739E-2</v>
      </c>
      <c r="L4144" s="8">
        <f t="shared" si="1118"/>
        <v>-1</v>
      </c>
      <c r="M4144" s="10">
        <f t="shared" si="1130"/>
        <v>1</v>
      </c>
      <c r="N4144" s="20">
        <f t="shared" si="1119"/>
        <v>2</v>
      </c>
      <c r="O4144" s="20">
        <f t="shared" si="1127"/>
        <v>0.1</v>
      </c>
      <c r="P4144" s="20">
        <f t="shared" si="1120"/>
        <v>0.04</v>
      </c>
      <c r="Q4144" s="20">
        <f t="shared" si="1128"/>
        <v>0.18</v>
      </c>
      <c r="R4144" s="20">
        <f t="shared" si="1122"/>
        <v>0.02</v>
      </c>
      <c r="S4144" s="20">
        <f t="shared" si="1123"/>
        <v>0.12</v>
      </c>
      <c r="T4144" s="20">
        <f t="shared" si="1124"/>
        <v>0.12</v>
      </c>
      <c r="U4144" s="20">
        <f t="shared" si="1129"/>
        <v>0.02</v>
      </c>
    </row>
    <row r="4145" spans="3:21" ht="19.2" x14ac:dyDescent="0.3">
      <c r="C4145" s="14">
        <v>40</v>
      </c>
      <c r="D4145" s="8">
        <v>5</v>
      </c>
      <c r="E4145" s="8">
        <v>1</v>
      </c>
      <c r="F4145" s="8">
        <v>7</v>
      </c>
      <c r="G4145" s="8">
        <v>1</v>
      </c>
      <c r="H4145" s="8">
        <v>1</v>
      </c>
      <c r="I4145" s="8">
        <v>6</v>
      </c>
      <c r="J4145" s="8">
        <v>5</v>
      </c>
      <c r="K4145" s="9">
        <f>((D4145*D4101)+(E4145*E4101)+(F4145*F4101)+(G4145*G4101)+(H4145*H4101)+(I4145*I4101)+(J4145*J4101))+$L$9</f>
        <v>-0.45200000000000351</v>
      </c>
      <c r="L4145" s="8">
        <f t="shared" si="1118"/>
        <v>-1</v>
      </c>
      <c r="M4145" s="10">
        <f t="shared" si="1130"/>
        <v>1</v>
      </c>
      <c r="N4145" s="20">
        <f t="shared" si="1119"/>
        <v>2</v>
      </c>
      <c r="O4145" s="20">
        <f t="shared" si="1127"/>
        <v>0.1</v>
      </c>
      <c r="P4145" s="20">
        <f t="shared" si="1120"/>
        <v>0.02</v>
      </c>
      <c r="Q4145" s="20">
        <f t="shared" si="1128"/>
        <v>0.14000000000000001</v>
      </c>
      <c r="R4145" s="20">
        <f t="shared" si="1122"/>
        <v>0.02</v>
      </c>
      <c r="S4145" s="20">
        <f t="shared" si="1123"/>
        <v>0.02</v>
      </c>
      <c r="T4145" s="20">
        <f t="shared" si="1124"/>
        <v>0.12</v>
      </c>
      <c r="U4145" s="20">
        <f t="shared" si="1129"/>
        <v>0.1</v>
      </c>
    </row>
    <row r="4146" spans="3:21" ht="19.2" x14ac:dyDescent="0.3">
      <c r="C4146" s="14">
        <v>41</v>
      </c>
      <c r="D4146" s="8">
        <v>3</v>
      </c>
      <c r="E4146" s="8">
        <v>8</v>
      </c>
      <c r="F4146" s="8">
        <v>0</v>
      </c>
      <c r="G4146" s="8">
        <v>0</v>
      </c>
      <c r="H4146" s="8">
        <v>4</v>
      </c>
      <c r="I4146" s="8">
        <v>2</v>
      </c>
      <c r="J4146" s="8">
        <v>3</v>
      </c>
      <c r="K4146" s="9">
        <f>((D4146*D4101)+(E4146*E4101)+(F4146*F4101)+(G4146*G4101)+(H4146*H4101)+(I4146*I4101)+(J4146*J4101))+$L$9</f>
        <v>-1.7952000000000035</v>
      </c>
      <c r="L4146" s="8">
        <f t="shared" si="1118"/>
        <v>-1</v>
      </c>
      <c r="M4146" s="10">
        <f t="shared" si="1130"/>
        <v>-1</v>
      </c>
      <c r="N4146" s="20">
        <f t="shared" si="1119"/>
        <v>0</v>
      </c>
      <c r="O4146" s="20">
        <f t="shared" si="1127"/>
        <v>0</v>
      </c>
      <c r="P4146" s="20">
        <f t="shared" si="1120"/>
        <v>0</v>
      </c>
      <c r="Q4146" s="20">
        <f t="shared" si="1128"/>
        <v>0</v>
      </c>
      <c r="R4146" s="20">
        <f t="shared" si="1122"/>
        <v>0</v>
      </c>
      <c r="S4146" s="20">
        <f t="shared" si="1123"/>
        <v>0</v>
      </c>
      <c r="T4146" s="20">
        <f t="shared" si="1124"/>
        <v>0</v>
      </c>
      <c r="U4146" s="20">
        <f t="shared" si="1129"/>
        <v>0</v>
      </c>
    </row>
    <row r="4147" spans="3:21" ht="19.2" x14ac:dyDescent="0.3">
      <c r="C4147" s="14">
        <v>42</v>
      </c>
      <c r="D4147" s="8">
        <v>4</v>
      </c>
      <c r="E4147" s="8">
        <v>7</v>
      </c>
      <c r="F4147" s="8">
        <v>8</v>
      </c>
      <c r="G4147" s="8">
        <v>8</v>
      </c>
      <c r="H4147" s="8">
        <v>6</v>
      </c>
      <c r="I4147" s="8">
        <v>4</v>
      </c>
      <c r="J4147" s="8">
        <v>1</v>
      </c>
      <c r="K4147" s="9">
        <f>((D4147*D4101)+(E4147*E4101)+(F4147*F4101)+(G4147*G4101)+(H4147*H4101)+(I4147*I4101)+(J4147*J4101))+$L$9</f>
        <v>0.47879999999999523</v>
      </c>
      <c r="L4147" s="8">
        <f t="shared" si="1118"/>
        <v>1</v>
      </c>
      <c r="M4147" s="10">
        <f t="shared" si="1130"/>
        <v>1</v>
      </c>
      <c r="N4147" s="20">
        <f t="shared" si="1119"/>
        <v>0</v>
      </c>
      <c r="O4147" s="20">
        <f t="shared" si="1127"/>
        <v>0</v>
      </c>
      <c r="P4147" s="20">
        <f t="shared" si="1120"/>
        <v>0</v>
      </c>
      <c r="Q4147" s="20">
        <f t="shared" si="1128"/>
        <v>0</v>
      </c>
      <c r="R4147" s="20">
        <f t="shared" si="1122"/>
        <v>0</v>
      </c>
      <c r="S4147" s="20">
        <f t="shared" si="1123"/>
        <v>0</v>
      </c>
      <c r="T4147" s="20">
        <f t="shared" si="1124"/>
        <v>0</v>
      </c>
      <c r="U4147" s="20">
        <f t="shared" si="1129"/>
        <v>0</v>
      </c>
    </row>
    <row r="4148" spans="3:21" ht="19.2" x14ac:dyDescent="0.3">
      <c r="C4148" s="14">
        <v>43</v>
      </c>
      <c r="D4148" s="8">
        <v>5</v>
      </c>
      <c r="E4148" s="8">
        <v>3</v>
      </c>
      <c r="F4148" s="8">
        <v>0</v>
      </c>
      <c r="G4148" s="8">
        <v>7</v>
      </c>
      <c r="H4148" s="8">
        <v>8</v>
      </c>
      <c r="I4148" s="8">
        <v>8</v>
      </c>
      <c r="J4148" s="8">
        <v>4</v>
      </c>
      <c r="K4148" s="9">
        <f>((D4148*D4101)+(E4148*E4101)+(F4148*F4101)+(G4148*G4101)+(H4148*H4101)+(I4148*I4101)+(J4148*J4101))+$L$9</f>
        <v>0.65119999999999933</v>
      </c>
      <c r="L4148" s="8">
        <f t="shared" si="1118"/>
        <v>1</v>
      </c>
      <c r="M4148" s="10">
        <f t="shared" si="1130"/>
        <v>1</v>
      </c>
      <c r="N4148" s="20">
        <f t="shared" si="1119"/>
        <v>0</v>
      </c>
      <c r="O4148" s="20">
        <f t="shared" si="1127"/>
        <v>0</v>
      </c>
      <c r="P4148" s="20">
        <f t="shared" si="1120"/>
        <v>0</v>
      </c>
      <c r="Q4148" s="20">
        <f t="shared" si="1128"/>
        <v>0</v>
      </c>
      <c r="R4148" s="20">
        <f t="shared" si="1122"/>
        <v>0</v>
      </c>
      <c r="S4148" s="20">
        <f t="shared" si="1123"/>
        <v>0</v>
      </c>
      <c r="T4148" s="20">
        <f t="shared" si="1124"/>
        <v>0</v>
      </c>
      <c r="U4148" s="20">
        <f t="shared" si="1129"/>
        <v>0</v>
      </c>
    </row>
    <row r="4149" spans="3:21" ht="19.2" x14ac:dyDescent="0.3">
      <c r="C4149" s="14">
        <v>44</v>
      </c>
      <c r="D4149" s="8">
        <v>3</v>
      </c>
      <c r="E4149" s="8">
        <v>6</v>
      </c>
      <c r="F4149" s="8">
        <v>9</v>
      </c>
      <c r="G4149" s="8">
        <v>3</v>
      </c>
      <c r="H4149" s="8">
        <v>6</v>
      </c>
      <c r="I4149" s="8">
        <v>2</v>
      </c>
      <c r="J4149" s="8">
        <v>1</v>
      </c>
      <c r="K4149" s="9">
        <f>((D4149*D4101)+(E4149*E4101)+(F4149*F4101)+(G4149*G4101)+(H4149*H4101)+(I4149*I4101)+(J4149*J4101))+$L$9</f>
        <v>-0.95160000000000533</v>
      </c>
      <c r="L4149" s="8">
        <f t="shared" si="1118"/>
        <v>-1</v>
      </c>
      <c r="M4149" s="10">
        <f t="shared" si="1130"/>
        <v>-1</v>
      </c>
      <c r="N4149" s="20">
        <f t="shared" si="1119"/>
        <v>0</v>
      </c>
      <c r="O4149" s="20">
        <f t="shared" si="1127"/>
        <v>0</v>
      </c>
      <c r="P4149" s="20">
        <f t="shared" si="1120"/>
        <v>0</v>
      </c>
      <c r="Q4149" s="20">
        <f t="shared" si="1128"/>
        <v>0</v>
      </c>
      <c r="R4149" s="20">
        <f t="shared" si="1122"/>
        <v>0</v>
      </c>
      <c r="S4149" s="20">
        <f t="shared" si="1123"/>
        <v>0</v>
      </c>
      <c r="T4149" s="20">
        <f t="shared" si="1124"/>
        <v>0</v>
      </c>
      <c r="U4149" s="20">
        <f t="shared" si="1129"/>
        <v>0</v>
      </c>
    </row>
    <row r="4150" spans="3:21" ht="19.2" x14ac:dyDescent="0.3">
      <c r="C4150" s="14">
        <v>45</v>
      </c>
      <c r="D4150" s="8">
        <v>4</v>
      </c>
      <c r="E4150" s="8">
        <v>4</v>
      </c>
      <c r="F4150" s="8">
        <v>6</v>
      </c>
      <c r="G4150" s="8">
        <v>1</v>
      </c>
      <c r="H4150" s="8">
        <v>0</v>
      </c>
      <c r="I4150" s="8">
        <v>0</v>
      </c>
      <c r="J4150" s="8">
        <v>3</v>
      </c>
      <c r="K4150" s="9">
        <f>((D4150*D4101)+(E4150*E4101)+(F4150*F4101)+(G4150*G4101)+(H4150*H4101)+(I4150*I4101)+(J4150*J4101))+$L$9</f>
        <v>-1.5560000000000027</v>
      </c>
      <c r="L4150" s="8">
        <f t="shared" si="1118"/>
        <v>-1</v>
      </c>
      <c r="M4150" s="10">
        <f t="shared" si="1130"/>
        <v>-1</v>
      </c>
      <c r="N4150" s="20">
        <f t="shared" si="1119"/>
        <v>0</v>
      </c>
      <c r="O4150" s="20">
        <f t="shared" si="1127"/>
        <v>0</v>
      </c>
      <c r="P4150" s="20">
        <f t="shared" si="1120"/>
        <v>0</v>
      </c>
      <c r="Q4150" s="20">
        <f t="shared" si="1128"/>
        <v>0</v>
      </c>
      <c r="R4150" s="20">
        <f t="shared" si="1122"/>
        <v>0</v>
      </c>
      <c r="S4150" s="20">
        <f t="shared" si="1123"/>
        <v>0</v>
      </c>
      <c r="T4150" s="20">
        <f t="shared" si="1124"/>
        <v>0</v>
      </c>
      <c r="U4150" s="20">
        <f t="shared" si="1129"/>
        <v>0</v>
      </c>
    </row>
    <row r="4151" spans="3:21" ht="19.2" x14ac:dyDescent="0.3">
      <c r="C4151" s="14">
        <v>46</v>
      </c>
      <c r="D4151" s="8">
        <v>4</v>
      </c>
      <c r="E4151" s="8">
        <v>6</v>
      </c>
      <c r="F4151" s="8">
        <v>0</v>
      </c>
      <c r="G4151" s="8">
        <v>0</v>
      </c>
      <c r="H4151" s="8">
        <v>9</v>
      </c>
      <c r="I4151" s="8">
        <v>8</v>
      </c>
      <c r="J4151" s="8">
        <v>7</v>
      </c>
      <c r="K4151" s="9">
        <f>((D4151*D4101)+(E4151*E4101)+(F4151*F4101)+(G4151*G4101)+(H4151*H4101)+(I4151*I4101)+(J4151*J4101))+$L$9</f>
        <v>7.9999999999724736E-4</v>
      </c>
      <c r="L4151" s="8">
        <f t="shared" si="1118"/>
        <v>1</v>
      </c>
      <c r="M4151" s="10">
        <f t="shared" si="1130"/>
        <v>-1</v>
      </c>
      <c r="N4151" s="20">
        <f t="shared" si="1119"/>
        <v>-2</v>
      </c>
      <c r="O4151" s="20">
        <f>N4151*$D$2*D4151</f>
        <v>-0.08</v>
      </c>
      <c r="P4151" s="20">
        <f t="shared" si="1120"/>
        <v>-0.12</v>
      </c>
      <c r="Q4151" s="20">
        <f t="shared" si="1128"/>
        <v>0</v>
      </c>
      <c r="R4151" s="20">
        <f t="shared" si="1122"/>
        <v>0</v>
      </c>
      <c r="S4151" s="20">
        <f t="shared" si="1123"/>
        <v>-0.18</v>
      </c>
      <c r="T4151" s="20">
        <f t="shared" si="1124"/>
        <v>-0.16</v>
      </c>
      <c r="U4151" s="20">
        <f t="shared" si="1129"/>
        <v>-0.14000000000000001</v>
      </c>
    </row>
    <row r="4152" spans="3:21" ht="19.2" x14ac:dyDescent="0.3">
      <c r="C4152" s="14">
        <v>47</v>
      </c>
      <c r="D4152" s="8">
        <v>4</v>
      </c>
      <c r="E4152" s="8">
        <v>9</v>
      </c>
      <c r="F4152" s="8">
        <v>4</v>
      </c>
      <c r="G4152" s="8">
        <v>0</v>
      </c>
      <c r="H4152" s="8">
        <v>0</v>
      </c>
      <c r="I4152" s="8">
        <v>2</v>
      </c>
      <c r="J4152" s="8">
        <v>3</v>
      </c>
      <c r="K4152" s="9">
        <f>((D4152*D4101)+(E4152*E4101)+(F4152*F4101)+(G4152*G4101)+(H4152*H4101)+(I4152*I4101)+(J4152*J4101))+$L$9</f>
        <v>-1.0660000000000061</v>
      </c>
      <c r="L4152" s="8">
        <f t="shared" si="1118"/>
        <v>-1</v>
      </c>
      <c r="M4152" s="10">
        <f t="shared" si="1130"/>
        <v>1</v>
      </c>
      <c r="N4152" s="20">
        <f t="shared" si="1119"/>
        <v>2</v>
      </c>
      <c r="O4152" s="20">
        <f t="shared" ref="O4152:O4153" si="1131">N4152*$D$2*D4152</f>
        <v>0.08</v>
      </c>
      <c r="P4152" s="20">
        <f t="shared" si="1120"/>
        <v>0.18</v>
      </c>
      <c r="Q4152" s="20">
        <f t="shared" si="1128"/>
        <v>0.08</v>
      </c>
      <c r="R4152" s="20">
        <f t="shared" si="1122"/>
        <v>0</v>
      </c>
      <c r="S4152" s="20">
        <f t="shared" si="1123"/>
        <v>0</v>
      </c>
      <c r="T4152" s="20">
        <f t="shared" si="1124"/>
        <v>0.04</v>
      </c>
      <c r="U4152" s="20">
        <f t="shared" si="1129"/>
        <v>0.06</v>
      </c>
    </row>
    <row r="4153" spans="3:21" ht="19.2" x14ac:dyDescent="0.3">
      <c r="C4153" s="14">
        <v>48</v>
      </c>
      <c r="D4153" s="8">
        <v>4</v>
      </c>
      <c r="E4153" s="8">
        <v>6</v>
      </c>
      <c r="F4153" s="8">
        <v>5</v>
      </c>
      <c r="G4153" s="8">
        <v>7</v>
      </c>
      <c r="H4153" s="8">
        <v>3</v>
      </c>
      <c r="I4153" s="8">
        <v>8</v>
      </c>
      <c r="J4153" s="8">
        <v>0</v>
      </c>
      <c r="K4153" s="9">
        <f>((D4153*D4101)+(E4153*E4101)+(F4153*F4101)+(G4153*G4101)+(H4153*H4101)+(I4153*I4101)+(J4153*J4101))+$L$9</f>
        <v>-0.18960000000000488</v>
      </c>
      <c r="L4153" s="8">
        <f t="shared" si="1118"/>
        <v>-1</v>
      </c>
      <c r="M4153" s="10">
        <f t="shared" si="1130"/>
        <v>-1</v>
      </c>
      <c r="N4153" s="20">
        <f t="shared" si="1119"/>
        <v>0</v>
      </c>
      <c r="O4153" s="20">
        <f t="shared" si="1131"/>
        <v>0</v>
      </c>
      <c r="P4153" s="20">
        <f t="shared" si="1120"/>
        <v>0</v>
      </c>
      <c r="Q4153" s="20">
        <f t="shared" si="1128"/>
        <v>0</v>
      </c>
      <c r="R4153" s="20">
        <f t="shared" si="1122"/>
        <v>0</v>
      </c>
      <c r="S4153" s="20">
        <f t="shared" si="1123"/>
        <v>0</v>
      </c>
      <c r="T4153" s="20">
        <f t="shared" si="1124"/>
        <v>0</v>
      </c>
      <c r="U4153" s="20">
        <f t="shared" si="1129"/>
        <v>0</v>
      </c>
    </row>
    <row r="4154" spans="3:21" ht="19.2" x14ac:dyDescent="0.3">
      <c r="C4154" s="14">
        <v>49</v>
      </c>
      <c r="D4154" s="8">
        <v>4</v>
      </c>
      <c r="E4154" s="8">
        <v>7</v>
      </c>
      <c r="F4154" s="8">
        <v>7</v>
      </c>
      <c r="G4154" s="8">
        <v>4</v>
      </c>
      <c r="H4154" s="8">
        <v>4</v>
      </c>
      <c r="I4154" s="8">
        <v>2</v>
      </c>
      <c r="J4154" s="8">
        <v>5</v>
      </c>
      <c r="K4154" s="9">
        <f>((D4154*D4101)+(E4154*E4101)+(F4154*F4101)+(G4154*G4101)+(H4154*H4101)+(I4154*I4101)+(J4154*J4101))+$L$9</f>
        <v>4.6399999999995778E-2</v>
      </c>
      <c r="L4154" s="8">
        <f t="shared" si="1118"/>
        <v>1</v>
      </c>
      <c r="M4154" s="10">
        <f t="shared" si="1130"/>
        <v>1</v>
      </c>
      <c r="N4154" s="20">
        <f t="shared" si="1119"/>
        <v>0</v>
      </c>
      <c r="O4154" s="20">
        <f>N4154*$D$2*D4154</f>
        <v>0</v>
      </c>
      <c r="P4154" s="20">
        <f t="shared" si="1120"/>
        <v>0</v>
      </c>
      <c r="Q4154" s="20">
        <f t="shared" si="1128"/>
        <v>0</v>
      </c>
      <c r="R4154" s="20">
        <f t="shared" si="1122"/>
        <v>0</v>
      </c>
      <c r="S4154" s="20">
        <f t="shared" si="1123"/>
        <v>0</v>
      </c>
      <c r="T4154" s="20">
        <f t="shared" si="1124"/>
        <v>0</v>
      </c>
      <c r="U4154" s="20">
        <f t="shared" si="1129"/>
        <v>0</v>
      </c>
    </row>
    <row r="4155" spans="3:21" ht="19.2" x14ac:dyDescent="0.3">
      <c r="C4155" s="14">
        <v>50</v>
      </c>
      <c r="D4155" s="8">
        <v>5</v>
      </c>
      <c r="E4155" s="8">
        <v>1</v>
      </c>
      <c r="F4155" s="8">
        <v>2</v>
      </c>
      <c r="G4155" s="8">
        <v>0</v>
      </c>
      <c r="H4155" s="8">
        <v>7</v>
      </c>
      <c r="I4155" s="8">
        <v>1</v>
      </c>
      <c r="J4155" s="8">
        <v>6</v>
      </c>
      <c r="K4155" s="9">
        <f>((D4155*D4101)+(E4155*E4101)+(F4155*F4101)+(G4155*G4101)+(H4155*H4101)+(I4155*I4101)+(J4155*J4101))+$L$9</f>
        <v>-0.58439999999999959</v>
      </c>
      <c r="L4155" s="8">
        <f t="shared" si="1118"/>
        <v>-1</v>
      </c>
      <c r="M4155" s="10">
        <f t="shared" si="1130"/>
        <v>1</v>
      </c>
      <c r="N4155" s="20">
        <f t="shared" si="1119"/>
        <v>2</v>
      </c>
      <c r="O4155" s="20">
        <f t="shared" ref="O4155" si="1132">N4155*$D$2*D4155</f>
        <v>0.1</v>
      </c>
      <c r="P4155" s="20">
        <f t="shared" si="1120"/>
        <v>0.02</v>
      </c>
      <c r="Q4155" s="20">
        <f t="shared" si="1128"/>
        <v>0.04</v>
      </c>
      <c r="R4155" s="20">
        <f t="shared" si="1122"/>
        <v>0</v>
      </c>
      <c r="S4155" s="20">
        <f t="shared" si="1123"/>
        <v>0.14000000000000001</v>
      </c>
      <c r="T4155" s="20">
        <f t="shared" si="1124"/>
        <v>0.02</v>
      </c>
      <c r="U4155" s="20">
        <f t="shared" si="1129"/>
        <v>0.12</v>
      </c>
    </row>
    <row r="4156" spans="3:21" ht="19.2" x14ac:dyDescent="0.3">
      <c r="C4156" s="12"/>
      <c r="D4156" s="12"/>
      <c r="E4156" s="12"/>
      <c r="F4156" s="12"/>
      <c r="G4156" s="12"/>
      <c r="H4156" s="12"/>
      <c r="I4156" s="12"/>
      <c r="J4156" s="12"/>
      <c r="K4156" s="12"/>
      <c r="L4156" s="58" t="s">
        <v>37</v>
      </c>
      <c r="M4156" s="58"/>
      <c r="N4156" s="24">
        <f>SUM(N4106:N4155)</f>
        <v>8</v>
      </c>
      <c r="O4156" s="23">
        <f>AVERAGE(O4106:O4155)</f>
        <v>8.0000000000000002E-3</v>
      </c>
      <c r="P4156" s="23">
        <f t="shared" ref="P4156:U4156" si="1133">AVERAGE(P4106:P4155)</f>
        <v>4.000000000000011E-4</v>
      </c>
      <c r="Q4156" s="23">
        <f t="shared" si="1133"/>
        <v>1.2000000000000012E-3</v>
      </c>
      <c r="R4156" s="23">
        <f t="shared" si="1133"/>
        <v>-7.999999999999996E-4</v>
      </c>
      <c r="S4156" s="23">
        <f t="shared" si="1133"/>
        <v>8.0000000000000015E-4</v>
      </c>
      <c r="T4156" s="23">
        <f t="shared" si="1133"/>
        <v>-7.999999999999996E-4</v>
      </c>
      <c r="U4156" s="23">
        <f t="shared" si="1133"/>
        <v>4.0000000000000034E-4</v>
      </c>
    </row>
    <row r="4157" spans="3:21" ht="19.2" x14ac:dyDescent="0.3">
      <c r="C4157" s="12"/>
      <c r="D4157" s="12"/>
      <c r="E4157" s="12"/>
      <c r="F4157" s="12"/>
      <c r="G4157" s="12"/>
      <c r="H4157" s="12"/>
      <c r="I4157" s="12"/>
      <c r="J4157" s="12"/>
      <c r="K4157" s="12"/>
      <c r="L4157" s="56" t="s">
        <v>38</v>
      </c>
      <c r="M4157" s="56"/>
      <c r="N4157" s="57">
        <f>SUMSQ(N4106:N4155)/2</f>
        <v>32</v>
      </c>
      <c r="O4157" s="12"/>
      <c r="P4157" s="12"/>
      <c r="Q4157" s="12"/>
      <c r="R4157" s="12"/>
      <c r="S4157" s="12"/>
      <c r="T4157" s="12"/>
      <c r="U4157" s="12"/>
    </row>
    <row r="4158" spans="3:21" x14ac:dyDescent="0.3">
      <c r="L4158" s="56"/>
      <c r="M4158" s="56"/>
      <c r="N4158" s="57"/>
    </row>
    <row r="4159" spans="3:21" x14ac:dyDescent="0.3">
      <c r="C4159" s="6"/>
    </row>
    <row r="4161" spans="3:21" ht="20.399999999999999" x14ac:dyDescent="0.45">
      <c r="C4161" s="21"/>
      <c r="D4161" s="59" t="s">
        <v>18</v>
      </c>
      <c r="E4161" s="59"/>
      <c r="F4161" s="59"/>
      <c r="G4161" s="59"/>
      <c r="H4161" s="59"/>
      <c r="I4161" s="59"/>
      <c r="J4161" s="59"/>
      <c r="K4161" s="60" t="s">
        <v>41</v>
      </c>
      <c r="L4161" s="61"/>
      <c r="M4161" s="28">
        <v>68</v>
      </c>
      <c r="N4161" s="26"/>
    </row>
    <row r="4162" spans="3:21" ht="19.2" x14ac:dyDescent="0.45">
      <c r="C4162" s="25"/>
      <c r="D4162" s="22" t="s">
        <v>10</v>
      </c>
      <c r="E4162" s="22" t="s">
        <v>11</v>
      </c>
      <c r="F4162" s="22" t="s">
        <v>12</v>
      </c>
      <c r="G4162" s="22" t="s">
        <v>13</v>
      </c>
      <c r="H4162" s="22" t="s">
        <v>14</v>
      </c>
      <c r="I4162" s="22" t="s">
        <v>15</v>
      </c>
      <c r="J4162" s="22" t="s">
        <v>16</v>
      </c>
      <c r="L4162" s="27" t="s">
        <v>23</v>
      </c>
    </row>
    <row r="4163" spans="3:21" ht="19.2" x14ac:dyDescent="0.45">
      <c r="C4163" s="16" t="s">
        <v>39</v>
      </c>
      <c r="D4163" s="11">
        <f t="shared" ref="D4163:J4163" si="1134">O4156+D4101</f>
        <v>0.68320000000000003</v>
      </c>
      <c r="E4163" s="11">
        <f t="shared" si="1134"/>
        <v>0.1295999999999996</v>
      </c>
      <c r="F4163" s="11">
        <f t="shared" si="1134"/>
        <v>8.7199999999999708E-2</v>
      </c>
      <c r="G4163" s="11">
        <f t="shared" si="1134"/>
        <v>0.11520000000000014</v>
      </c>
      <c r="H4163" s="11">
        <f t="shared" si="1134"/>
        <v>0.10560000000000017</v>
      </c>
      <c r="I4163" s="11">
        <f t="shared" si="1134"/>
        <v>6.5199999999999592E-2</v>
      </c>
      <c r="J4163" s="11">
        <f t="shared" si="1134"/>
        <v>0.11520000000000012</v>
      </c>
      <c r="L4163" s="13">
        <v>1</v>
      </c>
    </row>
    <row r="4164" spans="3:21" x14ac:dyDescent="0.3">
      <c r="P4164" s="5"/>
    </row>
    <row r="4166" spans="3:21" ht="19.2" x14ac:dyDescent="0.3">
      <c r="C4166" s="8"/>
      <c r="D4166" s="59" t="s">
        <v>17</v>
      </c>
      <c r="E4166" s="59"/>
      <c r="F4166" s="59"/>
      <c r="G4166" s="59"/>
      <c r="H4166" s="59"/>
      <c r="I4166" s="59"/>
      <c r="J4166" s="59"/>
      <c r="K4166" s="62"/>
      <c r="L4166" s="62"/>
      <c r="M4166" s="62"/>
      <c r="N4166" s="62"/>
      <c r="O4166" s="63" t="s">
        <v>24</v>
      </c>
      <c r="P4166" s="64"/>
      <c r="Q4166" s="64"/>
      <c r="R4166" s="64"/>
      <c r="S4166" s="64"/>
      <c r="T4166" s="64"/>
      <c r="U4166" s="64"/>
    </row>
    <row r="4167" spans="3:21" ht="19.2" x14ac:dyDescent="0.3">
      <c r="C4167" s="16" t="s">
        <v>40</v>
      </c>
      <c r="D4167" s="22" t="s">
        <v>10</v>
      </c>
      <c r="E4167" s="22" t="s">
        <v>11</v>
      </c>
      <c r="F4167" s="22" t="s">
        <v>12</v>
      </c>
      <c r="G4167" s="22" t="s">
        <v>13</v>
      </c>
      <c r="H4167" s="22" t="s">
        <v>14</v>
      </c>
      <c r="I4167" s="22" t="s">
        <v>15</v>
      </c>
      <c r="J4167" s="22" t="s">
        <v>16</v>
      </c>
      <c r="K4167" s="17" t="s">
        <v>19</v>
      </c>
      <c r="L4167" s="16" t="s">
        <v>20</v>
      </c>
      <c r="M4167" s="16" t="s">
        <v>21</v>
      </c>
      <c r="N4167" s="18" t="s">
        <v>22</v>
      </c>
      <c r="O4167" s="15" t="s">
        <v>25</v>
      </c>
      <c r="P4167" s="15" t="s">
        <v>26</v>
      </c>
      <c r="Q4167" s="15" t="s">
        <v>27</v>
      </c>
      <c r="R4167" s="15" t="s">
        <v>28</v>
      </c>
      <c r="S4167" s="15" t="s">
        <v>29</v>
      </c>
      <c r="T4167" s="15" t="s">
        <v>30</v>
      </c>
      <c r="U4167" s="15" t="s">
        <v>31</v>
      </c>
    </row>
    <row r="4168" spans="3:21" ht="19.2" x14ac:dyDescent="0.3">
      <c r="C4168" s="14">
        <v>1</v>
      </c>
      <c r="D4168" s="8">
        <v>4</v>
      </c>
      <c r="E4168" s="8">
        <v>7</v>
      </c>
      <c r="F4168" s="8">
        <v>1</v>
      </c>
      <c r="G4168" s="8">
        <v>2</v>
      </c>
      <c r="H4168" s="8">
        <v>9</v>
      </c>
      <c r="I4168" s="8">
        <v>3</v>
      </c>
      <c r="J4168" s="8">
        <v>5</v>
      </c>
      <c r="K4168" s="9">
        <f>((D4168*D4163)+(E4168*E4163)+(F4168*F4163)+(G4168*G4163)+(H4168*H4163)+(I4168*I4163)+(J4168*J4163))+$L$9</f>
        <v>-7.0400000000001128E-2</v>
      </c>
      <c r="L4168" s="8">
        <f>IF(K4168&gt;=0,$D$3,$D$4)</f>
        <v>-1</v>
      </c>
      <c r="M4168" s="10">
        <f>IF(VALUE(D4168 &amp; E4168 &amp; F4168 &amp; G4168 &amp; H4168 &amp; I4168 &amp; J4168) &gt;= 4712935, 1, -1)</f>
        <v>1</v>
      </c>
      <c r="N4168" s="20">
        <f>M4168-L4168</f>
        <v>2</v>
      </c>
      <c r="O4168" s="20">
        <f>$N$15*$D$2*D4158</f>
        <v>0</v>
      </c>
      <c r="P4168" s="20">
        <f>N4168*$D$2*E4168</f>
        <v>0.14000000000000001</v>
      </c>
      <c r="Q4168" s="20">
        <f>N4168*$D$2*F4168</f>
        <v>0.02</v>
      </c>
      <c r="R4168" s="20">
        <f>N4168*$D$2*G4168</f>
        <v>0.04</v>
      </c>
      <c r="S4168" s="20">
        <f>N4168*$D$2*H4168</f>
        <v>0.18</v>
      </c>
      <c r="T4168" s="20">
        <f>N4168*$D$2*I4168</f>
        <v>0.06</v>
      </c>
      <c r="U4168" s="20">
        <f>N4168*$D$2*J4168</f>
        <v>0.1</v>
      </c>
    </row>
    <row r="4169" spans="3:21" ht="19.2" x14ac:dyDescent="0.3">
      <c r="C4169" s="14">
        <v>2</v>
      </c>
      <c r="D4169" s="8">
        <v>5</v>
      </c>
      <c r="E4169" s="8">
        <v>0</v>
      </c>
      <c r="F4169" s="8">
        <v>8</v>
      </c>
      <c r="G4169" s="8">
        <v>6</v>
      </c>
      <c r="H4169" s="8">
        <v>8</v>
      </c>
      <c r="I4169" s="8">
        <v>8</v>
      </c>
      <c r="J4169" s="8">
        <v>7</v>
      </c>
      <c r="K4169" s="9">
        <f>((D4169*D4163)+(E4169*E4163)+(F4169*F4163)+(G4169*G4163)+(H4169*H4163)+(I4169*I4163)+(J4169*J4163))+$L$9</f>
        <v>1.227599999999998</v>
      </c>
      <c r="L4169" s="8">
        <f t="shared" ref="L4169:L4217" si="1135">IF(K4169&gt;=0,$D$3,$D$4)</f>
        <v>1</v>
      </c>
      <c r="M4169" s="10">
        <f>IF(VALUE(D4169 &amp; E4169 &amp; F4169 &amp; G4169 &amp; H4169 &amp; I4169 &amp; J4169) &gt;= 4712935, 1, -1)</f>
        <v>1</v>
      </c>
      <c r="N4169" s="20">
        <f t="shared" ref="N4169:N4217" si="1136">M4169-L4169</f>
        <v>0</v>
      </c>
      <c r="O4169" s="20">
        <f>N4169*$D$2*D4169</f>
        <v>0</v>
      </c>
      <c r="P4169" s="20">
        <f t="shared" ref="P4169:P4217" si="1137">N4169*$D$2*E4169</f>
        <v>0</v>
      </c>
      <c r="Q4169" s="20">
        <f t="shared" ref="Q4169:Q4170" si="1138">N4169*$D$2*F4169</f>
        <v>0</v>
      </c>
      <c r="R4169" s="20">
        <f t="shared" ref="R4169:R4217" si="1139">N4169*$D$2*G4169</f>
        <v>0</v>
      </c>
      <c r="S4169" s="20">
        <f t="shared" ref="S4169:S4217" si="1140">N4169*$D$2*H4169</f>
        <v>0</v>
      </c>
      <c r="T4169" s="20">
        <f t="shared" ref="T4169:T4217" si="1141">N4169*$D$2*I4169</f>
        <v>0</v>
      </c>
      <c r="U4169" s="20">
        <f t="shared" ref="U4169:U4171" si="1142">N4169*$D$2*J4169</f>
        <v>0</v>
      </c>
    </row>
    <row r="4170" spans="3:21" ht="19.2" x14ac:dyDescent="0.3">
      <c r="C4170" s="14">
        <v>3</v>
      </c>
      <c r="D4170" s="8">
        <v>5</v>
      </c>
      <c r="E4170" s="8">
        <v>3</v>
      </c>
      <c r="F4170" s="8">
        <v>7</v>
      </c>
      <c r="G4170" s="8">
        <v>3</v>
      </c>
      <c r="H4170" s="8">
        <v>1</v>
      </c>
      <c r="I4170" s="8">
        <v>4</v>
      </c>
      <c r="J4170" s="8">
        <v>5</v>
      </c>
      <c r="K4170" s="9">
        <f>((D4170*D4163)+(E4170*E4163)+(F4170*F4163)+(G4170*G4163)+(H4170*H4163)+(I4170*I4163)+(J4170*J4163))+$L$9</f>
        <v>-4.6800000000004616E-2</v>
      </c>
      <c r="L4170" s="8">
        <f t="shared" si="1135"/>
        <v>-1</v>
      </c>
      <c r="M4170" s="10">
        <f t="shared" ref="M4170:M4173" si="1143">IF(VALUE(D4170 &amp; E4170 &amp; F4170 &amp; G4170 &amp; H4170 &amp; I4170 &amp; J4170) &gt;= 4712935, 1, -1)</f>
        <v>1</v>
      </c>
      <c r="N4170" s="20">
        <f t="shared" si="1136"/>
        <v>2</v>
      </c>
      <c r="O4170" s="20">
        <f t="shared" ref="O4170:O4212" si="1144">N4170*$D$2*D4170</f>
        <v>0.1</v>
      </c>
      <c r="P4170" s="20">
        <f t="shared" si="1137"/>
        <v>0.06</v>
      </c>
      <c r="Q4170" s="20">
        <f t="shared" si="1138"/>
        <v>0.14000000000000001</v>
      </c>
      <c r="R4170" s="20">
        <f t="shared" si="1139"/>
        <v>0.06</v>
      </c>
      <c r="S4170" s="20">
        <f t="shared" si="1140"/>
        <v>0.02</v>
      </c>
      <c r="T4170" s="20">
        <f t="shared" si="1141"/>
        <v>0.08</v>
      </c>
      <c r="U4170" s="20">
        <f t="shared" si="1142"/>
        <v>0.1</v>
      </c>
    </row>
    <row r="4171" spans="3:21" ht="19.2" x14ac:dyDescent="0.3">
      <c r="C4171" s="14">
        <v>4</v>
      </c>
      <c r="D4171" s="8">
        <v>4</v>
      </c>
      <c r="E4171" s="8">
        <v>0</v>
      </c>
      <c r="F4171" s="8">
        <v>5</v>
      </c>
      <c r="G4171" s="8">
        <v>6</v>
      </c>
      <c r="H4171" s="8">
        <v>4</v>
      </c>
      <c r="I4171" s="8">
        <v>4</v>
      </c>
      <c r="J4171" s="8">
        <v>1</v>
      </c>
      <c r="K4171" s="9">
        <f>((D4171*D4163)+(E4171*E4163)+(F4171*F4163)+(G4171*G4163)+(H4171*H4163)+(I4171*I4163)+(J4171*J4163))+$L$9</f>
        <v>-1.0916000000000015</v>
      </c>
      <c r="L4171" s="8">
        <f t="shared" si="1135"/>
        <v>-1</v>
      </c>
      <c r="M4171" s="10">
        <f t="shared" si="1143"/>
        <v>-1</v>
      </c>
      <c r="N4171" s="20">
        <f t="shared" si="1136"/>
        <v>0</v>
      </c>
      <c r="O4171" s="20">
        <f t="shared" si="1144"/>
        <v>0</v>
      </c>
      <c r="P4171" s="20">
        <f t="shared" si="1137"/>
        <v>0</v>
      </c>
      <c r="Q4171" s="20">
        <f>N4171*$D$2*F4171</f>
        <v>0</v>
      </c>
      <c r="R4171" s="20">
        <f t="shared" si="1139"/>
        <v>0</v>
      </c>
      <c r="S4171" s="20">
        <f t="shared" si="1140"/>
        <v>0</v>
      </c>
      <c r="T4171" s="20">
        <f t="shared" si="1141"/>
        <v>0</v>
      </c>
      <c r="U4171" s="20">
        <f t="shared" si="1142"/>
        <v>0</v>
      </c>
    </row>
    <row r="4172" spans="3:21" ht="19.2" x14ac:dyDescent="0.3">
      <c r="C4172" s="14">
        <v>5</v>
      </c>
      <c r="D4172" s="8">
        <v>5</v>
      </c>
      <c r="E4172" s="8">
        <v>1</v>
      </c>
      <c r="F4172" s="8">
        <v>3</v>
      </c>
      <c r="G4172" s="8">
        <v>7</v>
      </c>
      <c r="H4172" s="8">
        <v>0</v>
      </c>
      <c r="I4172" s="8">
        <v>4</v>
      </c>
      <c r="J4172" s="8">
        <v>5</v>
      </c>
      <c r="K4172" s="9">
        <f>((D4172*D4163)+(E4172*E4163)+(F4172*F4163)+(G4172*G4163)+(H4172*H4163)+(I4172*I4163)+(J4172*J4163))+$L$9</f>
        <v>-0.29960000000000164</v>
      </c>
      <c r="L4172" s="8">
        <f t="shared" si="1135"/>
        <v>-1</v>
      </c>
      <c r="M4172" s="10">
        <f t="shared" si="1143"/>
        <v>1</v>
      </c>
      <c r="N4172" s="20">
        <f t="shared" si="1136"/>
        <v>2</v>
      </c>
      <c r="O4172" s="20">
        <f t="shared" si="1144"/>
        <v>0.1</v>
      </c>
      <c r="P4172" s="20">
        <f t="shared" si="1137"/>
        <v>0.02</v>
      </c>
      <c r="Q4172" s="20">
        <f t="shared" ref="Q4172:Q4217" si="1145">N4172*$D$2*F4172</f>
        <v>0.06</v>
      </c>
      <c r="R4172" s="20">
        <f t="shared" si="1139"/>
        <v>0.14000000000000001</v>
      </c>
      <c r="S4172" s="20">
        <f t="shared" si="1140"/>
        <v>0</v>
      </c>
      <c r="T4172" s="20">
        <f t="shared" si="1141"/>
        <v>0.08</v>
      </c>
      <c r="U4172" s="20">
        <f>N4172*$D$2*J4172</f>
        <v>0.1</v>
      </c>
    </row>
    <row r="4173" spans="3:21" ht="19.2" x14ac:dyDescent="0.3">
      <c r="C4173" s="14">
        <v>6</v>
      </c>
      <c r="D4173" s="8">
        <v>4</v>
      </c>
      <c r="E4173" s="8">
        <v>9</v>
      </c>
      <c r="F4173" s="8">
        <v>4</v>
      </c>
      <c r="G4173" s="8">
        <v>9</v>
      </c>
      <c r="H4173" s="8">
        <v>2</v>
      </c>
      <c r="I4173" s="8">
        <v>0</v>
      </c>
      <c r="J4173" s="8">
        <v>8</v>
      </c>
      <c r="K4173" s="9">
        <f>((D4173*D4163)+(E4173*E4163)+(F4173*F4163)+(G4173*G4163)+(H4173*H4163)+(I4173*I4163)+(J4173*J4163))+$L$9</f>
        <v>0.66759999999999753</v>
      </c>
      <c r="L4173" s="8">
        <f t="shared" si="1135"/>
        <v>1</v>
      </c>
      <c r="M4173" s="10">
        <f t="shared" si="1143"/>
        <v>1</v>
      </c>
      <c r="N4173" s="20">
        <f t="shared" si="1136"/>
        <v>0</v>
      </c>
      <c r="O4173" s="20">
        <f t="shared" si="1144"/>
        <v>0</v>
      </c>
      <c r="P4173" s="20">
        <f t="shared" si="1137"/>
        <v>0</v>
      </c>
      <c r="Q4173" s="20">
        <f t="shared" si="1145"/>
        <v>0</v>
      </c>
      <c r="R4173" s="20">
        <f t="shared" si="1139"/>
        <v>0</v>
      </c>
      <c r="S4173" s="20">
        <f t="shared" si="1140"/>
        <v>0</v>
      </c>
      <c r="T4173" s="20">
        <f t="shared" si="1141"/>
        <v>0</v>
      </c>
      <c r="U4173" s="20">
        <f t="shared" ref="U4173:U4217" si="1146">N4173*$D$2*J4173</f>
        <v>0</v>
      </c>
    </row>
    <row r="4174" spans="3:21" ht="19.2" x14ac:dyDescent="0.3">
      <c r="C4174" s="14">
        <v>7</v>
      </c>
      <c r="D4174" s="8">
        <v>4</v>
      </c>
      <c r="E4174" s="8">
        <v>1</v>
      </c>
      <c r="F4174" s="8">
        <v>1</v>
      </c>
      <c r="G4174" s="8">
        <v>5</v>
      </c>
      <c r="H4174" s="8">
        <v>6</v>
      </c>
      <c r="I4174" s="8">
        <v>5</v>
      </c>
      <c r="J4174" s="8">
        <v>7</v>
      </c>
      <c r="K4174" s="9">
        <f>((D4174*D4163)+(E4174*E4163)+(F4174*F4163)+(G4174*G4163)+(H4174*H4163)+(I4174*I4163)+(J4174*J4163))+$L$9</f>
        <v>-0.45840000000000014</v>
      </c>
      <c r="L4174" s="8">
        <f t="shared" si="1135"/>
        <v>-1</v>
      </c>
      <c r="M4174" s="10">
        <f>IF(VALUE(D4174 &amp; E4174 &amp; F4174 &amp; G4174 &amp; H4174 &amp; I4174 &amp; J4174) &gt;= 4712935, 1, -1)</f>
        <v>-1</v>
      </c>
      <c r="N4174" s="20">
        <f t="shared" si="1136"/>
        <v>0</v>
      </c>
      <c r="O4174" s="20">
        <f t="shared" si="1144"/>
        <v>0</v>
      </c>
      <c r="P4174" s="20">
        <f t="shared" si="1137"/>
        <v>0</v>
      </c>
      <c r="Q4174" s="20">
        <f t="shared" si="1145"/>
        <v>0</v>
      </c>
      <c r="R4174" s="20">
        <f t="shared" si="1139"/>
        <v>0</v>
      </c>
      <c r="S4174" s="20">
        <f t="shared" si="1140"/>
        <v>0</v>
      </c>
      <c r="T4174" s="20">
        <f t="shared" si="1141"/>
        <v>0</v>
      </c>
      <c r="U4174" s="20">
        <f t="shared" si="1146"/>
        <v>0</v>
      </c>
    </row>
    <row r="4175" spans="3:21" ht="19.2" x14ac:dyDescent="0.3">
      <c r="C4175" s="14">
        <v>8</v>
      </c>
      <c r="D4175" s="8">
        <v>4</v>
      </c>
      <c r="E4175" s="8">
        <v>5</v>
      </c>
      <c r="F4175" s="8">
        <v>9</v>
      </c>
      <c r="G4175" s="8">
        <v>3</v>
      </c>
      <c r="H4175" s="8">
        <v>8</v>
      </c>
      <c r="I4175" s="8">
        <v>5</v>
      </c>
      <c r="J4175" s="8">
        <v>3</v>
      </c>
      <c r="K4175" s="9">
        <f>((D4175*D4163)+(E4175*E4163)+(F4175*F4163)+(G4175*G4163)+(H4175*H4163)+(I4175*I4163)+(J4175*J4163))+$L$9</f>
        <v>0.2775999999999943</v>
      </c>
      <c r="L4175" s="8">
        <f t="shared" si="1135"/>
        <v>1</v>
      </c>
      <c r="M4175" s="10">
        <f t="shared" ref="M4175:M4217" si="1147">IF(VALUE(D4175 &amp; E4175 &amp; F4175 &amp; G4175 &amp; H4175 &amp; I4175 &amp; J4175) &gt;= 4712935, 1, -1)</f>
        <v>-1</v>
      </c>
      <c r="N4175" s="20">
        <f t="shared" si="1136"/>
        <v>-2</v>
      </c>
      <c r="O4175" s="20">
        <f t="shared" si="1144"/>
        <v>-0.08</v>
      </c>
      <c r="P4175" s="20">
        <f t="shared" si="1137"/>
        <v>-0.1</v>
      </c>
      <c r="Q4175" s="20">
        <f t="shared" si="1145"/>
        <v>-0.18</v>
      </c>
      <c r="R4175" s="20">
        <f t="shared" si="1139"/>
        <v>-0.06</v>
      </c>
      <c r="S4175" s="20">
        <f t="shared" si="1140"/>
        <v>-0.16</v>
      </c>
      <c r="T4175" s="20">
        <f t="shared" si="1141"/>
        <v>-0.1</v>
      </c>
      <c r="U4175" s="20">
        <f t="shared" si="1146"/>
        <v>-0.06</v>
      </c>
    </row>
    <row r="4176" spans="3:21" ht="19.2" x14ac:dyDescent="0.3">
      <c r="C4176" s="14">
        <v>9</v>
      </c>
      <c r="D4176" s="8">
        <v>4</v>
      </c>
      <c r="E4176" s="8">
        <v>8</v>
      </c>
      <c r="F4176" s="8">
        <v>3</v>
      </c>
      <c r="G4176" s="8">
        <v>0</v>
      </c>
      <c r="H4176" s="8">
        <v>7</v>
      </c>
      <c r="I4176" s="8">
        <v>2</v>
      </c>
      <c r="J4176" s="8">
        <v>1</v>
      </c>
      <c r="K4176" s="9">
        <f>((D4176*D4163)+(E4176*E4163)+(F4176*F4163)+(G4176*G4163)+(H4176*H4163)+(I4176*I4163)+(J4176*J4163))+$L$9</f>
        <v>-0.73400000000000443</v>
      </c>
      <c r="L4176" s="8">
        <f t="shared" si="1135"/>
        <v>-1</v>
      </c>
      <c r="M4176" s="10">
        <f t="shared" si="1147"/>
        <v>1</v>
      </c>
      <c r="N4176" s="20">
        <f t="shared" si="1136"/>
        <v>2</v>
      </c>
      <c r="O4176" s="20">
        <f t="shared" si="1144"/>
        <v>0.08</v>
      </c>
      <c r="P4176" s="20">
        <f t="shared" si="1137"/>
        <v>0.16</v>
      </c>
      <c r="Q4176" s="20">
        <f t="shared" si="1145"/>
        <v>0.06</v>
      </c>
      <c r="R4176" s="20">
        <f t="shared" si="1139"/>
        <v>0</v>
      </c>
      <c r="S4176" s="20">
        <f t="shared" si="1140"/>
        <v>0.14000000000000001</v>
      </c>
      <c r="T4176" s="20">
        <f t="shared" si="1141"/>
        <v>0.04</v>
      </c>
      <c r="U4176" s="20">
        <f t="shared" si="1146"/>
        <v>0.02</v>
      </c>
    </row>
    <row r="4177" spans="3:21" ht="19.2" x14ac:dyDescent="0.3">
      <c r="C4177" s="14">
        <v>10</v>
      </c>
      <c r="D4177" s="8">
        <v>4</v>
      </c>
      <c r="E4177" s="8">
        <v>5</v>
      </c>
      <c r="F4177" s="8">
        <v>5</v>
      </c>
      <c r="G4177" s="8">
        <v>7</v>
      </c>
      <c r="H4177" s="8">
        <v>4</v>
      </c>
      <c r="I4177" s="8">
        <v>9</v>
      </c>
      <c r="J4177" s="8">
        <v>6</v>
      </c>
      <c r="K4177" s="9">
        <f>((D4177*D4163)+(E4177*E4163)+(F4177*F4163)+(G4177*G4163)+(H4177*H4163)+(I4177*I4163)+(J4177*J4163))+$L$9</f>
        <v>0.57359999999999545</v>
      </c>
      <c r="L4177" s="8">
        <f t="shared" si="1135"/>
        <v>1</v>
      </c>
      <c r="M4177" s="10">
        <f t="shared" si="1147"/>
        <v>-1</v>
      </c>
      <c r="N4177" s="20">
        <f t="shared" si="1136"/>
        <v>-2</v>
      </c>
      <c r="O4177" s="20">
        <f t="shared" si="1144"/>
        <v>-0.08</v>
      </c>
      <c r="P4177" s="20">
        <f t="shared" si="1137"/>
        <v>-0.1</v>
      </c>
      <c r="Q4177" s="20">
        <f t="shared" si="1145"/>
        <v>-0.1</v>
      </c>
      <c r="R4177" s="20">
        <f t="shared" si="1139"/>
        <v>-0.14000000000000001</v>
      </c>
      <c r="S4177" s="20">
        <f t="shared" si="1140"/>
        <v>-0.08</v>
      </c>
      <c r="T4177" s="20">
        <f t="shared" si="1141"/>
        <v>-0.18</v>
      </c>
      <c r="U4177" s="20">
        <f t="shared" si="1146"/>
        <v>-0.12</v>
      </c>
    </row>
    <row r="4178" spans="3:21" ht="19.2" x14ac:dyDescent="0.3">
      <c r="C4178" s="14">
        <v>11</v>
      </c>
      <c r="D4178" s="8">
        <v>5</v>
      </c>
      <c r="E4178" s="8">
        <v>2</v>
      </c>
      <c r="F4178" s="8">
        <v>5</v>
      </c>
      <c r="G4178" s="8">
        <v>9</v>
      </c>
      <c r="H4178" s="8">
        <v>7</v>
      </c>
      <c r="I4178" s="8">
        <v>2</v>
      </c>
      <c r="J4178" s="8">
        <v>2</v>
      </c>
      <c r="K4178" s="9">
        <f>((D4178*D4163)+(E4178*E4163)+(F4178*F4163)+(G4178*G4163)+(H4178*H4163)+(I4178*I4163)+(J4178*J4163))+$L$9</f>
        <v>0.49799999999999933</v>
      </c>
      <c r="L4178" s="8">
        <f t="shared" si="1135"/>
        <v>1</v>
      </c>
      <c r="M4178" s="10">
        <f t="shared" si="1147"/>
        <v>1</v>
      </c>
      <c r="N4178" s="20">
        <f t="shared" si="1136"/>
        <v>0</v>
      </c>
      <c r="O4178" s="20">
        <f t="shared" si="1144"/>
        <v>0</v>
      </c>
      <c r="P4178" s="20">
        <f t="shared" si="1137"/>
        <v>0</v>
      </c>
      <c r="Q4178" s="20">
        <f t="shared" si="1145"/>
        <v>0</v>
      </c>
      <c r="R4178" s="20">
        <f t="shared" si="1139"/>
        <v>0</v>
      </c>
      <c r="S4178" s="20">
        <f t="shared" si="1140"/>
        <v>0</v>
      </c>
      <c r="T4178" s="20">
        <f t="shared" si="1141"/>
        <v>0</v>
      </c>
      <c r="U4178" s="20">
        <f t="shared" si="1146"/>
        <v>0</v>
      </c>
    </row>
    <row r="4179" spans="3:21" ht="19.2" x14ac:dyDescent="0.3">
      <c r="C4179" s="14">
        <v>12</v>
      </c>
      <c r="D4179" s="8">
        <v>5</v>
      </c>
      <c r="E4179" s="8">
        <v>2</v>
      </c>
      <c r="F4179" s="8">
        <v>1</v>
      </c>
      <c r="G4179" s="8">
        <v>3</v>
      </c>
      <c r="H4179" s="8">
        <v>5</v>
      </c>
      <c r="I4179" s="8">
        <v>9</v>
      </c>
      <c r="J4179" s="8">
        <v>5</v>
      </c>
      <c r="K4179" s="9">
        <f>((D4179*D4163)+(E4179*E4163)+(F4179*F4163)+(G4179*G4163)+(H4179*H4163)+(I4179*I4163)+(J4179*J4163))+$L$9</f>
        <v>4.879999999999729E-2</v>
      </c>
      <c r="L4179" s="8">
        <f t="shared" si="1135"/>
        <v>1</v>
      </c>
      <c r="M4179" s="10">
        <f t="shared" si="1147"/>
        <v>1</v>
      </c>
      <c r="N4179" s="20">
        <f t="shared" si="1136"/>
        <v>0</v>
      </c>
      <c r="O4179" s="20">
        <f t="shared" si="1144"/>
        <v>0</v>
      </c>
      <c r="P4179" s="20">
        <f t="shared" si="1137"/>
        <v>0</v>
      </c>
      <c r="Q4179" s="20">
        <f t="shared" si="1145"/>
        <v>0</v>
      </c>
      <c r="R4179" s="20">
        <f t="shared" si="1139"/>
        <v>0</v>
      </c>
      <c r="S4179" s="20">
        <f t="shared" si="1140"/>
        <v>0</v>
      </c>
      <c r="T4179" s="20">
        <f t="shared" si="1141"/>
        <v>0</v>
      </c>
      <c r="U4179" s="20">
        <f t="shared" si="1146"/>
        <v>0</v>
      </c>
    </row>
    <row r="4180" spans="3:21" ht="19.2" x14ac:dyDescent="0.3">
      <c r="C4180" s="14">
        <v>13</v>
      </c>
      <c r="D4180" s="8">
        <v>4</v>
      </c>
      <c r="E4180" s="8">
        <v>4</v>
      </c>
      <c r="F4180" s="8">
        <v>7</v>
      </c>
      <c r="G4180" s="8">
        <v>3</v>
      </c>
      <c r="H4180" s="8">
        <v>5</v>
      </c>
      <c r="I4180" s="8">
        <v>0</v>
      </c>
      <c r="J4180" s="8">
        <v>2</v>
      </c>
      <c r="K4180" s="9">
        <f>((D4180*D4163)+(E4180*E4163)+(F4180*F4163)+(G4180*G4163)+(H4180*H4163)+(I4180*I4163)+(J4180*J4163))+$L$9</f>
        <v>-0.78440000000000243</v>
      </c>
      <c r="L4180" s="8">
        <f t="shared" si="1135"/>
        <v>-1</v>
      </c>
      <c r="M4180" s="10">
        <f t="shared" si="1147"/>
        <v>-1</v>
      </c>
      <c r="N4180" s="20">
        <f t="shared" si="1136"/>
        <v>0</v>
      </c>
      <c r="O4180" s="20">
        <f t="shared" si="1144"/>
        <v>0</v>
      </c>
      <c r="P4180" s="20">
        <f t="shared" si="1137"/>
        <v>0</v>
      </c>
      <c r="Q4180" s="20">
        <f t="shared" si="1145"/>
        <v>0</v>
      </c>
      <c r="R4180" s="20">
        <f t="shared" si="1139"/>
        <v>0</v>
      </c>
      <c r="S4180" s="20">
        <f t="shared" si="1140"/>
        <v>0</v>
      </c>
      <c r="T4180" s="20">
        <f t="shared" si="1141"/>
        <v>0</v>
      </c>
      <c r="U4180" s="20">
        <f t="shared" si="1146"/>
        <v>0</v>
      </c>
    </row>
    <row r="4181" spans="3:21" ht="19.2" x14ac:dyDescent="0.3">
      <c r="C4181" s="14">
        <v>14</v>
      </c>
      <c r="D4181" s="8">
        <v>4</v>
      </c>
      <c r="E4181" s="8">
        <v>1</v>
      </c>
      <c r="F4181" s="8">
        <v>3</v>
      </c>
      <c r="G4181" s="8">
        <v>3</v>
      </c>
      <c r="H4181" s="8">
        <v>9</v>
      </c>
      <c r="I4181" s="8">
        <v>4</v>
      </c>
      <c r="J4181" s="8">
        <v>1</v>
      </c>
      <c r="K4181" s="9">
        <f>((D4181*D4163)+(E4181*E4163)+(F4181*F4163)+(G4181*G4163)+(H4181*H4163)+(I4181*I4163)+(J4181*J4163))+$L$9</f>
        <v>-0.95400000000000063</v>
      </c>
      <c r="L4181" s="8">
        <f t="shared" si="1135"/>
        <v>-1</v>
      </c>
      <c r="M4181" s="10">
        <f t="shared" si="1147"/>
        <v>-1</v>
      </c>
      <c r="N4181" s="20">
        <f t="shared" si="1136"/>
        <v>0</v>
      </c>
      <c r="O4181" s="20">
        <f t="shared" si="1144"/>
        <v>0</v>
      </c>
      <c r="P4181" s="20">
        <f t="shared" si="1137"/>
        <v>0</v>
      </c>
      <c r="Q4181" s="20">
        <f t="shared" si="1145"/>
        <v>0</v>
      </c>
      <c r="R4181" s="20">
        <f t="shared" si="1139"/>
        <v>0</v>
      </c>
      <c r="S4181" s="20">
        <f t="shared" si="1140"/>
        <v>0</v>
      </c>
      <c r="T4181" s="20">
        <f t="shared" si="1141"/>
        <v>0</v>
      </c>
      <c r="U4181" s="20">
        <f t="shared" si="1146"/>
        <v>0</v>
      </c>
    </row>
    <row r="4182" spans="3:21" ht="19.2" x14ac:dyDescent="0.3">
      <c r="C4182" s="14">
        <v>15</v>
      </c>
      <c r="D4182" s="8">
        <v>4</v>
      </c>
      <c r="E4182" s="8">
        <v>5</v>
      </c>
      <c r="F4182" s="8">
        <v>8</v>
      </c>
      <c r="G4182" s="8">
        <v>6</v>
      </c>
      <c r="H4182" s="8">
        <v>6</v>
      </c>
      <c r="I4182" s="8">
        <v>5</v>
      </c>
      <c r="J4182" s="8">
        <v>7</v>
      </c>
      <c r="K4182" s="9">
        <f>((D4182*D4163)+(E4182*E4163)+(F4182*F4163)+(G4182*G4163)+(H4182*H4163)+(I4182*I4163)+(J4182*J4163))+$L$9</f>
        <v>0.78559999999999697</v>
      </c>
      <c r="L4182" s="8">
        <f t="shared" si="1135"/>
        <v>1</v>
      </c>
      <c r="M4182" s="10">
        <f t="shared" si="1147"/>
        <v>-1</v>
      </c>
      <c r="N4182" s="20">
        <f t="shared" si="1136"/>
        <v>-2</v>
      </c>
      <c r="O4182" s="20">
        <f t="shared" si="1144"/>
        <v>-0.08</v>
      </c>
      <c r="P4182" s="20">
        <f t="shared" si="1137"/>
        <v>-0.1</v>
      </c>
      <c r="Q4182" s="20">
        <f t="shared" si="1145"/>
        <v>-0.16</v>
      </c>
      <c r="R4182" s="20">
        <f t="shared" si="1139"/>
        <v>-0.12</v>
      </c>
      <c r="S4182" s="20">
        <f t="shared" si="1140"/>
        <v>-0.12</v>
      </c>
      <c r="T4182" s="20">
        <f t="shared" si="1141"/>
        <v>-0.1</v>
      </c>
      <c r="U4182" s="20">
        <f t="shared" si="1146"/>
        <v>-0.14000000000000001</v>
      </c>
    </row>
    <row r="4183" spans="3:21" ht="19.2" x14ac:dyDescent="0.3">
      <c r="C4183" s="14">
        <v>16</v>
      </c>
      <c r="D4183" s="8">
        <v>4</v>
      </c>
      <c r="E4183" s="8">
        <v>2</v>
      </c>
      <c r="F4183" s="8">
        <v>6</v>
      </c>
      <c r="G4183" s="8">
        <v>1</v>
      </c>
      <c r="H4183" s="8">
        <v>6</v>
      </c>
      <c r="I4183" s="8">
        <v>3</v>
      </c>
      <c r="J4183" s="8">
        <v>5</v>
      </c>
      <c r="K4183" s="9">
        <f>((D4183*D4163)+(E4183*E4163)+(F4183*F4163)+(G4183*G4163)+(H4183*H4163)+(I4183*I4163)+(J4183*J4163))+$L$9</f>
        <v>-0.71440000000000214</v>
      </c>
      <c r="L4183" s="8">
        <f t="shared" si="1135"/>
        <v>-1</v>
      </c>
      <c r="M4183" s="10">
        <f t="shared" si="1147"/>
        <v>-1</v>
      </c>
      <c r="N4183" s="20">
        <f t="shared" si="1136"/>
        <v>0</v>
      </c>
      <c r="O4183" s="20">
        <f t="shared" si="1144"/>
        <v>0</v>
      </c>
      <c r="P4183" s="20">
        <f t="shared" si="1137"/>
        <v>0</v>
      </c>
      <c r="Q4183" s="20">
        <f t="shared" si="1145"/>
        <v>0</v>
      </c>
      <c r="R4183" s="20">
        <f t="shared" si="1139"/>
        <v>0</v>
      </c>
      <c r="S4183" s="20">
        <f t="shared" si="1140"/>
        <v>0</v>
      </c>
      <c r="T4183" s="20">
        <f t="shared" si="1141"/>
        <v>0</v>
      </c>
      <c r="U4183" s="20">
        <f t="shared" si="1146"/>
        <v>0</v>
      </c>
    </row>
    <row r="4184" spans="3:21" ht="19.2" x14ac:dyDescent="0.3">
      <c r="C4184" s="14">
        <v>17</v>
      </c>
      <c r="D4184" s="8">
        <v>4</v>
      </c>
      <c r="E4184" s="8">
        <v>7</v>
      </c>
      <c r="F4184" s="8">
        <v>3</v>
      </c>
      <c r="G4184" s="8">
        <v>3</v>
      </c>
      <c r="H4184" s="8">
        <v>9</v>
      </c>
      <c r="I4184" s="8">
        <v>7</v>
      </c>
      <c r="J4184" s="8">
        <v>7</v>
      </c>
      <c r="K4184" s="9">
        <f>((D4184*D4163)+(E4184*E4163)+(F4184*F4163)+(G4184*G4163)+(H4184*H4163)+(I4184*I4163)+(J4184*J4163))+$L$9</f>
        <v>0.71039999999999548</v>
      </c>
      <c r="L4184" s="8">
        <f t="shared" si="1135"/>
        <v>1</v>
      </c>
      <c r="M4184" s="10">
        <f t="shared" si="1147"/>
        <v>1</v>
      </c>
      <c r="N4184" s="20">
        <f t="shared" si="1136"/>
        <v>0</v>
      </c>
      <c r="O4184" s="20">
        <f t="shared" si="1144"/>
        <v>0</v>
      </c>
      <c r="P4184" s="20">
        <f t="shared" si="1137"/>
        <v>0</v>
      </c>
      <c r="Q4184" s="20">
        <f t="shared" si="1145"/>
        <v>0</v>
      </c>
      <c r="R4184" s="20">
        <f t="shared" si="1139"/>
        <v>0</v>
      </c>
      <c r="S4184" s="20">
        <f t="shared" si="1140"/>
        <v>0</v>
      </c>
      <c r="T4184" s="20">
        <f t="shared" si="1141"/>
        <v>0</v>
      </c>
      <c r="U4184" s="20">
        <f t="shared" si="1146"/>
        <v>0</v>
      </c>
    </row>
    <row r="4185" spans="3:21" ht="19.2" x14ac:dyDescent="0.3">
      <c r="C4185" s="14">
        <v>18</v>
      </c>
      <c r="D4185" s="8">
        <v>4</v>
      </c>
      <c r="E4185" s="8">
        <v>9</v>
      </c>
      <c r="F4185" s="8">
        <v>6</v>
      </c>
      <c r="G4185" s="8">
        <v>5</v>
      </c>
      <c r="H4185" s="8">
        <v>8</v>
      </c>
      <c r="I4185" s="8">
        <v>2</v>
      </c>
      <c r="J4185" s="8">
        <v>2</v>
      </c>
      <c r="K4185" s="9">
        <f>((D4185*D4163)+(E4185*E4163)+(F4185*F4163)+(G4185*G4163)+(H4185*H4163)+(I4185*I4163)+(J4185*J4163))+$L$9</f>
        <v>0.4539999999999953</v>
      </c>
      <c r="L4185" s="8">
        <f t="shared" si="1135"/>
        <v>1</v>
      </c>
      <c r="M4185" s="10">
        <f t="shared" si="1147"/>
        <v>1</v>
      </c>
      <c r="N4185" s="20">
        <f t="shared" si="1136"/>
        <v>0</v>
      </c>
      <c r="O4185" s="20">
        <f t="shared" si="1144"/>
        <v>0</v>
      </c>
      <c r="P4185" s="20">
        <f t="shared" si="1137"/>
        <v>0</v>
      </c>
      <c r="Q4185" s="20">
        <f t="shared" si="1145"/>
        <v>0</v>
      </c>
      <c r="R4185" s="20">
        <f t="shared" si="1139"/>
        <v>0</v>
      </c>
      <c r="S4185" s="20">
        <f t="shared" si="1140"/>
        <v>0</v>
      </c>
      <c r="T4185" s="20">
        <f t="shared" si="1141"/>
        <v>0</v>
      </c>
      <c r="U4185" s="20">
        <f t="shared" si="1146"/>
        <v>0</v>
      </c>
    </row>
    <row r="4186" spans="3:21" ht="19.2" x14ac:dyDescent="0.3">
      <c r="C4186" s="14">
        <v>19</v>
      </c>
      <c r="D4186" s="8">
        <v>4</v>
      </c>
      <c r="E4186" s="8">
        <v>4</v>
      </c>
      <c r="F4186" s="8">
        <v>1</v>
      </c>
      <c r="G4186" s="8">
        <v>5</v>
      </c>
      <c r="H4186" s="8">
        <v>9</v>
      </c>
      <c r="I4186" s="8">
        <v>1</v>
      </c>
      <c r="J4186" s="8">
        <v>5</v>
      </c>
      <c r="K4186" s="9">
        <f>((D4186*D4163)+(E4186*E4163)+(F4186*F4163)+(G4186*G4163)+(H4186*H4163)+(I4186*I4163)+(J4186*J4163))+$L$9</f>
        <v>-0.24399999999999888</v>
      </c>
      <c r="L4186" s="8">
        <f t="shared" si="1135"/>
        <v>-1</v>
      </c>
      <c r="M4186" s="10">
        <f t="shared" si="1147"/>
        <v>-1</v>
      </c>
      <c r="N4186" s="20">
        <f t="shared" si="1136"/>
        <v>0</v>
      </c>
      <c r="O4186" s="20">
        <f t="shared" si="1144"/>
        <v>0</v>
      </c>
      <c r="P4186" s="20">
        <f t="shared" si="1137"/>
        <v>0</v>
      </c>
      <c r="Q4186" s="20">
        <f t="shared" si="1145"/>
        <v>0</v>
      </c>
      <c r="R4186" s="20">
        <f t="shared" si="1139"/>
        <v>0</v>
      </c>
      <c r="S4186" s="20">
        <f t="shared" si="1140"/>
        <v>0</v>
      </c>
      <c r="T4186" s="20">
        <f t="shared" si="1141"/>
        <v>0</v>
      </c>
      <c r="U4186" s="20">
        <f t="shared" si="1146"/>
        <v>0</v>
      </c>
    </row>
    <row r="4187" spans="3:21" ht="19.2" x14ac:dyDescent="0.3">
      <c r="C4187" s="14">
        <v>20</v>
      </c>
      <c r="D4187" s="8">
        <v>4</v>
      </c>
      <c r="E4187" s="8">
        <v>6</v>
      </c>
      <c r="F4187" s="8">
        <v>9</v>
      </c>
      <c r="G4187" s="8">
        <v>8</v>
      </c>
      <c r="H4187" s="8">
        <v>4</v>
      </c>
      <c r="I4187" s="8">
        <v>4</v>
      </c>
      <c r="J4187" s="8">
        <v>7</v>
      </c>
      <c r="K4187" s="9">
        <f>((D4187*D4163)+(E4187*E4163)+(F4187*F4163)+(G4187*G4163)+(H4187*H4163)+(I4187*I4163)+(J4187*J4163))+$L$9</f>
        <v>0.95639999999999592</v>
      </c>
      <c r="L4187" s="8">
        <f t="shared" si="1135"/>
        <v>1</v>
      </c>
      <c r="M4187" s="10">
        <f t="shared" si="1147"/>
        <v>-1</v>
      </c>
      <c r="N4187" s="20">
        <f t="shared" si="1136"/>
        <v>-2</v>
      </c>
      <c r="O4187" s="20">
        <f t="shared" si="1144"/>
        <v>-0.08</v>
      </c>
      <c r="P4187" s="20">
        <f t="shared" si="1137"/>
        <v>-0.12</v>
      </c>
      <c r="Q4187" s="20">
        <f t="shared" si="1145"/>
        <v>-0.18</v>
      </c>
      <c r="R4187" s="20">
        <f t="shared" si="1139"/>
        <v>-0.16</v>
      </c>
      <c r="S4187" s="20">
        <f t="shared" si="1140"/>
        <v>-0.08</v>
      </c>
      <c r="T4187" s="20">
        <f t="shared" si="1141"/>
        <v>-0.08</v>
      </c>
      <c r="U4187" s="20">
        <f t="shared" si="1146"/>
        <v>-0.14000000000000001</v>
      </c>
    </row>
    <row r="4188" spans="3:21" ht="19.2" x14ac:dyDescent="0.3">
      <c r="C4188" s="14">
        <v>21</v>
      </c>
      <c r="D4188" s="8">
        <v>5</v>
      </c>
      <c r="E4188" s="8">
        <v>2</v>
      </c>
      <c r="F4188" s="8">
        <v>4</v>
      </c>
      <c r="G4188" s="8">
        <v>0</v>
      </c>
      <c r="H4188" s="8">
        <v>9</v>
      </c>
      <c r="I4188" s="8">
        <v>1</v>
      </c>
      <c r="J4188" s="8">
        <v>6</v>
      </c>
      <c r="K4188" s="9">
        <f>((D4188*D4163)+(E4188*E4163)+(F4188*F4163)+(G4188*G4163)+(H4188*H4163)+(I4188*I4163)+(J4188*J4163))+$L$9</f>
        <v>-1.9199999999999662E-2</v>
      </c>
      <c r="L4188" s="8">
        <f t="shared" si="1135"/>
        <v>-1</v>
      </c>
      <c r="M4188" s="10">
        <f t="shared" si="1147"/>
        <v>1</v>
      </c>
      <c r="N4188" s="20">
        <f t="shared" si="1136"/>
        <v>2</v>
      </c>
      <c r="O4188" s="20">
        <f t="shared" si="1144"/>
        <v>0.1</v>
      </c>
      <c r="P4188" s="20">
        <f t="shared" si="1137"/>
        <v>0.04</v>
      </c>
      <c r="Q4188" s="20">
        <f t="shared" si="1145"/>
        <v>0.08</v>
      </c>
      <c r="R4188" s="20">
        <f t="shared" si="1139"/>
        <v>0</v>
      </c>
      <c r="S4188" s="20">
        <f t="shared" si="1140"/>
        <v>0.18</v>
      </c>
      <c r="T4188" s="20">
        <f t="shared" si="1141"/>
        <v>0.02</v>
      </c>
      <c r="U4188" s="20">
        <f t="shared" si="1146"/>
        <v>0.12</v>
      </c>
    </row>
    <row r="4189" spans="3:21" ht="19.2" x14ac:dyDescent="0.3">
      <c r="C4189" s="14">
        <v>22</v>
      </c>
      <c r="D4189" s="8">
        <v>3</v>
      </c>
      <c r="E4189" s="8">
        <v>9</v>
      </c>
      <c r="F4189" s="8">
        <v>1</v>
      </c>
      <c r="G4189" s="8">
        <v>7</v>
      </c>
      <c r="H4189" s="8">
        <v>4</v>
      </c>
      <c r="I4189" s="8">
        <v>7</v>
      </c>
      <c r="J4189" s="8">
        <v>1</v>
      </c>
      <c r="K4189" s="9">
        <f>((D4189*D4163)+(E4189*E4163)+(F4189*F4163)+(G4189*G4163)+(H4189*H4163)+(I4189*I4163)+(J4189*J4163))+$L$9</f>
        <v>-0.64640000000000608</v>
      </c>
      <c r="L4189" s="8">
        <f t="shared" si="1135"/>
        <v>-1</v>
      </c>
      <c r="M4189" s="10">
        <f t="shared" si="1147"/>
        <v>-1</v>
      </c>
      <c r="N4189" s="20">
        <f t="shared" si="1136"/>
        <v>0</v>
      </c>
      <c r="O4189" s="20">
        <f t="shared" si="1144"/>
        <v>0</v>
      </c>
      <c r="P4189" s="20">
        <f t="shared" si="1137"/>
        <v>0</v>
      </c>
      <c r="Q4189" s="20">
        <f t="shared" si="1145"/>
        <v>0</v>
      </c>
      <c r="R4189" s="20">
        <f t="shared" si="1139"/>
        <v>0</v>
      </c>
      <c r="S4189" s="20">
        <f t="shared" si="1140"/>
        <v>0</v>
      </c>
      <c r="T4189" s="20">
        <f t="shared" si="1141"/>
        <v>0</v>
      </c>
      <c r="U4189" s="20">
        <f t="shared" si="1146"/>
        <v>0</v>
      </c>
    </row>
    <row r="4190" spans="3:21" ht="19.2" x14ac:dyDescent="0.3">
      <c r="C4190" s="14">
        <v>23</v>
      </c>
      <c r="D4190" s="8">
        <v>3</v>
      </c>
      <c r="E4190" s="8">
        <v>4</v>
      </c>
      <c r="F4190" s="8">
        <v>3</v>
      </c>
      <c r="G4190" s="8">
        <v>0</v>
      </c>
      <c r="H4190" s="8">
        <v>8</v>
      </c>
      <c r="I4190" s="8">
        <v>3</v>
      </c>
      <c r="J4190" s="8">
        <v>5</v>
      </c>
      <c r="K4190" s="9">
        <f>((D4190*D4163)+(E4190*E4163)+(F4190*F4163)+(G4190*G4163)+(H4190*H4163)+(I4190*I4163)+(J4190*J4163))+$L$9</f>
        <v>-1.304000000000002</v>
      </c>
      <c r="L4190" s="8">
        <f t="shared" si="1135"/>
        <v>-1</v>
      </c>
      <c r="M4190" s="10">
        <f t="shared" si="1147"/>
        <v>-1</v>
      </c>
      <c r="N4190" s="20">
        <f t="shared" si="1136"/>
        <v>0</v>
      </c>
      <c r="O4190" s="20">
        <f t="shared" si="1144"/>
        <v>0</v>
      </c>
      <c r="P4190" s="20">
        <f t="shared" si="1137"/>
        <v>0</v>
      </c>
      <c r="Q4190" s="20">
        <f t="shared" si="1145"/>
        <v>0</v>
      </c>
      <c r="R4190" s="20">
        <f t="shared" si="1139"/>
        <v>0</v>
      </c>
      <c r="S4190" s="20">
        <f t="shared" si="1140"/>
        <v>0</v>
      </c>
      <c r="T4190" s="20">
        <f t="shared" si="1141"/>
        <v>0</v>
      </c>
      <c r="U4190" s="20">
        <f t="shared" si="1146"/>
        <v>0</v>
      </c>
    </row>
    <row r="4191" spans="3:21" ht="19.2" x14ac:dyDescent="0.3">
      <c r="C4191" s="14">
        <v>24</v>
      </c>
      <c r="D4191" s="8">
        <v>4</v>
      </c>
      <c r="E4191" s="8">
        <v>1</v>
      </c>
      <c r="F4191" s="8">
        <v>4</v>
      </c>
      <c r="G4191" s="8">
        <v>8</v>
      </c>
      <c r="H4191" s="8">
        <v>9</v>
      </c>
      <c r="I4191" s="8">
        <v>3</v>
      </c>
      <c r="J4191" s="8">
        <v>3</v>
      </c>
      <c r="K4191" s="9">
        <f>((D4191*D4163)+(E4191*E4163)+(F4191*F4163)+(G4191*G4163)+(H4191*H4163)+(I4191*I4163)+(J4191*J4163))+$L$9</f>
        <v>-0.12559999999999949</v>
      </c>
      <c r="L4191" s="8">
        <f t="shared" si="1135"/>
        <v>-1</v>
      </c>
      <c r="M4191" s="10">
        <f t="shared" si="1147"/>
        <v>-1</v>
      </c>
      <c r="N4191" s="20">
        <f t="shared" si="1136"/>
        <v>0</v>
      </c>
      <c r="O4191" s="20">
        <f t="shared" si="1144"/>
        <v>0</v>
      </c>
      <c r="P4191" s="20">
        <f t="shared" si="1137"/>
        <v>0</v>
      </c>
      <c r="Q4191" s="20">
        <f t="shared" si="1145"/>
        <v>0</v>
      </c>
      <c r="R4191" s="20">
        <f t="shared" si="1139"/>
        <v>0</v>
      </c>
      <c r="S4191" s="20">
        <f t="shared" si="1140"/>
        <v>0</v>
      </c>
      <c r="T4191" s="20">
        <f t="shared" si="1141"/>
        <v>0</v>
      </c>
      <c r="U4191" s="20">
        <f t="shared" si="1146"/>
        <v>0</v>
      </c>
    </row>
    <row r="4192" spans="3:21" ht="19.2" x14ac:dyDescent="0.3">
      <c r="C4192" s="14">
        <v>25</v>
      </c>
      <c r="D4192" s="8">
        <v>5</v>
      </c>
      <c r="E4192" s="8">
        <v>2</v>
      </c>
      <c r="F4192" s="8">
        <v>5</v>
      </c>
      <c r="G4192" s="8">
        <v>4</v>
      </c>
      <c r="H4192" s="8">
        <v>7</v>
      </c>
      <c r="I4192" s="8">
        <v>6</v>
      </c>
      <c r="J4192" s="8">
        <v>2</v>
      </c>
      <c r="K4192" s="9">
        <f>((D4192*D4163)+(E4192*E4163)+(F4192*F4163)+(G4192*G4163)+(H4192*H4163)+(I4192*I4163)+(J4192*J4163))+$L$9</f>
        <v>0.18279999999999763</v>
      </c>
      <c r="L4192" s="8">
        <f t="shared" si="1135"/>
        <v>1</v>
      </c>
      <c r="M4192" s="10">
        <f t="shared" si="1147"/>
        <v>1</v>
      </c>
      <c r="N4192" s="20">
        <f t="shared" si="1136"/>
        <v>0</v>
      </c>
      <c r="O4192" s="20">
        <f t="shared" si="1144"/>
        <v>0</v>
      </c>
      <c r="P4192" s="20">
        <f t="shared" si="1137"/>
        <v>0</v>
      </c>
      <c r="Q4192" s="20">
        <f t="shared" si="1145"/>
        <v>0</v>
      </c>
      <c r="R4192" s="20">
        <f t="shared" si="1139"/>
        <v>0</v>
      </c>
      <c r="S4192" s="20">
        <f t="shared" si="1140"/>
        <v>0</v>
      </c>
      <c r="T4192" s="20">
        <f t="shared" si="1141"/>
        <v>0</v>
      </c>
      <c r="U4192" s="20">
        <f t="shared" si="1146"/>
        <v>0</v>
      </c>
    </row>
    <row r="4193" spans="3:21" ht="19.2" x14ac:dyDescent="0.3">
      <c r="C4193" s="14">
        <v>26</v>
      </c>
      <c r="D4193" s="8">
        <v>3</v>
      </c>
      <c r="E4193" s="8">
        <v>9</v>
      </c>
      <c r="F4193" s="8">
        <v>9</v>
      </c>
      <c r="G4193" s="8">
        <v>0</v>
      </c>
      <c r="H4193" s="8">
        <v>9</v>
      </c>
      <c r="I4193" s="8">
        <v>0</v>
      </c>
      <c r="J4193" s="8">
        <v>9</v>
      </c>
      <c r="K4193" s="9">
        <f>((D4193*D4163)+(E4193*E4163)+(F4193*F4163)+(G4193*G4163)+(H4193*H4163)+(I4193*I4163)+(J4193*J4163))+$L$9</f>
        <v>0.23799999999999599</v>
      </c>
      <c r="L4193" s="8">
        <f t="shared" si="1135"/>
        <v>1</v>
      </c>
      <c r="M4193" s="10">
        <f t="shared" si="1147"/>
        <v>-1</v>
      </c>
      <c r="N4193" s="20">
        <f t="shared" si="1136"/>
        <v>-2</v>
      </c>
      <c r="O4193" s="20">
        <f t="shared" si="1144"/>
        <v>-0.06</v>
      </c>
      <c r="P4193" s="20">
        <f t="shared" si="1137"/>
        <v>-0.18</v>
      </c>
      <c r="Q4193" s="20">
        <f t="shared" si="1145"/>
        <v>-0.18</v>
      </c>
      <c r="R4193" s="20">
        <f t="shared" si="1139"/>
        <v>0</v>
      </c>
      <c r="S4193" s="20">
        <f t="shared" si="1140"/>
        <v>-0.18</v>
      </c>
      <c r="T4193" s="20">
        <f t="shared" si="1141"/>
        <v>0</v>
      </c>
      <c r="U4193" s="20">
        <f t="shared" si="1146"/>
        <v>-0.18</v>
      </c>
    </row>
    <row r="4194" spans="3:21" ht="19.2" x14ac:dyDescent="0.3">
      <c r="C4194" s="14">
        <v>27</v>
      </c>
      <c r="D4194" s="8">
        <v>5</v>
      </c>
      <c r="E4194" s="8">
        <v>3</v>
      </c>
      <c r="F4194" s="8">
        <v>3</v>
      </c>
      <c r="G4194" s="8">
        <v>8</v>
      </c>
      <c r="H4194" s="8">
        <v>2</v>
      </c>
      <c r="I4194" s="8">
        <v>0</v>
      </c>
      <c r="J4194" s="8">
        <v>3</v>
      </c>
      <c r="K4194" s="9">
        <f>((D4194*D4163)+(E4194*E4163)+(F4194*F4163)+(G4194*G4163)+(H4194*H4163)+(I4194*I4163)+(J4194*J4163))+$L$9</f>
        <v>-0.2051999999999996</v>
      </c>
      <c r="L4194" s="8">
        <f t="shared" si="1135"/>
        <v>-1</v>
      </c>
      <c r="M4194" s="10">
        <f t="shared" si="1147"/>
        <v>1</v>
      </c>
      <c r="N4194" s="20">
        <f t="shared" si="1136"/>
        <v>2</v>
      </c>
      <c r="O4194" s="20">
        <f t="shared" si="1144"/>
        <v>0.1</v>
      </c>
      <c r="P4194" s="20">
        <f t="shared" si="1137"/>
        <v>0.06</v>
      </c>
      <c r="Q4194" s="20">
        <f t="shared" si="1145"/>
        <v>0.06</v>
      </c>
      <c r="R4194" s="20">
        <f t="shared" si="1139"/>
        <v>0.16</v>
      </c>
      <c r="S4194" s="20">
        <f t="shared" si="1140"/>
        <v>0.04</v>
      </c>
      <c r="T4194" s="20">
        <f t="shared" si="1141"/>
        <v>0</v>
      </c>
      <c r="U4194" s="20">
        <f t="shared" si="1146"/>
        <v>0.06</v>
      </c>
    </row>
    <row r="4195" spans="3:21" ht="19.2" x14ac:dyDescent="0.3">
      <c r="C4195" s="14">
        <v>28</v>
      </c>
      <c r="D4195" s="8">
        <v>4</v>
      </c>
      <c r="E4195" s="8">
        <v>3</v>
      </c>
      <c r="F4195" s="8">
        <v>8</v>
      </c>
      <c r="G4195" s="8">
        <v>2</v>
      </c>
      <c r="H4195" s="8">
        <v>1</v>
      </c>
      <c r="I4195" s="8">
        <v>7</v>
      </c>
      <c r="J4195" s="8">
        <v>9</v>
      </c>
      <c r="K4195" s="9">
        <f>((D4195*D4163)+(E4195*E4163)+(F4195*F4163)+(G4195*G4163)+(H4195*H4163)+(I4195*I4163)+(J4195*J4163))+$L$9</f>
        <v>-0.1016000000000048</v>
      </c>
      <c r="L4195" s="8">
        <f t="shared" si="1135"/>
        <v>-1</v>
      </c>
      <c r="M4195" s="10">
        <f t="shared" si="1147"/>
        <v>-1</v>
      </c>
      <c r="N4195" s="20">
        <f t="shared" si="1136"/>
        <v>0</v>
      </c>
      <c r="O4195" s="20">
        <f t="shared" si="1144"/>
        <v>0</v>
      </c>
      <c r="P4195" s="20">
        <f t="shared" si="1137"/>
        <v>0</v>
      </c>
      <c r="Q4195" s="20">
        <f t="shared" si="1145"/>
        <v>0</v>
      </c>
      <c r="R4195" s="20">
        <f t="shared" si="1139"/>
        <v>0</v>
      </c>
      <c r="S4195" s="20">
        <f t="shared" si="1140"/>
        <v>0</v>
      </c>
      <c r="T4195" s="20">
        <f t="shared" si="1141"/>
        <v>0</v>
      </c>
      <c r="U4195" s="20">
        <f t="shared" si="1146"/>
        <v>0</v>
      </c>
    </row>
    <row r="4196" spans="3:21" ht="19.2" x14ac:dyDescent="0.3">
      <c r="C4196" s="14">
        <v>29</v>
      </c>
      <c r="D4196" s="8">
        <v>4</v>
      </c>
      <c r="E4196" s="8">
        <v>7</v>
      </c>
      <c r="F4196" s="8">
        <v>3</v>
      </c>
      <c r="G4196" s="8">
        <v>7</v>
      </c>
      <c r="H4196" s="8">
        <v>9</v>
      </c>
      <c r="I4196" s="8">
        <v>7</v>
      </c>
      <c r="J4196" s="8">
        <v>0</v>
      </c>
      <c r="K4196" s="9">
        <f>((D4196*D4163)+(E4196*E4163)+(F4196*F4163)+(G4196*G4163)+(H4196*H4163)+(I4196*I4163)+(J4196*J4163))+$L$9</f>
        <v>0.36479999999999535</v>
      </c>
      <c r="L4196" s="8">
        <f t="shared" si="1135"/>
        <v>1</v>
      </c>
      <c r="M4196" s="10">
        <f t="shared" si="1147"/>
        <v>1</v>
      </c>
      <c r="N4196" s="20">
        <f t="shared" si="1136"/>
        <v>0</v>
      </c>
      <c r="O4196" s="20">
        <f t="shared" si="1144"/>
        <v>0</v>
      </c>
      <c r="P4196" s="20">
        <f t="shared" si="1137"/>
        <v>0</v>
      </c>
      <c r="Q4196" s="20">
        <f t="shared" si="1145"/>
        <v>0</v>
      </c>
      <c r="R4196" s="20">
        <f t="shared" si="1139"/>
        <v>0</v>
      </c>
      <c r="S4196" s="20">
        <f t="shared" si="1140"/>
        <v>0</v>
      </c>
      <c r="T4196" s="20">
        <f t="shared" si="1141"/>
        <v>0</v>
      </c>
      <c r="U4196" s="20">
        <f t="shared" si="1146"/>
        <v>0</v>
      </c>
    </row>
    <row r="4197" spans="3:21" ht="19.2" x14ac:dyDescent="0.3">
      <c r="C4197" s="14">
        <v>30</v>
      </c>
      <c r="D4197" s="8">
        <v>4</v>
      </c>
      <c r="E4197" s="8">
        <v>2</v>
      </c>
      <c r="F4197" s="8">
        <v>3</v>
      </c>
      <c r="G4197" s="8">
        <v>9</v>
      </c>
      <c r="H4197" s="8">
        <v>3</v>
      </c>
      <c r="I4197" s="8">
        <v>7</v>
      </c>
      <c r="J4197" s="8">
        <v>4</v>
      </c>
      <c r="K4197" s="9">
        <f>((D4197*D4163)+(E4197*E4163)+(F4197*F4163)+(G4197*G4163)+(H4197*H4163)+(I4197*I4163)+(J4197*J4163))+$L$9</f>
        <v>-0.2256000000000018</v>
      </c>
      <c r="L4197" s="8">
        <f t="shared" si="1135"/>
        <v>-1</v>
      </c>
      <c r="M4197" s="10">
        <f t="shared" si="1147"/>
        <v>-1</v>
      </c>
      <c r="N4197" s="20">
        <f t="shared" si="1136"/>
        <v>0</v>
      </c>
      <c r="O4197" s="20">
        <f t="shared" si="1144"/>
        <v>0</v>
      </c>
      <c r="P4197" s="20">
        <f t="shared" si="1137"/>
        <v>0</v>
      </c>
      <c r="Q4197" s="20">
        <f t="shared" si="1145"/>
        <v>0</v>
      </c>
      <c r="R4197" s="20">
        <f t="shared" si="1139"/>
        <v>0</v>
      </c>
      <c r="S4197" s="20">
        <f t="shared" si="1140"/>
        <v>0</v>
      </c>
      <c r="T4197" s="20">
        <f t="shared" si="1141"/>
        <v>0</v>
      </c>
      <c r="U4197" s="20">
        <f t="shared" si="1146"/>
        <v>0</v>
      </c>
    </row>
    <row r="4198" spans="3:21" ht="19.2" x14ac:dyDescent="0.3">
      <c r="C4198" s="14">
        <v>31</v>
      </c>
      <c r="D4198" s="8">
        <v>4</v>
      </c>
      <c r="E4198" s="8">
        <v>7</v>
      </c>
      <c r="F4198" s="8">
        <v>7</v>
      </c>
      <c r="G4198" s="8">
        <v>6</v>
      </c>
      <c r="H4198" s="8">
        <v>9</v>
      </c>
      <c r="I4198" s="8">
        <v>0</v>
      </c>
      <c r="J4198" s="8">
        <v>6</v>
      </c>
      <c r="K4198" s="9">
        <f>((D4198*D4163)+(E4198*E4163)+(F4198*F4163)+(G4198*G4163)+(H4198*H4163)+(I4198*I4163)+(J4198*J4163))+$L$9</f>
        <v>0.83319999999999794</v>
      </c>
      <c r="L4198" s="8">
        <f t="shared" si="1135"/>
        <v>1</v>
      </c>
      <c r="M4198" s="10">
        <f t="shared" si="1147"/>
        <v>1</v>
      </c>
      <c r="N4198" s="20">
        <f t="shared" si="1136"/>
        <v>0</v>
      </c>
      <c r="O4198" s="20">
        <f t="shared" si="1144"/>
        <v>0</v>
      </c>
      <c r="P4198" s="20">
        <f t="shared" si="1137"/>
        <v>0</v>
      </c>
      <c r="Q4198" s="20">
        <f t="shared" si="1145"/>
        <v>0</v>
      </c>
      <c r="R4198" s="20">
        <f t="shared" si="1139"/>
        <v>0</v>
      </c>
      <c r="S4198" s="20">
        <f t="shared" si="1140"/>
        <v>0</v>
      </c>
      <c r="T4198" s="20">
        <f t="shared" si="1141"/>
        <v>0</v>
      </c>
      <c r="U4198" s="20">
        <f t="shared" si="1146"/>
        <v>0</v>
      </c>
    </row>
    <row r="4199" spans="3:21" ht="19.2" x14ac:dyDescent="0.3">
      <c r="C4199" s="14">
        <v>32</v>
      </c>
      <c r="D4199" s="8">
        <v>4</v>
      </c>
      <c r="E4199" s="8">
        <v>1</v>
      </c>
      <c r="F4199" s="8">
        <v>6</v>
      </c>
      <c r="G4199" s="8">
        <v>1</v>
      </c>
      <c r="H4199" s="8">
        <v>8</v>
      </c>
      <c r="I4199" s="8">
        <v>0</v>
      </c>
      <c r="J4199" s="8">
        <v>6</v>
      </c>
      <c r="K4199" s="9">
        <f>((D4199*D4163)+(E4199*E4163)+(F4199*F4163)+(G4199*G4163)+(H4199*H4163)+(I4199*I4163)+(J4199*J4163))+$L$9</f>
        <v>-0.7132000000000005</v>
      </c>
      <c r="L4199" s="8">
        <f t="shared" si="1135"/>
        <v>-1</v>
      </c>
      <c r="M4199" s="10">
        <f t="shared" si="1147"/>
        <v>-1</v>
      </c>
      <c r="N4199" s="20">
        <f t="shared" si="1136"/>
        <v>0</v>
      </c>
      <c r="O4199" s="20">
        <f t="shared" si="1144"/>
        <v>0</v>
      </c>
      <c r="P4199" s="20">
        <f t="shared" si="1137"/>
        <v>0</v>
      </c>
      <c r="Q4199" s="20">
        <f t="shared" si="1145"/>
        <v>0</v>
      </c>
      <c r="R4199" s="20">
        <f t="shared" si="1139"/>
        <v>0</v>
      </c>
      <c r="S4199" s="20">
        <f t="shared" si="1140"/>
        <v>0</v>
      </c>
      <c r="T4199" s="20">
        <f t="shared" si="1141"/>
        <v>0</v>
      </c>
      <c r="U4199" s="20">
        <f t="shared" si="1146"/>
        <v>0</v>
      </c>
    </row>
    <row r="4200" spans="3:21" ht="19.2" x14ac:dyDescent="0.3">
      <c r="C4200" s="14">
        <v>33</v>
      </c>
      <c r="D4200" s="8">
        <v>5</v>
      </c>
      <c r="E4200" s="8">
        <v>1</v>
      </c>
      <c r="F4200" s="8">
        <v>7</v>
      </c>
      <c r="G4200" s="8">
        <v>8</v>
      </c>
      <c r="H4200" s="8">
        <v>1</v>
      </c>
      <c r="I4200" s="8">
        <v>6</v>
      </c>
      <c r="J4200" s="8">
        <v>9</v>
      </c>
      <c r="K4200" s="9">
        <f>((D4200*D4163)+(E4200*E4163)+(F4200*F4163)+(G4200*G4163)+(H4200*H4163)+(I4200*I4163)+(J4200*J4163))+$L$9</f>
        <v>0.86119999999999752</v>
      </c>
      <c r="L4200" s="8">
        <f t="shared" si="1135"/>
        <v>1</v>
      </c>
      <c r="M4200" s="10">
        <f t="shared" si="1147"/>
        <v>1</v>
      </c>
      <c r="N4200" s="20">
        <f t="shared" si="1136"/>
        <v>0</v>
      </c>
      <c r="O4200" s="20">
        <f t="shared" si="1144"/>
        <v>0</v>
      </c>
      <c r="P4200" s="20">
        <f t="shared" si="1137"/>
        <v>0</v>
      </c>
      <c r="Q4200" s="20">
        <f t="shared" si="1145"/>
        <v>0</v>
      </c>
      <c r="R4200" s="20">
        <f t="shared" si="1139"/>
        <v>0</v>
      </c>
      <c r="S4200" s="20">
        <f t="shared" si="1140"/>
        <v>0</v>
      </c>
      <c r="T4200" s="20">
        <f t="shared" si="1141"/>
        <v>0</v>
      </c>
      <c r="U4200" s="20">
        <f t="shared" si="1146"/>
        <v>0</v>
      </c>
    </row>
    <row r="4201" spans="3:21" ht="19.2" x14ac:dyDescent="0.3">
      <c r="C4201" s="14">
        <v>34</v>
      </c>
      <c r="D4201" s="8">
        <v>4</v>
      </c>
      <c r="E4201" s="8">
        <v>9</v>
      </c>
      <c r="F4201" s="8">
        <v>3</v>
      </c>
      <c r="G4201" s="8">
        <v>7</v>
      </c>
      <c r="H4201" s="8">
        <v>3</v>
      </c>
      <c r="I4201" s="8">
        <v>5</v>
      </c>
      <c r="J4201" s="8">
        <v>9</v>
      </c>
      <c r="K4201" s="9">
        <f>((D4201*D4163)+(E4201*E4163)+(F4201*F4163)+(G4201*G4163)+(H4201*H4163)+(I4201*I4163)+(J4201*J4163))+$L$9</f>
        <v>0.89679999999999627</v>
      </c>
      <c r="L4201" s="8">
        <f t="shared" si="1135"/>
        <v>1</v>
      </c>
      <c r="M4201" s="10">
        <f t="shared" si="1147"/>
        <v>1</v>
      </c>
      <c r="N4201" s="20">
        <f t="shared" si="1136"/>
        <v>0</v>
      </c>
      <c r="O4201" s="20">
        <f t="shared" si="1144"/>
        <v>0</v>
      </c>
      <c r="P4201" s="20">
        <f t="shared" si="1137"/>
        <v>0</v>
      </c>
      <c r="Q4201" s="20">
        <f t="shared" si="1145"/>
        <v>0</v>
      </c>
      <c r="R4201" s="20">
        <f t="shared" si="1139"/>
        <v>0</v>
      </c>
      <c r="S4201" s="20">
        <f t="shared" si="1140"/>
        <v>0</v>
      </c>
      <c r="T4201" s="20">
        <f t="shared" si="1141"/>
        <v>0</v>
      </c>
      <c r="U4201" s="20">
        <f t="shared" si="1146"/>
        <v>0</v>
      </c>
    </row>
    <row r="4202" spans="3:21" ht="19.2" x14ac:dyDescent="0.3">
      <c r="C4202" s="14">
        <v>35</v>
      </c>
      <c r="D4202" s="8">
        <v>4</v>
      </c>
      <c r="E4202" s="8">
        <v>6</v>
      </c>
      <c r="F4202" s="8">
        <v>3</v>
      </c>
      <c r="G4202" s="8">
        <v>3</v>
      </c>
      <c r="H4202" s="8">
        <v>1</v>
      </c>
      <c r="I4202" s="8">
        <v>9</v>
      </c>
      <c r="J4202" s="8">
        <v>3</v>
      </c>
      <c r="K4202" s="9">
        <f>((D4202*D4163)+(E4202*E4163)+(F4202*F4163)+(G4202*G4163)+(H4202*H4163)+(I4202*I4163)+(J4202*J4163))+$L$9</f>
        <v>-0.59440000000000559</v>
      </c>
      <c r="L4202" s="8">
        <f t="shared" si="1135"/>
        <v>-1</v>
      </c>
      <c r="M4202" s="10">
        <f t="shared" si="1147"/>
        <v>-1</v>
      </c>
      <c r="N4202" s="20">
        <f t="shared" si="1136"/>
        <v>0</v>
      </c>
      <c r="O4202" s="20">
        <f t="shared" si="1144"/>
        <v>0</v>
      </c>
      <c r="P4202" s="20">
        <f t="shared" si="1137"/>
        <v>0</v>
      </c>
      <c r="Q4202" s="20">
        <f t="shared" si="1145"/>
        <v>0</v>
      </c>
      <c r="R4202" s="20">
        <f t="shared" si="1139"/>
        <v>0</v>
      </c>
      <c r="S4202" s="20">
        <f t="shared" si="1140"/>
        <v>0</v>
      </c>
      <c r="T4202" s="20">
        <f t="shared" si="1141"/>
        <v>0</v>
      </c>
      <c r="U4202" s="20">
        <f t="shared" si="1146"/>
        <v>0</v>
      </c>
    </row>
    <row r="4203" spans="3:21" ht="19.2" x14ac:dyDescent="0.3">
      <c r="C4203" s="14">
        <v>36</v>
      </c>
      <c r="D4203" s="8">
        <v>4</v>
      </c>
      <c r="E4203" s="8">
        <v>6</v>
      </c>
      <c r="F4203" s="8">
        <v>3</v>
      </c>
      <c r="G4203" s="8">
        <v>6</v>
      </c>
      <c r="H4203" s="8">
        <v>1</v>
      </c>
      <c r="I4203" s="8">
        <v>6</v>
      </c>
      <c r="J4203" s="8">
        <v>2</v>
      </c>
      <c r="K4203" s="9">
        <f>((D4203*D4163)+(E4203*E4163)+(F4203*F4163)+(G4203*G4163)+(H4203*H4163)+(I4203*I4163)+(J4203*J4163))+$L$9</f>
        <v>-0.55960000000000409</v>
      </c>
      <c r="L4203" s="8">
        <f t="shared" si="1135"/>
        <v>-1</v>
      </c>
      <c r="M4203" s="10">
        <f t="shared" si="1147"/>
        <v>-1</v>
      </c>
      <c r="N4203" s="20">
        <f t="shared" si="1136"/>
        <v>0</v>
      </c>
      <c r="O4203" s="20">
        <f t="shared" si="1144"/>
        <v>0</v>
      </c>
      <c r="P4203" s="20">
        <f t="shared" si="1137"/>
        <v>0</v>
      </c>
      <c r="Q4203" s="20">
        <f t="shared" si="1145"/>
        <v>0</v>
      </c>
      <c r="R4203" s="20">
        <f t="shared" si="1139"/>
        <v>0</v>
      </c>
      <c r="S4203" s="20">
        <f t="shared" si="1140"/>
        <v>0</v>
      </c>
      <c r="T4203" s="20">
        <f t="shared" si="1141"/>
        <v>0</v>
      </c>
      <c r="U4203" s="20">
        <f t="shared" si="1146"/>
        <v>0</v>
      </c>
    </row>
    <row r="4204" spans="3:21" ht="19.2" x14ac:dyDescent="0.3">
      <c r="C4204" s="14">
        <v>37</v>
      </c>
      <c r="D4204" s="8">
        <v>4</v>
      </c>
      <c r="E4204" s="8">
        <v>2</v>
      </c>
      <c r="F4204" s="8">
        <v>4</v>
      </c>
      <c r="G4204" s="8">
        <v>4</v>
      </c>
      <c r="H4204" s="8">
        <v>5</v>
      </c>
      <c r="I4204" s="8">
        <v>5</v>
      </c>
      <c r="J4204" s="8">
        <v>8</v>
      </c>
      <c r="K4204" s="9">
        <f>((D4204*D4163)+(E4204*E4163)+(F4204*F4163)+(G4204*G4163)+(H4204*H4163)+(I4204*I4163)+(J4204*J4163))+$L$9</f>
        <v>-0.17280000000000229</v>
      </c>
      <c r="L4204" s="8">
        <f t="shared" si="1135"/>
        <v>-1</v>
      </c>
      <c r="M4204" s="10">
        <f t="shared" si="1147"/>
        <v>-1</v>
      </c>
      <c r="N4204" s="20">
        <f t="shared" si="1136"/>
        <v>0</v>
      </c>
      <c r="O4204" s="20">
        <f t="shared" si="1144"/>
        <v>0</v>
      </c>
      <c r="P4204" s="20">
        <f t="shared" si="1137"/>
        <v>0</v>
      </c>
      <c r="Q4204" s="20">
        <f t="shared" si="1145"/>
        <v>0</v>
      </c>
      <c r="R4204" s="20">
        <f t="shared" si="1139"/>
        <v>0</v>
      </c>
      <c r="S4204" s="20">
        <f t="shared" si="1140"/>
        <v>0</v>
      </c>
      <c r="T4204" s="20">
        <f t="shared" si="1141"/>
        <v>0</v>
      </c>
      <c r="U4204" s="20">
        <f t="shared" si="1146"/>
        <v>0</v>
      </c>
    </row>
    <row r="4205" spans="3:21" ht="19.2" x14ac:dyDescent="0.3">
      <c r="C4205" s="14">
        <v>38</v>
      </c>
      <c r="D4205" s="8">
        <v>4</v>
      </c>
      <c r="E4205" s="8">
        <v>4</v>
      </c>
      <c r="F4205" s="8">
        <v>0</v>
      </c>
      <c r="G4205" s="8">
        <v>1</v>
      </c>
      <c r="H4205" s="8">
        <v>7</v>
      </c>
      <c r="I4205" s="8">
        <v>8</v>
      </c>
      <c r="J4205" s="8">
        <v>8</v>
      </c>
      <c r="K4205" s="9">
        <f>((D4205*D4163)+(E4205*E4163)+(F4205*F4163)+(G4205*G4163)+(H4205*H4163)+(I4205*I4163)+(J4205*J4163))+$L$9</f>
        <v>-0.20120000000000271</v>
      </c>
      <c r="L4205" s="8">
        <f t="shared" si="1135"/>
        <v>-1</v>
      </c>
      <c r="M4205" s="10">
        <f t="shared" si="1147"/>
        <v>-1</v>
      </c>
      <c r="N4205" s="20">
        <f t="shared" si="1136"/>
        <v>0</v>
      </c>
      <c r="O4205" s="20">
        <f t="shared" si="1144"/>
        <v>0</v>
      </c>
      <c r="P4205" s="20">
        <f t="shared" si="1137"/>
        <v>0</v>
      </c>
      <c r="Q4205" s="20">
        <f t="shared" si="1145"/>
        <v>0</v>
      </c>
      <c r="R4205" s="20">
        <f t="shared" si="1139"/>
        <v>0</v>
      </c>
      <c r="S4205" s="20">
        <f t="shared" si="1140"/>
        <v>0</v>
      </c>
      <c r="T4205" s="20">
        <f t="shared" si="1141"/>
        <v>0</v>
      </c>
      <c r="U4205" s="20">
        <f t="shared" si="1146"/>
        <v>0</v>
      </c>
    </row>
    <row r="4206" spans="3:21" ht="19.2" x14ac:dyDescent="0.3">
      <c r="C4206" s="14">
        <v>39</v>
      </c>
      <c r="D4206" s="8">
        <v>5</v>
      </c>
      <c r="E4206" s="8">
        <v>2</v>
      </c>
      <c r="F4206" s="8">
        <v>9</v>
      </c>
      <c r="G4206" s="8">
        <v>1</v>
      </c>
      <c r="H4206" s="8">
        <v>6</v>
      </c>
      <c r="I4206" s="8">
        <v>6</v>
      </c>
      <c r="J4206" s="8">
        <v>1</v>
      </c>
      <c r="K4206" s="9">
        <f>((D4206*D4163)+(E4206*E4163)+(F4206*F4163)+(G4206*G4163)+(H4206*H4163)+(I4206*I4163)+(J4206*J4163))+$L$9</f>
        <v>-3.4800000000005049E-2</v>
      </c>
      <c r="L4206" s="8">
        <f t="shared" si="1135"/>
        <v>-1</v>
      </c>
      <c r="M4206" s="10">
        <f t="shared" si="1147"/>
        <v>1</v>
      </c>
      <c r="N4206" s="20">
        <f t="shared" si="1136"/>
        <v>2</v>
      </c>
      <c r="O4206" s="20">
        <f t="shared" si="1144"/>
        <v>0.1</v>
      </c>
      <c r="P4206" s="20">
        <f t="shared" si="1137"/>
        <v>0.04</v>
      </c>
      <c r="Q4206" s="20">
        <f t="shared" si="1145"/>
        <v>0.18</v>
      </c>
      <c r="R4206" s="20">
        <f t="shared" si="1139"/>
        <v>0.02</v>
      </c>
      <c r="S4206" s="20">
        <f t="shared" si="1140"/>
        <v>0.12</v>
      </c>
      <c r="T4206" s="20">
        <f t="shared" si="1141"/>
        <v>0.12</v>
      </c>
      <c r="U4206" s="20">
        <f t="shared" si="1146"/>
        <v>0.02</v>
      </c>
    </row>
    <row r="4207" spans="3:21" ht="19.2" x14ac:dyDescent="0.3">
      <c r="C4207" s="14">
        <v>40</v>
      </c>
      <c r="D4207" s="8">
        <v>5</v>
      </c>
      <c r="E4207" s="8">
        <v>1</v>
      </c>
      <c r="F4207" s="8">
        <v>7</v>
      </c>
      <c r="G4207" s="8">
        <v>1</v>
      </c>
      <c r="H4207" s="8">
        <v>1</v>
      </c>
      <c r="I4207" s="8">
        <v>6</v>
      </c>
      <c r="J4207" s="8">
        <v>5</v>
      </c>
      <c r="K4207" s="9">
        <f>((D4207*D4163)+(E4207*E4163)+(F4207*F4163)+(G4207*G4163)+(H4207*H4163)+(I4207*I4163)+(J4207*J4163))+$L$9</f>
        <v>-0.40600000000000414</v>
      </c>
      <c r="L4207" s="8">
        <f t="shared" si="1135"/>
        <v>-1</v>
      </c>
      <c r="M4207" s="10">
        <f t="shared" si="1147"/>
        <v>1</v>
      </c>
      <c r="N4207" s="20">
        <f t="shared" si="1136"/>
        <v>2</v>
      </c>
      <c r="O4207" s="20">
        <f t="shared" si="1144"/>
        <v>0.1</v>
      </c>
      <c r="P4207" s="20">
        <f t="shared" si="1137"/>
        <v>0.02</v>
      </c>
      <c r="Q4207" s="20">
        <f t="shared" si="1145"/>
        <v>0.14000000000000001</v>
      </c>
      <c r="R4207" s="20">
        <f t="shared" si="1139"/>
        <v>0.02</v>
      </c>
      <c r="S4207" s="20">
        <f t="shared" si="1140"/>
        <v>0.02</v>
      </c>
      <c r="T4207" s="20">
        <f t="shared" si="1141"/>
        <v>0.12</v>
      </c>
      <c r="U4207" s="20">
        <f t="shared" si="1146"/>
        <v>0.1</v>
      </c>
    </row>
    <row r="4208" spans="3:21" ht="19.2" x14ac:dyDescent="0.3">
      <c r="C4208" s="14">
        <v>41</v>
      </c>
      <c r="D4208" s="8">
        <v>3</v>
      </c>
      <c r="E4208" s="8">
        <v>8</v>
      </c>
      <c r="F4208" s="8">
        <v>0</v>
      </c>
      <c r="G4208" s="8">
        <v>0</v>
      </c>
      <c r="H4208" s="8">
        <v>4</v>
      </c>
      <c r="I4208" s="8">
        <v>2</v>
      </c>
      <c r="J4208" s="8">
        <v>3</v>
      </c>
      <c r="K4208" s="9">
        <f>((D4208*D4163)+(E4208*E4163)+(F4208*F4163)+(G4208*G4163)+(H4208*H4163)+(I4208*I4163)+(J4208*J4163))+$L$9</f>
        <v>-1.7652000000000037</v>
      </c>
      <c r="L4208" s="8">
        <f t="shared" si="1135"/>
        <v>-1</v>
      </c>
      <c r="M4208" s="10">
        <f t="shared" si="1147"/>
        <v>-1</v>
      </c>
      <c r="N4208" s="20">
        <f t="shared" si="1136"/>
        <v>0</v>
      </c>
      <c r="O4208" s="20">
        <f t="shared" si="1144"/>
        <v>0</v>
      </c>
      <c r="P4208" s="20">
        <f t="shared" si="1137"/>
        <v>0</v>
      </c>
      <c r="Q4208" s="20">
        <f t="shared" si="1145"/>
        <v>0</v>
      </c>
      <c r="R4208" s="20">
        <f t="shared" si="1139"/>
        <v>0</v>
      </c>
      <c r="S4208" s="20">
        <f t="shared" si="1140"/>
        <v>0</v>
      </c>
      <c r="T4208" s="20">
        <f t="shared" si="1141"/>
        <v>0</v>
      </c>
      <c r="U4208" s="20">
        <f t="shared" si="1146"/>
        <v>0</v>
      </c>
    </row>
    <row r="4209" spans="3:21" ht="19.2" x14ac:dyDescent="0.3">
      <c r="C4209" s="14">
        <v>42</v>
      </c>
      <c r="D4209" s="8">
        <v>4</v>
      </c>
      <c r="E4209" s="8">
        <v>7</v>
      </c>
      <c r="F4209" s="8">
        <v>8</v>
      </c>
      <c r="G4209" s="8">
        <v>8</v>
      </c>
      <c r="H4209" s="8">
        <v>6</v>
      </c>
      <c r="I4209" s="8">
        <v>4</v>
      </c>
      <c r="J4209" s="8">
        <v>1</v>
      </c>
      <c r="K4209" s="9">
        <f>((D4209*D4163)+(E4209*E4163)+(F4209*F4163)+(G4209*G4163)+(H4209*H4163)+(I4209*I4163)+(J4209*J4163))+$L$9</f>
        <v>0.51879999999999526</v>
      </c>
      <c r="L4209" s="8">
        <f t="shared" si="1135"/>
        <v>1</v>
      </c>
      <c r="M4209" s="10">
        <f t="shared" si="1147"/>
        <v>1</v>
      </c>
      <c r="N4209" s="20">
        <f t="shared" si="1136"/>
        <v>0</v>
      </c>
      <c r="O4209" s="20">
        <f t="shared" si="1144"/>
        <v>0</v>
      </c>
      <c r="P4209" s="20">
        <f t="shared" si="1137"/>
        <v>0</v>
      </c>
      <c r="Q4209" s="20">
        <f t="shared" si="1145"/>
        <v>0</v>
      </c>
      <c r="R4209" s="20">
        <f t="shared" si="1139"/>
        <v>0</v>
      </c>
      <c r="S4209" s="20">
        <f t="shared" si="1140"/>
        <v>0</v>
      </c>
      <c r="T4209" s="20">
        <f t="shared" si="1141"/>
        <v>0</v>
      </c>
      <c r="U4209" s="20">
        <f t="shared" si="1146"/>
        <v>0</v>
      </c>
    </row>
    <row r="4210" spans="3:21" ht="19.2" x14ac:dyDescent="0.3">
      <c r="C4210" s="14">
        <v>43</v>
      </c>
      <c r="D4210" s="8">
        <v>5</v>
      </c>
      <c r="E4210" s="8">
        <v>3</v>
      </c>
      <c r="F4210" s="8">
        <v>0</v>
      </c>
      <c r="G4210" s="8">
        <v>7</v>
      </c>
      <c r="H4210" s="8">
        <v>8</v>
      </c>
      <c r="I4210" s="8">
        <v>8</v>
      </c>
      <c r="J4210" s="8">
        <v>4</v>
      </c>
      <c r="K4210" s="9">
        <f>((D4210*D4163)+(E4210*E4163)+(F4210*F4163)+(G4210*G4163)+(H4210*H4163)+(I4210*I4163)+(J4210*J4163))+$L$9</f>
        <v>0.68839999999999879</v>
      </c>
      <c r="L4210" s="8">
        <f t="shared" si="1135"/>
        <v>1</v>
      </c>
      <c r="M4210" s="10">
        <f t="shared" si="1147"/>
        <v>1</v>
      </c>
      <c r="N4210" s="20">
        <f t="shared" si="1136"/>
        <v>0</v>
      </c>
      <c r="O4210" s="20">
        <f t="shared" si="1144"/>
        <v>0</v>
      </c>
      <c r="P4210" s="20">
        <f t="shared" si="1137"/>
        <v>0</v>
      </c>
      <c r="Q4210" s="20">
        <f t="shared" si="1145"/>
        <v>0</v>
      </c>
      <c r="R4210" s="20">
        <f t="shared" si="1139"/>
        <v>0</v>
      </c>
      <c r="S4210" s="20">
        <f t="shared" si="1140"/>
        <v>0</v>
      </c>
      <c r="T4210" s="20">
        <f t="shared" si="1141"/>
        <v>0</v>
      </c>
      <c r="U4210" s="20">
        <f t="shared" si="1146"/>
        <v>0</v>
      </c>
    </row>
    <row r="4211" spans="3:21" ht="19.2" x14ac:dyDescent="0.3">
      <c r="C4211" s="14">
        <v>44</v>
      </c>
      <c r="D4211" s="8">
        <v>3</v>
      </c>
      <c r="E4211" s="8">
        <v>6</v>
      </c>
      <c r="F4211" s="8">
        <v>9</v>
      </c>
      <c r="G4211" s="8">
        <v>3</v>
      </c>
      <c r="H4211" s="8">
        <v>6</v>
      </c>
      <c r="I4211" s="8">
        <v>2</v>
      </c>
      <c r="J4211" s="8">
        <v>1</v>
      </c>
      <c r="K4211" s="9">
        <f>((D4211*D4163)+(E4211*E4163)+(F4211*F4163)+(G4211*G4163)+(H4211*H4163)+(I4211*I4163)+(J4211*J4163))+$L$9</f>
        <v>-0.91320000000000423</v>
      </c>
      <c r="L4211" s="8">
        <f t="shared" si="1135"/>
        <v>-1</v>
      </c>
      <c r="M4211" s="10">
        <f t="shared" si="1147"/>
        <v>-1</v>
      </c>
      <c r="N4211" s="20">
        <f t="shared" si="1136"/>
        <v>0</v>
      </c>
      <c r="O4211" s="20">
        <f t="shared" si="1144"/>
        <v>0</v>
      </c>
      <c r="P4211" s="20">
        <f t="shared" si="1137"/>
        <v>0</v>
      </c>
      <c r="Q4211" s="20">
        <f t="shared" si="1145"/>
        <v>0</v>
      </c>
      <c r="R4211" s="20">
        <f t="shared" si="1139"/>
        <v>0</v>
      </c>
      <c r="S4211" s="20">
        <f t="shared" si="1140"/>
        <v>0</v>
      </c>
      <c r="T4211" s="20">
        <f t="shared" si="1141"/>
        <v>0</v>
      </c>
      <c r="U4211" s="20">
        <f t="shared" si="1146"/>
        <v>0</v>
      </c>
    </row>
    <row r="4212" spans="3:21" ht="19.2" x14ac:dyDescent="0.3">
      <c r="C4212" s="14">
        <v>45</v>
      </c>
      <c r="D4212" s="8">
        <v>4</v>
      </c>
      <c r="E4212" s="8">
        <v>4</v>
      </c>
      <c r="F4212" s="8">
        <v>6</v>
      </c>
      <c r="G4212" s="8">
        <v>1</v>
      </c>
      <c r="H4212" s="8">
        <v>0</v>
      </c>
      <c r="I4212" s="8">
        <v>0</v>
      </c>
      <c r="J4212" s="8">
        <v>3</v>
      </c>
      <c r="K4212" s="9">
        <f>((D4212*D4163)+(E4212*E4163)+(F4212*F4163)+(G4212*G4163)+(H4212*H4163)+(I4212*I4163)+(J4212*J4163))+$L$9</f>
        <v>-1.5148000000000028</v>
      </c>
      <c r="L4212" s="8">
        <f t="shared" si="1135"/>
        <v>-1</v>
      </c>
      <c r="M4212" s="10">
        <f t="shared" si="1147"/>
        <v>-1</v>
      </c>
      <c r="N4212" s="20">
        <f t="shared" si="1136"/>
        <v>0</v>
      </c>
      <c r="O4212" s="20">
        <f t="shared" si="1144"/>
        <v>0</v>
      </c>
      <c r="P4212" s="20">
        <f t="shared" si="1137"/>
        <v>0</v>
      </c>
      <c r="Q4212" s="20">
        <f t="shared" si="1145"/>
        <v>0</v>
      </c>
      <c r="R4212" s="20">
        <f t="shared" si="1139"/>
        <v>0</v>
      </c>
      <c r="S4212" s="20">
        <f t="shared" si="1140"/>
        <v>0</v>
      </c>
      <c r="T4212" s="20">
        <f t="shared" si="1141"/>
        <v>0</v>
      </c>
      <c r="U4212" s="20">
        <f t="shared" si="1146"/>
        <v>0</v>
      </c>
    </row>
    <row r="4213" spans="3:21" ht="19.2" x14ac:dyDescent="0.3">
      <c r="C4213" s="14">
        <v>46</v>
      </c>
      <c r="D4213" s="8">
        <v>4</v>
      </c>
      <c r="E4213" s="8">
        <v>6</v>
      </c>
      <c r="F4213" s="8">
        <v>0</v>
      </c>
      <c r="G4213" s="8">
        <v>0</v>
      </c>
      <c r="H4213" s="8">
        <v>9</v>
      </c>
      <c r="I4213" s="8">
        <v>8</v>
      </c>
      <c r="J4213" s="8">
        <v>7</v>
      </c>
      <c r="K4213" s="9">
        <f>((D4213*D4163)+(E4213*E4163)+(F4213*F4163)+(G4213*G4163)+(H4213*H4163)+(I4213*I4163)+(J4213*J4163))+$L$9</f>
        <v>3.8799999999996615E-2</v>
      </c>
      <c r="L4213" s="8">
        <f t="shared" si="1135"/>
        <v>1</v>
      </c>
      <c r="M4213" s="10">
        <f t="shared" si="1147"/>
        <v>-1</v>
      </c>
      <c r="N4213" s="20">
        <f t="shared" si="1136"/>
        <v>-2</v>
      </c>
      <c r="O4213" s="20">
        <f>N4213*$D$2*D4213</f>
        <v>-0.08</v>
      </c>
      <c r="P4213" s="20">
        <f t="shared" si="1137"/>
        <v>-0.12</v>
      </c>
      <c r="Q4213" s="20">
        <f t="shared" si="1145"/>
        <v>0</v>
      </c>
      <c r="R4213" s="20">
        <f t="shared" si="1139"/>
        <v>0</v>
      </c>
      <c r="S4213" s="20">
        <f t="shared" si="1140"/>
        <v>-0.18</v>
      </c>
      <c r="T4213" s="20">
        <f t="shared" si="1141"/>
        <v>-0.16</v>
      </c>
      <c r="U4213" s="20">
        <f t="shared" si="1146"/>
        <v>-0.14000000000000001</v>
      </c>
    </row>
    <row r="4214" spans="3:21" ht="19.2" x14ac:dyDescent="0.3">
      <c r="C4214" s="14">
        <v>47</v>
      </c>
      <c r="D4214" s="8">
        <v>4</v>
      </c>
      <c r="E4214" s="8">
        <v>9</v>
      </c>
      <c r="F4214" s="8">
        <v>4</v>
      </c>
      <c r="G4214" s="8">
        <v>0</v>
      </c>
      <c r="H4214" s="8">
        <v>0</v>
      </c>
      <c r="I4214" s="8">
        <v>2</v>
      </c>
      <c r="J4214" s="8">
        <v>3</v>
      </c>
      <c r="K4214" s="9">
        <f>((D4214*D4163)+(E4214*E4163)+(F4214*F4163)+(G4214*G4163)+(H4214*H4163)+(I4214*I4163)+(J4214*J4163))+$L$9</f>
        <v>-1.026000000000006</v>
      </c>
      <c r="L4214" s="8">
        <f t="shared" si="1135"/>
        <v>-1</v>
      </c>
      <c r="M4214" s="10">
        <f t="shared" si="1147"/>
        <v>1</v>
      </c>
      <c r="N4214" s="20">
        <f t="shared" si="1136"/>
        <v>2</v>
      </c>
      <c r="O4214" s="20">
        <f t="shared" ref="O4214:O4215" si="1148">N4214*$D$2*D4214</f>
        <v>0.08</v>
      </c>
      <c r="P4214" s="20">
        <f t="shared" si="1137"/>
        <v>0.18</v>
      </c>
      <c r="Q4214" s="20">
        <f t="shared" si="1145"/>
        <v>0.08</v>
      </c>
      <c r="R4214" s="20">
        <f t="shared" si="1139"/>
        <v>0</v>
      </c>
      <c r="S4214" s="20">
        <f t="shared" si="1140"/>
        <v>0</v>
      </c>
      <c r="T4214" s="20">
        <f t="shared" si="1141"/>
        <v>0.04</v>
      </c>
      <c r="U4214" s="20">
        <f t="shared" si="1146"/>
        <v>0.06</v>
      </c>
    </row>
    <row r="4215" spans="3:21" ht="19.2" x14ac:dyDescent="0.3">
      <c r="C4215" s="14">
        <v>48</v>
      </c>
      <c r="D4215" s="8">
        <v>4</v>
      </c>
      <c r="E4215" s="8">
        <v>6</v>
      </c>
      <c r="F4215" s="8">
        <v>5</v>
      </c>
      <c r="G4215" s="8">
        <v>7</v>
      </c>
      <c r="H4215" s="8">
        <v>3</v>
      </c>
      <c r="I4215" s="8">
        <v>8</v>
      </c>
      <c r="J4215" s="8">
        <v>0</v>
      </c>
      <c r="K4215" s="9">
        <f>((D4215*D4163)+(E4215*E4163)+(F4215*F4163)+(G4215*G4163)+(H4215*H4163)+(I4215*I4163)+(J4215*J4163))+$L$9</f>
        <v>-0.1588000000000056</v>
      </c>
      <c r="L4215" s="8">
        <f t="shared" si="1135"/>
        <v>-1</v>
      </c>
      <c r="M4215" s="10">
        <f t="shared" si="1147"/>
        <v>-1</v>
      </c>
      <c r="N4215" s="20">
        <f t="shared" si="1136"/>
        <v>0</v>
      </c>
      <c r="O4215" s="20">
        <f t="shared" si="1148"/>
        <v>0</v>
      </c>
      <c r="P4215" s="20">
        <f t="shared" si="1137"/>
        <v>0</v>
      </c>
      <c r="Q4215" s="20">
        <f t="shared" si="1145"/>
        <v>0</v>
      </c>
      <c r="R4215" s="20">
        <f t="shared" si="1139"/>
        <v>0</v>
      </c>
      <c r="S4215" s="20">
        <f t="shared" si="1140"/>
        <v>0</v>
      </c>
      <c r="T4215" s="20">
        <f t="shared" si="1141"/>
        <v>0</v>
      </c>
      <c r="U4215" s="20">
        <f t="shared" si="1146"/>
        <v>0</v>
      </c>
    </row>
    <row r="4216" spans="3:21" ht="19.2" x14ac:dyDescent="0.3">
      <c r="C4216" s="14">
        <v>49</v>
      </c>
      <c r="D4216" s="8">
        <v>4</v>
      </c>
      <c r="E4216" s="8">
        <v>7</v>
      </c>
      <c r="F4216" s="8">
        <v>7</v>
      </c>
      <c r="G4216" s="8">
        <v>4</v>
      </c>
      <c r="H4216" s="8">
        <v>4</v>
      </c>
      <c r="I4216" s="8">
        <v>2</v>
      </c>
      <c r="J4216" s="8">
        <v>5</v>
      </c>
      <c r="K4216" s="9">
        <f>((D4216*D4163)+(E4216*E4163)+(F4216*F4163)+(G4216*G4163)+(H4216*H4163)+(I4216*I4163)+(J4216*J4163))+$L$9</f>
        <v>8.9999999999996305E-2</v>
      </c>
      <c r="L4216" s="8">
        <f t="shared" si="1135"/>
        <v>1</v>
      </c>
      <c r="M4216" s="10">
        <f t="shared" si="1147"/>
        <v>1</v>
      </c>
      <c r="N4216" s="20">
        <f t="shared" si="1136"/>
        <v>0</v>
      </c>
      <c r="O4216" s="20">
        <f>N4216*$D$2*D4216</f>
        <v>0</v>
      </c>
      <c r="P4216" s="20">
        <f t="shared" si="1137"/>
        <v>0</v>
      </c>
      <c r="Q4216" s="20">
        <f t="shared" si="1145"/>
        <v>0</v>
      </c>
      <c r="R4216" s="20">
        <f t="shared" si="1139"/>
        <v>0</v>
      </c>
      <c r="S4216" s="20">
        <f t="shared" si="1140"/>
        <v>0</v>
      </c>
      <c r="T4216" s="20">
        <f t="shared" si="1141"/>
        <v>0</v>
      </c>
      <c r="U4216" s="20">
        <f t="shared" si="1146"/>
        <v>0</v>
      </c>
    </row>
    <row r="4217" spans="3:21" ht="19.2" x14ac:dyDescent="0.3">
      <c r="C4217" s="14">
        <v>50</v>
      </c>
      <c r="D4217" s="8">
        <v>5</v>
      </c>
      <c r="E4217" s="8">
        <v>1</v>
      </c>
      <c r="F4217" s="8">
        <v>2</v>
      </c>
      <c r="G4217" s="8">
        <v>0</v>
      </c>
      <c r="H4217" s="8">
        <v>7</v>
      </c>
      <c r="I4217" s="8">
        <v>1</v>
      </c>
      <c r="J4217" s="8">
        <v>6</v>
      </c>
      <c r="K4217" s="9">
        <f>((D4217*D4163)+(E4217*E4163)+(F4217*F4163)+(G4217*G4163)+(H4217*H4163)+(I4217*I4163)+(J4217*J4163))+$L$9</f>
        <v>-0.53439999999999799</v>
      </c>
      <c r="L4217" s="8">
        <f t="shared" si="1135"/>
        <v>-1</v>
      </c>
      <c r="M4217" s="10">
        <f t="shared" si="1147"/>
        <v>1</v>
      </c>
      <c r="N4217" s="20">
        <f t="shared" si="1136"/>
        <v>2</v>
      </c>
      <c r="O4217" s="20">
        <f t="shared" ref="O4217" si="1149">N4217*$D$2*D4217</f>
        <v>0.1</v>
      </c>
      <c r="P4217" s="20">
        <f t="shared" si="1137"/>
        <v>0.02</v>
      </c>
      <c r="Q4217" s="20">
        <f t="shared" si="1145"/>
        <v>0.04</v>
      </c>
      <c r="R4217" s="20">
        <f t="shared" si="1139"/>
        <v>0</v>
      </c>
      <c r="S4217" s="20">
        <f t="shared" si="1140"/>
        <v>0.14000000000000001</v>
      </c>
      <c r="T4217" s="20">
        <f t="shared" si="1141"/>
        <v>0.02</v>
      </c>
      <c r="U4217" s="20">
        <f t="shared" si="1146"/>
        <v>0.12</v>
      </c>
    </row>
    <row r="4218" spans="3:21" ht="19.2" x14ac:dyDescent="0.3">
      <c r="C4218" s="12"/>
      <c r="D4218" s="12"/>
      <c r="E4218" s="12"/>
      <c r="F4218" s="12"/>
      <c r="G4218" s="12"/>
      <c r="H4218" s="12"/>
      <c r="I4218" s="12"/>
      <c r="J4218" s="12"/>
      <c r="K4218" s="12"/>
      <c r="L4218" s="58" t="s">
        <v>37</v>
      </c>
      <c r="M4218" s="58"/>
      <c r="N4218" s="24">
        <f>SUM(N4168:N4217)</f>
        <v>8</v>
      </c>
      <c r="O4218" s="23">
        <f>AVERAGE(O4168:O4217)</f>
        <v>8.0000000000000002E-3</v>
      </c>
      <c r="P4218" s="23">
        <f t="shared" ref="P4218:U4218" si="1150">AVERAGE(P4168:P4217)</f>
        <v>4.000000000000011E-4</v>
      </c>
      <c r="Q4218" s="23">
        <f t="shared" si="1150"/>
        <v>1.2000000000000012E-3</v>
      </c>
      <c r="R4218" s="23">
        <f t="shared" si="1150"/>
        <v>-7.999999999999996E-4</v>
      </c>
      <c r="S4218" s="23">
        <f t="shared" si="1150"/>
        <v>8.0000000000000015E-4</v>
      </c>
      <c r="T4218" s="23">
        <f t="shared" si="1150"/>
        <v>-7.999999999999996E-4</v>
      </c>
      <c r="U4218" s="23">
        <f t="shared" si="1150"/>
        <v>4.0000000000000034E-4</v>
      </c>
    </row>
    <row r="4219" spans="3:21" ht="19.2" x14ac:dyDescent="0.3">
      <c r="C4219" s="12"/>
      <c r="D4219" s="12"/>
      <c r="E4219" s="12"/>
      <c r="F4219" s="12"/>
      <c r="G4219" s="12"/>
      <c r="H4219" s="12"/>
      <c r="I4219" s="12"/>
      <c r="J4219" s="12"/>
      <c r="K4219" s="12"/>
      <c r="L4219" s="56" t="s">
        <v>38</v>
      </c>
      <c r="M4219" s="56"/>
      <c r="N4219" s="57">
        <f>SUMSQ(N4168:N4217)/2</f>
        <v>32</v>
      </c>
      <c r="O4219" s="12"/>
      <c r="P4219" s="12"/>
      <c r="Q4219" s="12"/>
      <c r="R4219" s="12"/>
      <c r="S4219" s="12"/>
      <c r="T4219" s="12"/>
      <c r="U4219" s="12"/>
    </row>
    <row r="4220" spans="3:21" x14ac:dyDescent="0.3">
      <c r="L4220" s="56"/>
      <c r="M4220" s="56"/>
      <c r="N4220" s="57"/>
    </row>
    <row r="4221" spans="3:21" x14ac:dyDescent="0.3">
      <c r="C4221" s="6"/>
    </row>
    <row r="4223" spans="3:21" ht="20.399999999999999" x14ac:dyDescent="0.45">
      <c r="C4223" s="21"/>
      <c r="D4223" s="59" t="s">
        <v>18</v>
      </c>
      <c r="E4223" s="59"/>
      <c r="F4223" s="59"/>
      <c r="G4223" s="59"/>
      <c r="H4223" s="59"/>
      <c r="I4223" s="59"/>
      <c r="J4223" s="59"/>
      <c r="K4223" s="60" t="s">
        <v>41</v>
      </c>
      <c r="L4223" s="61"/>
      <c r="M4223" s="28">
        <v>69</v>
      </c>
      <c r="N4223" s="26"/>
    </row>
    <row r="4224" spans="3:21" ht="19.2" x14ac:dyDescent="0.45">
      <c r="C4224" s="25"/>
      <c r="D4224" s="22" t="s">
        <v>10</v>
      </c>
      <c r="E4224" s="22" t="s">
        <v>11</v>
      </c>
      <c r="F4224" s="22" t="s">
        <v>12</v>
      </c>
      <c r="G4224" s="22" t="s">
        <v>13</v>
      </c>
      <c r="H4224" s="22" t="s">
        <v>14</v>
      </c>
      <c r="I4224" s="22" t="s">
        <v>15</v>
      </c>
      <c r="J4224" s="22" t="s">
        <v>16</v>
      </c>
      <c r="L4224" s="27" t="s">
        <v>23</v>
      </c>
    </row>
    <row r="4225" spans="3:21" ht="19.2" x14ac:dyDescent="0.45">
      <c r="C4225" s="16" t="s">
        <v>39</v>
      </c>
      <c r="D4225" s="11">
        <f t="shared" ref="D4225:J4225" si="1151">O4218+D4163</f>
        <v>0.69120000000000004</v>
      </c>
      <c r="E4225" s="11">
        <f t="shared" si="1151"/>
        <v>0.12999999999999962</v>
      </c>
      <c r="F4225" s="11">
        <f t="shared" si="1151"/>
        <v>8.8399999999999715E-2</v>
      </c>
      <c r="G4225" s="11">
        <f t="shared" si="1151"/>
        <v>0.11440000000000014</v>
      </c>
      <c r="H4225" s="11">
        <f t="shared" si="1151"/>
        <v>0.10640000000000016</v>
      </c>
      <c r="I4225" s="11">
        <f t="shared" si="1151"/>
        <v>6.4399999999999596E-2</v>
      </c>
      <c r="J4225" s="11">
        <f t="shared" si="1151"/>
        <v>0.11560000000000012</v>
      </c>
      <c r="L4225" s="13">
        <v>1</v>
      </c>
    </row>
    <row r="4226" spans="3:21" x14ac:dyDescent="0.3">
      <c r="P4226" s="5"/>
    </row>
    <row r="4228" spans="3:21" ht="19.2" x14ac:dyDescent="0.3">
      <c r="C4228" s="8"/>
      <c r="D4228" s="59" t="s">
        <v>17</v>
      </c>
      <c r="E4228" s="59"/>
      <c r="F4228" s="59"/>
      <c r="G4228" s="59"/>
      <c r="H4228" s="59"/>
      <c r="I4228" s="59"/>
      <c r="J4228" s="59"/>
      <c r="K4228" s="62"/>
      <c r="L4228" s="62"/>
      <c r="M4228" s="62"/>
      <c r="N4228" s="62"/>
      <c r="O4228" s="63" t="s">
        <v>24</v>
      </c>
      <c r="P4228" s="64"/>
      <c r="Q4228" s="64"/>
      <c r="R4228" s="64"/>
      <c r="S4228" s="64"/>
      <c r="T4228" s="64"/>
      <c r="U4228" s="64"/>
    </row>
    <row r="4229" spans="3:21" ht="19.2" x14ac:dyDescent="0.3">
      <c r="C4229" s="16" t="s">
        <v>40</v>
      </c>
      <c r="D4229" s="22" t="s">
        <v>10</v>
      </c>
      <c r="E4229" s="22" t="s">
        <v>11</v>
      </c>
      <c r="F4229" s="22" t="s">
        <v>12</v>
      </c>
      <c r="G4229" s="22" t="s">
        <v>13</v>
      </c>
      <c r="H4229" s="22" t="s">
        <v>14</v>
      </c>
      <c r="I4229" s="22" t="s">
        <v>15</v>
      </c>
      <c r="J4229" s="22" t="s">
        <v>16</v>
      </c>
      <c r="K4229" s="17" t="s">
        <v>19</v>
      </c>
      <c r="L4229" s="16" t="s">
        <v>20</v>
      </c>
      <c r="M4229" s="16" t="s">
        <v>21</v>
      </c>
      <c r="N4229" s="18" t="s">
        <v>22</v>
      </c>
      <c r="O4229" s="15" t="s">
        <v>25</v>
      </c>
      <c r="P4229" s="15" t="s">
        <v>26</v>
      </c>
      <c r="Q4229" s="15" t="s">
        <v>27</v>
      </c>
      <c r="R4229" s="15" t="s">
        <v>28</v>
      </c>
      <c r="S4229" s="15" t="s">
        <v>29</v>
      </c>
      <c r="T4229" s="15" t="s">
        <v>30</v>
      </c>
      <c r="U4229" s="15" t="s">
        <v>31</v>
      </c>
    </row>
    <row r="4230" spans="3:21" ht="19.2" x14ac:dyDescent="0.3">
      <c r="C4230" s="14">
        <v>1</v>
      </c>
      <c r="D4230" s="8">
        <v>4</v>
      </c>
      <c r="E4230" s="8">
        <v>7</v>
      </c>
      <c r="F4230" s="8">
        <v>1</v>
      </c>
      <c r="G4230" s="8">
        <v>2</v>
      </c>
      <c r="H4230" s="8">
        <v>9</v>
      </c>
      <c r="I4230" s="8">
        <v>3</v>
      </c>
      <c r="J4230" s="8">
        <v>5</v>
      </c>
      <c r="K4230" s="9">
        <f>((D4230*D4225)+(E4230*E4225)+(F4230*F4225)+(G4230*G4225)+(H4230*H4225)+(I4230*I4225)+(J4230*J4225))+$L$9</f>
        <v>-2.9200000000002113E-2</v>
      </c>
      <c r="L4230" s="8">
        <f>IF(K4230&gt;=0,$D$3,$D$4)</f>
        <v>-1</v>
      </c>
      <c r="M4230" s="10">
        <f>IF(VALUE(D4230 &amp; E4230 &amp; F4230 &amp; G4230 &amp; H4230 &amp; I4230 &amp; J4230) &gt;= 4712935, 1, -1)</f>
        <v>1</v>
      </c>
      <c r="N4230" s="20">
        <f>M4230-L4230</f>
        <v>2</v>
      </c>
      <c r="O4230" s="20">
        <f>$N$15*$D$2*D4220</f>
        <v>0</v>
      </c>
      <c r="P4230" s="20">
        <f>N4230*$D$2*E4230</f>
        <v>0.14000000000000001</v>
      </c>
      <c r="Q4230" s="20">
        <f>N4230*$D$2*F4230</f>
        <v>0.02</v>
      </c>
      <c r="R4230" s="20">
        <f>N4230*$D$2*G4230</f>
        <v>0.04</v>
      </c>
      <c r="S4230" s="20">
        <f>N4230*$D$2*H4230</f>
        <v>0.18</v>
      </c>
      <c r="T4230" s="20">
        <f>N4230*$D$2*I4230</f>
        <v>0.06</v>
      </c>
      <c r="U4230" s="20">
        <f>N4230*$D$2*J4230</f>
        <v>0.1</v>
      </c>
    </row>
    <row r="4231" spans="3:21" ht="19.2" x14ac:dyDescent="0.3">
      <c r="C4231" s="14">
        <v>2</v>
      </c>
      <c r="D4231" s="8">
        <v>5</v>
      </c>
      <c r="E4231" s="8">
        <v>0</v>
      </c>
      <c r="F4231" s="8">
        <v>8</v>
      </c>
      <c r="G4231" s="8">
        <v>6</v>
      </c>
      <c r="H4231" s="8">
        <v>8</v>
      </c>
      <c r="I4231" s="8">
        <v>8</v>
      </c>
      <c r="J4231" s="8">
        <v>7</v>
      </c>
      <c r="K4231" s="9">
        <f>((D4231*D4225)+(E4231*E4225)+(F4231*F4225)+(G4231*G4225)+(H4231*H4225)+(I4231*I4225)+(J4231*J4225))+$L$9</f>
        <v>1.2751999999999972</v>
      </c>
      <c r="L4231" s="8">
        <f t="shared" ref="L4231:L4279" si="1152">IF(K4231&gt;=0,$D$3,$D$4)</f>
        <v>1</v>
      </c>
      <c r="M4231" s="10">
        <f>IF(VALUE(D4231 &amp; E4231 &amp; F4231 &amp; G4231 &amp; H4231 &amp; I4231 &amp; J4231) &gt;= 4712935, 1, -1)</f>
        <v>1</v>
      </c>
      <c r="N4231" s="20">
        <f t="shared" ref="N4231:N4279" si="1153">M4231-L4231</f>
        <v>0</v>
      </c>
      <c r="O4231" s="20">
        <f>N4231*$D$2*D4231</f>
        <v>0</v>
      </c>
      <c r="P4231" s="20">
        <f t="shared" ref="P4231:P4279" si="1154">N4231*$D$2*E4231</f>
        <v>0</v>
      </c>
      <c r="Q4231" s="20">
        <f t="shared" ref="Q4231:Q4232" si="1155">N4231*$D$2*F4231</f>
        <v>0</v>
      </c>
      <c r="R4231" s="20">
        <f t="shared" ref="R4231:R4279" si="1156">N4231*$D$2*G4231</f>
        <v>0</v>
      </c>
      <c r="S4231" s="20">
        <f t="shared" ref="S4231:S4279" si="1157">N4231*$D$2*H4231</f>
        <v>0</v>
      </c>
      <c r="T4231" s="20">
        <f t="shared" ref="T4231:T4279" si="1158">N4231*$D$2*I4231</f>
        <v>0</v>
      </c>
      <c r="U4231" s="20">
        <f t="shared" ref="U4231:U4233" si="1159">N4231*$D$2*J4231</f>
        <v>0</v>
      </c>
    </row>
    <row r="4232" spans="3:21" ht="19.2" x14ac:dyDescent="0.3">
      <c r="C4232" s="14">
        <v>3</v>
      </c>
      <c r="D4232" s="8">
        <v>5</v>
      </c>
      <c r="E4232" s="8">
        <v>3</v>
      </c>
      <c r="F4232" s="8">
        <v>7</v>
      </c>
      <c r="G4232" s="8">
        <v>3</v>
      </c>
      <c r="H4232" s="8">
        <v>1</v>
      </c>
      <c r="I4232" s="8">
        <v>4</v>
      </c>
      <c r="J4232" s="8">
        <v>5</v>
      </c>
      <c r="K4232" s="9">
        <f>((D4232*D4225)+(E4232*E4225)+(F4232*F4225)+(G4232*G4225)+(H4232*H4225)+(I4232*I4225)+(J4232*J4225))+$L$9</f>
        <v>0</v>
      </c>
      <c r="L4232" s="8">
        <f t="shared" si="1152"/>
        <v>1</v>
      </c>
      <c r="M4232" s="10">
        <f t="shared" ref="M4232:M4235" si="1160">IF(VALUE(D4232 &amp; E4232 &amp; F4232 &amp; G4232 &amp; H4232 &amp; I4232 &amp; J4232) &gt;= 4712935, 1, -1)</f>
        <v>1</v>
      </c>
      <c r="N4232" s="20">
        <f t="shared" si="1153"/>
        <v>0</v>
      </c>
      <c r="O4232" s="20">
        <f t="shared" ref="O4232:O4274" si="1161">N4232*$D$2*D4232</f>
        <v>0</v>
      </c>
      <c r="P4232" s="20">
        <f t="shared" si="1154"/>
        <v>0</v>
      </c>
      <c r="Q4232" s="20">
        <f t="shared" si="1155"/>
        <v>0</v>
      </c>
      <c r="R4232" s="20">
        <f t="shared" si="1156"/>
        <v>0</v>
      </c>
      <c r="S4232" s="20">
        <f t="shared" si="1157"/>
        <v>0</v>
      </c>
      <c r="T4232" s="20">
        <f t="shared" si="1158"/>
        <v>0</v>
      </c>
      <c r="U4232" s="20">
        <f t="shared" si="1159"/>
        <v>0</v>
      </c>
    </row>
    <row r="4233" spans="3:21" ht="19.2" x14ac:dyDescent="0.3">
      <c r="C4233" s="14">
        <v>4</v>
      </c>
      <c r="D4233" s="8">
        <v>4</v>
      </c>
      <c r="E4233" s="8">
        <v>0</v>
      </c>
      <c r="F4233" s="8">
        <v>5</v>
      </c>
      <c r="G4233" s="8">
        <v>6</v>
      </c>
      <c r="H4233" s="8">
        <v>4</v>
      </c>
      <c r="I4233" s="8">
        <v>4</v>
      </c>
      <c r="J4233" s="8">
        <v>1</v>
      </c>
      <c r="K4233" s="9">
        <f>((D4233*D4225)+(E4233*E4225)+(F4233*F4225)+(G4233*G4225)+(H4233*H4225)+(I4233*I4225)+(J4233*J4225))+$L$9</f>
        <v>-1.0580000000000025</v>
      </c>
      <c r="L4233" s="8">
        <f t="shared" si="1152"/>
        <v>-1</v>
      </c>
      <c r="M4233" s="10">
        <f t="shared" si="1160"/>
        <v>-1</v>
      </c>
      <c r="N4233" s="20">
        <f t="shared" si="1153"/>
        <v>0</v>
      </c>
      <c r="O4233" s="20">
        <f t="shared" si="1161"/>
        <v>0</v>
      </c>
      <c r="P4233" s="20">
        <f t="shared" si="1154"/>
        <v>0</v>
      </c>
      <c r="Q4233" s="20">
        <f>N4233*$D$2*F4233</f>
        <v>0</v>
      </c>
      <c r="R4233" s="20">
        <f t="shared" si="1156"/>
        <v>0</v>
      </c>
      <c r="S4233" s="20">
        <f t="shared" si="1157"/>
        <v>0</v>
      </c>
      <c r="T4233" s="20">
        <f t="shared" si="1158"/>
        <v>0</v>
      </c>
      <c r="U4233" s="20">
        <f t="shared" si="1159"/>
        <v>0</v>
      </c>
    </row>
    <row r="4234" spans="3:21" ht="19.2" x14ac:dyDescent="0.3">
      <c r="C4234" s="14">
        <v>5</v>
      </c>
      <c r="D4234" s="8">
        <v>5</v>
      </c>
      <c r="E4234" s="8">
        <v>1</v>
      </c>
      <c r="F4234" s="8">
        <v>3</v>
      </c>
      <c r="G4234" s="8">
        <v>7</v>
      </c>
      <c r="H4234" s="8">
        <v>0</v>
      </c>
      <c r="I4234" s="8">
        <v>4</v>
      </c>
      <c r="J4234" s="8">
        <v>5</v>
      </c>
      <c r="K4234" s="9">
        <f>((D4234*D4225)+(E4234*E4225)+(F4234*F4225)+(G4234*G4225)+(H4234*H4225)+(I4234*I4225)+(J4234*J4225))+$L$9</f>
        <v>-0.2624000000000013</v>
      </c>
      <c r="L4234" s="8">
        <f t="shared" si="1152"/>
        <v>-1</v>
      </c>
      <c r="M4234" s="10">
        <f t="shared" si="1160"/>
        <v>1</v>
      </c>
      <c r="N4234" s="20">
        <f t="shared" si="1153"/>
        <v>2</v>
      </c>
      <c r="O4234" s="20">
        <f t="shared" si="1161"/>
        <v>0.1</v>
      </c>
      <c r="P4234" s="20">
        <f t="shared" si="1154"/>
        <v>0.02</v>
      </c>
      <c r="Q4234" s="20">
        <f t="shared" ref="Q4234:Q4279" si="1162">N4234*$D$2*F4234</f>
        <v>0.06</v>
      </c>
      <c r="R4234" s="20">
        <f t="shared" si="1156"/>
        <v>0.14000000000000001</v>
      </c>
      <c r="S4234" s="20">
        <f t="shared" si="1157"/>
        <v>0</v>
      </c>
      <c r="T4234" s="20">
        <f t="shared" si="1158"/>
        <v>0.08</v>
      </c>
      <c r="U4234" s="20">
        <f>N4234*$D$2*J4234</f>
        <v>0.1</v>
      </c>
    </row>
    <row r="4235" spans="3:21" ht="19.2" x14ac:dyDescent="0.3">
      <c r="C4235" s="14">
        <v>6</v>
      </c>
      <c r="D4235" s="8">
        <v>4</v>
      </c>
      <c r="E4235" s="8">
        <v>9</v>
      </c>
      <c r="F4235" s="8">
        <v>4</v>
      </c>
      <c r="G4235" s="8">
        <v>9</v>
      </c>
      <c r="H4235" s="8">
        <v>2</v>
      </c>
      <c r="I4235" s="8">
        <v>0</v>
      </c>
      <c r="J4235" s="8">
        <v>8</v>
      </c>
      <c r="K4235" s="9">
        <f>((D4235*D4225)+(E4235*E4225)+(F4235*F4225)+(G4235*G4225)+(H4235*H4225)+(I4235*I4225)+(J4235*J4225))+$L$9</f>
        <v>0.70559999999999867</v>
      </c>
      <c r="L4235" s="8">
        <f t="shared" si="1152"/>
        <v>1</v>
      </c>
      <c r="M4235" s="10">
        <f t="shared" si="1160"/>
        <v>1</v>
      </c>
      <c r="N4235" s="20">
        <f t="shared" si="1153"/>
        <v>0</v>
      </c>
      <c r="O4235" s="20">
        <f t="shared" si="1161"/>
        <v>0</v>
      </c>
      <c r="P4235" s="20">
        <f t="shared" si="1154"/>
        <v>0</v>
      </c>
      <c r="Q4235" s="20">
        <f t="shared" si="1162"/>
        <v>0</v>
      </c>
      <c r="R4235" s="20">
        <f t="shared" si="1156"/>
        <v>0</v>
      </c>
      <c r="S4235" s="20">
        <f t="shared" si="1157"/>
        <v>0</v>
      </c>
      <c r="T4235" s="20">
        <f t="shared" si="1158"/>
        <v>0</v>
      </c>
      <c r="U4235" s="20">
        <f t="shared" ref="U4235:U4279" si="1163">N4235*$D$2*J4235</f>
        <v>0</v>
      </c>
    </row>
    <row r="4236" spans="3:21" ht="19.2" x14ac:dyDescent="0.3">
      <c r="C4236" s="14">
        <v>7</v>
      </c>
      <c r="D4236" s="8">
        <v>4</v>
      </c>
      <c r="E4236" s="8">
        <v>1</v>
      </c>
      <c r="F4236" s="8">
        <v>1</v>
      </c>
      <c r="G4236" s="8">
        <v>5</v>
      </c>
      <c r="H4236" s="8">
        <v>6</v>
      </c>
      <c r="I4236" s="8">
        <v>5</v>
      </c>
      <c r="J4236" s="8">
        <v>7</v>
      </c>
      <c r="K4236" s="9">
        <f>((D4236*D4225)+(E4236*E4225)+(F4236*F4225)+(G4236*G4225)+(H4236*H4225)+(I4236*I4225)+(J4236*J4225))+$L$9</f>
        <v>-0.42520000000000024</v>
      </c>
      <c r="L4236" s="8">
        <f t="shared" si="1152"/>
        <v>-1</v>
      </c>
      <c r="M4236" s="10">
        <f>IF(VALUE(D4236 &amp; E4236 &amp; F4236 &amp; G4236 &amp; H4236 &amp; I4236 &amp; J4236) &gt;= 4712935, 1, -1)</f>
        <v>-1</v>
      </c>
      <c r="N4236" s="20">
        <f t="shared" si="1153"/>
        <v>0</v>
      </c>
      <c r="O4236" s="20">
        <f t="shared" si="1161"/>
        <v>0</v>
      </c>
      <c r="P4236" s="20">
        <f t="shared" si="1154"/>
        <v>0</v>
      </c>
      <c r="Q4236" s="20">
        <f t="shared" si="1162"/>
        <v>0</v>
      </c>
      <c r="R4236" s="20">
        <f t="shared" si="1156"/>
        <v>0</v>
      </c>
      <c r="S4236" s="20">
        <f t="shared" si="1157"/>
        <v>0</v>
      </c>
      <c r="T4236" s="20">
        <f t="shared" si="1158"/>
        <v>0</v>
      </c>
      <c r="U4236" s="20">
        <f t="shared" si="1163"/>
        <v>0</v>
      </c>
    </row>
    <row r="4237" spans="3:21" ht="19.2" x14ac:dyDescent="0.3">
      <c r="C4237" s="14">
        <v>8</v>
      </c>
      <c r="D4237" s="8">
        <v>4</v>
      </c>
      <c r="E4237" s="8">
        <v>5</v>
      </c>
      <c r="F4237" s="8">
        <v>9</v>
      </c>
      <c r="G4237" s="8">
        <v>3</v>
      </c>
      <c r="H4237" s="8">
        <v>8</v>
      </c>
      <c r="I4237" s="8">
        <v>5</v>
      </c>
      <c r="J4237" s="8">
        <v>3</v>
      </c>
      <c r="K4237" s="9">
        <f>((D4237*D4225)+(E4237*E4225)+(F4237*F4225)+(G4237*G4225)+(H4237*H4225)+(I4237*I4225)+(J4237*J4225))+$L$9</f>
        <v>0.32359999999999545</v>
      </c>
      <c r="L4237" s="8">
        <f t="shared" si="1152"/>
        <v>1</v>
      </c>
      <c r="M4237" s="10">
        <f t="shared" ref="M4237:M4279" si="1164">IF(VALUE(D4237 &amp; E4237 &amp; F4237 &amp; G4237 &amp; H4237 &amp; I4237 &amp; J4237) &gt;= 4712935, 1, -1)</f>
        <v>-1</v>
      </c>
      <c r="N4237" s="20">
        <f t="shared" si="1153"/>
        <v>-2</v>
      </c>
      <c r="O4237" s="20">
        <f t="shared" si="1161"/>
        <v>-0.08</v>
      </c>
      <c r="P4237" s="20">
        <f t="shared" si="1154"/>
        <v>-0.1</v>
      </c>
      <c r="Q4237" s="20">
        <f t="shared" si="1162"/>
        <v>-0.18</v>
      </c>
      <c r="R4237" s="20">
        <f t="shared" si="1156"/>
        <v>-0.06</v>
      </c>
      <c r="S4237" s="20">
        <f t="shared" si="1157"/>
        <v>-0.16</v>
      </c>
      <c r="T4237" s="20">
        <f t="shared" si="1158"/>
        <v>-0.1</v>
      </c>
      <c r="U4237" s="20">
        <f t="shared" si="1163"/>
        <v>-0.06</v>
      </c>
    </row>
    <row r="4238" spans="3:21" ht="19.2" x14ac:dyDescent="0.3">
      <c r="C4238" s="14">
        <v>9</v>
      </c>
      <c r="D4238" s="8">
        <v>4</v>
      </c>
      <c r="E4238" s="8">
        <v>8</v>
      </c>
      <c r="F4238" s="8">
        <v>3</v>
      </c>
      <c r="G4238" s="8">
        <v>0</v>
      </c>
      <c r="H4238" s="8">
        <v>7</v>
      </c>
      <c r="I4238" s="8">
        <v>2</v>
      </c>
      <c r="J4238" s="8">
        <v>1</v>
      </c>
      <c r="K4238" s="9">
        <f>((D4238*D4225)+(E4238*E4225)+(F4238*F4225)+(G4238*G4225)+(H4238*H4225)+(I4238*I4225)+(J4238*J4225))+$L$9</f>
        <v>-0.69080000000000386</v>
      </c>
      <c r="L4238" s="8">
        <f t="shared" si="1152"/>
        <v>-1</v>
      </c>
      <c r="M4238" s="10">
        <f t="shared" si="1164"/>
        <v>1</v>
      </c>
      <c r="N4238" s="20">
        <f t="shared" si="1153"/>
        <v>2</v>
      </c>
      <c r="O4238" s="20">
        <f t="shared" si="1161"/>
        <v>0.08</v>
      </c>
      <c r="P4238" s="20">
        <f t="shared" si="1154"/>
        <v>0.16</v>
      </c>
      <c r="Q4238" s="20">
        <f t="shared" si="1162"/>
        <v>0.06</v>
      </c>
      <c r="R4238" s="20">
        <f t="shared" si="1156"/>
        <v>0</v>
      </c>
      <c r="S4238" s="20">
        <f t="shared" si="1157"/>
        <v>0.14000000000000001</v>
      </c>
      <c r="T4238" s="20">
        <f t="shared" si="1158"/>
        <v>0.04</v>
      </c>
      <c r="U4238" s="20">
        <f t="shared" si="1163"/>
        <v>0.02</v>
      </c>
    </row>
    <row r="4239" spans="3:21" ht="19.2" x14ac:dyDescent="0.3">
      <c r="C4239" s="14">
        <v>10</v>
      </c>
      <c r="D4239" s="8">
        <v>4</v>
      </c>
      <c r="E4239" s="8">
        <v>5</v>
      </c>
      <c r="F4239" s="8">
        <v>5</v>
      </c>
      <c r="G4239" s="8">
        <v>7</v>
      </c>
      <c r="H4239" s="8">
        <v>4</v>
      </c>
      <c r="I4239" s="8">
        <v>9</v>
      </c>
      <c r="J4239" s="8">
        <v>6</v>
      </c>
      <c r="K4239" s="9">
        <f>((D4239*D4225)+(E4239*E4225)+(F4239*F4225)+(G4239*G4225)+(H4239*H4225)+(I4239*I4225)+(J4239*J4225))+$L$9</f>
        <v>0.60639999999999539</v>
      </c>
      <c r="L4239" s="8">
        <f t="shared" si="1152"/>
        <v>1</v>
      </c>
      <c r="M4239" s="10">
        <f t="shared" si="1164"/>
        <v>-1</v>
      </c>
      <c r="N4239" s="20">
        <f t="shared" si="1153"/>
        <v>-2</v>
      </c>
      <c r="O4239" s="20">
        <f t="shared" si="1161"/>
        <v>-0.08</v>
      </c>
      <c r="P4239" s="20">
        <f t="shared" si="1154"/>
        <v>-0.1</v>
      </c>
      <c r="Q4239" s="20">
        <f t="shared" si="1162"/>
        <v>-0.1</v>
      </c>
      <c r="R4239" s="20">
        <f t="shared" si="1156"/>
        <v>-0.14000000000000001</v>
      </c>
      <c r="S4239" s="20">
        <f t="shared" si="1157"/>
        <v>-0.08</v>
      </c>
      <c r="T4239" s="20">
        <f t="shared" si="1158"/>
        <v>-0.18</v>
      </c>
      <c r="U4239" s="20">
        <f t="shared" si="1163"/>
        <v>-0.12</v>
      </c>
    </row>
    <row r="4240" spans="3:21" ht="19.2" x14ac:dyDescent="0.3">
      <c r="C4240" s="14">
        <v>11</v>
      </c>
      <c r="D4240" s="8">
        <v>5</v>
      </c>
      <c r="E4240" s="8">
        <v>2</v>
      </c>
      <c r="F4240" s="8">
        <v>5</v>
      </c>
      <c r="G4240" s="8">
        <v>9</v>
      </c>
      <c r="H4240" s="8">
        <v>7</v>
      </c>
      <c r="I4240" s="8">
        <v>2</v>
      </c>
      <c r="J4240" s="8">
        <v>2</v>
      </c>
      <c r="K4240" s="9">
        <f>((D4240*D4225)+(E4240*E4225)+(F4240*F4225)+(G4240*G4225)+(H4240*H4225)+(I4240*I4225)+(J4240*J4225))+$L$9</f>
        <v>0.54240000000000066</v>
      </c>
      <c r="L4240" s="8">
        <f t="shared" si="1152"/>
        <v>1</v>
      </c>
      <c r="M4240" s="10">
        <f t="shared" si="1164"/>
        <v>1</v>
      </c>
      <c r="N4240" s="20">
        <f t="shared" si="1153"/>
        <v>0</v>
      </c>
      <c r="O4240" s="20">
        <f t="shared" si="1161"/>
        <v>0</v>
      </c>
      <c r="P4240" s="20">
        <f t="shared" si="1154"/>
        <v>0</v>
      </c>
      <c r="Q4240" s="20">
        <f t="shared" si="1162"/>
        <v>0</v>
      </c>
      <c r="R4240" s="20">
        <f t="shared" si="1156"/>
        <v>0</v>
      </c>
      <c r="S4240" s="20">
        <f t="shared" si="1157"/>
        <v>0</v>
      </c>
      <c r="T4240" s="20">
        <f t="shared" si="1158"/>
        <v>0</v>
      </c>
      <c r="U4240" s="20">
        <f t="shared" si="1163"/>
        <v>0</v>
      </c>
    </row>
    <row r="4241" spans="3:21" ht="19.2" x14ac:dyDescent="0.3">
      <c r="C4241" s="14">
        <v>12</v>
      </c>
      <c r="D4241" s="8">
        <v>5</v>
      </c>
      <c r="E4241" s="8">
        <v>2</v>
      </c>
      <c r="F4241" s="8">
        <v>1</v>
      </c>
      <c r="G4241" s="8">
        <v>3</v>
      </c>
      <c r="H4241" s="8">
        <v>5</v>
      </c>
      <c r="I4241" s="8">
        <v>9</v>
      </c>
      <c r="J4241" s="8">
        <v>5</v>
      </c>
      <c r="K4241" s="9">
        <f>((D4241*D4225)+(E4241*E4225)+(F4241*F4225)+(G4241*G4225)+(H4241*H4225)+(I4241*I4225)+(J4241*J4225))+$L$9</f>
        <v>8.7199999999997502E-2</v>
      </c>
      <c r="L4241" s="8">
        <f t="shared" si="1152"/>
        <v>1</v>
      </c>
      <c r="M4241" s="10">
        <f t="shared" si="1164"/>
        <v>1</v>
      </c>
      <c r="N4241" s="20">
        <f t="shared" si="1153"/>
        <v>0</v>
      </c>
      <c r="O4241" s="20">
        <f t="shared" si="1161"/>
        <v>0</v>
      </c>
      <c r="P4241" s="20">
        <f t="shared" si="1154"/>
        <v>0</v>
      </c>
      <c r="Q4241" s="20">
        <f t="shared" si="1162"/>
        <v>0</v>
      </c>
      <c r="R4241" s="20">
        <f t="shared" si="1156"/>
        <v>0</v>
      </c>
      <c r="S4241" s="20">
        <f t="shared" si="1157"/>
        <v>0</v>
      </c>
      <c r="T4241" s="20">
        <f t="shared" si="1158"/>
        <v>0</v>
      </c>
      <c r="U4241" s="20">
        <f t="shared" si="1163"/>
        <v>0</v>
      </c>
    </row>
    <row r="4242" spans="3:21" ht="19.2" x14ac:dyDescent="0.3">
      <c r="C4242" s="14">
        <v>13</v>
      </c>
      <c r="D4242" s="8">
        <v>4</v>
      </c>
      <c r="E4242" s="8">
        <v>4</v>
      </c>
      <c r="F4242" s="8">
        <v>7</v>
      </c>
      <c r="G4242" s="8">
        <v>3</v>
      </c>
      <c r="H4242" s="8">
        <v>5</v>
      </c>
      <c r="I4242" s="8">
        <v>0</v>
      </c>
      <c r="J4242" s="8">
        <v>2</v>
      </c>
      <c r="K4242" s="9">
        <f>((D4242*D4225)+(E4242*E4225)+(F4242*F4225)+(G4242*G4225)+(H4242*H4225)+(I4242*I4225)+(J4242*J4225))+$L$9</f>
        <v>-0.74000000000000199</v>
      </c>
      <c r="L4242" s="8">
        <f t="shared" si="1152"/>
        <v>-1</v>
      </c>
      <c r="M4242" s="10">
        <f t="shared" si="1164"/>
        <v>-1</v>
      </c>
      <c r="N4242" s="20">
        <f t="shared" si="1153"/>
        <v>0</v>
      </c>
      <c r="O4242" s="20">
        <f t="shared" si="1161"/>
        <v>0</v>
      </c>
      <c r="P4242" s="20">
        <f t="shared" si="1154"/>
        <v>0</v>
      </c>
      <c r="Q4242" s="20">
        <f t="shared" si="1162"/>
        <v>0</v>
      </c>
      <c r="R4242" s="20">
        <f t="shared" si="1156"/>
        <v>0</v>
      </c>
      <c r="S4242" s="20">
        <f t="shared" si="1157"/>
        <v>0</v>
      </c>
      <c r="T4242" s="20">
        <f t="shared" si="1158"/>
        <v>0</v>
      </c>
      <c r="U4242" s="20">
        <f t="shared" si="1163"/>
        <v>0</v>
      </c>
    </row>
    <row r="4243" spans="3:21" ht="19.2" x14ac:dyDescent="0.3">
      <c r="C4243" s="14">
        <v>14</v>
      </c>
      <c r="D4243" s="8">
        <v>4</v>
      </c>
      <c r="E4243" s="8">
        <v>1</v>
      </c>
      <c r="F4243" s="8">
        <v>3</v>
      </c>
      <c r="G4243" s="8">
        <v>3</v>
      </c>
      <c r="H4243" s="8">
        <v>9</v>
      </c>
      <c r="I4243" s="8">
        <v>4</v>
      </c>
      <c r="J4243" s="8">
        <v>1</v>
      </c>
      <c r="K4243" s="9">
        <f>((D4243*D4225)+(E4243*E4225)+(F4243*F4225)+(G4243*G4225)+(H4243*H4225)+(I4243*I4225)+(J4243*J4225))+$L$9</f>
        <v>-0.91600000000000126</v>
      </c>
      <c r="L4243" s="8">
        <f t="shared" si="1152"/>
        <v>-1</v>
      </c>
      <c r="M4243" s="10">
        <f t="shared" si="1164"/>
        <v>-1</v>
      </c>
      <c r="N4243" s="20">
        <f t="shared" si="1153"/>
        <v>0</v>
      </c>
      <c r="O4243" s="20">
        <f t="shared" si="1161"/>
        <v>0</v>
      </c>
      <c r="P4243" s="20">
        <f t="shared" si="1154"/>
        <v>0</v>
      </c>
      <c r="Q4243" s="20">
        <f t="shared" si="1162"/>
        <v>0</v>
      </c>
      <c r="R4243" s="20">
        <f t="shared" si="1156"/>
        <v>0</v>
      </c>
      <c r="S4243" s="20">
        <f t="shared" si="1157"/>
        <v>0</v>
      </c>
      <c r="T4243" s="20">
        <f t="shared" si="1158"/>
        <v>0</v>
      </c>
      <c r="U4243" s="20">
        <f t="shared" si="1163"/>
        <v>0</v>
      </c>
    </row>
    <row r="4244" spans="3:21" ht="19.2" x14ac:dyDescent="0.3">
      <c r="C4244" s="14">
        <v>15</v>
      </c>
      <c r="D4244" s="8">
        <v>4</v>
      </c>
      <c r="E4244" s="8">
        <v>5</v>
      </c>
      <c r="F4244" s="8">
        <v>8</v>
      </c>
      <c r="G4244" s="8">
        <v>6</v>
      </c>
      <c r="H4244" s="8">
        <v>6</v>
      </c>
      <c r="I4244" s="8">
        <v>5</v>
      </c>
      <c r="J4244" s="8">
        <v>7</v>
      </c>
      <c r="K4244" s="9">
        <f>((D4244*D4225)+(E4244*E4225)+(F4244*F4225)+(G4244*G4225)+(H4244*H4225)+(I4244*I4225)+(J4244*J4225))+$L$9</f>
        <v>0.82799999999999674</v>
      </c>
      <c r="L4244" s="8">
        <f t="shared" si="1152"/>
        <v>1</v>
      </c>
      <c r="M4244" s="10">
        <f t="shared" si="1164"/>
        <v>-1</v>
      </c>
      <c r="N4244" s="20">
        <f t="shared" si="1153"/>
        <v>-2</v>
      </c>
      <c r="O4244" s="20">
        <f t="shared" si="1161"/>
        <v>-0.08</v>
      </c>
      <c r="P4244" s="20">
        <f t="shared" si="1154"/>
        <v>-0.1</v>
      </c>
      <c r="Q4244" s="20">
        <f t="shared" si="1162"/>
        <v>-0.16</v>
      </c>
      <c r="R4244" s="20">
        <f t="shared" si="1156"/>
        <v>-0.12</v>
      </c>
      <c r="S4244" s="20">
        <f t="shared" si="1157"/>
        <v>-0.12</v>
      </c>
      <c r="T4244" s="20">
        <f t="shared" si="1158"/>
        <v>-0.1</v>
      </c>
      <c r="U4244" s="20">
        <f t="shared" si="1163"/>
        <v>-0.14000000000000001</v>
      </c>
    </row>
    <row r="4245" spans="3:21" ht="19.2" x14ac:dyDescent="0.3">
      <c r="C4245" s="14">
        <v>16</v>
      </c>
      <c r="D4245" s="8">
        <v>4</v>
      </c>
      <c r="E4245" s="8">
        <v>2</v>
      </c>
      <c r="F4245" s="8">
        <v>6</v>
      </c>
      <c r="G4245" s="8">
        <v>1</v>
      </c>
      <c r="H4245" s="8">
        <v>6</v>
      </c>
      <c r="I4245" s="8">
        <v>3</v>
      </c>
      <c r="J4245" s="8">
        <v>5</v>
      </c>
      <c r="K4245" s="9">
        <f>((D4245*D4225)+(E4245*E4225)+(F4245*F4225)+(G4245*G4225)+(H4245*H4225)+(I4245*I4225)+(J4245*J4225))+$L$9</f>
        <v>-0.67080000000000162</v>
      </c>
      <c r="L4245" s="8">
        <f t="shared" si="1152"/>
        <v>-1</v>
      </c>
      <c r="M4245" s="10">
        <f t="shared" si="1164"/>
        <v>-1</v>
      </c>
      <c r="N4245" s="20">
        <f t="shared" si="1153"/>
        <v>0</v>
      </c>
      <c r="O4245" s="20">
        <f t="shared" si="1161"/>
        <v>0</v>
      </c>
      <c r="P4245" s="20">
        <f t="shared" si="1154"/>
        <v>0</v>
      </c>
      <c r="Q4245" s="20">
        <f t="shared" si="1162"/>
        <v>0</v>
      </c>
      <c r="R4245" s="20">
        <f t="shared" si="1156"/>
        <v>0</v>
      </c>
      <c r="S4245" s="20">
        <f t="shared" si="1157"/>
        <v>0</v>
      </c>
      <c r="T4245" s="20">
        <f t="shared" si="1158"/>
        <v>0</v>
      </c>
      <c r="U4245" s="20">
        <f t="shared" si="1163"/>
        <v>0</v>
      </c>
    </row>
    <row r="4246" spans="3:21" ht="19.2" x14ac:dyDescent="0.3">
      <c r="C4246" s="14">
        <v>17</v>
      </c>
      <c r="D4246" s="8">
        <v>4</v>
      </c>
      <c r="E4246" s="8">
        <v>7</v>
      </c>
      <c r="F4246" s="8">
        <v>3</v>
      </c>
      <c r="G4246" s="8">
        <v>3</v>
      </c>
      <c r="H4246" s="8">
        <v>9</v>
      </c>
      <c r="I4246" s="8">
        <v>7</v>
      </c>
      <c r="J4246" s="8">
        <v>7</v>
      </c>
      <c r="K4246" s="9">
        <f>((D4246*D4225)+(E4246*E4225)+(F4246*F4225)+(G4246*G4225)+(H4246*H4225)+(I4246*I4225)+(J4246*J4225))+$L$9</f>
        <v>0.75079999999999636</v>
      </c>
      <c r="L4246" s="8">
        <f t="shared" si="1152"/>
        <v>1</v>
      </c>
      <c r="M4246" s="10">
        <f t="shared" si="1164"/>
        <v>1</v>
      </c>
      <c r="N4246" s="20">
        <f t="shared" si="1153"/>
        <v>0</v>
      </c>
      <c r="O4246" s="20">
        <f t="shared" si="1161"/>
        <v>0</v>
      </c>
      <c r="P4246" s="20">
        <f t="shared" si="1154"/>
        <v>0</v>
      </c>
      <c r="Q4246" s="20">
        <f t="shared" si="1162"/>
        <v>0</v>
      </c>
      <c r="R4246" s="20">
        <f t="shared" si="1156"/>
        <v>0</v>
      </c>
      <c r="S4246" s="20">
        <f t="shared" si="1157"/>
        <v>0</v>
      </c>
      <c r="T4246" s="20">
        <f t="shared" si="1158"/>
        <v>0</v>
      </c>
      <c r="U4246" s="20">
        <f t="shared" si="1163"/>
        <v>0</v>
      </c>
    </row>
    <row r="4247" spans="3:21" ht="19.2" x14ac:dyDescent="0.3">
      <c r="C4247" s="14">
        <v>18</v>
      </c>
      <c r="D4247" s="8">
        <v>4</v>
      </c>
      <c r="E4247" s="8">
        <v>9</v>
      </c>
      <c r="F4247" s="8">
        <v>6</v>
      </c>
      <c r="G4247" s="8">
        <v>5</v>
      </c>
      <c r="H4247" s="8">
        <v>8</v>
      </c>
      <c r="I4247" s="8">
        <v>2</v>
      </c>
      <c r="J4247" s="8">
        <v>2</v>
      </c>
      <c r="K4247" s="9">
        <f>((D4247*D4225)+(E4247*E4225)+(F4247*F4225)+(G4247*G4225)+(H4247*H4225)+(I4247*I4225)+(J4247*J4225))+$L$9</f>
        <v>0.49839999999999662</v>
      </c>
      <c r="L4247" s="8">
        <f t="shared" si="1152"/>
        <v>1</v>
      </c>
      <c r="M4247" s="10">
        <f t="shared" si="1164"/>
        <v>1</v>
      </c>
      <c r="N4247" s="20">
        <f t="shared" si="1153"/>
        <v>0</v>
      </c>
      <c r="O4247" s="20">
        <f t="shared" si="1161"/>
        <v>0</v>
      </c>
      <c r="P4247" s="20">
        <f t="shared" si="1154"/>
        <v>0</v>
      </c>
      <c r="Q4247" s="20">
        <f t="shared" si="1162"/>
        <v>0</v>
      </c>
      <c r="R4247" s="20">
        <f t="shared" si="1156"/>
        <v>0</v>
      </c>
      <c r="S4247" s="20">
        <f t="shared" si="1157"/>
        <v>0</v>
      </c>
      <c r="T4247" s="20">
        <f t="shared" si="1158"/>
        <v>0</v>
      </c>
      <c r="U4247" s="20">
        <f t="shared" si="1163"/>
        <v>0</v>
      </c>
    </row>
    <row r="4248" spans="3:21" ht="19.2" x14ac:dyDescent="0.3">
      <c r="C4248" s="14">
        <v>19</v>
      </c>
      <c r="D4248" s="8">
        <v>4</v>
      </c>
      <c r="E4248" s="8">
        <v>4</v>
      </c>
      <c r="F4248" s="8">
        <v>1</v>
      </c>
      <c r="G4248" s="8">
        <v>5</v>
      </c>
      <c r="H4248" s="8">
        <v>9</v>
      </c>
      <c r="I4248" s="8">
        <v>1</v>
      </c>
      <c r="J4248" s="8">
        <v>5</v>
      </c>
      <c r="K4248" s="9">
        <f>((D4248*D4225)+(E4248*E4225)+(F4248*F4225)+(G4248*G4225)+(H4248*H4225)+(I4248*I4225)+(J4248*J4225))+$L$9</f>
        <v>-0.20479999999999965</v>
      </c>
      <c r="L4248" s="8">
        <f t="shared" si="1152"/>
        <v>-1</v>
      </c>
      <c r="M4248" s="10">
        <f t="shared" si="1164"/>
        <v>-1</v>
      </c>
      <c r="N4248" s="20">
        <f t="shared" si="1153"/>
        <v>0</v>
      </c>
      <c r="O4248" s="20">
        <f t="shared" si="1161"/>
        <v>0</v>
      </c>
      <c r="P4248" s="20">
        <f t="shared" si="1154"/>
        <v>0</v>
      </c>
      <c r="Q4248" s="20">
        <f t="shared" si="1162"/>
        <v>0</v>
      </c>
      <c r="R4248" s="20">
        <f t="shared" si="1156"/>
        <v>0</v>
      </c>
      <c r="S4248" s="20">
        <f t="shared" si="1157"/>
        <v>0</v>
      </c>
      <c r="T4248" s="20">
        <f t="shared" si="1158"/>
        <v>0</v>
      </c>
      <c r="U4248" s="20">
        <f t="shared" si="1163"/>
        <v>0</v>
      </c>
    </row>
    <row r="4249" spans="3:21" ht="19.2" x14ac:dyDescent="0.3">
      <c r="C4249" s="14">
        <v>20</v>
      </c>
      <c r="D4249" s="8">
        <v>4</v>
      </c>
      <c r="E4249" s="8">
        <v>6</v>
      </c>
      <c r="F4249" s="8">
        <v>9</v>
      </c>
      <c r="G4249" s="8">
        <v>8</v>
      </c>
      <c r="H4249" s="8">
        <v>4</v>
      </c>
      <c r="I4249" s="8">
        <v>4</v>
      </c>
      <c r="J4249" s="8">
        <v>7</v>
      </c>
      <c r="K4249" s="9">
        <f>((D4249*D4225)+(E4249*E4225)+(F4249*F4225)+(G4249*G4225)+(H4249*H4225)+(I4249*I4225)+(J4249*J4225))+$L$9</f>
        <v>0.99799999999999578</v>
      </c>
      <c r="L4249" s="8">
        <f t="shared" si="1152"/>
        <v>1</v>
      </c>
      <c r="M4249" s="10">
        <f t="shared" si="1164"/>
        <v>-1</v>
      </c>
      <c r="N4249" s="20">
        <f t="shared" si="1153"/>
        <v>-2</v>
      </c>
      <c r="O4249" s="20">
        <f t="shared" si="1161"/>
        <v>-0.08</v>
      </c>
      <c r="P4249" s="20">
        <f t="shared" si="1154"/>
        <v>-0.12</v>
      </c>
      <c r="Q4249" s="20">
        <f t="shared" si="1162"/>
        <v>-0.18</v>
      </c>
      <c r="R4249" s="20">
        <f t="shared" si="1156"/>
        <v>-0.16</v>
      </c>
      <c r="S4249" s="20">
        <f t="shared" si="1157"/>
        <v>-0.08</v>
      </c>
      <c r="T4249" s="20">
        <f t="shared" si="1158"/>
        <v>-0.08</v>
      </c>
      <c r="U4249" s="20">
        <f t="shared" si="1163"/>
        <v>-0.14000000000000001</v>
      </c>
    </row>
    <row r="4250" spans="3:21" ht="19.2" x14ac:dyDescent="0.3">
      <c r="C4250" s="14">
        <v>21</v>
      </c>
      <c r="D4250" s="8">
        <v>5</v>
      </c>
      <c r="E4250" s="8">
        <v>2</v>
      </c>
      <c r="F4250" s="8">
        <v>4</v>
      </c>
      <c r="G4250" s="8">
        <v>0</v>
      </c>
      <c r="H4250" s="8">
        <v>9</v>
      </c>
      <c r="I4250" s="8">
        <v>1</v>
      </c>
      <c r="J4250" s="8">
        <v>6</v>
      </c>
      <c r="K4250" s="9">
        <f>((D4250*D4225)+(E4250*E4225)+(F4250*F4225)+(G4250*G4225)+(H4250*H4225)+(I4250*I4225)+(J4250*J4225))+$L$9</f>
        <v>3.5200000000000564E-2</v>
      </c>
      <c r="L4250" s="8">
        <f t="shared" si="1152"/>
        <v>1</v>
      </c>
      <c r="M4250" s="10">
        <f t="shared" si="1164"/>
        <v>1</v>
      </c>
      <c r="N4250" s="20">
        <f t="shared" si="1153"/>
        <v>0</v>
      </c>
      <c r="O4250" s="20">
        <f t="shared" si="1161"/>
        <v>0</v>
      </c>
      <c r="P4250" s="20">
        <f t="shared" si="1154"/>
        <v>0</v>
      </c>
      <c r="Q4250" s="20">
        <f t="shared" si="1162"/>
        <v>0</v>
      </c>
      <c r="R4250" s="20">
        <f t="shared" si="1156"/>
        <v>0</v>
      </c>
      <c r="S4250" s="20">
        <f t="shared" si="1157"/>
        <v>0</v>
      </c>
      <c r="T4250" s="20">
        <f t="shared" si="1158"/>
        <v>0</v>
      </c>
      <c r="U4250" s="20">
        <f t="shared" si="1163"/>
        <v>0</v>
      </c>
    </row>
    <row r="4251" spans="3:21" ht="19.2" x14ac:dyDescent="0.3">
      <c r="C4251" s="14">
        <v>22</v>
      </c>
      <c r="D4251" s="8">
        <v>3</v>
      </c>
      <c r="E4251" s="8">
        <v>9</v>
      </c>
      <c r="F4251" s="8">
        <v>1</v>
      </c>
      <c r="G4251" s="8">
        <v>7</v>
      </c>
      <c r="H4251" s="8">
        <v>4</v>
      </c>
      <c r="I4251" s="8">
        <v>7</v>
      </c>
      <c r="J4251" s="8">
        <v>1</v>
      </c>
      <c r="K4251" s="9">
        <f>((D4251*D4225)+(E4251*E4225)+(F4251*F4225)+(G4251*G4225)+(H4251*H4225)+(I4251*I4225)+(J4251*J4225))+$L$9</f>
        <v>-0.62520000000000575</v>
      </c>
      <c r="L4251" s="8">
        <f t="shared" si="1152"/>
        <v>-1</v>
      </c>
      <c r="M4251" s="10">
        <f t="shared" si="1164"/>
        <v>-1</v>
      </c>
      <c r="N4251" s="20">
        <f t="shared" si="1153"/>
        <v>0</v>
      </c>
      <c r="O4251" s="20">
        <f t="shared" si="1161"/>
        <v>0</v>
      </c>
      <c r="P4251" s="20">
        <f t="shared" si="1154"/>
        <v>0</v>
      </c>
      <c r="Q4251" s="20">
        <f t="shared" si="1162"/>
        <v>0</v>
      </c>
      <c r="R4251" s="20">
        <f t="shared" si="1156"/>
        <v>0</v>
      </c>
      <c r="S4251" s="20">
        <f t="shared" si="1157"/>
        <v>0</v>
      </c>
      <c r="T4251" s="20">
        <f t="shared" si="1158"/>
        <v>0</v>
      </c>
      <c r="U4251" s="20">
        <f t="shared" si="1163"/>
        <v>0</v>
      </c>
    </row>
    <row r="4252" spans="3:21" ht="19.2" x14ac:dyDescent="0.3">
      <c r="C4252" s="14">
        <v>23</v>
      </c>
      <c r="D4252" s="8">
        <v>3</v>
      </c>
      <c r="E4252" s="8">
        <v>4</v>
      </c>
      <c r="F4252" s="8">
        <v>3</v>
      </c>
      <c r="G4252" s="8">
        <v>0</v>
      </c>
      <c r="H4252" s="8">
        <v>8</v>
      </c>
      <c r="I4252" s="8">
        <v>3</v>
      </c>
      <c r="J4252" s="8">
        <v>5</v>
      </c>
      <c r="K4252" s="9">
        <f>((D4252*D4225)+(E4252*E4225)+(F4252*F4225)+(G4252*G4225)+(H4252*H4225)+(I4252*I4225)+(J4252*J4225))+$L$9</f>
        <v>-1.2688000000000015</v>
      </c>
      <c r="L4252" s="8">
        <f t="shared" si="1152"/>
        <v>-1</v>
      </c>
      <c r="M4252" s="10">
        <f t="shared" si="1164"/>
        <v>-1</v>
      </c>
      <c r="N4252" s="20">
        <f t="shared" si="1153"/>
        <v>0</v>
      </c>
      <c r="O4252" s="20">
        <f t="shared" si="1161"/>
        <v>0</v>
      </c>
      <c r="P4252" s="20">
        <f t="shared" si="1154"/>
        <v>0</v>
      </c>
      <c r="Q4252" s="20">
        <f t="shared" si="1162"/>
        <v>0</v>
      </c>
      <c r="R4252" s="20">
        <f t="shared" si="1156"/>
        <v>0</v>
      </c>
      <c r="S4252" s="20">
        <f t="shared" si="1157"/>
        <v>0</v>
      </c>
      <c r="T4252" s="20">
        <f t="shared" si="1158"/>
        <v>0</v>
      </c>
      <c r="U4252" s="20">
        <f t="shared" si="1163"/>
        <v>0</v>
      </c>
    </row>
    <row r="4253" spans="3:21" ht="19.2" x14ac:dyDescent="0.3">
      <c r="C4253" s="14">
        <v>24</v>
      </c>
      <c r="D4253" s="8">
        <v>4</v>
      </c>
      <c r="E4253" s="8">
        <v>1</v>
      </c>
      <c r="F4253" s="8">
        <v>4</v>
      </c>
      <c r="G4253" s="8">
        <v>8</v>
      </c>
      <c r="H4253" s="8">
        <v>9</v>
      </c>
      <c r="I4253" s="8">
        <v>3</v>
      </c>
      <c r="J4253" s="8">
        <v>3</v>
      </c>
      <c r="K4253" s="9">
        <f>((D4253*D4225)+(E4253*E4225)+(F4253*F4225)+(G4253*G4225)+(H4253*H4225)+(I4253*I4225)+(J4253*J4225))+$L$9</f>
        <v>-8.879999999999999E-2</v>
      </c>
      <c r="L4253" s="8">
        <f t="shared" si="1152"/>
        <v>-1</v>
      </c>
      <c r="M4253" s="10">
        <f t="shared" si="1164"/>
        <v>-1</v>
      </c>
      <c r="N4253" s="20">
        <f t="shared" si="1153"/>
        <v>0</v>
      </c>
      <c r="O4253" s="20">
        <f t="shared" si="1161"/>
        <v>0</v>
      </c>
      <c r="P4253" s="20">
        <f t="shared" si="1154"/>
        <v>0</v>
      </c>
      <c r="Q4253" s="20">
        <f t="shared" si="1162"/>
        <v>0</v>
      </c>
      <c r="R4253" s="20">
        <f t="shared" si="1156"/>
        <v>0</v>
      </c>
      <c r="S4253" s="20">
        <f t="shared" si="1157"/>
        <v>0</v>
      </c>
      <c r="T4253" s="20">
        <f t="shared" si="1158"/>
        <v>0</v>
      </c>
      <c r="U4253" s="20">
        <f t="shared" si="1163"/>
        <v>0</v>
      </c>
    </row>
    <row r="4254" spans="3:21" ht="19.2" x14ac:dyDescent="0.3">
      <c r="C4254" s="14">
        <v>25</v>
      </c>
      <c r="D4254" s="8">
        <v>5</v>
      </c>
      <c r="E4254" s="8">
        <v>2</v>
      </c>
      <c r="F4254" s="8">
        <v>5</v>
      </c>
      <c r="G4254" s="8">
        <v>4</v>
      </c>
      <c r="H4254" s="8">
        <v>7</v>
      </c>
      <c r="I4254" s="8">
        <v>6</v>
      </c>
      <c r="J4254" s="8">
        <v>2</v>
      </c>
      <c r="K4254" s="9">
        <f>((D4254*D4225)+(E4254*E4225)+(F4254*F4225)+(G4254*G4225)+(H4254*H4225)+(I4254*I4225)+(J4254*J4225))+$L$9</f>
        <v>0.22799999999999798</v>
      </c>
      <c r="L4254" s="8">
        <f t="shared" si="1152"/>
        <v>1</v>
      </c>
      <c r="M4254" s="10">
        <f t="shared" si="1164"/>
        <v>1</v>
      </c>
      <c r="N4254" s="20">
        <f t="shared" si="1153"/>
        <v>0</v>
      </c>
      <c r="O4254" s="20">
        <f t="shared" si="1161"/>
        <v>0</v>
      </c>
      <c r="P4254" s="20">
        <f t="shared" si="1154"/>
        <v>0</v>
      </c>
      <c r="Q4254" s="20">
        <f t="shared" si="1162"/>
        <v>0</v>
      </c>
      <c r="R4254" s="20">
        <f t="shared" si="1156"/>
        <v>0</v>
      </c>
      <c r="S4254" s="20">
        <f t="shared" si="1157"/>
        <v>0</v>
      </c>
      <c r="T4254" s="20">
        <f t="shared" si="1158"/>
        <v>0</v>
      </c>
      <c r="U4254" s="20">
        <f t="shared" si="1163"/>
        <v>0</v>
      </c>
    </row>
    <row r="4255" spans="3:21" ht="19.2" x14ac:dyDescent="0.3">
      <c r="C4255" s="14">
        <v>26</v>
      </c>
      <c r="D4255" s="8">
        <v>3</v>
      </c>
      <c r="E4255" s="8">
        <v>9</v>
      </c>
      <c r="F4255" s="8">
        <v>9</v>
      </c>
      <c r="G4255" s="8">
        <v>0</v>
      </c>
      <c r="H4255" s="8">
        <v>9</v>
      </c>
      <c r="I4255" s="8">
        <v>0</v>
      </c>
      <c r="J4255" s="8">
        <v>9</v>
      </c>
      <c r="K4255" s="9">
        <f>((D4255*D4225)+(E4255*E4225)+(F4255*F4225)+(G4255*G4225)+(H4255*H4225)+(I4255*I4225)+(J4255*J4225))+$L$9</f>
        <v>0.2871999999999959</v>
      </c>
      <c r="L4255" s="8">
        <f t="shared" si="1152"/>
        <v>1</v>
      </c>
      <c r="M4255" s="10">
        <f t="shared" si="1164"/>
        <v>-1</v>
      </c>
      <c r="N4255" s="20">
        <f t="shared" si="1153"/>
        <v>-2</v>
      </c>
      <c r="O4255" s="20">
        <f t="shared" si="1161"/>
        <v>-0.06</v>
      </c>
      <c r="P4255" s="20">
        <f t="shared" si="1154"/>
        <v>-0.18</v>
      </c>
      <c r="Q4255" s="20">
        <f t="shared" si="1162"/>
        <v>-0.18</v>
      </c>
      <c r="R4255" s="20">
        <f t="shared" si="1156"/>
        <v>0</v>
      </c>
      <c r="S4255" s="20">
        <f t="shared" si="1157"/>
        <v>-0.18</v>
      </c>
      <c r="T4255" s="20">
        <f t="shared" si="1158"/>
        <v>0</v>
      </c>
      <c r="U4255" s="20">
        <f t="shared" si="1163"/>
        <v>-0.18</v>
      </c>
    </row>
    <row r="4256" spans="3:21" ht="19.2" x14ac:dyDescent="0.3">
      <c r="C4256" s="14">
        <v>27</v>
      </c>
      <c r="D4256" s="8">
        <v>5</v>
      </c>
      <c r="E4256" s="8">
        <v>3</v>
      </c>
      <c r="F4256" s="8">
        <v>3</v>
      </c>
      <c r="G4256" s="8">
        <v>8</v>
      </c>
      <c r="H4256" s="8">
        <v>2</v>
      </c>
      <c r="I4256" s="8">
        <v>0</v>
      </c>
      <c r="J4256" s="8">
        <v>3</v>
      </c>
      <c r="K4256" s="9">
        <f>((D4256*D4225)+(E4256*E4225)+(F4256*F4225)+(G4256*G4225)+(H4256*H4225)+(I4256*I4225)+(J4256*J4225))+$L$9</f>
        <v>-0.1639999999999997</v>
      </c>
      <c r="L4256" s="8">
        <f t="shared" si="1152"/>
        <v>-1</v>
      </c>
      <c r="M4256" s="10">
        <f t="shared" si="1164"/>
        <v>1</v>
      </c>
      <c r="N4256" s="20">
        <f t="shared" si="1153"/>
        <v>2</v>
      </c>
      <c r="O4256" s="20">
        <f t="shared" si="1161"/>
        <v>0.1</v>
      </c>
      <c r="P4256" s="20">
        <f t="shared" si="1154"/>
        <v>0.06</v>
      </c>
      <c r="Q4256" s="20">
        <f t="shared" si="1162"/>
        <v>0.06</v>
      </c>
      <c r="R4256" s="20">
        <f t="shared" si="1156"/>
        <v>0.16</v>
      </c>
      <c r="S4256" s="20">
        <f t="shared" si="1157"/>
        <v>0.04</v>
      </c>
      <c r="T4256" s="20">
        <f t="shared" si="1158"/>
        <v>0</v>
      </c>
      <c r="U4256" s="20">
        <f t="shared" si="1163"/>
        <v>0.06</v>
      </c>
    </row>
    <row r="4257" spans="3:21" ht="19.2" x14ac:dyDescent="0.3">
      <c r="C4257" s="14">
        <v>28</v>
      </c>
      <c r="D4257" s="8">
        <v>4</v>
      </c>
      <c r="E4257" s="8">
        <v>3</v>
      </c>
      <c r="F4257" s="8">
        <v>8</v>
      </c>
      <c r="G4257" s="8">
        <v>2</v>
      </c>
      <c r="H4257" s="8">
        <v>1</v>
      </c>
      <c r="I4257" s="8">
        <v>7</v>
      </c>
      <c r="J4257" s="8">
        <v>9</v>
      </c>
      <c r="K4257" s="9">
        <f>((D4257*D4225)+(E4257*E4225)+(F4257*F4225)+(G4257*G4225)+(H4257*H4225)+(I4257*I4225)+(J4257*J4225))+$L$9</f>
        <v>-6.1600000000004762E-2</v>
      </c>
      <c r="L4257" s="8">
        <f t="shared" si="1152"/>
        <v>-1</v>
      </c>
      <c r="M4257" s="10">
        <f t="shared" si="1164"/>
        <v>-1</v>
      </c>
      <c r="N4257" s="20">
        <f t="shared" si="1153"/>
        <v>0</v>
      </c>
      <c r="O4257" s="20">
        <f t="shared" si="1161"/>
        <v>0</v>
      </c>
      <c r="P4257" s="20">
        <f t="shared" si="1154"/>
        <v>0</v>
      </c>
      <c r="Q4257" s="20">
        <f t="shared" si="1162"/>
        <v>0</v>
      </c>
      <c r="R4257" s="20">
        <f t="shared" si="1156"/>
        <v>0</v>
      </c>
      <c r="S4257" s="20">
        <f t="shared" si="1157"/>
        <v>0</v>
      </c>
      <c r="T4257" s="20">
        <f t="shared" si="1158"/>
        <v>0</v>
      </c>
      <c r="U4257" s="20">
        <f t="shared" si="1163"/>
        <v>0</v>
      </c>
    </row>
    <row r="4258" spans="3:21" ht="19.2" x14ac:dyDescent="0.3">
      <c r="C4258" s="14">
        <v>29</v>
      </c>
      <c r="D4258" s="8">
        <v>4</v>
      </c>
      <c r="E4258" s="8">
        <v>7</v>
      </c>
      <c r="F4258" s="8">
        <v>3</v>
      </c>
      <c r="G4258" s="8">
        <v>7</v>
      </c>
      <c r="H4258" s="8">
        <v>9</v>
      </c>
      <c r="I4258" s="8">
        <v>7</v>
      </c>
      <c r="J4258" s="8">
        <v>0</v>
      </c>
      <c r="K4258" s="9">
        <f>((D4258*D4225)+(E4258*E4225)+(F4258*F4225)+(G4258*G4225)+(H4258*H4225)+(I4258*I4225)+(J4258*J4225))+$L$9</f>
        <v>0.399199999999996</v>
      </c>
      <c r="L4258" s="8">
        <f t="shared" si="1152"/>
        <v>1</v>
      </c>
      <c r="M4258" s="10">
        <f t="shared" si="1164"/>
        <v>1</v>
      </c>
      <c r="N4258" s="20">
        <f t="shared" si="1153"/>
        <v>0</v>
      </c>
      <c r="O4258" s="20">
        <f t="shared" si="1161"/>
        <v>0</v>
      </c>
      <c r="P4258" s="20">
        <f t="shared" si="1154"/>
        <v>0</v>
      </c>
      <c r="Q4258" s="20">
        <f t="shared" si="1162"/>
        <v>0</v>
      </c>
      <c r="R4258" s="20">
        <f t="shared" si="1156"/>
        <v>0</v>
      </c>
      <c r="S4258" s="20">
        <f t="shared" si="1157"/>
        <v>0</v>
      </c>
      <c r="T4258" s="20">
        <f t="shared" si="1158"/>
        <v>0</v>
      </c>
      <c r="U4258" s="20">
        <f t="shared" si="1163"/>
        <v>0</v>
      </c>
    </row>
    <row r="4259" spans="3:21" ht="19.2" x14ac:dyDescent="0.3">
      <c r="C4259" s="14">
        <v>30</v>
      </c>
      <c r="D4259" s="8">
        <v>4</v>
      </c>
      <c r="E4259" s="8">
        <v>2</v>
      </c>
      <c r="F4259" s="8">
        <v>3</v>
      </c>
      <c r="G4259" s="8">
        <v>9</v>
      </c>
      <c r="H4259" s="8">
        <v>3</v>
      </c>
      <c r="I4259" s="8">
        <v>7</v>
      </c>
      <c r="J4259" s="8">
        <v>4</v>
      </c>
      <c r="K4259" s="9">
        <f>((D4259*D4225)+(E4259*E4225)+(F4259*F4225)+(G4259*G4225)+(H4259*H4225)+(I4259*I4225)+(J4259*J4225))+$L$9</f>
        <v>-0.19800000000000217</v>
      </c>
      <c r="L4259" s="8">
        <f t="shared" si="1152"/>
        <v>-1</v>
      </c>
      <c r="M4259" s="10">
        <f t="shared" si="1164"/>
        <v>-1</v>
      </c>
      <c r="N4259" s="20">
        <f t="shared" si="1153"/>
        <v>0</v>
      </c>
      <c r="O4259" s="20">
        <f t="shared" si="1161"/>
        <v>0</v>
      </c>
      <c r="P4259" s="20">
        <f t="shared" si="1154"/>
        <v>0</v>
      </c>
      <c r="Q4259" s="20">
        <f t="shared" si="1162"/>
        <v>0</v>
      </c>
      <c r="R4259" s="20">
        <f t="shared" si="1156"/>
        <v>0</v>
      </c>
      <c r="S4259" s="20">
        <f t="shared" si="1157"/>
        <v>0</v>
      </c>
      <c r="T4259" s="20">
        <f t="shared" si="1158"/>
        <v>0</v>
      </c>
      <c r="U4259" s="20">
        <f t="shared" si="1163"/>
        <v>0</v>
      </c>
    </row>
    <row r="4260" spans="3:21" ht="19.2" x14ac:dyDescent="0.3">
      <c r="C4260" s="14">
        <v>31</v>
      </c>
      <c r="D4260" s="8">
        <v>4</v>
      </c>
      <c r="E4260" s="8">
        <v>7</v>
      </c>
      <c r="F4260" s="8">
        <v>7</v>
      </c>
      <c r="G4260" s="8">
        <v>6</v>
      </c>
      <c r="H4260" s="8">
        <v>9</v>
      </c>
      <c r="I4260" s="8">
        <v>0</v>
      </c>
      <c r="J4260" s="8">
        <v>6</v>
      </c>
      <c r="K4260" s="9">
        <f>((D4260*D4225)+(E4260*E4225)+(F4260*F4225)+(G4260*G4225)+(H4260*H4225)+(I4260*I4225)+(J4260*J4225))+$L$9</f>
        <v>0.88119999999999887</v>
      </c>
      <c r="L4260" s="8">
        <f t="shared" si="1152"/>
        <v>1</v>
      </c>
      <c r="M4260" s="10">
        <f t="shared" si="1164"/>
        <v>1</v>
      </c>
      <c r="N4260" s="20">
        <f t="shared" si="1153"/>
        <v>0</v>
      </c>
      <c r="O4260" s="20">
        <f t="shared" si="1161"/>
        <v>0</v>
      </c>
      <c r="P4260" s="20">
        <f t="shared" si="1154"/>
        <v>0</v>
      </c>
      <c r="Q4260" s="20">
        <f t="shared" si="1162"/>
        <v>0</v>
      </c>
      <c r="R4260" s="20">
        <f t="shared" si="1156"/>
        <v>0</v>
      </c>
      <c r="S4260" s="20">
        <f t="shared" si="1157"/>
        <v>0</v>
      </c>
      <c r="T4260" s="20">
        <f t="shared" si="1158"/>
        <v>0</v>
      </c>
      <c r="U4260" s="20">
        <f t="shared" si="1163"/>
        <v>0</v>
      </c>
    </row>
    <row r="4261" spans="3:21" ht="19.2" x14ac:dyDescent="0.3">
      <c r="C4261" s="14">
        <v>32</v>
      </c>
      <c r="D4261" s="8">
        <v>4</v>
      </c>
      <c r="E4261" s="8">
        <v>1</v>
      </c>
      <c r="F4261" s="8">
        <v>6</v>
      </c>
      <c r="G4261" s="8">
        <v>1</v>
      </c>
      <c r="H4261" s="8">
        <v>8</v>
      </c>
      <c r="I4261" s="8">
        <v>0</v>
      </c>
      <c r="J4261" s="8">
        <v>6</v>
      </c>
      <c r="K4261" s="9">
        <f>((D4261*D4225)+(E4261*E4225)+(F4261*F4225)+(G4261*G4225)+(H4261*H4225)+(I4261*I4225)+(J4261*J4225))+$L$9</f>
        <v>-0.66559999999999953</v>
      </c>
      <c r="L4261" s="8">
        <f t="shared" si="1152"/>
        <v>-1</v>
      </c>
      <c r="M4261" s="10">
        <f t="shared" si="1164"/>
        <v>-1</v>
      </c>
      <c r="N4261" s="20">
        <f t="shared" si="1153"/>
        <v>0</v>
      </c>
      <c r="O4261" s="20">
        <f t="shared" si="1161"/>
        <v>0</v>
      </c>
      <c r="P4261" s="20">
        <f t="shared" si="1154"/>
        <v>0</v>
      </c>
      <c r="Q4261" s="20">
        <f t="shared" si="1162"/>
        <v>0</v>
      </c>
      <c r="R4261" s="20">
        <f t="shared" si="1156"/>
        <v>0</v>
      </c>
      <c r="S4261" s="20">
        <f t="shared" si="1157"/>
        <v>0</v>
      </c>
      <c r="T4261" s="20">
        <f t="shared" si="1158"/>
        <v>0</v>
      </c>
      <c r="U4261" s="20">
        <f t="shared" si="1163"/>
        <v>0</v>
      </c>
    </row>
    <row r="4262" spans="3:21" ht="19.2" x14ac:dyDescent="0.3">
      <c r="C4262" s="14">
        <v>33</v>
      </c>
      <c r="D4262" s="8">
        <v>5</v>
      </c>
      <c r="E4262" s="8">
        <v>1</v>
      </c>
      <c r="F4262" s="8">
        <v>7</v>
      </c>
      <c r="G4262" s="8">
        <v>8</v>
      </c>
      <c r="H4262" s="8">
        <v>1</v>
      </c>
      <c r="I4262" s="8">
        <v>6</v>
      </c>
      <c r="J4262" s="8">
        <v>9</v>
      </c>
      <c r="K4262" s="9">
        <f>((D4262*D4225)+(E4262*E4225)+(F4262*F4225)+(G4262*G4225)+(H4262*H4225)+(I4262*I4225)+(J4262*J4225))+$L$9</f>
        <v>0.90319999999999734</v>
      </c>
      <c r="L4262" s="8">
        <f t="shared" si="1152"/>
        <v>1</v>
      </c>
      <c r="M4262" s="10">
        <f t="shared" si="1164"/>
        <v>1</v>
      </c>
      <c r="N4262" s="20">
        <f t="shared" si="1153"/>
        <v>0</v>
      </c>
      <c r="O4262" s="20">
        <f t="shared" si="1161"/>
        <v>0</v>
      </c>
      <c r="P4262" s="20">
        <f t="shared" si="1154"/>
        <v>0</v>
      </c>
      <c r="Q4262" s="20">
        <f t="shared" si="1162"/>
        <v>0</v>
      </c>
      <c r="R4262" s="20">
        <f t="shared" si="1156"/>
        <v>0</v>
      </c>
      <c r="S4262" s="20">
        <f t="shared" si="1157"/>
        <v>0</v>
      </c>
      <c r="T4262" s="20">
        <f t="shared" si="1158"/>
        <v>0</v>
      </c>
      <c r="U4262" s="20">
        <f t="shared" si="1163"/>
        <v>0</v>
      </c>
    </row>
    <row r="4263" spans="3:21" ht="19.2" x14ac:dyDescent="0.3">
      <c r="C4263" s="14">
        <v>34</v>
      </c>
      <c r="D4263" s="8">
        <v>4</v>
      </c>
      <c r="E4263" s="8">
        <v>9</v>
      </c>
      <c r="F4263" s="8">
        <v>3</v>
      </c>
      <c r="G4263" s="8">
        <v>7</v>
      </c>
      <c r="H4263" s="8">
        <v>3</v>
      </c>
      <c r="I4263" s="8">
        <v>5</v>
      </c>
      <c r="J4263" s="8">
        <v>9</v>
      </c>
      <c r="K4263" s="9">
        <f>((D4263*D4225)+(E4263*E4225)+(F4263*F4225)+(G4263*G4225)+(H4263*H4225)+(I4263*I4225)+(J4263*J4225))+$L$9</f>
        <v>0.9323999999999959</v>
      </c>
      <c r="L4263" s="8">
        <f t="shared" si="1152"/>
        <v>1</v>
      </c>
      <c r="M4263" s="10">
        <f t="shared" si="1164"/>
        <v>1</v>
      </c>
      <c r="N4263" s="20">
        <f t="shared" si="1153"/>
        <v>0</v>
      </c>
      <c r="O4263" s="20">
        <f t="shared" si="1161"/>
        <v>0</v>
      </c>
      <c r="P4263" s="20">
        <f t="shared" si="1154"/>
        <v>0</v>
      </c>
      <c r="Q4263" s="20">
        <f t="shared" si="1162"/>
        <v>0</v>
      </c>
      <c r="R4263" s="20">
        <f t="shared" si="1156"/>
        <v>0</v>
      </c>
      <c r="S4263" s="20">
        <f t="shared" si="1157"/>
        <v>0</v>
      </c>
      <c r="T4263" s="20">
        <f t="shared" si="1158"/>
        <v>0</v>
      </c>
      <c r="U4263" s="20">
        <f t="shared" si="1163"/>
        <v>0</v>
      </c>
    </row>
    <row r="4264" spans="3:21" ht="19.2" x14ac:dyDescent="0.3">
      <c r="C4264" s="14">
        <v>35</v>
      </c>
      <c r="D4264" s="8">
        <v>4</v>
      </c>
      <c r="E4264" s="8">
        <v>6</v>
      </c>
      <c r="F4264" s="8">
        <v>3</v>
      </c>
      <c r="G4264" s="8">
        <v>3</v>
      </c>
      <c r="H4264" s="8">
        <v>1</v>
      </c>
      <c r="I4264" s="8">
        <v>9</v>
      </c>
      <c r="J4264" s="8">
        <v>3</v>
      </c>
      <c r="K4264" s="9">
        <f>((D4264*D4225)+(E4264*E4225)+(F4264*F4225)+(G4264*G4225)+(H4264*H4225)+(I4264*I4225)+(J4264*J4225))+$L$9</f>
        <v>-0.56400000000000627</v>
      </c>
      <c r="L4264" s="8">
        <f t="shared" si="1152"/>
        <v>-1</v>
      </c>
      <c r="M4264" s="10">
        <f t="shared" si="1164"/>
        <v>-1</v>
      </c>
      <c r="N4264" s="20">
        <f t="shared" si="1153"/>
        <v>0</v>
      </c>
      <c r="O4264" s="20">
        <f t="shared" si="1161"/>
        <v>0</v>
      </c>
      <c r="P4264" s="20">
        <f t="shared" si="1154"/>
        <v>0</v>
      </c>
      <c r="Q4264" s="20">
        <f t="shared" si="1162"/>
        <v>0</v>
      </c>
      <c r="R4264" s="20">
        <f t="shared" si="1156"/>
        <v>0</v>
      </c>
      <c r="S4264" s="20">
        <f t="shared" si="1157"/>
        <v>0</v>
      </c>
      <c r="T4264" s="20">
        <f t="shared" si="1158"/>
        <v>0</v>
      </c>
      <c r="U4264" s="20">
        <f t="shared" si="1163"/>
        <v>0</v>
      </c>
    </row>
    <row r="4265" spans="3:21" ht="19.2" x14ac:dyDescent="0.3">
      <c r="C4265" s="14">
        <v>36</v>
      </c>
      <c r="D4265" s="8">
        <v>4</v>
      </c>
      <c r="E4265" s="8">
        <v>6</v>
      </c>
      <c r="F4265" s="8">
        <v>3</v>
      </c>
      <c r="G4265" s="8">
        <v>6</v>
      </c>
      <c r="H4265" s="8">
        <v>1</v>
      </c>
      <c r="I4265" s="8">
        <v>6</v>
      </c>
      <c r="J4265" s="8">
        <v>2</v>
      </c>
      <c r="K4265" s="9">
        <f>((D4265*D4225)+(E4265*E4225)+(F4265*F4225)+(G4265*G4225)+(H4265*H4225)+(I4265*I4225)+(J4265*J4225))+$L$9</f>
        <v>-0.52960000000000473</v>
      </c>
      <c r="L4265" s="8">
        <f t="shared" si="1152"/>
        <v>-1</v>
      </c>
      <c r="M4265" s="10">
        <f t="shared" si="1164"/>
        <v>-1</v>
      </c>
      <c r="N4265" s="20">
        <f t="shared" si="1153"/>
        <v>0</v>
      </c>
      <c r="O4265" s="20">
        <f t="shared" si="1161"/>
        <v>0</v>
      </c>
      <c r="P4265" s="20">
        <f t="shared" si="1154"/>
        <v>0</v>
      </c>
      <c r="Q4265" s="20">
        <f t="shared" si="1162"/>
        <v>0</v>
      </c>
      <c r="R4265" s="20">
        <f t="shared" si="1156"/>
        <v>0</v>
      </c>
      <c r="S4265" s="20">
        <f t="shared" si="1157"/>
        <v>0</v>
      </c>
      <c r="T4265" s="20">
        <f t="shared" si="1158"/>
        <v>0</v>
      </c>
      <c r="U4265" s="20">
        <f t="shared" si="1163"/>
        <v>0</v>
      </c>
    </row>
    <row r="4266" spans="3:21" ht="19.2" x14ac:dyDescent="0.3">
      <c r="C4266" s="14">
        <v>37</v>
      </c>
      <c r="D4266" s="8">
        <v>4</v>
      </c>
      <c r="E4266" s="8">
        <v>2</v>
      </c>
      <c r="F4266" s="8">
        <v>4</v>
      </c>
      <c r="G4266" s="8">
        <v>4</v>
      </c>
      <c r="H4266" s="8">
        <v>5</v>
      </c>
      <c r="I4266" s="8">
        <v>5</v>
      </c>
      <c r="J4266" s="8">
        <v>8</v>
      </c>
      <c r="K4266" s="9">
        <f>((D4266*D4225)+(E4266*E4225)+(F4266*F4225)+(G4266*G4225)+(H4266*H4225)+(I4266*I4225)+(J4266*J4225))+$L$9</f>
        <v>-0.1352000000000011</v>
      </c>
      <c r="L4266" s="8">
        <f t="shared" si="1152"/>
        <v>-1</v>
      </c>
      <c r="M4266" s="10">
        <f t="shared" si="1164"/>
        <v>-1</v>
      </c>
      <c r="N4266" s="20">
        <f t="shared" si="1153"/>
        <v>0</v>
      </c>
      <c r="O4266" s="20">
        <f t="shared" si="1161"/>
        <v>0</v>
      </c>
      <c r="P4266" s="20">
        <f t="shared" si="1154"/>
        <v>0</v>
      </c>
      <c r="Q4266" s="20">
        <f t="shared" si="1162"/>
        <v>0</v>
      </c>
      <c r="R4266" s="20">
        <f t="shared" si="1156"/>
        <v>0</v>
      </c>
      <c r="S4266" s="20">
        <f t="shared" si="1157"/>
        <v>0</v>
      </c>
      <c r="T4266" s="20">
        <f t="shared" si="1158"/>
        <v>0</v>
      </c>
      <c r="U4266" s="20">
        <f t="shared" si="1163"/>
        <v>0</v>
      </c>
    </row>
    <row r="4267" spans="3:21" ht="19.2" x14ac:dyDescent="0.3">
      <c r="C4267" s="14">
        <v>38</v>
      </c>
      <c r="D4267" s="8">
        <v>4</v>
      </c>
      <c r="E4267" s="8">
        <v>4</v>
      </c>
      <c r="F4267" s="8">
        <v>0</v>
      </c>
      <c r="G4267" s="8">
        <v>1</v>
      </c>
      <c r="H4267" s="8">
        <v>7</v>
      </c>
      <c r="I4267" s="8">
        <v>8</v>
      </c>
      <c r="J4267" s="8">
        <v>8</v>
      </c>
      <c r="K4267" s="9">
        <f>((D4267*D4225)+(E4267*E4225)+(F4267*F4225)+(G4267*G4225)+(H4267*H4225)+(I4267*I4225)+(J4267*J4225))+$L$9</f>
        <v>-0.16600000000000215</v>
      </c>
      <c r="L4267" s="8">
        <f t="shared" si="1152"/>
        <v>-1</v>
      </c>
      <c r="M4267" s="10">
        <f t="shared" si="1164"/>
        <v>-1</v>
      </c>
      <c r="N4267" s="20">
        <f t="shared" si="1153"/>
        <v>0</v>
      </c>
      <c r="O4267" s="20">
        <f t="shared" si="1161"/>
        <v>0</v>
      </c>
      <c r="P4267" s="20">
        <f t="shared" si="1154"/>
        <v>0</v>
      </c>
      <c r="Q4267" s="20">
        <f t="shared" si="1162"/>
        <v>0</v>
      </c>
      <c r="R4267" s="20">
        <f t="shared" si="1156"/>
        <v>0</v>
      </c>
      <c r="S4267" s="20">
        <f t="shared" si="1157"/>
        <v>0</v>
      </c>
      <c r="T4267" s="20">
        <f t="shared" si="1158"/>
        <v>0</v>
      </c>
      <c r="U4267" s="20">
        <f t="shared" si="1163"/>
        <v>0</v>
      </c>
    </row>
    <row r="4268" spans="3:21" ht="19.2" x14ac:dyDescent="0.3">
      <c r="C4268" s="14">
        <v>39</v>
      </c>
      <c r="D4268" s="8">
        <v>5</v>
      </c>
      <c r="E4268" s="8">
        <v>2</v>
      </c>
      <c r="F4268" s="8">
        <v>9</v>
      </c>
      <c r="G4268" s="8">
        <v>1</v>
      </c>
      <c r="H4268" s="8">
        <v>6</v>
      </c>
      <c r="I4268" s="8">
        <v>6</v>
      </c>
      <c r="J4268" s="8">
        <v>1</v>
      </c>
      <c r="K4268" s="9">
        <f>((D4268*D4225)+(E4268*E4225)+(F4268*F4225)+(G4268*G4225)+(H4268*H4225)+(I4268*I4225)+(J4268*J4225))+$L$9</f>
        <v>1.6399999999994641E-2</v>
      </c>
      <c r="L4268" s="8">
        <f t="shared" si="1152"/>
        <v>1</v>
      </c>
      <c r="M4268" s="10">
        <f t="shared" si="1164"/>
        <v>1</v>
      </c>
      <c r="N4268" s="20">
        <f t="shared" si="1153"/>
        <v>0</v>
      </c>
      <c r="O4268" s="20">
        <f t="shared" si="1161"/>
        <v>0</v>
      </c>
      <c r="P4268" s="20">
        <f t="shared" si="1154"/>
        <v>0</v>
      </c>
      <c r="Q4268" s="20">
        <f t="shared" si="1162"/>
        <v>0</v>
      </c>
      <c r="R4268" s="20">
        <f t="shared" si="1156"/>
        <v>0</v>
      </c>
      <c r="S4268" s="20">
        <f t="shared" si="1157"/>
        <v>0</v>
      </c>
      <c r="T4268" s="20">
        <f t="shared" si="1158"/>
        <v>0</v>
      </c>
      <c r="U4268" s="20">
        <f t="shared" si="1163"/>
        <v>0</v>
      </c>
    </row>
    <row r="4269" spans="3:21" ht="19.2" x14ac:dyDescent="0.3">
      <c r="C4269" s="14">
        <v>40</v>
      </c>
      <c r="D4269" s="8">
        <v>5</v>
      </c>
      <c r="E4269" s="8">
        <v>1</v>
      </c>
      <c r="F4269" s="8">
        <v>7</v>
      </c>
      <c r="G4269" s="8">
        <v>1</v>
      </c>
      <c r="H4269" s="8">
        <v>1</v>
      </c>
      <c r="I4269" s="8">
        <v>6</v>
      </c>
      <c r="J4269" s="8">
        <v>5</v>
      </c>
      <c r="K4269" s="9">
        <f>((D4269*D4225)+(E4269*E4225)+(F4269*F4225)+(G4269*G4225)+(H4269*H4225)+(I4269*I4225)+(J4269*J4225))+$L$9</f>
        <v>-0.36000000000000476</v>
      </c>
      <c r="L4269" s="8">
        <f t="shared" si="1152"/>
        <v>-1</v>
      </c>
      <c r="M4269" s="10">
        <f t="shared" si="1164"/>
        <v>1</v>
      </c>
      <c r="N4269" s="20">
        <f t="shared" si="1153"/>
        <v>2</v>
      </c>
      <c r="O4269" s="20">
        <f t="shared" si="1161"/>
        <v>0.1</v>
      </c>
      <c r="P4269" s="20">
        <f t="shared" si="1154"/>
        <v>0.02</v>
      </c>
      <c r="Q4269" s="20">
        <f t="shared" si="1162"/>
        <v>0.14000000000000001</v>
      </c>
      <c r="R4269" s="20">
        <f t="shared" si="1156"/>
        <v>0.02</v>
      </c>
      <c r="S4269" s="20">
        <f t="shared" si="1157"/>
        <v>0.02</v>
      </c>
      <c r="T4269" s="20">
        <f t="shared" si="1158"/>
        <v>0.12</v>
      </c>
      <c r="U4269" s="20">
        <f t="shared" si="1163"/>
        <v>0.1</v>
      </c>
    </row>
    <row r="4270" spans="3:21" ht="19.2" x14ac:dyDescent="0.3">
      <c r="C4270" s="14">
        <v>41</v>
      </c>
      <c r="D4270" s="8">
        <v>3</v>
      </c>
      <c r="E4270" s="8">
        <v>8</v>
      </c>
      <c r="F4270" s="8">
        <v>0</v>
      </c>
      <c r="G4270" s="8">
        <v>0</v>
      </c>
      <c r="H4270" s="8">
        <v>4</v>
      </c>
      <c r="I4270" s="8">
        <v>2</v>
      </c>
      <c r="J4270" s="8">
        <v>3</v>
      </c>
      <c r="K4270" s="9">
        <f>((D4270*D4225)+(E4270*E4225)+(F4270*F4225)+(G4270*G4225)+(H4270*H4225)+(I4270*I4225)+(J4270*J4225))+$L$9</f>
        <v>-1.7352000000000034</v>
      </c>
      <c r="L4270" s="8">
        <f t="shared" si="1152"/>
        <v>-1</v>
      </c>
      <c r="M4270" s="10">
        <f t="shared" si="1164"/>
        <v>-1</v>
      </c>
      <c r="N4270" s="20">
        <f t="shared" si="1153"/>
        <v>0</v>
      </c>
      <c r="O4270" s="20">
        <f t="shared" si="1161"/>
        <v>0</v>
      </c>
      <c r="P4270" s="20">
        <f t="shared" si="1154"/>
        <v>0</v>
      </c>
      <c r="Q4270" s="20">
        <f t="shared" si="1162"/>
        <v>0</v>
      </c>
      <c r="R4270" s="20">
        <f t="shared" si="1156"/>
        <v>0</v>
      </c>
      <c r="S4270" s="20">
        <f t="shared" si="1157"/>
        <v>0</v>
      </c>
      <c r="T4270" s="20">
        <f t="shared" si="1158"/>
        <v>0</v>
      </c>
      <c r="U4270" s="20">
        <f t="shared" si="1163"/>
        <v>0</v>
      </c>
    </row>
    <row r="4271" spans="3:21" ht="19.2" x14ac:dyDescent="0.3">
      <c r="C4271" s="14">
        <v>42</v>
      </c>
      <c r="D4271" s="8">
        <v>4</v>
      </c>
      <c r="E4271" s="8">
        <v>7</v>
      </c>
      <c r="F4271" s="8">
        <v>8</v>
      </c>
      <c r="G4271" s="8">
        <v>8</v>
      </c>
      <c r="H4271" s="8">
        <v>6</v>
      </c>
      <c r="I4271" s="8">
        <v>4</v>
      </c>
      <c r="J4271" s="8">
        <v>1</v>
      </c>
      <c r="K4271" s="9">
        <f>((D4271*D4225)+(E4271*E4225)+(F4271*F4225)+(G4271*G4225)+(H4271*H4225)+(I4271*I4225)+(J4271*J4225))+$L$9</f>
        <v>0.5587999999999953</v>
      </c>
      <c r="L4271" s="8">
        <f t="shared" si="1152"/>
        <v>1</v>
      </c>
      <c r="M4271" s="10">
        <f t="shared" si="1164"/>
        <v>1</v>
      </c>
      <c r="N4271" s="20">
        <f t="shared" si="1153"/>
        <v>0</v>
      </c>
      <c r="O4271" s="20">
        <f t="shared" si="1161"/>
        <v>0</v>
      </c>
      <c r="P4271" s="20">
        <f t="shared" si="1154"/>
        <v>0</v>
      </c>
      <c r="Q4271" s="20">
        <f t="shared" si="1162"/>
        <v>0</v>
      </c>
      <c r="R4271" s="20">
        <f t="shared" si="1156"/>
        <v>0</v>
      </c>
      <c r="S4271" s="20">
        <f t="shared" si="1157"/>
        <v>0</v>
      </c>
      <c r="T4271" s="20">
        <f t="shared" si="1158"/>
        <v>0</v>
      </c>
      <c r="U4271" s="20">
        <f t="shared" si="1163"/>
        <v>0</v>
      </c>
    </row>
    <row r="4272" spans="3:21" ht="19.2" x14ac:dyDescent="0.3">
      <c r="C4272" s="14">
        <v>43</v>
      </c>
      <c r="D4272" s="8">
        <v>5</v>
      </c>
      <c r="E4272" s="8">
        <v>3</v>
      </c>
      <c r="F4272" s="8">
        <v>0</v>
      </c>
      <c r="G4272" s="8">
        <v>7</v>
      </c>
      <c r="H4272" s="8">
        <v>8</v>
      </c>
      <c r="I4272" s="8">
        <v>8</v>
      </c>
      <c r="J4272" s="8">
        <v>4</v>
      </c>
      <c r="K4272" s="9">
        <f>((D4272*D4225)+(E4272*E4225)+(F4272*F4225)+(G4272*G4225)+(H4272*H4225)+(I4272*I4225)+(J4272*J4225))+$L$9</f>
        <v>0.72559999999999825</v>
      </c>
      <c r="L4272" s="8">
        <f t="shared" si="1152"/>
        <v>1</v>
      </c>
      <c r="M4272" s="10">
        <f t="shared" si="1164"/>
        <v>1</v>
      </c>
      <c r="N4272" s="20">
        <f t="shared" si="1153"/>
        <v>0</v>
      </c>
      <c r="O4272" s="20">
        <f t="shared" si="1161"/>
        <v>0</v>
      </c>
      <c r="P4272" s="20">
        <f t="shared" si="1154"/>
        <v>0</v>
      </c>
      <c r="Q4272" s="20">
        <f t="shared" si="1162"/>
        <v>0</v>
      </c>
      <c r="R4272" s="20">
        <f t="shared" si="1156"/>
        <v>0</v>
      </c>
      <c r="S4272" s="20">
        <f t="shared" si="1157"/>
        <v>0</v>
      </c>
      <c r="T4272" s="20">
        <f t="shared" si="1158"/>
        <v>0</v>
      </c>
      <c r="U4272" s="20">
        <f t="shared" si="1163"/>
        <v>0</v>
      </c>
    </row>
    <row r="4273" spans="3:21" ht="19.2" x14ac:dyDescent="0.3">
      <c r="C4273" s="14">
        <v>44</v>
      </c>
      <c r="D4273" s="8">
        <v>3</v>
      </c>
      <c r="E4273" s="8">
        <v>6</v>
      </c>
      <c r="F4273" s="8">
        <v>9</v>
      </c>
      <c r="G4273" s="8">
        <v>3</v>
      </c>
      <c r="H4273" s="8">
        <v>6</v>
      </c>
      <c r="I4273" s="8">
        <v>2</v>
      </c>
      <c r="J4273" s="8">
        <v>1</v>
      </c>
      <c r="K4273" s="9">
        <f>((D4273*D4225)+(E4273*E4225)+(F4273*F4225)+(G4273*G4225)+(H4273*H4225)+(I4273*I4225)+(J4273*J4225))+$L$9</f>
        <v>-0.87480000000000491</v>
      </c>
      <c r="L4273" s="8">
        <f t="shared" si="1152"/>
        <v>-1</v>
      </c>
      <c r="M4273" s="10">
        <f t="shared" si="1164"/>
        <v>-1</v>
      </c>
      <c r="N4273" s="20">
        <f t="shared" si="1153"/>
        <v>0</v>
      </c>
      <c r="O4273" s="20">
        <f t="shared" si="1161"/>
        <v>0</v>
      </c>
      <c r="P4273" s="20">
        <f t="shared" si="1154"/>
        <v>0</v>
      </c>
      <c r="Q4273" s="20">
        <f t="shared" si="1162"/>
        <v>0</v>
      </c>
      <c r="R4273" s="20">
        <f t="shared" si="1156"/>
        <v>0</v>
      </c>
      <c r="S4273" s="20">
        <f t="shared" si="1157"/>
        <v>0</v>
      </c>
      <c r="T4273" s="20">
        <f t="shared" si="1158"/>
        <v>0</v>
      </c>
      <c r="U4273" s="20">
        <f t="shared" si="1163"/>
        <v>0</v>
      </c>
    </row>
    <row r="4274" spans="3:21" ht="19.2" x14ac:dyDescent="0.3">
      <c r="C4274" s="14">
        <v>45</v>
      </c>
      <c r="D4274" s="8">
        <v>4</v>
      </c>
      <c r="E4274" s="8">
        <v>4</v>
      </c>
      <c r="F4274" s="8">
        <v>6</v>
      </c>
      <c r="G4274" s="8">
        <v>1</v>
      </c>
      <c r="H4274" s="8">
        <v>0</v>
      </c>
      <c r="I4274" s="8">
        <v>0</v>
      </c>
      <c r="J4274" s="8">
        <v>3</v>
      </c>
      <c r="K4274" s="9">
        <f>((D4274*D4225)+(E4274*E4225)+(F4274*F4225)+(G4274*G4225)+(H4274*H4225)+(I4274*I4225)+(J4274*J4225))+$L$9</f>
        <v>-1.473600000000002</v>
      </c>
      <c r="L4274" s="8">
        <f t="shared" si="1152"/>
        <v>-1</v>
      </c>
      <c r="M4274" s="10">
        <f t="shared" si="1164"/>
        <v>-1</v>
      </c>
      <c r="N4274" s="20">
        <f t="shared" si="1153"/>
        <v>0</v>
      </c>
      <c r="O4274" s="20">
        <f t="shared" si="1161"/>
        <v>0</v>
      </c>
      <c r="P4274" s="20">
        <f t="shared" si="1154"/>
        <v>0</v>
      </c>
      <c r="Q4274" s="20">
        <f t="shared" si="1162"/>
        <v>0</v>
      </c>
      <c r="R4274" s="20">
        <f t="shared" si="1156"/>
        <v>0</v>
      </c>
      <c r="S4274" s="20">
        <f t="shared" si="1157"/>
        <v>0</v>
      </c>
      <c r="T4274" s="20">
        <f t="shared" si="1158"/>
        <v>0</v>
      </c>
      <c r="U4274" s="20">
        <f t="shared" si="1163"/>
        <v>0</v>
      </c>
    </row>
    <row r="4275" spans="3:21" ht="19.2" x14ac:dyDescent="0.3">
      <c r="C4275" s="14">
        <v>46</v>
      </c>
      <c r="D4275" s="8">
        <v>4</v>
      </c>
      <c r="E4275" s="8">
        <v>6</v>
      </c>
      <c r="F4275" s="8">
        <v>0</v>
      </c>
      <c r="G4275" s="8">
        <v>0</v>
      </c>
      <c r="H4275" s="8">
        <v>9</v>
      </c>
      <c r="I4275" s="8">
        <v>8</v>
      </c>
      <c r="J4275" s="8">
        <v>7</v>
      </c>
      <c r="K4275" s="9">
        <f>((D4275*D4225)+(E4275*E4225)+(F4275*F4225)+(G4275*G4225)+(H4275*H4225)+(I4275*I4225)+(J4275*J4225))+$L$9</f>
        <v>7.6799999999995983E-2</v>
      </c>
      <c r="L4275" s="8">
        <f t="shared" si="1152"/>
        <v>1</v>
      </c>
      <c r="M4275" s="10">
        <f t="shared" si="1164"/>
        <v>-1</v>
      </c>
      <c r="N4275" s="20">
        <f t="shared" si="1153"/>
        <v>-2</v>
      </c>
      <c r="O4275" s="20">
        <f>N4275*$D$2*D4275</f>
        <v>-0.08</v>
      </c>
      <c r="P4275" s="20">
        <f t="shared" si="1154"/>
        <v>-0.12</v>
      </c>
      <c r="Q4275" s="20">
        <f t="shared" si="1162"/>
        <v>0</v>
      </c>
      <c r="R4275" s="20">
        <f t="shared" si="1156"/>
        <v>0</v>
      </c>
      <c r="S4275" s="20">
        <f t="shared" si="1157"/>
        <v>-0.18</v>
      </c>
      <c r="T4275" s="20">
        <f t="shared" si="1158"/>
        <v>-0.16</v>
      </c>
      <c r="U4275" s="20">
        <f t="shared" si="1163"/>
        <v>-0.14000000000000001</v>
      </c>
    </row>
    <row r="4276" spans="3:21" ht="19.2" x14ac:dyDescent="0.3">
      <c r="C4276" s="14">
        <v>47</v>
      </c>
      <c r="D4276" s="8">
        <v>4</v>
      </c>
      <c r="E4276" s="8">
        <v>9</v>
      </c>
      <c r="F4276" s="8">
        <v>4</v>
      </c>
      <c r="G4276" s="8">
        <v>0</v>
      </c>
      <c r="H4276" s="8">
        <v>0</v>
      </c>
      <c r="I4276" s="8">
        <v>2</v>
      </c>
      <c r="J4276" s="8">
        <v>3</v>
      </c>
      <c r="K4276" s="9">
        <f>((D4276*D4225)+(E4276*E4225)+(F4276*F4225)+(G4276*G4225)+(H4276*H4225)+(I4276*I4225)+(J4276*J4225))+$L$9</f>
        <v>-0.98600000000000509</v>
      </c>
      <c r="L4276" s="8">
        <f t="shared" si="1152"/>
        <v>-1</v>
      </c>
      <c r="M4276" s="10">
        <f t="shared" si="1164"/>
        <v>1</v>
      </c>
      <c r="N4276" s="20">
        <f t="shared" si="1153"/>
        <v>2</v>
      </c>
      <c r="O4276" s="20">
        <f t="shared" ref="O4276:O4277" si="1165">N4276*$D$2*D4276</f>
        <v>0.08</v>
      </c>
      <c r="P4276" s="20">
        <f t="shared" si="1154"/>
        <v>0.18</v>
      </c>
      <c r="Q4276" s="20">
        <f t="shared" si="1162"/>
        <v>0.08</v>
      </c>
      <c r="R4276" s="20">
        <f t="shared" si="1156"/>
        <v>0</v>
      </c>
      <c r="S4276" s="20">
        <f t="shared" si="1157"/>
        <v>0</v>
      </c>
      <c r="T4276" s="20">
        <f t="shared" si="1158"/>
        <v>0.04</v>
      </c>
      <c r="U4276" s="20">
        <f t="shared" si="1163"/>
        <v>0.06</v>
      </c>
    </row>
    <row r="4277" spans="3:21" ht="19.2" x14ac:dyDescent="0.3">
      <c r="C4277" s="14">
        <v>48</v>
      </c>
      <c r="D4277" s="8">
        <v>4</v>
      </c>
      <c r="E4277" s="8">
        <v>6</v>
      </c>
      <c r="F4277" s="8">
        <v>5</v>
      </c>
      <c r="G4277" s="8">
        <v>7</v>
      </c>
      <c r="H4277" s="8">
        <v>3</v>
      </c>
      <c r="I4277" s="8">
        <v>8</v>
      </c>
      <c r="J4277" s="8">
        <v>0</v>
      </c>
      <c r="K4277" s="9">
        <f>((D4277*D4225)+(E4277*E4225)+(F4277*F4225)+(G4277*G4225)+(H4277*H4225)+(I4277*I4225)+(J4277*J4225))+$L$9</f>
        <v>-0.12800000000000633</v>
      </c>
      <c r="L4277" s="8">
        <f t="shared" si="1152"/>
        <v>-1</v>
      </c>
      <c r="M4277" s="10">
        <f t="shared" si="1164"/>
        <v>-1</v>
      </c>
      <c r="N4277" s="20">
        <f t="shared" si="1153"/>
        <v>0</v>
      </c>
      <c r="O4277" s="20">
        <f t="shared" si="1165"/>
        <v>0</v>
      </c>
      <c r="P4277" s="20">
        <f t="shared" si="1154"/>
        <v>0</v>
      </c>
      <c r="Q4277" s="20">
        <f t="shared" si="1162"/>
        <v>0</v>
      </c>
      <c r="R4277" s="20">
        <f t="shared" si="1156"/>
        <v>0</v>
      </c>
      <c r="S4277" s="20">
        <f t="shared" si="1157"/>
        <v>0</v>
      </c>
      <c r="T4277" s="20">
        <f t="shared" si="1158"/>
        <v>0</v>
      </c>
      <c r="U4277" s="20">
        <f t="shared" si="1163"/>
        <v>0</v>
      </c>
    </row>
    <row r="4278" spans="3:21" ht="19.2" x14ac:dyDescent="0.3">
      <c r="C4278" s="14">
        <v>49</v>
      </c>
      <c r="D4278" s="8">
        <v>4</v>
      </c>
      <c r="E4278" s="8">
        <v>7</v>
      </c>
      <c r="F4278" s="8">
        <v>7</v>
      </c>
      <c r="G4278" s="8">
        <v>4</v>
      </c>
      <c r="H4278" s="8">
        <v>4</v>
      </c>
      <c r="I4278" s="8">
        <v>2</v>
      </c>
      <c r="J4278" s="8">
        <v>5</v>
      </c>
      <c r="K4278" s="9">
        <f>((D4278*D4225)+(E4278*E4225)+(F4278*F4225)+(G4278*G4225)+(H4278*H4225)+(I4278*I4225)+(J4278*J4225))+$L$9</f>
        <v>0.13359999999999594</v>
      </c>
      <c r="L4278" s="8">
        <f t="shared" si="1152"/>
        <v>1</v>
      </c>
      <c r="M4278" s="10">
        <f t="shared" si="1164"/>
        <v>1</v>
      </c>
      <c r="N4278" s="20">
        <f t="shared" si="1153"/>
        <v>0</v>
      </c>
      <c r="O4278" s="20">
        <f>N4278*$D$2*D4278</f>
        <v>0</v>
      </c>
      <c r="P4278" s="20">
        <f t="shared" si="1154"/>
        <v>0</v>
      </c>
      <c r="Q4278" s="20">
        <f t="shared" si="1162"/>
        <v>0</v>
      </c>
      <c r="R4278" s="20">
        <f t="shared" si="1156"/>
        <v>0</v>
      </c>
      <c r="S4278" s="20">
        <f t="shared" si="1157"/>
        <v>0</v>
      </c>
      <c r="T4278" s="20">
        <f t="shared" si="1158"/>
        <v>0</v>
      </c>
      <c r="U4278" s="20">
        <f t="shared" si="1163"/>
        <v>0</v>
      </c>
    </row>
    <row r="4279" spans="3:21" ht="19.2" x14ac:dyDescent="0.3">
      <c r="C4279" s="14">
        <v>50</v>
      </c>
      <c r="D4279" s="8">
        <v>5</v>
      </c>
      <c r="E4279" s="8">
        <v>1</v>
      </c>
      <c r="F4279" s="8">
        <v>2</v>
      </c>
      <c r="G4279" s="8">
        <v>0</v>
      </c>
      <c r="H4279" s="8">
        <v>7</v>
      </c>
      <c r="I4279" s="8">
        <v>1</v>
      </c>
      <c r="J4279" s="8">
        <v>6</v>
      </c>
      <c r="K4279" s="9">
        <f>((D4279*D4225)+(E4279*E4225)+(F4279*F4225)+(G4279*G4225)+(H4279*H4225)+(I4279*I4225)+(J4279*J4225))+$L$9</f>
        <v>-0.48439999999999817</v>
      </c>
      <c r="L4279" s="8">
        <f t="shared" si="1152"/>
        <v>-1</v>
      </c>
      <c r="M4279" s="10">
        <f t="shared" si="1164"/>
        <v>1</v>
      </c>
      <c r="N4279" s="20">
        <f t="shared" si="1153"/>
        <v>2</v>
      </c>
      <c r="O4279" s="20">
        <f t="shared" ref="O4279" si="1166">N4279*$D$2*D4279</f>
        <v>0.1</v>
      </c>
      <c r="P4279" s="20">
        <f t="shared" si="1154"/>
        <v>0.02</v>
      </c>
      <c r="Q4279" s="20">
        <f t="shared" si="1162"/>
        <v>0.04</v>
      </c>
      <c r="R4279" s="20">
        <f t="shared" si="1156"/>
        <v>0</v>
      </c>
      <c r="S4279" s="20">
        <f t="shared" si="1157"/>
        <v>0.14000000000000001</v>
      </c>
      <c r="T4279" s="20">
        <f t="shared" si="1158"/>
        <v>0.02</v>
      </c>
      <c r="U4279" s="20">
        <f t="shared" si="1163"/>
        <v>0.12</v>
      </c>
    </row>
    <row r="4280" spans="3:21" ht="19.2" x14ac:dyDescent="0.3">
      <c r="C4280" s="12"/>
      <c r="D4280" s="12"/>
      <c r="E4280" s="12"/>
      <c r="F4280" s="12"/>
      <c r="G4280" s="12"/>
      <c r="H4280" s="12"/>
      <c r="I4280" s="12"/>
      <c r="J4280" s="12"/>
      <c r="K4280" s="12"/>
      <c r="L4280" s="58" t="s">
        <v>37</v>
      </c>
      <c r="M4280" s="58"/>
      <c r="N4280" s="24">
        <f>SUM(N4230:N4279)</f>
        <v>2</v>
      </c>
      <c r="O4280" s="23">
        <f>AVERAGE(O4230:O4279)</f>
        <v>2E-3</v>
      </c>
      <c r="P4280" s="23">
        <f t="shared" ref="P4280:U4280" si="1167">AVERAGE(P4230:P4279)</f>
        <v>-2.4000000000000011E-3</v>
      </c>
      <c r="Q4280" s="23">
        <f t="shared" si="1167"/>
        <v>-6.8000000000000014E-3</v>
      </c>
      <c r="R4280" s="23">
        <f t="shared" si="1167"/>
        <v>-2.3999999999999998E-3</v>
      </c>
      <c r="S4280" s="23">
        <f t="shared" si="1167"/>
        <v>-5.6000000000000008E-3</v>
      </c>
      <c r="T4280" s="23">
        <f t="shared" si="1167"/>
        <v>-5.1999999999999989E-3</v>
      </c>
      <c r="U4280" s="23">
        <f t="shared" si="1167"/>
        <v>-4.4000000000000003E-3</v>
      </c>
    </row>
    <row r="4281" spans="3:21" ht="19.2" x14ac:dyDescent="0.3">
      <c r="C4281" s="12"/>
      <c r="D4281" s="12"/>
      <c r="E4281" s="12"/>
      <c r="F4281" s="12"/>
      <c r="G4281" s="12"/>
      <c r="H4281" s="12"/>
      <c r="I4281" s="12"/>
      <c r="J4281" s="12"/>
      <c r="K4281" s="12"/>
      <c r="L4281" s="56" t="s">
        <v>38</v>
      </c>
      <c r="M4281" s="56"/>
      <c r="N4281" s="57">
        <f>SUMSQ(N4230:N4279)/2</f>
        <v>26</v>
      </c>
      <c r="O4281" s="12"/>
      <c r="P4281" s="12"/>
      <c r="Q4281" s="12"/>
      <c r="R4281" s="12"/>
      <c r="S4281" s="12"/>
      <c r="T4281" s="12"/>
      <c r="U4281" s="12"/>
    </row>
    <row r="4282" spans="3:21" x14ac:dyDescent="0.3">
      <c r="L4282" s="56"/>
      <c r="M4282" s="56"/>
      <c r="N4282" s="57"/>
    </row>
    <row r="4283" spans="3:21" x14ac:dyDescent="0.3">
      <c r="C4283" s="6"/>
    </row>
    <row r="4285" spans="3:21" ht="20.399999999999999" x14ac:dyDescent="0.45">
      <c r="C4285" s="21"/>
      <c r="D4285" s="59" t="s">
        <v>18</v>
      </c>
      <c r="E4285" s="59"/>
      <c r="F4285" s="59"/>
      <c r="G4285" s="59"/>
      <c r="H4285" s="59"/>
      <c r="I4285" s="59"/>
      <c r="J4285" s="59"/>
      <c r="K4285" s="60" t="s">
        <v>41</v>
      </c>
      <c r="L4285" s="61"/>
      <c r="M4285" s="28">
        <v>70</v>
      </c>
      <c r="N4285" s="26"/>
    </row>
    <row r="4286" spans="3:21" ht="19.2" x14ac:dyDescent="0.45">
      <c r="C4286" s="25"/>
      <c r="D4286" s="22" t="s">
        <v>10</v>
      </c>
      <c r="E4286" s="22" t="s">
        <v>11</v>
      </c>
      <c r="F4286" s="22" t="s">
        <v>12</v>
      </c>
      <c r="G4286" s="22" t="s">
        <v>13</v>
      </c>
      <c r="H4286" s="22" t="s">
        <v>14</v>
      </c>
      <c r="I4286" s="22" t="s">
        <v>15</v>
      </c>
      <c r="J4286" s="22" t="s">
        <v>16</v>
      </c>
      <c r="L4286" s="27" t="s">
        <v>23</v>
      </c>
    </row>
    <row r="4287" spans="3:21" ht="19.2" x14ac:dyDescent="0.45">
      <c r="C4287" s="16" t="s">
        <v>39</v>
      </c>
      <c r="D4287" s="11">
        <f t="shared" ref="D4287:J4287" si="1168">O4280+D4225</f>
        <v>0.69320000000000004</v>
      </c>
      <c r="E4287" s="11">
        <f t="shared" si="1168"/>
        <v>0.1275999999999996</v>
      </c>
      <c r="F4287" s="11">
        <f t="shared" si="1168"/>
        <v>8.1599999999999714E-2</v>
      </c>
      <c r="G4287" s="11">
        <f t="shared" si="1168"/>
        <v>0.11200000000000014</v>
      </c>
      <c r="H4287" s="11">
        <f t="shared" si="1168"/>
        <v>0.10080000000000017</v>
      </c>
      <c r="I4287" s="11">
        <f t="shared" si="1168"/>
        <v>5.91999999999996E-2</v>
      </c>
      <c r="J4287" s="11">
        <f t="shared" si="1168"/>
        <v>0.11120000000000012</v>
      </c>
      <c r="L4287" s="13">
        <v>1</v>
      </c>
    </row>
    <row r="4288" spans="3:21" x14ac:dyDescent="0.3">
      <c r="P4288" s="5"/>
    </row>
    <row r="4290" spans="3:21" ht="19.2" x14ac:dyDescent="0.3">
      <c r="C4290" s="8"/>
      <c r="D4290" s="59" t="s">
        <v>17</v>
      </c>
      <c r="E4290" s="59"/>
      <c r="F4290" s="59"/>
      <c r="G4290" s="59"/>
      <c r="H4290" s="59"/>
      <c r="I4290" s="59"/>
      <c r="J4290" s="59"/>
      <c r="K4290" s="62"/>
      <c r="L4290" s="62"/>
      <c r="M4290" s="62"/>
      <c r="N4290" s="62"/>
      <c r="O4290" s="63" t="s">
        <v>24</v>
      </c>
      <c r="P4290" s="64"/>
      <c r="Q4290" s="64"/>
      <c r="R4290" s="64"/>
      <c r="S4290" s="64"/>
      <c r="T4290" s="64"/>
      <c r="U4290" s="64"/>
    </row>
    <row r="4291" spans="3:21" ht="19.2" x14ac:dyDescent="0.3">
      <c r="C4291" s="16" t="s">
        <v>40</v>
      </c>
      <c r="D4291" s="22" t="s">
        <v>10</v>
      </c>
      <c r="E4291" s="22" t="s">
        <v>11</v>
      </c>
      <c r="F4291" s="22" t="s">
        <v>12</v>
      </c>
      <c r="G4291" s="22" t="s">
        <v>13</v>
      </c>
      <c r="H4291" s="22" t="s">
        <v>14</v>
      </c>
      <c r="I4291" s="22" t="s">
        <v>15</v>
      </c>
      <c r="J4291" s="22" t="s">
        <v>16</v>
      </c>
      <c r="K4291" s="17" t="s">
        <v>19</v>
      </c>
      <c r="L4291" s="16" t="s">
        <v>20</v>
      </c>
      <c r="M4291" s="16" t="s">
        <v>21</v>
      </c>
      <c r="N4291" s="18" t="s">
        <v>22</v>
      </c>
      <c r="O4291" s="15" t="s">
        <v>25</v>
      </c>
      <c r="P4291" s="15" t="s">
        <v>26</v>
      </c>
      <c r="Q4291" s="15" t="s">
        <v>27</v>
      </c>
      <c r="R4291" s="15" t="s">
        <v>28</v>
      </c>
      <c r="S4291" s="15" t="s">
        <v>29</v>
      </c>
      <c r="T4291" s="15" t="s">
        <v>30</v>
      </c>
      <c r="U4291" s="15" t="s">
        <v>31</v>
      </c>
    </row>
    <row r="4292" spans="3:21" ht="19.2" x14ac:dyDescent="0.3">
      <c r="C4292" s="14">
        <v>1</v>
      </c>
      <c r="D4292" s="8">
        <v>4</v>
      </c>
      <c r="E4292" s="8">
        <v>7</v>
      </c>
      <c r="F4292" s="8">
        <v>1</v>
      </c>
      <c r="G4292" s="8">
        <v>2</v>
      </c>
      <c r="H4292" s="8">
        <v>9</v>
      </c>
      <c r="I4292" s="8">
        <v>3</v>
      </c>
      <c r="J4292" s="8">
        <v>5</v>
      </c>
      <c r="K4292" s="9">
        <f>((D4292*D4287)+(E4292*E4287)+(F4292*F4287)+(G4292*G4287)+(H4292*H4287)+(I4292*I4287)+(J4292*J4287))+$L$9</f>
        <v>-0.13760000000000083</v>
      </c>
      <c r="L4292" s="8">
        <f>IF(K4292&gt;=0,$D$3,$D$4)</f>
        <v>-1</v>
      </c>
      <c r="M4292" s="10">
        <f>IF(VALUE(D4292 &amp; E4292 &amp; F4292 &amp; G4292 &amp; H4292 &amp; I4292 &amp; J4292) &gt;= 4712935, 1, -1)</f>
        <v>1</v>
      </c>
      <c r="N4292" s="20">
        <f>M4292-L4292</f>
        <v>2</v>
      </c>
      <c r="O4292" s="20">
        <f>$N$15*$D$2*D4282</f>
        <v>0</v>
      </c>
      <c r="P4292" s="20">
        <f>N4292*$D$2*E4292</f>
        <v>0.14000000000000001</v>
      </c>
      <c r="Q4292" s="20">
        <f>N4292*$D$2*F4292</f>
        <v>0.02</v>
      </c>
      <c r="R4292" s="20">
        <f>N4292*$D$2*G4292</f>
        <v>0.04</v>
      </c>
      <c r="S4292" s="20">
        <f>N4292*$D$2*H4292</f>
        <v>0.18</v>
      </c>
      <c r="T4292" s="20">
        <f>N4292*$D$2*I4292</f>
        <v>0.06</v>
      </c>
      <c r="U4292" s="20">
        <f>N4292*$D$2*J4292</f>
        <v>0.1</v>
      </c>
    </row>
    <row r="4293" spans="3:21" ht="19.2" x14ac:dyDescent="0.3">
      <c r="C4293" s="14">
        <v>2</v>
      </c>
      <c r="D4293" s="8">
        <v>5</v>
      </c>
      <c r="E4293" s="8">
        <v>0</v>
      </c>
      <c r="F4293" s="8">
        <v>8</v>
      </c>
      <c r="G4293" s="8">
        <v>6</v>
      </c>
      <c r="H4293" s="8">
        <v>8</v>
      </c>
      <c r="I4293" s="8">
        <v>8</v>
      </c>
      <c r="J4293" s="8">
        <v>7</v>
      </c>
      <c r="K4293" s="9">
        <f>((D4293*D4287)+(E4293*E4287)+(F4293*F4287)+(G4293*G4287)+(H4293*H4287)+(I4293*I4287)+(J4293*J4287))+$L$9</f>
        <v>1.0991999999999962</v>
      </c>
      <c r="L4293" s="8">
        <f t="shared" ref="L4293:L4341" si="1169">IF(K4293&gt;=0,$D$3,$D$4)</f>
        <v>1</v>
      </c>
      <c r="M4293" s="10">
        <f>IF(VALUE(D4293 &amp; E4293 &amp; F4293 &amp; G4293 &amp; H4293 &amp; I4293 &amp; J4293) &gt;= 4712935, 1, -1)</f>
        <v>1</v>
      </c>
      <c r="N4293" s="20">
        <f t="shared" ref="N4293:N4341" si="1170">M4293-L4293</f>
        <v>0</v>
      </c>
      <c r="O4293" s="20">
        <f>N4293*$D$2*D4293</f>
        <v>0</v>
      </c>
      <c r="P4293" s="20">
        <f t="shared" ref="P4293:P4341" si="1171">N4293*$D$2*E4293</f>
        <v>0</v>
      </c>
      <c r="Q4293" s="20">
        <f t="shared" ref="Q4293:Q4294" si="1172">N4293*$D$2*F4293</f>
        <v>0</v>
      </c>
      <c r="R4293" s="20">
        <f t="shared" ref="R4293:R4341" si="1173">N4293*$D$2*G4293</f>
        <v>0</v>
      </c>
      <c r="S4293" s="20">
        <f t="shared" ref="S4293:S4341" si="1174">N4293*$D$2*H4293</f>
        <v>0</v>
      </c>
      <c r="T4293" s="20">
        <f t="shared" ref="T4293:T4341" si="1175">N4293*$D$2*I4293</f>
        <v>0</v>
      </c>
      <c r="U4293" s="20">
        <f t="shared" ref="U4293:U4295" si="1176">N4293*$D$2*J4293</f>
        <v>0</v>
      </c>
    </row>
    <row r="4294" spans="3:21" ht="19.2" x14ac:dyDescent="0.3">
      <c r="C4294" s="14">
        <v>3</v>
      </c>
      <c r="D4294" s="8">
        <v>5</v>
      </c>
      <c r="E4294" s="8">
        <v>3</v>
      </c>
      <c r="F4294" s="8">
        <v>7</v>
      </c>
      <c r="G4294" s="8">
        <v>3</v>
      </c>
      <c r="H4294" s="8">
        <v>1</v>
      </c>
      <c r="I4294" s="8">
        <v>4</v>
      </c>
      <c r="J4294" s="8">
        <v>5</v>
      </c>
      <c r="K4294" s="9">
        <f>((D4294*D4287)+(E4294*E4287)+(F4294*F4287)+(G4294*G4287)+(H4294*H4287)+(I4294*I4287)+(J4294*J4287))+$L$9</f>
        <v>-0.10040000000000227</v>
      </c>
      <c r="L4294" s="8">
        <f t="shared" si="1169"/>
        <v>-1</v>
      </c>
      <c r="M4294" s="10">
        <f t="shared" ref="M4294:M4297" si="1177">IF(VALUE(D4294 &amp; E4294 &amp; F4294 &amp; G4294 &amp; H4294 &amp; I4294 &amp; J4294) &gt;= 4712935, 1, -1)</f>
        <v>1</v>
      </c>
      <c r="N4294" s="20">
        <f t="shared" si="1170"/>
        <v>2</v>
      </c>
      <c r="O4294" s="20">
        <f t="shared" ref="O4294:O4336" si="1178">N4294*$D$2*D4294</f>
        <v>0.1</v>
      </c>
      <c r="P4294" s="20">
        <f t="shared" si="1171"/>
        <v>0.06</v>
      </c>
      <c r="Q4294" s="20">
        <f t="shared" si="1172"/>
        <v>0.14000000000000001</v>
      </c>
      <c r="R4294" s="20">
        <f t="shared" si="1173"/>
        <v>0.06</v>
      </c>
      <c r="S4294" s="20">
        <f t="shared" si="1174"/>
        <v>0.02</v>
      </c>
      <c r="T4294" s="20">
        <f t="shared" si="1175"/>
        <v>0.08</v>
      </c>
      <c r="U4294" s="20">
        <f t="shared" si="1176"/>
        <v>0.1</v>
      </c>
    </row>
    <row r="4295" spans="3:21" ht="19.2" x14ac:dyDescent="0.3">
      <c r="C4295" s="14">
        <v>4</v>
      </c>
      <c r="D4295" s="8">
        <v>4</v>
      </c>
      <c r="E4295" s="8">
        <v>0</v>
      </c>
      <c r="F4295" s="8">
        <v>5</v>
      </c>
      <c r="G4295" s="8">
        <v>6</v>
      </c>
      <c r="H4295" s="8">
        <v>4</v>
      </c>
      <c r="I4295" s="8">
        <v>4</v>
      </c>
      <c r="J4295" s="8">
        <v>1</v>
      </c>
      <c r="K4295" s="9">
        <f>((D4295*D4287)+(E4295*E4287)+(F4295*F4287)+(G4295*G4287)+(H4295*H4287)+(I4295*I4287)+(J4295*J4287))+$L$9</f>
        <v>-1.1460000000000008</v>
      </c>
      <c r="L4295" s="8">
        <f t="shared" si="1169"/>
        <v>-1</v>
      </c>
      <c r="M4295" s="10">
        <f t="shared" si="1177"/>
        <v>-1</v>
      </c>
      <c r="N4295" s="20">
        <f t="shared" si="1170"/>
        <v>0</v>
      </c>
      <c r="O4295" s="20">
        <f t="shared" si="1178"/>
        <v>0</v>
      </c>
      <c r="P4295" s="20">
        <f t="shared" si="1171"/>
        <v>0</v>
      </c>
      <c r="Q4295" s="20">
        <f>N4295*$D$2*F4295</f>
        <v>0</v>
      </c>
      <c r="R4295" s="20">
        <f t="shared" si="1173"/>
        <v>0</v>
      </c>
      <c r="S4295" s="20">
        <f t="shared" si="1174"/>
        <v>0</v>
      </c>
      <c r="T4295" s="20">
        <f t="shared" si="1175"/>
        <v>0</v>
      </c>
      <c r="U4295" s="20">
        <f t="shared" si="1176"/>
        <v>0</v>
      </c>
    </row>
    <row r="4296" spans="3:21" ht="19.2" x14ac:dyDescent="0.3">
      <c r="C4296" s="14">
        <v>5</v>
      </c>
      <c r="D4296" s="8">
        <v>5</v>
      </c>
      <c r="E4296" s="8">
        <v>1</v>
      </c>
      <c r="F4296" s="8">
        <v>3</v>
      </c>
      <c r="G4296" s="8">
        <v>7</v>
      </c>
      <c r="H4296" s="8">
        <v>0</v>
      </c>
      <c r="I4296" s="8">
        <v>4</v>
      </c>
      <c r="J4296" s="8">
        <v>5</v>
      </c>
      <c r="K4296" s="9">
        <f>((D4296*D4287)+(E4296*E4287)+(F4296*F4287)+(G4296*G4287)+(H4296*H4287)+(I4296*I4287)+(J4296*J4287))+$L$9</f>
        <v>-0.33480000000000043</v>
      </c>
      <c r="L4296" s="8">
        <f t="shared" si="1169"/>
        <v>-1</v>
      </c>
      <c r="M4296" s="10">
        <f t="shared" si="1177"/>
        <v>1</v>
      </c>
      <c r="N4296" s="20">
        <f t="shared" si="1170"/>
        <v>2</v>
      </c>
      <c r="O4296" s="20">
        <f t="shared" si="1178"/>
        <v>0.1</v>
      </c>
      <c r="P4296" s="20">
        <f t="shared" si="1171"/>
        <v>0.02</v>
      </c>
      <c r="Q4296" s="20">
        <f t="shared" ref="Q4296:Q4341" si="1179">N4296*$D$2*F4296</f>
        <v>0.06</v>
      </c>
      <c r="R4296" s="20">
        <f t="shared" si="1173"/>
        <v>0.14000000000000001</v>
      </c>
      <c r="S4296" s="20">
        <f t="shared" si="1174"/>
        <v>0</v>
      </c>
      <c r="T4296" s="20">
        <f t="shared" si="1175"/>
        <v>0.08</v>
      </c>
      <c r="U4296" s="20">
        <f>N4296*$D$2*J4296</f>
        <v>0.1</v>
      </c>
    </row>
    <row r="4297" spans="3:21" ht="19.2" x14ac:dyDescent="0.3">
      <c r="C4297" s="14">
        <v>6</v>
      </c>
      <c r="D4297" s="8">
        <v>4</v>
      </c>
      <c r="E4297" s="8">
        <v>9</v>
      </c>
      <c r="F4297" s="8">
        <v>4</v>
      </c>
      <c r="G4297" s="8">
        <v>9</v>
      </c>
      <c r="H4297" s="8">
        <v>2</v>
      </c>
      <c r="I4297" s="8">
        <v>0</v>
      </c>
      <c r="J4297" s="8">
        <v>8</v>
      </c>
      <c r="K4297" s="9">
        <f>((D4297*D4287)+(E4297*E4287)+(F4297*F4287)+(G4297*G4287)+(H4297*H4287)+(I4297*I4287)+(J4297*J4287))+$L$9</f>
        <v>0.59679999999999822</v>
      </c>
      <c r="L4297" s="8">
        <f t="shared" si="1169"/>
        <v>1</v>
      </c>
      <c r="M4297" s="10">
        <f t="shared" si="1177"/>
        <v>1</v>
      </c>
      <c r="N4297" s="20">
        <f t="shared" si="1170"/>
        <v>0</v>
      </c>
      <c r="O4297" s="20">
        <f t="shared" si="1178"/>
        <v>0</v>
      </c>
      <c r="P4297" s="20">
        <f t="shared" si="1171"/>
        <v>0</v>
      </c>
      <c r="Q4297" s="20">
        <f t="shared" si="1179"/>
        <v>0</v>
      </c>
      <c r="R4297" s="20">
        <f t="shared" si="1173"/>
        <v>0</v>
      </c>
      <c r="S4297" s="20">
        <f t="shared" si="1174"/>
        <v>0</v>
      </c>
      <c r="T4297" s="20">
        <f t="shared" si="1175"/>
        <v>0</v>
      </c>
      <c r="U4297" s="20">
        <f t="shared" ref="U4297:U4341" si="1180">N4297*$D$2*J4297</f>
        <v>0</v>
      </c>
    </row>
    <row r="4298" spans="3:21" ht="19.2" x14ac:dyDescent="0.3">
      <c r="C4298" s="14">
        <v>7</v>
      </c>
      <c r="D4298" s="8">
        <v>4</v>
      </c>
      <c r="E4298" s="8">
        <v>1</v>
      </c>
      <c r="F4298" s="8">
        <v>1</v>
      </c>
      <c r="G4298" s="8">
        <v>5</v>
      </c>
      <c r="H4298" s="8">
        <v>6</v>
      </c>
      <c r="I4298" s="8">
        <v>5</v>
      </c>
      <c r="J4298" s="8">
        <v>7</v>
      </c>
      <c r="K4298" s="9">
        <f>((D4298*D4287)+(E4298*E4287)+(F4298*F4287)+(G4298*G4287)+(H4298*H4287)+(I4298*I4287)+(J4298*J4287))+$L$9</f>
        <v>-0.52880000000000038</v>
      </c>
      <c r="L4298" s="8">
        <f t="shared" si="1169"/>
        <v>-1</v>
      </c>
      <c r="M4298" s="10">
        <f>IF(VALUE(D4298 &amp; E4298 &amp; F4298 &amp; G4298 &amp; H4298 &amp; I4298 &amp; J4298) &gt;= 4712935, 1, -1)</f>
        <v>-1</v>
      </c>
      <c r="N4298" s="20">
        <f t="shared" si="1170"/>
        <v>0</v>
      </c>
      <c r="O4298" s="20">
        <f t="shared" si="1178"/>
        <v>0</v>
      </c>
      <c r="P4298" s="20">
        <f t="shared" si="1171"/>
        <v>0</v>
      </c>
      <c r="Q4298" s="20">
        <f t="shared" si="1179"/>
        <v>0</v>
      </c>
      <c r="R4298" s="20">
        <f t="shared" si="1173"/>
        <v>0</v>
      </c>
      <c r="S4298" s="20">
        <f t="shared" si="1174"/>
        <v>0</v>
      </c>
      <c r="T4298" s="20">
        <f t="shared" si="1175"/>
        <v>0</v>
      </c>
      <c r="U4298" s="20">
        <f t="shared" si="1180"/>
        <v>0</v>
      </c>
    </row>
    <row r="4299" spans="3:21" ht="19.2" x14ac:dyDescent="0.3">
      <c r="C4299" s="14">
        <v>8</v>
      </c>
      <c r="D4299" s="8">
        <v>4</v>
      </c>
      <c r="E4299" s="8">
        <v>5</v>
      </c>
      <c r="F4299" s="8">
        <v>9</v>
      </c>
      <c r="G4299" s="8">
        <v>3</v>
      </c>
      <c r="H4299" s="8">
        <v>8</v>
      </c>
      <c r="I4299" s="8">
        <v>5</v>
      </c>
      <c r="J4299" s="8">
        <v>3</v>
      </c>
      <c r="K4299" s="9">
        <f>((D4299*D4287)+(E4299*E4287)+(F4299*F4287)+(G4299*G4287)+(H4299*H4287)+(I4299*I4287)+(J4299*J4287))+$L$9</f>
        <v>0.1671999999999958</v>
      </c>
      <c r="L4299" s="8">
        <f t="shared" si="1169"/>
        <v>1</v>
      </c>
      <c r="M4299" s="10">
        <f t="shared" ref="M4299:M4341" si="1181">IF(VALUE(D4299 &amp; E4299 &amp; F4299 &amp; G4299 &amp; H4299 &amp; I4299 &amp; J4299) &gt;= 4712935, 1, -1)</f>
        <v>-1</v>
      </c>
      <c r="N4299" s="20">
        <f t="shared" si="1170"/>
        <v>-2</v>
      </c>
      <c r="O4299" s="20">
        <f t="shared" si="1178"/>
        <v>-0.08</v>
      </c>
      <c r="P4299" s="20">
        <f t="shared" si="1171"/>
        <v>-0.1</v>
      </c>
      <c r="Q4299" s="20">
        <f t="shared" si="1179"/>
        <v>-0.18</v>
      </c>
      <c r="R4299" s="20">
        <f t="shared" si="1173"/>
        <v>-0.06</v>
      </c>
      <c r="S4299" s="20">
        <f t="shared" si="1174"/>
        <v>-0.16</v>
      </c>
      <c r="T4299" s="20">
        <f t="shared" si="1175"/>
        <v>-0.1</v>
      </c>
      <c r="U4299" s="20">
        <f t="shared" si="1180"/>
        <v>-0.06</v>
      </c>
    </row>
    <row r="4300" spans="3:21" ht="19.2" x14ac:dyDescent="0.3">
      <c r="C4300" s="14">
        <v>9</v>
      </c>
      <c r="D4300" s="8">
        <v>4</v>
      </c>
      <c r="E4300" s="8">
        <v>8</v>
      </c>
      <c r="F4300" s="8">
        <v>3</v>
      </c>
      <c r="G4300" s="8">
        <v>0</v>
      </c>
      <c r="H4300" s="8">
        <v>7</v>
      </c>
      <c r="I4300" s="8">
        <v>2</v>
      </c>
      <c r="J4300" s="8">
        <v>1</v>
      </c>
      <c r="K4300" s="9">
        <f>((D4300*D4287)+(E4300*E4287)+(F4300*F4287)+(G4300*G4287)+(H4300*H4287)+(I4300*I4287)+(J4300*J4287))+$L$9</f>
        <v>-0.77640000000000331</v>
      </c>
      <c r="L4300" s="8">
        <f t="shared" si="1169"/>
        <v>-1</v>
      </c>
      <c r="M4300" s="10">
        <f t="shared" si="1181"/>
        <v>1</v>
      </c>
      <c r="N4300" s="20">
        <f t="shared" si="1170"/>
        <v>2</v>
      </c>
      <c r="O4300" s="20">
        <f t="shared" si="1178"/>
        <v>0.08</v>
      </c>
      <c r="P4300" s="20">
        <f t="shared" si="1171"/>
        <v>0.16</v>
      </c>
      <c r="Q4300" s="20">
        <f t="shared" si="1179"/>
        <v>0.06</v>
      </c>
      <c r="R4300" s="20">
        <f t="shared" si="1173"/>
        <v>0</v>
      </c>
      <c r="S4300" s="20">
        <f t="shared" si="1174"/>
        <v>0.14000000000000001</v>
      </c>
      <c r="T4300" s="20">
        <f t="shared" si="1175"/>
        <v>0.04</v>
      </c>
      <c r="U4300" s="20">
        <f t="shared" si="1180"/>
        <v>0.02</v>
      </c>
    </row>
    <row r="4301" spans="3:21" ht="19.2" x14ac:dyDescent="0.3">
      <c r="C4301" s="14">
        <v>10</v>
      </c>
      <c r="D4301" s="8">
        <v>4</v>
      </c>
      <c r="E4301" s="8">
        <v>5</v>
      </c>
      <c r="F4301" s="8">
        <v>5</v>
      </c>
      <c r="G4301" s="8">
        <v>7</v>
      </c>
      <c r="H4301" s="8">
        <v>4</v>
      </c>
      <c r="I4301" s="8">
        <v>9</v>
      </c>
      <c r="J4301" s="8">
        <v>6</v>
      </c>
      <c r="K4301" s="9">
        <f>((D4301*D4287)+(E4301*E4287)+(F4301*F4287)+(G4301*G4287)+(H4301*H4287)+(I4301*I4287)+(J4301*J4287))+$L$9</f>
        <v>0.45599999999999596</v>
      </c>
      <c r="L4301" s="8">
        <f t="shared" si="1169"/>
        <v>1</v>
      </c>
      <c r="M4301" s="10">
        <f t="shared" si="1181"/>
        <v>-1</v>
      </c>
      <c r="N4301" s="20">
        <f t="shared" si="1170"/>
        <v>-2</v>
      </c>
      <c r="O4301" s="20">
        <f t="shared" si="1178"/>
        <v>-0.08</v>
      </c>
      <c r="P4301" s="20">
        <f t="shared" si="1171"/>
        <v>-0.1</v>
      </c>
      <c r="Q4301" s="20">
        <f t="shared" si="1179"/>
        <v>-0.1</v>
      </c>
      <c r="R4301" s="20">
        <f t="shared" si="1173"/>
        <v>-0.14000000000000001</v>
      </c>
      <c r="S4301" s="20">
        <f t="shared" si="1174"/>
        <v>-0.08</v>
      </c>
      <c r="T4301" s="20">
        <f t="shared" si="1175"/>
        <v>-0.18</v>
      </c>
      <c r="U4301" s="20">
        <f t="shared" si="1180"/>
        <v>-0.12</v>
      </c>
    </row>
    <row r="4302" spans="3:21" ht="19.2" x14ac:dyDescent="0.3">
      <c r="C4302" s="14">
        <v>11</v>
      </c>
      <c r="D4302" s="8">
        <v>5</v>
      </c>
      <c r="E4302" s="8">
        <v>2</v>
      </c>
      <c r="F4302" s="8">
        <v>5</v>
      </c>
      <c r="G4302" s="8">
        <v>9</v>
      </c>
      <c r="H4302" s="8">
        <v>7</v>
      </c>
      <c r="I4302" s="8">
        <v>2</v>
      </c>
      <c r="J4302" s="8">
        <v>2</v>
      </c>
      <c r="K4302" s="9">
        <f>((D4302*D4287)+(E4302*E4287)+(F4302*F4287)+(G4302*G4287)+(H4302*H4287)+(I4302*I4287)+(J4302*J4287))+$L$9</f>
        <v>0.4336000000000011</v>
      </c>
      <c r="L4302" s="8">
        <f t="shared" si="1169"/>
        <v>1</v>
      </c>
      <c r="M4302" s="10">
        <f t="shared" si="1181"/>
        <v>1</v>
      </c>
      <c r="N4302" s="20">
        <f t="shared" si="1170"/>
        <v>0</v>
      </c>
      <c r="O4302" s="20">
        <f t="shared" si="1178"/>
        <v>0</v>
      </c>
      <c r="P4302" s="20">
        <f t="shared" si="1171"/>
        <v>0</v>
      </c>
      <c r="Q4302" s="20">
        <f t="shared" si="1179"/>
        <v>0</v>
      </c>
      <c r="R4302" s="20">
        <f t="shared" si="1173"/>
        <v>0</v>
      </c>
      <c r="S4302" s="20">
        <f t="shared" si="1174"/>
        <v>0</v>
      </c>
      <c r="T4302" s="20">
        <f t="shared" si="1175"/>
        <v>0</v>
      </c>
      <c r="U4302" s="20">
        <f t="shared" si="1180"/>
        <v>0</v>
      </c>
    </row>
    <row r="4303" spans="3:21" ht="19.2" x14ac:dyDescent="0.3">
      <c r="C4303" s="14">
        <v>12</v>
      </c>
      <c r="D4303" s="8">
        <v>5</v>
      </c>
      <c r="E4303" s="8">
        <v>2</v>
      </c>
      <c r="F4303" s="8">
        <v>1</v>
      </c>
      <c r="G4303" s="8">
        <v>3</v>
      </c>
      <c r="H4303" s="8">
        <v>5</v>
      </c>
      <c r="I4303" s="8">
        <v>9</v>
      </c>
      <c r="J4303" s="8">
        <v>5</v>
      </c>
      <c r="K4303" s="9">
        <f>((D4303*D4287)+(E4303*E4287)+(F4303*F4287)+(G4303*G4287)+(H4303*H4287)+(I4303*I4287)+(J4303*J4287))+$L$9</f>
        <v>-1.8400000000001526E-2</v>
      </c>
      <c r="L4303" s="8">
        <f t="shared" si="1169"/>
        <v>-1</v>
      </c>
      <c r="M4303" s="10">
        <f t="shared" si="1181"/>
        <v>1</v>
      </c>
      <c r="N4303" s="20">
        <f t="shared" si="1170"/>
        <v>2</v>
      </c>
      <c r="O4303" s="20">
        <f t="shared" si="1178"/>
        <v>0.1</v>
      </c>
      <c r="P4303" s="20">
        <f t="shared" si="1171"/>
        <v>0.04</v>
      </c>
      <c r="Q4303" s="20">
        <f t="shared" si="1179"/>
        <v>0.02</v>
      </c>
      <c r="R4303" s="20">
        <f t="shared" si="1173"/>
        <v>0.06</v>
      </c>
      <c r="S4303" s="20">
        <f t="shared" si="1174"/>
        <v>0.1</v>
      </c>
      <c r="T4303" s="20">
        <f t="shared" si="1175"/>
        <v>0.18</v>
      </c>
      <c r="U4303" s="20">
        <f t="shared" si="1180"/>
        <v>0.1</v>
      </c>
    </row>
    <row r="4304" spans="3:21" ht="19.2" x14ac:dyDescent="0.3">
      <c r="C4304" s="14">
        <v>13</v>
      </c>
      <c r="D4304" s="8">
        <v>4</v>
      </c>
      <c r="E4304" s="8">
        <v>4</v>
      </c>
      <c r="F4304" s="8">
        <v>7</v>
      </c>
      <c r="G4304" s="8">
        <v>3</v>
      </c>
      <c r="H4304" s="8">
        <v>5</v>
      </c>
      <c r="I4304" s="8">
        <v>0</v>
      </c>
      <c r="J4304" s="8">
        <v>2</v>
      </c>
      <c r="K4304" s="9">
        <f>((D4304*D4287)+(E4304*E4287)+(F4304*F4287)+(G4304*G4287)+(H4304*H4287)+(I4304*I4287)+(J4304*J4287))+$L$9</f>
        <v>-0.83320000000000149</v>
      </c>
      <c r="L4304" s="8">
        <f t="shared" si="1169"/>
        <v>-1</v>
      </c>
      <c r="M4304" s="10">
        <f t="shared" si="1181"/>
        <v>-1</v>
      </c>
      <c r="N4304" s="20">
        <f t="shared" si="1170"/>
        <v>0</v>
      </c>
      <c r="O4304" s="20">
        <f t="shared" si="1178"/>
        <v>0</v>
      </c>
      <c r="P4304" s="20">
        <f t="shared" si="1171"/>
        <v>0</v>
      </c>
      <c r="Q4304" s="20">
        <f t="shared" si="1179"/>
        <v>0</v>
      </c>
      <c r="R4304" s="20">
        <f t="shared" si="1173"/>
        <v>0</v>
      </c>
      <c r="S4304" s="20">
        <f t="shared" si="1174"/>
        <v>0</v>
      </c>
      <c r="T4304" s="20">
        <f t="shared" si="1175"/>
        <v>0</v>
      </c>
      <c r="U4304" s="20">
        <f t="shared" si="1180"/>
        <v>0</v>
      </c>
    </row>
    <row r="4305" spans="3:21" ht="19.2" x14ac:dyDescent="0.3">
      <c r="C4305" s="14">
        <v>14</v>
      </c>
      <c r="D4305" s="8">
        <v>4</v>
      </c>
      <c r="E4305" s="8">
        <v>1</v>
      </c>
      <c r="F4305" s="8">
        <v>3</v>
      </c>
      <c r="G4305" s="8">
        <v>3</v>
      </c>
      <c r="H4305" s="8">
        <v>9</v>
      </c>
      <c r="I4305" s="8">
        <v>4</v>
      </c>
      <c r="J4305" s="8">
        <v>1</v>
      </c>
      <c r="K4305" s="9">
        <f>((D4305*D4287)+(E4305*E4287)+(F4305*F4287)+(G4305*G4287)+(H4305*H4287)+(I4305*I4287)+(J4305*J4287))+$L$9</f>
        <v>-1.0136000000000003</v>
      </c>
      <c r="L4305" s="8">
        <f t="shared" si="1169"/>
        <v>-1</v>
      </c>
      <c r="M4305" s="10">
        <f t="shared" si="1181"/>
        <v>-1</v>
      </c>
      <c r="N4305" s="20">
        <f t="shared" si="1170"/>
        <v>0</v>
      </c>
      <c r="O4305" s="20">
        <f t="shared" si="1178"/>
        <v>0</v>
      </c>
      <c r="P4305" s="20">
        <f t="shared" si="1171"/>
        <v>0</v>
      </c>
      <c r="Q4305" s="20">
        <f t="shared" si="1179"/>
        <v>0</v>
      </c>
      <c r="R4305" s="20">
        <f t="shared" si="1173"/>
        <v>0</v>
      </c>
      <c r="S4305" s="20">
        <f t="shared" si="1174"/>
        <v>0</v>
      </c>
      <c r="T4305" s="20">
        <f t="shared" si="1175"/>
        <v>0</v>
      </c>
      <c r="U4305" s="20">
        <f t="shared" si="1180"/>
        <v>0</v>
      </c>
    </row>
    <row r="4306" spans="3:21" ht="19.2" x14ac:dyDescent="0.3">
      <c r="C4306" s="14">
        <v>15</v>
      </c>
      <c r="D4306" s="8">
        <v>4</v>
      </c>
      <c r="E4306" s="8">
        <v>5</v>
      </c>
      <c r="F4306" s="8">
        <v>8</v>
      </c>
      <c r="G4306" s="8">
        <v>6</v>
      </c>
      <c r="H4306" s="8">
        <v>6</v>
      </c>
      <c r="I4306" s="8">
        <v>5</v>
      </c>
      <c r="J4306" s="8">
        <v>7</v>
      </c>
      <c r="K4306" s="9">
        <f>((D4306*D4287)+(E4306*E4287)+(F4306*F4287)+(G4306*G4287)+(H4306*H4287)+(I4306*I4287)+(J4306*J4287))+$L$9</f>
        <v>0.66479999999999606</v>
      </c>
      <c r="L4306" s="8">
        <f t="shared" si="1169"/>
        <v>1</v>
      </c>
      <c r="M4306" s="10">
        <f t="shared" si="1181"/>
        <v>-1</v>
      </c>
      <c r="N4306" s="20">
        <f t="shared" si="1170"/>
        <v>-2</v>
      </c>
      <c r="O4306" s="20">
        <f t="shared" si="1178"/>
        <v>-0.08</v>
      </c>
      <c r="P4306" s="20">
        <f t="shared" si="1171"/>
        <v>-0.1</v>
      </c>
      <c r="Q4306" s="20">
        <f t="shared" si="1179"/>
        <v>-0.16</v>
      </c>
      <c r="R4306" s="20">
        <f t="shared" si="1173"/>
        <v>-0.12</v>
      </c>
      <c r="S4306" s="20">
        <f t="shared" si="1174"/>
        <v>-0.12</v>
      </c>
      <c r="T4306" s="20">
        <f t="shared" si="1175"/>
        <v>-0.1</v>
      </c>
      <c r="U4306" s="20">
        <f t="shared" si="1180"/>
        <v>-0.14000000000000001</v>
      </c>
    </row>
    <row r="4307" spans="3:21" ht="19.2" x14ac:dyDescent="0.3">
      <c r="C4307" s="14">
        <v>16</v>
      </c>
      <c r="D4307" s="8">
        <v>4</v>
      </c>
      <c r="E4307" s="8">
        <v>2</v>
      </c>
      <c r="F4307" s="8">
        <v>6</v>
      </c>
      <c r="G4307" s="8">
        <v>1</v>
      </c>
      <c r="H4307" s="8">
        <v>6</v>
      </c>
      <c r="I4307" s="8">
        <v>3</v>
      </c>
      <c r="J4307" s="8">
        <v>5</v>
      </c>
      <c r="K4307" s="9">
        <f>((D4307*D4287)+(E4307*E4287)+(F4307*F4287)+(G4307*G4287)+(H4307*H4287)+(I4307*I4287)+(J4307*J4287))+$L$9</f>
        <v>-0.78200000000000092</v>
      </c>
      <c r="L4307" s="8">
        <f t="shared" si="1169"/>
        <v>-1</v>
      </c>
      <c r="M4307" s="10">
        <f t="shared" si="1181"/>
        <v>-1</v>
      </c>
      <c r="N4307" s="20">
        <f t="shared" si="1170"/>
        <v>0</v>
      </c>
      <c r="O4307" s="20">
        <f t="shared" si="1178"/>
        <v>0</v>
      </c>
      <c r="P4307" s="20">
        <f t="shared" si="1171"/>
        <v>0</v>
      </c>
      <c r="Q4307" s="20">
        <f t="shared" si="1179"/>
        <v>0</v>
      </c>
      <c r="R4307" s="20">
        <f t="shared" si="1173"/>
        <v>0</v>
      </c>
      <c r="S4307" s="20">
        <f t="shared" si="1174"/>
        <v>0</v>
      </c>
      <c r="T4307" s="20">
        <f t="shared" si="1175"/>
        <v>0</v>
      </c>
      <c r="U4307" s="20">
        <f t="shared" si="1180"/>
        <v>0</v>
      </c>
    </row>
    <row r="4308" spans="3:21" ht="19.2" x14ac:dyDescent="0.3">
      <c r="C4308" s="14">
        <v>17</v>
      </c>
      <c r="D4308" s="8">
        <v>4</v>
      </c>
      <c r="E4308" s="8">
        <v>7</v>
      </c>
      <c r="F4308" s="8">
        <v>3</v>
      </c>
      <c r="G4308" s="8">
        <v>3</v>
      </c>
      <c r="H4308" s="8">
        <v>9</v>
      </c>
      <c r="I4308" s="8">
        <v>7</v>
      </c>
      <c r="J4308" s="8">
        <v>7</v>
      </c>
      <c r="K4308" s="9">
        <f>((D4308*D4287)+(E4308*E4287)+(F4308*F4287)+(G4308*G4287)+(H4308*H4287)+(I4308*I4287)+(J4308*J4287))+$L$9</f>
        <v>0.59679999999999644</v>
      </c>
      <c r="L4308" s="8">
        <f t="shared" si="1169"/>
        <v>1</v>
      </c>
      <c r="M4308" s="10">
        <f t="shared" si="1181"/>
        <v>1</v>
      </c>
      <c r="N4308" s="20">
        <f t="shared" si="1170"/>
        <v>0</v>
      </c>
      <c r="O4308" s="20">
        <f t="shared" si="1178"/>
        <v>0</v>
      </c>
      <c r="P4308" s="20">
        <f t="shared" si="1171"/>
        <v>0</v>
      </c>
      <c r="Q4308" s="20">
        <f t="shared" si="1179"/>
        <v>0</v>
      </c>
      <c r="R4308" s="20">
        <f t="shared" si="1173"/>
        <v>0</v>
      </c>
      <c r="S4308" s="20">
        <f t="shared" si="1174"/>
        <v>0</v>
      </c>
      <c r="T4308" s="20">
        <f t="shared" si="1175"/>
        <v>0</v>
      </c>
      <c r="U4308" s="20">
        <f t="shared" si="1180"/>
        <v>0</v>
      </c>
    </row>
    <row r="4309" spans="3:21" ht="19.2" x14ac:dyDescent="0.3">
      <c r="C4309" s="14">
        <v>18</v>
      </c>
      <c r="D4309" s="8">
        <v>4</v>
      </c>
      <c r="E4309" s="8">
        <v>9</v>
      </c>
      <c r="F4309" s="8">
        <v>6</v>
      </c>
      <c r="G4309" s="8">
        <v>5</v>
      </c>
      <c r="H4309" s="8">
        <v>8</v>
      </c>
      <c r="I4309" s="8">
        <v>2</v>
      </c>
      <c r="J4309" s="8">
        <v>2</v>
      </c>
      <c r="K4309" s="9">
        <f>((D4309*D4287)+(E4309*E4287)+(F4309*F4287)+(G4309*G4287)+(H4309*H4287)+(I4309*I4287)+(J4309*J4287))+$L$9</f>
        <v>0.36799999999999677</v>
      </c>
      <c r="L4309" s="8">
        <f t="shared" si="1169"/>
        <v>1</v>
      </c>
      <c r="M4309" s="10">
        <f t="shared" si="1181"/>
        <v>1</v>
      </c>
      <c r="N4309" s="20">
        <f t="shared" si="1170"/>
        <v>0</v>
      </c>
      <c r="O4309" s="20">
        <f t="shared" si="1178"/>
        <v>0</v>
      </c>
      <c r="P4309" s="20">
        <f t="shared" si="1171"/>
        <v>0</v>
      </c>
      <c r="Q4309" s="20">
        <f t="shared" si="1179"/>
        <v>0</v>
      </c>
      <c r="R4309" s="20">
        <f t="shared" si="1173"/>
        <v>0</v>
      </c>
      <c r="S4309" s="20">
        <f t="shared" si="1174"/>
        <v>0</v>
      </c>
      <c r="T4309" s="20">
        <f t="shared" si="1175"/>
        <v>0</v>
      </c>
      <c r="U4309" s="20">
        <f t="shared" si="1180"/>
        <v>0</v>
      </c>
    </row>
    <row r="4310" spans="3:21" ht="19.2" x14ac:dyDescent="0.3">
      <c r="C4310" s="14">
        <v>19</v>
      </c>
      <c r="D4310" s="8">
        <v>4</v>
      </c>
      <c r="E4310" s="8">
        <v>4</v>
      </c>
      <c r="F4310" s="8">
        <v>1</v>
      </c>
      <c r="G4310" s="8">
        <v>5</v>
      </c>
      <c r="H4310" s="8">
        <v>9</v>
      </c>
      <c r="I4310" s="8">
        <v>1</v>
      </c>
      <c r="J4310" s="8">
        <v>5</v>
      </c>
      <c r="K4310" s="9">
        <f>((D4310*D4287)+(E4310*E4287)+(F4310*F4287)+(G4310*G4287)+(H4310*H4287)+(I4310*I4287)+(J4310*J4287))+$L$9</f>
        <v>-0.30279999999999863</v>
      </c>
      <c r="L4310" s="8">
        <f t="shared" si="1169"/>
        <v>-1</v>
      </c>
      <c r="M4310" s="10">
        <f t="shared" si="1181"/>
        <v>-1</v>
      </c>
      <c r="N4310" s="20">
        <f t="shared" si="1170"/>
        <v>0</v>
      </c>
      <c r="O4310" s="20">
        <f t="shared" si="1178"/>
        <v>0</v>
      </c>
      <c r="P4310" s="20">
        <f t="shared" si="1171"/>
        <v>0</v>
      </c>
      <c r="Q4310" s="20">
        <f t="shared" si="1179"/>
        <v>0</v>
      </c>
      <c r="R4310" s="20">
        <f t="shared" si="1173"/>
        <v>0</v>
      </c>
      <c r="S4310" s="20">
        <f t="shared" si="1174"/>
        <v>0</v>
      </c>
      <c r="T4310" s="20">
        <f t="shared" si="1175"/>
        <v>0</v>
      </c>
      <c r="U4310" s="20">
        <f t="shared" si="1180"/>
        <v>0</v>
      </c>
    </row>
    <row r="4311" spans="3:21" ht="19.2" x14ac:dyDescent="0.3">
      <c r="C4311" s="14">
        <v>20</v>
      </c>
      <c r="D4311" s="8">
        <v>4</v>
      </c>
      <c r="E4311" s="8">
        <v>6</v>
      </c>
      <c r="F4311" s="8">
        <v>9</v>
      </c>
      <c r="G4311" s="8">
        <v>8</v>
      </c>
      <c r="H4311" s="8">
        <v>4</v>
      </c>
      <c r="I4311" s="8">
        <v>4</v>
      </c>
      <c r="J4311" s="8">
        <v>7</v>
      </c>
      <c r="K4311" s="9">
        <f>((D4311*D4287)+(E4311*E4287)+(F4311*F4287)+(G4311*G4287)+(H4311*H4287)+(I4311*I4287)+(J4311*J4287))+$L$9</f>
        <v>0.83719999999999573</v>
      </c>
      <c r="L4311" s="8">
        <f t="shared" si="1169"/>
        <v>1</v>
      </c>
      <c r="M4311" s="10">
        <f t="shared" si="1181"/>
        <v>-1</v>
      </c>
      <c r="N4311" s="20">
        <f t="shared" si="1170"/>
        <v>-2</v>
      </c>
      <c r="O4311" s="20">
        <f t="shared" si="1178"/>
        <v>-0.08</v>
      </c>
      <c r="P4311" s="20">
        <f t="shared" si="1171"/>
        <v>-0.12</v>
      </c>
      <c r="Q4311" s="20">
        <f t="shared" si="1179"/>
        <v>-0.18</v>
      </c>
      <c r="R4311" s="20">
        <f t="shared" si="1173"/>
        <v>-0.16</v>
      </c>
      <c r="S4311" s="20">
        <f t="shared" si="1174"/>
        <v>-0.08</v>
      </c>
      <c r="T4311" s="20">
        <f t="shared" si="1175"/>
        <v>-0.08</v>
      </c>
      <c r="U4311" s="20">
        <f t="shared" si="1180"/>
        <v>-0.14000000000000001</v>
      </c>
    </row>
    <row r="4312" spans="3:21" ht="19.2" x14ac:dyDescent="0.3">
      <c r="C4312" s="14">
        <v>21</v>
      </c>
      <c r="D4312" s="8">
        <v>5</v>
      </c>
      <c r="E4312" s="8">
        <v>2</v>
      </c>
      <c r="F4312" s="8">
        <v>4</v>
      </c>
      <c r="G4312" s="8">
        <v>0</v>
      </c>
      <c r="H4312" s="8">
        <v>9</v>
      </c>
      <c r="I4312" s="8">
        <v>1</v>
      </c>
      <c r="J4312" s="8">
        <v>6</v>
      </c>
      <c r="K4312" s="9">
        <f>((D4312*D4287)+(E4312*E4287)+(F4312*F4287)+(G4312*G4287)+(H4312*H4287)+(I4312*I4287)+(J4312*J4287))+$L$9</f>
        <v>-6.8799999999999528E-2</v>
      </c>
      <c r="L4312" s="8">
        <f t="shared" si="1169"/>
        <v>-1</v>
      </c>
      <c r="M4312" s="10">
        <f t="shared" si="1181"/>
        <v>1</v>
      </c>
      <c r="N4312" s="20">
        <f t="shared" si="1170"/>
        <v>2</v>
      </c>
      <c r="O4312" s="20">
        <f t="shared" si="1178"/>
        <v>0.1</v>
      </c>
      <c r="P4312" s="20">
        <f t="shared" si="1171"/>
        <v>0.04</v>
      </c>
      <c r="Q4312" s="20">
        <f t="shared" si="1179"/>
        <v>0.08</v>
      </c>
      <c r="R4312" s="20">
        <f t="shared" si="1173"/>
        <v>0</v>
      </c>
      <c r="S4312" s="20">
        <f t="shared" si="1174"/>
        <v>0.18</v>
      </c>
      <c r="T4312" s="20">
        <f t="shared" si="1175"/>
        <v>0.02</v>
      </c>
      <c r="U4312" s="20">
        <f t="shared" si="1180"/>
        <v>0.12</v>
      </c>
    </row>
    <row r="4313" spans="3:21" ht="19.2" x14ac:dyDescent="0.3">
      <c r="C4313" s="14">
        <v>22</v>
      </c>
      <c r="D4313" s="8">
        <v>3</v>
      </c>
      <c r="E4313" s="8">
        <v>9</v>
      </c>
      <c r="F4313" s="8">
        <v>1</v>
      </c>
      <c r="G4313" s="8">
        <v>7</v>
      </c>
      <c r="H4313" s="8">
        <v>4</v>
      </c>
      <c r="I4313" s="8">
        <v>7</v>
      </c>
      <c r="J4313" s="8">
        <v>1</v>
      </c>
      <c r="K4313" s="9">
        <f>((D4313*D4287)+(E4313*E4287)+(F4313*F4287)+(G4313*G4287)+(H4313*H4287)+(I4313*I4287)+(J4313*J4287))+$L$9</f>
        <v>-0.72760000000000424</v>
      </c>
      <c r="L4313" s="8">
        <f t="shared" si="1169"/>
        <v>-1</v>
      </c>
      <c r="M4313" s="10">
        <f t="shared" si="1181"/>
        <v>-1</v>
      </c>
      <c r="N4313" s="20">
        <f t="shared" si="1170"/>
        <v>0</v>
      </c>
      <c r="O4313" s="20">
        <f t="shared" si="1178"/>
        <v>0</v>
      </c>
      <c r="P4313" s="20">
        <f t="shared" si="1171"/>
        <v>0</v>
      </c>
      <c r="Q4313" s="20">
        <f t="shared" si="1179"/>
        <v>0</v>
      </c>
      <c r="R4313" s="20">
        <f t="shared" si="1173"/>
        <v>0</v>
      </c>
      <c r="S4313" s="20">
        <f t="shared" si="1174"/>
        <v>0</v>
      </c>
      <c r="T4313" s="20">
        <f t="shared" si="1175"/>
        <v>0</v>
      </c>
      <c r="U4313" s="20">
        <f t="shared" si="1180"/>
        <v>0</v>
      </c>
    </row>
    <row r="4314" spans="3:21" ht="19.2" x14ac:dyDescent="0.3">
      <c r="C4314" s="14">
        <v>23</v>
      </c>
      <c r="D4314" s="8">
        <v>3</v>
      </c>
      <c r="E4314" s="8">
        <v>4</v>
      </c>
      <c r="F4314" s="8">
        <v>3</v>
      </c>
      <c r="G4314" s="8">
        <v>0</v>
      </c>
      <c r="H4314" s="8">
        <v>8</v>
      </c>
      <c r="I4314" s="8">
        <v>3</v>
      </c>
      <c r="J4314" s="8">
        <v>5</v>
      </c>
      <c r="K4314" s="9">
        <f>((D4314*D4287)+(E4314*E4287)+(F4314*F4287)+(G4314*G4287)+(H4314*H4287)+(I4314*I4287)+(J4314*J4287))+$L$9</f>
        <v>-1.3752000000000013</v>
      </c>
      <c r="L4314" s="8">
        <f t="shared" si="1169"/>
        <v>-1</v>
      </c>
      <c r="M4314" s="10">
        <f t="shared" si="1181"/>
        <v>-1</v>
      </c>
      <c r="N4314" s="20">
        <f t="shared" si="1170"/>
        <v>0</v>
      </c>
      <c r="O4314" s="20">
        <f t="shared" si="1178"/>
        <v>0</v>
      </c>
      <c r="P4314" s="20">
        <f t="shared" si="1171"/>
        <v>0</v>
      </c>
      <c r="Q4314" s="20">
        <f t="shared" si="1179"/>
        <v>0</v>
      </c>
      <c r="R4314" s="20">
        <f t="shared" si="1173"/>
        <v>0</v>
      </c>
      <c r="S4314" s="20">
        <f t="shared" si="1174"/>
        <v>0</v>
      </c>
      <c r="T4314" s="20">
        <f t="shared" si="1175"/>
        <v>0</v>
      </c>
      <c r="U4314" s="20">
        <f t="shared" si="1180"/>
        <v>0</v>
      </c>
    </row>
    <row r="4315" spans="3:21" ht="19.2" x14ac:dyDescent="0.3">
      <c r="C4315" s="14">
        <v>24</v>
      </c>
      <c r="D4315" s="8">
        <v>4</v>
      </c>
      <c r="E4315" s="8">
        <v>1</v>
      </c>
      <c r="F4315" s="8">
        <v>4</v>
      </c>
      <c r="G4315" s="8">
        <v>8</v>
      </c>
      <c r="H4315" s="8">
        <v>9</v>
      </c>
      <c r="I4315" s="8">
        <v>3</v>
      </c>
      <c r="J4315" s="8">
        <v>3</v>
      </c>
      <c r="K4315" s="9">
        <f>((D4315*D4287)+(E4315*E4287)+(F4315*F4287)+(G4315*G4287)+(H4315*H4287)+(I4315*I4287)+(J4315*J4287))+$L$9</f>
        <v>-0.20879999999999921</v>
      </c>
      <c r="L4315" s="8">
        <f t="shared" si="1169"/>
        <v>-1</v>
      </c>
      <c r="M4315" s="10">
        <f t="shared" si="1181"/>
        <v>-1</v>
      </c>
      <c r="N4315" s="20">
        <f t="shared" si="1170"/>
        <v>0</v>
      </c>
      <c r="O4315" s="20">
        <f t="shared" si="1178"/>
        <v>0</v>
      </c>
      <c r="P4315" s="20">
        <f t="shared" si="1171"/>
        <v>0</v>
      </c>
      <c r="Q4315" s="20">
        <f t="shared" si="1179"/>
        <v>0</v>
      </c>
      <c r="R4315" s="20">
        <f t="shared" si="1173"/>
        <v>0</v>
      </c>
      <c r="S4315" s="20">
        <f t="shared" si="1174"/>
        <v>0</v>
      </c>
      <c r="T4315" s="20">
        <f t="shared" si="1175"/>
        <v>0</v>
      </c>
      <c r="U4315" s="20">
        <f t="shared" si="1180"/>
        <v>0</v>
      </c>
    </row>
    <row r="4316" spans="3:21" ht="19.2" x14ac:dyDescent="0.3">
      <c r="C4316" s="14">
        <v>25</v>
      </c>
      <c r="D4316" s="8">
        <v>5</v>
      </c>
      <c r="E4316" s="8">
        <v>2</v>
      </c>
      <c r="F4316" s="8">
        <v>5</v>
      </c>
      <c r="G4316" s="8">
        <v>4</v>
      </c>
      <c r="H4316" s="8">
        <v>7</v>
      </c>
      <c r="I4316" s="8">
        <v>6</v>
      </c>
      <c r="J4316" s="8">
        <v>2</v>
      </c>
      <c r="K4316" s="9">
        <f>((D4316*D4287)+(E4316*E4287)+(F4316*F4287)+(G4316*G4287)+(H4316*H4287)+(I4316*I4287)+(J4316*J4287))+$L$9</f>
        <v>0.11039999999999761</v>
      </c>
      <c r="L4316" s="8">
        <f t="shared" si="1169"/>
        <v>1</v>
      </c>
      <c r="M4316" s="10">
        <f t="shared" si="1181"/>
        <v>1</v>
      </c>
      <c r="N4316" s="20">
        <f t="shared" si="1170"/>
        <v>0</v>
      </c>
      <c r="O4316" s="20">
        <f t="shared" si="1178"/>
        <v>0</v>
      </c>
      <c r="P4316" s="20">
        <f t="shared" si="1171"/>
        <v>0</v>
      </c>
      <c r="Q4316" s="20">
        <f t="shared" si="1179"/>
        <v>0</v>
      </c>
      <c r="R4316" s="20">
        <f t="shared" si="1173"/>
        <v>0</v>
      </c>
      <c r="S4316" s="20">
        <f t="shared" si="1174"/>
        <v>0</v>
      </c>
      <c r="T4316" s="20">
        <f t="shared" si="1175"/>
        <v>0</v>
      </c>
      <c r="U4316" s="20">
        <f t="shared" si="1180"/>
        <v>0</v>
      </c>
    </row>
    <row r="4317" spans="3:21" ht="19.2" x14ac:dyDescent="0.3">
      <c r="C4317" s="14">
        <v>26</v>
      </c>
      <c r="D4317" s="8">
        <v>3</v>
      </c>
      <c r="E4317" s="8">
        <v>9</v>
      </c>
      <c r="F4317" s="8">
        <v>9</v>
      </c>
      <c r="G4317" s="8">
        <v>0</v>
      </c>
      <c r="H4317" s="8">
        <v>9</v>
      </c>
      <c r="I4317" s="8">
        <v>0</v>
      </c>
      <c r="J4317" s="8">
        <v>9</v>
      </c>
      <c r="K4317" s="9">
        <f>((D4317*D4287)+(E4317*E4287)+(F4317*F4287)+(G4317*G4287)+(H4317*H4287)+(I4317*I4287)+(J4317*J4287))+$L$9</f>
        <v>0.12039999999999651</v>
      </c>
      <c r="L4317" s="8">
        <f t="shared" si="1169"/>
        <v>1</v>
      </c>
      <c r="M4317" s="10">
        <f t="shared" si="1181"/>
        <v>-1</v>
      </c>
      <c r="N4317" s="20">
        <f t="shared" si="1170"/>
        <v>-2</v>
      </c>
      <c r="O4317" s="20">
        <f t="shared" si="1178"/>
        <v>-0.06</v>
      </c>
      <c r="P4317" s="20">
        <f t="shared" si="1171"/>
        <v>-0.18</v>
      </c>
      <c r="Q4317" s="20">
        <f t="shared" si="1179"/>
        <v>-0.18</v>
      </c>
      <c r="R4317" s="20">
        <f t="shared" si="1173"/>
        <v>0</v>
      </c>
      <c r="S4317" s="20">
        <f t="shared" si="1174"/>
        <v>-0.18</v>
      </c>
      <c r="T4317" s="20">
        <f t="shared" si="1175"/>
        <v>0</v>
      </c>
      <c r="U4317" s="20">
        <f t="shared" si="1180"/>
        <v>-0.18</v>
      </c>
    </row>
    <row r="4318" spans="3:21" ht="19.2" x14ac:dyDescent="0.3">
      <c r="C4318" s="14">
        <v>27</v>
      </c>
      <c r="D4318" s="8">
        <v>5</v>
      </c>
      <c r="E4318" s="8">
        <v>3</v>
      </c>
      <c r="F4318" s="8">
        <v>3</v>
      </c>
      <c r="G4318" s="8">
        <v>8</v>
      </c>
      <c r="H4318" s="8">
        <v>2</v>
      </c>
      <c r="I4318" s="8">
        <v>0</v>
      </c>
      <c r="J4318" s="8">
        <v>3</v>
      </c>
      <c r="K4318" s="9">
        <f>((D4318*D4287)+(E4318*E4287)+(F4318*F4287)+(G4318*G4287)+(H4318*H4287)+(I4318*I4287)+(J4318*J4287))+$L$9</f>
        <v>-0.22520000000000095</v>
      </c>
      <c r="L4318" s="8">
        <f t="shared" si="1169"/>
        <v>-1</v>
      </c>
      <c r="M4318" s="10">
        <f t="shared" si="1181"/>
        <v>1</v>
      </c>
      <c r="N4318" s="20">
        <f t="shared" si="1170"/>
        <v>2</v>
      </c>
      <c r="O4318" s="20">
        <f t="shared" si="1178"/>
        <v>0.1</v>
      </c>
      <c r="P4318" s="20">
        <f t="shared" si="1171"/>
        <v>0.06</v>
      </c>
      <c r="Q4318" s="20">
        <f t="shared" si="1179"/>
        <v>0.06</v>
      </c>
      <c r="R4318" s="20">
        <f t="shared" si="1173"/>
        <v>0.16</v>
      </c>
      <c r="S4318" s="20">
        <f t="shared" si="1174"/>
        <v>0.04</v>
      </c>
      <c r="T4318" s="20">
        <f t="shared" si="1175"/>
        <v>0</v>
      </c>
      <c r="U4318" s="20">
        <f t="shared" si="1180"/>
        <v>0.06</v>
      </c>
    </row>
    <row r="4319" spans="3:21" ht="19.2" x14ac:dyDescent="0.3">
      <c r="C4319" s="14">
        <v>28</v>
      </c>
      <c r="D4319" s="8">
        <v>4</v>
      </c>
      <c r="E4319" s="8">
        <v>3</v>
      </c>
      <c r="F4319" s="8">
        <v>8</v>
      </c>
      <c r="G4319" s="8">
        <v>2</v>
      </c>
      <c r="H4319" s="8">
        <v>1</v>
      </c>
      <c r="I4319" s="8">
        <v>7</v>
      </c>
      <c r="J4319" s="8">
        <v>9</v>
      </c>
      <c r="K4319" s="9">
        <f>((D4319*D4287)+(E4319*E4287)+(F4319*F4287)+(G4319*G4287)+(H4319*H4287)+(I4319*I4287)+(J4319*J4287))+$L$9</f>
        <v>-0.20160000000000444</v>
      </c>
      <c r="L4319" s="8">
        <f t="shared" si="1169"/>
        <v>-1</v>
      </c>
      <c r="M4319" s="10">
        <f t="shared" si="1181"/>
        <v>-1</v>
      </c>
      <c r="N4319" s="20">
        <f t="shared" si="1170"/>
        <v>0</v>
      </c>
      <c r="O4319" s="20">
        <f t="shared" si="1178"/>
        <v>0</v>
      </c>
      <c r="P4319" s="20">
        <f t="shared" si="1171"/>
        <v>0</v>
      </c>
      <c r="Q4319" s="20">
        <f t="shared" si="1179"/>
        <v>0</v>
      </c>
      <c r="R4319" s="20">
        <f t="shared" si="1173"/>
        <v>0</v>
      </c>
      <c r="S4319" s="20">
        <f t="shared" si="1174"/>
        <v>0</v>
      </c>
      <c r="T4319" s="20">
        <f t="shared" si="1175"/>
        <v>0</v>
      </c>
      <c r="U4319" s="20">
        <f t="shared" si="1180"/>
        <v>0</v>
      </c>
    </row>
    <row r="4320" spans="3:21" ht="19.2" x14ac:dyDescent="0.3">
      <c r="C4320" s="14">
        <v>29</v>
      </c>
      <c r="D4320" s="8">
        <v>4</v>
      </c>
      <c r="E4320" s="8">
        <v>7</v>
      </c>
      <c r="F4320" s="8">
        <v>3</v>
      </c>
      <c r="G4320" s="8">
        <v>7</v>
      </c>
      <c r="H4320" s="8">
        <v>9</v>
      </c>
      <c r="I4320" s="8">
        <v>7</v>
      </c>
      <c r="J4320" s="8">
        <v>0</v>
      </c>
      <c r="K4320" s="9">
        <f>((D4320*D4287)+(E4320*E4287)+(F4320*F4287)+(G4320*G4287)+(H4320*H4287)+(I4320*I4287)+(J4320*J4287))+$L$9</f>
        <v>0.26639999999999553</v>
      </c>
      <c r="L4320" s="8">
        <f t="shared" si="1169"/>
        <v>1</v>
      </c>
      <c r="M4320" s="10">
        <f t="shared" si="1181"/>
        <v>1</v>
      </c>
      <c r="N4320" s="20">
        <f t="shared" si="1170"/>
        <v>0</v>
      </c>
      <c r="O4320" s="20">
        <f t="shared" si="1178"/>
        <v>0</v>
      </c>
      <c r="P4320" s="20">
        <f t="shared" si="1171"/>
        <v>0</v>
      </c>
      <c r="Q4320" s="20">
        <f t="shared" si="1179"/>
        <v>0</v>
      </c>
      <c r="R4320" s="20">
        <f t="shared" si="1173"/>
        <v>0</v>
      </c>
      <c r="S4320" s="20">
        <f t="shared" si="1174"/>
        <v>0</v>
      </c>
      <c r="T4320" s="20">
        <f t="shared" si="1175"/>
        <v>0</v>
      </c>
      <c r="U4320" s="20">
        <f t="shared" si="1180"/>
        <v>0</v>
      </c>
    </row>
    <row r="4321" spans="3:21" ht="19.2" x14ac:dyDescent="0.3">
      <c r="C4321" s="14">
        <v>30</v>
      </c>
      <c r="D4321" s="8">
        <v>4</v>
      </c>
      <c r="E4321" s="8">
        <v>2</v>
      </c>
      <c r="F4321" s="8">
        <v>3</v>
      </c>
      <c r="G4321" s="8">
        <v>9</v>
      </c>
      <c r="H4321" s="8">
        <v>3</v>
      </c>
      <c r="I4321" s="8">
        <v>7</v>
      </c>
      <c r="J4321" s="8">
        <v>4</v>
      </c>
      <c r="K4321" s="9">
        <f>((D4321*D4287)+(E4321*E4287)+(F4321*F4287)+(G4321*G4287)+(H4321*H4287)+(I4321*I4287)+(J4321*J4287))+$L$9</f>
        <v>-0.30760000000000165</v>
      </c>
      <c r="L4321" s="8">
        <f t="shared" si="1169"/>
        <v>-1</v>
      </c>
      <c r="M4321" s="10">
        <f t="shared" si="1181"/>
        <v>-1</v>
      </c>
      <c r="N4321" s="20">
        <f t="shared" si="1170"/>
        <v>0</v>
      </c>
      <c r="O4321" s="20">
        <f t="shared" si="1178"/>
        <v>0</v>
      </c>
      <c r="P4321" s="20">
        <f t="shared" si="1171"/>
        <v>0</v>
      </c>
      <c r="Q4321" s="20">
        <f t="shared" si="1179"/>
        <v>0</v>
      </c>
      <c r="R4321" s="20">
        <f t="shared" si="1173"/>
        <v>0</v>
      </c>
      <c r="S4321" s="20">
        <f t="shared" si="1174"/>
        <v>0</v>
      </c>
      <c r="T4321" s="20">
        <f t="shared" si="1175"/>
        <v>0</v>
      </c>
      <c r="U4321" s="20">
        <f t="shared" si="1180"/>
        <v>0</v>
      </c>
    </row>
    <row r="4322" spans="3:21" ht="19.2" x14ac:dyDescent="0.3">
      <c r="C4322" s="14">
        <v>31</v>
      </c>
      <c r="D4322" s="8">
        <v>4</v>
      </c>
      <c r="E4322" s="8">
        <v>7</v>
      </c>
      <c r="F4322" s="8">
        <v>7</v>
      </c>
      <c r="G4322" s="8">
        <v>6</v>
      </c>
      <c r="H4322" s="8">
        <v>9</v>
      </c>
      <c r="I4322" s="8">
        <v>0</v>
      </c>
      <c r="J4322" s="8">
        <v>6</v>
      </c>
      <c r="K4322" s="9">
        <f>((D4322*D4287)+(E4322*E4287)+(F4322*F4287)+(G4322*G4287)+(H4322*H4287)+(I4322*I4287)+(J4322*J4287))+$L$9</f>
        <v>0.73359999999999737</v>
      </c>
      <c r="L4322" s="8">
        <f t="shared" si="1169"/>
        <v>1</v>
      </c>
      <c r="M4322" s="10">
        <f t="shared" si="1181"/>
        <v>1</v>
      </c>
      <c r="N4322" s="20">
        <f t="shared" si="1170"/>
        <v>0</v>
      </c>
      <c r="O4322" s="20">
        <f t="shared" si="1178"/>
        <v>0</v>
      </c>
      <c r="P4322" s="20">
        <f t="shared" si="1171"/>
        <v>0</v>
      </c>
      <c r="Q4322" s="20">
        <f t="shared" si="1179"/>
        <v>0</v>
      </c>
      <c r="R4322" s="20">
        <f t="shared" si="1173"/>
        <v>0</v>
      </c>
      <c r="S4322" s="20">
        <f t="shared" si="1174"/>
        <v>0</v>
      </c>
      <c r="T4322" s="20">
        <f t="shared" si="1175"/>
        <v>0</v>
      </c>
      <c r="U4322" s="20">
        <f t="shared" si="1180"/>
        <v>0</v>
      </c>
    </row>
    <row r="4323" spans="3:21" ht="19.2" x14ac:dyDescent="0.3">
      <c r="C4323" s="14">
        <v>32</v>
      </c>
      <c r="D4323" s="8">
        <v>4</v>
      </c>
      <c r="E4323" s="8">
        <v>1</v>
      </c>
      <c r="F4323" s="8">
        <v>6</v>
      </c>
      <c r="G4323" s="8">
        <v>1</v>
      </c>
      <c r="H4323" s="8">
        <v>8</v>
      </c>
      <c r="I4323" s="8">
        <v>0</v>
      </c>
      <c r="J4323" s="8">
        <v>6</v>
      </c>
      <c r="K4323" s="9">
        <f>((D4323*D4287)+(E4323*E4287)+(F4323*F4287)+(G4323*G4287)+(H4323*H4287)+(I4323*I4287)+(J4323*J4287))+$L$9</f>
        <v>-0.77439999999999998</v>
      </c>
      <c r="L4323" s="8">
        <f t="shared" si="1169"/>
        <v>-1</v>
      </c>
      <c r="M4323" s="10">
        <f t="shared" si="1181"/>
        <v>-1</v>
      </c>
      <c r="N4323" s="20">
        <f t="shared" si="1170"/>
        <v>0</v>
      </c>
      <c r="O4323" s="20">
        <f t="shared" si="1178"/>
        <v>0</v>
      </c>
      <c r="P4323" s="20">
        <f t="shared" si="1171"/>
        <v>0</v>
      </c>
      <c r="Q4323" s="20">
        <f t="shared" si="1179"/>
        <v>0</v>
      </c>
      <c r="R4323" s="20">
        <f t="shared" si="1173"/>
        <v>0</v>
      </c>
      <c r="S4323" s="20">
        <f t="shared" si="1174"/>
        <v>0</v>
      </c>
      <c r="T4323" s="20">
        <f t="shared" si="1175"/>
        <v>0</v>
      </c>
      <c r="U4323" s="20">
        <f t="shared" si="1180"/>
        <v>0</v>
      </c>
    </row>
    <row r="4324" spans="3:21" ht="19.2" x14ac:dyDescent="0.3">
      <c r="C4324" s="14">
        <v>33</v>
      </c>
      <c r="D4324" s="8">
        <v>5</v>
      </c>
      <c r="E4324" s="8">
        <v>1</v>
      </c>
      <c r="F4324" s="8">
        <v>7</v>
      </c>
      <c r="G4324" s="8">
        <v>8</v>
      </c>
      <c r="H4324" s="8">
        <v>1</v>
      </c>
      <c r="I4324" s="8">
        <v>6</v>
      </c>
      <c r="J4324" s="8">
        <v>9</v>
      </c>
      <c r="K4324" s="9">
        <f>((D4324*D4287)+(E4324*E4287)+(F4324*F4287)+(G4324*G4287)+(H4324*H4287)+(I4324*I4287)+(J4324*J4287))+$L$9</f>
        <v>0.76759999999999717</v>
      </c>
      <c r="L4324" s="8">
        <f t="shared" si="1169"/>
        <v>1</v>
      </c>
      <c r="M4324" s="10">
        <f t="shared" si="1181"/>
        <v>1</v>
      </c>
      <c r="N4324" s="20">
        <f t="shared" si="1170"/>
        <v>0</v>
      </c>
      <c r="O4324" s="20">
        <f t="shared" si="1178"/>
        <v>0</v>
      </c>
      <c r="P4324" s="20">
        <f t="shared" si="1171"/>
        <v>0</v>
      </c>
      <c r="Q4324" s="20">
        <f t="shared" si="1179"/>
        <v>0</v>
      </c>
      <c r="R4324" s="20">
        <f t="shared" si="1173"/>
        <v>0</v>
      </c>
      <c r="S4324" s="20">
        <f t="shared" si="1174"/>
        <v>0</v>
      </c>
      <c r="T4324" s="20">
        <f t="shared" si="1175"/>
        <v>0</v>
      </c>
      <c r="U4324" s="20">
        <f t="shared" si="1180"/>
        <v>0</v>
      </c>
    </row>
    <row r="4325" spans="3:21" ht="19.2" x14ac:dyDescent="0.3">
      <c r="C4325" s="14">
        <v>34</v>
      </c>
      <c r="D4325" s="8">
        <v>4</v>
      </c>
      <c r="E4325" s="8">
        <v>9</v>
      </c>
      <c r="F4325" s="8">
        <v>3</v>
      </c>
      <c r="G4325" s="8">
        <v>7</v>
      </c>
      <c r="H4325" s="8">
        <v>3</v>
      </c>
      <c r="I4325" s="8">
        <v>5</v>
      </c>
      <c r="J4325" s="8">
        <v>9</v>
      </c>
      <c r="K4325" s="9">
        <f>((D4325*D4287)+(E4325*E4287)+(F4325*F4287)+(G4325*G4287)+(H4325*H4287)+(I4325*I4287)+(J4325*J4287))+$L$9</f>
        <v>0.79919999999999547</v>
      </c>
      <c r="L4325" s="8">
        <f t="shared" si="1169"/>
        <v>1</v>
      </c>
      <c r="M4325" s="10">
        <f t="shared" si="1181"/>
        <v>1</v>
      </c>
      <c r="N4325" s="20">
        <f t="shared" si="1170"/>
        <v>0</v>
      </c>
      <c r="O4325" s="20">
        <f t="shared" si="1178"/>
        <v>0</v>
      </c>
      <c r="P4325" s="20">
        <f t="shared" si="1171"/>
        <v>0</v>
      </c>
      <c r="Q4325" s="20">
        <f t="shared" si="1179"/>
        <v>0</v>
      </c>
      <c r="R4325" s="20">
        <f t="shared" si="1173"/>
        <v>0</v>
      </c>
      <c r="S4325" s="20">
        <f t="shared" si="1174"/>
        <v>0</v>
      </c>
      <c r="T4325" s="20">
        <f t="shared" si="1175"/>
        <v>0</v>
      </c>
      <c r="U4325" s="20">
        <f t="shared" si="1180"/>
        <v>0</v>
      </c>
    </row>
    <row r="4326" spans="3:21" ht="19.2" x14ac:dyDescent="0.3">
      <c r="C4326" s="14">
        <v>35</v>
      </c>
      <c r="D4326" s="8">
        <v>4</v>
      </c>
      <c r="E4326" s="8">
        <v>6</v>
      </c>
      <c r="F4326" s="8">
        <v>3</v>
      </c>
      <c r="G4326" s="8">
        <v>3</v>
      </c>
      <c r="H4326" s="8">
        <v>1</v>
      </c>
      <c r="I4326" s="8">
        <v>9</v>
      </c>
      <c r="J4326" s="8">
        <v>3</v>
      </c>
      <c r="K4326" s="9">
        <f>((D4326*D4287)+(E4326*E4287)+(F4326*F4287)+(G4326*G4287)+(H4326*H4287)+(I4326*I4287)+(J4326*J4287))+$L$9</f>
        <v>-0.66360000000000507</v>
      </c>
      <c r="L4326" s="8">
        <f t="shared" si="1169"/>
        <v>-1</v>
      </c>
      <c r="M4326" s="10">
        <f t="shared" si="1181"/>
        <v>-1</v>
      </c>
      <c r="N4326" s="20">
        <f t="shared" si="1170"/>
        <v>0</v>
      </c>
      <c r="O4326" s="20">
        <f t="shared" si="1178"/>
        <v>0</v>
      </c>
      <c r="P4326" s="20">
        <f t="shared" si="1171"/>
        <v>0</v>
      </c>
      <c r="Q4326" s="20">
        <f t="shared" si="1179"/>
        <v>0</v>
      </c>
      <c r="R4326" s="20">
        <f t="shared" si="1173"/>
        <v>0</v>
      </c>
      <c r="S4326" s="20">
        <f t="shared" si="1174"/>
        <v>0</v>
      </c>
      <c r="T4326" s="20">
        <f t="shared" si="1175"/>
        <v>0</v>
      </c>
      <c r="U4326" s="20">
        <f t="shared" si="1180"/>
        <v>0</v>
      </c>
    </row>
    <row r="4327" spans="3:21" ht="19.2" x14ac:dyDescent="0.3">
      <c r="C4327" s="14">
        <v>36</v>
      </c>
      <c r="D4327" s="8">
        <v>4</v>
      </c>
      <c r="E4327" s="8">
        <v>6</v>
      </c>
      <c r="F4327" s="8">
        <v>3</v>
      </c>
      <c r="G4327" s="8">
        <v>6</v>
      </c>
      <c r="H4327" s="8">
        <v>1</v>
      </c>
      <c r="I4327" s="8">
        <v>6</v>
      </c>
      <c r="J4327" s="8">
        <v>2</v>
      </c>
      <c r="K4327" s="9">
        <f>((D4327*D4287)+(E4327*E4287)+(F4327*F4287)+(G4327*G4287)+(H4327*H4287)+(I4327*I4287)+(J4327*J4287))+$L$9</f>
        <v>-0.61640000000000406</v>
      </c>
      <c r="L4327" s="8">
        <f t="shared" si="1169"/>
        <v>-1</v>
      </c>
      <c r="M4327" s="10">
        <f t="shared" si="1181"/>
        <v>-1</v>
      </c>
      <c r="N4327" s="20">
        <f t="shared" si="1170"/>
        <v>0</v>
      </c>
      <c r="O4327" s="20">
        <f t="shared" si="1178"/>
        <v>0</v>
      </c>
      <c r="P4327" s="20">
        <f t="shared" si="1171"/>
        <v>0</v>
      </c>
      <c r="Q4327" s="20">
        <f t="shared" si="1179"/>
        <v>0</v>
      </c>
      <c r="R4327" s="20">
        <f t="shared" si="1173"/>
        <v>0</v>
      </c>
      <c r="S4327" s="20">
        <f t="shared" si="1174"/>
        <v>0</v>
      </c>
      <c r="T4327" s="20">
        <f t="shared" si="1175"/>
        <v>0</v>
      </c>
      <c r="U4327" s="20">
        <f t="shared" si="1180"/>
        <v>0</v>
      </c>
    </row>
    <row r="4328" spans="3:21" ht="19.2" x14ac:dyDescent="0.3">
      <c r="C4328" s="14">
        <v>37</v>
      </c>
      <c r="D4328" s="8">
        <v>4</v>
      </c>
      <c r="E4328" s="8">
        <v>2</v>
      </c>
      <c r="F4328" s="8">
        <v>4</v>
      </c>
      <c r="G4328" s="8">
        <v>4</v>
      </c>
      <c r="H4328" s="8">
        <v>5</v>
      </c>
      <c r="I4328" s="8">
        <v>5</v>
      </c>
      <c r="J4328" s="8">
        <v>8</v>
      </c>
      <c r="K4328" s="9">
        <f>((D4328*D4287)+(E4328*E4287)+(F4328*F4287)+(G4328*G4287)+(H4328*H4287)+(I4328*I4287)+(J4328*J4287))+$L$9</f>
        <v>-0.25800000000000178</v>
      </c>
      <c r="L4328" s="8">
        <f t="shared" si="1169"/>
        <v>-1</v>
      </c>
      <c r="M4328" s="10">
        <f t="shared" si="1181"/>
        <v>-1</v>
      </c>
      <c r="N4328" s="20">
        <f t="shared" si="1170"/>
        <v>0</v>
      </c>
      <c r="O4328" s="20">
        <f t="shared" si="1178"/>
        <v>0</v>
      </c>
      <c r="P4328" s="20">
        <f t="shared" si="1171"/>
        <v>0</v>
      </c>
      <c r="Q4328" s="20">
        <f t="shared" si="1179"/>
        <v>0</v>
      </c>
      <c r="R4328" s="20">
        <f t="shared" si="1173"/>
        <v>0</v>
      </c>
      <c r="S4328" s="20">
        <f t="shared" si="1174"/>
        <v>0</v>
      </c>
      <c r="T4328" s="20">
        <f t="shared" si="1175"/>
        <v>0</v>
      </c>
      <c r="U4328" s="20">
        <f t="shared" si="1180"/>
        <v>0</v>
      </c>
    </row>
    <row r="4329" spans="3:21" ht="19.2" x14ac:dyDescent="0.3">
      <c r="C4329" s="14">
        <v>38</v>
      </c>
      <c r="D4329" s="8">
        <v>4</v>
      </c>
      <c r="E4329" s="8">
        <v>4</v>
      </c>
      <c r="F4329" s="8">
        <v>0</v>
      </c>
      <c r="G4329" s="8">
        <v>1</v>
      </c>
      <c r="H4329" s="8">
        <v>7</v>
      </c>
      <c r="I4329" s="8">
        <v>8</v>
      </c>
      <c r="J4329" s="8">
        <v>8</v>
      </c>
      <c r="K4329" s="9">
        <f>((D4329*D4287)+(E4329*E4287)+(F4329*F4287)+(G4329*G4287)+(H4329*H4287)+(I4329*I4287)+(J4329*J4287))+$L$9</f>
        <v>-0.28600000000000314</v>
      </c>
      <c r="L4329" s="8">
        <f t="shared" si="1169"/>
        <v>-1</v>
      </c>
      <c r="M4329" s="10">
        <f t="shared" si="1181"/>
        <v>-1</v>
      </c>
      <c r="N4329" s="20">
        <f t="shared" si="1170"/>
        <v>0</v>
      </c>
      <c r="O4329" s="20">
        <f t="shared" si="1178"/>
        <v>0</v>
      </c>
      <c r="P4329" s="20">
        <f t="shared" si="1171"/>
        <v>0</v>
      </c>
      <c r="Q4329" s="20">
        <f t="shared" si="1179"/>
        <v>0</v>
      </c>
      <c r="R4329" s="20">
        <f t="shared" si="1173"/>
        <v>0</v>
      </c>
      <c r="S4329" s="20">
        <f t="shared" si="1174"/>
        <v>0</v>
      </c>
      <c r="T4329" s="20">
        <f t="shared" si="1175"/>
        <v>0</v>
      </c>
      <c r="U4329" s="20">
        <f t="shared" si="1180"/>
        <v>0</v>
      </c>
    </row>
    <row r="4330" spans="3:21" ht="19.2" x14ac:dyDescent="0.3">
      <c r="C4330" s="14">
        <v>39</v>
      </c>
      <c r="D4330" s="8">
        <v>5</v>
      </c>
      <c r="E4330" s="8">
        <v>2</v>
      </c>
      <c r="F4330" s="8">
        <v>9</v>
      </c>
      <c r="G4330" s="8">
        <v>1</v>
      </c>
      <c r="H4330" s="8">
        <v>6</v>
      </c>
      <c r="I4330" s="8">
        <v>6</v>
      </c>
      <c r="J4330" s="8">
        <v>1</v>
      </c>
      <c r="K4330" s="9">
        <f>((D4330*D4287)+(E4330*E4287)+(F4330*F4287)+(G4330*G4287)+(H4330*H4287)+(I4330*I4287)+(J4330*J4287))+$L$9</f>
        <v>-0.11120000000000463</v>
      </c>
      <c r="L4330" s="8">
        <f t="shared" si="1169"/>
        <v>-1</v>
      </c>
      <c r="M4330" s="10">
        <f t="shared" si="1181"/>
        <v>1</v>
      </c>
      <c r="N4330" s="20">
        <f t="shared" si="1170"/>
        <v>2</v>
      </c>
      <c r="O4330" s="20">
        <f t="shared" si="1178"/>
        <v>0.1</v>
      </c>
      <c r="P4330" s="20">
        <f t="shared" si="1171"/>
        <v>0.04</v>
      </c>
      <c r="Q4330" s="20">
        <f t="shared" si="1179"/>
        <v>0.18</v>
      </c>
      <c r="R4330" s="20">
        <f t="shared" si="1173"/>
        <v>0.02</v>
      </c>
      <c r="S4330" s="20">
        <f t="shared" si="1174"/>
        <v>0.12</v>
      </c>
      <c r="T4330" s="20">
        <f t="shared" si="1175"/>
        <v>0.12</v>
      </c>
      <c r="U4330" s="20">
        <f t="shared" si="1180"/>
        <v>0.02</v>
      </c>
    </row>
    <row r="4331" spans="3:21" ht="19.2" x14ac:dyDescent="0.3">
      <c r="C4331" s="14">
        <v>40</v>
      </c>
      <c r="D4331" s="8">
        <v>5</v>
      </c>
      <c r="E4331" s="8">
        <v>1</v>
      </c>
      <c r="F4331" s="8">
        <v>7</v>
      </c>
      <c r="G4331" s="8">
        <v>1</v>
      </c>
      <c r="H4331" s="8">
        <v>1</v>
      </c>
      <c r="I4331" s="8">
        <v>6</v>
      </c>
      <c r="J4331" s="8">
        <v>5</v>
      </c>
      <c r="K4331" s="9">
        <f>((D4331*D4287)+(E4331*E4287)+(F4331*F4287)+(G4331*G4287)+(H4331*H4287)+(I4331*I4287)+(J4331*J4287))+$L$9</f>
        <v>-0.46120000000000339</v>
      </c>
      <c r="L4331" s="8">
        <f t="shared" si="1169"/>
        <v>-1</v>
      </c>
      <c r="M4331" s="10">
        <f t="shared" si="1181"/>
        <v>1</v>
      </c>
      <c r="N4331" s="20">
        <f t="shared" si="1170"/>
        <v>2</v>
      </c>
      <c r="O4331" s="20">
        <f t="shared" si="1178"/>
        <v>0.1</v>
      </c>
      <c r="P4331" s="20">
        <f t="shared" si="1171"/>
        <v>0.02</v>
      </c>
      <c r="Q4331" s="20">
        <f t="shared" si="1179"/>
        <v>0.14000000000000001</v>
      </c>
      <c r="R4331" s="20">
        <f t="shared" si="1173"/>
        <v>0.02</v>
      </c>
      <c r="S4331" s="20">
        <f t="shared" si="1174"/>
        <v>0.02</v>
      </c>
      <c r="T4331" s="20">
        <f t="shared" si="1175"/>
        <v>0.12</v>
      </c>
      <c r="U4331" s="20">
        <f t="shared" si="1180"/>
        <v>0.1</v>
      </c>
    </row>
    <row r="4332" spans="3:21" ht="19.2" x14ac:dyDescent="0.3">
      <c r="C4332" s="14">
        <v>41</v>
      </c>
      <c r="D4332" s="8">
        <v>3</v>
      </c>
      <c r="E4332" s="8">
        <v>8</v>
      </c>
      <c r="F4332" s="8">
        <v>0</v>
      </c>
      <c r="G4332" s="8">
        <v>0</v>
      </c>
      <c r="H4332" s="8">
        <v>4</v>
      </c>
      <c r="I4332" s="8">
        <v>2</v>
      </c>
      <c r="J4332" s="8">
        <v>3</v>
      </c>
      <c r="K4332" s="9">
        <f>((D4332*D4287)+(E4332*E4287)+(F4332*F4287)+(G4332*G4287)+(H4332*H4287)+(I4332*I4287)+(J4332*J4287))+$L$9</f>
        <v>-1.7944000000000022</v>
      </c>
      <c r="L4332" s="8">
        <f t="shared" si="1169"/>
        <v>-1</v>
      </c>
      <c r="M4332" s="10">
        <f t="shared" si="1181"/>
        <v>-1</v>
      </c>
      <c r="N4332" s="20">
        <f t="shared" si="1170"/>
        <v>0</v>
      </c>
      <c r="O4332" s="20">
        <f t="shared" si="1178"/>
        <v>0</v>
      </c>
      <c r="P4332" s="20">
        <f t="shared" si="1171"/>
        <v>0</v>
      </c>
      <c r="Q4332" s="20">
        <f t="shared" si="1179"/>
        <v>0</v>
      </c>
      <c r="R4332" s="20">
        <f t="shared" si="1173"/>
        <v>0</v>
      </c>
      <c r="S4332" s="20">
        <f t="shared" si="1174"/>
        <v>0</v>
      </c>
      <c r="T4332" s="20">
        <f t="shared" si="1175"/>
        <v>0</v>
      </c>
      <c r="U4332" s="20">
        <f t="shared" si="1180"/>
        <v>0</v>
      </c>
    </row>
    <row r="4333" spans="3:21" ht="19.2" x14ac:dyDescent="0.3">
      <c r="C4333" s="14">
        <v>42</v>
      </c>
      <c r="D4333" s="8">
        <v>4</v>
      </c>
      <c r="E4333" s="8">
        <v>7</v>
      </c>
      <c r="F4333" s="8">
        <v>8</v>
      </c>
      <c r="G4333" s="8">
        <v>8</v>
      </c>
      <c r="H4333" s="8">
        <v>6</v>
      </c>
      <c r="I4333" s="8">
        <v>4</v>
      </c>
      <c r="J4333" s="8">
        <v>1</v>
      </c>
      <c r="K4333" s="9">
        <f>((D4333*D4287)+(E4333*E4287)+(F4333*F4287)+(G4333*G4287)+(H4333*H4287)+(I4333*I4287)+(J4333*J4287))+$L$9</f>
        <v>0.41759999999999575</v>
      </c>
      <c r="L4333" s="8">
        <f t="shared" si="1169"/>
        <v>1</v>
      </c>
      <c r="M4333" s="10">
        <f t="shared" si="1181"/>
        <v>1</v>
      </c>
      <c r="N4333" s="20">
        <f t="shared" si="1170"/>
        <v>0</v>
      </c>
      <c r="O4333" s="20">
        <f t="shared" si="1178"/>
        <v>0</v>
      </c>
      <c r="P4333" s="20">
        <f t="shared" si="1171"/>
        <v>0</v>
      </c>
      <c r="Q4333" s="20">
        <f t="shared" si="1179"/>
        <v>0</v>
      </c>
      <c r="R4333" s="20">
        <f t="shared" si="1173"/>
        <v>0</v>
      </c>
      <c r="S4333" s="20">
        <f t="shared" si="1174"/>
        <v>0</v>
      </c>
      <c r="T4333" s="20">
        <f t="shared" si="1175"/>
        <v>0</v>
      </c>
      <c r="U4333" s="20">
        <f t="shared" si="1180"/>
        <v>0</v>
      </c>
    </row>
    <row r="4334" spans="3:21" ht="19.2" x14ac:dyDescent="0.3">
      <c r="C4334" s="14">
        <v>43</v>
      </c>
      <c r="D4334" s="8">
        <v>5</v>
      </c>
      <c r="E4334" s="8">
        <v>3</v>
      </c>
      <c r="F4334" s="8">
        <v>0</v>
      </c>
      <c r="G4334" s="8">
        <v>7</v>
      </c>
      <c r="H4334" s="8">
        <v>8</v>
      </c>
      <c r="I4334" s="8">
        <v>8</v>
      </c>
      <c r="J4334" s="8">
        <v>4</v>
      </c>
      <c r="K4334" s="9">
        <f>((D4334*D4287)+(E4334*E4287)+(F4334*F4287)+(G4334*G4287)+(H4334*H4287)+(I4334*I4287)+(J4334*J4287))+$L$9</f>
        <v>0.60759999999999881</v>
      </c>
      <c r="L4334" s="8">
        <f t="shared" si="1169"/>
        <v>1</v>
      </c>
      <c r="M4334" s="10">
        <f t="shared" si="1181"/>
        <v>1</v>
      </c>
      <c r="N4334" s="20">
        <f t="shared" si="1170"/>
        <v>0</v>
      </c>
      <c r="O4334" s="20">
        <f t="shared" si="1178"/>
        <v>0</v>
      </c>
      <c r="P4334" s="20">
        <f t="shared" si="1171"/>
        <v>0</v>
      </c>
      <c r="Q4334" s="20">
        <f t="shared" si="1179"/>
        <v>0</v>
      </c>
      <c r="R4334" s="20">
        <f t="shared" si="1173"/>
        <v>0</v>
      </c>
      <c r="S4334" s="20">
        <f t="shared" si="1174"/>
        <v>0</v>
      </c>
      <c r="T4334" s="20">
        <f t="shared" si="1175"/>
        <v>0</v>
      </c>
      <c r="U4334" s="20">
        <f t="shared" si="1180"/>
        <v>0</v>
      </c>
    </row>
    <row r="4335" spans="3:21" ht="19.2" x14ac:dyDescent="0.3">
      <c r="C4335" s="14">
        <v>44</v>
      </c>
      <c r="D4335" s="8">
        <v>3</v>
      </c>
      <c r="E4335" s="8">
        <v>6</v>
      </c>
      <c r="F4335" s="8">
        <v>9</v>
      </c>
      <c r="G4335" s="8">
        <v>3</v>
      </c>
      <c r="H4335" s="8">
        <v>6</v>
      </c>
      <c r="I4335" s="8">
        <v>2</v>
      </c>
      <c r="J4335" s="8">
        <v>1</v>
      </c>
      <c r="K4335" s="9">
        <f>((D4335*D4287)+(E4335*E4287)+(F4335*F4287)+(G4335*G4287)+(H4335*H4287)+(I4335*I4287)+(J4335*J4287))+$L$9</f>
        <v>-1.0000000000000044</v>
      </c>
      <c r="L4335" s="8">
        <f t="shared" si="1169"/>
        <v>-1</v>
      </c>
      <c r="M4335" s="10">
        <f t="shared" si="1181"/>
        <v>-1</v>
      </c>
      <c r="N4335" s="20">
        <f t="shared" si="1170"/>
        <v>0</v>
      </c>
      <c r="O4335" s="20">
        <f t="shared" si="1178"/>
        <v>0</v>
      </c>
      <c r="P4335" s="20">
        <f t="shared" si="1171"/>
        <v>0</v>
      </c>
      <c r="Q4335" s="20">
        <f t="shared" si="1179"/>
        <v>0</v>
      </c>
      <c r="R4335" s="20">
        <f t="shared" si="1173"/>
        <v>0</v>
      </c>
      <c r="S4335" s="20">
        <f t="shared" si="1174"/>
        <v>0</v>
      </c>
      <c r="T4335" s="20">
        <f t="shared" si="1175"/>
        <v>0</v>
      </c>
      <c r="U4335" s="20">
        <f t="shared" si="1180"/>
        <v>0</v>
      </c>
    </row>
    <row r="4336" spans="3:21" ht="19.2" x14ac:dyDescent="0.3">
      <c r="C4336" s="14">
        <v>45</v>
      </c>
      <c r="D4336" s="8">
        <v>4</v>
      </c>
      <c r="E4336" s="8">
        <v>4</v>
      </c>
      <c r="F4336" s="8">
        <v>6</v>
      </c>
      <c r="G4336" s="8">
        <v>1</v>
      </c>
      <c r="H4336" s="8">
        <v>0</v>
      </c>
      <c r="I4336" s="8">
        <v>0</v>
      </c>
      <c r="J4336" s="8">
        <v>3</v>
      </c>
      <c r="K4336" s="9">
        <f>((D4336*D4287)+(E4336*E4287)+(F4336*F4287)+(G4336*G4287)+(H4336*H4287)+(I4336*I4287)+(J4336*J4287))+$L$9</f>
        <v>-1.5316000000000027</v>
      </c>
      <c r="L4336" s="8">
        <f t="shared" si="1169"/>
        <v>-1</v>
      </c>
      <c r="M4336" s="10">
        <f t="shared" si="1181"/>
        <v>-1</v>
      </c>
      <c r="N4336" s="20">
        <f t="shared" si="1170"/>
        <v>0</v>
      </c>
      <c r="O4336" s="20">
        <f t="shared" si="1178"/>
        <v>0</v>
      </c>
      <c r="P4336" s="20">
        <f t="shared" si="1171"/>
        <v>0</v>
      </c>
      <c r="Q4336" s="20">
        <f t="shared" si="1179"/>
        <v>0</v>
      </c>
      <c r="R4336" s="20">
        <f t="shared" si="1173"/>
        <v>0</v>
      </c>
      <c r="S4336" s="20">
        <f t="shared" si="1174"/>
        <v>0</v>
      </c>
      <c r="T4336" s="20">
        <f t="shared" si="1175"/>
        <v>0</v>
      </c>
      <c r="U4336" s="20">
        <f t="shared" si="1180"/>
        <v>0</v>
      </c>
    </row>
    <row r="4337" spans="3:21" ht="19.2" x14ac:dyDescent="0.3">
      <c r="C4337" s="14">
        <v>46</v>
      </c>
      <c r="D4337" s="8">
        <v>4</v>
      </c>
      <c r="E4337" s="8">
        <v>6</v>
      </c>
      <c r="F4337" s="8">
        <v>0</v>
      </c>
      <c r="G4337" s="8">
        <v>0</v>
      </c>
      <c r="H4337" s="8">
        <v>9</v>
      </c>
      <c r="I4337" s="8">
        <v>8</v>
      </c>
      <c r="J4337" s="8">
        <v>7</v>
      </c>
      <c r="K4337" s="9">
        <f>((D4337*D4287)+(E4337*E4287)+(F4337*F4287)+(G4337*G4287)+(H4337*H4287)+(I4337*I4287)+(J4337*J4287))+$L$9</f>
        <v>-5.2400000000003999E-2</v>
      </c>
      <c r="L4337" s="8">
        <f t="shared" si="1169"/>
        <v>-1</v>
      </c>
      <c r="M4337" s="10">
        <f t="shared" si="1181"/>
        <v>-1</v>
      </c>
      <c r="N4337" s="20">
        <f t="shared" si="1170"/>
        <v>0</v>
      </c>
      <c r="O4337" s="20">
        <f>N4337*$D$2*D4337</f>
        <v>0</v>
      </c>
      <c r="P4337" s="20">
        <f t="shared" si="1171"/>
        <v>0</v>
      </c>
      <c r="Q4337" s="20">
        <f t="shared" si="1179"/>
        <v>0</v>
      </c>
      <c r="R4337" s="20">
        <f t="shared" si="1173"/>
        <v>0</v>
      </c>
      <c r="S4337" s="20">
        <f t="shared" si="1174"/>
        <v>0</v>
      </c>
      <c r="T4337" s="20">
        <f t="shared" si="1175"/>
        <v>0</v>
      </c>
      <c r="U4337" s="20">
        <f t="shared" si="1180"/>
        <v>0</v>
      </c>
    </row>
    <row r="4338" spans="3:21" ht="19.2" x14ac:dyDescent="0.3">
      <c r="C4338" s="14">
        <v>47</v>
      </c>
      <c r="D4338" s="8">
        <v>4</v>
      </c>
      <c r="E4338" s="8">
        <v>9</v>
      </c>
      <c r="F4338" s="8">
        <v>4</v>
      </c>
      <c r="G4338" s="8">
        <v>0</v>
      </c>
      <c r="H4338" s="8">
        <v>0</v>
      </c>
      <c r="I4338" s="8">
        <v>2</v>
      </c>
      <c r="J4338" s="8">
        <v>3</v>
      </c>
      <c r="K4338" s="9">
        <f>((D4338*D4287)+(E4338*E4287)+(F4338*F4287)+(G4338*G4287)+(H4338*H4287)+(I4338*I4287)+(J4338*J4287))+$L$9</f>
        <v>-1.0504000000000042</v>
      </c>
      <c r="L4338" s="8">
        <f t="shared" si="1169"/>
        <v>-1</v>
      </c>
      <c r="M4338" s="10">
        <f t="shared" si="1181"/>
        <v>1</v>
      </c>
      <c r="N4338" s="20">
        <f t="shared" si="1170"/>
        <v>2</v>
      </c>
      <c r="O4338" s="20">
        <f t="shared" ref="O4338:O4339" si="1182">N4338*$D$2*D4338</f>
        <v>0.08</v>
      </c>
      <c r="P4338" s="20">
        <f t="shared" si="1171"/>
        <v>0.18</v>
      </c>
      <c r="Q4338" s="20">
        <f t="shared" si="1179"/>
        <v>0.08</v>
      </c>
      <c r="R4338" s="20">
        <f t="shared" si="1173"/>
        <v>0</v>
      </c>
      <c r="S4338" s="20">
        <f t="shared" si="1174"/>
        <v>0</v>
      </c>
      <c r="T4338" s="20">
        <f t="shared" si="1175"/>
        <v>0.04</v>
      </c>
      <c r="U4338" s="20">
        <f t="shared" si="1180"/>
        <v>0.06</v>
      </c>
    </row>
    <row r="4339" spans="3:21" ht="19.2" x14ac:dyDescent="0.3">
      <c r="C4339" s="14">
        <v>48</v>
      </c>
      <c r="D4339" s="8">
        <v>4</v>
      </c>
      <c r="E4339" s="8">
        <v>6</v>
      </c>
      <c r="F4339" s="8">
        <v>5</v>
      </c>
      <c r="G4339" s="8">
        <v>7</v>
      </c>
      <c r="H4339" s="8">
        <v>3</v>
      </c>
      <c r="I4339" s="8">
        <v>8</v>
      </c>
      <c r="J4339" s="8">
        <v>0</v>
      </c>
      <c r="K4339" s="9">
        <f>((D4339*D4287)+(E4339*E4287)+(F4339*F4287)+(G4339*G4287)+(H4339*H4287)+(I4339*I4287)+(J4339*J4287))+$L$9</f>
        <v>-0.24360000000000603</v>
      </c>
      <c r="L4339" s="8">
        <f t="shared" si="1169"/>
        <v>-1</v>
      </c>
      <c r="M4339" s="10">
        <f t="shared" si="1181"/>
        <v>-1</v>
      </c>
      <c r="N4339" s="20">
        <f t="shared" si="1170"/>
        <v>0</v>
      </c>
      <c r="O4339" s="20">
        <f t="shared" si="1182"/>
        <v>0</v>
      </c>
      <c r="P4339" s="20">
        <f t="shared" si="1171"/>
        <v>0</v>
      </c>
      <c r="Q4339" s="20">
        <f t="shared" si="1179"/>
        <v>0</v>
      </c>
      <c r="R4339" s="20">
        <f t="shared" si="1173"/>
        <v>0</v>
      </c>
      <c r="S4339" s="20">
        <f t="shared" si="1174"/>
        <v>0</v>
      </c>
      <c r="T4339" s="20">
        <f t="shared" si="1175"/>
        <v>0</v>
      </c>
      <c r="U4339" s="20">
        <f t="shared" si="1180"/>
        <v>0</v>
      </c>
    </row>
    <row r="4340" spans="3:21" ht="19.2" x14ac:dyDescent="0.3">
      <c r="C4340" s="14">
        <v>49</v>
      </c>
      <c r="D4340" s="8">
        <v>4</v>
      </c>
      <c r="E4340" s="8">
        <v>7</v>
      </c>
      <c r="F4340" s="8">
        <v>7</v>
      </c>
      <c r="G4340" s="8">
        <v>4</v>
      </c>
      <c r="H4340" s="8">
        <v>4</v>
      </c>
      <c r="I4340" s="8">
        <v>2</v>
      </c>
      <c r="J4340" s="8">
        <v>5</v>
      </c>
      <c r="K4340" s="9">
        <f>((D4340*D4287)+(E4340*E4287)+(F4340*F4287)+(G4340*G4287)+(H4340*H4287)+(I4340*I4287)+(J4340*J4287))+$L$9</f>
        <v>1.2799999999996814E-2</v>
      </c>
      <c r="L4340" s="8">
        <f t="shared" si="1169"/>
        <v>1</v>
      </c>
      <c r="M4340" s="10">
        <f t="shared" si="1181"/>
        <v>1</v>
      </c>
      <c r="N4340" s="20">
        <f t="shared" si="1170"/>
        <v>0</v>
      </c>
      <c r="O4340" s="20">
        <f>N4340*$D$2*D4340</f>
        <v>0</v>
      </c>
      <c r="P4340" s="20">
        <f t="shared" si="1171"/>
        <v>0</v>
      </c>
      <c r="Q4340" s="20">
        <f t="shared" si="1179"/>
        <v>0</v>
      </c>
      <c r="R4340" s="20">
        <f t="shared" si="1173"/>
        <v>0</v>
      </c>
      <c r="S4340" s="20">
        <f t="shared" si="1174"/>
        <v>0</v>
      </c>
      <c r="T4340" s="20">
        <f t="shared" si="1175"/>
        <v>0</v>
      </c>
      <c r="U4340" s="20">
        <f t="shared" si="1180"/>
        <v>0</v>
      </c>
    </row>
    <row r="4341" spans="3:21" ht="19.2" x14ac:dyDescent="0.3">
      <c r="C4341" s="14">
        <v>50</v>
      </c>
      <c r="D4341" s="8">
        <v>5</v>
      </c>
      <c r="E4341" s="8">
        <v>1</v>
      </c>
      <c r="F4341" s="8">
        <v>2</v>
      </c>
      <c r="G4341" s="8">
        <v>0</v>
      </c>
      <c r="H4341" s="8">
        <v>7</v>
      </c>
      <c r="I4341" s="8">
        <v>1</v>
      </c>
      <c r="J4341" s="8">
        <v>6</v>
      </c>
      <c r="K4341" s="9">
        <f>((D4341*D4287)+(E4341*E4287)+(F4341*F4287)+(G4341*G4287)+(H4341*H4287)+(I4341*I4287)+(J4341*J4287))+$L$9</f>
        <v>-0.56119999999999948</v>
      </c>
      <c r="L4341" s="8">
        <f t="shared" si="1169"/>
        <v>-1</v>
      </c>
      <c r="M4341" s="10">
        <f t="shared" si="1181"/>
        <v>1</v>
      </c>
      <c r="N4341" s="20">
        <f t="shared" si="1170"/>
        <v>2</v>
      </c>
      <c r="O4341" s="20">
        <f t="shared" ref="O4341" si="1183">N4341*$D$2*D4341</f>
        <v>0.1</v>
      </c>
      <c r="P4341" s="20">
        <f t="shared" si="1171"/>
        <v>0.02</v>
      </c>
      <c r="Q4341" s="20">
        <f t="shared" si="1179"/>
        <v>0.04</v>
      </c>
      <c r="R4341" s="20">
        <f t="shared" si="1173"/>
        <v>0</v>
      </c>
      <c r="S4341" s="20">
        <f t="shared" si="1174"/>
        <v>0.14000000000000001</v>
      </c>
      <c r="T4341" s="20">
        <f t="shared" si="1175"/>
        <v>0.02</v>
      </c>
      <c r="U4341" s="20">
        <f t="shared" si="1180"/>
        <v>0.12</v>
      </c>
    </row>
    <row r="4342" spans="3:21" ht="19.2" x14ac:dyDescent="0.3">
      <c r="C4342" s="12"/>
      <c r="D4342" s="12"/>
      <c r="E4342" s="12"/>
      <c r="F4342" s="12"/>
      <c r="G4342" s="12"/>
      <c r="H4342" s="12"/>
      <c r="I4342" s="12"/>
      <c r="J4342" s="12"/>
      <c r="K4342" s="12"/>
      <c r="L4342" s="58" t="s">
        <v>37</v>
      </c>
      <c r="M4342" s="58"/>
      <c r="N4342" s="24">
        <f>SUM(N4292:N4341)</f>
        <v>12</v>
      </c>
      <c r="O4342" s="23">
        <f>AVERAGE(O4292:O4341)</f>
        <v>1.1600000000000001E-2</v>
      </c>
      <c r="P4342" s="23">
        <f t="shared" ref="P4342:U4342" si="1184">AVERAGE(P4292:P4341)</f>
        <v>3.6000000000000003E-3</v>
      </c>
      <c r="Q4342" s="23">
        <f t="shared" si="1184"/>
        <v>1.6000000000000003E-3</v>
      </c>
      <c r="R4342" s="23">
        <f t="shared" si="1184"/>
        <v>4.0000000000000024E-4</v>
      </c>
      <c r="S4342" s="23">
        <f t="shared" si="1184"/>
        <v>6.4000000000000003E-3</v>
      </c>
      <c r="T4342" s="23">
        <f t="shared" si="1184"/>
        <v>6.000000000000001E-3</v>
      </c>
      <c r="U4342" s="23">
        <f t="shared" si="1184"/>
        <v>5.2000000000000015E-3</v>
      </c>
    </row>
    <row r="4343" spans="3:21" ht="19.2" x14ac:dyDescent="0.3">
      <c r="C4343" s="12"/>
      <c r="D4343" s="12"/>
      <c r="E4343" s="12"/>
      <c r="F4343" s="12"/>
      <c r="G4343" s="12"/>
      <c r="H4343" s="12"/>
      <c r="I4343" s="12"/>
      <c r="J4343" s="12"/>
      <c r="K4343" s="12"/>
      <c r="L4343" s="56" t="s">
        <v>38</v>
      </c>
      <c r="M4343" s="56"/>
      <c r="N4343" s="57">
        <f>SUMSQ(N4292:N4341)/2</f>
        <v>32</v>
      </c>
      <c r="O4343" s="12"/>
      <c r="P4343" s="12"/>
      <c r="Q4343" s="12"/>
      <c r="R4343" s="12"/>
      <c r="S4343" s="12"/>
      <c r="T4343" s="12"/>
      <c r="U4343" s="12"/>
    </row>
    <row r="4344" spans="3:21" x14ac:dyDescent="0.3">
      <c r="L4344" s="56"/>
      <c r="M4344" s="56"/>
      <c r="N4344" s="57"/>
    </row>
    <row r="4345" spans="3:21" x14ac:dyDescent="0.3">
      <c r="C4345" s="6"/>
    </row>
    <row r="4347" spans="3:21" ht="20.399999999999999" x14ac:dyDescent="0.45">
      <c r="C4347" s="21"/>
      <c r="D4347" s="59" t="s">
        <v>18</v>
      </c>
      <c r="E4347" s="59"/>
      <c r="F4347" s="59"/>
      <c r="G4347" s="59"/>
      <c r="H4347" s="59"/>
      <c r="I4347" s="59"/>
      <c r="J4347" s="59"/>
      <c r="K4347" s="60" t="s">
        <v>41</v>
      </c>
      <c r="L4347" s="61"/>
      <c r="M4347" s="28">
        <v>71</v>
      </c>
      <c r="N4347" s="26"/>
    </row>
    <row r="4348" spans="3:21" ht="19.2" x14ac:dyDescent="0.45">
      <c r="C4348" s="25"/>
      <c r="D4348" s="22" t="s">
        <v>10</v>
      </c>
      <c r="E4348" s="22" t="s">
        <v>11</v>
      </c>
      <c r="F4348" s="22" t="s">
        <v>12</v>
      </c>
      <c r="G4348" s="22" t="s">
        <v>13</v>
      </c>
      <c r="H4348" s="22" t="s">
        <v>14</v>
      </c>
      <c r="I4348" s="22" t="s">
        <v>15</v>
      </c>
      <c r="J4348" s="22" t="s">
        <v>16</v>
      </c>
      <c r="L4348" s="27" t="s">
        <v>23</v>
      </c>
    </row>
    <row r="4349" spans="3:21" ht="19.2" x14ac:dyDescent="0.45">
      <c r="C4349" s="16" t="s">
        <v>39</v>
      </c>
      <c r="D4349" s="11">
        <f t="shared" ref="D4349:J4349" si="1185">O4342+D4287</f>
        <v>0.70480000000000009</v>
      </c>
      <c r="E4349" s="11">
        <f t="shared" si="1185"/>
        <v>0.13119999999999959</v>
      </c>
      <c r="F4349" s="11">
        <f t="shared" si="1185"/>
        <v>8.3199999999999719E-2</v>
      </c>
      <c r="G4349" s="11">
        <f t="shared" si="1185"/>
        <v>0.11240000000000014</v>
      </c>
      <c r="H4349" s="11">
        <f t="shared" si="1185"/>
        <v>0.10720000000000017</v>
      </c>
      <c r="I4349" s="11">
        <f t="shared" si="1185"/>
        <v>6.5199999999999605E-2</v>
      </c>
      <c r="J4349" s="11">
        <f t="shared" si="1185"/>
        <v>0.11640000000000011</v>
      </c>
      <c r="L4349" s="13">
        <v>1</v>
      </c>
    </row>
    <row r="4350" spans="3:21" x14ac:dyDescent="0.3">
      <c r="P4350" s="5"/>
    </row>
    <row r="4352" spans="3:21" ht="19.2" x14ac:dyDescent="0.3">
      <c r="C4352" s="8"/>
      <c r="D4352" s="59" t="s">
        <v>17</v>
      </c>
      <c r="E4352" s="59"/>
      <c r="F4352" s="59"/>
      <c r="G4352" s="59"/>
      <c r="H4352" s="59"/>
      <c r="I4352" s="59"/>
      <c r="J4352" s="59"/>
      <c r="K4352" s="62"/>
      <c r="L4352" s="62"/>
      <c r="M4352" s="62"/>
      <c r="N4352" s="62"/>
      <c r="O4352" s="63" t="s">
        <v>24</v>
      </c>
      <c r="P4352" s="64"/>
      <c r="Q4352" s="64"/>
      <c r="R4352" s="64"/>
      <c r="S4352" s="64"/>
      <c r="T4352" s="64"/>
      <c r="U4352" s="64"/>
    </row>
    <row r="4353" spans="3:21" ht="19.2" x14ac:dyDescent="0.3">
      <c r="C4353" s="16" t="s">
        <v>40</v>
      </c>
      <c r="D4353" s="22" t="s">
        <v>10</v>
      </c>
      <c r="E4353" s="22" t="s">
        <v>11</v>
      </c>
      <c r="F4353" s="22" t="s">
        <v>12</v>
      </c>
      <c r="G4353" s="22" t="s">
        <v>13</v>
      </c>
      <c r="H4353" s="22" t="s">
        <v>14</v>
      </c>
      <c r="I4353" s="22" t="s">
        <v>15</v>
      </c>
      <c r="J4353" s="22" t="s">
        <v>16</v>
      </c>
      <c r="K4353" s="17" t="s">
        <v>19</v>
      </c>
      <c r="L4353" s="16" t="s">
        <v>20</v>
      </c>
      <c r="M4353" s="16" t="s">
        <v>21</v>
      </c>
      <c r="N4353" s="18" t="s">
        <v>22</v>
      </c>
      <c r="O4353" s="15" t="s">
        <v>25</v>
      </c>
      <c r="P4353" s="15" t="s">
        <v>26</v>
      </c>
      <c r="Q4353" s="15" t="s">
        <v>27</v>
      </c>
      <c r="R4353" s="15" t="s">
        <v>28</v>
      </c>
      <c r="S4353" s="15" t="s">
        <v>29</v>
      </c>
      <c r="T4353" s="15" t="s">
        <v>30</v>
      </c>
      <c r="U4353" s="15" t="s">
        <v>31</v>
      </c>
    </row>
    <row r="4354" spans="3:21" ht="19.2" x14ac:dyDescent="0.3">
      <c r="C4354" s="14">
        <v>1</v>
      </c>
      <c r="D4354" s="8">
        <v>4</v>
      </c>
      <c r="E4354" s="8">
        <v>7</v>
      </c>
      <c r="F4354" s="8">
        <v>1</v>
      </c>
      <c r="G4354" s="8">
        <v>2</v>
      </c>
      <c r="H4354" s="8">
        <v>9</v>
      </c>
      <c r="I4354" s="8">
        <v>3</v>
      </c>
      <c r="J4354" s="8">
        <v>5</v>
      </c>
      <c r="K4354" s="9">
        <f>((D4354*D4349)+(E4354*E4349)+(F4354*F4349)+(G4354*G4349)+(H4354*H4349)+(I4354*I4349)+(J4354*J4349))+$L$9</f>
        <v>3.7999999999998479E-2</v>
      </c>
      <c r="L4354" s="8">
        <f>IF(K4354&gt;=0,$D$3,$D$4)</f>
        <v>1</v>
      </c>
      <c r="M4354" s="10">
        <f>IF(VALUE(D4354 &amp; E4354 &amp; F4354 &amp; G4354 &amp; H4354 &amp; I4354 &amp; J4354) &gt;= 4712935, 1, -1)</f>
        <v>1</v>
      </c>
      <c r="N4354" s="20">
        <f>M4354-L4354</f>
        <v>0</v>
      </c>
      <c r="O4354" s="20">
        <f>$N$15*$D$2*D4344</f>
        <v>0</v>
      </c>
      <c r="P4354" s="20">
        <f>N4354*$D$2*E4354</f>
        <v>0</v>
      </c>
      <c r="Q4354" s="20">
        <f>N4354*$D$2*F4354</f>
        <v>0</v>
      </c>
      <c r="R4354" s="20">
        <f>N4354*$D$2*G4354</f>
        <v>0</v>
      </c>
      <c r="S4354" s="20">
        <f>N4354*$D$2*H4354</f>
        <v>0</v>
      </c>
      <c r="T4354" s="20">
        <f>N4354*$D$2*I4354</f>
        <v>0</v>
      </c>
      <c r="U4354" s="20">
        <f>N4354*$D$2*J4354</f>
        <v>0</v>
      </c>
    </row>
    <row r="4355" spans="3:21" ht="19.2" x14ac:dyDescent="0.3">
      <c r="C4355" s="14">
        <v>2</v>
      </c>
      <c r="D4355" s="8">
        <v>5</v>
      </c>
      <c r="E4355" s="8">
        <v>0</v>
      </c>
      <c r="F4355" s="8">
        <v>8</v>
      </c>
      <c r="G4355" s="8">
        <v>6</v>
      </c>
      <c r="H4355" s="8">
        <v>8</v>
      </c>
      <c r="I4355" s="8">
        <v>8</v>
      </c>
      <c r="J4355" s="8">
        <v>7</v>
      </c>
      <c r="K4355" s="9">
        <f>((D4355*D4349)+(E4355*E4349)+(F4355*F4349)+(G4355*G4349)+(H4355*H4349)+(I4355*I4349)+(J4355*J4349))+$L$9</f>
        <v>1.3079999999999981</v>
      </c>
      <c r="L4355" s="8">
        <f t="shared" ref="L4355:L4403" si="1186">IF(K4355&gt;=0,$D$3,$D$4)</f>
        <v>1</v>
      </c>
      <c r="M4355" s="10">
        <f>IF(VALUE(D4355 &amp; E4355 &amp; F4355 &amp; G4355 &amp; H4355 &amp; I4355 &amp; J4355) &gt;= 4712935, 1, -1)</f>
        <v>1</v>
      </c>
      <c r="N4355" s="20">
        <f t="shared" ref="N4355:N4403" si="1187">M4355-L4355</f>
        <v>0</v>
      </c>
      <c r="O4355" s="20">
        <f>N4355*$D$2*D4355</f>
        <v>0</v>
      </c>
      <c r="P4355" s="20">
        <f t="shared" ref="P4355:P4403" si="1188">N4355*$D$2*E4355</f>
        <v>0</v>
      </c>
      <c r="Q4355" s="20">
        <f t="shared" ref="Q4355:Q4356" si="1189">N4355*$D$2*F4355</f>
        <v>0</v>
      </c>
      <c r="R4355" s="20">
        <f t="shared" ref="R4355:R4403" si="1190">N4355*$D$2*G4355</f>
        <v>0</v>
      </c>
      <c r="S4355" s="20">
        <f t="shared" ref="S4355:S4403" si="1191">N4355*$D$2*H4355</f>
        <v>0</v>
      </c>
      <c r="T4355" s="20">
        <f t="shared" ref="T4355:T4403" si="1192">N4355*$D$2*I4355</f>
        <v>0</v>
      </c>
      <c r="U4355" s="20">
        <f t="shared" ref="U4355:U4357" si="1193">N4355*$D$2*J4355</f>
        <v>0</v>
      </c>
    </row>
    <row r="4356" spans="3:21" ht="19.2" x14ac:dyDescent="0.3">
      <c r="C4356" s="14">
        <v>3</v>
      </c>
      <c r="D4356" s="8">
        <v>5</v>
      </c>
      <c r="E4356" s="8">
        <v>3</v>
      </c>
      <c r="F4356" s="8">
        <v>7</v>
      </c>
      <c r="G4356" s="8">
        <v>3</v>
      </c>
      <c r="H4356" s="8">
        <v>1</v>
      </c>
      <c r="I4356" s="8">
        <v>4</v>
      </c>
      <c r="J4356" s="8">
        <v>5</v>
      </c>
      <c r="K4356" s="9">
        <f>((D4356*D4349)+(E4356*E4349)+(F4356*F4349)+(G4356*G4349)+(H4356*H4349)+(I4356*I4349)+(J4356*J4349))+$L$9</f>
        <v>3.7199999999996791E-2</v>
      </c>
      <c r="L4356" s="8">
        <f t="shared" si="1186"/>
        <v>1</v>
      </c>
      <c r="M4356" s="10">
        <f t="shared" ref="M4356:M4359" si="1194">IF(VALUE(D4356 &amp; E4356 &amp; F4356 &amp; G4356 &amp; H4356 &amp; I4356 &amp; J4356) &gt;= 4712935, 1, -1)</f>
        <v>1</v>
      </c>
      <c r="N4356" s="20">
        <f t="shared" si="1187"/>
        <v>0</v>
      </c>
      <c r="O4356" s="20">
        <f t="shared" ref="O4356:O4398" si="1195">N4356*$D$2*D4356</f>
        <v>0</v>
      </c>
      <c r="P4356" s="20">
        <f t="shared" si="1188"/>
        <v>0</v>
      </c>
      <c r="Q4356" s="20">
        <f t="shared" si="1189"/>
        <v>0</v>
      </c>
      <c r="R4356" s="20">
        <f t="shared" si="1190"/>
        <v>0</v>
      </c>
      <c r="S4356" s="20">
        <f t="shared" si="1191"/>
        <v>0</v>
      </c>
      <c r="T4356" s="20">
        <f t="shared" si="1192"/>
        <v>0</v>
      </c>
      <c r="U4356" s="20">
        <f t="shared" si="1193"/>
        <v>0</v>
      </c>
    </row>
    <row r="4357" spans="3:21" ht="19.2" x14ac:dyDescent="0.3">
      <c r="C4357" s="14">
        <v>4</v>
      </c>
      <c r="D4357" s="8">
        <v>4</v>
      </c>
      <c r="E4357" s="8">
        <v>0</v>
      </c>
      <c r="F4357" s="8">
        <v>5</v>
      </c>
      <c r="G4357" s="8">
        <v>6</v>
      </c>
      <c r="H4357" s="8">
        <v>4</v>
      </c>
      <c r="I4357" s="8">
        <v>4</v>
      </c>
      <c r="J4357" s="8">
        <v>1</v>
      </c>
      <c r="K4357" s="9">
        <f>((D4357*D4349)+(E4357*E4349)+(F4357*F4349)+(G4357*G4349)+(H4357*H4349)+(I4357*I4349)+(J4357*J4349))+$L$9</f>
        <v>-1.0344000000000007</v>
      </c>
      <c r="L4357" s="8">
        <f t="shared" si="1186"/>
        <v>-1</v>
      </c>
      <c r="M4357" s="10">
        <f t="shared" si="1194"/>
        <v>-1</v>
      </c>
      <c r="N4357" s="20">
        <f t="shared" si="1187"/>
        <v>0</v>
      </c>
      <c r="O4357" s="20">
        <f t="shared" si="1195"/>
        <v>0</v>
      </c>
      <c r="P4357" s="20">
        <f t="shared" si="1188"/>
        <v>0</v>
      </c>
      <c r="Q4357" s="20">
        <f>N4357*$D$2*F4357</f>
        <v>0</v>
      </c>
      <c r="R4357" s="20">
        <f t="shared" si="1190"/>
        <v>0</v>
      </c>
      <c r="S4357" s="20">
        <f t="shared" si="1191"/>
        <v>0</v>
      </c>
      <c r="T4357" s="20">
        <f t="shared" si="1192"/>
        <v>0</v>
      </c>
      <c r="U4357" s="20">
        <f t="shared" si="1193"/>
        <v>0</v>
      </c>
    </row>
    <row r="4358" spans="3:21" ht="19.2" x14ac:dyDescent="0.3">
      <c r="C4358" s="14">
        <v>5</v>
      </c>
      <c r="D4358" s="8">
        <v>5</v>
      </c>
      <c r="E4358" s="8">
        <v>1</v>
      </c>
      <c r="F4358" s="8">
        <v>3</v>
      </c>
      <c r="G4358" s="8">
        <v>7</v>
      </c>
      <c r="H4358" s="8">
        <v>0</v>
      </c>
      <c r="I4358" s="8">
        <v>4</v>
      </c>
      <c r="J4358" s="8">
        <v>5</v>
      </c>
      <c r="K4358" s="9">
        <f>((D4358*D4349)+(E4358*E4349)+(F4358*F4349)+(G4358*G4349)+(H4358*H4349)+(I4358*I4349)+(J4358*J4349))+$L$9</f>
        <v>-0.21560000000000024</v>
      </c>
      <c r="L4358" s="8">
        <f t="shared" si="1186"/>
        <v>-1</v>
      </c>
      <c r="M4358" s="10">
        <f t="shared" si="1194"/>
        <v>1</v>
      </c>
      <c r="N4358" s="20">
        <f t="shared" si="1187"/>
        <v>2</v>
      </c>
      <c r="O4358" s="20">
        <f t="shared" si="1195"/>
        <v>0.1</v>
      </c>
      <c r="P4358" s="20">
        <f t="shared" si="1188"/>
        <v>0.02</v>
      </c>
      <c r="Q4358" s="20">
        <f t="shared" ref="Q4358:Q4403" si="1196">N4358*$D$2*F4358</f>
        <v>0.06</v>
      </c>
      <c r="R4358" s="20">
        <f t="shared" si="1190"/>
        <v>0.14000000000000001</v>
      </c>
      <c r="S4358" s="20">
        <f t="shared" si="1191"/>
        <v>0</v>
      </c>
      <c r="T4358" s="20">
        <f t="shared" si="1192"/>
        <v>0.08</v>
      </c>
      <c r="U4358" s="20">
        <f>N4358*$D$2*J4358</f>
        <v>0.1</v>
      </c>
    </row>
    <row r="4359" spans="3:21" ht="19.2" x14ac:dyDescent="0.3">
      <c r="C4359" s="14">
        <v>6</v>
      </c>
      <c r="D4359" s="8">
        <v>4</v>
      </c>
      <c r="E4359" s="8">
        <v>9</v>
      </c>
      <c r="F4359" s="8">
        <v>4</v>
      </c>
      <c r="G4359" s="8">
        <v>9</v>
      </c>
      <c r="H4359" s="8">
        <v>2</v>
      </c>
      <c r="I4359" s="8">
        <v>0</v>
      </c>
      <c r="J4359" s="8">
        <v>8</v>
      </c>
      <c r="K4359" s="9">
        <f>((D4359*D4349)+(E4359*E4349)+(F4359*F4349)+(G4359*G4349)+(H4359*H4349)+(I4359*I4349)+(J4359*J4349))+$L$9</f>
        <v>0.73999999999999844</v>
      </c>
      <c r="L4359" s="8">
        <f t="shared" si="1186"/>
        <v>1</v>
      </c>
      <c r="M4359" s="10">
        <f t="shared" si="1194"/>
        <v>1</v>
      </c>
      <c r="N4359" s="20">
        <f t="shared" si="1187"/>
        <v>0</v>
      </c>
      <c r="O4359" s="20">
        <f t="shared" si="1195"/>
        <v>0</v>
      </c>
      <c r="P4359" s="20">
        <f t="shared" si="1188"/>
        <v>0</v>
      </c>
      <c r="Q4359" s="20">
        <f t="shared" si="1196"/>
        <v>0</v>
      </c>
      <c r="R4359" s="20">
        <f t="shared" si="1190"/>
        <v>0</v>
      </c>
      <c r="S4359" s="20">
        <f t="shared" si="1191"/>
        <v>0</v>
      </c>
      <c r="T4359" s="20">
        <f t="shared" si="1192"/>
        <v>0</v>
      </c>
      <c r="U4359" s="20">
        <f t="shared" ref="U4359:U4403" si="1197">N4359*$D$2*J4359</f>
        <v>0</v>
      </c>
    </row>
    <row r="4360" spans="3:21" ht="19.2" x14ac:dyDescent="0.3">
      <c r="C4360" s="14">
        <v>7</v>
      </c>
      <c r="D4360" s="8">
        <v>4</v>
      </c>
      <c r="E4360" s="8">
        <v>1</v>
      </c>
      <c r="F4360" s="8">
        <v>1</v>
      </c>
      <c r="G4360" s="8">
        <v>5</v>
      </c>
      <c r="H4360" s="8">
        <v>6</v>
      </c>
      <c r="I4360" s="8">
        <v>5</v>
      </c>
      <c r="J4360" s="8">
        <v>7</v>
      </c>
      <c r="K4360" s="9">
        <f>((D4360*D4349)+(E4360*E4349)+(F4360*F4349)+(G4360*G4349)+(H4360*H4349)+(I4360*I4349)+(J4360*J4349))+$L$9</f>
        <v>-0.37040000000000006</v>
      </c>
      <c r="L4360" s="8">
        <f t="shared" si="1186"/>
        <v>-1</v>
      </c>
      <c r="M4360" s="10">
        <f>IF(VALUE(D4360 &amp; E4360 &amp; F4360 &amp; G4360 &amp; H4360 &amp; I4360 &amp; J4360) &gt;= 4712935, 1, -1)</f>
        <v>-1</v>
      </c>
      <c r="N4360" s="20">
        <f t="shared" si="1187"/>
        <v>0</v>
      </c>
      <c r="O4360" s="20">
        <f t="shared" si="1195"/>
        <v>0</v>
      </c>
      <c r="P4360" s="20">
        <f t="shared" si="1188"/>
        <v>0</v>
      </c>
      <c r="Q4360" s="20">
        <f t="shared" si="1196"/>
        <v>0</v>
      </c>
      <c r="R4360" s="20">
        <f t="shared" si="1190"/>
        <v>0</v>
      </c>
      <c r="S4360" s="20">
        <f t="shared" si="1191"/>
        <v>0</v>
      </c>
      <c r="T4360" s="20">
        <f t="shared" si="1192"/>
        <v>0</v>
      </c>
      <c r="U4360" s="20">
        <f t="shared" si="1197"/>
        <v>0</v>
      </c>
    </row>
    <row r="4361" spans="3:21" ht="19.2" x14ac:dyDescent="0.3">
      <c r="C4361" s="14">
        <v>8</v>
      </c>
      <c r="D4361" s="8">
        <v>4</v>
      </c>
      <c r="E4361" s="8">
        <v>5</v>
      </c>
      <c r="F4361" s="8">
        <v>9</v>
      </c>
      <c r="G4361" s="8">
        <v>3</v>
      </c>
      <c r="H4361" s="8">
        <v>8</v>
      </c>
      <c r="I4361" s="8">
        <v>5</v>
      </c>
      <c r="J4361" s="8">
        <v>3</v>
      </c>
      <c r="K4361" s="9">
        <f>((D4361*D4349)+(E4361*E4349)+(F4361*F4349)+(G4361*G4349)+(H4361*H4349)+(I4361*I4349)+(J4361*J4349))+$L$9</f>
        <v>0.34399999999999586</v>
      </c>
      <c r="L4361" s="8">
        <f t="shared" si="1186"/>
        <v>1</v>
      </c>
      <c r="M4361" s="10">
        <f t="shared" ref="M4361:M4403" si="1198">IF(VALUE(D4361 &amp; E4361 &amp; F4361 &amp; G4361 &amp; H4361 &amp; I4361 &amp; J4361) &gt;= 4712935, 1, -1)</f>
        <v>-1</v>
      </c>
      <c r="N4361" s="20">
        <f t="shared" si="1187"/>
        <v>-2</v>
      </c>
      <c r="O4361" s="20">
        <f t="shared" si="1195"/>
        <v>-0.08</v>
      </c>
      <c r="P4361" s="20">
        <f t="shared" si="1188"/>
        <v>-0.1</v>
      </c>
      <c r="Q4361" s="20">
        <f t="shared" si="1196"/>
        <v>-0.18</v>
      </c>
      <c r="R4361" s="20">
        <f t="shared" si="1190"/>
        <v>-0.06</v>
      </c>
      <c r="S4361" s="20">
        <f t="shared" si="1191"/>
        <v>-0.16</v>
      </c>
      <c r="T4361" s="20">
        <f t="shared" si="1192"/>
        <v>-0.1</v>
      </c>
      <c r="U4361" s="20">
        <f t="shared" si="1197"/>
        <v>-0.06</v>
      </c>
    </row>
    <row r="4362" spans="3:21" ht="19.2" x14ac:dyDescent="0.3">
      <c r="C4362" s="14">
        <v>9</v>
      </c>
      <c r="D4362" s="8">
        <v>4</v>
      </c>
      <c r="E4362" s="8">
        <v>8</v>
      </c>
      <c r="F4362" s="8">
        <v>3</v>
      </c>
      <c r="G4362" s="8">
        <v>0</v>
      </c>
      <c r="H4362" s="8">
        <v>7</v>
      </c>
      <c r="I4362" s="8">
        <v>2</v>
      </c>
      <c r="J4362" s="8">
        <v>1</v>
      </c>
      <c r="K4362" s="9">
        <f>((D4362*D4349)+(E4362*E4349)+(F4362*F4349)+(G4362*G4349)+(H4362*H4349)+(I4362*I4349)+(J4362*J4349))+$L$9</f>
        <v>-0.63440000000000385</v>
      </c>
      <c r="L4362" s="8">
        <f t="shared" si="1186"/>
        <v>-1</v>
      </c>
      <c r="M4362" s="10">
        <f t="shared" si="1198"/>
        <v>1</v>
      </c>
      <c r="N4362" s="20">
        <f t="shared" si="1187"/>
        <v>2</v>
      </c>
      <c r="O4362" s="20">
        <f t="shared" si="1195"/>
        <v>0.08</v>
      </c>
      <c r="P4362" s="20">
        <f t="shared" si="1188"/>
        <v>0.16</v>
      </c>
      <c r="Q4362" s="20">
        <f t="shared" si="1196"/>
        <v>0.06</v>
      </c>
      <c r="R4362" s="20">
        <f t="shared" si="1190"/>
        <v>0</v>
      </c>
      <c r="S4362" s="20">
        <f t="shared" si="1191"/>
        <v>0.14000000000000001</v>
      </c>
      <c r="T4362" s="20">
        <f t="shared" si="1192"/>
        <v>0.04</v>
      </c>
      <c r="U4362" s="20">
        <f t="shared" si="1197"/>
        <v>0.02</v>
      </c>
    </row>
    <row r="4363" spans="3:21" ht="19.2" x14ac:dyDescent="0.3">
      <c r="C4363" s="14">
        <v>10</v>
      </c>
      <c r="D4363" s="8">
        <v>4</v>
      </c>
      <c r="E4363" s="8">
        <v>5</v>
      </c>
      <c r="F4363" s="8">
        <v>5</v>
      </c>
      <c r="G4363" s="8">
        <v>7</v>
      </c>
      <c r="H4363" s="8">
        <v>4</v>
      </c>
      <c r="I4363" s="8">
        <v>9</v>
      </c>
      <c r="J4363" s="8">
        <v>6</v>
      </c>
      <c r="K4363" s="9">
        <f>((D4363*D4349)+(E4363*E4349)+(F4363*F4349)+(G4363*G4349)+(H4363*H4349)+(I4363*I4349)+(J4363*J4349))+$L$9</f>
        <v>0.64199999999999591</v>
      </c>
      <c r="L4363" s="8">
        <f t="shared" si="1186"/>
        <v>1</v>
      </c>
      <c r="M4363" s="10">
        <f t="shared" si="1198"/>
        <v>-1</v>
      </c>
      <c r="N4363" s="20">
        <f t="shared" si="1187"/>
        <v>-2</v>
      </c>
      <c r="O4363" s="20">
        <f t="shared" si="1195"/>
        <v>-0.08</v>
      </c>
      <c r="P4363" s="20">
        <f t="shared" si="1188"/>
        <v>-0.1</v>
      </c>
      <c r="Q4363" s="20">
        <f t="shared" si="1196"/>
        <v>-0.1</v>
      </c>
      <c r="R4363" s="20">
        <f t="shared" si="1190"/>
        <v>-0.14000000000000001</v>
      </c>
      <c r="S4363" s="20">
        <f t="shared" si="1191"/>
        <v>-0.08</v>
      </c>
      <c r="T4363" s="20">
        <f t="shared" si="1192"/>
        <v>-0.18</v>
      </c>
      <c r="U4363" s="20">
        <f t="shared" si="1197"/>
        <v>-0.12</v>
      </c>
    </row>
    <row r="4364" spans="3:21" ht="19.2" x14ac:dyDescent="0.3">
      <c r="C4364" s="14">
        <v>11</v>
      </c>
      <c r="D4364" s="8">
        <v>5</v>
      </c>
      <c r="E4364" s="8">
        <v>2</v>
      </c>
      <c r="F4364" s="8">
        <v>5</v>
      </c>
      <c r="G4364" s="8">
        <v>9</v>
      </c>
      <c r="H4364" s="8">
        <v>7</v>
      </c>
      <c r="I4364" s="8">
        <v>2</v>
      </c>
      <c r="J4364" s="8">
        <v>2</v>
      </c>
      <c r="K4364" s="9">
        <f>((D4364*D4349)+(E4364*E4349)+(F4364*F4349)+(G4364*G4349)+(H4364*H4349)+(I4364*I4349)+(J4364*J4349))+$L$9</f>
        <v>0.57759999999999945</v>
      </c>
      <c r="L4364" s="8">
        <f t="shared" si="1186"/>
        <v>1</v>
      </c>
      <c r="M4364" s="10">
        <f t="shared" si="1198"/>
        <v>1</v>
      </c>
      <c r="N4364" s="20">
        <f t="shared" si="1187"/>
        <v>0</v>
      </c>
      <c r="O4364" s="20">
        <f t="shared" si="1195"/>
        <v>0</v>
      </c>
      <c r="P4364" s="20">
        <f t="shared" si="1188"/>
        <v>0</v>
      </c>
      <c r="Q4364" s="20">
        <f t="shared" si="1196"/>
        <v>0</v>
      </c>
      <c r="R4364" s="20">
        <f t="shared" si="1190"/>
        <v>0</v>
      </c>
      <c r="S4364" s="20">
        <f t="shared" si="1191"/>
        <v>0</v>
      </c>
      <c r="T4364" s="20">
        <f t="shared" si="1192"/>
        <v>0</v>
      </c>
      <c r="U4364" s="20">
        <f t="shared" si="1197"/>
        <v>0</v>
      </c>
    </row>
    <row r="4365" spans="3:21" ht="19.2" x14ac:dyDescent="0.3">
      <c r="C4365" s="14">
        <v>12</v>
      </c>
      <c r="D4365" s="8">
        <v>5</v>
      </c>
      <c r="E4365" s="8">
        <v>2</v>
      </c>
      <c r="F4365" s="8">
        <v>1</v>
      </c>
      <c r="G4365" s="8">
        <v>3</v>
      </c>
      <c r="H4365" s="8">
        <v>5</v>
      </c>
      <c r="I4365" s="8">
        <v>9</v>
      </c>
      <c r="J4365" s="8">
        <v>5</v>
      </c>
      <c r="K4365" s="9">
        <f>((D4365*D4349)+(E4365*E4349)+(F4365*F4349)+(G4365*G4349)+(H4365*H4349)+(I4365*I4349)+(J4365*J4349))+$L$9</f>
        <v>0.1615999999999973</v>
      </c>
      <c r="L4365" s="8">
        <f t="shared" si="1186"/>
        <v>1</v>
      </c>
      <c r="M4365" s="10">
        <f t="shared" si="1198"/>
        <v>1</v>
      </c>
      <c r="N4365" s="20">
        <f t="shared" si="1187"/>
        <v>0</v>
      </c>
      <c r="O4365" s="20">
        <f t="shared" si="1195"/>
        <v>0</v>
      </c>
      <c r="P4365" s="20">
        <f t="shared" si="1188"/>
        <v>0</v>
      </c>
      <c r="Q4365" s="20">
        <f t="shared" si="1196"/>
        <v>0</v>
      </c>
      <c r="R4365" s="20">
        <f t="shared" si="1190"/>
        <v>0</v>
      </c>
      <c r="S4365" s="20">
        <f t="shared" si="1191"/>
        <v>0</v>
      </c>
      <c r="T4365" s="20">
        <f t="shared" si="1192"/>
        <v>0</v>
      </c>
      <c r="U4365" s="20">
        <f t="shared" si="1197"/>
        <v>0</v>
      </c>
    </row>
    <row r="4366" spans="3:21" ht="19.2" x14ac:dyDescent="0.3">
      <c r="C4366" s="14">
        <v>13</v>
      </c>
      <c r="D4366" s="8">
        <v>4</v>
      </c>
      <c r="E4366" s="8">
        <v>4</v>
      </c>
      <c r="F4366" s="8">
        <v>7</v>
      </c>
      <c r="G4366" s="8">
        <v>3</v>
      </c>
      <c r="H4366" s="8">
        <v>5</v>
      </c>
      <c r="I4366" s="8">
        <v>0</v>
      </c>
      <c r="J4366" s="8">
        <v>2</v>
      </c>
      <c r="K4366" s="9">
        <f>((D4366*D4349)+(E4366*E4349)+(F4366*F4349)+(G4366*G4349)+(H4366*H4349)+(I4366*I4349)+(J4366*J4349))+$L$9</f>
        <v>-0.71760000000000268</v>
      </c>
      <c r="L4366" s="8">
        <f t="shared" si="1186"/>
        <v>-1</v>
      </c>
      <c r="M4366" s="10">
        <f t="shared" si="1198"/>
        <v>-1</v>
      </c>
      <c r="N4366" s="20">
        <f t="shared" si="1187"/>
        <v>0</v>
      </c>
      <c r="O4366" s="20">
        <f t="shared" si="1195"/>
        <v>0</v>
      </c>
      <c r="P4366" s="20">
        <f t="shared" si="1188"/>
        <v>0</v>
      </c>
      <c r="Q4366" s="20">
        <f t="shared" si="1196"/>
        <v>0</v>
      </c>
      <c r="R4366" s="20">
        <f t="shared" si="1190"/>
        <v>0</v>
      </c>
      <c r="S4366" s="20">
        <f t="shared" si="1191"/>
        <v>0</v>
      </c>
      <c r="T4366" s="20">
        <f t="shared" si="1192"/>
        <v>0</v>
      </c>
      <c r="U4366" s="20">
        <f t="shared" si="1197"/>
        <v>0</v>
      </c>
    </row>
    <row r="4367" spans="3:21" ht="19.2" x14ac:dyDescent="0.3">
      <c r="C4367" s="14">
        <v>14</v>
      </c>
      <c r="D4367" s="8">
        <v>4</v>
      </c>
      <c r="E4367" s="8">
        <v>1</v>
      </c>
      <c r="F4367" s="8">
        <v>3</v>
      </c>
      <c r="G4367" s="8">
        <v>3</v>
      </c>
      <c r="H4367" s="8">
        <v>9</v>
      </c>
      <c r="I4367" s="8">
        <v>4</v>
      </c>
      <c r="J4367" s="8">
        <v>1</v>
      </c>
      <c r="K4367" s="9">
        <f>((D4367*D4349)+(E4367*E4349)+(F4367*F4349)+(G4367*G4349)+(H4367*H4349)+(I4367*I4349)+(J4367*J4349))+$L$9</f>
        <v>-0.87080000000000002</v>
      </c>
      <c r="L4367" s="8">
        <f t="shared" si="1186"/>
        <v>-1</v>
      </c>
      <c r="M4367" s="10">
        <f t="shared" si="1198"/>
        <v>-1</v>
      </c>
      <c r="N4367" s="20">
        <f t="shared" si="1187"/>
        <v>0</v>
      </c>
      <c r="O4367" s="20">
        <f t="shared" si="1195"/>
        <v>0</v>
      </c>
      <c r="P4367" s="20">
        <f t="shared" si="1188"/>
        <v>0</v>
      </c>
      <c r="Q4367" s="20">
        <f t="shared" si="1196"/>
        <v>0</v>
      </c>
      <c r="R4367" s="20">
        <f t="shared" si="1190"/>
        <v>0</v>
      </c>
      <c r="S4367" s="20">
        <f t="shared" si="1191"/>
        <v>0</v>
      </c>
      <c r="T4367" s="20">
        <f t="shared" si="1192"/>
        <v>0</v>
      </c>
      <c r="U4367" s="20">
        <f t="shared" si="1197"/>
        <v>0</v>
      </c>
    </row>
    <row r="4368" spans="3:21" ht="19.2" x14ac:dyDescent="0.3">
      <c r="C4368" s="14">
        <v>15</v>
      </c>
      <c r="D4368" s="8">
        <v>4</v>
      </c>
      <c r="E4368" s="8">
        <v>5</v>
      </c>
      <c r="F4368" s="8">
        <v>8</v>
      </c>
      <c r="G4368" s="8">
        <v>6</v>
      </c>
      <c r="H4368" s="8">
        <v>6</v>
      </c>
      <c r="I4368" s="8">
        <v>5</v>
      </c>
      <c r="J4368" s="8">
        <v>7</v>
      </c>
      <c r="K4368" s="9">
        <f>((D4368*D4349)+(E4368*E4349)+(F4368*F4349)+(G4368*G4349)+(H4368*H4349)+(I4368*I4349)+(J4368*J4349))+$L$9</f>
        <v>0.84919999999999707</v>
      </c>
      <c r="L4368" s="8">
        <f t="shared" si="1186"/>
        <v>1</v>
      </c>
      <c r="M4368" s="10">
        <f t="shared" si="1198"/>
        <v>-1</v>
      </c>
      <c r="N4368" s="20">
        <f t="shared" si="1187"/>
        <v>-2</v>
      </c>
      <c r="O4368" s="20">
        <f t="shared" si="1195"/>
        <v>-0.08</v>
      </c>
      <c r="P4368" s="20">
        <f t="shared" si="1188"/>
        <v>-0.1</v>
      </c>
      <c r="Q4368" s="20">
        <f t="shared" si="1196"/>
        <v>-0.16</v>
      </c>
      <c r="R4368" s="20">
        <f t="shared" si="1190"/>
        <v>-0.12</v>
      </c>
      <c r="S4368" s="20">
        <f t="shared" si="1191"/>
        <v>-0.12</v>
      </c>
      <c r="T4368" s="20">
        <f t="shared" si="1192"/>
        <v>-0.1</v>
      </c>
      <c r="U4368" s="20">
        <f t="shared" si="1197"/>
        <v>-0.14000000000000001</v>
      </c>
    </row>
    <row r="4369" spans="3:21" ht="19.2" x14ac:dyDescent="0.3">
      <c r="C4369" s="14">
        <v>16</v>
      </c>
      <c r="D4369" s="8">
        <v>4</v>
      </c>
      <c r="E4369" s="8">
        <v>2</v>
      </c>
      <c r="F4369" s="8">
        <v>6</v>
      </c>
      <c r="G4369" s="8">
        <v>1</v>
      </c>
      <c r="H4369" s="8">
        <v>6</v>
      </c>
      <c r="I4369" s="8">
        <v>3</v>
      </c>
      <c r="J4369" s="8">
        <v>5</v>
      </c>
      <c r="K4369" s="9">
        <f>((D4369*D4349)+(E4369*E4349)+(F4369*F4349)+(G4369*G4349)+(H4369*H4349)+(I4369*I4349)+(J4369*J4349))+$L$9</f>
        <v>-0.6360000000000019</v>
      </c>
      <c r="L4369" s="8">
        <f t="shared" si="1186"/>
        <v>-1</v>
      </c>
      <c r="M4369" s="10">
        <f t="shared" si="1198"/>
        <v>-1</v>
      </c>
      <c r="N4369" s="20">
        <f t="shared" si="1187"/>
        <v>0</v>
      </c>
      <c r="O4369" s="20">
        <f t="shared" si="1195"/>
        <v>0</v>
      </c>
      <c r="P4369" s="20">
        <f t="shared" si="1188"/>
        <v>0</v>
      </c>
      <c r="Q4369" s="20">
        <f t="shared" si="1196"/>
        <v>0</v>
      </c>
      <c r="R4369" s="20">
        <f t="shared" si="1190"/>
        <v>0</v>
      </c>
      <c r="S4369" s="20">
        <f t="shared" si="1191"/>
        <v>0</v>
      </c>
      <c r="T4369" s="20">
        <f t="shared" si="1192"/>
        <v>0</v>
      </c>
      <c r="U4369" s="20">
        <f t="shared" si="1197"/>
        <v>0</v>
      </c>
    </row>
    <row r="4370" spans="3:21" ht="19.2" x14ac:dyDescent="0.3">
      <c r="C4370" s="14">
        <v>17</v>
      </c>
      <c r="D4370" s="8">
        <v>4</v>
      </c>
      <c r="E4370" s="8">
        <v>7</v>
      </c>
      <c r="F4370" s="8">
        <v>3</v>
      </c>
      <c r="G4370" s="8">
        <v>3</v>
      </c>
      <c r="H4370" s="8">
        <v>9</v>
      </c>
      <c r="I4370" s="8">
        <v>7</v>
      </c>
      <c r="J4370" s="8">
        <v>7</v>
      </c>
      <c r="K4370" s="9">
        <f>((D4370*D4349)+(E4370*E4349)+(F4370*F4349)+(G4370*G4349)+(H4370*H4349)+(I4370*I4349)+(J4370*J4349))+$L$9</f>
        <v>0.8103999999999969</v>
      </c>
      <c r="L4370" s="8">
        <f t="shared" si="1186"/>
        <v>1</v>
      </c>
      <c r="M4370" s="10">
        <f t="shared" si="1198"/>
        <v>1</v>
      </c>
      <c r="N4370" s="20">
        <f t="shared" si="1187"/>
        <v>0</v>
      </c>
      <c r="O4370" s="20">
        <f t="shared" si="1195"/>
        <v>0</v>
      </c>
      <c r="P4370" s="20">
        <f t="shared" si="1188"/>
        <v>0</v>
      </c>
      <c r="Q4370" s="20">
        <f t="shared" si="1196"/>
        <v>0</v>
      </c>
      <c r="R4370" s="20">
        <f t="shared" si="1190"/>
        <v>0</v>
      </c>
      <c r="S4370" s="20">
        <f t="shared" si="1191"/>
        <v>0</v>
      </c>
      <c r="T4370" s="20">
        <f t="shared" si="1192"/>
        <v>0</v>
      </c>
      <c r="U4370" s="20">
        <f t="shared" si="1197"/>
        <v>0</v>
      </c>
    </row>
    <row r="4371" spans="3:21" ht="19.2" x14ac:dyDescent="0.3">
      <c r="C4371" s="14">
        <v>18</v>
      </c>
      <c r="D4371" s="8">
        <v>4</v>
      </c>
      <c r="E4371" s="8">
        <v>9</v>
      </c>
      <c r="F4371" s="8">
        <v>6</v>
      </c>
      <c r="G4371" s="8">
        <v>5</v>
      </c>
      <c r="H4371" s="8">
        <v>8</v>
      </c>
      <c r="I4371" s="8">
        <v>2</v>
      </c>
      <c r="J4371" s="8">
        <v>2</v>
      </c>
      <c r="K4371" s="9">
        <f>((D4371*D4349)+(E4371*E4349)+(F4371*F4349)+(G4371*G4349)+(H4371*H4349)+(I4371*I4349)+(J4371*J4349))+$L$9</f>
        <v>0.53199999999999648</v>
      </c>
      <c r="L4371" s="8">
        <f t="shared" si="1186"/>
        <v>1</v>
      </c>
      <c r="M4371" s="10">
        <f t="shared" si="1198"/>
        <v>1</v>
      </c>
      <c r="N4371" s="20">
        <f t="shared" si="1187"/>
        <v>0</v>
      </c>
      <c r="O4371" s="20">
        <f t="shared" si="1195"/>
        <v>0</v>
      </c>
      <c r="P4371" s="20">
        <f t="shared" si="1188"/>
        <v>0</v>
      </c>
      <c r="Q4371" s="20">
        <f t="shared" si="1196"/>
        <v>0</v>
      </c>
      <c r="R4371" s="20">
        <f t="shared" si="1190"/>
        <v>0</v>
      </c>
      <c r="S4371" s="20">
        <f t="shared" si="1191"/>
        <v>0</v>
      </c>
      <c r="T4371" s="20">
        <f t="shared" si="1192"/>
        <v>0</v>
      </c>
      <c r="U4371" s="20">
        <f t="shared" si="1197"/>
        <v>0</v>
      </c>
    </row>
    <row r="4372" spans="3:21" ht="19.2" x14ac:dyDescent="0.3">
      <c r="C4372" s="14">
        <v>19</v>
      </c>
      <c r="D4372" s="8">
        <v>4</v>
      </c>
      <c r="E4372" s="8">
        <v>4</v>
      </c>
      <c r="F4372" s="8">
        <v>1</v>
      </c>
      <c r="G4372" s="8">
        <v>5</v>
      </c>
      <c r="H4372" s="8">
        <v>9</v>
      </c>
      <c r="I4372" s="8">
        <v>1</v>
      </c>
      <c r="J4372" s="8">
        <v>5</v>
      </c>
      <c r="K4372" s="9">
        <f>((D4372*D4349)+(E4372*E4349)+(F4372*F4349)+(G4372*G4349)+(H4372*H4349)+(I4372*I4349)+(J4372*J4349))+$L$9</f>
        <v>-0.14879999999999871</v>
      </c>
      <c r="L4372" s="8">
        <f t="shared" si="1186"/>
        <v>-1</v>
      </c>
      <c r="M4372" s="10">
        <f t="shared" si="1198"/>
        <v>-1</v>
      </c>
      <c r="N4372" s="20">
        <f t="shared" si="1187"/>
        <v>0</v>
      </c>
      <c r="O4372" s="20">
        <f t="shared" si="1195"/>
        <v>0</v>
      </c>
      <c r="P4372" s="20">
        <f t="shared" si="1188"/>
        <v>0</v>
      </c>
      <c r="Q4372" s="20">
        <f t="shared" si="1196"/>
        <v>0</v>
      </c>
      <c r="R4372" s="20">
        <f t="shared" si="1190"/>
        <v>0</v>
      </c>
      <c r="S4372" s="20">
        <f t="shared" si="1191"/>
        <v>0</v>
      </c>
      <c r="T4372" s="20">
        <f t="shared" si="1192"/>
        <v>0</v>
      </c>
      <c r="U4372" s="20">
        <f t="shared" si="1197"/>
        <v>0</v>
      </c>
    </row>
    <row r="4373" spans="3:21" ht="19.2" x14ac:dyDescent="0.3">
      <c r="C4373" s="14">
        <v>20</v>
      </c>
      <c r="D4373" s="8">
        <v>4</v>
      </c>
      <c r="E4373" s="8">
        <v>6</v>
      </c>
      <c r="F4373" s="8">
        <v>9</v>
      </c>
      <c r="G4373" s="8">
        <v>8</v>
      </c>
      <c r="H4373" s="8">
        <v>4</v>
      </c>
      <c r="I4373" s="8">
        <v>4</v>
      </c>
      <c r="J4373" s="8">
        <v>7</v>
      </c>
      <c r="K4373" s="9">
        <f>((D4373*D4349)+(E4373*E4349)+(F4373*F4349)+(G4373*G4349)+(H4373*H4349)+(I4373*I4349)+(J4373*J4349))+$L$9</f>
        <v>1.0087999999999973</v>
      </c>
      <c r="L4373" s="8">
        <f t="shared" si="1186"/>
        <v>1</v>
      </c>
      <c r="M4373" s="10">
        <f t="shared" si="1198"/>
        <v>-1</v>
      </c>
      <c r="N4373" s="20">
        <f t="shared" si="1187"/>
        <v>-2</v>
      </c>
      <c r="O4373" s="20">
        <f t="shared" si="1195"/>
        <v>-0.08</v>
      </c>
      <c r="P4373" s="20">
        <f t="shared" si="1188"/>
        <v>-0.12</v>
      </c>
      <c r="Q4373" s="20">
        <f t="shared" si="1196"/>
        <v>-0.18</v>
      </c>
      <c r="R4373" s="20">
        <f t="shared" si="1190"/>
        <v>-0.16</v>
      </c>
      <c r="S4373" s="20">
        <f t="shared" si="1191"/>
        <v>-0.08</v>
      </c>
      <c r="T4373" s="20">
        <f t="shared" si="1192"/>
        <v>-0.08</v>
      </c>
      <c r="U4373" s="20">
        <f t="shared" si="1197"/>
        <v>-0.14000000000000001</v>
      </c>
    </row>
    <row r="4374" spans="3:21" ht="19.2" x14ac:dyDescent="0.3">
      <c r="C4374" s="14">
        <v>21</v>
      </c>
      <c r="D4374" s="8">
        <v>5</v>
      </c>
      <c r="E4374" s="8">
        <v>2</v>
      </c>
      <c r="F4374" s="8">
        <v>4</v>
      </c>
      <c r="G4374" s="8">
        <v>0</v>
      </c>
      <c r="H4374" s="8">
        <v>9</v>
      </c>
      <c r="I4374" s="8">
        <v>1</v>
      </c>
      <c r="J4374" s="8">
        <v>6</v>
      </c>
      <c r="K4374" s="9">
        <f>((D4374*D4349)+(E4374*E4349)+(F4374*F4349)+(G4374*G4349)+(H4374*H4349)+(I4374*I4349)+(J4374*J4349))+$L$9</f>
        <v>9.7599999999999909E-2</v>
      </c>
      <c r="L4374" s="8">
        <f t="shared" si="1186"/>
        <v>1</v>
      </c>
      <c r="M4374" s="10">
        <f t="shared" si="1198"/>
        <v>1</v>
      </c>
      <c r="N4374" s="20">
        <f t="shared" si="1187"/>
        <v>0</v>
      </c>
      <c r="O4374" s="20">
        <f t="shared" si="1195"/>
        <v>0</v>
      </c>
      <c r="P4374" s="20">
        <f t="shared" si="1188"/>
        <v>0</v>
      </c>
      <c r="Q4374" s="20">
        <f t="shared" si="1196"/>
        <v>0</v>
      </c>
      <c r="R4374" s="20">
        <f t="shared" si="1190"/>
        <v>0</v>
      </c>
      <c r="S4374" s="20">
        <f t="shared" si="1191"/>
        <v>0</v>
      </c>
      <c r="T4374" s="20">
        <f t="shared" si="1192"/>
        <v>0</v>
      </c>
      <c r="U4374" s="20">
        <f t="shared" si="1197"/>
        <v>0</v>
      </c>
    </row>
    <row r="4375" spans="3:21" ht="19.2" x14ac:dyDescent="0.3">
      <c r="C4375" s="14">
        <v>22</v>
      </c>
      <c r="D4375" s="8">
        <v>3</v>
      </c>
      <c r="E4375" s="8">
        <v>9</v>
      </c>
      <c r="F4375" s="8">
        <v>1</v>
      </c>
      <c r="G4375" s="8">
        <v>7</v>
      </c>
      <c r="H4375" s="8">
        <v>4</v>
      </c>
      <c r="I4375" s="8">
        <v>7</v>
      </c>
      <c r="J4375" s="8">
        <v>1</v>
      </c>
      <c r="K4375" s="9">
        <f>((D4375*D4349)+(E4375*E4349)+(F4375*F4349)+(G4375*G4349)+(H4375*H4349)+(I4375*I4349)+(J4375*J4349))+$L$9</f>
        <v>-0.58320000000000327</v>
      </c>
      <c r="L4375" s="8">
        <f t="shared" si="1186"/>
        <v>-1</v>
      </c>
      <c r="M4375" s="10">
        <f t="shared" si="1198"/>
        <v>-1</v>
      </c>
      <c r="N4375" s="20">
        <f t="shared" si="1187"/>
        <v>0</v>
      </c>
      <c r="O4375" s="20">
        <f t="shared" si="1195"/>
        <v>0</v>
      </c>
      <c r="P4375" s="20">
        <f t="shared" si="1188"/>
        <v>0</v>
      </c>
      <c r="Q4375" s="20">
        <f t="shared" si="1196"/>
        <v>0</v>
      </c>
      <c r="R4375" s="20">
        <f t="shared" si="1190"/>
        <v>0</v>
      </c>
      <c r="S4375" s="20">
        <f t="shared" si="1191"/>
        <v>0</v>
      </c>
      <c r="T4375" s="20">
        <f t="shared" si="1192"/>
        <v>0</v>
      </c>
      <c r="U4375" s="20">
        <f t="shared" si="1197"/>
        <v>0</v>
      </c>
    </row>
    <row r="4376" spans="3:21" ht="19.2" x14ac:dyDescent="0.3">
      <c r="C4376" s="14">
        <v>23</v>
      </c>
      <c r="D4376" s="8">
        <v>3</v>
      </c>
      <c r="E4376" s="8">
        <v>4</v>
      </c>
      <c r="F4376" s="8">
        <v>3</v>
      </c>
      <c r="G4376" s="8">
        <v>0</v>
      </c>
      <c r="H4376" s="8">
        <v>8</v>
      </c>
      <c r="I4376" s="8">
        <v>3</v>
      </c>
      <c r="J4376" s="8">
        <v>5</v>
      </c>
      <c r="K4376" s="9">
        <f>((D4376*D4349)+(E4376*E4349)+(F4376*F4349)+(G4376*G4349)+(H4376*H4349)+(I4376*I4349)+(J4376*J4349))+$L$9</f>
        <v>-1.2260000000000009</v>
      </c>
      <c r="L4376" s="8">
        <f t="shared" si="1186"/>
        <v>-1</v>
      </c>
      <c r="M4376" s="10">
        <f t="shared" si="1198"/>
        <v>-1</v>
      </c>
      <c r="N4376" s="20">
        <f t="shared" si="1187"/>
        <v>0</v>
      </c>
      <c r="O4376" s="20">
        <f t="shared" si="1195"/>
        <v>0</v>
      </c>
      <c r="P4376" s="20">
        <f t="shared" si="1188"/>
        <v>0</v>
      </c>
      <c r="Q4376" s="20">
        <f t="shared" si="1196"/>
        <v>0</v>
      </c>
      <c r="R4376" s="20">
        <f t="shared" si="1190"/>
        <v>0</v>
      </c>
      <c r="S4376" s="20">
        <f t="shared" si="1191"/>
        <v>0</v>
      </c>
      <c r="T4376" s="20">
        <f t="shared" si="1192"/>
        <v>0</v>
      </c>
      <c r="U4376" s="20">
        <f t="shared" si="1197"/>
        <v>0</v>
      </c>
    </row>
    <row r="4377" spans="3:21" ht="19.2" x14ac:dyDescent="0.3">
      <c r="C4377" s="14">
        <v>24</v>
      </c>
      <c r="D4377" s="8">
        <v>4</v>
      </c>
      <c r="E4377" s="8">
        <v>1</v>
      </c>
      <c r="F4377" s="8">
        <v>4</v>
      </c>
      <c r="G4377" s="8">
        <v>8</v>
      </c>
      <c r="H4377" s="8">
        <v>9</v>
      </c>
      <c r="I4377" s="8">
        <v>3</v>
      </c>
      <c r="J4377" s="8">
        <v>3</v>
      </c>
      <c r="K4377" s="9">
        <f>((D4377*D4349)+(E4377*E4349)+(F4377*F4349)+(G4377*G4349)+(H4377*H4349)+(I4377*I4349)+(J4377*J4349))+$L$9</f>
        <v>-5.7999999999998941E-2</v>
      </c>
      <c r="L4377" s="8">
        <f t="shared" si="1186"/>
        <v>-1</v>
      </c>
      <c r="M4377" s="10">
        <f t="shared" si="1198"/>
        <v>-1</v>
      </c>
      <c r="N4377" s="20">
        <f t="shared" si="1187"/>
        <v>0</v>
      </c>
      <c r="O4377" s="20">
        <f t="shared" si="1195"/>
        <v>0</v>
      </c>
      <c r="P4377" s="20">
        <f t="shared" si="1188"/>
        <v>0</v>
      </c>
      <c r="Q4377" s="20">
        <f t="shared" si="1196"/>
        <v>0</v>
      </c>
      <c r="R4377" s="20">
        <f t="shared" si="1190"/>
        <v>0</v>
      </c>
      <c r="S4377" s="20">
        <f t="shared" si="1191"/>
        <v>0</v>
      </c>
      <c r="T4377" s="20">
        <f t="shared" si="1192"/>
        <v>0</v>
      </c>
      <c r="U4377" s="20">
        <f t="shared" si="1197"/>
        <v>0</v>
      </c>
    </row>
    <row r="4378" spans="3:21" ht="19.2" x14ac:dyDescent="0.3">
      <c r="C4378" s="14">
        <v>25</v>
      </c>
      <c r="D4378" s="8">
        <v>5</v>
      </c>
      <c r="E4378" s="8">
        <v>2</v>
      </c>
      <c r="F4378" s="8">
        <v>5</v>
      </c>
      <c r="G4378" s="8">
        <v>4</v>
      </c>
      <c r="H4378" s="8">
        <v>7</v>
      </c>
      <c r="I4378" s="8">
        <v>6</v>
      </c>
      <c r="J4378" s="8">
        <v>2</v>
      </c>
      <c r="K4378" s="9">
        <f>((D4378*D4349)+(E4378*E4349)+(F4378*F4349)+(G4378*G4349)+(H4378*H4349)+(I4378*I4349)+(J4378*J4349))+$L$9</f>
        <v>0.27639999999999709</v>
      </c>
      <c r="L4378" s="8">
        <f t="shared" si="1186"/>
        <v>1</v>
      </c>
      <c r="M4378" s="10">
        <f t="shared" si="1198"/>
        <v>1</v>
      </c>
      <c r="N4378" s="20">
        <f t="shared" si="1187"/>
        <v>0</v>
      </c>
      <c r="O4378" s="20">
        <f t="shared" si="1195"/>
        <v>0</v>
      </c>
      <c r="P4378" s="20">
        <f t="shared" si="1188"/>
        <v>0</v>
      </c>
      <c r="Q4378" s="20">
        <f t="shared" si="1196"/>
        <v>0</v>
      </c>
      <c r="R4378" s="20">
        <f t="shared" si="1190"/>
        <v>0</v>
      </c>
      <c r="S4378" s="20">
        <f t="shared" si="1191"/>
        <v>0</v>
      </c>
      <c r="T4378" s="20">
        <f t="shared" si="1192"/>
        <v>0</v>
      </c>
      <c r="U4378" s="20">
        <f t="shared" si="1197"/>
        <v>0</v>
      </c>
    </row>
    <row r="4379" spans="3:21" ht="19.2" x14ac:dyDescent="0.3">
      <c r="C4379" s="14">
        <v>26</v>
      </c>
      <c r="D4379" s="8">
        <v>3</v>
      </c>
      <c r="E4379" s="8">
        <v>9</v>
      </c>
      <c r="F4379" s="8">
        <v>9</v>
      </c>
      <c r="G4379" s="8">
        <v>0</v>
      </c>
      <c r="H4379" s="8">
        <v>9</v>
      </c>
      <c r="I4379" s="8">
        <v>0</v>
      </c>
      <c r="J4379" s="8">
        <v>9</v>
      </c>
      <c r="K4379" s="9">
        <f>((D4379*D4349)+(E4379*E4349)+(F4379*F4349)+(G4379*G4349)+(H4379*H4349)+(I4379*I4349)+(J4379*J4349))+$L$9</f>
        <v>0.30639999999999645</v>
      </c>
      <c r="L4379" s="8">
        <f t="shared" si="1186"/>
        <v>1</v>
      </c>
      <c r="M4379" s="10">
        <f t="shared" si="1198"/>
        <v>-1</v>
      </c>
      <c r="N4379" s="20">
        <f t="shared" si="1187"/>
        <v>-2</v>
      </c>
      <c r="O4379" s="20">
        <f t="shared" si="1195"/>
        <v>-0.06</v>
      </c>
      <c r="P4379" s="20">
        <f t="shared" si="1188"/>
        <v>-0.18</v>
      </c>
      <c r="Q4379" s="20">
        <f t="shared" si="1196"/>
        <v>-0.18</v>
      </c>
      <c r="R4379" s="20">
        <f t="shared" si="1190"/>
        <v>0</v>
      </c>
      <c r="S4379" s="20">
        <f t="shared" si="1191"/>
        <v>-0.18</v>
      </c>
      <c r="T4379" s="20">
        <f t="shared" si="1192"/>
        <v>0</v>
      </c>
      <c r="U4379" s="20">
        <f t="shared" si="1197"/>
        <v>-0.18</v>
      </c>
    </row>
    <row r="4380" spans="3:21" ht="19.2" x14ac:dyDescent="0.3">
      <c r="C4380" s="14">
        <v>27</v>
      </c>
      <c r="D4380" s="8">
        <v>5</v>
      </c>
      <c r="E4380" s="8">
        <v>3</v>
      </c>
      <c r="F4380" s="8">
        <v>3</v>
      </c>
      <c r="G4380" s="8">
        <v>8</v>
      </c>
      <c r="H4380" s="8">
        <v>2</v>
      </c>
      <c r="I4380" s="8">
        <v>0</v>
      </c>
      <c r="J4380" s="8">
        <v>3</v>
      </c>
      <c r="K4380" s="9">
        <f>((D4380*D4349)+(E4380*E4349)+(F4380*F4349)+(G4380*G4349)+(H4380*H4349)+(I4380*I4349)+(J4380*J4349))+$L$9</f>
        <v>-0.11999999999999922</v>
      </c>
      <c r="L4380" s="8">
        <f t="shared" si="1186"/>
        <v>-1</v>
      </c>
      <c r="M4380" s="10">
        <f t="shared" si="1198"/>
        <v>1</v>
      </c>
      <c r="N4380" s="20">
        <f t="shared" si="1187"/>
        <v>2</v>
      </c>
      <c r="O4380" s="20">
        <f t="shared" si="1195"/>
        <v>0.1</v>
      </c>
      <c r="P4380" s="20">
        <f t="shared" si="1188"/>
        <v>0.06</v>
      </c>
      <c r="Q4380" s="20">
        <f t="shared" si="1196"/>
        <v>0.06</v>
      </c>
      <c r="R4380" s="20">
        <f t="shared" si="1190"/>
        <v>0.16</v>
      </c>
      <c r="S4380" s="20">
        <f t="shared" si="1191"/>
        <v>0.04</v>
      </c>
      <c r="T4380" s="20">
        <f t="shared" si="1192"/>
        <v>0</v>
      </c>
      <c r="U4380" s="20">
        <f t="shared" si="1197"/>
        <v>0.06</v>
      </c>
    </row>
    <row r="4381" spans="3:21" ht="19.2" x14ac:dyDescent="0.3">
      <c r="C4381" s="14">
        <v>28</v>
      </c>
      <c r="D4381" s="8">
        <v>4</v>
      </c>
      <c r="E4381" s="8">
        <v>3</v>
      </c>
      <c r="F4381" s="8">
        <v>8</v>
      </c>
      <c r="G4381" s="8">
        <v>2</v>
      </c>
      <c r="H4381" s="8">
        <v>1</v>
      </c>
      <c r="I4381" s="8">
        <v>7</v>
      </c>
      <c r="J4381" s="8">
        <v>9</v>
      </c>
      <c r="K4381" s="9">
        <f>((D4381*D4349)+(E4381*E4349)+(F4381*F4349)+(G4381*G4349)+(H4381*H4349)+(I4381*I4349)+(J4381*J4349))+$L$9</f>
        <v>-3.5600000000004073E-2</v>
      </c>
      <c r="L4381" s="8">
        <f t="shared" si="1186"/>
        <v>-1</v>
      </c>
      <c r="M4381" s="10">
        <f t="shared" si="1198"/>
        <v>-1</v>
      </c>
      <c r="N4381" s="20">
        <f t="shared" si="1187"/>
        <v>0</v>
      </c>
      <c r="O4381" s="20">
        <f t="shared" si="1195"/>
        <v>0</v>
      </c>
      <c r="P4381" s="20">
        <f t="shared" si="1188"/>
        <v>0</v>
      </c>
      <c r="Q4381" s="20">
        <f t="shared" si="1196"/>
        <v>0</v>
      </c>
      <c r="R4381" s="20">
        <f t="shared" si="1190"/>
        <v>0</v>
      </c>
      <c r="S4381" s="20">
        <f t="shared" si="1191"/>
        <v>0</v>
      </c>
      <c r="T4381" s="20">
        <f t="shared" si="1192"/>
        <v>0</v>
      </c>
      <c r="U4381" s="20">
        <f t="shared" si="1197"/>
        <v>0</v>
      </c>
    </row>
    <row r="4382" spans="3:21" ht="19.2" x14ac:dyDescent="0.3">
      <c r="C4382" s="14">
        <v>29</v>
      </c>
      <c r="D4382" s="8">
        <v>4</v>
      </c>
      <c r="E4382" s="8">
        <v>7</v>
      </c>
      <c r="F4382" s="8">
        <v>3</v>
      </c>
      <c r="G4382" s="8">
        <v>7</v>
      </c>
      <c r="H4382" s="8">
        <v>9</v>
      </c>
      <c r="I4382" s="8">
        <v>7</v>
      </c>
      <c r="J4382" s="8">
        <v>0</v>
      </c>
      <c r="K4382" s="9">
        <f>((D4382*D4349)+(E4382*E4349)+(F4382*F4349)+(G4382*G4349)+(H4382*H4349)+(I4382*I4349)+(J4382*J4349))+$L$9</f>
        <v>0.44519999999999627</v>
      </c>
      <c r="L4382" s="8">
        <f t="shared" si="1186"/>
        <v>1</v>
      </c>
      <c r="M4382" s="10">
        <f t="shared" si="1198"/>
        <v>1</v>
      </c>
      <c r="N4382" s="20">
        <f t="shared" si="1187"/>
        <v>0</v>
      </c>
      <c r="O4382" s="20">
        <f t="shared" si="1195"/>
        <v>0</v>
      </c>
      <c r="P4382" s="20">
        <f t="shared" si="1188"/>
        <v>0</v>
      </c>
      <c r="Q4382" s="20">
        <f t="shared" si="1196"/>
        <v>0</v>
      </c>
      <c r="R4382" s="20">
        <f t="shared" si="1190"/>
        <v>0</v>
      </c>
      <c r="S4382" s="20">
        <f t="shared" si="1191"/>
        <v>0</v>
      </c>
      <c r="T4382" s="20">
        <f t="shared" si="1192"/>
        <v>0</v>
      </c>
      <c r="U4382" s="20">
        <f t="shared" si="1197"/>
        <v>0</v>
      </c>
    </row>
    <row r="4383" spans="3:21" ht="19.2" x14ac:dyDescent="0.3">
      <c r="C4383" s="14">
        <v>30</v>
      </c>
      <c r="D4383" s="8">
        <v>4</v>
      </c>
      <c r="E4383" s="8">
        <v>2</v>
      </c>
      <c r="F4383" s="8">
        <v>3</v>
      </c>
      <c r="G4383" s="8">
        <v>9</v>
      </c>
      <c r="H4383" s="8">
        <v>3</v>
      </c>
      <c r="I4383" s="8">
        <v>7</v>
      </c>
      <c r="J4383" s="8">
        <v>4</v>
      </c>
      <c r="K4383" s="9">
        <f>((D4383*D4349)+(E4383*E4349)+(F4383*F4349)+(G4383*G4349)+(H4383*H4349)+(I4383*I4349)+(J4383*J4349))+$L$9</f>
        <v>-0.16360000000000241</v>
      </c>
      <c r="L4383" s="8">
        <f t="shared" si="1186"/>
        <v>-1</v>
      </c>
      <c r="M4383" s="10">
        <f t="shared" si="1198"/>
        <v>-1</v>
      </c>
      <c r="N4383" s="20">
        <f t="shared" si="1187"/>
        <v>0</v>
      </c>
      <c r="O4383" s="20">
        <f t="shared" si="1195"/>
        <v>0</v>
      </c>
      <c r="P4383" s="20">
        <f t="shared" si="1188"/>
        <v>0</v>
      </c>
      <c r="Q4383" s="20">
        <f t="shared" si="1196"/>
        <v>0</v>
      </c>
      <c r="R4383" s="20">
        <f t="shared" si="1190"/>
        <v>0</v>
      </c>
      <c r="S4383" s="20">
        <f t="shared" si="1191"/>
        <v>0</v>
      </c>
      <c r="T4383" s="20">
        <f t="shared" si="1192"/>
        <v>0</v>
      </c>
      <c r="U4383" s="20">
        <f t="shared" si="1197"/>
        <v>0</v>
      </c>
    </row>
    <row r="4384" spans="3:21" ht="19.2" x14ac:dyDescent="0.3">
      <c r="C4384" s="14">
        <v>31</v>
      </c>
      <c r="D4384" s="8">
        <v>4</v>
      </c>
      <c r="E4384" s="8">
        <v>7</v>
      </c>
      <c r="F4384" s="8">
        <v>7</v>
      </c>
      <c r="G4384" s="8">
        <v>6</v>
      </c>
      <c r="H4384" s="8">
        <v>9</v>
      </c>
      <c r="I4384" s="8">
        <v>0</v>
      </c>
      <c r="J4384" s="8">
        <v>6</v>
      </c>
      <c r="K4384" s="9">
        <f>((D4384*D4349)+(E4384*E4349)+(F4384*F4349)+(G4384*G4349)+(H4384*H4349)+(I4384*I4349)+(J4384*J4349))+$L$9</f>
        <v>0.90759999999999863</v>
      </c>
      <c r="L4384" s="8">
        <f t="shared" si="1186"/>
        <v>1</v>
      </c>
      <c r="M4384" s="10">
        <f t="shared" si="1198"/>
        <v>1</v>
      </c>
      <c r="N4384" s="20">
        <f t="shared" si="1187"/>
        <v>0</v>
      </c>
      <c r="O4384" s="20">
        <f t="shared" si="1195"/>
        <v>0</v>
      </c>
      <c r="P4384" s="20">
        <f t="shared" si="1188"/>
        <v>0</v>
      </c>
      <c r="Q4384" s="20">
        <f t="shared" si="1196"/>
        <v>0</v>
      </c>
      <c r="R4384" s="20">
        <f t="shared" si="1190"/>
        <v>0</v>
      </c>
      <c r="S4384" s="20">
        <f t="shared" si="1191"/>
        <v>0</v>
      </c>
      <c r="T4384" s="20">
        <f t="shared" si="1192"/>
        <v>0</v>
      </c>
      <c r="U4384" s="20">
        <f t="shared" si="1197"/>
        <v>0</v>
      </c>
    </row>
    <row r="4385" spans="3:21" ht="19.2" x14ac:dyDescent="0.3">
      <c r="C4385" s="14">
        <v>32</v>
      </c>
      <c r="D4385" s="8">
        <v>4</v>
      </c>
      <c r="E4385" s="8">
        <v>1</v>
      </c>
      <c r="F4385" s="8">
        <v>6</v>
      </c>
      <c r="G4385" s="8">
        <v>1</v>
      </c>
      <c r="H4385" s="8">
        <v>8</v>
      </c>
      <c r="I4385" s="8">
        <v>0</v>
      </c>
      <c r="J4385" s="8">
        <v>6</v>
      </c>
      <c r="K4385" s="9">
        <f>((D4385*D4349)+(E4385*E4349)+(F4385*F4349)+(G4385*G4349)+(H4385*H4349)+(I4385*I4349)+(J4385*J4349))+$L$9</f>
        <v>-0.63199999999999967</v>
      </c>
      <c r="L4385" s="8">
        <f t="shared" si="1186"/>
        <v>-1</v>
      </c>
      <c r="M4385" s="10">
        <f t="shared" si="1198"/>
        <v>-1</v>
      </c>
      <c r="N4385" s="20">
        <f t="shared" si="1187"/>
        <v>0</v>
      </c>
      <c r="O4385" s="20">
        <f t="shared" si="1195"/>
        <v>0</v>
      </c>
      <c r="P4385" s="20">
        <f t="shared" si="1188"/>
        <v>0</v>
      </c>
      <c r="Q4385" s="20">
        <f t="shared" si="1196"/>
        <v>0</v>
      </c>
      <c r="R4385" s="20">
        <f t="shared" si="1190"/>
        <v>0</v>
      </c>
      <c r="S4385" s="20">
        <f t="shared" si="1191"/>
        <v>0</v>
      </c>
      <c r="T4385" s="20">
        <f t="shared" si="1192"/>
        <v>0</v>
      </c>
      <c r="U4385" s="20">
        <f t="shared" si="1197"/>
        <v>0</v>
      </c>
    </row>
    <row r="4386" spans="3:21" ht="19.2" x14ac:dyDescent="0.3">
      <c r="C4386" s="14">
        <v>33</v>
      </c>
      <c r="D4386" s="8">
        <v>5</v>
      </c>
      <c r="E4386" s="8">
        <v>1</v>
      </c>
      <c r="F4386" s="8">
        <v>7</v>
      </c>
      <c r="G4386" s="8">
        <v>8</v>
      </c>
      <c r="H4386" s="8">
        <v>1</v>
      </c>
      <c r="I4386" s="8">
        <v>6</v>
      </c>
      <c r="J4386" s="8">
        <v>9</v>
      </c>
      <c r="K4386" s="9">
        <f>((D4386*D4349)+(E4386*E4349)+(F4386*F4349)+(G4386*G4349)+(H4386*H4349)+(I4386*I4349)+(J4386*J4349))+$L$9</f>
        <v>0.93279999999999852</v>
      </c>
      <c r="L4386" s="8">
        <f t="shared" si="1186"/>
        <v>1</v>
      </c>
      <c r="M4386" s="10">
        <f t="shared" si="1198"/>
        <v>1</v>
      </c>
      <c r="N4386" s="20">
        <f t="shared" si="1187"/>
        <v>0</v>
      </c>
      <c r="O4386" s="20">
        <f t="shared" si="1195"/>
        <v>0</v>
      </c>
      <c r="P4386" s="20">
        <f t="shared" si="1188"/>
        <v>0</v>
      </c>
      <c r="Q4386" s="20">
        <f t="shared" si="1196"/>
        <v>0</v>
      </c>
      <c r="R4386" s="20">
        <f t="shared" si="1190"/>
        <v>0</v>
      </c>
      <c r="S4386" s="20">
        <f t="shared" si="1191"/>
        <v>0</v>
      </c>
      <c r="T4386" s="20">
        <f t="shared" si="1192"/>
        <v>0</v>
      </c>
      <c r="U4386" s="20">
        <f t="shared" si="1197"/>
        <v>0</v>
      </c>
    </row>
    <row r="4387" spans="3:21" ht="19.2" x14ac:dyDescent="0.3">
      <c r="C4387" s="14">
        <v>34</v>
      </c>
      <c r="D4387" s="8">
        <v>4</v>
      </c>
      <c r="E4387" s="8">
        <v>9</v>
      </c>
      <c r="F4387" s="8">
        <v>3</v>
      </c>
      <c r="G4387" s="8">
        <v>7</v>
      </c>
      <c r="H4387" s="8">
        <v>3</v>
      </c>
      <c r="I4387" s="8">
        <v>5</v>
      </c>
      <c r="J4387" s="8">
        <v>9</v>
      </c>
      <c r="K4387" s="9">
        <f>((D4387*D4349)+(E4387*E4349)+(F4387*F4349)+(G4387*G4349)+(H4387*H4349)+(I4387*I4349)+(J4387*J4349))+$L$9</f>
        <v>0.98159999999999581</v>
      </c>
      <c r="L4387" s="8">
        <f t="shared" si="1186"/>
        <v>1</v>
      </c>
      <c r="M4387" s="10">
        <f t="shared" si="1198"/>
        <v>1</v>
      </c>
      <c r="N4387" s="20">
        <f t="shared" si="1187"/>
        <v>0</v>
      </c>
      <c r="O4387" s="20">
        <f t="shared" si="1195"/>
        <v>0</v>
      </c>
      <c r="P4387" s="20">
        <f t="shared" si="1188"/>
        <v>0</v>
      </c>
      <c r="Q4387" s="20">
        <f t="shared" si="1196"/>
        <v>0</v>
      </c>
      <c r="R4387" s="20">
        <f t="shared" si="1190"/>
        <v>0</v>
      </c>
      <c r="S4387" s="20">
        <f t="shared" si="1191"/>
        <v>0</v>
      </c>
      <c r="T4387" s="20">
        <f t="shared" si="1192"/>
        <v>0</v>
      </c>
      <c r="U4387" s="20">
        <f t="shared" si="1197"/>
        <v>0</v>
      </c>
    </row>
    <row r="4388" spans="3:21" ht="19.2" x14ac:dyDescent="0.3">
      <c r="C4388" s="14">
        <v>35</v>
      </c>
      <c r="D4388" s="8">
        <v>4</v>
      </c>
      <c r="E4388" s="8">
        <v>6</v>
      </c>
      <c r="F4388" s="8">
        <v>3</v>
      </c>
      <c r="G4388" s="8">
        <v>3</v>
      </c>
      <c r="H4388" s="8">
        <v>1</v>
      </c>
      <c r="I4388" s="8">
        <v>9</v>
      </c>
      <c r="J4388" s="8">
        <v>3</v>
      </c>
      <c r="K4388" s="9">
        <f>((D4388*D4349)+(E4388*E4349)+(F4388*F4349)+(G4388*G4349)+(H4388*H4349)+(I4388*I4349)+(J4388*J4349))+$L$9</f>
        <v>-0.51360000000000561</v>
      </c>
      <c r="L4388" s="8">
        <f t="shared" si="1186"/>
        <v>-1</v>
      </c>
      <c r="M4388" s="10">
        <f t="shared" si="1198"/>
        <v>-1</v>
      </c>
      <c r="N4388" s="20">
        <f t="shared" si="1187"/>
        <v>0</v>
      </c>
      <c r="O4388" s="20">
        <f t="shared" si="1195"/>
        <v>0</v>
      </c>
      <c r="P4388" s="20">
        <f t="shared" si="1188"/>
        <v>0</v>
      </c>
      <c r="Q4388" s="20">
        <f t="shared" si="1196"/>
        <v>0</v>
      </c>
      <c r="R4388" s="20">
        <f t="shared" si="1190"/>
        <v>0</v>
      </c>
      <c r="S4388" s="20">
        <f t="shared" si="1191"/>
        <v>0</v>
      </c>
      <c r="T4388" s="20">
        <f t="shared" si="1192"/>
        <v>0</v>
      </c>
      <c r="U4388" s="20">
        <f t="shared" si="1197"/>
        <v>0</v>
      </c>
    </row>
    <row r="4389" spans="3:21" ht="19.2" x14ac:dyDescent="0.3">
      <c r="C4389" s="14">
        <v>36</v>
      </c>
      <c r="D4389" s="8">
        <v>4</v>
      </c>
      <c r="E4389" s="8">
        <v>6</v>
      </c>
      <c r="F4389" s="8">
        <v>3</v>
      </c>
      <c r="G4389" s="8">
        <v>6</v>
      </c>
      <c r="H4389" s="8">
        <v>1</v>
      </c>
      <c r="I4389" s="8">
        <v>6</v>
      </c>
      <c r="J4389" s="8">
        <v>2</v>
      </c>
      <c r="K4389" s="9">
        <f>((D4389*D4349)+(E4389*E4349)+(F4389*F4349)+(G4389*G4349)+(H4389*H4349)+(I4389*I4349)+(J4389*J4349))+$L$9</f>
        <v>-0.48840000000000394</v>
      </c>
      <c r="L4389" s="8">
        <f t="shared" si="1186"/>
        <v>-1</v>
      </c>
      <c r="M4389" s="10">
        <f t="shared" si="1198"/>
        <v>-1</v>
      </c>
      <c r="N4389" s="20">
        <f t="shared" si="1187"/>
        <v>0</v>
      </c>
      <c r="O4389" s="20">
        <f t="shared" si="1195"/>
        <v>0</v>
      </c>
      <c r="P4389" s="20">
        <f t="shared" si="1188"/>
        <v>0</v>
      </c>
      <c r="Q4389" s="20">
        <f t="shared" si="1196"/>
        <v>0</v>
      </c>
      <c r="R4389" s="20">
        <f t="shared" si="1190"/>
        <v>0</v>
      </c>
      <c r="S4389" s="20">
        <f t="shared" si="1191"/>
        <v>0</v>
      </c>
      <c r="T4389" s="20">
        <f t="shared" si="1192"/>
        <v>0</v>
      </c>
      <c r="U4389" s="20">
        <f t="shared" si="1197"/>
        <v>0</v>
      </c>
    </row>
    <row r="4390" spans="3:21" ht="19.2" x14ac:dyDescent="0.3">
      <c r="C4390" s="14">
        <v>37</v>
      </c>
      <c r="D4390" s="8">
        <v>4</v>
      </c>
      <c r="E4390" s="8">
        <v>2</v>
      </c>
      <c r="F4390" s="8">
        <v>4</v>
      </c>
      <c r="G4390" s="8">
        <v>4</v>
      </c>
      <c r="H4390" s="8">
        <v>5</v>
      </c>
      <c r="I4390" s="8">
        <v>5</v>
      </c>
      <c r="J4390" s="8">
        <v>8</v>
      </c>
      <c r="K4390" s="9">
        <f>((D4390*D4349)+(E4390*E4349)+(F4390*F4349)+(G4390*G4349)+(H4390*H4349)+(I4390*I4349)+(J4390*J4349))+$L$9</f>
        <v>-9.2800000000002214E-2</v>
      </c>
      <c r="L4390" s="8">
        <f t="shared" si="1186"/>
        <v>-1</v>
      </c>
      <c r="M4390" s="10">
        <f t="shared" si="1198"/>
        <v>-1</v>
      </c>
      <c r="N4390" s="20">
        <f t="shared" si="1187"/>
        <v>0</v>
      </c>
      <c r="O4390" s="20">
        <f t="shared" si="1195"/>
        <v>0</v>
      </c>
      <c r="P4390" s="20">
        <f t="shared" si="1188"/>
        <v>0</v>
      </c>
      <c r="Q4390" s="20">
        <f t="shared" si="1196"/>
        <v>0</v>
      </c>
      <c r="R4390" s="20">
        <f t="shared" si="1190"/>
        <v>0</v>
      </c>
      <c r="S4390" s="20">
        <f t="shared" si="1191"/>
        <v>0</v>
      </c>
      <c r="T4390" s="20">
        <f t="shared" si="1192"/>
        <v>0</v>
      </c>
      <c r="U4390" s="20">
        <f t="shared" si="1197"/>
        <v>0</v>
      </c>
    </row>
    <row r="4391" spans="3:21" ht="19.2" x14ac:dyDescent="0.3">
      <c r="C4391" s="14">
        <v>38</v>
      </c>
      <c r="D4391" s="8">
        <v>4</v>
      </c>
      <c r="E4391" s="8">
        <v>4</v>
      </c>
      <c r="F4391" s="8">
        <v>0</v>
      </c>
      <c r="G4391" s="8">
        <v>1</v>
      </c>
      <c r="H4391" s="8">
        <v>7</v>
      </c>
      <c r="I4391" s="8">
        <v>8</v>
      </c>
      <c r="J4391" s="8">
        <v>8</v>
      </c>
      <c r="K4391" s="9">
        <f>((D4391*D4349)+(E4391*E4349)+(F4391*F4349)+(G4391*G4349)+(H4391*H4349)+(I4391*I4349)+(J4391*J4349))+$L$9</f>
        <v>-9.0400000000002478E-2</v>
      </c>
      <c r="L4391" s="8">
        <f t="shared" si="1186"/>
        <v>-1</v>
      </c>
      <c r="M4391" s="10">
        <f t="shared" si="1198"/>
        <v>-1</v>
      </c>
      <c r="N4391" s="20">
        <f t="shared" si="1187"/>
        <v>0</v>
      </c>
      <c r="O4391" s="20">
        <f t="shared" si="1195"/>
        <v>0</v>
      </c>
      <c r="P4391" s="20">
        <f t="shared" si="1188"/>
        <v>0</v>
      </c>
      <c r="Q4391" s="20">
        <f t="shared" si="1196"/>
        <v>0</v>
      </c>
      <c r="R4391" s="20">
        <f t="shared" si="1190"/>
        <v>0</v>
      </c>
      <c r="S4391" s="20">
        <f t="shared" si="1191"/>
        <v>0</v>
      </c>
      <c r="T4391" s="20">
        <f t="shared" si="1192"/>
        <v>0</v>
      </c>
      <c r="U4391" s="20">
        <f t="shared" si="1197"/>
        <v>0</v>
      </c>
    </row>
    <row r="4392" spans="3:21" ht="19.2" x14ac:dyDescent="0.3">
      <c r="C4392" s="14">
        <v>39</v>
      </c>
      <c r="D4392" s="8">
        <v>5</v>
      </c>
      <c r="E4392" s="8">
        <v>2</v>
      </c>
      <c r="F4392" s="8">
        <v>9</v>
      </c>
      <c r="G4392" s="8">
        <v>1</v>
      </c>
      <c r="H4392" s="8">
        <v>6</v>
      </c>
      <c r="I4392" s="8">
        <v>6</v>
      </c>
      <c r="J4392" s="8">
        <v>1</v>
      </c>
      <c r="K4392" s="9">
        <f>((D4392*D4349)+(E4392*E4349)+(F4392*F4349)+(G4392*G4349)+(H4392*H4349)+(I4392*I4349)+(J4392*J4349))+$L$9</f>
        <v>4.8399999999996446E-2</v>
      </c>
      <c r="L4392" s="8">
        <f t="shared" si="1186"/>
        <v>1</v>
      </c>
      <c r="M4392" s="10">
        <f t="shared" si="1198"/>
        <v>1</v>
      </c>
      <c r="N4392" s="20">
        <f t="shared" si="1187"/>
        <v>0</v>
      </c>
      <c r="O4392" s="20">
        <f t="shared" si="1195"/>
        <v>0</v>
      </c>
      <c r="P4392" s="20">
        <f t="shared" si="1188"/>
        <v>0</v>
      </c>
      <c r="Q4392" s="20">
        <f t="shared" si="1196"/>
        <v>0</v>
      </c>
      <c r="R4392" s="20">
        <f t="shared" si="1190"/>
        <v>0</v>
      </c>
      <c r="S4392" s="20">
        <f t="shared" si="1191"/>
        <v>0</v>
      </c>
      <c r="T4392" s="20">
        <f t="shared" si="1192"/>
        <v>0</v>
      </c>
      <c r="U4392" s="20">
        <f t="shared" si="1197"/>
        <v>0</v>
      </c>
    </row>
    <row r="4393" spans="3:21" ht="19.2" x14ac:dyDescent="0.3">
      <c r="C4393" s="14">
        <v>40</v>
      </c>
      <c r="D4393" s="8">
        <v>5</v>
      </c>
      <c r="E4393" s="8">
        <v>1</v>
      </c>
      <c r="F4393" s="8">
        <v>7</v>
      </c>
      <c r="G4393" s="8">
        <v>1</v>
      </c>
      <c r="H4393" s="8">
        <v>1</v>
      </c>
      <c r="I4393" s="8">
        <v>6</v>
      </c>
      <c r="J4393" s="8">
        <v>5</v>
      </c>
      <c r="K4393" s="9">
        <f>((D4393*D4349)+(E4393*E4349)+(F4393*F4349)+(G4393*G4349)+(H4393*H4349)+(I4393*I4349)+(J4393*J4349))+$L$9</f>
        <v>-0.31960000000000299</v>
      </c>
      <c r="L4393" s="8">
        <f t="shared" si="1186"/>
        <v>-1</v>
      </c>
      <c r="M4393" s="10">
        <f t="shared" si="1198"/>
        <v>1</v>
      </c>
      <c r="N4393" s="20">
        <f t="shared" si="1187"/>
        <v>2</v>
      </c>
      <c r="O4393" s="20">
        <f t="shared" si="1195"/>
        <v>0.1</v>
      </c>
      <c r="P4393" s="20">
        <f t="shared" si="1188"/>
        <v>0.02</v>
      </c>
      <c r="Q4393" s="20">
        <f t="shared" si="1196"/>
        <v>0.14000000000000001</v>
      </c>
      <c r="R4393" s="20">
        <f t="shared" si="1190"/>
        <v>0.02</v>
      </c>
      <c r="S4393" s="20">
        <f t="shared" si="1191"/>
        <v>0.02</v>
      </c>
      <c r="T4393" s="20">
        <f t="shared" si="1192"/>
        <v>0.12</v>
      </c>
      <c r="U4393" s="20">
        <f t="shared" si="1197"/>
        <v>0.1</v>
      </c>
    </row>
    <row r="4394" spans="3:21" ht="19.2" x14ac:dyDescent="0.3">
      <c r="C4394" s="14">
        <v>41</v>
      </c>
      <c r="D4394" s="8">
        <v>3</v>
      </c>
      <c r="E4394" s="8">
        <v>8</v>
      </c>
      <c r="F4394" s="8">
        <v>0</v>
      </c>
      <c r="G4394" s="8">
        <v>0</v>
      </c>
      <c r="H4394" s="8">
        <v>4</v>
      </c>
      <c r="I4394" s="8">
        <v>2</v>
      </c>
      <c r="J4394" s="8">
        <v>3</v>
      </c>
      <c r="K4394" s="9">
        <f>((D4394*D4349)+(E4394*E4349)+(F4394*F4349)+(G4394*G4349)+(H4394*H4349)+(I4394*I4349)+(J4394*J4349))+$L$9</f>
        <v>-1.6776000000000026</v>
      </c>
      <c r="L4394" s="8">
        <f t="shared" si="1186"/>
        <v>-1</v>
      </c>
      <c r="M4394" s="10">
        <f t="shared" si="1198"/>
        <v>-1</v>
      </c>
      <c r="N4394" s="20">
        <f t="shared" si="1187"/>
        <v>0</v>
      </c>
      <c r="O4394" s="20">
        <f t="shared" si="1195"/>
        <v>0</v>
      </c>
      <c r="P4394" s="20">
        <f t="shared" si="1188"/>
        <v>0</v>
      </c>
      <c r="Q4394" s="20">
        <f t="shared" si="1196"/>
        <v>0</v>
      </c>
      <c r="R4394" s="20">
        <f t="shared" si="1190"/>
        <v>0</v>
      </c>
      <c r="S4394" s="20">
        <f t="shared" si="1191"/>
        <v>0</v>
      </c>
      <c r="T4394" s="20">
        <f t="shared" si="1192"/>
        <v>0</v>
      </c>
      <c r="U4394" s="20">
        <f t="shared" si="1197"/>
        <v>0</v>
      </c>
    </row>
    <row r="4395" spans="3:21" ht="19.2" x14ac:dyDescent="0.3">
      <c r="C4395" s="14">
        <v>42</v>
      </c>
      <c r="D4395" s="8">
        <v>4</v>
      </c>
      <c r="E4395" s="8">
        <v>7</v>
      </c>
      <c r="F4395" s="8">
        <v>8</v>
      </c>
      <c r="G4395" s="8">
        <v>8</v>
      </c>
      <c r="H4395" s="8">
        <v>6</v>
      </c>
      <c r="I4395" s="8">
        <v>4</v>
      </c>
      <c r="J4395" s="8">
        <v>1</v>
      </c>
      <c r="K4395" s="9">
        <f>((D4395*D4349)+(E4395*E4349)+(F4395*F4349)+(G4395*G4349)+(H4395*H4349)+(I4395*I4349)+(J4395*J4349))+$L$9</f>
        <v>0.57279999999999731</v>
      </c>
      <c r="L4395" s="8">
        <f t="shared" si="1186"/>
        <v>1</v>
      </c>
      <c r="M4395" s="10">
        <f t="shared" si="1198"/>
        <v>1</v>
      </c>
      <c r="N4395" s="20">
        <f t="shared" si="1187"/>
        <v>0</v>
      </c>
      <c r="O4395" s="20">
        <f t="shared" si="1195"/>
        <v>0</v>
      </c>
      <c r="P4395" s="20">
        <f t="shared" si="1188"/>
        <v>0</v>
      </c>
      <c r="Q4395" s="20">
        <f t="shared" si="1196"/>
        <v>0</v>
      </c>
      <c r="R4395" s="20">
        <f t="shared" si="1190"/>
        <v>0</v>
      </c>
      <c r="S4395" s="20">
        <f t="shared" si="1191"/>
        <v>0</v>
      </c>
      <c r="T4395" s="20">
        <f t="shared" si="1192"/>
        <v>0</v>
      </c>
      <c r="U4395" s="20">
        <f t="shared" si="1197"/>
        <v>0</v>
      </c>
    </row>
    <row r="4396" spans="3:21" ht="19.2" x14ac:dyDescent="0.3">
      <c r="C4396" s="14">
        <v>43</v>
      </c>
      <c r="D4396" s="8">
        <v>5</v>
      </c>
      <c r="E4396" s="8">
        <v>3</v>
      </c>
      <c r="F4396" s="8">
        <v>0</v>
      </c>
      <c r="G4396" s="8">
        <v>7</v>
      </c>
      <c r="H4396" s="8">
        <v>8</v>
      </c>
      <c r="I4396" s="8">
        <v>8</v>
      </c>
      <c r="J4396" s="8">
        <v>4</v>
      </c>
      <c r="K4396" s="9">
        <f>((D4396*D4349)+(E4396*E4349)+(F4396*F4349)+(G4396*G4349)+(H4396*H4349)+(I4396*I4349)+(J4396*J4349))+$L$9</f>
        <v>0.79919999999999902</v>
      </c>
      <c r="L4396" s="8">
        <f t="shared" si="1186"/>
        <v>1</v>
      </c>
      <c r="M4396" s="10">
        <f t="shared" si="1198"/>
        <v>1</v>
      </c>
      <c r="N4396" s="20">
        <f t="shared" si="1187"/>
        <v>0</v>
      </c>
      <c r="O4396" s="20">
        <f t="shared" si="1195"/>
        <v>0</v>
      </c>
      <c r="P4396" s="20">
        <f t="shared" si="1188"/>
        <v>0</v>
      </c>
      <c r="Q4396" s="20">
        <f t="shared" si="1196"/>
        <v>0</v>
      </c>
      <c r="R4396" s="20">
        <f t="shared" si="1190"/>
        <v>0</v>
      </c>
      <c r="S4396" s="20">
        <f t="shared" si="1191"/>
        <v>0</v>
      </c>
      <c r="T4396" s="20">
        <f t="shared" si="1192"/>
        <v>0</v>
      </c>
      <c r="U4396" s="20">
        <f t="shared" si="1197"/>
        <v>0</v>
      </c>
    </row>
    <row r="4397" spans="3:21" ht="19.2" x14ac:dyDescent="0.3">
      <c r="C4397" s="14">
        <v>44</v>
      </c>
      <c r="D4397" s="8">
        <v>3</v>
      </c>
      <c r="E4397" s="8">
        <v>6</v>
      </c>
      <c r="F4397" s="8">
        <v>9</v>
      </c>
      <c r="G4397" s="8">
        <v>3</v>
      </c>
      <c r="H4397" s="8">
        <v>6</v>
      </c>
      <c r="I4397" s="8">
        <v>2</v>
      </c>
      <c r="J4397" s="8">
        <v>1</v>
      </c>
      <c r="K4397" s="9">
        <f>((D4397*D4349)+(E4397*E4349)+(F4397*F4349)+(G4397*G4349)+(H4397*H4349)+(I4397*I4349)+(J4397*J4349))+$L$9</f>
        <v>-0.87240000000000339</v>
      </c>
      <c r="L4397" s="8">
        <f t="shared" si="1186"/>
        <v>-1</v>
      </c>
      <c r="M4397" s="10">
        <f t="shared" si="1198"/>
        <v>-1</v>
      </c>
      <c r="N4397" s="20">
        <f t="shared" si="1187"/>
        <v>0</v>
      </c>
      <c r="O4397" s="20">
        <f t="shared" si="1195"/>
        <v>0</v>
      </c>
      <c r="P4397" s="20">
        <f t="shared" si="1188"/>
        <v>0</v>
      </c>
      <c r="Q4397" s="20">
        <f t="shared" si="1196"/>
        <v>0</v>
      </c>
      <c r="R4397" s="20">
        <f t="shared" si="1190"/>
        <v>0</v>
      </c>
      <c r="S4397" s="20">
        <f t="shared" si="1191"/>
        <v>0</v>
      </c>
      <c r="T4397" s="20">
        <f t="shared" si="1192"/>
        <v>0</v>
      </c>
      <c r="U4397" s="20">
        <f t="shared" si="1197"/>
        <v>0</v>
      </c>
    </row>
    <row r="4398" spans="3:21" ht="19.2" x14ac:dyDescent="0.3">
      <c r="C4398" s="14">
        <v>45</v>
      </c>
      <c r="D4398" s="8">
        <v>4</v>
      </c>
      <c r="E4398" s="8">
        <v>4</v>
      </c>
      <c r="F4398" s="8">
        <v>6</v>
      </c>
      <c r="G4398" s="8">
        <v>1</v>
      </c>
      <c r="H4398" s="8">
        <v>0</v>
      </c>
      <c r="I4398" s="8">
        <v>0</v>
      </c>
      <c r="J4398" s="8">
        <v>3</v>
      </c>
      <c r="K4398" s="9">
        <f>((D4398*D4349)+(E4398*E4349)+(F4398*F4349)+(G4398*G4349)+(H4398*H4349)+(I4398*I4349)+(J4398*J4349))+$L$9</f>
        <v>-1.4452000000000025</v>
      </c>
      <c r="L4398" s="8">
        <f t="shared" si="1186"/>
        <v>-1</v>
      </c>
      <c r="M4398" s="10">
        <f t="shared" si="1198"/>
        <v>-1</v>
      </c>
      <c r="N4398" s="20">
        <f t="shared" si="1187"/>
        <v>0</v>
      </c>
      <c r="O4398" s="20">
        <f t="shared" si="1195"/>
        <v>0</v>
      </c>
      <c r="P4398" s="20">
        <f t="shared" si="1188"/>
        <v>0</v>
      </c>
      <c r="Q4398" s="20">
        <f t="shared" si="1196"/>
        <v>0</v>
      </c>
      <c r="R4398" s="20">
        <f t="shared" si="1190"/>
        <v>0</v>
      </c>
      <c r="S4398" s="20">
        <f t="shared" si="1191"/>
        <v>0</v>
      </c>
      <c r="T4398" s="20">
        <f t="shared" si="1192"/>
        <v>0</v>
      </c>
      <c r="U4398" s="20">
        <f t="shared" si="1197"/>
        <v>0</v>
      </c>
    </row>
    <row r="4399" spans="3:21" ht="19.2" x14ac:dyDescent="0.3">
      <c r="C4399" s="14">
        <v>46</v>
      </c>
      <c r="D4399" s="8">
        <v>4</v>
      </c>
      <c r="E4399" s="8">
        <v>6</v>
      </c>
      <c r="F4399" s="8">
        <v>0</v>
      </c>
      <c r="G4399" s="8">
        <v>0</v>
      </c>
      <c r="H4399" s="8">
        <v>9</v>
      </c>
      <c r="I4399" s="8">
        <v>8</v>
      </c>
      <c r="J4399" s="8">
        <v>7</v>
      </c>
      <c r="K4399" s="9">
        <f>((D4399*D4349)+(E4399*E4349)+(F4399*F4349)+(G4399*G4349)+(H4399*H4349)+(I4399*I4349)+(J4399*J4349))+$L$9</f>
        <v>0.15759999999999685</v>
      </c>
      <c r="L4399" s="8">
        <f t="shared" si="1186"/>
        <v>1</v>
      </c>
      <c r="M4399" s="10">
        <f t="shared" si="1198"/>
        <v>-1</v>
      </c>
      <c r="N4399" s="20">
        <f t="shared" si="1187"/>
        <v>-2</v>
      </c>
      <c r="O4399" s="20">
        <f>N4399*$D$2*D4399</f>
        <v>-0.08</v>
      </c>
      <c r="P4399" s="20">
        <f t="shared" si="1188"/>
        <v>-0.12</v>
      </c>
      <c r="Q4399" s="20">
        <f t="shared" si="1196"/>
        <v>0</v>
      </c>
      <c r="R4399" s="20">
        <f t="shared" si="1190"/>
        <v>0</v>
      </c>
      <c r="S4399" s="20">
        <f t="shared" si="1191"/>
        <v>-0.18</v>
      </c>
      <c r="T4399" s="20">
        <f t="shared" si="1192"/>
        <v>-0.16</v>
      </c>
      <c r="U4399" s="20">
        <f t="shared" si="1197"/>
        <v>-0.14000000000000001</v>
      </c>
    </row>
    <row r="4400" spans="3:21" ht="19.2" x14ac:dyDescent="0.3">
      <c r="C4400" s="14">
        <v>47</v>
      </c>
      <c r="D4400" s="8">
        <v>4</v>
      </c>
      <c r="E4400" s="8">
        <v>9</v>
      </c>
      <c r="F4400" s="8">
        <v>4</v>
      </c>
      <c r="G4400" s="8">
        <v>0</v>
      </c>
      <c r="H4400" s="8">
        <v>0</v>
      </c>
      <c r="I4400" s="8">
        <v>2</v>
      </c>
      <c r="J4400" s="8">
        <v>3</v>
      </c>
      <c r="K4400" s="9">
        <f>((D4400*D4349)+(E4400*E4349)+(F4400*F4349)+(G4400*G4349)+(H4400*H4349)+(I4400*I4349)+(J4400*J4349))+$L$9</f>
        <v>-0.9376000000000051</v>
      </c>
      <c r="L4400" s="8">
        <f t="shared" si="1186"/>
        <v>-1</v>
      </c>
      <c r="M4400" s="10">
        <f t="shared" si="1198"/>
        <v>1</v>
      </c>
      <c r="N4400" s="20">
        <f t="shared" si="1187"/>
        <v>2</v>
      </c>
      <c r="O4400" s="20">
        <f t="shared" ref="O4400:O4401" si="1199">N4400*$D$2*D4400</f>
        <v>0.08</v>
      </c>
      <c r="P4400" s="20">
        <f t="shared" si="1188"/>
        <v>0.18</v>
      </c>
      <c r="Q4400" s="20">
        <f t="shared" si="1196"/>
        <v>0.08</v>
      </c>
      <c r="R4400" s="20">
        <f t="shared" si="1190"/>
        <v>0</v>
      </c>
      <c r="S4400" s="20">
        <f t="shared" si="1191"/>
        <v>0</v>
      </c>
      <c r="T4400" s="20">
        <f t="shared" si="1192"/>
        <v>0.04</v>
      </c>
      <c r="U4400" s="20">
        <f t="shared" si="1197"/>
        <v>0.06</v>
      </c>
    </row>
    <row r="4401" spans="3:21" ht="19.2" x14ac:dyDescent="0.3">
      <c r="C4401" s="14">
        <v>48</v>
      </c>
      <c r="D4401" s="8">
        <v>4</v>
      </c>
      <c r="E4401" s="8">
        <v>6</v>
      </c>
      <c r="F4401" s="8">
        <v>5</v>
      </c>
      <c r="G4401" s="8">
        <v>7</v>
      </c>
      <c r="H4401" s="8">
        <v>3</v>
      </c>
      <c r="I4401" s="8">
        <v>8</v>
      </c>
      <c r="J4401" s="8">
        <v>0</v>
      </c>
      <c r="K4401" s="9">
        <f>((D4401*D4349)+(E4401*E4349)+(F4401*F4349)+(G4401*G4349)+(H4401*H4349)+(I4401*I4349)+(J4401*J4349))+$L$9</f>
        <v>-9.7600000000005238E-2</v>
      </c>
      <c r="L4401" s="8">
        <f t="shared" si="1186"/>
        <v>-1</v>
      </c>
      <c r="M4401" s="10">
        <f t="shared" si="1198"/>
        <v>-1</v>
      </c>
      <c r="N4401" s="20">
        <f t="shared" si="1187"/>
        <v>0</v>
      </c>
      <c r="O4401" s="20">
        <f t="shared" si="1199"/>
        <v>0</v>
      </c>
      <c r="P4401" s="20">
        <f t="shared" si="1188"/>
        <v>0</v>
      </c>
      <c r="Q4401" s="20">
        <f t="shared" si="1196"/>
        <v>0</v>
      </c>
      <c r="R4401" s="20">
        <f t="shared" si="1190"/>
        <v>0</v>
      </c>
      <c r="S4401" s="20">
        <f t="shared" si="1191"/>
        <v>0</v>
      </c>
      <c r="T4401" s="20">
        <f t="shared" si="1192"/>
        <v>0</v>
      </c>
      <c r="U4401" s="20">
        <f t="shared" si="1197"/>
        <v>0</v>
      </c>
    </row>
    <row r="4402" spans="3:21" ht="19.2" x14ac:dyDescent="0.3">
      <c r="C4402" s="14">
        <v>49</v>
      </c>
      <c r="D4402" s="8">
        <v>4</v>
      </c>
      <c r="E4402" s="8">
        <v>7</v>
      </c>
      <c r="F4402" s="8">
        <v>7</v>
      </c>
      <c r="G4402" s="8">
        <v>4</v>
      </c>
      <c r="H4402" s="8">
        <v>4</v>
      </c>
      <c r="I4402" s="8">
        <v>2</v>
      </c>
      <c r="J4402" s="8">
        <v>5</v>
      </c>
      <c r="K4402" s="9">
        <f>((D4402*D4349)+(E4402*E4349)+(F4402*F4349)+(G4402*G4349)+(H4402*H4349)+(I4402*I4349)+(J4402*J4349))+$L$9</f>
        <v>0.1607999999999965</v>
      </c>
      <c r="L4402" s="8">
        <f t="shared" si="1186"/>
        <v>1</v>
      </c>
      <c r="M4402" s="10">
        <f t="shared" si="1198"/>
        <v>1</v>
      </c>
      <c r="N4402" s="20">
        <f t="shared" si="1187"/>
        <v>0</v>
      </c>
      <c r="O4402" s="20">
        <f>N4402*$D$2*D4402</f>
        <v>0</v>
      </c>
      <c r="P4402" s="20">
        <f t="shared" si="1188"/>
        <v>0</v>
      </c>
      <c r="Q4402" s="20">
        <f t="shared" si="1196"/>
        <v>0</v>
      </c>
      <c r="R4402" s="20">
        <f t="shared" si="1190"/>
        <v>0</v>
      </c>
      <c r="S4402" s="20">
        <f t="shared" si="1191"/>
        <v>0</v>
      </c>
      <c r="T4402" s="20">
        <f t="shared" si="1192"/>
        <v>0</v>
      </c>
      <c r="U4402" s="20">
        <f t="shared" si="1197"/>
        <v>0</v>
      </c>
    </row>
    <row r="4403" spans="3:21" ht="19.2" x14ac:dyDescent="0.3">
      <c r="C4403" s="14">
        <v>50</v>
      </c>
      <c r="D4403" s="8">
        <v>5</v>
      </c>
      <c r="E4403" s="8">
        <v>1</v>
      </c>
      <c r="F4403" s="8">
        <v>2</v>
      </c>
      <c r="G4403" s="8">
        <v>0</v>
      </c>
      <c r="H4403" s="8">
        <v>7</v>
      </c>
      <c r="I4403" s="8">
        <v>1</v>
      </c>
      <c r="J4403" s="8">
        <v>6</v>
      </c>
      <c r="K4403" s="9">
        <f>((D4403*D4349)+(E4403*E4349)+(F4403*F4349)+(G4403*G4349)+(H4403*H4349)+(I4403*I4349)+(J4403*J4349))+$L$9</f>
        <v>-0.41439999999999877</v>
      </c>
      <c r="L4403" s="8">
        <f t="shared" si="1186"/>
        <v>-1</v>
      </c>
      <c r="M4403" s="10">
        <f t="shared" si="1198"/>
        <v>1</v>
      </c>
      <c r="N4403" s="20">
        <f t="shared" si="1187"/>
        <v>2</v>
      </c>
      <c r="O4403" s="20">
        <f t="shared" ref="O4403" si="1200">N4403*$D$2*D4403</f>
        <v>0.1</v>
      </c>
      <c r="P4403" s="20">
        <f t="shared" si="1188"/>
        <v>0.02</v>
      </c>
      <c r="Q4403" s="20">
        <f t="shared" si="1196"/>
        <v>0.04</v>
      </c>
      <c r="R4403" s="20">
        <f t="shared" si="1190"/>
        <v>0</v>
      </c>
      <c r="S4403" s="20">
        <f t="shared" si="1191"/>
        <v>0.14000000000000001</v>
      </c>
      <c r="T4403" s="20">
        <f t="shared" si="1192"/>
        <v>0.02</v>
      </c>
      <c r="U4403" s="20">
        <f t="shared" si="1197"/>
        <v>0.12</v>
      </c>
    </row>
    <row r="4404" spans="3:21" ht="19.2" x14ac:dyDescent="0.3">
      <c r="C4404" s="12"/>
      <c r="D4404" s="12"/>
      <c r="E4404" s="12"/>
      <c r="F4404" s="12"/>
      <c r="G4404" s="12"/>
      <c r="H4404" s="12"/>
      <c r="I4404" s="12"/>
      <c r="J4404" s="12"/>
      <c r="K4404" s="12"/>
      <c r="L4404" s="58" t="s">
        <v>37</v>
      </c>
      <c r="M4404" s="58"/>
      <c r="N4404" s="24">
        <f>SUM(N4354:N4403)</f>
        <v>0</v>
      </c>
      <c r="O4404" s="23">
        <f>AVERAGE(O4354:O4403)</f>
        <v>2E-3</v>
      </c>
      <c r="P4404" s="23">
        <f t="shared" ref="P4404:U4404" si="1201">AVERAGE(P4354:P4403)</f>
        <v>-5.1999999999999989E-3</v>
      </c>
      <c r="Q4404" s="23">
        <f t="shared" si="1201"/>
        <v>-7.1999999999999972E-3</v>
      </c>
      <c r="R4404" s="23">
        <f t="shared" si="1201"/>
        <v>-3.1999999999999997E-3</v>
      </c>
      <c r="S4404" s="23">
        <f t="shared" si="1201"/>
        <v>-9.1999999999999998E-3</v>
      </c>
      <c r="T4404" s="23">
        <f t="shared" si="1201"/>
        <v>-6.4000000000000003E-3</v>
      </c>
      <c r="U4404" s="23">
        <f t="shared" si="1201"/>
        <v>-6.4000000000000003E-3</v>
      </c>
    </row>
    <row r="4405" spans="3:21" ht="19.2" x14ac:dyDescent="0.3">
      <c r="C4405" s="12"/>
      <c r="D4405" s="12"/>
      <c r="E4405" s="12"/>
      <c r="F4405" s="12"/>
      <c r="G4405" s="12"/>
      <c r="H4405" s="12"/>
      <c r="I4405" s="12"/>
      <c r="J4405" s="12"/>
      <c r="K4405" s="12"/>
      <c r="L4405" s="56" t="s">
        <v>38</v>
      </c>
      <c r="M4405" s="56"/>
      <c r="N4405" s="57">
        <f>SUMSQ(N4354:N4403)/2</f>
        <v>24</v>
      </c>
      <c r="O4405" s="12"/>
      <c r="P4405" s="12"/>
      <c r="Q4405" s="12"/>
      <c r="R4405" s="12"/>
      <c r="S4405" s="12"/>
      <c r="T4405" s="12"/>
      <c r="U4405" s="12"/>
    </row>
    <row r="4406" spans="3:21" x14ac:dyDescent="0.3">
      <c r="L4406" s="56"/>
      <c r="M4406" s="56"/>
      <c r="N4406" s="57"/>
    </row>
    <row r="4407" spans="3:21" x14ac:dyDescent="0.3">
      <c r="C4407" s="6"/>
    </row>
    <row r="4409" spans="3:21" ht="20.399999999999999" x14ac:dyDescent="0.45">
      <c r="C4409" s="21"/>
      <c r="D4409" s="59" t="s">
        <v>18</v>
      </c>
      <c r="E4409" s="59"/>
      <c r="F4409" s="59"/>
      <c r="G4409" s="59"/>
      <c r="H4409" s="59"/>
      <c r="I4409" s="59"/>
      <c r="J4409" s="59"/>
      <c r="K4409" s="60" t="s">
        <v>41</v>
      </c>
      <c r="L4409" s="61"/>
      <c r="M4409" s="28">
        <v>72</v>
      </c>
      <c r="N4409" s="26"/>
    </row>
    <row r="4410" spans="3:21" ht="19.2" x14ac:dyDescent="0.45">
      <c r="C4410" s="25"/>
      <c r="D4410" s="22" t="s">
        <v>10</v>
      </c>
      <c r="E4410" s="22" t="s">
        <v>11</v>
      </c>
      <c r="F4410" s="22" t="s">
        <v>12</v>
      </c>
      <c r="G4410" s="22" t="s">
        <v>13</v>
      </c>
      <c r="H4410" s="22" t="s">
        <v>14</v>
      </c>
      <c r="I4410" s="22" t="s">
        <v>15</v>
      </c>
      <c r="J4410" s="22" t="s">
        <v>16</v>
      </c>
      <c r="L4410" s="27" t="s">
        <v>23</v>
      </c>
    </row>
    <row r="4411" spans="3:21" ht="19.2" x14ac:dyDescent="0.45">
      <c r="C4411" s="16" t="s">
        <v>39</v>
      </c>
      <c r="D4411" s="11">
        <f t="shared" ref="D4411:J4411" si="1202">O4404+D4349</f>
        <v>0.70680000000000009</v>
      </c>
      <c r="E4411" s="11">
        <f t="shared" si="1202"/>
        <v>0.12599999999999958</v>
      </c>
      <c r="F4411" s="11">
        <f t="shared" si="1202"/>
        <v>7.5999999999999721E-2</v>
      </c>
      <c r="G4411" s="11">
        <f t="shared" si="1202"/>
        <v>0.10920000000000014</v>
      </c>
      <c r="H4411" s="11">
        <f t="shared" si="1202"/>
        <v>9.800000000000017E-2</v>
      </c>
      <c r="I4411" s="11">
        <f t="shared" si="1202"/>
        <v>5.8799999999999603E-2</v>
      </c>
      <c r="J4411" s="11">
        <f t="shared" si="1202"/>
        <v>0.11000000000000011</v>
      </c>
      <c r="L4411" s="13">
        <v>1</v>
      </c>
    </row>
    <row r="4412" spans="3:21" x14ac:dyDescent="0.3">
      <c r="P4412" s="5"/>
    </row>
    <row r="4414" spans="3:21" ht="19.2" x14ac:dyDescent="0.3">
      <c r="C4414" s="8"/>
      <c r="D4414" s="59" t="s">
        <v>17</v>
      </c>
      <c r="E4414" s="59"/>
      <c r="F4414" s="59"/>
      <c r="G4414" s="59"/>
      <c r="H4414" s="59"/>
      <c r="I4414" s="59"/>
      <c r="J4414" s="59"/>
      <c r="K4414" s="62"/>
      <c r="L4414" s="62"/>
      <c r="M4414" s="62"/>
      <c r="N4414" s="62"/>
      <c r="O4414" s="63" t="s">
        <v>24</v>
      </c>
      <c r="P4414" s="64"/>
      <c r="Q4414" s="64"/>
      <c r="R4414" s="64"/>
      <c r="S4414" s="64"/>
      <c r="T4414" s="64"/>
      <c r="U4414" s="64"/>
    </row>
    <row r="4415" spans="3:21" ht="19.2" x14ac:dyDescent="0.3">
      <c r="C4415" s="16" t="s">
        <v>40</v>
      </c>
      <c r="D4415" s="22" t="s">
        <v>10</v>
      </c>
      <c r="E4415" s="22" t="s">
        <v>11</v>
      </c>
      <c r="F4415" s="22" t="s">
        <v>12</v>
      </c>
      <c r="G4415" s="22" t="s">
        <v>13</v>
      </c>
      <c r="H4415" s="22" t="s">
        <v>14</v>
      </c>
      <c r="I4415" s="22" t="s">
        <v>15</v>
      </c>
      <c r="J4415" s="22" t="s">
        <v>16</v>
      </c>
      <c r="K4415" s="17" t="s">
        <v>19</v>
      </c>
      <c r="L4415" s="16" t="s">
        <v>20</v>
      </c>
      <c r="M4415" s="16" t="s">
        <v>21</v>
      </c>
      <c r="N4415" s="18" t="s">
        <v>22</v>
      </c>
      <c r="O4415" s="15" t="s">
        <v>25</v>
      </c>
      <c r="P4415" s="15" t="s">
        <v>26</v>
      </c>
      <c r="Q4415" s="15" t="s">
        <v>27</v>
      </c>
      <c r="R4415" s="15" t="s">
        <v>28</v>
      </c>
      <c r="S4415" s="15" t="s">
        <v>29</v>
      </c>
      <c r="T4415" s="15" t="s">
        <v>30</v>
      </c>
      <c r="U4415" s="15" t="s">
        <v>31</v>
      </c>
    </row>
    <row r="4416" spans="3:21" ht="19.2" x14ac:dyDescent="0.3">
      <c r="C4416" s="14">
        <v>1</v>
      </c>
      <c r="D4416" s="8">
        <v>4</v>
      </c>
      <c r="E4416" s="8">
        <v>7</v>
      </c>
      <c r="F4416" s="8">
        <v>1</v>
      </c>
      <c r="G4416" s="8">
        <v>2</v>
      </c>
      <c r="H4416" s="8">
        <v>9</v>
      </c>
      <c r="I4416" s="8">
        <v>3</v>
      </c>
      <c r="J4416" s="8">
        <v>5</v>
      </c>
      <c r="K4416" s="9">
        <f>((D4416*D4411)+(E4416*E4411)+(F4416*F4411)+(G4416*G4411)+(H4416*H4411)+(I4416*I4411)+(J4416*J4411))+$L$9</f>
        <v>-0.13800000000000168</v>
      </c>
      <c r="L4416" s="8">
        <f>IF(K4416&gt;=0,$D$3,$D$4)</f>
        <v>-1</v>
      </c>
      <c r="M4416" s="10">
        <f>IF(VALUE(D4416 &amp; E4416 &amp; F4416 &amp; G4416 &amp; H4416 &amp; I4416 &amp; J4416) &gt;= 4712935, 1, -1)</f>
        <v>1</v>
      </c>
      <c r="N4416" s="20">
        <f>M4416-L4416</f>
        <v>2</v>
      </c>
      <c r="O4416" s="20">
        <f>$N$15*$D$2*D4406</f>
        <v>0</v>
      </c>
      <c r="P4416" s="20">
        <f>N4416*$D$2*E4416</f>
        <v>0.14000000000000001</v>
      </c>
      <c r="Q4416" s="20">
        <f>N4416*$D$2*F4416</f>
        <v>0.02</v>
      </c>
      <c r="R4416" s="20">
        <f>N4416*$D$2*G4416</f>
        <v>0.04</v>
      </c>
      <c r="S4416" s="20">
        <f>N4416*$D$2*H4416</f>
        <v>0.18</v>
      </c>
      <c r="T4416" s="20">
        <f>N4416*$D$2*I4416</f>
        <v>0.06</v>
      </c>
      <c r="U4416" s="20">
        <f>N4416*$D$2*J4416</f>
        <v>0.1</v>
      </c>
    </row>
    <row r="4417" spans="3:21" ht="19.2" x14ac:dyDescent="0.3">
      <c r="C4417" s="14">
        <v>2</v>
      </c>
      <c r="D4417" s="8">
        <v>5</v>
      </c>
      <c r="E4417" s="8">
        <v>0</v>
      </c>
      <c r="F4417" s="8">
        <v>8</v>
      </c>
      <c r="G4417" s="8">
        <v>6</v>
      </c>
      <c r="H4417" s="8">
        <v>8</v>
      </c>
      <c r="I4417" s="8">
        <v>8</v>
      </c>
      <c r="J4417" s="8">
        <v>7</v>
      </c>
      <c r="K4417" s="9">
        <f>((D4417*D4411)+(E4417*E4411)+(F4417*F4411)+(G4417*G4411)+(H4417*H4411)+(I4417*I4411)+(J4417*J4411))+$L$9</f>
        <v>1.0715999999999983</v>
      </c>
      <c r="L4417" s="8">
        <f t="shared" ref="L4417:L4465" si="1203">IF(K4417&gt;=0,$D$3,$D$4)</f>
        <v>1</v>
      </c>
      <c r="M4417" s="10">
        <f>IF(VALUE(D4417 &amp; E4417 &amp; F4417 &amp; G4417 &amp; H4417 &amp; I4417 &amp; J4417) &gt;= 4712935, 1, -1)</f>
        <v>1</v>
      </c>
      <c r="N4417" s="20">
        <f t="shared" ref="N4417:N4465" si="1204">M4417-L4417</f>
        <v>0</v>
      </c>
      <c r="O4417" s="20">
        <f>N4417*$D$2*D4417</f>
        <v>0</v>
      </c>
      <c r="P4417" s="20">
        <f t="shared" ref="P4417:P4465" si="1205">N4417*$D$2*E4417</f>
        <v>0</v>
      </c>
      <c r="Q4417" s="20">
        <f t="shared" ref="Q4417:Q4418" si="1206">N4417*$D$2*F4417</f>
        <v>0</v>
      </c>
      <c r="R4417" s="20">
        <f t="shared" ref="R4417:R4465" si="1207">N4417*$D$2*G4417</f>
        <v>0</v>
      </c>
      <c r="S4417" s="20">
        <f t="shared" ref="S4417:S4465" si="1208">N4417*$D$2*H4417</f>
        <v>0</v>
      </c>
      <c r="T4417" s="20">
        <f t="shared" ref="T4417:T4465" si="1209">N4417*$D$2*I4417</f>
        <v>0</v>
      </c>
      <c r="U4417" s="20">
        <f t="shared" ref="U4417:U4419" si="1210">N4417*$D$2*J4417</f>
        <v>0</v>
      </c>
    </row>
    <row r="4418" spans="3:21" ht="19.2" x14ac:dyDescent="0.3">
      <c r="C4418" s="14">
        <v>3</v>
      </c>
      <c r="D4418" s="8">
        <v>5</v>
      </c>
      <c r="E4418" s="8">
        <v>3</v>
      </c>
      <c r="F4418" s="8">
        <v>7</v>
      </c>
      <c r="G4418" s="8">
        <v>3</v>
      </c>
      <c r="H4418" s="8">
        <v>1</v>
      </c>
      <c r="I4418" s="8">
        <v>4</v>
      </c>
      <c r="J4418" s="8">
        <v>5</v>
      </c>
      <c r="K4418" s="9">
        <f>((D4418*D4411)+(E4418*E4411)+(F4418*F4411)+(G4418*G4411)+(H4418*H4411)+(I4418*I4411)+(J4418*J4411))+$L$9</f>
        <v>-9.5200000000003726E-2</v>
      </c>
      <c r="L4418" s="8">
        <f t="shared" si="1203"/>
        <v>-1</v>
      </c>
      <c r="M4418" s="10">
        <f t="shared" ref="M4418:M4421" si="1211">IF(VALUE(D4418 &amp; E4418 &amp; F4418 &amp; G4418 &amp; H4418 &amp; I4418 &amp; J4418) &gt;= 4712935, 1, -1)</f>
        <v>1</v>
      </c>
      <c r="N4418" s="20">
        <f t="shared" si="1204"/>
        <v>2</v>
      </c>
      <c r="O4418" s="20">
        <f t="shared" ref="O4418:O4460" si="1212">N4418*$D$2*D4418</f>
        <v>0.1</v>
      </c>
      <c r="P4418" s="20">
        <f t="shared" si="1205"/>
        <v>0.06</v>
      </c>
      <c r="Q4418" s="20">
        <f t="shared" si="1206"/>
        <v>0.14000000000000001</v>
      </c>
      <c r="R4418" s="20">
        <f t="shared" si="1207"/>
        <v>0.06</v>
      </c>
      <c r="S4418" s="20">
        <f t="shared" si="1208"/>
        <v>0.02</v>
      </c>
      <c r="T4418" s="20">
        <f t="shared" si="1209"/>
        <v>0.08</v>
      </c>
      <c r="U4418" s="20">
        <f t="shared" si="1210"/>
        <v>0.1</v>
      </c>
    </row>
    <row r="4419" spans="3:21" ht="19.2" x14ac:dyDescent="0.3">
      <c r="C4419" s="14">
        <v>4</v>
      </c>
      <c r="D4419" s="8">
        <v>4</v>
      </c>
      <c r="E4419" s="8">
        <v>0</v>
      </c>
      <c r="F4419" s="8">
        <v>5</v>
      </c>
      <c r="G4419" s="8">
        <v>6</v>
      </c>
      <c r="H4419" s="8">
        <v>4</v>
      </c>
      <c r="I4419" s="8">
        <v>4</v>
      </c>
      <c r="J4419" s="8">
        <v>1</v>
      </c>
      <c r="K4419" s="9">
        <f>((D4419*D4411)+(E4419*E4411)+(F4419*F4411)+(G4419*G4411)+(H4419*H4411)+(I4419*I4411)+(J4419*J4411))+$L$9</f>
        <v>-1.1504000000000012</v>
      </c>
      <c r="L4419" s="8">
        <f t="shared" si="1203"/>
        <v>-1</v>
      </c>
      <c r="M4419" s="10">
        <f t="shared" si="1211"/>
        <v>-1</v>
      </c>
      <c r="N4419" s="20">
        <f t="shared" si="1204"/>
        <v>0</v>
      </c>
      <c r="O4419" s="20">
        <f t="shared" si="1212"/>
        <v>0</v>
      </c>
      <c r="P4419" s="20">
        <f t="shared" si="1205"/>
        <v>0</v>
      </c>
      <c r="Q4419" s="20">
        <f>N4419*$D$2*F4419</f>
        <v>0</v>
      </c>
      <c r="R4419" s="20">
        <f t="shared" si="1207"/>
        <v>0</v>
      </c>
      <c r="S4419" s="20">
        <f t="shared" si="1208"/>
        <v>0</v>
      </c>
      <c r="T4419" s="20">
        <f t="shared" si="1209"/>
        <v>0</v>
      </c>
      <c r="U4419" s="20">
        <f t="shared" si="1210"/>
        <v>0</v>
      </c>
    </row>
    <row r="4420" spans="3:21" ht="19.2" x14ac:dyDescent="0.3">
      <c r="C4420" s="14">
        <v>5</v>
      </c>
      <c r="D4420" s="8">
        <v>5</v>
      </c>
      <c r="E4420" s="8">
        <v>1</v>
      </c>
      <c r="F4420" s="8">
        <v>3</v>
      </c>
      <c r="G4420" s="8">
        <v>7</v>
      </c>
      <c r="H4420" s="8">
        <v>0</v>
      </c>
      <c r="I4420" s="8">
        <v>4</v>
      </c>
      <c r="J4420" s="8">
        <v>5</v>
      </c>
      <c r="K4420" s="9">
        <f>((D4420*D4411)+(E4420*E4411)+(F4420*F4411)+(G4420*G4411)+(H4420*H4411)+(I4420*I4411)+(J4420*J4411))+$L$9</f>
        <v>-0.31240000000000112</v>
      </c>
      <c r="L4420" s="8">
        <f t="shared" si="1203"/>
        <v>-1</v>
      </c>
      <c r="M4420" s="10">
        <f t="shared" si="1211"/>
        <v>1</v>
      </c>
      <c r="N4420" s="20">
        <f t="shared" si="1204"/>
        <v>2</v>
      </c>
      <c r="O4420" s="20">
        <f t="shared" si="1212"/>
        <v>0.1</v>
      </c>
      <c r="P4420" s="20">
        <f t="shared" si="1205"/>
        <v>0.02</v>
      </c>
      <c r="Q4420" s="20">
        <f t="shared" ref="Q4420:Q4465" si="1213">N4420*$D$2*F4420</f>
        <v>0.06</v>
      </c>
      <c r="R4420" s="20">
        <f t="shared" si="1207"/>
        <v>0.14000000000000001</v>
      </c>
      <c r="S4420" s="20">
        <f t="shared" si="1208"/>
        <v>0</v>
      </c>
      <c r="T4420" s="20">
        <f t="shared" si="1209"/>
        <v>0.08</v>
      </c>
      <c r="U4420" s="20">
        <f>N4420*$D$2*J4420</f>
        <v>0.1</v>
      </c>
    </row>
    <row r="4421" spans="3:21" ht="19.2" x14ac:dyDescent="0.3">
      <c r="C4421" s="14">
        <v>6</v>
      </c>
      <c r="D4421" s="8">
        <v>4</v>
      </c>
      <c r="E4421" s="8">
        <v>9</v>
      </c>
      <c r="F4421" s="8">
        <v>4</v>
      </c>
      <c r="G4421" s="8">
        <v>9</v>
      </c>
      <c r="H4421" s="8">
        <v>2</v>
      </c>
      <c r="I4421" s="8">
        <v>0</v>
      </c>
      <c r="J4421" s="8">
        <v>8</v>
      </c>
      <c r="K4421" s="9">
        <f>((D4421*D4411)+(E4421*E4411)+(F4421*F4411)+(G4421*G4411)+(H4421*H4411)+(I4421*I4411)+(J4421*J4411))+$L$9</f>
        <v>0.57399999999999807</v>
      </c>
      <c r="L4421" s="8">
        <f t="shared" si="1203"/>
        <v>1</v>
      </c>
      <c r="M4421" s="10">
        <f t="shared" si="1211"/>
        <v>1</v>
      </c>
      <c r="N4421" s="20">
        <f t="shared" si="1204"/>
        <v>0</v>
      </c>
      <c r="O4421" s="20">
        <f t="shared" si="1212"/>
        <v>0</v>
      </c>
      <c r="P4421" s="20">
        <f t="shared" si="1205"/>
        <v>0</v>
      </c>
      <c r="Q4421" s="20">
        <f t="shared" si="1213"/>
        <v>0</v>
      </c>
      <c r="R4421" s="20">
        <f t="shared" si="1207"/>
        <v>0</v>
      </c>
      <c r="S4421" s="20">
        <f t="shared" si="1208"/>
        <v>0</v>
      </c>
      <c r="T4421" s="20">
        <f t="shared" si="1209"/>
        <v>0</v>
      </c>
      <c r="U4421" s="20">
        <f t="shared" ref="U4421:U4465" si="1214">N4421*$D$2*J4421</f>
        <v>0</v>
      </c>
    </row>
    <row r="4422" spans="3:21" ht="19.2" x14ac:dyDescent="0.3">
      <c r="C4422" s="14">
        <v>7</v>
      </c>
      <c r="D4422" s="8">
        <v>4</v>
      </c>
      <c r="E4422" s="8">
        <v>1</v>
      </c>
      <c r="F4422" s="8">
        <v>1</v>
      </c>
      <c r="G4422" s="8">
        <v>5</v>
      </c>
      <c r="H4422" s="8">
        <v>6</v>
      </c>
      <c r="I4422" s="8">
        <v>5</v>
      </c>
      <c r="J4422" s="8">
        <v>7</v>
      </c>
      <c r="K4422" s="9">
        <f>((D4422*D4411)+(E4422*E4411)+(F4422*F4411)+(G4422*G4411)+(H4422*H4411)+(I4422*I4411)+(J4422*J4411))+$L$9</f>
        <v>-0.52280000000000015</v>
      </c>
      <c r="L4422" s="8">
        <f t="shared" si="1203"/>
        <v>-1</v>
      </c>
      <c r="M4422" s="10">
        <f>IF(VALUE(D4422 &amp; E4422 &amp; F4422 &amp; G4422 &amp; H4422 &amp; I4422 &amp; J4422) &gt;= 4712935, 1, -1)</f>
        <v>-1</v>
      </c>
      <c r="N4422" s="20">
        <f t="shared" si="1204"/>
        <v>0</v>
      </c>
      <c r="O4422" s="20">
        <f t="shared" si="1212"/>
        <v>0</v>
      </c>
      <c r="P4422" s="20">
        <f t="shared" si="1205"/>
        <v>0</v>
      </c>
      <c r="Q4422" s="20">
        <f t="shared" si="1213"/>
        <v>0</v>
      </c>
      <c r="R4422" s="20">
        <f t="shared" si="1207"/>
        <v>0</v>
      </c>
      <c r="S4422" s="20">
        <f t="shared" si="1208"/>
        <v>0</v>
      </c>
      <c r="T4422" s="20">
        <f t="shared" si="1209"/>
        <v>0</v>
      </c>
      <c r="U4422" s="20">
        <f t="shared" si="1214"/>
        <v>0</v>
      </c>
    </row>
    <row r="4423" spans="3:21" ht="19.2" x14ac:dyDescent="0.3">
      <c r="C4423" s="14">
        <v>8</v>
      </c>
      <c r="D4423" s="8">
        <v>4</v>
      </c>
      <c r="E4423" s="8">
        <v>5</v>
      </c>
      <c r="F4423" s="8">
        <v>9</v>
      </c>
      <c r="G4423" s="8">
        <v>3</v>
      </c>
      <c r="H4423" s="8">
        <v>8</v>
      </c>
      <c r="I4423" s="8">
        <v>5</v>
      </c>
      <c r="J4423" s="8">
        <v>3</v>
      </c>
      <c r="K4423" s="9">
        <f>((D4423*D4411)+(E4423*E4411)+(F4423*F4411)+(G4423*G4411)+(H4423*H4411)+(I4423*I4411)+(J4423*J4411))+$L$9</f>
        <v>0.1267999999999958</v>
      </c>
      <c r="L4423" s="8">
        <f t="shared" si="1203"/>
        <v>1</v>
      </c>
      <c r="M4423" s="10">
        <f t="shared" ref="M4423:M4465" si="1215">IF(VALUE(D4423 &amp; E4423 &amp; F4423 &amp; G4423 &amp; H4423 &amp; I4423 &amp; J4423) &gt;= 4712935, 1, -1)</f>
        <v>-1</v>
      </c>
      <c r="N4423" s="20">
        <f t="shared" si="1204"/>
        <v>-2</v>
      </c>
      <c r="O4423" s="20">
        <f t="shared" si="1212"/>
        <v>-0.08</v>
      </c>
      <c r="P4423" s="20">
        <f t="shared" si="1205"/>
        <v>-0.1</v>
      </c>
      <c r="Q4423" s="20">
        <f t="shared" si="1213"/>
        <v>-0.18</v>
      </c>
      <c r="R4423" s="20">
        <f t="shared" si="1207"/>
        <v>-0.06</v>
      </c>
      <c r="S4423" s="20">
        <f t="shared" si="1208"/>
        <v>-0.16</v>
      </c>
      <c r="T4423" s="20">
        <f t="shared" si="1209"/>
        <v>-0.1</v>
      </c>
      <c r="U4423" s="20">
        <f t="shared" si="1214"/>
        <v>-0.06</v>
      </c>
    </row>
    <row r="4424" spans="3:21" ht="19.2" x14ac:dyDescent="0.3">
      <c r="C4424" s="14">
        <v>9</v>
      </c>
      <c r="D4424" s="8">
        <v>4</v>
      </c>
      <c r="E4424" s="8">
        <v>8</v>
      </c>
      <c r="F4424" s="8">
        <v>3</v>
      </c>
      <c r="G4424" s="8">
        <v>0</v>
      </c>
      <c r="H4424" s="8">
        <v>7</v>
      </c>
      <c r="I4424" s="8">
        <v>2</v>
      </c>
      <c r="J4424" s="8">
        <v>1</v>
      </c>
      <c r="K4424" s="9">
        <f>((D4424*D4411)+(E4424*E4411)+(F4424*F4411)+(G4424*G4411)+(H4424*H4411)+(I4424*I4411)+(J4424*J4411))+$L$9</f>
        <v>-0.77320000000000366</v>
      </c>
      <c r="L4424" s="8">
        <f t="shared" si="1203"/>
        <v>-1</v>
      </c>
      <c r="M4424" s="10">
        <f t="shared" si="1215"/>
        <v>1</v>
      </c>
      <c r="N4424" s="20">
        <f t="shared" si="1204"/>
        <v>2</v>
      </c>
      <c r="O4424" s="20">
        <f t="shared" si="1212"/>
        <v>0.08</v>
      </c>
      <c r="P4424" s="20">
        <f t="shared" si="1205"/>
        <v>0.16</v>
      </c>
      <c r="Q4424" s="20">
        <f t="shared" si="1213"/>
        <v>0.06</v>
      </c>
      <c r="R4424" s="20">
        <f t="shared" si="1207"/>
        <v>0</v>
      </c>
      <c r="S4424" s="20">
        <f t="shared" si="1208"/>
        <v>0.14000000000000001</v>
      </c>
      <c r="T4424" s="20">
        <f t="shared" si="1209"/>
        <v>0.04</v>
      </c>
      <c r="U4424" s="20">
        <f t="shared" si="1214"/>
        <v>0.02</v>
      </c>
    </row>
    <row r="4425" spans="3:21" ht="19.2" x14ac:dyDescent="0.3">
      <c r="C4425" s="14">
        <v>10</v>
      </c>
      <c r="D4425" s="8">
        <v>4</v>
      </c>
      <c r="E4425" s="8">
        <v>5</v>
      </c>
      <c r="F4425" s="8">
        <v>5</v>
      </c>
      <c r="G4425" s="8">
        <v>7</v>
      </c>
      <c r="H4425" s="8">
        <v>4</v>
      </c>
      <c r="I4425" s="8">
        <v>9</v>
      </c>
      <c r="J4425" s="8">
        <v>6</v>
      </c>
      <c r="K4425" s="9">
        <f>((D4425*D4411)+(E4425*E4411)+(F4425*F4411)+(G4425*G4411)+(H4425*H4411)+(I4425*I4411)+(J4425*J4411))+$L$9</f>
        <v>0.43279999999999585</v>
      </c>
      <c r="L4425" s="8">
        <f t="shared" si="1203"/>
        <v>1</v>
      </c>
      <c r="M4425" s="10">
        <f t="shared" si="1215"/>
        <v>-1</v>
      </c>
      <c r="N4425" s="20">
        <f t="shared" si="1204"/>
        <v>-2</v>
      </c>
      <c r="O4425" s="20">
        <f t="shared" si="1212"/>
        <v>-0.08</v>
      </c>
      <c r="P4425" s="20">
        <f t="shared" si="1205"/>
        <v>-0.1</v>
      </c>
      <c r="Q4425" s="20">
        <f t="shared" si="1213"/>
        <v>-0.1</v>
      </c>
      <c r="R4425" s="20">
        <f t="shared" si="1207"/>
        <v>-0.14000000000000001</v>
      </c>
      <c r="S4425" s="20">
        <f t="shared" si="1208"/>
        <v>-0.08</v>
      </c>
      <c r="T4425" s="20">
        <f t="shared" si="1209"/>
        <v>-0.18</v>
      </c>
      <c r="U4425" s="20">
        <f t="shared" si="1214"/>
        <v>-0.12</v>
      </c>
    </row>
    <row r="4426" spans="3:21" ht="19.2" x14ac:dyDescent="0.3">
      <c r="C4426" s="14">
        <v>11</v>
      </c>
      <c r="D4426" s="8">
        <v>5</v>
      </c>
      <c r="E4426" s="8">
        <v>2</v>
      </c>
      <c r="F4426" s="8">
        <v>5</v>
      </c>
      <c r="G4426" s="8">
        <v>9</v>
      </c>
      <c r="H4426" s="8">
        <v>7</v>
      </c>
      <c r="I4426" s="8">
        <v>2</v>
      </c>
      <c r="J4426" s="8">
        <v>2</v>
      </c>
      <c r="K4426" s="9">
        <f>((D4426*D4411)+(E4426*E4411)+(F4426*F4411)+(G4426*G4411)+(H4426*H4411)+(I4426*I4411)+(J4426*J4411))+$L$9</f>
        <v>0.42240000000000055</v>
      </c>
      <c r="L4426" s="8">
        <f t="shared" si="1203"/>
        <v>1</v>
      </c>
      <c r="M4426" s="10">
        <f t="shared" si="1215"/>
        <v>1</v>
      </c>
      <c r="N4426" s="20">
        <f t="shared" si="1204"/>
        <v>0</v>
      </c>
      <c r="O4426" s="20">
        <f t="shared" si="1212"/>
        <v>0</v>
      </c>
      <c r="P4426" s="20">
        <f t="shared" si="1205"/>
        <v>0</v>
      </c>
      <c r="Q4426" s="20">
        <f t="shared" si="1213"/>
        <v>0</v>
      </c>
      <c r="R4426" s="20">
        <f t="shared" si="1207"/>
        <v>0</v>
      </c>
      <c r="S4426" s="20">
        <f t="shared" si="1208"/>
        <v>0</v>
      </c>
      <c r="T4426" s="20">
        <f t="shared" si="1209"/>
        <v>0</v>
      </c>
      <c r="U4426" s="20">
        <f t="shared" si="1214"/>
        <v>0</v>
      </c>
    </row>
    <row r="4427" spans="3:21" ht="19.2" x14ac:dyDescent="0.3">
      <c r="C4427" s="14">
        <v>12</v>
      </c>
      <c r="D4427" s="8">
        <v>5</v>
      </c>
      <c r="E4427" s="8">
        <v>2</v>
      </c>
      <c r="F4427" s="8">
        <v>1</v>
      </c>
      <c r="G4427" s="8">
        <v>3</v>
      </c>
      <c r="H4427" s="8">
        <v>5</v>
      </c>
      <c r="I4427" s="8">
        <v>9</v>
      </c>
      <c r="J4427" s="8">
        <v>5</v>
      </c>
      <c r="K4427" s="9">
        <f>((D4427*D4411)+(E4427*E4411)+(F4427*F4411)+(G4427*G4411)+(H4427*H4411)+(I4427*I4411)+(J4427*J4411))+$L$9</f>
        <v>8.7999999999990308E-3</v>
      </c>
      <c r="L4427" s="8">
        <f t="shared" si="1203"/>
        <v>1</v>
      </c>
      <c r="M4427" s="10">
        <f t="shared" si="1215"/>
        <v>1</v>
      </c>
      <c r="N4427" s="20">
        <f t="shared" si="1204"/>
        <v>0</v>
      </c>
      <c r="O4427" s="20">
        <f t="shared" si="1212"/>
        <v>0</v>
      </c>
      <c r="P4427" s="20">
        <f t="shared" si="1205"/>
        <v>0</v>
      </c>
      <c r="Q4427" s="20">
        <f t="shared" si="1213"/>
        <v>0</v>
      </c>
      <c r="R4427" s="20">
        <f t="shared" si="1207"/>
        <v>0</v>
      </c>
      <c r="S4427" s="20">
        <f t="shared" si="1208"/>
        <v>0</v>
      </c>
      <c r="T4427" s="20">
        <f t="shared" si="1209"/>
        <v>0</v>
      </c>
      <c r="U4427" s="20">
        <f t="shared" si="1214"/>
        <v>0</v>
      </c>
    </row>
    <row r="4428" spans="3:21" ht="19.2" x14ac:dyDescent="0.3">
      <c r="C4428" s="14">
        <v>13</v>
      </c>
      <c r="D4428" s="8">
        <v>4</v>
      </c>
      <c r="E4428" s="8">
        <v>4</v>
      </c>
      <c r="F4428" s="8">
        <v>7</v>
      </c>
      <c r="G4428" s="8">
        <v>3</v>
      </c>
      <c r="H4428" s="8">
        <v>5</v>
      </c>
      <c r="I4428" s="8">
        <v>0</v>
      </c>
      <c r="J4428" s="8">
        <v>2</v>
      </c>
      <c r="K4428" s="9">
        <f>((D4428*D4411)+(E4428*E4411)+(F4428*F4411)+(G4428*G4411)+(H4428*H4411)+(I4428*I4411)+(J4428*J4411))+$L$9</f>
        <v>-0.84920000000000151</v>
      </c>
      <c r="L4428" s="8">
        <f t="shared" si="1203"/>
        <v>-1</v>
      </c>
      <c r="M4428" s="10">
        <f t="shared" si="1215"/>
        <v>-1</v>
      </c>
      <c r="N4428" s="20">
        <f t="shared" si="1204"/>
        <v>0</v>
      </c>
      <c r="O4428" s="20">
        <f t="shared" si="1212"/>
        <v>0</v>
      </c>
      <c r="P4428" s="20">
        <f t="shared" si="1205"/>
        <v>0</v>
      </c>
      <c r="Q4428" s="20">
        <f t="shared" si="1213"/>
        <v>0</v>
      </c>
      <c r="R4428" s="20">
        <f t="shared" si="1207"/>
        <v>0</v>
      </c>
      <c r="S4428" s="20">
        <f t="shared" si="1208"/>
        <v>0</v>
      </c>
      <c r="T4428" s="20">
        <f t="shared" si="1209"/>
        <v>0</v>
      </c>
      <c r="U4428" s="20">
        <f t="shared" si="1214"/>
        <v>0</v>
      </c>
    </row>
    <row r="4429" spans="3:21" ht="19.2" x14ac:dyDescent="0.3">
      <c r="C4429" s="14">
        <v>14</v>
      </c>
      <c r="D4429" s="8">
        <v>4</v>
      </c>
      <c r="E4429" s="8">
        <v>1</v>
      </c>
      <c r="F4429" s="8">
        <v>3</v>
      </c>
      <c r="G4429" s="8">
        <v>3</v>
      </c>
      <c r="H4429" s="8">
        <v>9</v>
      </c>
      <c r="I4429" s="8">
        <v>4</v>
      </c>
      <c r="J4429" s="8">
        <v>1</v>
      </c>
      <c r="K4429" s="9">
        <f>((D4429*D4411)+(E4429*E4411)+(F4429*F4411)+(G4429*G4411)+(H4429*H4411)+(I4429*I4411)+(J4429*J4411))+$L$9</f>
        <v>-1.0140000000000002</v>
      </c>
      <c r="L4429" s="8">
        <f t="shared" si="1203"/>
        <v>-1</v>
      </c>
      <c r="M4429" s="10">
        <f t="shared" si="1215"/>
        <v>-1</v>
      </c>
      <c r="N4429" s="20">
        <f t="shared" si="1204"/>
        <v>0</v>
      </c>
      <c r="O4429" s="20">
        <f t="shared" si="1212"/>
        <v>0</v>
      </c>
      <c r="P4429" s="20">
        <f t="shared" si="1205"/>
        <v>0</v>
      </c>
      <c r="Q4429" s="20">
        <f t="shared" si="1213"/>
        <v>0</v>
      </c>
      <c r="R4429" s="20">
        <f t="shared" si="1207"/>
        <v>0</v>
      </c>
      <c r="S4429" s="20">
        <f t="shared" si="1208"/>
        <v>0</v>
      </c>
      <c r="T4429" s="20">
        <f t="shared" si="1209"/>
        <v>0</v>
      </c>
      <c r="U4429" s="20">
        <f t="shared" si="1214"/>
        <v>0</v>
      </c>
    </row>
    <row r="4430" spans="3:21" ht="19.2" x14ac:dyDescent="0.3">
      <c r="C4430" s="14">
        <v>15</v>
      </c>
      <c r="D4430" s="8">
        <v>4</v>
      </c>
      <c r="E4430" s="8">
        <v>5</v>
      </c>
      <c r="F4430" s="8">
        <v>8</v>
      </c>
      <c r="G4430" s="8">
        <v>6</v>
      </c>
      <c r="H4430" s="8">
        <v>6</v>
      </c>
      <c r="I4430" s="8">
        <v>5</v>
      </c>
      <c r="J4430" s="8">
        <v>7</v>
      </c>
      <c r="K4430" s="9">
        <f>((D4430*D4411)+(E4430*E4411)+(F4430*F4411)+(G4430*G4411)+(H4430*H4411)+(I4430*I4411)+(J4430*J4411))+$L$9</f>
        <v>0.62239999999999629</v>
      </c>
      <c r="L4430" s="8">
        <f t="shared" si="1203"/>
        <v>1</v>
      </c>
      <c r="M4430" s="10">
        <f t="shared" si="1215"/>
        <v>-1</v>
      </c>
      <c r="N4430" s="20">
        <f t="shared" si="1204"/>
        <v>-2</v>
      </c>
      <c r="O4430" s="20">
        <f t="shared" si="1212"/>
        <v>-0.08</v>
      </c>
      <c r="P4430" s="20">
        <f t="shared" si="1205"/>
        <v>-0.1</v>
      </c>
      <c r="Q4430" s="20">
        <f t="shared" si="1213"/>
        <v>-0.16</v>
      </c>
      <c r="R4430" s="20">
        <f t="shared" si="1207"/>
        <v>-0.12</v>
      </c>
      <c r="S4430" s="20">
        <f t="shared" si="1208"/>
        <v>-0.12</v>
      </c>
      <c r="T4430" s="20">
        <f t="shared" si="1209"/>
        <v>-0.1</v>
      </c>
      <c r="U4430" s="20">
        <f t="shared" si="1214"/>
        <v>-0.14000000000000001</v>
      </c>
    </row>
    <row r="4431" spans="3:21" ht="19.2" x14ac:dyDescent="0.3">
      <c r="C4431" s="14">
        <v>16</v>
      </c>
      <c r="D4431" s="8">
        <v>4</v>
      </c>
      <c r="E4431" s="8">
        <v>2</v>
      </c>
      <c r="F4431" s="8">
        <v>6</v>
      </c>
      <c r="G4431" s="8">
        <v>1</v>
      </c>
      <c r="H4431" s="8">
        <v>6</v>
      </c>
      <c r="I4431" s="8">
        <v>3</v>
      </c>
      <c r="J4431" s="8">
        <v>5</v>
      </c>
      <c r="K4431" s="9">
        <f>((D4431*D4411)+(E4431*E4411)+(F4431*F4411)+(G4431*G4411)+(H4431*H4411)+(I4431*I4411)+(J4431*J4411))+$L$9</f>
        <v>-0.79120000000000168</v>
      </c>
      <c r="L4431" s="8">
        <f t="shared" si="1203"/>
        <v>-1</v>
      </c>
      <c r="M4431" s="10">
        <f t="shared" si="1215"/>
        <v>-1</v>
      </c>
      <c r="N4431" s="20">
        <f t="shared" si="1204"/>
        <v>0</v>
      </c>
      <c r="O4431" s="20">
        <f t="shared" si="1212"/>
        <v>0</v>
      </c>
      <c r="P4431" s="20">
        <f t="shared" si="1205"/>
        <v>0</v>
      </c>
      <c r="Q4431" s="20">
        <f t="shared" si="1213"/>
        <v>0</v>
      </c>
      <c r="R4431" s="20">
        <f t="shared" si="1207"/>
        <v>0</v>
      </c>
      <c r="S4431" s="20">
        <f t="shared" si="1208"/>
        <v>0</v>
      </c>
      <c r="T4431" s="20">
        <f t="shared" si="1209"/>
        <v>0</v>
      </c>
      <c r="U4431" s="20">
        <f t="shared" si="1214"/>
        <v>0</v>
      </c>
    </row>
    <row r="4432" spans="3:21" ht="19.2" x14ac:dyDescent="0.3">
      <c r="C4432" s="14">
        <v>17</v>
      </c>
      <c r="D4432" s="8">
        <v>4</v>
      </c>
      <c r="E4432" s="8">
        <v>7</v>
      </c>
      <c r="F4432" s="8">
        <v>3</v>
      </c>
      <c r="G4432" s="8">
        <v>3</v>
      </c>
      <c r="H4432" s="8">
        <v>9</v>
      </c>
      <c r="I4432" s="8">
        <v>7</v>
      </c>
      <c r="J4432" s="8">
        <v>7</v>
      </c>
      <c r="K4432" s="9">
        <f>((D4432*D4411)+(E4432*E4411)+(F4432*F4411)+(G4432*G4411)+(H4432*H4411)+(I4432*I4411)+(J4432*J4411))+$L$9</f>
        <v>0.57839999999999669</v>
      </c>
      <c r="L4432" s="8">
        <f t="shared" si="1203"/>
        <v>1</v>
      </c>
      <c r="M4432" s="10">
        <f t="shared" si="1215"/>
        <v>1</v>
      </c>
      <c r="N4432" s="20">
        <f t="shared" si="1204"/>
        <v>0</v>
      </c>
      <c r="O4432" s="20">
        <f t="shared" si="1212"/>
        <v>0</v>
      </c>
      <c r="P4432" s="20">
        <f t="shared" si="1205"/>
        <v>0</v>
      </c>
      <c r="Q4432" s="20">
        <f t="shared" si="1213"/>
        <v>0</v>
      </c>
      <c r="R4432" s="20">
        <f t="shared" si="1207"/>
        <v>0</v>
      </c>
      <c r="S4432" s="20">
        <f t="shared" si="1208"/>
        <v>0</v>
      </c>
      <c r="T4432" s="20">
        <f t="shared" si="1209"/>
        <v>0</v>
      </c>
      <c r="U4432" s="20">
        <f t="shared" si="1214"/>
        <v>0</v>
      </c>
    </row>
    <row r="4433" spans="3:21" ht="19.2" x14ac:dyDescent="0.3">
      <c r="C4433" s="14">
        <v>18</v>
      </c>
      <c r="D4433" s="8">
        <v>4</v>
      </c>
      <c r="E4433" s="8">
        <v>9</v>
      </c>
      <c r="F4433" s="8">
        <v>6</v>
      </c>
      <c r="G4433" s="8">
        <v>5</v>
      </c>
      <c r="H4433" s="8">
        <v>8</v>
      </c>
      <c r="I4433" s="8">
        <v>2</v>
      </c>
      <c r="J4433" s="8">
        <v>2</v>
      </c>
      <c r="K4433" s="9">
        <f>((D4433*D4411)+(E4433*E4411)+(F4433*F4411)+(G4433*G4411)+(H4433*H4411)+(I4433*I4411)+(J4433*J4411))+$L$9</f>
        <v>0.33479999999999688</v>
      </c>
      <c r="L4433" s="8">
        <f t="shared" si="1203"/>
        <v>1</v>
      </c>
      <c r="M4433" s="10">
        <f t="shared" si="1215"/>
        <v>1</v>
      </c>
      <c r="N4433" s="20">
        <f t="shared" si="1204"/>
        <v>0</v>
      </c>
      <c r="O4433" s="20">
        <f t="shared" si="1212"/>
        <v>0</v>
      </c>
      <c r="P4433" s="20">
        <f t="shared" si="1205"/>
        <v>0</v>
      </c>
      <c r="Q4433" s="20">
        <f t="shared" si="1213"/>
        <v>0</v>
      </c>
      <c r="R4433" s="20">
        <f t="shared" si="1207"/>
        <v>0</v>
      </c>
      <c r="S4433" s="20">
        <f t="shared" si="1208"/>
        <v>0</v>
      </c>
      <c r="T4433" s="20">
        <f t="shared" si="1209"/>
        <v>0</v>
      </c>
      <c r="U4433" s="20">
        <f t="shared" si="1214"/>
        <v>0</v>
      </c>
    </row>
    <row r="4434" spans="3:21" ht="19.2" x14ac:dyDescent="0.3">
      <c r="C4434" s="14">
        <v>19</v>
      </c>
      <c r="D4434" s="8">
        <v>4</v>
      </c>
      <c r="E4434" s="8">
        <v>4</v>
      </c>
      <c r="F4434" s="8">
        <v>1</v>
      </c>
      <c r="G4434" s="8">
        <v>5</v>
      </c>
      <c r="H4434" s="8">
        <v>9</v>
      </c>
      <c r="I4434" s="8">
        <v>1</v>
      </c>
      <c r="J4434" s="8">
        <v>5</v>
      </c>
      <c r="K4434" s="9">
        <f>((D4434*D4411)+(E4434*E4411)+(F4434*F4411)+(G4434*G4411)+(H4434*H4411)+(I4434*I4411)+(J4434*J4411))+$L$9</f>
        <v>-0.30599999999999916</v>
      </c>
      <c r="L4434" s="8">
        <f t="shared" si="1203"/>
        <v>-1</v>
      </c>
      <c r="M4434" s="10">
        <f t="shared" si="1215"/>
        <v>-1</v>
      </c>
      <c r="N4434" s="20">
        <f t="shared" si="1204"/>
        <v>0</v>
      </c>
      <c r="O4434" s="20">
        <f t="shared" si="1212"/>
        <v>0</v>
      </c>
      <c r="P4434" s="20">
        <f t="shared" si="1205"/>
        <v>0</v>
      </c>
      <c r="Q4434" s="20">
        <f t="shared" si="1213"/>
        <v>0</v>
      </c>
      <c r="R4434" s="20">
        <f t="shared" si="1207"/>
        <v>0</v>
      </c>
      <c r="S4434" s="20">
        <f t="shared" si="1208"/>
        <v>0</v>
      </c>
      <c r="T4434" s="20">
        <f t="shared" si="1209"/>
        <v>0</v>
      </c>
      <c r="U4434" s="20">
        <f t="shared" si="1214"/>
        <v>0</v>
      </c>
    </row>
    <row r="4435" spans="3:21" ht="19.2" x14ac:dyDescent="0.3">
      <c r="C4435" s="14">
        <v>20</v>
      </c>
      <c r="D4435" s="8">
        <v>4</v>
      </c>
      <c r="E4435" s="8">
        <v>6</v>
      </c>
      <c r="F4435" s="8">
        <v>9</v>
      </c>
      <c r="G4435" s="8">
        <v>8</v>
      </c>
      <c r="H4435" s="8">
        <v>4</v>
      </c>
      <c r="I4435" s="8">
        <v>4</v>
      </c>
      <c r="J4435" s="8">
        <v>7</v>
      </c>
      <c r="K4435" s="9">
        <f>((D4435*D4411)+(E4435*E4411)+(F4435*F4411)+(G4435*G4411)+(H4435*H4411)+(I4435*I4411)+(J4435*J4411))+$L$9</f>
        <v>0.78799999999999581</v>
      </c>
      <c r="L4435" s="8">
        <f t="shared" si="1203"/>
        <v>1</v>
      </c>
      <c r="M4435" s="10">
        <f t="shared" si="1215"/>
        <v>-1</v>
      </c>
      <c r="N4435" s="20">
        <f t="shared" si="1204"/>
        <v>-2</v>
      </c>
      <c r="O4435" s="20">
        <f t="shared" si="1212"/>
        <v>-0.08</v>
      </c>
      <c r="P4435" s="20">
        <f t="shared" si="1205"/>
        <v>-0.12</v>
      </c>
      <c r="Q4435" s="20">
        <f t="shared" si="1213"/>
        <v>-0.18</v>
      </c>
      <c r="R4435" s="20">
        <f t="shared" si="1207"/>
        <v>-0.16</v>
      </c>
      <c r="S4435" s="20">
        <f t="shared" si="1208"/>
        <v>-0.08</v>
      </c>
      <c r="T4435" s="20">
        <f t="shared" si="1209"/>
        <v>-0.08</v>
      </c>
      <c r="U4435" s="20">
        <f t="shared" si="1214"/>
        <v>-0.14000000000000001</v>
      </c>
    </row>
    <row r="4436" spans="3:21" ht="19.2" x14ac:dyDescent="0.3">
      <c r="C4436" s="14">
        <v>21</v>
      </c>
      <c r="D4436" s="8">
        <v>5</v>
      </c>
      <c r="E4436" s="8">
        <v>2</v>
      </c>
      <c r="F4436" s="8">
        <v>4</v>
      </c>
      <c r="G4436" s="8">
        <v>0</v>
      </c>
      <c r="H4436" s="8">
        <v>9</v>
      </c>
      <c r="I4436" s="8">
        <v>1</v>
      </c>
      <c r="J4436" s="8">
        <v>6</v>
      </c>
      <c r="K4436" s="9">
        <f>((D4436*D4411)+(E4436*E4411)+(F4436*F4411)+(G4436*G4411)+(H4436*H4411)+(I4436*I4411)+(J4436*J4411))+$L$9</f>
        <v>-5.9199999999998809E-2</v>
      </c>
      <c r="L4436" s="8">
        <f t="shared" si="1203"/>
        <v>-1</v>
      </c>
      <c r="M4436" s="10">
        <f t="shared" si="1215"/>
        <v>1</v>
      </c>
      <c r="N4436" s="20">
        <f t="shared" si="1204"/>
        <v>2</v>
      </c>
      <c r="O4436" s="20">
        <f t="shared" si="1212"/>
        <v>0.1</v>
      </c>
      <c r="P4436" s="20">
        <f t="shared" si="1205"/>
        <v>0.04</v>
      </c>
      <c r="Q4436" s="20">
        <f t="shared" si="1213"/>
        <v>0.08</v>
      </c>
      <c r="R4436" s="20">
        <f t="shared" si="1207"/>
        <v>0</v>
      </c>
      <c r="S4436" s="20">
        <f t="shared" si="1208"/>
        <v>0.18</v>
      </c>
      <c r="T4436" s="20">
        <f t="shared" si="1209"/>
        <v>0.02</v>
      </c>
      <c r="U4436" s="20">
        <f t="shared" si="1214"/>
        <v>0.12</v>
      </c>
    </row>
    <row r="4437" spans="3:21" ht="19.2" x14ac:dyDescent="0.3">
      <c r="C4437" s="14">
        <v>22</v>
      </c>
      <c r="D4437" s="8">
        <v>3</v>
      </c>
      <c r="E4437" s="8">
        <v>9</v>
      </c>
      <c r="F4437" s="8">
        <v>1</v>
      </c>
      <c r="G4437" s="8">
        <v>7</v>
      </c>
      <c r="H4437" s="8">
        <v>4</v>
      </c>
      <c r="I4437" s="8">
        <v>7</v>
      </c>
      <c r="J4437" s="8">
        <v>1</v>
      </c>
      <c r="K4437" s="9">
        <f>((D4437*D4411)+(E4437*E4411)+(F4437*F4411)+(G4437*G4411)+(H4437*H4411)+(I4437*I4411)+(J4437*J4411))+$L$9</f>
        <v>-0.74160000000000537</v>
      </c>
      <c r="L4437" s="8">
        <f t="shared" si="1203"/>
        <v>-1</v>
      </c>
      <c r="M4437" s="10">
        <f t="shared" si="1215"/>
        <v>-1</v>
      </c>
      <c r="N4437" s="20">
        <f t="shared" si="1204"/>
        <v>0</v>
      </c>
      <c r="O4437" s="20">
        <f t="shared" si="1212"/>
        <v>0</v>
      </c>
      <c r="P4437" s="20">
        <f t="shared" si="1205"/>
        <v>0</v>
      </c>
      <c r="Q4437" s="20">
        <f t="shared" si="1213"/>
        <v>0</v>
      </c>
      <c r="R4437" s="20">
        <f t="shared" si="1207"/>
        <v>0</v>
      </c>
      <c r="S4437" s="20">
        <f t="shared" si="1208"/>
        <v>0</v>
      </c>
      <c r="T4437" s="20">
        <f t="shared" si="1209"/>
        <v>0</v>
      </c>
      <c r="U4437" s="20">
        <f t="shared" si="1214"/>
        <v>0</v>
      </c>
    </row>
    <row r="4438" spans="3:21" ht="19.2" x14ac:dyDescent="0.3">
      <c r="C4438" s="14">
        <v>23</v>
      </c>
      <c r="D4438" s="8">
        <v>3</v>
      </c>
      <c r="E4438" s="8">
        <v>4</v>
      </c>
      <c r="F4438" s="8">
        <v>3</v>
      </c>
      <c r="G4438" s="8">
        <v>0</v>
      </c>
      <c r="H4438" s="8">
        <v>8</v>
      </c>
      <c r="I4438" s="8">
        <v>3</v>
      </c>
      <c r="J4438" s="8">
        <v>5</v>
      </c>
      <c r="K4438" s="9">
        <f>((D4438*D4411)+(E4438*E4411)+(F4438*F4411)+(G4438*G4411)+(H4438*H4411)+(I4438*I4411)+(J4438*J4411))+$L$9</f>
        <v>-1.3872000000000018</v>
      </c>
      <c r="L4438" s="8">
        <f t="shared" si="1203"/>
        <v>-1</v>
      </c>
      <c r="M4438" s="10">
        <f t="shared" si="1215"/>
        <v>-1</v>
      </c>
      <c r="N4438" s="20">
        <f t="shared" si="1204"/>
        <v>0</v>
      </c>
      <c r="O4438" s="20">
        <f t="shared" si="1212"/>
        <v>0</v>
      </c>
      <c r="P4438" s="20">
        <f t="shared" si="1205"/>
        <v>0</v>
      </c>
      <c r="Q4438" s="20">
        <f t="shared" si="1213"/>
        <v>0</v>
      </c>
      <c r="R4438" s="20">
        <f t="shared" si="1207"/>
        <v>0</v>
      </c>
      <c r="S4438" s="20">
        <f t="shared" si="1208"/>
        <v>0</v>
      </c>
      <c r="T4438" s="20">
        <f t="shared" si="1209"/>
        <v>0</v>
      </c>
      <c r="U4438" s="20">
        <f t="shared" si="1214"/>
        <v>0</v>
      </c>
    </row>
    <row r="4439" spans="3:21" ht="19.2" x14ac:dyDescent="0.3">
      <c r="C4439" s="14">
        <v>24</v>
      </c>
      <c r="D4439" s="8">
        <v>4</v>
      </c>
      <c r="E4439" s="8">
        <v>1</v>
      </c>
      <c r="F4439" s="8">
        <v>4</v>
      </c>
      <c r="G4439" s="8">
        <v>8</v>
      </c>
      <c r="H4439" s="8">
        <v>9</v>
      </c>
      <c r="I4439" s="8">
        <v>3</v>
      </c>
      <c r="J4439" s="8">
        <v>3</v>
      </c>
      <c r="K4439" s="9">
        <f>((D4439*D4411)+(E4439*E4411)+(F4439*F4411)+(G4439*G4411)+(H4439*H4411)+(I4439*I4411)+(J4439*J4411))+$L$9</f>
        <v>-0.23079999999999945</v>
      </c>
      <c r="L4439" s="8">
        <f t="shared" si="1203"/>
        <v>-1</v>
      </c>
      <c r="M4439" s="10">
        <f t="shared" si="1215"/>
        <v>-1</v>
      </c>
      <c r="N4439" s="20">
        <f t="shared" si="1204"/>
        <v>0</v>
      </c>
      <c r="O4439" s="20">
        <f t="shared" si="1212"/>
        <v>0</v>
      </c>
      <c r="P4439" s="20">
        <f t="shared" si="1205"/>
        <v>0</v>
      </c>
      <c r="Q4439" s="20">
        <f t="shared" si="1213"/>
        <v>0</v>
      </c>
      <c r="R4439" s="20">
        <f t="shared" si="1207"/>
        <v>0</v>
      </c>
      <c r="S4439" s="20">
        <f t="shared" si="1208"/>
        <v>0</v>
      </c>
      <c r="T4439" s="20">
        <f t="shared" si="1209"/>
        <v>0</v>
      </c>
      <c r="U4439" s="20">
        <f t="shared" si="1214"/>
        <v>0</v>
      </c>
    </row>
    <row r="4440" spans="3:21" ht="19.2" x14ac:dyDescent="0.3">
      <c r="C4440" s="14">
        <v>25</v>
      </c>
      <c r="D4440" s="8">
        <v>5</v>
      </c>
      <c r="E4440" s="8">
        <v>2</v>
      </c>
      <c r="F4440" s="8">
        <v>5</v>
      </c>
      <c r="G4440" s="8">
        <v>4</v>
      </c>
      <c r="H4440" s="8">
        <v>7</v>
      </c>
      <c r="I4440" s="8">
        <v>6</v>
      </c>
      <c r="J4440" s="8">
        <v>2</v>
      </c>
      <c r="K4440" s="9">
        <f>((D4440*D4411)+(E4440*E4411)+(F4440*F4411)+(G4440*G4411)+(H4440*H4411)+(I4440*I4411)+(J4440*J4411))+$L$9</f>
        <v>0.11159999999999837</v>
      </c>
      <c r="L4440" s="8">
        <f t="shared" si="1203"/>
        <v>1</v>
      </c>
      <c r="M4440" s="10">
        <f t="shared" si="1215"/>
        <v>1</v>
      </c>
      <c r="N4440" s="20">
        <f t="shared" si="1204"/>
        <v>0</v>
      </c>
      <c r="O4440" s="20">
        <f t="shared" si="1212"/>
        <v>0</v>
      </c>
      <c r="P4440" s="20">
        <f t="shared" si="1205"/>
        <v>0</v>
      </c>
      <c r="Q4440" s="20">
        <f t="shared" si="1213"/>
        <v>0</v>
      </c>
      <c r="R4440" s="20">
        <f t="shared" si="1207"/>
        <v>0</v>
      </c>
      <c r="S4440" s="20">
        <f t="shared" si="1208"/>
        <v>0</v>
      </c>
      <c r="T4440" s="20">
        <f t="shared" si="1209"/>
        <v>0</v>
      </c>
      <c r="U4440" s="20">
        <f t="shared" si="1214"/>
        <v>0</v>
      </c>
    </row>
    <row r="4441" spans="3:21" ht="19.2" x14ac:dyDescent="0.3">
      <c r="C4441" s="14">
        <v>26</v>
      </c>
      <c r="D4441" s="8">
        <v>3</v>
      </c>
      <c r="E4441" s="8">
        <v>9</v>
      </c>
      <c r="F4441" s="8">
        <v>9</v>
      </c>
      <c r="G4441" s="8">
        <v>0</v>
      </c>
      <c r="H4441" s="8">
        <v>9</v>
      </c>
      <c r="I4441" s="8">
        <v>0</v>
      </c>
      <c r="J4441" s="8">
        <v>9</v>
      </c>
      <c r="K4441" s="9">
        <f>((D4441*D4411)+(E4441*E4411)+(F4441*F4411)+(G4441*G4411)+(H4441*H4411)+(I4441*I4411)+(J4441*J4411))+$L$9</f>
        <v>6.0399999999996901E-2</v>
      </c>
      <c r="L4441" s="8">
        <f t="shared" si="1203"/>
        <v>1</v>
      </c>
      <c r="M4441" s="10">
        <f t="shared" si="1215"/>
        <v>-1</v>
      </c>
      <c r="N4441" s="20">
        <f t="shared" si="1204"/>
        <v>-2</v>
      </c>
      <c r="O4441" s="20">
        <f t="shared" si="1212"/>
        <v>-0.06</v>
      </c>
      <c r="P4441" s="20">
        <f t="shared" si="1205"/>
        <v>-0.18</v>
      </c>
      <c r="Q4441" s="20">
        <f t="shared" si="1213"/>
        <v>-0.18</v>
      </c>
      <c r="R4441" s="20">
        <f t="shared" si="1207"/>
        <v>0</v>
      </c>
      <c r="S4441" s="20">
        <f t="shared" si="1208"/>
        <v>-0.18</v>
      </c>
      <c r="T4441" s="20">
        <f t="shared" si="1209"/>
        <v>0</v>
      </c>
      <c r="U4441" s="20">
        <f t="shared" si="1214"/>
        <v>-0.18</v>
      </c>
    </row>
    <row r="4442" spans="3:21" ht="19.2" x14ac:dyDescent="0.3">
      <c r="C4442" s="14">
        <v>27</v>
      </c>
      <c r="D4442" s="8">
        <v>5</v>
      </c>
      <c r="E4442" s="8">
        <v>3</v>
      </c>
      <c r="F4442" s="8">
        <v>3</v>
      </c>
      <c r="G4442" s="8">
        <v>8</v>
      </c>
      <c r="H4442" s="8">
        <v>2</v>
      </c>
      <c r="I4442" s="8">
        <v>0</v>
      </c>
      <c r="J4442" s="8">
        <v>3</v>
      </c>
      <c r="K4442" s="9">
        <f>((D4442*D4411)+(E4442*E4411)+(F4442*F4411)+(G4442*G4411)+(H4442*H4411)+(I4442*I4411)+(J4442*J4411))+$L$9</f>
        <v>-0.21039999999999903</v>
      </c>
      <c r="L4442" s="8">
        <f t="shared" si="1203"/>
        <v>-1</v>
      </c>
      <c r="M4442" s="10">
        <f t="shared" si="1215"/>
        <v>1</v>
      </c>
      <c r="N4442" s="20">
        <f t="shared" si="1204"/>
        <v>2</v>
      </c>
      <c r="O4442" s="20">
        <f t="shared" si="1212"/>
        <v>0.1</v>
      </c>
      <c r="P4442" s="20">
        <f t="shared" si="1205"/>
        <v>0.06</v>
      </c>
      <c r="Q4442" s="20">
        <f t="shared" si="1213"/>
        <v>0.06</v>
      </c>
      <c r="R4442" s="20">
        <f t="shared" si="1207"/>
        <v>0.16</v>
      </c>
      <c r="S4442" s="20">
        <f t="shared" si="1208"/>
        <v>0.04</v>
      </c>
      <c r="T4442" s="20">
        <f t="shared" si="1209"/>
        <v>0</v>
      </c>
      <c r="U4442" s="20">
        <f t="shared" si="1214"/>
        <v>0.06</v>
      </c>
    </row>
    <row r="4443" spans="3:21" ht="19.2" x14ac:dyDescent="0.3">
      <c r="C4443" s="14">
        <v>28</v>
      </c>
      <c r="D4443" s="8">
        <v>4</v>
      </c>
      <c r="E4443" s="8">
        <v>3</v>
      </c>
      <c r="F4443" s="8">
        <v>8</v>
      </c>
      <c r="G4443" s="8">
        <v>2</v>
      </c>
      <c r="H4443" s="8">
        <v>1</v>
      </c>
      <c r="I4443" s="8">
        <v>7</v>
      </c>
      <c r="J4443" s="8">
        <v>9</v>
      </c>
      <c r="K4443" s="9">
        <f>((D4443*D4411)+(E4443*E4411)+(F4443*F4411)+(G4443*G4411)+(H4443*H4411)+(I4443*I4411)+(J4443*J4411))+$L$9</f>
        <v>-0.21880000000000432</v>
      </c>
      <c r="L4443" s="8">
        <f t="shared" si="1203"/>
        <v>-1</v>
      </c>
      <c r="M4443" s="10">
        <f t="shared" si="1215"/>
        <v>-1</v>
      </c>
      <c r="N4443" s="20">
        <f t="shared" si="1204"/>
        <v>0</v>
      </c>
      <c r="O4443" s="20">
        <f t="shared" si="1212"/>
        <v>0</v>
      </c>
      <c r="P4443" s="20">
        <f t="shared" si="1205"/>
        <v>0</v>
      </c>
      <c r="Q4443" s="20">
        <f t="shared" si="1213"/>
        <v>0</v>
      </c>
      <c r="R4443" s="20">
        <f t="shared" si="1207"/>
        <v>0</v>
      </c>
      <c r="S4443" s="20">
        <f t="shared" si="1208"/>
        <v>0</v>
      </c>
      <c r="T4443" s="20">
        <f t="shared" si="1209"/>
        <v>0</v>
      </c>
      <c r="U4443" s="20">
        <f t="shared" si="1214"/>
        <v>0</v>
      </c>
    </row>
    <row r="4444" spans="3:21" ht="19.2" x14ac:dyDescent="0.3">
      <c r="C4444" s="14">
        <v>29</v>
      </c>
      <c r="D4444" s="8">
        <v>4</v>
      </c>
      <c r="E4444" s="8">
        <v>7</v>
      </c>
      <c r="F4444" s="8">
        <v>3</v>
      </c>
      <c r="G4444" s="8">
        <v>7</v>
      </c>
      <c r="H4444" s="8">
        <v>9</v>
      </c>
      <c r="I4444" s="8">
        <v>7</v>
      </c>
      <c r="J4444" s="8">
        <v>0</v>
      </c>
      <c r="K4444" s="9">
        <f>((D4444*D4411)+(E4444*E4411)+(F4444*F4411)+(G4444*G4411)+(H4444*H4411)+(I4444*I4411)+(J4444*J4411))+$L$9</f>
        <v>0.24519999999999609</v>
      </c>
      <c r="L4444" s="8">
        <f t="shared" si="1203"/>
        <v>1</v>
      </c>
      <c r="M4444" s="10">
        <f t="shared" si="1215"/>
        <v>1</v>
      </c>
      <c r="N4444" s="20">
        <f t="shared" si="1204"/>
        <v>0</v>
      </c>
      <c r="O4444" s="20">
        <f t="shared" si="1212"/>
        <v>0</v>
      </c>
      <c r="P4444" s="20">
        <f t="shared" si="1205"/>
        <v>0</v>
      </c>
      <c r="Q4444" s="20">
        <f t="shared" si="1213"/>
        <v>0</v>
      </c>
      <c r="R4444" s="20">
        <f t="shared" si="1207"/>
        <v>0</v>
      </c>
      <c r="S4444" s="20">
        <f t="shared" si="1208"/>
        <v>0</v>
      </c>
      <c r="T4444" s="20">
        <f t="shared" si="1209"/>
        <v>0</v>
      </c>
      <c r="U4444" s="20">
        <f t="shared" si="1214"/>
        <v>0</v>
      </c>
    </row>
    <row r="4445" spans="3:21" ht="19.2" x14ac:dyDescent="0.3">
      <c r="C4445" s="14">
        <v>30</v>
      </c>
      <c r="D4445" s="8">
        <v>4</v>
      </c>
      <c r="E4445" s="8">
        <v>2</v>
      </c>
      <c r="F4445" s="8">
        <v>3</v>
      </c>
      <c r="G4445" s="8">
        <v>9</v>
      </c>
      <c r="H4445" s="8">
        <v>3</v>
      </c>
      <c r="I4445" s="8">
        <v>7</v>
      </c>
      <c r="J4445" s="8">
        <v>4</v>
      </c>
      <c r="K4445" s="9">
        <f>((D4445*D4411)+(E4445*E4411)+(F4445*F4411)+(G4445*G4411)+(H4445*H4411)+(I4445*I4411)+(J4445*J4411))+$L$9</f>
        <v>-0.31440000000000179</v>
      </c>
      <c r="L4445" s="8">
        <f t="shared" si="1203"/>
        <v>-1</v>
      </c>
      <c r="M4445" s="10">
        <f t="shared" si="1215"/>
        <v>-1</v>
      </c>
      <c r="N4445" s="20">
        <f t="shared" si="1204"/>
        <v>0</v>
      </c>
      <c r="O4445" s="20">
        <f t="shared" si="1212"/>
        <v>0</v>
      </c>
      <c r="P4445" s="20">
        <f t="shared" si="1205"/>
        <v>0</v>
      </c>
      <c r="Q4445" s="20">
        <f t="shared" si="1213"/>
        <v>0</v>
      </c>
      <c r="R4445" s="20">
        <f t="shared" si="1207"/>
        <v>0</v>
      </c>
      <c r="S4445" s="20">
        <f t="shared" si="1208"/>
        <v>0</v>
      </c>
      <c r="T4445" s="20">
        <f t="shared" si="1209"/>
        <v>0</v>
      </c>
      <c r="U4445" s="20">
        <f t="shared" si="1214"/>
        <v>0</v>
      </c>
    </row>
    <row r="4446" spans="3:21" ht="19.2" x14ac:dyDescent="0.3">
      <c r="C4446" s="14">
        <v>31</v>
      </c>
      <c r="D4446" s="8">
        <v>4</v>
      </c>
      <c r="E4446" s="8">
        <v>7</v>
      </c>
      <c r="F4446" s="8">
        <v>7</v>
      </c>
      <c r="G4446" s="8">
        <v>6</v>
      </c>
      <c r="H4446" s="8">
        <v>9</v>
      </c>
      <c r="I4446" s="8">
        <v>0</v>
      </c>
      <c r="J4446" s="8">
        <v>6</v>
      </c>
      <c r="K4446" s="9">
        <f>((D4446*D4411)+(E4446*E4411)+(F4446*F4411)+(G4446*G4411)+(H4446*H4411)+(I4446*I4411)+(J4446*J4411))+$L$9</f>
        <v>0.68839999999999879</v>
      </c>
      <c r="L4446" s="8">
        <f t="shared" si="1203"/>
        <v>1</v>
      </c>
      <c r="M4446" s="10">
        <f t="shared" si="1215"/>
        <v>1</v>
      </c>
      <c r="N4446" s="20">
        <f t="shared" si="1204"/>
        <v>0</v>
      </c>
      <c r="O4446" s="20">
        <f t="shared" si="1212"/>
        <v>0</v>
      </c>
      <c r="P4446" s="20">
        <f t="shared" si="1205"/>
        <v>0</v>
      </c>
      <c r="Q4446" s="20">
        <f t="shared" si="1213"/>
        <v>0</v>
      </c>
      <c r="R4446" s="20">
        <f t="shared" si="1207"/>
        <v>0</v>
      </c>
      <c r="S4446" s="20">
        <f t="shared" si="1208"/>
        <v>0</v>
      </c>
      <c r="T4446" s="20">
        <f t="shared" si="1209"/>
        <v>0</v>
      </c>
      <c r="U4446" s="20">
        <f t="shared" si="1214"/>
        <v>0</v>
      </c>
    </row>
    <row r="4447" spans="3:21" ht="19.2" x14ac:dyDescent="0.3">
      <c r="C4447" s="14">
        <v>32</v>
      </c>
      <c r="D4447" s="8">
        <v>4</v>
      </c>
      <c r="E4447" s="8">
        <v>1</v>
      </c>
      <c r="F4447" s="8">
        <v>6</v>
      </c>
      <c r="G4447" s="8">
        <v>1</v>
      </c>
      <c r="H4447" s="8">
        <v>8</v>
      </c>
      <c r="I4447" s="8">
        <v>0</v>
      </c>
      <c r="J4447" s="8">
        <v>6</v>
      </c>
      <c r="K4447" s="9">
        <f>((D4447*D4411)+(E4447*E4411)+(F4447*F4411)+(G4447*G4411)+(H4447*H4411)+(I4447*I4411)+(J4447*J4411))+$L$9</f>
        <v>-0.78759999999999941</v>
      </c>
      <c r="L4447" s="8">
        <f t="shared" si="1203"/>
        <v>-1</v>
      </c>
      <c r="M4447" s="10">
        <f t="shared" si="1215"/>
        <v>-1</v>
      </c>
      <c r="N4447" s="20">
        <f t="shared" si="1204"/>
        <v>0</v>
      </c>
      <c r="O4447" s="20">
        <f t="shared" si="1212"/>
        <v>0</v>
      </c>
      <c r="P4447" s="20">
        <f t="shared" si="1205"/>
        <v>0</v>
      </c>
      <c r="Q4447" s="20">
        <f t="shared" si="1213"/>
        <v>0</v>
      </c>
      <c r="R4447" s="20">
        <f t="shared" si="1207"/>
        <v>0</v>
      </c>
      <c r="S4447" s="20">
        <f t="shared" si="1208"/>
        <v>0</v>
      </c>
      <c r="T4447" s="20">
        <f t="shared" si="1209"/>
        <v>0</v>
      </c>
      <c r="U4447" s="20">
        <f t="shared" si="1214"/>
        <v>0</v>
      </c>
    </row>
    <row r="4448" spans="3:21" ht="19.2" x14ac:dyDescent="0.3">
      <c r="C4448" s="14">
        <v>33</v>
      </c>
      <c r="D4448" s="8">
        <v>5</v>
      </c>
      <c r="E4448" s="8">
        <v>1</v>
      </c>
      <c r="F4448" s="8">
        <v>7</v>
      </c>
      <c r="G4448" s="8">
        <v>8</v>
      </c>
      <c r="H4448" s="8">
        <v>1</v>
      </c>
      <c r="I4448" s="8">
        <v>6</v>
      </c>
      <c r="J4448" s="8">
        <v>9</v>
      </c>
      <c r="K4448" s="9">
        <f>((D4448*D4411)+(E4448*E4411)+(F4448*F4411)+(G4448*G4411)+(H4448*H4411)+(I4448*I4411)+(J4448*J4411))+$L$9</f>
        <v>0.75639999999999841</v>
      </c>
      <c r="L4448" s="8">
        <f t="shared" si="1203"/>
        <v>1</v>
      </c>
      <c r="M4448" s="10">
        <f t="shared" si="1215"/>
        <v>1</v>
      </c>
      <c r="N4448" s="20">
        <f t="shared" si="1204"/>
        <v>0</v>
      </c>
      <c r="O4448" s="20">
        <f t="shared" si="1212"/>
        <v>0</v>
      </c>
      <c r="P4448" s="20">
        <f t="shared" si="1205"/>
        <v>0</v>
      </c>
      <c r="Q4448" s="20">
        <f t="shared" si="1213"/>
        <v>0</v>
      </c>
      <c r="R4448" s="20">
        <f t="shared" si="1207"/>
        <v>0</v>
      </c>
      <c r="S4448" s="20">
        <f t="shared" si="1208"/>
        <v>0</v>
      </c>
      <c r="T4448" s="20">
        <f t="shared" si="1209"/>
        <v>0</v>
      </c>
      <c r="U4448" s="20">
        <f t="shared" si="1214"/>
        <v>0</v>
      </c>
    </row>
    <row r="4449" spans="3:21" ht="19.2" x14ac:dyDescent="0.3">
      <c r="C4449" s="14">
        <v>34</v>
      </c>
      <c r="D4449" s="8">
        <v>4</v>
      </c>
      <c r="E4449" s="8">
        <v>9</v>
      </c>
      <c r="F4449" s="8">
        <v>3</v>
      </c>
      <c r="G4449" s="8">
        <v>7</v>
      </c>
      <c r="H4449" s="8">
        <v>3</v>
      </c>
      <c r="I4449" s="8">
        <v>5</v>
      </c>
      <c r="J4449" s="8">
        <v>9</v>
      </c>
      <c r="K4449" s="9">
        <f>((D4449*D4411)+(E4449*E4411)+(F4449*F4411)+(G4449*G4411)+(H4449*H4411)+(I4449*I4411)+(J4449*J4411))+$L$9</f>
        <v>0.78159999999999652</v>
      </c>
      <c r="L4449" s="8">
        <f t="shared" si="1203"/>
        <v>1</v>
      </c>
      <c r="M4449" s="10">
        <f t="shared" si="1215"/>
        <v>1</v>
      </c>
      <c r="N4449" s="20">
        <f t="shared" si="1204"/>
        <v>0</v>
      </c>
      <c r="O4449" s="20">
        <f t="shared" si="1212"/>
        <v>0</v>
      </c>
      <c r="P4449" s="20">
        <f t="shared" si="1205"/>
        <v>0</v>
      </c>
      <c r="Q4449" s="20">
        <f t="shared" si="1213"/>
        <v>0</v>
      </c>
      <c r="R4449" s="20">
        <f t="shared" si="1207"/>
        <v>0</v>
      </c>
      <c r="S4449" s="20">
        <f t="shared" si="1208"/>
        <v>0</v>
      </c>
      <c r="T4449" s="20">
        <f t="shared" si="1209"/>
        <v>0</v>
      </c>
      <c r="U4449" s="20">
        <f t="shared" si="1214"/>
        <v>0</v>
      </c>
    </row>
    <row r="4450" spans="3:21" ht="19.2" x14ac:dyDescent="0.3">
      <c r="C4450" s="14">
        <v>35</v>
      </c>
      <c r="D4450" s="8">
        <v>4</v>
      </c>
      <c r="E4450" s="8">
        <v>6</v>
      </c>
      <c r="F4450" s="8">
        <v>3</v>
      </c>
      <c r="G4450" s="8">
        <v>3</v>
      </c>
      <c r="H4450" s="8">
        <v>1</v>
      </c>
      <c r="I4450" s="8">
        <v>9</v>
      </c>
      <c r="J4450" s="8">
        <v>3</v>
      </c>
      <c r="K4450" s="9">
        <f>((D4450*D4411)+(E4450*E4411)+(F4450*F4411)+(G4450*G4411)+(H4450*H4411)+(I4450*I4411)+(J4450*J4411))+$L$9</f>
        <v>-0.65400000000000524</v>
      </c>
      <c r="L4450" s="8">
        <f t="shared" si="1203"/>
        <v>-1</v>
      </c>
      <c r="M4450" s="10">
        <f t="shared" si="1215"/>
        <v>-1</v>
      </c>
      <c r="N4450" s="20">
        <f t="shared" si="1204"/>
        <v>0</v>
      </c>
      <c r="O4450" s="20">
        <f t="shared" si="1212"/>
        <v>0</v>
      </c>
      <c r="P4450" s="20">
        <f t="shared" si="1205"/>
        <v>0</v>
      </c>
      <c r="Q4450" s="20">
        <f t="shared" si="1213"/>
        <v>0</v>
      </c>
      <c r="R4450" s="20">
        <f t="shared" si="1207"/>
        <v>0</v>
      </c>
      <c r="S4450" s="20">
        <f t="shared" si="1208"/>
        <v>0</v>
      </c>
      <c r="T4450" s="20">
        <f t="shared" si="1209"/>
        <v>0</v>
      </c>
      <c r="U4450" s="20">
        <f t="shared" si="1214"/>
        <v>0</v>
      </c>
    </row>
    <row r="4451" spans="3:21" ht="19.2" x14ac:dyDescent="0.3">
      <c r="C4451" s="14">
        <v>36</v>
      </c>
      <c r="D4451" s="8">
        <v>4</v>
      </c>
      <c r="E4451" s="8">
        <v>6</v>
      </c>
      <c r="F4451" s="8">
        <v>3</v>
      </c>
      <c r="G4451" s="8">
        <v>6</v>
      </c>
      <c r="H4451" s="8">
        <v>1</v>
      </c>
      <c r="I4451" s="8">
        <v>6</v>
      </c>
      <c r="J4451" s="8">
        <v>2</v>
      </c>
      <c r="K4451" s="9">
        <f>((D4451*D4411)+(E4451*E4411)+(F4451*F4411)+(G4451*G4411)+(H4451*H4411)+(I4451*I4411)+(J4451*J4411))+$L$9</f>
        <v>-0.61280000000000356</v>
      </c>
      <c r="L4451" s="8">
        <f t="shared" si="1203"/>
        <v>-1</v>
      </c>
      <c r="M4451" s="10">
        <f t="shared" si="1215"/>
        <v>-1</v>
      </c>
      <c r="N4451" s="20">
        <f t="shared" si="1204"/>
        <v>0</v>
      </c>
      <c r="O4451" s="20">
        <f t="shared" si="1212"/>
        <v>0</v>
      </c>
      <c r="P4451" s="20">
        <f t="shared" si="1205"/>
        <v>0</v>
      </c>
      <c r="Q4451" s="20">
        <f t="shared" si="1213"/>
        <v>0</v>
      </c>
      <c r="R4451" s="20">
        <f t="shared" si="1207"/>
        <v>0</v>
      </c>
      <c r="S4451" s="20">
        <f t="shared" si="1208"/>
        <v>0</v>
      </c>
      <c r="T4451" s="20">
        <f t="shared" si="1209"/>
        <v>0</v>
      </c>
      <c r="U4451" s="20">
        <f t="shared" si="1214"/>
        <v>0</v>
      </c>
    </row>
    <row r="4452" spans="3:21" ht="19.2" x14ac:dyDescent="0.3">
      <c r="C4452" s="14">
        <v>37</v>
      </c>
      <c r="D4452" s="8">
        <v>4</v>
      </c>
      <c r="E4452" s="8">
        <v>2</v>
      </c>
      <c r="F4452" s="8">
        <v>4</v>
      </c>
      <c r="G4452" s="8">
        <v>4</v>
      </c>
      <c r="H4452" s="8">
        <v>5</v>
      </c>
      <c r="I4452" s="8">
        <v>5</v>
      </c>
      <c r="J4452" s="8">
        <v>8</v>
      </c>
      <c r="K4452" s="9">
        <f>((D4452*D4411)+(E4452*E4411)+(F4452*F4411)+(G4452*G4411)+(H4452*H4411)+(I4452*I4411)+(J4452*J4411))+$L$9</f>
        <v>-0.2660000000000009</v>
      </c>
      <c r="L4452" s="8">
        <f t="shared" si="1203"/>
        <v>-1</v>
      </c>
      <c r="M4452" s="10">
        <f t="shared" si="1215"/>
        <v>-1</v>
      </c>
      <c r="N4452" s="20">
        <f t="shared" si="1204"/>
        <v>0</v>
      </c>
      <c r="O4452" s="20">
        <f t="shared" si="1212"/>
        <v>0</v>
      </c>
      <c r="P4452" s="20">
        <f t="shared" si="1205"/>
        <v>0</v>
      </c>
      <c r="Q4452" s="20">
        <f t="shared" si="1213"/>
        <v>0</v>
      </c>
      <c r="R4452" s="20">
        <f t="shared" si="1207"/>
        <v>0</v>
      </c>
      <c r="S4452" s="20">
        <f t="shared" si="1208"/>
        <v>0</v>
      </c>
      <c r="T4452" s="20">
        <f t="shared" si="1209"/>
        <v>0</v>
      </c>
      <c r="U4452" s="20">
        <f t="shared" si="1214"/>
        <v>0</v>
      </c>
    </row>
    <row r="4453" spans="3:21" ht="19.2" x14ac:dyDescent="0.3">
      <c r="C4453" s="14">
        <v>38</v>
      </c>
      <c r="D4453" s="8">
        <v>4</v>
      </c>
      <c r="E4453" s="8">
        <v>4</v>
      </c>
      <c r="F4453" s="8">
        <v>0</v>
      </c>
      <c r="G4453" s="8">
        <v>1</v>
      </c>
      <c r="H4453" s="8">
        <v>7</v>
      </c>
      <c r="I4453" s="8">
        <v>8</v>
      </c>
      <c r="J4453" s="8">
        <v>8</v>
      </c>
      <c r="K4453" s="9">
        <f>((D4453*D4411)+(E4453*E4411)+(F4453*F4411)+(G4453*G4411)+(H4453*H4411)+(I4453*I4411)+(J4453*J4411))+$L$9</f>
        <v>-0.27320000000000277</v>
      </c>
      <c r="L4453" s="8">
        <f t="shared" si="1203"/>
        <v>-1</v>
      </c>
      <c r="M4453" s="10">
        <f t="shared" si="1215"/>
        <v>-1</v>
      </c>
      <c r="N4453" s="20">
        <f t="shared" si="1204"/>
        <v>0</v>
      </c>
      <c r="O4453" s="20">
        <f t="shared" si="1212"/>
        <v>0</v>
      </c>
      <c r="P4453" s="20">
        <f t="shared" si="1205"/>
        <v>0</v>
      </c>
      <c r="Q4453" s="20">
        <f t="shared" si="1213"/>
        <v>0</v>
      </c>
      <c r="R4453" s="20">
        <f t="shared" si="1207"/>
        <v>0</v>
      </c>
      <c r="S4453" s="20">
        <f t="shared" si="1208"/>
        <v>0</v>
      </c>
      <c r="T4453" s="20">
        <f t="shared" si="1209"/>
        <v>0</v>
      </c>
      <c r="U4453" s="20">
        <f t="shared" si="1214"/>
        <v>0</v>
      </c>
    </row>
    <row r="4454" spans="3:21" ht="19.2" x14ac:dyDescent="0.3">
      <c r="C4454" s="14">
        <v>39</v>
      </c>
      <c r="D4454" s="8">
        <v>5</v>
      </c>
      <c r="E4454" s="8">
        <v>2</v>
      </c>
      <c r="F4454" s="8">
        <v>9</v>
      </c>
      <c r="G4454" s="8">
        <v>1</v>
      </c>
      <c r="H4454" s="8">
        <v>6</v>
      </c>
      <c r="I4454" s="8">
        <v>6</v>
      </c>
      <c r="J4454" s="8">
        <v>1</v>
      </c>
      <c r="K4454" s="9">
        <f>((D4454*D4411)+(E4454*E4411)+(F4454*F4411)+(G4454*G4411)+(H4454*H4411)+(I4454*I4411)+(J4454*J4411))+$L$9</f>
        <v>-0.12000000000000366</v>
      </c>
      <c r="L4454" s="8">
        <f t="shared" si="1203"/>
        <v>-1</v>
      </c>
      <c r="M4454" s="10">
        <f t="shared" si="1215"/>
        <v>1</v>
      </c>
      <c r="N4454" s="20">
        <f t="shared" si="1204"/>
        <v>2</v>
      </c>
      <c r="O4454" s="20">
        <f t="shared" si="1212"/>
        <v>0.1</v>
      </c>
      <c r="P4454" s="20">
        <f t="shared" si="1205"/>
        <v>0.04</v>
      </c>
      <c r="Q4454" s="20">
        <f t="shared" si="1213"/>
        <v>0.18</v>
      </c>
      <c r="R4454" s="20">
        <f t="shared" si="1207"/>
        <v>0.02</v>
      </c>
      <c r="S4454" s="20">
        <f t="shared" si="1208"/>
        <v>0.12</v>
      </c>
      <c r="T4454" s="20">
        <f t="shared" si="1209"/>
        <v>0.12</v>
      </c>
      <c r="U4454" s="20">
        <f t="shared" si="1214"/>
        <v>0.02</v>
      </c>
    </row>
    <row r="4455" spans="3:21" ht="19.2" x14ac:dyDescent="0.3">
      <c r="C4455" s="14">
        <v>40</v>
      </c>
      <c r="D4455" s="8">
        <v>5</v>
      </c>
      <c r="E4455" s="8">
        <v>1</v>
      </c>
      <c r="F4455" s="8">
        <v>7</v>
      </c>
      <c r="G4455" s="8">
        <v>1</v>
      </c>
      <c r="H4455" s="8">
        <v>1</v>
      </c>
      <c r="I4455" s="8">
        <v>6</v>
      </c>
      <c r="J4455" s="8">
        <v>5</v>
      </c>
      <c r="K4455" s="9">
        <f>((D4455*D4411)+(E4455*E4411)+(F4455*F4411)+(G4455*G4411)+(H4455*H4411)+(I4455*I4411)+(J4455*J4411))+$L$9</f>
        <v>-0.44800000000000306</v>
      </c>
      <c r="L4455" s="8">
        <f t="shared" si="1203"/>
        <v>-1</v>
      </c>
      <c r="M4455" s="10">
        <f t="shared" si="1215"/>
        <v>1</v>
      </c>
      <c r="N4455" s="20">
        <f t="shared" si="1204"/>
        <v>2</v>
      </c>
      <c r="O4455" s="20">
        <f t="shared" si="1212"/>
        <v>0.1</v>
      </c>
      <c r="P4455" s="20">
        <f t="shared" si="1205"/>
        <v>0.02</v>
      </c>
      <c r="Q4455" s="20">
        <f t="shared" si="1213"/>
        <v>0.14000000000000001</v>
      </c>
      <c r="R4455" s="20">
        <f t="shared" si="1207"/>
        <v>0.02</v>
      </c>
      <c r="S4455" s="20">
        <f t="shared" si="1208"/>
        <v>0.02</v>
      </c>
      <c r="T4455" s="20">
        <f t="shared" si="1209"/>
        <v>0.12</v>
      </c>
      <c r="U4455" s="20">
        <f t="shared" si="1214"/>
        <v>0.1</v>
      </c>
    </row>
    <row r="4456" spans="3:21" ht="19.2" x14ac:dyDescent="0.3">
      <c r="C4456" s="14">
        <v>41</v>
      </c>
      <c r="D4456" s="8">
        <v>3</v>
      </c>
      <c r="E4456" s="8">
        <v>8</v>
      </c>
      <c r="F4456" s="8">
        <v>0</v>
      </c>
      <c r="G4456" s="8">
        <v>0</v>
      </c>
      <c r="H4456" s="8">
        <v>4</v>
      </c>
      <c r="I4456" s="8">
        <v>2</v>
      </c>
      <c r="J4456" s="8">
        <v>3</v>
      </c>
      <c r="K4456" s="9">
        <f>((D4456*D4411)+(E4456*E4411)+(F4456*F4411)+(G4456*G4411)+(H4456*H4411)+(I4456*I4411)+(J4456*J4411))+$L$9</f>
        <v>-1.7820000000000031</v>
      </c>
      <c r="L4456" s="8">
        <f t="shared" si="1203"/>
        <v>-1</v>
      </c>
      <c r="M4456" s="10">
        <f t="shared" si="1215"/>
        <v>-1</v>
      </c>
      <c r="N4456" s="20">
        <f t="shared" si="1204"/>
        <v>0</v>
      </c>
      <c r="O4456" s="20">
        <f t="shared" si="1212"/>
        <v>0</v>
      </c>
      <c r="P4456" s="20">
        <f t="shared" si="1205"/>
        <v>0</v>
      </c>
      <c r="Q4456" s="20">
        <f t="shared" si="1213"/>
        <v>0</v>
      </c>
      <c r="R4456" s="20">
        <f t="shared" si="1207"/>
        <v>0</v>
      </c>
      <c r="S4456" s="20">
        <f t="shared" si="1208"/>
        <v>0</v>
      </c>
      <c r="T4456" s="20">
        <f t="shared" si="1209"/>
        <v>0</v>
      </c>
      <c r="U4456" s="20">
        <f t="shared" si="1214"/>
        <v>0</v>
      </c>
    </row>
    <row r="4457" spans="3:21" ht="19.2" x14ac:dyDescent="0.3">
      <c r="C4457" s="14">
        <v>42</v>
      </c>
      <c r="D4457" s="8">
        <v>4</v>
      </c>
      <c r="E4457" s="8">
        <v>7</v>
      </c>
      <c r="F4457" s="8">
        <v>8</v>
      </c>
      <c r="G4457" s="8">
        <v>8</v>
      </c>
      <c r="H4457" s="8">
        <v>6</v>
      </c>
      <c r="I4457" s="8">
        <v>4</v>
      </c>
      <c r="J4457" s="8">
        <v>1</v>
      </c>
      <c r="K4457" s="9">
        <f>((D4457*D4411)+(E4457*E4411)+(F4457*F4411)+(G4457*G4411)+(H4457*H4411)+(I4457*I4411)+(J4457*J4411))+$L$9</f>
        <v>0.37399999999999611</v>
      </c>
      <c r="L4457" s="8">
        <f t="shared" si="1203"/>
        <v>1</v>
      </c>
      <c r="M4457" s="10">
        <f t="shared" si="1215"/>
        <v>1</v>
      </c>
      <c r="N4457" s="20">
        <f t="shared" si="1204"/>
        <v>0</v>
      </c>
      <c r="O4457" s="20">
        <f t="shared" si="1212"/>
        <v>0</v>
      </c>
      <c r="P4457" s="20">
        <f t="shared" si="1205"/>
        <v>0</v>
      </c>
      <c r="Q4457" s="20">
        <f t="shared" si="1213"/>
        <v>0</v>
      </c>
      <c r="R4457" s="20">
        <f t="shared" si="1207"/>
        <v>0</v>
      </c>
      <c r="S4457" s="20">
        <f t="shared" si="1208"/>
        <v>0</v>
      </c>
      <c r="T4457" s="20">
        <f t="shared" si="1209"/>
        <v>0</v>
      </c>
      <c r="U4457" s="20">
        <f t="shared" si="1214"/>
        <v>0</v>
      </c>
    </row>
    <row r="4458" spans="3:21" ht="19.2" x14ac:dyDescent="0.3">
      <c r="C4458" s="14">
        <v>43</v>
      </c>
      <c r="D4458" s="8">
        <v>5</v>
      </c>
      <c r="E4458" s="8">
        <v>3</v>
      </c>
      <c r="F4458" s="8">
        <v>0</v>
      </c>
      <c r="G4458" s="8">
        <v>7</v>
      </c>
      <c r="H4458" s="8">
        <v>8</v>
      </c>
      <c r="I4458" s="8">
        <v>8</v>
      </c>
      <c r="J4458" s="8">
        <v>4</v>
      </c>
      <c r="K4458" s="9">
        <f>((D4458*D4411)+(E4458*E4411)+(F4458*F4411)+(G4458*G4411)+(H4458*H4411)+(I4458*I4411)+(J4458*J4411))+$L$9</f>
        <v>0.62079999999999913</v>
      </c>
      <c r="L4458" s="8">
        <f t="shared" si="1203"/>
        <v>1</v>
      </c>
      <c r="M4458" s="10">
        <f t="shared" si="1215"/>
        <v>1</v>
      </c>
      <c r="N4458" s="20">
        <f t="shared" si="1204"/>
        <v>0</v>
      </c>
      <c r="O4458" s="20">
        <f t="shared" si="1212"/>
        <v>0</v>
      </c>
      <c r="P4458" s="20">
        <f t="shared" si="1205"/>
        <v>0</v>
      </c>
      <c r="Q4458" s="20">
        <f t="shared" si="1213"/>
        <v>0</v>
      </c>
      <c r="R4458" s="20">
        <f t="shared" si="1207"/>
        <v>0</v>
      </c>
      <c r="S4458" s="20">
        <f t="shared" si="1208"/>
        <v>0</v>
      </c>
      <c r="T4458" s="20">
        <f t="shared" si="1209"/>
        <v>0</v>
      </c>
      <c r="U4458" s="20">
        <f t="shared" si="1214"/>
        <v>0</v>
      </c>
    </row>
    <row r="4459" spans="3:21" ht="19.2" x14ac:dyDescent="0.3">
      <c r="C4459" s="14">
        <v>44</v>
      </c>
      <c r="D4459" s="8">
        <v>3</v>
      </c>
      <c r="E4459" s="8">
        <v>6</v>
      </c>
      <c r="F4459" s="8">
        <v>9</v>
      </c>
      <c r="G4459" s="8">
        <v>3</v>
      </c>
      <c r="H4459" s="8">
        <v>6</v>
      </c>
      <c r="I4459" s="8">
        <v>2</v>
      </c>
      <c r="J4459" s="8">
        <v>1</v>
      </c>
      <c r="K4459" s="9">
        <f>((D4459*D4411)+(E4459*E4411)+(F4459*F4411)+(G4459*G4411)+(H4459*H4411)+(I4459*I4411)+(J4459*J4411))+$L$9</f>
        <v>-1.0464000000000038</v>
      </c>
      <c r="L4459" s="8">
        <f t="shared" si="1203"/>
        <v>-1</v>
      </c>
      <c r="M4459" s="10">
        <f t="shared" si="1215"/>
        <v>-1</v>
      </c>
      <c r="N4459" s="20">
        <f t="shared" si="1204"/>
        <v>0</v>
      </c>
      <c r="O4459" s="20">
        <f t="shared" si="1212"/>
        <v>0</v>
      </c>
      <c r="P4459" s="20">
        <f t="shared" si="1205"/>
        <v>0</v>
      </c>
      <c r="Q4459" s="20">
        <f t="shared" si="1213"/>
        <v>0</v>
      </c>
      <c r="R4459" s="20">
        <f t="shared" si="1207"/>
        <v>0</v>
      </c>
      <c r="S4459" s="20">
        <f t="shared" si="1208"/>
        <v>0</v>
      </c>
      <c r="T4459" s="20">
        <f t="shared" si="1209"/>
        <v>0</v>
      </c>
      <c r="U4459" s="20">
        <f t="shared" si="1214"/>
        <v>0</v>
      </c>
    </row>
    <row r="4460" spans="3:21" ht="19.2" x14ac:dyDescent="0.3">
      <c r="C4460" s="14">
        <v>45</v>
      </c>
      <c r="D4460" s="8">
        <v>4</v>
      </c>
      <c r="E4460" s="8">
        <v>4</v>
      </c>
      <c r="F4460" s="8">
        <v>6</v>
      </c>
      <c r="G4460" s="8">
        <v>1</v>
      </c>
      <c r="H4460" s="8">
        <v>0</v>
      </c>
      <c r="I4460" s="8">
        <v>0</v>
      </c>
      <c r="J4460" s="8">
        <v>3</v>
      </c>
      <c r="K4460" s="9">
        <f>((D4460*D4411)+(E4460*E4411)+(F4460*F4411)+(G4460*G4411)+(H4460*H4411)+(I4460*I4411)+(J4460*J4411))+$L$9</f>
        <v>-1.5236000000000027</v>
      </c>
      <c r="L4460" s="8">
        <f t="shared" si="1203"/>
        <v>-1</v>
      </c>
      <c r="M4460" s="10">
        <f t="shared" si="1215"/>
        <v>-1</v>
      </c>
      <c r="N4460" s="20">
        <f t="shared" si="1204"/>
        <v>0</v>
      </c>
      <c r="O4460" s="20">
        <f t="shared" si="1212"/>
        <v>0</v>
      </c>
      <c r="P4460" s="20">
        <f t="shared" si="1205"/>
        <v>0</v>
      </c>
      <c r="Q4460" s="20">
        <f t="shared" si="1213"/>
        <v>0</v>
      </c>
      <c r="R4460" s="20">
        <f t="shared" si="1207"/>
        <v>0</v>
      </c>
      <c r="S4460" s="20">
        <f t="shared" si="1208"/>
        <v>0</v>
      </c>
      <c r="T4460" s="20">
        <f t="shared" si="1209"/>
        <v>0</v>
      </c>
      <c r="U4460" s="20">
        <f t="shared" si="1214"/>
        <v>0</v>
      </c>
    </row>
    <row r="4461" spans="3:21" ht="19.2" x14ac:dyDescent="0.3">
      <c r="C4461" s="14">
        <v>46</v>
      </c>
      <c r="D4461" s="8">
        <v>4</v>
      </c>
      <c r="E4461" s="8">
        <v>6</v>
      </c>
      <c r="F4461" s="8">
        <v>0</v>
      </c>
      <c r="G4461" s="8">
        <v>0</v>
      </c>
      <c r="H4461" s="8">
        <v>9</v>
      </c>
      <c r="I4461" s="8">
        <v>8</v>
      </c>
      <c r="J4461" s="8">
        <v>7</v>
      </c>
      <c r="K4461" s="9">
        <f>((D4461*D4411)+(E4461*E4411)+(F4461*F4411)+(G4461*G4411)+(H4461*H4411)+(I4461*I4411)+(J4461*J4411))+$L$9</f>
        <v>-4.4400000000003104E-2</v>
      </c>
      <c r="L4461" s="8">
        <f t="shared" si="1203"/>
        <v>-1</v>
      </c>
      <c r="M4461" s="10">
        <f t="shared" si="1215"/>
        <v>-1</v>
      </c>
      <c r="N4461" s="20">
        <f t="shared" si="1204"/>
        <v>0</v>
      </c>
      <c r="O4461" s="20">
        <f>N4461*$D$2*D4461</f>
        <v>0</v>
      </c>
      <c r="P4461" s="20">
        <f t="shared" si="1205"/>
        <v>0</v>
      </c>
      <c r="Q4461" s="20">
        <f t="shared" si="1213"/>
        <v>0</v>
      </c>
      <c r="R4461" s="20">
        <f t="shared" si="1207"/>
        <v>0</v>
      </c>
      <c r="S4461" s="20">
        <f t="shared" si="1208"/>
        <v>0</v>
      </c>
      <c r="T4461" s="20">
        <f t="shared" si="1209"/>
        <v>0</v>
      </c>
      <c r="U4461" s="20">
        <f t="shared" si="1214"/>
        <v>0</v>
      </c>
    </row>
    <row r="4462" spans="3:21" ht="19.2" x14ac:dyDescent="0.3">
      <c r="C4462" s="14">
        <v>47</v>
      </c>
      <c r="D4462" s="8">
        <v>4</v>
      </c>
      <c r="E4462" s="8">
        <v>9</v>
      </c>
      <c r="F4462" s="8">
        <v>4</v>
      </c>
      <c r="G4462" s="8">
        <v>0</v>
      </c>
      <c r="H4462" s="8">
        <v>0</v>
      </c>
      <c r="I4462" s="8">
        <v>2</v>
      </c>
      <c r="J4462" s="8">
        <v>3</v>
      </c>
      <c r="K4462" s="9">
        <f>((D4462*D4411)+(E4462*E4411)+(F4462*F4411)+(G4462*G4411)+(H4462*H4411)+(I4462*I4411)+(J4462*J4411))+$L$9</f>
        <v>-1.0372000000000048</v>
      </c>
      <c r="L4462" s="8">
        <f t="shared" si="1203"/>
        <v>-1</v>
      </c>
      <c r="M4462" s="10">
        <f t="shared" si="1215"/>
        <v>1</v>
      </c>
      <c r="N4462" s="20">
        <f t="shared" si="1204"/>
        <v>2</v>
      </c>
      <c r="O4462" s="20">
        <f t="shared" ref="O4462:O4463" si="1216">N4462*$D$2*D4462</f>
        <v>0.08</v>
      </c>
      <c r="P4462" s="20">
        <f t="shared" si="1205"/>
        <v>0.18</v>
      </c>
      <c r="Q4462" s="20">
        <f t="shared" si="1213"/>
        <v>0.08</v>
      </c>
      <c r="R4462" s="20">
        <f t="shared" si="1207"/>
        <v>0</v>
      </c>
      <c r="S4462" s="20">
        <f t="shared" si="1208"/>
        <v>0</v>
      </c>
      <c r="T4462" s="20">
        <f t="shared" si="1209"/>
        <v>0.04</v>
      </c>
      <c r="U4462" s="20">
        <f t="shared" si="1214"/>
        <v>0.06</v>
      </c>
    </row>
    <row r="4463" spans="3:21" ht="19.2" x14ac:dyDescent="0.3">
      <c r="C4463" s="14">
        <v>48</v>
      </c>
      <c r="D4463" s="8">
        <v>4</v>
      </c>
      <c r="E4463" s="8">
        <v>6</v>
      </c>
      <c r="F4463" s="8">
        <v>5</v>
      </c>
      <c r="G4463" s="8">
        <v>7</v>
      </c>
      <c r="H4463" s="8">
        <v>3</v>
      </c>
      <c r="I4463" s="8">
        <v>8</v>
      </c>
      <c r="J4463" s="8">
        <v>0</v>
      </c>
      <c r="K4463" s="9">
        <f>((D4463*D4411)+(E4463*E4411)+(F4463*F4411)+(G4463*G4411)+(H4463*H4411)+(I4463*I4411)+(J4463*J4411))+$L$9</f>
        <v>-0.25800000000000534</v>
      </c>
      <c r="L4463" s="8">
        <f t="shared" si="1203"/>
        <v>-1</v>
      </c>
      <c r="M4463" s="10">
        <f t="shared" si="1215"/>
        <v>-1</v>
      </c>
      <c r="N4463" s="20">
        <f t="shared" si="1204"/>
        <v>0</v>
      </c>
      <c r="O4463" s="20">
        <f t="shared" si="1216"/>
        <v>0</v>
      </c>
      <c r="P4463" s="20">
        <f t="shared" si="1205"/>
        <v>0</v>
      </c>
      <c r="Q4463" s="20">
        <f t="shared" si="1213"/>
        <v>0</v>
      </c>
      <c r="R4463" s="20">
        <f t="shared" si="1207"/>
        <v>0</v>
      </c>
      <c r="S4463" s="20">
        <f t="shared" si="1208"/>
        <v>0</v>
      </c>
      <c r="T4463" s="20">
        <f t="shared" si="1209"/>
        <v>0</v>
      </c>
      <c r="U4463" s="20">
        <f t="shared" si="1214"/>
        <v>0</v>
      </c>
    </row>
    <row r="4464" spans="3:21" ht="19.2" x14ac:dyDescent="0.3">
      <c r="C4464" s="14">
        <v>49</v>
      </c>
      <c r="D4464" s="8">
        <v>4</v>
      </c>
      <c r="E4464" s="8">
        <v>7</v>
      </c>
      <c r="F4464" s="8">
        <v>7</v>
      </c>
      <c r="G4464" s="8">
        <v>4</v>
      </c>
      <c r="H4464" s="8">
        <v>4</v>
      </c>
      <c r="I4464" s="8">
        <v>2</v>
      </c>
      <c r="J4464" s="8">
        <v>5</v>
      </c>
      <c r="K4464" s="9">
        <f>((D4464*D4411)+(E4464*E4411)+(F4464*F4411)+(G4464*G4411)+(H4464*H4411)+(I4464*I4411)+(J4464*J4411))+$L$9</f>
        <v>-1.2400000000003075E-2</v>
      </c>
      <c r="L4464" s="8">
        <f t="shared" si="1203"/>
        <v>-1</v>
      </c>
      <c r="M4464" s="10">
        <f t="shared" si="1215"/>
        <v>1</v>
      </c>
      <c r="N4464" s="20">
        <f t="shared" si="1204"/>
        <v>2</v>
      </c>
      <c r="O4464" s="20">
        <f>N4464*$D$2*D4464</f>
        <v>0.08</v>
      </c>
      <c r="P4464" s="20">
        <f t="shared" si="1205"/>
        <v>0.14000000000000001</v>
      </c>
      <c r="Q4464" s="20">
        <f t="shared" si="1213"/>
        <v>0.14000000000000001</v>
      </c>
      <c r="R4464" s="20">
        <f t="shared" si="1207"/>
        <v>0.08</v>
      </c>
      <c r="S4464" s="20">
        <f t="shared" si="1208"/>
        <v>0.08</v>
      </c>
      <c r="T4464" s="20">
        <f t="shared" si="1209"/>
        <v>0.04</v>
      </c>
      <c r="U4464" s="20">
        <f t="shared" si="1214"/>
        <v>0.1</v>
      </c>
    </row>
    <row r="4465" spans="3:21" ht="19.2" x14ac:dyDescent="0.3">
      <c r="C4465" s="14">
        <v>50</v>
      </c>
      <c r="D4465" s="8">
        <v>5</v>
      </c>
      <c r="E4465" s="8">
        <v>1</v>
      </c>
      <c r="F4465" s="8">
        <v>2</v>
      </c>
      <c r="G4465" s="8">
        <v>0</v>
      </c>
      <c r="H4465" s="8">
        <v>7</v>
      </c>
      <c r="I4465" s="8">
        <v>1</v>
      </c>
      <c r="J4465" s="8">
        <v>6</v>
      </c>
      <c r="K4465" s="9">
        <f>((D4465*D4411)+(E4465*E4411)+(F4465*F4411)+(G4465*G4411)+(H4465*H4411)+(I4465*I4411)+(J4465*J4411))+$L$9</f>
        <v>-0.53319999999999901</v>
      </c>
      <c r="L4465" s="8">
        <f t="shared" si="1203"/>
        <v>-1</v>
      </c>
      <c r="M4465" s="10">
        <f t="shared" si="1215"/>
        <v>1</v>
      </c>
      <c r="N4465" s="20">
        <f t="shared" si="1204"/>
        <v>2</v>
      </c>
      <c r="O4465" s="20">
        <f t="shared" ref="O4465" si="1217">N4465*$D$2*D4465</f>
        <v>0.1</v>
      </c>
      <c r="P4465" s="20">
        <f t="shared" si="1205"/>
        <v>0.02</v>
      </c>
      <c r="Q4465" s="20">
        <f t="shared" si="1213"/>
        <v>0.04</v>
      </c>
      <c r="R4465" s="20">
        <f t="shared" si="1207"/>
        <v>0</v>
      </c>
      <c r="S4465" s="20">
        <f t="shared" si="1208"/>
        <v>0.14000000000000001</v>
      </c>
      <c r="T4465" s="20">
        <f t="shared" si="1209"/>
        <v>0.02</v>
      </c>
      <c r="U4465" s="20">
        <f t="shared" si="1214"/>
        <v>0.12</v>
      </c>
    </row>
    <row r="4466" spans="3:21" ht="19.2" x14ac:dyDescent="0.3">
      <c r="C4466" s="12"/>
      <c r="D4466" s="12"/>
      <c r="E4466" s="12"/>
      <c r="F4466" s="12"/>
      <c r="G4466" s="12"/>
      <c r="H4466" s="12"/>
      <c r="I4466" s="12"/>
      <c r="J4466" s="12"/>
      <c r="K4466" s="12"/>
      <c r="L4466" s="58" t="s">
        <v>37</v>
      </c>
      <c r="M4466" s="58"/>
      <c r="N4466" s="24">
        <f>SUM(N4416:N4465)</f>
        <v>12</v>
      </c>
      <c r="O4466" s="23">
        <f>AVERAGE(O4416:O4465)</f>
        <v>1.1200000000000002E-2</v>
      </c>
      <c r="P4466" s="23">
        <f t="shared" ref="P4466:U4466" si="1218">AVERAGE(P4416:P4465)</f>
        <v>5.6000000000000017E-3</v>
      </c>
      <c r="Q4466" s="23">
        <f t="shared" si="1218"/>
        <v>4.0000000000000018E-3</v>
      </c>
      <c r="R4466" s="23">
        <f t="shared" si="1218"/>
        <v>8.0000000000000047E-4</v>
      </c>
      <c r="S4466" s="23">
        <f t="shared" si="1218"/>
        <v>6.0000000000000001E-3</v>
      </c>
      <c r="T4466" s="23">
        <f t="shared" si="1218"/>
        <v>3.2000000000000006E-3</v>
      </c>
      <c r="U4466" s="23">
        <f t="shared" si="1218"/>
        <v>5.2000000000000015E-3</v>
      </c>
    </row>
    <row r="4467" spans="3:21" ht="19.2" x14ac:dyDescent="0.3">
      <c r="C4467" s="12"/>
      <c r="D4467" s="12"/>
      <c r="E4467" s="12"/>
      <c r="F4467" s="12"/>
      <c r="G4467" s="12"/>
      <c r="H4467" s="12"/>
      <c r="I4467" s="12"/>
      <c r="J4467" s="12"/>
      <c r="K4467" s="12"/>
      <c r="L4467" s="56" t="s">
        <v>38</v>
      </c>
      <c r="M4467" s="56"/>
      <c r="N4467" s="57">
        <f>SUMSQ(N4416:N4465)/2</f>
        <v>32</v>
      </c>
      <c r="O4467" s="12"/>
      <c r="P4467" s="12"/>
      <c r="Q4467" s="12"/>
      <c r="R4467" s="12"/>
      <c r="S4467" s="12"/>
      <c r="T4467" s="12"/>
      <c r="U4467" s="12"/>
    </row>
    <row r="4468" spans="3:21" x14ac:dyDescent="0.3">
      <c r="L4468" s="56"/>
      <c r="M4468" s="56"/>
      <c r="N4468" s="57"/>
    </row>
    <row r="4469" spans="3:21" x14ac:dyDescent="0.3">
      <c r="C4469" s="6"/>
    </row>
    <row r="4471" spans="3:21" ht="20.399999999999999" x14ac:dyDescent="0.45">
      <c r="C4471" s="21"/>
      <c r="D4471" s="59" t="s">
        <v>18</v>
      </c>
      <c r="E4471" s="59"/>
      <c r="F4471" s="59"/>
      <c r="G4471" s="59"/>
      <c r="H4471" s="59"/>
      <c r="I4471" s="59"/>
      <c r="J4471" s="59"/>
      <c r="K4471" s="60" t="s">
        <v>41</v>
      </c>
      <c r="L4471" s="61"/>
      <c r="M4471" s="28">
        <v>73</v>
      </c>
      <c r="N4471" s="26"/>
    </row>
    <row r="4472" spans="3:21" ht="19.2" x14ac:dyDescent="0.45">
      <c r="C4472" s="25"/>
      <c r="D4472" s="22" t="s">
        <v>10</v>
      </c>
      <c r="E4472" s="22" t="s">
        <v>11</v>
      </c>
      <c r="F4472" s="22" t="s">
        <v>12</v>
      </c>
      <c r="G4472" s="22" t="s">
        <v>13</v>
      </c>
      <c r="H4472" s="22" t="s">
        <v>14</v>
      </c>
      <c r="I4472" s="22" t="s">
        <v>15</v>
      </c>
      <c r="J4472" s="22" t="s">
        <v>16</v>
      </c>
      <c r="L4472" s="27" t="s">
        <v>23</v>
      </c>
    </row>
    <row r="4473" spans="3:21" ht="19.2" x14ac:dyDescent="0.45">
      <c r="C4473" s="16" t="s">
        <v>39</v>
      </c>
      <c r="D4473" s="11">
        <f t="shared" ref="D4473:J4473" si="1219">O4466+D4411</f>
        <v>0.71800000000000008</v>
      </c>
      <c r="E4473" s="11">
        <f t="shared" si="1219"/>
        <v>0.13159999999999958</v>
      </c>
      <c r="F4473" s="11">
        <f t="shared" si="1219"/>
        <v>7.9999999999999724E-2</v>
      </c>
      <c r="G4473" s="11">
        <f t="shared" si="1219"/>
        <v>0.11000000000000014</v>
      </c>
      <c r="H4473" s="11">
        <f t="shared" si="1219"/>
        <v>0.10400000000000018</v>
      </c>
      <c r="I4473" s="11">
        <f t="shared" si="1219"/>
        <v>6.1999999999999604E-2</v>
      </c>
      <c r="J4473" s="11">
        <f t="shared" si="1219"/>
        <v>0.11520000000000011</v>
      </c>
      <c r="L4473" s="13">
        <v>1</v>
      </c>
    </row>
    <row r="4474" spans="3:21" x14ac:dyDescent="0.3">
      <c r="P4474" s="5"/>
    </row>
    <row r="4476" spans="3:21" ht="19.2" x14ac:dyDescent="0.3">
      <c r="C4476" s="8"/>
      <c r="D4476" s="59" t="s">
        <v>17</v>
      </c>
      <c r="E4476" s="59"/>
      <c r="F4476" s="59"/>
      <c r="G4476" s="59"/>
      <c r="H4476" s="59"/>
      <c r="I4476" s="59"/>
      <c r="J4476" s="59"/>
      <c r="K4476" s="62"/>
      <c r="L4476" s="62"/>
      <c r="M4476" s="62"/>
      <c r="N4476" s="62"/>
      <c r="O4476" s="63" t="s">
        <v>24</v>
      </c>
      <c r="P4476" s="64"/>
      <c r="Q4476" s="64"/>
      <c r="R4476" s="64"/>
      <c r="S4476" s="64"/>
      <c r="T4476" s="64"/>
      <c r="U4476" s="64"/>
    </row>
    <row r="4477" spans="3:21" ht="19.2" x14ac:dyDescent="0.3">
      <c r="C4477" s="16" t="s">
        <v>40</v>
      </c>
      <c r="D4477" s="22" t="s">
        <v>10</v>
      </c>
      <c r="E4477" s="22" t="s">
        <v>11</v>
      </c>
      <c r="F4477" s="22" t="s">
        <v>12</v>
      </c>
      <c r="G4477" s="22" t="s">
        <v>13</v>
      </c>
      <c r="H4477" s="22" t="s">
        <v>14</v>
      </c>
      <c r="I4477" s="22" t="s">
        <v>15</v>
      </c>
      <c r="J4477" s="22" t="s">
        <v>16</v>
      </c>
      <c r="K4477" s="17" t="s">
        <v>19</v>
      </c>
      <c r="L4477" s="16" t="s">
        <v>20</v>
      </c>
      <c r="M4477" s="16" t="s">
        <v>21</v>
      </c>
      <c r="N4477" s="18" t="s">
        <v>22</v>
      </c>
      <c r="O4477" s="15" t="s">
        <v>25</v>
      </c>
      <c r="P4477" s="15" t="s">
        <v>26</v>
      </c>
      <c r="Q4477" s="15" t="s">
        <v>27</v>
      </c>
      <c r="R4477" s="15" t="s">
        <v>28</v>
      </c>
      <c r="S4477" s="15" t="s">
        <v>29</v>
      </c>
      <c r="T4477" s="15" t="s">
        <v>30</v>
      </c>
      <c r="U4477" s="15" t="s">
        <v>31</v>
      </c>
    </row>
    <row r="4478" spans="3:21" ht="19.2" x14ac:dyDescent="0.3">
      <c r="C4478" s="14">
        <v>1</v>
      </c>
      <c r="D4478" s="8">
        <v>4</v>
      </c>
      <c r="E4478" s="8">
        <v>7</v>
      </c>
      <c r="F4478" s="8">
        <v>1</v>
      </c>
      <c r="G4478" s="8">
        <v>2</v>
      </c>
      <c r="H4478" s="8">
        <v>9</v>
      </c>
      <c r="I4478" s="8">
        <v>3</v>
      </c>
      <c r="J4478" s="8">
        <v>5</v>
      </c>
      <c r="K4478" s="9">
        <f>((D4478*D4473)+(E4478*E4473)+(F4478*F4473)+(G4478*G4473)+(H4478*H4473)+(I4478*I4473)+(J4478*J4473))+$L$9</f>
        <v>4.1199999999999015E-2</v>
      </c>
      <c r="L4478" s="8">
        <f>IF(K4478&gt;=0,$D$3,$D$4)</f>
        <v>1</v>
      </c>
      <c r="M4478" s="10">
        <f>IF(VALUE(D4478 &amp; E4478 &amp; F4478 &amp; G4478 &amp; H4478 &amp; I4478 &amp; J4478) &gt;= 4712935, 1, -1)</f>
        <v>1</v>
      </c>
      <c r="N4478" s="20">
        <f>M4478-L4478</f>
        <v>0</v>
      </c>
      <c r="O4478" s="20">
        <f>$N$15*$D$2*D4468</f>
        <v>0</v>
      </c>
      <c r="P4478" s="20">
        <f>N4478*$D$2*E4478</f>
        <v>0</v>
      </c>
      <c r="Q4478" s="20">
        <f>N4478*$D$2*F4478</f>
        <v>0</v>
      </c>
      <c r="R4478" s="20">
        <f>N4478*$D$2*G4478</f>
        <v>0</v>
      </c>
      <c r="S4478" s="20">
        <f>N4478*$D$2*H4478</f>
        <v>0</v>
      </c>
      <c r="T4478" s="20">
        <f>N4478*$D$2*I4478</f>
        <v>0</v>
      </c>
      <c r="U4478" s="20">
        <f>N4478*$D$2*J4478</f>
        <v>0</v>
      </c>
    </row>
    <row r="4479" spans="3:21" ht="19.2" x14ac:dyDescent="0.3">
      <c r="C4479" s="14">
        <v>2</v>
      </c>
      <c r="D4479" s="8">
        <v>5</v>
      </c>
      <c r="E4479" s="8">
        <v>0</v>
      </c>
      <c r="F4479" s="8">
        <v>8</v>
      </c>
      <c r="G4479" s="8">
        <v>6</v>
      </c>
      <c r="H4479" s="8">
        <v>8</v>
      </c>
      <c r="I4479" s="8">
        <v>8</v>
      </c>
      <c r="J4479" s="8">
        <v>7</v>
      </c>
      <c r="K4479" s="9">
        <f>((D4479*D4473)+(E4479*E4473)+(F4479*F4473)+(G4479*G4473)+(H4479*H4473)+(I4479*I4473)+(J4479*J4473))+$L$9</f>
        <v>1.2743999999999982</v>
      </c>
      <c r="L4479" s="8">
        <f t="shared" ref="L4479:L4527" si="1220">IF(K4479&gt;=0,$D$3,$D$4)</f>
        <v>1</v>
      </c>
      <c r="M4479" s="10">
        <f>IF(VALUE(D4479 &amp; E4479 &amp; F4479 &amp; G4479 &amp; H4479 &amp; I4479 &amp; J4479) &gt;= 4712935, 1, -1)</f>
        <v>1</v>
      </c>
      <c r="N4479" s="20">
        <f t="shared" ref="N4479:N4527" si="1221">M4479-L4479</f>
        <v>0</v>
      </c>
      <c r="O4479" s="20">
        <f>N4479*$D$2*D4479</f>
        <v>0</v>
      </c>
      <c r="P4479" s="20">
        <f t="shared" ref="P4479:P4527" si="1222">N4479*$D$2*E4479</f>
        <v>0</v>
      </c>
      <c r="Q4479" s="20">
        <f t="shared" ref="Q4479:Q4480" si="1223">N4479*$D$2*F4479</f>
        <v>0</v>
      </c>
      <c r="R4479" s="20">
        <f t="shared" ref="R4479:R4527" si="1224">N4479*$D$2*G4479</f>
        <v>0</v>
      </c>
      <c r="S4479" s="20">
        <f t="shared" ref="S4479:S4527" si="1225">N4479*$D$2*H4479</f>
        <v>0</v>
      </c>
      <c r="T4479" s="20">
        <f t="shared" ref="T4479:T4527" si="1226">N4479*$D$2*I4479</f>
        <v>0</v>
      </c>
      <c r="U4479" s="20">
        <f t="shared" ref="U4479:U4481" si="1227">N4479*$D$2*J4479</f>
        <v>0</v>
      </c>
    </row>
    <row r="4480" spans="3:21" ht="19.2" x14ac:dyDescent="0.3">
      <c r="C4480" s="14">
        <v>3</v>
      </c>
      <c r="D4480" s="8">
        <v>5</v>
      </c>
      <c r="E4480" s="8">
        <v>3</v>
      </c>
      <c r="F4480" s="8">
        <v>7</v>
      </c>
      <c r="G4480" s="8">
        <v>3</v>
      </c>
      <c r="H4480" s="8">
        <v>1</v>
      </c>
      <c r="I4480" s="8">
        <v>4</v>
      </c>
      <c r="J4480" s="8">
        <v>5</v>
      </c>
      <c r="K4480" s="9">
        <f>((D4480*D4473)+(E4480*E4473)+(F4480*F4473)+(G4480*G4473)+(H4480*H4473)+(I4480*I4473)+(J4480*J4473))+$L$9</f>
        <v>5.2799999999995961E-2</v>
      </c>
      <c r="L4480" s="8">
        <f t="shared" si="1220"/>
        <v>1</v>
      </c>
      <c r="M4480" s="10">
        <f t="shared" ref="M4480:M4483" si="1228">IF(VALUE(D4480 &amp; E4480 &amp; F4480 &amp; G4480 &amp; H4480 &amp; I4480 &amp; J4480) &gt;= 4712935, 1, -1)</f>
        <v>1</v>
      </c>
      <c r="N4480" s="20">
        <f t="shared" si="1221"/>
        <v>0</v>
      </c>
      <c r="O4480" s="20">
        <f t="shared" ref="O4480:O4522" si="1229">N4480*$D$2*D4480</f>
        <v>0</v>
      </c>
      <c r="P4480" s="20">
        <f t="shared" si="1222"/>
        <v>0</v>
      </c>
      <c r="Q4480" s="20">
        <f t="shared" si="1223"/>
        <v>0</v>
      </c>
      <c r="R4480" s="20">
        <f t="shared" si="1224"/>
        <v>0</v>
      </c>
      <c r="S4480" s="20">
        <f t="shared" si="1225"/>
        <v>0</v>
      </c>
      <c r="T4480" s="20">
        <f t="shared" si="1226"/>
        <v>0</v>
      </c>
      <c r="U4480" s="20">
        <f t="shared" si="1227"/>
        <v>0</v>
      </c>
    </row>
    <row r="4481" spans="3:21" ht="19.2" x14ac:dyDescent="0.3">
      <c r="C4481" s="14">
        <v>4</v>
      </c>
      <c r="D4481" s="8">
        <v>4</v>
      </c>
      <c r="E4481" s="8">
        <v>0</v>
      </c>
      <c r="F4481" s="8">
        <v>5</v>
      </c>
      <c r="G4481" s="8">
        <v>6</v>
      </c>
      <c r="H4481" s="8">
        <v>4</v>
      </c>
      <c r="I4481" s="8">
        <v>4</v>
      </c>
      <c r="J4481" s="8">
        <v>1</v>
      </c>
      <c r="K4481" s="9">
        <f>((D4481*D4473)+(E4481*E4473)+(F4481*F4473)+(G4481*G4473)+(H4481*H4473)+(I4481*I4473)+(J4481*J4473))+$L$9</f>
        <v>-1.0388000000000019</v>
      </c>
      <c r="L4481" s="8">
        <f t="shared" si="1220"/>
        <v>-1</v>
      </c>
      <c r="M4481" s="10">
        <f t="shared" si="1228"/>
        <v>-1</v>
      </c>
      <c r="N4481" s="20">
        <f t="shared" si="1221"/>
        <v>0</v>
      </c>
      <c r="O4481" s="20">
        <f t="shared" si="1229"/>
        <v>0</v>
      </c>
      <c r="P4481" s="20">
        <f t="shared" si="1222"/>
        <v>0</v>
      </c>
      <c r="Q4481" s="20">
        <f>N4481*$D$2*F4481</f>
        <v>0</v>
      </c>
      <c r="R4481" s="20">
        <f t="shared" si="1224"/>
        <v>0</v>
      </c>
      <c r="S4481" s="20">
        <f t="shared" si="1225"/>
        <v>0</v>
      </c>
      <c r="T4481" s="20">
        <f t="shared" si="1226"/>
        <v>0</v>
      </c>
      <c r="U4481" s="20">
        <f t="shared" si="1227"/>
        <v>0</v>
      </c>
    </row>
    <row r="4482" spans="3:21" ht="19.2" x14ac:dyDescent="0.3">
      <c r="C4482" s="14">
        <v>5</v>
      </c>
      <c r="D4482" s="8">
        <v>5</v>
      </c>
      <c r="E4482" s="8">
        <v>1</v>
      </c>
      <c r="F4482" s="8">
        <v>3</v>
      </c>
      <c r="G4482" s="8">
        <v>7</v>
      </c>
      <c r="H4482" s="8">
        <v>0</v>
      </c>
      <c r="I4482" s="8">
        <v>4</v>
      </c>
      <c r="J4482" s="8">
        <v>5</v>
      </c>
      <c r="K4482" s="9">
        <f>((D4482*D4473)+(E4482*E4473)+(F4482*F4473)+(G4482*G4473)+(H4482*H4473)+(I4482*I4473)+(J4482*J4473))+$L$9</f>
        <v>-0.19440000000000079</v>
      </c>
      <c r="L4482" s="8">
        <f t="shared" si="1220"/>
        <v>-1</v>
      </c>
      <c r="M4482" s="10">
        <f t="shared" si="1228"/>
        <v>1</v>
      </c>
      <c r="N4482" s="20">
        <f t="shared" si="1221"/>
        <v>2</v>
      </c>
      <c r="O4482" s="20">
        <f t="shared" si="1229"/>
        <v>0.1</v>
      </c>
      <c r="P4482" s="20">
        <f t="shared" si="1222"/>
        <v>0.02</v>
      </c>
      <c r="Q4482" s="20">
        <f t="shared" ref="Q4482:Q4527" si="1230">N4482*$D$2*F4482</f>
        <v>0.06</v>
      </c>
      <c r="R4482" s="20">
        <f t="shared" si="1224"/>
        <v>0.14000000000000001</v>
      </c>
      <c r="S4482" s="20">
        <f t="shared" si="1225"/>
        <v>0</v>
      </c>
      <c r="T4482" s="20">
        <f t="shared" si="1226"/>
        <v>0.08</v>
      </c>
      <c r="U4482" s="20">
        <f>N4482*$D$2*J4482</f>
        <v>0.1</v>
      </c>
    </row>
    <row r="4483" spans="3:21" ht="19.2" x14ac:dyDescent="0.3">
      <c r="C4483" s="14">
        <v>6</v>
      </c>
      <c r="D4483" s="8">
        <v>4</v>
      </c>
      <c r="E4483" s="8">
        <v>9</v>
      </c>
      <c r="F4483" s="8">
        <v>4</v>
      </c>
      <c r="G4483" s="8">
        <v>9</v>
      </c>
      <c r="H4483" s="8">
        <v>2</v>
      </c>
      <c r="I4483" s="8">
        <v>0</v>
      </c>
      <c r="J4483" s="8">
        <v>8</v>
      </c>
      <c r="K4483" s="9">
        <f>((D4483*D4473)+(E4483*E4473)+(F4483*F4473)+(G4483*G4473)+(H4483*H4473)+(I4483*I4473)+(J4483*J4473))+$L$9</f>
        <v>0.74599999999999689</v>
      </c>
      <c r="L4483" s="8">
        <f t="shared" si="1220"/>
        <v>1</v>
      </c>
      <c r="M4483" s="10">
        <f t="shared" si="1228"/>
        <v>1</v>
      </c>
      <c r="N4483" s="20">
        <f t="shared" si="1221"/>
        <v>0</v>
      </c>
      <c r="O4483" s="20">
        <f t="shared" si="1229"/>
        <v>0</v>
      </c>
      <c r="P4483" s="20">
        <f t="shared" si="1222"/>
        <v>0</v>
      </c>
      <c r="Q4483" s="20">
        <f t="shared" si="1230"/>
        <v>0</v>
      </c>
      <c r="R4483" s="20">
        <f t="shared" si="1224"/>
        <v>0</v>
      </c>
      <c r="S4483" s="20">
        <f t="shared" si="1225"/>
        <v>0</v>
      </c>
      <c r="T4483" s="20">
        <f t="shared" si="1226"/>
        <v>0</v>
      </c>
      <c r="U4483" s="20">
        <f t="shared" ref="U4483:U4527" si="1231">N4483*$D$2*J4483</f>
        <v>0</v>
      </c>
    </row>
    <row r="4484" spans="3:21" ht="19.2" x14ac:dyDescent="0.3">
      <c r="C4484" s="14">
        <v>7</v>
      </c>
      <c r="D4484" s="8">
        <v>4</v>
      </c>
      <c r="E4484" s="8">
        <v>1</v>
      </c>
      <c r="F4484" s="8">
        <v>1</v>
      </c>
      <c r="G4484" s="8">
        <v>5</v>
      </c>
      <c r="H4484" s="8">
        <v>6</v>
      </c>
      <c r="I4484" s="8">
        <v>5</v>
      </c>
      <c r="J4484" s="8">
        <v>7</v>
      </c>
      <c r="K4484" s="9">
        <f>((D4484*D4473)+(E4484*E4473)+(F4484*F4473)+(G4484*G4473)+(H4484*H4473)+(I4484*I4473)+(J4484*J4473))+$L$9</f>
        <v>-0.37599999999999945</v>
      </c>
      <c r="L4484" s="8">
        <f t="shared" si="1220"/>
        <v>-1</v>
      </c>
      <c r="M4484" s="10">
        <f>IF(VALUE(D4484 &amp; E4484 &amp; F4484 &amp; G4484 &amp; H4484 &amp; I4484 &amp; J4484) &gt;= 4712935, 1, -1)</f>
        <v>-1</v>
      </c>
      <c r="N4484" s="20">
        <f t="shared" si="1221"/>
        <v>0</v>
      </c>
      <c r="O4484" s="20">
        <f t="shared" si="1229"/>
        <v>0</v>
      </c>
      <c r="P4484" s="20">
        <f t="shared" si="1222"/>
        <v>0</v>
      </c>
      <c r="Q4484" s="20">
        <f t="shared" si="1230"/>
        <v>0</v>
      </c>
      <c r="R4484" s="20">
        <f t="shared" si="1224"/>
        <v>0</v>
      </c>
      <c r="S4484" s="20">
        <f t="shared" si="1225"/>
        <v>0</v>
      </c>
      <c r="T4484" s="20">
        <f t="shared" si="1226"/>
        <v>0</v>
      </c>
      <c r="U4484" s="20">
        <f t="shared" si="1231"/>
        <v>0</v>
      </c>
    </row>
    <row r="4485" spans="3:21" ht="19.2" x14ac:dyDescent="0.3">
      <c r="C4485" s="14">
        <v>8</v>
      </c>
      <c r="D4485" s="8">
        <v>4</v>
      </c>
      <c r="E4485" s="8">
        <v>5</v>
      </c>
      <c r="F4485" s="8">
        <v>9</v>
      </c>
      <c r="G4485" s="8">
        <v>3</v>
      </c>
      <c r="H4485" s="8">
        <v>8</v>
      </c>
      <c r="I4485" s="8">
        <v>5</v>
      </c>
      <c r="J4485" s="8">
        <v>3</v>
      </c>
      <c r="K4485" s="9">
        <f>((D4485*D4473)+(E4485*E4473)+(F4485*F4473)+(G4485*G4473)+(H4485*H4473)+(I4485*I4473)+(J4485*J4473))+$L$9</f>
        <v>0.31759999999999611</v>
      </c>
      <c r="L4485" s="8">
        <f t="shared" si="1220"/>
        <v>1</v>
      </c>
      <c r="M4485" s="10">
        <f t="shared" ref="M4485:M4527" si="1232">IF(VALUE(D4485 &amp; E4485 &amp; F4485 &amp; G4485 &amp; H4485 &amp; I4485 &amp; J4485) &gt;= 4712935, 1, -1)</f>
        <v>-1</v>
      </c>
      <c r="N4485" s="20">
        <f t="shared" si="1221"/>
        <v>-2</v>
      </c>
      <c r="O4485" s="20">
        <f t="shared" si="1229"/>
        <v>-0.08</v>
      </c>
      <c r="P4485" s="20">
        <f t="shared" si="1222"/>
        <v>-0.1</v>
      </c>
      <c r="Q4485" s="20">
        <f t="shared" si="1230"/>
        <v>-0.18</v>
      </c>
      <c r="R4485" s="20">
        <f t="shared" si="1224"/>
        <v>-0.06</v>
      </c>
      <c r="S4485" s="20">
        <f t="shared" si="1225"/>
        <v>-0.16</v>
      </c>
      <c r="T4485" s="20">
        <f t="shared" si="1226"/>
        <v>-0.1</v>
      </c>
      <c r="U4485" s="20">
        <f t="shared" si="1231"/>
        <v>-0.06</v>
      </c>
    </row>
    <row r="4486" spans="3:21" ht="19.2" x14ac:dyDescent="0.3">
      <c r="C4486" s="14">
        <v>9</v>
      </c>
      <c r="D4486" s="8">
        <v>4</v>
      </c>
      <c r="E4486" s="8">
        <v>8</v>
      </c>
      <c r="F4486" s="8">
        <v>3</v>
      </c>
      <c r="G4486" s="8">
        <v>0</v>
      </c>
      <c r="H4486" s="8">
        <v>7</v>
      </c>
      <c r="I4486" s="8">
        <v>2</v>
      </c>
      <c r="J4486" s="8">
        <v>1</v>
      </c>
      <c r="K4486" s="9">
        <f>((D4486*D4473)+(E4486*E4473)+(F4486*F4473)+(G4486*G4473)+(H4486*H4473)+(I4486*I4473)+(J4486*J4473))+$L$9</f>
        <v>-0.61800000000000388</v>
      </c>
      <c r="L4486" s="8">
        <f t="shared" si="1220"/>
        <v>-1</v>
      </c>
      <c r="M4486" s="10">
        <f t="shared" si="1232"/>
        <v>1</v>
      </c>
      <c r="N4486" s="20">
        <f t="shared" si="1221"/>
        <v>2</v>
      </c>
      <c r="O4486" s="20">
        <f t="shared" si="1229"/>
        <v>0.08</v>
      </c>
      <c r="P4486" s="20">
        <f t="shared" si="1222"/>
        <v>0.16</v>
      </c>
      <c r="Q4486" s="20">
        <f t="shared" si="1230"/>
        <v>0.06</v>
      </c>
      <c r="R4486" s="20">
        <f t="shared" si="1224"/>
        <v>0</v>
      </c>
      <c r="S4486" s="20">
        <f t="shared" si="1225"/>
        <v>0.14000000000000001</v>
      </c>
      <c r="T4486" s="20">
        <f t="shared" si="1226"/>
        <v>0.04</v>
      </c>
      <c r="U4486" s="20">
        <f t="shared" si="1231"/>
        <v>0.02</v>
      </c>
    </row>
    <row r="4487" spans="3:21" ht="19.2" x14ac:dyDescent="0.3">
      <c r="C4487" s="14">
        <v>10</v>
      </c>
      <c r="D4487" s="8">
        <v>4</v>
      </c>
      <c r="E4487" s="8">
        <v>5</v>
      </c>
      <c r="F4487" s="8">
        <v>5</v>
      </c>
      <c r="G4487" s="8">
        <v>7</v>
      </c>
      <c r="H4487" s="8">
        <v>4</v>
      </c>
      <c r="I4487" s="8">
        <v>9</v>
      </c>
      <c r="J4487" s="8">
        <v>6</v>
      </c>
      <c r="K4487" s="9">
        <f>((D4487*D4473)+(E4487*E4473)+(F4487*F4473)+(G4487*G4473)+(H4487*H4473)+(I4487*I4473)+(J4487*J4473))+$L$9</f>
        <v>0.61519999999999619</v>
      </c>
      <c r="L4487" s="8">
        <f t="shared" si="1220"/>
        <v>1</v>
      </c>
      <c r="M4487" s="10">
        <f t="shared" si="1232"/>
        <v>-1</v>
      </c>
      <c r="N4487" s="20">
        <f t="shared" si="1221"/>
        <v>-2</v>
      </c>
      <c r="O4487" s="20">
        <f t="shared" si="1229"/>
        <v>-0.08</v>
      </c>
      <c r="P4487" s="20">
        <f t="shared" si="1222"/>
        <v>-0.1</v>
      </c>
      <c r="Q4487" s="20">
        <f t="shared" si="1230"/>
        <v>-0.1</v>
      </c>
      <c r="R4487" s="20">
        <f t="shared" si="1224"/>
        <v>-0.14000000000000001</v>
      </c>
      <c r="S4487" s="20">
        <f t="shared" si="1225"/>
        <v>-0.08</v>
      </c>
      <c r="T4487" s="20">
        <f t="shared" si="1226"/>
        <v>-0.18</v>
      </c>
      <c r="U4487" s="20">
        <f t="shared" si="1231"/>
        <v>-0.12</v>
      </c>
    </row>
    <row r="4488" spans="3:21" ht="19.2" x14ac:dyDescent="0.3">
      <c r="C4488" s="14">
        <v>11</v>
      </c>
      <c r="D4488" s="8">
        <v>5</v>
      </c>
      <c r="E4488" s="8">
        <v>2</v>
      </c>
      <c r="F4488" s="8">
        <v>5</v>
      </c>
      <c r="G4488" s="8">
        <v>9</v>
      </c>
      <c r="H4488" s="8">
        <v>7</v>
      </c>
      <c r="I4488" s="8">
        <v>2</v>
      </c>
      <c r="J4488" s="8">
        <v>2</v>
      </c>
      <c r="K4488" s="9">
        <f>((D4488*D4473)+(E4488*E4473)+(F4488*F4473)+(G4488*G4473)+(H4488*H4473)+(I4488*I4473)+(J4488*J4473))+$L$9</f>
        <v>0.57559999999999967</v>
      </c>
      <c r="L4488" s="8">
        <f t="shared" si="1220"/>
        <v>1</v>
      </c>
      <c r="M4488" s="10">
        <f t="shared" si="1232"/>
        <v>1</v>
      </c>
      <c r="N4488" s="20">
        <f t="shared" si="1221"/>
        <v>0</v>
      </c>
      <c r="O4488" s="20">
        <f t="shared" si="1229"/>
        <v>0</v>
      </c>
      <c r="P4488" s="20">
        <f t="shared" si="1222"/>
        <v>0</v>
      </c>
      <c r="Q4488" s="20">
        <f t="shared" si="1230"/>
        <v>0</v>
      </c>
      <c r="R4488" s="20">
        <f t="shared" si="1224"/>
        <v>0</v>
      </c>
      <c r="S4488" s="20">
        <f t="shared" si="1225"/>
        <v>0</v>
      </c>
      <c r="T4488" s="20">
        <f t="shared" si="1226"/>
        <v>0</v>
      </c>
      <c r="U4488" s="20">
        <f t="shared" si="1231"/>
        <v>0</v>
      </c>
    </row>
    <row r="4489" spans="3:21" ht="19.2" x14ac:dyDescent="0.3">
      <c r="C4489" s="14">
        <v>12</v>
      </c>
      <c r="D4489" s="8">
        <v>5</v>
      </c>
      <c r="E4489" s="8">
        <v>2</v>
      </c>
      <c r="F4489" s="8">
        <v>1</v>
      </c>
      <c r="G4489" s="8">
        <v>3</v>
      </c>
      <c r="H4489" s="8">
        <v>5</v>
      </c>
      <c r="I4489" s="8">
        <v>9</v>
      </c>
      <c r="J4489" s="8">
        <v>5</v>
      </c>
      <c r="K4489" s="9">
        <f>((D4489*D4473)+(E4489*E4473)+(F4489*F4473)+(G4489*G4473)+(H4489*H4473)+(I4489*I4473)+(J4489*J4473))+$L$9</f>
        <v>0.16719999999999757</v>
      </c>
      <c r="L4489" s="8">
        <f t="shared" si="1220"/>
        <v>1</v>
      </c>
      <c r="M4489" s="10">
        <f t="shared" si="1232"/>
        <v>1</v>
      </c>
      <c r="N4489" s="20">
        <f t="shared" si="1221"/>
        <v>0</v>
      </c>
      <c r="O4489" s="20">
        <f t="shared" si="1229"/>
        <v>0</v>
      </c>
      <c r="P4489" s="20">
        <f t="shared" si="1222"/>
        <v>0</v>
      </c>
      <c r="Q4489" s="20">
        <f t="shared" si="1230"/>
        <v>0</v>
      </c>
      <c r="R4489" s="20">
        <f t="shared" si="1224"/>
        <v>0</v>
      </c>
      <c r="S4489" s="20">
        <f t="shared" si="1225"/>
        <v>0</v>
      </c>
      <c r="T4489" s="20">
        <f t="shared" si="1226"/>
        <v>0</v>
      </c>
      <c r="U4489" s="20">
        <f t="shared" si="1231"/>
        <v>0</v>
      </c>
    </row>
    <row r="4490" spans="3:21" ht="19.2" x14ac:dyDescent="0.3">
      <c r="C4490" s="14">
        <v>13</v>
      </c>
      <c r="D4490" s="8">
        <v>4</v>
      </c>
      <c r="E4490" s="8">
        <v>4</v>
      </c>
      <c r="F4490" s="8">
        <v>7</v>
      </c>
      <c r="G4490" s="8">
        <v>3</v>
      </c>
      <c r="H4490" s="8">
        <v>5</v>
      </c>
      <c r="I4490" s="8">
        <v>0</v>
      </c>
      <c r="J4490" s="8">
        <v>2</v>
      </c>
      <c r="K4490" s="9">
        <f>((D4490*D4473)+(E4490*E4473)+(F4490*F4473)+(G4490*G4473)+(H4490*H4473)+(I4490*I4473)+(J4490*J4473))+$L$9</f>
        <v>-0.7112000000000025</v>
      </c>
      <c r="L4490" s="8">
        <f t="shared" si="1220"/>
        <v>-1</v>
      </c>
      <c r="M4490" s="10">
        <f t="shared" si="1232"/>
        <v>-1</v>
      </c>
      <c r="N4490" s="20">
        <f t="shared" si="1221"/>
        <v>0</v>
      </c>
      <c r="O4490" s="20">
        <f t="shared" si="1229"/>
        <v>0</v>
      </c>
      <c r="P4490" s="20">
        <f t="shared" si="1222"/>
        <v>0</v>
      </c>
      <c r="Q4490" s="20">
        <f t="shared" si="1230"/>
        <v>0</v>
      </c>
      <c r="R4490" s="20">
        <f t="shared" si="1224"/>
        <v>0</v>
      </c>
      <c r="S4490" s="20">
        <f t="shared" si="1225"/>
        <v>0</v>
      </c>
      <c r="T4490" s="20">
        <f t="shared" si="1226"/>
        <v>0</v>
      </c>
      <c r="U4490" s="20">
        <f t="shared" si="1231"/>
        <v>0</v>
      </c>
    </row>
    <row r="4491" spans="3:21" ht="19.2" x14ac:dyDescent="0.3">
      <c r="C4491" s="14">
        <v>14</v>
      </c>
      <c r="D4491" s="8">
        <v>4</v>
      </c>
      <c r="E4491" s="8">
        <v>1</v>
      </c>
      <c r="F4491" s="8">
        <v>3</v>
      </c>
      <c r="G4491" s="8">
        <v>3</v>
      </c>
      <c r="H4491" s="8">
        <v>9</v>
      </c>
      <c r="I4491" s="8">
        <v>4</v>
      </c>
      <c r="J4491" s="8">
        <v>1</v>
      </c>
      <c r="K4491" s="9">
        <f>((D4491*D4473)+(E4491*E4473)+(F4491*F4473)+(G4491*G4473)+(H4491*H4473)+(I4491*I4473)+(J4491*J4473))+$L$9</f>
        <v>-0.8772000000000002</v>
      </c>
      <c r="L4491" s="8">
        <f t="shared" si="1220"/>
        <v>-1</v>
      </c>
      <c r="M4491" s="10">
        <f t="shared" si="1232"/>
        <v>-1</v>
      </c>
      <c r="N4491" s="20">
        <f t="shared" si="1221"/>
        <v>0</v>
      </c>
      <c r="O4491" s="20">
        <f t="shared" si="1229"/>
        <v>0</v>
      </c>
      <c r="P4491" s="20">
        <f t="shared" si="1222"/>
        <v>0</v>
      </c>
      <c r="Q4491" s="20">
        <f t="shared" si="1230"/>
        <v>0</v>
      </c>
      <c r="R4491" s="20">
        <f t="shared" si="1224"/>
        <v>0</v>
      </c>
      <c r="S4491" s="20">
        <f t="shared" si="1225"/>
        <v>0</v>
      </c>
      <c r="T4491" s="20">
        <f t="shared" si="1226"/>
        <v>0</v>
      </c>
      <c r="U4491" s="20">
        <f t="shared" si="1231"/>
        <v>0</v>
      </c>
    </row>
    <row r="4492" spans="3:21" ht="19.2" x14ac:dyDescent="0.3">
      <c r="C4492" s="14">
        <v>15</v>
      </c>
      <c r="D4492" s="8">
        <v>4</v>
      </c>
      <c r="E4492" s="8">
        <v>5</v>
      </c>
      <c r="F4492" s="8">
        <v>8</v>
      </c>
      <c r="G4492" s="8">
        <v>6</v>
      </c>
      <c r="H4492" s="8">
        <v>6</v>
      </c>
      <c r="I4492" s="8">
        <v>5</v>
      </c>
      <c r="J4492" s="8">
        <v>7</v>
      </c>
      <c r="K4492" s="9">
        <f>((D4492*D4473)+(E4492*E4473)+(F4492*F4473)+(G4492*G4473)+(H4492*H4473)+(I4492*I4473)+(J4492*J4473))+$L$9</f>
        <v>0.82039999999999758</v>
      </c>
      <c r="L4492" s="8">
        <f t="shared" si="1220"/>
        <v>1</v>
      </c>
      <c r="M4492" s="10">
        <f t="shared" si="1232"/>
        <v>-1</v>
      </c>
      <c r="N4492" s="20">
        <f t="shared" si="1221"/>
        <v>-2</v>
      </c>
      <c r="O4492" s="20">
        <f t="shared" si="1229"/>
        <v>-0.08</v>
      </c>
      <c r="P4492" s="20">
        <f t="shared" si="1222"/>
        <v>-0.1</v>
      </c>
      <c r="Q4492" s="20">
        <f t="shared" si="1230"/>
        <v>-0.16</v>
      </c>
      <c r="R4492" s="20">
        <f t="shared" si="1224"/>
        <v>-0.12</v>
      </c>
      <c r="S4492" s="20">
        <f t="shared" si="1225"/>
        <v>-0.12</v>
      </c>
      <c r="T4492" s="20">
        <f t="shared" si="1226"/>
        <v>-0.1</v>
      </c>
      <c r="U4492" s="20">
        <f t="shared" si="1231"/>
        <v>-0.14000000000000001</v>
      </c>
    </row>
    <row r="4493" spans="3:21" ht="19.2" x14ac:dyDescent="0.3">
      <c r="C4493" s="14">
        <v>16</v>
      </c>
      <c r="D4493" s="8">
        <v>4</v>
      </c>
      <c r="E4493" s="8">
        <v>2</v>
      </c>
      <c r="F4493" s="8">
        <v>6</v>
      </c>
      <c r="G4493" s="8">
        <v>1</v>
      </c>
      <c r="H4493" s="8">
        <v>6</v>
      </c>
      <c r="I4493" s="8">
        <v>3</v>
      </c>
      <c r="J4493" s="8">
        <v>5</v>
      </c>
      <c r="K4493" s="9">
        <f>((D4493*D4473)+(E4493*E4473)+(F4493*F4473)+(G4493*G4473)+(H4493*H4473)+(I4493*I4473)+(J4493*J4473))+$L$9</f>
        <v>-0.63880000000000159</v>
      </c>
      <c r="L4493" s="8">
        <f t="shared" si="1220"/>
        <v>-1</v>
      </c>
      <c r="M4493" s="10">
        <f t="shared" si="1232"/>
        <v>-1</v>
      </c>
      <c r="N4493" s="20">
        <f t="shared" si="1221"/>
        <v>0</v>
      </c>
      <c r="O4493" s="20">
        <f t="shared" si="1229"/>
        <v>0</v>
      </c>
      <c r="P4493" s="20">
        <f t="shared" si="1222"/>
        <v>0</v>
      </c>
      <c r="Q4493" s="20">
        <f t="shared" si="1230"/>
        <v>0</v>
      </c>
      <c r="R4493" s="20">
        <f t="shared" si="1224"/>
        <v>0</v>
      </c>
      <c r="S4493" s="20">
        <f t="shared" si="1225"/>
        <v>0</v>
      </c>
      <c r="T4493" s="20">
        <f t="shared" si="1226"/>
        <v>0</v>
      </c>
      <c r="U4493" s="20">
        <f t="shared" si="1231"/>
        <v>0</v>
      </c>
    </row>
    <row r="4494" spans="3:21" ht="19.2" x14ac:dyDescent="0.3">
      <c r="C4494" s="14">
        <v>17</v>
      </c>
      <c r="D4494" s="8">
        <v>4</v>
      </c>
      <c r="E4494" s="8">
        <v>7</v>
      </c>
      <c r="F4494" s="8">
        <v>3</v>
      </c>
      <c r="G4494" s="8">
        <v>3</v>
      </c>
      <c r="H4494" s="8">
        <v>9</v>
      </c>
      <c r="I4494" s="8">
        <v>7</v>
      </c>
      <c r="J4494" s="8">
        <v>7</v>
      </c>
      <c r="K4494" s="9">
        <f>((D4494*D4473)+(E4494*E4473)+(F4494*F4473)+(G4494*G4473)+(H4494*H4473)+(I4494*I4473)+(J4494*J4473))+$L$9</f>
        <v>0.78959999999999653</v>
      </c>
      <c r="L4494" s="8">
        <f t="shared" si="1220"/>
        <v>1</v>
      </c>
      <c r="M4494" s="10">
        <f t="shared" si="1232"/>
        <v>1</v>
      </c>
      <c r="N4494" s="20">
        <f t="shared" si="1221"/>
        <v>0</v>
      </c>
      <c r="O4494" s="20">
        <f t="shared" si="1229"/>
        <v>0</v>
      </c>
      <c r="P4494" s="20">
        <f t="shared" si="1222"/>
        <v>0</v>
      </c>
      <c r="Q4494" s="20">
        <f t="shared" si="1230"/>
        <v>0</v>
      </c>
      <c r="R4494" s="20">
        <f t="shared" si="1224"/>
        <v>0</v>
      </c>
      <c r="S4494" s="20">
        <f t="shared" si="1225"/>
        <v>0</v>
      </c>
      <c r="T4494" s="20">
        <f t="shared" si="1226"/>
        <v>0</v>
      </c>
      <c r="U4494" s="20">
        <f t="shared" si="1231"/>
        <v>0</v>
      </c>
    </row>
    <row r="4495" spans="3:21" ht="19.2" x14ac:dyDescent="0.3">
      <c r="C4495" s="14">
        <v>18</v>
      </c>
      <c r="D4495" s="8">
        <v>4</v>
      </c>
      <c r="E4495" s="8">
        <v>9</v>
      </c>
      <c r="F4495" s="8">
        <v>6</v>
      </c>
      <c r="G4495" s="8">
        <v>5</v>
      </c>
      <c r="H4495" s="8">
        <v>8</v>
      </c>
      <c r="I4495" s="8">
        <v>2</v>
      </c>
      <c r="J4495" s="8">
        <v>2</v>
      </c>
      <c r="K4495" s="9">
        <f>((D4495*D4473)+(E4495*E4473)+(F4495*F4473)+(G4495*G4473)+(H4495*H4473)+(I4495*I4473)+(J4495*J4473))+$L$9</f>
        <v>0.5227999999999966</v>
      </c>
      <c r="L4495" s="8">
        <f t="shared" si="1220"/>
        <v>1</v>
      </c>
      <c r="M4495" s="10">
        <f t="shared" si="1232"/>
        <v>1</v>
      </c>
      <c r="N4495" s="20">
        <f t="shared" si="1221"/>
        <v>0</v>
      </c>
      <c r="O4495" s="20">
        <f t="shared" si="1229"/>
        <v>0</v>
      </c>
      <c r="P4495" s="20">
        <f t="shared" si="1222"/>
        <v>0</v>
      </c>
      <c r="Q4495" s="20">
        <f t="shared" si="1230"/>
        <v>0</v>
      </c>
      <c r="R4495" s="20">
        <f t="shared" si="1224"/>
        <v>0</v>
      </c>
      <c r="S4495" s="20">
        <f t="shared" si="1225"/>
        <v>0</v>
      </c>
      <c r="T4495" s="20">
        <f t="shared" si="1226"/>
        <v>0</v>
      </c>
      <c r="U4495" s="20">
        <f t="shared" si="1231"/>
        <v>0</v>
      </c>
    </row>
    <row r="4496" spans="3:21" ht="19.2" x14ac:dyDescent="0.3">
      <c r="C4496" s="14">
        <v>19</v>
      </c>
      <c r="D4496" s="8">
        <v>4</v>
      </c>
      <c r="E4496" s="8">
        <v>4</v>
      </c>
      <c r="F4496" s="8">
        <v>1</v>
      </c>
      <c r="G4496" s="8">
        <v>5</v>
      </c>
      <c r="H4496" s="8">
        <v>9</v>
      </c>
      <c r="I4496" s="8">
        <v>1</v>
      </c>
      <c r="J4496" s="8">
        <v>5</v>
      </c>
      <c r="K4496" s="9">
        <f>((D4496*D4473)+(E4496*E4473)+(F4496*F4473)+(G4496*G4473)+(H4496*H4473)+(I4496*I4473)+(J4496*J4473))+$L$9</f>
        <v>-0.14759999999999884</v>
      </c>
      <c r="L4496" s="8">
        <f t="shared" si="1220"/>
        <v>-1</v>
      </c>
      <c r="M4496" s="10">
        <f t="shared" si="1232"/>
        <v>-1</v>
      </c>
      <c r="N4496" s="20">
        <f t="shared" si="1221"/>
        <v>0</v>
      </c>
      <c r="O4496" s="20">
        <f t="shared" si="1229"/>
        <v>0</v>
      </c>
      <c r="P4496" s="20">
        <f t="shared" si="1222"/>
        <v>0</v>
      </c>
      <c r="Q4496" s="20">
        <f t="shared" si="1230"/>
        <v>0</v>
      </c>
      <c r="R4496" s="20">
        <f t="shared" si="1224"/>
        <v>0</v>
      </c>
      <c r="S4496" s="20">
        <f t="shared" si="1225"/>
        <v>0</v>
      </c>
      <c r="T4496" s="20">
        <f t="shared" si="1226"/>
        <v>0</v>
      </c>
      <c r="U4496" s="20">
        <f t="shared" si="1231"/>
        <v>0</v>
      </c>
    </row>
    <row r="4497" spans="3:21" ht="19.2" x14ac:dyDescent="0.3">
      <c r="C4497" s="14">
        <v>20</v>
      </c>
      <c r="D4497" s="8">
        <v>4</v>
      </c>
      <c r="E4497" s="8">
        <v>6</v>
      </c>
      <c r="F4497" s="8">
        <v>9</v>
      </c>
      <c r="G4497" s="8">
        <v>8</v>
      </c>
      <c r="H4497" s="8">
        <v>4</v>
      </c>
      <c r="I4497" s="8">
        <v>4</v>
      </c>
      <c r="J4497" s="8">
        <v>7</v>
      </c>
      <c r="K4497" s="9">
        <f>((D4497*D4473)+(E4497*E4473)+(F4497*F4473)+(G4497*G4473)+(H4497*H4473)+(I4497*I4473)+(J4497*J4473))+$L$9</f>
        <v>0.98199999999999577</v>
      </c>
      <c r="L4497" s="8">
        <f t="shared" si="1220"/>
        <v>1</v>
      </c>
      <c r="M4497" s="10">
        <f t="shared" si="1232"/>
        <v>-1</v>
      </c>
      <c r="N4497" s="20">
        <f t="shared" si="1221"/>
        <v>-2</v>
      </c>
      <c r="O4497" s="20">
        <f t="shared" si="1229"/>
        <v>-0.08</v>
      </c>
      <c r="P4497" s="20">
        <f t="shared" si="1222"/>
        <v>-0.12</v>
      </c>
      <c r="Q4497" s="20">
        <f t="shared" si="1230"/>
        <v>-0.18</v>
      </c>
      <c r="R4497" s="20">
        <f t="shared" si="1224"/>
        <v>-0.16</v>
      </c>
      <c r="S4497" s="20">
        <f t="shared" si="1225"/>
        <v>-0.08</v>
      </c>
      <c r="T4497" s="20">
        <f t="shared" si="1226"/>
        <v>-0.08</v>
      </c>
      <c r="U4497" s="20">
        <f t="shared" si="1231"/>
        <v>-0.14000000000000001</v>
      </c>
    </row>
    <row r="4498" spans="3:21" ht="19.2" x14ac:dyDescent="0.3">
      <c r="C4498" s="14">
        <v>21</v>
      </c>
      <c r="D4498" s="8">
        <v>5</v>
      </c>
      <c r="E4498" s="8">
        <v>2</v>
      </c>
      <c r="F4498" s="8">
        <v>4</v>
      </c>
      <c r="G4498" s="8">
        <v>0</v>
      </c>
      <c r="H4498" s="8">
        <v>9</v>
      </c>
      <c r="I4498" s="8">
        <v>1</v>
      </c>
      <c r="J4498" s="8">
        <v>6</v>
      </c>
      <c r="K4498" s="9">
        <f>((D4498*D4473)+(E4498*E4473)+(F4498*F4473)+(G4498*G4473)+(H4498*H4473)+(I4498*I4473)+(J4498*J4473))+$L$9</f>
        <v>0.11239999999999917</v>
      </c>
      <c r="L4498" s="8">
        <f t="shared" si="1220"/>
        <v>1</v>
      </c>
      <c r="M4498" s="10">
        <f t="shared" si="1232"/>
        <v>1</v>
      </c>
      <c r="N4498" s="20">
        <f t="shared" si="1221"/>
        <v>0</v>
      </c>
      <c r="O4498" s="20">
        <f t="shared" si="1229"/>
        <v>0</v>
      </c>
      <c r="P4498" s="20">
        <f t="shared" si="1222"/>
        <v>0</v>
      </c>
      <c r="Q4498" s="20">
        <f t="shared" si="1230"/>
        <v>0</v>
      </c>
      <c r="R4498" s="20">
        <f t="shared" si="1224"/>
        <v>0</v>
      </c>
      <c r="S4498" s="20">
        <f t="shared" si="1225"/>
        <v>0</v>
      </c>
      <c r="T4498" s="20">
        <f t="shared" si="1226"/>
        <v>0</v>
      </c>
      <c r="U4498" s="20">
        <f t="shared" si="1231"/>
        <v>0</v>
      </c>
    </row>
    <row r="4499" spans="3:21" ht="19.2" x14ac:dyDescent="0.3">
      <c r="C4499" s="14">
        <v>22</v>
      </c>
      <c r="D4499" s="8">
        <v>3</v>
      </c>
      <c r="E4499" s="8">
        <v>9</v>
      </c>
      <c r="F4499" s="8">
        <v>1</v>
      </c>
      <c r="G4499" s="8">
        <v>7</v>
      </c>
      <c r="H4499" s="8">
        <v>4</v>
      </c>
      <c r="I4499" s="8">
        <v>7</v>
      </c>
      <c r="J4499" s="8">
        <v>1</v>
      </c>
      <c r="K4499" s="9">
        <f>((D4499*D4473)+(E4499*E4473)+(F4499*F4473)+(G4499*G4473)+(H4499*H4473)+(I4499*I4473)+(J4499*J4473))+$L$9</f>
        <v>-0.59640000000000537</v>
      </c>
      <c r="L4499" s="8">
        <f t="shared" si="1220"/>
        <v>-1</v>
      </c>
      <c r="M4499" s="10">
        <f t="shared" si="1232"/>
        <v>-1</v>
      </c>
      <c r="N4499" s="20">
        <f t="shared" si="1221"/>
        <v>0</v>
      </c>
      <c r="O4499" s="20">
        <f t="shared" si="1229"/>
        <v>0</v>
      </c>
      <c r="P4499" s="20">
        <f t="shared" si="1222"/>
        <v>0</v>
      </c>
      <c r="Q4499" s="20">
        <f t="shared" si="1230"/>
        <v>0</v>
      </c>
      <c r="R4499" s="20">
        <f t="shared" si="1224"/>
        <v>0</v>
      </c>
      <c r="S4499" s="20">
        <f t="shared" si="1225"/>
        <v>0</v>
      </c>
      <c r="T4499" s="20">
        <f t="shared" si="1226"/>
        <v>0</v>
      </c>
      <c r="U4499" s="20">
        <f t="shared" si="1231"/>
        <v>0</v>
      </c>
    </row>
    <row r="4500" spans="3:21" ht="19.2" x14ac:dyDescent="0.3">
      <c r="C4500" s="14">
        <v>23</v>
      </c>
      <c r="D4500" s="8">
        <v>3</v>
      </c>
      <c r="E4500" s="8">
        <v>4</v>
      </c>
      <c r="F4500" s="8">
        <v>3</v>
      </c>
      <c r="G4500" s="8">
        <v>0</v>
      </c>
      <c r="H4500" s="8">
        <v>8</v>
      </c>
      <c r="I4500" s="8">
        <v>3</v>
      </c>
      <c r="J4500" s="8">
        <v>5</v>
      </c>
      <c r="K4500" s="9">
        <f>((D4500*D4473)+(E4500*E4473)+(F4500*F4473)+(G4500*G4473)+(H4500*H4473)+(I4500*I4473)+(J4500*J4473))+$L$9</f>
        <v>-1.2356000000000016</v>
      </c>
      <c r="L4500" s="8">
        <f t="shared" si="1220"/>
        <v>-1</v>
      </c>
      <c r="M4500" s="10">
        <f t="shared" si="1232"/>
        <v>-1</v>
      </c>
      <c r="N4500" s="20">
        <f t="shared" si="1221"/>
        <v>0</v>
      </c>
      <c r="O4500" s="20">
        <f t="shared" si="1229"/>
        <v>0</v>
      </c>
      <c r="P4500" s="20">
        <f t="shared" si="1222"/>
        <v>0</v>
      </c>
      <c r="Q4500" s="20">
        <f t="shared" si="1230"/>
        <v>0</v>
      </c>
      <c r="R4500" s="20">
        <f t="shared" si="1224"/>
        <v>0</v>
      </c>
      <c r="S4500" s="20">
        <f t="shared" si="1225"/>
        <v>0</v>
      </c>
      <c r="T4500" s="20">
        <f t="shared" si="1226"/>
        <v>0</v>
      </c>
      <c r="U4500" s="20">
        <f t="shared" si="1231"/>
        <v>0</v>
      </c>
    </row>
    <row r="4501" spans="3:21" ht="19.2" x14ac:dyDescent="0.3">
      <c r="C4501" s="14">
        <v>24</v>
      </c>
      <c r="D4501" s="8">
        <v>4</v>
      </c>
      <c r="E4501" s="8">
        <v>1</v>
      </c>
      <c r="F4501" s="8">
        <v>4</v>
      </c>
      <c r="G4501" s="8">
        <v>8</v>
      </c>
      <c r="H4501" s="8">
        <v>9</v>
      </c>
      <c r="I4501" s="8">
        <v>3</v>
      </c>
      <c r="J4501" s="8">
        <v>3</v>
      </c>
      <c r="K4501" s="9">
        <f>((D4501*D4473)+(E4501*E4473)+(F4501*F4473)+(G4501*G4473)+(H4501*H4473)+(I4501*I4473)+(J4501*J4473))+$L$9</f>
        <v>-7.8799999999999315E-2</v>
      </c>
      <c r="L4501" s="8">
        <f t="shared" si="1220"/>
        <v>-1</v>
      </c>
      <c r="M4501" s="10">
        <f t="shared" si="1232"/>
        <v>-1</v>
      </c>
      <c r="N4501" s="20">
        <f t="shared" si="1221"/>
        <v>0</v>
      </c>
      <c r="O4501" s="20">
        <f t="shared" si="1229"/>
        <v>0</v>
      </c>
      <c r="P4501" s="20">
        <f t="shared" si="1222"/>
        <v>0</v>
      </c>
      <c r="Q4501" s="20">
        <f t="shared" si="1230"/>
        <v>0</v>
      </c>
      <c r="R4501" s="20">
        <f t="shared" si="1224"/>
        <v>0</v>
      </c>
      <c r="S4501" s="20">
        <f t="shared" si="1225"/>
        <v>0</v>
      </c>
      <c r="T4501" s="20">
        <f t="shared" si="1226"/>
        <v>0</v>
      </c>
      <c r="U4501" s="20">
        <f t="shared" si="1231"/>
        <v>0</v>
      </c>
    </row>
    <row r="4502" spans="3:21" ht="19.2" x14ac:dyDescent="0.3">
      <c r="C4502" s="14">
        <v>25</v>
      </c>
      <c r="D4502" s="8">
        <v>5</v>
      </c>
      <c r="E4502" s="8">
        <v>2</v>
      </c>
      <c r="F4502" s="8">
        <v>5</v>
      </c>
      <c r="G4502" s="8">
        <v>4</v>
      </c>
      <c r="H4502" s="8">
        <v>7</v>
      </c>
      <c r="I4502" s="8">
        <v>6</v>
      </c>
      <c r="J4502" s="8">
        <v>2</v>
      </c>
      <c r="K4502" s="9">
        <f>((D4502*D4473)+(E4502*E4473)+(F4502*F4473)+(G4502*G4473)+(H4502*H4473)+(I4502*I4473)+(J4502*J4473))+$L$9</f>
        <v>0.2735999999999974</v>
      </c>
      <c r="L4502" s="8">
        <f t="shared" si="1220"/>
        <v>1</v>
      </c>
      <c r="M4502" s="10">
        <f t="shared" si="1232"/>
        <v>1</v>
      </c>
      <c r="N4502" s="20">
        <f t="shared" si="1221"/>
        <v>0</v>
      </c>
      <c r="O4502" s="20">
        <f t="shared" si="1229"/>
        <v>0</v>
      </c>
      <c r="P4502" s="20">
        <f t="shared" si="1222"/>
        <v>0</v>
      </c>
      <c r="Q4502" s="20">
        <f t="shared" si="1230"/>
        <v>0</v>
      </c>
      <c r="R4502" s="20">
        <f t="shared" si="1224"/>
        <v>0</v>
      </c>
      <c r="S4502" s="20">
        <f t="shared" si="1225"/>
        <v>0</v>
      </c>
      <c r="T4502" s="20">
        <f t="shared" si="1226"/>
        <v>0</v>
      </c>
      <c r="U4502" s="20">
        <f t="shared" si="1231"/>
        <v>0</v>
      </c>
    </row>
    <row r="4503" spans="3:21" ht="19.2" x14ac:dyDescent="0.3">
      <c r="C4503" s="14">
        <v>26</v>
      </c>
      <c r="D4503" s="8">
        <v>3</v>
      </c>
      <c r="E4503" s="8">
        <v>9</v>
      </c>
      <c r="F4503" s="8">
        <v>9</v>
      </c>
      <c r="G4503" s="8">
        <v>0</v>
      </c>
      <c r="H4503" s="8">
        <v>9</v>
      </c>
      <c r="I4503" s="8">
        <v>0</v>
      </c>
      <c r="J4503" s="8">
        <v>9</v>
      </c>
      <c r="K4503" s="9">
        <f>((D4503*D4473)+(E4503*E4473)+(F4503*F4473)+(G4503*G4473)+(H4503*H4473)+(I4503*I4473)+(J4503*J4473))+$L$9</f>
        <v>0.28119999999999656</v>
      </c>
      <c r="L4503" s="8">
        <f t="shared" si="1220"/>
        <v>1</v>
      </c>
      <c r="M4503" s="10">
        <f t="shared" si="1232"/>
        <v>-1</v>
      </c>
      <c r="N4503" s="20">
        <f t="shared" si="1221"/>
        <v>-2</v>
      </c>
      <c r="O4503" s="20">
        <f t="shared" si="1229"/>
        <v>-0.06</v>
      </c>
      <c r="P4503" s="20">
        <f t="shared" si="1222"/>
        <v>-0.18</v>
      </c>
      <c r="Q4503" s="20">
        <f t="shared" si="1230"/>
        <v>-0.18</v>
      </c>
      <c r="R4503" s="20">
        <f t="shared" si="1224"/>
        <v>0</v>
      </c>
      <c r="S4503" s="20">
        <f t="shared" si="1225"/>
        <v>-0.18</v>
      </c>
      <c r="T4503" s="20">
        <f t="shared" si="1226"/>
        <v>0</v>
      </c>
      <c r="U4503" s="20">
        <f t="shared" si="1231"/>
        <v>-0.18</v>
      </c>
    </row>
    <row r="4504" spans="3:21" ht="19.2" x14ac:dyDescent="0.3">
      <c r="C4504" s="14">
        <v>27</v>
      </c>
      <c r="D4504" s="8">
        <v>5</v>
      </c>
      <c r="E4504" s="8">
        <v>3</v>
      </c>
      <c r="F4504" s="8">
        <v>3</v>
      </c>
      <c r="G4504" s="8">
        <v>8</v>
      </c>
      <c r="H4504" s="8">
        <v>2</v>
      </c>
      <c r="I4504" s="8">
        <v>0</v>
      </c>
      <c r="J4504" s="8">
        <v>3</v>
      </c>
      <c r="K4504" s="9">
        <f>((D4504*D4473)+(E4504*E4473)+(F4504*F4473)+(G4504*G4473)+(H4504*H4473)+(I4504*I4473)+(J4504*J4473))+$L$9</f>
        <v>-9.160000000000057E-2</v>
      </c>
      <c r="L4504" s="8">
        <f t="shared" si="1220"/>
        <v>-1</v>
      </c>
      <c r="M4504" s="10">
        <f t="shared" si="1232"/>
        <v>1</v>
      </c>
      <c r="N4504" s="20">
        <f t="shared" si="1221"/>
        <v>2</v>
      </c>
      <c r="O4504" s="20">
        <f t="shared" si="1229"/>
        <v>0.1</v>
      </c>
      <c r="P4504" s="20">
        <f t="shared" si="1222"/>
        <v>0.06</v>
      </c>
      <c r="Q4504" s="20">
        <f t="shared" si="1230"/>
        <v>0.06</v>
      </c>
      <c r="R4504" s="20">
        <f t="shared" si="1224"/>
        <v>0.16</v>
      </c>
      <c r="S4504" s="20">
        <f t="shared" si="1225"/>
        <v>0.04</v>
      </c>
      <c r="T4504" s="20">
        <f t="shared" si="1226"/>
        <v>0</v>
      </c>
      <c r="U4504" s="20">
        <f t="shared" si="1231"/>
        <v>0.06</v>
      </c>
    </row>
    <row r="4505" spans="3:21" ht="19.2" x14ac:dyDescent="0.3">
      <c r="C4505" s="14">
        <v>28</v>
      </c>
      <c r="D4505" s="8">
        <v>4</v>
      </c>
      <c r="E4505" s="8">
        <v>3</v>
      </c>
      <c r="F4505" s="8">
        <v>8</v>
      </c>
      <c r="G4505" s="8">
        <v>2</v>
      </c>
      <c r="H4505" s="8">
        <v>1</v>
      </c>
      <c r="I4505" s="8">
        <v>7</v>
      </c>
      <c r="J4505" s="8">
        <v>9</v>
      </c>
      <c r="K4505" s="9">
        <f>((D4505*D4473)+(E4505*E4473)+(F4505*F4473)+(G4505*G4473)+(H4505*H4473)+(I4505*I4473)+(J4505*J4473))+$L$9</f>
        <v>-4.8400000000003551E-2</v>
      </c>
      <c r="L4505" s="8">
        <f t="shared" si="1220"/>
        <v>-1</v>
      </c>
      <c r="M4505" s="10">
        <f t="shared" si="1232"/>
        <v>-1</v>
      </c>
      <c r="N4505" s="20">
        <f t="shared" si="1221"/>
        <v>0</v>
      </c>
      <c r="O4505" s="20">
        <f t="shared" si="1229"/>
        <v>0</v>
      </c>
      <c r="P4505" s="20">
        <f t="shared" si="1222"/>
        <v>0</v>
      </c>
      <c r="Q4505" s="20">
        <f t="shared" si="1230"/>
        <v>0</v>
      </c>
      <c r="R4505" s="20">
        <f t="shared" si="1224"/>
        <v>0</v>
      </c>
      <c r="S4505" s="20">
        <f t="shared" si="1225"/>
        <v>0</v>
      </c>
      <c r="T4505" s="20">
        <f t="shared" si="1226"/>
        <v>0</v>
      </c>
      <c r="U4505" s="20">
        <f t="shared" si="1231"/>
        <v>0</v>
      </c>
    </row>
    <row r="4506" spans="3:21" ht="19.2" x14ac:dyDescent="0.3">
      <c r="C4506" s="14">
        <v>29</v>
      </c>
      <c r="D4506" s="8">
        <v>4</v>
      </c>
      <c r="E4506" s="8">
        <v>7</v>
      </c>
      <c r="F4506" s="8">
        <v>3</v>
      </c>
      <c r="G4506" s="8">
        <v>7</v>
      </c>
      <c r="H4506" s="8">
        <v>9</v>
      </c>
      <c r="I4506" s="8">
        <v>7</v>
      </c>
      <c r="J4506" s="8">
        <v>0</v>
      </c>
      <c r="K4506" s="9">
        <f>((D4506*D4473)+(E4506*E4473)+(F4506*F4473)+(G4506*G4473)+(H4506*H4473)+(I4506*I4473)+(J4506*J4473))+$L$9</f>
        <v>0.42319999999999691</v>
      </c>
      <c r="L4506" s="8">
        <f t="shared" si="1220"/>
        <v>1</v>
      </c>
      <c r="M4506" s="10">
        <f t="shared" si="1232"/>
        <v>1</v>
      </c>
      <c r="N4506" s="20">
        <f t="shared" si="1221"/>
        <v>0</v>
      </c>
      <c r="O4506" s="20">
        <f t="shared" si="1229"/>
        <v>0</v>
      </c>
      <c r="P4506" s="20">
        <f t="shared" si="1222"/>
        <v>0</v>
      </c>
      <c r="Q4506" s="20">
        <f t="shared" si="1230"/>
        <v>0</v>
      </c>
      <c r="R4506" s="20">
        <f t="shared" si="1224"/>
        <v>0</v>
      </c>
      <c r="S4506" s="20">
        <f t="shared" si="1225"/>
        <v>0</v>
      </c>
      <c r="T4506" s="20">
        <f t="shared" si="1226"/>
        <v>0</v>
      </c>
      <c r="U4506" s="20">
        <f t="shared" si="1231"/>
        <v>0</v>
      </c>
    </row>
    <row r="4507" spans="3:21" ht="19.2" x14ac:dyDescent="0.3">
      <c r="C4507" s="14">
        <v>30</v>
      </c>
      <c r="D4507" s="8">
        <v>4</v>
      </c>
      <c r="E4507" s="8">
        <v>2</v>
      </c>
      <c r="F4507" s="8">
        <v>3</v>
      </c>
      <c r="G4507" s="8">
        <v>9</v>
      </c>
      <c r="H4507" s="8">
        <v>3</v>
      </c>
      <c r="I4507" s="8">
        <v>7</v>
      </c>
      <c r="J4507" s="8">
        <v>4</v>
      </c>
      <c r="K4507" s="9">
        <f>((D4507*D4473)+(E4507*E4473)+(F4507*F4473)+(G4507*G4473)+(H4507*H4473)+(I4507*I4473)+(J4507*J4473))+$L$9</f>
        <v>-0.17800000000000171</v>
      </c>
      <c r="L4507" s="8">
        <f t="shared" si="1220"/>
        <v>-1</v>
      </c>
      <c r="M4507" s="10">
        <f t="shared" si="1232"/>
        <v>-1</v>
      </c>
      <c r="N4507" s="20">
        <f t="shared" si="1221"/>
        <v>0</v>
      </c>
      <c r="O4507" s="20">
        <f t="shared" si="1229"/>
        <v>0</v>
      </c>
      <c r="P4507" s="20">
        <f t="shared" si="1222"/>
        <v>0</v>
      </c>
      <c r="Q4507" s="20">
        <f t="shared" si="1230"/>
        <v>0</v>
      </c>
      <c r="R4507" s="20">
        <f t="shared" si="1224"/>
        <v>0</v>
      </c>
      <c r="S4507" s="20">
        <f t="shared" si="1225"/>
        <v>0</v>
      </c>
      <c r="T4507" s="20">
        <f t="shared" si="1226"/>
        <v>0</v>
      </c>
      <c r="U4507" s="20">
        <f t="shared" si="1231"/>
        <v>0</v>
      </c>
    </row>
    <row r="4508" spans="3:21" ht="19.2" x14ac:dyDescent="0.3">
      <c r="C4508" s="14">
        <v>31</v>
      </c>
      <c r="D4508" s="8">
        <v>4</v>
      </c>
      <c r="E4508" s="8">
        <v>7</v>
      </c>
      <c r="F4508" s="8">
        <v>7</v>
      </c>
      <c r="G4508" s="8">
        <v>6</v>
      </c>
      <c r="H4508" s="8">
        <v>9</v>
      </c>
      <c r="I4508" s="8">
        <v>0</v>
      </c>
      <c r="J4508" s="8">
        <v>6</v>
      </c>
      <c r="K4508" s="9">
        <f>((D4508*D4473)+(E4508*E4473)+(F4508*F4473)+(G4508*G4473)+(H4508*H4473)+(I4508*I4473)+(J4508*J4473))+$L$9</f>
        <v>0.89039999999999964</v>
      </c>
      <c r="L4508" s="8">
        <f t="shared" si="1220"/>
        <v>1</v>
      </c>
      <c r="M4508" s="10">
        <f t="shared" si="1232"/>
        <v>1</v>
      </c>
      <c r="N4508" s="20">
        <f t="shared" si="1221"/>
        <v>0</v>
      </c>
      <c r="O4508" s="20">
        <f t="shared" si="1229"/>
        <v>0</v>
      </c>
      <c r="P4508" s="20">
        <f t="shared" si="1222"/>
        <v>0</v>
      </c>
      <c r="Q4508" s="20">
        <f t="shared" si="1230"/>
        <v>0</v>
      </c>
      <c r="R4508" s="20">
        <f t="shared" si="1224"/>
        <v>0</v>
      </c>
      <c r="S4508" s="20">
        <f t="shared" si="1225"/>
        <v>0</v>
      </c>
      <c r="T4508" s="20">
        <f t="shared" si="1226"/>
        <v>0</v>
      </c>
      <c r="U4508" s="20">
        <f t="shared" si="1231"/>
        <v>0</v>
      </c>
    </row>
    <row r="4509" spans="3:21" ht="19.2" x14ac:dyDescent="0.3">
      <c r="C4509" s="14">
        <v>32</v>
      </c>
      <c r="D4509" s="8">
        <v>4</v>
      </c>
      <c r="E4509" s="8">
        <v>1</v>
      </c>
      <c r="F4509" s="8">
        <v>6</v>
      </c>
      <c r="G4509" s="8">
        <v>1</v>
      </c>
      <c r="H4509" s="8">
        <v>8</v>
      </c>
      <c r="I4509" s="8">
        <v>0</v>
      </c>
      <c r="J4509" s="8">
        <v>6</v>
      </c>
      <c r="K4509" s="9">
        <f>((D4509*D4473)+(E4509*E4473)+(F4509*F4473)+(G4509*G4473)+(H4509*H4473)+(I4509*I4473)+(J4509*J4473))+$L$9</f>
        <v>-0.63319999999999865</v>
      </c>
      <c r="L4509" s="8">
        <f t="shared" si="1220"/>
        <v>-1</v>
      </c>
      <c r="M4509" s="10">
        <f t="shared" si="1232"/>
        <v>-1</v>
      </c>
      <c r="N4509" s="20">
        <f t="shared" si="1221"/>
        <v>0</v>
      </c>
      <c r="O4509" s="20">
        <f t="shared" si="1229"/>
        <v>0</v>
      </c>
      <c r="P4509" s="20">
        <f t="shared" si="1222"/>
        <v>0</v>
      </c>
      <c r="Q4509" s="20">
        <f t="shared" si="1230"/>
        <v>0</v>
      </c>
      <c r="R4509" s="20">
        <f t="shared" si="1224"/>
        <v>0</v>
      </c>
      <c r="S4509" s="20">
        <f t="shared" si="1225"/>
        <v>0</v>
      </c>
      <c r="T4509" s="20">
        <f t="shared" si="1226"/>
        <v>0</v>
      </c>
      <c r="U4509" s="20">
        <f t="shared" si="1231"/>
        <v>0</v>
      </c>
    </row>
    <row r="4510" spans="3:21" ht="19.2" x14ac:dyDescent="0.3">
      <c r="C4510" s="14">
        <v>33</v>
      </c>
      <c r="D4510" s="8">
        <v>5</v>
      </c>
      <c r="E4510" s="8">
        <v>1</v>
      </c>
      <c r="F4510" s="8">
        <v>7</v>
      </c>
      <c r="G4510" s="8">
        <v>8</v>
      </c>
      <c r="H4510" s="8">
        <v>1</v>
      </c>
      <c r="I4510" s="8">
        <v>6</v>
      </c>
      <c r="J4510" s="8">
        <v>9</v>
      </c>
      <c r="K4510" s="9">
        <f>((D4510*D4473)+(E4510*E4473)+(F4510*F4473)+(G4510*G4473)+(H4510*H4473)+(I4510*I4473)+(J4510*J4473))+$L$9</f>
        <v>0.92439999999999767</v>
      </c>
      <c r="L4510" s="8">
        <f t="shared" si="1220"/>
        <v>1</v>
      </c>
      <c r="M4510" s="10">
        <f t="shared" si="1232"/>
        <v>1</v>
      </c>
      <c r="N4510" s="20">
        <f t="shared" si="1221"/>
        <v>0</v>
      </c>
      <c r="O4510" s="20">
        <f t="shared" si="1229"/>
        <v>0</v>
      </c>
      <c r="P4510" s="20">
        <f t="shared" si="1222"/>
        <v>0</v>
      </c>
      <c r="Q4510" s="20">
        <f t="shared" si="1230"/>
        <v>0</v>
      </c>
      <c r="R4510" s="20">
        <f t="shared" si="1224"/>
        <v>0</v>
      </c>
      <c r="S4510" s="20">
        <f t="shared" si="1225"/>
        <v>0</v>
      </c>
      <c r="T4510" s="20">
        <f t="shared" si="1226"/>
        <v>0</v>
      </c>
      <c r="U4510" s="20">
        <f t="shared" si="1231"/>
        <v>0</v>
      </c>
    </row>
    <row r="4511" spans="3:21" ht="19.2" x14ac:dyDescent="0.3">
      <c r="C4511" s="14">
        <v>34</v>
      </c>
      <c r="D4511" s="8">
        <v>4</v>
      </c>
      <c r="E4511" s="8">
        <v>9</v>
      </c>
      <c r="F4511" s="8">
        <v>3</v>
      </c>
      <c r="G4511" s="8">
        <v>7</v>
      </c>
      <c r="H4511" s="8">
        <v>3</v>
      </c>
      <c r="I4511" s="8">
        <v>5</v>
      </c>
      <c r="J4511" s="8">
        <v>9</v>
      </c>
      <c r="K4511" s="9">
        <f>((D4511*D4473)+(E4511*E4473)+(F4511*F4473)+(G4511*G4473)+(H4511*H4473)+(I4511*I4473)+(J4511*J4473))+$L$9</f>
        <v>0.97519999999999651</v>
      </c>
      <c r="L4511" s="8">
        <f t="shared" si="1220"/>
        <v>1</v>
      </c>
      <c r="M4511" s="10">
        <f t="shared" si="1232"/>
        <v>1</v>
      </c>
      <c r="N4511" s="20">
        <f t="shared" si="1221"/>
        <v>0</v>
      </c>
      <c r="O4511" s="20">
        <f t="shared" si="1229"/>
        <v>0</v>
      </c>
      <c r="P4511" s="20">
        <f t="shared" si="1222"/>
        <v>0</v>
      </c>
      <c r="Q4511" s="20">
        <f t="shared" si="1230"/>
        <v>0</v>
      </c>
      <c r="R4511" s="20">
        <f t="shared" si="1224"/>
        <v>0</v>
      </c>
      <c r="S4511" s="20">
        <f t="shared" si="1225"/>
        <v>0</v>
      </c>
      <c r="T4511" s="20">
        <f t="shared" si="1226"/>
        <v>0</v>
      </c>
      <c r="U4511" s="20">
        <f t="shared" si="1231"/>
        <v>0</v>
      </c>
    </row>
    <row r="4512" spans="3:21" ht="19.2" x14ac:dyDescent="0.3">
      <c r="C4512" s="14">
        <v>35</v>
      </c>
      <c r="D4512" s="8">
        <v>4</v>
      </c>
      <c r="E4512" s="8">
        <v>6</v>
      </c>
      <c r="F4512" s="8">
        <v>3</v>
      </c>
      <c r="G4512" s="8">
        <v>3</v>
      </c>
      <c r="H4512" s="8">
        <v>1</v>
      </c>
      <c r="I4512" s="8">
        <v>9</v>
      </c>
      <c r="J4512" s="8">
        <v>3</v>
      </c>
      <c r="K4512" s="9">
        <f>((D4512*D4473)+(E4512*E4473)+(F4512*F4473)+(G4512*G4473)+(H4512*H4473)+(I4512*I4473)+(J4512*J4473))+$L$9</f>
        <v>-0.51080000000000592</v>
      </c>
      <c r="L4512" s="8">
        <f t="shared" si="1220"/>
        <v>-1</v>
      </c>
      <c r="M4512" s="10">
        <f t="shared" si="1232"/>
        <v>-1</v>
      </c>
      <c r="N4512" s="20">
        <f t="shared" si="1221"/>
        <v>0</v>
      </c>
      <c r="O4512" s="20">
        <f t="shared" si="1229"/>
        <v>0</v>
      </c>
      <c r="P4512" s="20">
        <f t="shared" si="1222"/>
        <v>0</v>
      </c>
      <c r="Q4512" s="20">
        <f t="shared" si="1230"/>
        <v>0</v>
      </c>
      <c r="R4512" s="20">
        <f t="shared" si="1224"/>
        <v>0</v>
      </c>
      <c r="S4512" s="20">
        <f t="shared" si="1225"/>
        <v>0</v>
      </c>
      <c r="T4512" s="20">
        <f t="shared" si="1226"/>
        <v>0</v>
      </c>
      <c r="U4512" s="20">
        <f t="shared" si="1231"/>
        <v>0</v>
      </c>
    </row>
    <row r="4513" spans="3:21" ht="19.2" x14ac:dyDescent="0.3">
      <c r="C4513" s="14">
        <v>36</v>
      </c>
      <c r="D4513" s="8">
        <v>4</v>
      </c>
      <c r="E4513" s="8">
        <v>6</v>
      </c>
      <c r="F4513" s="8">
        <v>3</v>
      </c>
      <c r="G4513" s="8">
        <v>6</v>
      </c>
      <c r="H4513" s="8">
        <v>1</v>
      </c>
      <c r="I4513" s="8">
        <v>6</v>
      </c>
      <c r="J4513" s="8">
        <v>2</v>
      </c>
      <c r="K4513" s="9">
        <f>((D4513*D4473)+(E4513*E4473)+(F4513*F4473)+(G4513*G4473)+(H4513*H4473)+(I4513*I4473)+(J4513*J4473))+$L$9</f>
        <v>-0.48200000000000465</v>
      </c>
      <c r="L4513" s="8">
        <f t="shared" si="1220"/>
        <v>-1</v>
      </c>
      <c r="M4513" s="10">
        <f t="shared" si="1232"/>
        <v>-1</v>
      </c>
      <c r="N4513" s="20">
        <f t="shared" si="1221"/>
        <v>0</v>
      </c>
      <c r="O4513" s="20">
        <f t="shared" si="1229"/>
        <v>0</v>
      </c>
      <c r="P4513" s="20">
        <f t="shared" si="1222"/>
        <v>0</v>
      </c>
      <c r="Q4513" s="20">
        <f t="shared" si="1230"/>
        <v>0</v>
      </c>
      <c r="R4513" s="20">
        <f t="shared" si="1224"/>
        <v>0</v>
      </c>
      <c r="S4513" s="20">
        <f t="shared" si="1225"/>
        <v>0</v>
      </c>
      <c r="T4513" s="20">
        <f t="shared" si="1226"/>
        <v>0</v>
      </c>
      <c r="U4513" s="20">
        <f t="shared" si="1231"/>
        <v>0</v>
      </c>
    </row>
    <row r="4514" spans="3:21" ht="19.2" x14ac:dyDescent="0.3">
      <c r="C4514" s="14">
        <v>37</v>
      </c>
      <c r="D4514" s="8">
        <v>4</v>
      </c>
      <c r="E4514" s="8">
        <v>2</v>
      </c>
      <c r="F4514" s="8">
        <v>4</v>
      </c>
      <c r="G4514" s="8">
        <v>4</v>
      </c>
      <c r="H4514" s="8">
        <v>5</v>
      </c>
      <c r="I4514" s="8">
        <v>5</v>
      </c>
      <c r="J4514" s="8">
        <v>8</v>
      </c>
      <c r="K4514" s="9">
        <f>((D4514*D4473)+(E4514*E4473)+(F4514*F4473)+(G4514*G4473)+(H4514*H4473)+(I4514*I4473)+(J4514*J4473))+$L$9</f>
        <v>-0.10320000000000196</v>
      </c>
      <c r="L4514" s="8">
        <f t="shared" si="1220"/>
        <v>-1</v>
      </c>
      <c r="M4514" s="10">
        <f t="shared" si="1232"/>
        <v>-1</v>
      </c>
      <c r="N4514" s="20">
        <f t="shared" si="1221"/>
        <v>0</v>
      </c>
      <c r="O4514" s="20">
        <f t="shared" si="1229"/>
        <v>0</v>
      </c>
      <c r="P4514" s="20">
        <f t="shared" si="1222"/>
        <v>0</v>
      </c>
      <c r="Q4514" s="20">
        <f t="shared" si="1230"/>
        <v>0</v>
      </c>
      <c r="R4514" s="20">
        <f t="shared" si="1224"/>
        <v>0</v>
      </c>
      <c r="S4514" s="20">
        <f t="shared" si="1225"/>
        <v>0</v>
      </c>
      <c r="T4514" s="20">
        <f t="shared" si="1226"/>
        <v>0</v>
      </c>
      <c r="U4514" s="20">
        <f t="shared" si="1231"/>
        <v>0</v>
      </c>
    </row>
    <row r="4515" spans="3:21" ht="19.2" x14ac:dyDescent="0.3">
      <c r="C4515" s="14">
        <v>38</v>
      </c>
      <c r="D4515" s="8">
        <v>4</v>
      </c>
      <c r="E4515" s="8">
        <v>4</v>
      </c>
      <c r="F4515" s="8">
        <v>0</v>
      </c>
      <c r="G4515" s="8">
        <v>1</v>
      </c>
      <c r="H4515" s="8">
        <v>7</v>
      </c>
      <c r="I4515" s="8">
        <v>8</v>
      </c>
      <c r="J4515" s="8">
        <v>8</v>
      </c>
      <c r="K4515" s="9">
        <f>((D4515*D4473)+(E4515*E4473)+(F4515*F4473)+(G4515*G4473)+(H4515*H4473)+(I4515*I4473)+(J4515*J4473))+$L$9</f>
        <v>-9.6000000000001862E-2</v>
      </c>
      <c r="L4515" s="8">
        <f t="shared" si="1220"/>
        <v>-1</v>
      </c>
      <c r="M4515" s="10">
        <f t="shared" si="1232"/>
        <v>-1</v>
      </c>
      <c r="N4515" s="20">
        <f t="shared" si="1221"/>
        <v>0</v>
      </c>
      <c r="O4515" s="20">
        <f t="shared" si="1229"/>
        <v>0</v>
      </c>
      <c r="P4515" s="20">
        <f t="shared" si="1222"/>
        <v>0</v>
      </c>
      <c r="Q4515" s="20">
        <f t="shared" si="1230"/>
        <v>0</v>
      </c>
      <c r="R4515" s="20">
        <f t="shared" si="1224"/>
        <v>0</v>
      </c>
      <c r="S4515" s="20">
        <f t="shared" si="1225"/>
        <v>0</v>
      </c>
      <c r="T4515" s="20">
        <f t="shared" si="1226"/>
        <v>0</v>
      </c>
      <c r="U4515" s="20">
        <f t="shared" si="1231"/>
        <v>0</v>
      </c>
    </row>
    <row r="4516" spans="3:21" ht="19.2" x14ac:dyDescent="0.3">
      <c r="C4516" s="14">
        <v>39</v>
      </c>
      <c r="D4516" s="8">
        <v>5</v>
      </c>
      <c r="E4516" s="8">
        <v>2</v>
      </c>
      <c r="F4516" s="8">
        <v>9</v>
      </c>
      <c r="G4516" s="8">
        <v>1</v>
      </c>
      <c r="H4516" s="8">
        <v>6</v>
      </c>
      <c r="I4516" s="8">
        <v>6</v>
      </c>
      <c r="J4516" s="8">
        <v>1</v>
      </c>
      <c r="K4516" s="9">
        <f>((D4516*D4473)+(E4516*E4473)+(F4516*F4473)+(G4516*G4473)+(H4516*H4473)+(I4516*I4473)+(J4516*J4473))+$L$9</f>
        <v>4.439999999999511E-2</v>
      </c>
      <c r="L4516" s="8">
        <f t="shared" si="1220"/>
        <v>1</v>
      </c>
      <c r="M4516" s="10">
        <f t="shared" si="1232"/>
        <v>1</v>
      </c>
      <c r="N4516" s="20">
        <f t="shared" si="1221"/>
        <v>0</v>
      </c>
      <c r="O4516" s="20">
        <f t="shared" si="1229"/>
        <v>0</v>
      </c>
      <c r="P4516" s="20">
        <f t="shared" si="1222"/>
        <v>0</v>
      </c>
      <c r="Q4516" s="20">
        <f t="shared" si="1230"/>
        <v>0</v>
      </c>
      <c r="R4516" s="20">
        <f t="shared" si="1224"/>
        <v>0</v>
      </c>
      <c r="S4516" s="20">
        <f t="shared" si="1225"/>
        <v>0</v>
      </c>
      <c r="T4516" s="20">
        <f t="shared" si="1226"/>
        <v>0</v>
      </c>
      <c r="U4516" s="20">
        <f t="shared" si="1231"/>
        <v>0</v>
      </c>
    </row>
    <row r="4517" spans="3:21" ht="19.2" x14ac:dyDescent="0.3">
      <c r="C4517" s="14">
        <v>40</v>
      </c>
      <c r="D4517" s="8">
        <v>5</v>
      </c>
      <c r="E4517" s="8">
        <v>1</v>
      </c>
      <c r="F4517" s="8">
        <v>7</v>
      </c>
      <c r="G4517" s="8">
        <v>1</v>
      </c>
      <c r="H4517" s="8">
        <v>1</v>
      </c>
      <c r="I4517" s="8">
        <v>6</v>
      </c>
      <c r="J4517" s="8">
        <v>5</v>
      </c>
      <c r="K4517" s="9">
        <f>((D4517*D4473)+(E4517*E4473)+(F4517*F4473)+(G4517*G4473)+(H4517*H4473)+(I4517*I4473)+(J4517*J4473))+$L$9</f>
        <v>-0.30640000000000356</v>
      </c>
      <c r="L4517" s="8">
        <f t="shared" si="1220"/>
        <v>-1</v>
      </c>
      <c r="M4517" s="10">
        <f t="shared" si="1232"/>
        <v>1</v>
      </c>
      <c r="N4517" s="20">
        <f t="shared" si="1221"/>
        <v>2</v>
      </c>
      <c r="O4517" s="20">
        <f t="shared" si="1229"/>
        <v>0.1</v>
      </c>
      <c r="P4517" s="20">
        <f t="shared" si="1222"/>
        <v>0.02</v>
      </c>
      <c r="Q4517" s="20">
        <f t="shared" si="1230"/>
        <v>0.14000000000000001</v>
      </c>
      <c r="R4517" s="20">
        <f t="shared" si="1224"/>
        <v>0.02</v>
      </c>
      <c r="S4517" s="20">
        <f t="shared" si="1225"/>
        <v>0.02</v>
      </c>
      <c r="T4517" s="20">
        <f t="shared" si="1226"/>
        <v>0.12</v>
      </c>
      <c r="U4517" s="20">
        <f t="shared" si="1231"/>
        <v>0.1</v>
      </c>
    </row>
    <row r="4518" spans="3:21" ht="19.2" x14ac:dyDescent="0.3">
      <c r="C4518" s="14">
        <v>41</v>
      </c>
      <c r="D4518" s="8">
        <v>3</v>
      </c>
      <c r="E4518" s="8">
        <v>8</v>
      </c>
      <c r="F4518" s="8">
        <v>0</v>
      </c>
      <c r="G4518" s="8">
        <v>0</v>
      </c>
      <c r="H4518" s="8">
        <v>4</v>
      </c>
      <c r="I4518" s="8">
        <v>2</v>
      </c>
      <c r="J4518" s="8">
        <v>3</v>
      </c>
      <c r="K4518" s="9">
        <f>((D4518*D4473)+(E4518*E4473)+(F4518*F4473)+(G4518*G4473)+(H4518*H4473)+(I4518*I4473)+(J4518*J4473))+$L$9</f>
        <v>-1.6576000000000031</v>
      </c>
      <c r="L4518" s="8">
        <f t="shared" si="1220"/>
        <v>-1</v>
      </c>
      <c r="M4518" s="10">
        <f t="shared" si="1232"/>
        <v>-1</v>
      </c>
      <c r="N4518" s="20">
        <f t="shared" si="1221"/>
        <v>0</v>
      </c>
      <c r="O4518" s="20">
        <f t="shared" si="1229"/>
        <v>0</v>
      </c>
      <c r="P4518" s="20">
        <f t="shared" si="1222"/>
        <v>0</v>
      </c>
      <c r="Q4518" s="20">
        <f t="shared" si="1230"/>
        <v>0</v>
      </c>
      <c r="R4518" s="20">
        <f t="shared" si="1224"/>
        <v>0</v>
      </c>
      <c r="S4518" s="20">
        <f t="shared" si="1225"/>
        <v>0</v>
      </c>
      <c r="T4518" s="20">
        <f t="shared" si="1226"/>
        <v>0</v>
      </c>
      <c r="U4518" s="20">
        <f t="shared" si="1231"/>
        <v>0</v>
      </c>
    </row>
    <row r="4519" spans="3:21" ht="19.2" x14ac:dyDescent="0.3">
      <c r="C4519" s="14">
        <v>42</v>
      </c>
      <c r="D4519" s="8">
        <v>4</v>
      </c>
      <c r="E4519" s="8">
        <v>7</v>
      </c>
      <c r="F4519" s="8">
        <v>8</v>
      </c>
      <c r="G4519" s="8">
        <v>8</v>
      </c>
      <c r="H4519" s="8">
        <v>6</v>
      </c>
      <c r="I4519" s="8">
        <v>4</v>
      </c>
      <c r="J4519" s="8">
        <v>1</v>
      </c>
      <c r="K4519" s="9">
        <f>((D4519*D4473)+(E4519*E4473)+(F4519*F4473)+(G4519*G4473)+(H4519*H4473)+(I4519*I4473)+(J4519*J4473))+$L$9</f>
        <v>0.55039999999999534</v>
      </c>
      <c r="L4519" s="8">
        <f t="shared" si="1220"/>
        <v>1</v>
      </c>
      <c r="M4519" s="10">
        <f t="shared" si="1232"/>
        <v>1</v>
      </c>
      <c r="N4519" s="20">
        <f t="shared" si="1221"/>
        <v>0</v>
      </c>
      <c r="O4519" s="20">
        <f t="shared" si="1229"/>
        <v>0</v>
      </c>
      <c r="P4519" s="20">
        <f t="shared" si="1222"/>
        <v>0</v>
      </c>
      <c r="Q4519" s="20">
        <f t="shared" si="1230"/>
        <v>0</v>
      </c>
      <c r="R4519" s="20">
        <f t="shared" si="1224"/>
        <v>0</v>
      </c>
      <c r="S4519" s="20">
        <f t="shared" si="1225"/>
        <v>0</v>
      </c>
      <c r="T4519" s="20">
        <f t="shared" si="1226"/>
        <v>0</v>
      </c>
      <c r="U4519" s="20">
        <f t="shared" si="1231"/>
        <v>0</v>
      </c>
    </row>
    <row r="4520" spans="3:21" ht="19.2" x14ac:dyDescent="0.3">
      <c r="C4520" s="14">
        <v>43</v>
      </c>
      <c r="D4520" s="8">
        <v>5</v>
      </c>
      <c r="E4520" s="8">
        <v>3</v>
      </c>
      <c r="F4520" s="8">
        <v>0</v>
      </c>
      <c r="G4520" s="8">
        <v>7</v>
      </c>
      <c r="H4520" s="8">
        <v>8</v>
      </c>
      <c r="I4520" s="8">
        <v>8</v>
      </c>
      <c r="J4520" s="8">
        <v>4</v>
      </c>
      <c r="K4520" s="9">
        <f>((D4520*D4473)+(E4520*E4473)+(F4520*F4473)+(G4520*G4473)+(H4520*H4473)+(I4520*I4473)+(J4520*J4473))+$L$9</f>
        <v>0.79359999999999964</v>
      </c>
      <c r="L4520" s="8">
        <f t="shared" si="1220"/>
        <v>1</v>
      </c>
      <c r="M4520" s="10">
        <f t="shared" si="1232"/>
        <v>1</v>
      </c>
      <c r="N4520" s="20">
        <f t="shared" si="1221"/>
        <v>0</v>
      </c>
      <c r="O4520" s="20">
        <f t="shared" si="1229"/>
        <v>0</v>
      </c>
      <c r="P4520" s="20">
        <f t="shared" si="1222"/>
        <v>0</v>
      </c>
      <c r="Q4520" s="20">
        <f t="shared" si="1230"/>
        <v>0</v>
      </c>
      <c r="R4520" s="20">
        <f t="shared" si="1224"/>
        <v>0</v>
      </c>
      <c r="S4520" s="20">
        <f t="shared" si="1225"/>
        <v>0</v>
      </c>
      <c r="T4520" s="20">
        <f t="shared" si="1226"/>
        <v>0</v>
      </c>
      <c r="U4520" s="20">
        <f t="shared" si="1231"/>
        <v>0</v>
      </c>
    </row>
    <row r="4521" spans="3:21" ht="19.2" x14ac:dyDescent="0.3">
      <c r="C4521" s="14">
        <v>44</v>
      </c>
      <c r="D4521" s="8">
        <v>3</v>
      </c>
      <c r="E4521" s="8">
        <v>6</v>
      </c>
      <c r="F4521" s="8">
        <v>9</v>
      </c>
      <c r="G4521" s="8">
        <v>3</v>
      </c>
      <c r="H4521" s="8">
        <v>6</v>
      </c>
      <c r="I4521" s="8">
        <v>2</v>
      </c>
      <c r="J4521" s="8">
        <v>1</v>
      </c>
      <c r="K4521" s="9">
        <f>((D4521*D4473)+(E4521*E4473)+(F4521*F4473)+(G4521*G4473)+(H4521*H4473)+(I4521*I4473)+(J4521*J4473))+$L$9</f>
        <v>-0.89320000000000466</v>
      </c>
      <c r="L4521" s="8">
        <f t="shared" si="1220"/>
        <v>-1</v>
      </c>
      <c r="M4521" s="10">
        <f t="shared" si="1232"/>
        <v>-1</v>
      </c>
      <c r="N4521" s="20">
        <f t="shared" si="1221"/>
        <v>0</v>
      </c>
      <c r="O4521" s="20">
        <f t="shared" si="1229"/>
        <v>0</v>
      </c>
      <c r="P4521" s="20">
        <f t="shared" si="1222"/>
        <v>0</v>
      </c>
      <c r="Q4521" s="20">
        <f t="shared" si="1230"/>
        <v>0</v>
      </c>
      <c r="R4521" s="20">
        <f t="shared" si="1224"/>
        <v>0</v>
      </c>
      <c r="S4521" s="20">
        <f t="shared" si="1225"/>
        <v>0</v>
      </c>
      <c r="T4521" s="20">
        <f t="shared" si="1226"/>
        <v>0</v>
      </c>
      <c r="U4521" s="20">
        <f t="shared" si="1231"/>
        <v>0</v>
      </c>
    </row>
    <row r="4522" spans="3:21" ht="19.2" x14ac:dyDescent="0.3">
      <c r="C4522" s="14">
        <v>45</v>
      </c>
      <c r="D4522" s="8">
        <v>4</v>
      </c>
      <c r="E4522" s="8">
        <v>4</v>
      </c>
      <c r="F4522" s="8">
        <v>6</v>
      </c>
      <c r="G4522" s="8">
        <v>1</v>
      </c>
      <c r="H4522" s="8">
        <v>0</v>
      </c>
      <c r="I4522" s="8">
        <v>0</v>
      </c>
      <c r="J4522" s="8">
        <v>3</v>
      </c>
      <c r="K4522" s="9">
        <f>((D4522*D4473)+(E4522*E4473)+(F4522*F4473)+(G4522*G4473)+(H4522*H4473)+(I4522*I4473)+(J4522*J4473))+$L$9</f>
        <v>-1.4160000000000021</v>
      </c>
      <c r="L4522" s="8">
        <f t="shared" si="1220"/>
        <v>-1</v>
      </c>
      <c r="M4522" s="10">
        <f t="shared" si="1232"/>
        <v>-1</v>
      </c>
      <c r="N4522" s="20">
        <f t="shared" si="1221"/>
        <v>0</v>
      </c>
      <c r="O4522" s="20">
        <f t="shared" si="1229"/>
        <v>0</v>
      </c>
      <c r="P4522" s="20">
        <f t="shared" si="1222"/>
        <v>0</v>
      </c>
      <c r="Q4522" s="20">
        <f t="shared" si="1230"/>
        <v>0</v>
      </c>
      <c r="R4522" s="20">
        <f t="shared" si="1224"/>
        <v>0</v>
      </c>
      <c r="S4522" s="20">
        <f t="shared" si="1225"/>
        <v>0</v>
      </c>
      <c r="T4522" s="20">
        <f t="shared" si="1226"/>
        <v>0</v>
      </c>
      <c r="U4522" s="20">
        <f t="shared" si="1231"/>
        <v>0</v>
      </c>
    </row>
    <row r="4523" spans="3:21" ht="19.2" x14ac:dyDescent="0.3">
      <c r="C4523" s="14">
        <v>46</v>
      </c>
      <c r="D4523" s="8">
        <v>4</v>
      </c>
      <c r="E4523" s="8">
        <v>6</v>
      </c>
      <c r="F4523" s="8">
        <v>0</v>
      </c>
      <c r="G4523" s="8">
        <v>0</v>
      </c>
      <c r="H4523" s="8">
        <v>9</v>
      </c>
      <c r="I4523" s="8">
        <v>8</v>
      </c>
      <c r="J4523" s="8">
        <v>7</v>
      </c>
      <c r="K4523" s="9">
        <f>((D4523*D4473)+(E4523*E4473)+(F4523*F4473)+(G4523*G4473)+(H4523*H4473)+(I4523*I4473)+(J4523*J4473))+$L$9</f>
        <v>0.1499999999999968</v>
      </c>
      <c r="L4523" s="8">
        <f t="shared" si="1220"/>
        <v>1</v>
      </c>
      <c r="M4523" s="10">
        <f t="shared" si="1232"/>
        <v>-1</v>
      </c>
      <c r="N4523" s="20">
        <f t="shared" si="1221"/>
        <v>-2</v>
      </c>
      <c r="O4523" s="20">
        <f>N4523*$D$2*D4523</f>
        <v>-0.08</v>
      </c>
      <c r="P4523" s="20">
        <f t="shared" si="1222"/>
        <v>-0.12</v>
      </c>
      <c r="Q4523" s="20">
        <f t="shared" si="1230"/>
        <v>0</v>
      </c>
      <c r="R4523" s="20">
        <f t="shared" si="1224"/>
        <v>0</v>
      </c>
      <c r="S4523" s="20">
        <f t="shared" si="1225"/>
        <v>-0.18</v>
      </c>
      <c r="T4523" s="20">
        <f t="shared" si="1226"/>
        <v>-0.16</v>
      </c>
      <c r="U4523" s="20">
        <f t="shared" si="1231"/>
        <v>-0.14000000000000001</v>
      </c>
    </row>
    <row r="4524" spans="3:21" ht="19.2" x14ac:dyDescent="0.3">
      <c r="C4524" s="14">
        <v>47</v>
      </c>
      <c r="D4524" s="8">
        <v>4</v>
      </c>
      <c r="E4524" s="8">
        <v>9</v>
      </c>
      <c r="F4524" s="8">
        <v>4</v>
      </c>
      <c r="G4524" s="8">
        <v>0</v>
      </c>
      <c r="H4524" s="8">
        <v>0</v>
      </c>
      <c r="I4524" s="8">
        <v>2</v>
      </c>
      <c r="J4524" s="8">
        <v>3</v>
      </c>
      <c r="K4524" s="9">
        <f>((D4524*D4473)+(E4524*E4473)+(F4524*F4473)+(G4524*G4473)+(H4524*H4473)+(I4524*I4473)+(J4524*J4473))+$L$9</f>
        <v>-0.90400000000000613</v>
      </c>
      <c r="L4524" s="8">
        <f t="shared" si="1220"/>
        <v>-1</v>
      </c>
      <c r="M4524" s="10">
        <f t="shared" si="1232"/>
        <v>1</v>
      </c>
      <c r="N4524" s="20">
        <f t="shared" si="1221"/>
        <v>2</v>
      </c>
      <c r="O4524" s="20">
        <f t="shared" ref="O4524:O4525" si="1233">N4524*$D$2*D4524</f>
        <v>0.08</v>
      </c>
      <c r="P4524" s="20">
        <f t="shared" si="1222"/>
        <v>0.18</v>
      </c>
      <c r="Q4524" s="20">
        <f t="shared" si="1230"/>
        <v>0.08</v>
      </c>
      <c r="R4524" s="20">
        <f t="shared" si="1224"/>
        <v>0</v>
      </c>
      <c r="S4524" s="20">
        <f t="shared" si="1225"/>
        <v>0</v>
      </c>
      <c r="T4524" s="20">
        <f t="shared" si="1226"/>
        <v>0.04</v>
      </c>
      <c r="U4524" s="20">
        <f t="shared" si="1231"/>
        <v>0.06</v>
      </c>
    </row>
    <row r="4525" spans="3:21" ht="19.2" x14ac:dyDescent="0.3">
      <c r="C4525" s="14">
        <v>48</v>
      </c>
      <c r="D4525" s="8">
        <v>4</v>
      </c>
      <c r="E4525" s="8">
        <v>6</v>
      </c>
      <c r="F4525" s="8">
        <v>5</v>
      </c>
      <c r="G4525" s="8">
        <v>7</v>
      </c>
      <c r="H4525" s="8">
        <v>3</v>
      </c>
      <c r="I4525" s="8">
        <v>8</v>
      </c>
      <c r="J4525" s="8">
        <v>0</v>
      </c>
      <c r="K4525" s="9">
        <f>((D4525*D4473)+(E4525*E4473)+(F4525*F4473)+(G4525*G4473)+(H4525*H4473)+(I4525*I4473)+(J4525*J4473))+$L$9</f>
        <v>-0.11040000000000472</v>
      </c>
      <c r="L4525" s="8">
        <f t="shared" si="1220"/>
        <v>-1</v>
      </c>
      <c r="M4525" s="10">
        <f t="shared" si="1232"/>
        <v>-1</v>
      </c>
      <c r="N4525" s="20">
        <f t="shared" si="1221"/>
        <v>0</v>
      </c>
      <c r="O4525" s="20">
        <f t="shared" si="1233"/>
        <v>0</v>
      </c>
      <c r="P4525" s="20">
        <f t="shared" si="1222"/>
        <v>0</v>
      </c>
      <c r="Q4525" s="20">
        <f t="shared" si="1230"/>
        <v>0</v>
      </c>
      <c r="R4525" s="20">
        <f t="shared" si="1224"/>
        <v>0</v>
      </c>
      <c r="S4525" s="20">
        <f t="shared" si="1225"/>
        <v>0</v>
      </c>
      <c r="T4525" s="20">
        <f t="shared" si="1226"/>
        <v>0</v>
      </c>
      <c r="U4525" s="20">
        <f t="shared" si="1231"/>
        <v>0</v>
      </c>
    </row>
    <row r="4526" spans="3:21" ht="19.2" x14ac:dyDescent="0.3">
      <c r="C4526" s="14">
        <v>49</v>
      </c>
      <c r="D4526" s="8">
        <v>4</v>
      </c>
      <c r="E4526" s="8">
        <v>7</v>
      </c>
      <c r="F4526" s="8">
        <v>7</v>
      </c>
      <c r="G4526" s="8">
        <v>4</v>
      </c>
      <c r="H4526" s="8">
        <v>4</v>
      </c>
      <c r="I4526" s="8">
        <v>2</v>
      </c>
      <c r="J4526" s="8">
        <v>5</v>
      </c>
      <c r="K4526" s="9">
        <f>((D4526*D4473)+(E4526*E4473)+(F4526*F4473)+(G4526*G4473)+(H4526*H4473)+(I4526*I4473)+(J4526*J4473))+$L$9</f>
        <v>0.15919999999999579</v>
      </c>
      <c r="L4526" s="8">
        <f t="shared" si="1220"/>
        <v>1</v>
      </c>
      <c r="M4526" s="10">
        <f t="shared" si="1232"/>
        <v>1</v>
      </c>
      <c r="N4526" s="20">
        <f t="shared" si="1221"/>
        <v>0</v>
      </c>
      <c r="O4526" s="20">
        <f>N4526*$D$2*D4526</f>
        <v>0</v>
      </c>
      <c r="P4526" s="20">
        <f t="shared" si="1222"/>
        <v>0</v>
      </c>
      <c r="Q4526" s="20">
        <f t="shared" si="1230"/>
        <v>0</v>
      </c>
      <c r="R4526" s="20">
        <f t="shared" si="1224"/>
        <v>0</v>
      </c>
      <c r="S4526" s="20">
        <f t="shared" si="1225"/>
        <v>0</v>
      </c>
      <c r="T4526" s="20">
        <f t="shared" si="1226"/>
        <v>0</v>
      </c>
      <c r="U4526" s="20">
        <f t="shared" si="1231"/>
        <v>0</v>
      </c>
    </row>
    <row r="4527" spans="3:21" ht="19.2" x14ac:dyDescent="0.3">
      <c r="C4527" s="14">
        <v>50</v>
      </c>
      <c r="D4527" s="8">
        <v>5</v>
      </c>
      <c r="E4527" s="8">
        <v>1</v>
      </c>
      <c r="F4527" s="8">
        <v>2</v>
      </c>
      <c r="G4527" s="8">
        <v>0</v>
      </c>
      <c r="H4527" s="8">
        <v>7</v>
      </c>
      <c r="I4527" s="8">
        <v>1</v>
      </c>
      <c r="J4527" s="8">
        <v>6</v>
      </c>
      <c r="K4527" s="9">
        <f>((D4527*D4473)+(E4527*E4473)+(F4527*F4473)+(G4527*G4473)+(H4527*H4473)+(I4527*I4473)+(J4527*J4473))+$L$9</f>
        <v>-0.38719999999999999</v>
      </c>
      <c r="L4527" s="8">
        <f t="shared" si="1220"/>
        <v>-1</v>
      </c>
      <c r="M4527" s="10">
        <f t="shared" si="1232"/>
        <v>1</v>
      </c>
      <c r="N4527" s="20">
        <f t="shared" si="1221"/>
        <v>2</v>
      </c>
      <c r="O4527" s="20">
        <f t="shared" ref="O4527" si="1234">N4527*$D$2*D4527</f>
        <v>0.1</v>
      </c>
      <c r="P4527" s="20">
        <f t="shared" si="1222"/>
        <v>0.02</v>
      </c>
      <c r="Q4527" s="20">
        <f t="shared" si="1230"/>
        <v>0.04</v>
      </c>
      <c r="R4527" s="20">
        <f t="shared" si="1224"/>
        <v>0</v>
      </c>
      <c r="S4527" s="20">
        <f t="shared" si="1225"/>
        <v>0.14000000000000001</v>
      </c>
      <c r="T4527" s="20">
        <f t="shared" si="1226"/>
        <v>0.02</v>
      </c>
      <c r="U4527" s="20">
        <f t="shared" si="1231"/>
        <v>0.12</v>
      </c>
    </row>
    <row r="4528" spans="3:21" ht="19.2" x14ac:dyDescent="0.3">
      <c r="C4528" s="12"/>
      <c r="D4528" s="12"/>
      <c r="E4528" s="12"/>
      <c r="F4528" s="12"/>
      <c r="G4528" s="12"/>
      <c r="H4528" s="12"/>
      <c r="I4528" s="12"/>
      <c r="J4528" s="12"/>
      <c r="K4528" s="12"/>
      <c r="L4528" s="58" t="s">
        <v>37</v>
      </c>
      <c r="M4528" s="58"/>
      <c r="N4528" s="24">
        <f>SUM(N4478:N4527)</f>
        <v>0</v>
      </c>
      <c r="O4528" s="23">
        <f>AVERAGE(O4478:O4527)</f>
        <v>2E-3</v>
      </c>
      <c r="P4528" s="23">
        <f t="shared" ref="P4528:U4528" si="1235">AVERAGE(P4478:P4527)</f>
        <v>-5.1999999999999989E-3</v>
      </c>
      <c r="Q4528" s="23">
        <f t="shared" si="1235"/>
        <v>-7.1999999999999972E-3</v>
      </c>
      <c r="R4528" s="23">
        <f t="shared" si="1235"/>
        <v>-3.1999999999999997E-3</v>
      </c>
      <c r="S4528" s="23">
        <f t="shared" si="1235"/>
        <v>-9.1999999999999998E-3</v>
      </c>
      <c r="T4528" s="23">
        <f t="shared" si="1235"/>
        <v>-6.4000000000000003E-3</v>
      </c>
      <c r="U4528" s="23">
        <f t="shared" si="1235"/>
        <v>-6.4000000000000003E-3</v>
      </c>
    </row>
    <row r="4529" spans="3:21" ht="19.2" x14ac:dyDescent="0.3">
      <c r="C4529" s="12"/>
      <c r="D4529" s="12"/>
      <c r="E4529" s="12"/>
      <c r="F4529" s="12"/>
      <c r="G4529" s="12"/>
      <c r="H4529" s="12"/>
      <c r="I4529" s="12"/>
      <c r="J4529" s="12"/>
      <c r="K4529" s="12"/>
      <c r="L4529" s="56" t="s">
        <v>38</v>
      </c>
      <c r="M4529" s="56"/>
      <c r="N4529" s="57">
        <f>SUMSQ(N4478:N4527)/2</f>
        <v>24</v>
      </c>
      <c r="O4529" s="12"/>
      <c r="P4529" s="12"/>
      <c r="Q4529" s="12"/>
      <c r="R4529" s="12"/>
      <c r="S4529" s="12"/>
      <c r="T4529" s="12"/>
      <c r="U4529" s="12"/>
    </row>
    <row r="4530" spans="3:21" x14ac:dyDescent="0.3">
      <c r="L4530" s="56"/>
      <c r="M4530" s="56"/>
      <c r="N4530" s="57"/>
    </row>
    <row r="4531" spans="3:21" x14ac:dyDescent="0.3">
      <c r="C4531" s="6"/>
    </row>
    <row r="4533" spans="3:21" ht="20.399999999999999" x14ac:dyDescent="0.45">
      <c r="C4533" s="21"/>
      <c r="D4533" s="59" t="s">
        <v>18</v>
      </c>
      <c r="E4533" s="59"/>
      <c r="F4533" s="59"/>
      <c r="G4533" s="59"/>
      <c r="H4533" s="59"/>
      <c r="I4533" s="59"/>
      <c r="J4533" s="59"/>
      <c r="K4533" s="60" t="s">
        <v>41</v>
      </c>
      <c r="L4533" s="61"/>
      <c r="M4533" s="28">
        <v>74</v>
      </c>
      <c r="N4533" s="26"/>
    </row>
    <row r="4534" spans="3:21" ht="19.2" x14ac:dyDescent="0.45">
      <c r="C4534" s="25"/>
      <c r="D4534" s="22" t="s">
        <v>10</v>
      </c>
      <c r="E4534" s="22" t="s">
        <v>11</v>
      </c>
      <c r="F4534" s="22" t="s">
        <v>12</v>
      </c>
      <c r="G4534" s="22" t="s">
        <v>13</v>
      </c>
      <c r="H4534" s="22" t="s">
        <v>14</v>
      </c>
      <c r="I4534" s="22" t="s">
        <v>15</v>
      </c>
      <c r="J4534" s="22" t="s">
        <v>16</v>
      </c>
      <c r="L4534" s="27" t="s">
        <v>23</v>
      </c>
    </row>
    <row r="4535" spans="3:21" ht="19.2" x14ac:dyDescent="0.45">
      <c r="C4535" s="16" t="s">
        <v>39</v>
      </c>
      <c r="D4535" s="11">
        <f t="shared" ref="D4535:J4535" si="1236">O4528+D4473</f>
        <v>0.72000000000000008</v>
      </c>
      <c r="E4535" s="11">
        <f t="shared" si="1236"/>
        <v>0.12639999999999957</v>
      </c>
      <c r="F4535" s="11">
        <f t="shared" si="1236"/>
        <v>7.2799999999999726E-2</v>
      </c>
      <c r="G4535" s="11">
        <f t="shared" si="1236"/>
        <v>0.10680000000000014</v>
      </c>
      <c r="H4535" s="11">
        <f t="shared" si="1236"/>
        <v>9.4800000000000176E-2</v>
      </c>
      <c r="I4535" s="11">
        <f t="shared" si="1236"/>
        <v>5.5599999999999601E-2</v>
      </c>
      <c r="J4535" s="11">
        <f t="shared" si="1236"/>
        <v>0.1088000000000001</v>
      </c>
      <c r="L4535" s="13">
        <v>1</v>
      </c>
    </row>
    <row r="4536" spans="3:21" x14ac:dyDescent="0.3">
      <c r="P4536" s="5"/>
    </row>
    <row r="4538" spans="3:21" ht="19.2" x14ac:dyDescent="0.3">
      <c r="C4538" s="8"/>
      <c r="D4538" s="59" t="s">
        <v>17</v>
      </c>
      <c r="E4538" s="59"/>
      <c r="F4538" s="59"/>
      <c r="G4538" s="59"/>
      <c r="H4538" s="59"/>
      <c r="I4538" s="59"/>
      <c r="J4538" s="59"/>
      <c r="K4538" s="62"/>
      <c r="L4538" s="62"/>
      <c r="M4538" s="62"/>
      <c r="N4538" s="62"/>
      <c r="O4538" s="63" t="s">
        <v>24</v>
      </c>
      <c r="P4538" s="64"/>
      <c r="Q4538" s="64"/>
      <c r="R4538" s="64"/>
      <c r="S4538" s="64"/>
      <c r="T4538" s="64"/>
      <c r="U4538" s="64"/>
    </row>
    <row r="4539" spans="3:21" ht="19.2" x14ac:dyDescent="0.3">
      <c r="C4539" s="16" t="s">
        <v>40</v>
      </c>
      <c r="D4539" s="22" t="s">
        <v>10</v>
      </c>
      <c r="E4539" s="22" t="s">
        <v>11</v>
      </c>
      <c r="F4539" s="22" t="s">
        <v>12</v>
      </c>
      <c r="G4539" s="22" t="s">
        <v>13</v>
      </c>
      <c r="H4539" s="22" t="s">
        <v>14</v>
      </c>
      <c r="I4539" s="22" t="s">
        <v>15</v>
      </c>
      <c r="J4539" s="22" t="s">
        <v>16</v>
      </c>
      <c r="K4539" s="17" t="s">
        <v>19</v>
      </c>
      <c r="L4539" s="16" t="s">
        <v>20</v>
      </c>
      <c r="M4539" s="16" t="s">
        <v>21</v>
      </c>
      <c r="N4539" s="18" t="s">
        <v>22</v>
      </c>
      <c r="O4539" s="15" t="s">
        <v>25</v>
      </c>
      <c r="P4539" s="15" t="s">
        <v>26</v>
      </c>
      <c r="Q4539" s="15" t="s">
        <v>27</v>
      </c>
      <c r="R4539" s="15" t="s">
        <v>28</v>
      </c>
      <c r="S4539" s="15" t="s">
        <v>29</v>
      </c>
      <c r="T4539" s="15" t="s">
        <v>30</v>
      </c>
      <c r="U4539" s="15" t="s">
        <v>31</v>
      </c>
    </row>
    <row r="4540" spans="3:21" ht="19.2" x14ac:dyDescent="0.3">
      <c r="C4540" s="14">
        <v>1</v>
      </c>
      <c r="D4540" s="8">
        <v>4</v>
      </c>
      <c r="E4540" s="8">
        <v>7</v>
      </c>
      <c r="F4540" s="8">
        <v>1</v>
      </c>
      <c r="G4540" s="8">
        <v>2</v>
      </c>
      <c r="H4540" s="8">
        <v>9</v>
      </c>
      <c r="I4540" s="8">
        <v>3</v>
      </c>
      <c r="J4540" s="8">
        <v>5</v>
      </c>
      <c r="K4540" s="9">
        <f>((D4540*D4535)+(E4540*E4535)+(F4540*F4535)+(G4540*G4535)+(H4540*H4535)+(I4540*I4535)+(J4540*J4535))+$L$9</f>
        <v>-0.13480000000000203</v>
      </c>
      <c r="L4540" s="8">
        <f>IF(K4540&gt;=0,$D$3,$D$4)</f>
        <v>-1</v>
      </c>
      <c r="M4540" s="10">
        <f>IF(VALUE(D4540 &amp; E4540 &amp; F4540 &amp; G4540 &amp; H4540 &amp; I4540 &amp; J4540) &gt;= 4712935, 1, -1)</f>
        <v>1</v>
      </c>
      <c r="N4540" s="20">
        <f>M4540-L4540</f>
        <v>2</v>
      </c>
      <c r="O4540" s="20">
        <f>$N$15*$D$2*D4530</f>
        <v>0</v>
      </c>
      <c r="P4540" s="20">
        <f>N4540*$D$2*E4540</f>
        <v>0.14000000000000001</v>
      </c>
      <c r="Q4540" s="20">
        <f>N4540*$D$2*F4540</f>
        <v>0.02</v>
      </c>
      <c r="R4540" s="20">
        <f>N4540*$D$2*G4540</f>
        <v>0.04</v>
      </c>
      <c r="S4540" s="20">
        <f>N4540*$D$2*H4540</f>
        <v>0.18</v>
      </c>
      <c r="T4540" s="20">
        <f>N4540*$D$2*I4540</f>
        <v>0.06</v>
      </c>
      <c r="U4540" s="20">
        <f>N4540*$D$2*J4540</f>
        <v>0.1</v>
      </c>
    </row>
    <row r="4541" spans="3:21" ht="19.2" x14ac:dyDescent="0.3">
      <c r="C4541" s="14">
        <v>2</v>
      </c>
      <c r="D4541" s="8">
        <v>5</v>
      </c>
      <c r="E4541" s="8">
        <v>0</v>
      </c>
      <c r="F4541" s="8">
        <v>8</v>
      </c>
      <c r="G4541" s="8">
        <v>6</v>
      </c>
      <c r="H4541" s="8">
        <v>8</v>
      </c>
      <c r="I4541" s="8">
        <v>8</v>
      </c>
      <c r="J4541" s="8">
        <v>7</v>
      </c>
      <c r="K4541" s="9">
        <f>((D4541*D4535)+(E4541*E4535)+(F4541*F4535)+(G4541*G4535)+(H4541*H4535)+(I4541*I4535)+(J4541*J4535))+$L$9</f>
        <v>1.0379999999999994</v>
      </c>
      <c r="L4541" s="8">
        <f t="shared" ref="L4541:L4589" si="1237">IF(K4541&gt;=0,$D$3,$D$4)</f>
        <v>1</v>
      </c>
      <c r="M4541" s="10">
        <f>IF(VALUE(D4541 &amp; E4541 &amp; F4541 &amp; G4541 &amp; H4541 &amp; I4541 &amp; J4541) &gt;= 4712935, 1, -1)</f>
        <v>1</v>
      </c>
      <c r="N4541" s="20">
        <f t="shared" ref="N4541:N4589" si="1238">M4541-L4541</f>
        <v>0</v>
      </c>
      <c r="O4541" s="20">
        <f>N4541*$D$2*D4541</f>
        <v>0</v>
      </c>
      <c r="P4541" s="20">
        <f t="shared" ref="P4541:P4589" si="1239">N4541*$D$2*E4541</f>
        <v>0</v>
      </c>
      <c r="Q4541" s="20">
        <f t="shared" ref="Q4541:Q4542" si="1240">N4541*$D$2*F4541</f>
        <v>0</v>
      </c>
      <c r="R4541" s="20">
        <f t="shared" ref="R4541:R4589" si="1241">N4541*$D$2*G4541</f>
        <v>0</v>
      </c>
      <c r="S4541" s="20">
        <f t="shared" ref="S4541:S4589" si="1242">N4541*$D$2*H4541</f>
        <v>0</v>
      </c>
      <c r="T4541" s="20">
        <f t="shared" ref="T4541:T4589" si="1243">N4541*$D$2*I4541</f>
        <v>0</v>
      </c>
      <c r="U4541" s="20">
        <f t="shared" ref="U4541:U4543" si="1244">N4541*$D$2*J4541</f>
        <v>0</v>
      </c>
    </row>
    <row r="4542" spans="3:21" ht="19.2" x14ac:dyDescent="0.3">
      <c r="C4542" s="14">
        <v>3</v>
      </c>
      <c r="D4542" s="8">
        <v>5</v>
      </c>
      <c r="E4542" s="8">
        <v>3</v>
      </c>
      <c r="F4542" s="8">
        <v>7</v>
      </c>
      <c r="G4542" s="8">
        <v>3</v>
      </c>
      <c r="H4542" s="8">
        <v>1</v>
      </c>
      <c r="I4542" s="8">
        <v>4</v>
      </c>
      <c r="J4542" s="8">
        <v>5</v>
      </c>
      <c r="K4542" s="9">
        <f>((D4542*D4535)+(E4542*E4535)+(F4542*F4535)+(G4542*G4535)+(H4542*H4535)+(I4542*I4535)+(J4542*J4535))+$L$9</f>
        <v>-7.960000000000278E-2</v>
      </c>
      <c r="L4542" s="8">
        <f t="shared" si="1237"/>
        <v>-1</v>
      </c>
      <c r="M4542" s="10">
        <f t="shared" ref="M4542:M4545" si="1245">IF(VALUE(D4542 &amp; E4542 &amp; F4542 &amp; G4542 &amp; H4542 &amp; I4542 &amp; J4542) &gt;= 4712935, 1, -1)</f>
        <v>1</v>
      </c>
      <c r="N4542" s="20">
        <f t="shared" si="1238"/>
        <v>2</v>
      </c>
      <c r="O4542" s="20">
        <f t="shared" ref="O4542:O4584" si="1246">N4542*$D$2*D4542</f>
        <v>0.1</v>
      </c>
      <c r="P4542" s="20">
        <f t="shared" si="1239"/>
        <v>0.06</v>
      </c>
      <c r="Q4542" s="20">
        <f t="shared" si="1240"/>
        <v>0.14000000000000001</v>
      </c>
      <c r="R4542" s="20">
        <f t="shared" si="1241"/>
        <v>0.06</v>
      </c>
      <c r="S4542" s="20">
        <f t="shared" si="1242"/>
        <v>0.02</v>
      </c>
      <c r="T4542" s="20">
        <f t="shared" si="1243"/>
        <v>0.08</v>
      </c>
      <c r="U4542" s="20">
        <f t="shared" si="1244"/>
        <v>0.1</v>
      </c>
    </row>
    <row r="4543" spans="3:21" ht="19.2" x14ac:dyDescent="0.3">
      <c r="C4543" s="14">
        <v>4</v>
      </c>
      <c r="D4543" s="8">
        <v>4</v>
      </c>
      <c r="E4543" s="8">
        <v>0</v>
      </c>
      <c r="F4543" s="8">
        <v>5</v>
      </c>
      <c r="G4543" s="8">
        <v>6</v>
      </c>
      <c r="H4543" s="8">
        <v>4</v>
      </c>
      <c r="I4543" s="8">
        <v>4</v>
      </c>
      <c r="J4543" s="8">
        <v>1</v>
      </c>
      <c r="K4543" s="9">
        <f>((D4543*D4535)+(E4543*E4535)+(F4543*F4535)+(G4543*G4535)+(H4543*H4535)+(I4543*I4535)+(J4543*J4535))+$L$9</f>
        <v>-1.1548000000000007</v>
      </c>
      <c r="L4543" s="8">
        <f t="shared" si="1237"/>
        <v>-1</v>
      </c>
      <c r="M4543" s="10">
        <f t="shared" si="1245"/>
        <v>-1</v>
      </c>
      <c r="N4543" s="20">
        <f t="shared" si="1238"/>
        <v>0</v>
      </c>
      <c r="O4543" s="20">
        <f t="shared" si="1246"/>
        <v>0</v>
      </c>
      <c r="P4543" s="20">
        <f t="shared" si="1239"/>
        <v>0</v>
      </c>
      <c r="Q4543" s="20">
        <f>N4543*$D$2*F4543</f>
        <v>0</v>
      </c>
      <c r="R4543" s="20">
        <f t="shared" si="1241"/>
        <v>0</v>
      </c>
      <c r="S4543" s="20">
        <f t="shared" si="1242"/>
        <v>0</v>
      </c>
      <c r="T4543" s="20">
        <f t="shared" si="1243"/>
        <v>0</v>
      </c>
      <c r="U4543" s="20">
        <f t="shared" si="1244"/>
        <v>0</v>
      </c>
    </row>
    <row r="4544" spans="3:21" ht="19.2" x14ac:dyDescent="0.3">
      <c r="C4544" s="14">
        <v>5</v>
      </c>
      <c r="D4544" s="8">
        <v>5</v>
      </c>
      <c r="E4544" s="8">
        <v>1</v>
      </c>
      <c r="F4544" s="8">
        <v>3</v>
      </c>
      <c r="G4544" s="8">
        <v>7</v>
      </c>
      <c r="H4544" s="8">
        <v>0</v>
      </c>
      <c r="I4544" s="8">
        <v>4</v>
      </c>
      <c r="J4544" s="8">
        <v>5</v>
      </c>
      <c r="K4544" s="9">
        <f>((D4544*D4535)+(E4544*E4535)+(F4544*F4535)+(G4544*G4535)+(H4544*H4535)+(I4544*I4535)+(J4544*J4535))+$L$9</f>
        <v>-0.29120000000000079</v>
      </c>
      <c r="L4544" s="8">
        <f t="shared" si="1237"/>
        <v>-1</v>
      </c>
      <c r="M4544" s="10">
        <f t="shared" si="1245"/>
        <v>1</v>
      </c>
      <c r="N4544" s="20">
        <f t="shared" si="1238"/>
        <v>2</v>
      </c>
      <c r="O4544" s="20">
        <f t="shared" si="1246"/>
        <v>0.1</v>
      </c>
      <c r="P4544" s="20">
        <f t="shared" si="1239"/>
        <v>0.02</v>
      </c>
      <c r="Q4544" s="20">
        <f t="shared" ref="Q4544:Q4589" si="1247">N4544*$D$2*F4544</f>
        <v>0.06</v>
      </c>
      <c r="R4544" s="20">
        <f t="shared" si="1241"/>
        <v>0.14000000000000001</v>
      </c>
      <c r="S4544" s="20">
        <f t="shared" si="1242"/>
        <v>0</v>
      </c>
      <c r="T4544" s="20">
        <f t="shared" si="1243"/>
        <v>0.08</v>
      </c>
      <c r="U4544" s="20">
        <f>N4544*$D$2*J4544</f>
        <v>0.1</v>
      </c>
    </row>
    <row r="4545" spans="3:21" ht="19.2" x14ac:dyDescent="0.3">
      <c r="C4545" s="14">
        <v>6</v>
      </c>
      <c r="D4545" s="8">
        <v>4</v>
      </c>
      <c r="E4545" s="8">
        <v>9</v>
      </c>
      <c r="F4545" s="8">
        <v>4</v>
      </c>
      <c r="G4545" s="8">
        <v>9</v>
      </c>
      <c r="H4545" s="8">
        <v>2</v>
      </c>
      <c r="I4545" s="8">
        <v>0</v>
      </c>
      <c r="J4545" s="8">
        <v>8</v>
      </c>
      <c r="K4545" s="9">
        <f>((D4545*D4535)+(E4545*E4535)+(F4545*F4535)+(G4545*G4535)+(H4545*H4535)+(I4545*I4535)+(J4545*J4535))+$L$9</f>
        <v>0.57999999999999829</v>
      </c>
      <c r="L4545" s="8">
        <f t="shared" si="1237"/>
        <v>1</v>
      </c>
      <c r="M4545" s="10">
        <f t="shared" si="1245"/>
        <v>1</v>
      </c>
      <c r="N4545" s="20">
        <f t="shared" si="1238"/>
        <v>0</v>
      </c>
      <c r="O4545" s="20">
        <f t="shared" si="1246"/>
        <v>0</v>
      </c>
      <c r="P4545" s="20">
        <f t="shared" si="1239"/>
        <v>0</v>
      </c>
      <c r="Q4545" s="20">
        <f t="shared" si="1247"/>
        <v>0</v>
      </c>
      <c r="R4545" s="20">
        <f t="shared" si="1241"/>
        <v>0</v>
      </c>
      <c r="S4545" s="20">
        <f t="shared" si="1242"/>
        <v>0</v>
      </c>
      <c r="T4545" s="20">
        <f t="shared" si="1243"/>
        <v>0</v>
      </c>
      <c r="U4545" s="20">
        <f t="shared" ref="U4545:U4589" si="1248">N4545*$D$2*J4545</f>
        <v>0</v>
      </c>
    </row>
    <row r="4546" spans="3:21" ht="19.2" x14ac:dyDescent="0.3">
      <c r="C4546" s="14">
        <v>7</v>
      </c>
      <c r="D4546" s="8">
        <v>4</v>
      </c>
      <c r="E4546" s="8">
        <v>1</v>
      </c>
      <c r="F4546" s="8">
        <v>1</v>
      </c>
      <c r="G4546" s="8">
        <v>5</v>
      </c>
      <c r="H4546" s="8">
        <v>6</v>
      </c>
      <c r="I4546" s="8">
        <v>5</v>
      </c>
      <c r="J4546" s="8">
        <v>7</v>
      </c>
      <c r="K4546" s="9">
        <f>((D4546*D4535)+(E4546*E4535)+(F4546*F4535)+(G4546*G4535)+(H4546*H4535)+(I4546*I4535)+(J4546*J4535))+$L$9</f>
        <v>-0.52840000000000042</v>
      </c>
      <c r="L4546" s="8">
        <f t="shared" si="1237"/>
        <v>-1</v>
      </c>
      <c r="M4546" s="10">
        <f>IF(VALUE(D4546 &amp; E4546 &amp; F4546 &amp; G4546 &amp; H4546 &amp; I4546 &amp; J4546) &gt;= 4712935, 1, -1)</f>
        <v>-1</v>
      </c>
      <c r="N4546" s="20">
        <f t="shared" si="1238"/>
        <v>0</v>
      </c>
      <c r="O4546" s="20">
        <f t="shared" si="1246"/>
        <v>0</v>
      </c>
      <c r="P4546" s="20">
        <f t="shared" si="1239"/>
        <v>0</v>
      </c>
      <c r="Q4546" s="20">
        <f t="shared" si="1247"/>
        <v>0</v>
      </c>
      <c r="R4546" s="20">
        <f t="shared" si="1241"/>
        <v>0</v>
      </c>
      <c r="S4546" s="20">
        <f t="shared" si="1242"/>
        <v>0</v>
      </c>
      <c r="T4546" s="20">
        <f t="shared" si="1243"/>
        <v>0</v>
      </c>
      <c r="U4546" s="20">
        <f t="shared" si="1248"/>
        <v>0</v>
      </c>
    </row>
    <row r="4547" spans="3:21" ht="19.2" x14ac:dyDescent="0.3">
      <c r="C4547" s="14">
        <v>8</v>
      </c>
      <c r="D4547" s="8">
        <v>4</v>
      </c>
      <c r="E4547" s="8">
        <v>5</v>
      </c>
      <c r="F4547" s="8">
        <v>9</v>
      </c>
      <c r="G4547" s="8">
        <v>3</v>
      </c>
      <c r="H4547" s="8">
        <v>8</v>
      </c>
      <c r="I4547" s="8">
        <v>5</v>
      </c>
      <c r="J4547" s="8">
        <v>3</v>
      </c>
      <c r="K4547" s="9">
        <f>((D4547*D4535)+(E4547*E4535)+(F4547*F4535)+(G4547*G4535)+(H4547*H4535)+(I4547*I4535)+(J4547*J4535))+$L$9</f>
        <v>0.10039999999999605</v>
      </c>
      <c r="L4547" s="8">
        <f t="shared" si="1237"/>
        <v>1</v>
      </c>
      <c r="M4547" s="10">
        <f t="shared" ref="M4547:M4589" si="1249">IF(VALUE(D4547 &amp; E4547 &amp; F4547 &amp; G4547 &amp; H4547 &amp; I4547 &amp; J4547) &gt;= 4712935, 1, -1)</f>
        <v>-1</v>
      </c>
      <c r="N4547" s="20">
        <f t="shared" si="1238"/>
        <v>-2</v>
      </c>
      <c r="O4547" s="20">
        <f t="shared" si="1246"/>
        <v>-0.08</v>
      </c>
      <c r="P4547" s="20">
        <f t="shared" si="1239"/>
        <v>-0.1</v>
      </c>
      <c r="Q4547" s="20">
        <f t="shared" si="1247"/>
        <v>-0.18</v>
      </c>
      <c r="R4547" s="20">
        <f t="shared" si="1241"/>
        <v>-0.06</v>
      </c>
      <c r="S4547" s="20">
        <f t="shared" si="1242"/>
        <v>-0.16</v>
      </c>
      <c r="T4547" s="20">
        <f t="shared" si="1243"/>
        <v>-0.1</v>
      </c>
      <c r="U4547" s="20">
        <f t="shared" si="1248"/>
        <v>-0.06</v>
      </c>
    </row>
    <row r="4548" spans="3:21" ht="19.2" x14ac:dyDescent="0.3">
      <c r="C4548" s="14">
        <v>9</v>
      </c>
      <c r="D4548" s="8">
        <v>4</v>
      </c>
      <c r="E4548" s="8">
        <v>8</v>
      </c>
      <c r="F4548" s="8">
        <v>3</v>
      </c>
      <c r="G4548" s="8">
        <v>0</v>
      </c>
      <c r="H4548" s="8">
        <v>7</v>
      </c>
      <c r="I4548" s="8">
        <v>2</v>
      </c>
      <c r="J4548" s="8">
        <v>1</v>
      </c>
      <c r="K4548" s="9">
        <f>((D4548*D4535)+(E4548*E4535)+(F4548*F4535)+(G4548*G4535)+(H4548*H4535)+(I4548*I4535)+(J4548*J4535))+$L$9</f>
        <v>-0.7568000000000028</v>
      </c>
      <c r="L4548" s="8">
        <f t="shared" si="1237"/>
        <v>-1</v>
      </c>
      <c r="M4548" s="10">
        <f t="shared" si="1249"/>
        <v>1</v>
      </c>
      <c r="N4548" s="20">
        <f t="shared" si="1238"/>
        <v>2</v>
      </c>
      <c r="O4548" s="20">
        <f t="shared" si="1246"/>
        <v>0.08</v>
      </c>
      <c r="P4548" s="20">
        <f t="shared" si="1239"/>
        <v>0.16</v>
      </c>
      <c r="Q4548" s="20">
        <f t="shared" si="1247"/>
        <v>0.06</v>
      </c>
      <c r="R4548" s="20">
        <f t="shared" si="1241"/>
        <v>0</v>
      </c>
      <c r="S4548" s="20">
        <f t="shared" si="1242"/>
        <v>0.14000000000000001</v>
      </c>
      <c r="T4548" s="20">
        <f t="shared" si="1243"/>
        <v>0.04</v>
      </c>
      <c r="U4548" s="20">
        <f t="shared" si="1248"/>
        <v>0.02</v>
      </c>
    </row>
    <row r="4549" spans="3:21" ht="19.2" x14ac:dyDescent="0.3">
      <c r="C4549" s="14">
        <v>10</v>
      </c>
      <c r="D4549" s="8">
        <v>4</v>
      </c>
      <c r="E4549" s="8">
        <v>5</v>
      </c>
      <c r="F4549" s="8">
        <v>5</v>
      </c>
      <c r="G4549" s="8">
        <v>7</v>
      </c>
      <c r="H4549" s="8">
        <v>4</v>
      </c>
      <c r="I4549" s="8">
        <v>9</v>
      </c>
      <c r="J4549" s="8">
        <v>6</v>
      </c>
      <c r="K4549" s="9">
        <f>((D4549*D4535)+(E4549*E4535)+(F4549*F4535)+(G4549*G4535)+(H4549*H4535)+(I4549*I4535)+(J4549*J4535))+$L$9</f>
        <v>0.40599999999999614</v>
      </c>
      <c r="L4549" s="8">
        <f t="shared" si="1237"/>
        <v>1</v>
      </c>
      <c r="M4549" s="10">
        <f t="shared" si="1249"/>
        <v>-1</v>
      </c>
      <c r="N4549" s="20">
        <f t="shared" si="1238"/>
        <v>-2</v>
      </c>
      <c r="O4549" s="20">
        <f t="shared" si="1246"/>
        <v>-0.08</v>
      </c>
      <c r="P4549" s="20">
        <f t="shared" si="1239"/>
        <v>-0.1</v>
      </c>
      <c r="Q4549" s="20">
        <f t="shared" si="1247"/>
        <v>-0.1</v>
      </c>
      <c r="R4549" s="20">
        <f t="shared" si="1241"/>
        <v>-0.14000000000000001</v>
      </c>
      <c r="S4549" s="20">
        <f t="shared" si="1242"/>
        <v>-0.08</v>
      </c>
      <c r="T4549" s="20">
        <f t="shared" si="1243"/>
        <v>-0.18</v>
      </c>
      <c r="U4549" s="20">
        <f t="shared" si="1248"/>
        <v>-0.12</v>
      </c>
    </row>
    <row r="4550" spans="3:21" ht="19.2" x14ac:dyDescent="0.3">
      <c r="C4550" s="14">
        <v>11</v>
      </c>
      <c r="D4550" s="8">
        <v>5</v>
      </c>
      <c r="E4550" s="8">
        <v>2</v>
      </c>
      <c r="F4550" s="8">
        <v>5</v>
      </c>
      <c r="G4550" s="8">
        <v>9</v>
      </c>
      <c r="H4550" s="8">
        <v>7</v>
      </c>
      <c r="I4550" s="8">
        <v>2</v>
      </c>
      <c r="J4550" s="8">
        <v>2</v>
      </c>
      <c r="K4550" s="9">
        <f>((D4550*D4535)+(E4550*E4535)+(F4550*F4535)+(G4550*G4535)+(H4550*H4535)+(I4550*I4535)+(J4550*J4535))+$L$9</f>
        <v>0.42040000000000077</v>
      </c>
      <c r="L4550" s="8">
        <f t="shared" si="1237"/>
        <v>1</v>
      </c>
      <c r="M4550" s="10">
        <f t="shared" si="1249"/>
        <v>1</v>
      </c>
      <c r="N4550" s="20">
        <f t="shared" si="1238"/>
        <v>0</v>
      </c>
      <c r="O4550" s="20">
        <f t="shared" si="1246"/>
        <v>0</v>
      </c>
      <c r="P4550" s="20">
        <f t="shared" si="1239"/>
        <v>0</v>
      </c>
      <c r="Q4550" s="20">
        <f t="shared" si="1247"/>
        <v>0</v>
      </c>
      <c r="R4550" s="20">
        <f t="shared" si="1241"/>
        <v>0</v>
      </c>
      <c r="S4550" s="20">
        <f t="shared" si="1242"/>
        <v>0</v>
      </c>
      <c r="T4550" s="20">
        <f t="shared" si="1243"/>
        <v>0</v>
      </c>
      <c r="U4550" s="20">
        <f t="shared" si="1248"/>
        <v>0</v>
      </c>
    </row>
    <row r="4551" spans="3:21" ht="19.2" x14ac:dyDescent="0.3">
      <c r="C4551" s="14">
        <v>12</v>
      </c>
      <c r="D4551" s="8">
        <v>5</v>
      </c>
      <c r="E4551" s="8">
        <v>2</v>
      </c>
      <c r="F4551" s="8">
        <v>1</v>
      </c>
      <c r="G4551" s="8">
        <v>3</v>
      </c>
      <c r="H4551" s="8">
        <v>5</v>
      </c>
      <c r="I4551" s="8">
        <v>9</v>
      </c>
      <c r="J4551" s="8">
        <v>5</v>
      </c>
      <c r="K4551" s="9">
        <f>((D4551*D4535)+(E4551*E4535)+(F4551*F4535)+(G4551*G4535)+(H4551*H4535)+(I4551*I4535)+(J4551*J4535))+$L$9</f>
        <v>1.4399999999997526E-2</v>
      </c>
      <c r="L4551" s="8">
        <f t="shared" si="1237"/>
        <v>1</v>
      </c>
      <c r="M4551" s="10">
        <f t="shared" si="1249"/>
        <v>1</v>
      </c>
      <c r="N4551" s="20">
        <f t="shared" si="1238"/>
        <v>0</v>
      </c>
      <c r="O4551" s="20">
        <f t="shared" si="1246"/>
        <v>0</v>
      </c>
      <c r="P4551" s="20">
        <f t="shared" si="1239"/>
        <v>0</v>
      </c>
      <c r="Q4551" s="20">
        <f t="shared" si="1247"/>
        <v>0</v>
      </c>
      <c r="R4551" s="20">
        <f t="shared" si="1241"/>
        <v>0</v>
      </c>
      <c r="S4551" s="20">
        <f t="shared" si="1242"/>
        <v>0</v>
      </c>
      <c r="T4551" s="20">
        <f t="shared" si="1243"/>
        <v>0</v>
      </c>
      <c r="U4551" s="20">
        <f t="shared" si="1248"/>
        <v>0</v>
      </c>
    </row>
    <row r="4552" spans="3:21" ht="19.2" x14ac:dyDescent="0.3">
      <c r="C4552" s="14">
        <v>13</v>
      </c>
      <c r="D4552" s="8">
        <v>4</v>
      </c>
      <c r="E4552" s="8">
        <v>4</v>
      </c>
      <c r="F4552" s="8">
        <v>7</v>
      </c>
      <c r="G4552" s="8">
        <v>3</v>
      </c>
      <c r="H4552" s="8">
        <v>5</v>
      </c>
      <c r="I4552" s="8">
        <v>0</v>
      </c>
      <c r="J4552" s="8">
        <v>2</v>
      </c>
      <c r="K4552" s="9">
        <f>((D4552*D4535)+(E4552*E4535)+(F4552*F4535)+(G4552*G4535)+(H4552*H4535)+(I4552*I4535)+(J4552*J4535))+$L$9</f>
        <v>-0.84280000000000221</v>
      </c>
      <c r="L4552" s="8">
        <f t="shared" si="1237"/>
        <v>-1</v>
      </c>
      <c r="M4552" s="10">
        <f t="shared" si="1249"/>
        <v>-1</v>
      </c>
      <c r="N4552" s="20">
        <f t="shared" si="1238"/>
        <v>0</v>
      </c>
      <c r="O4552" s="20">
        <f t="shared" si="1246"/>
        <v>0</v>
      </c>
      <c r="P4552" s="20">
        <f t="shared" si="1239"/>
        <v>0</v>
      </c>
      <c r="Q4552" s="20">
        <f t="shared" si="1247"/>
        <v>0</v>
      </c>
      <c r="R4552" s="20">
        <f t="shared" si="1241"/>
        <v>0</v>
      </c>
      <c r="S4552" s="20">
        <f t="shared" si="1242"/>
        <v>0</v>
      </c>
      <c r="T4552" s="20">
        <f t="shared" si="1243"/>
        <v>0</v>
      </c>
      <c r="U4552" s="20">
        <f t="shared" si="1248"/>
        <v>0</v>
      </c>
    </row>
    <row r="4553" spans="3:21" ht="19.2" x14ac:dyDescent="0.3">
      <c r="C4553" s="14">
        <v>14</v>
      </c>
      <c r="D4553" s="8">
        <v>4</v>
      </c>
      <c r="E4553" s="8">
        <v>1</v>
      </c>
      <c r="F4553" s="8">
        <v>3</v>
      </c>
      <c r="G4553" s="8">
        <v>3</v>
      </c>
      <c r="H4553" s="8">
        <v>9</v>
      </c>
      <c r="I4553" s="8">
        <v>4</v>
      </c>
      <c r="J4553" s="8">
        <v>1</v>
      </c>
      <c r="K4553" s="9">
        <f>((D4553*D4535)+(E4553*E4535)+(F4553*F4535)+(G4553*G4535)+(H4553*H4535)+(I4553*I4535)+(J4553*J4535))+$L$9</f>
        <v>-1.0203999999999995</v>
      </c>
      <c r="L4553" s="8">
        <f t="shared" si="1237"/>
        <v>-1</v>
      </c>
      <c r="M4553" s="10">
        <f t="shared" si="1249"/>
        <v>-1</v>
      </c>
      <c r="N4553" s="20">
        <f t="shared" si="1238"/>
        <v>0</v>
      </c>
      <c r="O4553" s="20">
        <f t="shared" si="1246"/>
        <v>0</v>
      </c>
      <c r="P4553" s="20">
        <f t="shared" si="1239"/>
        <v>0</v>
      </c>
      <c r="Q4553" s="20">
        <f t="shared" si="1247"/>
        <v>0</v>
      </c>
      <c r="R4553" s="20">
        <f t="shared" si="1241"/>
        <v>0</v>
      </c>
      <c r="S4553" s="20">
        <f t="shared" si="1242"/>
        <v>0</v>
      </c>
      <c r="T4553" s="20">
        <f t="shared" si="1243"/>
        <v>0</v>
      </c>
      <c r="U4553" s="20">
        <f t="shared" si="1248"/>
        <v>0</v>
      </c>
    </row>
    <row r="4554" spans="3:21" ht="19.2" x14ac:dyDescent="0.3">
      <c r="C4554" s="14">
        <v>15</v>
      </c>
      <c r="D4554" s="8">
        <v>4</v>
      </c>
      <c r="E4554" s="8">
        <v>5</v>
      </c>
      <c r="F4554" s="8">
        <v>8</v>
      </c>
      <c r="G4554" s="8">
        <v>6</v>
      </c>
      <c r="H4554" s="8">
        <v>6</v>
      </c>
      <c r="I4554" s="8">
        <v>5</v>
      </c>
      <c r="J4554" s="8">
        <v>7</v>
      </c>
      <c r="K4554" s="9">
        <f>((D4554*D4535)+(E4554*E4535)+(F4554*F4535)+(G4554*G4535)+(H4554*H4535)+(I4554*I4535)+(J4554*J4535))+$L$9</f>
        <v>0.5935999999999968</v>
      </c>
      <c r="L4554" s="8">
        <f t="shared" si="1237"/>
        <v>1</v>
      </c>
      <c r="M4554" s="10">
        <f t="shared" si="1249"/>
        <v>-1</v>
      </c>
      <c r="N4554" s="20">
        <f t="shared" si="1238"/>
        <v>-2</v>
      </c>
      <c r="O4554" s="20">
        <f t="shared" si="1246"/>
        <v>-0.08</v>
      </c>
      <c r="P4554" s="20">
        <f t="shared" si="1239"/>
        <v>-0.1</v>
      </c>
      <c r="Q4554" s="20">
        <f t="shared" si="1247"/>
        <v>-0.16</v>
      </c>
      <c r="R4554" s="20">
        <f t="shared" si="1241"/>
        <v>-0.12</v>
      </c>
      <c r="S4554" s="20">
        <f t="shared" si="1242"/>
        <v>-0.12</v>
      </c>
      <c r="T4554" s="20">
        <f t="shared" si="1243"/>
        <v>-0.1</v>
      </c>
      <c r="U4554" s="20">
        <f t="shared" si="1248"/>
        <v>-0.14000000000000001</v>
      </c>
    </row>
    <row r="4555" spans="3:21" ht="19.2" x14ac:dyDescent="0.3">
      <c r="C4555" s="14">
        <v>16</v>
      </c>
      <c r="D4555" s="8">
        <v>4</v>
      </c>
      <c r="E4555" s="8">
        <v>2</v>
      </c>
      <c r="F4555" s="8">
        <v>6</v>
      </c>
      <c r="G4555" s="8">
        <v>1</v>
      </c>
      <c r="H4555" s="8">
        <v>6</v>
      </c>
      <c r="I4555" s="8">
        <v>3</v>
      </c>
      <c r="J4555" s="8">
        <v>5</v>
      </c>
      <c r="K4555" s="9">
        <f>((D4555*D4535)+(E4555*E4535)+(F4555*F4535)+(G4555*G4535)+(H4555*H4535)+(I4555*I4535)+(J4555*J4535))+$L$9</f>
        <v>-0.79400000000000137</v>
      </c>
      <c r="L4555" s="8">
        <f t="shared" si="1237"/>
        <v>-1</v>
      </c>
      <c r="M4555" s="10">
        <f t="shared" si="1249"/>
        <v>-1</v>
      </c>
      <c r="N4555" s="20">
        <f t="shared" si="1238"/>
        <v>0</v>
      </c>
      <c r="O4555" s="20">
        <f t="shared" si="1246"/>
        <v>0</v>
      </c>
      <c r="P4555" s="20">
        <f t="shared" si="1239"/>
        <v>0</v>
      </c>
      <c r="Q4555" s="20">
        <f t="shared" si="1247"/>
        <v>0</v>
      </c>
      <c r="R4555" s="20">
        <f t="shared" si="1241"/>
        <v>0</v>
      </c>
      <c r="S4555" s="20">
        <f t="shared" si="1242"/>
        <v>0</v>
      </c>
      <c r="T4555" s="20">
        <f t="shared" si="1243"/>
        <v>0</v>
      </c>
      <c r="U4555" s="20">
        <f t="shared" si="1248"/>
        <v>0</v>
      </c>
    </row>
    <row r="4556" spans="3:21" ht="19.2" x14ac:dyDescent="0.3">
      <c r="C4556" s="14">
        <v>17</v>
      </c>
      <c r="D4556" s="8">
        <v>4</v>
      </c>
      <c r="E4556" s="8">
        <v>7</v>
      </c>
      <c r="F4556" s="8">
        <v>3</v>
      </c>
      <c r="G4556" s="8">
        <v>3</v>
      </c>
      <c r="H4556" s="8">
        <v>9</v>
      </c>
      <c r="I4556" s="8">
        <v>7</v>
      </c>
      <c r="J4556" s="8">
        <v>7</v>
      </c>
      <c r="K4556" s="9">
        <f>((D4556*D4535)+(E4556*E4535)+(F4556*F4535)+(G4556*G4535)+(H4556*H4535)+(I4556*I4535)+(J4556*J4535))+$L$9</f>
        <v>0.55759999999999632</v>
      </c>
      <c r="L4556" s="8">
        <f t="shared" si="1237"/>
        <v>1</v>
      </c>
      <c r="M4556" s="10">
        <f t="shared" si="1249"/>
        <v>1</v>
      </c>
      <c r="N4556" s="20">
        <f t="shared" si="1238"/>
        <v>0</v>
      </c>
      <c r="O4556" s="20">
        <f t="shared" si="1246"/>
        <v>0</v>
      </c>
      <c r="P4556" s="20">
        <f t="shared" si="1239"/>
        <v>0</v>
      </c>
      <c r="Q4556" s="20">
        <f t="shared" si="1247"/>
        <v>0</v>
      </c>
      <c r="R4556" s="20">
        <f t="shared" si="1241"/>
        <v>0</v>
      </c>
      <c r="S4556" s="20">
        <f t="shared" si="1242"/>
        <v>0</v>
      </c>
      <c r="T4556" s="20">
        <f t="shared" si="1243"/>
        <v>0</v>
      </c>
      <c r="U4556" s="20">
        <f t="shared" si="1248"/>
        <v>0</v>
      </c>
    </row>
    <row r="4557" spans="3:21" ht="19.2" x14ac:dyDescent="0.3">
      <c r="C4557" s="14">
        <v>18</v>
      </c>
      <c r="D4557" s="8">
        <v>4</v>
      </c>
      <c r="E4557" s="8">
        <v>9</v>
      </c>
      <c r="F4557" s="8">
        <v>6</v>
      </c>
      <c r="G4557" s="8">
        <v>5</v>
      </c>
      <c r="H4557" s="8">
        <v>8</v>
      </c>
      <c r="I4557" s="8">
        <v>2</v>
      </c>
      <c r="J4557" s="8">
        <v>2</v>
      </c>
      <c r="K4557" s="9">
        <f>((D4557*D4535)+(E4557*E4535)+(F4557*F4535)+(G4557*G4535)+(H4557*H4535)+(I4557*I4535)+(J4557*J4535))+$L$9</f>
        <v>0.32559999999999611</v>
      </c>
      <c r="L4557" s="8">
        <f t="shared" si="1237"/>
        <v>1</v>
      </c>
      <c r="M4557" s="10">
        <f t="shared" si="1249"/>
        <v>1</v>
      </c>
      <c r="N4557" s="20">
        <f t="shared" si="1238"/>
        <v>0</v>
      </c>
      <c r="O4557" s="20">
        <f t="shared" si="1246"/>
        <v>0</v>
      </c>
      <c r="P4557" s="20">
        <f t="shared" si="1239"/>
        <v>0</v>
      </c>
      <c r="Q4557" s="20">
        <f t="shared" si="1247"/>
        <v>0</v>
      </c>
      <c r="R4557" s="20">
        <f t="shared" si="1241"/>
        <v>0</v>
      </c>
      <c r="S4557" s="20">
        <f t="shared" si="1242"/>
        <v>0</v>
      </c>
      <c r="T4557" s="20">
        <f t="shared" si="1243"/>
        <v>0</v>
      </c>
      <c r="U4557" s="20">
        <f t="shared" si="1248"/>
        <v>0</v>
      </c>
    </row>
    <row r="4558" spans="3:21" ht="19.2" x14ac:dyDescent="0.3">
      <c r="C4558" s="14">
        <v>19</v>
      </c>
      <c r="D4558" s="8">
        <v>4</v>
      </c>
      <c r="E4558" s="8">
        <v>4</v>
      </c>
      <c r="F4558" s="8">
        <v>1</v>
      </c>
      <c r="G4558" s="8">
        <v>5</v>
      </c>
      <c r="H4558" s="8">
        <v>9</v>
      </c>
      <c r="I4558" s="8">
        <v>1</v>
      </c>
      <c r="J4558" s="8">
        <v>5</v>
      </c>
      <c r="K4558" s="9">
        <f>((D4558*D4535)+(E4558*E4535)+(F4558*F4535)+(G4558*G4535)+(H4558*H4535)+(I4558*I4535)+(J4558*J4535))+$L$9</f>
        <v>-0.30480000000000018</v>
      </c>
      <c r="L4558" s="8">
        <f t="shared" si="1237"/>
        <v>-1</v>
      </c>
      <c r="M4558" s="10">
        <f t="shared" si="1249"/>
        <v>-1</v>
      </c>
      <c r="N4558" s="20">
        <f t="shared" si="1238"/>
        <v>0</v>
      </c>
      <c r="O4558" s="20">
        <f t="shared" si="1246"/>
        <v>0</v>
      </c>
      <c r="P4558" s="20">
        <f t="shared" si="1239"/>
        <v>0</v>
      </c>
      <c r="Q4558" s="20">
        <f t="shared" si="1247"/>
        <v>0</v>
      </c>
      <c r="R4558" s="20">
        <f t="shared" si="1241"/>
        <v>0</v>
      </c>
      <c r="S4558" s="20">
        <f t="shared" si="1242"/>
        <v>0</v>
      </c>
      <c r="T4558" s="20">
        <f t="shared" si="1243"/>
        <v>0</v>
      </c>
      <c r="U4558" s="20">
        <f t="shared" si="1248"/>
        <v>0</v>
      </c>
    </row>
    <row r="4559" spans="3:21" ht="19.2" x14ac:dyDescent="0.3">
      <c r="C4559" s="14">
        <v>20</v>
      </c>
      <c r="D4559" s="8">
        <v>4</v>
      </c>
      <c r="E4559" s="8">
        <v>6</v>
      </c>
      <c r="F4559" s="8">
        <v>9</v>
      </c>
      <c r="G4559" s="8">
        <v>8</v>
      </c>
      <c r="H4559" s="8">
        <v>4</v>
      </c>
      <c r="I4559" s="8">
        <v>4</v>
      </c>
      <c r="J4559" s="8">
        <v>7</v>
      </c>
      <c r="K4559" s="9">
        <f>((D4559*D4535)+(E4559*E4535)+(F4559*F4535)+(G4559*G4535)+(H4559*H4535)+(I4559*I4535)+(J4559*J4535))+$L$9</f>
        <v>0.7611999999999961</v>
      </c>
      <c r="L4559" s="8">
        <f t="shared" si="1237"/>
        <v>1</v>
      </c>
      <c r="M4559" s="10">
        <f t="shared" si="1249"/>
        <v>-1</v>
      </c>
      <c r="N4559" s="20">
        <f t="shared" si="1238"/>
        <v>-2</v>
      </c>
      <c r="O4559" s="20">
        <f t="shared" si="1246"/>
        <v>-0.08</v>
      </c>
      <c r="P4559" s="20">
        <f t="shared" si="1239"/>
        <v>-0.12</v>
      </c>
      <c r="Q4559" s="20">
        <f t="shared" si="1247"/>
        <v>-0.18</v>
      </c>
      <c r="R4559" s="20">
        <f t="shared" si="1241"/>
        <v>-0.16</v>
      </c>
      <c r="S4559" s="20">
        <f t="shared" si="1242"/>
        <v>-0.08</v>
      </c>
      <c r="T4559" s="20">
        <f t="shared" si="1243"/>
        <v>-0.08</v>
      </c>
      <c r="U4559" s="20">
        <f t="shared" si="1248"/>
        <v>-0.14000000000000001</v>
      </c>
    </row>
    <row r="4560" spans="3:21" ht="19.2" x14ac:dyDescent="0.3">
      <c r="C4560" s="14">
        <v>21</v>
      </c>
      <c r="D4560" s="8">
        <v>5</v>
      </c>
      <c r="E4560" s="8">
        <v>2</v>
      </c>
      <c r="F4560" s="8">
        <v>4</v>
      </c>
      <c r="G4560" s="8">
        <v>0</v>
      </c>
      <c r="H4560" s="8">
        <v>9</v>
      </c>
      <c r="I4560" s="8">
        <v>1</v>
      </c>
      <c r="J4560" s="8">
        <v>6</v>
      </c>
      <c r="K4560" s="9">
        <f>((D4560*D4535)+(E4560*E4535)+(F4560*F4535)+(G4560*G4535)+(H4560*H4535)+(I4560*I4535)+(J4560*J4535))+$L$9</f>
        <v>-4.4399999999999551E-2</v>
      </c>
      <c r="L4560" s="8">
        <f t="shared" si="1237"/>
        <v>-1</v>
      </c>
      <c r="M4560" s="10">
        <f t="shared" si="1249"/>
        <v>1</v>
      </c>
      <c r="N4560" s="20">
        <f t="shared" si="1238"/>
        <v>2</v>
      </c>
      <c r="O4560" s="20">
        <f t="shared" si="1246"/>
        <v>0.1</v>
      </c>
      <c r="P4560" s="20">
        <f t="shared" si="1239"/>
        <v>0.04</v>
      </c>
      <c r="Q4560" s="20">
        <f t="shared" si="1247"/>
        <v>0.08</v>
      </c>
      <c r="R4560" s="20">
        <f t="shared" si="1241"/>
        <v>0</v>
      </c>
      <c r="S4560" s="20">
        <f t="shared" si="1242"/>
        <v>0.18</v>
      </c>
      <c r="T4560" s="20">
        <f t="shared" si="1243"/>
        <v>0.02</v>
      </c>
      <c r="U4560" s="20">
        <f t="shared" si="1248"/>
        <v>0.12</v>
      </c>
    </row>
    <row r="4561" spans="3:21" ht="19.2" x14ac:dyDescent="0.3">
      <c r="C4561" s="14">
        <v>22</v>
      </c>
      <c r="D4561" s="8">
        <v>3</v>
      </c>
      <c r="E4561" s="8">
        <v>9</v>
      </c>
      <c r="F4561" s="8">
        <v>1</v>
      </c>
      <c r="G4561" s="8">
        <v>7</v>
      </c>
      <c r="H4561" s="8">
        <v>4</v>
      </c>
      <c r="I4561" s="8">
        <v>7</v>
      </c>
      <c r="J4561" s="8">
        <v>1</v>
      </c>
      <c r="K4561" s="9">
        <f>((D4561*D4535)+(E4561*E4535)+(F4561*F4535)+(G4561*G4535)+(H4561*H4535)+(I4561*I4535)+(J4561*J4535))+$L$9</f>
        <v>-0.7548000000000048</v>
      </c>
      <c r="L4561" s="8">
        <f t="shared" si="1237"/>
        <v>-1</v>
      </c>
      <c r="M4561" s="10">
        <f t="shared" si="1249"/>
        <v>-1</v>
      </c>
      <c r="N4561" s="20">
        <f t="shared" si="1238"/>
        <v>0</v>
      </c>
      <c r="O4561" s="20">
        <f t="shared" si="1246"/>
        <v>0</v>
      </c>
      <c r="P4561" s="20">
        <f t="shared" si="1239"/>
        <v>0</v>
      </c>
      <c r="Q4561" s="20">
        <f t="shared" si="1247"/>
        <v>0</v>
      </c>
      <c r="R4561" s="20">
        <f t="shared" si="1241"/>
        <v>0</v>
      </c>
      <c r="S4561" s="20">
        <f t="shared" si="1242"/>
        <v>0</v>
      </c>
      <c r="T4561" s="20">
        <f t="shared" si="1243"/>
        <v>0</v>
      </c>
      <c r="U4561" s="20">
        <f t="shared" si="1248"/>
        <v>0</v>
      </c>
    </row>
    <row r="4562" spans="3:21" ht="19.2" x14ac:dyDescent="0.3">
      <c r="C4562" s="14">
        <v>23</v>
      </c>
      <c r="D4562" s="8">
        <v>3</v>
      </c>
      <c r="E4562" s="8">
        <v>4</v>
      </c>
      <c r="F4562" s="8">
        <v>3</v>
      </c>
      <c r="G4562" s="8">
        <v>0</v>
      </c>
      <c r="H4562" s="8">
        <v>8</v>
      </c>
      <c r="I4562" s="8">
        <v>3</v>
      </c>
      <c r="J4562" s="8">
        <v>5</v>
      </c>
      <c r="K4562" s="9">
        <f>((D4562*D4535)+(E4562*E4535)+(F4562*F4535)+(G4562*G4535)+(H4562*H4535)+(I4562*I4535)+(J4562*J4535))+$L$9</f>
        <v>-1.3968000000000016</v>
      </c>
      <c r="L4562" s="8">
        <f t="shared" si="1237"/>
        <v>-1</v>
      </c>
      <c r="M4562" s="10">
        <f t="shared" si="1249"/>
        <v>-1</v>
      </c>
      <c r="N4562" s="20">
        <f t="shared" si="1238"/>
        <v>0</v>
      </c>
      <c r="O4562" s="20">
        <f t="shared" si="1246"/>
        <v>0</v>
      </c>
      <c r="P4562" s="20">
        <f t="shared" si="1239"/>
        <v>0</v>
      </c>
      <c r="Q4562" s="20">
        <f t="shared" si="1247"/>
        <v>0</v>
      </c>
      <c r="R4562" s="20">
        <f t="shared" si="1241"/>
        <v>0</v>
      </c>
      <c r="S4562" s="20">
        <f t="shared" si="1242"/>
        <v>0</v>
      </c>
      <c r="T4562" s="20">
        <f t="shared" si="1243"/>
        <v>0</v>
      </c>
      <c r="U4562" s="20">
        <f t="shared" si="1248"/>
        <v>0</v>
      </c>
    </row>
    <row r="4563" spans="3:21" ht="19.2" x14ac:dyDescent="0.3">
      <c r="C4563" s="14">
        <v>24</v>
      </c>
      <c r="D4563" s="8">
        <v>4</v>
      </c>
      <c r="E4563" s="8">
        <v>1</v>
      </c>
      <c r="F4563" s="8">
        <v>4</v>
      </c>
      <c r="G4563" s="8">
        <v>8</v>
      </c>
      <c r="H4563" s="8">
        <v>9</v>
      </c>
      <c r="I4563" s="8">
        <v>3</v>
      </c>
      <c r="J4563" s="8">
        <v>3</v>
      </c>
      <c r="K4563" s="9">
        <f>((D4563*D4535)+(E4563*E4535)+(F4563*F4535)+(G4563*G4535)+(H4563*H4535)+(I4563*I4535)+(J4563*J4535))+$L$9</f>
        <v>-0.25159999999999894</v>
      </c>
      <c r="L4563" s="8">
        <f t="shared" si="1237"/>
        <v>-1</v>
      </c>
      <c r="M4563" s="10">
        <f t="shared" si="1249"/>
        <v>-1</v>
      </c>
      <c r="N4563" s="20">
        <f t="shared" si="1238"/>
        <v>0</v>
      </c>
      <c r="O4563" s="20">
        <f t="shared" si="1246"/>
        <v>0</v>
      </c>
      <c r="P4563" s="20">
        <f t="shared" si="1239"/>
        <v>0</v>
      </c>
      <c r="Q4563" s="20">
        <f t="shared" si="1247"/>
        <v>0</v>
      </c>
      <c r="R4563" s="20">
        <f t="shared" si="1241"/>
        <v>0</v>
      </c>
      <c r="S4563" s="20">
        <f t="shared" si="1242"/>
        <v>0</v>
      </c>
      <c r="T4563" s="20">
        <f t="shared" si="1243"/>
        <v>0</v>
      </c>
      <c r="U4563" s="20">
        <f t="shared" si="1248"/>
        <v>0</v>
      </c>
    </row>
    <row r="4564" spans="3:21" ht="19.2" x14ac:dyDescent="0.3">
      <c r="C4564" s="14">
        <v>25</v>
      </c>
      <c r="D4564" s="8">
        <v>5</v>
      </c>
      <c r="E4564" s="8">
        <v>2</v>
      </c>
      <c r="F4564" s="8">
        <v>5</v>
      </c>
      <c r="G4564" s="8">
        <v>4</v>
      </c>
      <c r="H4564" s="8">
        <v>7</v>
      </c>
      <c r="I4564" s="8">
        <v>6</v>
      </c>
      <c r="J4564" s="8">
        <v>2</v>
      </c>
      <c r="K4564" s="9">
        <f>((D4564*D4535)+(E4564*E4535)+(F4564*F4535)+(G4564*G4535)+(H4564*H4535)+(I4564*I4535)+(J4564*J4535))+$L$9</f>
        <v>0.10879999999999868</v>
      </c>
      <c r="L4564" s="8">
        <f t="shared" si="1237"/>
        <v>1</v>
      </c>
      <c r="M4564" s="10">
        <f t="shared" si="1249"/>
        <v>1</v>
      </c>
      <c r="N4564" s="20">
        <f t="shared" si="1238"/>
        <v>0</v>
      </c>
      <c r="O4564" s="20">
        <f t="shared" si="1246"/>
        <v>0</v>
      </c>
      <c r="P4564" s="20">
        <f t="shared" si="1239"/>
        <v>0</v>
      </c>
      <c r="Q4564" s="20">
        <f t="shared" si="1247"/>
        <v>0</v>
      </c>
      <c r="R4564" s="20">
        <f t="shared" si="1241"/>
        <v>0</v>
      </c>
      <c r="S4564" s="20">
        <f t="shared" si="1242"/>
        <v>0</v>
      </c>
      <c r="T4564" s="20">
        <f t="shared" si="1243"/>
        <v>0</v>
      </c>
      <c r="U4564" s="20">
        <f t="shared" si="1248"/>
        <v>0</v>
      </c>
    </row>
    <row r="4565" spans="3:21" ht="19.2" x14ac:dyDescent="0.3">
      <c r="C4565" s="14">
        <v>26</v>
      </c>
      <c r="D4565" s="8">
        <v>3</v>
      </c>
      <c r="E4565" s="8">
        <v>9</v>
      </c>
      <c r="F4565" s="8">
        <v>9</v>
      </c>
      <c r="G4565" s="8">
        <v>0</v>
      </c>
      <c r="H4565" s="8">
        <v>9</v>
      </c>
      <c r="I4565" s="8">
        <v>0</v>
      </c>
      <c r="J4565" s="8">
        <v>9</v>
      </c>
      <c r="K4565" s="9">
        <f>((D4565*D4535)+(E4565*E4535)+(F4565*F4535)+(G4565*G4535)+(H4565*H4535)+(I4565*I4535)+(J4565*J4535))+$L$9</f>
        <v>3.5199999999996123E-2</v>
      </c>
      <c r="L4565" s="8">
        <f t="shared" si="1237"/>
        <v>1</v>
      </c>
      <c r="M4565" s="10">
        <f t="shared" si="1249"/>
        <v>-1</v>
      </c>
      <c r="N4565" s="20">
        <f t="shared" si="1238"/>
        <v>-2</v>
      </c>
      <c r="O4565" s="20">
        <f t="shared" si="1246"/>
        <v>-0.06</v>
      </c>
      <c r="P4565" s="20">
        <f t="shared" si="1239"/>
        <v>-0.18</v>
      </c>
      <c r="Q4565" s="20">
        <f t="shared" si="1247"/>
        <v>-0.18</v>
      </c>
      <c r="R4565" s="20">
        <f t="shared" si="1241"/>
        <v>0</v>
      </c>
      <c r="S4565" s="20">
        <f t="shared" si="1242"/>
        <v>-0.18</v>
      </c>
      <c r="T4565" s="20">
        <f t="shared" si="1243"/>
        <v>0</v>
      </c>
      <c r="U4565" s="20">
        <f t="shared" si="1248"/>
        <v>-0.18</v>
      </c>
    </row>
    <row r="4566" spans="3:21" ht="19.2" x14ac:dyDescent="0.3">
      <c r="C4566" s="14">
        <v>27</v>
      </c>
      <c r="D4566" s="8">
        <v>5</v>
      </c>
      <c r="E4566" s="8">
        <v>3</v>
      </c>
      <c r="F4566" s="8">
        <v>3</v>
      </c>
      <c r="G4566" s="8">
        <v>8</v>
      </c>
      <c r="H4566" s="8">
        <v>2</v>
      </c>
      <c r="I4566" s="8">
        <v>0</v>
      </c>
      <c r="J4566" s="8">
        <v>3</v>
      </c>
      <c r="K4566" s="9">
        <f>((D4566*D4535)+(E4566*E4535)+(F4566*F4535)+(G4566*G4535)+(H4566*H4535)+(I4566*I4535)+(J4566*J4535))+$L$9</f>
        <v>-0.1819999999999995</v>
      </c>
      <c r="L4566" s="8">
        <f t="shared" si="1237"/>
        <v>-1</v>
      </c>
      <c r="M4566" s="10">
        <f t="shared" si="1249"/>
        <v>1</v>
      </c>
      <c r="N4566" s="20">
        <f t="shared" si="1238"/>
        <v>2</v>
      </c>
      <c r="O4566" s="20">
        <f t="shared" si="1246"/>
        <v>0.1</v>
      </c>
      <c r="P4566" s="20">
        <f t="shared" si="1239"/>
        <v>0.06</v>
      </c>
      <c r="Q4566" s="20">
        <f t="shared" si="1247"/>
        <v>0.06</v>
      </c>
      <c r="R4566" s="20">
        <f t="shared" si="1241"/>
        <v>0.16</v>
      </c>
      <c r="S4566" s="20">
        <f t="shared" si="1242"/>
        <v>0.04</v>
      </c>
      <c r="T4566" s="20">
        <f t="shared" si="1243"/>
        <v>0</v>
      </c>
      <c r="U4566" s="20">
        <f t="shared" si="1248"/>
        <v>0.06</v>
      </c>
    </row>
    <row r="4567" spans="3:21" ht="19.2" x14ac:dyDescent="0.3">
      <c r="C4567" s="14">
        <v>28</v>
      </c>
      <c r="D4567" s="8">
        <v>4</v>
      </c>
      <c r="E4567" s="8">
        <v>3</v>
      </c>
      <c r="F4567" s="8">
        <v>8</v>
      </c>
      <c r="G4567" s="8">
        <v>2</v>
      </c>
      <c r="H4567" s="8">
        <v>1</v>
      </c>
      <c r="I4567" s="8">
        <v>7</v>
      </c>
      <c r="J4567" s="8">
        <v>9</v>
      </c>
      <c r="K4567" s="9">
        <f>((D4567*D4535)+(E4567*E4535)+(F4567*F4535)+(G4567*G4535)+(H4567*H4535)+(I4567*I4535)+(J4567*J4535))+$L$9</f>
        <v>-0.2316000000000038</v>
      </c>
      <c r="L4567" s="8">
        <f t="shared" si="1237"/>
        <v>-1</v>
      </c>
      <c r="M4567" s="10">
        <f t="shared" si="1249"/>
        <v>-1</v>
      </c>
      <c r="N4567" s="20">
        <f t="shared" si="1238"/>
        <v>0</v>
      </c>
      <c r="O4567" s="20">
        <f t="shared" si="1246"/>
        <v>0</v>
      </c>
      <c r="P4567" s="20">
        <f t="shared" si="1239"/>
        <v>0</v>
      </c>
      <c r="Q4567" s="20">
        <f t="shared" si="1247"/>
        <v>0</v>
      </c>
      <c r="R4567" s="20">
        <f t="shared" si="1241"/>
        <v>0</v>
      </c>
      <c r="S4567" s="20">
        <f t="shared" si="1242"/>
        <v>0</v>
      </c>
      <c r="T4567" s="20">
        <f t="shared" si="1243"/>
        <v>0</v>
      </c>
      <c r="U4567" s="20">
        <f t="shared" si="1248"/>
        <v>0</v>
      </c>
    </row>
    <row r="4568" spans="3:21" ht="19.2" x14ac:dyDescent="0.3">
      <c r="C4568" s="14">
        <v>29</v>
      </c>
      <c r="D4568" s="8">
        <v>4</v>
      </c>
      <c r="E4568" s="8">
        <v>7</v>
      </c>
      <c r="F4568" s="8">
        <v>3</v>
      </c>
      <c r="G4568" s="8">
        <v>7</v>
      </c>
      <c r="H4568" s="8">
        <v>9</v>
      </c>
      <c r="I4568" s="8">
        <v>7</v>
      </c>
      <c r="J4568" s="8">
        <v>0</v>
      </c>
      <c r="K4568" s="9">
        <f>((D4568*D4535)+(E4568*E4535)+(F4568*F4535)+(G4568*G4535)+(H4568*H4535)+(I4568*I4535)+(J4568*J4535))+$L$9</f>
        <v>0.22319999999999673</v>
      </c>
      <c r="L4568" s="8">
        <f t="shared" si="1237"/>
        <v>1</v>
      </c>
      <c r="M4568" s="10">
        <f t="shared" si="1249"/>
        <v>1</v>
      </c>
      <c r="N4568" s="20">
        <f t="shared" si="1238"/>
        <v>0</v>
      </c>
      <c r="O4568" s="20">
        <f t="shared" si="1246"/>
        <v>0</v>
      </c>
      <c r="P4568" s="20">
        <f t="shared" si="1239"/>
        <v>0</v>
      </c>
      <c r="Q4568" s="20">
        <f t="shared" si="1247"/>
        <v>0</v>
      </c>
      <c r="R4568" s="20">
        <f t="shared" si="1241"/>
        <v>0</v>
      </c>
      <c r="S4568" s="20">
        <f t="shared" si="1242"/>
        <v>0</v>
      </c>
      <c r="T4568" s="20">
        <f t="shared" si="1243"/>
        <v>0</v>
      </c>
      <c r="U4568" s="20">
        <f t="shared" si="1248"/>
        <v>0</v>
      </c>
    </row>
    <row r="4569" spans="3:21" ht="19.2" x14ac:dyDescent="0.3">
      <c r="C4569" s="14">
        <v>30</v>
      </c>
      <c r="D4569" s="8">
        <v>4</v>
      </c>
      <c r="E4569" s="8">
        <v>2</v>
      </c>
      <c r="F4569" s="8">
        <v>3</v>
      </c>
      <c r="G4569" s="8">
        <v>9</v>
      </c>
      <c r="H4569" s="8">
        <v>3</v>
      </c>
      <c r="I4569" s="8">
        <v>7</v>
      </c>
      <c r="J4569" s="8">
        <v>4</v>
      </c>
      <c r="K4569" s="9">
        <f>((D4569*D4535)+(E4569*E4535)+(F4569*F4535)+(G4569*G4535)+(H4569*H4535)+(I4569*I4535)+(J4569*J4535))+$L$9</f>
        <v>-0.32880000000000198</v>
      </c>
      <c r="L4569" s="8">
        <f t="shared" si="1237"/>
        <v>-1</v>
      </c>
      <c r="M4569" s="10">
        <f t="shared" si="1249"/>
        <v>-1</v>
      </c>
      <c r="N4569" s="20">
        <f t="shared" si="1238"/>
        <v>0</v>
      </c>
      <c r="O4569" s="20">
        <f t="shared" si="1246"/>
        <v>0</v>
      </c>
      <c r="P4569" s="20">
        <f t="shared" si="1239"/>
        <v>0</v>
      </c>
      <c r="Q4569" s="20">
        <f t="shared" si="1247"/>
        <v>0</v>
      </c>
      <c r="R4569" s="20">
        <f t="shared" si="1241"/>
        <v>0</v>
      </c>
      <c r="S4569" s="20">
        <f t="shared" si="1242"/>
        <v>0</v>
      </c>
      <c r="T4569" s="20">
        <f t="shared" si="1243"/>
        <v>0</v>
      </c>
      <c r="U4569" s="20">
        <f t="shared" si="1248"/>
        <v>0</v>
      </c>
    </row>
    <row r="4570" spans="3:21" ht="19.2" x14ac:dyDescent="0.3">
      <c r="C4570" s="14">
        <v>31</v>
      </c>
      <c r="D4570" s="8">
        <v>4</v>
      </c>
      <c r="E4570" s="8">
        <v>7</v>
      </c>
      <c r="F4570" s="8">
        <v>7</v>
      </c>
      <c r="G4570" s="8">
        <v>6</v>
      </c>
      <c r="H4570" s="8">
        <v>9</v>
      </c>
      <c r="I4570" s="8">
        <v>0</v>
      </c>
      <c r="J4570" s="8">
        <v>6</v>
      </c>
      <c r="K4570" s="9">
        <f>((D4570*D4535)+(E4570*E4535)+(F4570*F4535)+(G4570*G4535)+(H4570*H4535)+(I4570*I4535)+(J4570*J4535))+$L$9</f>
        <v>0.6711999999999998</v>
      </c>
      <c r="L4570" s="8">
        <f t="shared" si="1237"/>
        <v>1</v>
      </c>
      <c r="M4570" s="10">
        <f t="shared" si="1249"/>
        <v>1</v>
      </c>
      <c r="N4570" s="20">
        <f t="shared" si="1238"/>
        <v>0</v>
      </c>
      <c r="O4570" s="20">
        <f t="shared" si="1246"/>
        <v>0</v>
      </c>
      <c r="P4570" s="20">
        <f t="shared" si="1239"/>
        <v>0</v>
      </c>
      <c r="Q4570" s="20">
        <f t="shared" si="1247"/>
        <v>0</v>
      </c>
      <c r="R4570" s="20">
        <f t="shared" si="1241"/>
        <v>0</v>
      </c>
      <c r="S4570" s="20">
        <f t="shared" si="1242"/>
        <v>0</v>
      </c>
      <c r="T4570" s="20">
        <f t="shared" si="1243"/>
        <v>0</v>
      </c>
      <c r="U4570" s="20">
        <f t="shared" si="1248"/>
        <v>0</v>
      </c>
    </row>
    <row r="4571" spans="3:21" ht="19.2" x14ac:dyDescent="0.3">
      <c r="C4571" s="14">
        <v>32</v>
      </c>
      <c r="D4571" s="8">
        <v>4</v>
      </c>
      <c r="E4571" s="8">
        <v>1</v>
      </c>
      <c r="F4571" s="8">
        <v>6</v>
      </c>
      <c r="G4571" s="8">
        <v>1</v>
      </c>
      <c r="H4571" s="8">
        <v>8</v>
      </c>
      <c r="I4571" s="8">
        <v>0</v>
      </c>
      <c r="J4571" s="8">
        <v>6</v>
      </c>
      <c r="K4571" s="9">
        <f>((D4571*D4535)+(E4571*E4535)+(F4571*F4535)+(G4571*G4535)+(H4571*H4535)+(I4571*I4535)+(J4571*J4535))+$L$9</f>
        <v>-0.78879999999999928</v>
      </c>
      <c r="L4571" s="8">
        <f t="shared" si="1237"/>
        <v>-1</v>
      </c>
      <c r="M4571" s="10">
        <f t="shared" si="1249"/>
        <v>-1</v>
      </c>
      <c r="N4571" s="20">
        <f t="shared" si="1238"/>
        <v>0</v>
      </c>
      <c r="O4571" s="20">
        <f t="shared" si="1246"/>
        <v>0</v>
      </c>
      <c r="P4571" s="20">
        <f t="shared" si="1239"/>
        <v>0</v>
      </c>
      <c r="Q4571" s="20">
        <f t="shared" si="1247"/>
        <v>0</v>
      </c>
      <c r="R4571" s="20">
        <f t="shared" si="1241"/>
        <v>0</v>
      </c>
      <c r="S4571" s="20">
        <f t="shared" si="1242"/>
        <v>0</v>
      </c>
      <c r="T4571" s="20">
        <f t="shared" si="1243"/>
        <v>0</v>
      </c>
      <c r="U4571" s="20">
        <f t="shared" si="1248"/>
        <v>0</v>
      </c>
    </row>
    <row r="4572" spans="3:21" ht="19.2" x14ac:dyDescent="0.3">
      <c r="C4572" s="14">
        <v>33</v>
      </c>
      <c r="D4572" s="8">
        <v>5</v>
      </c>
      <c r="E4572" s="8">
        <v>1</v>
      </c>
      <c r="F4572" s="8">
        <v>7</v>
      </c>
      <c r="G4572" s="8">
        <v>8</v>
      </c>
      <c r="H4572" s="8">
        <v>1</v>
      </c>
      <c r="I4572" s="8">
        <v>6</v>
      </c>
      <c r="J4572" s="8">
        <v>9</v>
      </c>
      <c r="K4572" s="9">
        <f>((D4572*D4535)+(E4572*E4535)+(F4572*F4535)+(G4572*G4535)+(H4572*H4535)+(I4572*I4535)+(J4572*J4535))+$L$9</f>
        <v>0.74799999999999756</v>
      </c>
      <c r="L4572" s="8">
        <f t="shared" si="1237"/>
        <v>1</v>
      </c>
      <c r="M4572" s="10">
        <f t="shared" si="1249"/>
        <v>1</v>
      </c>
      <c r="N4572" s="20">
        <f t="shared" si="1238"/>
        <v>0</v>
      </c>
      <c r="O4572" s="20">
        <f t="shared" si="1246"/>
        <v>0</v>
      </c>
      <c r="P4572" s="20">
        <f t="shared" si="1239"/>
        <v>0</v>
      </c>
      <c r="Q4572" s="20">
        <f t="shared" si="1247"/>
        <v>0</v>
      </c>
      <c r="R4572" s="20">
        <f t="shared" si="1241"/>
        <v>0</v>
      </c>
      <c r="S4572" s="20">
        <f t="shared" si="1242"/>
        <v>0</v>
      </c>
      <c r="T4572" s="20">
        <f t="shared" si="1243"/>
        <v>0</v>
      </c>
      <c r="U4572" s="20">
        <f t="shared" si="1248"/>
        <v>0</v>
      </c>
    </row>
    <row r="4573" spans="3:21" ht="19.2" x14ac:dyDescent="0.3">
      <c r="C4573" s="14">
        <v>34</v>
      </c>
      <c r="D4573" s="8">
        <v>4</v>
      </c>
      <c r="E4573" s="8">
        <v>9</v>
      </c>
      <c r="F4573" s="8">
        <v>3</v>
      </c>
      <c r="G4573" s="8">
        <v>7</v>
      </c>
      <c r="H4573" s="8">
        <v>3</v>
      </c>
      <c r="I4573" s="8">
        <v>5</v>
      </c>
      <c r="J4573" s="8">
        <v>9</v>
      </c>
      <c r="K4573" s="9">
        <f>((D4573*D4535)+(E4573*E4535)+(F4573*F4535)+(G4573*G4535)+(H4573*H4535)+(I4573*I4535)+(J4573*J4535))+$L$9</f>
        <v>0.77519999999999634</v>
      </c>
      <c r="L4573" s="8">
        <f t="shared" si="1237"/>
        <v>1</v>
      </c>
      <c r="M4573" s="10">
        <f t="shared" si="1249"/>
        <v>1</v>
      </c>
      <c r="N4573" s="20">
        <f t="shared" si="1238"/>
        <v>0</v>
      </c>
      <c r="O4573" s="20">
        <f t="shared" si="1246"/>
        <v>0</v>
      </c>
      <c r="P4573" s="20">
        <f t="shared" si="1239"/>
        <v>0</v>
      </c>
      <c r="Q4573" s="20">
        <f t="shared" si="1247"/>
        <v>0</v>
      </c>
      <c r="R4573" s="20">
        <f t="shared" si="1241"/>
        <v>0</v>
      </c>
      <c r="S4573" s="20">
        <f t="shared" si="1242"/>
        <v>0</v>
      </c>
      <c r="T4573" s="20">
        <f t="shared" si="1243"/>
        <v>0</v>
      </c>
      <c r="U4573" s="20">
        <f t="shared" si="1248"/>
        <v>0</v>
      </c>
    </row>
    <row r="4574" spans="3:21" ht="19.2" x14ac:dyDescent="0.3">
      <c r="C4574" s="14">
        <v>35</v>
      </c>
      <c r="D4574" s="8">
        <v>4</v>
      </c>
      <c r="E4574" s="8">
        <v>6</v>
      </c>
      <c r="F4574" s="8">
        <v>3</v>
      </c>
      <c r="G4574" s="8">
        <v>3</v>
      </c>
      <c r="H4574" s="8">
        <v>1</v>
      </c>
      <c r="I4574" s="8">
        <v>9</v>
      </c>
      <c r="J4574" s="8">
        <v>3</v>
      </c>
      <c r="K4574" s="9">
        <f>((D4574*D4535)+(E4574*E4535)+(F4574*F4535)+(G4574*G4535)+(H4574*H4535)+(I4574*I4535)+(J4574*J4535))+$L$9</f>
        <v>-0.65120000000000555</v>
      </c>
      <c r="L4574" s="8">
        <f t="shared" si="1237"/>
        <v>-1</v>
      </c>
      <c r="M4574" s="10">
        <f t="shared" si="1249"/>
        <v>-1</v>
      </c>
      <c r="N4574" s="20">
        <f t="shared" si="1238"/>
        <v>0</v>
      </c>
      <c r="O4574" s="20">
        <f t="shared" si="1246"/>
        <v>0</v>
      </c>
      <c r="P4574" s="20">
        <f t="shared" si="1239"/>
        <v>0</v>
      </c>
      <c r="Q4574" s="20">
        <f t="shared" si="1247"/>
        <v>0</v>
      </c>
      <c r="R4574" s="20">
        <f t="shared" si="1241"/>
        <v>0</v>
      </c>
      <c r="S4574" s="20">
        <f t="shared" si="1242"/>
        <v>0</v>
      </c>
      <c r="T4574" s="20">
        <f t="shared" si="1243"/>
        <v>0</v>
      </c>
      <c r="U4574" s="20">
        <f t="shared" si="1248"/>
        <v>0</v>
      </c>
    </row>
    <row r="4575" spans="3:21" ht="19.2" x14ac:dyDescent="0.3">
      <c r="C4575" s="14">
        <v>36</v>
      </c>
      <c r="D4575" s="8">
        <v>4</v>
      </c>
      <c r="E4575" s="8">
        <v>6</v>
      </c>
      <c r="F4575" s="8">
        <v>3</v>
      </c>
      <c r="G4575" s="8">
        <v>6</v>
      </c>
      <c r="H4575" s="8">
        <v>1</v>
      </c>
      <c r="I4575" s="8">
        <v>6</v>
      </c>
      <c r="J4575" s="8">
        <v>2</v>
      </c>
      <c r="K4575" s="9">
        <f>((D4575*D4535)+(E4575*E4535)+(F4575*F4535)+(G4575*G4535)+(H4575*H4535)+(I4575*I4535)+(J4575*J4535))+$L$9</f>
        <v>-0.60640000000000427</v>
      </c>
      <c r="L4575" s="8">
        <f t="shared" si="1237"/>
        <v>-1</v>
      </c>
      <c r="M4575" s="10">
        <f t="shared" si="1249"/>
        <v>-1</v>
      </c>
      <c r="N4575" s="20">
        <f t="shared" si="1238"/>
        <v>0</v>
      </c>
      <c r="O4575" s="20">
        <f t="shared" si="1246"/>
        <v>0</v>
      </c>
      <c r="P4575" s="20">
        <f t="shared" si="1239"/>
        <v>0</v>
      </c>
      <c r="Q4575" s="20">
        <f t="shared" si="1247"/>
        <v>0</v>
      </c>
      <c r="R4575" s="20">
        <f t="shared" si="1241"/>
        <v>0</v>
      </c>
      <c r="S4575" s="20">
        <f t="shared" si="1242"/>
        <v>0</v>
      </c>
      <c r="T4575" s="20">
        <f t="shared" si="1243"/>
        <v>0</v>
      </c>
      <c r="U4575" s="20">
        <f t="shared" si="1248"/>
        <v>0</v>
      </c>
    </row>
    <row r="4576" spans="3:21" ht="19.2" x14ac:dyDescent="0.3">
      <c r="C4576" s="14">
        <v>37</v>
      </c>
      <c r="D4576" s="8">
        <v>4</v>
      </c>
      <c r="E4576" s="8">
        <v>2</v>
      </c>
      <c r="F4576" s="8">
        <v>4</v>
      </c>
      <c r="G4576" s="8">
        <v>4</v>
      </c>
      <c r="H4576" s="8">
        <v>5</v>
      </c>
      <c r="I4576" s="8">
        <v>5</v>
      </c>
      <c r="J4576" s="8">
        <v>8</v>
      </c>
      <c r="K4576" s="9">
        <f>((D4576*D4535)+(E4576*E4535)+(F4576*F4535)+(G4576*G4535)+(H4576*H4535)+(I4576*I4535)+(J4576*J4535))+$L$9</f>
        <v>-0.27640000000000153</v>
      </c>
      <c r="L4576" s="8">
        <f t="shared" si="1237"/>
        <v>-1</v>
      </c>
      <c r="M4576" s="10">
        <f t="shared" si="1249"/>
        <v>-1</v>
      </c>
      <c r="N4576" s="20">
        <f t="shared" si="1238"/>
        <v>0</v>
      </c>
      <c r="O4576" s="20">
        <f t="shared" si="1246"/>
        <v>0</v>
      </c>
      <c r="P4576" s="20">
        <f t="shared" si="1239"/>
        <v>0</v>
      </c>
      <c r="Q4576" s="20">
        <f t="shared" si="1247"/>
        <v>0</v>
      </c>
      <c r="R4576" s="20">
        <f t="shared" si="1241"/>
        <v>0</v>
      </c>
      <c r="S4576" s="20">
        <f t="shared" si="1242"/>
        <v>0</v>
      </c>
      <c r="T4576" s="20">
        <f t="shared" si="1243"/>
        <v>0</v>
      </c>
      <c r="U4576" s="20">
        <f t="shared" si="1248"/>
        <v>0</v>
      </c>
    </row>
    <row r="4577" spans="3:21" ht="19.2" x14ac:dyDescent="0.3">
      <c r="C4577" s="14">
        <v>38</v>
      </c>
      <c r="D4577" s="8">
        <v>4</v>
      </c>
      <c r="E4577" s="8">
        <v>4</v>
      </c>
      <c r="F4577" s="8">
        <v>0</v>
      </c>
      <c r="G4577" s="8">
        <v>1</v>
      </c>
      <c r="H4577" s="8">
        <v>7</v>
      </c>
      <c r="I4577" s="8">
        <v>8</v>
      </c>
      <c r="J4577" s="8">
        <v>8</v>
      </c>
      <c r="K4577" s="9">
        <f>((D4577*D4535)+(E4577*E4535)+(F4577*F4535)+(G4577*G4535)+(H4577*H4535)+(I4577*I4535)+(J4577*J4535))+$L$9</f>
        <v>-0.27880000000000216</v>
      </c>
      <c r="L4577" s="8">
        <f t="shared" si="1237"/>
        <v>-1</v>
      </c>
      <c r="M4577" s="10">
        <f t="shared" si="1249"/>
        <v>-1</v>
      </c>
      <c r="N4577" s="20">
        <f t="shared" si="1238"/>
        <v>0</v>
      </c>
      <c r="O4577" s="20">
        <f t="shared" si="1246"/>
        <v>0</v>
      </c>
      <c r="P4577" s="20">
        <f t="shared" si="1239"/>
        <v>0</v>
      </c>
      <c r="Q4577" s="20">
        <f t="shared" si="1247"/>
        <v>0</v>
      </c>
      <c r="R4577" s="20">
        <f t="shared" si="1241"/>
        <v>0</v>
      </c>
      <c r="S4577" s="20">
        <f t="shared" si="1242"/>
        <v>0</v>
      </c>
      <c r="T4577" s="20">
        <f t="shared" si="1243"/>
        <v>0</v>
      </c>
      <c r="U4577" s="20">
        <f t="shared" si="1248"/>
        <v>0</v>
      </c>
    </row>
    <row r="4578" spans="3:21" ht="19.2" x14ac:dyDescent="0.3">
      <c r="C4578" s="14">
        <v>39</v>
      </c>
      <c r="D4578" s="8">
        <v>5</v>
      </c>
      <c r="E4578" s="8">
        <v>2</v>
      </c>
      <c r="F4578" s="8">
        <v>9</v>
      </c>
      <c r="G4578" s="8">
        <v>1</v>
      </c>
      <c r="H4578" s="8">
        <v>6</v>
      </c>
      <c r="I4578" s="8">
        <v>6</v>
      </c>
      <c r="J4578" s="8">
        <v>1</v>
      </c>
      <c r="K4578" s="9">
        <f>((D4578*D4535)+(E4578*E4535)+(F4578*F4535)+(G4578*G4535)+(H4578*H4535)+(I4578*I4535)+(J4578*J4535))+$L$9</f>
        <v>-0.12400000000000322</v>
      </c>
      <c r="L4578" s="8">
        <f t="shared" si="1237"/>
        <v>-1</v>
      </c>
      <c r="M4578" s="10">
        <f t="shared" si="1249"/>
        <v>1</v>
      </c>
      <c r="N4578" s="20">
        <f t="shared" si="1238"/>
        <v>2</v>
      </c>
      <c r="O4578" s="20">
        <f t="shared" si="1246"/>
        <v>0.1</v>
      </c>
      <c r="P4578" s="20">
        <f t="shared" si="1239"/>
        <v>0.04</v>
      </c>
      <c r="Q4578" s="20">
        <f t="shared" si="1247"/>
        <v>0.18</v>
      </c>
      <c r="R4578" s="20">
        <f t="shared" si="1241"/>
        <v>0.02</v>
      </c>
      <c r="S4578" s="20">
        <f t="shared" si="1242"/>
        <v>0.12</v>
      </c>
      <c r="T4578" s="20">
        <f t="shared" si="1243"/>
        <v>0.12</v>
      </c>
      <c r="U4578" s="20">
        <f t="shared" si="1248"/>
        <v>0.02</v>
      </c>
    </row>
    <row r="4579" spans="3:21" ht="19.2" x14ac:dyDescent="0.3">
      <c r="C4579" s="14">
        <v>40</v>
      </c>
      <c r="D4579" s="8">
        <v>5</v>
      </c>
      <c r="E4579" s="8">
        <v>1</v>
      </c>
      <c r="F4579" s="8">
        <v>7</v>
      </c>
      <c r="G4579" s="8">
        <v>1</v>
      </c>
      <c r="H4579" s="8">
        <v>1</v>
      </c>
      <c r="I4579" s="8">
        <v>6</v>
      </c>
      <c r="J4579" s="8">
        <v>5</v>
      </c>
      <c r="K4579" s="9">
        <f>((D4579*D4535)+(E4579*E4535)+(F4579*F4535)+(G4579*G4535)+(H4579*H4535)+(I4579*I4535)+(J4579*J4535))+$L$9</f>
        <v>-0.43480000000000363</v>
      </c>
      <c r="L4579" s="8">
        <f t="shared" si="1237"/>
        <v>-1</v>
      </c>
      <c r="M4579" s="10">
        <f t="shared" si="1249"/>
        <v>1</v>
      </c>
      <c r="N4579" s="20">
        <f t="shared" si="1238"/>
        <v>2</v>
      </c>
      <c r="O4579" s="20">
        <f t="shared" si="1246"/>
        <v>0.1</v>
      </c>
      <c r="P4579" s="20">
        <f t="shared" si="1239"/>
        <v>0.02</v>
      </c>
      <c r="Q4579" s="20">
        <f t="shared" si="1247"/>
        <v>0.14000000000000001</v>
      </c>
      <c r="R4579" s="20">
        <f t="shared" si="1241"/>
        <v>0.02</v>
      </c>
      <c r="S4579" s="20">
        <f t="shared" si="1242"/>
        <v>0.02</v>
      </c>
      <c r="T4579" s="20">
        <f t="shared" si="1243"/>
        <v>0.12</v>
      </c>
      <c r="U4579" s="20">
        <f t="shared" si="1248"/>
        <v>0.1</v>
      </c>
    </row>
    <row r="4580" spans="3:21" ht="19.2" x14ac:dyDescent="0.3">
      <c r="C4580" s="14">
        <v>41</v>
      </c>
      <c r="D4580" s="8">
        <v>3</v>
      </c>
      <c r="E4580" s="8">
        <v>8</v>
      </c>
      <c r="F4580" s="8">
        <v>0</v>
      </c>
      <c r="G4580" s="8">
        <v>0</v>
      </c>
      <c r="H4580" s="8">
        <v>4</v>
      </c>
      <c r="I4580" s="8">
        <v>2</v>
      </c>
      <c r="J4580" s="8">
        <v>3</v>
      </c>
      <c r="K4580" s="9">
        <f>((D4580*D4535)+(E4580*E4535)+(F4580*F4535)+(G4580*G4535)+(H4580*H4535)+(I4580*I4535)+(J4580*J4535))+$L$9</f>
        <v>-1.7620000000000027</v>
      </c>
      <c r="L4580" s="8">
        <f t="shared" si="1237"/>
        <v>-1</v>
      </c>
      <c r="M4580" s="10">
        <f t="shared" si="1249"/>
        <v>-1</v>
      </c>
      <c r="N4580" s="20">
        <f t="shared" si="1238"/>
        <v>0</v>
      </c>
      <c r="O4580" s="20">
        <f t="shared" si="1246"/>
        <v>0</v>
      </c>
      <c r="P4580" s="20">
        <f t="shared" si="1239"/>
        <v>0</v>
      </c>
      <c r="Q4580" s="20">
        <f t="shared" si="1247"/>
        <v>0</v>
      </c>
      <c r="R4580" s="20">
        <f t="shared" si="1241"/>
        <v>0</v>
      </c>
      <c r="S4580" s="20">
        <f t="shared" si="1242"/>
        <v>0</v>
      </c>
      <c r="T4580" s="20">
        <f t="shared" si="1243"/>
        <v>0</v>
      </c>
      <c r="U4580" s="20">
        <f t="shared" si="1248"/>
        <v>0</v>
      </c>
    </row>
    <row r="4581" spans="3:21" ht="19.2" x14ac:dyDescent="0.3">
      <c r="C4581" s="14">
        <v>42</v>
      </c>
      <c r="D4581" s="8">
        <v>4</v>
      </c>
      <c r="E4581" s="8">
        <v>7</v>
      </c>
      <c r="F4581" s="8">
        <v>8</v>
      </c>
      <c r="G4581" s="8">
        <v>8</v>
      </c>
      <c r="H4581" s="8">
        <v>6</v>
      </c>
      <c r="I4581" s="8">
        <v>4</v>
      </c>
      <c r="J4581" s="8">
        <v>1</v>
      </c>
      <c r="K4581" s="9">
        <f>((D4581*D4535)+(E4581*E4535)+(F4581*F4535)+(G4581*G4535)+(H4581*H4535)+(I4581*I4535)+(J4581*J4535))+$L$9</f>
        <v>0.3515999999999968</v>
      </c>
      <c r="L4581" s="8">
        <f t="shared" si="1237"/>
        <v>1</v>
      </c>
      <c r="M4581" s="10">
        <f t="shared" si="1249"/>
        <v>1</v>
      </c>
      <c r="N4581" s="20">
        <f t="shared" si="1238"/>
        <v>0</v>
      </c>
      <c r="O4581" s="20">
        <f t="shared" si="1246"/>
        <v>0</v>
      </c>
      <c r="P4581" s="20">
        <f t="shared" si="1239"/>
        <v>0</v>
      </c>
      <c r="Q4581" s="20">
        <f t="shared" si="1247"/>
        <v>0</v>
      </c>
      <c r="R4581" s="20">
        <f t="shared" si="1241"/>
        <v>0</v>
      </c>
      <c r="S4581" s="20">
        <f t="shared" si="1242"/>
        <v>0</v>
      </c>
      <c r="T4581" s="20">
        <f t="shared" si="1243"/>
        <v>0</v>
      </c>
      <c r="U4581" s="20">
        <f t="shared" si="1248"/>
        <v>0</v>
      </c>
    </row>
    <row r="4582" spans="3:21" ht="19.2" x14ac:dyDescent="0.3">
      <c r="C4582" s="14">
        <v>43</v>
      </c>
      <c r="D4582" s="8">
        <v>5</v>
      </c>
      <c r="E4582" s="8">
        <v>3</v>
      </c>
      <c r="F4582" s="8">
        <v>0</v>
      </c>
      <c r="G4582" s="8">
        <v>7</v>
      </c>
      <c r="H4582" s="8">
        <v>8</v>
      </c>
      <c r="I4582" s="8">
        <v>8</v>
      </c>
      <c r="J4582" s="8">
        <v>4</v>
      </c>
      <c r="K4582" s="9">
        <f>((D4582*D4535)+(E4582*E4535)+(F4582*F4535)+(G4582*G4535)+(H4582*H4535)+(I4582*I4535)+(J4582*J4535))+$L$9</f>
        <v>0.61519999999999886</v>
      </c>
      <c r="L4582" s="8">
        <f t="shared" si="1237"/>
        <v>1</v>
      </c>
      <c r="M4582" s="10">
        <f t="shared" si="1249"/>
        <v>1</v>
      </c>
      <c r="N4582" s="20">
        <f t="shared" si="1238"/>
        <v>0</v>
      </c>
      <c r="O4582" s="20">
        <f t="shared" si="1246"/>
        <v>0</v>
      </c>
      <c r="P4582" s="20">
        <f t="shared" si="1239"/>
        <v>0</v>
      </c>
      <c r="Q4582" s="20">
        <f t="shared" si="1247"/>
        <v>0</v>
      </c>
      <c r="R4582" s="20">
        <f t="shared" si="1241"/>
        <v>0</v>
      </c>
      <c r="S4582" s="20">
        <f t="shared" si="1242"/>
        <v>0</v>
      </c>
      <c r="T4582" s="20">
        <f t="shared" si="1243"/>
        <v>0</v>
      </c>
      <c r="U4582" s="20">
        <f t="shared" si="1248"/>
        <v>0</v>
      </c>
    </row>
    <row r="4583" spans="3:21" ht="19.2" x14ac:dyDescent="0.3">
      <c r="C4583" s="14">
        <v>44</v>
      </c>
      <c r="D4583" s="8">
        <v>3</v>
      </c>
      <c r="E4583" s="8">
        <v>6</v>
      </c>
      <c r="F4583" s="8">
        <v>9</v>
      </c>
      <c r="G4583" s="8">
        <v>3</v>
      </c>
      <c r="H4583" s="8">
        <v>6</v>
      </c>
      <c r="I4583" s="8">
        <v>2</v>
      </c>
      <c r="J4583" s="8">
        <v>1</v>
      </c>
      <c r="K4583" s="9">
        <f>((D4583*D4535)+(E4583*E4535)+(F4583*F4535)+(G4583*G4535)+(H4583*H4535)+(I4583*I4535)+(J4583*J4535))+$L$9</f>
        <v>-1.0672000000000033</v>
      </c>
      <c r="L4583" s="8">
        <f t="shared" si="1237"/>
        <v>-1</v>
      </c>
      <c r="M4583" s="10">
        <f t="shared" si="1249"/>
        <v>-1</v>
      </c>
      <c r="N4583" s="20">
        <f t="shared" si="1238"/>
        <v>0</v>
      </c>
      <c r="O4583" s="20">
        <f t="shared" si="1246"/>
        <v>0</v>
      </c>
      <c r="P4583" s="20">
        <f t="shared" si="1239"/>
        <v>0</v>
      </c>
      <c r="Q4583" s="20">
        <f t="shared" si="1247"/>
        <v>0</v>
      </c>
      <c r="R4583" s="20">
        <f t="shared" si="1241"/>
        <v>0</v>
      </c>
      <c r="S4583" s="20">
        <f t="shared" si="1242"/>
        <v>0</v>
      </c>
      <c r="T4583" s="20">
        <f t="shared" si="1243"/>
        <v>0</v>
      </c>
      <c r="U4583" s="20">
        <f t="shared" si="1248"/>
        <v>0</v>
      </c>
    </row>
    <row r="4584" spans="3:21" ht="19.2" x14ac:dyDescent="0.3">
      <c r="C4584" s="14">
        <v>45</v>
      </c>
      <c r="D4584" s="8">
        <v>4</v>
      </c>
      <c r="E4584" s="8">
        <v>4</v>
      </c>
      <c r="F4584" s="8">
        <v>6</v>
      </c>
      <c r="G4584" s="8">
        <v>1</v>
      </c>
      <c r="H4584" s="8">
        <v>0</v>
      </c>
      <c r="I4584" s="8">
        <v>0</v>
      </c>
      <c r="J4584" s="8">
        <v>3</v>
      </c>
      <c r="K4584" s="9">
        <f>((D4584*D4535)+(E4584*E4535)+(F4584*F4535)+(G4584*G4535)+(H4584*H4535)+(I4584*I4535)+(J4584*J4535))+$L$9</f>
        <v>-1.4944000000000024</v>
      </c>
      <c r="L4584" s="8">
        <f t="shared" si="1237"/>
        <v>-1</v>
      </c>
      <c r="M4584" s="10">
        <f t="shared" si="1249"/>
        <v>-1</v>
      </c>
      <c r="N4584" s="20">
        <f t="shared" si="1238"/>
        <v>0</v>
      </c>
      <c r="O4584" s="20">
        <f t="shared" si="1246"/>
        <v>0</v>
      </c>
      <c r="P4584" s="20">
        <f t="shared" si="1239"/>
        <v>0</v>
      </c>
      <c r="Q4584" s="20">
        <f t="shared" si="1247"/>
        <v>0</v>
      </c>
      <c r="R4584" s="20">
        <f t="shared" si="1241"/>
        <v>0</v>
      </c>
      <c r="S4584" s="20">
        <f t="shared" si="1242"/>
        <v>0</v>
      </c>
      <c r="T4584" s="20">
        <f t="shared" si="1243"/>
        <v>0</v>
      </c>
      <c r="U4584" s="20">
        <f t="shared" si="1248"/>
        <v>0</v>
      </c>
    </row>
    <row r="4585" spans="3:21" ht="19.2" x14ac:dyDescent="0.3">
      <c r="C4585" s="14">
        <v>46</v>
      </c>
      <c r="D4585" s="8">
        <v>4</v>
      </c>
      <c r="E4585" s="8">
        <v>6</v>
      </c>
      <c r="F4585" s="8">
        <v>0</v>
      </c>
      <c r="G4585" s="8">
        <v>0</v>
      </c>
      <c r="H4585" s="8">
        <v>9</v>
      </c>
      <c r="I4585" s="8">
        <v>8</v>
      </c>
      <c r="J4585" s="8">
        <v>7</v>
      </c>
      <c r="K4585" s="9">
        <f>((D4585*D4535)+(E4585*E4535)+(F4585*F4535)+(G4585*G4535)+(H4585*H4535)+(I4585*I4535)+(J4585*J4535))+$L$9</f>
        <v>-5.2000000000003155E-2</v>
      </c>
      <c r="L4585" s="8">
        <f t="shared" si="1237"/>
        <v>-1</v>
      </c>
      <c r="M4585" s="10">
        <f t="shared" si="1249"/>
        <v>-1</v>
      </c>
      <c r="N4585" s="20">
        <f t="shared" si="1238"/>
        <v>0</v>
      </c>
      <c r="O4585" s="20">
        <f>N4585*$D$2*D4585</f>
        <v>0</v>
      </c>
      <c r="P4585" s="20">
        <f t="shared" si="1239"/>
        <v>0</v>
      </c>
      <c r="Q4585" s="20">
        <f t="shared" si="1247"/>
        <v>0</v>
      </c>
      <c r="R4585" s="20">
        <f t="shared" si="1241"/>
        <v>0</v>
      </c>
      <c r="S4585" s="20">
        <f t="shared" si="1242"/>
        <v>0</v>
      </c>
      <c r="T4585" s="20">
        <f t="shared" si="1243"/>
        <v>0</v>
      </c>
      <c r="U4585" s="20">
        <f t="shared" si="1248"/>
        <v>0</v>
      </c>
    </row>
    <row r="4586" spans="3:21" ht="19.2" x14ac:dyDescent="0.3">
      <c r="C4586" s="14">
        <v>47</v>
      </c>
      <c r="D4586" s="8">
        <v>4</v>
      </c>
      <c r="E4586" s="8">
        <v>9</v>
      </c>
      <c r="F4586" s="8">
        <v>4</v>
      </c>
      <c r="G4586" s="8">
        <v>0</v>
      </c>
      <c r="H4586" s="8">
        <v>0</v>
      </c>
      <c r="I4586" s="8">
        <v>2</v>
      </c>
      <c r="J4586" s="8">
        <v>3</v>
      </c>
      <c r="K4586" s="9">
        <f>((D4586*D4535)+(E4586*E4535)+(F4586*F4535)+(G4586*G4535)+(H4586*H4535)+(I4586*I4535)+(J4586*J4535))+$L$9</f>
        <v>-1.0036000000000049</v>
      </c>
      <c r="L4586" s="8">
        <f t="shared" si="1237"/>
        <v>-1</v>
      </c>
      <c r="M4586" s="10">
        <f t="shared" si="1249"/>
        <v>1</v>
      </c>
      <c r="N4586" s="20">
        <f t="shared" si="1238"/>
        <v>2</v>
      </c>
      <c r="O4586" s="20">
        <f t="shared" ref="O4586:O4587" si="1250">N4586*$D$2*D4586</f>
        <v>0.08</v>
      </c>
      <c r="P4586" s="20">
        <f t="shared" si="1239"/>
        <v>0.18</v>
      </c>
      <c r="Q4586" s="20">
        <f t="shared" si="1247"/>
        <v>0.08</v>
      </c>
      <c r="R4586" s="20">
        <f t="shared" si="1241"/>
        <v>0</v>
      </c>
      <c r="S4586" s="20">
        <f t="shared" si="1242"/>
        <v>0</v>
      </c>
      <c r="T4586" s="20">
        <f t="shared" si="1243"/>
        <v>0.04</v>
      </c>
      <c r="U4586" s="20">
        <f t="shared" si="1248"/>
        <v>0.06</v>
      </c>
    </row>
    <row r="4587" spans="3:21" ht="19.2" x14ac:dyDescent="0.3">
      <c r="C4587" s="14">
        <v>48</v>
      </c>
      <c r="D4587" s="8">
        <v>4</v>
      </c>
      <c r="E4587" s="8">
        <v>6</v>
      </c>
      <c r="F4587" s="8">
        <v>5</v>
      </c>
      <c r="G4587" s="8">
        <v>7</v>
      </c>
      <c r="H4587" s="8">
        <v>3</v>
      </c>
      <c r="I4587" s="8">
        <v>8</v>
      </c>
      <c r="J4587" s="8">
        <v>0</v>
      </c>
      <c r="K4587" s="9">
        <f>((D4587*D4535)+(E4587*E4535)+(F4587*F4535)+(G4587*G4535)+(H4587*H4535)+(I4587*I4535)+(J4587*J4535))+$L$9</f>
        <v>-0.27080000000000481</v>
      </c>
      <c r="L4587" s="8">
        <f t="shared" si="1237"/>
        <v>-1</v>
      </c>
      <c r="M4587" s="10">
        <f t="shared" si="1249"/>
        <v>-1</v>
      </c>
      <c r="N4587" s="20">
        <f t="shared" si="1238"/>
        <v>0</v>
      </c>
      <c r="O4587" s="20">
        <f t="shared" si="1250"/>
        <v>0</v>
      </c>
      <c r="P4587" s="20">
        <f t="shared" si="1239"/>
        <v>0</v>
      </c>
      <c r="Q4587" s="20">
        <f t="shared" si="1247"/>
        <v>0</v>
      </c>
      <c r="R4587" s="20">
        <f t="shared" si="1241"/>
        <v>0</v>
      </c>
      <c r="S4587" s="20">
        <f t="shared" si="1242"/>
        <v>0</v>
      </c>
      <c r="T4587" s="20">
        <f t="shared" si="1243"/>
        <v>0</v>
      </c>
      <c r="U4587" s="20">
        <f t="shared" si="1248"/>
        <v>0</v>
      </c>
    </row>
    <row r="4588" spans="3:21" ht="19.2" x14ac:dyDescent="0.3">
      <c r="C4588" s="14">
        <v>49</v>
      </c>
      <c r="D4588" s="8">
        <v>4</v>
      </c>
      <c r="E4588" s="8">
        <v>7</v>
      </c>
      <c r="F4588" s="8">
        <v>7</v>
      </c>
      <c r="G4588" s="8">
        <v>4</v>
      </c>
      <c r="H4588" s="8">
        <v>4</v>
      </c>
      <c r="I4588" s="8">
        <v>2</v>
      </c>
      <c r="J4588" s="8">
        <v>5</v>
      </c>
      <c r="K4588" s="9">
        <f>((D4588*D4535)+(E4588*E4535)+(F4588*F4535)+(G4588*G4535)+(H4588*H4535)+(I4588*I4535)+(J4588*J4535))+$L$9</f>
        <v>-1.4000000000002899E-2</v>
      </c>
      <c r="L4588" s="8">
        <f t="shared" si="1237"/>
        <v>-1</v>
      </c>
      <c r="M4588" s="10">
        <f t="shared" si="1249"/>
        <v>1</v>
      </c>
      <c r="N4588" s="20">
        <f t="shared" si="1238"/>
        <v>2</v>
      </c>
      <c r="O4588" s="20">
        <f>N4588*$D$2*D4588</f>
        <v>0.08</v>
      </c>
      <c r="P4588" s="20">
        <f t="shared" si="1239"/>
        <v>0.14000000000000001</v>
      </c>
      <c r="Q4588" s="20">
        <f t="shared" si="1247"/>
        <v>0.14000000000000001</v>
      </c>
      <c r="R4588" s="20">
        <f t="shared" si="1241"/>
        <v>0.08</v>
      </c>
      <c r="S4588" s="20">
        <f t="shared" si="1242"/>
        <v>0.08</v>
      </c>
      <c r="T4588" s="20">
        <f t="shared" si="1243"/>
        <v>0.04</v>
      </c>
      <c r="U4588" s="20">
        <f t="shared" si="1248"/>
        <v>0.1</v>
      </c>
    </row>
    <row r="4589" spans="3:21" ht="19.2" x14ac:dyDescent="0.3">
      <c r="C4589" s="14">
        <v>50</v>
      </c>
      <c r="D4589" s="8">
        <v>5</v>
      </c>
      <c r="E4589" s="8">
        <v>1</v>
      </c>
      <c r="F4589" s="8">
        <v>2</v>
      </c>
      <c r="G4589" s="8">
        <v>0</v>
      </c>
      <c r="H4589" s="8">
        <v>7</v>
      </c>
      <c r="I4589" s="8">
        <v>1</v>
      </c>
      <c r="J4589" s="8">
        <v>6</v>
      </c>
      <c r="K4589" s="9">
        <f>((D4589*D4535)+(E4589*E4535)+(F4589*F4535)+(G4589*G4535)+(H4589*H4535)+(I4589*I4535)+(J4589*J4535))+$L$9</f>
        <v>-0.50599999999999934</v>
      </c>
      <c r="L4589" s="8">
        <f t="shared" si="1237"/>
        <v>-1</v>
      </c>
      <c r="M4589" s="10">
        <f t="shared" si="1249"/>
        <v>1</v>
      </c>
      <c r="N4589" s="20">
        <f t="shared" si="1238"/>
        <v>2</v>
      </c>
      <c r="O4589" s="20">
        <f t="shared" ref="O4589" si="1251">N4589*$D$2*D4589</f>
        <v>0.1</v>
      </c>
      <c r="P4589" s="20">
        <f t="shared" si="1239"/>
        <v>0.02</v>
      </c>
      <c r="Q4589" s="20">
        <f t="shared" si="1247"/>
        <v>0.04</v>
      </c>
      <c r="R4589" s="20">
        <f t="shared" si="1241"/>
        <v>0</v>
      </c>
      <c r="S4589" s="20">
        <f t="shared" si="1242"/>
        <v>0.14000000000000001</v>
      </c>
      <c r="T4589" s="20">
        <f t="shared" si="1243"/>
        <v>0.02</v>
      </c>
      <c r="U4589" s="20">
        <f t="shared" si="1248"/>
        <v>0.12</v>
      </c>
    </row>
    <row r="4590" spans="3:21" ht="19.2" x14ac:dyDescent="0.3">
      <c r="C4590" s="12"/>
      <c r="D4590" s="12"/>
      <c r="E4590" s="12"/>
      <c r="F4590" s="12"/>
      <c r="G4590" s="12"/>
      <c r="H4590" s="12"/>
      <c r="I4590" s="12"/>
      <c r="J4590" s="12"/>
      <c r="K4590" s="12"/>
      <c r="L4590" s="58" t="s">
        <v>37</v>
      </c>
      <c r="M4590" s="58"/>
      <c r="N4590" s="24">
        <f>SUM(N4540:N4589)</f>
        <v>12</v>
      </c>
      <c r="O4590" s="23">
        <f>AVERAGE(O4540:O4589)</f>
        <v>1.1200000000000002E-2</v>
      </c>
      <c r="P4590" s="23">
        <f t="shared" ref="P4590:U4590" si="1252">AVERAGE(P4540:P4589)</f>
        <v>5.6000000000000017E-3</v>
      </c>
      <c r="Q4590" s="23">
        <f t="shared" si="1252"/>
        <v>4.0000000000000018E-3</v>
      </c>
      <c r="R4590" s="23">
        <f t="shared" si="1252"/>
        <v>8.0000000000000047E-4</v>
      </c>
      <c r="S4590" s="23">
        <f t="shared" si="1252"/>
        <v>6.0000000000000001E-3</v>
      </c>
      <c r="T4590" s="23">
        <f t="shared" si="1252"/>
        <v>3.2000000000000006E-3</v>
      </c>
      <c r="U4590" s="23">
        <f t="shared" si="1252"/>
        <v>5.2000000000000015E-3</v>
      </c>
    </row>
    <row r="4591" spans="3:21" ht="19.2" x14ac:dyDescent="0.3">
      <c r="C4591" s="12"/>
      <c r="D4591" s="12"/>
      <c r="E4591" s="12"/>
      <c r="F4591" s="12"/>
      <c r="G4591" s="12"/>
      <c r="H4591" s="12"/>
      <c r="I4591" s="12"/>
      <c r="J4591" s="12"/>
      <c r="K4591" s="12"/>
      <c r="L4591" s="56" t="s">
        <v>38</v>
      </c>
      <c r="M4591" s="56"/>
      <c r="N4591" s="57">
        <f>SUMSQ(N4540:N4589)/2</f>
        <v>32</v>
      </c>
      <c r="O4591" s="12"/>
      <c r="P4591" s="12"/>
      <c r="Q4591" s="12"/>
      <c r="R4591" s="12"/>
      <c r="S4591" s="12"/>
      <c r="T4591" s="12"/>
      <c r="U4591" s="12"/>
    </row>
    <row r="4592" spans="3:21" x14ac:dyDescent="0.3">
      <c r="L4592" s="56"/>
      <c r="M4592" s="56"/>
      <c r="N4592" s="57"/>
    </row>
    <row r="4593" spans="3:21" x14ac:dyDescent="0.3">
      <c r="C4593" s="6"/>
    </row>
    <row r="4595" spans="3:21" ht="20.399999999999999" x14ac:dyDescent="0.45">
      <c r="C4595" s="21"/>
      <c r="D4595" s="59" t="s">
        <v>18</v>
      </c>
      <c r="E4595" s="59"/>
      <c r="F4595" s="59"/>
      <c r="G4595" s="59"/>
      <c r="H4595" s="59"/>
      <c r="I4595" s="59"/>
      <c r="J4595" s="59"/>
      <c r="K4595" s="60" t="s">
        <v>41</v>
      </c>
      <c r="L4595" s="61"/>
      <c r="M4595" s="28">
        <v>75</v>
      </c>
      <c r="N4595" s="26"/>
    </row>
    <row r="4596" spans="3:21" ht="19.2" x14ac:dyDescent="0.45">
      <c r="C4596" s="25"/>
      <c r="D4596" s="22" t="s">
        <v>10</v>
      </c>
      <c r="E4596" s="22" t="s">
        <v>11</v>
      </c>
      <c r="F4596" s="22" t="s">
        <v>12</v>
      </c>
      <c r="G4596" s="22" t="s">
        <v>13</v>
      </c>
      <c r="H4596" s="22" t="s">
        <v>14</v>
      </c>
      <c r="I4596" s="22" t="s">
        <v>15</v>
      </c>
      <c r="J4596" s="22" t="s">
        <v>16</v>
      </c>
      <c r="L4596" s="27" t="s">
        <v>23</v>
      </c>
    </row>
    <row r="4597" spans="3:21" ht="19.2" x14ac:dyDescent="0.45">
      <c r="C4597" s="16" t="s">
        <v>39</v>
      </c>
      <c r="D4597" s="11">
        <f t="shared" ref="D4597:J4597" si="1253">O4590+D4535</f>
        <v>0.73120000000000007</v>
      </c>
      <c r="E4597" s="11">
        <f t="shared" si="1253"/>
        <v>0.13199999999999956</v>
      </c>
      <c r="F4597" s="11">
        <f t="shared" si="1253"/>
        <v>7.679999999999973E-2</v>
      </c>
      <c r="G4597" s="11">
        <f t="shared" si="1253"/>
        <v>0.10760000000000014</v>
      </c>
      <c r="H4597" s="11">
        <f t="shared" si="1253"/>
        <v>0.10080000000000018</v>
      </c>
      <c r="I4597" s="11">
        <f t="shared" si="1253"/>
        <v>5.8799999999999603E-2</v>
      </c>
      <c r="J4597" s="11">
        <f t="shared" si="1253"/>
        <v>0.1140000000000001</v>
      </c>
      <c r="L4597" s="13">
        <v>1</v>
      </c>
    </row>
    <row r="4598" spans="3:21" x14ac:dyDescent="0.3">
      <c r="P4598" s="5"/>
    </row>
    <row r="4600" spans="3:21" ht="19.2" x14ac:dyDescent="0.3">
      <c r="C4600" s="8"/>
      <c r="D4600" s="59" t="s">
        <v>17</v>
      </c>
      <c r="E4600" s="59"/>
      <c r="F4600" s="59"/>
      <c r="G4600" s="59"/>
      <c r="H4600" s="59"/>
      <c r="I4600" s="59"/>
      <c r="J4600" s="59"/>
      <c r="K4600" s="62"/>
      <c r="L4600" s="62"/>
      <c r="M4600" s="62"/>
      <c r="N4600" s="62"/>
      <c r="O4600" s="63" t="s">
        <v>24</v>
      </c>
      <c r="P4600" s="64"/>
      <c r="Q4600" s="64"/>
      <c r="R4600" s="64"/>
      <c r="S4600" s="64"/>
      <c r="T4600" s="64"/>
      <c r="U4600" s="64"/>
    </row>
    <row r="4601" spans="3:21" ht="19.2" x14ac:dyDescent="0.3">
      <c r="C4601" s="16" t="s">
        <v>40</v>
      </c>
      <c r="D4601" s="22" t="s">
        <v>10</v>
      </c>
      <c r="E4601" s="22" t="s">
        <v>11</v>
      </c>
      <c r="F4601" s="22" t="s">
        <v>12</v>
      </c>
      <c r="G4601" s="22" t="s">
        <v>13</v>
      </c>
      <c r="H4601" s="22" t="s">
        <v>14</v>
      </c>
      <c r="I4601" s="22" t="s">
        <v>15</v>
      </c>
      <c r="J4601" s="22" t="s">
        <v>16</v>
      </c>
      <c r="K4601" s="17" t="s">
        <v>19</v>
      </c>
      <c r="L4601" s="16" t="s">
        <v>20</v>
      </c>
      <c r="M4601" s="16" t="s">
        <v>21</v>
      </c>
      <c r="N4601" s="18" t="s">
        <v>22</v>
      </c>
      <c r="O4601" s="15" t="s">
        <v>25</v>
      </c>
      <c r="P4601" s="15" t="s">
        <v>26</v>
      </c>
      <c r="Q4601" s="15" t="s">
        <v>27</v>
      </c>
      <c r="R4601" s="15" t="s">
        <v>28</v>
      </c>
      <c r="S4601" s="15" t="s">
        <v>29</v>
      </c>
      <c r="T4601" s="15" t="s">
        <v>30</v>
      </c>
      <c r="U4601" s="15" t="s">
        <v>31</v>
      </c>
    </row>
    <row r="4602" spans="3:21" ht="19.2" x14ac:dyDescent="0.3">
      <c r="C4602" s="14">
        <v>1</v>
      </c>
      <c r="D4602" s="8">
        <v>4</v>
      </c>
      <c r="E4602" s="8">
        <v>7</v>
      </c>
      <c r="F4602" s="8">
        <v>1</v>
      </c>
      <c r="G4602" s="8">
        <v>2</v>
      </c>
      <c r="H4602" s="8">
        <v>9</v>
      </c>
      <c r="I4602" s="8">
        <v>3</v>
      </c>
      <c r="J4602" s="8">
        <v>5</v>
      </c>
      <c r="K4602" s="9">
        <f>((D4602*D4597)+(E4602*E4597)+(F4602*F4597)+(G4602*G4597)+(H4602*H4597)+(I4602*I4597)+(J4602*J4597))+$L$9</f>
        <v>4.4399999999997775E-2</v>
      </c>
      <c r="L4602" s="8">
        <f>IF(K4602&gt;=0,$D$3,$D$4)</f>
        <v>1</v>
      </c>
      <c r="M4602" s="10">
        <f>IF(VALUE(D4602 &amp; E4602 &amp; F4602 &amp; G4602 &amp; H4602 &amp; I4602 &amp; J4602) &gt;= 4712935, 1, -1)</f>
        <v>1</v>
      </c>
      <c r="N4602" s="20">
        <f>M4602-L4602</f>
        <v>0</v>
      </c>
      <c r="O4602" s="20">
        <f>$N$15*$D$2*D4592</f>
        <v>0</v>
      </c>
      <c r="P4602" s="20">
        <f>N4602*$D$2*E4602</f>
        <v>0</v>
      </c>
      <c r="Q4602" s="20">
        <f>N4602*$D$2*F4602</f>
        <v>0</v>
      </c>
      <c r="R4602" s="20">
        <f>N4602*$D$2*G4602</f>
        <v>0</v>
      </c>
      <c r="S4602" s="20">
        <f>N4602*$D$2*H4602</f>
        <v>0</v>
      </c>
      <c r="T4602" s="20">
        <f>N4602*$D$2*I4602</f>
        <v>0</v>
      </c>
      <c r="U4602" s="20">
        <f>N4602*$D$2*J4602</f>
        <v>0</v>
      </c>
    </row>
    <row r="4603" spans="3:21" ht="19.2" x14ac:dyDescent="0.3">
      <c r="C4603" s="14">
        <v>2</v>
      </c>
      <c r="D4603" s="8">
        <v>5</v>
      </c>
      <c r="E4603" s="8">
        <v>0</v>
      </c>
      <c r="F4603" s="8">
        <v>8</v>
      </c>
      <c r="G4603" s="8">
        <v>6</v>
      </c>
      <c r="H4603" s="8">
        <v>8</v>
      </c>
      <c r="I4603" s="8">
        <v>8</v>
      </c>
      <c r="J4603" s="8">
        <v>7</v>
      </c>
      <c r="K4603" s="9">
        <f>((D4603*D4597)+(E4603*E4597)+(F4603*F4597)+(G4603*G4597)+(H4603*H4597)+(I4603*I4597)+(J4603*J4597))+$L$9</f>
        <v>1.2407999999999992</v>
      </c>
      <c r="L4603" s="8">
        <f t="shared" ref="L4603:L4651" si="1254">IF(K4603&gt;=0,$D$3,$D$4)</f>
        <v>1</v>
      </c>
      <c r="M4603" s="10">
        <f>IF(VALUE(D4603 &amp; E4603 &amp; F4603 &amp; G4603 &amp; H4603 &amp; I4603 &amp; J4603) &gt;= 4712935, 1, -1)</f>
        <v>1</v>
      </c>
      <c r="N4603" s="20">
        <f t="shared" ref="N4603:N4651" si="1255">M4603-L4603</f>
        <v>0</v>
      </c>
      <c r="O4603" s="20">
        <f>N4603*$D$2*D4603</f>
        <v>0</v>
      </c>
      <c r="P4603" s="20">
        <f t="shared" ref="P4603:P4651" si="1256">N4603*$D$2*E4603</f>
        <v>0</v>
      </c>
      <c r="Q4603" s="20">
        <f t="shared" ref="Q4603:Q4604" si="1257">N4603*$D$2*F4603</f>
        <v>0</v>
      </c>
      <c r="R4603" s="20">
        <f t="shared" ref="R4603:R4651" si="1258">N4603*$D$2*G4603</f>
        <v>0</v>
      </c>
      <c r="S4603" s="20">
        <f t="shared" ref="S4603:S4651" si="1259">N4603*$D$2*H4603</f>
        <v>0</v>
      </c>
      <c r="T4603" s="20">
        <f t="shared" ref="T4603:T4651" si="1260">N4603*$D$2*I4603</f>
        <v>0</v>
      </c>
      <c r="U4603" s="20">
        <f t="shared" ref="U4603:U4605" si="1261">N4603*$D$2*J4603</f>
        <v>0</v>
      </c>
    </row>
    <row r="4604" spans="3:21" ht="19.2" x14ac:dyDescent="0.3">
      <c r="C4604" s="14">
        <v>3</v>
      </c>
      <c r="D4604" s="8">
        <v>5</v>
      </c>
      <c r="E4604" s="8">
        <v>3</v>
      </c>
      <c r="F4604" s="8">
        <v>7</v>
      </c>
      <c r="G4604" s="8">
        <v>3</v>
      </c>
      <c r="H4604" s="8">
        <v>1</v>
      </c>
      <c r="I4604" s="8">
        <v>4</v>
      </c>
      <c r="J4604" s="8">
        <v>5</v>
      </c>
      <c r="K4604" s="9">
        <f>((D4604*D4597)+(E4604*E4597)+(F4604*F4597)+(G4604*G4597)+(H4604*H4597)+(I4604*I4597)+(J4604*J4597))+$L$9</f>
        <v>6.8399999999996908E-2</v>
      </c>
      <c r="L4604" s="8">
        <f t="shared" si="1254"/>
        <v>1</v>
      </c>
      <c r="M4604" s="10">
        <f t="shared" ref="M4604:M4607" si="1262">IF(VALUE(D4604 &amp; E4604 &amp; F4604 &amp; G4604 &amp; H4604 &amp; I4604 &amp; J4604) &gt;= 4712935, 1, -1)</f>
        <v>1</v>
      </c>
      <c r="N4604" s="20">
        <f t="shared" si="1255"/>
        <v>0</v>
      </c>
      <c r="O4604" s="20">
        <f t="shared" ref="O4604:O4646" si="1263">N4604*$D$2*D4604</f>
        <v>0</v>
      </c>
      <c r="P4604" s="20">
        <f t="shared" si="1256"/>
        <v>0</v>
      </c>
      <c r="Q4604" s="20">
        <f t="shared" si="1257"/>
        <v>0</v>
      </c>
      <c r="R4604" s="20">
        <f t="shared" si="1258"/>
        <v>0</v>
      </c>
      <c r="S4604" s="20">
        <f t="shared" si="1259"/>
        <v>0</v>
      </c>
      <c r="T4604" s="20">
        <f t="shared" si="1260"/>
        <v>0</v>
      </c>
      <c r="U4604" s="20">
        <f t="shared" si="1261"/>
        <v>0</v>
      </c>
    </row>
    <row r="4605" spans="3:21" ht="19.2" x14ac:dyDescent="0.3">
      <c r="C4605" s="14">
        <v>4</v>
      </c>
      <c r="D4605" s="8">
        <v>4</v>
      </c>
      <c r="E4605" s="8">
        <v>0</v>
      </c>
      <c r="F4605" s="8">
        <v>5</v>
      </c>
      <c r="G4605" s="8">
        <v>6</v>
      </c>
      <c r="H4605" s="8">
        <v>4</v>
      </c>
      <c r="I4605" s="8">
        <v>4</v>
      </c>
      <c r="J4605" s="8">
        <v>1</v>
      </c>
      <c r="K4605" s="9">
        <f>((D4605*D4597)+(E4605*E4597)+(F4605*F4597)+(G4605*G4597)+(H4605*H4597)+(I4605*I4597)+(J4605*J4597))+$L$9</f>
        <v>-1.0432000000000015</v>
      </c>
      <c r="L4605" s="8">
        <f t="shared" si="1254"/>
        <v>-1</v>
      </c>
      <c r="M4605" s="10">
        <f t="shared" si="1262"/>
        <v>-1</v>
      </c>
      <c r="N4605" s="20">
        <f t="shared" si="1255"/>
        <v>0</v>
      </c>
      <c r="O4605" s="20">
        <f t="shared" si="1263"/>
        <v>0</v>
      </c>
      <c r="P4605" s="20">
        <f t="shared" si="1256"/>
        <v>0</v>
      </c>
      <c r="Q4605" s="20">
        <f>N4605*$D$2*F4605</f>
        <v>0</v>
      </c>
      <c r="R4605" s="20">
        <f t="shared" si="1258"/>
        <v>0</v>
      </c>
      <c r="S4605" s="20">
        <f t="shared" si="1259"/>
        <v>0</v>
      </c>
      <c r="T4605" s="20">
        <f t="shared" si="1260"/>
        <v>0</v>
      </c>
      <c r="U4605" s="20">
        <f t="shared" si="1261"/>
        <v>0</v>
      </c>
    </row>
    <row r="4606" spans="3:21" ht="19.2" x14ac:dyDescent="0.3">
      <c r="C4606" s="14">
        <v>5</v>
      </c>
      <c r="D4606" s="8">
        <v>5</v>
      </c>
      <c r="E4606" s="8">
        <v>1</v>
      </c>
      <c r="F4606" s="8">
        <v>3</v>
      </c>
      <c r="G4606" s="8">
        <v>7</v>
      </c>
      <c r="H4606" s="8">
        <v>0</v>
      </c>
      <c r="I4606" s="8">
        <v>4</v>
      </c>
      <c r="J4606" s="8">
        <v>5</v>
      </c>
      <c r="K4606" s="9">
        <f>((D4606*D4597)+(E4606*E4597)+(F4606*F4597)+(G4606*G4597)+(H4606*H4597)+(I4606*I4597)+(J4606*J4597))+$L$9</f>
        <v>-0.17320000000000046</v>
      </c>
      <c r="L4606" s="8">
        <f t="shared" si="1254"/>
        <v>-1</v>
      </c>
      <c r="M4606" s="10">
        <f t="shared" si="1262"/>
        <v>1</v>
      </c>
      <c r="N4606" s="20">
        <f t="shared" si="1255"/>
        <v>2</v>
      </c>
      <c r="O4606" s="20">
        <f t="shared" si="1263"/>
        <v>0.1</v>
      </c>
      <c r="P4606" s="20">
        <f t="shared" si="1256"/>
        <v>0.02</v>
      </c>
      <c r="Q4606" s="20">
        <f t="shared" ref="Q4606:Q4651" si="1264">N4606*$D$2*F4606</f>
        <v>0.06</v>
      </c>
      <c r="R4606" s="20">
        <f t="shared" si="1258"/>
        <v>0.14000000000000001</v>
      </c>
      <c r="S4606" s="20">
        <f t="shared" si="1259"/>
        <v>0</v>
      </c>
      <c r="T4606" s="20">
        <f t="shared" si="1260"/>
        <v>0.08</v>
      </c>
      <c r="U4606" s="20">
        <f>N4606*$D$2*J4606</f>
        <v>0.1</v>
      </c>
    </row>
    <row r="4607" spans="3:21" ht="19.2" x14ac:dyDescent="0.3">
      <c r="C4607" s="14">
        <v>6</v>
      </c>
      <c r="D4607" s="8">
        <v>4</v>
      </c>
      <c r="E4607" s="8">
        <v>9</v>
      </c>
      <c r="F4607" s="8">
        <v>4</v>
      </c>
      <c r="G4607" s="8">
        <v>9</v>
      </c>
      <c r="H4607" s="8">
        <v>2</v>
      </c>
      <c r="I4607" s="8">
        <v>0</v>
      </c>
      <c r="J4607" s="8">
        <v>8</v>
      </c>
      <c r="K4607" s="9">
        <f>((D4607*D4597)+(E4607*E4597)+(F4607*F4597)+(G4607*G4597)+(H4607*H4597)+(I4607*I4597)+(J4607*J4597))+$L$9</f>
        <v>0.751999999999998</v>
      </c>
      <c r="L4607" s="8">
        <f t="shared" si="1254"/>
        <v>1</v>
      </c>
      <c r="M4607" s="10">
        <f t="shared" si="1262"/>
        <v>1</v>
      </c>
      <c r="N4607" s="20">
        <f t="shared" si="1255"/>
        <v>0</v>
      </c>
      <c r="O4607" s="20">
        <f t="shared" si="1263"/>
        <v>0</v>
      </c>
      <c r="P4607" s="20">
        <f t="shared" si="1256"/>
        <v>0</v>
      </c>
      <c r="Q4607" s="20">
        <f t="shared" si="1264"/>
        <v>0</v>
      </c>
      <c r="R4607" s="20">
        <f t="shared" si="1258"/>
        <v>0</v>
      </c>
      <c r="S4607" s="20">
        <f t="shared" si="1259"/>
        <v>0</v>
      </c>
      <c r="T4607" s="20">
        <f t="shared" si="1260"/>
        <v>0</v>
      </c>
      <c r="U4607" s="20">
        <f t="shared" ref="U4607:U4651" si="1265">N4607*$D$2*J4607</f>
        <v>0</v>
      </c>
    </row>
    <row r="4608" spans="3:21" ht="19.2" x14ac:dyDescent="0.3">
      <c r="C4608" s="14">
        <v>7</v>
      </c>
      <c r="D4608" s="8">
        <v>4</v>
      </c>
      <c r="E4608" s="8">
        <v>1</v>
      </c>
      <c r="F4608" s="8">
        <v>1</v>
      </c>
      <c r="G4608" s="8">
        <v>5</v>
      </c>
      <c r="H4608" s="8">
        <v>6</v>
      </c>
      <c r="I4608" s="8">
        <v>5</v>
      </c>
      <c r="J4608" s="8">
        <v>7</v>
      </c>
      <c r="K4608" s="9">
        <f>((D4608*D4597)+(E4608*E4597)+(F4608*F4597)+(G4608*G4597)+(H4608*H4597)+(I4608*I4597)+(J4608*J4597))+$L$9</f>
        <v>-0.38159999999999972</v>
      </c>
      <c r="L4608" s="8">
        <f t="shared" si="1254"/>
        <v>-1</v>
      </c>
      <c r="M4608" s="10">
        <f>IF(VALUE(D4608 &amp; E4608 &amp; F4608 &amp; G4608 &amp; H4608 &amp; I4608 &amp; J4608) &gt;= 4712935, 1, -1)</f>
        <v>-1</v>
      </c>
      <c r="N4608" s="20">
        <f t="shared" si="1255"/>
        <v>0</v>
      </c>
      <c r="O4608" s="20">
        <f t="shared" si="1263"/>
        <v>0</v>
      </c>
      <c r="P4608" s="20">
        <f t="shared" si="1256"/>
        <v>0</v>
      </c>
      <c r="Q4608" s="20">
        <f t="shared" si="1264"/>
        <v>0</v>
      </c>
      <c r="R4608" s="20">
        <f t="shared" si="1258"/>
        <v>0</v>
      </c>
      <c r="S4608" s="20">
        <f t="shared" si="1259"/>
        <v>0</v>
      </c>
      <c r="T4608" s="20">
        <f t="shared" si="1260"/>
        <v>0</v>
      </c>
      <c r="U4608" s="20">
        <f t="shared" si="1265"/>
        <v>0</v>
      </c>
    </row>
    <row r="4609" spans="3:21" ht="19.2" x14ac:dyDescent="0.3">
      <c r="C4609" s="14">
        <v>8</v>
      </c>
      <c r="D4609" s="8">
        <v>4</v>
      </c>
      <c r="E4609" s="8">
        <v>5</v>
      </c>
      <c r="F4609" s="8">
        <v>9</v>
      </c>
      <c r="G4609" s="8">
        <v>3</v>
      </c>
      <c r="H4609" s="8">
        <v>8</v>
      </c>
      <c r="I4609" s="8">
        <v>5</v>
      </c>
      <c r="J4609" s="8">
        <v>3</v>
      </c>
      <c r="K4609" s="9">
        <f>((D4609*D4597)+(E4609*E4597)+(F4609*F4597)+(G4609*G4597)+(H4609*H4597)+(I4609*I4597)+(J4609*J4597))+$L$9</f>
        <v>0.29119999999999724</v>
      </c>
      <c r="L4609" s="8">
        <f t="shared" si="1254"/>
        <v>1</v>
      </c>
      <c r="M4609" s="10">
        <f t="shared" ref="M4609:M4651" si="1266">IF(VALUE(D4609 &amp; E4609 &amp; F4609 &amp; G4609 &amp; H4609 &amp; I4609 &amp; J4609) &gt;= 4712935, 1, -1)</f>
        <v>-1</v>
      </c>
      <c r="N4609" s="20">
        <f t="shared" si="1255"/>
        <v>-2</v>
      </c>
      <c r="O4609" s="20">
        <f t="shared" si="1263"/>
        <v>-0.08</v>
      </c>
      <c r="P4609" s="20">
        <f t="shared" si="1256"/>
        <v>-0.1</v>
      </c>
      <c r="Q4609" s="20">
        <f t="shared" si="1264"/>
        <v>-0.18</v>
      </c>
      <c r="R4609" s="20">
        <f t="shared" si="1258"/>
        <v>-0.06</v>
      </c>
      <c r="S4609" s="20">
        <f t="shared" si="1259"/>
        <v>-0.16</v>
      </c>
      <c r="T4609" s="20">
        <f t="shared" si="1260"/>
        <v>-0.1</v>
      </c>
      <c r="U4609" s="20">
        <f t="shared" si="1265"/>
        <v>-0.06</v>
      </c>
    </row>
    <row r="4610" spans="3:21" ht="19.2" x14ac:dyDescent="0.3">
      <c r="C4610" s="14">
        <v>9</v>
      </c>
      <c r="D4610" s="8">
        <v>4</v>
      </c>
      <c r="E4610" s="8">
        <v>8</v>
      </c>
      <c r="F4610" s="8">
        <v>3</v>
      </c>
      <c r="G4610" s="8">
        <v>0</v>
      </c>
      <c r="H4610" s="8">
        <v>7</v>
      </c>
      <c r="I4610" s="8">
        <v>2</v>
      </c>
      <c r="J4610" s="8">
        <v>1</v>
      </c>
      <c r="K4610" s="9">
        <f>((D4610*D4597)+(E4610*E4597)+(F4610*F4597)+(G4610*G4597)+(H4610*H4597)+(I4610*I4597)+(J4610*J4597))+$L$9</f>
        <v>-0.60160000000000302</v>
      </c>
      <c r="L4610" s="8">
        <f t="shared" si="1254"/>
        <v>-1</v>
      </c>
      <c r="M4610" s="10">
        <f t="shared" si="1266"/>
        <v>1</v>
      </c>
      <c r="N4610" s="20">
        <f t="shared" si="1255"/>
        <v>2</v>
      </c>
      <c r="O4610" s="20">
        <f t="shared" si="1263"/>
        <v>0.08</v>
      </c>
      <c r="P4610" s="20">
        <f t="shared" si="1256"/>
        <v>0.16</v>
      </c>
      <c r="Q4610" s="20">
        <f t="shared" si="1264"/>
        <v>0.06</v>
      </c>
      <c r="R4610" s="20">
        <f t="shared" si="1258"/>
        <v>0</v>
      </c>
      <c r="S4610" s="20">
        <f t="shared" si="1259"/>
        <v>0.14000000000000001</v>
      </c>
      <c r="T4610" s="20">
        <f t="shared" si="1260"/>
        <v>0.04</v>
      </c>
      <c r="U4610" s="20">
        <f t="shared" si="1265"/>
        <v>0.02</v>
      </c>
    </row>
    <row r="4611" spans="3:21" ht="19.2" x14ac:dyDescent="0.3">
      <c r="C4611" s="14">
        <v>10</v>
      </c>
      <c r="D4611" s="8">
        <v>4</v>
      </c>
      <c r="E4611" s="8">
        <v>5</v>
      </c>
      <c r="F4611" s="8">
        <v>5</v>
      </c>
      <c r="G4611" s="8">
        <v>7</v>
      </c>
      <c r="H4611" s="8">
        <v>4</v>
      </c>
      <c r="I4611" s="8">
        <v>9</v>
      </c>
      <c r="J4611" s="8">
        <v>6</v>
      </c>
      <c r="K4611" s="9">
        <f>((D4611*D4597)+(E4611*E4597)+(F4611*F4597)+(G4611*G4597)+(H4611*H4597)+(I4611*I4597)+(J4611*J4597))+$L$9</f>
        <v>0.58839999999999648</v>
      </c>
      <c r="L4611" s="8">
        <f t="shared" si="1254"/>
        <v>1</v>
      </c>
      <c r="M4611" s="10">
        <f t="shared" si="1266"/>
        <v>-1</v>
      </c>
      <c r="N4611" s="20">
        <f t="shared" si="1255"/>
        <v>-2</v>
      </c>
      <c r="O4611" s="20">
        <f t="shared" si="1263"/>
        <v>-0.08</v>
      </c>
      <c r="P4611" s="20">
        <f t="shared" si="1256"/>
        <v>-0.1</v>
      </c>
      <c r="Q4611" s="20">
        <f t="shared" si="1264"/>
        <v>-0.1</v>
      </c>
      <c r="R4611" s="20">
        <f t="shared" si="1258"/>
        <v>-0.14000000000000001</v>
      </c>
      <c r="S4611" s="20">
        <f t="shared" si="1259"/>
        <v>-0.08</v>
      </c>
      <c r="T4611" s="20">
        <f t="shared" si="1260"/>
        <v>-0.18</v>
      </c>
      <c r="U4611" s="20">
        <f t="shared" si="1265"/>
        <v>-0.12</v>
      </c>
    </row>
    <row r="4612" spans="3:21" ht="19.2" x14ac:dyDescent="0.3">
      <c r="C4612" s="14">
        <v>11</v>
      </c>
      <c r="D4612" s="8">
        <v>5</v>
      </c>
      <c r="E4612" s="8">
        <v>2</v>
      </c>
      <c r="F4612" s="8">
        <v>5</v>
      </c>
      <c r="G4612" s="8">
        <v>9</v>
      </c>
      <c r="H4612" s="8">
        <v>7</v>
      </c>
      <c r="I4612" s="8">
        <v>2</v>
      </c>
      <c r="J4612" s="8">
        <v>2</v>
      </c>
      <c r="K4612" s="9">
        <f>((D4612*D4597)+(E4612*E4597)+(F4612*F4597)+(G4612*G4597)+(H4612*H4597)+(I4612*I4597)+(J4612*J4597))+$L$9</f>
        <v>0.57360000000000078</v>
      </c>
      <c r="L4612" s="8">
        <f t="shared" si="1254"/>
        <v>1</v>
      </c>
      <c r="M4612" s="10">
        <f t="shared" si="1266"/>
        <v>1</v>
      </c>
      <c r="N4612" s="20">
        <f t="shared" si="1255"/>
        <v>0</v>
      </c>
      <c r="O4612" s="20">
        <f t="shared" si="1263"/>
        <v>0</v>
      </c>
      <c r="P4612" s="20">
        <f t="shared" si="1256"/>
        <v>0</v>
      </c>
      <c r="Q4612" s="20">
        <f t="shared" si="1264"/>
        <v>0</v>
      </c>
      <c r="R4612" s="20">
        <f t="shared" si="1258"/>
        <v>0</v>
      </c>
      <c r="S4612" s="20">
        <f t="shared" si="1259"/>
        <v>0</v>
      </c>
      <c r="T4612" s="20">
        <f t="shared" si="1260"/>
        <v>0</v>
      </c>
      <c r="U4612" s="20">
        <f t="shared" si="1265"/>
        <v>0</v>
      </c>
    </row>
    <row r="4613" spans="3:21" ht="19.2" x14ac:dyDescent="0.3">
      <c r="C4613" s="14">
        <v>12</v>
      </c>
      <c r="D4613" s="8">
        <v>5</v>
      </c>
      <c r="E4613" s="8">
        <v>2</v>
      </c>
      <c r="F4613" s="8">
        <v>1</v>
      </c>
      <c r="G4613" s="8">
        <v>3</v>
      </c>
      <c r="H4613" s="8">
        <v>5</v>
      </c>
      <c r="I4613" s="8">
        <v>9</v>
      </c>
      <c r="J4613" s="8">
        <v>5</v>
      </c>
      <c r="K4613" s="9">
        <f>((D4613*D4597)+(E4613*E4597)+(F4613*F4597)+(G4613*G4597)+(H4613*H4597)+(I4613*I4597)+(J4613*J4597))+$L$9</f>
        <v>0.17279999999999784</v>
      </c>
      <c r="L4613" s="8">
        <f t="shared" si="1254"/>
        <v>1</v>
      </c>
      <c r="M4613" s="10">
        <f t="shared" si="1266"/>
        <v>1</v>
      </c>
      <c r="N4613" s="20">
        <f t="shared" si="1255"/>
        <v>0</v>
      </c>
      <c r="O4613" s="20">
        <f t="shared" si="1263"/>
        <v>0</v>
      </c>
      <c r="P4613" s="20">
        <f t="shared" si="1256"/>
        <v>0</v>
      </c>
      <c r="Q4613" s="20">
        <f t="shared" si="1264"/>
        <v>0</v>
      </c>
      <c r="R4613" s="20">
        <f t="shared" si="1258"/>
        <v>0</v>
      </c>
      <c r="S4613" s="20">
        <f t="shared" si="1259"/>
        <v>0</v>
      </c>
      <c r="T4613" s="20">
        <f t="shared" si="1260"/>
        <v>0</v>
      </c>
      <c r="U4613" s="20">
        <f t="shared" si="1265"/>
        <v>0</v>
      </c>
    </row>
    <row r="4614" spans="3:21" ht="19.2" x14ac:dyDescent="0.3">
      <c r="C4614" s="14">
        <v>13</v>
      </c>
      <c r="D4614" s="8">
        <v>4</v>
      </c>
      <c r="E4614" s="8">
        <v>4</v>
      </c>
      <c r="F4614" s="8">
        <v>7</v>
      </c>
      <c r="G4614" s="8">
        <v>3</v>
      </c>
      <c r="H4614" s="8">
        <v>5</v>
      </c>
      <c r="I4614" s="8">
        <v>0</v>
      </c>
      <c r="J4614" s="8">
        <v>2</v>
      </c>
      <c r="K4614" s="9">
        <f>((D4614*D4597)+(E4614*E4597)+(F4614*F4597)+(G4614*G4597)+(H4614*H4597)+(I4614*I4597)+(J4614*J4597))+$L$9</f>
        <v>-0.70480000000000231</v>
      </c>
      <c r="L4614" s="8">
        <f t="shared" si="1254"/>
        <v>-1</v>
      </c>
      <c r="M4614" s="10">
        <f t="shared" si="1266"/>
        <v>-1</v>
      </c>
      <c r="N4614" s="20">
        <f t="shared" si="1255"/>
        <v>0</v>
      </c>
      <c r="O4614" s="20">
        <f t="shared" si="1263"/>
        <v>0</v>
      </c>
      <c r="P4614" s="20">
        <f t="shared" si="1256"/>
        <v>0</v>
      </c>
      <c r="Q4614" s="20">
        <f t="shared" si="1264"/>
        <v>0</v>
      </c>
      <c r="R4614" s="20">
        <f t="shared" si="1258"/>
        <v>0</v>
      </c>
      <c r="S4614" s="20">
        <f t="shared" si="1259"/>
        <v>0</v>
      </c>
      <c r="T4614" s="20">
        <f t="shared" si="1260"/>
        <v>0</v>
      </c>
      <c r="U4614" s="20">
        <f t="shared" si="1265"/>
        <v>0</v>
      </c>
    </row>
    <row r="4615" spans="3:21" ht="19.2" x14ac:dyDescent="0.3">
      <c r="C4615" s="14">
        <v>14</v>
      </c>
      <c r="D4615" s="8">
        <v>4</v>
      </c>
      <c r="E4615" s="8">
        <v>1</v>
      </c>
      <c r="F4615" s="8">
        <v>3</v>
      </c>
      <c r="G4615" s="8">
        <v>3</v>
      </c>
      <c r="H4615" s="8">
        <v>9</v>
      </c>
      <c r="I4615" s="8">
        <v>4</v>
      </c>
      <c r="J4615" s="8">
        <v>1</v>
      </c>
      <c r="K4615" s="9">
        <f>((D4615*D4597)+(E4615*E4597)+(F4615*F4597)+(G4615*G4597)+(H4615*H4597)+(I4615*I4597)+(J4615*J4597))+$L$9</f>
        <v>-0.88360000000000127</v>
      </c>
      <c r="L4615" s="8">
        <f t="shared" si="1254"/>
        <v>-1</v>
      </c>
      <c r="M4615" s="10">
        <f t="shared" si="1266"/>
        <v>-1</v>
      </c>
      <c r="N4615" s="20">
        <f t="shared" si="1255"/>
        <v>0</v>
      </c>
      <c r="O4615" s="20">
        <f t="shared" si="1263"/>
        <v>0</v>
      </c>
      <c r="P4615" s="20">
        <f t="shared" si="1256"/>
        <v>0</v>
      </c>
      <c r="Q4615" s="20">
        <f t="shared" si="1264"/>
        <v>0</v>
      </c>
      <c r="R4615" s="20">
        <f t="shared" si="1258"/>
        <v>0</v>
      </c>
      <c r="S4615" s="20">
        <f t="shared" si="1259"/>
        <v>0</v>
      </c>
      <c r="T4615" s="20">
        <f t="shared" si="1260"/>
        <v>0</v>
      </c>
      <c r="U4615" s="20">
        <f t="shared" si="1265"/>
        <v>0</v>
      </c>
    </row>
    <row r="4616" spans="3:21" ht="19.2" x14ac:dyDescent="0.3">
      <c r="C4616" s="14">
        <v>15</v>
      </c>
      <c r="D4616" s="8">
        <v>4</v>
      </c>
      <c r="E4616" s="8">
        <v>5</v>
      </c>
      <c r="F4616" s="8">
        <v>8</v>
      </c>
      <c r="G4616" s="8">
        <v>6</v>
      </c>
      <c r="H4616" s="8">
        <v>6</v>
      </c>
      <c r="I4616" s="8">
        <v>5</v>
      </c>
      <c r="J4616" s="8">
        <v>7</v>
      </c>
      <c r="K4616" s="9">
        <f>((D4616*D4597)+(E4616*E4597)+(F4616*F4597)+(G4616*G4597)+(H4616*H4597)+(I4616*I4597)+(J4616*J4597))+$L$9</f>
        <v>0.79159999999999631</v>
      </c>
      <c r="L4616" s="8">
        <f t="shared" si="1254"/>
        <v>1</v>
      </c>
      <c r="M4616" s="10">
        <f t="shared" si="1266"/>
        <v>-1</v>
      </c>
      <c r="N4616" s="20">
        <f t="shared" si="1255"/>
        <v>-2</v>
      </c>
      <c r="O4616" s="20">
        <f t="shared" si="1263"/>
        <v>-0.08</v>
      </c>
      <c r="P4616" s="20">
        <f t="shared" si="1256"/>
        <v>-0.1</v>
      </c>
      <c r="Q4616" s="20">
        <f t="shared" si="1264"/>
        <v>-0.16</v>
      </c>
      <c r="R4616" s="20">
        <f t="shared" si="1258"/>
        <v>-0.12</v>
      </c>
      <c r="S4616" s="20">
        <f t="shared" si="1259"/>
        <v>-0.12</v>
      </c>
      <c r="T4616" s="20">
        <f t="shared" si="1260"/>
        <v>-0.1</v>
      </c>
      <c r="U4616" s="20">
        <f t="shared" si="1265"/>
        <v>-0.14000000000000001</v>
      </c>
    </row>
    <row r="4617" spans="3:21" ht="19.2" x14ac:dyDescent="0.3">
      <c r="C4617" s="14">
        <v>16</v>
      </c>
      <c r="D4617" s="8">
        <v>4</v>
      </c>
      <c r="E4617" s="8">
        <v>2</v>
      </c>
      <c r="F4617" s="8">
        <v>6</v>
      </c>
      <c r="G4617" s="8">
        <v>1</v>
      </c>
      <c r="H4617" s="8">
        <v>6</v>
      </c>
      <c r="I4617" s="8">
        <v>3</v>
      </c>
      <c r="J4617" s="8">
        <v>5</v>
      </c>
      <c r="K4617" s="9">
        <f>((D4617*D4597)+(E4617*E4597)+(F4617*F4597)+(G4617*G4597)+(H4617*H4597)+(I4617*I4597)+(J4617*J4597))+$L$9</f>
        <v>-0.64160000000000128</v>
      </c>
      <c r="L4617" s="8">
        <f t="shared" si="1254"/>
        <v>-1</v>
      </c>
      <c r="M4617" s="10">
        <f t="shared" si="1266"/>
        <v>-1</v>
      </c>
      <c r="N4617" s="20">
        <f t="shared" si="1255"/>
        <v>0</v>
      </c>
      <c r="O4617" s="20">
        <f t="shared" si="1263"/>
        <v>0</v>
      </c>
      <c r="P4617" s="20">
        <f t="shared" si="1256"/>
        <v>0</v>
      </c>
      <c r="Q4617" s="20">
        <f t="shared" si="1264"/>
        <v>0</v>
      </c>
      <c r="R4617" s="20">
        <f t="shared" si="1258"/>
        <v>0</v>
      </c>
      <c r="S4617" s="20">
        <f t="shared" si="1259"/>
        <v>0</v>
      </c>
      <c r="T4617" s="20">
        <f t="shared" si="1260"/>
        <v>0</v>
      </c>
      <c r="U4617" s="20">
        <f t="shared" si="1265"/>
        <v>0</v>
      </c>
    </row>
    <row r="4618" spans="3:21" ht="19.2" x14ac:dyDescent="0.3">
      <c r="C4618" s="14">
        <v>17</v>
      </c>
      <c r="D4618" s="8">
        <v>4</v>
      </c>
      <c r="E4618" s="8">
        <v>7</v>
      </c>
      <c r="F4618" s="8">
        <v>3</v>
      </c>
      <c r="G4618" s="8">
        <v>3</v>
      </c>
      <c r="H4618" s="8">
        <v>9</v>
      </c>
      <c r="I4618" s="8">
        <v>7</v>
      </c>
      <c r="J4618" s="8">
        <v>7</v>
      </c>
      <c r="K4618" s="9">
        <f>((D4618*D4597)+(E4618*E4597)+(F4618*F4597)+(G4618*G4597)+(H4618*H4597)+(I4618*I4597)+(J4618*J4597))+$L$9</f>
        <v>0.76879999999999704</v>
      </c>
      <c r="L4618" s="8">
        <f t="shared" si="1254"/>
        <v>1</v>
      </c>
      <c r="M4618" s="10">
        <f t="shared" si="1266"/>
        <v>1</v>
      </c>
      <c r="N4618" s="20">
        <f t="shared" si="1255"/>
        <v>0</v>
      </c>
      <c r="O4618" s="20">
        <f t="shared" si="1263"/>
        <v>0</v>
      </c>
      <c r="P4618" s="20">
        <f t="shared" si="1256"/>
        <v>0</v>
      </c>
      <c r="Q4618" s="20">
        <f t="shared" si="1264"/>
        <v>0</v>
      </c>
      <c r="R4618" s="20">
        <f t="shared" si="1258"/>
        <v>0</v>
      </c>
      <c r="S4618" s="20">
        <f t="shared" si="1259"/>
        <v>0</v>
      </c>
      <c r="T4618" s="20">
        <f t="shared" si="1260"/>
        <v>0</v>
      </c>
      <c r="U4618" s="20">
        <f t="shared" si="1265"/>
        <v>0</v>
      </c>
    </row>
    <row r="4619" spans="3:21" ht="19.2" x14ac:dyDescent="0.3">
      <c r="C4619" s="14">
        <v>18</v>
      </c>
      <c r="D4619" s="8">
        <v>4</v>
      </c>
      <c r="E4619" s="8">
        <v>9</v>
      </c>
      <c r="F4619" s="8">
        <v>6</v>
      </c>
      <c r="G4619" s="8">
        <v>5</v>
      </c>
      <c r="H4619" s="8">
        <v>8</v>
      </c>
      <c r="I4619" s="8">
        <v>2</v>
      </c>
      <c r="J4619" s="8">
        <v>2</v>
      </c>
      <c r="K4619" s="9">
        <f>((D4619*D4597)+(E4619*E4597)+(F4619*F4597)+(G4619*G4597)+(H4619*H4597)+(I4619*I4597)+(J4619*J4597))+$L$9</f>
        <v>0.51359999999999673</v>
      </c>
      <c r="L4619" s="8">
        <f t="shared" si="1254"/>
        <v>1</v>
      </c>
      <c r="M4619" s="10">
        <f t="shared" si="1266"/>
        <v>1</v>
      </c>
      <c r="N4619" s="20">
        <f t="shared" si="1255"/>
        <v>0</v>
      </c>
      <c r="O4619" s="20">
        <f t="shared" si="1263"/>
        <v>0</v>
      </c>
      <c r="P4619" s="20">
        <f t="shared" si="1256"/>
        <v>0</v>
      </c>
      <c r="Q4619" s="20">
        <f t="shared" si="1264"/>
        <v>0</v>
      </c>
      <c r="R4619" s="20">
        <f t="shared" si="1258"/>
        <v>0</v>
      </c>
      <c r="S4619" s="20">
        <f t="shared" si="1259"/>
        <v>0</v>
      </c>
      <c r="T4619" s="20">
        <f t="shared" si="1260"/>
        <v>0</v>
      </c>
      <c r="U4619" s="20">
        <f t="shared" si="1265"/>
        <v>0</v>
      </c>
    </row>
    <row r="4620" spans="3:21" ht="19.2" x14ac:dyDescent="0.3">
      <c r="C4620" s="14">
        <v>19</v>
      </c>
      <c r="D4620" s="8">
        <v>4</v>
      </c>
      <c r="E4620" s="8">
        <v>4</v>
      </c>
      <c r="F4620" s="8">
        <v>1</v>
      </c>
      <c r="G4620" s="8">
        <v>5</v>
      </c>
      <c r="H4620" s="8">
        <v>9</v>
      </c>
      <c r="I4620" s="8">
        <v>1</v>
      </c>
      <c r="J4620" s="8">
        <v>5</v>
      </c>
      <c r="K4620" s="9">
        <f>((D4620*D4597)+(E4620*E4597)+(F4620*F4597)+(G4620*G4597)+(H4620*H4597)+(I4620*I4597)+(J4620*J4597))+$L$9</f>
        <v>-0.14639999999999986</v>
      </c>
      <c r="L4620" s="8">
        <f t="shared" si="1254"/>
        <v>-1</v>
      </c>
      <c r="M4620" s="10">
        <f t="shared" si="1266"/>
        <v>-1</v>
      </c>
      <c r="N4620" s="20">
        <f t="shared" si="1255"/>
        <v>0</v>
      </c>
      <c r="O4620" s="20">
        <f t="shared" si="1263"/>
        <v>0</v>
      </c>
      <c r="P4620" s="20">
        <f t="shared" si="1256"/>
        <v>0</v>
      </c>
      <c r="Q4620" s="20">
        <f t="shared" si="1264"/>
        <v>0</v>
      </c>
      <c r="R4620" s="20">
        <f t="shared" si="1258"/>
        <v>0</v>
      </c>
      <c r="S4620" s="20">
        <f t="shared" si="1259"/>
        <v>0</v>
      </c>
      <c r="T4620" s="20">
        <f t="shared" si="1260"/>
        <v>0</v>
      </c>
      <c r="U4620" s="20">
        <f t="shared" si="1265"/>
        <v>0</v>
      </c>
    </row>
    <row r="4621" spans="3:21" ht="19.2" x14ac:dyDescent="0.3">
      <c r="C4621" s="14">
        <v>20</v>
      </c>
      <c r="D4621" s="8">
        <v>4</v>
      </c>
      <c r="E4621" s="8">
        <v>6</v>
      </c>
      <c r="F4621" s="8">
        <v>9</v>
      </c>
      <c r="G4621" s="8">
        <v>8</v>
      </c>
      <c r="H4621" s="8">
        <v>4</v>
      </c>
      <c r="I4621" s="8">
        <v>4</v>
      </c>
      <c r="J4621" s="8">
        <v>7</v>
      </c>
      <c r="K4621" s="9">
        <f>((D4621*D4597)+(E4621*E4597)+(F4621*F4597)+(G4621*G4597)+(H4621*H4597)+(I4621*I4597)+(J4621*J4597))+$L$9</f>
        <v>0.95519999999999605</v>
      </c>
      <c r="L4621" s="8">
        <f t="shared" si="1254"/>
        <v>1</v>
      </c>
      <c r="M4621" s="10">
        <f t="shared" si="1266"/>
        <v>-1</v>
      </c>
      <c r="N4621" s="20">
        <f t="shared" si="1255"/>
        <v>-2</v>
      </c>
      <c r="O4621" s="20">
        <f t="shared" si="1263"/>
        <v>-0.08</v>
      </c>
      <c r="P4621" s="20">
        <f t="shared" si="1256"/>
        <v>-0.12</v>
      </c>
      <c r="Q4621" s="20">
        <f t="shared" si="1264"/>
        <v>-0.18</v>
      </c>
      <c r="R4621" s="20">
        <f t="shared" si="1258"/>
        <v>-0.16</v>
      </c>
      <c r="S4621" s="20">
        <f t="shared" si="1259"/>
        <v>-0.08</v>
      </c>
      <c r="T4621" s="20">
        <f t="shared" si="1260"/>
        <v>-0.08</v>
      </c>
      <c r="U4621" s="20">
        <f t="shared" si="1265"/>
        <v>-0.14000000000000001</v>
      </c>
    </row>
    <row r="4622" spans="3:21" ht="19.2" x14ac:dyDescent="0.3">
      <c r="C4622" s="14">
        <v>21</v>
      </c>
      <c r="D4622" s="8">
        <v>5</v>
      </c>
      <c r="E4622" s="8">
        <v>2</v>
      </c>
      <c r="F4622" s="8">
        <v>4</v>
      </c>
      <c r="G4622" s="8">
        <v>0</v>
      </c>
      <c r="H4622" s="8">
        <v>9</v>
      </c>
      <c r="I4622" s="8">
        <v>1</v>
      </c>
      <c r="J4622" s="8">
        <v>6</v>
      </c>
      <c r="K4622" s="9">
        <f>((D4622*D4597)+(E4622*E4597)+(F4622*F4597)+(G4622*G4597)+(H4622*H4597)+(I4622*I4597)+(J4622*J4597))+$L$9</f>
        <v>0.1272000000000002</v>
      </c>
      <c r="L4622" s="8">
        <f t="shared" si="1254"/>
        <v>1</v>
      </c>
      <c r="M4622" s="10">
        <f t="shared" si="1266"/>
        <v>1</v>
      </c>
      <c r="N4622" s="20">
        <f t="shared" si="1255"/>
        <v>0</v>
      </c>
      <c r="O4622" s="20">
        <f t="shared" si="1263"/>
        <v>0</v>
      </c>
      <c r="P4622" s="20">
        <f t="shared" si="1256"/>
        <v>0</v>
      </c>
      <c r="Q4622" s="20">
        <f t="shared" si="1264"/>
        <v>0</v>
      </c>
      <c r="R4622" s="20">
        <f t="shared" si="1258"/>
        <v>0</v>
      </c>
      <c r="S4622" s="20">
        <f t="shared" si="1259"/>
        <v>0</v>
      </c>
      <c r="T4622" s="20">
        <f t="shared" si="1260"/>
        <v>0</v>
      </c>
      <c r="U4622" s="20">
        <f t="shared" si="1265"/>
        <v>0</v>
      </c>
    </row>
    <row r="4623" spans="3:21" ht="19.2" x14ac:dyDescent="0.3">
      <c r="C4623" s="14">
        <v>22</v>
      </c>
      <c r="D4623" s="8">
        <v>3</v>
      </c>
      <c r="E4623" s="8">
        <v>9</v>
      </c>
      <c r="F4623" s="8">
        <v>1</v>
      </c>
      <c r="G4623" s="8">
        <v>7</v>
      </c>
      <c r="H4623" s="8">
        <v>4</v>
      </c>
      <c r="I4623" s="8">
        <v>7</v>
      </c>
      <c r="J4623" s="8">
        <v>1</v>
      </c>
      <c r="K4623" s="9">
        <f>((D4623*D4597)+(E4623*E4597)+(F4623*F4597)+(G4623*G4597)+(H4623*H4597)+(I4623*I4597)+(J4623*J4597))+$L$9</f>
        <v>-0.6096000000000048</v>
      </c>
      <c r="L4623" s="8">
        <f t="shared" si="1254"/>
        <v>-1</v>
      </c>
      <c r="M4623" s="10">
        <f t="shared" si="1266"/>
        <v>-1</v>
      </c>
      <c r="N4623" s="20">
        <f t="shared" si="1255"/>
        <v>0</v>
      </c>
      <c r="O4623" s="20">
        <f t="shared" si="1263"/>
        <v>0</v>
      </c>
      <c r="P4623" s="20">
        <f t="shared" si="1256"/>
        <v>0</v>
      </c>
      <c r="Q4623" s="20">
        <f t="shared" si="1264"/>
        <v>0</v>
      </c>
      <c r="R4623" s="20">
        <f t="shared" si="1258"/>
        <v>0</v>
      </c>
      <c r="S4623" s="20">
        <f t="shared" si="1259"/>
        <v>0</v>
      </c>
      <c r="T4623" s="20">
        <f t="shared" si="1260"/>
        <v>0</v>
      </c>
      <c r="U4623" s="20">
        <f t="shared" si="1265"/>
        <v>0</v>
      </c>
    </row>
    <row r="4624" spans="3:21" ht="19.2" x14ac:dyDescent="0.3">
      <c r="C4624" s="14">
        <v>23</v>
      </c>
      <c r="D4624" s="8">
        <v>3</v>
      </c>
      <c r="E4624" s="8">
        <v>4</v>
      </c>
      <c r="F4624" s="8">
        <v>3</v>
      </c>
      <c r="G4624" s="8">
        <v>0</v>
      </c>
      <c r="H4624" s="8">
        <v>8</v>
      </c>
      <c r="I4624" s="8">
        <v>3</v>
      </c>
      <c r="J4624" s="8">
        <v>5</v>
      </c>
      <c r="K4624" s="9">
        <f>((D4624*D4597)+(E4624*E4597)+(F4624*F4597)+(G4624*G4597)+(H4624*H4597)+(I4624*I4597)+(J4624*J4597))+$L$9</f>
        <v>-1.2452000000000023</v>
      </c>
      <c r="L4624" s="8">
        <f t="shared" si="1254"/>
        <v>-1</v>
      </c>
      <c r="M4624" s="10">
        <f t="shared" si="1266"/>
        <v>-1</v>
      </c>
      <c r="N4624" s="20">
        <f t="shared" si="1255"/>
        <v>0</v>
      </c>
      <c r="O4624" s="20">
        <f t="shared" si="1263"/>
        <v>0</v>
      </c>
      <c r="P4624" s="20">
        <f t="shared" si="1256"/>
        <v>0</v>
      </c>
      <c r="Q4624" s="20">
        <f t="shared" si="1264"/>
        <v>0</v>
      </c>
      <c r="R4624" s="20">
        <f t="shared" si="1258"/>
        <v>0</v>
      </c>
      <c r="S4624" s="20">
        <f t="shared" si="1259"/>
        <v>0</v>
      </c>
      <c r="T4624" s="20">
        <f t="shared" si="1260"/>
        <v>0</v>
      </c>
      <c r="U4624" s="20">
        <f t="shared" si="1265"/>
        <v>0</v>
      </c>
    </row>
    <row r="4625" spans="3:21" ht="19.2" x14ac:dyDescent="0.3">
      <c r="C4625" s="14">
        <v>24</v>
      </c>
      <c r="D4625" s="8">
        <v>4</v>
      </c>
      <c r="E4625" s="8">
        <v>1</v>
      </c>
      <c r="F4625" s="8">
        <v>4</v>
      </c>
      <c r="G4625" s="8">
        <v>8</v>
      </c>
      <c r="H4625" s="8">
        <v>9</v>
      </c>
      <c r="I4625" s="8">
        <v>3</v>
      </c>
      <c r="J4625" s="8">
        <v>3</v>
      </c>
      <c r="K4625" s="9">
        <f>((D4625*D4597)+(E4625*E4597)+(F4625*F4597)+(G4625*G4597)+(H4625*H4597)+(I4625*I4597)+(J4625*J4597))+$L$9</f>
        <v>-9.9599999999998801E-2</v>
      </c>
      <c r="L4625" s="8">
        <f t="shared" si="1254"/>
        <v>-1</v>
      </c>
      <c r="M4625" s="10">
        <f t="shared" si="1266"/>
        <v>-1</v>
      </c>
      <c r="N4625" s="20">
        <f t="shared" si="1255"/>
        <v>0</v>
      </c>
      <c r="O4625" s="20">
        <f t="shared" si="1263"/>
        <v>0</v>
      </c>
      <c r="P4625" s="20">
        <f t="shared" si="1256"/>
        <v>0</v>
      </c>
      <c r="Q4625" s="20">
        <f t="shared" si="1264"/>
        <v>0</v>
      </c>
      <c r="R4625" s="20">
        <f t="shared" si="1258"/>
        <v>0</v>
      </c>
      <c r="S4625" s="20">
        <f t="shared" si="1259"/>
        <v>0</v>
      </c>
      <c r="T4625" s="20">
        <f t="shared" si="1260"/>
        <v>0</v>
      </c>
      <c r="U4625" s="20">
        <f t="shared" si="1265"/>
        <v>0</v>
      </c>
    </row>
    <row r="4626" spans="3:21" ht="19.2" x14ac:dyDescent="0.3">
      <c r="C4626" s="14">
        <v>25</v>
      </c>
      <c r="D4626" s="8">
        <v>5</v>
      </c>
      <c r="E4626" s="8">
        <v>2</v>
      </c>
      <c r="F4626" s="8">
        <v>5</v>
      </c>
      <c r="G4626" s="8">
        <v>4</v>
      </c>
      <c r="H4626" s="8">
        <v>7</v>
      </c>
      <c r="I4626" s="8">
        <v>6</v>
      </c>
      <c r="J4626" s="8">
        <v>2</v>
      </c>
      <c r="K4626" s="9">
        <f>((D4626*D4597)+(E4626*E4597)+(F4626*F4597)+(G4626*G4597)+(H4626*H4597)+(I4626*I4597)+(J4626*J4597))+$L$9</f>
        <v>0.27079999999999771</v>
      </c>
      <c r="L4626" s="8">
        <f t="shared" si="1254"/>
        <v>1</v>
      </c>
      <c r="M4626" s="10">
        <f t="shared" si="1266"/>
        <v>1</v>
      </c>
      <c r="N4626" s="20">
        <f t="shared" si="1255"/>
        <v>0</v>
      </c>
      <c r="O4626" s="20">
        <f t="shared" si="1263"/>
        <v>0</v>
      </c>
      <c r="P4626" s="20">
        <f t="shared" si="1256"/>
        <v>0</v>
      </c>
      <c r="Q4626" s="20">
        <f t="shared" si="1264"/>
        <v>0</v>
      </c>
      <c r="R4626" s="20">
        <f t="shared" si="1258"/>
        <v>0</v>
      </c>
      <c r="S4626" s="20">
        <f t="shared" si="1259"/>
        <v>0</v>
      </c>
      <c r="T4626" s="20">
        <f t="shared" si="1260"/>
        <v>0</v>
      </c>
      <c r="U4626" s="20">
        <f t="shared" si="1265"/>
        <v>0</v>
      </c>
    </row>
    <row r="4627" spans="3:21" ht="19.2" x14ac:dyDescent="0.3">
      <c r="C4627" s="14">
        <v>26</v>
      </c>
      <c r="D4627" s="8">
        <v>3</v>
      </c>
      <c r="E4627" s="8">
        <v>9</v>
      </c>
      <c r="F4627" s="8">
        <v>9</v>
      </c>
      <c r="G4627" s="8">
        <v>0</v>
      </c>
      <c r="H4627" s="8">
        <v>9</v>
      </c>
      <c r="I4627" s="8">
        <v>0</v>
      </c>
      <c r="J4627" s="8">
        <v>9</v>
      </c>
      <c r="K4627" s="9">
        <f>((D4627*D4597)+(E4627*E4597)+(F4627*F4597)+(G4627*G4597)+(H4627*H4597)+(I4627*I4597)+(J4627*J4597))+$L$9</f>
        <v>0.25599999999999579</v>
      </c>
      <c r="L4627" s="8">
        <f t="shared" si="1254"/>
        <v>1</v>
      </c>
      <c r="M4627" s="10">
        <f t="shared" si="1266"/>
        <v>-1</v>
      </c>
      <c r="N4627" s="20">
        <f t="shared" si="1255"/>
        <v>-2</v>
      </c>
      <c r="O4627" s="20">
        <f t="shared" si="1263"/>
        <v>-0.06</v>
      </c>
      <c r="P4627" s="20">
        <f t="shared" si="1256"/>
        <v>-0.18</v>
      </c>
      <c r="Q4627" s="20">
        <f t="shared" si="1264"/>
        <v>-0.18</v>
      </c>
      <c r="R4627" s="20">
        <f t="shared" si="1258"/>
        <v>0</v>
      </c>
      <c r="S4627" s="20">
        <f t="shared" si="1259"/>
        <v>-0.18</v>
      </c>
      <c r="T4627" s="20">
        <f t="shared" si="1260"/>
        <v>0</v>
      </c>
      <c r="U4627" s="20">
        <f t="shared" si="1265"/>
        <v>-0.18</v>
      </c>
    </row>
    <row r="4628" spans="3:21" ht="19.2" x14ac:dyDescent="0.3">
      <c r="C4628" s="14">
        <v>27</v>
      </c>
      <c r="D4628" s="8">
        <v>5</v>
      </c>
      <c r="E4628" s="8">
        <v>3</v>
      </c>
      <c r="F4628" s="8">
        <v>3</v>
      </c>
      <c r="G4628" s="8">
        <v>8</v>
      </c>
      <c r="H4628" s="8">
        <v>2</v>
      </c>
      <c r="I4628" s="8">
        <v>0</v>
      </c>
      <c r="J4628" s="8">
        <v>3</v>
      </c>
      <c r="K4628" s="9">
        <f>((D4628*D4597)+(E4628*E4597)+(F4628*F4597)+(G4628*G4597)+(H4628*H4597)+(I4628*I4597)+(J4628*J4597))+$L$9</f>
        <v>-6.3199999999999257E-2</v>
      </c>
      <c r="L4628" s="8">
        <f t="shared" si="1254"/>
        <v>-1</v>
      </c>
      <c r="M4628" s="10">
        <f t="shared" si="1266"/>
        <v>1</v>
      </c>
      <c r="N4628" s="20">
        <f t="shared" si="1255"/>
        <v>2</v>
      </c>
      <c r="O4628" s="20">
        <f t="shared" si="1263"/>
        <v>0.1</v>
      </c>
      <c r="P4628" s="20">
        <f t="shared" si="1256"/>
        <v>0.06</v>
      </c>
      <c r="Q4628" s="20">
        <f t="shared" si="1264"/>
        <v>0.06</v>
      </c>
      <c r="R4628" s="20">
        <f t="shared" si="1258"/>
        <v>0.16</v>
      </c>
      <c r="S4628" s="20">
        <f t="shared" si="1259"/>
        <v>0.04</v>
      </c>
      <c r="T4628" s="20">
        <f t="shared" si="1260"/>
        <v>0</v>
      </c>
      <c r="U4628" s="20">
        <f t="shared" si="1265"/>
        <v>0.06</v>
      </c>
    </row>
    <row r="4629" spans="3:21" ht="19.2" x14ac:dyDescent="0.3">
      <c r="C4629" s="14">
        <v>28</v>
      </c>
      <c r="D4629" s="8">
        <v>4</v>
      </c>
      <c r="E4629" s="8">
        <v>3</v>
      </c>
      <c r="F4629" s="8">
        <v>8</v>
      </c>
      <c r="G4629" s="8">
        <v>2</v>
      </c>
      <c r="H4629" s="8">
        <v>1</v>
      </c>
      <c r="I4629" s="8">
        <v>7</v>
      </c>
      <c r="J4629" s="8">
        <v>9</v>
      </c>
      <c r="K4629" s="9">
        <f>((D4629*D4597)+(E4629*E4597)+(F4629*F4597)+(G4629*G4597)+(H4629*H4597)+(I4629*I4597)+(J4629*J4597))+$L$9</f>
        <v>-6.1200000000004806E-2</v>
      </c>
      <c r="L4629" s="8">
        <f t="shared" si="1254"/>
        <v>-1</v>
      </c>
      <c r="M4629" s="10">
        <f t="shared" si="1266"/>
        <v>-1</v>
      </c>
      <c r="N4629" s="20">
        <f t="shared" si="1255"/>
        <v>0</v>
      </c>
      <c r="O4629" s="20">
        <f t="shared" si="1263"/>
        <v>0</v>
      </c>
      <c r="P4629" s="20">
        <f t="shared" si="1256"/>
        <v>0</v>
      </c>
      <c r="Q4629" s="20">
        <f t="shared" si="1264"/>
        <v>0</v>
      </c>
      <c r="R4629" s="20">
        <f t="shared" si="1258"/>
        <v>0</v>
      </c>
      <c r="S4629" s="20">
        <f t="shared" si="1259"/>
        <v>0</v>
      </c>
      <c r="T4629" s="20">
        <f t="shared" si="1260"/>
        <v>0</v>
      </c>
      <c r="U4629" s="20">
        <f t="shared" si="1265"/>
        <v>0</v>
      </c>
    </row>
    <row r="4630" spans="3:21" ht="19.2" x14ac:dyDescent="0.3">
      <c r="C4630" s="14">
        <v>29</v>
      </c>
      <c r="D4630" s="8">
        <v>4</v>
      </c>
      <c r="E4630" s="8">
        <v>7</v>
      </c>
      <c r="F4630" s="8">
        <v>3</v>
      </c>
      <c r="G4630" s="8">
        <v>7</v>
      </c>
      <c r="H4630" s="8">
        <v>9</v>
      </c>
      <c r="I4630" s="8">
        <v>7</v>
      </c>
      <c r="J4630" s="8">
        <v>0</v>
      </c>
      <c r="K4630" s="9">
        <f>((D4630*D4597)+(E4630*E4597)+(F4630*F4597)+(G4630*G4597)+(H4630*H4597)+(I4630*I4597)+(J4630*J4597))+$L$9</f>
        <v>0.40119999999999667</v>
      </c>
      <c r="L4630" s="8">
        <f t="shared" si="1254"/>
        <v>1</v>
      </c>
      <c r="M4630" s="10">
        <f t="shared" si="1266"/>
        <v>1</v>
      </c>
      <c r="N4630" s="20">
        <f t="shared" si="1255"/>
        <v>0</v>
      </c>
      <c r="O4630" s="20">
        <f t="shared" si="1263"/>
        <v>0</v>
      </c>
      <c r="P4630" s="20">
        <f t="shared" si="1256"/>
        <v>0</v>
      </c>
      <c r="Q4630" s="20">
        <f t="shared" si="1264"/>
        <v>0</v>
      </c>
      <c r="R4630" s="20">
        <f t="shared" si="1258"/>
        <v>0</v>
      </c>
      <c r="S4630" s="20">
        <f t="shared" si="1259"/>
        <v>0</v>
      </c>
      <c r="T4630" s="20">
        <f t="shared" si="1260"/>
        <v>0</v>
      </c>
      <c r="U4630" s="20">
        <f t="shared" si="1265"/>
        <v>0</v>
      </c>
    </row>
    <row r="4631" spans="3:21" ht="19.2" x14ac:dyDescent="0.3">
      <c r="C4631" s="14">
        <v>30</v>
      </c>
      <c r="D4631" s="8">
        <v>4</v>
      </c>
      <c r="E4631" s="8">
        <v>2</v>
      </c>
      <c r="F4631" s="8">
        <v>3</v>
      </c>
      <c r="G4631" s="8">
        <v>9</v>
      </c>
      <c r="H4631" s="8">
        <v>3</v>
      </c>
      <c r="I4631" s="8">
        <v>7</v>
      </c>
      <c r="J4631" s="8">
        <v>4</v>
      </c>
      <c r="K4631" s="9">
        <f>((D4631*D4597)+(E4631*E4597)+(F4631*F4597)+(G4631*G4597)+(H4631*H4597)+(I4631*I4597)+(J4631*J4597))+$L$9</f>
        <v>-0.1924000000000019</v>
      </c>
      <c r="L4631" s="8">
        <f t="shared" si="1254"/>
        <v>-1</v>
      </c>
      <c r="M4631" s="10">
        <f t="shared" si="1266"/>
        <v>-1</v>
      </c>
      <c r="N4631" s="20">
        <f t="shared" si="1255"/>
        <v>0</v>
      </c>
      <c r="O4631" s="20">
        <f t="shared" si="1263"/>
        <v>0</v>
      </c>
      <c r="P4631" s="20">
        <f t="shared" si="1256"/>
        <v>0</v>
      </c>
      <c r="Q4631" s="20">
        <f t="shared" si="1264"/>
        <v>0</v>
      </c>
      <c r="R4631" s="20">
        <f t="shared" si="1258"/>
        <v>0</v>
      </c>
      <c r="S4631" s="20">
        <f t="shared" si="1259"/>
        <v>0</v>
      </c>
      <c r="T4631" s="20">
        <f t="shared" si="1260"/>
        <v>0</v>
      </c>
      <c r="U4631" s="20">
        <f t="shared" si="1265"/>
        <v>0</v>
      </c>
    </row>
    <row r="4632" spans="3:21" ht="19.2" x14ac:dyDescent="0.3">
      <c r="C4632" s="14">
        <v>31</v>
      </c>
      <c r="D4632" s="8">
        <v>4</v>
      </c>
      <c r="E4632" s="8">
        <v>7</v>
      </c>
      <c r="F4632" s="8">
        <v>7</v>
      </c>
      <c r="G4632" s="8">
        <v>6</v>
      </c>
      <c r="H4632" s="8">
        <v>9</v>
      </c>
      <c r="I4632" s="8">
        <v>0</v>
      </c>
      <c r="J4632" s="8">
        <v>6</v>
      </c>
      <c r="K4632" s="9">
        <f>((D4632*D4597)+(E4632*E4597)+(F4632*F4597)+(G4632*G4597)+(H4632*H4597)+(I4632*I4597)+(J4632*J4597))+$L$9</f>
        <v>0.87319999999999709</v>
      </c>
      <c r="L4632" s="8">
        <f t="shared" si="1254"/>
        <v>1</v>
      </c>
      <c r="M4632" s="10">
        <f t="shared" si="1266"/>
        <v>1</v>
      </c>
      <c r="N4632" s="20">
        <f t="shared" si="1255"/>
        <v>0</v>
      </c>
      <c r="O4632" s="20">
        <f t="shared" si="1263"/>
        <v>0</v>
      </c>
      <c r="P4632" s="20">
        <f t="shared" si="1256"/>
        <v>0</v>
      </c>
      <c r="Q4632" s="20">
        <f t="shared" si="1264"/>
        <v>0</v>
      </c>
      <c r="R4632" s="20">
        <f t="shared" si="1258"/>
        <v>0</v>
      </c>
      <c r="S4632" s="20">
        <f t="shared" si="1259"/>
        <v>0</v>
      </c>
      <c r="T4632" s="20">
        <f t="shared" si="1260"/>
        <v>0</v>
      </c>
      <c r="U4632" s="20">
        <f t="shared" si="1265"/>
        <v>0</v>
      </c>
    </row>
    <row r="4633" spans="3:21" ht="19.2" x14ac:dyDescent="0.3">
      <c r="C4633" s="14">
        <v>32</v>
      </c>
      <c r="D4633" s="8">
        <v>4</v>
      </c>
      <c r="E4633" s="8">
        <v>1</v>
      </c>
      <c r="F4633" s="8">
        <v>6</v>
      </c>
      <c r="G4633" s="8">
        <v>1</v>
      </c>
      <c r="H4633" s="8">
        <v>8</v>
      </c>
      <c r="I4633" s="8">
        <v>0</v>
      </c>
      <c r="J4633" s="8">
        <v>6</v>
      </c>
      <c r="K4633" s="9">
        <f>((D4633*D4597)+(E4633*E4597)+(F4633*F4597)+(G4633*G4597)+(H4633*H4597)+(I4633*I4597)+(J4633*J4597))+$L$9</f>
        <v>-0.63439999999999941</v>
      </c>
      <c r="L4633" s="8">
        <f t="shared" si="1254"/>
        <v>-1</v>
      </c>
      <c r="M4633" s="10">
        <f t="shared" si="1266"/>
        <v>-1</v>
      </c>
      <c r="N4633" s="20">
        <f t="shared" si="1255"/>
        <v>0</v>
      </c>
      <c r="O4633" s="20">
        <f t="shared" si="1263"/>
        <v>0</v>
      </c>
      <c r="P4633" s="20">
        <f t="shared" si="1256"/>
        <v>0</v>
      </c>
      <c r="Q4633" s="20">
        <f t="shared" si="1264"/>
        <v>0</v>
      </c>
      <c r="R4633" s="20">
        <f t="shared" si="1258"/>
        <v>0</v>
      </c>
      <c r="S4633" s="20">
        <f t="shared" si="1259"/>
        <v>0</v>
      </c>
      <c r="T4633" s="20">
        <f t="shared" si="1260"/>
        <v>0</v>
      </c>
      <c r="U4633" s="20">
        <f t="shared" si="1265"/>
        <v>0</v>
      </c>
    </row>
    <row r="4634" spans="3:21" ht="19.2" x14ac:dyDescent="0.3">
      <c r="C4634" s="14">
        <v>33</v>
      </c>
      <c r="D4634" s="8">
        <v>5</v>
      </c>
      <c r="E4634" s="8">
        <v>1</v>
      </c>
      <c r="F4634" s="8">
        <v>7</v>
      </c>
      <c r="G4634" s="8">
        <v>8</v>
      </c>
      <c r="H4634" s="8">
        <v>1</v>
      </c>
      <c r="I4634" s="8">
        <v>6</v>
      </c>
      <c r="J4634" s="8">
        <v>9</v>
      </c>
      <c r="K4634" s="9">
        <f>((D4634*D4597)+(E4634*E4597)+(F4634*F4597)+(G4634*G4597)+(H4634*H4597)+(I4634*I4597)+(J4634*J4597))+$L$9</f>
        <v>0.9159999999999977</v>
      </c>
      <c r="L4634" s="8">
        <f t="shared" si="1254"/>
        <v>1</v>
      </c>
      <c r="M4634" s="10">
        <f t="shared" si="1266"/>
        <v>1</v>
      </c>
      <c r="N4634" s="20">
        <f t="shared" si="1255"/>
        <v>0</v>
      </c>
      <c r="O4634" s="20">
        <f t="shared" si="1263"/>
        <v>0</v>
      </c>
      <c r="P4634" s="20">
        <f t="shared" si="1256"/>
        <v>0</v>
      </c>
      <c r="Q4634" s="20">
        <f t="shared" si="1264"/>
        <v>0</v>
      </c>
      <c r="R4634" s="20">
        <f t="shared" si="1258"/>
        <v>0</v>
      </c>
      <c r="S4634" s="20">
        <f t="shared" si="1259"/>
        <v>0</v>
      </c>
      <c r="T4634" s="20">
        <f t="shared" si="1260"/>
        <v>0</v>
      </c>
      <c r="U4634" s="20">
        <f t="shared" si="1265"/>
        <v>0</v>
      </c>
    </row>
    <row r="4635" spans="3:21" ht="19.2" x14ac:dyDescent="0.3">
      <c r="C4635" s="14">
        <v>34</v>
      </c>
      <c r="D4635" s="8">
        <v>4</v>
      </c>
      <c r="E4635" s="8">
        <v>9</v>
      </c>
      <c r="F4635" s="8">
        <v>3</v>
      </c>
      <c r="G4635" s="8">
        <v>7</v>
      </c>
      <c r="H4635" s="8">
        <v>3</v>
      </c>
      <c r="I4635" s="8">
        <v>5</v>
      </c>
      <c r="J4635" s="8">
        <v>9</v>
      </c>
      <c r="K4635" s="9">
        <f>((D4635*D4597)+(E4635*E4597)+(F4635*F4597)+(G4635*G4597)+(H4635*H4597)+(I4635*I4597)+(J4635*J4597))+$L$9</f>
        <v>0.96879999999999633</v>
      </c>
      <c r="L4635" s="8">
        <f t="shared" si="1254"/>
        <v>1</v>
      </c>
      <c r="M4635" s="10">
        <f t="shared" si="1266"/>
        <v>1</v>
      </c>
      <c r="N4635" s="20">
        <f t="shared" si="1255"/>
        <v>0</v>
      </c>
      <c r="O4635" s="20">
        <f t="shared" si="1263"/>
        <v>0</v>
      </c>
      <c r="P4635" s="20">
        <f t="shared" si="1256"/>
        <v>0</v>
      </c>
      <c r="Q4635" s="20">
        <f t="shared" si="1264"/>
        <v>0</v>
      </c>
      <c r="R4635" s="20">
        <f t="shared" si="1258"/>
        <v>0</v>
      </c>
      <c r="S4635" s="20">
        <f t="shared" si="1259"/>
        <v>0</v>
      </c>
      <c r="T4635" s="20">
        <f t="shared" si="1260"/>
        <v>0</v>
      </c>
      <c r="U4635" s="20">
        <f t="shared" si="1265"/>
        <v>0</v>
      </c>
    </row>
    <row r="4636" spans="3:21" ht="19.2" x14ac:dyDescent="0.3">
      <c r="C4636" s="14">
        <v>35</v>
      </c>
      <c r="D4636" s="8">
        <v>4</v>
      </c>
      <c r="E4636" s="8">
        <v>6</v>
      </c>
      <c r="F4636" s="8">
        <v>3</v>
      </c>
      <c r="G4636" s="8">
        <v>3</v>
      </c>
      <c r="H4636" s="8">
        <v>1</v>
      </c>
      <c r="I4636" s="8">
        <v>9</v>
      </c>
      <c r="J4636" s="8">
        <v>3</v>
      </c>
      <c r="K4636" s="9">
        <f>((D4636*D4597)+(E4636*E4597)+(F4636*F4597)+(G4636*G4597)+(H4636*H4597)+(I4636*I4597)+(J4636*J4597))+$L$9</f>
        <v>-0.50800000000000534</v>
      </c>
      <c r="L4636" s="8">
        <f t="shared" si="1254"/>
        <v>-1</v>
      </c>
      <c r="M4636" s="10">
        <f t="shared" si="1266"/>
        <v>-1</v>
      </c>
      <c r="N4636" s="20">
        <f t="shared" si="1255"/>
        <v>0</v>
      </c>
      <c r="O4636" s="20">
        <f t="shared" si="1263"/>
        <v>0</v>
      </c>
      <c r="P4636" s="20">
        <f t="shared" si="1256"/>
        <v>0</v>
      </c>
      <c r="Q4636" s="20">
        <f t="shared" si="1264"/>
        <v>0</v>
      </c>
      <c r="R4636" s="20">
        <f t="shared" si="1258"/>
        <v>0</v>
      </c>
      <c r="S4636" s="20">
        <f t="shared" si="1259"/>
        <v>0</v>
      </c>
      <c r="T4636" s="20">
        <f t="shared" si="1260"/>
        <v>0</v>
      </c>
      <c r="U4636" s="20">
        <f t="shared" si="1265"/>
        <v>0</v>
      </c>
    </row>
    <row r="4637" spans="3:21" ht="19.2" x14ac:dyDescent="0.3">
      <c r="C4637" s="14">
        <v>36</v>
      </c>
      <c r="D4637" s="8">
        <v>4</v>
      </c>
      <c r="E4637" s="8">
        <v>6</v>
      </c>
      <c r="F4637" s="8">
        <v>3</v>
      </c>
      <c r="G4637" s="8">
        <v>6</v>
      </c>
      <c r="H4637" s="8">
        <v>1</v>
      </c>
      <c r="I4637" s="8">
        <v>6</v>
      </c>
      <c r="J4637" s="8">
        <v>2</v>
      </c>
      <c r="K4637" s="9">
        <f>((D4637*D4597)+(E4637*E4597)+(F4637*F4597)+(G4637*G4597)+(H4637*H4597)+(I4637*I4597)+(J4637*J4597))+$L$9</f>
        <v>-0.47560000000000535</v>
      </c>
      <c r="L4637" s="8">
        <f t="shared" si="1254"/>
        <v>-1</v>
      </c>
      <c r="M4637" s="10">
        <f t="shared" si="1266"/>
        <v>-1</v>
      </c>
      <c r="N4637" s="20">
        <f t="shared" si="1255"/>
        <v>0</v>
      </c>
      <c r="O4637" s="20">
        <f t="shared" si="1263"/>
        <v>0</v>
      </c>
      <c r="P4637" s="20">
        <f t="shared" si="1256"/>
        <v>0</v>
      </c>
      <c r="Q4637" s="20">
        <f t="shared" si="1264"/>
        <v>0</v>
      </c>
      <c r="R4637" s="20">
        <f t="shared" si="1258"/>
        <v>0</v>
      </c>
      <c r="S4637" s="20">
        <f t="shared" si="1259"/>
        <v>0</v>
      </c>
      <c r="T4637" s="20">
        <f t="shared" si="1260"/>
        <v>0</v>
      </c>
      <c r="U4637" s="20">
        <f t="shared" si="1265"/>
        <v>0</v>
      </c>
    </row>
    <row r="4638" spans="3:21" ht="19.2" x14ac:dyDescent="0.3">
      <c r="C4638" s="14">
        <v>37</v>
      </c>
      <c r="D4638" s="8">
        <v>4</v>
      </c>
      <c r="E4638" s="8">
        <v>2</v>
      </c>
      <c r="F4638" s="8">
        <v>4</v>
      </c>
      <c r="G4638" s="8">
        <v>4</v>
      </c>
      <c r="H4638" s="8">
        <v>5</v>
      </c>
      <c r="I4638" s="8">
        <v>5</v>
      </c>
      <c r="J4638" s="8">
        <v>8</v>
      </c>
      <c r="K4638" s="9">
        <f>((D4638*D4597)+(E4638*E4597)+(F4638*F4597)+(G4638*G4597)+(H4638*H4597)+(I4638*I4597)+(J4638*J4597))+$L$9</f>
        <v>-0.11360000000000081</v>
      </c>
      <c r="L4638" s="8">
        <f t="shared" si="1254"/>
        <v>-1</v>
      </c>
      <c r="M4638" s="10">
        <f t="shared" si="1266"/>
        <v>-1</v>
      </c>
      <c r="N4638" s="20">
        <f t="shared" si="1255"/>
        <v>0</v>
      </c>
      <c r="O4638" s="20">
        <f t="shared" si="1263"/>
        <v>0</v>
      </c>
      <c r="P4638" s="20">
        <f t="shared" si="1256"/>
        <v>0</v>
      </c>
      <c r="Q4638" s="20">
        <f t="shared" si="1264"/>
        <v>0</v>
      </c>
      <c r="R4638" s="20">
        <f t="shared" si="1258"/>
        <v>0</v>
      </c>
      <c r="S4638" s="20">
        <f t="shared" si="1259"/>
        <v>0</v>
      </c>
      <c r="T4638" s="20">
        <f t="shared" si="1260"/>
        <v>0</v>
      </c>
      <c r="U4638" s="20">
        <f t="shared" si="1265"/>
        <v>0</v>
      </c>
    </row>
    <row r="4639" spans="3:21" ht="19.2" x14ac:dyDescent="0.3">
      <c r="C4639" s="14">
        <v>38</v>
      </c>
      <c r="D4639" s="8">
        <v>4</v>
      </c>
      <c r="E4639" s="8">
        <v>4</v>
      </c>
      <c r="F4639" s="8">
        <v>0</v>
      </c>
      <c r="G4639" s="8">
        <v>1</v>
      </c>
      <c r="H4639" s="8">
        <v>7</v>
      </c>
      <c r="I4639" s="8">
        <v>8</v>
      </c>
      <c r="J4639" s="8">
        <v>8</v>
      </c>
      <c r="K4639" s="9">
        <f>((D4639*D4597)+(E4639*E4597)+(F4639*F4597)+(G4639*G4597)+(H4639*H4597)+(I4639*I4597)+(J4639*J4597))+$L$9</f>
        <v>-0.10160000000000213</v>
      </c>
      <c r="L4639" s="8">
        <f t="shared" si="1254"/>
        <v>-1</v>
      </c>
      <c r="M4639" s="10">
        <f t="shared" si="1266"/>
        <v>-1</v>
      </c>
      <c r="N4639" s="20">
        <f t="shared" si="1255"/>
        <v>0</v>
      </c>
      <c r="O4639" s="20">
        <f t="shared" si="1263"/>
        <v>0</v>
      </c>
      <c r="P4639" s="20">
        <f t="shared" si="1256"/>
        <v>0</v>
      </c>
      <c r="Q4639" s="20">
        <f t="shared" si="1264"/>
        <v>0</v>
      </c>
      <c r="R4639" s="20">
        <f t="shared" si="1258"/>
        <v>0</v>
      </c>
      <c r="S4639" s="20">
        <f t="shared" si="1259"/>
        <v>0</v>
      </c>
      <c r="T4639" s="20">
        <f t="shared" si="1260"/>
        <v>0</v>
      </c>
      <c r="U4639" s="20">
        <f t="shared" si="1265"/>
        <v>0</v>
      </c>
    </row>
    <row r="4640" spans="3:21" ht="19.2" x14ac:dyDescent="0.3">
      <c r="C4640" s="14">
        <v>39</v>
      </c>
      <c r="D4640" s="8">
        <v>5</v>
      </c>
      <c r="E4640" s="8">
        <v>2</v>
      </c>
      <c r="F4640" s="8">
        <v>9</v>
      </c>
      <c r="G4640" s="8">
        <v>1</v>
      </c>
      <c r="H4640" s="8">
        <v>6</v>
      </c>
      <c r="I4640" s="8">
        <v>6</v>
      </c>
      <c r="J4640" s="8">
        <v>1</v>
      </c>
      <c r="K4640" s="9">
        <f>((D4640*D4597)+(E4640*E4597)+(F4640*F4597)+(G4640*G4597)+(H4640*H4597)+(I4640*I4597)+(J4640*J4597))+$L$9</f>
        <v>4.0399999999996439E-2</v>
      </c>
      <c r="L4640" s="8">
        <f t="shared" si="1254"/>
        <v>1</v>
      </c>
      <c r="M4640" s="10">
        <f t="shared" si="1266"/>
        <v>1</v>
      </c>
      <c r="N4640" s="20">
        <f t="shared" si="1255"/>
        <v>0</v>
      </c>
      <c r="O4640" s="20">
        <f t="shared" si="1263"/>
        <v>0</v>
      </c>
      <c r="P4640" s="20">
        <f t="shared" si="1256"/>
        <v>0</v>
      </c>
      <c r="Q4640" s="20">
        <f t="shared" si="1264"/>
        <v>0</v>
      </c>
      <c r="R4640" s="20">
        <f t="shared" si="1258"/>
        <v>0</v>
      </c>
      <c r="S4640" s="20">
        <f t="shared" si="1259"/>
        <v>0</v>
      </c>
      <c r="T4640" s="20">
        <f t="shared" si="1260"/>
        <v>0</v>
      </c>
      <c r="U4640" s="20">
        <f t="shared" si="1265"/>
        <v>0</v>
      </c>
    </row>
    <row r="4641" spans="3:21" ht="19.2" x14ac:dyDescent="0.3">
      <c r="C4641" s="14">
        <v>40</v>
      </c>
      <c r="D4641" s="8">
        <v>5</v>
      </c>
      <c r="E4641" s="8">
        <v>1</v>
      </c>
      <c r="F4641" s="8">
        <v>7</v>
      </c>
      <c r="G4641" s="8">
        <v>1</v>
      </c>
      <c r="H4641" s="8">
        <v>1</v>
      </c>
      <c r="I4641" s="8">
        <v>6</v>
      </c>
      <c r="J4641" s="8">
        <v>5</v>
      </c>
      <c r="K4641" s="9">
        <f>((D4641*D4597)+(E4641*E4597)+(F4641*F4597)+(G4641*G4597)+(H4641*H4597)+(I4641*I4597)+(J4641*J4597))+$L$9</f>
        <v>-0.29320000000000412</v>
      </c>
      <c r="L4641" s="8">
        <f t="shared" si="1254"/>
        <v>-1</v>
      </c>
      <c r="M4641" s="10">
        <f t="shared" si="1266"/>
        <v>1</v>
      </c>
      <c r="N4641" s="20">
        <f t="shared" si="1255"/>
        <v>2</v>
      </c>
      <c r="O4641" s="20">
        <f t="shared" si="1263"/>
        <v>0.1</v>
      </c>
      <c r="P4641" s="20">
        <f t="shared" si="1256"/>
        <v>0.02</v>
      </c>
      <c r="Q4641" s="20">
        <f t="shared" si="1264"/>
        <v>0.14000000000000001</v>
      </c>
      <c r="R4641" s="20">
        <f t="shared" si="1258"/>
        <v>0.02</v>
      </c>
      <c r="S4641" s="20">
        <f t="shared" si="1259"/>
        <v>0.02</v>
      </c>
      <c r="T4641" s="20">
        <f t="shared" si="1260"/>
        <v>0.12</v>
      </c>
      <c r="U4641" s="20">
        <f t="shared" si="1265"/>
        <v>0.1</v>
      </c>
    </row>
    <row r="4642" spans="3:21" ht="19.2" x14ac:dyDescent="0.3">
      <c r="C4642" s="14">
        <v>41</v>
      </c>
      <c r="D4642" s="8">
        <v>3</v>
      </c>
      <c r="E4642" s="8">
        <v>8</v>
      </c>
      <c r="F4642" s="8">
        <v>0</v>
      </c>
      <c r="G4642" s="8">
        <v>0</v>
      </c>
      <c r="H4642" s="8">
        <v>4</v>
      </c>
      <c r="I4642" s="8">
        <v>2</v>
      </c>
      <c r="J4642" s="8">
        <v>3</v>
      </c>
      <c r="K4642" s="9">
        <f>((D4642*D4597)+(E4642*E4597)+(F4642*F4597)+(G4642*G4597)+(H4642*H4597)+(I4642*I4597)+(J4642*J4597))+$L$9</f>
        <v>-1.6376000000000035</v>
      </c>
      <c r="L4642" s="8">
        <f t="shared" si="1254"/>
        <v>-1</v>
      </c>
      <c r="M4642" s="10">
        <f t="shared" si="1266"/>
        <v>-1</v>
      </c>
      <c r="N4642" s="20">
        <f t="shared" si="1255"/>
        <v>0</v>
      </c>
      <c r="O4642" s="20">
        <f t="shared" si="1263"/>
        <v>0</v>
      </c>
      <c r="P4642" s="20">
        <f t="shared" si="1256"/>
        <v>0</v>
      </c>
      <c r="Q4642" s="20">
        <f t="shared" si="1264"/>
        <v>0</v>
      </c>
      <c r="R4642" s="20">
        <f t="shared" si="1258"/>
        <v>0</v>
      </c>
      <c r="S4642" s="20">
        <f t="shared" si="1259"/>
        <v>0</v>
      </c>
      <c r="T4642" s="20">
        <f t="shared" si="1260"/>
        <v>0</v>
      </c>
      <c r="U4642" s="20">
        <f t="shared" si="1265"/>
        <v>0</v>
      </c>
    </row>
    <row r="4643" spans="3:21" ht="19.2" x14ac:dyDescent="0.3">
      <c r="C4643" s="14">
        <v>42</v>
      </c>
      <c r="D4643" s="8">
        <v>4</v>
      </c>
      <c r="E4643" s="8">
        <v>7</v>
      </c>
      <c r="F4643" s="8">
        <v>8</v>
      </c>
      <c r="G4643" s="8">
        <v>8</v>
      </c>
      <c r="H4643" s="8">
        <v>6</v>
      </c>
      <c r="I4643" s="8">
        <v>4</v>
      </c>
      <c r="J4643" s="8">
        <v>1</v>
      </c>
      <c r="K4643" s="9">
        <f>((D4643*D4597)+(E4643*E4597)+(F4643*F4597)+(G4643*G4597)+(H4643*H4597)+(I4643*I4597)+(J4643*J4597))+$L$9</f>
        <v>0.52799999999999514</v>
      </c>
      <c r="L4643" s="8">
        <f t="shared" si="1254"/>
        <v>1</v>
      </c>
      <c r="M4643" s="10">
        <f t="shared" si="1266"/>
        <v>1</v>
      </c>
      <c r="N4643" s="20">
        <f t="shared" si="1255"/>
        <v>0</v>
      </c>
      <c r="O4643" s="20">
        <f t="shared" si="1263"/>
        <v>0</v>
      </c>
      <c r="P4643" s="20">
        <f t="shared" si="1256"/>
        <v>0</v>
      </c>
      <c r="Q4643" s="20">
        <f t="shared" si="1264"/>
        <v>0</v>
      </c>
      <c r="R4643" s="20">
        <f t="shared" si="1258"/>
        <v>0</v>
      </c>
      <c r="S4643" s="20">
        <f t="shared" si="1259"/>
        <v>0</v>
      </c>
      <c r="T4643" s="20">
        <f t="shared" si="1260"/>
        <v>0</v>
      </c>
      <c r="U4643" s="20">
        <f t="shared" si="1265"/>
        <v>0</v>
      </c>
    </row>
    <row r="4644" spans="3:21" ht="19.2" x14ac:dyDescent="0.3">
      <c r="C4644" s="14">
        <v>43</v>
      </c>
      <c r="D4644" s="8">
        <v>5</v>
      </c>
      <c r="E4644" s="8">
        <v>3</v>
      </c>
      <c r="F4644" s="8">
        <v>0</v>
      </c>
      <c r="G4644" s="8">
        <v>7</v>
      </c>
      <c r="H4644" s="8">
        <v>8</v>
      </c>
      <c r="I4644" s="8">
        <v>8</v>
      </c>
      <c r="J4644" s="8">
        <v>4</v>
      </c>
      <c r="K4644" s="9">
        <f>((D4644*D4597)+(E4644*E4597)+(F4644*F4597)+(G4644*G4597)+(H4644*H4597)+(I4644*I4597)+(J4644*J4597))+$L$9</f>
        <v>0.78800000000000026</v>
      </c>
      <c r="L4644" s="8">
        <f t="shared" si="1254"/>
        <v>1</v>
      </c>
      <c r="M4644" s="10">
        <f t="shared" si="1266"/>
        <v>1</v>
      </c>
      <c r="N4644" s="20">
        <f t="shared" si="1255"/>
        <v>0</v>
      </c>
      <c r="O4644" s="20">
        <f t="shared" si="1263"/>
        <v>0</v>
      </c>
      <c r="P4644" s="20">
        <f t="shared" si="1256"/>
        <v>0</v>
      </c>
      <c r="Q4644" s="20">
        <f t="shared" si="1264"/>
        <v>0</v>
      </c>
      <c r="R4644" s="20">
        <f t="shared" si="1258"/>
        <v>0</v>
      </c>
      <c r="S4644" s="20">
        <f t="shared" si="1259"/>
        <v>0</v>
      </c>
      <c r="T4644" s="20">
        <f t="shared" si="1260"/>
        <v>0</v>
      </c>
      <c r="U4644" s="20">
        <f t="shared" si="1265"/>
        <v>0</v>
      </c>
    </row>
    <row r="4645" spans="3:21" ht="19.2" x14ac:dyDescent="0.3">
      <c r="C4645" s="14">
        <v>44</v>
      </c>
      <c r="D4645" s="8">
        <v>3</v>
      </c>
      <c r="E4645" s="8">
        <v>6</v>
      </c>
      <c r="F4645" s="8">
        <v>9</v>
      </c>
      <c r="G4645" s="8">
        <v>3</v>
      </c>
      <c r="H4645" s="8">
        <v>6</v>
      </c>
      <c r="I4645" s="8">
        <v>2</v>
      </c>
      <c r="J4645" s="8">
        <v>1</v>
      </c>
      <c r="K4645" s="9">
        <f>((D4645*D4597)+(E4645*E4597)+(F4645*F4597)+(G4645*G4597)+(H4645*H4597)+(I4645*I4597)+(J4645*J4597))+$L$9</f>
        <v>-0.91400000000000414</v>
      </c>
      <c r="L4645" s="8">
        <f t="shared" si="1254"/>
        <v>-1</v>
      </c>
      <c r="M4645" s="10">
        <f t="shared" si="1266"/>
        <v>-1</v>
      </c>
      <c r="N4645" s="20">
        <f t="shared" si="1255"/>
        <v>0</v>
      </c>
      <c r="O4645" s="20">
        <f t="shared" si="1263"/>
        <v>0</v>
      </c>
      <c r="P4645" s="20">
        <f t="shared" si="1256"/>
        <v>0</v>
      </c>
      <c r="Q4645" s="20">
        <f t="shared" si="1264"/>
        <v>0</v>
      </c>
      <c r="R4645" s="20">
        <f t="shared" si="1258"/>
        <v>0</v>
      </c>
      <c r="S4645" s="20">
        <f t="shared" si="1259"/>
        <v>0</v>
      </c>
      <c r="T4645" s="20">
        <f t="shared" si="1260"/>
        <v>0</v>
      </c>
      <c r="U4645" s="20">
        <f t="shared" si="1265"/>
        <v>0</v>
      </c>
    </row>
    <row r="4646" spans="3:21" ht="19.2" x14ac:dyDescent="0.3">
      <c r="C4646" s="14">
        <v>45</v>
      </c>
      <c r="D4646" s="8">
        <v>4</v>
      </c>
      <c r="E4646" s="8">
        <v>4</v>
      </c>
      <c r="F4646" s="8">
        <v>6</v>
      </c>
      <c r="G4646" s="8">
        <v>1</v>
      </c>
      <c r="H4646" s="8">
        <v>0</v>
      </c>
      <c r="I4646" s="8">
        <v>0</v>
      </c>
      <c r="J4646" s="8">
        <v>3</v>
      </c>
      <c r="K4646" s="9">
        <f>((D4646*D4597)+(E4646*E4597)+(F4646*F4597)+(G4646*G4597)+(H4646*H4597)+(I4646*I4597)+(J4646*J4597))+$L$9</f>
        <v>-1.3868000000000027</v>
      </c>
      <c r="L4646" s="8">
        <f t="shared" si="1254"/>
        <v>-1</v>
      </c>
      <c r="M4646" s="10">
        <f t="shared" si="1266"/>
        <v>-1</v>
      </c>
      <c r="N4646" s="20">
        <f t="shared" si="1255"/>
        <v>0</v>
      </c>
      <c r="O4646" s="20">
        <f t="shared" si="1263"/>
        <v>0</v>
      </c>
      <c r="P4646" s="20">
        <f t="shared" si="1256"/>
        <v>0</v>
      </c>
      <c r="Q4646" s="20">
        <f t="shared" si="1264"/>
        <v>0</v>
      </c>
      <c r="R4646" s="20">
        <f t="shared" si="1258"/>
        <v>0</v>
      </c>
      <c r="S4646" s="20">
        <f t="shared" si="1259"/>
        <v>0</v>
      </c>
      <c r="T4646" s="20">
        <f t="shared" si="1260"/>
        <v>0</v>
      </c>
      <c r="U4646" s="20">
        <f t="shared" si="1265"/>
        <v>0</v>
      </c>
    </row>
    <row r="4647" spans="3:21" ht="19.2" x14ac:dyDescent="0.3">
      <c r="C4647" s="14">
        <v>46</v>
      </c>
      <c r="D4647" s="8">
        <v>4</v>
      </c>
      <c r="E4647" s="8">
        <v>6</v>
      </c>
      <c r="F4647" s="8">
        <v>0</v>
      </c>
      <c r="G4647" s="8">
        <v>0</v>
      </c>
      <c r="H4647" s="8">
        <v>9</v>
      </c>
      <c r="I4647" s="8">
        <v>8</v>
      </c>
      <c r="J4647" s="8">
        <v>7</v>
      </c>
      <c r="K4647" s="9">
        <f>((D4647*D4597)+(E4647*E4597)+(F4647*F4597)+(G4647*G4597)+(H4647*H4597)+(I4647*I4597)+(J4647*J4597))+$L$9</f>
        <v>0.14239999999999675</v>
      </c>
      <c r="L4647" s="8">
        <f t="shared" si="1254"/>
        <v>1</v>
      </c>
      <c r="M4647" s="10">
        <f t="shared" si="1266"/>
        <v>-1</v>
      </c>
      <c r="N4647" s="20">
        <f t="shared" si="1255"/>
        <v>-2</v>
      </c>
      <c r="O4647" s="20">
        <f>N4647*$D$2*D4647</f>
        <v>-0.08</v>
      </c>
      <c r="P4647" s="20">
        <f t="shared" si="1256"/>
        <v>-0.12</v>
      </c>
      <c r="Q4647" s="20">
        <f t="shared" si="1264"/>
        <v>0</v>
      </c>
      <c r="R4647" s="20">
        <f t="shared" si="1258"/>
        <v>0</v>
      </c>
      <c r="S4647" s="20">
        <f t="shared" si="1259"/>
        <v>-0.18</v>
      </c>
      <c r="T4647" s="20">
        <f t="shared" si="1260"/>
        <v>-0.16</v>
      </c>
      <c r="U4647" s="20">
        <f t="shared" si="1265"/>
        <v>-0.14000000000000001</v>
      </c>
    </row>
    <row r="4648" spans="3:21" ht="19.2" x14ac:dyDescent="0.3">
      <c r="C4648" s="14">
        <v>47</v>
      </c>
      <c r="D4648" s="8">
        <v>4</v>
      </c>
      <c r="E4648" s="8">
        <v>9</v>
      </c>
      <c r="F4648" s="8">
        <v>4</v>
      </c>
      <c r="G4648" s="8">
        <v>0</v>
      </c>
      <c r="H4648" s="8">
        <v>0</v>
      </c>
      <c r="I4648" s="8">
        <v>2</v>
      </c>
      <c r="J4648" s="8">
        <v>3</v>
      </c>
      <c r="K4648" s="9">
        <f>((D4648*D4597)+(E4648*E4597)+(F4648*F4597)+(G4648*G4597)+(H4648*H4597)+(I4648*I4597)+(J4648*J4597))+$L$9</f>
        <v>-0.8704000000000045</v>
      </c>
      <c r="L4648" s="8">
        <f t="shared" si="1254"/>
        <v>-1</v>
      </c>
      <c r="M4648" s="10">
        <f t="shared" si="1266"/>
        <v>1</v>
      </c>
      <c r="N4648" s="20">
        <f t="shared" si="1255"/>
        <v>2</v>
      </c>
      <c r="O4648" s="20">
        <f t="shared" ref="O4648:O4649" si="1267">N4648*$D$2*D4648</f>
        <v>0.08</v>
      </c>
      <c r="P4648" s="20">
        <f t="shared" si="1256"/>
        <v>0.18</v>
      </c>
      <c r="Q4648" s="20">
        <f t="shared" si="1264"/>
        <v>0.08</v>
      </c>
      <c r="R4648" s="20">
        <f t="shared" si="1258"/>
        <v>0</v>
      </c>
      <c r="S4648" s="20">
        <f t="shared" si="1259"/>
        <v>0</v>
      </c>
      <c r="T4648" s="20">
        <f t="shared" si="1260"/>
        <v>0.04</v>
      </c>
      <c r="U4648" s="20">
        <f t="shared" si="1265"/>
        <v>0.06</v>
      </c>
    </row>
    <row r="4649" spans="3:21" ht="19.2" x14ac:dyDescent="0.3">
      <c r="C4649" s="14">
        <v>48</v>
      </c>
      <c r="D4649" s="8">
        <v>4</v>
      </c>
      <c r="E4649" s="8">
        <v>6</v>
      </c>
      <c r="F4649" s="8">
        <v>5</v>
      </c>
      <c r="G4649" s="8">
        <v>7</v>
      </c>
      <c r="H4649" s="8">
        <v>3</v>
      </c>
      <c r="I4649" s="8">
        <v>8</v>
      </c>
      <c r="J4649" s="8">
        <v>0</v>
      </c>
      <c r="K4649" s="9">
        <f>((D4649*D4597)+(E4649*E4597)+(F4649*F4597)+(G4649*G4597)+(H4649*H4597)+(I4649*I4597)+(J4649*J4597))+$L$9</f>
        <v>-0.12320000000000508</v>
      </c>
      <c r="L4649" s="8">
        <f t="shared" si="1254"/>
        <v>-1</v>
      </c>
      <c r="M4649" s="10">
        <f t="shared" si="1266"/>
        <v>-1</v>
      </c>
      <c r="N4649" s="20">
        <f t="shared" si="1255"/>
        <v>0</v>
      </c>
      <c r="O4649" s="20">
        <f t="shared" si="1267"/>
        <v>0</v>
      </c>
      <c r="P4649" s="20">
        <f t="shared" si="1256"/>
        <v>0</v>
      </c>
      <c r="Q4649" s="20">
        <f t="shared" si="1264"/>
        <v>0</v>
      </c>
      <c r="R4649" s="20">
        <f t="shared" si="1258"/>
        <v>0</v>
      </c>
      <c r="S4649" s="20">
        <f t="shared" si="1259"/>
        <v>0</v>
      </c>
      <c r="T4649" s="20">
        <f t="shared" si="1260"/>
        <v>0</v>
      </c>
      <c r="U4649" s="20">
        <f t="shared" si="1265"/>
        <v>0</v>
      </c>
    </row>
    <row r="4650" spans="3:21" ht="19.2" x14ac:dyDescent="0.3">
      <c r="C4650" s="14">
        <v>49</v>
      </c>
      <c r="D4650" s="8">
        <v>4</v>
      </c>
      <c r="E4650" s="8">
        <v>7</v>
      </c>
      <c r="F4650" s="8">
        <v>7</v>
      </c>
      <c r="G4650" s="8">
        <v>4</v>
      </c>
      <c r="H4650" s="8">
        <v>4</v>
      </c>
      <c r="I4650" s="8">
        <v>2</v>
      </c>
      <c r="J4650" s="8">
        <v>5</v>
      </c>
      <c r="K4650" s="9">
        <f>((D4650*D4597)+(E4650*E4597)+(F4650*F4597)+(G4650*G4597)+(H4650*H4597)+(I4650*I4597)+(J4650*J4597))+$L$9</f>
        <v>0.15759999999999597</v>
      </c>
      <c r="L4650" s="8">
        <f t="shared" si="1254"/>
        <v>1</v>
      </c>
      <c r="M4650" s="10">
        <f t="shared" si="1266"/>
        <v>1</v>
      </c>
      <c r="N4650" s="20">
        <f t="shared" si="1255"/>
        <v>0</v>
      </c>
      <c r="O4650" s="20">
        <f>N4650*$D$2*D4650</f>
        <v>0</v>
      </c>
      <c r="P4650" s="20">
        <f t="shared" si="1256"/>
        <v>0</v>
      </c>
      <c r="Q4650" s="20">
        <f t="shared" si="1264"/>
        <v>0</v>
      </c>
      <c r="R4650" s="20">
        <f t="shared" si="1258"/>
        <v>0</v>
      </c>
      <c r="S4650" s="20">
        <f t="shared" si="1259"/>
        <v>0</v>
      </c>
      <c r="T4650" s="20">
        <f t="shared" si="1260"/>
        <v>0</v>
      </c>
      <c r="U4650" s="20">
        <f t="shared" si="1265"/>
        <v>0</v>
      </c>
    </row>
    <row r="4651" spans="3:21" ht="19.2" x14ac:dyDescent="0.3">
      <c r="C4651" s="14">
        <v>50</v>
      </c>
      <c r="D4651" s="8">
        <v>5</v>
      </c>
      <c r="E4651" s="8">
        <v>1</v>
      </c>
      <c r="F4651" s="8">
        <v>2</v>
      </c>
      <c r="G4651" s="8">
        <v>0</v>
      </c>
      <c r="H4651" s="8">
        <v>7</v>
      </c>
      <c r="I4651" s="8">
        <v>1</v>
      </c>
      <c r="J4651" s="8">
        <v>6</v>
      </c>
      <c r="K4651" s="9">
        <f>((D4651*D4597)+(E4651*E4597)+(F4651*F4597)+(G4651*G4597)+(H4651*H4597)+(I4651*I4597)+(J4651*J4597))+$L$9</f>
        <v>-0.35999999999999943</v>
      </c>
      <c r="L4651" s="8">
        <f t="shared" si="1254"/>
        <v>-1</v>
      </c>
      <c r="M4651" s="10">
        <f t="shared" si="1266"/>
        <v>1</v>
      </c>
      <c r="N4651" s="20">
        <f t="shared" si="1255"/>
        <v>2</v>
      </c>
      <c r="O4651" s="20">
        <f t="shared" ref="O4651" si="1268">N4651*$D$2*D4651</f>
        <v>0.1</v>
      </c>
      <c r="P4651" s="20">
        <f t="shared" si="1256"/>
        <v>0.02</v>
      </c>
      <c r="Q4651" s="20">
        <f t="shared" si="1264"/>
        <v>0.04</v>
      </c>
      <c r="R4651" s="20">
        <f t="shared" si="1258"/>
        <v>0</v>
      </c>
      <c r="S4651" s="20">
        <f t="shared" si="1259"/>
        <v>0.14000000000000001</v>
      </c>
      <c r="T4651" s="20">
        <f t="shared" si="1260"/>
        <v>0.02</v>
      </c>
      <c r="U4651" s="20">
        <f t="shared" si="1265"/>
        <v>0.12</v>
      </c>
    </row>
    <row r="4652" spans="3:21" ht="19.2" x14ac:dyDescent="0.3">
      <c r="C4652" s="12"/>
      <c r="D4652" s="12"/>
      <c r="E4652" s="12"/>
      <c r="F4652" s="12"/>
      <c r="G4652" s="12"/>
      <c r="H4652" s="12"/>
      <c r="I4652" s="12"/>
      <c r="J4652" s="12"/>
      <c r="K4652" s="12"/>
      <c r="L4652" s="58" t="s">
        <v>37</v>
      </c>
      <c r="M4652" s="58"/>
      <c r="N4652" s="24">
        <f>SUM(N4602:N4651)</f>
        <v>0</v>
      </c>
      <c r="O4652" s="23">
        <f>AVERAGE(O4602:O4651)</f>
        <v>2E-3</v>
      </c>
      <c r="P4652" s="23">
        <f t="shared" ref="P4652:U4652" si="1269">AVERAGE(P4602:P4651)</f>
        <v>-5.1999999999999989E-3</v>
      </c>
      <c r="Q4652" s="23">
        <f t="shared" si="1269"/>
        <v>-7.1999999999999972E-3</v>
      </c>
      <c r="R4652" s="23">
        <f t="shared" si="1269"/>
        <v>-3.1999999999999997E-3</v>
      </c>
      <c r="S4652" s="23">
        <f t="shared" si="1269"/>
        <v>-9.1999999999999998E-3</v>
      </c>
      <c r="T4652" s="23">
        <f t="shared" si="1269"/>
        <v>-6.4000000000000003E-3</v>
      </c>
      <c r="U4652" s="23">
        <f t="shared" si="1269"/>
        <v>-6.4000000000000003E-3</v>
      </c>
    </row>
    <row r="4653" spans="3:21" ht="19.2" x14ac:dyDescent="0.3">
      <c r="C4653" s="12"/>
      <c r="D4653" s="12"/>
      <c r="E4653" s="12"/>
      <c r="F4653" s="12"/>
      <c r="G4653" s="12"/>
      <c r="H4653" s="12"/>
      <c r="I4653" s="12"/>
      <c r="J4653" s="12"/>
      <c r="K4653" s="12"/>
      <c r="L4653" s="56" t="s">
        <v>38</v>
      </c>
      <c r="M4653" s="56"/>
      <c r="N4653" s="57">
        <f>SUMSQ(N4602:N4651)/2</f>
        <v>24</v>
      </c>
      <c r="O4653" s="12"/>
      <c r="P4653" s="12"/>
      <c r="Q4653" s="12"/>
      <c r="R4653" s="12"/>
      <c r="S4653" s="12"/>
      <c r="T4653" s="12"/>
      <c r="U4653" s="12"/>
    </row>
    <row r="4654" spans="3:21" x14ac:dyDescent="0.3">
      <c r="L4654" s="56"/>
      <c r="M4654" s="56"/>
      <c r="N4654" s="57"/>
    </row>
    <row r="4655" spans="3:21" x14ac:dyDescent="0.3">
      <c r="C4655" s="6"/>
    </row>
    <row r="4657" spans="3:21" ht="20.399999999999999" x14ac:dyDescent="0.45">
      <c r="C4657" s="21"/>
      <c r="D4657" s="59" t="s">
        <v>18</v>
      </c>
      <c r="E4657" s="59"/>
      <c r="F4657" s="59"/>
      <c r="G4657" s="59"/>
      <c r="H4657" s="59"/>
      <c r="I4657" s="59"/>
      <c r="J4657" s="59"/>
      <c r="K4657" s="60" t="s">
        <v>41</v>
      </c>
      <c r="L4657" s="61"/>
      <c r="M4657" s="28">
        <v>76</v>
      </c>
      <c r="N4657" s="26"/>
    </row>
    <row r="4658" spans="3:21" ht="19.2" x14ac:dyDescent="0.45">
      <c r="C4658" s="25"/>
      <c r="D4658" s="22" t="s">
        <v>10</v>
      </c>
      <c r="E4658" s="22" t="s">
        <v>11</v>
      </c>
      <c r="F4658" s="22" t="s">
        <v>12</v>
      </c>
      <c r="G4658" s="22" t="s">
        <v>13</v>
      </c>
      <c r="H4658" s="22" t="s">
        <v>14</v>
      </c>
      <c r="I4658" s="22" t="s">
        <v>15</v>
      </c>
      <c r="J4658" s="22" t="s">
        <v>16</v>
      </c>
      <c r="L4658" s="27" t="s">
        <v>23</v>
      </c>
    </row>
    <row r="4659" spans="3:21" ht="19.2" x14ac:dyDescent="0.45">
      <c r="C4659" s="16" t="s">
        <v>39</v>
      </c>
      <c r="D4659" s="11">
        <f t="shared" ref="D4659:J4659" si="1270">O4652+D4597</f>
        <v>0.73320000000000007</v>
      </c>
      <c r="E4659" s="11">
        <f t="shared" si="1270"/>
        <v>0.12679999999999955</v>
      </c>
      <c r="F4659" s="11">
        <f t="shared" si="1270"/>
        <v>6.9599999999999732E-2</v>
      </c>
      <c r="G4659" s="11">
        <f t="shared" si="1270"/>
        <v>0.10440000000000015</v>
      </c>
      <c r="H4659" s="11">
        <f t="shared" si="1270"/>
        <v>9.1600000000000181E-2</v>
      </c>
      <c r="I4659" s="11">
        <f t="shared" si="1270"/>
        <v>5.23999999999996E-2</v>
      </c>
      <c r="J4659" s="11">
        <f t="shared" si="1270"/>
        <v>0.1076000000000001</v>
      </c>
      <c r="L4659" s="13">
        <v>1</v>
      </c>
    </row>
    <row r="4660" spans="3:21" x14ac:dyDescent="0.3">
      <c r="P4660" s="5"/>
    </row>
    <row r="4662" spans="3:21" ht="19.2" x14ac:dyDescent="0.3">
      <c r="C4662" s="8"/>
      <c r="D4662" s="59" t="s">
        <v>17</v>
      </c>
      <c r="E4662" s="59"/>
      <c r="F4662" s="59"/>
      <c r="G4662" s="59"/>
      <c r="H4662" s="59"/>
      <c r="I4662" s="59"/>
      <c r="J4662" s="59"/>
      <c r="K4662" s="62"/>
      <c r="L4662" s="62"/>
      <c r="M4662" s="62"/>
      <c r="N4662" s="62"/>
      <c r="O4662" s="63" t="s">
        <v>24</v>
      </c>
      <c r="P4662" s="64"/>
      <c r="Q4662" s="64"/>
      <c r="R4662" s="64"/>
      <c r="S4662" s="64"/>
      <c r="T4662" s="64"/>
      <c r="U4662" s="64"/>
    </row>
    <row r="4663" spans="3:21" ht="19.2" x14ac:dyDescent="0.3">
      <c r="C4663" s="16" t="s">
        <v>40</v>
      </c>
      <c r="D4663" s="22" t="s">
        <v>10</v>
      </c>
      <c r="E4663" s="22" t="s">
        <v>11</v>
      </c>
      <c r="F4663" s="22" t="s">
        <v>12</v>
      </c>
      <c r="G4663" s="22" t="s">
        <v>13</v>
      </c>
      <c r="H4663" s="22" t="s">
        <v>14</v>
      </c>
      <c r="I4663" s="22" t="s">
        <v>15</v>
      </c>
      <c r="J4663" s="22" t="s">
        <v>16</v>
      </c>
      <c r="K4663" s="17" t="s">
        <v>19</v>
      </c>
      <c r="L4663" s="16" t="s">
        <v>20</v>
      </c>
      <c r="M4663" s="16" t="s">
        <v>21</v>
      </c>
      <c r="N4663" s="18" t="s">
        <v>22</v>
      </c>
      <c r="O4663" s="15" t="s">
        <v>25</v>
      </c>
      <c r="P4663" s="15" t="s">
        <v>26</v>
      </c>
      <c r="Q4663" s="15" t="s">
        <v>27</v>
      </c>
      <c r="R4663" s="15" t="s">
        <v>28</v>
      </c>
      <c r="S4663" s="15" t="s">
        <v>29</v>
      </c>
      <c r="T4663" s="15" t="s">
        <v>30</v>
      </c>
      <c r="U4663" s="15" t="s">
        <v>31</v>
      </c>
    </row>
    <row r="4664" spans="3:21" ht="19.2" x14ac:dyDescent="0.3">
      <c r="C4664" s="14">
        <v>1</v>
      </c>
      <c r="D4664" s="8">
        <v>4</v>
      </c>
      <c r="E4664" s="8">
        <v>7</v>
      </c>
      <c r="F4664" s="8">
        <v>1</v>
      </c>
      <c r="G4664" s="8">
        <v>2</v>
      </c>
      <c r="H4664" s="8">
        <v>9</v>
      </c>
      <c r="I4664" s="8">
        <v>3</v>
      </c>
      <c r="J4664" s="8">
        <v>5</v>
      </c>
      <c r="K4664" s="9">
        <f>((D4664*D4659)+(E4664*E4659)+(F4664*F4659)+(G4664*G4659)+(H4664*H4659)+(I4664*I4659)+(J4664*J4659))+$L$9</f>
        <v>-0.13160000000000238</v>
      </c>
      <c r="L4664" s="8">
        <f>IF(K4664&gt;=0,$D$3,$D$4)</f>
        <v>-1</v>
      </c>
      <c r="M4664" s="10">
        <f>IF(VALUE(D4664 &amp; E4664 &amp; F4664 &amp; G4664 &amp; H4664 &amp; I4664 &amp; J4664) &gt;= 4712935, 1, -1)</f>
        <v>1</v>
      </c>
      <c r="N4664" s="20">
        <f>M4664-L4664</f>
        <v>2</v>
      </c>
      <c r="O4664" s="20">
        <f>$N$15*$D$2*D4654</f>
        <v>0</v>
      </c>
      <c r="P4664" s="20">
        <f>N4664*$D$2*E4664</f>
        <v>0.14000000000000001</v>
      </c>
      <c r="Q4664" s="20">
        <f>N4664*$D$2*F4664</f>
        <v>0.02</v>
      </c>
      <c r="R4664" s="20">
        <f>N4664*$D$2*G4664</f>
        <v>0.04</v>
      </c>
      <c r="S4664" s="20">
        <f>N4664*$D$2*H4664</f>
        <v>0.18</v>
      </c>
      <c r="T4664" s="20">
        <f>N4664*$D$2*I4664</f>
        <v>0.06</v>
      </c>
      <c r="U4664" s="20">
        <f>N4664*$D$2*J4664</f>
        <v>0.1</v>
      </c>
    </row>
    <row r="4665" spans="3:21" ht="19.2" x14ac:dyDescent="0.3">
      <c r="C4665" s="14">
        <v>2</v>
      </c>
      <c r="D4665" s="8">
        <v>5</v>
      </c>
      <c r="E4665" s="8">
        <v>0</v>
      </c>
      <c r="F4665" s="8">
        <v>8</v>
      </c>
      <c r="G4665" s="8">
        <v>6</v>
      </c>
      <c r="H4665" s="8">
        <v>8</v>
      </c>
      <c r="I4665" s="8">
        <v>8</v>
      </c>
      <c r="J4665" s="8">
        <v>7</v>
      </c>
      <c r="K4665" s="9">
        <f>((D4665*D4659)+(E4665*E4659)+(F4665*F4659)+(G4665*G4659)+(H4665*H4659)+(I4665*I4659)+(J4665*J4659))+$L$9</f>
        <v>1.0043999999999977</v>
      </c>
      <c r="L4665" s="8">
        <f t="shared" ref="L4665:L4713" si="1271">IF(K4665&gt;=0,$D$3,$D$4)</f>
        <v>1</v>
      </c>
      <c r="M4665" s="10">
        <f>IF(VALUE(D4665 &amp; E4665 &amp; F4665 &amp; G4665 &amp; H4665 &amp; I4665 &amp; J4665) &gt;= 4712935, 1, -1)</f>
        <v>1</v>
      </c>
      <c r="N4665" s="20">
        <f t="shared" ref="N4665:N4713" si="1272">M4665-L4665</f>
        <v>0</v>
      </c>
      <c r="O4665" s="20">
        <f>N4665*$D$2*D4665</f>
        <v>0</v>
      </c>
      <c r="P4665" s="20">
        <f t="shared" ref="P4665:P4713" si="1273">N4665*$D$2*E4665</f>
        <v>0</v>
      </c>
      <c r="Q4665" s="20">
        <f t="shared" ref="Q4665:Q4666" si="1274">N4665*$D$2*F4665</f>
        <v>0</v>
      </c>
      <c r="R4665" s="20">
        <f t="shared" ref="R4665:R4713" si="1275">N4665*$D$2*G4665</f>
        <v>0</v>
      </c>
      <c r="S4665" s="20">
        <f t="shared" ref="S4665:S4713" si="1276">N4665*$D$2*H4665</f>
        <v>0</v>
      </c>
      <c r="T4665" s="20">
        <f t="shared" ref="T4665:T4713" si="1277">N4665*$D$2*I4665</f>
        <v>0</v>
      </c>
      <c r="U4665" s="20">
        <f t="shared" ref="U4665:U4667" si="1278">N4665*$D$2*J4665</f>
        <v>0</v>
      </c>
    </row>
    <row r="4666" spans="3:21" ht="19.2" x14ac:dyDescent="0.3">
      <c r="C4666" s="14">
        <v>3</v>
      </c>
      <c r="D4666" s="8">
        <v>5</v>
      </c>
      <c r="E4666" s="8">
        <v>3</v>
      </c>
      <c r="F4666" s="8">
        <v>7</v>
      </c>
      <c r="G4666" s="8">
        <v>3</v>
      </c>
      <c r="H4666" s="8">
        <v>1</v>
      </c>
      <c r="I4666" s="8">
        <v>4</v>
      </c>
      <c r="J4666" s="8">
        <v>5</v>
      </c>
      <c r="K4666" s="9">
        <f>((D4666*D4659)+(E4666*E4659)+(F4666*F4659)+(G4666*G4659)+(H4666*H4659)+(I4666*I4659)+(J4666*J4659))+$L$9</f>
        <v>-6.400000000000361E-2</v>
      </c>
      <c r="L4666" s="8">
        <f t="shared" si="1271"/>
        <v>-1</v>
      </c>
      <c r="M4666" s="10">
        <f t="shared" ref="M4666:M4669" si="1279">IF(VALUE(D4666 &amp; E4666 &amp; F4666 &amp; G4666 &amp; H4666 &amp; I4666 &amp; J4666) &gt;= 4712935, 1, -1)</f>
        <v>1</v>
      </c>
      <c r="N4666" s="20">
        <f t="shared" si="1272"/>
        <v>2</v>
      </c>
      <c r="O4666" s="20">
        <f t="shared" ref="O4666:O4708" si="1280">N4666*$D$2*D4666</f>
        <v>0.1</v>
      </c>
      <c r="P4666" s="20">
        <f t="shared" si="1273"/>
        <v>0.06</v>
      </c>
      <c r="Q4666" s="20">
        <f t="shared" si="1274"/>
        <v>0.14000000000000001</v>
      </c>
      <c r="R4666" s="20">
        <f t="shared" si="1275"/>
        <v>0.06</v>
      </c>
      <c r="S4666" s="20">
        <f t="shared" si="1276"/>
        <v>0.02</v>
      </c>
      <c r="T4666" s="20">
        <f t="shared" si="1277"/>
        <v>0.08</v>
      </c>
      <c r="U4666" s="20">
        <f t="shared" si="1278"/>
        <v>0.1</v>
      </c>
    </row>
    <row r="4667" spans="3:21" ht="19.2" x14ac:dyDescent="0.3">
      <c r="C4667" s="14">
        <v>4</v>
      </c>
      <c r="D4667" s="8">
        <v>4</v>
      </c>
      <c r="E4667" s="8">
        <v>0</v>
      </c>
      <c r="F4667" s="8">
        <v>5</v>
      </c>
      <c r="G4667" s="8">
        <v>6</v>
      </c>
      <c r="H4667" s="8">
        <v>4</v>
      </c>
      <c r="I4667" s="8">
        <v>4</v>
      </c>
      <c r="J4667" s="8">
        <v>1</v>
      </c>
      <c r="K4667" s="9">
        <f>((D4667*D4659)+(E4667*E4659)+(F4667*F4659)+(G4667*G4659)+(H4667*H4659)+(I4667*I4659)+(J4667*J4659))+$L$9</f>
        <v>-1.159200000000002</v>
      </c>
      <c r="L4667" s="8">
        <f t="shared" si="1271"/>
        <v>-1</v>
      </c>
      <c r="M4667" s="10">
        <f t="shared" si="1279"/>
        <v>-1</v>
      </c>
      <c r="N4667" s="20">
        <f t="shared" si="1272"/>
        <v>0</v>
      </c>
      <c r="O4667" s="20">
        <f t="shared" si="1280"/>
        <v>0</v>
      </c>
      <c r="P4667" s="20">
        <f t="shared" si="1273"/>
        <v>0</v>
      </c>
      <c r="Q4667" s="20">
        <f>N4667*$D$2*F4667</f>
        <v>0</v>
      </c>
      <c r="R4667" s="20">
        <f t="shared" si="1275"/>
        <v>0</v>
      </c>
      <c r="S4667" s="20">
        <f t="shared" si="1276"/>
        <v>0</v>
      </c>
      <c r="T4667" s="20">
        <f t="shared" si="1277"/>
        <v>0</v>
      </c>
      <c r="U4667" s="20">
        <f t="shared" si="1278"/>
        <v>0</v>
      </c>
    </row>
    <row r="4668" spans="3:21" ht="19.2" x14ac:dyDescent="0.3">
      <c r="C4668" s="14">
        <v>5</v>
      </c>
      <c r="D4668" s="8">
        <v>5</v>
      </c>
      <c r="E4668" s="8">
        <v>1</v>
      </c>
      <c r="F4668" s="8">
        <v>3</v>
      </c>
      <c r="G4668" s="8">
        <v>7</v>
      </c>
      <c r="H4668" s="8">
        <v>0</v>
      </c>
      <c r="I4668" s="8">
        <v>4</v>
      </c>
      <c r="J4668" s="8">
        <v>5</v>
      </c>
      <c r="K4668" s="9">
        <f>((D4668*D4659)+(E4668*E4659)+(F4668*F4659)+(G4668*G4659)+(H4668*H4659)+(I4668*I4659)+(J4668*J4659))+$L$9</f>
        <v>-0.27000000000000135</v>
      </c>
      <c r="L4668" s="8">
        <f t="shared" si="1271"/>
        <v>-1</v>
      </c>
      <c r="M4668" s="10">
        <f t="shared" si="1279"/>
        <v>1</v>
      </c>
      <c r="N4668" s="20">
        <f t="shared" si="1272"/>
        <v>2</v>
      </c>
      <c r="O4668" s="20">
        <f t="shared" si="1280"/>
        <v>0.1</v>
      </c>
      <c r="P4668" s="20">
        <f t="shared" si="1273"/>
        <v>0.02</v>
      </c>
      <c r="Q4668" s="20">
        <f t="shared" ref="Q4668:Q4713" si="1281">N4668*$D$2*F4668</f>
        <v>0.06</v>
      </c>
      <c r="R4668" s="20">
        <f t="shared" si="1275"/>
        <v>0.14000000000000001</v>
      </c>
      <c r="S4668" s="20">
        <f t="shared" si="1276"/>
        <v>0</v>
      </c>
      <c r="T4668" s="20">
        <f t="shared" si="1277"/>
        <v>0.08</v>
      </c>
      <c r="U4668" s="20">
        <f>N4668*$D$2*J4668</f>
        <v>0.1</v>
      </c>
    </row>
    <row r="4669" spans="3:21" ht="19.2" x14ac:dyDescent="0.3">
      <c r="C4669" s="14">
        <v>6</v>
      </c>
      <c r="D4669" s="8">
        <v>4</v>
      </c>
      <c r="E4669" s="8">
        <v>9</v>
      </c>
      <c r="F4669" s="8">
        <v>4</v>
      </c>
      <c r="G4669" s="8">
        <v>9</v>
      </c>
      <c r="H4669" s="8">
        <v>2</v>
      </c>
      <c r="I4669" s="8">
        <v>0</v>
      </c>
      <c r="J4669" s="8">
        <v>8</v>
      </c>
      <c r="K4669" s="9">
        <f>((D4669*D4659)+(E4669*E4659)+(F4669*F4659)+(G4669*G4659)+(H4669*H4659)+(I4669*I4659)+(J4669*J4659))+$L$9</f>
        <v>0.58599999999999763</v>
      </c>
      <c r="L4669" s="8">
        <f t="shared" si="1271"/>
        <v>1</v>
      </c>
      <c r="M4669" s="10">
        <f t="shared" si="1279"/>
        <v>1</v>
      </c>
      <c r="N4669" s="20">
        <f t="shared" si="1272"/>
        <v>0</v>
      </c>
      <c r="O4669" s="20">
        <f t="shared" si="1280"/>
        <v>0</v>
      </c>
      <c r="P4669" s="20">
        <f t="shared" si="1273"/>
        <v>0</v>
      </c>
      <c r="Q4669" s="20">
        <f t="shared" si="1281"/>
        <v>0</v>
      </c>
      <c r="R4669" s="20">
        <f t="shared" si="1275"/>
        <v>0</v>
      </c>
      <c r="S4669" s="20">
        <f t="shared" si="1276"/>
        <v>0</v>
      </c>
      <c r="T4669" s="20">
        <f t="shared" si="1277"/>
        <v>0</v>
      </c>
      <c r="U4669" s="20">
        <f t="shared" ref="U4669:U4713" si="1282">N4669*$D$2*J4669</f>
        <v>0</v>
      </c>
    </row>
    <row r="4670" spans="3:21" ht="19.2" x14ac:dyDescent="0.3">
      <c r="C4670" s="14">
        <v>7</v>
      </c>
      <c r="D4670" s="8">
        <v>4</v>
      </c>
      <c r="E4670" s="8">
        <v>1</v>
      </c>
      <c r="F4670" s="8">
        <v>1</v>
      </c>
      <c r="G4670" s="8">
        <v>5</v>
      </c>
      <c r="H4670" s="8">
        <v>6</v>
      </c>
      <c r="I4670" s="8">
        <v>5</v>
      </c>
      <c r="J4670" s="8">
        <v>7</v>
      </c>
      <c r="K4670" s="9">
        <f>((D4670*D4659)+(E4670*E4659)+(F4670*F4659)+(G4670*G4659)+(H4670*H4659)+(I4670*I4659)+(J4670*J4659))+$L$9</f>
        <v>-0.5340000000000007</v>
      </c>
      <c r="L4670" s="8">
        <f t="shared" si="1271"/>
        <v>-1</v>
      </c>
      <c r="M4670" s="10">
        <f>IF(VALUE(D4670 &amp; E4670 &amp; F4670 &amp; G4670 &amp; H4670 &amp; I4670 &amp; J4670) &gt;= 4712935, 1, -1)</f>
        <v>-1</v>
      </c>
      <c r="N4670" s="20">
        <f t="shared" si="1272"/>
        <v>0</v>
      </c>
      <c r="O4670" s="20">
        <f t="shared" si="1280"/>
        <v>0</v>
      </c>
      <c r="P4670" s="20">
        <f t="shared" si="1273"/>
        <v>0</v>
      </c>
      <c r="Q4670" s="20">
        <f t="shared" si="1281"/>
        <v>0</v>
      </c>
      <c r="R4670" s="20">
        <f t="shared" si="1275"/>
        <v>0</v>
      </c>
      <c r="S4670" s="20">
        <f t="shared" si="1276"/>
        <v>0</v>
      </c>
      <c r="T4670" s="20">
        <f t="shared" si="1277"/>
        <v>0</v>
      </c>
      <c r="U4670" s="20">
        <f t="shared" si="1282"/>
        <v>0</v>
      </c>
    </row>
    <row r="4671" spans="3:21" ht="19.2" x14ac:dyDescent="0.3">
      <c r="C4671" s="14">
        <v>8</v>
      </c>
      <c r="D4671" s="8">
        <v>4</v>
      </c>
      <c r="E4671" s="8">
        <v>5</v>
      </c>
      <c r="F4671" s="8">
        <v>9</v>
      </c>
      <c r="G4671" s="8">
        <v>3</v>
      </c>
      <c r="H4671" s="8">
        <v>8</v>
      </c>
      <c r="I4671" s="8">
        <v>5</v>
      </c>
      <c r="J4671" s="8">
        <v>3</v>
      </c>
      <c r="K4671" s="9">
        <f>((D4671*D4659)+(E4671*E4659)+(F4671*F4659)+(G4671*G4659)+(H4671*H4659)+(I4671*I4659)+(J4671*J4659))+$L$9</f>
        <v>7.3999999999994515E-2</v>
      </c>
      <c r="L4671" s="8">
        <f t="shared" si="1271"/>
        <v>1</v>
      </c>
      <c r="M4671" s="10">
        <f t="shared" ref="M4671:M4713" si="1283">IF(VALUE(D4671 &amp; E4671 &amp; F4671 &amp; G4671 &amp; H4671 &amp; I4671 &amp; J4671) &gt;= 4712935, 1, -1)</f>
        <v>-1</v>
      </c>
      <c r="N4671" s="20">
        <f t="shared" si="1272"/>
        <v>-2</v>
      </c>
      <c r="O4671" s="20">
        <f t="shared" si="1280"/>
        <v>-0.08</v>
      </c>
      <c r="P4671" s="20">
        <f t="shared" si="1273"/>
        <v>-0.1</v>
      </c>
      <c r="Q4671" s="20">
        <f t="shared" si="1281"/>
        <v>-0.18</v>
      </c>
      <c r="R4671" s="20">
        <f t="shared" si="1275"/>
        <v>-0.06</v>
      </c>
      <c r="S4671" s="20">
        <f t="shared" si="1276"/>
        <v>-0.16</v>
      </c>
      <c r="T4671" s="20">
        <f t="shared" si="1277"/>
        <v>-0.1</v>
      </c>
      <c r="U4671" s="20">
        <f t="shared" si="1282"/>
        <v>-0.06</v>
      </c>
    </row>
    <row r="4672" spans="3:21" ht="19.2" x14ac:dyDescent="0.3">
      <c r="C4672" s="14">
        <v>9</v>
      </c>
      <c r="D4672" s="8">
        <v>4</v>
      </c>
      <c r="E4672" s="8">
        <v>8</v>
      </c>
      <c r="F4672" s="8">
        <v>3</v>
      </c>
      <c r="G4672" s="8">
        <v>0</v>
      </c>
      <c r="H4672" s="8">
        <v>7</v>
      </c>
      <c r="I4672" s="8">
        <v>2</v>
      </c>
      <c r="J4672" s="8">
        <v>1</v>
      </c>
      <c r="K4672" s="9">
        <f>((D4672*D4659)+(E4672*E4659)+(F4672*F4659)+(G4672*G4659)+(H4672*H4659)+(I4672*I4659)+(J4672*J4659))+$L$9</f>
        <v>-0.74040000000000372</v>
      </c>
      <c r="L4672" s="8">
        <f t="shared" si="1271"/>
        <v>-1</v>
      </c>
      <c r="M4672" s="10">
        <f t="shared" si="1283"/>
        <v>1</v>
      </c>
      <c r="N4672" s="20">
        <f t="shared" si="1272"/>
        <v>2</v>
      </c>
      <c r="O4672" s="20">
        <f t="shared" si="1280"/>
        <v>0.08</v>
      </c>
      <c r="P4672" s="20">
        <f t="shared" si="1273"/>
        <v>0.16</v>
      </c>
      <c r="Q4672" s="20">
        <f t="shared" si="1281"/>
        <v>0.06</v>
      </c>
      <c r="R4672" s="20">
        <f t="shared" si="1275"/>
        <v>0</v>
      </c>
      <c r="S4672" s="20">
        <f t="shared" si="1276"/>
        <v>0.14000000000000001</v>
      </c>
      <c r="T4672" s="20">
        <f t="shared" si="1277"/>
        <v>0.04</v>
      </c>
      <c r="U4672" s="20">
        <f t="shared" si="1282"/>
        <v>0.02</v>
      </c>
    </row>
    <row r="4673" spans="3:21" ht="19.2" x14ac:dyDescent="0.3">
      <c r="C4673" s="14">
        <v>10</v>
      </c>
      <c r="D4673" s="8">
        <v>4</v>
      </c>
      <c r="E4673" s="8">
        <v>5</v>
      </c>
      <c r="F4673" s="8">
        <v>5</v>
      </c>
      <c r="G4673" s="8">
        <v>7</v>
      </c>
      <c r="H4673" s="8">
        <v>4</v>
      </c>
      <c r="I4673" s="8">
        <v>9</v>
      </c>
      <c r="J4673" s="8">
        <v>6</v>
      </c>
      <c r="K4673" s="9">
        <f>((D4673*D4659)+(E4673*E4659)+(F4673*F4659)+(G4673*G4659)+(H4673*H4659)+(I4673*I4659)+(J4673*J4659))+$L$9</f>
        <v>0.37919999999999465</v>
      </c>
      <c r="L4673" s="8">
        <f t="shared" si="1271"/>
        <v>1</v>
      </c>
      <c r="M4673" s="10">
        <f t="shared" si="1283"/>
        <v>-1</v>
      </c>
      <c r="N4673" s="20">
        <f t="shared" si="1272"/>
        <v>-2</v>
      </c>
      <c r="O4673" s="20">
        <f t="shared" si="1280"/>
        <v>-0.08</v>
      </c>
      <c r="P4673" s="20">
        <f t="shared" si="1273"/>
        <v>-0.1</v>
      </c>
      <c r="Q4673" s="20">
        <f t="shared" si="1281"/>
        <v>-0.1</v>
      </c>
      <c r="R4673" s="20">
        <f t="shared" si="1275"/>
        <v>-0.14000000000000001</v>
      </c>
      <c r="S4673" s="20">
        <f t="shared" si="1276"/>
        <v>-0.08</v>
      </c>
      <c r="T4673" s="20">
        <f t="shared" si="1277"/>
        <v>-0.18</v>
      </c>
      <c r="U4673" s="20">
        <f t="shared" si="1282"/>
        <v>-0.12</v>
      </c>
    </row>
    <row r="4674" spans="3:21" ht="19.2" x14ac:dyDescent="0.3">
      <c r="C4674" s="14">
        <v>11</v>
      </c>
      <c r="D4674" s="8">
        <v>5</v>
      </c>
      <c r="E4674" s="8">
        <v>2</v>
      </c>
      <c r="F4674" s="8">
        <v>5</v>
      </c>
      <c r="G4674" s="8">
        <v>9</v>
      </c>
      <c r="H4674" s="8">
        <v>7</v>
      </c>
      <c r="I4674" s="8">
        <v>2</v>
      </c>
      <c r="J4674" s="8">
        <v>2</v>
      </c>
      <c r="K4674" s="9">
        <f>((D4674*D4659)+(E4674*E4659)+(F4674*F4659)+(G4674*G4659)+(H4674*H4659)+(I4674*I4659)+(J4674*J4659))+$L$9</f>
        <v>0.41840000000000011</v>
      </c>
      <c r="L4674" s="8">
        <f t="shared" si="1271"/>
        <v>1</v>
      </c>
      <c r="M4674" s="10">
        <f t="shared" si="1283"/>
        <v>1</v>
      </c>
      <c r="N4674" s="20">
        <f t="shared" si="1272"/>
        <v>0</v>
      </c>
      <c r="O4674" s="20">
        <f t="shared" si="1280"/>
        <v>0</v>
      </c>
      <c r="P4674" s="20">
        <f t="shared" si="1273"/>
        <v>0</v>
      </c>
      <c r="Q4674" s="20">
        <f t="shared" si="1281"/>
        <v>0</v>
      </c>
      <c r="R4674" s="20">
        <f t="shared" si="1275"/>
        <v>0</v>
      </c>
      <c r="S4674" s="20">
        <f t="shared" si="1276"/>
        <v>0</v>
      </c>
      <c r="T4674" s="20">
        <f t="shared" si="1277"/>
        <v>0</v>
      </c>
      <c r="U4674" s="20">
        <f t="shared" si="1282"/>
        <v>0</v>
      </c>
    </row>
    <row r="4675" spans="3:21" ht="19.2" x14ac:dyDescent="0.3">
      <c r="C4675" s="14">
        <v>12</v>
      </c>
      <c r="D4675" s="8">
        <v>5</v>
      </c>
      <c r="E4675" s="8">
        <v>2</v>
      </c>
      <c r="F4675" s="8">
        <v>1</v>
      </c>
      <c r="G4675" s="8">
        <v>3</v>
      </c>
      <c r="H4675" s="8">
        <v>5</v>
      </c>
      <c r="I4675" s="8">
        <v>9</v>
      </c>
      <c r="J4675" s="8">
        <v>5</v>
      </c>
      <c r="K4675" s="9">
        <f>((D4675*D4659)+(E4675*E4659)+(F4675*F4659)+(G4675*G4659)+(H4675*H4659)+(I4675*I4659)+(J4675*J4659))+$L$9</f>
        <v>1.9999999999996909E-2</v>
      </c>
      <c r="L4675" s="8">
        <f t="shared" si="1271"/>
        <v>1</v>
      </c>
      <c r="M4675" s="10">
        <f t="shared" si="1283"/>
        <v>1</v>
      </c>
      <c r="N4675" s="20">
        <f t="shared" si="1272"/>
        <v>0</v>
      </c>
      <c r="O4675" s="20">
        <f t="shared" si="1280"/>
        <v>0</v>
      </c>
      <c r="P4675" s="20">
        <f t="shared" si="1273"/>
        <v>0</v>
      </c>
      <c r="Q4675" s="20">
        <f t="shared" si="1281"/>
        <v>0</v>
      </c>
      <c r="R4675" s="20">
        <f t="shared" si="1275"/>
        <v>0</v>
      </c>
      <c r="S4675" s="20">
        <f t="shared" si="1276"/>
        <v>0</v>
      </c>
      <c r="T4675" s="20">
        <f t="shared" si="1277"/>
        <v>0</v>
      </c>
      <c r="U4675" s="20">
        <f t="shared" si="1282"/>
        <v>0</v>
      </c>
    </row>
    <row r="4676" spans="3:21" ht="19.2" x14ac:dyDescent="0.3">
      <c r="C4676" s="14">
        <v>13</v>
      </c>
      <c r="D4676" s="8">
        <v>4</v>
      </c>
      <c r="E4676" s="8">
        <v>4</v>
      </c>
      <c r="F4676" s="8">
        <v>7</v>
      </c>
      <c r="G4676" s="8">
        <v>3</v>
      </c>
      <c r="H4676" s="8">
        <v>5</v>
      </c>
      <c r="I4676" s="8">
        <v>0</v>
      </c>
      <c r="J4676" s="8">
        <v>2</v>
      </c>
      <c r="K4676" s="9">
        <f>((D4676*D4659)+(E4676*E4659)+(F4676*F4659)+(G4676*G4659)+(H4676*H4659)+(I4676*I4659)+(J4676*J4659))+$L$9</f>
        <v>-0.83640000000000114</v>
      </c>
      <c r="L4676" s="8">
        <f t="shared" si="1271"/>
        <v>-1</v>
      </c>
      <c r="M4676" s="10">
        <f t="shared" si="1283"/>
        <v>-1</v>
      </c>
      <c r="N4676" s="20">
        <f t="shared" si="1272"/>
        <v>0</v>
      </c>
      <c r="O4676" s="20">
        <f t="shared" si="1280"/>
        <v>0</v>
      </c>
      <c r="P4676" s="20">
        <f t="shared" si="1273"/>
        <v>0</v>
      </c>
      <c r="Q4676" s="20">
        <f t="shared" si="1281"/>
        <v>0</v>
      </c>
      <c r="R4676" s="20">
        <f t="shared" si="1275"/>
        <v>0</v>
      </c>
      <c r="S4676" s="20">
        <f t="shared" si="1276"/>
        <v>0</v>
      </c>
      <c r="T4676" s="20">
        <f t="shared" si="1277"/>
        <v>0</v>
      </c>
      <c r="U4676" s="20">
        <f t="shared" si="1282"/>
        <v>0</v>
      </c>
    </row>
    <row r="4677" spans="3:21" ht="19.2" x14ac:dyDescent="0.3">
      <c r="C4677" s="14">
        <v>14</v>
      </c>
      <c r="D4677" s="8">
        <v>4</v>
      </c>
      <c r="E4677" s="8">
        <v>1</v>
      </c>
      <c r="F4677" s="8">
        <v>3</v>
      </c>
      <c r="G4677" s="8">
        <v>3</v>
      </c>
      <c r="H4677" s="8">
        <v>9</v>
      </c>
      <c r="I4677" s="8">
        <v>4</v>
      </c>
      <c r="J4677" s="8">
        <v>1</v>
      </c>
      <c r="K4677" s="9">
        <f>((D4677*D4659)+(E4677*E4659)+(F4677*F4659)+(G4677*G4659)+(H4677*H4659)+(I4677*I4659)+(J4677*J4659))+$L$9</f>
        <v>-1.0268000000000015</v>
      </c>
      <c r="L4677" s="8">
        <f t="shared" si="1271"/>
        <v>-1</v>
      </c>
      <c r="M4677" s="10">
        <f t="shared" si="1283"/>
        <v>-1</v>
      </c>
      <c r="N4677" s="20">
        <f t="shared" si="1272"/>
        <v>0</v>
      </c>
      <c r="O4677" s="20">
        <f t="shared" si="1280"/>
        <v>0</v>
      </c>
      <c r="P4677" s="20">
        <f t="shared" si="1273"/>
        <v>0</v>
      </c>
      <c r="Q4677" s="20">
        <f t="shared" si="1281"/>
        <v>0</v>
      </c>
      <c r="R4677" s="20">
        <f t="shared" si="1275"/>
        <v>0</v>
      </c>
      <c r="S4677" s="20">
        <f t="shared" si="1276"/>
        <v>0</v>
      </c>
      <c r="T4677" s="20">
        <f t="shared" si="1277"/>
        <v>0</v>
      </c>
      <c r="U4677" s="20">
        <f t="shared" si="1282"/>
        <v>0</v>
      </c>
    </row>
    <row r="4678" spans="3:21" ht="19.2" x14ac:dyDescent="0.3">
      <c r="C4678" s="14">
        <v>15</v>
      </c>
      <c r="D4678" s="8">
        <v>4</v>
      </c>
      <c r="E4678" s="8">
        <v>5</v>
      </c>
      <c r="F4678" s="8">
        <v>8</v>
      </c>
      <c r="G4678" s="8">
        <v>6</v>
      </c>
      <c r="H4678" s="8">
        <v>6</v>
      </c>
      <c r="I4678" s="8">
        <v>5</v>
      </c>
      <c r="J4678" s="8">
        <v>7</v>
      </c>
      <c r="K4678" s="9">
        <f>((D4678*D4659)+(E4678*E4659)+(F4678*F4659)+(G4678*G4659)+(H4678*H4659)+(I4678*I4659)+(J4678*J4659))+$L$9</f>
        <v>0.56479999999999642</v>
      </c>
      <c r="L4678" s="8">
        <f t="shared" si="1271"/>
        <v>1</v>
      </c>
      <c r="M4678" s="10">
        <f t="shared" si="1283"/>
        <v>-1</v>
      </c>
      <c r="N4678" s="20">
        <f t="shared" si="1272"/>
        <v>-2</v>
      </c>
      <c r="O4678" s="20">
        <f t="shared" si="1280"/>
        <v>-0.08</v>
      </c>
      <c r="P4678" s="20">
        <f t="shared" si="1273"/>
        <v>-0.1</v>
      </c>
      <c r="Q4678" s="20">
        <f t="shared" si="1281"/>
        <v>-0.16</v>
      </c>
      <c r="R4678" s="20">
        <f t="shared" si="1275"/>
        <v>-0.12</v>
      </c>
      <c r="S4678" s="20">
        <f t="shared" si="1276"/>
        <v>-0.12</v>
      </c>
      <c r="T4678" s="20">
        <f t="shared" si="1277"/>
        <v>-0.1</v>
      </c>
      <c r="U4678" s="20">
        <f t="shared" si="1282"/>
        <v>-0.14000000000000001</v>
      </c>
    </row>
    <row r="4679" spans="3:21" ht="19.2" x14ac:dyDescent="0.3">
      <c r="C4679" s="14">
        <v>16</v>
      </c>
      <c r="D4679" s="8">
        <v>4</v>
      </c>
      <c r="E4679" s="8">
        <v>2</v>
      </c>
      <c r="F4679" s="8">
        <v>6</v>
      </c>
      <c r="G4679" s="8">
        <v>1</v>
      </c>
      <c r="H4679" s="8">
        <v>6</v>
      </c>
      <c r="I4679" s="8">
        <v>3</v>
      </c>
      <c r="J4679" s="8">
        <v>5</v>
      </c>
      <c r="K4679" s="9">
        <f>((D4679*D4659)+(E4679*E4659)+(F4679*F4659)+(G4679*G4659)+(H4679*H4659)+(I4679*I4659)+(J4679*J4659))+$L$9</f>
        <v>-0.79680000000000195</v>
      </c>
      <c r="L4679" s="8">
        <f t="shared" si="1271"/>
        <v>-1</v>
      </c>
      <c r="M4679" s="10">
        <f t="shared" si="1283"/>
        <v>-1</v>
      </c>
      <c r="N4679" s="20">
        <f t="shared" si="1272"/>
        <v>0</v>
      </c>
      <c r="O4679" s="20">
        <f t="shared" si="1280"/>
        <v>0</v>
      </c>
      <c r="P4679" s="20">
        <f t="shared" si="1273"/>
        <v>0</v>
      </c>
      <c r="Q4679" s="20">
        <f t="shared" si="1281"/>
        <v>0</v>
      </c>
      <c r="R4679" s="20">
        <f t="shared" si="1275"/>
        <v>0</v>
      </c>
      <c r="S4679" s="20">
        <f t="shared" si="1276"/>
        <v>0</v>
      </c>
      <c r="T4679" s="20">
        <f t="shared" si="1277"/>
        <v>0</v>
      </c>
      <c r="U4679" s="20">
        <f t="shared" si="1282"/>
        <v>0</v>
      </c>
    </row>
    <row r="4680" spans="3:21" ht="19.2" x14ac:dyDescent="0.3">
      <c r="C4680" s="14">
        <v>17</v>
      </c>
      <c r="D4680" s="8">
        <v>4</v>
      </c>
      <c r="E4680" s="8">
        <v>7</v>
      </c>
      <c r="F4680" s="8">
        <v>3</v>
      </c>
      <c r="G4680" s="8">
        <v>3</v>
      </c>
      <c r="H4680" s="8">
        <v>9</v>
      </c>
      <c r="I4680" s="8">
        <v>7</v>
      </c>
      <c r="J4680" s="8">
        <v>7</v>
      </c>
      <c r="K4680" s="9">
        <f>((D4680*D4659)+(E4680*E4659)+(F4680*F4659)+(G4680*G4659)+(H4680*H4659)+(I4680*I4659)+(J4680*J4659))+$L$9</f>
        <v>0.53679999999999506</v>
      </c>
      <c r="L4680" s="8">
        <f t="shared" si="1271"/>
        <v>1</v>
      </c>
      <c r="M4680" s="10">
        <f t="shared" si="1283"/>
        <v>1</v>
      </c>
      <c r="N4680" s="20">
        <f t="shared" si="1272"/>
        <v>0</v>
      </c>
      <c r="O4680" s="20">
        <f t="shared" si="1280"/>
        <v>0</v>
      </c>
      <c r="P4680" s="20">
        <f t="shared" si="1273"/>
        <v>0</v>
      </c>
      <c r="Q4680" s="20">
        <f t="shared" si="1281"/>
        <v>0</v>
      </c>
      <c r="R4680" s="20">
        <f t="shared" si="1275"/>
        <v>0</v>
      </c>
      <c r="S4680" s="20">
        <f t="shared" si="1276"/>
        <v>0</v>
      </c>
      <c r="T4680" s="20">
        <f t="shared" si="1277"/>
        <v>0</v>
      </c>
      <c r="U4680" s="20">
        <f t="shared" si="1282"/>
        <v>0</v>
      </c>
    </row>
    <row r="4681" spans="3:21" ht="19.2" x14ac:dyDescent="0.3">
      <c r="C4681" s="14">
        <v>18</v>
      </c>
      <c r="D4681" s="8">
        <v>4</v>
      </c>
      <c r="E4681" s="8">
        <v>9</v>
      </c>
      <c r="F4681" s="8">
        <v>6</v>
      </c>
      <c r="G4681" s="8">
        <v>5</v>
      </c>
      <c r="H4681" s="8">
        <v>8</v>
      </c>
      <c r="I4681" s="8">
        <v>2</v>
      </c>
      <c r="J4681" s="8">
        <v>2</v>
      </c>
      <c r="K4681" s="9">
        <f>((D4681*D4659)+(E4681*E4659)+(F4681*F4659)+(G4681*G4659)+(H4681*H4659)+(I4681*I4659)+(J4681*J4659))+$L$9</f>
        <v>0.31639999999999535</v>
      </c>
      <c r="L4681" s="8">
        <f t="shared" si="1271"/>
        <v>1</v>
      </c>
      <c r="M4681" s="10">
        <f t="shared" si="1283"/>
        <v>1</v>
      </c>
      <c r="N4681" s="20">
        <f t="shared" si="1272"/>
        <v>0</v>
      </c>
      <c r="O4681" s="20">
        <f t="shared" si="1280"/>
        <v>0</v>
      </c>
      <c r="P4681" s="20">
        <f t="shared" si="1273"/>
        <v>0</v>
      </c>
      <c r="Q4681" s="20">
        <f t="shared" si="1281"/>
        <v>0</v>
      </c>
      <c r="R4681" s="20">
        <f t="shared" si="1275"/>
        <v>0</v>
      </c>
      <c r="S4681" s="20">
        <f t="shared" si="1276"/>
        <v>0</v>
      </c>
      <c r="T4681" s="20">
        <f t="shared" si="1277"/>
        <v>0</v>
      </c>
      <c r="U4681" s="20">
        <f t="shared" si="1282"/>
        <v>0</v>
      </c>
    </row>
    <row r="4682" spans="3:21" ht="19.2" x14ac:dyDescent="0.3">
      <c r="C4682" s="14">
        <v>19</v>
      </c>
      <c r="D4682" s="8">
        <v>4</v>
      </c>
      <c r="E4682" s="8">
        <v>4</v>
      </c>
      <c r="F4682" s="8">
        <v>1</v>
      </c>
      <c r="G4682" s="8">
        <v>5</v>
      </c>
      <c r="H4682" s="8">
        <v>9</v>
      </c>
      <c r="I4682" s="8">
        <v>1</v>
      </c>
      <c r="J4682" s="8">
        <v>5</v>
      </c>
      <c r="K4682" s="9">
        <f>((D4682*D4659)+(E4682*E4659)+(F4682*F4659)+(G4682*G4659)+(H4682*H4659)+(I4682*I4659)+(J4682*J4659))+$L$9</f>
        <v>-0.30359999999999943</v>
      </c>
      <c r="L4682" s="8">
        <f t="shared" si="1271"/>
        <v>-1</v>
      </c>
      <c r="M4682" s="10">
        <f t="shared" si="1283"/>
        <v>-1</v>
      </c>
      <c r="N4682" s="20">
        <f t="shared" si="1272"/>
        <v>0</v>
      </c>
      <c r="O4682" s="20">
        <f t="shared" si="1280"/>
        <v>0</v>
      </c>
      <c r="P4682" s="20">
        <f t="shared" si="1273"/>
        <v>0</v>
      </c>
      <c r="Q4682" s="20">
        <f t="shared" si="1281"/>
        <v>0</v>
      </c>
      <c r="R4682" s="20">
        <f t="shared" si="1275"/>
        <v>0</v>
      </c>
      <c r="S4682" s="20">
        <f t="shared" si="1276"/>
        <v>0</v>
      </c>
      <c r="T4682" s="20">
        <f t="shared" si="1277"/>
        <v>0</v>
      </c>
      <c r="U4682" s="20">
        <f t="shared" si="1282"/>
        <v>0</v>
      </c>
    </row>
    <row r="4683" spans="3:21" ht="19.2" x14ac:dyDescent="0.3">
      <c r="C4683" s="14">
        <v>20</v>
      </c>
      <c r="D4683" s="8">
        <v>4</v>
      </c>
      <c r="E4683" s="8">
        <v>6</v>
      </c>
      <c r="F4683" s="8">
        <v>9</v>
      </c>
      <c r="G4683" s="8">
        <v>8</v>
      </c>
      <c r="H4683" s="8">
        <v>4</v>
      </c>
      <c r="I4683" s="8">
        <v>4</v>
      </c>
      <c r="J4683" s="8">
        <v>7</v>
      </c>
      <c r="K4683" s="9">
        <f>((D4683*D4659)+(E4683*E4659)+(F4683*F4659)+(G4683*G4659)+(H4683*H4659)+(I4683*I4659)+(J4683*J4659))+$L$9</f>
        <v>0.7343999999999955</v>
      </c>
      <c r="L4683" s="8">
        <f t="shared" si="1271"/>
        <v>1</v>
      </c>
      <c r="M4683" s="10">
        <f t="shared" si="1283"/>
        <v>-1</v>
      </c>
      <c r="N4683" s="20">
        <f t="shared" si="1272"/>
        <v>-2</v>
      </c>
      <c r="O4683" s="20">
        <f t="shared" si="1280"/>
        <v>-0.08</v>
      </c>
      <c r="P4683" s="20">
        <f t="shared" si="1273"/>
        <v>-0.12</v>
      </c>
      <c r="Q4683" s="20">
        <f t="shared" si="1281"/>
        <v>-0.18</v>
      </c>
      <c r="R4683" s="20">
        <f t="shared" si="1275"/>
        <v>-0.16</v>
      </c>
      <c r="S4683" s="20">
        <f t="shared" si="1276"/>
        <v>-0.08</v>
      </c>
      <c r="T4683" s="20">
        <f t="shared" si="1277"/>
        <v>-0.08</v>
      </c>
      <c r="U4683" s="20">
        <f t="shared" si="1282"/>
        <v>-0.14000000000000001</v>
      </c>
    </row>
    <row r="4684" spans="3:21" ht="19.2" x14ac:dyDescent="0.3">
      <c r="C4684" s="14">
        <v>21</v>
      </c>
      <c r="D4684" s="8">
        <v>5</v>
      </c>
      <c r="E4684" s="8">
        <v>2</v>
      </c>
      <c r="F4684" s="8">
        <v>4</v>
      </c>
      <c r="G4684" s="8">
        <v>0</v>
      </c>
      <c r="H4684" s="8">
        <v>9</v>
      </c>
      <c r="I4684" s="8">
        <v>1</v>
      </c>
      <c r="J4684" s="8">
        <v>6</v>
      </c>
      <c r="K4684" s="9">
        <f>((D4684*D4659)+(E4684*E4659)+(F4684*F4659)+(G4684*G4659)+(H4684*H4659)+(I4684*I4659)+(J4684*J4659))+$L$9</f>
        <v>-2.9599999999999405E-2</v>
      </c>
      <c r="L4684" s="8">
        <f t="shared" si="1271"/>
        <v>-1</v>
      </c>
      <c r="M4684" s="10">
        <f t="shared" si="1283"/>
        <v>1</v>
      </c>
      <c r="N4684" s="20">
        <f t="shared" si="1272"/>
        <v>2</v>
      </c>
      <c r="O4684" s="20">
        <f t="shared" si="1280"/>
        <v>0.1</v>
      </c>
      <c r="P4684" s="20">
        <f t="shared" si="1273"/>
        <v>0.04</v>
      </c>
      <c r="Q4684" s="20">
        <f t="shared" si="1281"/>
        <v>0.08</v>
      </c>
      <c r="R4684" s="20">
        <f t="shared" si="1275"/>
        <v>0</v>
      </c>
      <c r="S4684" s="20">
        <f t="shared" si="1276"/>
        <v>0.18</v>
      </c>
      <c r="T4684" s="20">
        <f t="shared" si="1277"/>
        <v>0.02</v>
      </c>
      <c r="U4684" s="20">
        <f t="shared" si="1282"/>
        <v>0.12</v>
      </c>
    </row>
    <row r="4685" spans="3:21" ht="19.2" x14ac:dyDescent="0.3">
      <c r="C4685" s="14">
        <v>22</v>
      </c>
      <c r="D4685" s="8">
        <v>3</v>
      </c>
      <c r="E4685" s="8">
        <v>9</v>
      </c>
      <c r="F4685" s="8">
        <v>1</v>
      </c>
      <c r="G4685" s="8">
        <v>7</v>
      </c>
      <c r="H4685" s="8">
        <v>4</v>
      </c>
      <c r="I4685" s="8">
        <v>7</v>
      </c>
      <c r="J4685" s="8">
        <v>1</v>
      </c>
      <c r="K4685" s="9">
        <f>((D4685*D4659)+(E4685*E4659)+(F4685*F4659)+(G4685*G4659)+(H4685*H4659)+(I4685*I4659)+(J4685*J4659))+$L$9</f>
        <v>-0.76800000000000601</v>
      </c>
      <c r="L4685" s="8">
        <f t="shared" si="1271"/>
        <v>-1</v>
      </c>
      <c r="M4685" s="10">
        <f t="shared" si="1283"/>
        <v>-1</v>
      </c>
      <c r="N4685" s="20">
        <f t="shared" si="1272"/>
        <v>0</v>
      </c>
      <c r="O4685" s="20">
        <f t="shared" si="1280"/>
        <v>0</v>
      </c>
      <c r="P4685" s="20">
        <f t="shared" si="1273"/>
        <v>0</v>
      </c>
      <c r="Q4685" s="20">
        <f t="shared" si="1281"/>
        <v>0</v>
      </c>
      <c r="R4685" s="20">
        <f t="shared" si="1275"/>
        <v>0</v>
      </c>
      <c r="S4685" s="20">
        <f t="shared" si="1276"/>
        <v>0</v>
      </c>
      <c r="T4685" s="20">
        <f t="shared" si="1277"/>
        <v>0</v>
      </c>
      <c r="U4685" s="20">
        <f t="shared" si="1282"/>
        <v>0</v>
      </c>
    </row>
    <row r="4686" spans="3:21" ht="19.2" x14ac:dyDescent="0.3">
      <c r="C4686" s="14">
        <v>23</v>
      </c>
      <c r="D4686" s="8">
        <v>3</v>
      </c>
      <c r="E4686" s="8">
        <v>4</v>
      </c>
      <c r="F4686" s="8">
        <v>3</v>
      </c>
      <c r="G4686" s="8">
        <v>0</v>
      </c>
      <c r="H4686" s="8">
        <v>8</v>
      </c>
      <c r="I4686" s="8">
        <v>3</v>
      </c>
      <c r="J4686" s="8">
        <v>5</v>
      </c>
      <c r="K4686" s="9">
        <f>((D4686*D4659)+(E4686*E4659)+(F4686*F4659)+(G4686*G4659)+(H4686*H4659)+(I4686*I4659)+(J4686*J4659))+$L$9</f>
        <v>-1.4064000000000014</v>
      </c>
      <c r="L4686" s="8">
        <f t="shared" si="1271"/>
        <v>-1</v>
      </c>
      <c r="M4686" s="10">
        <f t="shared" si="1283"/>
        <v>-1</v>
      </c>
      <c r="N4686" s="20">
        <f t="shared" si="1272"/>
        <v>0</v>
      </c>
      <c r="O4686" s="20">
        <f t="shared" si="1280"/>
        <v>0</v>
      </c>
      <c r="P4686" s="20">
        <f t="shared" si="1273"/>
        <v>0</v>
      </c>
      <c r="Q4686" s="20">
        <f t="shared" si="1281"/>
        <v>0</v>
      </c>
      <c r="R4686" s="20">
        <f t="shared" si="1275"/>
        <v>0</v>
      </c>
      <c r="S4686" s="20">
        <f t="shared" si="1276"/>
        <v>0</v>
      </c>
      <c r="T4686" s="20">
        <f t="shared" si="1277"/>
        <v>0</v>
      </c>
      <c r="U4686" s="20">
        <f t="shared" si="1282"/>
        <v>0</v>
      </c>
    </row>
    <row r="4687" spans="3:21" ht="19.2" x14ac:dyDescent="0.3">
      <c r="C4687" s="14">
        <v>24</v>
      </c>
      <c r="D4687" s="8">
        <v>4</v>
      </c>
      <c r="E4687" s="8">
        <v>1</v>
      </c>
      <c r="F4687" s="8">
        <v>4</v>
      </c>
      <c r="G4687" s="8">
        <v>8</v>
      </c>
      <c r="H4687" s="8">
        <v>9</v>
      </c>
      <c r="I4687" s="8">
        <v>3</v>
      </c>
      <c r="J4687" s="8">
        <v>3</v>
      </c>
      <c r="K4687" s="9">
        <f>((D4687*D4659)+(E4687*E4659)+(F4687*F4659)+(G4687*G4659)+(H4687*H4659)+(I4687*I4659)+(J4687*J4659))+$L$9</f>
        <v>-0.2724000000000002</v>
      </c>
      <c r="L4687" s="8">
        <f t="shared" si="1271"/>
        <v>-1</v>
      </c>
      <c r="M4687" s="10">
        <f t="shared" si="1283"/>
        <v>-1</v>
      </c>
      <c r="N4687" s="20">
        <f t="shared" si="1272"/>
        <v>0</v>
      </c>
      <c r="O4687" s="20">
        <f t="shared" si="1280"/>
        <v>0</v>
      </c>
      <c r="P4687" s="20">
        <f t="shared" si="1273"/>
        <v>0</v>
      </c>
      <c r="Q4687" s="20">
        <f t="shared" si="1281"/>
        <v>0</v>
      </c>
      <c r="R4687" s="20">
        <f t="shared" si="1275"/>
        <v>0</v>
      </c>
      <c r="S4687" s="20">
        <f t="shared" si="1276"/>
        <v>0</v>
      </c>
      <c r="T4687" s="20">
        <f t="shared" si="1277"/>
        <v>0</v>
      </c>
      <c r="U4687" s="20">
        <f t="shared" si="1282"/>
        <v>0</v>
      </c>
    </row>
    <row r="4688" spans="3:21" ht="19.2" x14ac:dyDescent="0.3">
      <c r="C4688" s="14">
        <v>25</v>
      </c>
      <c r="D4688" s="8">
        <v>5</v>
      </c>
      <c r="E4688" s="8">
        <v>2</v>
      </c>
      <c r="F4688" s="8">
        <v>5</v>
      </c>
      <c r="G4688" s="8">
        <v>4</v>
      </c>
      <c r="H4688" s="8">
        <v>7</v>
      </c>
      <c r="I4688" s="8">
        <v>6</v>
      </c>
      <c r="J4688" s="8">
        <v>2</v>
      </c>
      <c r="K4688" s="9">
        <f>((D4688*D4659)+(E4688*E4659)+(F4688*F4659)+(G4688*G4659)+(H4688*H4659)+(I4688*I4659)+(J4688*J4659))+$L$9</f>
        <v>0.10599999999999721</v>
      </c>
      <c r="L4688" s="8">
        <f t="shared" si="1271"/>
        <v>1</v>
      </c>
      <c r="M4688" s="10">
        <f t="shared" si="1283"/>
        <v>1</v>
      </c>
      <c r="N4688" s="20">
        <f t="shared" si="1272"/>
        <v>0</v>
      </c>
      <c r="O4688" s="20">
        <f t="shared" si="1280"/>
        <v>0</v>
      </c>
      <c r="P4688" s="20">
        <f t="shared" si="1273"/>
        <v>0</v>
      </c>
      <c r="Q4688" s="20">
        <f t="shared" si="1281"/>
        <v>0</v>
      </c>
      <c r="R4688" s="20">
        <f t="shared" si="1275"/>
        <v>0</v>
      </c>
      <c r="S4688" s="20">
        <f t="shared" si="1276"/>
        <v>0</v>
      </c>
      <c r="T4688" s="20">
        <f t="shared" si="1277"/>
        <v>0</v>
      </c>
      <c r="U4688" s="20">
        <f t="shared" si="1282"/>
        <v>0</v>
      </c>
    </row>
    <row r="4689" spans="3:21" ht="19.2" x14ac:dyDescent="0.3">
      <c r="C4689" s="14">
        <v>26</v>
      </c>
      <c r="D4689" s="8">
        <v>3</v>
      </c>
      <c r="E4689" s="8">
        <v>9</v>
      </c>
      <c r="F4689" s="8">
        <v>9</v>
      </c>
      <c r="G4689" s="8">
        <v>0</v>
      </c>
      <c r="H4689" s="8">
        <v>9</v>
      </c>
      <c r="I4689" s="8">
        <v>0</v>
      </c>
      <c r="J4689" s="8">
        <v>9</v>
      </c>
      <c r="K4689" s="9">
        <f>((D4689*D4659)+(E4689*E4659)+(F4689*F4659)+(G4689*G4659)+(H4689*H4659)+(I4689*I4659)+(J4689*J4659))+$L$9</f>
        <v>9.9999999999962341E-3</v>
      </c>
      <c r="L4689" s="8">
        <f t="shared" si="1271"/>
        <v>1</v>
      </c>
      <c r="M4689" s="10">
        <f t="shared" si="1283"/>
        <v>-1</v>
      </c>
      <c r="N4689" s="20">
        <f t="shared" si="1272"/>
        <v>-2</v>
      </c>
      <c r="O4689" s="20">
        <f t="shared" si="1280"/>
        <v>-0.06</v>
      </c>
      <c r="P4689" s="20">
        <f t="shared" si="1273"/>
        <v>-0.18</v>
      </c>
      <c r="Q4689" s="20">
        <f t="shared" si="1281"/>
        <v>-0.18</v>
      </c>
      <c r="R4689" s="20">
        <f t="shared" si="1275"/>
        <v>0</v>
      </c>
      <c r="S4689" s="20">
        <f t="shared" si="1276"/>
        <v>-0.18</v>
      </c>
      <c r="T4689" s="20">
        <f t="shared" si="1277"/>
        <v>0</v>
      </c>
      <c r="U4689" s="20">
        <f t="shared" si="1282"/>
        <v>-0.18</v>
      </c>
    </row>
    <row r="4690" spans="3:21" ht="19.2" x14ac:dyDescent="0.3">
      <c r="C4690" s="14">
        <v>27</v>
      </c>
      <c r="D4690" s="8">
        <v>5</v>
      </c>
      <c r="E4690" s="8">
        <v>3</v>
      </c>
      <c r="F4690" s="8">
        <v>3</v>
      </c>
      <c r="G4690" s="8">
        <v>8</v>
      </c>
      <c r="H4690" s="8">
        <v>2</v>
      </c>
      <c r="I4690" s="8">
        <v>0</v>
      </c>
      <c r="J4690" s="8">
        <v>3</v>
      </c>
      <c r="K4690" s="9">
        <f>((D4690*D4659)+(E4690*E4659)+(F4690*F4659)+(G4690*G4659)+(H4690*H4659)+(I4690*I4659)+(J4690*J4659))+$L$9</f>
        <v>-0.15359999999999996</v>
      </c>
      <c r="L4690" s="8">
        <f t="shared" si="1271"/>
        <v>-1</v>
      </c>
      <c r="M4690" s="10">
        <f t="shared" si="1283"/>
        <v>1</v>
      </c>
      <c r="N4690" s="20">
        <f t="shared" si="1272"/>
        <v>2</v>
      </c>
      <c r="O4690" s="20">
        <f t="shared" si="1280"/>
        <v>0.1</v>
      </c>
      <c r="P4690" s="20">
        <f t="shared" si="1273"/>
        <v>0.06</v>
      </c>
      <c r="Q4690" s="20">
        <f t="shared" si="1281"/>
        <v>0.06</v>
      </c>
      <c r="R4690" s="20">
        <f t="shared" si="1275"/>
        <v>0.16</v>
      </c>
      <c r="S4690" s="20">
        <f t="shared" si="1276"/>
        <v>0.04</v>
      </c>
      <c r="T4690" s="20">
        <f t="shared" si="1277"/>
        <v>0</v>
      </c>
      <c r="U4690" s="20">
        <f t="shared" si="1282"/>
        <v>0.06</v>
      </c>
    </row>
    <row r="4691" spans="3:21" ht="19.2" x14ac:dyDescent="0.3">
      <c r="C4691" s="14">
        <v>28</v>
      </c>
      <c r="D4691" s="8">
        <v>4</v>
      </c>
      <c r="E4691" s="8">
        <v>3</v>
      </c>
      <c r="F4691" s="8">
        <v>8</v>
      </c>
      <c r="G4691" s="8">
        <v>2</v>
      </c>
      <c r="H4691" s="8">
        <v>1</v>
      </c>
      <c r="I4691" s="8">
        <v>7</v>
      </c>
      <c r="J4691" s="8">
        <v>9</v>
      </c>
      <c r="K4691" s="9">
        <f>((D4691*D4659)+(E4691*E4659)+(F4691*F4659)+(G4691*G4659)+(H4691*H4659)+(I4691*I4659)+(J4691*J4659))+$L$9</f>
        <v>-0.24440000000000506</v>
      </c>
      <c r="L4691" s="8">
        <f t="shared" si="1271"/>
        <v>-1</v>
      </c>
      <c r="M4691" s="10">
        <f t="shared" si="1283"/>
        <v>-1</v>
      </c>
      <c r="N4691" s="20">
        <f t="shared" si="1272"/>
        <v>0</v>
      </c>
      <c r="O4691" s="20">
        <f t="shared" si="1280"/>
        <v>0</v>
      </c>
      <c r="P4691" s="20">
        <f t="shared" si="1273"/>
        <v>0</v>
      </c>
      <c r="Q4691" s="20">
        <f t="shared" si="1281"/>
        <v>0</v>
      </c>
      <c r="R4691" s="20">
        <f t="shared" si="1275"/>
        <v>0</v>
      </c>
      <c r="S4691" s="20">
        <f t="shared" si="1276"/>
        <v>0</v>
      </c>
      <c r="T4691" s="20">
        <f t="shared" si="1277"/>
        <v>0</v>
      </c>
      <c r="U4691" s="20">
        <f t="shared" si="1282"/>
        <v>0</v>
      </c>
    </row>
    <row r="4692" spans="3:21" ht="19.2" x14ac:dyDescent="0.3">
      <c r="C4692" s="14">
        <v>29</v>
      </c>
      <c r="D4692" s="8">
        <v>4</v>
      </c>
      <c r="E4692" s="8">
        <v>7</v>
      </c>
      <c r="F4692" s="8">
        <v>3</v>
      </c>
      <c r="G4692" s="8">
        <v>7</v>
      </c>
      <c r="H4692" s="8">
        <v>9</v>
      </c>
      <c r="I4692" s="8">
        <v>7</v>
      </c>
      <c r="J4692" s="8">
        <v>0</v>
      </c>
      <c r="K4692" s="9">
        <f>((D4692*D4659)+(E4692*E4659)+(F4692*F4659)+(G4692*G4659)+(H4692*H4659)+(I4692*I4659)+(J4692*J4659))+$L$9</f>
        <v>0.2011999999999956</v>
      </c>
      <c r="L4692" s="8">
        <f t="shared" si="1271"/>
        <v>1</v>
      </c>
      <c r="M4692" s="10">
        <f t="shared" si="1283"/>
        <v>1</v>
      </c>
      <c r="N4692" s="20">
        <f t="shared" si="1272"/>
        <v>0</v>
      </c>
      <c r="O4692" s="20">
        <f t="shared" si="1280"/>
        <v>0</v>
      </c>
      <c r="P4692" s="20">
        <f t="shared" si="1273"/>
        <v>0</v>
      </c>
      <c r="Q4692" s="20">
        <f t="shared" si="1281"/>
        <v>0</v>
      </c>
      <c r="R4692" s="20">
        <f t="shared" si="1275"/>
        <v>0</v>
      </c>
      <c r="S4692" s="20">
        <f t="shared" si="1276"/>
        <v>0</v>
      </c>
      <c r="T4692" s="20">
        <f t="shared" si="1277"/>
        <v>0</v>
      </c>
      <c r="U4692" s="20">
        <f t="shared" si="1282"/>
        <v>0</v>
      </c>
    </row>
    <row r="4693" spans="3:21" ht="19.2" x14ac:dyDescent="0.3">
      <c r="C4693" s="14">
        <v>30</v>
      </c>
      <c r="D4693" s="8">
        <v>4</v>
      </c>
      <c r="E4693" s="8">
        <v>2</v>
      </c>
      <c r="F4693" s="8">
        <v>3</v>
      </c>
      <c r="G4693" s="8">
        <v>9</v>
      </c>
      <c r="H4693" s="8">
        <v>3</v>
      </c>
      <c r="I4693" s="8">
        <v>7</v>
      </c>
      <c r="J4693" s="8">
        <v>4</v>
      </c>
      <c r="K4693" s="9">
        <f>((D4693*D4659)+(E4693*E4659)+(F4693*F4659)+(G4693*G4659)+(H4693*H4659)+(I4693*I4659)+(J4693*J4659))+$L$9</f>
        <v>-0.34320000000000217</v>
      </c>
      <c r="L4693" s="8">
        <f t="shared" si="1271"/>
        <v>-1</v>
      </c>
      <c r="M4693" s="10">
        <f t="shared" si="1283"/>
        <v>-1</v>
      </c>
      <c r="N4693" s="20">
        <f t="shared" si="1272"/>
        <v>0</v>
      </c>
      <c r="O4693" s="20">
        <f t="shared" si="1280"/>
        <v>0</v>
      </c>
      <c r="P4693" s="20">
        <f t="shared" si="1273"/>
        <v>0</v>
      </c>
      <c r="Q4693" s="20">
        <f t="shared" si="1281"/>
        <v>0</v>
      </c>
      <c r="R4693" s="20">
        <f t="shared" si="1275"/>
        <v>0</v>
      </c>
      <c r="S4693" s="20">
        <f t="shared" si="1276"/>
        <v>0</v>
      </c>
      <c r="T4693" s="20">
        <f t="shared" si="1277"/>
        <v>0</v>
      </c>
      <c r="U4693" s="20">
        <f t="shared" si="1282"/>
        <v>0</v>
      </c>
    </row>
    <row r="4694" spans="3:21" ht="19.2" x14ac:dyDescent="0.3">
      <c r="C4694" s="14">
        <v>31</v>
      </c>
      <c r="D4694" s="8">
        <v>4</v>
      </c>
      <c r="E4694" s="8">
        <v>7</v>
      </c>
      <c r="F4694" s="8">
        <v>7</v>
      </c>
      <c r="G4694" s="8">
        <v>6</v>
      </c>
      <c r="H4694" s="8">
        <v>9</v>
      </c>
      <c r="I4694" s="8">
        <v>0</v>
      </c>
      <c r="J4694" s="8">
        <v>6</v>
      </c>
      <c r="K4694" s="9">
        <f>((D4694*D4659)+(E4694*E4659)+(F4694*F4659)+(G4694*G4659)+(H4694*H4659)+(I4694*I4659)+(J4694*J4659))+$L$9</f>
        <v>0.65399999999999903</v>
      </c>
      <c r="L4694" s="8">
        <f t="shared" si="1271"/>
        <v>1</v>
      </c>
      <c r="M4694" s="10">
        <f t="shared" si="1283"/>
        <v>1</v>
      </c>
      <c r="N4694" s="20">
        <f t="shared" si="1272"/>
        <v>0</v>
      </c>
      <c r="O4694" s="20">
        <f t="shared" si="1280"/>
        <v>0</v>
      </c>
      <c r="P4694" s="20">
        <f t="shared" si="1273"/>
        <v>0</v>
      </c>
      <c r="Q4694" s="20">
        <f t="shared" si="1281"/>
        <v>0</v>
      </c>
      <c r="R4694" s="20">
        <f t="shared" si="1275"/>
        <v>0</v>
      </c>
      <c r="S4694" s="20">
        <f t="shared" si="1276"/>
        <v>0</v>
      </c>
      <c r="T4694" s="20">
        <f t="shared" si="1277"/>
        <v>0</v>
      </c>
      <c r="U4694" s="20">
        <f t="shared" si="1282"/>
        <v>0</v>
      </c>
    </row>
    <row r="4695" spans="3:21" ht="19.2" x14ac:dyDescent="0.3">
      <c r="C4695" s="14">
        <v>32</v>
      </c>
      <c r="D4695" s="8">
        <v>4</v>
      </c>
      <c r="E4695" s="8">
        <v>1</v>
      </c>
      <c r="F4695" s="8">
        <v>6</v>
      </c>
      <c r="G4695" s="8">
        <v>1</v>
      </c>
      <c r="H4695" s="8">
        <v>8</v>
      </c>
      <c r="I4695" s="8">
        <v>0</v>
      </c>
      <c r="J4695" s="8">
        <v>6</v>
      </c>
      <c r="K4695" s="9">
        <f>((D4695*D4659)+(E4695*E4659)+(F4695*F4659)+(G4695*G4659)+(H4695*H4659)+(I4695*I4659)+(J4695*J4659))+$L$9</f>
        <v>-0.79</v>
      </c>
      <c r="L4695" s="8">
        <f t="shared" si="1271"/>
        <v>-1</v>
      </c>
      <c r="M4695" s="10">
        <f t="shared" si="1283"/>
        <v>-1</v>
      </c>
      <c r="N4695" s="20">
        <f t="shared" si="1272"/>
        <v>0</v>
      </c>
      <c r="O4695" s="20">
        <f t="shared" si="1280"/>
        <v>0</v>
      </c>
      <c r="P4695" s="20">
        <f t="shared" si="1273"/>
        <v>0</v>
      </c>
      <c r="Q4695" s="20">
        <f t="shared" si="1281"/>
        <v>0</v>
      </c>
      <c r="R4695" s="20">
        <f t="shared" si="1275"/>
        <v>0</v>
      </c>
      <c r="S4695" s="20">
        <f t="shared" si="1276"/>
        <v>0</v>
      </c>
      <c r="T4695" s="20">
        <f t="shared" si="1277"/>
        <v>0</v>
      </c>
      <c r="U4695" s="20">
        <f t="shared" si="1282"/>
        <v>0</v>
      </c>
    </row>
    <row r="4696" spans="3:21" ht="19.2" x14ac:dyDescent="0.3">
      <c r="C4696" s="14">
        <v>33</v>
      </c>
      <c r="D4696" s="8">
        <v>5</v>
      </c>
      <c r="E4696" s="8">
        <v>1</v>
      </c>
      <c r="F4696" s="8">
        <v>7</v>
      </c>
      <c r="G4696" s="8">
        <v>8</v>
      </c>
      <c r="H4696" s="8">
        <v>1</v>
      </c>
      <c r="I4696" s="8">
        <v>6</v>
      </c>
      <c r="J4696" s="8">
        <v>9</v>
      </c>
      <c r="K4696" s="9">
        <f>((D4696*D4659)+(E4696*E4659)+(F4696*F4659)+(G4696*G4659)+(H4696*H4659)+(I4696*I4659)+(J4696*J4659))+$L$9</f>
        <v>0.73959999999999759</v>
      </c>
      <c r="L4696" s="8">
        <f t="shared" si="1271"/>
        <v>1</v>
      </c>
      <c r="M4696" s="10">
        <f t="shared" si="1283"/>
        <v>1</v>
      </c>
      <c r="N4696" s="20">
        <f t="shared" si="1272"/>
        <v>0</v>
      </c>
      <c r="O4696" s="20">
        <f t="shared" si="1280"/>
        <v>0</v>
      </c>
      <c r="P4696" s="20">
        <f t="shared" si="1273"/>
        <v>0</v>
      </c>
      <c r="Q4696" s="20">
        <f t="shared" si="1281"/>
        <v>0</v>
      </c>
      <c r="R4696" s="20">
        <f t="shared" si="1275"/>
        <v>0</v>
      </c>
      <c r="S4696" s="20">
        <f t="shared" si="1276"/>
        <v>0</v>
      </c>
      <c r="T4696" s="20">
        <f t="shared" si="1277"/>
        <v>0</v>
      </c>
      <c r="U4696" s="20">
        <f t="shared" si="1282"/>
        <v>0</v>
      </c>
    </row>
    <row r="4697" spans="3:21" ht="19.2" x14ac:dyDescent="0.3">
      <c r="C4697" s="14">
        <v>34</v>
      </c>
      <c r="D4697" s="8">
        <v>4</v>
      </c>
      <c r="E4697" s="8">
        <v>9</v>
      </c>
      <c r="F4697" s="8">
        <v>3</v>
      </c>
      <c r="G4697" s="8">
        <v>7</v>
      </c>
      <c r="H4697" s="8">
        <v>3</v>
      </c>
      <c r="I4697" s="8">
        <v>5</v>
      </c>
      <c r="J4697" s="8">
        <v>9</v>
      </c>
      <c r="K4697" s="9">
        <f>((D4697*D4659)+(E4697*E4659)+(F4697*F4659)+(G4697*G4659)+(H4697*H4659)+(I4697*I4659)+(J4697*J4659))+$L$9</f>
        <v>0.76879999999999615</v>
      </c>
      <c r="L4697" s="8">
        <f t="shared" si="1271"/>
        <v>1</v>
      </c>
      <c r="M4697" s="10">
        <f t="shared" si="1283"/>
        <v>1</v>
      </c>
      <c r="N4697" s="20">
        <f t="shared" si="1272"/>
        <v>0</v>
      </c>
      <c r="O4697" s="20">
        <f t="shared" si="1280"/>
        <v>0</v>
      </c>
      <c r="P4697" s="20">
        <f t="shared" si="1273"/>
        <v>0</v>
      </c>
      <c r="Q4697" s="20">
        <f t="shared" si="1281"/>
        <v>0</v>
      </c>
      <c r="R4697" s="20">
        <f t="shared" si="1275"/>
        <v>0</v>
      </c>
      <c r="S4697" s="20">
        <f t="shared" si="1276"/>
        <v>0</v>
      </c>
      <c r="T4697" s="20">
        <f t="shared" si="1277"/>
        <v>0</v>
      </c>
      <c r="U4697" s="20">
        <f t="shared" si="1282"/>
        <v>0</v>
      </c>
    </row>
    <row r="4698" spans="3:21" ht="19.2" x14ac:dyDescent="0.3">
      <c r="C4698" s="14">
        <v>35</v>
      </c>
      <c r="D4698" s="8">
        <v>4</v>
      </c>
      <c r="E4698" s="8">
        <v>6</v>
      </c>
      <c r="F4698" s="8">
        <v>3</v>
      </c>
      <c r="G4698" s="8">
        <v>3</v>
      </c>
      <c r="H4698" s="8">
        <v>1</v>
      </c>
      <c r="I4698" s="8">
        <v>9</v>
      </c>
      <c r="J4698" s="8">
        <v>3</v>
      </c>
      <c r="K4698" s="9">
        <f>((D4698*D4659)+(E4698*E4659)+(F4698*F4659)+(G4698*G4659)+(H4698*H4659)+(I4698*I4659)+(J4698*J4659))+$L$9</f>
        <v>-0.64840000000000675</v>
      </c>
      <c r="L4698" s="8">
        <f t="shared" si="1271"/>
        <v>-1</v>
      </c>
      <c r="M4698" s="10">
        <f t="shared" si="1283"/>
        <v>-1</v>
      </c>
      <c r="N4698" s="20">
        <f t="shared" si="1272"/>
        <v>0</v>
      </c>
      <c r="O4698" s="20">
        <f t="shared" si="1280"/>
        <v>0</v>
      </c>
      <c r="P4698" s="20">
        <f t="shared" si="1273"/>
        <v>0</v>
      </c>
      <c r="Q4698" s="20">
        <f t="shared" si="1281"/>
        <v>0</v>
      </c>
      <c r="R4698" s="20">
        <f t="shared" si="1275"/>
        <v>0</v>
      </c>
      <c r="S4698" s="20">
        <f t="shared" si="1276"/>
        <v>0</v>
      </c>
      <c r="T4698" s="20">
        <f t="shared" si="1277"/>
        <v>0</v>
      </c>
      <c r="U4698" s="20">
        <f t="shared" si="1282"/>
        <v>0</v>
      </c>
    </row>
    <row r="4699" spans="3:21" ht="19.2" x14ac:dyDescent="0.3">
      <c r="C4699" s="14">
        <v>36</v>
      </c>
      <c r="D4699" s="8">
        <v>4</v>
      </c>
      <c r="E4699" s="8">
        <v>6</v>
      </c>
      <c r="F4699" s="8">
        <v>3</v>
      </c>
      <c r="G4699" s="8">
        <v>6</v>
      </c>
      <c r="H4699" s="8">
        <v>1</v>
      </c>
      <c r="I4699" s="8">
        <v>6</v>
      </c>
      <c r="J4699" s="8">
        <v>2</v>
      </c>
      <c r="K4699" s="9">
        <f>((D4699*D4659)+(E4699*E4659)+(F4699*F4659)+(G4699*G4659)+(H4699*H4659)+(I4699*I4659)+(J4699*J4659))+$L$9</f>
        <v>-0.60000000000000409</v>
      </c>
      <c r="L4699" s="8">
        <f t="shared" si="1271"/>
        <v>-1</v>
      </c>
      <c r="M4699" s="10">
        <f t="shared" si="1283"/>
        <v>-1</v>
      </c>
      <c r="N4699" s="20">
        <f t="shared" si="1272"/>
        <v>0</v>
      </c>
      <c r="O4699" s="20">
        <f t="shared" si="1280"/>
        <v>0</v>
      </c>
      <c r="P4699" s="20">
        <f t="shared" si="1273"/>
        <v>0</v>
      </c>
      <c r="Q4699" s="20">
        <f t="shared" si="1281"/>
        <v>0</v>
      </c>
      <c r="R4699" s="20">
        <f t="shared" si="1275"/>
        <v>0</v>
      </c>
      <c r="S4699" s="20">
        <f t="shared" si="1276"/>
        <v>0</v>
      </c>
      <c r="T4699" s="20">
        <f t="shared" si="1277"/>
        <v>0</v>
      </c>
      <c r="U4699" s="20">
        <f t="shared" si="1282"/>
        <v>0</v>
      </c>
    </row>
    <row r="4700" spans="3:21" ht="19.2" x14ac:dyDescent="0.3">
      <c r="C4700" s="14">
        <v>37</v>
      </c>
      <c r="D4700" s="8">
        <v>4</v>
      </c>
      <c r="E4700" s="8">
        <v>2</v>
      </c>
      <c r="F4700" s="8">
        <v>4</v>
      </c>
      <c r="G4700" s="8">
        <v>4</v>
      </c>
      <c r="H4700" s="8">
        <v>5</v>
      </c>
      <c r="I4700" s="8">
        <v>5</v>
      </c>
      <c r="J4700" s="8">
        <v>8</v>
      </c>
      <c r="K4700" s="9">
        <f>((D4700*D4659)+(E4700*E4659)+(F4700*F4659)+(G4700*G4659)+(H4700*H4659)+(I4700*I4659)+(J4700*J4659))+$L$9</f>
        <v>-0.28680000000000128</v>
      </c>
      <c r="L4700" s="8">
        <f t="shared" si="1271"/>
        <v>-1</v>
      </c>
      <c r="M4700" s="10">
        <f t="shared" si="1283"/>
        <v>-1</v>
      </c>
      <c r="N4700" s="20">
        <f t="shared" si="1272"/>
        <v>0</v>
      </c>
      <c r="O4700" s="20">
        <f t="shared" si="1280"/>
        <v>0</v>
      </c>
      <c r="P4700" s="20">
        <f t="shared" si="1273"/>
        <v>0</v>
      </c>
      <c r="Q4700" s="20">
        <f t="shared" si="1281"/>
        <v>0</v>
      </c>
      <c r="R4700" s="20">
        <f t="shared" si="1275"/>
        <v>0</v>
      </c>
      <c r="S4700" s="20">
        <f t="shared" si="1276"/>
        <v>0</v>
      </c>
      <c r="T4700" s="20">
        <f t="shared" si="1277"/>
        <v>0</v>
      </c>
      <c r="U4700" s="20">
        <f t="shared" si="1282"/>
        <v>0</v>
      </c>
    </row>
    <row r="4701" spans="3:21" ht="19.2" x14ac:dyDescent="0.3">
      <c r="C4701" s="14">
        <v>38</v>
      </c>
      <c r="D4701" s="8">
        <v>4</v>
      </c>
      <c r="E4701" s="8">
        <v>4</v>
      </c>
      <c r="F4701" s="8">
        <v>0</v>
      </c>
      <c r="G4701" s="8">
        <v>1</v>
      </c>
      <c r="H4701" s="8">
        <v>7</v>
      </c>
      <c r="I4701" s="8">
        <v>8</v>
      </c>
      <c r="J4701" s="8">
        <v>8</v>
      </c>
      <c r="K4701" s="9">
        <f>((D4701*D4659)+(E4701*E4659)+(F4701*F4659)+(G4701*G4659)+(H4701*H4659)+(I4701*I4659)+(J4701*J4659))+$L$9</f>
        <v>-0.28440000000000243</v>
      </c>
      <c r="L4701" s="8">
        <f t="shared" si="1271"/>
        <v>-1</v>
      </c>
      <c r="M4701" s="10">
        <f t="shared" si="1283"/>
        <v>-1</v>
      </c>
      <c r="N4701" s="20">
        <f t="shared" si="1272"/>
        <v>0</v>
      </c>
      <c r="O4701" s="20">
        <f t="shared" si="1280"/>
        <v>0</v>
      </c>
      <c r="P4701" s="20">
        <f t="shared" si="1273"/>
        <v>0</v>
      </c>
      <c r="Q4701" s="20">
        <f t="shared" si="1281"/>
        <v>0</v>
      </c>
      <c r="R4701" s="20">
        <f t="shared" si="1275"/>
        <v>0</v>
      </c>
      <c r="S4701" s="20">
        <f t="shared" si="1276"/>
        <v>0</v>
      </c>
      <c r="T4701" s="20">
        <f t="shared" si="1277"/>
        <v>0</v>
      </c>
      <c r="U4701" s="20">
        <f t="shared" si="1282"/>
        <v>0</v>
      </c>
    </row>
    <row r="4702" spans="3:21" ht="19.2" x14ac:dyDescent="0.3">
      <c r="C4702" s="14">
        <v>39</v>
      </c>
      <c r="D4702" s="8">
        <v>5</v>
      </c>
      <c r="E4702" s="8">
        <v>2</v>
      </c>
      <c r="F4702" s="8">
        <v>9</v>
      </c>
      <c r="G4702" s="8">
        <v>1</v>
      </c>
      <c r="H4702" s="8">
        <v>6</v>
      </c>
      <c r="I4702" s="8">
        <v>6</v>
      </c>
      <c r="J4702" s="8">
        <v>1</v>
      </c>
      <c r="K4702" s="9">
        <f>((D4702*D4659)+(E4702*E4659)+(F4702*F4659)+(G4702*G4659)+(H4702*H4659)+(I4702*I4659)+(J4702*J4659))+$L$9</f>
        <v>-0.12800000000000455</v>
      </c>
      <c r="L4702" s="8">
        <f t="shared" si="1271"/>
        <v>-1</v>
      </c>
      <c r="M4702" s="10">
        <f t="shared" si="1283"/>
        <v>1</v>
      </c>
      <c r="N4702" s="20">
        <f t="shared" si="1272"/>
        <v>2</v>
      </c>
      <c r="O4702" s="20">
        <f t="shared" si="1280"/>
        <v>0.1</v>
      </c>
      <c r="P4702" s="20">
        <f t="shared" si="1273"/>
        <v>0.04</v>
      </c>
      <c r="Q4702" s="20">
        <f t="shared" si="1281"/>
        <v>0.18</v>
      </c>
      <c r="R4702" s="20">
        <f t="shared" si="1275"/>
        <v>0.02</v>
      </c>
      <c r="S4702" s="20">
        <f t="shared" si="1276"/>
        <v>0.12</v>
      </c>
      <c r="T4702" s="20">
        <f t="shared" si="1277"/>
        <v>0.12</v>
      </c>
      <c r="U4702" s="20">
        <f t="shared" si="1282"/>
        <v>0.02</v>
      </c>
    </row>
    <row r="4703" spans="3:21" ht="19.2" x14ac:dyDescent="0.3">
      <c r="C4703" s="14">
        <v>40</v>
      </c>
      <c r="D4703" s="8">
        <v>5</v>
      </c>
      <c r="E4703" s="8">
        <v>1</v>
      </c>
      <c r="F4703" s="8">
        <v>7</v>
      </c>
      <c r="G4703" s="8">
        <v>1</v>
      </c>
      <c r="H4703" s="8">
        <v>1</v>
      </c>
      <c r="I4703" s="8">
        <v>6</v>
      </c>
      <c r="J4703" s="8">
        <v>5</v>
      </c>
      <c r="K4703" s="9">
        <f>((D4703*D4659)+(E4703*E4659)+(F4703*F4659)+(G4703*G4659)+(H4703*H4659)+(I4703*I4659)+(J4703*J4659))+$L$9</f>
        <v>-0.42160000000000419</v>
      </c>
      <c r="L4703" s="8">
        <f t="shared" si="1271"/>
        <v>-1</v>
      </c>
      <c r="M4703" s="10">
        <f t="shared" si="1283"/>
        <v>1</v>
      </c>
      <c r="N4703" s="20">
        <f t="shared" si="1272"/>
        <v>2</v>
      </c>
      <c r="O4703" s="20">
        <f t="shared" si="1280"/>
        <v>0.1</v>
      </c>
      <c r="P4703" s="20">
        <f t="shared" si="1273"/>
        <v>0.02</v>
      </c>
      <c r="Q4703" s="20">
        <f t="shared" si="1281"/>
        <v>0.14000000000000001</v>
      </c>
      <c r="R4703" s="20">
        <f t="shared" si="1275"/>
        <v>0.02</v>
      </c>
      <c r="S4703" s="20">
        <f t="shared" si="1276"/>
        <v>0.02</v>
      </c>
      <c r="T4703" s="20">
        <f t="shared" si="1277"/>
        <v>0.12</v>
      </c>
      <c r="U4703" s="20">
        <f t="shared" si="1282"/>
        <v>0.1</v>
      </c>
    </row>
    <row r="4704" spans="3:21" ht="19.2" x14ac:dyDescent="0.3">
      <c r="C4704" s="14">
        <v>41</v>
      </c>
      <c r="D4704" s="8">
        <v>3</v>
      </c>
      <c r="E4704" s="8">
        <v>8</v>
      </c>
      <c r="F4704" s="8">
        <v>0</v>
      </c>
      <c r="G4704" s="8">
        <v>0</v>
      </c>
      <c r="H4704" s="8">
        <v>4</v>
      </c>
      <c r="I4704" s="8">
        <v>2</v>
      </c>
      <c r="J4704" s="8">
        <v>3</v>
      </c>
      <c r="K4704" s="9">
        <f>((D4704*D4659)+(E4704*E4659)+(F4704*F4659)+(G4704*G4659)+(H4704*H4659)+(I4704*I4659)+(J4704*J4659))+$L$9</f>
        <v>-1.7420000000000035</v>
      </c>
      <c r="L4704" s="8">
        <f t="shared" si="1271"/>
        <v>-1</v>
      </c>
      <c r="M4704" s="10">
        <f t="shared" si="1283"/>
        <v>-1</v>
      </c>
      <c r="N4704" s="20">
        <f t="shared" si="1272"/>
        <v>0</v>
      </c>
      <c r="O4704" s="20">
        <f t="shared" si="1280"/>
        <v>0</v>
      </c>
      <c r="P4704" s="20">
        <f t="shared" si="1273"/>
        <v>0</v>
      </c>
      <c r="Q4704" s="20">
        <f t="shared" si="1281"/>
        <v>0</v>
      </c>
      <c r="R4704" s="20">
        <f t="shared" si="1275"/>
        <v>0</v>
      </c>
      <c r="S4704" s="20">
        <f t="shared" si="1276"/>
        <v>0</v>
      </c>
      <c r="T4704" s="20">
        <f t="shared" si="1277"/>
        <v>0</v>
      </c>
      <c r="U4704" s="20">
        <f t="shared" si="1282"/>
        <v>0</v>
      </c>
    </row>
    <row r="4705" spans="3:21" ht="19.2" x14ac:dyDescent="0.3">
      <c r="C4705" s="14">
        <v>42</v>
      </c>
      <c r="D4705" s="8">
        <v>4</v>
      </c>
      <c r="E4705" s="8">
        <v>7</v>
      </c>
      <c r="F4705" s="8">
        <v>8</v>
      </c>
      <c r="G4705" s="8">
        <v>8</v>
      </c>
      <c r="H4705" s="8">
        <v>6</v>
      </c>
      <c r="I4705" s="8">
        <v>4</v>
      </c>
      <c r="J4705" s="8">
        <v>1</v>
      </c>
      <c r="K4705" s="9">
        <f>((D4705*D4659)+(E4705*E4659)+(F4705*F4659)+(G4705*G4659)+(H4705*H4659)+(I4705*I4659)+(J4705*J4659))+$L$9</f>
        <v>0.32919999999999483</v>
      </c>
      <c r="L4705" s="8">
        <f t="shared" si="1271"/>
        <v>1</v>
      </c>
      <c r="M4705" s="10">
        <f t="shared" si="1283"/>
        <v>1</v>
      </c>
      <c r="N4705" s="20">
        <f t="shared" si="1272"/>
        <v>0</v>
      </c>
      <c r="O4705" s="20">
        <f t="shared" si="1280"/>
        <v>0</v>
      </c>
      <c r="P4705" s="20">
        <f t="shared" si="1273"/>
        <v>0</v>
      </c>
      <c r="Q4705" s="20">
        <f t="shared" si="1281"/>
        <v>0</v>
      </c>
      <c r="R4705" s="20">
        <f t="shared" si="1275"/>
        <v>0</v>
      </c>
      <c r="S4705" s="20">
        <f t="shared" si="1276"/>
        <v>0</v>
      </c>
      <c r="T4705" s="20">
        <f t="shared" si="1277"/>
        <v>0</v>
      </c>
      <c r="U4705" s="20">
        <f t="shared" si="1282"/>
        <v>0</v>
      </c>
    </row>
    <row r="4706" spans="3:21" ht="19.2" x14ac:dyDescent="0.3">
      <c r="C4706" s="14">
        <v>43</v>
      </c>
      <c r="D4706" s="8">
        <v>5</v>
      </c>
      <c r="E4706" s="8">
        <v>3</v>
      </c>
      <c r="F4706" s="8">
        <v>0</v>
      </c>
      <c r="G4706" s="8">
        <v>7</v>
      </c>
      <c r="H4706" s="8">
        <v>8</v>
      </c>
      <c r="I4706" s="8">
        <v>8</v>
      </c>
      <c r="J4706" s="8">
        <v>4</v>
      </c>
      <c r="K4706" s="9">
        <f>((D4706*D4659)+(E4706*E4659)+(F4706*F4659)+(G4706*G4659)+(H4706*H4659)+(I4706*I4659)+(J4706*J4659))+$L$9</f>
        <v>0.60959999999999859</v>
      </c>
      <c r="L4706" s="8">
        <f t="shared" si="1271"/>
        <v>1</v>
      </c>
      <c r="M4706" s="10">
        <f t="shared" si="1283"/>
        <v>1</v>
      </c>
      <c r="N4706" s="20">
        <f t="shared" si="1272"/>
        <v>0</v>
      </c>
      <c r="O4706" s="20">
        <f t="shared" si="1280"/>
        <v>0</v>
      </c>
      <c r="P4706" s="20">
        <f t="shared" si="1273"/>
        <v>0</v>
      </c>
      <c r="Q4706" s="20">
        <f t="shared" si="1281"/>
        <v>0</v>
      </c>
      <c r="R4706" s="20">
        <f t="shared" si="1275"/>
        <v>0</v>
      </c>
      <c r="S4706" s="20">
        <f t="shared" si="1276"/>
        <v>0</v>
      </c>
      <c r="T4706" s="20">
        <f t="shared" si="1277"/>
        <v>0</v>
      </c>
      <c r="U4706" s="20">
        <f t="shared" si="1282"/>
        <v>0</v>
      </c>
    </row>
    <row r="4707" spans="3:21" ht="19.2" x14ac:dyDescent="0.3">
      <c r="C4707" s="14">
        <v>44</v>
      </c>
      <c r="D4707" s="8">
        <v>3</v>
      </c>
      <c r="E4707" s="8">
        <v>6</v>
      </c>
      <c r="F4707" s="8">
        <v>9</v>
      </c>
      <c r="G4707" s="8">
        <v>3</v>
      </c>
      <c r="H4707" s="8">
        <v>6</v>
      </c>
      <c r="I4707" s="8">
        <v>2</v>
      </c>
      <c r="J4707" s="8">
        <v>1</v>
      </c>
      <c r="K4707" s="9">
        <f>((D4707*D4659)+(E4707*E4659)+(F4707*F4659)+(G4707*G4659)+(H4707*H4659)+(I4707*I4659)+(J4707*J4659))+$L$9</f>
        <v>-1.0880000000000045</v>
      </c>
      <c r="L4707" s="8">
        <f t="shared" si="1271"/>
        <v>-1</v>
      </c>
      <c r="M4707" s="10">
        <f t="shared" si="1283"/>
        <v>-1</v>
      </c>
      <c r="N4707" s="20">
        <f t="shared" si="1272"/>
        <v>0</v>
      </c>
      <c r="O4707" s="20">
        <f t="shared" si="1280"/>
        <v>0</v>
      </c>
      <c r="P4707" s="20">
        <f t="shared" si="1273"/>
        <v>0</v>
      </c>
      <c r="Q4707" s="20">
        <f t="shared" si="1281"/>
        <v>0</v>
      </c>
      <c r="R4707" s="20">
        <f t="shared" si="1275"/>
        <v>0</v>
      </c>
      <c r="S4707" s="20">
        <f t="shared" si="1276"/>
        <v>0</v>
      </c>
      <c r="T4707" s="20">
        <f t="shared" si="1277"/>
        <v>0</v>
      </c>
      <c r="U4707" s="20">
        <f t="shared" si="1282"/>
        <v>0</v>
      </c>
    </row>
    <row r="4708" spans="3:21" ht="19.2" x14ac:dyDescent="0.3">
      <c r="C4708" s="14">
        <v>45</v>
      </c>
      <c r="D4708" s="8">
        <v>4</v>
      </c>
      <c r="E4708" s="8">
        <v>4</v>
      </c>
      <c r="F4708" s="8">
        <v>6</v>
      </c>
      <c r="G4708" s="8">
        <v>1</v>
      </c>
      <c r="H4708" s="8">
        <v>0</v>
      </c>
      <c r="I4708" s="8">
        <v>0</v>
      </c>
      <c r="J4708" s="8">
        <v>3</v>
      </c>
      <c r="K4708" s="9">
        <f>((D4708*D4659)+(E4708*E4659)+(F4708*F4659)+(G4708*G4659)+(H4708*H4659)+(I4708*I4659)+(J4708*J4659))+$L$9</f>
        <v>-1.4652000000000029</v>
      </c>
      <c r="L4708" s="8">
        <f t="shared" si="1271"/>
        <v>-1</v>
      </c>
      <c r="M4708" s="10">
        <f t="shared" si="1283"/>
        <v>-1</v>
      </c>
      <c r="N4708" s="20">
        <f t="shared" si="1272"/>
        <v>0</v>
      </c>
      <c r="O4708" s="20">
        <f t="shared" si="1280"/>
        <v>0</v>
      </c>
      <c r="P4708" s="20">
        <f t="shared" si="1273"/>
        <v>0</v>
      </c>
      <c r="Q4708" s="20">
        <f t="shared" si="1281"/>
        <v>0</v>
      </c>
      <c r="R4708" s="20">
        <f t="shared" si="1275"/>
        <v>0</v>
      </c>
      <c r="S4708" s="20">
        <f t="shared" si="1276"/>
        <v>0</v>
      </c>
      <c r="T4708" s="20">
        <f t="shared" si="1277"/>
        <v>0</v>
      </c>
      <c r="U4708" s="20">
        <f t="shared" si="1282"/>
        <v>0</v>
      </c>
    </row>
    <row r="4709" spans="3:21" ht="19.2" x14ac:dyDescent="0.3">
      <c r="C4709" s="14">
        <v>46</v>
      </c>
      <c r="D4709" s="8">
        <v>4</v>
      </c>
      <c r="E4709" s="8">
        <v>6</v>
      </c>
      <c r="F4709" s="8">
        <v>0</v>
      </c>
      <c r="G4709" s="8">
        <v>0</v>
      </c>
      <c r="H4709" s="8">
        <v>9</v>
      </c>
      <c r="I4709" s="8">
        <v>8</v>
      </c>
      <c r="J4709" s="8">
        <v>7</v>
      </c>
      <c r="K4709" s="9">
        <f>((D4709*D4659)+(E4709*E4659)+(F4709*F4659)+(G4709*G4659)+(H4709*H4659)+(I4709*I4659)+(J4709*J4659))+$L$9</f>
        <v>-5.9600000000004094E-2</v>
      </c>
      <c r="L4709" s="8">
        <f t="shared" si="1271"/>
        <v>-1</v>
      </c>
      <c r="M4709" s="10">
        <f t="shared" si="1283"/>
        <v>-1</v>
      </c>
      <c r="N4709" s="20">
        <f t="shared" si="1272"/>
        <v>0</v>
      </c>
      <c r="O4709" s="20">
        <f>N4709*$D$2*D4709</f>
        <v>0</v>
      </c>
      <c r="P4709" s="20">
        <f t="shared" si="1273"/>
        <v>0</v>
      </c>
      <c r="Q4709" s="20">
        <f t="shared" si="1281"/>
        <v>0</v>
      </c>
      <c r="R4709" s="20">
        <f t="shared" si="1275"/>
        <v>0</v>
      </c>
      <c r="S4709" s="20">
        <f t="shared" si="1276"/>
        <v>0</v>
      </c>
      <c r="T4709" s="20">
        <f t="shared" si="1277"/>
        <v>0</v>
      </c>
      <c r="U4709" s="20">
        <f t="shared" si="1282"/>
        <v>0</v>
      </c>
    </row>
    <row r="4710" spans="3:21" ht="19.2" x14ac:dyDescent="0.3">
      <c r="C4710" s="14">
        <v>47</v>
      </c>
      <c r="D4710" s="8">
        <v>4</v>
      </c>
      <c r="E4710" s="8">
        <v>9</v>
      </c>
      <c r="F4710" s="8">
        <v>4</v>
      </c>
      <c r="G4710" s="8">
        <v>0</v>
      </c>
      <c r="H4710" s="8">
        <v>0</v>
      </c>
      <c r="I4710" s="8">
        <v>2</v>
      </c>
      <c r="J4710" s="8">
        <v>3</v>
      </c>
      <c r="K4710" s="9">
        <f>((D4710*D4659)+(E4710*E4659)+(F4710*F4659)+(G4710*G4659)+(H4710*H4659)+(I4710*I4659)+(J4710*J4659))+$L$9</f>
        <v>-0.97000000000000597</v>
      </c>
      <c r="L4710" s="8">
        <f t="shared" si="1271"/>
        <v>-1</v>
      </c>
      <c r="M4710" s="10">
        <f t="shared" si="1283"/>
        <v>1</v>
      </c>
      <c r="N4710" s="20">
        <f t="shared" si="1272"/>
        <v>2</v>
      </c>
      <c r="O4710" s="20">
        <f t="shared" ref="O4710:O4711" si="1284">N4710*$D$2*D4710</f>
        <v>0.08</v>
      </c>
      <c r="P4710" s="20">
        <f t="shared" si="1273"/>
        <v>0.18</v>
      </c>
      <c r="Q4710" s="20">
        <f t="shared" si="1281"/>
        <v>0.08</v>
      </c>
      <c r="R4710" s="20">
        <f t="shared" si="1275"/>
        <v>0</v>
      </c>
      <c r="S4710" s="20">
        <f t="shared" si="1276"/>
        <v>0</v>
      </c>
      <c r="T4710" s="20">
        <f t="shared" si="1277"/>
        <v>0.04</v>
      </c>
      <c r="U4710" s="20">
        <f t="shared" si="1282"/>
        <v>0.06</v>
      </c>
    </row>
    <row r="4711" spans="3:21" ht="19.2" x14ac:dyDescent="0.3">
      <c r="C4711" s="14">
        <v>48</v>
      </c>
      <c r="D4711" s="8">
        <v>4</v>
      </c>
      <c r="E4711" s="8">
        <v>6</v>
      </c>
      <c r="F4711" s="8">
        <v>5</v>
      </c>
      <c r="G4711" s="8">
        <v>7</v>
      </c>
      <c r="H4711" s="8">
        <v>3</v>
      </c>
      <c r="I4711" s="8">
        <v>8</v>
      </c>
      <c r="J4711" s="8">
        <v>0</v>
      </c>
      <c r="K4711" s="9">
        <f>((D4711*D4659)+(E4711*E4659)+(F4711*F4659)+(G4711*G4659)+(H4711*H4659)+(I4711*I4659)+(J4711*J4659))+$L$9</f>
        <v>-0.28360000000000518</v>
      </c>
      <c r="L4711" s="8">
        <f t="shared" si="1271"/>
        <v>-1</v>
      </c>
      <c r="M4711" s="10">
        <f t="shared" si="1283"/>
        <v>-1</v>
      </c>
      <c r="N4711" s="20">
        <f t="shared" si="1272"/>
        <v>0</v>
      </c>
      <c r="O4711" s="20">
        <f t="shared" si="1284"/>
        <v>0</v>
      </c>
      <c r="P4711" s="20">
        <f t="shared" si="1273"/>
        <v>0</v>
      </c>
      <c r="Q4711" s="20">
        <f t="shared" si="1281"/>
        <v>0</v>
      </c>
      <c r="R4711" s="20">
        <f t="shared" si="1275"/>
        <v>0</v>
      </c>
      <c r="S4711" s="20">
        <f t="shared" si="1276"/>
        <v>0</v>
      </c>
      <c r="T4711" s="20">
        <f t="shared" si="1277"/>
        <v>0</v>
      </c>
      <c r="U4711" s="20">
        <f t="shared" si="1282"/>
        <v>0</v>
      </c>
    </row>
    <row r="4712" spans="3:21" ht="19.2" x14ac:dyDescent="0.3">
      <c r="C4712" s="14">
        <v>49</v>
      </c>
      <c r="D4712" s="8">
        <v>4</v>
      </c>
      <c r="E4712" s="8">
        <v>7</v>
      </c>
      <c r="F4712" s="8">
        <v>7</v>
      </c>
      <c r="G4712" s="8">
        <v>4</v>
      </c>
      <c r="H4712" s="8">
        <v>4</v>
      </c>
      <c r="I4712" s="8">
        <v>2</v>
      </c>
      <c r="J4712" s="8">
        <v>5</v>
      </c>
      <c r="K4712" s="9">
        <f>((D4712*D4659)+(E4712*E4659)+(F4712*F4659)+(G4712*G4659)+(H4712*H4659)+(I4712*I4659)+(J4712*J4659))+$L$9</f>
        <v>-1.5600000000004499E-2</v>
      </c>
      <c r="L4712" s="8">
        <f t="shared" si="1271"/>
        <v>-1</v>
      </c>
      <c r="M4712" s="10">
        <f t="shared" si="1283"/>
        <v>1</v>
      </c>
      <c r="N4712" s="20">
        <f t="shared" si="1272"/>
        <v>2</v>
      </c>
      <c r="O4712" s="20">
        <f>N4712*$D$2*D4712</f>
        <v>0.08</v>
      </c>
      <c r="P4712" s="20">
        <f t="shared" si="1273"/>
        <v>0.14000000000000001</v>
      </c>
      <c r="Q4712" s="20">
        <f t="shared" si="1281"/>
        <v>0.14000000000000001</v>
      </c>
      <c r="R4712" s="20">
        <f t="shared" si="1275"/>
        <v>0.08</v>
      </c>
      <c r="S4712" s="20">
        <f t="shared" si="1276"/>
        <v>0.08</v>
      </c>
      <c r="T4712" s="20">
        <f t="shared" si="1277"/>
        <v>0.04</v>
      </c>
      <c r="U4712" s="20">
        <f t="shared" si="1282"/>
        <v>0.1</v>
      </c>
    </row>
    <row r="4713" spans="3:21" ht="19.2" x14ac:dyDescent="0.3">
      <c r="C4713" s="14">
        <v>50</v>
      </c>
      <c r="D4713" s="8">
        <v>5</v>
      </c>
      <c r="E4713" s="8">
        <v>1</v>
      </c>
      <c r="F4713" s="8">
        <v>2</v>
      </c>
      <c r="G4713" s="8">
        <v>0</v>
      </c>
      <c r="H4713" s="8">
        <v>7</v>
      </c>
      <c r="I4713" s="8">
        <v>1</v>
      </c>
      <c r="J4713" s="8">
        <v>6</v>
      </c>
      <c r="K4713" s="9">
        <f>((D4713*D4659)+(E4713*E4659)+(F4713*F4659)+(G4713*G4659)+(H4713*H4659)+(I4713*I4659)+(J4713*J4659))+$L$9</f>
        <v>-0.47879999999999967</v>
      </c>
      <c r="L4713" s="8">
        <f t="shared" si="1271"/>
        <v>-1</v>
      </c>
      <c r="M4713" s="10">
        <f t="shared" si="1283"/>
        <v>1</v>
      </c>
      <c r="N4713" s="20">
        <f t="shared" si="1272"/>
        <v>2</v>
      </c>
      <c r="O4713" s="20">
        <f t="shared" ref="O4713" si="1285">N4713*$D$2*D4713</f>
        <v>0.1</v>
      </c>
      <c r="P4713" s="20">
        <f t="shared" si="1273"/>
        <v>0.02</v>
      </c>
      <c r="Q4713" s="20">
        <f t="shared" si="1281"/>
        <v>0.04</v>
      </c>
      <c r="R4713" s="20">
        <f t="shared" si="1275"/>
        <v>0</v>
      </c>
      <c r="S4713" s="20">
        <f t="shared" si="1276"/>
        <v>0.14000000000000001</v>
      </c>
      <c r="T4713" s="20">
        <f t="shared" si="1277"/>
        <v>0.02</v>
      </c>
      <c r="U4713" s="20">
        <f t="shared" si="1282"/>
        <v>0.12</v>
      </c>
    </row>
    <row r="4714" spans="3:21" ht="19.2" x14ac:dyDescent="0.3">
      <c r="C4714" s="12"/>
      <c r="D4714" s="12"/>
      <c r="E4714" s="12"/>
      <c r="F4714" s="12"/>
      <c r="G4714" s="12"/>
      <c r="H4714" s="12"/>
      <c r="I4714" s="12"/>
      <c r="J4714" s="12"/>
      <c r="K4714" s="12"/>
      <c r="L4714" s="58" t="s">
        <v>37</v>
      </c>
      <c r="M4714" s="58"/>
      <c r="N4714" s="24">
        <f>SUM(N4664:N4713)</f>
        <v>12</v>
      </c>
      <c r="O4714" s="23">
        <f>AVERAGE(O4664:O4713)</f>
        <v>1.1200000000000002E-2</v>
      </c>
      <c r="P4714" s="23">
        <f t="shared" ref="P4714:U4714" si="1286">AVERAGE(P4664:P4713)</f>
        <v>5.6000000000000017E-3</v>
      </c>
      <c r="Q4714" s="23">
        <f t="shared" si="1286"/>
        <v>4.0000000000000018E-3</v>
      </c>
      <c r="R4714" s="23">
        <f t="shared" si="1286"/>
        <v>8.0000000000000047E-4</v>
      </c>
      <c r="S4714" s="23">
        <f t="shared" si="1286"/>
        <v>6.0000000000000001E-3</v>
      </c>
      <c r="T4714" s="23">
        <f t="shared" si="1286"/>
        <v>3.2000000000000006E-3</v>
      </c>
      <c r="U4714" s="23">
        <f t="shared" si="1286"/>
        <v>5.2000000000000015E-3</v>
      </c>
    </row>
    <row r="4715" spans="3:21" ht="19.2" x14ac:dyDescent="0.3">
      <c r="C4715" s="12"/>
      <c r="D4715" s="12"/>
      <c r="E4715" s="12"/>
      <c r="F4715" s="12"/>
      <c r="G4715" s="12"/>
      <c r="H4715" s="12"/>
      <c r="I4715" s="12"/>
      <c r="J4715" s="12"/>
      <c r="K4715" s="12"/>
      <c r="L4715" s="56" t="s">
        <v>38</v>
      </c>
      <c r="M4715" s="56"/>
      <c r="N4715" s="57">
        <f>SUMSQ(N4664:N4713)/2</f>
        <v>32</v>
      </c>
      <c r="O4715" s="12"/>
      <c r="P4715" s="12"/>
      <c r="Q4715" s="12"/>
      <c r="R4715" s="12"/>
      <c r="S4715" s="12"/>
      <c r="T4715" s="12"/>
      <c r="U4715" s="12"/>
    </row>
    <row r="4716" spans="3:21" x14ac:dyDescent="0.3">
      <c r="L4716" s="56"/>
      <c r="M4716" s="56"/>
      <c r="N4716" s="57"/>
    </row>
    <row r="4717" spans="3:21" x14ac:dyDescent="0.3">
      <c r="C4717" s="6"/>
    </row>
    <row r="4719" spans="3:21" ht="20.399999999999999" x14ac:dyDescent="0.45">
      <c r="C4719" s="21"/>
      <c r="D4719" s="59" t="s">
        <v>18</v>
      </c>
      <c r="E4719" s="59"/>
      <c r="F4719" s="59"/>
      <c r="G4719" s="59"/>
      <c r="H4719" s="59"/>
      <c r="I4719" s="59"/>
      <c r="J4719" s="59"/>
      <c r="K4719" s="60" t="s">
        <v>41</v>
      </c>
      <c r="L4719" s="61"/>
      <c r="M4719" s="28">
        <v>77</v>
      </c>
      <c r="N4719" s="26"/>
    </row>
    <row r="4720" spans="3:21" ht="19.2" x14ac:dyDescent="0.45">
      <c r="C4720" s="25"/>
      <c r="D4720" s="22" t="s">
        <v>10</v>
      </c>
      <c r="E4720" s="22" t="s">
        <v>11</v>
      </c>
      <c r="F4720" s="22" t="s">
        <v>12</v>
      </c>
      <c r="G4720" s="22" t="s">
        <v>13</v>
      </c>
      <c r="H4720" s="22" t="s">
        <v>14</v>
      </c>
      <c r="I4720" s="22" t="s">
        <v>15</v>
      </c>
      <c r="J4720" s="22" t="s">
        <v>16</v>
      </c>
      <c r="L4720" s="27" t="s">
        <v>23</v>
      </c>
    </row>
    <row r="4721" spans="3:21" ht="19.2" x14ac:dyDescent="0.45">
      <c r="C4721" s="16" t="s">
        <v>39</v>
      </c>
      <c r="D4721" s="11">
        <f t="shared" ref="D4721:J4721" si="1287">O4714+D4659</f>
        <v>0.74440000000000006</v>
      </c>
      <c r="E4721" s="11">
        <f t="shared" si="1287"/>
        <v>0.13239999999999955</v>
      </c>
      <c r="F4721" s="11">
        <f t="shared" si="1287"/>
        <v>7.3599999999999735E-2</v>
      </c>
      <c r="G4721" s="11">
        <f t="shared" si="1287"/>
        <v>0.10520000000000014</v>
      </c>
      <c r="H4721" s="11">
        <f t="shared" si="1287"/>
        <v>9.7600000000000187E-2</v>
      </c>
      <c r="I4721" s="11">
        <f t="shared" si="1287"/>
        <v>5.5599999999999601E-2</v>
      </c>
      <c r="J4721" s="11">
        <f t="shared" si="1287"/>
        <v>0.11280000000000009</v>
      </c>
      <c r="L4721" s="13">
        <v>1</v>
      </c>
    </row>
    <row r="4722" spans="3:21" x14ac:dyDescent="0.3">
      <c r="P4722" s="5"/>
    </row>
    <row r="4724" spans="3:21" ht="19.2" x14ac:dyDescent="0.3">
      <c r="C4724" s="8"/>
      <c r="D4724" s="59" t="s">
        <v>17</v>
      </c>
      <c r="E4724" s="59"/>
      <c r="F4724" s="59"/>
      <c r="G4724" s="59"/>
      <c r="H4724" s="59"/>
      <c r="I4724" s="59"/>
      <c r="J4724" s="59"/>
      <c r="K4724" s="62"/>
      <c r="L4724" s="62"/>
      <c r="M4724" s="62"/>
      <c r="N4724" s="62"/>
      <c r="O4724" s="63" t="s">
        <v>24</v>
      </c>
      <c r="P4724" s="64"/>
      <c r="Q4724" s="64"/>
      <c r="R4724" s="64"/>
      <c r="S4724" s="64"/>
      <c r="T4724" s="64"/>
      <c r="U4724" s="64"/>
    </row>
    <row r="4725" spans="3:21" ht="19.2" x14ac:dyDescent="0.3">
      <c r="C4725" s="16" t="s">
        <v>40</v>
      </c>
      <c r="D4725" s="22" t="s">
        <v>10</v>
      </c>
      <c r="E4725" s="22" t="s">
        <v>11</v>
      </c>
      <c r="F4725" s="22" t="s">
        <v>12</v>
      </c>
      <c r="G4725" s="22" t="s">
        <v>13</v>
      </c>
      <c r="H4725" s="22" t="s">
        <v>14</v>
      </c>
      <c r="I4725" s="22" t="s">
        <v>15</v>
      </c>
      <c r="J4725" s="22" t="s">
        <v>16</v>
      </c>
      <c r="K4725" s="17" t="s">
        <v>19</v>
      </c>
      <c r="L4725" s="16" t="s">
        <v>20</v>
      </c>
      <c r="M4725" s="16" t="s">
        <v>21</v>
      </c>
      <c r="N4725" s="18" t="s">
        <v>22</v>
      </c>
      <c r="O4725" s="15" t="s">
        <v>25</v>
      </c>
      <c r="P4725" s="15" t="s">
        <v>26</v>
      </c>
      <c r="Q4725" s="15" t="s">
        <v>27</v>
      </c>
      <c r="R4725" s="15" t="s">
        <v>28</v>
      </c>
      <c r="S4725" s="15" t="s">
        <v>29</v>
      </c>
      <c r="T4725" s="15" t="s">
        <v>30</v>
      </c>
      <c r="U4725" s="15" t="s">
        <v>31</v>
      </c>
    </row>
    <row r="4726" spans="3:21" ht="19.2" x14ac:dyDescent="0.3">
      <c r="C4726" s="14">
        <v>1</v>
      </c>
      <c r="D4726" s="8">
        <v>4</v>
      </c>
      <c r="E4726" s="8">
        <v>7</v>
      </c>
      <c r="F4726" s="8">
        <v>1</v>
      </c>
      <c r="G4726" s="8">
        <v>2</v>
      </c>
      <c r="H4726" s="8">
        <v>9</v>
      </c>
      <c r="I4726" s="8">
        <v>3</v>
      </c>
      <c r="J4726" s="8">
        <v>5</v>
      </c>
      <c r="K4726" s="9">
        <f>((D4726*D4721)+(E4726*E4721)+(F4726*F4721)+(G4726*G4721)+(H4726*H4721)+(I4726*I4721)+(J4726*J4721))+$L$9</f>
        <v>4.7599999999997422E-2</v>
      </c>
      <c r="L4726" s="8">
        <f>IF(K4726&gt;=0,$D$3,$D$4)</f>
        <v>1</v>
      </c>
      <c r="M4726" s="10">
        <f>IF(VALUE(D4726 &amp; E4726 &amp; F4726 &amp; G4726 &amp; H4726 &amp; I4726 &amp; J4726) &gt;= 4712935, 1, -1)</f>
        <v>1</v>
      </c>
      <c r="N4726" s="20">
        <f>M4726-L4726</f>
        <v>0</v>
      </c>
      <c r="O4726" s="20">
        <f>$N$15*$D$2*D4716</f>
        <v>0</v>
      </c>
      <c r="P4726" s="20">
        <f>N4726*$D$2*E4726</f>
        <v>0</v>
      </c>
      <c r="Q4726" s="20">
        <f>N4726*$D$2*F4726</f>
        <v>0</v>
      </c>
      <c r="R4726" s="20">
        <f>N4726*$D$2*G4726</f>
        <v>0</v>
      </c>
      <c r="S4726" s="20">
        <f>N4726*$D$2*H4726</f>
        <v>0</v>
      </c>
      <c r="T4726" s="20">
        <f>N4726*$D$2*I4726</f>
        <v>0</v>
      </c>
      <c r="U4726" s="20">
        <f>N4726*$D$2*J4726</f>
        <v>0</v>
      </c>
    </row>
    <row r="4727" spans="3:21" ht="19.2" x14ac:dyDescent="0.3">
      <c r="C4727" s="14">
        <v>2</v>
      </c>
      <c r="D4727" s="8">
        <v>5</v>
      </c>
      <c r="E4727" s="8">
        <v>0</v>
      </c>
      <c r="F4727" s="8">
        <v>8</v>
      </c>
      <c r="G4727" s="8">
        <v>6</v>
      </c>
      <c r="H4727" s="8">
        <v>8</v>
      </c>
      <c r="I4727" s="8">
        <v>8</v>
      </c>
      <c r="J4727" s="8">
        <v>7</v>
      </c>
      <c r="K4727" s="9">
        <f>((D4727*D4721)+(E4727*E4721)+(F4727*F4721)+(G4727*G4721)+(H4727*H4721)+(I4727*I4721)+(J4727*J4721))+$L$9</f>
        <v>1.2071999999999994</v>
      </c>
      <c r="L4727" s="8">
        <f t="shared" ref="L4727:L4775" si="1288">IF(K4727&gt;=0,$D$3,$D$4)</f>
        <v>1</v>
      </c>
      <c r="M4727" s="10">
        <f>IF(VALUE(D4727 &amp; E4727 &amp; F4727 &amp; G4727 &amp; H4727 &amp; I4727 &amp; J4727) &gt;= 4712935, 1, -1)</f>
        <v>1</v>
      </c>
      <c r="N4727" s="20">
        <f t="shared" ref="N4727:N4775" si="1289">M4727-L4727</f>
        <v>0</v>
      </c>
      <c r="O4727" s="20">
        <f>N4727*$D$2*D4727</f>
        <v>0</v>
      </c>
      <c r="P4727" s="20">
        <f t="shared" ref="P4727:P4775" si="1290">N4727*$D$2*E4727</f>
        <v>0</v>
      </c>
      <c r="Q4727" s="20">
        <f t="shared" ref="Q4727:Q4728" si="1291">N4727*$D$2*F4727</f>
        <v>0</v>
      </c>
      <c r="R4727" s="20">
        <f t="shared" ref="R4727:R4775" si="1292">N4727*$D$2*G4727</f>
        <v>0</v>
      </c>
      <c r="S4727" s="20">
        <f t="shared" ref="S4727:S4775" si="1293">N4727*$D$2*H4727</f>
        <v>0</v>
      </c>
      <c r="T4727" s="20">
        <f t="shared" ref="T4727:T4775" si="1294">N4727*$D$2*I4727</f>
        <v>0</v>
      </c>
      <c r="U4727" s="20">
        <f t="shared" ref="U4727:U4729" si="1295">N4727*$D$2*J4727</f>
        <v>0</v>
      </c>
    </row>
    <row r="4728" spans="3:21" ht="19.2" x14ac:dyDescent="0.3">
      <c r="C4728" s="14">
        <v>3</v>
      </c>
      <c r="D4728" s="8">
        <v>5</v>
      </c>
      <c r="E4728" s="8">
        <v>3</v>
      </c>
      <c r="F4728" s="8">
        <v>7</v>
      </c>
      <c r="G4728" s="8">
        <v>3</v>
      </c>
      <c r="H4728" s="8">
        <v>1</v>
      </c>
      <c r="I4728" s="8">
        <v>4</v>
      </c>
      <c r="J4728" s="8">
        <v>5</v>
      </c>
      <c r="K4728" s="9">
        <f>((D4728*D4721)+(E4728*E4721)+(F4728*F4721)+(G4728*G4721)+(H4728*H4721)+(I4728*I4721)+(J4728*J4721))+$L$9</f>
        <v>8.3999999999997854E-2</v>
      </c>
      <c r="L4728" s="8">
        <f t="shared" si="1288"/>
        <v>1</v>
      </c>
      <c r="M4728" s="10">
        <f t="shared" ref="M4728:M4731" si="1296">IF(VALUE(D4728 &amp; E4728 &amp; F4728 &amp; G4728 &amp; H4728 &amp; I4728 &amp; J4728) &gt;= 4712935, 1, -1)</f>
        <v>1</v>
      </c>
      <c r="N4728" s="20">
        <f t="shared" si="1289"/>
        <v>0</v>
      </c>
      <c r="O4728" s="20">
        <f t="shared" ref="O4728:O4770" si="1297">N4728*$D$2*D4728</f>
        <v>0</v>
      </c>
      <c r="P4728" s="20">
        <f t="shared" si="1290"/>
        <v>0</v>
      </c>
      <c r="Q4728" s="20">
        <f t="shared" si="1291"/>
        <v>0</v>
      </c>
      <c r="R4728" s="20">
        <f t="shared" si="1292"/>
        <v>0</v>
      </c>
      <c r="S4728" s="20">
        <f t="shared" si="1293"/>
        <v>0</v>
      </c>
      <c r="T4728" s="20">
        <f t="shared" si="1294"/>
        <v>0</v>
      </c>
      <c r="U4728" s="20">
        <f t="shared" si="1295"/>
        <v>0</v>
      </c>
    </row>
    <row r="4729" spans="3:21" ht="19.2" x14ac:dyDescent="0.3">
      <c r="C4729" s="14">
        <v>4</v>
      </c>
      <c r="D4729" s="8">
        <v>4</v>
      </c>
      <c r="E4729" s="8">
        <v>0</v>
      </c>
      <c r="F4729" s="8">
        <v>5</v>
      </c>
      <c r="G4729" s="8">
        <v>6</v>
      </c>
      <c r="H4729" s="8">
        <v>4</v>
      </c>
      <c r="I4729" s="8">
        <v>4</v>
      </c>
      <c r="J4729" s="8">
        <v>1</v>
      </c>
      <c r="K4729" s="9">
        <f>((D4729*D4721)+(E4729*E4721)+(F4729*F4721)+(G4729*G4721)+(H4729*H4721)+(I4729*I4721)+(J4729*J4721))+$L$9</f>
        <v>-1.047600000000001</v>
      </c>
      <c r="L4729" s="8">
        <f t="shared" si="1288"/>
        <v>-1</v>
      </c>
      <c r="M4729" s="10">
        <f t="shared" si="1296"/>
        <v>-1</v>
      </c>
      <c r="N4729" s="20">
        <f t="shared" si="1289"/>
        <v>0</v>
      </c>
      <c r="O4729" s="20">
        <f t="shared" si="1297"/>
        <v>0</v>
      </c>
      <c r="P4729" s="20">
        <f t="shared" si="1290"/>
        <v>0</v>
      </c>
      <c r="Q4729" s="20">
        <f>N4729*$D$2*F4729</f>
        <v>0</v>
      </c>
      <c r="R4729" s="20">
        <f t="shared" si="1292"/>
        <v>0</v>
      </c>
      <c r="S4729" s="20">
        <f t="shared" si="1293"/>
        <v>0</v>
      </c>
      <c r="T4729" s="20">
        <f t="shared" si="1294"/>
        <v>0</v>
      </c>
      <c r="U4729" s="20">
        <f t="shared" si="1295"/>
        <v>0</v>
      </c>
    </row>
    <row r="4730" spans="3:21" ht="19.2" x14ac:dyDescent="0.3">
      <c r="C4730" s="14">
        <v>5</v>
      </c>
      <c r="D4730" s="8">
        <v>5</v>
      </c>
      <c r="E4730" s="8">
        <v>1</v>
      </c>
      <c r="F4730" s="8">
        <v>3</v>
      </c>
      <c r="G4730" s="8">
        <v>7</v>
      </c>
      <c r="H4730" s="8">
        <v>0</v>
      </c>
      <c r="I4730" s="8">
        <v>4</v>
      </c>
      <c r="J4730" s="8">
        <v>5</v>
      </c>
      <c r="K4730" s="9">
        <f>((D4730*D4721)+(E4730*E4721)+(F4730*F4721)+(G4730*G4721)+(H4730*H4721)+(I4730*I4721)+(J4730*J4721))+$L$9</f>
        <v>-0.15200000000000102</v>
      </c>
      <c r="L4730" s="8">
        <f t="shared" si="1288"/>
        <v>-1</v>
      </c>
      <c r="M4730" s="10">
        <f t="shared" si="1296"/>
        <v>1</v>
      </c>
      <c r="N4730" s="20">
        <f t="shared" si="1289"/>
        <v>2</v>
      </c>
      <c r="O4730" s="20">
        <f t="shared" si="1297"/>
        <v>0.1</v>
      </c>
      <c r="P4730" s="20">
        <f t="shared" si="1290"/>
        <v>0.02</v>
      </c>
      <c r="Q4730" s="20">
        <f t="shared" ref="Q4730:Q4775" si="1298">N4730*$D$2*F4730</f>
        <v>0.06</v>
      </c>
      <c r="R4730" s="20">
        <f t="shared" si="1292"/>
        <v>0.14000000000000001</v>
      </c>
      <c r="S4730" s="20">
        <f t="shared" si="1293"/>
        <v>0</v>
      </c>
      <c r="T4730" s="20">
        <f t="shared" si="1294"/>
        <v>0.08</v>
      </c>
      <c r="U4730" s="20">
        <f>N4730*$D$2*J4730</f>
        <v>0.1</v>
      </c>
    </row>
    <row r="4731" spans="3:21" ht="19.2" x14ac:dyDescent="0.3">
      <c r="C4731" s="14">
        <v>6</v>
      </c>
      <c r="D4731" s="8">
        <v>4</v>
      </c>
      <c r="E4731" s="8">
        <v>9</v>
      </c>
      <c r="F4731" s="8">
        <v>4</v>
      </c>
      <c r="G4731" s="8">
        <v>9</v>
      </c>
      <c r="H4731" s="8">
        <v>2</v>
      </c>
      <c r="I4731" s="8">
        <v>0</v>
      </c>
      <c r="J4731" s="8">
        <v>8</v>
      </c>
      <c r="K4731" s="9">
        <f>((D4731*D4721)+(E4731*E4721)+(F4731*F4721)+(G4731*G4721)+(H4731*H4721)+(I4731*I4721)+(J4731*J4721))+$L$9</f>
        <v>0.75799999999999823</v>
      </c>
      <c r="L4731" s="8">
        <f t="shared" si="1288"/>
        <v>1</v>
      </c>
      <c r="M4731" s="10">
        <f t="shared" si="1296"/>
        <v>1</v>
      </c>
      <c r="N4731" s="20">
        <f t="shared" si="1289"/>
        <v>0</v>
      </c>
      <c r="O4731" s="20">
        <f t="shared" si="1297"/>
        <v>0</v>
      </c>
      <c r="P4731" s="20">
        <f t="shared" si="1290"/>
        <v>0</v>
      </c>
      <c r="Q4731" s="20">
        <f t="shared" si="1298"/>
        <v>0</v>
      </c>
      <c r="R4731" s="20">
        <f t="shared" si="1292"/>
        <v>0</v>
      </c>
      <c r="S4731" s="20">
        <f t="shared" si="1293"/>
        <v>0</v>
      </c>
      <c r="T4731" s="20">
        <f t="shared" si="1294"/>
        <v>0</v>
      </c>
      <c r="U4731" s="20">
        <f t="shared" ref="U4731:U4775" si="1299">N4731*$D$2*J4731</f>
        <v>0</v>
      </c>
    </row>
    <row r="4732" spans="3:21" ht="19.2" x14ac:dyDescent="0.3">
      <c r="C4732" s="14">
        <v>7</v>
      </c>
      <c r="D4732" s="8">
        <v>4</v>
      </c>
      <c r="E4732" s="8">
        <v>1</v>
      </c>
      <c r="F4732" s="8">
        <v>1</v>
      </c>
      <c r="G4732" s="8">
        <v>5</v>
      </c>
      <c r="H4732" s="8">
        <v>6</v>
      </c>
      <c r="I4732" s="8">
        <v>5</v>
      </c>
      <c r="J4732" s="8">
        <v>7</v>
      </c>
      <c r="K4732" s="9">
        <f>((D4732*D4721)+(E4732*E4721)+(F4732*F4721)+(G4732*G4721)+(H4732*H4721)+(I4732*I4721)+(J4732*J4721))+$L$9</f>
        <v>-0.38719999999999999</v>
      </c>
      <c r="L4732" s="8">
        <f t="shared" si="1288"/>
        <v>-1</v>
      </c>
      <c r="M4732" s="10">
        <f>IF(VALUE(D4732 &amp; E4732 &amp; F4732 &amp; G4732 &amp; H4732 &amp; I4732 &amp; J4732) &gt;= 4712935, 1, -1)</f>
        <v>-1</v>
      </c>
      <c r="N4732" s="20">
        <f t="shared" si="1289"/>
        <v>0</v>
      </c>
      <c r="O4732" s="20">
        <f t="shared" si="1297"/>
        <v>0</v>
      </c>
      <c r="P4732" s="20">
        <f t="shared" si="1290"/>
        <v>0</v>
      </c>
      <c r="Q4732" s="20">
        <f t="shared" si="1298"/>
        <v>0</v>
      </c>
      <c r="R4732" s="20">
        <f t="shared" si="1292"/>
        <v>0</v>
      </c>
      <c r="S4732" s="20">
        <f t="shared" si="1293"/>
        <v>0</v>
      </c>
      <c r="T4732" s="20">
        <f t="shared" si="1294"/>
        <v>0</v>
      </c>
      <c r="U4732" s="20">
        <f t="shared" si="1299"/>
        <v>0</v>
      </c>
    </row>
    <row r="4733" spans="3:21" ht="19.2" x14ac:dyDescent="0.3">
      <c r="C4733" s="14">
        <v>8</v>
      </c>
      <c r="D4733" s="8">
        <v>4</v>
      </c>
      <c r="E4733" s="8">
        <v>5</v>
      </c>
      <c r="F4733" s="8">
        <v>9</v>
      </c>
      <c r="G4733" s="8">
        <v>3</v>
      </c>
      <c r="H4733" s="8">
        <v>8</v>
      </c>
      <c r="I4733" s="8">
        <v>5</v>
      </c>
      <c r="J4733" s="8">
        <v>3</v>
      </c>
      <c r="K4733" s="9">
        <f>((D4733*D4721)+(E4733*E4721)+(F4733*F4721)+(G4733*G4721)+(H4733*H4721)+(I4733*I4721)+(J4733*J4721))+$L$9</f>
        <v>0.26479999999999659</v>
      </c>
      <c r="L4733" s="8">
        <f t="shared" si="1288"/>
        <v>1</v>
      </c>
      <c r="M4733" s="10">
        <f t="shared" ref="M4733:M4775" si="1300">IF(VALUE(D4733 &amp; E4733 &amp; F4733 &amp; G4733 &amp; H4733 &amp; I4733 &amp; J4733) &gt;= 4712935, 1, -1)</f>
        <v>-1</v>
      </c>
      <c r="N4733" s="20">
        <f t="shared" si="1289"/>
        <v>-2</v>
      </c>
      <c r="O4733" s="20">
        <f t="shared" si="1297"/>
        <v>-0.08</v>
      </c>
      <c r="P4733" s="20">
        <f t="shared" si="1290"/>
        <v>-0.1</v>
      </c>
      <c r="Q4733" s="20">
        <f t="shared" si="1298"/>
        <v>-0.18</v>
      </c>
      <c r="R4733" s="20">
        <f t="shared" si="1292"/>
        <v>-0.06</v>
      </c>
      <c r="S4733" s="20">
        <f t="shared" si="1293"/>
        <v>-0.16</v>
      </c>
      <c r="T4733" s="20">
        <f t="shared" si="1294"/>
        <v>-0.1</v>
      </c>
      <c r="U4733" s="20">
        <f t="shared" si="1299"/>
        <v>-0.06</v>
      </c>
    </row>
    <row r="4734" spans="3:21" ht="19.2" x14ac:dyDescent="0.3">
      <c r="C4734" s="14">
        <v>9</v>
      </c>
      <c r="D4734" s="8">
        <v>4</v>
      </c>
      <c r="E4734" s="8">
        <v>8</v>
      </c>
      <c r="F4734" s="8">
        <v>3</v>
      </c>
      <c r="G4734" s="8">
        <v>0</v>
      </c>
      <c r="H4734" s="8">
        <v>7</v>
      </c>
      <c r="I4734" s="8">
        <v>2</v>
      </c>
      <c r="J4734" s="8">
        <v>1</v>
      </c>
      <c r="K4734" s="9">
        <f>((D4734*D4721)+(E4734*E4721)+(F4734*F4721)+(G4734*G4721)+(H4734*H4721)+(I4734*I4721)+(J4734*J4721))+$L$9</f>
        <v>-0.58520000000000305</v>
      </c>
      <c r="L4734" s="8">
        <f t="shared" si="1288"/>
        <v>-1</v>
      </c>
      <c r="M4734" s="10">
        <f t="shared" si="1300"/>
        <v>1</v>
      </c>
      <c r="N4734" s="20">
        <f t="shared" si="1289"/>
        <v>2</v>
      </c>
      <c r="O4734" s="20">
        <f t="shared" si="1297"/>
        <v>0.08</v>
      </c>
      <c r="P4734" s="20">
        <f t="shared" si="1290"/>
        <v>0.16</v>
      </c>
      <c r="Q4734" s="20">
        <f t="shared" si="1298"/>
        <v>0.06</v>
      </c>
      <c r="R4734" s="20">
        <f t="shared" si="1292"/>
        <v>0</v>
      </c>
      <c r="S4734" s="20">
        <f t="shared" si="1293"/>
        <v>0.14000000000000001</v>
      </c>
      <c r="T4734" s="20">
        <f t="shared" si="1294"/>
        <v>0.04</v>
      </c>
      <c r="U4734" s="20">
        <f t="shared" si="1299"/>
        <v>0.02</v>
      </c>
    </row>
    <row r="4735" spans="3:21" ht="19.2" x14ac:dyDescent="0.3">
      <c r="C4735" s="14">
        <v>10</v>
      </c>
      <c r="D4735" s="8">
        <v>4</v>
      </c>
      <c r="E4735" s="8">
        <v>5</v>
      </c>
      <c r="F4735" s="8">
        <v>5</v>
      </c>
      <c r="G4735" s="8">
        <v>7</v>
      </c>
      <c r="H4735" s="8">
        <v>4</v>
      </c>
      <c r="I4735" s="8">
        <v>9</v>
      </c>
      <c r="J4735" s="8">
        <v>6</v>
      </c>
      <c r="K4735" s="9">
        <f>((D4735*D4721)+(E4735*E4721)+(F4735*F4721)+(G4735*G4721)+(H4735*H4721)+(I4735*I4721)+(J4735*J4721))+$L$9</f>
        <v>0.56159999999999499</v>
      </c>
      <c r="L4735" s="8">
        <f t="shared" si="1288"/>
        <v>1</v>
      </c>
      <c r="M4735" s="10">
        <f t="shared" si="1300"/>
        <v>-1</v>
      </c>
      <c r="N4735" s="20">
        <f t="shared" si="1289"/>
        <v>-2</v>
      </c>
      <c r="O4735" s="20">
        <f t="shared" si="1297"/>
        <v>-0.08</v>
      </c>
      <c r="P4735" s="20">
        <f t="shared" si="1290"/>
        <v>-0.1</v>
      </c>
      <c r="Q4735" s="20">
        <f t="shared" si="1298"/>
        <v>-0.1</v>
      </c>
      <c r="R4735" s="20">
        <f t="shared" si="1292"/>
        <v>-0.14000000000000001</v>
      </c>
      <c r="S4735" s="20">
        <f t="shared" si="1293"/>
        <v>-0.08</v>
      </c>
      <c r="T4735" s="20">
        <f t="shared" si="1294"/>
        <v>-0.18</v>
      </c>
      <c r="U4735" s="20">
        <f t="shared" si="1299"/>
        <v>-0.12</v>
      </c>
    </row>
    <row r="4736" spans="3:21" ht="19.2" x14ac:dyDescent="0.3">
      <c r="C4736" s="14">
        <v>11</v>
      </c>
      <c r="D4736" s="8">
        <v>5</v>
      </c>
      <c r="E4736" s="8">
        <v>2</v>
      </c>
      <c r="F4736" s="8">
        <v>5</v>
      </c>
      <c r="G4736" s="8">
        <v>9</v>
      </c>
      <c r="H4736" s="8">
        <v>7</v>
      </c>
      <c r="I4736" s="8">
        <v>2</v>
      </c>
      <c r="J4736" s="8">
        <v>2</v>
      </c>
      <c r="K4736" s="9">
        <f>((D4736*D4721)+(E4736*E4721)+(F4736*F4721)+(G4736*G4721)+(H4736*H4721)+(I4736*I4721)+(J4736*J4721))+$L$9</f>
        <v>0.57160000000000011</v>
      </c>
      <c r="L4736" s="8">
        <f t="shared" si="1288"/>
        <v>1</v>
      </c>
      <c r="M4736" s="10">
        <f t="shared" si="1300"/>
        <v>1</v>
      </c>
      <c r="N4736" s="20">
        <f t="shared" si="1289"/>
        <v>0</v>
      </c>
      <c r="O4736" s="20">
        <f t="shared" si="1297"/>
        <v>0</v>
      </c>
      <c r="P4736" s="20">
        <f t="shared" si="1290"/>
        <v>0</v>
      </c>
      <c r="Q4736" s="20">
        <f t="shared" si="1298"/>
        <v>0</v>
      </c>
      <c r="R4736" s="20">
        <f t="shared" si="1292"/>
        <v>0</v>
      </c>
      <c r="S4736" s="20">
        <f t="shared" si="1293"/>
        <v>0</v>
      </c>
      <c r="T4736" s="20">
        <f t="shared" si="1294"/>
        <v>0</v>
      </c>
      <c r="U4736" s="20">
        <f t="shared" si="1299"/>
        <v>0</v>
      </c>
    </row>
    <row r="4737" spans="3:21" ht="19.2" x14ac:dyDescent="0.3">
      <c r="C4737" s="14">
        <v>12</v>
      </c>
      <c r="D4737" s="8">
        <v>5</v>
      </c>
      <c r="E4737" s="8">
        <v>2</v>
      </c>
      <c r="F4737" s="8">
        <v>1</v>
      </c>
      <c r="G4737" s="8">
        <v>3</v>
      </c>
      <c r="H4737" s="8">
        <v>5</v>
      </c>
      <c r="I4737" s="8">
        <v>9</v>
      </c>
      <c r="J4737" s="8">
        <v>5</v>
      </c>
      <c r="K4737" s="9">
        <f>((D4737*D4721)+(E4737*E4721)+(F4737*F4721)+(G4737*G4721)+(H4737*H4721)+(I4737*I4721)+(J4737*J4721))+$L$9</f>
        <v>0.17839999999999812</v>
      </c>
      <c r="L4737" s="8">
        <f t="shared" si="1288"/>
        <v>1</v>
      </c>
      <c r="M4737" s="10">
        <f t="shared" si="1300"/>
        <v>1</v>
      </c>
      <c r="N4737" s="20">
        <f t="shared" si="1289"/>
        <v>0</v>
      </c>
      <c r="O4737" s="20">
        <f t="shared" si="1297"/>
        <v>0</v>
      </c>
      <c r="P4737" s="20">
        <f t="shared" si="1290"/>
        <v>0</v>
      </c>
      <c r="Q4737" s="20">
        <f t="shared" si="1298"/>
        <v>0</v>
      </c>
      <c r="R4737" s="20">
        <f t="shared" si="1292"/>
        <v>0</v>
      </c>
      <c r="S4737" s="20">
        <f t="shared" si="1293"/>
        <v>0</v>
      </c>
      <c r="T4737" s="20">
        <f t="shared" si="1294"/>
        <v>0</v>
      </c>
      <c r="U4737" s="20">
        <f t="shared" si="1299"/>
        <v>0</v>
      </c>
    </row>
    <row r="4738" spans="3:21" ht="19.2" x14ac:dyDescent="0.3">
      <c r="C4738" s="14">
        <v>13</v>
      </c>
      <c r="D4738" s="8">
        <v>4</v>
      </c>
      <c r="E4738" s="8">
        <v>4</v>
      </c>
      <c r="F4738" s="8">
        <v>7</v>
      </c>
      <c r="G4738" s="8">
        <v>3</v>
      </c>
      <c r="H4738" s="8">
        <v>5</v>
      </c>
      <c r="I4738" s="8">
        <v>0</v>
      </c>
      <c r="J4738" s="8">
        <v>2</v>
      </c>
      <c r="K4738" s="9">
        <f>((D4738*D4721)+(E4738*E4721)+(F4738*F4721)+(G4738*G4721)+(H4738*H4721)+(I4738*I4721)+(J4738*J4721))+$L$9</f>
        <v>-0.69840000000000124</v>
      </c>
      <c r="L4738" s="8">
        <f t="shared" si="1288"/>
        <v>-1</v>
      </c>
      <c r="M4738" s="10">
        <f t="shared" si="1300"/>
        <v>-1</v>
      </c>
      <c r="N4738" s="20">
        <f t="shared" si="1289"/>
        <v>0</v>
      </c>
      <c r="O4738" s="20">
        <f t="shared" si="1297"/>
        <v>0</v>
      </c>
      <c r="P4738" s="20">
        <f t="shared" si="1290"/>
        <v>0</v>
      </c>
      <c r="Q4738" s="20">
        <f t="shared" si="1298"/>
        <v>0</v>
      </c>
      <c r="R4738" s="20">
        <f t="shared" si="1292"/>
        <v>0</v>
      </c>
      <c r="S4738" s="20">
        <f t="shared" si="1293"/>
        <v>0</v>
      </c>
      <c r="T4738" s="20">
        <f t="shared" si="1294"/>
        <v>0</v>
      </c>
      <c r="U4738" s="20">
        <f t="shared" si="1299"/>
        <v>0</v>
      </c>
    </row>
    <row r="4739" spans="3:21" ht="19.2" x14ac:dyDescent="0.3">
      <c r="C4739" s="14">
        <v>14</v>
      </c>
      <c r="D4739" s="8">
        <v>4</v>
      </c>
      <c r="E4739" s="8">
        <v>1</v>
      </c>
      <c r="F4739" s="8">
        <v>3</v>
      </c>
      <c r="G4739" s="8">
        <v>3</v>
      </c>
      <c r="H4739" s="8">
        <v>9</v>
      </c>
      <c r="I4739" s="8">
        <v>4</v>
      </c>
      <c r="J4739" s="8">
        <v>1</v>
      </c>
      <c r="K4739" s="9">
        <f>((D4739*D4721)+(E4739*E4721)+(F4739*F4721)+(G4739*G4721)+(H4739*H4721)+(I4739*I4721)+(J4739*J4721))+$L$9</f>
        <v>-0.89000000000000057</v>
      </c>
      <c r="L4739" s="8">
        <f t="shared" si="1288"/>
        <v>-1</v>
      </c>
      <c r="M4739" s="10">
        <f t="shared" si="1300"/>
        <v>-1</v>
      </c>
      <c r="N4739" s="20">
        <f t="shared" si="1289"/>
        <v>0</v>
      </c>
      <c r="O4739" s="20">
        <f t="shared" si="1297"/>
        <v>0</v>
      </c>
      <c r="P4739" s="20">
        <f t="shared" si="1290"/>
        <v>0</v>
      </c>
      <c r="Q4739" s="20">
        <f t="shared" si="1298"/>
        <v>0</v>
      </c>
      <c r="R4739" s="20">
        <f t="shared" si="1292"/>
        <v>0</v>
      </c>
      <c r="S4739" s="20">
        <f t="shared" si="1293"/>
        <v>0</v>
      </c>
      <c r="T4739" s="20">
        <f t="shared" si="1294"/>
        <v>0</v>
      </c>
      <c r="U4739" s="20">
        <f t="shared" si="1299"/>
        <v>0</v>
      </c>
    </row>
    <row r="4740" spans="3:21" ht="19.2" x14ac:dyDescent="0.3">
      <c r="C4740" s="14">
        <v>15</v>
      </c>
      <c r="D4740" s="8">
        <v>4</v>
      </c>
      <c r="E4740" s="8">
        <v>5</v>
      </c>
      <c r="F4740" s="8">
        <v>8</v>
      </c>
      <c r="G4740" s="8">
        <v>6</v>
      </c>
      <c r="H4740" s="8">
        <v>6</v>
      </c>
      <c r="I4740" s="8">
        <v>5</v>
      </c>
      <c r="J4740" s="8">
        <v>7</v>
      </c>
      <c r="K4740" s="9">
        <f>((D4740*D4721)+(E4740*E4721)+(F4740*F4721)+(G4740*G4721)+(H4740*H4721)+(I4740*I4721)+(J4740*J4721))+$L$9</f>
        <v>0.76279999999999681</v>
      </c>
      <c r="L4740" s="8">
        <f t="shared" si="1288"/>
        <v>1</v>
      </c>
      <c r="M4740" s="10">
        <f t="shared" si="1300"/>
        <v>-1</v>
      </c>
      <c r="N4740" s="20">
        <f t="shared" si="1289"/>
        <v>-2</v>
      </c>
      <c r="O4740" s="20">
        <f t="shared" si="1297"/>
        <v>-0.08</v>
      </c>
      <c r="P4740" s="20">
        <f t="shared" si="1290"/>
        <v>-0.1</v>
      </c>
      <c r="Q4740" s="20">
        <f t="shared" si="1298"/>
        <v>-0.16</v>
      </c>
      <c r="R4740" s="20">
        <f t="shared" si="1292"/>
        <v>-0.12</v>
      </c>
      <c r="S4740" s="20">
        <f t="shared" si="1293"/>
        <v>-0.12</v>
      </c>
      <c r="T4740" s="20">
        <f t="shared" si="1294"/>
        <v>-0.1</v>
      </c>
      <c r="U4740" s="20">
        <f t="shared" si="1299"/>
        <v>-0.14000000000000001</v>
      </c>
    </row>
    <row r="4741" spans="3:21" ht="19.2" x14ac:dyDescent="0.3">
      <c r="C4741" s="14">
        <v>16</v>
      </c>
      <c r="D4741" s="8">
        <v>4</v>
      </c>
      <c r="E4741" s="8">
        <v>2</v>
      </c>
      <c r="F4741" s="8">
        <v>6</v>
      </c>
      <c r="G4741" s="8">
        <v>1</v>
      </c>
      <c r="H4741" s="8">
        <v>6</v>
      </c>
      <c r="I4741" s="8">
        <v>3</v>
      </c>
      <c r="J4741" s="8">
        <v>5</v>
      </c>
      <c r="K4741" s="9">
        <f>((D4741*D4721)+(E4741*E4721)+(F4741*F4721)+(G4741*G4721)+(H4741*H4721)+(I4741*I4721)+(J4741*J4721))+$L$9</f>
        <v>-0.64440000000000275</v>
      </c>
      <c r="L4741" s="8">
        <f t="shared" si="1288"/>
        <v>-1</v>
      </c>
      <c r="M4741" s="10">
        <f t="shared" si="1300"/>
        <v>-1</v>
      </c>
      <c r="N4741" s="20">
        <f t="shared" si="1289"/>
        <v>0</v>
      </c>
      <c r="O4741" s="20">
        <f t="shared" si="1297"/>
        <v>0</v>
      </c>
      <c r="P4741" s="20">
        <f t="shared" si="1290"/>
        <v>0</v>
      </c>
      <c r="Q4741" s="20">
        <f t="shared" si="1298"/>
        <v>0</v>
      </c>
      <c r="R4741" s="20">
        <f t="shared" si="1292"/>
        <v>0</v>
      </c>
      <c r="S4741" s="20">
        <f t="shared" si="1293"/>
        <v>0</v>
      </c>
      <c r="T4741" s="20">
        <f t="shared" si="1294"/>
        <v>0</v>
      </c>
      <c r="U4741" s="20">
        <f t="shared" si="1299"/>
        <v>0</v>
      </c>
    </row>
    <row r="4742" spans="3:21" ht="19.2" x14ac:dyDescent="0.3">
      <c r="C4742" s="14">
        <v>17</v>
      </c>
      <c r="D4742" s="8">
        <v>4</v>
      </c>
      <c r="E4742" s="8">
        <v>7</v>
      </c>
      <c r="F4742" s="8">
        <v>3</v>
      </c>
      <c r="G4742" s="8">
        <v>3</v>
      </c>
      <c r="H4742" s="8">
        <v>9</v>
      </c>
      <c r="I4742" s="8">
        <v>7</v>
      </c>
      <c r="J4742" s="8">
        <v>7</v>
      </c>
      <c r="K4742" s="9">
        <f>((D4742*D4721)+(E4742*E4721)+(F4742*F4721)+(G4742*G4721)+(H4742*H4721)+(I4742*I4721)+(J4742*J4721))+$L$9</f>
        <v>0.74799999999999667</v>
      </c>
      <c r="L4742" s="8">
        <f t="shared" si="1288"/>
        <v>1</v>
      </c>
      <c r="M4742" s="10">
        <f t="shared" si="1300"/>
        <v>1</v>
      </c>
      <c r="N4742" s="20">
        <f t="shared" si="1289"/>
        <v>0</v>
      </c>
      <c r="O4742" s="20">
        <f t="shared" si="1297"/>
        <v>0</v>
      </c>
      <c r="P4742" s="20">
        <f t="shared" si="1290"/>
        <v>0</v>
      </c>
      <c r="Q4742" s="20">
        <f t="shared" si="1298"/>
        <v>0</v>
      </c>
      <c r="R4742" s="20">
        <f t="shared" si="1292"/>
        <v>0</v>
      </c>
      <c r="S4742" s="20">
        <f t="shared" si="1293"/>
        <v>0</v>
      </c>
      <c r="T4742" s="20">
        <f t="shared" si="1294"/>
        <v>0</v>
      </c>
      <c r="U4742" s="20">
        <f t="shared" si="1299"/>
        <v>0</v>
      </c>
    </row>
    <row r="4743" spans="3:21" ht="19.2" x14ac:dyDescent="0.3">
      <c r="C4743" s="14">
        <v>18</v>
      </c>
      <c r="D4743" s="8">
        <v>4</v>
      </c>
      <c r="E4743" s="8">
        <v>9</v>
      </c>
      <c r="F4743" s="8">
        <v>6</v>
      </c>
      <c r="G4743" s="8">
        <v>5</v>
      </c>
      <c r="H4743" s="8">
        <v>8</v>
      </c>
      <c r="I4743" s="8">
        <v>2</v>
      </c>
      <c r="J4743" s="8">
        <v>2</v>
      </c>
      <c r="K4743" s="9">
        <f>((D4743*D4721)+(E4743*E4721)+(F4743*F4721)+(G4743*G4721)+(H4743*H4721)+(I4743*I4721)+(J4743*J4721))+$L$9</f>
        <v>0.50439999999999596</v>
      </c>
      <c r="L4743" s="8">
        <f t="shared" si="1288"/>
        <v>1</v>
      </c>
      <c r="M4743" s="10">
        <f t="shared" si="1300"/>
        <v>1</v>
      </c>
      <c r="N4743" s="20">
        <f t="shared" si="1289"/>
        <v>0</v>
      </c>
      <c r="O4743" s="20">
        <f t="shared" si="1297"/>
        <v>0</v>
      </c>
      <c r="P4743" s="20">
        <f t="shared" si="1290"/>
        <v>0</v>
      </c>
      <c r="Q4743" s="20">
        <f t="shared" si="1298"/>
        <v>0</v>
      </c>
      <c r="R4743" s="20">
        <f t="shared" si="1292"/>
        <v>0</v>
      </c>
      <c r="S4743" s="20">
        <f t="shared" si="1293"/>
        <v>0</v>
      </c>
      <c r="T4743" s="20">
        <f t="shared" si="1294"/>
        <v>0</v>
      </c>
      <c r="U4743" s="20">
        <f t="shared" si="1299"/>
        <v>0</v>
      </c>
    </row>
    <row r="4744" spans="3:21" ht="19.2" x14ac:dyDescent="0.3">
      <c r="C4744" s="14">
        <v>19</v>
      </c>
      <c r="D4744" s="8">
        <v>4</v>
      </c>
      <c r="E4744" s="8">
        <v>4</v>
      </c>
      <c r="F4744" s="8">
        <v>1</v>
      </c>
      <c r="G4744" s="8">
        <v>5</v>
      </c>
      <c r="H4744" s="8">
        <v>9</v>
      </c>
      <c r="I4744" s="8">
        <v>1</v>
      </c>
      <c r="J4744" s="8">
        <v>5</v>
      </c>
      <c r="K4744" s="9">
        <f>((D4744*D4721)+(E4744*E4721)+(F4744*F4721)+(G4744*G4721)+(H4744*H4721)+(I4744*I4721)+(J4744*J4721))+$L$9</f>
        <v>-0.14519999999999911</v>
      </c>
      <c r="L4744" s="8">
        <f t="shared" si="1288"/>
        <v>-1</v>
      </c>
      <c r="M4744" s="10">
        <f t="shared" si="1300"/>
        <v>-1</v>
      </c>
      <c r="N4744" s="20">
        <f t="shared" si="1289"/>
        <v>0</v>
      </c>
      <c r="O4744" s="20">
        <f t="shared" si="1297"/>
        <v>0</v>
      </c>
      <c r="P4744" s="20">
        <f t="shared" si="1290"/>
        <v>0</v>
      </c>
      <c r="Q4744" s="20">
        <f t="shared" si="1298"/>
        <v>0</v>
      </c>
      <c r="R4744" s="20">
        <f t="shared" si="1292"/>
        <v>0</v>
      </c>
      <c r="S4744" s="20">
        <f t="shared" si="1293"/>
        <v>0</v>
      </c>
      <c r="T4744" s="20">
        <f t="shared" si="1294"/>
        <v>0</v>
      </c>
      <c r="U4744" s="20">
        <f t="shared" si="1299"/>
        <v>0</v>
      </c>
    </row>
    <row r="4745" spans="3:21" ht="19.2" x14ac:dyDescent="0.3">
      <c r="C4745" s="14">
        <v>20</v>
      </c>
      <c r="D4745" s="8">
        <v>4</v>
      </c>
      <c r="E4745" s="8">
        <v>6</v>
      </c>
      <c r="F4745" s="8">
        <v>9</v>
      </c>
      <c r="G4745" s="8">
        <v>8</v>
      </c>
      <c r="H4745" s="8">
        <v>4</v>
      </c>
      <c r="I4745" s="8">
        <v>4</v>
      </c>
      <c r="J4745" s="8">
        <v>7</v>
      </c>
      <c r="K4745" s="9">
        <f>((D4745*D4721)+(E4745*E4721)+(F4745*F4721)+(G4745*G4721)+(H4745*H4721)+(I4745*I4721)+(J4745*J4721))+$L$9</f>
        <v>0.92839999999999634</v>
      </c>
      <c r="L4745" s="8">
        <f t="shared" si="1288"/>
        <v>1</v>
      </c>
      <c r="M4745" s="10">
        <f t="shared" si="1300"/>
        <v>-1</v>
      </c>
      <c r="N4745" s="20">
        <f t="shared" si="1289"/>
        <v>-2</v>
      </c>
      <c r="O4745" s="20">
        <f t="shared" si="1297"/>
        <v>-0.08</v>
      </c>
      <c r="P4745" s="20">
        <f t="shared" si="1290"/>
        <v>-0.12</v>
      </c>
      <c r="Q4745" s="20">
        <f t="shared" si="1298"/>
        <v>-0.18</v>
      </c>
      <c r="R4745" s="20">
        <f t="shared" si="1292"/>
        <v>-0.16</v>
      </c>
      <c r="S4745" s="20">
        <f t="shared" si="1293"/>
        <v>-0.08</v>
      </c>
      <c r="T4745" s="20">
        <f t="shared" si="1294"/>
        <v>-0.08</v>
      </c>
      <c r="U4745" s="20">
        <f t="shared" si="1299"/>
        <v>-0.14000000000000001</v>
      </c>
    </row>
    <row r="4746" spans="3:21" ht="19.2" x14ac:dyDescent="0.3">
      <c r="C4746" s="14">
        <v>21</v>
      </c>
      <c r="D4746" s="8">
        <v>5</v>
      </c>
      <c r="E4746" s="8">
        <v>2</v>
      </c>
      <c r="F4746" s="8">
        <v>4</v>
      </c>
      <c r="G4746" s="8">
        <v>0</v>
      </c>
      <c r="H4746" s="8">
        <v>9</v>
      </c>
      <c r="I4746" s="8">
        <v>1</v>
      </c>
      <c r="J4746" s="8">
        <v>6</v>
      </c>
      <c r="K4746" s="9">
        <f>((D4746*D4721)+(E4746*E4721)+(F4746*F4721)+(G4746*G4721)+(H4746*H4721)+(I4746*I4721)+(J4746*J4721))+$L$9</f>
        <v>0.14199999999999946</v>
      </c>
      <c r="L4746" s="8">
        <f t="shared" si="1288"/>
        <v>1</v>
      </c>
      <c r="M4746" s="10">
        <f t="shared" si="1300"/>
        <v>1</v>
      </c>
      <c r="N4746" s="20">
        <f t="shared" si="1289"/>
        <v>0</v>
      </c>
      <c r="O4746" s="20">
        <f t="shared" si="1297"/>
        <v>0</v>
      </c>
      <c r="P4746" s="20">
        <f t="shared" si="1290"/>
        <v>0</v>
      </c>
      <c r="Q4746" s="20">
        <f t="shared" si="1298"/>
        <v>0</v>
      </c>
      <c r="R4746" s="20">
        <f t="shared" si="1292"/>
        <v>0</v>
      </c>
      <c r="S4746" s="20">
        <f t="shared" si="1293"/>
        <v>0</v>
      </c>
      <c r="T4746" s="20">
        <f t="shared" si="1294"/>
        <v>0</v>
      </c>
      <c r="U4746" s="20">
        <f t="shared" si="1299"/>
        <v>0</v>
      </c>
    </row>
    <row r="4747" spans="3:21" ht="19.2" x14ac:dyDescent="0.3">
      <c r="C4747" s="14">
        <v>22</v>
      </c>
      <c r="D4747" s="8">
        <v>3</v>
      </c>
      <c r="E4747" s="8">
        <v>9</v>
      </c>
      <c r="F4747" s="8">
        <v>1</v>
      </c>
      <c r="G4747" s="8">
        <v>7</v>
      </c>
      <c r="H4747" s="8">
        <v>4</v>
      </c>
      <c r="I4747" s="8">
        <v>7</v>
      </c>
      <c r="J4747" s="8">
        <v>1</v>
      </c>
      <c r="K4747" s="9">
        <f>((D4747*D4721)+(E4747*E4721)+(F4747*F4721)+(G4747*G4721)+(H4747*H4721)+(I4747*I4721)+(J4747*J4721))+$L$9</f>
        <v>-0.62280000000000602</v>
      </c>
      <c r="L4747" s="8">
        <f t="shared" si="1288"/>
        <v>-1</v>
      </c>
      <c r="M4747" s="10">
        <f t="shared" si="1300"/>
        <v>-1</v>
      </c>
      <c r="N4747" s="20">
        <f t="shared" si="1289"/>
        <v>0</v>
      </c>
      <c r="O4747" s="20">
        <f t="shared" si="1297"/>
        <v>0</v>
      </c>
      <c r="P4747" s="20">
        <f t="shared" si="1290"/>
        <v>0</v>
      </c>
      <c r="Q4747" s="20">
        <f t="shared" si="1298"/>
        <v>0</v>
      </c>
      <c r="R4747" s="20">
        <f t="shared" si="1292"/>
        <v>0</v>
      </c>
      <c r="S4747" s="20">
        <f t="shared" si="1293"/>
        <v>0</v>
      </c>
      <c r="T4747" s="20">
        <f t="shared" si="1294"/>
        <v>0</v>
      </c>
      <c r="U4747" s="20">
        <f t="shared" si="1299"/>
        <v>0</v>
      </c>
    </row>
    <row r="4748" spans="3:21" ht="19.2" x14ac:dyDescent="0.3">
      <c r="C4748" s="14">
        <v>23</v>
      </c>
      <c r="D4748" s="8">
        <v>3</v>
      </c>
      <c r="E4748" s="8">
        <v>4</v>
      </c>
      <c r="F4748" s="8">
        <v>3</v>
      </c>
      <c r="G4748" s="8">
        <v>0</v>
      </c>
      <c r="H4748" s="8">
        <v>8</v>
      </c>
      <c r="I4748" s="8">
        <v>3</v>
      </c>
      <c r="J4748" s="8">
        <v>5</v>
      </c>
      <c r="K4748" s="9">
        <f>((D4748*D4721)+(E4748*E4721)+(F4748*F4721)+(G4748*G4721)+(H4748*H4721)+(I4748*I4721)+(J4748*J4721))+$L$9</f>
        <v>-1.2548000000000012</v>
      </c>
      <c r="L4748" s="8">
        <f t="shared" si="1288"/>
        <v>-1</v>
      </c>
      <c r="M4748" s="10">
        <f t="shared" si="1300"/>
        <v>-1</v>
      </c>
      <c r="N4748" s="20">
        <f t="shared" si="1289"/>
        <v>0</v>
      </c>
      <c r="O4748" s="20">
        <f t="shared" si="1297"/>
        <v>0</v>
      </c>
      <c r="P4748" s="20">
        <f t="shared" si="1290"/>
        <v>0</v>
      </c>
      <c r="Q4748" s="20">
        <f t="shared" si="1298"/>
        <v>0</v>
      </c>
      <c r="R4748" s="20">
        <f t="shared" si="1292"/>
        <v>0</v>
      </c>
      <c r="S4748" s="20">
        <f t="shared" si="1293"/>
        <v>0</v>
      </c>
      <c r="T4748" s="20">
        <f t="shared" si="1294"/>
        <v>0</v>
      </c>
      <c r="U4748" s="20">
        <f t="shared" si="1299"/>
        <v>0</v>
      </c>
    </row>
    <row r="4749" spans="3:21" ht="19.2" x14ac:dyDescent="0.3">
      <c r="C4749" s="14">
        <v>24</v>
      </c>
      <c r="D4749" s="8">
        <v>4</v>
      </c>
      <c r="E4749" s="8">
        <v>1</v>
      </c>
      <c r="F4749" s="8">
        <v>4</v>
      </c>
      <c r="G4749" s="8">
        <v>8</v>
      </c>
      <c r="H4749" s="8">
        <v>9</v>
      </c>
      <c r="I4749" s="8">
        <v>3</v>
      </c>
      <c r="J4749" s="8">
        <v>3</v>
      </c>
      <c r="K4749" s="9">
        <f>((D4749*D4721)+(E4749*E4721)+(F4749*F4721)+(G4749*G4721)+(H4749*H4721)+(I4749*I4721)+(J4749*J4721))+$L$9</f>
        <v>-0.12039999999999917</v>
      </c>
      <c r="L4749" s="8">
        <f t="shared" si="1288"/>
        <v>-1</v>
      </c>
      <c r="M4749" s="10">
        <f t="shared" si="1300"/>
        <v>-1</v>
      </c>
      <c r="N4749" s="20">
        <f t="shared" si="1289"/>
        <v>0</v>
      </c>
      <c r="O4749" s="20">
        <f t="shared" si="1297"/>
        <v>0</v>
      </c>
      <c r="P4749" s="20">
        <f t="shared" si="1290"/>
        <v>0</v>
      </c>
      <c r="Q4749" s="20">
        <f t="shared" si="1298"/>
        <v>0</v>
      </c>
      <c r="R4749" s="20">
        <f t="shared" si="1292"/>
        <v>0</v>
      </c>
      <c r="S4749" s="20">
        <f t="shared" si="1293"/>
        <v>0</v>
      </c>
      <c r="T4749" s="20">
        <f t="shared" si="1294"/>
        <v>0</v>
      </c>
      <c r="U4749" s="20">
        <f t="shared" si="1299"/>
        <v>0</v>
      </c>
    </row>
    <row r="4750" spans="3:21" ht="19.2" x14ac:dyDescent="0.3">
      <c r="C4750" s="14">
        <v>25</v>
      </c>
      <c r="D4750" s="8">
        <v>5</v>
      </c>
      <c r="E4750" s="8">
        <v>2</v>
      </c>
      <c r="F4750" s="8">
        <v>5</v>
      </c>
      <c r="G4750" s="8">
        <v>4</v>
      </c>
      <c r="H4750" s="8">
        <v>7</v>
      </c>
      <c r="I4750" s="8">
        <v>6</v>
      </c>
      <c r="J4750" s="8">
        <v>2</v>
      </c>
      <c r="K4750" s="9">
        <f>((D4750*D4721)+(E4750*E4721)+(F4750*F4721)+(G4750*G4721)+(H4750*H4721)+(I4750*I4721)+(J4750*J4721))+$L$9</f>
        <v>0.26799999999999802</v>
      </c>
      <c r="L4750" s="8">
        <f t="shared" si="1288"/>
        <v>1</v>
      </c>
      <c r="M4750" s="10">
        <f t="shared" si="1300"/>
        <v>1</v>
      </c>
      <c r="N4750" s="20">
        <f t="shared" si="1289"/>
        <v>0</v>
      </c>
      <c r="O4750" s="20">
        <f t="shared" si="1297"/>
        <v>0</v>
      </c>
      <c r="P4750" s="20">
        <f t="shared" si="1290"/>
        <v>0</v>
      </c>
      <c r="Q4750" s="20">
        <f t="shared" si="1298"/>
        <v>0</v>
      </c>
      <c r="R4750" s="20">
        <f t="shared" si="1292"/>
        <v>0</v>
      </c>
      <c r="S4750" s="20">
        <f t="shared" si="1293"/>
        <v>0</v>
      </c>
      <c r="T4750" s="20">
        <f t="shared" si="1294"/>
        <v>0</v>
      </c>
      <c r="U4750" s="20">
        <f t="shared" si="1299"/>
        <v>0</v>
      </c>
    </row>
    <row r="4751" spans="3:21" ht="19.2" x14ac:dyDescent="0.3">
      <c r="C4751" s="14">
        <v>26</v>
      </c>
      <c r="D4751" s="8">
        <v>3</v>
      </c>
      <c r="E4751" s="8">
        <v>9</v>
      </c>
      <c r="F4751" s="8">
        <v>9</v>
      </c>
      <c r="G4751" s="8">
        <v>0</v>
      </c>
      <c r="H4751" s="8">
        <v>9</v>
      </c>
      <c r="I4751" s="8">
        <v>0</v>
      </c>
      <c r="J4751" s="8">
        <v>9</v>
      </c>
      <c r="K4751" s="9">
        <f>((D4751*D4721)+(E4751*E4721)+(F4751*F4721)+(G4751*G4721)+(H4751*H4721)+(I4751*I4721)+(J4751*J4721))+$L$9</f>
        <v>0.23079999999999679</v>
      </c>
      <c r="L4751" s="8">
        <f t="shared" si="1288"/>
        <v>1</v>
      </c>
      <c r="M4751" s="10">
        <f t="shared" si="1300"/>
        <v>-1</v>
      </c>
      <c r="N4751" s="20">
        <f t="shared" si="1289"/>
        <v>-2</v>
      </c>
      <c r="O4751" s="20">
        <f t="shared" si="1297"/>
        <v>-0.06</v>
      </c>
      <c r="P4751" s="20">
        <f t="shared" si="1290"/>
        <v>-0.18</v>
      </c>
      <c r="Q4751" s="20">
        <f t="shared" si="1298"/>
        <v>-0.18</v>
      </c>
      <c r="R4751" s="20">
        <f t="shared" si="1292"/>
        <v>0</v>
      </c>
      <c r="S4751" s="20">
        <f t="shared" si="1293"/>
        <v>-0.18</v>
      </c>
      <c r="T4751" s="20">
        <f t="shared" si="1294"/>
        <v>0</v>
      </c>
      <c r="U4751" s="20">
        <f t="shared" si="1299"/>
        <v>-0.18</v>
      </c>
    </row>
    <row r="4752" spans="3:21" ht="19.2" x14ac:dyDescent="0.3">
      <c r="C4752" s="14">
        <v>27</v>
      </c>
      <c r="D4752" s="8">
        <v>5</v>
      </c>
      <c r="E4752" s="8">
        <v>3</v>
      </c>
      <c r="F4752" s="8">
        <v>3</v>
      </c>
      <c r="G4752" s="8">
        <v>8</v>
      </c>
      <c r="H4752" s="8">
        <v>2</v>
      </c>
      <c r="I4752" s="8">
        <v>0</v>
      </c>
      <c r="J4752" s="8">
        <v>3</v>
      </c>
      <c r="K4752" s="9">
        <f>((D4752*D4721)+(E4752*E4721)+(F4752*F4721)+(G4752*G4721)+(H4752*H4721)+(I4752*I4721)+(J4752*J4721))+$L$9</f>
        <v>-3.479999999999972E-2</v>
      </c>
      <c r="L4752" s="8">
        <f t="shared" si="1288"/>
        <v>-1</v>
      </c>
      <c r="M4752" s="10">
        <f t="shared" si="1300"/>
        <v>1</v>
      </c>
      <c r="N4752" s="20">
        <f t="shared" si="1289"/>
        <v>2</v>
      </c>
      <c r="O4752" s="20">
        <f t="shared" si="1297"/>
        <v>0.1</v>
      </c>
      <c r="P4752" s="20">
        <f t="shared" si="1290"/>
        <v>0.06</v>
      </c>
      <c r="Q4752" s="20">
        <f t="shared" si="1298"/>
        <v>0.06</v>
      </c>
      <c r="R4752" s="20">
        <f t="shared" si="1292"/>
        <v>0.16</v>
      </c>
      <c r="S4752" s="20">
        <f t="shared" si="1293"/>
        <v>0.04</v>
      </c>
      <c r="T4752" s="20">
        <f t="shared" si="1294"/>
        <v>0</v>
      </c>
      <c r="U4752" s="20">
        <f t="shared" si="1299"/>
        <v>0.06</v>
      </c>
    </row>
    <row r="4753" spans="3:21" ht="19.2" x14ac:dyDescent="0.3">
      <c r="C4753" s="14">
        <v>28</v>
      </c>
      <c r="D4753" s="8">
        <v>4</v>
      </c>
      <c r="E4753" s="8">
        <v>3</v>
      </c>
      <c r="F4753" s="8">
        <v>8</v>
      </c>
      <c r="G4753" s="8">
        <v>2</v>
      </c>
      <c r="H4753" s="8">
        <v>1</v>
      </c>
      <c r="I4753" s="8">
        <v>7</v>
      </c>
      <c r="J4753" s="8">
        <v>9</v>
      </c>
      <c r="K4753" s="9">
        <f>((D4753*D4721)+(E4753*E4721)+(F4753*F4721)+(G4753*G4721)+(H4753*H4721)+(I4753*I4721)+(J4753*J4721))+$L$9</f>
        <v>-7.4000000000005173E-2</v>
      </c>
      <c r="L4753" s="8">
        <f t="shared" si="1288"/>
        <v>-1</v>
      </c>
      <c r="M4753" s="10">
        <f t="shared" si="1300"/>
        <v>-1</v>
      </c>
      <c r="N4753" s="20">
        <f t="shared" si="1289"/>
        <v>0</v>
      </c>
      <c r="O4753" s="20">
        <f t="shared" si="1297"/>
        <v>0</v>
      </c>
      <c r="P4753" s="20">
        <f t="shared" si="1290"/>
        <v>0</v>
      </c>
      <c r="Q4753" s="20">
        <f t="shared" si="1298"/>
        <v>0</v>
      </c>
      <c r="R4753" s="20">
        <f t="shared" si="1292"/>
        <v>0</v>
      </c>
      <c r="S4753" s="20">
        <f t="shared" si="1293"/>
        <v>0</v>
      </c>
      <c r="T4753" s="20">
        <f t="shared" si="1294"/>
        <v>0</v>
      </c>
      <c r="U4753" s="20">
        <f t="shared" si="1299"/>
        <v>0</v>
      </c>
    </row>
    <row r="4754" spans="3:21" ht="19.2" x14ac:dyDescent="0.3">
      <c r="C4754" s="14">
        <v>29</v>
      </c>
      <c r="D4754" s="8">
        <v>4</v>
      </c>
      <c r="E4754" s="8">
        <v>7</v>
      </c>
      <c r="F4754" s="8">
        <v>3</v>
      </c>
      <c r="G4754" s="8">
        <v>7</v>
      </c>
      <c r="H4754" s="8">
        <v>9</v>
      </c>
      <c r="I4754" s="8">
        <v>7</v>
      </c>
      <c r="J4754" s="8">
        <v>0</v>
      </c>
      <c r="K4754" s="9">
        <f>((D4754*D4721)+(E4754*E4721)+(F4754*F4721)+(G4754*G4721)+(H4754*H4721)+(I4754*I4721)+(J4754*J4721))+$L$9</f>
        <v>0.37919999999999554</v>
      </c>
      <c r="L4754" s="8">
        <f t="shared" si="1288"/>
        <v>1</v>
      </c>
      <c r="M4754" s="10">
        <f t="shared" si="1300"/>
        <v>1</v>
      </c>
      <c r="N4754" s="20">
        <f t="shared" si="1289"/>
        <v>0</v>
      </c>
      <c r="O4754" s="20">
        <f t="shared" si="1297"/>
        <v>0</v>
      </c>
      <c r="P4754" s="20">
        <f t="shared" si="1290"/>
        <v>0</v>
      </c>
      <c r="Q4754" s="20">
        <f t="shared" si="1298"/>
        <v>0</v>
      </c>
      <c r="R4754" s="20">
        <f t="shared" si="1292"/>
        <v>0</v>
      </c>
      <c r="S4754" s="20">
        <f t="shared" si="1293"/>
        <v>0</v>
      </c>
      <c r="T4754" s="20">
        <f t="shared" si="1294"/>
        <v>0</v>
      </c>
      <c r="U4754" s="20">
        <f t="shared" si="1299"/>
        <v>0</v>
      </c>
    </row>
    <row r="4755" spans="3:21" ht="19.2" x14ac:dyDescent="0.3">
      <c r="C4755" s="14">
        <v>30</v>
      </c>
      <c r="D4755" s="8">
        <v>4</v>
      </c>
      <c r="E4755" s="8">
        <v>2</v>
      </c>
      <c r="F4755" s="8">
        <v>3</v>
      </c>
      <c r="G4755" s="8">
        <v>9</v>
      </c>
      <c r="H4755" s="8">
        <v>3</v>
      </c>
      <c r="I4755" s="8">
        <v>7</v>
      </c>
      <c r="J4755" s="8">
        <v>4</v>
      </c>
      <c r="K4755" s="9">
        <f>((D4755*D4721)+(E4755*E4721)+(F4755*F4721)+(G4755*G4721)+(H4755*H4721)+(I4755*I4721)+(J4755*J4721))+$L$9</f>
        <v>-0.20680000000000209</v>
      </c>
      <c r="L4755" s="8">
        <f t="shared" si="1288"/>
        <v>-1</v>
      </c>
      <c r="M4755" s="10">
        <f t="shared" si="1300"/>
        <v>-1</v>
      </c>
      <c r="N4755" s="20">
        <f t="shared" si="1289"/>
        <v>0</v>
      </c>
      <c r="O4755" s="20">
        <f t="shared" si="1297"/>
        <v>0</v>
      </c>
      <c r="P4755" s="20">
        <f t="shared" si="1290"/>
        <v>0</v>
      </c>
      <c r="Q4755" s="20">
        <f t="shared" si="1298"/>
        <v>0</v>
      </c>
      <c r="R4755" s="20">
        <f t="shared" si="1292"/>
        <v>0</v>
      </c>
      <c r="S4755" s="20">
        <f t="shared" si="1293"/>
        <v>0</v>
      </c>
      <c r="T4755" s="20">
        <f t="shared" si="1294"/>
        <v>0</v>
      </c>
      <c r="U4755" s="20">
        <f t="shared" si="1299"/>
        <v>0</v>
      </c>
    </row>
    <row r="4756" spans="3:21" ht="19.2" x14ac:dyDescent="0.3">
      <c r="C4756" s="14">
        <v>31</v>
      </c>
      <c r="D4756" s="8">
        <v>4</v>
      </c>
      <c r="E4756" s="8">
        <v>7</v>
      </c>
      <c r="F4756" s="8">
        <v>7</v>
      </c>
      <c r="G4756" s="8">
        <v>6</v>
      </c>
      <c r="H4756" s="8">
        <v>9</v>
      </c>
      <c r="I4756" s="8">
        <v>0</v>
      </c>
      <c r="J4756" s="8">
        <v>6</v>
      </c>
      <c r="K4756" s="9">
        <f>((D4756*D4721)+(E4756*E4721)+(F4756*F4721)+(G4756*G4721)+(H4756*H4721)+(I4756*I4721)+(J4756*J4721))+$L$9</f>
        <v>0.8559999999999981</v>
      </c>
      <c r="L4756" s="8">
        <f t="shared" si="1288"/>
        <v>1</v>
      </c>
      <c r="M4756" s="10">
        <f t="shared" si="1300"/>
        <v>1</v>
      </c>
      <c r="N4756" s="20">
        <f t="shared" si="1289"/>
        <v>0</v>
      </c>
      <c r="O4756" s="20">
        <f t="shared" si="1297"/>
        <v>0</v>
      </c>
      <c r="P4756" s="20">
        <f t="shared" si="1290"/>
        <v>0</v>
      </c>
      <c r="Q4756" s="20">
        <f t="shared" si="1298"/>
        <v>0</v>
      </c>
      <c r="R4756" s="20">
        <f t="shared" si="1292"/>
        <v>0</v>
      </c>
      <c r="S4756" s="20">
        <f t="shared" si="1293"/>
        <v>0</v>
      </c>
      <c r="T4756" s="20">
        <f t="shared" si="1294"/>
        <v>0</v>
      </c>
      <c r="U4756" s="20">
        <f t="shared" si="1299"/>
        <v>0</v>
      </c>
    </row>
    <row r="4757" spans="3:21" ht="19.2" x14ac:dyDescent="0.3">
      <c r="C4757" s="14">
        <v>32</v>
      </c>
      <c r="D4757" s="8">
        <v>4</v>
      </c>
      <c r="E4757" s="8">
        <v>1</v>
      </c>
      <c r="F4757" s="8">
        <v>6</v>
      </c>
      <c r="G4757" s="8">
        <v>1</v>
      </c>
      <c r="H4757" s="8">
        <v>8</v>
      </c>
      <c r="I4757" s="8">
        <v>0</v>
      </c>
      <c r="J4757" s="8">
        <v>6</v>
      </c>
      <c r="K4757" s="9">
        <f>((D4757*D4721)+(E4757*E4721)+(F4757*F4721)+(G4757*G4721)+(H4757*H4721)+(I4757*I4721)+(J4757*J4721))+$L$9</f>
        <v>-0.63560000000000016</v>
      </c>
      <c r="L4757" s="8">
        <f t="shared" si="1288"/>
        <v>-1</v>
      </c>
      <c r="M4757" s="10">
        <f t="shared" si="1300"/>
        <v>-1</v>
      </c>
      <c r="N4757" s="20">
        <f t="shared" si="1289"/>
        <v>0</v>
      </c>
      <c r="O4757" s="20">
        <f t="shared" si="1297"/>
        <v>0</v>
      </c>
      <c r="P4757" s="20">
        <f t="shared" si="1290"/>
        <v>0</v>
      </c>
      <c r="Q4757" s="20">
        <f t="shared" si="1298"/>
        <v>0</v>
      </c>
      <c r="R4757" s="20">
        <f t="shared" si="1292"/>
        <v>0</v>
      </c>
      <c r="S4757" s="20">
        <f t="shared" si="1293"/>
        <v>0</v>
      </c>
      <c r="T4757" s="20">
        <f t="shared" si="1294"/>
        <v>0</v>
      </c>
      <c r="U4757" s="20">
        <f t="shared" si="1299"/>
        <v>0</v>
      </c>
    </row>
    <row r="4758" spans="3:21" ht="19.2" x14ac:dyDescent="0.3">
      <c r="C4758" s="14">
        <v>33</v>
      </c>
      <c r="D4758" s="8">
        <v>5</v>
      </c>
      <c r="E4758" s="8">
        <v>1</v>
      </c>
      <c r="F4758" s="8">
        <v>7</v>
      </c>
      <c r="G4758" s="8">
        <v>8</v>
      </c>
      <c r="H4758" s="8">
        <v>1</v>
      </c>
      <c r="I4758" s="8">
        <v>6</v>
      </c>
      <c r="J4758" s="8">
        <v>9</v>
      </c>
      <c r="K4758" s="9">
        <f>((D4758*D4721)+(E4758*E4721)+(F4758*F4721)+(G4758*G4721)+(H4758*H4721)+(I4758*I4721)+(J4758*J4721))+$L$9</f>
        <v>0.90759999999999863</v>
      </c>
      <c r="L4758" s="8">
        <f t="shared" si="1288"/>
        <v>1</v>
      </c>
      <c r="M4758" s="10">
        <f t="shared" si="1300"/>
        <v>1</v>
      </c>
      <c r="N4758" s="20">
        <f t="shared" si="1289"/>
        <v>0</v>
      </c>
      <c r="O4758" s="20">
        <f t="shared" si="1297"/>
        <v>0</v>
      </c>
      <c r="P4758" s="20">
        <f t="shared" si="1290"/>
        <v>0</v>
      </c>
      <c r="Q4758" s="20">
        <f t="shared" si="1298"/>
        <v>0</v>
      </c>
      <c r="R4758" s="20">
        <f t="shared" si="1292"/>
        <v>0</v>
      </c>
      <c r="S4758" s="20">
        <f t="shared" si="1293"/>
        <v>0</v>
      </c>
      <c r="T4758" s="20">
        <f t="shared" si="1294"/>
        <v>0</v>
      </c>
      <c r="U4758" s="20">
        <f t="shared" si="1299"/>
        <v>0</v>
      </c>
    </row>
    <row r="4759" spans="3:21" ht="19.2" x14ac:dyDescent="0.3">
      <c r="C4759" s="14">
        <v>34</v>
      </c>
      <c r="D4759" s="8">
        <v>4</v>
      </c>
      <c r="E4759" s="8">
        <v>9</v>
      </c>
      <c r="F4759" s="8">
        <v>3</v>
      </c>
      <c r="G4759" s="8">
        <v>7</v>
      </c>
      <c r="H4759" s="8">
        <v>3</v>
      </c>
      <c r="I4759" s="8">
        <v>5</v>
      </c>
      <c r="J4759" s="8">
        <v>9</v>
      </c>
      <c r="K4759" s="9">
        <f>((D4759*D4721)+(E4759*E4721)+(F4759*F4721)+(G4759*G4721)+(H4759*H4721)+(I4759*I4721)+(J4759*J4721))+$L$9</f>
        <v>0.96239999999999526</v>
      </c>
      <c r="L4759" s="8">
        <f t="shared" si="1288"/>
        <v>1</v>
      </c>
      <c r="M4759" s="10">
        <f t="shared" si="1300"/>
        <v>1</v>
      </c>
      <c r="N4759" s="20">
        <f t="shared" si="1289"/>
        <v>0</v>
      </c>
      <c r="O4759" s="20">
        <f t="shared" si="1297"/>
        <v>0</v>
      </c>
      <c r="P4759" s="20">
        <f t="shared" si="1290"/>
        <v>0</v>
      </c>
      <c r="Q4759" s="20">
        <f t="shared" si="1298"/>
        <v>0</v>
      </c>
      <c r="R4759" s="20">
        <f t="shared" si="1292"/>
        <v>0</v>
      </c>
      <c r="S4759" s="20">
        <f t="shared" si="1293"/>
        <v>0</v>
      </c>
      <c r="T4759" s="20">
        <f t="shared" si="1294"/>
        <v>0</v>
      </c>
      <c r="U4759" s="20">
        <f t="shared" si="1299"/>
        <v>0</v>
      </c>
    </row>
    <row r="4760" spans="3:21" ht="19.2" x14ac:dyDescent="0.3">
      <c r="C4760" s="14">
        <v>35</v>
      </c>
      <c r="D4760" s="8">
        <v>4</v>
      </c>
      <c r="E4760" s="8">
        <v>6</v>
      </c>
      <c r="F4760" s="8">
        <v>3</v>
      </c>
      <c r="G4760" s="8">
        <v>3</v>
      </c>
      <c r="H4760" s="8">
        <v>1</v>
      </c>
      <c r="I4760" s="8">
        <v>9</v>
      </c>
      <c r="J4760" s="8">
        <v>3</v>
      </c>
      <c r="K4760" s="9">
        <f>((D4760*D4721)+(E4760*E4721)+(F4760*F4721)+(G4760*G4721)+(H4760*H4721)+(I4760*I4721)+(J4760*J4721))+$L$9</f>
        <v>-0.50520000000000653</v>
      </c>
      <c r="L4760" s="8">
        <f t="shared" si="1288"/>
        <v>-1</v>
      </c>
      <c r="M4760" s="10">
        <f t="shared" si="1300"/>
        <v>-1</v>
      </c>
      <c r="N4760" s="20">
        <f t="shared" si="1289"/>
        <v>0</v>
      </c>
      <c r="O4760" s="20">
        <f t="shared" si="1297"/>
        <v>0</v>
      </c>
      <c r="P4760" s="20">
        <f t="shared" si="1290"/>
        <v>0</v>
      </c>
      <c r="Q4760" s="20">
        <f t="shared" si="1298"/>
        <v>0</v>
      </c>
      <c r="R4760" s="20">
        <f t="shared" si="1292"/>
        <v>0</v>
      </c>
      <c r="S4760" s="20">
        <f t="shared" si="1293"/>
        <v>0</v>
      </c>
      <c r="T4760" s="20">
        <f t="shared" si="1294"/>
        <v>0</v>
      </c>
      <c r="U4760" s="20">
        <f t="shared" si="1299"/>
        <v>0</v>
      </c>
    </row>
    <row r="4761" spans="3:21" ht="19.2" x14ac:dyDescent="0.3">
      <c r="C4761" s="14">
        <v>36</v>
      </c>
      <c r="D4761" s="8">
        <v>4</v>
      </c>
      <c r="E4761" s="8">
        <v>6</v>
      </c>
      <c r="F4761" s="8">
        <v>3</v>
      </c>
      <c r="G4761" s="8">
        <v>6</v>
      </c>
      <c r="H4761" s="8">
        <v>1</v>
      </c>
      <c r="I4761" s="8">
        <v>6</v>
      </c>
      <c r="J4761" s="8">
        <v>2</v>
      </c>
      <c r="K4761" s="9">
        <f>((D4761*D4721)+(E4761*E4721)+(F4761*F4721)+(G4761*G4721)+(H4761*H4721)+(I4761*I4721)+(J4761*J4721))+$L$9</f>
        <v>-0.46920000000000428</v>
      </c>
      <c r="L4761" s="8">
        <f t="shared" si="1288"/>
        <v>-1</v>
      </c>
      <c r="M4761" s="10">
        <f t="shared" si="1300"/>
        <v>-1</v>
      </c>
      <c r="N4761" s="20">
        <f t="shared" si="1289"/>
        <v>0</v>
      </c>
      <c r="O4761" s="20">
        <f t="shared" si="1297"/>
        <v>0</v>
      </c>
      <c r="P4761" s="20">
        <f t="shared" si="1290"/>
        <v>0</v>
      </c>
      <c r="Q4761" s="20">
        <f t="shared" si="1298"/>
        <v>0</v>
      </c>
      <c r="R4761" s="20">
        <f t="shared" si="1292"/>
        <v>0</v>
      </c>
      <c r="S4761" s="20">
        <f t="shared" si="1293"/>
        <v>0</v>
      </c>
      <c r="T4761" s="20">
        <f t="shared" si="1294"/>
        <v>0</v>
      </c>
      <c r="U4761" s="20">
        <f t="shared" si="1299"/>
        <v>0</v>
      </c>
    </row>
    <row r="4762" spans="3:21" ht="19.2" x14ac:dyDescent="0.3">
      <c r="C4762" s="14">
        <v>37</v>
      </c>
      <c r="D4762" s="8">
        <v>4</v>
      </c>
      <c r="E4762" s="8">
        <v>2</v>
      </c>
      <c r="F4762" s="8">
        <v>4</v>
      </c>
      <c r="G4762" s="8">
        <v>4</v>
      </c>
      <c r="H4762" s="8">
        <v>5</v>
      </c>
      <c r="I4762" s="8">
        <v>5</v>
      </c>
      <c r="J4762" s="8">
        <v>8</v>
      </c>
      <c r="K4762" s="9">
        <f>((D4762*D4721)+(E4762*E4721)+(F4762*F4721)+(G4762*G4721)+(H4762*H4721)+(I4762*I4721)+(J4762*J4721))+$L$9</f>
        <v>-0.12400000000000055</v>
      </c>
      <c r="L4762" s="8">
        <f t="shared" si="1288"/>
        <v>-1</v>
      </c>
      <c r="M4762" s="10">
        <f t="shared" si="1300"/>
        <v>-1</v>
      </c>
      <c r="N4762" s="20">
        <f t="shared" si="1289"/>
        <v>0</v>
      </c>
      <c r="O4762" s="20">
        <f t="shared" si="1297"/>
        <v>0</v>
      </c>
      <c r="P4762" s="20">
        <f t="shared" si="1290"/>
        <v>0</v>
      </c>
      <c r="Q4762" s="20">
        <f t="shared" si="1298"/>
        <v>0</v>
      </c>
      <c r="R4762" s="20">
        <f t="shared" si="1292"/>
        <v>0</v>
      </c>
      <c r="S4762" s="20">
        <f t="shared" si="1293"/>
        <v>0</v>
      </c>
      <c r="T4762" s="20">
        <f t="shared" si="1294"/>
        <v>0</v>
      </c>
      <c r="U4762" s="20">
        <f t="shared" si="1299"/>
        <v>0</v>
      </c>
    </row>
    <row r="4763" spans="3:21" ht="19.2" x14ac:dyDescent="0.3">
      <c r="C4763" s="14">
        <v>38</v>
      </c>
      <c r="D4763" s="8">
        <v>4</v>
      </c>
      <c r="E4763" s="8">
        <v>4</v>
      </c>
      <c r="F4763" s="8">
        <v>0</v>
      </c>
      <c r="G4763" s="8">
        <v>1</v>
      </c>
      <c r="H4763" s="8">
        <v>7</v>
      </c>
      <c r="I4763" s="8">
        <v>8</v>
      </c>
      <c r="J4763" s="8">
        <v>8</v>
      </c>
      <c r="K4763" s="9">
        <f>((D4763*D4721)+(E4763*E4721)+(F4763*F4721)+(G4763*G4721)+(H4763*H4721)+(I4763*I4721)+(J4763*J4721))+$L$9</f>
        <v>-0.1072000000000024</v>
      </c>
      <c r="L4763" s="8">
        <f t="shared" si="1288"/>
        <v>-1</v>
      </c>
      <c r="M4763" s="10">
        <f t="shared" si="1300"/>
        <v>-1</v>
      </c>
      <c r="N4763" s="20">
        <f t="shared" si="1289"/>
        <v>0</v>
      </c>
      <c r="O4763" s="20">
        <f t="shared" si="1297"/>
        <v>0</v>
      </c>
      <c r="P4763" s="20">
        <f t="shared" si="1290"/>
        <v>0</v>
      </c>
      <c r="Q4763" s="20">
        <f t="shared" si="1298"/>
        <v>0</v>
      </c>
      <c r="R4763" s="20">
        <f t="shared" si="1292"/>
        <v>0</v>
      </c>
      <c r="S4763" s="20">
        <f t="shared" si="1293"/>
        <v>0</v>
      </c>
      <c r="T4763" s="20">
        <f t="shared" si="1294"/>
        <v>0</v>
      </c>
      <c r="U4763" s="20">
        <f t="shared" si="1299"/>
        <v>0</v>
      </c>
    </row>
    <row r="4764" spans="3:21" ht="19.2" x14ac:dyDescent="0.3">
      <c r="C4764" s="14">
        <v>39</v>
      </c>
      <c r="D4764" s="8">
        <v>5</v>
      </c>
      <c r="E4764" s="8">
        <v>2</v>
      </c>
      <c r="F4764" s="8">
        <v>9</v>
      </c>
      <c r="G4764" s="8">
        <v>1</v>
      </c>
      <c r="H4764" s="8">
        <v>6</v>
      </c>
      <c r="I4764" s="8">
        <v>6</v>
      </c>
      <c r="J4764" s="8">
        <v>1</v>
      </c>
      <c r="K4764" s="9">
        <f>((D4764*D4721)+(E4764*E4721)+(F4764*F4721)+(G4764*G4721)+(H4764*H4721)+(I4764*I4721)+(J4764*J4721))+$L$9</f>
        <v>3.6399999999995991E-2</v>
      </c>
      <c r="L4764" s="8">
        <f t="shared" si="1288"/>
        <v>1</v>
      </c>
      <c r="M4764" s="10">
        <f t="shared" si="1300"/>
        <v>1</v>
      </c>
      <c r="N4764" s="20">
        <f t="shared" si="1289"/>
        <v>0</v>
      </c>
      <c r="O4764" s="20">
        <f t="shared" si="1297"/>
        <v>0</v>
      </c>
      <c r="P4764" s="20">
        <f t="shared" si="1290"/>
        <v>0</v>
      </c>
      <c r="Q4764" s="20">
        <f t="shared" si="1298"/>
        <v>0</v>
      </c>
      <c r="R4764" s="20">
        <f t="shared" si="1292"/>
        <v>0</v>
      </c>
      <c r="S4764" s="20">
        <f t="shared" si="1293"/>
        <v>0</v>
      </c>
      <c r="T4764" s="20">
        <f t="shared" si="1294"/>
        <v>0</v>
      </c>
      <c r="U4764" s="20">
        <f t="shared" si="1299"/>
        <v>0</v>
      </c>
    </row>
    <row r="4765" spans="3:21" ht="19.2" x14ac:dyDescent="0.3">
      <c r="C4765" s="14">
        <v>40</v>
      </c>
      <c r="D4765" s="8">
        <v>5</v>
      </c>
      <c r="E4765" s="8">
        <v>1</v>
      </c>
      <c r="F4765" s="8">
        <v>7</v>
      </c>
      <c r="G4765" s="8">
        <v>1</v>
      </c>
      <c r="H4765" s="8">
        <v>1</v>
      </c>
      <c r="I4765" s="8">
        <v>6</v>
      </c>
      <c r="J4765" s="8">
        <v>5</v>
      </c>
      <c r="K4765" s="9">
        <f>((D4765*D4721)+(E4765*E4721)+(F4765*F4721)+(G4765*G4721)+(H4765*H4721)+(I4765*I4721)+(J4765*J4721))+$L$9</f>
        <v>-0.28000000000000291</v>
      </c>
      <c r="L4765" s="8">
        <f t="shared" si="1288"/>
        <v>-1</v>
      </c>
      <c r="M4765" s="10">
        <f t="shared" si="1300"/>
        <v>1</v>
      </c>
      <c r="N4765" s="20">
        <f t="shared" si="1289"/>
        <v>2</v>
      </c>
      <c r="O4765" s="20">
        <f t="shared" si="1297"/>
        <v>0.1</v>
      </c>
      <c r="P4765" s="20">
        <f t="shared" si="1290"/>
        <v>0.02</v>
      </c>
      <c r="Q4765" s="20">
        <f t="shared" si="1298"/>
        <v>0.14000000000000001</v>
      </c>
      <c r="R4765" s="20">
        <f t="shared" si="1292"/>
        <v>0.02</v>
      </c>
      <c r="S4765" s="20">
        <f t="shared" si="1293"/>
        <v>0.02</v>
      </c>
      <c r="T4765" s="20">
        <f t="shared" si="1294"/>
        <v>0.12</v>
      </c>
      <c r="U4765" s="20">
        <f t="shared" si="1299"/>
        <v>0.1</v>
      </c>
    </row>
    <row r="4766" spans="3:21" ht="19.2" x14ac:dyDescent="0.3">
      <c r="C4766" s="14">
        <v>41</v>
      </c>
      <c r="D4766" s="8">
        <v>3</v>
      </c>
      <c r="E4766" s="8">
        <v>8</v>
      </c>
      <c r="F4766" s="8">
        <v>0</v>
      </c>
      <c r="G4766" s="8">
        <v>0</v>
      </c>
      <c r="H4766" s="8">
        <v>4</v>
      </c>
      <c r="I4766" s="8">
        <v>2</v>
      </c>
      <c r="J4766" s="8">
        <v>3</v>
      </c>
      <c r="K4766" s="9">
        <f>((D4766*D4721)+(E4766*E4721)+(F4766*F4721)+(G4766*G4721)+(H4766*H4721)+(I4766*I4721)+(J4766*J4721))+$L$9</f>
        <v>-1.6176000000000039</v>
      </c>
      <c r="L4766" s="8">
        <f t="shared" si="1288"/>
        <v>-1</v>
      </c>
      <c r="M4766" s="10">
        <f t="shared" si="1300"/>
        <v>-1</v>
      </c>
      <c r="N4766" s="20">
        <f t="shared" si="1289"/>
        <v>0</v>
      </c>
      <c r="O4766" s="20">
        <f t="shared" si="1297"/>
        <v>0</v>
      </c>
      <c r="P4766" s="20">
        <f t="shared" si="1290"/>
        <v>0</v>
      </c>
      <c r="Q4766" s="20">
        <f t="shared" si="1298"/>
        <v>0</v>
      </c>
      <c r="R4766" s="20">
        <f t="shared" si="1292"/>
        <v>0</v>
      </c>
      <c r="S4766" s="20">
        <f t="shared" si="1293"/>
        <v>0</v>
      </c>
      <c r="T4766" s="20">
        <f t="shared" si="1294"/>
        <v>0</v>
      </c>
      <c r="U4766" s="20">
        <f t="shared" si="1299"/>
        <v>0</v>
      </c>
    </row>
    <row r="4767" spans="3:21" ht="19.2" x14ac:dyDescent="0.3">
      <c r="C4767" s="14">
        <v>42</v>
      </c>
      <c r="D4767" s="8">
        <v>4</v>
      </c>
      <c r="E4767" s="8">
        <v>7</v>
      </c>
      <c r="F4767" s="8">
        <v>8</v>
      </c>
      <c r="G4767" s="8">
        <v>8</v>
      </c>
      <c r="H4767" s="8">
        <v>6</v>
      </c>
      <c r="I4767" s="8">
        <v>4</v>
      </c>
      <c r="J4767" s="8">
        <v>1</v>
      </c>
      <c r="K4767" s="9">
        <f>((D4767*D4721)+(E4767*E4721)+(F4767*F4721)+(G4767*G4721)+(H4767*H4721)+(I4767*I4721)+(J4767*J4721))+$L$9</f>
        <v>0.50559999999999672</v>
      </c>
      <c r="L4767" s="8">
        <f t="shared" si="1288"/>
        <v>1</v>
      </c>
      <c r="M4767" s="10">
        <f t="shared" si="1300"/>
        <v>1</v>
      </c>
      <c r="N4767" s="20">
        <f t="shared" si="1289"/>
        <v>0</v>
      </c>
      <c r="O4767" s="20">
        <f t="shared" si="1297"/>
        <v>0</v>
      </c>
      <c r="P4767" s="20">
        <f t="shared" si="1290"/>
        <v>0</v>
      </c>
      <c r="Q4767" s="20">
        <f t="shared" si="1298"/>
        <v>0</v>
      </c>
      <c r="R4767" s="20">
        <f t="shared" si="1292"/>
        <v>0</v>
      </c>
      <c r="S4767" s="20">
        <f t="shared" si="1293"/>
        <v>0</v>
      </c>
      <c r="T4767" s="20">
        <f t="shared" si="1294"/>
        <v>0</v>
      </c>
      <c r="U4767" s="20">
        <f t="shared" si="1299"/>
        <v>0</v>
      </c>
    </row>
    <row r="4768" spans="3:21" ht="19.2" x14ac:dyDescent="0.3">
      <c r="C4768" s="14">
        <v>43</v>
      </c>
      <c r="D4768" s="8">
        <v>5</v>
      </c>
      <c r="E4768" s="8">
        <v>3</v>
      </c>
      <c r="F4768" s="8">
        <v>0</v>
      </c>
      <c r="G4768" s="8">
        <v>7</v>
      </c>
      <c r="H4768" s="8">
        <v>8</v>
      </c>
      <c r="I4768" s="8">
        <v>8</v>
      </c>
      <c r="J4768" s="8">
        <v>4</v>
      </c>
      <c r="K4768" s="9">
        <f>((D4768*D4721)+(E4768*E4721)+(F4768*F4721)+(G4768*G4721)+(H4768*H4721)+(I4768*I4721)+(J4768*J4721))+$L$9</f>
        <v>0.7823999999999991</v>
      </c>
      <c r="L4768" s="8">
        <f t="shared" si="1288"/>
        <v>1</v>
      </c>
      <c r="M4768" s="10">
        <f t="shared" si="1300"/>
        <v>1</v>
      </c>
      <c r="N4768" s="20">
        <f t="shared" si="1289"/>
        <v>0</v>
      </c>
      <c r="O4768" s="20">
        <f t="shared" si="1297"/>
        <v>0</v>
      </c>
      <c r="P4768" s="20">
        <f t="shared" si="1290"/>
        <v>0</v>
      </c>
      <c r="Q4768" s="20">
        <f t="shared" si="1298"/>
        <v>0</v>
      </c>
      <c r="R4768" s="20">
        <f t="shared" si="1292"/>
        <v>0</v>
      </c>
      <c r="S4768" s="20">
        <f t="shared" si="1293"/>
        <v>0</v>
      </c>
      <c r="T4768" s="20">
        <f t="shared" si="1294"/>
        <v>0</v>
      </c>
      <c r="U4768" s="20">
        <f t="shared" si="1299"/>
        <v>0</v>
      </c>
    </row>
    <row r="4769" spans="3:21" ht="19.2" x14ac:dyDescent="0.3">
      <c r="C4769" s="14">
        <v>44</v>
      </c>
      <c r="D4769" s="8">
        <v>3</v>
      </c>
      <c r="E4769" s="8">
        <v>6</v>
      </c>
      <c r="F4769" s="8">
        <v>9</v>
      </c>
      <c r="G4769" s="8">
        <v>3</v>
      </c>
      <c r="H4769" s="8">
        <v>6</v>
      </c>
      <c r="I4769" s="8">
        <v>2</v>
      </c>
      <c r="J4769" s="8">
        <v>1</v>
      </c>
      <c r="K4769" s="9">
        <f>((D4769*D4721)+(E4769*E4721)+(F4769*F4721)+(G4769*G4721)+(H4769*H4721)+(I4769*I4721)+(J4769*J4721))+$L$9</f>
        <v>-0.93480000000000363</v>
      </c>
      <c r="L4769" s="8">
        <f t="shared" si="1288"/>
        <v>-1</v>
      </c>
      <c r="M4769" s="10">
        <f t="shared" si="1300"/>
        <v>-1</v>
      </c>
      <c r="N4769" s="20">
        <f t="shared" si="1289"/>
        <v>0</v>
      </c>
      <c r="O4769" s="20">
        <f t="shared" si="1297"/>
        <v>0</v>
      </c>
      <c r="P4769" s="20">
        <f t="shared" si="1290"/>
        <v>0</v>
      </c>
      <c r="Q4769" s="20">
        <f t="shared" si="1298"/>
        <v>0</v>
      </c>
      <c r="R4769" s="20">
        <f t="shared" si="1292"/>
        <v>0</v>
      </c>
      <c r="S4769" s="20">
        <f t="shared" si="1293"/>
        <v>0</v>
      </c>
      <c r="T4769" s="20">
        <f t="shared" si="1294"/>
        <v>0</v>
      </c>
      <c r="U4769" s="20">
        <f t="shared" si="1299"/>
        <v>0</v>
      </c>
    </row>
    <row r="4770" spans="3:21" ht="19.2" x14ac:dyDescent="0.3">
      <c r="C4770" s="14">
        <v>45</v>
      </c>
      <c r="D4770" s="8">
        <v>4</v>
      </c>
      <c r="E4770" s="8">
        <v>4</v>
      </c>
      <c r="F4770" s="8">
        <v>6</v>
      </c>
      <c r="G4770" s="8">
        <v>1</v>
      </c>
      <c r="H4770" s="8">
        <v>0</v>
      </c>
      <c r="I4770" s="8">
        <v>0</v>
      </c>
      <c r="J4770" s="8">
        <v>3</v>
      </c>
      <c r="K4770" s="9">
        <f>((D4770*D4721)+(E4770*E4721)+(F4770*F4721)+(G4770*G4721)+(H4770*H4721)+(I4770*I4721)+(J4770*J4721))+$L$9</f>
        <v>-1.3576000000000032</v>
      </c>
      <c r="L4770" s="8">
        <f t="shared" si="1288"/>
        <v>-1</v>
      </c>
      <c r="M4770" s="10">
        <f t="shared" si="1300"/>
        <v>-1</v>
      </c>
      <c r="N4770" s="20">
        <f t="shared" si="1289"/>
        <v>0</v>
      </c>
      <c r="O4770" s="20">
        <f t="shared" si="1297"/>
        <v>0</v>
      </c>
      <c r="P4770" s="20">
        <f t="shared" si="1290"/>
        <v>0</v>
      </c>
      <c r="Q4770" s="20">
        <f t="shared" si="1298"/>
        <v>0</v>
      </c>
      <c r="R4770" s="20">
        <f t="shared" si="1292"/>
        <v>0</v>
      </c>
      <c r="S4770" s="20">
        <f t="shared" si="1293"/>
        <v>0</v>
      </c>
      <c r="T4770" s="20">
        <f t="shared" si="1294"/>
        <v>0</v>
      </c>
      <c r="U4770" s="20">
        <f t="shared" si="1299"/>
        <v>0</v>
      </c>
    </row>
    <row r="4771" spans="3:21" ht="19.2" x14ac:dyDescent="0.3">
      <c r="C4771" s="14">
        <v>46</v>
      </c>
      <c r="D4771" s="8">
        <v>4</v>
      </c>
      <c r="E4771" s="8">
        <v>6</v>
      </c>
      <c r="F4771" s="8">
        <v>0</v>
      </c>
      <c r="G4771" s="8">
        <v>0</v>
      </c>
      <c r="H4771" s="8">
        <v>9</v>
      </c>
      <c r="I4771" s="8">
        <v>8</v>
      </c>
      <c r="J4771" s="8">
        <v>7</v>
      </c>
      <c r="K4771" s="9">
        <f>((D4771*D4721)+(E4771*E4721)+(F4771*F4721)+(G4771*G4721)+(H4771*H4721)+(I4771*I4721)+(J4771*J4721))+$L$9</f>
        <v>0.13479999999999759</v>
      </c>
      <c r="L4771" s="8">
        <f t="shared" si="1288"/>
        <v>1</v>
      </c>
      <c r="M4771" s="10">
        <f t="shared" si="1300"/>
        <v>-1</v>
      </c>
      <c r="N4771" s="20">
        <f t="shared" si="1289"/>
        <v>-2</v>
      </c>
      <c r="O4771" s="20">
        <f>N4771*$D$2*D4771</f>
        <v>-0.08</v>
      </c>
      <c r="P4771" s="20">
        <f t="shared" si="1290"/>
        <v>-0.12</v>
      </c>
      <c r="Q4771" s="20">
        <f t="shared" si="1298"/>
        <v>0</v>
      </c>
      <c r="R4771" s="20">
        <f t="shared" si="1292"/>
        <v>0</v>
      </c>
      <c r="S4771" s="20">
        <f t="shared" si="1293"/>
        <v>-0.18</v>
      </c>
      <c r="T4771" s="20">
        <f t="shared" si="1294"/>
        <v>-0.16</v>
      </c>
      <c r="U4771" s="20">
        <f t="shared" si="1299"/>
        <v>-0.14000000000000001</v>
      </c>
    </row>
    <row r="4772" spans="3:21" ht="19.2" x14ac:dyDescent="0.3">
      <c r="C4772" s="14">
        <v>47</v>
      </c>
      <c r="D4772" s="8">
        <v>4</v>
      </c>
      <c r="E4772" s="8">
        <v>9</v>
      </c>
      <c r="F4772" s="8">
        <v>4</v>
      </c>
      <c r="G4772" s="8">
        <v>0</v>
      </c>
      <c r="H4772" s="8">
        <v>0</v>
      </c>
      <c r="I4772" s="8">
        <v>2</v>
      </c>
      <c r="J4772" s="8">
        <v>3</v>
      </c>
      <c r="K4772" s="9">
        <f>((D4772*D4721)+(E4772*E4721)+(F4772*F4721)+(G4772*G4721)+(H4772*H4721)+(I4772*I4721)+(J4772*J4721))+$L$9</f>
        <v>-0.83680000000000554</v>
      </c>
      <c r="L4772" s="8">
        <f t="shared" si="1288"/>
        <v>-1</v>
      </c>
      <c r="M4772" s="10">
        <f t="shared" si="1300"/>
        <v>1</v>
      </c>
      <c r="N4772" s="20">
        <f t="shared" si="1289"/>
        <v>2</v>
      </c>
      <c r="O4772" s="20">
        <f t="shared" ref="O4772:O4773" si="1301">N4772*$D$2*D4772</f>
        <v>0.08</v>
      </c>
      <c r="P4772" s="20">
        <f t="shared" si="1290"/>
        <v>0.18</v>
      </c>
      <c r="Q4772" s="20">
        <f t="shared" si="1298"/>
        <v>0.08</v>
      </c>
      <c r="R4772" s="20">
        <f t="shared" si="1292"/>
        <v>0</v>
      </c>
      <c r="S4772" s="20">
        <f t="shared" si="1293"/>
        <v>0</v>
      </c>
      <c r="T4772" s="20">
        <f t="shared" si="1294"/>
        <v>0.04</v>
      </c>
      <c r="U4772" s="20">
        <f t="shared" si="1299"/>
        <v>0.06</v>
      </c>
    </row>
    <row r="4773" spans="3:21" ht="19.2" x14ac:dyDescent="0.3">
      <c r="C4773" s="14">
        <v>48</v>
      </c>
      <c r="D4773" s="8">
        <v>4</v>
      </c>
      <c r="E4773" s="8">
        <v>6</v>
      </c>
      <c r="F4773" s="8">
        <v>5</v>
      </c>
      <c r="G4773" s="8">
        <v>7</v>
      </c>
      <c r="H4773" s="8">
        <v>3</v>
      </c>
      <c r="I4773" s="8">
        <v>8</v>
      </c>
      <c r="J4773" s="8">
        <v>0</v>
      </c>
      <c r="K4773" s="9">
        <f>((D4773*D4721)+(E4773*E4721)+(F4773*F4721)+(G4773*G4721)+(H4773*H4721)+(I4773*I4721)+(J4773*J4721))+$L$9</f>
        <v>-0.13600000000000545</v>
      </c>
      <c r="L4773" s="8">
        <f t="shared" si="1288"/>
        <v>-1</v>
      </c>
      <c r="M4773" s="10">
        <f t="shared" si="1300"/>
        <v>-1</v>
      </c>
      <c r="N4773" s="20">
        <f t="shared" si="1289"/>
        <v>0</v>
      </c>
      <c r="O4773" s="20">
        <f t="shared" si="1301"/>
        <v>0</v>
      </c>
      <c r="P4773" s="20">
        <f t="shared" si="1290"/>
        <v>0</v>
      </c>
      <c r="Q4773" s="20">
        <f t="shared" si="1298"/>
        <v>0</v>
      </c>
      <c r="R4773" s="20">
        <f t="shared" si="1292"/>
        <v>0</v>
      </c>
      <c r="S4773" s="20">
        <f t="shared" si="1293"/>
        <v>0</v>
      </c>
      <c r="T4773" s="20">
        <f t="shared" si="1294"/>
        <v>0</v>
      </c>
      <c r="U4773" s="20">
        <f t="shared" si="1299"/>
        <v>0</v>
      </c>
    </row>
    <row r="4774" spans="3:21" ht="19.2" x14ac:dyDescent="0.3">
      <c r="C4774" s="14">
        <v>49</v>
      </c>
      <c r="D4774" s="8">
        <v>4</v>
      </c>
      <c r="E4774" s="8">
        <v>7</v>
      </c>
      <c r="F4774" s="8">
        <v>7</v>
      </c>
      <c r="G4774" s="8">
        <v>4</v>
      </c>
      <c r="H4774" s="8">
        <v>4</v>
      </c>
      <c r="I4774" s="8">
        <v>2</v>
      </c>
      <c r="J4774" s="8">
        <v>5</v>
      </c>
      <c r="K4774" s="9">
        <f>((D4774*D4721)+(E4774*E4721)+(F4774*F4721)+(G4774*G4721)+(H4774*H4721)+(I4774*I4721)+(J4774*J4721))+$L$9</f>
        <v>0.15599999999999703</v>
      </c>
      <c r="L4774" s="8">
        <f t="shared" si="1288"/>
        <v>1</v>
      </c>
      <c r="M4774" s="10">
        <f t="shared" si="1300"/>
        <v>1</v>
      </c>
      <c r="N4774" s="20">
        <f t="shared" si="1289"/>
        <v>0</v>
      </c>
      <c r="O4774" s="20">
        <f>N4774*$D$2*D4774</f>
        <v>0</v>
      </c>
      <c r="P4774" s="20">
        <f t="shared" si="1290"/>
        <v>0</v>
      </c>
      <c r="Q4774" s="20">
        <f t="shared" si="1298"/>
        <v>0</v>
      </c>
      <c r="R4774" s="20">
        <f t="shared" si="1292"/>
        <v>0</v>
      </c>
      <c r="S4774" s="20">
        <f t="shared" si="1293"/>
        <v>0</v>
      </c>
      <c r="T4774" s="20">
        <f t="shared" si="1294"/>
        <v>0</v>
      </c>
      <c r="U4774" s="20">
        <f t="shared" si="1299"/>
        <v>0</v>
      </c>
    </row>
    <row r="4775" spans="3:21" ht="19.2" x14ac:dyDescent="0.3">
      <c r="C4775" s="14">
        <v>50</v>
      </c>
      <c r="D4775" s="8">
        <v>5</v>
      </c>
      <c r="E4775" s="8">
        <v>1</v>
      </c>
      <c r="F4775" s="8">
        <v>2</v>
      </c>
      <c r="G4775" s="8">
        <v>0</v>
      </c>
      <c r="H4775" s="8">
        <v>7</v>
      </c>
      <c r="I4775" s="8">
        <v>1</v>
      </c>
      <c r="J4775" s="8">
        <v>6</v>
      </c>
      <c r="K4775" s="9">
        <f>((D4775*D4721)+(E4775*E4721)+(F4775*F4721)+(G4775*G4721)+(H4775*H4721)+(I4775*I4721)+(J4775*J4721))+$L$9</f>
        <v>-0.33279999999999887</v>
      </c>
      <c r="L4775" s="8">
        <f t="shared" si="1288"/>
        <v>-1</v>
      </c>
      <c r="M4775" s="10">
        <f t="shared" si="1300"/>
        <v>1</v>
      </c>
      <c r="N4775" s="20">
        <f t="shared" si="1289"/>
        <v>2</v>
      </c>
      <c r="O4775" s="20">
        <f t="shared" ref="O4775" si="1302">N4775*$D$2*D4775</f>
        <v>0.1</v>
      </c>
      <c r="P4775" s="20">
        <f t="shared" si="1290"/>
        <v>0.02</v>
      </c>
      <c r="Q4775" s="20">
        <f t="shared" si="1298"/>
        <v>0.04</v>
      </c>
      <c r="R4775" s="20">
        <f t="shared" si="1292"/>
        <v>0</v>
      </c>
      <c r="S4775" s="20">
        <f t="shared" si="1293"/>
        <v>0.14000000000000001</v>
      </c>
      <c r="T4775" s="20">
        <f t="shared" si="1294"/>
        <v>0.02</v>
      </c>
      <c r="U4775" s="20">
        <f t="shared" si="1299"/>
        <v>0.12</v>
      </c>
    </row>
    <row r="4776" spans="3:21" ht="19.2" x14ac:dyDescent="0.3">
      <c r="C4776" s="12"/>
      <c r="D4776" s="12"/>
      <c r="E4776" s="12"/>
      <c r="F4776" s="12"/>
      <c r="G4776" s="12"/>
      <c r="H4776" s="12"/>
      <c r="I4776" s="12"/>
      <c r="J4776" s="12"/>
      <c r="K4776" s="12"/>
      <c r="L4776" s="58" t="s">
        <v>37</v>
      </c>
      <c r="M4776" s="58"/>
      <c r="N4776" s="24">
        <f>SUM(N4726:N4775)</f>
        <v>0</v>
      </c>
      <c r="O4776" s="23">
        <f>AVERAGE(O4726:O4775)</f>
        <v>2E-3</v>
      </c>
      <c r="P4776" s="23">
        <f t="shared" ref="P4776:U4776" si="1303">AVERAGE(P4726:P4775)</f>
        <v>-5.1999999999999989E-3</v>
      </c>
      <c r="Q4776" s="23">
        <f t="shared" si="1303"/>
        <v>-7.1999999999999972E-3</v>
      </c>
      <c r="R4776" s="23">
        <f t="shared" si="1303"/>
        <v>-3.1999999999999997E-3</v>
      </c>
      <c r="S4776" s="23">
        <f t="shared" si="1303"/>
        <v>-9.1999999999999998E-3</v>
      </c>
      <c r="T4776" s="23">
        <f t="shared" si="1303"/>
        <v>-6.4000000000000003E-3</v>
      </c>
      <c r="U4776" s="23">
        <f t="shared" si="1303"/>
        <v>-6.4000000000000003E-3</v>
      </c>
    </row>
    <row r="4777" spans="3:21" ht="19.2" x14ac:dyDescent="0.3">
      <c r="C4777" s="12"/>
      <c r="D4777" s="12"/>
      <c r="E4777" s="12"/>
      <c r="F4777" s="12"/>
      <c r="G4777" s="12"/>
      <c r="H4777" s="12"/>
      <c r="I4777" s="12"/>
      <c r="J4777" s="12"/>
      <c r="K4777" s="12"/>
      <c r="L4777" s="56" t="s">
        <v>38</v>
      </c>
      <c r="M4777" s="56"/>
      <c r="N4777" s="57">
        <f>SUMSQ(N4726:N4775)/2</f>
        <v>24</v>
      </c>
      <c r="O4777" s="12"/>
      <c r="P4777" s="12"/>
      <c r="Q4777" s="12"/>
      <c r="R4777" s="12"/>
      <c r="S4777" s="12"/>
      <c r="T4777" s="12"/>
      <c r="U4777" s="12"/>
    </row>
    <row r="4778" spans="3:21" x14ac:dyDescent="0.3">
      <c r="L4778" s="56"/>
      <c r="M4778" s="56"/>
      <c r="N4778" s="57"/>
    </row>
    <row r="4779" spans="3:21" x14ac:dyDescent="0.3">
      <c r="C4779" s="6"/>
    </row>
    <row r="4781" spans="3:21" ht="20.399999999999999" x14ac:dyDescent="0.45">
      <c r="C4781" s="21"/>
      <c r="D4781" s="59" t="s">
        <v>18</v>
      </c>
      <c r="E4781" s="59"/>
      <c r="F4781" s="59"/>
      <c r="G4781" s="59"/>
      <c r="H4781" s="59"/>
      <c r="I4781" s="59"/>
      <c r="J4781" s="59"/>
      <c r="K4781" s="60" t="s">
        <v>41</v>
      </c>
      <c r="L4781" s="61"/>
      <c r="M4781" s="28">
        <v>78</v>
      </c>
      <c r="N4781" s="26"/>
    </row>
    <row r="4782" spans="3:21" ht="19.2" x14ac:dyDescent="0.45">
      <c r="C4782" s="25"/>
      <c r="D4782" s="22" t="s">
        <v>10</v>
      </c>
      <c r="E4782" s="22" t="s">
        <v>11</v>
      </c>
      <c r="F4782" s="22" t="s">
        <v>12</v>
      </c>
      <c r="G4782" s="22" t="s">
        <v>13</v>
      </c>
      <c r="H4782" s="22" t="s">
        <v>14</v>
      </c>
      <c r="I4782" s="22" t="s">
        <v>15</v>
      </c>
      <c r="J4782" s="22" t="s">
        <v>16</v>
      </c>
      <c r="L4782" s="27" t="s">
        <v>23</v>
      </c>
    </row>
    <row r="4783" spans="3:21" ht="19.2" x14ac:dyDescent="0.45">
      <c r="C4783" s="16" t="s">
        <v>39</v>
      </c>
      <c r="D4783" s="11">
        <f t="shared" ref="D4783:J4783" si="1304">O4776+D4721</f>
        <v>0.74640000000000006</v>
      </c>
      <c r="E4783" s="11">
        <f t="shared" si="1304"/>
        <v>0.12719999999999954</v>
      </c>
      <c r="F4783" s="11">
        <f t="shared" si="1304"/>
        <v>6.6399999999999737E-2</v>
      </c>
      <c r="G4783" s="11">
        <f t="shared" si="1304"/>
        <v>0.10200000000000015</v>
      </c>
      <c r="H4783" s="11">
        <f t="shared" si="1304"/>
        <v>8.8400000000000187E-2</v>
      </c>
      <c r="I4783" s="11">
        <f t="shared" si="1304"/>
        <v>4.9199999999999598E-2</v>
      </c>
      <c r="J4783" s="11">
        <f t="shared" si="1304"/>
        <v>0.10640000000000009</v>
      </c>
      <c r="L4783" s="13">
        <v>1</v>
      </c>
    </row>
    <row r="4784" spans="3:21" x14ac:dyDescent="0.3">
      <c r="P4784" s="5"/>
    </row>
    <row r="4786" spans="3:21" ht="19.2" x14ac:dyDescent="0.3">
      <c r="C4786" s="8"/>
      <c r="D4786" s="59" t="s">
        <v>17</v>
      </c>
      <c r="E4786" s="59"/>
      <c r="F4786" s="59"/>
      <c r="G4786" s="59"/>
      <c r="H4786" s="59"/>
      <c r="I4786" s="59"/>
      <c r="J4786" s="59"/>
      <c r="K4786" s="62"/>
      <c r="L4786" s="62"/>
      <c r="M4786" s="62"/>
      <c r="N4786" s="62"/>
      <c r="O4786" s="63" t="s">
        <v>24</v>
      </c>
      <c r="P4786" s="64"/>
      <c r="Q4786" s="64"/>
      <c r="R4786" s="64"/>
      <c r="S4786" s="64"/>
      <c r="T4786" s="64"/>
      <c r="U4786" s="64"/>
    </row>
    <row r="4787" spans="3:21" ht="19.2" x14ac:dyDescent="0.3">
      <c r="C4787" s="16" t="s">
        <v>40</v>
      </c>
      <c r="D4787" s="22" t="s">
        <v>10</v>
      </c>
      <c r="E4787" s="22" t="s">
        <v>11</v>
      </c>
      <c r="F4787" s="22" t="s">
        <v>12</v>
      </c>
      <c r="G4787" s="22" t="s">
        <v>13</v>
      </c>
      <c r="H4787" s="22" t="s">
        <v>14</v>
      </c>
      <c r="I4787" s="22" t="s">
        <v>15</v>
      </c>
      <c r="J4787" s="22" t="s">
        <v>16</v>
      </c>
      <c r="K4787" s="17" t="s">
        <v>19</v>
      </c>
      <c r="L4787" s="16" t="s">
        <v>20</v>
      </c>
      <c r="M4787" s="16" t="s">
        <v>21</v>
      </c>
      <c r="N4787" s="18" t="s">
        <v>22</v>
      </c>
      <c r="O4787" s="15" t="s">
        <v>25</v>
      </c>
      <c r="P4787" s="15" t="s">
        <v>26</v>
      </c>
      <c r="Q4787" s="15" t="s">
        <v>27</v>
      </c>
      <c r="R4787" s="15" t="s">
        <v>28</v>
      </c>
      <c r="S4787" s="15" t="s">
        <v>29</v>
      </c>
      <c r="T4787" s="15" t="s">
        <v>30</v>
      </c>
      <c r="U4787" s="15" t="s">
        <v>31</v>
      </c>
    </row>
    <row r="4788" spans="3:21" ht="19.2" x14ac:dyDescent="0.3">
      <c r="C4788" s="14">
        <v>1</v>
      </c>
      <c r="D4788" s="8">
        <v>4</v>
      </c>
      <c r="E4788" s="8">
        <v>7</v>
      </c>
      <c r="F4788" s="8">
        <v>1</v>
      </c>
      <c r="G4788" s="8">
        <v>2</v>
      </c>
      <c r="H4788" s="8">
        <v>9</v>
      </c>
      <c r="I4788" s="8">
        <v>3</v>
      </c>
      <c r="J4788" s="8">
        <v>5</v>
      </c>
      <c r="K4788" s="9">
        <f>((D4788*D4783)+(E4788*E4783)+(F4788*F4783)+(G4788*G4783)+(H4788*H4783)+(I4788*I4783)+(J4788*J4783))+$L$9</f>
        <v>-0.12840000000000273</v>
      </c>
      <c r="L4788" s="8">
        <f>IF(K4788&gt;=0,$D$3,$D$4)</f>
        <v>-1</v>
      </c>
      <c r="M4788" s="10">
        <f>IF(VALUE(D4788 &amp; E4788 &amp; F4788 &amp; G4788 &amp; H4788 &amp; I4788 &amp; J4788) &gt;= 4712935, 1, -1)</f>
        <v>1</v>
      </c>
      <c r="N4788" s="20">
        <f>M4788-L4788</f>
        <v>2</v>
      </c>
      <c r="O4788" s="20">
        <f>$N$15*$D$2*D4778</f>
        <v>0</v>
      </c>
      <c r="P4788" s="20">
        <f>N4788*$D$2*E4788</f>
        <v>0.14000000000000001</v>
      </c>
      <c r="Q4788" s="20">
        <f>N4788*$D$2*F4788</f>
        <v>0.02</v>
      </c>
      <c r="R4788" s="20">
        <f>N4788*$D$2*G4788</f>
        <v>0.04</v>
      </c>
      <c r="S4788" s="20">
        <f>N4788*$D$2*H4788</f>
        <v>0.18</v>
      </c>
      <c r="T4788" s="20">
        <f>N4788*$D$2*I4788</f>
        <v>0.06</v>
      </c>
      <c r="U4788" s="20">
        <f>N4788*$D$2*J4788</f>
        <v>0.1</v>
      </c>
    </row>
    <row r="4789" spans="3:21" ht="19.2" x14ac:dyDescent="0.3">
      <c r="C4789" s="14">
        <v>2</v>
      </c>
      <c r="D4789" s="8">
        <v>5</v>
      </c>
      <c r="E4789" s="8">
        <v>0</v>
      </c>
      <c r="F4789" s="8">
        <v>8</v>
      </c>
      <c r="G4789" s="8">
        <v>6</v>
      </c>
      <c r="H4789" s="8">
        <v>8</v>
      </c>
      <c r="I4789" s="8">
        <v>8</v>
      </c>
      <c r="J4789" s="8">
        <v>7</v>
      </c>
      <c r="K4789" s="9">
        <f>((D4789*D4783)+(E4789*E4783)+(F4789*F4783)+(G4789*G4783)+(H4789*H4783)+(I4789*I4783)+(J4789*J4783))+$L$9</f>
        <v>0.970799999999997</v>
      </c>
      <c r="L4789" s="8">
        <f t="shared" ref="L4789:L4837" si="1305">IF(K4789&gt;=0,$D$3,$D$4)</f>
        <v>1</v>
      </c>
      <c r="M4789" s="10">
        <f>IF(VALUE(D4789 &amp; E4789 &amp; F4789 &amp; G4789 &amp; H4789 &amp; I4789 &amp; J4789) &gt;= 4712935, 1, -1)</f>
        <v>1</v>
      </c>
      <c r="N4789" s="20">
        <f t="shared" ref="N4789:N4837" si="1306">M4789-L4789</f>
        <v>0</v>
      </c>
      <c r="O4789" s="20">
        <f>N4789*$D$2*D4789</f>
        <v>0</v>
      </c>
      <c r="P4789" s="20">
        <f t="shared" ref="P4789:P4837" si="1307">N4789*$D$2*E4789</f>
        <v>0</v>
      </c>
      <c r="Q4789" s="20">
        <f t="shared" ref="Q4789:Q4790" si="1308">N4789*$D$2*F4789</f>
        <v>0</v>
      </c>
      <c r="R4789" s="20">
        <f t="shared" ref="R4789:R4837" si="1309">N4789*$D$2*G4789</f>
        <v>0</v>
      </c>
      <c r="S4789" s="20">
        <f t="shared" ref="S4789:S4837" si="1310">N4789*$D$2*H4789</f>
        <v>0</v>
      </c>
      <c r="T4789" s="20">
        <f t="shared" ref="T4789:T4837" si="1311">N4789*$D$2*I4789</f>
        <v>0</v>
      </c>
      <c r="U4789" s="20">
        <f t="shared" ref="U4789:U4791" si="1312">N4789*$D$2*J4789</f>
        <v>0</v>
      </c>
    </row>
    <row r="4790" spans="3:21" ht="19.2" x14ac:dyDescent="0.3">
      <c r="C4790" s="14">
        <v>3</v>
      </c>
      <c r="D4790" s="8">
        <v>5</v>
      </c>
      <c r="E4790" s="8">
        <v>3</v>
      </c>
      <c r="F4790" s="8">
        <v>7</v>
      </c>
      <c r="G4790" s="8">
        <v>3</v>
      </c>
      <c r="H4790" s="8">
        <v>1</v>
      </c>
      <c r="I4790" s="8">
        <v>4</v>
      </c>
      <c r="J4790" s="8">
        <v>5</v>
      </c>
      <c r="K4790" s="9">
        <f>((D4790*D4783)+(E4790*E4783)+(F4790*F4783)+(G4790*G4783)+(H4790*H4783)+(I4790*I4783)+(J4790*J4783))+$L$9</f>
        <v>-4.8400000000002663E-2</v>
      </c>
      <c r="L4790" s="8">
        <f t="shared" si="1305"/>
        <v>-1</v>
      </c>
      <c r="M4790" s="10">
        <f t="shared" ref="M4790:M4793" si="1313">IF(VALUE(D4790 &amp; E4790 &amp; F4790 &amp; G4790 &amp; H4790 &amp; I4790 &amp; J4790) &gt;= 4712935, 1, -1)</f>
        <v>1</v>
      </c>
      <c r="N4790" s="20">
        <f t="shared" si="1306"/>
        <v>2</v>
      </c>
      <c r="O4790" s="20">
        <f t="shared" ref="O4790:O4832" si="1314">N4790*$D$2*D4790</f>
        <v>0.1</v>
      </c>
      <c r="P4790" s="20">
        <f t="shared" si="1307"/>
        <v>0.06</v>
      </c>
      <c r="Q4790" s="20">
        <f t="shared" si="1308"/>
        <v>0.14000000000000001</v>
      </c>
      <c r="R4790" s="20">
        <f t="shared" si="1309"/>
        <v>0.06</v>
      </c>
      <c r="S4790" s="20">
        <f t="shared" si="1310"/>
        <v>0.02</v>
      </c>
      <c r="T4790" s="20">
        <f t="shared" si="1311"/>
        <v>0.08</v>
      </c>
      <c r="U4790" s="20">
        <f t="shared" si="1312"/>
        <v>0.1</v>
      </c>
    </row>
    <row r="4791" spans="3:21" ht="19.2" x14ac:dyDescent="0.3">
      <c r="C4791" s="14">
        <v>4</v>
      </c>
      <c r="D4791" s="8">
        <v>4</v>
      </c>
      <c r="E4791" s="8">
        <v>0</v>
      </c>
      <c r="F4791" s="8">
        <v>5</v>
      </c>
      <c r="G4791" s="8">
        <v>6</v>
      </c>
      <c r="H4791" s="8">
        <v>4</v>
      </c>
      <c r="I4791" s="8">
        <v>4</v>
      </c>
      <c r="J4791" s="8">
        <v>1</v>
      </c>
      <c r="K4791" s="9">
        <f>((D4791*D4783)+(E4791*E4783)+(F4791*F4783)+(G4791*G4783)+(H4791*H4783)+(I4791*I4783)+(J4791*J4783))+$L$9</f>
        <v>-1.1636000000000006</v>
      </c>
      <c r="L4791" s="8">
        <f t="shared" si="1305"/>
        <v>-1</v>
      </c>
      <c r="M4791" s="10">
        <f t="shared" si="1313"/>
        <v>-1</v>
      </c>
      <c r="N4791" s="20">
        <f t="shared" si="1306"/>
        <v>0</v>
      </c>
      <c r="O4791" s="20">
        <f t="shared" si="1314"/>
        <v>0</v>
      </c>
      <c r="P4791" s="20">
        <f t="shared" si="1307"/>
        <v>0</v>
      </c>
      <c r="Q4791" s="20">
        <f>N4791*$D$2*F4791</f>
        <v>0</v>
      </c>
      <c r="R4791" s="20">
        <f t="shared" si="1309"/>
        <v>0</v>
      </c>
      <c r="S4791" s="20">
        <f t="shared" si="1310"/>
        <v>0</v>
      </c>
      <c r="T4791" s="20">
        <f t="shared" si="1311"/>
        <v>0</v>
      </c>
      <c r="U4791" s="20">
        <f t="shared" si="1312"/>
        <v>0</v>
      </c>
    </row>
    <row r="4792" spans="3:21" ht="19.2" x14ac:dyDescent="0.3">
      <c r="C4792" s="14">
        <v>5</v>
      </c>
      <c r="D4792" s="8">
        <v>5</v>
      </c>
      <c r="E4792" s="8">
        <v>1</v>
      </c>
      <c r="F4792" s="8">
        <v>3</v>
      </c>
      <c r="G4792" s="8">
        <v>7</v>
      </c>
      <c r="H4792" s="8">
        <v>0</v>
      </c>
      <c r="I4792" s="8">
        <v>4</v>
      </c>
      <c r="J4792" s="8">
        <v>5</v>
      </c>
      <c r="K4792" s="9">
        <f>((D4792*D4783)+(E4792*E4783)+(F4792*F4783)+(G4792*G4783)+(H4792*H4783)+(I4792*I4783)+(J4792*J4783))+$L$9</f>
        <v>-0.24880000000000102</v>
      </c>
      <c r="L4792" s="8">
        <f t="shared" si="1305"/>
        <v>-1</v>
      </c>
      <c r="M4792" s="10">
        <f t="shared" si="1313"/>
        <v>1</v>
      </c>
      <c r="N4792" s="20">
        <f t="shared" si="1306"/>
        <v>2</v>
      </c>
      <c r="O4792" s="20">
        <f t="shared" si="1314"/>
        <v>0.1</v>
      </c>
      <c r="P4792" s="20">
        <f t="shared" si="1307"/>
        <v>0.02</v>
      </c>
      <c r="Q4792" s="20">
        <f t="shared" ref="Q4792:Q4837" si="1315">N4792*$D$2*F4792</f>
        <v>0.06</v>
      </c>
      <c r="R4792" s="20">
        <f t="shared" si="1309"/>
        <v>0.14000000000000001</v>
      </c>
      <c r="S4792" s="20">
        <f t="shared" si="1310"/>
        <v>0</v>
      </c>
      <c r="T4792" s="20">
        <f t="shared" si="1311"/>
        <v>0.08</v>
      </c>
      <c r="U4792" s="20">
        <f>N4792*$D$2*J4792</f>
        <v>0.1</v>
      </c>
    </row>
    <row r="4793" spans="3:21" ht="19.2" x14ac:dyDescent="0.3">
      <c r="C4793" s="14">
        <v>6</v>
      </c>
      <c r="D4793" s="8">
        <v>4</v>
      </c>
      <c r="E4793" s="8">
        <v>9</v>
      </c>
      <c r="F4793" s="8">
        <v>4</v>
      </c>
      <c r="G4793" s="8">
        <v>9</v>
      </c>
      <c r="H4793" s="8">
        <v>2</v>
      </c>
      <c r="I4793" s="8">
        <v>0</v>
      </c>
      <c r="J4793" s="8">
        <v>8</v>
      </c>
      <c r="K4793" s="9">
        <f>((D4793*D4783)+(E4793*E4783)+(F4793*F4783)+(G4793*G4783)+(H4793*H4783)+(I4793*I4783)+(J4793*J4783))+$L$9</f>
        <v>0.59199999999999697</v>
      </c>
      <c r="L4793" s="8">
        <f t="shared" si="1305"/>
        <v>1</v>
      </c>
      <c r="M4793" s="10">
        <f t="shared" si="1313"/>
        <v>1</v>
      </c>
      <c r="N4793" s="20">
        <f t="shared" si="1306"/>
        <v>0</v>
      </c>
      <c r="O4793" s="20">
        <f t="shared" si="1314"/>
        <v>0</v>
      </c>
      <c r="P4793" s="20">
        <f t="shared" si="1307"/>
        <v>0</v>
      </c>
      <c r="Q4793" s="20">
        <f t="shared" si="1315"/>
        <v>0</v>
      </c>
      <c r="R4793" s="20">
        <f t="shared" si="1309"/>
        <v>0</v>
      </c>
      <c r="S4793" s="20">
        <f t="shared" si="1310"/>
        <v>0</v>
      </c>
      <c r="T4793" s="20">
        <f t="shared" si="1311"/>
        <v>0</v>
      </c>
      <c r="U4793" s="20">
        <f t="shared" ref="U4793:U4837" si="1316">N4793*$D$2*J4793</f>
        <v>0</v>
      </c>
    </row>
    <row r="4794" spans="3:21" ht="19.2" x14ac:dyDescent="0.3">
      <c r="C4794" s="14">
        <v>7</v>
      </c>
      <c r="D4794" s="8">
        <v>4</v>
      </c>
      <c r="E4794" s="8">
        <v>1</v>
      </c>
      <c r="F4794" s="8">
        <v>1</v>
      </c>
      <c r="G4794" s="8">
        <v>5</v>
      </c>
      <c r="H4794" s="8">
        <v>6</v>
      </c>
      <c r="I4794" s="8">
        <v>5</v>
      </c>
      <c r="J4794" s="8">
        <v>7</v>
      </c>
      <c r="K4794" s="9">
        <f>((D4794*D4783)+(E4794*E4783)+(F4794*F4783)+(G4794*G4783)+(H4794*H4783)+(I4794*I4783)+(J4794*J4783))+$L$9</f>
        <v>-0.53960000000000008</v>
      </c>
      <c r="L4794" s="8">
        <f t="shared" si="1305"/>
        <v>-1</v>
      </c>
      <c r="M4794" s="10">
        <f>IF(VALUE(D4794 &amp; E4794 &amp; F4794 &amp; G4794 &amp; H4794 &amp; I4794 &amp; J4794) &gt;= 4712935, 1, -1)</f>
        <v>-1</v>
      </c>
      <c r="N4794" s="20">
        <f t="shared" si="1306"/>
        <v>0</v>
      </c>
      <c r="O4794" s="20">
        <f t="shared" si="1314"/>
        <v>0</v>
      </c>
      <c r="P4794" s="20">
        <f t="shared" si="1307"/>
        <v>0</v>
      </c>
      <c r="Q4794" s="20">
        <f t="shared" si="1315"/>
        <v>0</v>
      </c>
      <c r="R4794" s="20">
        <f t="shared" si="1309"/>
        <v>0</v>
      </c>
      <c r="S4794" s="20">
        <f t="shared" si="1310"/>
        <v>0</v>
      </c>
      <c r="T4794" s="20">
        <f t="shared" si="1311"/>
        <v>0</v>
      </c>
      <c r="U4794" s="20">
        <f t="shared" si="1316"/>
        <v>0</v>
      </c>
    </row>
    <row r="4795" spans="3:21" ht="19.2" x14ac:dyDescent="0.3">
      <c r="C4795" s="14">
        <v>8</v>
      </c>
      <c r="D4795" s="8">
        <v>4</v>
      </c>
      <c r="E4795" s="8">
        <v>5</v>
      </c>
      <c r="F4795" s="8">
        <v>9</v>
      </c>
      <c r="G4795" s="8">
        <v>3</v>
      </c>
      <c r="H4795" s="8">
        <v>8</v>
      </c>
      <c r="I4795" s="8">
        <v>5</v>
      </c>
      <c r="J4795" s="8">
        <v>3</v>
      </c>
      <c r="K4795" s="9">
        <f>((D4795*D4783)+(E4795*E4783)+(F4795*F4783)+(G4795*G4783)+(H4795*H4783)+(I4795*I4783)+(J4795*J4783))+$L$9</f>
        <v>4.7599999999994758E-2</v>
      </c>
      <c r="L4795" s="8">
        <f t="shared" si="1305"/>
        <v>1</v>
      </c>
      <c r="M4795" s="10">
        <f t="shared" ref="M4795:M4837" si="1317">IF(VALUE(D4795 &amp; E4795 &amp; F4795 &amp; G4795 &amp; H4795 &amp; I4795 &amp; J4795) &gt;= 4712935, 1, -1)</f>
        <v>-1</v>
      </c>
      <c r="N4795" s="20">
        <f t="shared" si="1306"/>
        <v>-2</v>
      </c>
      <c r="O4795" s="20">
        <f t="shared" si="1314"/>
        <v>-0.08</v>
      </c>
      <c r="P4795" s="20">
        <f t="shared" si="1307"/>
        <v>-0.1</v>
      </c>
      <c r="Q4795" s="20">
        <f t="shared" si="1315"/>
        <v>-0.18</v>
      </c>
      <c r="R4795" s="20">
        <f t="shared" si="1309"/>
        <v>-0.06</v>
      </c>
      <c r="S4795" s="20">
        <f t="shared" si="1310"/>
        <v>-0.16</v>
      </c>
      <c r="T4795" s="20">
        <f t="shared" si="1311"/>
        <v>-0.1</v>
      </c>
      <c r="U4795" s="20">
        <f t="shared" si="1316"/>
        <v>-0.06</v>
      </c>
    </row>
    <row r="4796" spans="3:21" ht="19.2" x14ac:dyDescent="0.3">
      <c r="C4796" s="14">
        <v>9</v>
      </c>
      <c r="D4796" s="8">
        <v>4</v>
      </c>
      <c r="E4796" s="8">
        <v>8</v>
      </c>
      <c r="F4796" s="8">
        <v>3</v>
      </c>
      <c r="G4796" s="8">
        <v>0</v>
      </c>
      <c r="H4796" s="8">
        <v>7</v>
      </c>
      <c r="I4796" s="8">
        <v>2</v>
      </c>
      <c r="J4796" s="8">
        <v>1</v>
      </c>
      <c r="K4796" s="9">
        <f>((D4796*D4783)+(E4796*E4783)+(F4796*F4783)+(G4796*G4783)+(H4796*H4783)+(I4796*I4783)+(J4796*J4783))+$L$9</f>
        <v>-0.72400000000000464</v>
      </c>
      <c r="L4796" s="8">
        <f t="shared" si="1305"/>
        <v>-1</v>
      </c>
      <c r="M4796" s="10">
        <f t="shared" si="1317"/>
        <v>1</v>
      </c>
      <c r="N4796" s="20">
        <f t="shared" si="1306"/>
        <v>2</v>
      </c>
      <c r="O4796" s="20">
        <f t="shared" si="1314"/>
        <v>0.08</v>
      </c>
      <c r="P4796" s="20">
        <f t="shared" si="1307"/>
        <v>0.16</v>
      </c>
      <c r="Q4796" s="20">
        <f t="shared" si="1315"/>
        <v>0.06</v>
      </c>
      <c r="R4796" s="20">
        <f t="shared" si="1309"/>
        <v>0</v>
      </c>
      <c r="S4796" s="20">
        <f t="shared" si="1310"/>
        <v>0.14000000000000001</v>
      </c>
      <c r="T4796" s="20">
        <f t="shared" si="1311"/>
        <v>0.04</v>
      </c>
      <c r="U4796" s="20">
        <f t="shared" si="1316"/>
        <v>0.02</v>
      </c>
    </row>
    <row r="4797" spans="3:21" ht="19.2" x14ac:dyDescent="0.3">
      <c r="C4797" s="14">
        <v>10</v>
      </c>
      <c r="D4797" s="8">
        <v>4</v>
      </c>
      <c r="E4797" s="8">
        <v>5</v>
      </c>
      <c r="F4797" s="8">
        <v>5</v>
      </c>
      <c r="G4797" s="8">
        <v>7</v>
      </c>
      <c r="H4797" s="8">
        <v>4</v>
      </c>
      <c r="I4797" s="8">
        <v>9</v>
      </c>
      <c r="J4797" s="8">
        <v>6</v>
      </c>
      <c r="K4797" s="9">
        <f>((D4797*D4783)+(E4797*E4783)+(F4797*F4783)+(G4797*G4783)+(H4797*H4783)+(I4797*I4783)+(J4797*J4783))+$L$9</f>
        <v>0.35239999999999583</v>
      </c>
      <c r="L4797" s="8">
        <f t="shared" si="1305"/>
        <v>1</v>
      </c>
      <c r="M4797" s="10">
        <f t="shared" si="1317"/>
        <v>-1</v>
      </c>
      <c r="N4797" s="20">
        <f t="shared" si="1306"/>
        <v>-2</v>
      </c>
      <c r="O4797" s="20">
        <f t="shared" si="1314"/>
        <v>-0.08</v>
      </c>
      <c r="P4797" s="20">
        <f t="shared" si="1307"/>
        <v>-0.1</v>
      </c>
      <c r="Q4797" s="20">
        <f t="shared" si="1315"/>
        <v>-0.1</v>
      </c>
      <c r="R4797" s="20">
        <f t="shared" si="1309"/>
        <v>-0.14000000000000001</v>
      </c>
      <c r="S4797" s="20">
        <f t="shared" si="1310"/>
        <v>-0.08</v>
      </c>
      <c r="T4797" s="20">
        <f t="shared" si="1311"/>
        <v>-0.18</v>
      </c>
      <c r="U4797" s="20">
        <f t="shared" si="1316"/>
        <v>-0.12</v>
      </c>
    </row>
    <row r="4798" spans="3:21" ht="19.2" x14ac:dyDescent="0.3">
      <c r="C4798" s="14">
        <v>11</v>
      </c>
      <c r="D4798" s="8">
        <v>5</v>
      </c>
      <c r="E4798" s="8">
        <v>2</v>
      </c>
      <c r="F4798" s="8">
        <v>5</v>
      </c>
      <c r="G4798" s="8">
        <v>9</v>
      </c>
      <c r="H4798" s="8">
        <v>7</v>
      </c>
      <c r="I4798" s="8">
        <v>2</v>
      </c>
      <c r="J4798" s="8">
        <v>2</v>
      </c>
      <c r="K4798" s="9">
        <f>((D4798*D4783)+(E4798*E4783)+(F4798*F4783)+(G4798*G4783)+(H4798*H4783)+(I4798*I4783)+(J4798*J4783))+$L$9</f>
        <v>0.41639999999999944</v>
      </c>
      <c r="L4798" s="8">
        <f t="shared" si="1305"/>
        <v>1</v>
      </c>
      <c r="M4798" s="10">
        <f t="shared" si="1317"/>
        <v>1</v>
      </c>
      <c r="N4798" s="20">
        <f t="shared" si="1306"/>
        <v>0</v>
      </c>
      <c r="O4798" s="20">
        <f t="shared" si="1314"/>
        <v>0</v>
      </c>
      <c r="P4798" s="20">
        <f t="shared" si="1307"/>
        <v>0</v>
      </c>
      <c r="Q4798" s="20">
        <f t="shared" si="1315"/>
        <v>0</v>
      </c>
      <c r="R4798" s="20">
        <f t="shared" si="1309"/>
        <v>0</v>
      </c>
      <c r="S4798" s="20">
        <f t="shared" si="1310"/>
        <v>0</v>
      </c>
      <c r="T4798" s="20">
        <f t="shared" si="1311"/>
        <v>0</v>
      </c>
      <c r="U4798" s="20">
        <f t="shared" si="1316"/>
        <v>0</v>
      </c>
    </row>
    <row r="4799" spans="3:21" ht="19.2" x14ac:dyDescent="0.3">
      <c r="C4799" s="14">
        <v>12</v>
      </c>
      <c r="D4799" s="8">
        <v>5</v>
      </c>
      <c r="E4799" s="8">
        <v>2</v>
      </c>
      <c r="F4799" s="8">
        <v>1</v>
      </c>
      <c r="G4799" s="8">
        <v>3</v>
      </c>
      <c r="H4799" s="8">
        <v>5</v>
      </c>
      <c r="I4799" s="8">
        <v>9</v>
      </c>
      <c r="J4799" s="8">
        <v>5</v>
      </c>
      <c r="K4799" s="9">
        <f>((D4799*D4783)+(E4799*E4783)+(F4799*F4783)+(G4799*G4783)+(H4799*H4783)+(I4799*I4783)+(J4799*J4783))+$L$9</f>
        <v>2.5599999999997181E-2</v>
      </c>
      <c r="L4799" s="8">
        <f t="shared" si="1305"/>
        <v>1</v>
      </c>
      <c r="M4799" s="10">
        <f t="shared" si="1317"/>
        <v>1</v>
      </c>
      <c r="N4799" s="20">
        <f t="shared" si="1306"/>
        <v>0</v>
      </c>
      <c r="O4799" s="20">
        <f t="shared" si="1314"/>
        <v>0</v>
      </c>
      <c r="P4799" s="20">
        <f t="shared" si="1307"/>
        <v>0</v>
      </c>
      <c r="Q4799" s="20">
        <f t="shared" si="1315"/>
        <v>0</v>
      </c>
      <c r="R4799" s="20">
        <f t="shared" si="1309"/>
        <v>0</v>
      </c>
      <c r="S4799" s="20">
        <f t="shared" si="1310"/>
        <v>0</v>
      </c>
      <c r="T4799" s="20">
        <f t="shared" si="1311"/>
        <v>0</v>
      </c>
      <c r="U4799" s="20">
        <f t="shared" si="1316"/>
        <v>0</v>
      </c>
    </row>
    <row r="4800" spans="3:21" ht="19.2" x14ac:dyDescent="0.3">
      <c r="C4800" s="14">
        <v>13</v>
      </c>
      <c r="D4800" s="8">
        <v>4</v>
      </c>
      <c r="E4800" s="8">
        <v>4</v>
      </c>
      <c r="F4800" s="8">
        <v>7</v>
      </c>
      <c r="G4800" s="8">
        <v>3</v>
      </c>
      <c r="H4800" s="8">
        <v>5</v>
      </c>
      <c r="I4800" s="8">
        <v>0</v>
      </c>
      <c r="J4800" s="8">
        <v>2</v>
      </c>
      <c r="K4800" s="9">
        <f>((D4800*D4783)+(E4800*E4783)+(F4800*F4783)+(G4800*G4783)+(H4800*H4783)+(I4800*I4783)+(J4800*J4783))+$L$9</f>
        <v>-0.83000000000000185</v>
      </c>
      <c r="L4800" s="8">
        <f t="shared" si="1305"/>
        <v>-1</v>
      </c>
      <c r="M4800" s="10">
        <f t="shared" si="1317"/>
        <v>-1</v>
      </c>
      <c r="N4800" s="20">
        <f t="shared" si="1306"/>
        <v>0</v>
      </c>
      <c r="O4800" s="20">
        <f t="shared" si="1314"/>
        <v>0</v>
      </c>
      <c r="P4800" s="20">
        <f t="shared" si="1307"/>
        <v>0</v>
      </c>
      <c r="Q4800" s="20">
        <f t="shared" si="1315"/>
        <v>0</v>
      </c>
      <c r="R4800" s="20">
        <f t="shared" si="1309"/>
        <v>0</v>
      </c>
      <c r="S4800" s="20">
        <f t="shared" si="1310"/>
        <v>0</v>
      </c>
      <c r="T4800" s="20">
        <f t="shared" si="1311"/>
        <v>0</v>
      </c>
      <c r="U4800" s="20">
        <f t="shared" si="1316"/>
        <v>0</v>
      </c>
    </row>
    <row r="4801" spans="3:21" ht="19.2" x14ac:dyDescent="0.3">
      <c r="C4801" s="14">
        <v>14</v>
      </c>
      <c r="D4801" s="8">
        <v>4</v>
      </c>
      <c r="E4801" s="8">
        <v>1</v>
      </c>
      <c r="F4801" s="8">
        <v>3</v>
      </c>
      <c r="G4801" s="8">
        <v>3</v>
      </c>
      <c r="H4801" s="8">
        <v>9</v>
      </c>
      <c r="I4801" s="8">
        <v>4</v>
      </c>
      <c r="J4801" s="8">
        <v>1</v>
      </c>
      <c r="K4801" s="9">
        <f>((D4801*D4783)+(E4801*E4783)+(F4801*F4783)+(G4801*G4783)+(H4801*H4783)+(I4801*I4783)+(J4801*J4783))+$L$9</f>
        <v>-1.0331999999999999</v>
      </c>
      <c r="L4801" s="8">
        <f t="shared" si="1305"/>
        <v>-1</v>
      </c>
      <c r="M4801" s="10">
        <f t="shared" si="1317"/>
        <v>-1</v>
      </c>
      <c r="N4801" s="20">
        <f t="shared" si="1306"/>
        <v>0</v>
      </c>
      <c r="O4801" s="20">
        <f t="shared" si="1314"/>
        <v>0</v>
      </c>
      <c r="P4801" s="20">
        <f t="shared" si="1307"/>
        <v>0</v>
      </c>
      <c r="Q4801" s="20">
        <f t="shared" si="1315"/>
        <v>0</v>
      </c>
      <c r="R4801" s="20">
        <f t="shared" si="1309"/>
        <v>0</v>
      </c>
      <c r="S4801" s="20">
        <f t="shared" si="1310"/>
        <v>0</v>
      </c>
      <c r="T4801" s="20">
        <f t="shared" si="1311"/>
        <v>0</v>
      </c>
      <c r="U4801" s="20">
        <f t="shared" si="1316"/>
        <v>0</v>
      </c>
    </row>
    <row r="4802" spans="3:21" ht="19.2" x14ac:dyDescent="0.3">
      <c r="C4802" s="14">
        <v>15</v>
      </c>
      <c r="D4802" s="8">
        <v>4</v>
      </c>
      <c r="E4802" s="8">
        <v>5</v>
      </c>
      <c r="F4802" s="8">
        <v>8</v>
      </c>
      <c r="G4802" s="8">
        <v>6</v>
      </c>
      <c r="H4802" s="8">
        <v>6</v>
      </c>
      <c r="I4802" s="8">
        <v>5</v>
      </c>
      <c r="J4802" s="8">
        <v>7</v>
      </c>
      <c r="K4802" s="9">
        <f>((D4802*D4783)+(E4802*E4783)+(F4802*F4783)+(G4802*G4783)+(H4802*H4783)+(I4802*I4783)+(J4802*J4783))+$L$9</f>
        <v>0.53599999999999604</v>
      </c>
      <c r="L4802" s="8">
        <f t="shared" si="1305"/>
        <v>1</v>
      </c>
      <c r="M4802" s="10">
        <f t="shared" si="1317"/>
        <v>-1</v>
      </c>
      <c r="N4802" s="20">
        <f t="shared" si="1306"/>
        <v>-2</v>
      </c>
      <c r="O4802" s="20">
        <f t="shared" si="1314"/>
        <v>-0.08</v>
      </c>
      <c r="P4802" s="20">
        <f t="shared" si="1307"/>
        <v>-0.1</v>
      </c>
      <c r="Q4802" s="20">
        <f t="shared" si="1315"/>
        <v>-0.16</v>
      </c>
      <c r="R4802" s="20">
        <f t="shared" si="1309"/>
        <v>-0.12</v>
      </c>
      <c r="S4802" s="20">
        <f t="shared" si="1310"/>
        <v>-0.12</v>
      </c>
      <c r="T4802" s="20">
        <f t="shared" si="1311"/>
        <v>-0.1</v>
      </c>
      <c r="U4802" s="20">
        <f t="shared" si="1316"/>
        <v>-0.14000000000000001</v>
      </c>
    </row>
    <row r="4803" spans="3:21" ht="19.2" x14ac:dyDescent="0.3">
      <c r="C4803" s="14">
        <v>16</v>
      </c>
      <c r="D4803" s="8">
        <v>4</v>
      </c>
      <c r="E4803" s="8">
        <v>2</v>
      </c>
      <c r="F4803" s="8">
        <v>6</v>
      </c>
      <c r="G4803" s="8">
        <v>1</v>
      </c>
      <c r="H4803" s="8">
        <v>6</v>
      </c>
      <c r="I4803" s="8">
        <v>3</v>
      </c>
      <c r="J4803" s="8">
        <v>5</v>
      </c>
      <c r="K4803" s="9">
        <f>((D4803*D4783)+(E4803*E4783)+(F4803*F4783)+(G4803*G4783)+(H4803*H4783)+(I4803*I4783)+(J4803*J4783))+$L$9</f>
        <v>-0.79960000000000164</v>
      </c>
      <c r="L4803" s="8">
        <f t="shared" si="1305"/>
        <v>-1</v>
      </c>
      <c r="M4803" s="10">
        <f t="shared" si="1317"/>
        <v>-1</v>
      </c>
      <c r="N4803" s="20">
        <f t="shared" si="1306"/>
        <v>0</v>
      </c>
      <c r="O4803" s="20">
        <f t="shared" si="1314"/>
        <v>0</v>
      </c>
      <c r="P4803" s="20">
        <f t="shared" si="1307"/>
        <v>0</v>
      </c>
      <c r="Q4803" s="20">
        <f t="shared" si="1315"/>
        <v>0</v>
      </c>
      <c r="R4803" s="20">
        <f t="shared" si="1309"/>
        <v>0</v>
      </c>
      <c r="S4803" s="20">
        <f t="shared" si="1310"/>
        <v>0</v>
      </c>
      <c r="T4803" s="20">
        <f t="shared" si="1311"/>
        <v>0</v>
      </c>
      <c r="U4803" s="20">
        <f t="shared" si="1316"/>
        <v>0</v>
      </c>
    </row>
    <row r="4804" spans="3:21" ht="19.2" x14ac:dyDescent="0.3">
      <c r="C4804" s="14">
        <v>17</v>
      </c>
      <c r="D4804" s="8">
        <v>4</v>
      </c>
      <c r="E4804" s="8">
        <v>7</v>
      </c>
      <c r="F4804" s="8">
        <v>3</v>
      </c>
      <c r="G4804" s="8">
        <v>3</v>
      </c>
      <c r="H4804" s="8">
        <v>9</v>
      </c>
      <c r="I4804" s="8">
        <v>7</v>
      </c>
      <c r="J4804" s="8">
        <v>7</v>
      </c>
      <c r="K4804" s="9">
        <f>((D4804*D4783)+(E4804*E4783)+(F4804*F4783)+(G4804*G4783)+(H4804*H4783)+(I4804*I4783)+(J4804*J4783))+$L$9</f>
        <v>0.51599999999999646</v>
      </c>
      <c r="L4804" s="8">
        <f t="shared" si="1305"/>
        <v>1</v>
      </c>
      <c r="M4804" s="10">
        <f t="shared" si="1317"/>
        <v>1</v>
      </c>
      <c r="N4804" s="20">
        <f t="shared" si="1306"/>
        <v>0</v>
      </c>
      <c r="O4804" s="20">
        <f t="shared" si="1314"/>
        <v>0</v>
      </c>
      <c r="P4804" s="20">
        <f t="shared" si="1307"/>
        <v>0</v>
      </c>
      <c r="Q4804" s="20">
        <f t="shared" si="1315"/>
        <v>0</v>
      </c>
      <c r="R4804" s="20">
        <f t="shared" si="1309"/>
        <v>0</v>
      </c>
      <c r="S4804" s="20">
        <f t="shared" si="1310"/>
        <v>0</v>
      </c>
      <c r="T4804" s="20">
        <f t="shared" si="1311"/>
        <v>0</v>
      </c>
      <c r="U4804" s="20">
        <f t="shared" si="1316"/>
        <v>0</v>
      </c>
    </row>
    <row r="4805" spans="3:21" ht="19.2" x14ac:dyDescent="0.3">
      <c r="C4805" s="14">
        <v>18</v>
      </c>
      <c r="D4805" s="8">
        <v>4</v>
      </c>
      <c r="E4805" s="8">
        <v>9</v>
      </c>
      <c r="F4805" s="8">
        <v>6</v>
      </c>
      <c r="G4805" s="8">
        <v>5</v>
      </c>
      <c r="H4805" s="8">
        <v>8</v>
      </c>
      <c r="I4805" s="8">
        <v>2</v>
      </c>
      <c r="J4805" s="8">
        <v>2</v>
      </c>
      <c r="K4805" s="9">
        <f>((D4805*D4783)+(E4805*E4783)+(F4805*F4783)+(G4805*G4783)+(H4805*H4783)+(I4805*I4783)+(J4805*J4783))+$L$9</f>
        <v>0.30719999999999636</v>
      </c>
      <c r="L4805" s="8">
        <f t="shared" si="1305"/>
        <v>1</v>
      </c>
      <c r="M4805" s="10">
        <f t="shared" si="1317"/>
        <v>1</v>
      </c>
      <c r="N4805" s="20">
        <f t="shared" si="1306"/>
        <v>0</v>
      </c>
      <c r="O4805" s="20">
        <f t="shared" si="1314"/>
        <v>0</v>
      </c>
      <c r="P4805" s="20">
        <f t="shared" si="1307"/>
        <v>0</v>
      </c>
      <c r="Q4805" s="20">
        <f t="shared" si="1315"/>
        <v>0</v>
      </c>
      <c r="R4805" s="20">
        <f t="shared" si="1309"/>
        <v>0</v>
      </c>
      <c r="S4805" s="20">
        <f t="shared" si="1310"/>
        <v>0</v>
      </c>
      <c r="T4805" s="20">
        <f t="shared" si="1311"/>
        <v>0</v>
      </c>
      <c r="U4805" s="20">
        <f t="shared" si="1316"/>
        <v>0</v>
      </c>
    </row>
    <row r="4806" spans="3:21" ht="19.2" x14ac:dyDescent="0.3">
      <c r="C4806" s="14">
        <v>19</v>
      </c>
      <c r="D4806" s="8">
        <v>4</v>
      </c>
      <c r="E4806" s="8">
        <v>4</v>
      </c>
      <c r="F4806" s="8">
        <v>1</v>
      </c>
      <c r="G4806" s="8">
        <v>5</v>
      </c>
      <c r="H4806" s="8">
        <v>9</v>
      </c>
      <c r="I4806" s="8">
        <v>1</v>
      </c>
      <c r="J4806" s="8">
        <v>5</v>
      </c>
      <c r="K4806" s="9">
        <f>((D4806*D4783)+(E4806*E4783)+(F4806*F4783)+(G4806*G4783)+(H4806*H4783)+(I4806*I4783)+(J4806*J4783))+$L$9</f>
        <v>-0.30239999999999867</v>
      </c>
      <c r="L4806" s="8">
        <f t="shared" si="1305"/>
        <v>-1</v>
      </c>
      <c r="M4806" s="10">
        <f t="shared" si="1317"/>
        <v>-1</v>
      </c>
      <c r="N4806" s="20">
        <f t="shared" si="1306"/>
        <v>0</v>
      </c>
      <c r="O4806" s="20">
        <f t="shared" si="1314"/>
        <v>0</v>
      </c>
      <c r="P4806" s="20">
        <f t="shared" si="1307"/>
        <v>0</v>
      </c>
      <c r="Q4806" s="20">
        <f t="shared" si="1315"/>
        <v>0</v>
      </c>
      <c r="R4806" s="20">
        <f t="shared" si="1309"/>
        <v>0</v>
      </c>
      <c r="S4806" s="20">
        <f t="shared" si="1310"/>
        <v>0</v>
      </c>
      <c r="T4806" s="20">
        <f t="shared" si="1311"/>
        <v>0</v>
      </c>
      <c r="U4806" s="20">
        <f t="shared" si="1316"/>
        <v>0</v>
      </c>
    </row>
    <row r="4807" spans="3:21" ht="19.2" x14ac:dyDescent="0.3">
      <c r="C4807" s="14">
        <v>20</v>
      </c>
      <c r="D4807" s="8">
        <v>4</v>
      </c>
      <c r="E4807" s="8">
        <v>6</v>
      </c>
      <c r="F4807" s="8">
        <v>9</v>
      </c>
      <c r="G4807" s="8">
        <v>8</v>
      </c>
      <c r="H4807" s="8">
        <v>4</v>
      </c>
      <c r="I4807" s="8">
        <v>4</v>
      </c>
      <c r="J4807" s="8">
        <v>7</v>
      </c>
      <c r="K4807" s="9">
        <f>((D4807*D4783)+(E4807*E4783)+(F4807*F4783)+(G4807*G4783)+(H4807*H4783)+(I4807*I4783)+(J4807*J4783))+$L$9</f>
        <v>0.70759999999999668</v>
      </c>
      <c r="L4807" s="8">
        <f t="shared" si="1305"/>
        <v>1</v>
      </c>
      <c r="M4807" s="10">
        <f t="shared" si="1317"/>
        <v>-1</v>
      </c>
      <c r="N4807" s="20">
        <f t="shared" si="1306"/>
        <v>-2</v>
      </c>
      <c r="O4807" s="20">
        <f t="shared" si="1314"/>
        <v>-0.08</v>
      </c>
      <c r="P4807" s="20">
        <f t="shared" si="1307"/>
        <v>-0.12</v>
      </c>
      <c r="Q4807" s="20">
        <f t="shared" si="1315"/>
        <v>-0.18</v>
      </c>
      <c r="R4807" s="20">
        <f t="shared" si="1309"/>
        <v>-0.16</v>
      </c>
      <c r="S4807" s="20">
        <f t="shared" si="1310"/>
        <v>-0.08</v>
      </c>
      <c r="T4807" s="20">
        <f t="shared" si="1311"/>
        <v>-0.08</v>
      </c>
      <c r="U4807" s="20">
        <f t="shared" si="1316"/>
        <v>-0.14000000000000001</v>
      </c>
    </row>
    <row r="4808" spans="3:21" ht="19.2" x14ac:dyDescent="0.3">
      <c r="C4808" s="14">
        <v>21</v>
      </c>
      <c r="D4808" s="8">
        <v>5</v>
      </c>
      <c r="E4808" s="8">
        <v>2</v>
      </c>
      <c r="F4808" s="8">
        <v>4</v>
      </c>
      <c r="G4808" s="8">
        <v>0</v>
      </c>
      <c r="H4808" s="8">
        <v>9</v>
      </c>
      <c r="I4808" s="8">
        <v>1</v>
      </c>
      <c r="J4808" s="8">
        <v>6</v>
      </c>
      <c r="K4808" s="9">
        <f>((D4808*D4783)+(E4808*E4783)+(F4808*F4783)+(G4808*G4783)+(H4808*H4783)+(I4808*I4783)+(J4808*J4783))+$L$9</f>
        <v>-1.4800000000000146E-2</v>
      </c>
      <c r="L4808" s="8">
        <f t="shared" si="1305"/>
        <v>-1</v>
      </c>
      <c r="M4808" s="10">
        <f t="shared" si="1317"/>
        <v>1</v>
      </c>
      <c r="N4808" s="20">
        <f t="shared" si="1306"/>
        <v>2</v>
      </c>
      <c r="O4808" s="20">
        <f t="shared" si="1314"/>
        <v>0.1</v>
      </c>
      <c r="P4808" s="20">
        <f t="shared" si="1307"/>
        <v>0.04</v>
      </c>
      <c r="Q4808" s="20">
        <f t="shared" si="1315"/>
        <v>0.08</v>
      </c>
      <c r="R4808" s="20">
        <f t="shared" si="1309"/>
        <v>0</v>
      </c>
      <c r="S4808" s="20">
        <f t="shared" si="1310"/>
        <v>0.18</v>
      </c>
      <c r="T4808" s="20">
        <f t="shared" si="1311"/>
        <v>0.02</v>
      </c>
      <c r="U4808" s="20">
        <f t="shared" si="1316"/>
        <v>0.12</v>
      </c>
    </row>
    <row r="4809" spans="3:21" ht="19.2" x14ac:dyDescent="0.3">
      <c r="C4809" s="14">
        <v>22</v>
      </c>
      <c r="D4809" s="8">
        <v>3</v>
      </c>
      <c r="E4809" s="8">
        <v>9</v>
      </c>
      <c r="F4809" s="8">
        <v>1</v>
      </c>
      <c r="G4809" s="8">
        <v>7</v>
      </c>
      <c r="H4809" s="8">
        <v>4</v>
      </c>
      <c r="I4809" s="8">
        <v>7</v>
      </c>
      <c r="J4809" s="8">
        <v>1</v>
      </c>
      <c r="K4809" s="9">
        <f>((D4809*D4783)+(E4809*E4783)+(F4809*F4783)+(G4809*G4783)+(H4809*H4783)+(I4809*I4783)+(J4809*J4783))+$L$9</f>
        <v>-0.78120000000000456</v>
      </c>
      <c r="L4809" s="8">
        <f t="shared" si="1305"/>
        <v>-1</v>
      </c>
      <c r="M4809" s="10">
        <f t="shared" si="1317"/>
        <v>-1</v>
      </c>
      <c r="N4809" s="20">
        <f t="shared" si="1306"/>
        <v>0</v>
      </c>
      <c r="O4809" s="20">
        <f t="shared" si="1314"/>
        <v>0</v>
      </c>
      <c r="P4809" s="20">
        <f t="shared" si="1307"/>
        <v>0</v>
      </c>
      <c r="Q4809" s="20">
        <f t="shared" si="1315"/>
        <v>0</v>
      </c>
      <c r="R4809" s="20">
        <f t="shared" si="1309"/>
        <v>0</v>
      </c>
      <c r="S4809" s="20">
        <f t="shared" si="1310"/>
        <v>0</v>
      </c>
      <c r="T4809" s="20">
        <f t="shared" si="1311"/>
        <v>0</v>
      </c>
      <c r="U4809" s="20">
        <f t="shared" si="1316"/>
        <v>0</v>
      </c>
    </row>
    <row r="4810" spans="3:21" ht="19.2" x14ac:dyDescent="0.3">
      <c r="C4810" s="14">
        <v>23</v>
      </c>
      <c r="D4810" s="8">
        <v>3</v>
      </c>
      <c r="E4810" s="8">
        <v>4</v>
      </c>
      <c r="F4810" s="8">
        <v>3</v>
      </c>
      <c r="G4810" s="8">
        <v>0</v>
      </c>
      <c r="H4810" s="8">
        <v>8</v>
      </c>
      <c r="I4810" s="8">
        <v>3</v>
      </c>
      <c r="J4810" s="8">
        <v>5</v>
      </c>
      <c r="K4810" s="9">
        <f>((D4810*D4783)+(E4810*E4783)+(F4810*F4783)+(G4810*G4783)+(H4810*H4783)+(I4810*I4783)+(J4810*J4783))+$L$9</f>
        <v>-1.4160000000000013</v>
      </c>
      <c r="L4810" s="8">
        <f t="shared" si="1305"/>
        <v>-1</v>
      </c>
      <c r="M4810" s="10">
        <f t="shared" si="1317"/>
        <v>-1</v>
      </c>
      <c r="N4810" s="20">
        <f t="shared" si="1306"/>
        <v>0</v>
      </c>
      <c r="O4810" s="20">
        <f t="shared" si="1314"/>
        <v>0</v>
      </c>
      <c r="P4810" s="20">
        <f t="shared" si="1307"/>
        <v>0</v>
      </c>
      <c r="Q4810" s="20">
        <f t="shared" si="1315"/>
        <v>0</v>
      </c>
      <c r="R4810" s="20">
        <f t="shared" si="1309"/>
        <v>0</v>
      </c>
      <c r="S4810" s="20">
        <f t="shared" si="1310"/>
        <v>0</v>
      </c>
      <c r="T4810" s="20">
        <f t="shared" si="1311"/>
        <v>0</v>
      </c>
      <c r="U4810" s="20">
        <f t="shared" si="1316"/>
        <v>0</v>
      </c>
    </row>
    <row r="4811" spans="3:21" ht="19.2" x14ac:dyDescent="0.3">
      <c r="C4811" s="14">
        <v>24</v>
      </c>
      <c r="D4811" s="8">
        <v>4</v>
      </c>
      <c r="E4811" s="8">
        <v>1</v>
      </c>
      <c r="F4811" s="8">
        <v>4</v>
      </c>
      <c r="G4811" s="8">
        <v>8</v>
      </c>
      <c r="H4811" s="8">
        <v>9</v>
      </c>
      <c r="I4811" s="8">
        <v>3</v>
      </c>
      <c r="J4811" s="8">
        <v>3</v>
      </c>
      <c r="K4811" s="9">
        <f>((D4811*D4783)+(E4811*E4783)+(F4811*F4783)+(G4811*G4783)+(H4811*H4783)+(I4811*I4783)+(J4811*J4783))+$L$9</f>
        <v>-0.29319999999999879</v>
      </c>
      <c r="L4811" s="8">
        <f t="shared" si="1305"/>
        <v>-1</v>
      </c>
      <c r="M4811" s="10">
        <f t="shared" si="1317"/>
        <v>-1</v>
      </c>
      <c r="N4811" s="20">
        <f t="shared" si="1306"/>
        <v>0</v>
      </c>
      <c r="O4811" s="20">
        <f t="shared" si="1314"/>
        <v>0</v>
      </c>
      <c r="P4811" s="20">
        <f t="shared" si="1307"/>
        <v>0</v>
      </c>
      <c r="Q4811" s="20">
        <f t="shared" si="1315"/>
        <v>0</v>
      </c>
      <c r="R4811" s="20">
        <f t="shared" si="1309"/>
        <v>0</v>
      </c>
      <c r="S4811" s="20">
        <f t="shared" si="1310"/>
        <v>0</v>
      </c>
      <c r="T4811" s="20">
        <f t="shared" si="1311"/>
        <v>0</v>
      </c>
      <c r="U4811" s="20">
        <f t="shared" si="1316"/>
        <v>0</v>
      </c>
    </row>
    <row r="4812" spans="3:21" ht="19.2" x14ac:dyDescent="0.3">
      <c r="C4812" s="14">
        <v>25</v>
      </c>
      <c r="D4812" s="8">
        <v>5</v>
      </c>
      <c r="E4812" s="8">
        <v>2</v>
      </c>
      <c r="F4812" s="8">
        <v>5</v>
      </c>
      <c r="G4812" s="8">
        <v>4</v>
      </c>
      <c r="H4812" s="8">
        <v>7</v>
      </c>
      <c r="I4812" s="8">
        <v>6</v>
      </c>
      <c r="J4812" s="8">
        <v>2</v>
      </c>
      <c r="K4812" s="9">
        <f>((D4812*D4783)+(E4812*E4783)+(F4812*F4783)+(G4812*G4783)+(H4812*H4783)+(I4812*I4783)+(J4812*J4783))+$L$9</f>
        <v>0.10319999999999752</v>
      </c>
      <c r="L4812" s="8">
        <f t="shared" si="1305"/>
        <v>1</v>
      </c>
      <c r="M4812" s="10">
        <f t="shared" si="1317"/>
        <v>1</v>
      </c>
      <c r="N4812" s="20">
        <f t="shared" si="1306"/>
        <v>0</v>
      </c>
      <c r="O4812" s="20">
        <f t="shared" si="1314"/>
        <v>0</v>
      </c>
      <c r="P4812" s="20">
        <f t="shared" si="1307"/>
        <v>0</v>
      </c>
      <c r="Q4812" s="20">
        <f t="shared" si="1315"/>
        <v>0</v>
      </c>
      <c r="R4812" s="20">
        <f t="shared" si="1309"/>
        <v>0</v>
      </c>
      <c r="S4812" s="20">
        <f t="shared" si="1310"/>
        <v>0</v>
      </c>
      <c r="T4812" s="20">
        <f t="shared" si="1311"/>
        <v>0</v>
      </c>
      <c r="U4812" s="20">
        <f t="shared" si="1316"/>
        <v>0</v>
      </c>
    </row>
    <row r="4813" spans="3:21" ht="19.2" x14ac:dyDescent="0.3">
      <c r="C4813" s="14">
        <v>26</v>
      </c>
      <c r="D4813" s="8">
        <v>3</v>
      </c>
      <c r="E4813" s="8">
        <v>9</v>
      </c>
      <c r="F4813" s="8">
        <v>9</v>
      </c>
      <c r="G4813" s="8">
        <v>0</v>
      </c>
      <c r="H4813" s="8">
        <v>9</v>
      </c>
      <c r="I4813" s="8">
        <v>0</v>
      </c>
      <c r="J4813" s="8">
        <v>9</v>
      </c>
      <c r="K4813" s="9">
        <f>((D4813*D4783)+(E4813*E4783)+(F4813*F4783)+(G4813*G4783)+(H4813*H4783)+(I4813*I4783)+(J4813*J4783))+$L$9</f>
        <v>-1.5200000000003655E-2</v>
      </c>
      <c r="L4813" s="8">
        <f t="shared" si="1305"/>
        <v>-1</v>
      </c>
      <c r="M4813" s="10">
        <f t="shared" si="1317"/>
        <v>-1</v>
      </c>
      <c r="N4813" s="20">
        <f t="shared" si="1306"/>
        <v>0</v>
      </c>
      <c r="O4813" s="20">
        <f t="shared" si="1314"/>
        <v>0</v>
      </c>
      <c r="P4813" s="20">
        <f t="shared" si="1307"/>
        <v>0</v>
      </c>
      <c r="Q4813" s="20">
        <f t="shared" si="1315"/>
        <v>0</v>
      </c>
      <c r="R4813" s="20">
        <f t="shared" si="1309"/>
        <v>0</v>
      </c>
      <c r="S4813" s="20">
        <f t="shared" si="1310"/>
        <v>0</v>
      </c>
      <c r="T4813" s="20">
        <f t="shared" si="1311"/>
        <v>0</v>
      </c>
      <c r="U4813" s="20">
        <f t="shared" si="1316"/>
        <v>0</v>
      </c>
    </row>
    <row r="4814" spans="3:21" ht="19.2" x14ac:dyDescent="0.3">
      <c r="C4814" s="14">
        <v>27</v>
      </c>
      <c r="D4814" s="8">
        <v>5</v>
      </c>
      <c r="E4814" s="8">
        <v>3</v>
      </c>
      <c r="F4814" s="8">
        <v>3</v>
      </c>
      <c r="G4814" s="8">
        <v>8</v>
      </c>
      <c r="H4814" s="8">
        <v>2</v>
      </c>
      <c r="I4814" s="8">
        <v>0</v>
      </c>
      <c r="J4814" s="8">
        <v>3</v>
      </c>
      <c r="K4814" s="9">
        <f>((D4814*D4783)+(E4814*E4783)+(F4814*F4783)+(G4814*G4783)+(H4814*H4783)+(I4814*I4783)+(J4814*J4783))+$L$9</f>
        <v>-0.12519999999999953</v>
      </c>
      <c r="L4814" s="8">
        <f t="shared" si="1305"/>
        <v>-1</v>
      </c>
      <c r="M4814" s="10">
        <f t="shared" si="1317"/>
        <v>1</v>
      </c>
      <c r="N4814" s="20">
        <f t="shared" si="1306"/>
        <v>2</v>
      </c>
      <c r="O4814" s="20">
        <f t="shared" si="1314"/>
        <v>0.1</v>
      </c>
      <c r="P4814" s="20">
        <f t="shared" si="1307"/>
        <v>0.06</v>
      </c>
      <c r="Q4814" s="20">
        <f t="shared" si="1315"/>
        <v>0.06</v>
      </c>
      <c r="R4814" s="20">
        <f t="shared" si="1309"/>
        <v>0.16</v>
      </c>
      <c r="S4814" s="20">
        <f t="shared" si="1310"/>
        <v>0.04</v>
      </c>
      <c r="T4814" s="20">
        <f t="shared" si="1311"/>
        <v>0</v>
      </c>
      <c r="U4814" s="20">
        <f t="shared" si="1316"/>
        <v>0.06</v>
      </c>
    </row>
    <row r="4815" spans="3:21" ht="19.2" x14ac:dyDescent="0.3">
      <c r="C4815" s="14">
        <v>28</v>
      </c>
      <c r="D4815" s="8">
        <v>4</v>
      </c>
      <c r="E4815" s="8">
        <v>3</v>
      </c>
      <c r="F4815" s="8">
        <v>8</v>
      </c>
      <c r="G4815" s="8">
        <v>2</v>
      </c>
      <c r="H4815" s="8">
        <v>1</v>
      </c>
      <c r="I4815" s="8">
        <v>7</v>
      </c>
      <c r="J4815" s="8">
        <v>9</v>
      </c>
      <c r="K4815" s="9">
        <f>((D4815*D4783)+(E4815*E4783)+(F4815*F4783)+(G4815*G4783)+(H4815*H4783)+(I4815*I4783)+(J4815*J4783))+$L$9</f>
        <v>-0.25720000000000454</v>
      </c>
      <c r="L4815" s="8">
        <f t="shared" si="1305"/>
        <v>-1</v>
      </c>
      <c r="M4815" s="10">
        <f t="shared" si="1317"/>
        <v>-1</v>
      </c>
      <c r="N4815" s="20">
        <f t="shared" si="1306"/>
        <v>0</v>
      </c>
      <c r="O4815" s="20">
        <f t="shared" si="1314"/>
        <v>0</v>
      </c>
      <c r="P4815" s="20">
        <f t="shared" si="1307"/>
        <v>0</v>
      </c>
      <c r="Q4815" s="20">
        <f t="shared" si="1315"/>
        <v>0</v>
      </c>
      <c r="R4815" s="20">
        <f t="shared" si="1309"/>
        <v>0</v>
      </c>
      <c r="S4815" s="20">
        <f t="shared" si="1310"/>
        <v>0</v>
      </c>
      <c r="T4815" s="20">
        <f t="shared" si="1311"/>
        <v>0</v>
      </c>
      <c r="U4815" s="20">
        <f t="shared" si="1316"/>
        <v>0</v>
      </c>
    </row>
    <row r="4816" spans="3:21" ht="19.2" x14ac:dyDescent="0.3">
      <c r="C4816" s="14">
        <v>29</v>
      </c>
      <c r="D4816" s="8">
        <v>4</v>
      </c>
      <c r="E4816" s="8">
        <v>7</v>
      </c>
      <c r="F4816" s="8">
        <v>3</v>
      </c>
      <c r="G4816" s="8">
        <v>7</v>
      </c>
      <c r="H4816" s="8">
        <v>9</v>
      </c>
      <c r="I4816" s="8">
        <v>7</v>
      </c>
      <c r="J4816" s="8">
        <v>0</v>
      </c>
      <c r="K4816" s="9">
        <f>((D4816*D4783)+(E4816*E4783)+(F4816*F4783)+(G4816*G4783)+(H4816*H4783)+(I4816*I4783)+(J4816*J4783))+$L$9</f>
        <v>0.17919999999999714</v>
      </c>
      <c r="L4816" s="8">
        <f t="shared" si="1305"/>
        <v>1</v>
      </c>
      <c r="M4816" s="10">
        <f t="shared" si="1317"/>
        <v>1</v>
      </c>
      <c r="N4816" s="20">
        <f t="shared" si="1306"/>
        <v>0</v>
      </c>
      <c r="O4816" s="20">
        <f t="shared" si="1314"/>
        <v>0</v>
      </c>
      <c r="P4816" s="20">
        <f t="shared" si="1307"/>
        <v>0</v>
      </c>
      <c r="Q4816" s="20">
        <f t="shared" si="1315"/>
        <v>0</v>
      </c>
      <c r="R4816" s="20">
        <f t="shared" si="1309"/>
        <v>0</v>
      </c>
      <c r="S4816" s="20">
        <f t="shared" si="1310"/>
        <v>0</v>
      </c>
      <c r="T4816" s="20">
        <f t="shared" si="1311"/>
        <v>0</v>
      </c>
      <c r="U4816" s="20">
        <f t="shared" si="1316"/>
        <v>0</v>
      </c>
    </row>
    <row r="4817" spans="3:21" ht="19.2" x14ac:dyDescent="0.3">
      <c r="C4817" s="14">
        <v>30</v>
      </c>
      <c r="D4817" s="8">
        <v>4</v>
      </c>
      <c r="E4817" s="8">
        <v>2</v>
      </c>
      <c r="F4817" s="8">
        <v>3</v>
      </c>
      <c r="G4817" s="8">
        <v>9</v>
      </c>
      <c r="H4817" s="8">
        <v>3</v>
      </c>
      <c r="I4817" s="8">
        <v>7</v>
      </c>
      <c r="J4817" s="8">
        <v>4</v>
      </c>
      <c r="K4817" s="9">
        <f>((D4817*D4783)+(E4817*E4783)+(F4817*F4783)+(G4817*G4783)+(H4817*H4783)+(I4817*I4783)+(J4817*J4783))+$L$9</f>
        <v>-0.35760000000000147</v>
      </c>
      <c r="L4817" s="8">
        <f t="shared" si="1305"/>
        <v>-1</v>
      </c>
      <c r="M4817" s="10">
        <f t="shared" si="1317"/>
        <v>-1</v>
      </c>
      <c r="N4817" s="20">
        <f t="shared" si="1306"/>
        <v>0</v>
      </c>
      <c r="O4817" s="20">
        <f t="shared" si="1314"/>
        <v>0</v>
      </c>
      <c r="P4817" s="20">
        <f t="shared" si="1307"/>
        <v>0</v>
      </c>
      <c r="Q4817" s="20">
        <f t="shared" si="1315"/>
        <v>0</v>
      </c>
      <c r="R4817" s="20">
        <f t="shared" si="1309"/>
        <v>0</v>
      </c>
      <c r="S4817" s="20">
        <f t="shared" si="1310"/>
        <v>0</v>
      </c>
      <c r="T4817" s="20">
        <f t="shared" si="1311"/>
        <v>0</v>
      </c>
      <c r="U4817" s="20">
        <f t="shared" si="1316"/>
        <v>0</v>
      </c>
    </row>
    <row r="4818" spans="3:21" ht="19.2" x14ac:dyDescent="0.3">
      <c r="C4818" s="14">
        <v>31</v>
      </c>
      <c r="D4818" s="8">
        <v>4</v>
      </c>
      <c r="E4818" s="8">
        <v>7</v>
      </c>
      <c r="F4818" s="8">
        <v>7</v>
      </c>
      <c r="G4818" s="8">
        <v>6</v>
      </c>
      <c r="H4818" s="8">
        <v>9</v>
      </c>
      <c r="I4818" s="8">
        <v>0</v>
      </c>
      <c r="J4818" s="8">
        <v>6</v>
      </c>
      <c r="K4818" s="9">
        <f>((D4818*D4783)+(E4818*E4783)+(F4818*F4783)+(G4818*G4783)+(H4818*H4783)+(I4818*I4783)+(J4818*J4783))+$L$9</f>
        <v>0.63679999999999914</v>
      </c>
      <c r="L4818" s="8">
        <f t="shared" si="1305"/>
        <v>1</v>
      </c>
      <c r="M4818" s="10">
        <f t="shared" si="1317"/>
        <v>1</v>
      </c>
      <c r="N4818" s="20">
        <f t="shared" si="1306"/>
        <v>0</v>
      </c>
      <c r="O4818" s="20">
        <f t="shared" si="1314"/>
        <v>0</v>
      </c>
      <c r="P4818" s="20">
        <f t="shared" si="1307"/>
        <v>0</v>
      </c>
      <c r="Q4818" s="20">
        <f t="shared" si="1315"/>
        <v>0</v>
      </c>
      <c r="R4818" s="20">
        <f t="shared" si="1309"/>
        <v>0</v>
      </c>
      <c r="S4818" s="20">
        <f t="shared" si="1310"/>
        <v>0</v>
      </c>
      <c r="T4818" s="20">
        <f t="shared" si="1311"/>
        <v>0</v>
      </c>
      <c r="U4818" s="20">
        <f t="shared" si="1316"/>
        <v>0</v>
      </c>
    </row>
    <row r="4819" spans="3:21" ht="19.2" x14ac:dyDescent="0.3">
      <c r="C4819" s="14">
        <v>32</v>
      </c>
      <c r="D4819" s="8">
        <v>4</v>
      </c>
      <c r="E4819" s="8">
        <v>1</v>
      </c>
      <c r="F4819" s="8">
        <v>6</v>
      </c>
      <c r="G4819" s="8">
        <v>1</v>
      </c>
      <c r="H4819" s="8">
        <v>8</v>
      </c>
      <c r="I4819" s="8">
        <v>0</v>
      </c>
      <c r="J4819" s="8">
        <v>6</v>
      </c>
      <c r="K4819" s="9">
        <f>((D4819*D4783)+(E4819*E4783)+(F4819*F4783)+(G4819*G4783)+(H4819*H4783)+(I4819*I4783)+(J4819*J4783))+$L$9</f>
        <v>-0.79119999999999902</v>
      </c>
      <c r="L4819" s="8">
        <f t="shared" si="1305"/>
        <v>-1</v>
      </c>
      <c r="M4819" s="10">
        <f t="shared" si="1317"/>
        <v>-1</v>
      </c>
      <c r="N4819" s="20">
        <f t="shared" si="1306"/>
        <v>0</v>
      </c>
      <c r="O4819" s="20">
        <f t="shared" si="1314"/>
        <v>0</v>
      </c>
      <c r="P4819" s="20">
        <f t="shared" si="1307"/>
        <v>0</v>
      </c>
      <c r="Q4819" s="20">
        <f t="shared" si="1315"/>
        <v>0</v>
      </c>
      <c r="R4819" s="20">
        <f t="shared" si="1309"/>
        <v>0</v>
      </c>
      <c r="S4819" s="20">
        <f t="shared" si="1310"/>
        <v>0</v>
      </c>
      <c r="T4819" s="20">
        <f t="shared" si="1311"/>
        <v>0</v>
      </c>
      <c r="U4819" s="20">
        <f t="shared" si="1316"/>
        <v>0</v>
      </c>
    </row>
    <row r="4820" spans="3:21" ht="19.2" x14ac:dyDescent="0.3">
      <c r="C4820" s="14">
        <v>33</v>
      </c>
      <c r="D4820" s="8">
        <v>5</v>
      </c>
      <c r="E4820" s="8">
        <v>1</v>
      </c>
      <c r="F4820" s="8">
        <v>7</v>
      </c>
      <c r="G4820" s="8">
        <v>8</v>
      </c>
      <c r="H4820" s="8">
        <v>1</v>
      </c>
      <c r="I4820" s="8">
        <v>6</v>
      </c>
      <c r="J4820" s="8">
        <v>9</v>
      </c>
      <c r="K4820" s="9">
        <f>((D4820*D4783)+(E4820*E4783)+(F4820*F4783)+(G4820*G4783)+(H4820*H4783)+(I4820*I4783)+(J4820*J4783))+$L$9</f>
        <v>0.73119999999999763</v>
      </c>
      <c r="L4820" s="8">
        <f t="shared" si="1305"/>
        <v>1</v>
      </c>
      <c r="M4820" s="10">
        <f t="shared" si="1317"/>
        <v>1</v>
      </c>
      <c r="N4820" s="20">
        <f t="shared" si="1306"/>
        <v>0</v>
      </c>
      <c r="O4820" s="20">
        <f t="shared" si="1314"/>
        <v>0</v>
      </c>
      <c r="P4820" s="20">
        <f t="shared" si="1307"/>
        <v>0</v>
      </c>
      <c r="Q4820" s="20">
        <f t="shared" si="1315"/>
        <v>0</v>
      </c>
      <c r="R4820" s="20">
        <f t="shared" si="1309"/>
        <v>0</v>
      </c>
      <c r="S4820" s="20">
        <f t="shared" si="1310"/>
        <v>0</v>
      </c>
      <c r="T4820" s="20">
        <f t="shared" si="1311"/>
        <v>0</v>
      </c>
      <c r="U4820" s="20">
        <f t="shared" si="1316"/>
        <v>0</v>
      </c>
    </row>
    <row r="4821" spans="3:21" ht="19.2" x14ac:dyDescent="0.3">
      <c r="C4821" s="14">
        <v>34</v>
      </c>
      <c r="D4821" s="8">
        <v>4</v>
      </c>
      <c r="E4821" s="8">
        <v>9</v>
      </c>
      <c r="F4821" s="8">
        <v>3</v>
      </c>
      <c r="G4821" s="8">
        <v>7</v>
      </c>
      <c r="H4821" s="8">
        <v>3</v>
      </c>
      <c r="I4821" s="8">
        <v>5</v>
      </c>
      <c r="J4821" s="8">
        <v>9</v>
      </c>
      <c r="K4821" s="9">
        <f>((D4821*D4783)+(E4821*E4783)+(F4821*F4783)+(G4821*G4783)+(H4821*H4783)+(I4821*I4783)+(J4821*J4783))+$L$9</f>
        <v>0.76239999999999686</v>
      </c>
      <c r="L4821" s="8">
        <f t="shared" si="1305"/>
        <v>1</v>
      </c>
      <c r="M4821" s="10">
        <f t="shared" si="1317"/>
        <v>1</v>
      </c>
      <c r="N4821" s="20">
        <f t="shared" si="1306"/>
        <v>0</v>
      </c>
      <c r="O4821" s="20">
        <f t="shared" si="1314"/>
        <v>0</v>
      </c>
      <c r="P4821" s="20">
        <f t="shared" si="1307"/>
        <v>0</v>
      </c>
      <c r="Q4821" s="20">
        <f t="shared" si="1315"/>
        <v>0</v>
      </c>
      <c r="R4821" s="20">
        <f t="shared" si="1309"/>
        <v>0</v>
      </c>
      <c r="S4821" s="20">
        <f t="shared" si="1310"/>
        <v>0</v>
      </c>
      <c r="T4821" s="20">
        <f t="shared" si="1311"/>
        <v>0</v>
      </c>
      <c r="U4821" s="20">
        <f t="shared" si="1316"/>
        <v>0</v>
      </c>
    </row>
    <row r="4822" spans="3:21" ht="19.2" x14ac:dyDescent="0.3">
      <c r="C4822" s="14">
        <v>35</v>
      </c>
      <c r="D4822" s="8">
        <v>4</v>
      </c>
      <c r="E4822" s="8">
        <v>6</v>
      </c>
      <c r="F4822" s="8">
        <v>3</v>
      </c>
      <c r="G4822" s="8">
        <v>3</v>
      </c>
      <c r="H4822" s="8">
        <v>1</v>
      </c>
      <c r="I4822" s="8">
        <v>9</v>
      </c>
      <c r="J4822" s="8">
        <v>3</v>
      </c>
      <c r="K4822" s="9">
        <f>((D4822*D4783)+(E4822*E4783)+(F4822*F4783)+(G4822*G4783)+(H4822*H4783)+(I4822*I4783)+(J4822*J4783))+$L$9</f>
        <v>-0.64560000000000617</v>
      </c>
      <c r="L4822" s="8">
        <f t="shared" si="1305"/>
        <v>-1</v>
      </c>
      <c r="M4822" s="10">
        <f t="shared" si="1317"/>
        <v>-1</v>
      </c>
      <c r="N4822" s="20">
        <f t="shared" si="1306"/>
        <v>0</v>
      </c>
      <c r="O4822" s="20">
        <f t="shared" si="1314"/>
        <v>0</v>
      </c>
      <c r="P4822" s="20">
        <f t="shared" si="1307"/>
        <v>0</v>
      </c>
      <c r="Q4822" s="20">
        <f t="shared" si="1315"/>
        <v>0</v>
      </c>
      <c r="R4822" s="20">
        <f t="shared" si="1309"/>
        <v>0</v>
      </c>
      <c r="S4822" s="20">
        <f t="shared" si="1310"/>
        <v>0</v>
      </c>
      <c r="T4822" s="20">
        <f t="shared" si="1311"/>
        <v>0</v>
      </c>
      <c r="U4822" s="20">
        <f t="shared" si="1316"/>
        <v>0</v>
      </c>
    </row>
    <row r="4823" spans="3:21" ht="19.2" x14ac:dyDescent="0.3">
      <c r="C4823" s="14">
        <v>36</v>
      </c>
      <c r="D4823" s="8">
        <v>4</v>
      </c>
      <c r="E4823" s="8">
        <v>6</v>
      </c>
      <c r="F4823" s="8">
        <v>3</v>
      </c>
      <c r="G4823" s="8">
        <v>6</v>
      </c>
      <c r="H4823" s="8">
        <v>1</v>
      </c>
      <c r="I4823" s="8">
        <v>6</v>
      </c>
      <c r="J4823" s="8">
        <v>2</v>
      </c>
      <c r="K4823" s="9">
        <f>((D4823*D4783)+(E4823*E4783)+(F4823*F4783)+(G4823*G4783)+(H4823*H4783)+(I4823*I4783)+(J4823*J4783))+$L$9</f>
        <v>-0.5936000000000039</v>
      </c>
      <c r="L4823" s="8">
        <f t="shared" si="1305"/>
        <v>-1</v>
      </c>
      <c r="M4823" s="10">
        <f t="shared" si="1317"/>
        <v>-1</v>
      </c>
      <c r="N4823" s="20">
        <f t="shared" si="1306"/>
        <v>0</v>
      </c>
      <c r="O4823" s="20">
        <f t="shared" si="1314"/>
        <v>0</v>
      </c>
      <c r="P4823" s="20">
        <f t="shared" si="1307"/>
        <v>0</v>
      </c>
      <c r="Q4823" s="20">
        <f t="shared" si="1315"/>
        <v>0</v>
      </c>
      <c r="R4823" s="20">
        <f t="shared" si="1309"/>
        <v>0</v>
      </c>
      <c r="S4823" s="20">
        <f t="shared" si="1310"/>
        <v>0</v>
      </c>
      <c r="T4823" s="20">
        <f t="shared" si="1311"/>
        <v>0</v>
      </c>
      <c r="U4823" s="20">
        <f t="shared" si="1316"/>
        <v>0</v>
      </c>
    </row>
    <row r="4824" spans="3:21" ht="19.2" x14ac:dyDescent="0.3">
      <c r="C4824" s="14">
        <v>37</v>
      </c>
      <c r="D4824" s="8">
        <v>4</v>
      </c>
      <c r="E4824" s="8">
        <v>2</v>
      </c>
      <c r="F4824" s="8">
        <v>4</v>
      </c>
      <c r="G4824" s="8">
        <v>4</v>
      </c>
      <c r="H4824" s="8">
        <v>5</v>
      </c>
      <c r="I4824" s="8">
        <v>5</v>
      </c>
      <c r="J4824" s="8">
        <v>8</v>
      </c>
      <c r="K4824" s="9">
        <f>((D4824*D4783)+(E4824*E4783)+(F4824*F4783)+(G4824*G4783)+(H4824*H4783)+(I4824*I4783)+(J4824*J4783))+$L$9</f>
        <v>-0.29720000000000191</v>
      </c>
      <c r="L4824" s="8">
        <f t="shared" si="1305"/>
        <v>-1</v>
      </c>
      <c r="M4824" s="10">
        <f t="shared" si="1317"/>
        <v>-1</v>
      </c>
      <c r="N4824" s="20">
        <f t="shared" si="1306"/>
        <v>0</v>
      </c>
      <c r="O4824" s="20">
        <f t="shared" si="1314"/>
        <v>0</v>
      </c>
      <c r="P4824" s="20">
        <f t="shared" si="1307"/>
        <v>0</v>
      </c>
      <c r="Q4824" s="20">
        <f t="shared" si="1315"/>
        <v>0</v>
      </c>
      <c r="R4824" s="20">
        <f t="shared" si="1309"/>
        <v>0</v>
      </c>
      <c r="S4824" s="20">
        <f t="shared" si="1310"/>
        <v>0</v>
      </c>
      <c r="T4824" s="20">
        <f t="shared" si="1311"/>
        <v>0</v>
      </c>
      <c r="U4824" s="20">
        <f t="shared" si="1316"/>
        <v>0</v>
      </c>
    </row>
    <row r="4825" spans="3:21" ht="19.2" x14ac:dyDescent="0.3">
      <c r="C4825" s="14">
        <v>38</v>
      </c>
      <c r="D4825" s="8">
        <v>4</v>
      </c>
      <c r="E4825" s="8">
        <v>4</v>
      </c>
      <c r="F4825" s="8">
        <v>0</v>
      </c>
      <c r="G4825" s="8">
        <v>1</v>
      </c>
      <c r="H4825" s="8">
        <v>7</v>
      </c>
      <c r="I4825" s="8">
        <v>8</v>
      </c>
      <c r="J4825" s="8">
        <v>8</v>
      </c>
      <c r="K4825" s="9">
        <f>((D4825*D4783)+(E4825*E4783)+(F4825*F4783)+(G4825*G4783)+(H4825*H4783)+(I4825*I4783)+(J4825*J4783))+$L$9</f>
        <v>-0.2900000000000027</v>
      </c>
      <c r="L4825" s="8">
        <f t="shared" si="1305"/>
        <v>-1</v>
      </c>
      <c r="M4825" s="10">
        <f t="shared" si="1317"/>
        <v>-1</v>
      </c>
      <c r="N4825" s="20">
        <f t="shared" si="1306"/>
        <v>0</v>
      </c>
      <c r="O4825" s="20">
        <f t="shared" si="1314"/>
        <v>0</v>
      </c>
      <c r="P4825" s="20">
        <f t="shared" si="1307"/>
        <v>0</v>
      </c>
      <c r="Q4825" s="20">
        <f t="shared" si="1315"/>
        <v>0</v>
      </c>
      <c r="R4825" s="20">
        <f t="shared" si="1309"/>
        <v>0</v>
      </c>
      <c r="S4825" s="20">
        <f t="shared" si="1310"/>
        <v>0</v>
      </c>
      <c r="T4825" s="20">
        <f t="shared" si="1311"/>
        <v>0</v>
      </c>
      <c r="U4825" s="20">
        <f t="shared" si="1316"/>
        <v>0</v>
      </c>
    </row>
    <row r="4826" spans="3:21" ht="19.2" x14ac:dyDescent="0.3">
      <c r="C4826" s="14">
        <v>39</v>
      </c>
      <c r="D4826" s="8">
        <v>5</v>
      </c>
      <c r="E4826" s="8">
        <v>2</v>
      </c>
      <c r="F4826" s="8">
        <v>9</v>
      </c>
      <c r="G4826" s="8">
        <v>1</v>
      </c>
      <c r="H4826" s="8">
        <v>6</v>
      </c>
      <c r="I4826" s="8">
        <v>6</v>
      </c>
      <c r="J4826" s="8">
        <v>1</v>
      </c>
      <c r="K4826" s="9">
        <f>((D4826*D4783)+(E4826*E4783)+(F4826*F4783)+(G4826*G4783)+(H4826*H4783)+(I4826*I4783)+(J4826*J4783))+$L$9</f>
        <v>-0.13200000000000411</v>
      </c>
      <c r="L4826" s="8">
        <f t="shared" si="1305"/>
        <v>-1</v>
      </c>
      <c r="M4826" s="10">
        <f t="shared" si="1317"/>
        <v>1</v>
      </c>
      <c r="N4826" s="20">
        <f t="shared" si="1306"/>
        <v>2</v>
      </c>
      <c r="O4826" s="20">
        <f t="shared" si="1314"/>
        <v>0.1</v>
      </c>
      <c r="P4826" s="20">
        <f t="shared" si="1307"/>
        <v>0.04</v>
      </c>
      <c r="Q4826" s="20">
        <f t="shared" si="1315"/>
        <v>0.18</v>
      </c>
      <c r="R4826" s="20">
        <f t="shared" si="1309"/>
        <v>0.02</v>
      </c>
      <c r="S4826" s="20">
        <f t="shared" si="1310"/>
        <v>0.12</v>
      </c>
      <c r="T4826" s="20">
        <f t="shared" si="1311"/>
        <v>0.12</v>
      </c>
      <c r="U4826" s="20">
        <f t="shared" si="1316"/>
        <v>0.02</v>
      </c>
    </row>
    <row r="4827" spans="3:21" ht="19.2" x14ac:dyDescent="0.3">
      <c r="C4827" s="14">
        <v>40</v>
      </c>
      <c r="D4827" s="8">
        <v>5</v>
      </c>
      <c r="E4827" s="8">
        <v>1</v>
      </c>
      <c r="F4827" s="8">
        <v>7</v>
      </c>
      <c r="G4827" s="8">
        <v>1</v>
      </c>
      <c r="H4827" s="8">
        <v>1</v>
      </c>
      <c r="I4827" s="8">
        <v>6</v>
      </c>
      <c r="J4827" s="8">
        <v>5</v>
      </c>
      <c r="K4827" s="9">
        <f>((D4827*D4783)+(E4827*E4783)+(F4827*F4783)+(G4827*G4783)+(H4827*H4783)+(I4827*I4783)+(J4827*J4783))+$L$9</f>
        <v>-0.40840000000000387</v>
      </c>
      <c r="L4827" s="8">
        <f t="shared" si="1305"/>
        <v>-1</v>
      </c>
      <c r="M4827" s="10">
        <f t="shared" si="1317"/>
        <v>1</v>
      </c>
      <c r="N4827" s="20">
        <f t="shared" si="1306"/>
        <v>2</v>
      </c>
      <c r="O4827" s="20">
        <f t="shared" si="1314"/>
        <v>0.1</v>
      </c>
      <c r="P4827" s="20">
        <f t="shared" si="1307"/>
        <v>0.02</v>
      </c>
      <c r="Q4827" s="20">
        <f t="shared" si="1315"/>
        <v>0.14000000000000001</v>
      </c>
      <c r="R4827" s="20">
        <f t="shared" si="1309"/>
        <v>0.02</v>
      </c>
      <c r="S4827" s="20">
        <f t="shared" si="1310"/>
        <v>0.02</v>
      </c>
      <c r="T4827" s="20">
        <f t="shared" si="1311"/>
        <v>0.12</v>
      </c>
      <c r="U4827" s="20">
        <f t="shared" si="1316"/>
        <v>0.1</v>
      </c>
    </row>
    <row r="4828" spans="3:21" ht="19.2" x14ac:dyDescent="0.3">
      <c r="C4828" s="14">
        <v>41</v>
      </c>
      <c r="D4828" s="8">
        <v>3</v>
      </c>
      <c r="E4828" s="8">
        <v>8</v>
      </c>
      <c r="F4828" s="8">
        <v>0</v>
      </c>
      <c r="G4828" s="8">
        <v>0</v>
      </c>
      <c r="H4828" s="8">
        <v>4</v>
      </c>
      <c r="I4828" s="8">
        <v>2</v>
      </c>
      <c r="J4828" s="8">
        <v>3</v>
      </c>
      <c r="K4828" s="9">
        <f>((D4828*D4783)+(E4828*E4783)+(F4828*F4783)+(G4828*G4783)+(H4828*H4783)+(I4828*I4783)+(J4828*J4783))+$L$9</f>
        <v>-1.7220000000000031</v>
      </c>
      <c r="L4828" s="8">
        <f t="shared" si="1305"/>
        <v>-1</v>
      </c>
      <c r="M4828" s="10">
        <f t="shared" si="1317"/>
        <v>-1</v>
      </c>
      <c r="N4828" s="20">
        <f t="shared" si="1306"/>
        <v>0</v>
      </c>
      <c r="O4828" s="20">
        <f t="shared" si="1314"/>
        <v>0</v>
      </c>
      <c r="P4828" s="20">
        <f t="shared" si="1307"/>
        <v>0</v>
      </c>
      <c r="Q4828" s="20">
        <f t="shared" si="1315"/>
        <v>0</v>
      </c>
      <c r="R4828" s="20">
        <f t="shared" si="1309"/>
        <v>0</v>
      </c>
      <c r="S4828" s="20">
        <f t="shared" si="1310"/>
        <v>0</v>
      </c>
      <c r="T4828" s="20">
        <f t="shared" si="1311"/>
        <v>0</v>
      </c>
      <c r="U4828" s="20">
        <f t="shared" si="1316"/>
        <v>0</v>
      </c>
    </row>
    <row r="4829" spans="3:21" ht="19.2" x14ac:dyDescent="0.3">
      <c r="C4829" s="14">
        <v>42</v>
      </c>
      <c r="D4829" s="8">
        <v>4</v>
      </c>
      <c r="E4829" s="8">
        <v>7</v>
      </c>
      <c r="F4829" s="8">
        <v>8</v>
      </c>
      <c r="G4829" s="8">
        <v>8</v>
      </c>
      <c r="H4829" s="8">
        <v>6</v>
      </c>
      <c r="I4829" s="8">
        <v>4</v>
      </c>
      <c r="J4829" s="8">
        <v>1</v>
      </c>
      <c r="K4829" s="9">
        <f>((D4829*D4783)+(E4829*E4783)+(F4829*F4783)+(G4829*G4783)+(H4829*H4783)+(I4829*I4783)+(J4829*J4783))+$L$9</f>
        <v>0.30679999999999463</v>
      </c>
      <c r="L4829" s="8">
        <f t="shared" si="1305"/>
        <v>1</v>
      </c>
      <c r="M4829" s="10">
        <f t="shared" si="1317"/>
        <v>1</v>
      </c>
      <c r="N4829" s="20">
        <f t="shared" si="1306"/>
        <v>0</v>
      </c>
      <c r="O4829" s="20">
        <f t="shared" si="1314"/>
        <v>0</v>
      </c>
      <c r="P4829" s="20">
        <f t="shared" si="1307"/>
        <v>0</v>
      </c>
      <c r="Q4829" s="20">
        <f t="shared" si="1315"/>
        <v>0</v>
      </c>
      <c r="R4829" s="20">
        <f t="shared" si="1309"/>
        <v>0</v>
      </c>
      <c r="S4829" s="20">
        <f t="shared" si="1310"/>
        <v>0</v>
      </c>
      <c r="T4829" s="20">
        <f t="shared" si="1311"/>
        <v>0</v>
      </c>
      <c r="U4829" s="20">
        <f t="shared" si="1316"/>
        <v>0</v>
      </c>
    </row>
    <row r="4830" spans="3:21" ht="19.2" x14ac:dyDescent="0.3">
      <c r="C4830" s="14">
        <v>43</v>
      </c>
      <c r="D4830" s="8">
        <v>5</v>
      </c>
      <c r="E4830" s="8">
        <v>3</v>
      </c>
      <c r="F4830" s="8">
        <v>0</v>
      </c>
      <c r="G4830" s="8">
        <v>7</v>
      </c>
      <c r="H4830" s="8">
        <v>8</v>
      </c>
      <c r="I4830" s="8">
        <v>8</v>
      </c>
      <c r="J4830" s="8">
        <v>4</v>
      </c>
      <c r="K4830" s="9">
        <f>((D4830*D4783)+(E4830*E4783)+(F4830*F4783)+(G4830*G4783)+(H4830*H4783)+(I4830*I4783)+(J4830*J4783))+$L$9</f>
        <v>0.60399999999999832</v>
      </c>
      <c r="L4830" s="8">
        <f t="shared" si="1305"/>
        <v>1</v>
      </c>
      <c r="M4830" s="10">
        <f t="shared" si="1317"/>
        <v>1</v>
      </c>
      <c r="N4830" s="20">
        <f t="shared" si="1306"/>
        <v>0</v>
      </c>
      <c r="O4830" s="20">
        <f t="shared" si="1314"/>
        <v>0</v>
      </c>
      <c r="P4830" s="20">
        <f t="shared" si="1307"/>
        <v>0</v>
      </c>
      <c r="Q4830" s="20">
        <f t="shared" si="1315"/>
        <v>0</v>
      </c>
      <c r="R4830" s="20">
        <f t="shared" si="1309"/>
        <v>0</v>
      </c>
      <c r="S4830" s="20">
        <f t="shared" si="1310"/>
        <v>0</v>
      </c>
      <c r="T4830" s="20">
        <f t="shared" si="1311"/>
        <v>0</v>
      </c>
      <c r="U4830" s="20">
        <f t="shared" si="1316"/>
        <v>0</v>
      </c>
    </row>
    <row r="4831" spans="3:21" ht="19.2" x14ac:dyDescent="0.3">
      <c r="C4831" s="14">
        <v>44</v>
      </c>
      <c r="D4831" s="8">
        <v>3</v>
      </c>
      <c r="E4831" s="8">
        <v>6</v>
      </c>
      <c r="F4831" s="8">
        <v>9</v>
      </c>
      <c r="G4831" s="8">
        <v>3</v>
      </c>
      <c r="H4831" s="8">
        <v>6</v>
      </c>
      <c r="I4831" s="8">
        <v>2</v>
      </c>
      <c r="J4831" s="8">
        <v>1</v>
      </c>
      <c r="K4831" s="9">
        <f>((D4831*D4783)+(E4831*E4783)+(F4831*F4783)+(G4831*G4783)+(H4831*H4783)+(I4831*I4783)+(J4831*J4783))+$L$9</f>
        <v>-1.108800000000004</v>
      </c>
      <c r="L4831" s="8">
        <f t="shared" si="1305"/>
        <v>-1</v>
      </c>
      <c r="M4831" s="10">
        <f t="shared" si="1317"/>
        <v>-1</v>
      </c>
      <c r="N4831" s="20">
        <f t="shared" si="1306"/>
        <v>0</v>
      </c>
      <c r="O4831" s="20">
        <f t="shared" si="1314"/>
        <v>0</v>
      </c>
      <c r="P4831" s="20">
        <f t="shared" si="1307"/>
        <v>0</v>
      </c>
      <c r="Q4831" s="20">
        <f t="shared" si="1315"/>
        <v>0</v>
      </c>
      <c r="R4831" s="20">
        <f t="shared" si="1309"/>
        <v>0</v>
      </c>
      <c r="S4831" s="20">
        <f t="shared" si="1310"/>
        <v>0</v>
      </c>
      <c r="T4831" s="20">
        <f t="shared" si="1311"/>
        <v>0</v>
      </c>
      <c r="U4831" s="20">
        <f t="shared" si="1316"/>
        <v>0</v>
      </c>
    </row>
    <row r="4832" spans="3:21" ht="19.2" x14ac:dyDescent="0.3">
      <c r="C4832" s="14">
        <v>45</v>
      </c>
      <c r="D4832" s="8">
        <v>4</v>
      </c>
      <c r="E4832" s="8">
        <v>4</v>
      </c>
      <c r="F4832" s="8">
        <v>6</v>
      </c>
      <c r="G4832" s="8">
        <v>1</v>
      </c>
      <c r="H4832" s="8">
        <v>0</v>
      </c>
      <c r="I4832" s="8">
        <v>0</v>
      </c>
      <c r="J4832" s="8">
        <v>3</v>
      </c>
      <c r="K4832" s="9">
        <f>((D4832*D4783)+(E4832*E4783)+(F4832*F4783)+(G4832*G4783)+(H4832*H4783)+(I4832*I4783)+(J4832*J4783))+$L$9</f>
        <v>-1.4360000000000026</v>
      </c>
      <c r="L4832" s="8">
        <f t="shared" si="1305"/>
        <v>-1</v>
      </c>
      <c r="M4832" s="10">
        <f t="shared" si="1317"/>
        <v>-1</v>
      </c>
      <c r="N4832" s="20">
        <f t="shared" si="1306"/>
        <v>0</v>
      </c>
      <c r="O4832" s="20">
        <f t="shared" si="1314"/>
        <v>0</v>
      </c>
      <c r="P4832" s="20">
        <f t="shared" si="1307"/>
        <v>0</v>
      </c>
      <c r="Q4832" s="20">
        <f t="shared" si="1315"/>
        <v>0</v>
      </c>
      <c r="R4832" s="20">
        <f t="shared" si="1309"/>
        <v>0</v>
      </c>
      <c r="S4832" s="20">
        <f t="shared" si="1310"/>
        <v>0</v>
      </c>
      <c r="T4832" s="20">
        <f t="shared" si="1311"/>
        <v>0</v>
      </c>
      <c r="U4832" s="20">
        <f t="shared" si="1316"/>
        <v>0</v>
      </c>
    </row>
    <row r="4833" spans="3:21" ht="19.2" x14ac:dyDescent="0.3">
      <c r="C4833" s="14">
        <v>46</v>
      </c>
      <c r="D4833" s="8">
        <v>4</v>
      </c>
      <c r="E4833" s="8">
        <v>6</v>
      </c>
      <c r="F4833" s="8">
        <v>0</v>
      </c>
      <c r="G4833" s="8">
        <v>0</v>
      </c>
      <c r="H4833" s="8">
        <v>9</v>
      </c>
      <c r="I4833" s="8">
        <v>8</v>
      </c>
      <c r="J4833" s="8">
        <v>7</v>
      </c>
      <c r="K4833" s="9">
        <f>((D4833*D4783)+(E4833*E4783)+(F4833*F4783)+(G4833*G4783)+(H4833*H4783)+(I4833*I4783)+(J4833*J4783))+$L$9</f>
        <v>-6.7200000000003257E-2</v>
      </c>
      <c r="L4833" s="8">
        <f t="shared" si="1305"/>
        <v>-1</v>
      </c>
      <c r="M4833" s="10">
        <f t="shared" si="1317"/>
        <v>-1</v>
      </c>
      <c r="N4833" s="20">
        <f t="shared" si="1306"/>
        <v>0</v>
      </c>
      <c r="O4833" s="20">
        <f>N4833*$D$2*D4833</f>
        <v>0</v>
      </c>
      <c r="P4833" s="20">
        <f t="shared" si="1307"/>
        <v>0</v>
      </c>
      <c r="Q4833" s="20">
        <f t="shared" si="1315"/>
        <v>0</v>
      </c>
      <c r="R4833" s="20">
        <f t="shared" si="1309"/>
        <v>0</v>
      </c>
      <c r="S4833" s="20">
        <f t="shared" si="1310"/>
        <v>0</v>
      </c>
      <c r="T4833" s="20">
        <f t="shared" si="1311"/>
        <v>0</v>
      </c>
      <c r="U4833" s="20">
        <f t="shared" si="1316"/>
        <v>0</v>
      </c>
    </row>
    <row r="4834" spans="3:21" ht="19.2" x14ac:dyDescent="0.3">
      <c r="C4834" s="14">
        <v>47</v>
      </c>
      <c r="D4834" s="8">
        <v>4</v>
      </c>
      <c r="E4834" s="8">
        <v>9</v>
      </c>
      <c r="F4834" s="8">
        <v>4</v>
      </c>
      <c r="G4834" s="8">
        <v>0</v>
      </c>
      <c r="H4834" s="8">
        <v>0</v>
      </c>
      <c r="I4834" s="8">
        <v>2</v>
      </c>
      <c r="J4834" s="8">
        <v>3</v>
      </c>
      <c r="K4834" s="9">
        <f>((D4834*D4783)+(E4834*E4783)+(F4834*F4783)+(G4834*G4783)+(H4834*H4783)+(I4834*I4783)+(J4834*J4783))+$L$9</f>
        <v>-0.93640000000000523</v>
      </c>
      <c r="L4834" s="8">
        <f t="shared" si="1305"/>
        <v>-1</v>
      </c>
      <c r="M4834" s="10">
        <f t="shared" si="1317"/>
        <v>1</v>
      </c>
      <c r="N4834" s="20">
        <f t="shared" si="1306"/>
        <v>2</v>
      </c>
      <c r="O4834" s="20">
        <f t="shared" ref="O4834:O4835" si="1318">N4834*$D$2*D4834</f>
        <v>0.08</v>
      </c>
      <c r="P4834" s="20">
        <f t="shared" si="1307"/>
        <v>0.18</v>
      </c>
      <c r="Q4834" s="20">
        <f t="shared" si="1315"/>
        <v>0.08</v>
      </c>
      <c r="R4834" s="20">
        <f t="shared" si="1309"/>
        <v>0</v>
      </c>
      <c r="S4834" s="20">
        <f t="shared" si="1310"/>
        <v>0</v>
      </c>
      <c r="T4834" s="20">
        <f t="shared" si="1311"/>
        <v>0.04</v>
      </c>
      <c r="U4834" s="20">
        <f t="shared" si="1316"/>
        <v>0.06</v>
      </c>
    </row>
    <row r="4835" spans="3:21" ht="19.2" x14ac:dyDescent="0.3">
      <c r="C4835" s="14">
        <v>48</v>
      </c>
      <c r="D4835" s="8">
        <v>4</v>
      </c>
      <c r="E4835" s="8">
        <v>6</v>
      </c>
      <c r="F4835" s="8">
        <v>5</v>
      </c>
      <c r="G4835" s="8">
        <v>7</v>
      </c>
      <c r="H4835" s="8">
        <v>3</v>
      </c>
      <c r="I4835" s="8">
        <v>8</v>
      </c>
      <c r="J4835" s="8">
        <v>0</v>
      </c>
      <c r="K4835" s="9">
        <f>((D4835*D4783)+(E4835*E4783)+(F4835*F4783)+(G4835*G4783)+(H4835*H4783)+(I4835*I4783)+(J4835*J4783))+$L$9</f>
        <v>-0.29640000000000466</v>
      </c>
      <c r="L4835" s="8">
        <f t="shared" si="1305"/>
        <v>-1</v>
      </c>
      <c r="M4835" s="10">
        <f t="shared" si="1317"/>
        <v>-1</v>
      </c>
      <c r="N4835" s="20">
        <f t="shared" si="1306"/>
        <v>0</v>
      </c>
      <c r="O4835" s="20">
        <f t="shared" si="1318"/>
        <v>0</v>
      </c>
      <c r="P4835" s="20">
        <f t="shared" si="1307"/>
        <v>0</v>
      </c>
      <c r="Q4835" s="20">
        <f t="shared" si="1315"/>
        <v>0</v>
      </c>
      <c r="R4835" s="20">
        <f t="shared" si="1309"/>
        <v>0</v>
      </c>
      <c r="S4835" s="20">
        <f t="shared" si="1310"/>
        <v>0</v>
      </c>
      <c r="T4835" s="20">
        <f t="shared" si="1311"/>
        <v>0</v>
      </c>
      <c r="U4835" s="20">
        <f t="shared" si="1316"/>
        <v>0</v>
      </c>
    </row>
    <row r="4836" spans="3:21" ht="19.2" x14ac:dyDescent="0.3">
      <c r="C4836" s="14">
        <v>49</v>
      </c>
      <c r="D4836" s="8">
        <v>4</v>
      </c>
      <c r="E4836" s="8">
        <v>7</v>
      </c>
      <c r="F4836" s="8">
        <v>7</v>
      </c>
      <c r="G4836" s="8">
        <v>4</v>
      </c>
      <c r="H4836" s="8">
        <v>4</v>
      </c>
      <c r="I4836" s="8">
        <v>2</v>
      </c>
      <c r="J4836" s="8">
        <v>5</v>
      </c>
      <c r="K4836" s="9">
        <f>((D4836*D4783)+(E4836*E4783)+(F4836*F4783)+(G4836*G4783)+(H4836*H4783)+(I4836*I4783)+(J4836*J4783))+$L$9</f>
        <v>-1.7200000000004323E-2</v>
      </c>
      <c r="L4836" s="8">
        <f t="shared" si="1305"/>
        <v>-1</v>
      </c>
      <c r="M4836" s="10">
        <f t="shared" si="1317"/>
        <v>1</v>
      </c>
      <c r="N4836" s="20">
        <f t="shared" si="1306"/>
        <v>2</v>
      </c>
      <c r="O4836" s="20">
        <f>N4836*$D$2*D4836</f>
        <v>0.08</v>
      </c>
      <c r="P4836" s="20">
        <f t="shared" si="1307"/>
        <v>0.14000000000000001</v>
      </c>
      <c r="Q4836" s="20">
        <f t="shared" si="1315"/>
        <v>0.14000000000000001</v>
      </c>
      <c r="R4836" s="20">
        <f t="shared" si="1309"/>
        <v>0.08</v>
      </c>
      <c r="S4836" s="20">
        <f t="shared" si="1310"/>
        <v>0.08</v>
      </c>
      <c r="T4836" s="20">
        <f t="shared" si="1311"/>
        <v>0.04</v>
      </c>
      <c r="U4836" s="20">
        <f t="shared" si="1316"/>
        <v>0.1</v>
      </c>
    </row>
    <row r="4837" spans="3:21" ht="19.2" x14ac:dyDescent="0.3">
      <c r="C4837" s="14">
        <v>50</v>
      </c>
      <c r="D4837" s="8">
        <v>5</v>
      </c>
      <c r="E4837" s="8">
        <v>1</v>
      </c>
      <c r="F4837" s="8">
        <v>2</v>
      </c>
      <c r="G4837" s="8">
        <v>0</v>
      </c>
      <c r="H4837" s="8">
        <v>7</v>
      </c>
      <c r="I4837" s="8">
        <v>1</v>
      </c>
      <c r="J4837" s="8">
        <v>6</v>
      </c>
      <c r="K4837" s="9">
        <f>((D4837*D4783)+(E4837*E4783)+(F4837*F4783)+(G4837*G4783)+(H4837*H4783)+(I4837*I4783)+(J4837*J4783))+$L$9</f>
        <v>-0.45159999999999911</v>
      </c>
      <c r="L4837" s="8">
        <f t="shared" si="1305"/>
        <v>-1</v>
      </c>
      <c r="M4837" s="10">
        <f t="shared" si="1317"/>
        <v>1</v>
      </c>
      <c r="N4837" s="20">
        <f t="shared" si="1306"/>
        <v>2</v>
      </c>
      <c r="O4837" s="20">
        <f t="shared" ref="O4837" si="1319">N4837*$D$2*D4837</f>
        <v>0.1</v>
      </c>
      <c r="P4837" s="20">
        <f t="shared" si="1307"/>
        <v>0.02</v>
      </c>
      <c r="Q4837" s="20">
        <f t="shared" si="1315"/>
        <v>0.04</v>
      </c>
      <c r="R4837" s="20">
        <f t="shared" si="1309"/>
        <v>0</v>
      </c>
      <c r="S4837" s="20">
        <f t="shared" si="1310"/>
        <v>0.14000000000000001</v>
      </c>
      <c r="T4837" s="20">
        <f t="shared" si="1311"/>
        <v>0.02</v>
      </c>
      <c r="U4837" s="20">
        <f t="shared" si="1316"/>
        <v>0.12</v>
      </c>
    </row>
    <row r="4838" spans="3:21" ht="19.2" x14ac:dyDescent="0.3">
      <c r="C4838" s="12"/>
      <c r="D4838" s="12"/>
      <c r="E4838" s="12"/>
      <c r="F4838" s="12"/>
      <c r="G4838" s="12"/>
      <c r="H4838" s="12"/>
      <c r="I4838" s="12"/>
      <c r="J4838" s="12"/>
      <c r="K4838" s="12"/>
      <c r="L4838" s="58" t="s">
        <v>37</v>
      </c>
      <c r="M4838" s="58"/>
      <c r="N4838" s="24">
        <f>SUM(N4788:N4837)</f>
        <v>14</v>
      </c>
      <c r="O4838" s="23">
        <f>AVERAGE(O4788:O4837)</f>
        <v>1.24E-2</v>
      </c>
      <c r="P4838" s="23">
        <f t="shared" ref="P4838:U4838" si="1320">AVERAGE(P4788:P4837)</f>
        <v>9.2000000000000016E-3</v>
      </c>
      <c r="Q4838" s="23">
        <f t="shared" si="1320"/>
        <v>7.6000000000000009E-3</v>
      </c>
      <c r="R4838" s="23">
        <f t="shared" si="1320"/>
        <v>8.0000000000000047E-4</v>
      </c>
      <c r="S4838" s="23">
        <f t="shared" si="1320"/>
        <v>9.6000000000000009E-3</v>
      </c>
      <c r="T4838" s="23">
        <f t="shared" si="1320"/>
        <v>3.2000000000000006E-3</v>
      </c>
      <c r="U4838" s="23">
        <f t="shared" si="1320"/>
        <v>8.8000000000000005E-3</v>
      </c>
    </row>
    <row r="4839" spans="3:21" ht="19.2" x14ac:dyDescent="0.3">
      <c r="C4839" s="12"/>
      <c r="D4839" s="12"/>
      <c r="E4839" s="12"/>
      <c r="F4839" s="12"/>
      <c r="G4839" s="12"/>
      <c r="H4839" s="12"/>
      <c r="I4839" s="12"/>
      <c r="J4839" s="12"/>
      <c r="K4839" s="12"/>
      <c r="L4839" s="56" t="s">
        <v>38</v>
      </c>
      <c r="M4839" s="56"/>
      <c r="N4839" s="57">
        <f>SUMSQ(N4788:N4837)/2</f>
        <v>30</v>
      </c>
      <c r="O4839" s="12"/>
      <c r="P4839" s="12"/>
      <c r="Q4839" s="12"/>
      <c r="R4839" s="12"/>
      <c r="S4839" s="12"/>
      <c r="T4839" s="12"/>
      <c r="U4839" s="12"/>
    </row>
    <row r="4840" spans="3:21" x14ac:dyDescent="0.3">
      <c r="L4840" s="56"/>
      <c r="M4840" s="56"/>
      <c r="N4840" s="57"/>
    </row>
    <row r="4841" spans="3:21" x14ac:dyDescent="0.3">
      <c r="C4841" s="6"/>
    </row>
    <row r="4843" spans="3:21" ht="20.399999999999999" x14ac:dyDescent="0.45">
      <c r="C4843" s="21"/>
      <c r="D4843" s="59" t="s">
        <v>18</v>
      </c>
      <c r="E4843" s="59"/>
      <c r="F4843" s="59"/>
      <c r="G4843" s="59"/>
      <c r="H4843" s="59"/>
      <c r="I4843" s="59"/>
      <c r="J4843" s="59"/>
      <c r="K4843" s="60" t="s">
        <v>41</v>
      </c>
      <c r="L4843" s="61"/>
      <c r="M4843" s="28">
        <v>79</v>
      </c>
      <c r="N4843" s="26"/>
    </row>
    <row r="4844" spans="3:21" ht="19.2" x14ac:dyDescent="0.45">
      <c r="C4844" s="25"/>
      <c r="D4844" s="22" t="s">
        <v>10</v>
      </c>
      <c r="E4844" s="22" t="s">
        <v>11</v>
      </c>
      <c r="F4844" s="22" t="s">
        <v>12</v>
      </c>
      <c r="G4844" s="22" t="s">
        <v>13</v>
      </c>
      <c r="H4844" s="22" t="s">
        <v>14</v>
      </c>
      <c r="I4844" s="22" t="s">
        <v>15</v>
      </c>
      <c r="J4844" s="22" t="s">
        <v>16</v>
      </c>
      <c r="L4844" s="27" t="s">
        <v>23</v>
      </c>
    </row>
    <row r="4845" spans="3:21" ht="19.2" x14ac:dyDescent="0.45">
      <c r="C4845" s="16" t="s">
        <v>39</v>
      </c>
      <c r="D4845" s="11">
        <f t="shared" ref="D4845:J4845" si="1321">O4838+D4783</f>
        <v>0.75880000000000003</v>
      </c>
      <c r="E4845" s="11">
        <f t="shared" si="1321"/>
        <v>0.13639999999999955</v>
      </c>
      <c r="F4845" s="11">
        <f t="shared" si="1321"/>
        <v>7.3999999999999733E-2</v>
      </c>
      <c r="G4845" s="11">
        <f t="shared" si="1321"/>
        <v>0.10280000000000014</v>
      </c>
      <c r="H4845" s="11">
        <f t="shared" si="1321"/>
        <v>9.8000000000000184E-2</v>
      </c>
      <c r="I4845" s="11">
        <f t="shared" si="1321"/>
        <v>5.23999999999996E-2</v>
      </c>
      <c r="J4845" s="11">
        <f t="shared" si="1321"/>
        <v>0.11520000000000009</v>
      </c>
      <c r="L4845" s="13">
        <v>1</v>
      </c>
    </row>
    <row r="4846" spans="3:21" x14ac:dyDescent="0.3">
      <c r="P4846" s="5"/>
    </row>
    <row r="4848" spans="3:21" ht="19.2" x14ac:dyDescent="0.3">
      <c r="C4848" s="8"/>
      <c r="D4848" s="59" t="s">
        <v>17</v>
      </c>
      <c r="E4848" s="59"/>
      <c r="F4848" s="59"/>
      <c r="G4848" s="59"/>
      <c r="H4848" s="59"/>
      <c r="I4848" s="59"/>
      <c r="J4848" s="59"/>
      <c r="K4848" s="62"/>
      <c r="L4848" s="62"/>
      <c r="M4848" s="62"/>
      <c r="N4848" s="62"/>
      <c r="O4848" s="63" t="s">
        <v>24</v>
      </c>
      <c r="P4848" s="64"/>
      <c r="Q4848" s="64"/>
      <c r="R4848" s="64"/>
      <c r="S4848" s="64"/>
      <c r="T4848" s="64"/>
      <c r="U4848" s="64"/>
    </row>
    <row r="4849" spans="3:21" ht="19.2" x14ac:dyDescent="0.3">
      <c r="C4849" s="16" t="s">
        <v>40</v>
      </c>
      <c r="D4849" s="22" t="s">
        <v>10</v>
      </c>
      <c r="E4849" s="22" t="s">
        <v>11</v>
      </c>
      <c r="F4849" s="22" t="s">
        <v>12</v>
      </c>
      <c r="G4849" s="22" t="s">
        <v>13</v>
      </c>
      <c r="H4849" s="22" t="s">
        <v>14</v>
      </c>
      <c r="I4849" s="22" t="s">
        <v>15</v>
      </c>
      <c r="J4849" s="22" t="s">
        <v>16</v>
      </c>
      <c r="K4849" s="17" t="s">
        <v>19</v>
      </c>
      <c r="L4849" s="16" t="s">
        <v>20</v>
      </c>
      <c r="M4849" s="16" t="s">
        <v>21</v>
      </c>
      <c r="N4849" s="18" t="s">
        <v>22</v>
      </c>
      <c r="O4849" s="15" t="s">
        <v>25</v>
      </c>
      <c r="P4849" s="15" t="s">
        <v>26</v>
      </c>
      <c r="Q4849" s="15" t="s">
        <v>27</v>
      </c>
      <c r="R4849" s="15" t="s">
        <v>28</v>
      </c>
      <c r="S4849" s="15" t="s">
        <v>29</v>
      </c>
      <c r="T4849" s="15" t="s">
        <v>30</v>
      </c>
      <c r="U4849" s="15" t="s">
        <v>31</v>
      </c>
    </row>
    <row r="4850" spans="3:21" ht="19.2" x14ac:dyDescent="0.3">
      <c r="C4850" s="14">
        <v>1</v>
      </c>
      <c r="D4850" s="8">
        <v>4</v>
      </c>
      <c r="E4850" s="8">
        <v>7</v>
      </c>
      <c r="F4850" s="8">
        <v>1</v>
      </c>
      <c r="G4850" s="8">
        <v>2</v>
      </c>
      <c r="H4850" s="8">
        <v>9</v>
      </c>
      <c r="I4850" s="8">
        <v>3</v>
      </c>
      <c r="J4850" s="8">
        <v>5</v>
      </c>
      <c r="K4850" s="9">
        <f>((D4850*D4845)+(E4850*E4845)+(F4850*F4845)+(G4850*G4845)+(H4850*H4845)+(I4850*I4845)+(J4850*J4845))+$L$9</f>
        <v>0.13479999999999759</v>
      </c>
      <c r="L4850" s="8">
        <f>IF(K4850&gt;=0,$D$3,$D$4)</f>
        <v>1</v>
      </c>
      <c r="M4850" s="10">
        <f>IF(VALUE(D4850 &amp; E4850 &amp; F4850 &amp; G4850 &amp; H4850 &amp; I4850 &amp; J4850) &gt;= 4712935, 1, -1)</f>
        <v>1</v>
      </c>
      <c r="N4850" s="20">
        <f>M4850-L4850</f>
        <v>0</v>
      </c>
      <c r="O4850" s="20">
        <f>$N$15*$D$2*D4840</f>
        <v>0</v>
      </c>
      <c r="P4850" s="20">
        <f>N4850*$D$2*E4850</f>
        <v>0</v>
      </c>
      <c r="Q4850" s="20">
        <f>N4850*$D$2*F4850</f>
        <v>0</v>
      </c>
      <c r="R4850" s="20">
        <f>N4850*$D$2*G4850</f>
        <v>0</v>
      </c>
      <c r="S4850" s="20">
        <f>N4850*$D$2*H4850</f>
        <v>0</v>
      </c>
      <c r="T4850" s="20">
        <f>N4850*$D$2*I4850</f>
        <v>0</v>
      </c>
      <c r="U4850" s="20">
        <f>N4850*$D$2*J4850</f>
        <v>0</v>
      </c>
    </row>
    <row r="4851" spans="3:21" ht="19.2" x14ac:dyDescent="0.3">
      <c r="C4851" s="14">
        <v>2</v>
      </c>
      <c r="D4851" s="8">
        <v>5</v>
      </c>
      <c r="E4851" s="8">
        <v>0</v>
      </c>
      <c r="F4851" s="8">
        <v>8</v>
      </c>
      <c r="G4851" s="8">
        <v>6</v>
      </c>
      <c r="H4851" s="8">
        <v>8</v>
      </c>
      <c r="I4851" s="8">
        <v>8</v>
      </c>
      <c r="J4851" s="8">
        <v>7</v>
      </c>
      <c r="K4851" s="9">
        <f>((D4851*D4845)+(E4851*E4845)+(F4851*F4845)+(G4851*G4845)+(H4851*H4845)+(I4851*I4845)+(J4851*J4845))+$L$9</f>
        <v>1.2623999999999977</v>
      </c>
      <c r="L4851" s="8">
        <f t="shared" ref="L4851:L4899" si="1322">IF(K4851&gt;=0,$D$3,$D$4)</f>
        <v>1</v>
      </c>
      <c r="M4851" s="10">
        <f>IF(VALUE(D4851 &amp; E4851 &amp; F4851 &amp; G4851 &amp; H4851 &amp; I4851 &amp; J4851) &gt;= 4712935, 1, -1)</f>
        <v>1</v>
      </c>
      <c r="N4851" s="20">
        <f t="shared" ref="N4851:N4899" si="1323">M4851-L4851</f>
        <v>0</v>
      </c>
      <c r="O4851" s="20">
        <f>N4851*$D$2*D4851</f>
        <v>0</v>
      </c>
      <c r="P4851" s="20">
        <f t="shared" ref="P4851:P4899" si="1324">N4851*$D$2*E4851</f>
        <v>0</v>
      </c>
      <c r="Q4851" s="20">
        <f t="shared" ref="Q4851:Q4852" si="1325">N4851*$D$2*F4851</f>
        <v>0</v>
      </c>
      <c r="R4851" s="20">
        <f t="shared" ref="R4851:R4899" si="1326">N4851*$D$2*G4851</f>
        <v>0</v>
      </c>
      <c r="S4851" s="20">
        <f t="shared" ref="S4851:S4899" si="1327">N4851*$D$2*H4851</f>
        <v>0</v>
      </c>
      <c r="T4851" s="20">
        <f t="shared" ref="T4851:T4899" si="1328">N4851*$D$2*I4851</f>
        <v>0</v>
      </c>
      <c r="U4851" s="20">
        <f t="shared" ref="U4851:U4853" si="1329">N4851*$D$2*J4851</f>
        <v>0</v>
      </c>
    </row>
    <row r="4852" spans="3:21" ht="19.2" x14ac:dyDescent="0.3">
      <c r="C4852" s="14">
        <v>3</v>
      </c>
      <c r="D4852" s="8">
        <v>5</v>
      </c>
      <c r="E4852" s="8">
        <v>3</v>
      </c>
      <c r="F4852" s="8">
        <v>7</v>
      </c>
      <c r="G4852" s="8">
        <v>3</v>
      </c>
      <c r="H4852" s="8">
        <v>1</v>
      </c>
      <c r="I4852" s="8">
        <v>4</v>
      </c>
      <c r="J4852" s="8">
        <v>5</v>
      </c>
      <c r="K4852" s="9">
        <f>((D4852*D4845)+(E4852*E4845)+(F4852*F4845)+(G4852*G4845)+(H4852*H4845)+(I4852*I4845)+(J4852*J4845))+$L$9</f>
        <v>0.16319999999999624</v>
      </c>
      <c r="L4852" s="8">
        <f t="shared" si="1322"/>
        <v>1</v>
      </c>
      <c r="M4852" s="10">
        <f t="shared" ref="M4852:M4855" si="1330">IF(VALUE(D4852 &amp; E4852 &amp; F4852 &amp; G4852 &amp; H4852 &amp; I4852 &amp; J4852) &gt;= 4712935, 1, -1)</f>
        <v>1</v>
      </c>
      <c r="N4852" s="20">
        <f t="shared" si="1323"/>
        <v>0</v>
      </c>
      <c r="O4852" s="20">
        <f t="shared" ref="O4852:O4894" si="1331">N4852*$D$2*D4852</f>
        <v>0</v>
      </c>
      <c r="P4852" s="20">
        <f t="shared" si="1324"/>
        <v>0</v>
      </c>
      <c r="Q4852" s="20">
        <f t="shared" si="1325"/>
        <v>0</v>
      </c>
      <c r="R4852" s="20">
        <f t="shared" si="1326"/>
        <v>0</v>
      </c>
      <c r="S4852" s="20">
        <f t="shared" si="1327"/>
        <v>0</v>
      </c>
      <c r="T4852" s="20">
        <f t="shared" si="1328"/>
        <v>0</v>
      </c>
      <c r="U4852" s="20">
        <f t="shared" si="1329"/>
        <v>0</v>
      </c>
    </row>
    <row r="4853" spans="3:21" ht="19.2" x14ac:dyDescent="0.3">
      <c r="C4853" s="14">
        <v>4</v>
      </c>
      <c r="D4853" s="8">
        <v>4</v>
      </c>
      <c r="E4853" s="8">
        <v>0</v>
      </c>
      <c r="F4853" s="8">
        <v>5</v>
      </c>
      <c r="G4853" s="8">
        <v>6</v>
      </c>
      <c r="H4853" s="8">
        <v>4</v>
      </c>
      <c r="I4853" s="8">
        <v>4</v>
      </c>
      <c r="J4853" s="8">
        <v>1</v>
      </c>
      <c r="K4853" s="9">
        <f>((D4853*D4845)+(E4853*E4845)+(F4853*F4845)+(G4853*G4845)+(H4853*H4845)+(I4853*I4845)+(J4853*J4845))+$L$9</f>
        <v>-1.0112000000000014</v>
      </c>
      <c r="L4853" s="8">
        <f t="shared" si="1322"/>
        <v>-1</v>
      </c>
      <c r="M4853" s="10">
        <f t="shared" si="1330"/>
        <v>-1</v>
      </c>
      <c r="N4853" s="20">
        <f t="shared" si="1323"/>
        <v>0</v>
      </c>
      <c r="O4853" s="20">
        <f t="shared" si="1331"/>
        <v>0</v>
      </c>
      <c r="P4853" s="20">
        <f t="shared" si="1324"/>
        <v>0</v>
      </c>
      <c r="Q4853" s="20">
        <f>N4853*$D$2*F4853</f>
        <v>0</v>
      </c>
      <c r="R4853" s="20">
        <f t="shared" si="1326"/>
        <v>0</v>
      </c>
      <c r="S4853" s="20">
        <f t="shared" si="1327"/>
        <v>0</v>
      </c>
      <c r="T4853" s="20">
        <f t="shared" si="1328"/>
        <v>0</v>
      </c>
      <c r="U4853" s="20">
        <f t="shared" si="1329"/>
        <v>0</v>
      </c>
    </row>
    <row r="4854" spans="3:21" ht="19.2" x14ac:dyDescent="0.3">
      <c r="C4854" s="14">
        <v>5</v>
      </c>
      <c r="D4854" s="8">
        <v>5</v>
      </c>
      <c r="E4854" s="8">
        <v>1</v>
      </c>
      <c r="F4854" s="8">
        <v>3</v>
      </c>
      <c r="G4854" s="8">
        <v>7</v>
      </c>
      <c r="H4854" s="8">
        <v>0</v>
      </c>
      <c r="I4854" s="8">
        <v>4</v>
      </c>
      <c r="J4854" s="8">
        <v>5</v>
      </c>
      <c r="K4854" s="9">
        <f>((D4854*D4845)+(E4854*E4845)+(F4854*F4845)+(G4854*G4845)+(H4854*H4845)+(I4854*I4845)+(J4854*J4845))+$L$9</f>
        <v>-9.240000000000137E-2</v>
      </c>
      <c r="L4854" s="8">
        <f t="shared" si="1322"/>
        <v>-1</v>
      </c>
      <c r="M4854" s="10">
        <f t="shared" si="1330"/>
        <v>1</v>
      </c>
      <c r="N4854" s="20">
        <f t="shared" si="1323"/>
        <v>2</v>
      </c>
      <c r="O4854" s="20">
        <f t="shared" si="1331"/>
        <v>0.1</v>
      </c>
      <c r="P4854" s="20">
        <f t="shared" si="1324"/>
        <v>0.02</v>
      </c>
      <c r="Q4854" s="20">
        <f t="shared" ref="Q4854:Q4899" si="1332">N4854*$D$2*F4854</f>
        <v>0.06</v>
      </c>
      <c r="R4854" s="20">
        <f t="shared" si="1326"/>
        <v>0.14000000000000001</v>
      </c>
      <c r="S4854" s="20">
        <f t="shared" si="1327"/>
        <v>0</v>
      </c>
      <c r="T4854" s="20">
        <f t="shared" si="1328"/>
        <v>0.08</v>
      </c>
      <c r="U4854" s="20">
        <f>N4854*$D$2*J4854</f>
        <v>0.1</v>
      </c>
    </row>
    <row r="4855" spans="3:21" ht="19.2" x14ac:dyDescent="0.3">
      <c r="C4855" s="14">
        <v>6</v>
      </c>
      <c r="D4855" s="8">
        <v>4</v>
      </c>
      <c r="E4855" s="8">
        <v>9</v>
      </c>
      <c r="F4855" s="8">
        <v>4</v>
      </c>
      <c r="G4855" s="8">
        <v>9</v>
      </c>
      <c r="H4855" s="8">
        <v>2</v>
      </c>
      <c r="I4855" s="8">
        <v>0</v>
      </c>
      <c r="J4855" s="8">
        <v>8</v>
      </c>
      <c r="K4855" s="9">
        <f>((D4855*D4845)+(E4855*E4845)+(F4855*F4845)+(G4855*G4845)+(H4855*H4845)+(I4855*I4845)+(J4855*J4845))+$L$9</f>
        <v>0.8515999999999968</v>
      </c>
      <c r="L4855" s="8">
        <f t="shared" si="1322"/>
        <v>1</v>
      </c>
      <c r="M4855" s="10">
        <f t="shared" si="1330"/>
        <v>1</v>
      </c>
      <c r="N4855" s="20">
        <f t="shared" si="1323"/>
        <v>0</v>
      </c>
      <c r="O4855" s="20">
        <f t="shared" si="1331"/>
        <v>0</v>
      </c>
      <c r="P4855" s="20">
        <f t="shared" si="1324"/>
        <v>0</v>
      </c>
      <c r="Q4855" s="20">
        <f t="shared" si="1332"/>
        <v>0</v>
      </c>
      <c r="R4855" s="20">
        <f t="shared" si="1326"/>
        <v>0</v>
      </c>
      <c r="S4855" s="20">
        <f t="shared" si="1327"/>
        <v>0</v>
      </c>
      <c r="T4855" s="20">
        <f t="shared" si="1328"/>
        <v>0</v>
      </c>
      <c r="U4855" s="20">
        <f t="shared" ref="U4855:U4899" si="1333">N4855*$D$2*J4855</f>
        <v>0</v>
      </c>
    </row>
    <row r="4856" spans="3:21" ht="19.2" x14ac:dyDescent="0.3">
      <c r="C4856" s="14">
        <v>7</v>
      </c>
      <c r="D4856" s="8">
        <v>4</v>
      </c>
      <c r="E4856" s="8">
        <v>1</v>
      </c>
      <c r="F4856" s="8">
        <v>1</v>
      </c>
      <c r="G4856" s="8">
        <v>5</v>
      </c>
      <c r="H4856" s="8">
        <v>6</v>
      </c>
      <c r="I4856" s="8">
        <v>5</v>
      </c>
      <c r="J4856" s="8">
        <v>7</v>
      </c>
      <c r="K4856" s="9">
        <f>((D4856*D4845)+(E4856*E4845)+(F4856*F4845)+(G4856*G4845)+(H4856*H4845)+(I4856*I4845)+(J4856*J4845))+$L$9</f>
        <v>-0.33399999999999963</v>
      </c>
      <c r="L4856" s="8">
        <f t="shared" si="1322"/>
        <v>-1</v>
      </c>
      <c r="M4856" s="10">
        <f>IF(VALUE(D4856 &amp; E4856 &amp; F4856 &amp; G4856 &amp; H4856 &amp; I4856 &amp; J4856) &gt;= 4712935, 1, -1)</f>
        <v>-1</v>
      </c>
      <c r="N4856" s="20">
        <f t="shared" si="1323"/>
        <v>0</v>
      </c>
      <c r="O4856" s="20">
        <f t="shared" si="1331"/>
        <v>0</v>
      </c>
      <c r="P4856" s="20">
        <f t="shared" si="1324"/>
        <v>0</v>
      </c>
      <c r="Q4856" s="20">
        <f t="shared" si="1332"/>
        <v>0</v>
      </c>
      <c r="R4856" s="20">
        <f t="shared" si="1326"/>
        <v>0</v>
      </c>
      <c r="S4856" s="20">
        <f t="shared" si="1327"/>
        <v>0</v>
      </c>
      <c r="T4856" s="20">
        <f t="shared" si="1328"/>
        <v>0</v>
      </c>
      <c r="U4856" s="20">
        <f t="shared" si="1333"/>
        <v>0</v>
      </c>
    </row>
    <row r="4857" spans="3:21" ht="19.2" x14ac:dyDescent="0.3">
      <c r="C4857" s="14">
        <v>8</v>
      </c>
      <c r="D4857" s="8">
        <v>4</v>
      </c>
      <c r="E4857" s="8">
        <v>5</v>
      </c>
      <c r="F4857" s="8">
        <v>9</v>
      </c>
      <c r="G4857" s="8">
        <v>3</v>
      </c>
      <c r="H4857" s="8">
        <v>8</v>
      </c>
      <c r="I4857" s="8">
        <v>5</v>
      </c>
      <c r="J4857" s="8">
        <v>3</v>
      </c>
      <c r="K4857" s="9">
        <f>((D4857*D4845)+(E4857*E4845)+(F4857*F4845)+(G4857*G4845)+(H4857*H4845)+(I4857*I4845)+(J4857*J4845))+$L$9</f>
        <v>0.33319999999999528</v>
      </c>
      <c r="L4857" s="8">
        <f t="shared" si="1322"/>
        <v>1</v>
      </c>
      <c r="M4857" s="10">
        <f t="shared" ref="M4857:M4899" si="1334">IF(VALUE(D4857 &amp; E4857 &amp; F4857 &amp; G4857 &amp; H4857 &amp; I4857 &amp; J4857) &gt;= 4712935, 1, -1)</f>
        <v>-1</v>
      </c>
      <c r="N4857" s="20">
        <f t="shared" si="1323"/>
        <v>-2</v>
      </c>
      <c r="O4857" s="20">
        <f t="shared" si="1331"/>
        <v>-0.08</v>
      </c>
      <c r="P4857" s="20">
        <f t="shared" si="1324"/>
        <v>-0.1</v>
      </c>
      <c r="Q4857" s="20">
        <f t="shared" si="1332"/>
        <v>-0.18</v>
      </c>
      <c r="R4857" s="20">
        <f t="shared" si="1326"/>
        <v>-0.06</v>
      </c>
      <c r="S4857" s="20">
        <f t="shared" si="1327"/>
        <v>-0.16</v>
      </c>
      <c r="T4857" s="20">
        <f t="shared" si="1328"/>
        <v>-0.1</v>
      </c>
      <c r="U4857" s="20">
        <f t="shared" si="1333"/>
        <v>-0.06</v>
      </c>
    </row>
    <row r="4858" spans="3:21" ht="19.2" x14ac:dyDescent="0.3">
      <c r="C4858" s="14">
        <v>9</v>
      </c>
      <c r="D4858" s="8">
        <v>4</v>
      </c>
      <c r="E4858" s="8">
        <v>8</v>
      </c>
      <c r="F4858" s="8">
        <v>3</v>
      </c>
      <c r="G4858" s="8">
        <v>0</v>
      </c>
      <c r="H4858" s="8">
        <v>7</v>
      </c>
      <c r="I4858" s="8">
        <v>2</v>
      </c>
      <c r="J4858" s="8">
        <v>1</v>
      </c>
      <c r="K4858" s="9">
        <f>((D4858*D4845)+(E4858*E4845)+(F4858*F4845)+(G4858*G4845)+(H4858*H4845)+(I4858*I4845)+(J4858*J4845))+$L$9</f>
        <v>-0.49560000000000315</v>
      </c>
      <c r="L4858" s="8">
        <f t="shared" si="1322"/>
        <v>-1</v>
      </c>
      <c r="M4858" s="10">
        <f t="shared" si="1334"/>
        <v>1</v>
      </c>
      <c r="N4858" s="20">
        <f t="shared" si="1323"/>
        <v>2</v>
      </c>
      <c r="O4858" s="20">
        <f t="shared" si="1331"/>
        <v>0.08</v>
      </c>
      <c r="P4858" s="20">
        <f t="shared" si="1324"/>
        <v>0.16</v>
      </c>
      <c r="Q4858" s="20">
        <f t="shared" si="1332"/>
        <v>0.06</v>
      </c>
      <c r="R4858" s="20">
        <f t="shared" si="1326"/>
        <v>0</v>
      </c>
      <c r="S4858" s="20">
        <f t="shared" si="1327"/>
        <v>0.14000000000000001</v>
      </c>
      <c r="T4858" s="20">
        <f t="shared" si="1328"/>
        <v>0.04</v>
      </c>
      <c r="U4858" s="20">
        <f t="shared" si="1333"/>
        <v>0.02</v>
      </c>
    </row>
    <row r="4859" spans="3:21" ht="19.2" x14ac:dyDescent="0.3">
      <c r="C4859" s="14">
        <v>10</v>
      </c>
      <c r="D4859" s="8">
        <v>4</v>
      </c>
      <c r="E4859" s="8">
        <v>5</v>
      </c>
      <c r="F4859" s="8">
        <v>5</v>
      </c>
      <c r="G4859" s="8">
        <v>7</v>
      </c>
      <c r="H4859" s="8">
        <v>4</v>
      </c>
      <c r="I4859" s="8">
        <v>9</v>
      </c>
      <c r="J4859" s="8">
        <v>6</v>
      </c>
      <c r="K4859" s="9">
        <f>((D4859*D4845)+(E4859*E4845)+(F4859*F4845)+(G4859*G4845)+(H4859*H4845)+(I4859*I4845)+(J4859*J4845))+$L$9</f>
        <v>0.61159999999999393</v>
      </c>
      <c r="L4859" s="8">
        <f t="shared" si="1322"/>
        <v>1</v>
      </c>
      <c r="M4859" s="10">
        <f t="shared" si="1334"/>
        <v>-1</v>
      </c>
      <c r="N4859" s="20">
        <f t="shared" si="1323"/>
        <v>-2</v>
      </c>
      <c r="O4859" s="20">
        <f t="shared" si="1331"/>
        <v>-0.08</v>
      </c>
      <c r="P4859" s="20">
        <f t="shared" si="1324"/>
        <v>-0.1</v>
      </c>
      <c r="Q4859" s="20">
        <f t="shared" si="1332"/>
        <v>-0.1</v>
      </c>
      <c r="R4859" s="20">
        <f t="shared" si="1326"/>
        <v>-0.14000000000000001</v>
      </c>
      <c r="S4859" s="20">
        <f t="shared" si="1327"/>
        <v>-0.08</v>
      </c>
      <c r="T4859" s="20">
        <f t="shared" si="1328"/>
        <v>-0.18</v>
      </c>
      <c r="U4859" s="20">
        <f t="shared" si="1333"/>
        <v>-0.12</v>
      </c>
    </row>
    <row r="4860" spans="3:21" ht="19.2" x14ac:dyDescent="0.3">
      <c r="C4860" s="14">
        <v>11</v>
      </c>
      <c r="D4860" s="8">
        <v>5</v>
      </c>
      <c r="E4860" s="8">
        <v>2</v>
      </c>
      <c r="F4860" s="8">
        <v>5</v>
      </c>
      <c r="G4860" s="8">
        <v>9</v>
      </c>
      <c r="H4860" s="8">
        <v>7</v>
      </c>
      <c r="I4860" s="8">
        <v>2</v>
      </c>
      <c r="J4860" s="8">
        <v>2</v>
      </c>
      <c r="K4860" s="9">
        <f>((D4860*D4845)+(E4860*E4845)+(F4860*F4845)+(G4860*G4845)+(H4860*H4845)+(I4860*I4845)+(J4860*J4845))+$L$9</f>
        <v>0.63319999999999954</v>
      </c>
      <c r="L4860" s="8">
        <f t="shared" si="1322"/>
        <v>1</v>
      </c>
      <c r="M4860" s="10">
        <f t="shared" si="1334"/>
        <v>1</v>
      </c>
      <c r="N4860" s="20">
        <f t="shared" si="1323"/>
        <v>0</v>
      </c>
      <c r="O4860" s="20">
        <f t="shared" si="1331"/>
        <v>0</v>
      </c>
      <c r="P4860" s="20">
        <f t="shared" si="1324"/>
        <v>0</v>
      </c>
      <c r="Q4860" s="20">
        <f t="shared" si="1332"/>
        <v>0</v>
      </c>
      <c r="R4860" s="20">
        <f t="shared" si="1326"/>
        <v>0</v>
      </c>
      <c r="S4860" s="20">
        <f t="shared" si="1327"/>
        <v>0</v>
      </c>
      <c r="T4860" s="20">
        <f t="shared" si="1328"/>
        <v>0</v>
      </c>
      <c r="U4860" s="20">
        <f t="shared" si="1333"/>
        <v>0</v>
      </c>
    </row>
    <row r="4861" spans="3:21" ht="19.2" x14ac:dyDescent="0.3">
      <c r="C4861" s="14">
        <v>12</v>
      </c>
      <c r="D4861" s="8">
        <v>5</v>
      </c>
      <c r="E4861" s="8">
        <v>2</v>
      </c>
      <c r="F4861" s="8">
        <v>1</v>
      </c>
      <c r="G4861" s="8">
        <v>3</v>
      </c>
      <c r="H4861" s="8">
        <v>5</v>
      </c>
      <c r="I4861" s="8">
        <v>9</v>
      </c>
      <c r="J4861" s="8">
        <v>5</v>
      </c>
      <c r="K4861" s="9">
        <f>((D4861*D4845)+(E4861*E4845)+(F4861*F4845)+(G4861*G4845)+(H4861*H4845)+(I4861*I4845)+(J4861*J4845))+$L$9</f>
        <v>0.23679999999999701</v>
      </c>
      <c r="L4861" s="8">
        <f t="shared" si="1322"/>
        <v>1</v>
      </c>
      <c r="M4861" s="10">
        <f t="shared" si="1334"/>
        <v>1</v>
      </c>
      <c r="N4861" s="20">
        <f t="shared" si="1323"/>
        <v>0</v>
      </c>
      <c r="O4861" s="20">
        <f t="shared" si="1331"/>
        <v>0</v>
      </c>
      <c r="P4861" s="20">
        <f t="shared" si="1324"/>
        <v>0</v>
      </c>
      <c r="Q4861" s="20">
        <f t="shared" si="1332"/>
        <v>0</v>
      </c>
      <c r="R4861" s="20">
        <f t="shared" si="1326"/>
        <v>0</v>
      </c>
      <c r="S4861" s="20">
        <f t="shared" si="1327"/>
        <v>0</v>
      </c>
      <c r="T4861" s="20">
        <f t="shared" si="1328"/>
        <v>0</v>
      </c>
      <c r="U4861" s="20">
        <f t="shared" si="1333"/>
        <v>0</v>
      </c>
    </row>
    <row r="4862" spans="3:21" ht="19.2" x14ac:dyDescent="0.3">
      <c r="C4862" s="14">
        <v>13</v>
      </c>
      <c r="D4862" s="8">
        <v>4</v>
      </c>
      <c r="E4862" s="8">
        <v>4</v>
      </c>
      <c r="F4862" s="8">
        <v>7</v>
      </c>
      <c r="G4862" s="8">
        <v>3</v>
      </c>
      <c r="H4862" s="8">
        <v>5</v>
      </c>
      <c r="I4862" s="8">
        <v>0</v>
      </c>
      <c r="J4862" s="8">
        <v>2</v>
      </c>
      <c r="K4862" s="9">
        <f>((D4862*D4845)+(E4862*E4845)+(F4862*F4845)+(G4862*G4845)+(H4862*H4845)+(I4862*I4845)+(J4862*J4845))+$L$9</f>
        <v>-0.62240000000000162</v>
      </c>
      <c r="L4862" s="8">
        <f t="shared" si="1322"/>
        <v>-1</v>
      </c>
      <c r="M4862" s="10">
        <f t="shared" si="1334"/>
        <v>-1</v>
      </c>
      <c r="N4862" s="20">
        <f t="shared" si="1323"/>
        <v>0</v>
      </c>
      <c r="O4862" s="20">
        <f t="shared" si="1331"/>
        <v>0</v>
      </c>
      <c r="P4862" s="20">
        <f t="shared" si="1324"/>
        <v>0</v>
      </c>
      <c r="Q4862" s="20">
        <f t="shared" si="1332"/>
        <v>0</v>
      </c>
      <c r="R4862" s="20">
        <f t="shared" si="1326"/>
        <v>0</v>
      </c>
      <c r="S4862" s="20">
        <f t="shared" si="1327"/>
        <v>0</v>
      </c>
      <c r="T4862" s="20">
        <f t="shared" si="1328"/>
        <v>0</v>
      </c>
      <c r="U4862" s="20">
        <f t="shared" si="1333"/>
        <v>0</v>
      </c>
    </row>
    <row r="4863" spans="3:21" ht="19.2" x14ac:dyDescent="0.3">
      <c r="C4863" s="14">
        <v>14</v>
      </c>
      <c r="D4863" s="8">
        <v>4</v>
      </c>
      <c r="E4863" s="8">
        <v>1</v>
      </c>
      <c r="F4863" s="8">
        <v>3</v>
      </c>
      <c r="G4863" s="8">
        <v>3</v>
      </c>
      <c r="H4863" s="8">
        <v>9</v>
      </c>
      <c r="I4863" s="8">
        <v>4</v>
      </c>
      <c r="J4863" s="8">
        <v>1</v>
      </c>
      <c r="K4863" s="9">
        <f>((D4863*D4845)+(E4863*E4845)+(F4863*F4845)+(G4863*G4845)+(H4863*H4845)+(I4863*I4845)+(J4863*J4845))+$L$9</f>
        <v>-0.8412000000000015</v>
      </c>
      <c r="L4863" s="8">
        <f t="shared" si="1322"/>
        <v>-1</v>
      </c>
      <c r="M4863" s="10">
        <f t="shared" si="1334"/>
        <v>-1</v>
      </c>
      <c r="N4863" s="20">
        <f t="shared" si="1323"/>
        <v>0</v>
      </c>
      <c r="O4863" s="20">
        <f t="shared" si="1331"/>
        <v>0</v>
      </c>
      <c r="P4863" s="20">
        <f t="shared" si="1324"/>
        <v>0</v>
      </c>
      <c r="Q4863" s="20">
        <f t="shared" si="1332"/>
        <v>0</v>
      </c>
      <c r="R4863" s="20">
        <f t="shared" si="1326"/>
        <v>0</v>
      </c>
      <c r="S4863" s="20">
        <f t="shared" si="1327"/>
        <v>0</v>
      </c>
      <c r="T4863" s="20">
        <f t="shared" si="1328"/>
        <v>0</v>
      </c>
      <c r="U4863" s="20">
        <f t="shared" si="1333"/>
        <v>0</v>
      </c>
    </row>
    <row r="4864" spans="3:21" ht="19.2" x14ac:dyDescent="0.3">
      <c r="C4864" s="14">
        <v>15</v>
      </c>
      <c r="D4864" s="8">
        <v>4</v>
      </c>
      <c r="E4864" s="8">
        <v>5</v>
      </c>
      <c r="F4864" s="8">
        <v>8</v>
      </c>
      <c r="G4864" s="8">
        <v>6</v>
      </c>
      <c r="H4864" s="8">
        <v>6</v>
      </c>
      <c r="I4864" s="8">
        <v>5</v>
      </c>
      <c r="J4864" s="8">
        <v>7</v>
      </c>
      <c r="K4864" s="9">
        <f>((D4864*D4845)+(E4864*E4845)+(F4864*F4845)+(G4864*G4845)+(H4864*H4845)+(I4864*I4845)+(J4864*J4845))+$L$9</f>
        <v>0.83239999999999625</v>
      </c>
      <c r="L4864" s="8">
        <f t="shared" si="1322"/>
        <v>1</v>
      </c>
      <c r="M4864" s="10">
        <f t="shared" si="1334"/>
        <v>-1</v>
      </c>
      <c r="N4864" s="20">
        <f t="shared" si="1323"/>
        <v>-2</v>
      </c>
      <c r="O4864" s="20">
        <f t="shared" si="1331"/>
        <v>-0.08</v>
      </c>
      <c r="P4864" s="20">
        <f t="shared" si="1324"/>
        <v>-0.1</v>
      </c>
      <c r="Q4864" s="20">
        <f t="shared" si="1332"/>
        <v>-0.16</v>
      </c>
      <c r="R4864" s="20">
        <f t="shared" si="1326"/>
        <v>-0.12</v>
      </c>
      <c r="S4864" s="20">
        <f t="shared" si="1327"/>
        <v>-0.12</v>
      </c>
      <c r="T4864" s="20">
        <f t="shared" si="1328"/>
        <v>-0.1</v>
      </c>
      <c r="U4864" s="20">
        <f t="shared" si="1333"/>
        <v>-0.14000000000000001</v>
      </c>
    </row>
    <row r="4865" spans="3:21" ht="19.2" x14ac:dyDescent="0.3">
      <c r="C4865" s="14">
        <v>16</v>
      </c>
      <c r="D4865" s="8">
        <v>4</v>
      </c>
      <c r="E4865" s="8">
        <v>2</v>
      </c>
      <c r="F4865" s="8">
        <v>6</v>
      </c>
      <c r="G4865" s="8">
        <v>1</v>
      </c>
      <c r="H4865" s="8">
        <v>6</v>
      </c>
      <c r="I4865" s="8">
        <v>3</v>
      </c>
      <c r="J4865" s="8">
        <v>5</v>
      </c>
      <c r="K4865" s="9">
        <f>((D4865*D4845)+(E4865*E4845)+(F4865*F4845)+(G4865*G4845)+(H4865*H4845)+(I4865*I4845)+(J4865*J4845))+$L$9</f>
        <v>-0.57400000000000162</v>
      </c>
      <c r="L4865" s="8">
        <f t="shared" si="1322"/>
        <v>-1</v>
      </c>
      <c r="M4865" s="10">
        <f t="shared" si="1334"/>
        <v>-1</v>
      </c>
      <c r="N4865" s="20">
        <f t="shared" si="1323"/>
        <v>0</v>
      </c>
      <c r="O4865" s="20">
        <f t="shared" si="1331"/>
        <v>0</v>
      </c>
      <c r="P4865" s="20">
        <f t="shared" si="1324"/>
        <v>0</v>
      </c>
      <c r="Q4865" s="20">
        <f t="shared" si="1332"/>
        <v>0</v>
      </c>
      <c r="R4865" s="20">
        <f t="shared" si="1326"/>
        <v>0</v>
      </c>
      <c r="S4865" s="20">
        <f t="shared" si="1327"/>
        <v>0</v>
      </c>
      <c r="T4865" s="20">
        <f t="shared" si="1328"/>
        <v>0</v>
      </c>
      <c r="U4865" s="20">
        <f t="shared" si="1333"/>
        <v>0</v>
      </c>
    </row>
    <row r="4866" spans="3:21" ht="19.2" x14ac:dyDescent="0.3">
      <c r="C4866" s="14">
        <v>17</v>
      </c>
      <c r="D4866" s="8">
        <v>4</v>
      </c>
      <c r="E4866" s="8">
        <v>7</v>
      </c>
      <c r="F4866" s="8">
        <v>3</v>
      </c>
      <c r="G4866" s="8">
        <v>3</v>
      </c>
      <c r="H4866" s="8">
        <v>9</v>
      </c>
      <c r="I4866" s="8">
        <v>7</v>
      </c>
      <c r="J4866" s="8">
        <v>7</v>
      </c>
      <c r="K4866" s="9">
        <f>((D4866*D4845)+(E4866*E4845)+(F4866*F4845)+(G4866*G4845)+(H4866*H4845)+(I4866*I4845)+(J4866*J4845))+$L$9</f>
        <v>0.82559999999999611</v>
      </c>
      <c r="L4866" s="8">
        <f t="shared" si="1322"/>
        <v>1</v>
      </c>
      <c r="M4866" s="10">
        <f t="shared" si="1334"/>
        <v>1</v>
      </c>
      <c r="N4866" s="20">
        <f t="shared" si="1323"/>
        <v>0</v>
      </c>
      <c r="O4866" s="20">
        <f t="shared" si="1331"/>
        <v>0</v>
      </c>
      <c r="P4866" s="20">
        <f t="shared" si="1324"/>
        <v>0</v>
      </c>
      <c r="Q4866" s="20">
        <f t="shared" si="1332"/>
        <v>0</v>
      </c>
      <c r="R4866" s="20">
        <f t="shared" si="1326"/>
        <v>0</v>
      </c>
      <c r="S4866" s="20">
        <f t="shared" si="1327"/>
        <v>0</v>
      </c>
      <c r="T4866" s="20">
        <f t="shared" si="1328"/>
        <v>0</v>
      </c>
      <c r="U4866" s="20">
        <f t="shared" si="1333"/>
        <v>0</v>
      </c>
    </row>
    <row r="4867" spans="3:21" ht="19.2" x14ac:dyDescent="0.3">
      <c r="C4867" s="14">
        <v>18</v>
      </c>
      <c r="D4867" s="8">
        <v>4</v>
      </c>
      <c r="E4867" s="8">
        <v>9</v>
      </c>
      <c r="F4867" s="8">
        <v>6</v>
      </c>
      <c r="G4867" s="8">
        <v>5</v>
      </c>
      <c r="H4867" s="8">
        <v>8</v>
      </c>
      <c r="I4867" s="8">
        <v>2</v>
      </c>
      <c r="J4867" s="8">
        <v>2</v>
      </c>
      <c r="K4867" s="9">
        <f>((D4867*D4845)+(E4867*E4845)+(F4867*F4845)+(G4867*G4845)+(H4867*H4845)+(I4867*I4845)+(J4867*J4845))+$L$9</f>
        <v>0.58999999999999631</v>
      </c>
      <c r="L4867" s="8">
        <f t="shared" si="1322"/>
        <v>1</v>
      </c>
      <c r="M4867" s="10">
        <f t="shared" si="1334"/>
        <v>1</v>
      </c>
      <c r="N4867" s="20">
        <f t="shared" si="1323"/>
        <v>0</v>
      </c>
      <c r="O4867" s="20">
        <f t="shared" si="1331"/>
        <v>0</v>
      </c>
      <c r="P4867" s="20">
        <f t="shared" si="1324"/>
        <v>0</v>
      </c>
      <c r="Q4867" s="20">
        <f t="shared" si="1332"/>
        <v>0</v>
      </c>
      <c r="R4867" s="20">
        <f t="shared" si="1326"/>
        <v>0</v>
      </c>
      <c r="S4867" s="20">
        <f t="shared" si="1327"/>
        <v>0</v>
      </c>
      <c r="T4867" s="20">
        <f t="shared" si="1328"/>
        <v>0</v>
      </c>
      <c r="U4867" s="20">
        <f t="shared" si="1333"/>
        <v>0</v>
      </c>
    </row>
    <row r="4868" spans="3:21" ht="19.2" x14ac:dyDescent="0.3">
      <c r="C4868" s="14">
        <v>19</v>
      </c>
      <c r="D4868" s="8">
        <v>4</v>
      </c>
      <c r="E4868" s="8">
        <v>4</v>
      </c>
      <c r="F4868" s="8">
        <v>1</v>
      </c>
      <c r="G4868" s="8">
        <v>5</v>
      </c>
      <c r="H4868" s="8">
        <v>9</v>
      </c>
      <c r="I4868" s="8">
        <v>1</v>
      </c>
      <c r="J4868" s="8">
        <v>5</v>
      </c>
      <c r="K4868" s="9">
        <f>((D4868*D4845)+(E4868*E4845)+(F4868*F4845)+(G4868*G4845)+(H4868*H4845)+(I4868*I4845)+(J4868*J4845))+$L$9</f>
        <v>-7.0799999999999308E-2</v>
      </c>
      <c r="L4868" s="8">
        <f t="shared" si="1322"/>
        <v>-1</v>
      </c>
      <c r="M4868" s="10">
        <f t="shared" si="1334"/>
        <v>-1</v>
      </c>
      <c r="N4868" s="20">
        <f t="shared" si="1323"/>
        <v>0</v>
      </c>
      <c r="O4868" s="20">
        <f t="shared" si="1331"/>
        <v>0</v>
      </c>
      <c r="P4868" s="20">
        <f t="shared" si="1324"/>
        <v>0</v>
      </c>
      <c r="Q4868" s="20">
        <f t="shared" si="1332"/>
        <v>0</v>
      </c>
      <c r="R4868" s="20">
        <f t="shared" si="1326"/>
        <v>0</v>
      </c>
      <c r="S4868" s="20">
        <f t="shared" si="1327"/>
        <v>0</v>
      </c>
      <c r="T4868" s="20">
        <f t="shared" si="1328"/>
        <v>0</v>
      </c>
      <c r="U4868" s="20">
        <f t="shared" si="1333"/>
        <v>0</v>
      </c>
    </row>
    <row r="4869" spans="3:21" ht="19.2" x14ac:dyDescent="0.3">
      <c r="C4869" s="14">
        <v>20</v>
      </c>
      <c r="D4869" s="8">
        <v>4</v>
      </c>
      <c r="E4869" s="8">
        <v>6</v>
      </c>
      <c r="F4869" s="8">
        <v>9</v>
      </c>
      <c r="G4869" s="8">
        <v>8</v>
      </c>
      <c r="H4869" s="8">
        <v>4</v>
      </c>
      <c r="I4869" s="8">
        <v>4</v>
      </c>
      <c r="J4869" s="8">
        <v>7</v>
      </c>
      <c r="K4869" s="9">
        <f>((D4869*D4845)+(E4869*E4845)+(F4869*F4845)+(G4869*G4845)+(H4869*H4845)+(I4869*I4845)+(J4869*J4845))+$L$9</f>
        <v>0.99999999999999556</v>
      </c>
      <c r="L4869" s="8">
        <f t="shared" si="1322"/>
        <v>1</v>
      </c>
      <c r="M4869" s="10">
        <f t="shared" si="1334"/>
        <v>-1</v>
      </c>
      <c r="N4869" s="20">
        <f t="shared" si="1323"/>
        <v>-2</v>
      </c>
      <c r="O4869" s="20">
        <f t="shared" si="1331"/>
        <v>-0.08</v>
      </c>
      <c r="P4869" s="20">
        <f t="shared" si="1324"/>
        <v>-0.12</v>
      </c>
      <c r="Q4869" s="20">
        <f t="shared" si="1332"/>
        <v>-0.18</v>
      </c>
      <c r="R4869" s="20">
        <f t="shared" si="1326"/>
        <v>-0.16</v>
      </c>
      <c r="S4869" s="20">
        <f t="shared" si="1327"/>
        <v>-0.08</v>
      </c>
      <c r="T4869" s="20">
        <f t="shared" si="1328"/>
        <v>-0.08</v>
      </c>
      <c r="U4869" s="20">
        <f t="shared" si="1333"/>
        <v>-0.14000000000000001</v>
      </c>
    </row>
    <row r="4870" spans="3:21" ht="19.2" x14ac:dyDescent="0.3">
      <c r="C4870" s="14">
        <v>21</v>
      </c>
      <c r="D4870" s="8">
        <v>5</v>
      </c>
      <c r="E4870" s="8">
        <v>2</v>
      </c>
      <c r="F4870" s="8">
        <v>4</v>
      </c>
      <c r="G4870" s="8">
        <v>0</v>
      </c>
      <c r="H4870" s="8">
        <v>9</v>
      </c>
      <c r="I4870" s="8">
        <v>1</v>
      </c>
      <c r="J4870" s="8">
        <v>6</v>
      </c>
      <c r="K4870" s="9">
        <f>((D4870*D4845)+(E4870*E4845)+(F4870*F4845)+(G4870*G4845)+(H4870*H4845)+(I4870*I4845)+(J4870*J4845))+$L$9</f>
        <v>0.2383999999999995</v>
      </c>
      <c r="L4870" s="8">
        <f t="shared" si="1322"/>
        <v>1</v>
      </c>
      <c r="M4870" s="10">
        <f t="shared" si="1334"/>
        <v>1</v>
      </c>
      <c r="N4870" s="20">
        <f t="shared" si="1323"/>
        <v>0</v>
      </c>
      <c r="O4870" s="20">
        <f t="shared" si="1331"/>
        <v>0</v>
      </c>
      <c r="P4870" s="20">
        <f t="shared" si="1324"/>
        <v>0</v>
      </c>
      <c r="Q4870" s="20">
        <f t="shared" si="1332"/>
        <v>0</v>
      </c>
      <c r="R4870" s="20">
        <f t="shared" si="1326"/>
        <v>0</v>
      </c>
      <c r="S4870" s="20">
        <f t="shared" si="1327"/>
        <v>0</v>
      </c>
      <c r="T4870" s="20">
        <f t="shared" si="1328"/>
        <v>0</v>
      </c>
      <c r="U4870" s="20">
        <f t="shared" si="1333"/>
        <v>0</v>
      </c>
    </row>
    <row r="4871" spans="3:21" ht="19.2" x14ac:dyDescent="0.3">
      <c r="C4871" s="14">
        <v>22</v>
      </c>
      <c r="D4871" s="8">
        <v>3</v>
      </c>
      <c r="E4871" s="8">
        <v>9</v>
      </c>
      <c r="F4871" s="8">
        <v>1</v>
      </c>
      <c r="G4871" s="8">
        <v>7</v>
      </c>
      <c r="H4871" s="8">
        <v>4</v>
      </c>
      <c r="I4871" s="8">
        <v>7</v>
      </c>
      <c r="J4871" s="8">
        <v>1</v>
      </c>
      <c r="K4871" s="9">
        <f>((D4871*D4845)+(E4871*E4845)+(F4871*F4845)+(G4871*G4845)+(H4871*H4845)+(I4871*I4845)+(J4871*J4845))+$L$9</f>
        <v>-0.57840000000000646</v>
      </c>
      <c r="L4871" s="8">
        <f t="shared" si="1322"/>
        <v>-1</v>
      </c>
      <c r="M4871" s="10">
        <f t="shared" si="1334"/>
        <v>-1</v>
      </c>
      <c r="N4871" s="20">
        <f t="shared" si="1323"/>
        <v>0</v>
      </c>
      <c r="O4871" s="20">
        <f t="shared" si="1331"/>
        <v>0</v>
      </c>
      <c r="P4871" s="20">
        <f t="shared" si="1324"/>
        <v>0</v>
      </c>
      <c r="Q4871" s="20">
        <f t="shared" si="1332"/>
        <v>0</v>
      </c>
      <c r="R4871" s="20">
        <f t="shared" si="1326"/>
        <v>0</v>
      </c>
      <c r="S4871" s="20">
        <f t="shared" si="1327"/>
        <v>0</v>
      </c>
      <c r="T4871" s="20">
        <f t="shared" si="1328"/>
        <v>0</v>
      </c>
      <c r="U4871" s="20">
        <f t="shared" si="1333"/>
        <v>0</v>
      </c>
    </row>
    <row r="4872" spans="3:21" ht="19.2" x14ac:dyDescent="0.3">
      <c r="C4872" s="14">
        <v>23</v>
      </c>
      <c r="D4872" s="8">
        <v>3</v>
      </c>
      <c r="E4872" s="8">
        <v>4</v>
      </c>
      <c r="F4872" s="8">
        <v>3</v>
      </c>
      <c r="G4872" s="8">
        <v>0</v>
      </c>
      <c r="H4872" s="8">
        <v>8</v>
      </c>
      <c r="I4872" s="8">
        <v>3</v>
      </c>
      <c r="J4872" s="8">
        <v>5</v>
      </c>
      <c r="K4872" s="9">
        <f>((D4872*D4845)+(E4872*E4845)+(F4872*F4845)+(G4872*G4845)+(H4872*H4845)+(I4872*I4845)+(J4872*J4845))+$L$9</f>
        <v>-1.1888000000000023</v>
      </c>
      <c r="L4872" s="8">
        <f t="shared" si="1322"/>
        <v>-1</v>
      </c>
      <c r="M4872" s="10">
        <f t="shared" si="1334"/>
        <v>-1</v>
      </c>
      <c r="N4872" s="20">
        <f t="shared" si="1323"/>
        <v>0</v>
      </c>
      <c r="O4872" s="20">
        <f t="shared" si="1331"/>
        <v>0</v>
      </c>
      <c r="P4872" s="20">
        <f t="shared" si="1324"/>
        <v>0</v>
      </c>
      <c r="Q4872" s="20">
        <f t="shared" si="1332"/>
        <v>0</v>
      </c>
      <c r="R4872" s="20">
        <f t="shared" si="1326"/>
        <v>0</v>
      </c>
      <c r="S4872" s="20">
        <f t="shared" si="1327"/>
        <v>0</v>
      </c>
      <c r="T4872" s="20">
        <f t="shared" si="1328"/>
        <v>0</v>
      </c>
      <c r="U4872" s="20">
        <f t="shared" si="1333"/>
        <v>0</v>
      </c>
    </row>
    <row r="4873" spans="3:21" ht="19.2" x14ac:dyDescent="0.3">
      <c r="C4873" s="14">
        <v>24</v>
      </c>
      <c r="D4873" s="8">
        <v>4</v>
      </c>
      <c r="E4873" s="8">
        <v>1</v>
      </c>
      <c r="F4873" s="8">
        <v>4</v>
      </c>
      <c r="G4873" s="8">
        <v>8</v>
      </c>
      <c r="H4873" s="8">
        <v>9</v>
      </c>
      <c r="I4873" s="8">
        <v>3</v>
      </c>
      <c r="J4873" s="8">
        <v>3</v>
      </c>
      <c r="K4873" s="9">
        <f>((D4873*D4845)+(E4873*E4845)+(F4873*F4845)+(G4873*G4845)+(H4873*H4845)+(I4873*I4845)+(J4873*J4845))+$L$9</f>
        <v>-7.5199999999999712E-2</v>
      </c>
      <c r="L4873" s="8">
        <f t="shared" si="1322"/>
        <v>-1</v>
      </c>
      <c r="M4873" s="10">
        <f t="shared" si="1334"/>
        <v>-1</v>
      </c>
      <c r="N4873" s="20">
        <f t="shared" si="1323"/>
        <v>0</v>
      </c>
      <c r="O4873" s="20">
        <f t="shared" si="1331"/>
        <v>0</v>
      </c>
      <c r="P4873" s="20">
        <f t="shared" si="1324"/>
        <v>0</v>
      </c>
      <c r="Q4873" s="20">
        <f t="shared" si="1332"/>
        <v>0</v>
      </c>
      <c r="R4873" s="20">
        <f t="shared" si="1326"/>
        <v>0</v>
      </c>
      <c r="S4873" s="20">
        <f t="shared" si="1327"/>
        <v>0</v>
      </c>
      <c r="T4873" s="20">
        <f t="shared" si="1328"/>
        <v>0</v>
      </c>
      <c r="U4873" s="20">
        <f t="shared" si="1333"/>
        <v>0</v>
      </c>
    </row>
    <row r="4874" spans="3:21" ht="19.2" x14ac:dyDescent="0.3">
      <c r="C4874" s="14">
        <v>25</v>
      </c>
      <c r="D4874" s="8">
        <v>5</v>
      </c>
      <c r="E4874" s="8">
        <v>2</v>
      </c>
      <c r="F4874" s="8">
        <v>5</v>
      </c>
      <c r="G4874" s="8">
        <v>4</v>
      </c>
      <c r="H4874" s="8">
        <v>7</v>
      </c>
      <c r="I4874" s="8">
        <v>6</v>
      </c>
      <c r="J4874" s="8">
        <v>2</v>
      </c>
      <c r="K4874" s="9">
        <f>((D4874*D4845)+(E4874*E4845)+(F4874*F4845)+(G4874*G4845)+(H4874*H4845)+(I4874*I4845)+(J4874*J4845))+$L$9</f>
        <v>0.32879999999999665</v>
      </c>
      <c r="L4874" s="8">
        <f t="shared" si="1322"/>
        <v>1</v>
      </c>
      <c r="M4874" s="10">
        <f t="shared" si="1334"/>
        <v>1</v>
      </c>
      <c r="N4874" s="20">
        <f t="shared" si="1323"/>
        <v>0</v>
      </c>
      <c r="O4874" s="20">
        <f t="shared" si="1331"/>
        <v>0</v>
      </c>
      <c r="P4874" s="20">
        <f t="shared" si="1324"/>
        <v>0</v>
      </c>
      <c r="Q4874" s="20">
        <f t="shared" si="1332"/>
        <v>0</v>
      </c>
      <c r="R4874" s="20">
        <f t="shared" si="1326"/>
        <v>0</v>
      </c>
      <c r="S4874" s="20">
        <f t="shared" si="1327"/>
        <v>0</v>
      </c>
      <c r="T4874" s="20">
        <f t="shared" si="1328"/>
        <v>0</v>
      </c>
      <c r="U4874" s="20">
        <f t="shared" si="1333"/>
        <v>0</v>
      </c>
    </row>
    <row r="4875" spans="3:21" ht="19.2" x14ac:dyDescent="0.3">
      <c r="C4875" s="14">
        <v>26</v>
      </c>
      <c r="D4875" s="8">
        <v>3</v>
      </c>
      <c r="E4875" s="8">
        <v>9</v>
      </c>
      <c r="F4875" s="8">
        <v>9</v>
      </c>
      <c r="G4875" s="8">
        <v>0</v>
      </c>
      <c r="H4875" s="8">
        <v>9</v>
      </c>
      <c r="I4875" s="8">
        <v>0</v>
      </c>
      <c r="J4875" s="8">
        <v>9</v>
      </c>
      <c r="K4875" s="9">
        <f>((D4875*D4845)+(E4875*E4845)+(F4875*F4845)+(G4875*G4845)+(H4875*H4845)+(I4875*I4845)+(J4875*J4845))+$L$9</f>
        <v>0.33879999999999555</v>
      </c>
      <c r="L4875" s="8">
        <f t="shared" si="1322"/>
        <v>1</v>
      </c>
      <c r="M4875" s="10">
        <f t="shared" si="1334"/>
        <v>-1</v>
      </c>
      <c r="N4875" s="20">
        <f t="shared" si="1323"/>
        <v>-2</v>
      </c>
      <c r="O4875" s="20">
        <f t="shared" si="1331"/>
        <v>-0.06</v>
      </c>
      <c r="P4875" s="20">
        <f t="shared" si="1324"/>
        <v>-0.18</v>
      </c>
      <c r="Q4875" s="20">
        <f t="shared" si="1332"/>
        <v>-0.18</v>
      </c>
      <c r="R4875" s="20">
        <f t="shared" si="1326"/>
        <v>0</v>
      </c>
      <c r="S4875" s="20">
        <f t="shared" si="1327"/>
        <v>-0.18</v>
      </c>
      <c r="T4875" s="20">
        <f t="shared" si="1328"/>
        <v>0</v>
      </c>
      <c r="U4875" s="20">
        <f t="shared" si="1333"/>
        <v>-0.18</v>
      </c>
    </row>
    <row r="4876" spans="3:21" ht="19.2" x14ac:dyDescent="0.3">
      <c r="C4876" s="14">
        <v>27</v>
      </c>
      <c r="D4876" s="8">
        <v>5</v>
      </c>
      <c r="E4876" s="8">
        <v>3</v>
      </c>
      <c r="F4876" s="8">
        <v>3</v>
      </c>
      <c r="G4876" s="8">
        <v>8</v>
      </c>
      <c r="H4876" s="8">
        <v>2</v>
      </c>
      <c r="I4876" s="8">
        <v>0</v>
      </c>
      <c r="J4876" s="8">
        <v>3</v>
      </c>
      <c r="K4876" s="9">
        <f>((D4876*D4845)+(E4876*E4845)+(F4876*F4845)+(G4876*G4845)+(H4876*H4845)+(I4876*I4845)+(J4876*J4845))+$L$9</f>
        <v>3.9200000000000124E-2</v>
      </c>
      <c r="L4876" s="8">
        <f t="shared" si="1322"/>
        <v>1</v>
      </c>
      <c r="M4876" s="10">
        <f t="shared" si="1334"/>
        <v>1</v>
      </c>
      <c r="N4876" s="20">
        <f t="shared" si="1323"/>
        <v>0</v>
      </c>
      <c r="O4876" s="20">
        <f t="shared" si="1331"/>
        <v>0</v>
      </c>
      <c r="P4876" s="20">
        <f t="shared" si="1324"/>
        <v>0</v>
      </c>
      <c r="Q4876" s="20">
        <f t="shared" si="1332"/>
        <v>0</v>
      </c>
      <c r="R4876" s="20">
        <f t="shared" si="1326"/>
        <v>0</v>
      </c>
      <c r="S4876" s="20">
        <f t="shared" si="1327"/>
        <v>0</v>
      </c>
      <c r="T4876" s="20">
        <f t="shared" si="1328"/>
        <v>0</v>
      </c>
      <c r="U4876" s="20">
        <f t="shared" si="1333"/>
        <v>0</v>
      </c>
    </row>
    <row r="4877" spans="3:21" ht="19.2" x14ac:dyDescent="0.3">
      <c r="C4877" s="14">
        <v>28</v>
      </c>
      <c r="D4877" s="8">
        <v>4</v>
      </c>
      <c r="E4877" s="8">
        <v>3</v>
      </c>
      <c r="F4877" s="8">
        <v>8</v>
      </c>
      <c r="G4877" s="8">
        <v>2</v>
      </c>
      <c r="H4877" s="8">
        <v>1</v>
      </c>
      <c r="I4877" s="8">
        <v>7</v>
      </c>
      <c r="J4877" s="8">
        <v>9</v>
      </c>
      <c r="K4877" s="9">
        <f>((D4877*D4845)+(E4877*E4845)+(F4877*F4845)+(G4877*G4845)+(H4877*H4845)+(I4877*I4845)+(J4877*J4845))+$L$9</f>
        <v>-6.4000000000046242E-3</v>
      </c>
      <c r="L4877" s="8">
        <f t="shared" si="1322"/>
        <v>-1</v>
      </c>
      <c r="M4877" s="10">
        <f t="shared" si="1334"/>
        <v>-1</v>
      </c>
      <c r="N4877" s="20">
        <f t="shared" si="1323"/>
        <v>0</v>
      </c>
      <c r="O4877" s="20">
        <f t="shared" si="1331"/>
        <v>0</v>
      </c>
      <c r="P4877" s="20">
        <f t="shared" si="1324"/>
        <v>0</v>
      </c>
      <c r="Q4877" s="20">
        <f t="shared" si="1332"/>
        <v>0</v>
      </c>
      <c r="R4877" s="20">
        <f t="shared" si="1326"/>
        <v>0</v>
      </c>
      <c r="S4877" s="20">
        <f t="shared" si="1327"/>
        <v>0</v>
      </c>
      <c r="T4877" s="20">
        <f t="shared" si="1328"/>
        <v>0</v>
      </c>
      <c r="U4877" s="20">
        <f t="shared" si="1333"/>
        <v>0</v>
      </c>
    </row>
    <row r="4878" spans="3:21" ht="19.2" x14ac:dyDescent="0.3">
      <c r="C4878" s="14">
        <v>29</v>
      </c>
      <c r="D4878" s="8">
        <v>4</v>
      </c>
      <c r="E4878" s="8">
        <v>7</v>
      </c>
      <c r="F4878" s="8">
        <v>3</v>
      </c>
      <c r="G4878" s="8">
        <v>7</v>
      </c>
      <c r="H4878" s="8">
        <v>9</v>
      </c>
      <c r="I4878" s="8">
        <v>7</v>
      </c>
      <c r="J4878" s="8">
        <v>0</v>
      </c>
      <c r="K4878" s="9">
        <f>((D4878*D4845)+(E4878*E4845)+(F4878*F4845)+(G4878*G4845)+(H4878*H4845)+(I4878*I4845)+(J4878*J4845))+$L$9</f>
        <v>0.43039999999999523</v>
      </c>
      <c r="L4878" s="8">
        <f t="shared" si="1322"/>
        <v>1</v>
      </c>
      <c r="M4878" s="10">
        <f t="shared" si="1334"/>
        <v>1</v>
      </c>
      <c r="N4878" s="20">
        <f t="shared" si="1323"/>
        <v>0</v>
      </c>
      <c r="O4878" s="20">
        <f t="shared" si="1331"/>
        <v>0</v>
      </c>
      <c r="P4878" s="20">
        <f t="shared" si="1324"/>
        <v>0</v>
      </c>
      <c r="Q4878" s="20">
        <f t="shared" si="1332"/>
        <v>0</v>
      </c>
      <c r="R4878" s="20">
        <f t="shared" si="1326"/>
        <v>0</v>
      </c>
      <c r="S4878" s="20">
        <f t="shared" si="1327"/>
        <v>0</v>
      </c>
      <c r="T4878" s="20">
        <f t="shared" si="1328"/>
        <v>0</v>
      </c>
      <c r="U4878" s="20">
        <f t="shared" si="1333"/>
        <v>0</v>
      </c>
    </row>
    <row r="4879" spans="3:21" ht="19.2" x14ac:dyDescent="0.3">
      <c r="C4879" s="14">
        <v>30</v>
      </c>
      <c r="D4879" s="8">
        <v>4</v>
      </c>
      <c r="E4879" s="8">
        <v>2</v>
      </c>
      <c r="F4879" s="8">
        <v>3</v>
      </c>
      <c r="G4879" s="8">
        <v>9</v>
      </c>
      <c r="H4879" s="8">
        <v>3</v>
      </c>
      <c r="I4879" s="8">
        <v>7</v>
      </c>
      <c r="J4879" s="8">
        <v>4</v>
      </c>
      <c r="K4879" s="9">
        <f>((D4879*D4845)+(E4879*E4845)+(F4879*F4845)+(G4879*G4845)+(H4879*H4845)+(I4879*I4845)+(J4879*J4845))+$L$9</f>
        <v>-0.17320000000000224</v>
      </c>
      <c r="L4879" s="8">
        <f t="shared" si="1322"/>
        <v>-1</v>
      </c>
      <c r="M4879" s="10">
        <f t="shared" si="1334"/>
        <v>-1</v>
      </c>
      <c r="N4879" s="20">
        <f t="shared" si="1323"/>
        <v>0</v>
      </c>
      <c r="O4879" s="20">
        <f t="shared" si="1331"/>
        <v>0</v>
      </c>
      <c r="P4879" s="20">
        <f t="shared" si="1324"/>
        <v>0</v>
      </c>
      <c r="Q4879" s="20">
        <f t="shared" si="1332"/>
        <v>0</v>
      </c>
      <c r="R4879" s="20">
        <f t="shared" si="1326"/>
        <v>0</v>
      </c>
      <c r="S4879" s="20">
        <f t="shared" si="1327"/>
        <v>0</v>
      </c>
      <c r="T4879" s="20">
        <f t="shared" si="1328"/>
        <v>0</v>
      </c>
      <c r="U4879" s="20">
        <f t="shared" si="1333"/>
        <v>0</v>
      </c>
    </row>
    <row r="4880" spans="3:21" ht="19.2" x14ac:dyDescent="0.3">
      <c r="C4880" s="14">
        <v>31</v>
      </c>
      <c r="D4880" s="8">
        <v>4</v>
      </c>
      <c r="E4880" s="8">
        <v>7</v>
      </c>
      <c r="F4880" s="8">
        <v>7</v>
      </c>
      <c r="G4880" s="8">
        <v>6</v>
      </c>
      <c r="H4880" s="8">
        <v>9</v>
      </c>
      <c r="I4880" s="8">
        <v>0</v>
      </c>
      <c r="J4880" s="8">
        <v>6</v>
      </c>
      <c r="K4880" s="9">
        <f>((D4880*D4845)+(E4880*E4845)+(F4880*F4845)+(G4880*G4845)+(H4880*H4845)+(I4880*I4845)+(J4880*J4845))+$L$9</f>
        <v>0.94799999999999862</v>
      </c>
      <c r="L4880" s="8">
        <f t="shared" si="1322"/>
        <v>1</v>
      </c>
      <c r="M4880" s="10">
        <f t="shared" si="1334"/>
        <v>1</v>
      </c>
      <c r="N4880" s="20">
        <f t="shared" si="1323"/>
        <v>0</v>
      </c>
      <c r="O4880" s="20">
        <f t="shared" si="1331"/>
        <v>0</v>
      </c>
      <c r="P4880" s="20">
        <f t="shared" si="1324"/>
        <v>0</v>
      </c>
      <c r="Q4880" s="20">
        <f t="shared" si="1332"/>
        <v>0</v>
      </c>
      <c r="R4880" s="20">
        <f t="shared" si="1326"/>
        <v>0</v>
      </c>
      <c r="S4880" s="20">
        <f t="shared" si="1327"/>
        <v>0</v>
      </c>
      <c r="T4880" s="20">
        <f t="shared" si="1328"/>
        <v>0</v>
      </c>
      <c r="U4880" s="20">
        <f t="shared" si="1333"/>
        <v>0</v>
      </c>
    </row>
    <row r="4881" spans="3:21" ht="19.2" x14ac:dyDescent="0.3">
      <c r="C4881" s="14">
        <v>32</v>
      </c>
      <c r="D4881" s="8">
        <v>4</v>
      </c>
      <c r="E4881" s="8">
        <v>1</v>
      </c>
      <c r="F4881" s="8">
        <v>6</v>
      </c>
      <c r="G4881" s="8">
        <v>1</v>
      </c>
      <c r="H4881" s="8">
        <v>8</v>
      </c>
      <c r="I4881" s="8">
        <v>0</v>
      </c>
      <c r="J4881" s="8">
        <v>6</v>
      </c>
      <c r="K4881" s="9">
        <f>((D4881*D4845)+(E4881*E4845)+(F4881*F4845)+(G4881*G4845)+(H4881*H4845)+(I4881*I4845)+(J4881*J4845))+$L$9</f>
        <v>-0.55640000000000001</v>
      </c>
      <c r="L4881" s="8">
        <f t="shared" si="1322"/>
        <v>-1</v>
      </c>
      <c r="M4881" s="10">
        <f t="shared" si="1334"/>
        <v>-1</v>
      </c>
      <c r="N4881" s="20">
        <f t="shared" si="1323"/>
        <v>0</v>
      </c>
      <c r="O4881" s="20">
        <f t="shared" si="1331"/>
        <v>0</v>
      </c>
      <c r="P4881" s="20">
        <f t="shared" si="1324"/>
        <v>0</v>
      </c>
      <c r="Q4881" s="20">
        <f t="shared" si="1332"/>
        <v>0</v>
      </c>
      <c r="R4881" s="20">
        <f t="shared" si="1326"/>
        <v>0</v>
      </c>
      <c r="S4881" s="20">
        <f t="shared" si="1327"/>
        <v>0</v>
      </c>
      <c r="T4881" s="20">
        <f t="shared" si="1328"/>
        <v>0</v>
      </c>
      <c r="U4881" s="20">
        <f t="shared" si="1333"/>
        <v>0</v>
      </c>
    </row>
    <row r="4882" spans="3:21" ht="19.2" x14ac:dyDescent="0.3">
      <c r="C4882" s="14">
        <v>33</v>
      </c>
      <c r="D4882" s="8">
        <v>5</v>
      </c>
      <c r="E4882" s="8">
        <v>1</v>
      </c>
      <c r="F4882" s="8">
        <v>7</v>
      </c>
      <c r="G4882" s="8">
        <v>8</v>
      </c>
      <c r="H4882" s="8">
        <v>1</v>
      </c>
      <c r="I4882" s="8">
        <v>6</v>
      </c>
      <c r="J4882" s="8">
        <v>9</v>
      </c>
      <c r="K4882" s="9">
        <f>((D4882*D4845)+(E4882*E4845)+(F4882*F4845)+(G4882*G4845)+(H4882*H4845)+(I4882*I4845)+(J4882*J4845))+$L$9</f>
        <v>0.96999999999999709</v>
      </c>
      <c r="L4882" s="8">
        <f t="shared" si="1322"/>
        <v>1</v>
      </c>
      <c r="M4882" s="10">
        <f t="shared" si="1334"/>
        <v>1</v>
      </c>
      <c r="N4882" s="20">
        <f t="shared" si="1323"/>
        <v>0</v>
      </c>
      <c r="O4882" s="20">
        <f t="shared" si="1331"/>
        <v>0</v>
      </c>
      <c r="P4882" s="20">
        <f t="shared" si="1324"/>
        <v>0</v>
      </c>
      <c r="Q4882" s="20">
        <f t="shared" si="1332"/>
        <v>0</v>
      </c>
      <c r="R4882" s="20">
        <f t="shared" si="1326"/>
        <v>0</v>
      </c>
      <c r="S4882" s="20">
        <f t="shared" si="1327"/>
        <v>0</v>
      </c>
      <c r="T4882" s="20">
        <f t="shared" si="1328"/>
        <v>0</v>
      </c>
      <c r="U4882" s="20">
        <f t="shared" si="1333"/>
        <v>0</v>
      </c>
    </row>
    <row r="4883" spans="3:21" ht="19.2" x14ac:dyDescent="0.3">
      <c r="C4883" s="14">
        <v>34</v>
      </c>
      <c r="D4883" s="8">
        <v>4</v>
      </c>
      <c r="E4883" s="8">
        <v>9</v>
      </c>
      <c r="F4883" s="8">
        <v>3</v>
      </c>
      <c r="G4883" s="8">
        <v>7</v>
      </c>
      <c r="H4883" s="8">
        <v>3</v>
      </c>
      <c r="I4883" s="8">
        <v>5</v>
      </c>
      <c r="J4883" s="8">
        <v>9</v>
      </c>
      <c r="K4883" s="9">
        <f>((D4883*D4845)+(E4883*E4845)+(F4883*F4845)+(G4883*G4845)+(H4883*H4845)+(I4883*I4845)+(J4883*J4845))+$L$9</f>
        <v>1.0471999999999948</v>
      </c>
      <c r="L4883" s="8">
        <f t="shared" si="1322"/>
        <v>1</v>
      </c>
      <c r="M4883" s="10">
        <f t="shared" si="1334"/>
        <v>1</v>
      </c>
      <c r="N4883" s="20">
        <f t="shared" si="1323"/>
        <v>0</v>
      </c>
      <c r="O4883" s="20">
        <f t="shared" si="1331"/>
        <v>0</v>
      </c>
      <c r="P4883" s="20">
        <f t="shared" si="1324"/>
        <v>0</v>
      </c>
      <c r="Q4883" s="20">
        <f t="shared" si="1332"/>
        <v>0</v>
      </c>
      <c r="R4883" s="20">
        <f t="shared" si="1326"/>
        <v>0</v>
      </c>
      <c r="S4883" s="20">
        <f t="shared" si="1327"/>
        <v>0</v>
      </c>
      <c r="T4883" s="20">
        <f t="shared" si="1328"/>
        <v>0</v>
      </c>
      <c r="U4883" s="20">
        <f t="shared" si="1333"/>
        <v>0</v>
      </c>
    </row>
    <row r="4884" spans="3:21" ht="19.2" x14ac:dyDescent="0.3">
      <c r="C4884" s="14">
        <v>35</v>
      </c>
      <c r="D4884" s="8">
        <v>4</v>
      </c>
      <c r="E4884" s="8">
        <v>6</v>
      </c>
      <c r="F4884" s="8">
        <v>3</v>
      </c>
      <c r="G4884" s="8">
        <v>3</v>
      </c>
      <c r="H4884" s="8">
        <v>1</v>
      </c>
      <c r="I4884" s="8">
        <v>9</v>
      </c>
      <c r="J4884" s="8">
        <v>3</v>
      </c>
      <c r="K4884" s="9">
        <f>((D4884*D4845)+(E4884*E4845)+(F4884*F4845)+(G4884*G4845)+(H4884*H4845)+(I4884*I4845)+(J4884*J4845))+$L$9</f>
        <v>-0.45080000000000631</v>
      </c>
      <c r="L4884" s="8">
        <f t="shared" si="1322"/>
        <v>-1</v>
      </c>
      <c r="M4884" s="10">
        <f t="shared" si="1334"/>
        <v>-1</v>
      </c>
      <c r="N4884" s="20">
        <f t="shared" si="1323"/>
        <v>0</v>
      </c>
      <c r="O4884" s="20">
        <f t="shared" si="1331"/>
        <v>0</v>
      </c>
      <c r="P4884" s="20">
        <f t="shared" si="1324"/>
        <v>0</v>
      </c>
      <c r="Q4884" s="20">
        <f t="shared" si="1332"/>
        <v>0</v>
      </c>
      <c r="R4884" s="20">
        <f t="shared" si="1326"/>
        <v>0</v>
      </c>
      <c r="S4884" s="20">
        <f t="shared" si="1327"/>
        <v>0</v>
      </c>
      <c r="T4884" s="20">
        <f t="shared" si="1328"/>
        <v>0</v>
      </c>
      <c r="U4884" s="20">
        <f t="shared" si="1333"/>
        <v>0</v>
      </c>
    </row>
    <row r="4885" spans="3:21" ht="19.2" x14ac:dyDescent="0.3">
      <c r="C4885" s="14">
        <v>36</v>
      </c>
      <c r="D4885" s="8">
        <v>4</v>
      </c>
      <c r="E4885" s="8">
        <v>6</v>
      </c>
      <c r="F4885" s="8">
        <v>3</v>
      </c>
      <c r="G4885" s="8">
        <v>6</v>
      </c>
      <c r="H4885" s="8">
        <v>1</v>
      </c>
      <c r="I4885" s="8">
        <v>6</v>
      </c>
      <c r="J4885" s="8">
        <v>2</v>
      </c>
      <c r="K4885" s="9">
        <f>((D4885*D4845)+(E4885*E4845)+(F4885*F4845)+(G4885*G4845)+(H4885*H4845)+(I4885*I4845)+(J4885*J4845))+$L$9</f>
        <v>-0.41480000000000494</v>
      </c>
      <c r="L4885" s="8">
        <f t="shared" si="1322"/>
        <v>-1</v>
      </c>
      <c r="M4885" s="10">
        <f t="shared" si="1334"/>
        <v>-1</v>
      </c>
      <c r="N4885" s="20">
        <f t="shared" si="1323"/>
        <v>0</v>
      </c>
      <c r="O4885" s="20">
        <f t="shared" si="1331"/>
        <v>0</v>
      </c>
      <c r="P4885" s="20">
        <f t="shared" si="1324"/>
        <v>0</v>
      </c>
      <c r="Q4885" s="20">
        <f t="shared" si="1332"/>
        <v>0</v>
      </c>
      <c r="R4885" s="20">
        <f t="shared" si="1326"/>
        <v>0</v>
      </c>
      <c r="S4885" s="20">
        <f t="shared" si="1327"/>
        <v>0</v>
      </c>
      <c r="T4885" s="20">
        <f t="shared" si="1328"/>
        <v>0</v>
      </c>
      <c r="U4885" s="20">
        <f t="shared" si="1333"/>
        <v>0</v>
      </c>
    </row>
    <row r="4886" spans="3:21" ht="19.2" x14ac:dyDescent="0.3">
      <c r="C4886" s="14">
        <v>37</v>
      </c>
      <c r="D4886" s="8">
        <v>4</v>
      </c>
      <c r="E4886" s="8">
        <v>2</v>
      </c>
      <c r="F4886" s="8">
        <v>4</v>
      </c>
      <c r="G4886" s="8">
        <v>4</v>
      </c>
      <c r="H4886" s="8">
        <v>5</v>
      </c>
      <c r="I4886" s="8">
        <v>5</v>
      </c>
      <c r="J4886" s="8">
        <v>8</v>
      </c>
      <c r="K4886" s="9">
        <f>((D4886*D4845)+(E4886*E4845)+(F4886*F4845)+(G4886*G4845)+(H4886*H4845)+(I4886*I4845)+(J4886*J4845))+$L$9</f>
        <v>-6.1200000000001253E-2</v>
      </c>
      <c r="L4886" s="8">
        <f t="shared" si="1322"/>
        <v>-1</v>
      </c>
      <c r="M4886" s="10">
        <f t="shared" si="1334"/>
        <v>-1</v>
      </c>
      <c r="N4886" s="20">
        <f t="shared" si="1323"/>
        <v>0</v>
      </c>
      <c r="O4886" s="20">
        <f t="shared" si="1331"/>
        <v>0</v>
      </c>
      <c r="P4886" s="20">
        <f t="shared" si="1324"/>
        <v>0</v>
      </c>
      <c r="Q4886" s="20">
        <f t="shared" si="1332"/>
        <v>0</v>
      </c>
      <c r="R4886" s="20">
        <f t="shared" si="1326"/>
        <v>0</v>
      </c>
      <c r="S4886" s="20">
        <f t="shared" si="1327"/>
        <v>0</v>
      </c>
      <c r="T4886" s="20">
        <f t="shared" si="1328"/>
        <v>0</v>
      </c>
      <c r="U4886" s="20">
        <f t="shared" si="1333"/>
        <v>0</v>
      </c>
    </row>
    <row r="4887" spans="3:21" ht="19.2" x14ac:dyDescent="0.3">
      <c r="C4887" s="14">
        <v>38</v>
      </c>
      <c r="D4887" s="8">
        <v>4</v>
      </c>
      <c r="E4887" s="8">
        <v>4</v>
      </c>
      <c r="F4887" s="8">
        <v>0</v>
      </c>
      <c r="G4887" s="8">
        <v>1</v>
      </c>
      <c r="H4887" s="8">
        <v>7</v>
      </c>
      <c r="I4887" s="8">
        <v>8</v>
      </c>
      <c r="J4887" s="8">
        <v>8</v>
      </c>
      <c r="K4887" s="9">
        <f>((D4887*D4845)+(E4887*E4845)+(F4887*F4845)+(G4887*G4845)+(H4887*H4845)+(I4887*I4845)+(J4887*J4845))+$L$9</f>
        <v>-3.9600000000002744E-2</v>
      </c>
      <c r="L4887" s="8">
        <f t="shared" si="1322"/>
        <v>-1</v>
      </c>
      <c r="M4887" s="10">
        <f t="shared" si="1334"/>
        <v>-1</v>
      </c>
      <c r="N4887" s="20">
        <f t="shared" si="1323"/>
        <v>0</v>
      </c>
      <c r="O4887" s="20">
        <f t="shared" si="1331"/>
        <v>0</v>
      </c>
      <c r="P4887" s="20">
        <f t="shared" si="1324"/>
        <v>0</v>
      </c>
      <c r="Q4887" s="20">
        <f t="shared" si="1332"/>
        <v>0</v>
      </c>
      <c r="R4887" s="20">
        <f t="shared" si="1326"/>
        <v>0</v>
      </c>
      <c r="S4887" s="20">
        <f t="shared" si="1327"/>
        <v>0</v>
      </c>
      <c r="T4887" s="20">
        <f t="shared" si="1328"/>
        <v>0</v>
      </c>
      <c r="U4887" s="20">
        <f t="shared" si="1333"/>
        <v>0</v>
      </c>
    </row>
    <row r="4888" spans="3:21" ht="19.2" x14ac:dyDescent="0.3">
      <c r="C4888" s="14">
        <v>39</v>
      </c>
      <c r="D4888" s="8">
        <v>5</v>
      </c>
      <c r="E4888" s="8">
        <v>2</v>
      </c>
      <c r="F4888" s="8">
        <v>9</v>
      </c>
      <c r="G4888" s="8">
        <v>1</v>
      </c>
      <c r="H4888" s="8">
        <v>6</v>
      </c>
      <c r="I4888" s="8">
        <v>6</v>
      </c>
      <c r="J4888" s="8">
        <v>1</v>
      </c>
      <c r="K4888" s="9">
        <f>((D4888*D4845)+(E4888*E4845)+(F4888*F4845)+(G4888*G4845)+(H4888*H4845)+(I4888*I4845)+(J4888*J4845))+$L$9</f>
        <v>0.10319999999999485</v>
      </c>
      <c r="L4888" s="8">
        <f t="shared" si="1322"/>
        <v>1</v>
      </c>
      <c r="M4888" s="10">
        <f t="shared" si="1334"/>
        <v>1</v>
      </c>
      <c r="N4888" s="20">
        <f t="shared" si="1323"/>
        <v>0</v>
      </c>
      <c r="O4888" s="20">
        <f t="shared" si="1331"/>
        <v>0</v>
      </c>
      <c r="P4888" s="20">
        <f t="shared" si="1324"/>
        <v>0</v>
      </c>
      <c r="Q4888" s="20">
        <f t="shared" si="1332"/>
        <v>0</v>
      </c>
      <c r="R4888" s="20">
        <f t="shared" si="1326"/>
        <v>0</v>
      </c>
      <c r="S4888" s="20">
        <f t="shared" si="1327"/>
        <v>0</v>
      </c>
      <c r="T4888" s="20">
        <f t="shared" si="1328"/>
        <v>0</v>
      </c>
      <c r="U4888" s="20">
        <f t="shared" si="1333"/>
        <v>0</v>
      </c>
    </row>
    <row r="4889" spans="3:21" ht="19.2" x14ac:dyDescent="0.3">
      <c r="C4889" s="14">
        <v>40</v>
      </c>
      <c r="D4889" s="8">
        <v>5</v>
      </c>
      <c r="E4889" s="8">
        <v>1</v>
      </c>
      <c r="F4889" s="8">
        <v>7</v>
      </c>
      <c r="G4889" s="8">
        <v>1</v>
      </c>
      <c r="H4889" s="8">
        <v>1</v>
      </c>
      <c r="I4889" s="8">
        <v>6</v>
      </c>
      <c r="J4889" s="8">
        <v>5</v>
      </c>
      <c r="K4889" s="9">
        <f>((D4889*D4845)+(E4889*E4845)+(F4889*F4845)+(G4889*G4845)+(H4889*H4845)+(I4889*I4845)+(J4889*J4845))+$L$9</f>
        <v>-0.21040000000000436</v>
      </c>
      <c r="L4889" s="8">
        <f t="shared" si="1322"/>
        <v>-1</v>
      </c>
      <c r="M4889" s="10">
        <f t="shared" si="1334"/>
        <v>1</v>
      </c>
      <c r="N4889" s="20">
        <f t="shared" si="1323"/>
        <v>2</v>
      </c>
      <c r="O4889" s="20">
        <f t="shared" si="1331"/>
        <v>0.1</v>
      </c>
      <c r="P4889" s="20">
        <f t="shared" si="1324"/>
        <v>0.02</v>
      </c>
      <c r="Q4889" s="20">
        <f t="shared" si="1332"/>
        <v>0.14000000000000001</v>
      </c>
      <c r="R4889" s="20">
        <f t="shared" si="1326"/>
        <v>0.02</v>
      </c>
      <c r="S4889" s="20">
        <f t="shared" si="1327"/>
        <v>0.02</v>
      </c>
      <c r="T4889" s="20">
        <f t="shared" si="1328"/>
        <v>0.12</v>
      </c>
      <c r="U4889" s="20">
        <f t="shared" si="1333"/>
        <v>0.1</v>
      </c>
    </row>
    <row r="4890" spans="3:21" ht="19.2" x14ac:dyDescent="0.3">
      <c r="C4890" s="14">
        <v>41</v>
      </c>
      <c r="D4890" s="8">
        <v>3</v>
      </c>
      <c r="E4890" s="8">
        <v>8</v>
      </c>
      <c r="F4890" s="8">
        <v>0</v>
      </c>
      <c r="G4890" s="8">
        <v>0</v>
      </c>
      <c r="H4890" s="8">
        <v>4</v>
      </c>
      <c r="I4890" s="8">
        <v>2</v>
      </c>
      <c r="J4890" s="8">
        <v>3</v>
      </c>
      <c r="K4890" s="9">
        <f>((D4890*D4845)+(E4890*E4845)+(F4890*F4845)+(G4890*G4845)+(H4890*H4845)+(I4890*I4845)+(J4890*J4845))+$L$9</f>
        <v>-1.5400000000000027</v>
      </c>
      <c r="L4890" s="8">
        <f t="shared" si="1322"/>
        <v>-1</v>
      </c>
      <c r="M4890" s="10">
        <f t="shared" si="1334"/>
        <v>-1</v>
      </c>
      <c r="N4890" s="20">
        <f t="shared" si="1323"/>
        <v>0</v>
      </c>
      <c r="O4890" s="20">
        <f t="shared" si="1331"/>
        <v>0</v>
      </c>
      <c r="P4890" s="20">
        <f t="shared" si="1324"/>
        <v>0</v>
      </c>
      <c r="Q4890" s="20">
        <f t="shared" si="1332"/>
        <v>0</v>
      </c>
      <c r="R4890" s="20">
        <f t="shared" si="1326"/>
        <v>0</v>
      </c>
      <c r="S4890" s="20">
        <f t="shared" si="1327"/>
        <v>0</v>
      </c>
      <c r="T4890" s="20">
        <f t="shared" si="1328"/>
        <v>0</v>
      </c>
      <c r="U4890" s="20">
        <f t="shared" si="1333"/>
        <v>0</v>
      </c>
    </row>
    <row r="4891" spans="3:21" ht="19.2" x14ac:dyDescent="0.3">
      <c r="C4891" s="14">
        <v>42</v>
      </c>
      <c r="D4891" s="8">
        <v>4</v>
      </c>
      <c r="E4891" s="8">
        <v>7</v>
      </c>
      <c r="F4891" s="8">
        <v>8</v>
      </c>
      <c r="G4891" s="8">
        <v>8</v>
      </c>
      <c r="H4891" s="8">
        <v>6</v>
      </c>
      <c r="I4891" s="8">
        <v>4</v>
      </c>
      <c r="J4891" s="8">
        <v>1</v>
      </c>
      <c r="K4891" s="9">
        <f>((D4891*D4845)+(E4891*E4845)+(F4891*F4845)+(G4891*G4845)+(H4891*H4845)+(I4891*I4845)+(J4891*J4845))+$L$9</f>
        <v>0.56719999999999526</v>
      </c>
      <c r="L4891" s="8">
        <f t="shared" si="1322"/>
        <v>1</v>
      </c>
      <c r="M4891" s="10">
        <f t="shared" si="1334"/>
        <v>1</v>
      </c>
      <c r="N4891" s="20">
        <f t="shared" si="1323"/>
        <v>0</v>
      </c>
      <c r="O4891" s="20">
        <f t="shared" si="1331"/>
        <v>0</v>
      </c>
      <c r="P4891" s="20">
        <f t="shared" si="1324"/>
        <v>0</v>
      </c>
      <c r="Q4891" s="20">
        <f t="shared" si="1332"/>
        <v>0</v>
      </c>
      <c r="R4891" s="20">
        <f t="shared" si="1326"/>
        <v>0</v>
      </c>
      <c r="S4891" s="20">
        <f t="shared" si="1327"/>
        <v>0</v>
      </c>
      <c r="T4891" s="20">
        <f t="shared" si="1328"/>
        <v>0</v>
      </c>
      <c r="U4891" s="20">
        <f t="shared" si="1333"/>
        <v>0</v>
      </c>
    </row>
    <row r="4892" spans="3:21" ht="19.2" x14ac:dyDescent="0.3">
      <c r="C4892" s="14">
        <v>43</v>
      </c>
      <c r="D4892" s="8">
        <v>5</v>
      </c>
      <c r="E4892" s="8">
        <v>3</v>
      </c>
      <c r="F4892" s="8">
        <v>0</v>
      </c>
      <c r="G4892" s="8">
        <v>7</v>
      </c>
      <c r="H4892" s="8">
        <v>8</v>
      </c>
      <c r="I4892" s="8">
        <v>8</v>
      </c>
      <c r="J4892" s="8">
        <v>4</v>
      </c>
      <c r="K4892" s="9">
        <f>((D4892*D4845)+(E4892*E4845)+(F4892*F4845)+(G4892*G4845)+(H4892*H4845)+(I4892*I4845)+(J4892*J4845))+$L$9</f>
        <v>0.83679999999999843</v>
      </c>
      <c r="L4892" s="8">
        <f t="shared" si="1322"/>
        <v>1</v>
      </c>
      <c r="M4892" s="10">
        <f t="shared" si="1334"/>
        <v>1</v>
      </c>
      <c r="N4892" s="20">
        <f t="shared" si="1323"/>
        <v>0</v>
      </c>
      <c r="O4892" s="20">
        <f t="shared" si="1331"/>
        <v>0</v>
      </c>
      <c r="P4892" s="20">
        <f t="shared" si="1324"/>
        <v>0</v>
      </c>
      <c r="Q4892" s="20">
        <f t="shared" si="1332"/>
        <v>0</v>
      </c>
      <c r="R4892" s="20">
        <f t="shared" si="1326"/>
        <v>0</v>
      </c>
      <c r="S4892" s="20">
        <f t="shared" si="1327"/>
        <v>0</v>
      </c>
      <c r="T4892" s="20">
        <f t="shared" si="1328"/>
        <v>0</v>
      </c>
      <c r="U4892" s="20">
        <f t="shared" si="1333"/>
        <v>0</v>
      </c>
    </row>
    <row r="4893" spans="3:21" ht="19.2" x14ac:dyDescent="0.3">
      <c r="C4893" s="14">
        <v>44</v>
      </c>
      <c r="D4893" s="8">
        <v>3</v>
      </c>
      <c r="E4893" s="8">
        <v>6</v>
      </c>
      <c r="F4893" s="8">
        <v>9</v>
      </c>
      <c r="G4893" s="8">
        <v>3</v>
      </c>
      <c r="H4893" s="8">
        <v>6</v>
      </c>
      <c r="I4893" s="8">
        <v>2</v>
      </c>
      <c r="J4893" s="8">
        <v>1</v>
      </c>
      <c r="K4893" s="9">
        <f>((D4893*D4845)+(E4893*E4845)+(F4893*F4845)+(G4893*G4845)+(H4893*H4845)+(I4893*I4845)+(J4893*J4845))+$L$9</f>
        <v>-0.87280000000000424</v>
      </c>
      <c r="L4893" s="8">
        <f t="shared" si="1322"/>
        <v>-1</v>
      </c>
      <c r="M4893" s="10">
        <f t="shared" si="1334"/>
        <v>-1</v>
      </c>
      <c r="N4893" s="20">
        <f t="shared" si="1323"/>
        <v>0</v>
      </c>
      <c r="O4893" s="20">
        <f t="shared" si="1331"/>
        <v>0</v>
      </c>
      <c r="P4893" s="20">
        <f t="shared" si="1324"/>
        <v>0</v>
      </c>
      <c r="Q4893" s="20">
        <f t="shared" si="1332"/>
        <v>0</v>
      </c>
      <c r="R4893" s="20">
        <f t="shared" si="1326"/>
        <v>0</v>
      </c>
      <c r="S4893" s="20">
        <f t="shared" si="1327"/>
        <v>0</v>
      </c>
      <c r="T4893" s="20">
        <f t="shared" si="1328"/>
        <v>0</v>
      </c>
      <c r="U4893" s="20">
        <f t="shared" si="1333"/>
        <v>0</v>
      </c>
    </row>
    <row r="4894" spans="3:21" ht="19.2" x14ac:dyDescent="0.3">
      <c r="C4894" s="14">
        <v>45</v>
      </c>
      <c r="D4894" s="8">
        <v>4</v>
      </c>
      <c r="E4894" s="8">
        <v>4</v>
      </c>
      <c r="F4894" s="8">
        <v>6</v>
      </c>
      <c r="G4894" s="8">
        <v>1</v>
      </c>
      <c r="H4894" s="8">
        <v>0</v>
      </c>
      <c r="I4894" s="8">
        <v>0</v>
      </c>
      <c r="J4894" s="8">
        <v>3</v>
      </c>
      <c r="K4894" s="9">
        <f>((D4894*D4845)+(E4894*E4845)+(F4894*F4845)+(G4894*G4845)+(H4894*H4845)+(I4894*I4845)+(J4894*J4845))+$L$9</f>
        <v>-1.2768000000000033</v>
      </c>
      <c r="L4894" s="8">
        <f t="shared" si="1322"/>
        <v>-1</v>
      </c>
      <c r="M4894" s="10">
        <f t="shared" si="1334"/>
        <v>-1</v>
      </c>
      <c r="N4894" s="20">
        <f t="shared" si="1323"/>
        <v>0</v>
      </c>
      <c r="O4894" s="20">
        <f t="shared" si="1331"/>
        <v>0</v>
      </c>
      <c r="P4894" s="20">
        <f t="shared" si="1324"/>
        <v>0</v>
      </c>
      <c r="Q4894" s="20">
        <f t="shared" si="1332"/>
        <v>0</v>
      </c>
      <c r="R4894" s="20">
        <f t="shared" si="1326"/>
        <v>0</v>
      </c>
      <c r="S4894" s="20">
        <f t="shared" si="1327"/>
        <v>0</v>
      </c>
      <c r="T4894" s="20">
        <f t="shared" si="1328"/>
        <v>0</v>
      </c>
      <c r="U4894" s="20">
        <f t="shared" si="1333"/>
        <v>0</v>
      </c>
    </row>
    <row r="4895" spans="3:21" ht="19.2" x14ac:dyDescent="0.3">
      <c r="C4895" s="14">
        <v>46</v>
      </c>
      <c r="D4895" s="8">
        <v>4</v>
      </c>
      <c r="E4895" s="8">
        <v>6</v>
      </c>
      <c r="F4895" s="8">
        <v>0</v>
      </c>
      <c r="G4895" s="8">
        <v>0</v>
      </c>
      <c r="H4895" s="8">
        <v>9</v>
      </c>
      <c r="I4895" s="8">
        <v>8</v>
      </c>
      <c r="J4895" s="8">
        <v>7</v>
      </c>
      <c r="K4895" s="9">
        <f>((D4895*D4845)+(E4895*E4845)+(F4895*F4845)+(G4895*G4845)+(H4895*H4845)+(I4895*I4845)+(J4895*J4845))+$L$9</f>
        <v>0.21119999999999628</v>
      </c>
      <c r="L4895" s="8">
        <f t="shared" si="1322"/>
        <v>1</v>
      </c>
      <c r="M4895" s="10">
        <f t="shared" si="1334"/>
        <v>-1</v>
      </c>
      <c r="N4895" s="20">
        <f t="shared" si="1323"/>
        <v>-2</v>
      </c>
      <c r="O4895" s="20">
        <f>N4895*$D$2*D4895</f>
        <v>-0.08</v>
      </c>
      <c r="P4895" s="20">
        <f t="shared" si="1324"/>
        <v>-0.12</v>
      </c>
      <c r="Q4895" s="20">
        <f t="shared" si="1332"/>
        <v>0</v>
      </c>
      <c r="R4895" s="20">
        <f t="shared" si="1326"/>
        <v>0</v>
      </c>
      <c r="S4895" s="20">
        <f t="shared" si="1327"/>
        <v>-0.18</v>
      </c>
      <c r="T4895" s="20">
        <f t="shared" si="1328"/>
        <v>-0.16</v>
      </c>
      <c r="U4895" s="20">
        <f t="shared" si="1333"/>
        <v>-0.14000000000000001</v>
      </c>
    </row>
    <row r="4896" spans="3:21" ht="19.2" x14ac:dyDescent="0.3">
      <c r="C4896" s="14">
        <v>47</v>
      </c>
      <c r="D4896" s="8">
        <v>4</v>
      </c>
      <c r="E4896" s="8">
        <v>9</v>
      </c>
      <c r="F4896" s="8">
        <v>4</v>
      </c>
      <c r="G4896" s="8">
        <v>0</v>
      </c>
      <c r="H4896" s="8">
        <v>0</v>
      </c>
      <c r="I4896" s="8">
        <v>2</v>
      </c>
      <c r="J4896" s="8">
        <v>3</v>
      </c>
      <c r="K4896" s="9">
        <f>((D4896*D4845)+(E4896*E4845)+(F4896*F4845)+(G4896*G4845)+(H4896*H4845)+(I4896*I4845)+(J4896*J4845))+$L$9</f>
        <v>-0.74080000000000634</v>
      </c>
      <c r="L4896" s="8">
        <f t="shared" si="1322"/>
        <v>-1</v>
      </c>
      <c r="M4896" s="10">
        <f t="shared" si="1334"/>
        <v>1</v>
      </c>
      <c r="N4896" s="20">
        <f t="shared" si="1323"/>
        <v>2</v>
      </c>
      <c r="O4896" s="20">
        <f t="shared" ref="O4896:O4897" si="1335">N4896*$D$2*D4896</f>
        <v>0.08</v>
      </c>
      <c r="P4896" s="20">
        <f t="shared" si="1324"/>
        <v>0.18</v>
      </c>
      <c r="Q4896" s="20">
        <f t="shared" si="1332"/>
        <v>0.08</v>
      </c>
      <c r="R4896" s="20">
        <f t="shared" si="1326"/>
        <v>0</v>
      </c>
      <c r="S4896" s="20">
        <f t="shared" si="1327"/>
        <v>0</v>
      </c>
      <c r="T4896" s="20">
        <f t="shared" si="1328"/>
        <v>0.04</v>
      </c>
      <c r="U4896" s="20">
        <f t="shared" si="1333"/>
        <v>0.06</v>
      </c>
    </row>
    <row r="4897" spans="3:21" ht="19.2" x14ac:dyDescent="0.3">
      <c r="C4897" s="14">
        <v>48</v>
      </c>
      <c r="D4897" s="8">
        <v>4</v>
      </c>
      <c r="E4897" s="8">
        <v>6</v>
      </c>
      <c r="F4897" s="8">
        <v>5</v>
      </c>
      <c r="G4897" s="8">
        <v>7</v>
      </c>
      <c r="H4897" s="8">
        <v>3</v>
      </c>
      <c r="I4897" s="8">
        <v>8</v>
      </c>
      <c r="J4897" s="8">
        <v>0</v>
      </c>
      <c r="K4897" s="9">
        <f>((D4897*D4845)+(E4897*E4845)+(F4897*F4845)+(G4897*G4845)+(H4897*H4845)+(I4897*I4845)+(J4897*J4845))+$L$9</f>
        <v>-9.3600000000006567E-2</v>
      </c>
      <c r="L4897" s="8">
        <f t="shared" si="1322"/>
        <v>-1</v>
      </c>
      <c r="M4897" s="10">
        <f t="shared" si="1334"/>
        <v>-1</v>
      </c>
      <c r="N4897" s="20">
        <f t="shared" si="1323"/>
        <v>0</v>
      </c>
      <c r="O4897" s="20">
        <f t="shared" si="1335"/>
        <v>0</v>
      </c>
      <c r="P4897" s="20">
        <f t="shared" si="1324"/>
        <v>0</v>
      </c>
      <c r="Q4897" s="20">
        <f t="shared" si="1332"/>
        <v>0</v>
      </c>
      <c r="R4897" s="20">
        <f t="shared" si="1326"/>
        <v>0</v>
      </c>
      <c r="S4897" s="20">
        <f t="shared" si="1327"/>
        <v>0</v>
      </c>
      <c r="T4897" s="20">
        <f t="shared" si="1328"/>
        <v>0</v>
      </c>
      <c r="U4897" s="20">
        <f t="shared" si="1333"/>
        <v>0</v>
      </c>
    </row>
    <row r="4898" spans="3:21" ht="19.2" x14ac:dyDescent="0.3">
      <c r="C4898" s="14">
        <v>49</v>
      </c>
      <c r="D4898" s="8">
        <v>4</v>
      </c>
      <c r="E4898" s="8">
        <v>7</v>
      </c>
      <c r="F4898" s="8">
        <v>7</v>
      </c>
      <c r="G4898" s="8">
        <v>4</v>
      </c>
      <c r="H4898" s="8">
        <v>4</v>
      </c>
      <c r="I4898" s="8">
        <v>2</v>
      </c>
      <c r="J4898" s="8">
        <v>5</v>
      </c>
      <c r="K4898" s="9">
        <f>((D4898*D4845)+(E4898*E4845)+(F4898*F4845)+(G4898*G4845)+(H4898*H4845)+(I4898*I4845)+(J4898*J4845))+$L$9</f>
        <v>0.24199999999999644</v>
      </c>
      <c r="L4898" s="8">
        <f t="shared" si="1322"/>
        <v>1</v>
      </c>
      <c r="M4898" s="10">
        <f t="shared" si="1334"/>
        <v>1</v>
      </c>
      <c r="N4898" s="20">
        <f t="shared" si="1323"/>
        <v>0</v>
      </c>
      <c r="O4898" s="20">
        <f>N4898*$D$2*D4898</f>
        <v>0</v>
      </c>
      <c r="P4898" s="20">
        <f t="shared" si="1324"/>
        <v>0</v>
      </c>
      <c r="Q4898" s="20">
        <f t="shared" si="1332"/>
        <v>0</v>
      </c>
      <c r="R4898" s="20">
        <f t="shared" si="1326"/>
        <v>0</v>
      </c>
      <c r="S4898" s="20">
        <f t="shared" si="1327"/>
        <v>0</v>
      </c>
      <c r="T4898" s="20">
        <f t="shared" si="1328"/>
        <v>0</v>
      </c>
      <c r="U4898" s="20">
        <f t="shared" si="1333"/>
        <v>0</v>
      </c>
    </row>
    <row r="4899" spans="3:21" ht="19.2" x14ac:dyDescent="0.3">
      <c r="C4899" s="14">
        <v>50</v>
      </c>
      <c r="D4899" s="8">
        <v>5</v>
      </c>
      <c r="E4899" s="8">
        <v>1</v>
      </c>
      <c r="F4899" s="8">
        <v>2</v>
      </c>
      <c r="G4899" s="8">
        <v>0</v>
      </c>
      <c r="H4899" s="8">
        <v>7</v>
      </c>
      <c r="I4899" s="8">
        <v>1</v>
      </c>
      <c r="J4899" s="8">
        <v>6</v>
      </c>
      <c r="K4899" s="9">
        <f>((D4899*D4845)+(E4899*E4845)+(F4899*F4845)+(G4899*G4845)+(H4899*H4845)+(I4899*I4845)+(J4899*J4845))+$L$9</f>
        <v>-0.24199999999999999</v>
      </c>
      <c r="L4899" s="8">
        <f t="shared" si="1322"/>
        <v>-1</v>
      </c>
      <c r="M4899" s="10">
        <f t="shared" si="1334"/>
        <v>1</v>
      </c>
      <c r="N4899" s="20">
        <f t="shared" si="1323"/>
        <v>2</v>
      </c>
      <c r="O4899" s="20">
        <f t="shared" ref="O4899" si="1336">N4899*$D$2*D4899</f>
        <v>0.1</v>
      </c>
      <c r="P4899" s="20">
        <f t="shared" si="1324"/>
        <v>0.02</v>
      </c>
      <c r="Q4899" s="20">
        <f t="shared" si="1332"/>
        <v>0.04</v>
      </c>
      <c r="R4899" s="20">
        <f t="shared" si="1326"/>
        <v>0</v>
      </c>
      <c r="S4899" s="20">
        <f t="shared" si="1327"/>
        <v>0.14000000000000001</v>
      </c>
      <c r="T4899" s="20">
        <f t="shared" si="1328"/>
        <v>0.02</v>
      </c>
      <c r="U4899" s="20">
        <f t="shared" si="1333"/>
        <v>0.12</v>
      </c>
    </row>
    <row r="4900" spans="3:21" ht="19.2" x14ac:dyDescent="0.3">
      <c r="C4900" s="12"/>
      <c r="D4900" s="12"/>
      <c r="E4900" s="12"/>
      <c r="F4900" s="12"/>
      <c r="G4900" s="12"/>
      <c r="H4900" s="12"/>
      <c r="I4900" s="12"/>
      <c r="J4900" s="12"/>
      <c r="K4900" s="12"/>
      <c r="L4900" s="58" t="s">
        <v>37</v>
      </c>
      <c r="M4900" s="58"/>
      <c r="N4900" s="24">
        <f>SUM(N4850:N4899)</f>
        <v>-2</v>
      </c>
      <c r="O4900" s="23">
        <f>AVERAGE(O4850:O4899)</f>
        <v>0</v>
      </c>
      <c r="P4900" s="23">
        <f t="shared" ref="P4900:U4900" si="1337">AVERAGE(P4850:P4899)</f>
        <v>-6.4000000000000003E-3</v>
      </c>
      <c r="Q4900" s="23">
        <f t="shared" si="1337"/>
        <v>-8.3999999999999977E-3</v>
      </c>
      <c r="R4900" s="23">
        <f t="shared" si="1337"/>
        <v>-6.3999999999999994E-3</v>
      </c>
      <c r="S4900" s="23">
        <f t="shared" si="1337"/>
        <v>-9.9999999999999985E-3</v>
      </c>
      <c r="T4900" s="23">
        <f t="shared" si="1337"/>
        <v>-6.4000000000000003E-3</v>
      </c>
      <c r="U4900" s="23">
        <f t="shared" si="1337"/>
        <v>-7.6E-3</v>
      </c>
    </row>
    <row r="4901" spans="3:21" ht="19.2" x14ac:dyDescent="0.3">
      <c r="C4901" s="12"/>
      <c r="D4901" s="12"/>
      <c r="E4901" s="12"/>
      <c r="F4901" s="12"/>
      <c r="G4901" s="12"/>
      <c r="H4901" s="12"/>
      <c r="I4901" s="12"/>
      <c r="J4901" s="12"/>
      <c r="K4901" s="12"/>
      <c r="L4901" s="56" t="s">
        <v>38</v>
      </c>
      <c r="M4901" s="56"/>
      <c r="N4901" s="57">
        <f>SUMSQ(N4850:N4899)/2</f>
        <v>22</v>
      </c>
      <c r="O4901" s="12"/>
      <c r="P4901" s="12"/>
      <c r="Q4901" s="12"/>
      <c r="R4901" s="12"/>
      <c r="S4901" s="12"/>
      <c r="T4901" s="12"/>
      <c r="U4901" s="12"/>
    </row>
    <row r="4902" spans="3:21" x14ac:dyDescent="0.3">
      <c r="L4902" s="56"/>
      <c r="M4902" s="56"/>
      <c r="N4902" s="57"/>
    </row>
    <row r="4903" spans="3:21" x14ac:dyDescent="0.3">
      <c r="C4903" s="6"/>
    </row>
    <row r="4905" spans="3:21" ht="20.399999999999999" x14ac:dyDescent="0.45">
      <c r="C4905" s="21"/>
      <c r="D4905" s="59" t="s">
        <v>18</v>
      </c>
      <c r="E4905" s="59"/>
      <c r="F4905" s="59"/>
      <c r="G4905" s="59"/>
      <c r="H4905" s="59"/>
      <c r="I4905" s="59"/>
      <c r="J4905" s="59"/>
      <c r="K4905" s="60" t="s">
        <v>41</v>
      </c>
      <c r="L4905" s="61"/>
      <c r="M4905" s="28">
        <v>80</v>
      </c>
      <c r="N4905" s="26"/>
    </row>
    <row r="4906" spans="3:21" ht="19.2" x14ac:dyDescent="0.45">
      <c r="C4906" s="25"/>
      <c r="D4906" s="22" t="s">
        <v>10</v>
      </c>
      <c r="E4906" s="22" t="s">
        <v>11</v>
      </c>
      <c r="F4906" s="22" t="s">
        <v>12</v>
      </c>
      <c r="G4906" s="22" t="s">
        <v>13</v>
      </c>
      <c r="H4906" s="22" t="s">
        <v>14</v>
      </c>
      <c r="I4906" s="22" t="s">
        <v>15</v>
      </c>
      <c r="J4906" s="22" t="s">
        <v>16</v>
      </c>
      <c r="L4906" s="27" t="s">
        <v>23</v>
      </c>
    </row>
    <row r="4907" spans="3:21" ht="19.2" x14ac:dyDescent="0.45">
      <c r="C4907" s="16" t="s">
        <v>39</v>
      </c>
      <c r="D4907" s="11">
        <f t="shared" ref="D4907:J4907" si="1338">O4900+D4845</f>
        <v>0.75880000000000003</v>
      </c>
      <c r="E4907" s="11">
        <f t="shared" si="1338"/>
        <v>0.12999999999999956</v>
      </c>
      <c r="F4907" s="11">
        <f t="shared" si="1338"/>
        <v>6.5599999999999742E-2</v>
      </c>
      <c r="G4907" s="11">
        <f t="shared" si="1338"/>
        <v>9.6400000000000138E-2</v>
      </c>
      <c r="H4907" s="11">
        <f t="shared" si="1338"/>
        <v>8.8000000000000189E-2</v>
      </c>
      <c r="I4907" s="11">
        <f t="shared" si="1338"/>
        <v>4.5999999999999597E-2</v>
      </c>
      <c r="J4907" s="11">
        <f t="shared" si="1338"/>
        <v>0.1076000000000001</v>
      </c>
      <c r="L4907" s="13">
        <v>1</v>
      </c>
    </row>
    <row r="4908" spans="3:21" x14ac:dyDescent="0.3">
      <c r="P4908" s="5"/>
    </row>
    <row r="4910" spans="3:21" ht="19.2" x14ac:dyDescent="0.3">
      <c r="C4910" s="8"/>
      <c r="D4910" s="59" t="s">
        <v>17</v>
      </c>
      <c r="E4910" s="59"/>
      <c r="F4910" s="59"/>
      <c r="G4910" s="59"/>
      <c r="H4910" s="59"/>
      <c r="I4910" s="59"/>
      <c r="J4910" s="59"/>
      <c r="K4910" s="62"/>
      <c r="L4910" s="62"/>
      <c r="M4910" s="62"/>
      <c r="N4910" s="62"/>
      <c r="O4910" s="63" t="s">
        <v>24</v>
      </c>
      <c r="P4910" s="64"/>
      <c r="Q4910" s="64"/>
      <c r="R4910" s="64"/>
      <c r="S4910" s="64"/>
      <c r="T4910" s="64"/>
      <c r="U4910" s="64"/>
    </row>
    <row r="4911" spans="3:21" ht="19.2" x14ac:dyDescent="0.3">
      <c r="C4911" s="16" t="s">
        <v>40</v>
      </c>
      <c r="D4911" s="22" t="s">
        <v>10</v>
      </c>
      <c r="E4911" s="22" t="s">
        <v>11</v>
      </c>
      <c r="F4911" s="22" t="s">
        <v>12</v>
      </c>
      <c r="G4911" s="22" t="s">
        <v>13</v>
      </c>
      <c r="H4911" s="22" t="s">
        <v>14</v>
      </c>
      <c r="I4911" s="22" t="s">
        <v>15</v>
      </c>
      <c r="J4911" s="22" t="s">
        <v>16</v>
      </c>
      <c r="K4911" s="17" t="s">
        <v>19</v>
      </c>
      <c r="L4911" s="16" t="s">
        <v>20</v>
      </c>
      <c r="M4911" s="16" t="s">
        <v>21</v>
      </c>
      <c r="N4911" s="18" t="s">
        <v>22</v>
      </c>
      <c r="O4911" s="15" t="s">
        <v>25</v>
      </c>
      <c r="P4911" s="15" t="s">
        <v>26</v>
      </c>
      <c r="Q4911" s="15" t="s">
        <v>27</v>
      </c>
      <c r="R4911" s="15" t="s">
        <v>28</v>
      </c>
      <c r="S4911" s="15" t="s">
        <v>29</v>
      </c>
      <c r="T4911" s="15" t="s">
        <v>30</v>
      </c>
      <c r="U4911" s="15" t="s">
        <v>31</v>
      </c>
    </row>
    <row r="4912" spans="3:21" ht="19.2" x14ac:dyDescent="0.3">
      <c r="C4912" s="14">
        <v>1</v>
      </c>
      <c r="D4912" s="8">
        <v>4</v>
      </c>
      <c r="E4912" s="8">
        <v>7</v>
      </c>
      <c r="F4912" s="8">
        <v>1</v>
      </c>
      <c r="G4912" s="8">
        <v>2</v>
      </c>
      <c r="H4912" s="8">
        <v>9</v>
      </c>
      <c r="I4912" s="8">
        <v>3</v>
      </c>
      <c r="J4912" s="8">
        <v>5</v>
      </c>
      <c r="K4912" s="9">
        <f>((D4912*D4907)+(E4912*E4907)+(F4912*F4907)+(G4912*G4907)+(H4912*H4907)+(I4912*I4907)+(J4912*J4907))+$L$9</f>
        <v>-7.8400000000002024E-2</v>
      </c>
      <c r="L4912" s="8">
        <f>IF(K4912&gt;=0,$D$3,$D$4)</f>
        <v>-1</v>
      </c>
      <c r="M4912" s="10">
        <f>IF(VALUE(D4912 &amp; E4912 &amp; F4912 &amp; G4912 &amp; H4912 &amp; I4912 &amp; J4912) &gt;= 4712935, 1, -1)</f>
        <v>1</v>
      </c>
      <c r="N4912" s="20">
        <f>M4912-L4912</f>
        <v>2</v>
      </c>
      <c r="O4912" s="20">
        <f>$N$15*$D$2*D4902</f>
        <v>0</v>
      </c>
      <c r="P4912" s="20">
        <f>N4912*$D$2*E4912</f>
        <v>0.14000000000000001</v>
      </c>
      <c r="Q4912" s="20">
        <f>N4912*$D$2*F4912</f>
        <v>0.02</v>
      </c>
      <c r="R4912" s="20">
        <f>N4912*$D$2*G4912</f>
        <v>0.04</v>
      </c>
      <c r="S4912" s="20">
        <f>N4912*$D$2*H4912</f>
        <v>0.18</v>
      </c>
      <c r="T4912" s="20">
        <f>N4912*$D$2*I4912</f>
        <v>0.06</v>
      </c>
      <c r="U4912" s="20">
        <f>N4912*$D$2*J4912</f>
        <v>0.1</v>
      </c>
    </row>
    <row r="4913" spans="3:21" ht="19.2" x14ac:dyDescent="0.3">
      <c r="C4913" s="14">
        <v>2</v>
      </c>
      <c r="D4913" s="8">
        <v>5</v>
      </c>
      <c r="E4913" s="8">
        <v>0</v>
      </c>
      <c r="F4913" s="8">
        <v>8</v>
      </c>
      <c r="G4913" s="8">
        <v>6</v>
      </c>
      <c r="H4913" s="8">
        <v>8</v>
      </c>
      <c r="I4913" s="8">
        <v>8</v>
      </c>
      <c r="J4913" s="8">
        <v>7</v>
      </c>
      <c r="K4913" s="9">
        <f>((D4913*D4907)+(E4913*E4907)+(F4913*F4907)+(G4913*G4907)+(H4913*H4907)+(I4913*I4907)+(J4913*J4907))+$L$9</f>
        <v>0.97239999999999771</v>
      </c>
      <c r="L4913" s="8">
        <f t="shared" ref="L4913:L4961" si="1339">IF(K4913&gt;=0,$D$3,$D$4)</f>
        <v>1</v>
      </c>
      <c r="M4913" s="10">
        <f>IF(VALUE(D4913 &amp; E4913 &amp; F4913 &amp; G4913 &amp; H4913 &amp; I4913 &amp; J4913) &gt;= 4712935, 1, -1)</f>
        <v>1</v>
      </c>
      <c r="N4913" s="20">
        <f t="shared" ref="N4913:N4961" si="1340">M4913-L4913</f>
        <v>0</v>
      </c>
      <c r="O4913" s="20">
        <f>N4913*$D$2*D4913</f>
        <v>0</v>
      </c>
      <c r="P4913" s="20">
        <f t="shared" ref="P4913:P4961" si="1341">N4913*$D$2*E4913</f>
        <v>0</v>
      </c>
      <c r="Q4913" s="20">
        <f t="shared" ref="Q4913:Q4914" si="1342">N4913*$D$2*F4913</f>
        <v>0</v>
      </c>
      <c r="R4913" s="20">
        <f t="shared" ref="R4913:R4961" si="1343">N4913*$D$2*G4913</f>
        <v>0</v>
      </c>
      <c r="S4913" s="20">
        <f t="shared" ref="S4913:S4961" si="1344">N4913*$D$2*H4913</f>
        <v>0</v>
      </c>
      <c r="T4913" s="20">
        <f t="shared" ref="T4913:T4961" si="1345">N4913*$D$2*I4913</f>
        <v>0</v>
      </c>
      <c r="U4913" s="20">
        <f t="shared" ref="U4913:U4915" si="1346">N4913*$D$2*J4913</f>
        <v>0</v>
      </c>
    </row>
    <row r="4914" spans="3:21" ht="19.2" x14ac:dyDescent="0.3">
      <c r="C4914" s="14">
        <v>3</v>
      </c>
      <c r="D4914" s="8">
        <v>5</v>
      </c>
      <c r="E4914" s="8">
        <v>3</v>
      </c>
      <c r="F4914" s="8">
        <v>7</v>
      </c>
      <c r="G4914" s="8">
        <v>3</v>
      </c>
      <c r="H4914" s="8">
        <v>1</v>
      </c>
      <c r="I4914" s="8">
        <v>4</v>
      </c>
      <c r="J4914" s="8">
        <v>5</v>
      </c>
      <c r="K4914" s="9">
        <f>((D4914*D4907)+(E4914*E4907)+(F4914*F4907)+(G4914*G4907)+(H4914*H4907)+(I4914*I4907)+(J4914*J4907))+$L$9</f>
        <v>-7.6000000000044921E-3</v>
      </c>
      <c r="L4914" s="8">
        <f t="shared" si="1339"/>
        <v>-1</v>
      </c>
      <c r="M4914" s="10">
        <f t="shared" ref="M4914:M4917" si="1347">IF(VALUE(D4914 &amp; E4914 &amp; F4914 &amp; G4914 &amp; H4914 &amp; I4914 &amp; J4914) &gt;= 4712935, 1, -1)</f>
        <v>1</v>
      </c>
      <c r="N4914" s="20">
        <f t="shared" si="1340"/>
        <v>2</v>
      </c>
      <c r="O4914" s="20">
        <f t="shared" ref="O4914:O4956" si="1348">N4914*$D$2*D4914</f>
        <v>0.1</v>
      </c>
      <c r="P4914" s="20">
        <f t="shared" si="1341"/>
        <v>0.06</v>
      </c>
      <c r="Q4914" s="20">
        <f t="shared" si="1342"/>
        <v>0.14000000000000001</v>
      </c>
      <c r="R4914" s="20">
        <f t="shared" si="1343"/>
        <v>0.06</v>
      </c>
      <c r="S4914" s="20">
        <f t="shared" si="1344"/>
        <v>0.02</v>
      </c>
      <c r="T4914" s="20">
        <f t="shared" si="1345"/>
        <v>0.08</v>
      </c>
      <c r="U4914" s="20">
        <f t="shared" si="1346"/>
        <v>0.1</v>
      </c>
    </row>
    <row r="4915" spans="3:21" ht="19.2" x14ac:dyDescent="0.3">
      <c r="C4915" s="14">
        <v>4</v>
      </c>
      <c r="D4915" s="8">
        <v>4</v>
      </c>
      <c r="E4915" s="8">
        <v>0</v>
      </c>
      <c r="F4915" s="8">
        <v>5</v>
      </c>
      <c r="G4915" s="8">
        <v>6</v>
      </c>
      <c r="H4915" s="8">
        <v>4</v>
      </c>
      <c r="I4915" s="8">
        <v>4</v>
      </c>
      <c r="J4915" s="8">
        <v>1</v>
      </c>
      <c r="K4915" s="9">
        <f>((D4915*D4907)+(E4915*E4907)+(F4915*F4907)+(G4915*G4907)+(H4915*H4907)+(I4915*I4907)+(J4915*J4907))+$L$9</f>
        <v>-1.1648000000000014</v>
      </c>
      <c r="L4915" s="8">
        <f t="shared" si="1339"/>
        <v>-1</v>
      </c>
      <c r="M4915" s="10">
        <f t="shared" si="1347"/>
        <v>-1</v>
      </c>
      <c r="N4915" s="20">
        <f t="shared" si="1340"/>
        <v>0</v>
      </c>
      <c r="O4915" s="20">
        <f t="shared" si="1348"/>
        <v>0</v>
      </c>
      <c r="P4915" s="20">
        <f t="shared" si="1341"/>
        <v>0</v>
      </c>
      <c r="Q4915" s="20">
        <f>N4915*$D$2*F4915</f>
        <v>0</v>
      </c>
      <c r="R4915" s="20">
        <f t="shared" si="1343"/>
        <v>0</v>
      </c>
      <c r="S4915" s="20">
        <f t="shared" si="1344"/>
        <v>0</v>
      </c>
      <c r="T4915" s="20">
        <f t="shared" si="1345"/>
        <v>0</v>
      </c>
      <c r="U4915" s="20">
        <f t="shared" si="1346"/>
        <v>0</v>
      </c>
    </row>
    <row r="4916" spans="3:21" ht="19.2" x14ac:dyDescent="0.3">
      <c r="C4916" s="14">
        <v>5</v>
      </c>
      <c r="D4916" s="8">
        <v>5</v>
      </c>
      <c r="E4916" s="8">
        <v>1</v>
      </c>
      <c r="F4916" s="8">
        <v>3</v>
      </c>
      <c r="G4916" s="8">
        <v>7</v>
      </c>
      <c r="H4916" s="8">
        <v>0</v>
      </c>
      <c r="I4916" s="8">
        <v>4</v>
      </c>
      <c r="J4916" s="8">
        <v>5</v>
      </c>
      <c r="K4916" s="9">
        <f>((D4916*D4907)+(E4916*E4907)+(F4916*F4907)+(G4916*G4907)+(H4916*H4907)+(I4916*I4907)+(J4916*J4907))+$L$9</f>
        <v>-0.23240000000000105</v>
      </c>
      <c r="L4916" s="8">
        <f t="shared" si="1339"/>
        <v>-1</v>
      </c>
      <c r="M4916" s="10">
        <f t="shared" si="1347"/>
        <v>1</v>
      </c>
      <c r="N4916" s="20">
        <f t="shared" si="1340"/>
        <v>2</v>
      </c>
      <c r="O4916" s="20">
        <f t="shared" si="1348"/>
        <v>0.1</v>
      </c>
      <c r="P4916" s="20">
        <f t="shared" si="1341"/>
        <v>0.02</v>
      </c>
      <c r="Q4916" s="20">
        <f t="shared" ref="Q4916:Q4961" si="1349">N4916*$D$2*F4916</f>
        <v>0.06</v>
      </c>
      <c r="R4916" s="20">
        <f t="shared" si="1343"/>
        <v>0.14000000000000001</v>
      </c>
      <c r="S4916" s="20">
        <f t="shared" si="1344"/>
        <v>0</v>
      </c>
      <c r="T4916" s="20">
        <f t="shared" si="1345"/>
        <v>0.08</v>
      </c>
      <c r="U4916" s="20">
        <f>N4916*$D$2*J4916</f>
        <v>0.1</v>
      </c>
    </row>
    <row r="4917" spans="3:21" ht="19.2" x14ac:dyDescent="0.3">
      <c r="C4917" s="14">
        <v>6</v>
      </c>
      <c r="D4917" s="8">
        <v>4</v>
      </c>
      <c r="E4917" s="8">
        <v>9</v>
      </c>
      <c r="F4917" s="8">
        <v>4</v>
      </c>
      <c r="G4917" s="8">
        <v>9</v>
      </c>
      <c r="H4917" s="8">
        <v>2</v>
      </c>
      <c r="I4917" s="8">
        <v>0</v>
      </c>
      <c r="J4917" s="8">
        <v>8</v>
      </c>
      <c r="K4917" s="9">
        <f>((D4917*D4907)+(E4917*E4907)+(F4917*F4907)+(G4917*G4907)+(H4917*H4907)+(I4917*I4907)+(J4917*J4907))+$L$9</f>
        <v>0.62199999999999722</v>
      </c>
      <c r="L4917" s="8">
        <f t="shared" si="1339"/>
        <v>1</v>
      </c>
      <c r="M4917" s="10">
        <f t="shared" si="1347"/>
        <v>1</v>
      </c>
      <c r="N4917" s="20">
        <f t="shared" si="1340"/>
        <v>0</v>
      </c>
      <c r="O4917" s="20">
        <f t="shared" si="1348"/>
        <v>0</v>
      </c>
      <c r="P4917" s="20">
        <f t="shared" si="1341"/>
        <v>0</v>
      </c>
      <c r="Q4917" s="20">
        <f t="shared" si="1349"/>
        <v>0</v>
      </c>
      <c r="R4917" s="20">
        <f t="shared" si="1343"/>
        <v>0</v>
      </c>
      <c r="S4917" s="20">
        <f t="shared" si="1344"/>
        <v>0</v>
      </c>
      <c r="T4917" s="20">
        <f t="shared" si="1345"/>
        <v>0</v>
      </c>
      <c r="U4917" s="20">
        <f t="shared" ref="U4917:U4961" si="1350">N4917*$D$2*J4917</f>
        <v>0</v>
      </c>
    </row>
    <row r="4918" spans="3:21" ht="19.2" x14ac:dyDescent="0.3">
      <c r="C4918" s="14">
        <v>7</v>
      </c>
      <c r="D4918" s="8">
        <v>4</v>
      </c>
      <c r="E4918" s="8">
        <v>1</v>
      </c>
      <c r="F4918" s="8">
        <v>1</v>
      </c>
      <c r="G4918" s="8">
        <v>5</v>
      </c>
      <c r="H4918" s="8">
        <v>6</v>
      </c>
      <c r="I4918" s="8">
        <v>5</v>
      </c>
      <c r="J4918" s="8">
        <v>7</v>
      </c>
      <c r="K4918" s="9">
        <f>((D4918*D4907)+(E4918*E4907)+(F4918*F4907)+(G4918*G4907)+(H4918*H4907)+(I4918*I4907)+(J4918*J4907))+$L$9</f>
        <v>-0.52600000000000069</v>
      </c>
      <c r="L4918" s="8">
        <f t="shared" si="1339"/>
        <v>-1</v>
      </c>
      <c r="M4918" s="10">
        <f>IF(VALUE(D4918 &amp; E4918 &amp; F4918 &amp; G4918 &amp; H4918 &amp; I4918 &amp; J4918) &gt;= 4712935, 1, -1)</f>
        <v>-1</v>
      </c>
      <c r="N4918" s="20">
        <f t="shared" si="1340"/>
        <v>0</v>
      </c>
      <c r="O4918" s="20">
        <f t="shared" si="1348"/>
        <v>0</v>
      </c>
      <c r="P4918" s="20">
        <f t="shared" si="1341"/>
        <v>0</v>
      </c>
      <c r="Q4918" s="20">
        <f t="shared" si="1349"/>
        <v>0</v>
      </c>
      <c r="R4918" s="20">
        <f t="shared" si="1343"/>
        <v>0</v>
      </c>
      <c r="S4918" s="20">
        <f t="shared" si="1344"/>
        <v>0</v>
      </c>
      <c r="T4918" s="20">
        <f t="shared" si="1345"/>
        <v>0</v>
      </c>
      <c r="U4918" s="20">
        <f t="shared" si="1350"/>
        <v>0</v>
      </c>
    </row>
    <row r="4919" spans="3:21" ht="19.2" x14ac:dyDescent="0.3">
      <c r="C4919" s="14">
        <v>8</v>
      </c>
      <c r="D4919" s="8">
        <v>4</v>
      </c>
      <c r="E4919" s="8">
        <v>5</v>
      </c>
      <c r="F4919" s="8">
        <v>9</v>
      </c>
      <c r="G4919" s="8">
        <v>3</v>
      </c>
      <c r="H4919" s="8">
        <v>8</v>
      </c>
      <c r="I4919" s="8">
        <v>5</v>
      </c>
      <c r="J4919" s="8">
        <v>3</v>
      </c>
      <c r="K4919" s="9">
        <f>((D4919*D4907)+(E4919*E4907)+(F4919*F4907)+(G4919*G4907)+(H4919*H4907)+(I4919*I4907)+(J4919*J4907))+$L$9</f>
        <v>7.1599999999994779E-2</v>
      </c>
      <c r="L4919" s="8">
        <f t="shared" si="1339"/>
        <v>1</v>
      </c>
      <c r="M4919" s="10">
        <f t="shared" ref="M4919:M4961" si="1351">IF(VALUE(D4919 &amp; E4919 &amp; F4919 &amp; G4919 &amp; H4919 &amp; I4919 &amp; J4919) &gt;= 4712935, 1, -1)</f>
        <v>-1</v>
      </c>
      <c r="N4919" s="20">
        <f t="shared" si="1340"/>
        <v>-2</v>
      </c>
      <c r="O4919" s="20">
        <f t="shared" si="1348"/>
        <v>-0.08</v>
      </c>
      <c r="P4919" s="20">
        <f t="shared" si="1341"/>
        <v>-0.1</v>
      </c>
      <c r="Q4919" s="20">
        <f t="shared" si="1349"/>
        <v>-0.18</v>
      </c>
      <c r="R4919" s="20">
        <f t="shared" si="1343"/>
        <v>-0.06</v>
      </c>
      <c r="S4919" s="20">
        <f t="shared" si="1344"/>
        <v>-0.16</v>
      </c>
      <c r="T4919" s="20">
        <f t="shared" si="1345"/>
        <v>-0.1</v>
      </c>
      <c r="U4919" s="20">
        <f t="shared" si="1350"/>
        <v>-0.06</v>
      </c>
    </row>
    <row r="4920" spans="3:21" ht="19.2" x14ac:dyDescent="0.3">
      <c r="C4920" s="14">
        <v>9</v>
      </c>
      <c r="D4920" s="8">
        <v>4</v>
      </c>
      <c r="E4920" s="8">
        <v>8</v>
      </c>
      <c r="F4920" s="8">
        <v>3</v>
      </c>
      <c r="G4920" s="8">
        <v>0</v>
      </c>
      <c r="H4920" s="8">
        <v>7</v>
      </c>
      <c r="I4920" s="8">
        <v>2</v>
      </c>
      <c r="J4920" s="8">
        <v>1</v>
      </c>
      <c r="K4920" s="9">
        <f>((D4920*D4907)+(E4920*E4907)+(F4920*F4907)+(G4920*G4907)+(H4920*H4907)+(I4920*I4907)+(J4920*J4907))+$L$9</f>
        <v>-0.66240000000000343</v>
      </c>
      <c r="L4920" s="8">
        <f t="shared" si="1339"/>
        <v>-1</v>
      </c>
      <c r="M4920" s="10">
        <f t="shared" si="1351"/>
        <v>1</v>
      </c>
      <c r="N4920" s="20">
        <f t="shared" si="1340"/>
        <v>2</v>
      </c>
      <c r="O4920" s="20">
        <f t="shared" si="1348"/>
        <v>0.08</v>
      </c>
      <c r="P4920" s="20">
        <f t="shared" si="1341"/>
        <v>0.16</v>
      </c>
      <c r="Q4920" s="20">
        <f t="shared" si="1349"/>
        <v>0.06</v>
      </c>
      <c r="R4920" s="20">
        <f t="shared" si="1343"/>
        <v>0</v>
      </c>
      <c r="S4920" s="20">
        <f t="shared" si="1344"/>
        <v>0.14000000000000001</v>
      </c>
      <c r="T4920" s="20">
        <f t="shared" si="1345"/>
        <v>0.04</v>
      </c>
      <c r="U4920" s="20">
        <f t="shared" si="1350"/>
        <v>0.02</v>
      </c>
    </row>
    <row r="4921" spans="3:21" ht="19.2" x14ac:dyDescent="0.3">
      <c r="C4921" s="14">
        <v>10</v>
      </c>
      <c r="D4921" s="8">
        <v>4</v>
      </c>
      <c r="E4921" s="8">
        <v>5</v>
      </c>
      <c r="F4921" s="8">
        <v>5</v>
      </c>
      <c r="G4921" s="8">
        <v>7</v>
      </c>
      <c r="H4921" s="8">
        <v>4</v>
      </c>
      <c r="I4921" s="8">
        <v>9</v>
      </c>
      <c r="J4921" s="8">
        <v>6</v>
      </c>
      <c r="K4921" s="9">
        <f>((D4921*D4907)+(E4921*E4907)+(F4921*F4907)+(G4921*G4907)+(H4921*H4907)+(I4921*I4907)+(J4921*J4907))+$L$9</f>
        <v>0.34959999999999614</v>
      </c>
      <c r="L4921" s="8">
        <f t="shared" si="1339"/>
        <v>1</v>
      </c>
      <c r="M4921" s="10">
        <f t="shared" si="1351"/>
        <v>-1</v>
      </c>
      <c r="N4921" s="20">
        <f t="shared" si="1340"/>
        <v>-2</v>
      </c>
      <c r="O4921" s="20">
        <f t="shared" si="1348"/>
        <v>-0.08</v>
      </c>
      <c r="P4921" s="20">
        <f t="shared" si="1341"/>
        <v>-0.1</v>
      </c>
      <c r="Q4921" s="20">
        <f t="shared" si="1349"/>
        <v>-0.1</v>
      </c>
      <c r="R4921" s="20">
        <f t="shared" si="1343"/>
        <v>-0.14000000000000001</v>
      </c>
      <c r="S4921" s="20">
        <f t="shared" si="1344"/>
        <v>-0.08</v>
      </c>
      <c r="T4921" s="20">
        <f t="shared" si="1345"/>
        <v>-0.18</v>
      </c>
      <c r="U4921" s="20">
        <f t="shared" si="1350"/>
        <v>-0.12</v>
      </c>
    </row>
    <row r="4922" spans="3:21" ht="19.2" x14ac:dyDescent="0.3">
      <c r="C4922" s="14">
        <v>11</v>
      </c>
      <c r="D4922" s="8">
        <v>5</v>
      </c>
      <c r="E4922" s="8">
        <v>2</v>
      </c>
      <c r="F4922" s="8">
        <v>5</v>
      </c>
      <c r="G4922" s="8">
        <v>9</v>
      </c>
      <c r="H4922" s="8">
        <v>7</v>
      </c>
      <c r="I4922" s="8">
        <v>2</v>
      </c>
      <c r="J4922" s="8">
        <v>2</v>
      </c>
      <c r="K4922" s="9">
        <f>((D4922*D4907)+(E4922*E4907)+(F4922*F4907)+(G4922*G4907)+(H4922*H4907)+(I4922*I4907)+(J4922*J4907))+$L$9</f>
        <v>0.42279999999999962</v>
      </c>
      <c r="L4922" s="8">
        <f t="shared" si="1339"/>
        <v>1</v>
      </c>
      <c r="M4922" s="10">
        <f t="shared" si="1351"/>
        <v>1</v>
      </c>
      <c r="N4922" s="20">
        <f t="shared" si="1340"/>
        <v>0</v>
      </c>
      <c r="O4922" s="20">
        <f t="shared" si="1348"/>
        <v>0</v>
      </c>
      <c r="P4922" s="20">
        <f t="shared" si="1341"/>
        <v>0</v>
      </c>
      <c r="Q4922" s="20">
        <f t="shared" si="1349"/>
        <v>0</v>
      </c>
      <c r="R4922" s="20">
        <f t="shared" si="1343"/>
        <v>0</v>
      </c>
      <c r="S4922" s="20">
        <f t="shared" si="1344"/>
        <v>0</v>
      </c>
      <c r="T4922" s="20">
        <f t="shared" si="1345"/>
        <v>0</v>
      </c>
      <c r="U4922" s="20">
        <f t="shared" si="1350"/>
        <v>0</v>
      </c>
    </row>
    <row r="4923" spans="3:21" ht="19.2" x14ac:dyDescent="0.3">
      <c r="C4923" s="14">
        <v>12</v>
      </c>
      <c r="D4923" s="8">
        <v>5</v>
      </c>
      <c r="E4923" s="8">
        <v>2</v>
      </c>
      <c r="F4923" s="8">
        <v>1</v>
      </c>
      <c r="G4923" s="8">
        <v>3</v>
      </c>
      <c r="H4923" s="8">
        <v>5</v>
      </c>
      <c r="I4923" s="8">
        <v>9</v>
      </c>
      <c r="J4923" s="8">
        <v>5</v>
      </c>
      <c r="K4923" s="9">
        <f>((D4923*D4907)+(E4923*E4907)+(F4923*F4907)+(G4923*G4907)+(H4923*H4907)+(I4923*I4907)+(J4923*J4907))+$L$9</f>
        <v>5.079999999999707E-2</v>
      </c>
      <c r="L4923" s="8">
        <f t="shared" si="1339"/>
        <v>1</v>
      </c>
      <c r="M4923" s="10">
        <f t="shared" si="1351"/>
        <v>1</v>
      </c>
      <c r="N4923" s="20">
        <f t="shared" si="1340"/>
        <v>0</v>
      </c>
      <c r="O4923" s="20">
        <f t="shared" si="1348"/>
        <v>0</v>
      </c>
      <c r="P4923" s="20">
        <f t="shared" si="1341"/>
        <v>0</v>
      </c>
      <c r="Q4923" s="20">
        <f t="shared" si="1349"/>
        <v>0</v>
      </c>
      <c r="R4923" s="20">
        <f t="shared" si="1343"/>
        <v>0</v>
      </c>
      <c r="S4923" s="20">
        <f t="shared" si="1344"/>
        <v>0</v>
      </c>
      <c r="T4923" s="20">
        <f t="shared" si="1345"/>
        <v>0</v>
      </c>
      <c r="U4923" s="20">
        <f t="shared" si="1350"/>
        <v>0</v>
      </c>
    </row>
    <row r="4924" spans="3:21" ht="19.2" x14ac:dyDescent="0.3">
      <c r="C4924" s="14">
        <v>13</v>
      </c>
      <c r="D4924" s="8">
        <v>4</v>
      </c>
      <c r="E4924" s="8">
        <v>4</v>
      </c>
      <c r="F4924" s="8">
        <v>7</v>
      </c>
      <c r="G4924" s="8">
        <v>3</v>
      </c>
      <c r="H4924" s="8">
        <v>5</v>
      </c>
      <c r="I4924" s="8">
        <v>0</v>
      </c>
      <c r="J4924" s="8">
        <v>2</v>
      </c>
      <c r="K4924" s="9">
        <f>((D4924*D4907)+(E4924*E4907)+(F4924*F4907)+(G4924*G4907)+(H4924*H4907)+(I4924*I4907)+(J4924*J4907))+$L$9</f>
        <v>-0.79120000000000168</v>
      </c>
      <c r="L4924" s="8">
        <f t="shared" si="1339"/>
        <v>-1</v>
      </c>
      <c r="M4924" s="10">
        <f t="shared" si="1351"/>
        <v>-1</v>
      </c>
      <c r="N4924" s="20">
        <f t="shared" si="1340"/>
        <v>0</v>
      </c>
      <c r="O4924" s="20">
        <f t="shared" si="1348"/>
        <v>0</v>
      </c>
      <c r="P4924" s="20">
        <f t="shared" si="1341"/>
        <v>0</v>
      </c>
      <c r="Q4924" s="20">
        <f t="shared" si="1349"/>
        <v>0</v>
      </c>
      <c r="R4924" s="20">
        <f t="shared" si="1343"/>
        <v>0</v>
      </c>
      <c r="S4924" s="20">
        <f t="shared" si="1344"/>
        <v>0</v>
      </c>
      <c r="T4924" s="20">
        <f t="shared" si="1345"/>
        <v>0</v>
      </c>
      <c r="U4924" s="20">
        <f t="shared" si="1350"/>
        <v>0</v>
      </c>
    </row>
    <row r="4925" spans="3:21" ht="19.2" x14ac:dyDescent="0.3">
      <c r="C4925" s="14">
        <v>14</v>
      </c>
      <c r="D4925" s="8">
        <v>4</v>
      </c>
      <c r="E4925" s="8">
        <v>1</v>
      </c>
      <c r="F4925" s="8">
        <v>3</v>
      </c>
      <c r="G4925" s="8">
        <v>3</v>
      </c>
      <c r="H4925" s="8">
        <v>9</v>
      </c>
      <c r="I4925" s="8">
        <v>4</v>
      </c>
      <c r="J4925" s="8">
        <v>1</v>
      </c>
      <c r="K4925" s="9">
        <f>((D4925*D4907)+(E4925*E4907)+(F4925*F4907)+(G4925*G4907)+(H4925*H4907)+(I4925*I4907)+(J4925*J4907))+$L$9</f>
        <v>-1.015200000000001</v>
      </c>
      <c r="L4925" s="8">
        <f t="shared" si="1339"/>
        <v>-1</v>
      </c>
      <c r="M4925" s="10">
        <f t="shared" si="1351"/>
        <v>-1</v>
      </c>
      <c r="N4925" s="20">
        <f t="shared" si="1340"/>
        <v>0</v>
      </c>
      <c r="O4925" s="20">
        <f t="shared" si="1348"/>
        <v>0</v>
      </c>
      <c r="P4925" s="20">
        <f t="shared" si="1341"/>
        <v>0</v>
      </c>
      <c r="Q4925" s="20">
        <f t="shared" si="1349"/>
        <v>0</v>
      </c>
      <c r="R4925" s="20">
        <f t="shared" si="1343"/>
        <v>0</v>
      </c>
      <c r="S4925" s="20">
        <f t="shared" si="1344"/>
        <v>0</v>
      </c>
      <c r="T4925" s="20">
        <f t="shared" si="1345"/>
        <v>0</v>
      </c>
      <c r="U4925" s="20">
        <f t="shared" si="1350"/>
        <v>0</v>
      </c>
    </row>
    <row r="4926" spans="3:21" ht="19.2" x14ac:dyDescent="0.3">
      <c r="C4926" s="14">
        <v>15</v>
      </c>
      <c r="D4926" s="8">
        <v>4</v>
      </c>
      <c r="E4926" s="8">
        <v>5</v>
      </c>
      <c r="F4926" s="8">
        <v>8</v>
      </c>
      <c r="G4926" s="8">
        <v>6</v>
      </c>
      <c r="H4926" s="8">
        <v>6</v>
      </c>
      <c r="I4926" s="8">
        <v>5</v>
      </c>
      <c r="J4926" s="8">
        <v>7</v>
      </c>
      <c r="K4926" s="9">
        <f>((D4926*D4907)+(E4926*E4907)+(F4926*F4907)+(G4926*G4907)+(H4926*H4907)+(I4926*I4907)+(J4926*J4907))+$L$9</f>
        <v>0.54959999999999631</v>
      </c>
      <c r="L4926" s="8">
        <f t="shared" si="1339"/>
        <v>1</v>
      </c>
      <c r="M4926" s="10">
        <f t="shared" si="1351"/>
        <v>-1</v>
      </c>
      <c r="N4926" s="20">
        <f t="shared" si="1340"/>
        <v>-2</v>
      </c>
      <c r="O4926" s="20">
        <f t="shared" si="1348"/>
        <v>-0.08</v>
      </c>
      <c r="P4926" s="20">
        <f t="shared" si="1341"/>
        <v>-0.1</v>
      </c>
      <c r="Q4926" s="20">
        <f t="shared" si="1349"/>
        <v>-0.16</v>
      </c>
      <c r="R4926" s="20">
        <f t="shared" si="1343"/>
        <v>-0.12</v>
      </c>
      <c r="S4926" s="20">
        <f t="shared" si="1344"/>
        <v>-0.12</v>
      </c>
      <c r="T4926" s="20">
        <f t="shared" si="1345"/>
        <v>-0.1</v>
      </c>
      <c r="U4926" s="20">
        <f t="shared" si="1350"/>
        <v>-0.14000000000000001</v>
      </c>
    </row>
    <row r="4927" spans="3:21" ht="19.2" x14ac:dyDescent="0.3">
      <c r="C4927" s="14">
        <v>16</v>
      </c>
      <c r="D4927" s="8">
        <v>4</v>
      </c>
      <c r="E4927" s="8">
        <v>2</v>
      </c>
      <c r="F4927" s="8">
        <v>6</v>
      </c>
      <c r="G4927" s="8">
        <v>1</v>
      </c>
      <c r="H4927" s="8">
        <v>6</v>
      </c>
      <c r="I4927" s="8">
        <v>3</v>
      </c>
      <c r="J4927" s="8">
        <v>5</v>
      </c>
      <c r="K4927" s="9">
        <f>((D4927*D4907)+(E4927*E4907)+(F4927*F4907)+(G4927*G4907)+(H4927*H4907)+(I4927*I4907)+(J4927*J4907))+$L$9</f>
        <v>-0.76080000000000148</v>
      </c>
      <c r="L4927" s="8">
        <f t="shared" si="1339"/>
        <v>-1</v>
      </c>
      <c r="M4927" s="10">
        <f t="shared" si="1351"/>
        <v>-1</v>
      </c>
      <c r="N4927" s="20">
        <f t="shared" si="1340"/>
        <v>0</v>
      </c>
      <c r="O4927" s="20">
        <f t="shared" si="1348"/>
        <v>0</v>
      </c>
      <c r="P4927" s="20">
        <f t="shared" si="1341"/>
        <v>0</v>
      </c>
      <c r="Q4927" s="20">
        <f t="shared" si="1349"/>
        <v>0</v>
      </c>
      <c r="R4927" s="20">
        <f t="shared" si="1343"/>
        <v>0</v>
      </c>
      <c r="S4927" s="20">
        <f t="shared" si="1344"/>
        <v>0</v>
      </c>
      <c r="T4927" s="20">
        <f t="shared" si="1345"/>
        <v>0</v>
      </c>
      <c r="U4927" s="20">
        <f t="shared" si="1350"/>
        <v>0</v>
      </c>
    </row>
    <row r="4928" spans="3:21" ht="19.2" x14ac:dyDescent="0.3">
      <c r="C4928" s="14">
        <v>17</v>
      </c>
      <c r="D4928" s="8">
        <v>4</v>
      </c>
      <c r="E4928" s="8">
        <v>7</v>
      </c>
      <c r="F4928" s="8">
        <v>3</v>
      </c>
      <c r="G4928" s="8">
        <v>3</v>
      </c>
      <c r="H4928" s="8">
        <v>9</v>
      </c>
      <c r="I4928" s="8">
        <v>7</v>
      </c>
      <c r="J4928" s="8">
        <v>7</v>
      </c>
      <c r="K4928" s="9">
        <f>((D4928*D4907)+(E4928*E4907)+(F4928*F4907)+(G4928*G4907)+(H4928*H4907)+(I4928*I4907)+(J4928*J4907))+$L$9</f>
        <v>0.54839999999999645</v>
      </c>
      <c r="L4928" s="8">
        <f t="shared" si="1339"/>
        <v>1</v>
      </c>
      <c r="M4928" s="10">
        <f t="shared" si="1351"/>
        <v>1</v>
      </c>
      <c r="N4928" s="20">
        <f t="shared" si="1340"/>
        <v>0</v>
      </c>
      <c r="O4928" s="20">
        <f t="shared" si="1348"/>
        <v>0</v>
      </c>
      <c r="P4928" s="20">
        <f t="shared" si="1341"/>
        <v>0</v>
      </c>
      <c r="Q4928" s="20">
        <f t="shared" si="1349"/>
        <v>0</v>
      </c>
      <c r="R4928" s="20">
        <f t="shared" si="1343"/>
        <v>0</v>
      </c>
      <c r="S4928" s="20">
        <f t="shared" si="1344"/>
        <v>0</v>
      </c>
      <c r="T4928" s="20">
        <f t="shared" si="1345"/>
        <v>0</v>
      </c>
      <c r="U4928" s="20">
        <f t="shared" si="1350"/>
        <v>0</v>
      </c>
    </row>
    <row r="4929" spans="3:21" ht="19.2" x14ac:dyDescent="0.3">
      <c r="C4929" s="14">
        <v>18</v>
      </c>
      <c r="D4929" s="8">
        <v>4</v>
      </c>
      <c r="E4929" s="8">
        <v>9</v>
      </c>
      <c r="F4929" s="8">
        <v>6</v>
      </c>
      <c r="G4929" s="8">
        <v>5</v>
      </c>
      <c r="H4929" s="8">
        <v>8</v>
      </c>
      <c r="I4929" s="8">
        <v>2</v>
      </c>
      <c r="J4929" s="8">
        <v>2</v>
      </c>
      <c r="K4929" s="9">
        <f>((D4929*D4907)+(E4929*E4907)+(F4929*F4907)+(G4929*G4907)+(H4929*H4907)+(I4929*I4907)+(J4929*J4907))+$L$9</f>
        <v>0.34199999999999608</v>
      </c>
      <c r="L4929" s="8">
        <f t="shared" si="1339"/>
        <v>1</v>
      </c>
      <c r="M4929" s="10">
        <f t="shared" si="1351"/>
        <v>1</v>
      </c>
      <c r="N4929" s="20">
        <f t="shared" si="1340"/>
        <v>0</v>
      </c>
      <c r="O4929" s="20">
        <f t="shared" si="1348"/>
        <v>0</v>
      </c>
      <c r="P4929" s="20">
        <f t="shared" si="1341"/>
        <v>0</v>
      </c>
      <c r="Q4929" s="20">
        <f t="shared" si="1349"/>
        <v>0</v>
      </c>
      <c r="R4929" s="20">
        <f t="shared" si="1343"/>
        <v>0</v>
      </c>
      <c r="S4929" s="20">
        <f t="shared" si="1344"/>
        <v>0</v>
      </c>
      <c r="T4929" s="20">
        <f t="shared" si="1345"/>
        <v>0</v>
      </c>
      <c r="U4929" s="20">
        <f t="shared" si="1350"/>
        <v>0</v>
      </c>
    </row>
    <row r="4930" spans="3:21" ht="19.2" x14ac:dyDescent="0.3">
      <c r="C4930" s="14">
        <v>19</v>
      </c>
      <c r="D4930" s="8">
        <v>4</v>
      </c>
      <c r="E4930" s="8">
        <v>4</v>
      </c>
      <c r="F4930" s="8">
        <v>1</v>
      </c>
      <c r="G4930" s="8">
        <v>5</v>
      </c>
      <c r="H4930" s="8">
        <v>9</v>
      </c>
      <c r="I4930" s="8">
        <v>1</v>
      </c>
      <c r="J4930" s="8">
        <v>5</v>
      </c>
      <c r="K4930" s="9">
        <f>((D4930*D4907)+(E4930*E4907)+(F4930*F4907)+(G4930*G4907)+(H4930*H4907)+(I4930*I4907)+(J4930*J4907))+$L$9</f>
        <v>-0.27119999999999944</v>
      </c>
      <c r="L4930" s="8">
        <f t="shared" si="1339"/>
        <v>-1</v>
      </c>
      <c r="M4930" s="10">
        <f t="shared" si="1351"/>
        <v>-1</v>
      </c>
      <c r="N4930" s="20">
        <f t="shared" si="1340"/>
        <v>0</v>
      </c>
      <c r="O4930" s="20">
        <f t="shared" si="1348"/>
        <v>0</v>
      </c>
      <c r="P4930" s="20">
        <f t="shared" si="1341"/>
        <v>0</v>
      </c>
      <c r="Q4930" s="20">
        <f t="shared" si="1349"/>
        <v>0</v>
      </c>
      <c r="R4930" s="20">
        <f t="shared" si="1343"/>
        <v>0</v>
      </c>
      <c r="S4930" s="20">
        <f t="shared" si="1344"/>
        <v>0</v>
      </c>
      <c r="T4930" s="20">
        <f t="shared" si="1345"/>
        <v>0</v>
      </c>
      <c r="U4930" s="20">
        <f t="shared" si="1350"/>
        <v>0</v>
      </c>
    </row>
    <row r="4931" spans="3:21" ht="19.2" x14ac:dyDescent="0.3">
      <c r="C4931" s="14">
        <v>20</v>
      </c>
      <c r="D4931" s="8">
        <v>4</v>
      </c>
      <c r="E4931" s="8">
        <v>6</v>
      </c>
      <c r="F4931" s="8">
        <v>9</v>
      </c>
      <c r="G4931" s="8">
        <v>8</v>
      </c>
      <c r="H4931" s="8">
        <v>4</v>
      </c>
      <c r="I4931" s="8">
        <v>4</v>
      </c>
      <c r="J4931" s="8">
        <v>7</v>
      </c>
      <c r="K4931" s="9">
        <f>((D4931*D4907)+(E4931*E4907)+(F4931*F4907)+(G4931*G4907)+(H4931*H4907)+(I4931*I4907)+(J4931*J4907))+$L$9</f>
        <v>0.71599999999999575</v>
      </c>
      <c r="L4931" s="8">
        <f t="shared" si="1339"/>
        <v>1</v>
      </c>
      <c r="M4931" s="10">
        <f t="shared" si="1351"/>
        <v>-1</v>
      </c>
      <c r="N4931" s="20">
        <f t="shared" si="1340"/>
        <v>-2</v>
      </c>
      <c r="O4931" s="20">
        <f t="shared" si="1348"/>
        <v>-0.08</v>
      </c>
      <c r="P4931" s="20">
        <f t="shared" si="1341"/>
        <v>-0.12</v>
      </c>
      <c r="Q4931" s="20">
        <f t="shared" si="1349"/>
        <v>-0.18</v>
      </c>
      <c r="R4931" s="20">
        <f t="shared" si="1343"/>
        <v>-0.16</v>
      </c>
      <c r="S4931" s="20">
        <f t="shared" si="1344"/>
        <v>-0.08</v>
      </c>
      <c r="T4931" s="20">
        <f t="shared" si="1345"/>
        <v>-0.08</v>
      </c>
      <c r="U4931" s="20">
        <f t="shared" si="1350"/>
        <v>-0.14000000000000001</v>
      </c>
    </row>
    <row r="4932" spans="3:21" ht="19.2" x14ac:dyDescent="0.3">
      <c r="C4932" s="14">
        <v>21</v>
      </c>
      <c r="D4932" s="8">
        <v>5</v>
      </c>
      <c r="E4932" s="8">
        <v>2</v>
      </c>
      <c r="F4932" s="8">
        <v>4</v>
      </c>
      <c r="G4932" s="8">
        <v>0</v>
      </c>
      <c r="H4932" s="8">
        <v>9</v>
      </c>
      <c r="I4932" s="8">
        <v>1</v>
      </c>
      <c r="J4932" s="8">
        <v>6</v>
      </c>
      <c r="K4932" s="9">
        <f>((D4932*D4907)+(E4932*E4907)+(F4932*F4907)+(G4932*G4907)+(H4932*H4907)+(I4932*I4907)+(J4932*J4907))+$L$9</f>
        <v>4.9999999999999822E-2</v>
      </c>
      <c r="L4932" s="8">
        <f t="shared" si="1339"/>
        <v>1</v>
      </c>
      <c r="M4932" s="10">
        <f t="shared" si="1351"/>
        <v>1</v>
      </c>
      <c r="N4932" s="20">
        <f t="shared" si="1340"/>
        <v>0</v>
      </c>
      <c r="O4932" s="20">
        <f t="shared" si="1348"/>
        <v>0</v>
      </c>
      <c r="P4932" s="20">
        <f t="shared" si="1341"/>
        <v>0</v>
      </c>
      <c r="Q4932" s="20">
        <f t="shared" si="1349"/>
        <v>0</v>
      </c>
      <c r="R4932" s="20">
        <f t="shared" si="1343"/>
        <v>0</v>
      </c>
      <c r="S4932" s="20">
        <f t="shared" si="1344"/>
        <v>0</v>
      </c>
      <c r="T4932" s="20">
        <f t="shared" si="1345"/>
        <v>0</v>
      </c>
      <c r="U4932" s="20">
        <f t="shared" si="1350"/>
        <v>0</v>
      </c>
    </row>
    <row r="4933" spans="3:21" ht="19.2" x14ac:dyDescent="0.3">
      <c r="C4933" s="14">
        <v>22</v>
      </c>
      <c r="D4933" s="8">
        <v>3</v>
      </c>
      <c r="E4933" s="8">
        <v>9</v>
      </c>
      <c r="F4933" s="8">
        <v>1</v>
      </c>
      <c r="G4933" s="8">
        <v>7</v>
      </c>
      <c r="H4933" s="8">
        <v>4</v>
      </c>
      <c r="I4933" s="8">
        <v>7</v>
      </c>
      <c r="J4933" s="8">
        <v>1</v>
      </c>
      <c r="K4933" s="9">
        <f>((D4933*D4907)+(E4933*E4907)+(F4933*F4907)+(G4933*G4907)+(H4933*H4907)+(I4933*I4907)+(J4933*J4907))+$L$9</f>
        <v>-0.78160000000000451</v>
      </c>
      <c r="L4933" s="8">
        <f t="shared" si="1339"/>
        <v>-1</v>
      </c>
      <c r="M4933" s="10">
        <f t="shared" si="1351"/>
        <v>-1</v>
      </c>
      <c r="N4933" s="20">
        <f t="shared" si="1340"/>
        <v>0</v>
      </c>
      <c r="O4933" s="20">
        <f t="shared" si="1348"/>
        <v>0</v>
      </c>
      <c r="P4933" s="20">
        <f t="shared" si="1341"/>
        <v>0</v>
      </c>
      <c r="Q4933" s="20">
        <f t="shared" si="1349"/>
        <v>0</v>
      </c>
      <c r="R4933" s="20">
        <f t="shared" si="1343"/>
        <v>0</v>
      </c>
      <c r="S4933" s="20">
        <f t="shared" si="1344"/>
        <v>0</v>
      </c>
      <c r="T4933" s="20">
        <f t="shared" si="1345"/>
        <v>0</v>
      </c>
      <c r="U4933" s="20">
        <f t="shared" si="1350"/>
        <v>0</v>
      </c>
    </row>
    <row r="4934" spans="3:21" ht="19.2" x14ac:dyDescent="0.3">
      <c r="C4934" s="14">
        <v>23</v>
      </c>
      <c r="D4934" s="8">
        <v>3</v>
      </c>
      <c r="E4934" s="8">
        <v>4</v>
      </c>
      <c r="F4934" s="8">
        <v>3</v>
      </c>
      <c r="G4934" s="8">
        <v>0</v>
      </c>
      <c r="H4934" s="8">
        <v>8</v>
      </c>
      <c r="I4934" s="8">
        <v>3</v>
      </c>
      <c r="J4934" s="8">
        <v>5</v>
      </c>
      <c r="K4934" s="9">
        <f>((D4934*D4907)+(E4934*E4907)+(F4934*F4907)+(G4934*G4907)+(H4934*H4907)+(I4934*I4907)+(J4934*J4907))+$L$9</f>
        <v>-1.376800000000002</v>
      </c>
      <c r="L4934" s="8">
        <f t="shared" si="1339"/>
        <v>-1</v>
      </c>
      <c r="M4934" s="10">
        <f t="shared" si="1351"/>
        <v>-1</v>
      </c>
      <c r="N4934" s="20">
        <f t="shared" si="1340"/>
        <v>0</v>
      </c>
      <c r="O4934" s="20">
        <f t="shared" si="1348"/>
        <v>0</v>
      </c>
      <c r="P4934" s="20">
        <f t="shared" si="1341"/>
        <v>0</v>
      </c>
      <c r="Q4934" s="20">
        <f t="shared" si="1349"/>
        <v>0</v>
      </c>
      <c r="R4934" s="20">
        <f t="shared" si="1343"/>
        <v>0</v>
      </c>
      <c r="S4934" s="20">
        <f t="shared" si="1344"/>
        <v>0</v>
      </c>
      <c r="T4934" s="20">
        <f t="shared" si="1345"/>
        <v>0</v>
      </c>
      <c r="U4934" s="20">
        <f t="shared" si="1350"/>
        <v>0</v>
      </c>
    </row>
    <row r="4935" spans="3:21" ht="19.2" x14ac:dyDescent="0.3">
      <c r="C4935" s="14">
        <v>24</v>
      </c>
      <c r="D4935" s="8">
        <v>4</v>
      </c>
      <c r="E4935" s="8">
        <v>1</v>
      </c>
      <c r="F4935" s="8">
        <v>4</v>
      </c>
      <c r="G4935" s="8">
        <v>8</v>
      </c>
      <c r="H4935" s="8">
        <v>9</v>
      </c>
      <c r="I4935" s="8">
        <v>3</v>
      </c>
      <c r="J4935" s="8">
        <v>3</v>
      </c>
      <c r="K4935" s="9">
        <f>((D4935*D4907)+(E4935*E4907)+(F4935*F4907)+(G4935*G4907)+(H4935*H4907)+(I4935*I4907)+(J4935*J4907))+$L$9</f>
        <v>-0.2984</v>
      </c>
      <c r="L4935" s="8">
        <f t="shared" si="1339"/>
        <v>-1</v>
      </c>
      <c r="M4935" s="10">
        <f t="shared" si="1351"/>
        <v>-1</v>
      </c>
      <c r="N4935" s="20">
        <f t="shared" si="1340"/>
        <v>0</v>
      </c>
      <c r="O4935" s="20">
        <f t="shared" si="1348"/>
        <v>0</v>
      </c>
      <c r="P4935" s="20">
        <f t="shared" si="1341"/>
        <v>0</v>
      </c>
      <c r="Q4935" s="20">
        <f t="shared" si="1349"/>
        <v>0</v>
      </c>
      <c r="R4935" s="20">
        <f t="shared" si="1343"/>
        <v>0</v>
      </c>
      <c r="S4935" s="20">
        <f t="shared" si="1344"/>
        <v>0</v>
      </c>
      <c r="T4935" s="20">
        <f t="shared" si="1345"/>
        <v>0</v>
      </c>
      <c r="U4935" s="20">
        <f t="shared" si="1350"/>
        <v>0</v>
      </c>
    </row>
    <row r="4936" spans="3:21" ht="19.2" x14ac:dyDescent="0.3">
      <c r="C4936" s="14">
        <v>25</v>
      </c>
      <c r="D4936" s="8">
        <v>5</v>
      </c>
      <c r="E4936" s="8">
        <v>2</v>
      </c>
      <c r="F4936" s="8">
        <v>5</v>
      </c>
      <c r="G4936" s="8">
        <v>4</v>
      </c>
      <c r="H4936" s="8">
        <v>7</v>
      </c>
      <c r="I4936" s="8">
        <v>6</v>
      </c>
      <c r="J4936" s="8">
        <v>2</v>
      </c>
      <c r="K4936" s="9">
        <f>((D4936*D4907)+(E4936*E4907)+(F4936*F4907)+(G4936*G4907)+(H4936*H4907)+(I4936*I4907)+(J4936*J4907))+$L$9</f>
        <v>0.1247999999999978</v>
      </c>
      <c r="L4936" s="8">
        <f t="shared" si="1339"/>
        <v>1</v>
      </c>
      <c r="M4936" s="10">
        <f t="shared" si="1351"/>
        <v>1</v>
      </c>
      <c r="N4936" s="20">
        <f t="shared" si="1340"/>
        <v>0</v>
      </c>
      <c r="O4936" s="20">
        <f t="shared" si="1348"/>
        <v>0</v>
      </c>
      <c r="P4936" s="20">
        <f t="shared" si="1341"/>
        <v>0</v>
      </c>
      <c r="Q4936" s="20">
        <f t="shared" si="1349"/>
        <v>0</v>
      </c>
      <c r="R4936" s="20">
        <f t="shared" si="1343"/>
        <v>0</v>
      </c>
      <c r="S4936" s="20">
        <f t="shared" si="1344"/>
        <v>0</v>
      </c>
      <c r="T4936" s="20">
        <f t="shared" si="1345"/>
        <v>0</v>
      </c>
      <c r="U4936" s="20">
        <f t="shared" si="1350"/>
        <v>0</v>
      </c>
    </row>
    <row r="4937" spans="3:21" ht="19.2" x14ac:dyDescent="0.3">
      <c r="C4937" s="14">
        <v>26</v>
      </c>
      <c r="D4937" s="8">
        <v>3</v>
      </c>
      <c r="E4937" s="8">
        <v>9</v>
      </c>
      <c r="F4937" s="8">
        <v>9</v>
      </c>
      <c r="G4937" s="8">
        <v>0</v>
      </c>
      <c r="H4937" s="8">
        <v>9</v>
      </c>
      <c r="I4937" s="8">
        <v>0</v>
      </c>
      <c r="J4937" s="8">
        <v>9</v>
      </c>
      <c r="K4937" s="9">
        <f>((D4937*D4907)+(E4937*E4907)+(F4937*F4907)+(G4937*G4907)+(H4937*H4907)+(I4937*I4907)+(J4937*J4907))+$L$9</f>
        <v>4.7199999999996578E-2</v>
      </c>
      <c r="L4937" s="8">
        <f t="shared" si="1339"/>
        <v>1</v>
      </c>
      <c r="M4937" s="10">
        <f t="shared" si="1351"/>
        <v>-1</v>
      </c>
      <c r="N4937" s="20">
        <f t="shared" si="1340"/>
        <v>-2</v>
      </c>
      <c r="O4937" s="20">
        <f t="shared" si="1348"/>
        <v>-0.06</v>
      </c>
      <c r="P4937" s="20">
        <f t="shared" si="1341"/>
        <v>-0.18</v>
      </c>
      <c r="Q4937" s="20">
        <f t="shared" si="1349"/>
        <v>-0.18</v>
      </c>
      <c r="R4937" s="20">
        <f t="shared" si="1343"/>
        <v>0</v>
      </c>
      <c r="S4937" s="20">
        <f t="shared" si="1344"/>
        <v>-0.18</v>
      </c>
      <c r="T4937" s="20">
        <f t="shared" si="1345"/>
        <v>0</v>
      </c>
      <c r="U4937" s="20">
        <f t="shared" si="1350"/>
        <v>-0.18</v>
      </c>
    </row>
    <row r="4938" spans="3:21" ht="19.2" x14ac:dyDescent="0.3">
      <c r="C4938" s="14">
        <v>27</v>
      </c>
      <c r="D4938" s="8">
        <v>5</v>
      </c>
      <c r="E4938" s="8">
        <v>3</v>
      </c>
      <c r="F4938" s="8">
        <v>3</v>
      </c>
      <c r="G4938" s="8">
        <v>8</v>
      </c>
      <c r="H4938" s="8">
        <v>2</v>
      </c>
      <c r="I4938" s="8">
        <v>0</v>
      </c>
      <c r="J4938" s="8">
        <v>3</v>
      </c>
      <c r="K4938" s="9">
        <f>((D4938*D4907)+(E4938*E4907)+(F4938*F4907)+(G4938*G4907)+(H4938*H4907)+(I4938*I4907)+(J4938*J4907))+$L$9</f>
        <v>-9.9200000000000621E-2</v>
      </c>
      <c r="L4938" s="8">
        <f t="shared" si="1339"/>
        <v>-1</v>
      </c>
      <c r="M4938" s="10">
        <f t="shared" si="1351"/>
        <v>1</v>
      </c>
      <c r="N4938" s="20">
        <f t="shared" si="1340"/>
        <v>2</v>
      </c>
      <c r="O4938" s="20">
        <f t="shared" si="1348"/>
        <v>0.1</v>
      </c>
      <c r="P4938" s="20">
        <f t="shared" si="1341"/>
        <v>0.06</v>
      </c>
      <c r="Q4938" s="20">
        <f t="shared" si="1349"/>
        <v>0.06</v>
      </c>
      <c r="R4938" s="20">
        <f t="shared" si="1343"/>
        <v>0.16</v>
      </c>
      <c r="S4938" s="20">
        <f t="shared" si="1344"/>
        <v>0.04</v>
      </c>
      <c r="T4938" s="20">
        <f t="shared" si="1345"/>
        <v>0</v>
      </c>
      <c r="U4938" s="20">
        <f t="shared" si="1350"/>
        <v>0.06</v>
      </c>
    </row>
    <row r="4939" spans="3:21" ht="19.2" x14ac:dyDescent="0.3">
      <c r="C4939" s="14">
        <v>28</v>
      </c>
      <c r="D4939" s="8">
        <v>4</v>
      </c>
      <c r="E4939" s="8">
        <v>3</v>
      </c>
      <c r="F4939" s="8">
        <v>8</v>
      </c>
      <c r="G4939" s="8">
        <v>2</v>
      </c>
      <c r="H4939" s="8">
        <v>1</v>
      </c>
      <c r="I4939" s="8">
        <v>7</v>
      </c>
      <c r="J4939" s="8">
        <v>9</v>
      </c>
      <c r="K4939" s="9">
        <f>((D4939*D4907)+(E4939*E4907)+(F4939*F4907)+(G4939*G4907)+(H4939*H4907)+(I4939*I4907)+(J4939*J4907))+$L$9</f>
        <v>-0.228800000000005</v>
      </c>
      <c r="L4939" s="8">
        <f t="shared" si="1339"/>
        <v>-1</v>
      </c>
      <c r="M4939" s="10">
        <f t="shared" si="1351"/>
        <v>-1</v>
      </c>
      <c r="N4939" s="20">
        <f t="shared" si="1340"/>
        <v>0</v>
      </c>
      <c r="O4939" s="20">
        <f t="shared" si="1348"/>
        <v>0</v>
      </c>
      <c r="P4939" s="20">
        <f t="shared" si="1341"/>
        <v>0</v>
      </c>
      <c r="Q4939" s="20">
        <f t="shared" si="1349"/>
        <v>0</v>
      </c>
      <c r="R4939" s="20">
        <f t="shared" si="1343"/>
        <v>0</v>
      </c>
      <c r="S4939" s="20">
        <f t="shared" si="1344"/>
        <v>0</v>
      </c>
      <c r="T4939" s="20">
        <f t="shared" si="1345"/>
        <v>0</v>
      </c>
      <c r="U4939" s="20">
        <f t="shared" si="1350"/>
        <v>0</v>
      </c>
    </row>
    <row r="4940" spans="3:21" ht="19.2" x14ac:dyDescent="0.3">
      <c r="C4940" s="14">
        <v>29</v>
      </c>
      <c r="D4940" s="8">
        <v>4</v>
      </c>
      <c r="E4940" s="8">
        <v>7</v>
      </c>
      <c r="F4940" s="8">
        <v>3</v>
      </c>
      <c r="G4940" s="8">
        <v>7</v>
      </c>
      <c r="H4940" s="8">
        <v>9</v>
      </c>
      <c r="I4940" s="8">
        <v>7</v>
      </c>
      <c r="J4940" s="8">
        <v>0</v>
      </c>
      <c r="K4940" s="9">
        <f>((D4940*D4907)+(E4940*E4907)+(F4940*F4907)+(G4940*G4907)+(H4940*H4907)+(I4940*I4907)+(J4940*J4907))+$L$9</f>
        <v>0.18079999999999696</v>
      </c>
      <c r="L4940" s="8">
        <f t="shared" si="1339"/>
        <v>1</v>
      </c>
      <c r="M4940" s="10">
        <f t="shared" si="1351"/>
        <v>1</v>
      </c>
      <c r="N4940" s="20">
        <f t="shared" si="1340"/>
        <v>0</v>
      </c>
      <c r="O4940" s="20">
        <f t="shared" si="1348"/>
        <v>0</v>
      </c>
      <c r="P4940" s="20">
        <f t="shared" si="1341"/>
        <v>0</v>
      </c>
      <c r="Q4940" s="20">
        <f t="shared" si="1349"/>
        <v>0</v>
      </c>
      <c r="R4940" s="20">
        <f t="shared" si="1343"/>
        <v>0</v>
      </c>
      <c r="S4940" s="20">
        <f t="shared" si="1344"/>
        <v>0</v>
      </c>
      <c r="T4940" s="20">
        <f t="shared" si="1345"/>
        <v>0</v>
      </c>
      <c r="U4940" s="20">
        <f t="shared" si="1350"/>
        <v>0</v>
      </c>
    </row>
    <row r="4941" spans="3:21" ht="19.2" x14ac:dyDescent="0.3">
      <c r="C4941" s="14">
        <v>30</v>
      </c>
      <c r="D4941" s="8">
        <v>4</v>
      </c>
      <c r="E4941" s="8">
        <v>2</v>
      </c>
      <c r="F4941" s="8">
        <v>3</v>
      </c>
      <c r="G4941" s="8">
        <v>9</v>
      </c>
      <c r="H4941" s="8">
        <v>3</v>
      </c>
      <c r="I4941" s="8">
        <v>7</v>
      </c>
      <c r="J4941" s="8">
        <v>4</v>
      </c>
      <c r="K4941" s="9">
        <f>((D4941*D4907)+(E4941*E4907)+(F4941*F4907)+(G4941*G4907)+(H4941*H4907)+(I4941*I4907)+(J4941*J4907))+$L$9</f>
        <v>-0.37400000000000144</v>
      </c>
      <c r="L4941" s="8">
        <f t="shared" si="1339"/>
        <v>-1</v>
      </c>
      <c r="M4941" s="10">
        <f t="shared" si="1351"/>
        <v>-1</v>
      </c>
      <c r="N4941" s="20">
        <f t="shared" si="1340"/>
        <v>0</v>
      </c>
      <c r="O4941" s="20">
        <f t="shared" si="1348"/>
        <v>0</v>
      </c>
      <c r="P4941" s="20">
        <f t="shared" si="1341"/>
        <v>0</v>
      </c>
      <c r="Q4941" s="20">
        <f t="shared" si="1349"/>
        <v>0</v>
      </c>
      <c r="R4941" s="20">
        <f t="shared" si="1343"/>
        <v>0</v>
      </c>
      <c r="S4941" s="20">
        <f t="shared" si="1344"/>
        <v>0</v>
      </c>
      <c r="T4941" s="20">
        <f t="shared" si="1345"/>
        <v>0</v>
      </c>
      <c r="U4941" s="20">
        <f t="shared" si="1350"/>
        <v>0</v>
      </c>
    </row>
    <row r="4942" spans="3:21" ht="19.2" x14ac:dyDescent="0.3">
      <c r="C4942" s="14">
        <v>31</v>
      </c>
      <c r="D4942" s="8">
        <v>4</v>
      </c>
      <c r="E4942" s="8">
        <v>7</v>
      </c>
      <c r="F4942" s="8">
        <v>7</v>
      </c>
      <c r="G4942" s="8">
        <v>6</v>
      </c>
      <c r="H4942" s="8">
        <v>9</v>
      </c>
      <c r="I4942" s="8">
        <v>0</v>
      </c>
      <c r="J4942" s="8">
        <v>6</v>
      </c>
      <c r="K4942" s="9">
        <f>((D4942*D4907)+(E4942*E4907)+(F4942*F4907)+(G4942*G4907)+(H4942*H4907)+(I4942*I4907)+(J4942*J4907))+$L$9</f>
        <v>0.670399999999999</v>
      </c>
      <c r="L4942" s="8">
        <f t="shared" si="1339"/>
        <v>1</v>
      </c>
      <c r="M4942" s="10">
        <f t="shared" si="1351"/>
        <v>1</v>
      </c>
      <c r="N4942" s="20">
        <f t="shared" si="1340"/>
        <v>0</v>
      </c>
      <c r="O4942" s="20">
        <f t="shared" si="1348"/>
        <v>0</v>
      </c>
      <c r="P4942" s="20">
        <f t="shared" si="1341"/>
        <v>0</v>
      </c>
      <c r="Q4942" s="20">
        <f t="shared" si="1349"/>
        <v>0</v>
      </c>
      <c r="R4942" s="20">
        <f t="shared" si="1343"/>
        <v>0</v>
      </c>
      <c r="S4942" s="20">
        <f t="shared" si="1344"/>
        <v>0</v>
      </c>
      <c r="T4942" s="20">
        <f t="shared" si="1345"/>
        <v>0</v>
      </c>
      <c r="U4942" s="20">
        <f t="shared" si="1350"/>
        <v>0</v>
      </c>
    </row>
    <row r="4943" spans="3:21" ht="19.2" x14ac:dyDescent="0.3">
      <c r="C4943" s="14">
        <v>32</v>
      </c>
      <c r="D4943" s="8">
        <v>4</v>
      </c>
      <c r="E4943" s="8">
        <v>1</v>
      </c>
      <c r="F4943" s="8">
        <v>6</v>
      </c>
      <c r="G4943" s="8">
        <v>1</v>
      </c>
      <c r="H4943" s="8">
        <v>8</v>
      </c>
      <c r="I4943" s="8">
        <v>0</v>
      </c>
      <c r="J4943" s="8">
        <v>6</v>
      </c>
      <c r="K4943" s="9">
        <f>((D4943*D4907)+(E4943*E4907)+(F4943*F4907)+(G4943*G4907)+(H4943*H4907)+(I4943*I4907)+(J4943*J4907))+$L$9</f>
        <v>-0.74519999999999964</v>
      </c>
      <c r="L4943" s="8">
        <f t="shared" si="1339"/>
        <v>-1</v>
      </c>
      <c r="M4943" s="10">
        <f t="shared" si="1351"/>
        <v>-1</v>
      </c>
      <c r="N4943" s="20">
        <f t="shared" si="1340"/>
        <v>0</v>
      </c>
      <c r="O4943" s="20">
        <f t="shared" si="1348"/>
        <v>0</v>
      </c>
      <c r="P4943" s="20">
        <f t="shared" si="1341"/>
        <v>0</v>
      </c>
      <c r="Q4943" s="20">
        <f t="shared" si="1349"/>
        <v>0</v>
      </c>
      <c r="R4943" s="20">
        <f t="shared" si="1343"/>
        <v>0</v>
      </c>
      <c r="S4943" s="20">
        <f t="shared" si="1344"/>
        <v>0</v>
      </c>
      <c r="T4943" s="20">
        <f t="shared" si="1345"/>
        <v>0</v>
      </c>
      <c r="U4943" s="20">
        <f t="shared" si="1350"/>
        <v>0</v>
      </c>
    </row>
    <row r="4944" spans="3:21" ht="19.2" x14ac:dyDescent="0.3">
      <c r="C4944" s="14">
        <v>33</v>
      </c>
      <c r="D4944" s="8">
        <v>5</v>
      </c>
      <c r="E4944" s="8">
        <v>1</v>
      </c>
      <c r="F4944" s="8">
        <v>7</v>
      </c>
      <c r="G4944" s="8">
        <v>8</v>
      </c>
      <c r="H4944" s="8">
        <v>1</v>
      </c>
      <c r="I4944" s="8">
        <v>6</v>
      </c>
      <c r="J4944" s="8">
        <v>9</v>
      </c>
      <c r="K4944" s="9">
        <f>((D4944*D4907)+(E4944*E4907)+(F4944*F4907)+(G4944*G4907)+(H4944*H4907)+(I4944*I4907)+(J4944*J4907))+$L$9</f>
        <v>0.73679999999999701</v>
      </c>
      <c r="L4944" s="8">
        <f t="shared" si="1339"/>
        <v>1</v>
      </c>
      <c r="M4944" s="10">
        <f t="shared" si="1351"/>
        <v>1</v>
      </c>
      <c r="N4944" s="20">
        <f t="shared" si="1340"/>
        <v>0</v>
      </c>
      <c r="O4944" s="20">
        <f t="shared" si="1348"/>
        <v>0</v>
      </c>
      <c r="P4944" s="20">
        <f t="shared" si="1341"/>
        <v>0</v>
      </c>
      <c r="Q4944" s="20">
        <f t="shared" si="1349"/>
        <v>0</v>
      </c>
      <c r="R4944" s="20">
        <f t="shared" si="1343"/>
        <v>0</v>
      </c>
      <c r="S4944" s="20">
        <f t="shared" si="1344"/>
        <v>0</v>
      </c>
      <c r="T4944" s="20">
        <f t="shared" si="1345"/>
        <v>0</v>
      </c>
      <c r="U4944" s="20">
        <f t="shared" si="1350"/>
        <v>0</v>
      </c>
    </row>
    <row r="4945" spans="3:21" ht="19.2" x14ac:dyDescent="0.3">
      <c r="C4945" s="14">
        <v>34</v>
      </c>
      <c r="D4945" s="8">
        <v>4</v>
      </c>
      <c r="E4945" s="8">
        <v>9</v>
      </c>
      <c r="F4945" s="8">
        <v>3</v>
      </c>
      <c r="G4945" s="8">
        <v>7</v>
      </c>
      <c r="H4945" s="8">
        <v>3</v>
      </c>
      <c r="I4945" s="8">
        <v>5</v>
      </c>
      <c r="J4945" s="8">
        <v>9</v>
      </c>
      <c r="K4945" s="9">
        <f>((D4945*D4907)+(E4945*E4907)+(F4945*F4907)+(G4945*G4907)+(H4945*H4907)+(I4945*I4907)+(J4945*J4907))+$L$9</f>
        <v>0.78919999999999568</v>
      </c>
      <c r="L4945" s="8">
        <f t="shared" si="1339"/>
        <v>1</v>
      </c>
      <c r="M4945" s="10">
        <f t="shared" si="1351"/>
        <v>1</v>
      </c>
      <c r="N4945" s="20">
        <f t="shared" si="1340"/>
        <v>0</v>
      </c>
      <c r="O4945" s="20">
        <f t="shared" si="1348"/>
        <v>0</v>
      </c>
      <c r="P4945" s="20">
        <f t="shared" si="1341"/>
        <v>0</v>
      </c>
      <c r="Q4945" s="20">
        <f t="shared" si="1349"/>
        <v>0</v>
      </c>
      <c r="R4945" s="20">
        <f t="shared" si="1343"/>
        <v>0</v>
      </c>
      <c r="S4945" s="20">
        <f t="shared" si="1344"/>
        <v>0</v>
      </c>
      <c r="T4945" s="20">
        <f t="shared" si="1345"/>
        <v>0</v>
      </c>
      <c r="U4945" s="20">
        <f t="shared" si="1350"/>
        <v>0</v>
      </c>
    </row>
    <row r="4946" spans="3:21" ht="19.2" x14ac:dyDescent="0.3">
      <c r="C4946" s="14">
        <v>35</v>
      </c>
      <c r="D4946" s="8">
        <v>4</v>
      </c>
      <c r="E4946" s="8">
        <v>6</v>
      </c>
      <c r="F4946" s="8">
        <v>3</v>
      </c>
      <c r="G4946" s="8">
        <v>3</v>
      </c>
      <c r="H4946" s="8">
        <v>1</v>
      </c>
      <c r="I4946" s="8">
        <v>9</v>
      </c>
      <c r="J4946" s="8">
        <v>3</v>
      </c>
      <c r="K4946" s="9">
        <f>((D4946*D4907)+(E4946*E4907)+(F4946*F4907)+(G4946*G4907)+(H4946*H4907)+(I4946*I4907)+(J4946*J4907))+$L$9</f>
        <v>-0.62400000000000677</v>
      </c>
      <c r="L4946" s="8">
        <f t="shared" si="1339"/>
        <v>-1</v>
      </c>
      <c r="M4946" s="10">
        <f t="shared" si="1351"/>
        <v>-1</v>
      </c>
      <c r="N4946" s="20">
        <f t="shared" si="1340"/>
        <v>0</v>
      </c>
      <c r="O4946" s="20">
        <f t="shared" si="1348"/>
        <v>0</v>
      </c>
      <c r="P4946" s="20">
        <f t="shared" si="1341"/>
        <v>0</v>
      </c>
      <c r="Q4946" s="20">
        <f t="shared" si="1349"/>
        <v>0</v>
      </c>
      <c r="R4946" s="20">
        <f t="shared" si="1343"/>
        <v>0</v>
      </c>
      <c r="S4946" s="20">
        <f t="shared" si="1344"/>
        <v>0</v>
      </c>
      <c r="T4946" s="20">
        <f t="shared" si="1345"/>
        <v>0</v>
      </c>
      <c r="U4946" s="20">
        <f t="shared" si="1350"/>
        <v>0</v>
      </c>
    </row>
    <row r="4947" spans="3:21" ht="19.2" x14ac:dyDescent="0.3">
      <c r="C4947" s="14">
        <v>36</v>
      </c>
      <c r="D4947" s="8">
        <v>4</v>
      </c>
      <c r="E4947" s="8">
        <v>6</v>
      </c>
      <c r="F4947" s="8">
        <v>3</v>
      </c>
      <c r="G4947" s="8">
        <v>6</v>
      </c>
      <c r="H4947" s="8">
        <v>1</v>
      </c>
      <c r="I4947" s="8">
        <v>6</v>
      </c>
      <c r="J4947" s="8">
        <v>2</v>
      </c>
      <c r="K4947" s="9">
        <f>((D4947*D4907)+(E4947*E4907)+(F4947*F4907)+(G4947*G4907)+(H4947*H4907)+(I4947*I4907)+(J4947*J4907))+$L$9</f>
        <v>-0.58040000000000358</v>
      </c>
      <c r="L4947" s="8">
        <f t="shared" si="1339"/>
        <v>-1</v>
      </c>
      <c r="M4947" s="10">
        <f t="shared" si="1351"/>
        <v>-1</v>
      </c>
      <c r="N4947" s="20">
        <f t="shared" si="1340"/>
        <v>0</v>
      </c>
      <c r="O4947" s="20">
        <f t="shared" si="1348"/>
        <v>0</v>
      </c>
      <c r="P4947" s="20">
        <f t="shared" si="1341"/>
        <v>0</v>
      </c>
      <c r="Q4947" s="20">
        <f t="shared" si="1349"/>
        <v>0</v>
      </c>
      <c r="R4947" s="20">
        <f t="shared" si="1343"/>
        <v>0</v>
      </c>
      <c r="S4947" s="20">
        <f t="shared" si="1344"/>
        <v>0</v>
      </c>
      <c r="T4947" s="20">
        <f t="shared" si="1345"/>
        <v>0</v>
      </c>
      <c r="U4947" s="20">
        <f t="shared" si="1350"/>
        <v>0</v>
      </c>
    </row>
    <row r="4948" spans="3:21" ht="19.2" x14ac:dyDescent="0.3">
      <c r="C4948" s="14">
        <v>37</v>
      </c>
      <c r="D4948" s="8">
        <v>4</v>
      </c>
      <c r="E4948" s="8">
        <v>2</v>
      </c>
      <c r="F4948" s="8">
        <v>4</v>
      </c>
      <c r="G4948" s="8">
        <v>4</v>
      </c>
      <c r="H4948" s="8">
        <v>5</v>
      </c>
      <c r="I4948" s="8">
        <v>5</v>
      </c>
      <c r="J4948" s="8">
        <v>8</v>
      </c>
      <c r="K4948" s="9">
        <f>((D4948*D4907)+(E4948*E4907)+(F4948*F4907)+(G4948*G4907)+(H4948*H4907)+(I4948*I4907)+(J4948*J4907))+$L$9</f>
        <v>-0.27600000000000069</v>
      </c>
      <c r="L4948" s="8">
        <f t="shared" si="1339"/>
        <v>-1</v>
      </c>
      <c r="M4948" s="10">
        <f t="shared" si="1351"/>
        <v>-1</v>
      </c>
      <c r="N4948" s="20">
        <f t="shared" si="1340"/>
        <v>0</v>
      </c>
      <c r="O4948" s="20">
        <f t="shared" si="1348"/>
        <v>0</v>
      </c>
      <c r="P4948" s="20">
        <f t="shared" si="1341"/>
        <v>0</v>
      </c>
      <c r="Q4948" s="20">
        <f t="shared" si="1349"/>
        <v>0</v>
      </c>
      <c r="R4948" s="20">
        <f t="shared" si="1343"/>
        <v>0</v>
      </c>
      <c r="S4948" s="20">
        <f t="shared" si="1344"/>
        <v>0</v>
      </c>
      <c r="T4948" s="20">
        <f t="shared" si="1345"/>
        <v>0</v>
      </c>
      <c r="U4948" s="20">
        <f t="shared" si="1350"/>
        <v>0</v>
      </c>
    </row>
    <row r="4949" spans="3:21" ht="19.2" x14ac:dyDescent="0.3">
      <c r="C4949" s="14">
        <v>38</v>
      </c>
      <c r="D4949" s="8">
        <v>4</v>
      </c>
      <c r="E4949" s="8">
        <v>4</v>
      </c>
      <c r="F4949" s="8">
        <v>0</v>
      </c>
      <c r="G4949" s="8">
        <v>1</v>
      </c>
      <c r="H4949" s="8">
        <v>7</v>
      </c>
      <c r="I4949" s="8">
        <v>8</v>
      </c>
      <c r="J4949" s="8">
        <v>8</v>
      </c>
      <c r="K4949" s="9">
        <f>((D4949*D4907)+(E4949*E4907)+(F4949*F4907)+(G4949*G4907)+(H4949*H4907)+(I4949*I4907)+(J4949*J4907))+$L$9</f>
        <v>-0.25360000000000227</v>
      </c>
      <c r="L4949" s="8">
        <f t="shared" si="1339"/>
        <v>-1</v>
      </c>
      <c r="M4949" s="10">
        <f t="shared" si="1351"/>
        <v>-1</v>
      </c>
      <c r="N4949" s="20">
        <f t="shared" si="1340"/>
        <v>0</v>
      </c>
      <c r="O4949" s="20">
        <f t="shared" si="1348"/>
        <v>0</v>
      </c>
      <c r="P4949" s="20">
        <f t="shared" si="1341"/>
        <v>0</v>
      </c>
      <c r="Q4949" s="20">
        <f t="shared" si="1349"/>
        <v>0</v>
      </c>
      <c r="R4949" s="20">
        <f t="shared" si="1343"/>
        <v>0</v>
      </c>
      <c r="S4949" s="20">
        <f t="shared" si="1344"/>
        <v>0</v>
      </c>
      <c r="T4949" s="20">
        <f t="shared" si="1345"/>
        <v>0</v>
      </c>
      <c r="U4949" s="20">
        <f t="shared" si="1350"/>
        <v>0</v>
      </c>
    </row>
    <row r="4950" spans="3:21" ht="19.2" x14ac:dyDescent="0.3">
      <c r="C4950" s="14">
        <v>39</v>
      </c>
      <c r="D4950" s="8">
        <v>5</v>
      </c>
      <c r="E4950" s="8">
        <v>2</v>
      </c>
      <c r="F4950" s="8">
        <v>9</v>
      </c>
      <c r="G4950" s="8">
        <v>1</v>
      </c>
      <c r="H4950" s="8">
        <v>6</v>
      </c>
      <c r="I4950" s="8">
        <v>6</v>
      </c>
      <c r="J4950" s="8">
        <v>1</v>
      </c>
      <c r="K4950" s="9">
        <f>((D4950*D4907)+(E4950*E4907)+(F4950*F4907)+(G4950*G4907)+(H4950*H4907)+(I4950*I4907)+(J4950*J4907))+$L$9</f>
        <v>-9.7600000000003462E-2</v>
      </c>
      <c r="L4950" s="8">
        <f t="shared" si="1339"/>
        <v>-1</v>
      </c>
      <c r="M4950" s="10">
        <f t="shared" si="1351"/>
        <v>1</v>
      </c>
      <c r="N4950" s="20">
        <f t="shared" si="1340"/>
        <v>2</v>
      </c>
      <c r="O4950" s="20">
        <f t="shared" si="1348"/>
        <v>0.1</v>
      </c>
      <c r="P4950" s="20">
        <f t="shared" si="1341"/>
        <v>0.04</v>
      </c>
      <c r="Q4950" s="20">
        <f t="shared" si="1349"/>
        <v>0.18</v>
      </c>
      <c r="R4950" s="20">
        <f t="shared" si="1343"/>
        <v>0.02</v>
      </c>
      <c r="S4950" s="20">
        <f t="shared" si="1344"/>
        <v>0.12</v>
      </c>
      <c r="T4950" s="20">
        <f t="shared" si="1345"/>
        <v>0.12</v>
      </c>
      <c r="U4950" s="20">
        <f t="shared" si="1350"/>
        <v>0.02</v>
      </c>
    </row>
    <row r="4951" spans="3:21" ht="19.2" x14ac:dyDescent="0.3">
      <c r="C4951" s="14">
        <v>40</v>
      </c>
      <c r="D4951" s="8">
        <v>5</v>
      </c>
      <c r="E4951" s="8">
        <v>1</v>
      </c>
      <c r="F4951" s="8">
        <v>7</v>
      </c>
      <c r="G4951" s="8">
        <v>1</v>
      </c>
      <c r="H4951" s="8">
        <v>1</v>
      </c>
      <c r="I4951" s="8">
        <v>6</v>
      </c>
      <c r="J4951" s="8">
        <v>5</v>
      </c>
      <c r="K4951" s="9">
        <f>((D4951*D4907)+(E4951*E4907)+(F4951*F4907)+(G4951*G4907)+(H4951*H4907)+(I4951*I4907)+(J4951*J4907))+$L$9</f>
        <v>-0.36840000000000472</v>
      </c>
      <c r="L4951" s="8">
        <f t="shared" si="1339"/>
        <v>-1</v>
      </c>
      <c r="M4951" s="10">
        <f t="shared" si="1351"/>
        <v>1</v>
      </c>
      <c r="N4951" s="20">
        <f t="shared" si="1340"/>
        <v>2</v>
      </c>
      <c r="O4951" s="20">
        <f t="shared" si="1348"/>
        <v>0.1</v>
      </c>
      <c r="P4951" s="20">
        <f t="shared" si="1341"/>
        <v>0.02</v>
      </c>
      <c r="Q4951" s="20">
        <f t="shared" si="1349"/>
        <v>0.14000000000000001</v>
      </c>
      <c r="R4951" s="20">
        <f t="shared" si="1343"/>
        <v>0.02</v>
      </c>
      <c r="S4951" s="20">
        <f t="shared" si="1344"/>
        <v>0.02</v>
      </c>
      <c r="T4951" s="20">
        <f t="shared" si="1345"/>
        <v>0.12</v>
      </c>
      <c r="U4951" s="20">
        <f t="shared" si="1350"/>
        <v>0.1</v>
      </c>
    </row>
    <row r="4952" spans="3:21" ht="19.2" x14ac:dyDescent="0.3">
      <c r="C4952" s="14">
        <v>41</v>
      </c>
      <c r="D4952" s="8">
        <v>3</v>
      </c>
      <c r="E4952" s="8">
        <v>8</v>
      </c>
      <c r="F4952" s="8">
        <v>0</v>
      </c>
      <c r="G4952" s="8">
        <v>0</v>
      </c>
      <c r="H4952" s="8">
        <v>4</v>
      </c>
      <c r="I4952" s="8">
        <v>2</v>
      </c>
      <c r="J4952" s="8">
        <v>3</v>
      </c>
      <c r="K4952" s="9">
        <f>((D4952*D4907)+(E4952*E4907)+(F4952*F4907)+(G4952*G4907)+(H4952*H4907)+(I4952*I4907)+(J4952*J4907))+$L$9</f>
        <v>-1.6668000000000029</v>
      </c>
      <c r="L4952" s="8">
        <f t="shared" si="1339"/>
        <v>-1</v>
      </c>
      <c r="M4952" s="10">
        <f t="shared" si="1351"/>
        <v>-1</v>
      </c>
      <c r="N4952" s="20">
        <f t="shared" si="1340"/>
        <v>0</v>
      </c>
      <c r="O4952" s="20">
        <f t="shared" si="1348"/>
        <v>0</v>
      </c>
      <c r="P4952" s="20">
        <f t="shared" si="1341"/>
        <v>0</v>
      </c>
      <c r="Q4952" s="20">
        <f t="shared" si="1349"/>
        <v>0</v>
      </c>
      <c r="R4952" s="20">
        <f t="shared" si="1343"/>
        <v>0</v>
      </c>
      <c r="S4952" s="20">
        <f t="shared" si="1344"/>
        <v>0</v>
      </c>
      <c r="T4952" s="20">
        <f t="shared" si="1345"/>
        <v>0</v>
      </c>
      <c r="U4952" s="20">
        <f t="shared" si="1350"/>
        <v>0</v>
      </c>
    </row>
    <row r="4953" spans="3:21" ht="19.2" x14ac:dyDescent="0.3">
      <c r="C4953" s="14">
        <v>42</v>
      </c>
      <c r="D4953" s="8">
        <v>4</v>
      </c>
      <c r="E4953" s="8">
        <v>7</v>
      </c>
      <c r="F4953" s="8">
        <v>8</v>
      </c>
      <c r="G4953" s="8">
        <v>8</v>
      </c>
      <c r="H4953" s="8">
        <v>6</v>
      </c>
      <c r="I4953" s="8">
        <v>4</v>
      </c>
      <c r="J4953" s="8">
        <v>1</v>
      </c>
      <c r="K4953" s="9">
        <f>((D4953*D4907)+(E4953*E4907)+(F4953*F4907)+(G4953*G4907)+(H4953*H4907)+(I4953*I4907)+(J4953*J4907))+$L$9</f>
        <v>0.31079999999999597</v>
      </c>
      <c r="L4953" s="8">
        <f t="shared" si="1339"/>
        <v>1</v>
      </c>
      <c r="M4953" s="10">
        <f t="shared" si="1351"/>
        <v>1</v>
      </c>
      <c r="N4953" s="20">
        <f t="shared" si="1340"/>
        <v>0</v>
      </c>
      <c r="O4953" s="20">
        <f t="shared" si="1348"/>
        <v>0</v>
      </c>
      <c r="P4953" s="20">
        <f t="shared" si="1341"/>
        <v>0</v>
      </c>
      <c r="Q4953" s="20">
        <f t="shared" si="1349"/>
        <v>0</v>
      </c>
      <c r="R4953" s="20">
        <f t="shared" si="1343"/>
        <v>0</v>
      </c>
      <c r="S4953" s="20">
        <f t="shared" si="1344"/>
        <v>0</v>
      </c>
      <c r="T4953" s="20">
        <f t="shared" si="1345"/>
        <v>0</v>
      </c>
      <c r="U4953" s="20">
        <f t="shared" si="1350"/>
        <v>0</v>
      </c>
    </row>
    <row r="4954" spans="3:21" ht="19.2" x14ac:dyDescent="0.3">
      <c r="C4954" s="14">
        <v>43</v>
      </c>
      <c r="D4954" s="8">
        <v>5</v>
      </c>
      <c r="E4954" s="8">
        <v>3</v>
      </c>
      <c r="F4954" s="8">
        <v>0</v>
      </c>
      <c r="G4954" s="8">
        <v>7</v>
      </c>
      <c r="H4954" s="8">
        <v>8</v>
      </c>
      <c r="I4954" s="8">
        <v>8</v>
      </c>
      <c r="J4954" s="8">
        <v>4</v>
      </c>
      <c r="K4954" s="9">
        <f>((D4954*D4907)+(E4954*E4907)+(F4954*F4907)+(G4954*G4907)+(H4954*H4907)+(I4954*I4907)+(J4954*J4907))+$L$9</f>
        <v>0.61119999999999841</v>
      </c>
      <c r="L4954" s="8">
        <f t="shared" si="1339"/>
        <v>1</v>
      </c>
      <c r="M4954" s="10">
        <f t="shared" si="1351"/>
        <v>1</v>
      </c>
      <c r="N4954" s="20">
        <f t="shared" si="1340"/>
        <v>0</v>
      </c>
      <c r="O4954" s="20">
        <f t="shared" si="1348"/>
        <v>0</v>
      </c>
      <c r="P4954" s="20">
        <f t="shared" si="1341"/>
        <v>0</v>
      </c>
      <c r="Q4954" s="20">
        <f t="shared" si="1349"/>
        <v>0</v>
      </c>
      <c r="R4954" s="20">
        <f t="shared" si="1343"/>
        <v>0</v>
      </c>
      <c r="S4954" s="20">
        <f t="shared" si="1344"/>
        <v>0</v>
      </c>
      <c r="T4954" s="20">
        <f t="shared" si="1345"/>
        <v>0</v>
      </c>
      <c r="U4954" s="20">
        <f t="shared" si="1350"/>
        <v>0</v>
      </c>
    </row>
    <row r="4955" spans="3:21" ht="19.2" x14ac:dyDescent="0.3">
      <c r="C4955" s="14">
        <v>44</v>
      </c>
      <c r="D4955" s="8">
        <v>3</v>
      </c>
      <c r="E4955" s="8">
        <v>6</v>
      </c>
      <c r="F4955" s="8">
        <v>9</v>
      </c>
      <c r="G4955" s="8">
        <v>3</v>
      </c>
      <c r="H4955" s="8">
        <v>6</v>
      </c>
      <c r="I4955" s="8">
        <v>2</v>
      </c>
      <c r="J4955" s="8">
        <v>1</v>
      </c>
      <c r="K4955" s="9">
        <f>((D4955*D4907)+(E4955*E4907)+(F4955*F4907)+(G4955*G4907)+(H4955*H4907)+(I4955*I4907)+(J4955*J4907))+$L$9</f>
        <v>-1.0864000000000047</v>
      </c>
      <c r="L4955" s="8">
        <f t="shared" si="1339"/>
        <v>-1</v>
      </c>
      <c r="M4955" s="10">
        <f t="shared" si="1351"/>
        <v>-1</v>
      </c>
      <c r="N4955" s="20">
        <f t="shared" si="1340"/>
        <v>0</v>
      </c>
      <c r="O4955" s="20">
        <f t="shared" si="1348"/>
        <v>0</v>
      </c>
      <c r="P4955" s="20">
        <f t="shared" si="1341"/>
        <v>0</v>
      </c>
      <c r="Q4955" s="20">
        <f t="shared" si="1349"/>
        <v>0</v>
      </c>
      <c r="R4955" s="20">
        <f t="shared" si="1343"/>
        <v>0</v>
      </c>
      <c r="S4955" s="20">
        <f t="shared" si="1344"/>
        <v>0</v>
      </c>
      <c r="T4955" s="20">
        <f t="shared" si="1345"/>
        <v>0</v>
      </c>
      <c r="U4955" s="20">
        <f t="shared" si="1350"/>
        <v>0</v>
      </c>
    </row>
    <row r="4956" spans="3:21" ht="19.2" x14ac:dyDescent="0.3">
      <c r="C4956" s="14">
        <v>45</v>
      </c>
      <c r="D4956" s="8">
        <v>4</v>
      </c>
      <c r="E4956" s="8">
        <v>4</v>
      </c>
      <c r="F4956" s="8">
        <v>6</v>
      </c>
      <c r="G4956" s="8">
        <v>1</v>
      </c>
      <c r="H4956" s="8">
        <v>0</v>
      </c>
      <c r="I4956" s="8">
        <v>0</v>
      </c>
      <c r="J4956" s="8">
        <v>3</v>
      </c>
      <c r="K4956" s="9">
        <f>((D4956*D4907)+(E4956*E4907)+(F4956*F4907)+(G4956*G4907)+(H4956*H4907)+(I4956*I4907)+(J4956*J4907))+$L$9</f>
        <v>-1.3820000000000032</v>
      </c>
      <c r="L4956" s="8">
        <f t="shared" si="1339"/>
        <v>-1</v>
      </c>
      <c r="M4956" s="10">
        <f t="shared" si="1351"/>
        <v>-1</v>
      </c>
      <c r="N4956" s="20">
        <f t="shared" si="1340"/>
        <v>0</v>
      </c>
      <c r="O4956" s="20">
        <f t="shared" si="1348"/>
        <v>0</v>
      </c>
      <c r="P4956" s="20">
        <f t="shared" si="1341"/>
        <v>0</v>
      </c>
      <c r="Q4956" s="20">
        <f t="shared" si="1349"/>
        <v>0</v>
      </c>
      <c r="R4956" s="20">
        <f t="shared" si="1343"/>
        <v>0</v>
      </c>
      <c r="S4956" s="20">
        <f t="shared" si="1344"/>
        <v>0</v>
      </c>
      <c r="T4956" s="20">
        <f t="shared" si="1345"/>
        <v>0</v>
      </c>
      <c r="U4956" s="20">
        <f t="shared" si="1350"/>
        <v>0</v>
      </c>
    </row>
    <row r="4957" spans="3:21" ht="19.2" x14ac:dyDescent="0.3">
      <c r="C4957" s="14">
        <v>46</v>
      </c>
      <c r="D4957" s="8">
        <v>4</v>
      </c>
      <c r="E4957" s="8">
        <v>6</v>
      </c>
      <c r="F4957" s="8">
        <v>0</v>
      </c>
      <c r="G4957" s="8">
        <v>0</v>
      </c>
      <c r="H4957" s="8">
        <v>9</v>
      </c>
      <c r="I4957" s="8">
        <v>8</v>
      </c>
      <c r="J4957" s="8">
        <v>7</v>
      </c>
      <c r="K4957" s="9">
        <f>((D4957*D4907)+(E4957*E4907)+(F4957*F4907)+(G4957*G4907)+(H4957*H4907)+(I4957*I4907)+(J4957*J4907))+$L$9</f>
        <v>-2.1600000000003838E-2</v>
      </c>
      <c r="L4957" s="8">
        <f t="shared" si="1339"/>
        <v>-1</v>
      </c>
      <c r="M4957" s="10">
        <f t="shared" si="1351"/>
        <v>-1</v>
      </c>
      <c r="N4957" s="20">
        <f t="shared" si="1340"/>
        <v>0</v>
      </c>
      <c r="O4957" s="20">
        <f>N4957*$D$2*D4957</f>
        <v>0</v>
      </c>
      <c r="P4957" s="20">
        <f t="shared" si="1341"/>
        <v>0</v>
      </c>
      <c r="Q4957" s="20">
        <f t="shared" si="1349"/>
        <v>0</v>
      </c>
      <c r="R4957" s="20">
        <f t="shared" si="1343"/>
        <v>0</v>
      </c>
      <c r="S4957" s="20">
        <f t="shared" si="1344"/>
        <v>0</v>
      </c>
      <c r="T4957" s="20">
        <f t="shared" si="1345"/>
        <v>0</v>
      </c>
      <c r="U4957" s="20">
        <f t="shared" si="1350"/>
        <v>0</v>
      </c>
    </row>
    <row r="4958" spans="3:21" ht="19.2" x14ac:dyDescent="0.3">
      <c r="C4958" s="14">
        <v>47</v>
      </c>
      <c r="D4958" s="8">
        <v>4</v>
      </c>
      <c r="E4958" s="8">
        <v>9</v>
      </c>
      <c r="F4958" s="8">
        <v>4</v>
      </c>
      <c r="G4958" s="8">
        <v>0</v>
      </c>
      <c r="H4958" s="8">
        <v>0</v>
      </c>
      <c r="I4958" s="8">
        <v>2</v>
      </c>
      <c r="J4958" s="8">
        <v>3</v>
      </c>
      <c r="K4958" s="9">
        <f>((D4958*D4907)+(E4958*E4907)+(F4958*F4907)+(G4958*G4907)+(H4958*H4907)+(I4958*I4907)+(J4958*J4907))+$L$9</f>
        <v>-0.8676000000000057</v>
      </c>
      <c r="L4958" s="8">
        <f t="shared" si="1339"/>
        <v>-1</v>
      </c>
      <c r="M4958" s="10">
        <f t="shared" si="1351"/>
        <v>1</v>
      </c>
      <c r="N4958" s="20">
        <f t="shared" si="1340"/>
        <v>2</v>
      </c>
      <c r="O4958" s="20">
        <f t="shared" ref="O4958:O4959" si="1352">N4958*$D$2*D4958</f>
        <v>0.08</v>
      </c>
      <c r="P4958" s="20">
        <f t="shared" si="1341"/>
        <v>0.18</v>
      </c>
      <c r="Q4958" s="20">
        <f t="shared" si="1349"/>
        <v>0.08</v>
      </c>
      <c r="R4958" s="20">
        <f t="shared" si="1343"/>
        <v>0</v>
      </c>
      <c r="S4958" s="20">
        <f t="shared" si="1344"/>
        <v>0</v>
      </c>
      <c r="T4958" s="20">
        <f t="shared" si="1345"/>
        <v>0.04</v>
      </c>
      <c r="U4958" s="20">
        <f t="shared" si="1350"/>
        <v>0.06</v>
      </c>
    </row>
    <row r="4959" spans="3:21" ht="19.2" x14ac:dyDescent="0.3">
      <c r="C4959" s="14">
        <v>48</v>
      </c>
      <c r="D4959" s="8">
        <v>4</v>
      </c>
      <c r="E4959" s="8">
        <v>6</v>
      </c>
      <c r="F4959" s="8">
        <v>5</v>
      </c>
      <c r="G4959" s="8">
        <v>7</v>
      </c>
      <c r="H4959" s="8">
        <v>3</v>
      </c>
      <c r="I4959" s="8">
        <v>8</v>
      </c>
      <c r="J4959" s="8">
        <v>0</v>
      </c>
      <c r="K4959" s="9">
        <f>((D4959*D4907)+(E4959*E4907)+(F4959*F4907)+(G4959*G4907)+(H4959*H4907)+(I4959*I4907)+(J4959*J4907))+$L$9</f>
        <v>-0.30000000000000604</v>
      </c>
      <c r="L4959" s="8">
        <f t="shared" si="1339"/>
        <v>-1</v>
      </c>
      <c r="M4959" s="10">
        <f t="shared" si="1351"/>
        <v>-1</v>
      </c>
      <c r="N4959" s="20">
        <f t="shared" si="1340"/>
        <v>0</v>
      </c>
      <c r="O4959" s="20">
        <f t="shared" si="1352"/>
        <v>0</v>
      </c>
      <c r="P4959" s="20">
        <f t="shared" si="1341"/>
        <v>0</v>
      </c>
      <c r="Q4959" s="20">
        <f t="shared" si="1349"/>
        <v>0</v>
      </c>
      <c r="R4959" s="20">
        <f t="shared" si="1343"/>
        <v>0</v>
      </c>
      <c r="S4959" s="20">
        <f t="shared" si="1344"/>
        <v>0</v>
      </c>
      <c r="T4959" s="20">
        <f t="shared" si="1345"/>
        <v>0</v>
      </c>
      <c r="U4959" s="20">
        <f t="shared" si="1350"/>
        <v>0</v>
      </c>
    </row>
    <row r="4960" spans="3:21" ht="19.2" x14ac:dyDescent="0.3">
      <c r="C4960" s="14">
        <v>49</v>
      </c>
      <c r="D4960" s="8">
        <v>4</v>
      </c>
      <c r="E4960" s="8">
        <v>7</v>
      </c>
      <c r="F4960" s="8">
        <v>7</v>
      </c>
      <c r="G4960" s="8">
        <v>4</v>
      </c>
      <c r="H4960" s="8">
        <v>4</v>
      </c>
      <c r="I4960" s="8">
        <v>2</v>
      </c>
      <c r="J4960" s="8">
        <v>5</v>
      </c>
      <c r="K4960" s="9">
        <f>((D4960*D4907)+(E4960*E4907)+(F4960*F4907)+(G4960*G4907)+(H4960*H4907)+(I4960*I4907)+(J4960*J4907))+$L$9</f>
        <v>2.1999999999994913E-2</v>
      </c>
      <c r="L4960" s="8">
        <f t="shared" si="1339"/>
        <v>1</v>
      </c>
      <c r="M4960" s="10">
        <f t="shared" si="1351"/>
        <v>1</v>
      </c>
      <c r="N4960" s="20">
        <f t="shared" si="1340"/>
        <v>0</v>
      </c>
      <c r="O4960" s="20">
        <f>N4960*$D$2*D4960</f>
        <v>0</v>
      </c>
      <c r="P4960" s="20">
        <f t="shared" si="1341"/>
        <v>0</v>
      </c>
      <c r="Q4960" s="20">
        <f t="shared" si="1349"/>
        <v>0</v>
      </c>
      <c r="R4960" s="20">
        <f t="shared" si="1343"/>
        <v>0</v>
      </c>
      <c r="S4960" s="20">
        <f t="shared" si="1344"/>
        <v>0</v>
      </c>
      <c r="T4960" s="20">
        <f t="shared" si="1345"/>
        <v>0</v>
      </c>
      <c r="U4960" s="20">
        <f t="shared" si="1350"/>
        <v>0</v>
      </c>
    </row>
    <row r="4961" spans="3:21" ht="19.2" x14ac:dyDescent="0.3">
      <c r="C4961" s="14">
        <v>50</v>
      </c>
      <c r="D4961" s="8">
        <v>5</v>
      </c>
      <c r="E4961" s="8">
        <v>1</v>
      </c>
      <c r="F4961" s="8">
        <v>2</v>
      </c>
      <c r="G4961" s="8">
        <v>0</v>
      </c>
      <c r="H4961" s="8">
        <v>7</v>
      </c>
      <c r="I4961" s="8">
        <v>1</v>
      </c>
      <c r="J4961" s="8">
        <v>6</v>
      </c>
      <c r="K4961" s="9">
        <f>((D4961*D4907)+(E4961*E4907)+(F4961*F4907)+(G4961*G4907)+(H4961*H4907)+(I4961*I4907)+(J4961*J4907))+$L$9</f>
        <v>-0.3871999999999991</v>
      </c>
      <c r="L4961" s="8">
        <f t="shared" si="1339"/>
        <v>-1</v>
      </c>
      <c r="M4961" s="10">
        <f t="shared" si="1351"/>
        <v>1</v>
      </c>
      <c r="N4961" s="20">
        <f t="shared" si="1340"/>
        <v>2</v>
      </c>
      <c r="O4961" s="20">
        <f t="shared" ref="O4961" si="1353">N4961*$D$2*D4961</f>
        <v>0.1</v>
      </c>
      <c r="P4961" s="20">
        <f t="shared" si="1341"/>
        <v>0.02</v>
      </c>
      <c r="Q4961" s="20">
        <f t="shared" si="1349"/>
        <v>0.04</v>
      </c>
      <c r="R4961" s="20">
        <f t="shared" si="1343"/>
        <v>0</v>
      </c>
      <c r="S4961" s="20">
        <f t="shared" si="1344"/>
        <v>0.14000000000000001</v>
      </c>
      <c r="T4961" s="20">
        <f t="shared" si="1345"/>
        <v>0.02</v>
      </c>
      <c r="U4961" s="20">
        <f t="shared" si="1350"/>
        <v>0.12</v>
      </c>
    </row>
    <row r="4962" spans="3:21" ht="19.2" x14ac:dyDescent="0.3">
      <c r="C4962" s="12"/>
      <c r="D4962" s="12"/>
      <c r="E4962" s="12"/>
      <c r="F4962" s="12"/>
      <c r="G4962" s="12"/>
      <c r="H4962" s="12"/>
      <c r="I4962" s="12"/>
      <c r="J4962" s="12"/>
      <c r="K4962" s="12"/>
      <c r="L4962" s="58" t="s">
        <v>37</v>
      </c>
      <c r="M4962" s="58"/>
      <c r="N4962" s="24">
        <f>SUM(N4912:N4961)</f>
        <v>8</v>
      </c>
      <c r="O4962" s="23">
        <f>AVERAGE(O4912:O4961)</f>
        <v>7.6E-3</v>
      </c>
      <c r="P4962" s="23">
        <f t="shared" ref="P4962:U4962" si="1354">AVERAGE(P4912:P4961)</f>
        <v>2.0000000000000005E-3</v>
      </c>
      <c r="Q4962" s="23">
        <f t="shared" si="1354"/>
        <v>-4.0000000000000024E-4</v>
      </c>
      <c r="R4962" s="23">
        <f t="shared" si="1354"/>
        <v>-7.999999999999996E-4</v>
      </c>
      <c r="S4962" s="23">
        <f t="shared" si="1354"/>
        <v>7.9999999999999993E-4</v>
      </c>
      <c r="T4962" s="23">
        <f t="shared" si="1354"/>
        <v>2.0000000000000009E-3</v>
      </c>
      <c r="U4962" s="23">
        <f t="shared" si="1354"/>
        <v>8.0000000000000069E-4</v>
      </c>
    </row>
    <row r="4963" spans="3:21" ht="19.2" x14ac:dyDescent="0.3">
      <c r="C4963" s="12"/>
      <c r="D4963" s="12"/>
      <c r="E4963" s="12"/>
      <c r="F4963" s="12"/>
      <c r="G4963" s="12"/>
      <c r="H4963" s="12"/>
      <c r="I4963" s="12"/>
      <c r="J4963" s="12"/>
      <c r="K4963" s="12"/>
      <c r="L4963" s="56" t="s">
        <v>38</v>
      </c>
      <c r="M4963" s="56"/>
      <c r="N4963" s="57">
        <f>SUMSQ(N4912:N4961)/2</f>
        <v>28</v>
      </c>
      <c r="O4963" s="12"/>
      <c r="P4963" s="12"/>
      <c r="Q4963" s="12"/>
      <c r="R4963" s="12"/>
      <c r="S4963" s="12"/>
      <c r="T4963" s="12"/>
      <c r="U4963" s="12"/>
    </row>
    <row r="4964" spans="3:21" x14ac:dyDescent="0.3">
      <c r="L4964" s="56"/>
      <c r="M4964" s="56"/>
      <c r="N4964" s="57"/>
    </row>
    <row r="4965" spans="3:21" x14ac:dyDescent="0.3">
      <c r="C4965" s="6"/>
    </row>
    <row r="4967" spans="3:21" ht="20.399999999999999" x14ac:dyDescent="0.45">
      <c r="C4967" s="21"/>
      <c r="D4967" s="59" t="s">
        <v>18</v>
      </c>
      <c r="E4967" s="59"/>
      <c r="F4967" s="59"/>
      <c r="G4967" s="59"/>
      <c r="H4967" s="59"/>
      <c r="I4967" s="59"/>
      <c r="J4967" s="59"/>
      <c r="K4967" s="60" t="s">
        <v>41</v>
      </c>
      <c r="L4967" s="61"/>
      <c r="M4967" s="28">
        <v>81</v>
      </c>
      <c r="N4967" s="26"/>
    </row>
    <row r="4968" spans="3:21" ht="19.2" x14ac:dyDescent="0.45">
      <c r="C4968" s="25"/>
      <c r="D4968" s="22" t="s">
        <v>10</v>
      </c>
      <c r="E4968" s="22" t="s">
        <v>11</v>
      </c>
      <c r="F4968" s="22" t="s">
        <v>12</v>
      </c>
      <c r="G4968" s="22" t="s">
        <v>13</v>
      </c>
      <c r="H4968" s="22" t="s">
        <v>14</v>
      </c>
      <c r="I4968" s="22" t="s">
        <v>15</v>
      </c>
      <c r="J4968" s="22" t="s">
        <v>16</v>
      </c>
      <c r="L4968" s="27" t="s">
        <v>23</v>
      </c>
    </row>
    <row r="4969" spans="3:21" ht="19.2" x14ac:dyDescent="0.45">
      <c r="C4969" s="16" t="s">
        <v>39</v>
      </c>
      <c r="D4969" s="11">
        <f t="shared" ref="D4969:J4969" si="1355">O4962+D4907</f>
        <v>0.76640000000000008</v>
      </c>
      <c r="E4969" s="11">
        <f t="shared" si="1355"/>
        <v>0.13199999999999956</v>
      </c>
      <c r="F4969" s="11">
        <f t="shared" si="1355"/>
        <v>6.5199999999999744E-2</v>
      </c>
      <c r="G4969" s="11">
        <f t="shared" si="1355"/>
        <v>9.5600000000000143E-2</v>
      </c>
      <c r="H4969" s="11">
        <f t="shared" si="1355"/>
        <v>8.8800000000000184E-2</v>
      </c>
      <c r="I4969" s="11">
        <f t="shared" si="1355"/>
        <v>4.7999999999999599E-2</v>
      </c>
      <c r="J4969" s="11">
        <f t="shared" si="1355"/>
        <v>0.10840000000000009</v>
      </c>
      <c r="L4969" s="13">
        <v>1</v>
      </c>
    </row>
    <row r="4970" spans="3:21" x14ac:dyDescent="0.3">
      <c r="P4970" s="5"/>
    </row>
    <row r="4972" spans="3:21" ht="19.2" x14ac:dyDescent="0.3">
      <c r="C4972" s="8"/>
      <c r="D4972" s="59" t="s">
        <v>17</v>
      </c>
      <c r="E4972" s="59"/>
      <c r="F4972" s="59"/>
      <c r="G4972" s="59"/>
      <c r="H4972" s="59"/>
      <c r="I4972" s="59"/>
      <c r="J4972" s="59"/>
      <c r="K4972" s="62"/>
      <c r="L4972" s="62"/>
      <c r="M4972" s="62"/>
      <c r="N4972" s="62"/>
      <c r="O4972" s="63" t="s">
        <v>24</v>
      </c>
      <c r="P4972" s="64"/>
      <c r="Q4972" s="64"/>
      <c r="R4972" s="64"/>
      <c r="S4972" s="64"/>
      <c r="T4972" s="64"/>
      <c r="U4972" s="64"/>
    </row>
    <row r="4973" spans="3:21" ht="19.2" x14ac:dyDescent="0.3">
      <c r="C4973" s="16" t="s">
        <v>40</v>
      </c>
      <c r="D4973" s="22" t="s">
        <v>10</v>
      </c>
      <c r="E4973" s="22" t="s">
        <v>11</v>
      </c>
      <c r="F4973" s="22" t="s">
        <v>12</v>
      </c>
      <c r="G4973" s="22" t="s">
        <v>13</v>
      </c>
      <c r="H4973" s="22" t="s">
        <v>14</v>
      </c>
      <c r="I4973" s="22" t="s">
        <v>15</v>
      </c>
      <c r="J4973" s="22" t="s">
        <v>16</v>
      </c>
      <c r="K4973" s="17" t="s">
        <v>19</v>
      </c>
      <c r="L4973" s="16" t="s">
        <v>20</v>
      </c>
      <c r="M4973" s="16" t="s">
        <v>21</v>
      </c>
      <c r="N4973" s="18" t="s">
        <v>22</v>
      </c>
      <c r="O4973" s="15" t="s">
        <v>25</v>
      </c>
      <c r="P4973" s="15" t="s">
        <v>26</v>
      </c>
      <c r="Q4973" s="15" t="s">
        <v>27</v>
      </c>
      <c r="R4973" s="15" t="s">
        <v>28</v>
      </c>
      <c r="S4973" s="15" t="s">
        <v>29</v>
      </c>
      <c r="T4973" s="15" t="s">
        <v>30</v>
      </c>
      <c r="U4973" s="15" t="s">
        <v>31</v>
      </c>
    </row>
    <row r="4974" spans="3:21" ht="19.2" x14ac:dyDescent="0.3">
      <c r="C4974" s="14">
        <v>1</v>
      </c>
      <c r="D4974" s="8">
        <v>4</v>
      </c>
      <c r="E4974" s="8">
        <v>7</v>
      </c>
      <c r="F4974" s="8">
        <v>1</v>
      </c>
      <c r="G4974" s="8">
        <v>2</v>
      </c>
      <c r="H4974" s="8">
        <v>9</v>
      </c>
      <c r="I4974" s="8">
        <v>3</v>
      </c>
      <c r="J4974" s="8">
        <v>5</v>
      </c>
      <c r="K4974" s="9">
        <f>((D4974*D4969)+(E4974*E4969)+(F4974*F4969)+(G4974*G4969)+(H4974*H4969)+(I4974*I4969)+(J4974*J4969))+$L$9</f>
        <v>-1.8800000000001482E-2</v>
      </c>
      <c r="L4974" s="8">
        <f>IF(K4974&gt;=0,$D$3,$D$4)</f>
        <v>-1</v>
      </c>
      <c r="M4974" s="10">
        <f>IF(VALUE(D4974 &amp; E4974 &amp; F4974 &amp; G4974 &amp; H4974 &amp; I4974 &amp; J4974) &gt;= 4712935, 1, -1)</f>
        <v>1</v>
      </c>
      <c r="N4974" s="20">
        <f>M4974-L4974</f>
        <v>2</v>
      </c>
      <c r="O4974" s="20">
        <f>$N$15*$D$2*D4964</f>
        <v>0</v>
      </c>
      <c r="P4974" s="20">
        <f>N4974*$D$2*E4974</f>
        <v>0.14000000000000001</v>
      </c>
      <c r="Q4974" s="20">
        <f>N4974*$D$2*F4974</f>
        <v>0.02</v>
      </c>
      <c r="R4974" s="20">
        <f>N4974*$D$2*G4974</f>
        <v>0.04</v>
      </c>
      <c r="S4974" s="20">
        <f>N4974*$D$2*H4974</f>
        <v>0.18</v>
      </c>
      <c r="T4974" s="20">
        <f>N4974*$D$2*I4974</f>
        <v>0.06</v>
      </c>
      <c r="U4974" s="20">
        <f>N4974*$D$2*J4974</f>
        <v>0.1</v>
      </c>
    </row>
    <row r="4975" spans="3:21" ht="19.2" x14ac:dyDescent="0.3">
      <c r="C4975" s="14">
        <v>2</v>
      </c>
      <c r="D4975" s="8">
        <v>5</v>
      </c>
      <c r="E4975" s="8">
        <v>0</v>
      </c>
      <c r="F4975" s="8">
        <v>8</v>
      </c>
      <c r="G4975" s="8">
        <v>6</v>
      </c>
      <c r="H4975" s="8">
        <v>8</v>
      </c>
      <c r="I4975" s="8">
        <v>8</v>
      </c>
      <c r="J4975" s="8">
        <v>7</v>
      </c>
      <c r="K4975" s="9">
        <f>((D4975*D4969)+(E4975*E4969)+(F4975*F4969)+(G4975*G4969)+(H4975*H4969)+(I4975*I4969)+(J4975*J4969))+$L$9</f>
        <v>1.0303999999999984</v>
      </c>
      <c r="L4975" s="8">
        <f t="shared" ref="L4975:L5023" si="1356">IF(K4975&gt;=0,$D$3,$D$4)</f>
        <v>1</v>
      </c>
      <c r="M4975" s="10">
        <f>IF(VALUE(D4975 &amp; E4975 &amp; F4975 &amp; G4975 &amp; H4975 &amp; I4975 &amp; J4975) &gt;= 4712935, 1, -1)</f>
        <v>1</v>
      </c>
      <c r="N4975" s="20">
        <f t="shared" ref="N4975:N5023" si="1357">M4975-L4975</f>
        <v>0</v>
      </c>
      <c r="O4975" s="20">
        <f>N4975*$D$2*D4975</f>
        <v>0</v>
      </c>
      <c r="P4975" s="20">
        <f t="shared" ref="P4975:P5023" si="1358">N4975*$D$2*E4975</f>
        <v>0</v>
      </c>
      <c r="Q4975" s="20">
        <f t="shared" ref="Q4975:Q4976" si="1359">N4975*$D$2*F4975</f>
        <v>0</v>
      </c>
      <c r="R4975" s="20">
        <f t="shared" ref="R4975:R5023" si="1360">N4975*$D$2*G4975</f>
        <v>0</v>
      </c>
      <c r="S4975" s="20">
        <f t="shared" ref="S4975:S5023" si="1361">N4975*$D$2*H4975</f>
        <v>0</v>
      </c>
      <c r="T4975" s="20">
        <f t="shared" ref="T4975:T5023" si="1362">N4975*$D$2*I4975</f>
        <v>0</v>
      </c>
      <c r="U4975" s="20">
        <f t="shared" ref="U4975:U4977" si="1363">N4975*$D$2*J4975</f>
        <v>0</v>
      </c>
    </row>
    <row r="4976" spans="3:21" ht="19.2" x14ac:dyDescent="0.3">
      <c r="C4976" s="14">
        <v>3</v>
      </c>
      <c r="D4976" s="8">
        <v>5</v>
      </c>
      <c r="E4976" s="8">
        <v>3</v>
      </c>
      <c r="F4976" s="8">
        <v>7</v>
      </c>
      <c r="G4976" s="8">
        <v>3</v>
      </c>
      <c r="H4976" s="8">
        <v>1</v>
      </c>
      <c r="I4976" s="8">
        <v>4</v>
      </c>
      <c r="J4976" s="8">
        <v>5</v>
      </c>
      <c r="K4976" s="9">
        <f>((D4976*D4969)+(E4976*E4969)+(F4976*F4969)+(G4976*G4969)+(H4976*H4969)+(I4976*I4969)+(J4976*J4969))+$L$9</f>
        <v>4.399999999999693E-2</v>
      </c>
      <c r="L4976" s="8">
        <f t="shared" si="1356"/>
        <v>1</v>
      </c>
      <c r="M4976" s="10">
        <f t="shared" ref="M4976:M4979" si="1364">IF(VALUE(D4976 &amp; E4976 &amp; F4976 &amp; G4976 &amp; H4976 &amp; I4976 &amp; J4976) &gt;= 4712935, 1, -1)</f>
        <v>1</v>
      </c>
      <c r="N4976" s="20">
        <f t="shared" si="1357"/>
        <v>0</v>
      </c>
      <c r="O4976" s="20">
        <f t="shared" ref="O4976:O5018" si="1365">N4976*$D$2*D4976</f>
        <v>0</v>
      </c>
      <c r="P4976" s="20">
        <f t="shared" si="1358"/>
        <v>0</v>
      </c>
      <c r="Q4976" s="20">
        <f t="shared" si="1359"/>
        <v>0</v>
      </c>
      <c r="R4976" s="20">
        <f t="shared" si="1360"/>
        <v>0</v>
      </c>
      <c r="S4976" s="20">
        <f t="shared" si="1361"/>
        <v>0</v>
      </c>
      <c r="T4976" s="20">
        <f t="shared" si="1362"/>
        <v>0</v>
      </c>
      <c r="U4976" s="20">
        <f t="shared" si="1363"/>
        <v>0</v>
      </c>
    </row>
    <row r="4977" spans="3:21" ht="19.2" x14ac:dyDescent="0.3">
      <c r="C4977" s="14">
        <v>4</v>
      </c>
      <c r="D4977" s="8">
        <v>4</v>
      </c>
      <c r="E4977" s="8">
        <v>0</v>
      </c>
      <c r="F4977" s="8">
        <v>5</v>
      </c>
      <c r="G4977" s="8">
        <v>6</v>
      </c>
      <c r="H4977" s="8">
        <v>4</v>
      </c>
      <c r="I4977" s="8">
        <v>4</v>
      </c>
      <c r="J4977" s="8">
        <v>1</v>
      </c>
      <c r="K4977" s="9">
        <f>((D4977*D4969)+(E4977*E4969)+(F4977*F4969)+(G4977*G4969)+(H4977*H4969)+(I4977*I4969)+(J4977*J4969))+$L$9</f>
        <v>-1.1292000000000009</v>
      </c>
      <c r="L4977" s="8">
        <f t="shared" si="1356"/>
        <v>-1</v>
      </c>
      <c r="M4977" s="10">
        <f t="shared" si="1364"/>
        <v>-1</v>
      </c>
      <c r="N4977" s="20">
        <f t="shared" si="1357"/>
        <v>0</v>
      </c>
      <c r="O4977" s="20">
        <f t="shared" si="1365"/>
        <v>0</v>
      </c>
      <c r="P4977" s="20">
        <f t="shared" si="1358"/>
        <v>0</v>
      </c>
      <c r="Q4977" s="20">
        <f>N4977*$D$2*F4977</f>
        <v>0</v>
      </c>
      <c r="R4977" s="20">
        <f t="shared" si="1360"/>
        <v>0</v>
      </c>
      <c r="S4977" s="20">
        <f t="shared" si="1361"/>
        <v>0</v>
      </c>
      <c r="T4977" s="20">
        <f t="shared" si="1362"/>
        <v>0</v>
      </c>
      <c r="U4977" s="20">
        <f t="shared" si="1363"/>
        <v>0</v>
      </c>
    </row>
    <row r="4978" spans="3:21" ht="19.2" x14ac:dyDescent="0.3">
      <c r="C4978" s="14">
        <v>5</v>
      </c>
      <c r="D4978" s="8">
        <v>5</v>
      </c>
      <c r="E4978" s="8">
        <v>1</v>
      </c>
      <c r="F4978" s="8">
        <v>3</v>
      </c>
      <c r="G4978" s="8">
        <v>7</v>
      </c>
      <c r="H4978" s="8">
        <v>0</v>
      </c>
      <c r="I4978" s="8">
        <v>4</v>
      </c>
      <c r="J4978" s="8">
        <v>5</v>
      </c>
      <c r="K4978" s="9">
        <f>((D4978*D4969)+(E4978*E4969)+(F4978*F4969)+(G4978*G4969)+(H4978*H4969)+(I4978*I4969)+(J4978*J4969))+$L$9</f>
        <v>-0.1872000000000007</v>
      </c>
      <c r="L4978" s="8">
        <f t="shared" si="1356"/>
        <v>-1</v>
      </c>
      <c r="M4978" s="10">
        <f t="shared" si="1364"/>
        <v>1</v>
      </c>
      <c r="N4978" s="20">
        <f t="shared" si="1357"/>
        <v>2</v>
      </c>
      <c r="O4978" s="20">
        <f t="shared" si="1365"/>
        <v>0.1</v>
      </c>
      <c r="P4978" s="20">
        <f t="shared" si="1358"/>
        <v>0.02</v>
      </c>
      <c r="Q4978" s="20">
        <f t="shared" ref="Q4978:Q5023" si="1366">N4978*$D$2*F4978</f>
        <v>0.06</v>
      </c>
      <c r="R4978" s="20">
        <f t="shared" si="1360"/>
        <v>0.14000000000000001</v>
      </c>
      <c r="S4978" s="20">
        <f t="shared" si="1361"/>
        <v>0</v>
      </c>
      <c r="T4978" s="20">
        <f t="shared" si="1362"/>
        <v>0.08</v>
      </c>
      <c r="U4978" s="20">
        <f>N4978*$D$2*J4978</f>
        <v>0.1</v>
      </c>
    </row>
    <row r="4979" spans="3:21" ht="19.2" x14ac:dyDescent="0.3">
      <c r="C4979" s="14">
        <v>6</v>
      </c>
      <c r="D4979" s="8">
        <v>4</v>
      </c>
      <c r="E4979" s="8">
        <v>9</v>
      </c>
      <c r="F4979" s="8">
        <v>4</v>
      </c>
      <c r="G4979" s="8">
        <v>9</v>
      </c>
      <c r="H4979" s="8">
        <v>2</v>
      </c>
      <c r="I4979" s="8">
        <v>0</v>
      </c>
      <c r="J4979" s="8">
        <v>8</v>
      </c>
      <c r="K4979" s="9">
        <f>((D4979*D4969)+(E4979*E4969)+(F4979*F4969)+(G4979*G4969)+(H4979*H4969)+(I4979*I4969)+(J4979*J4969))+$L$9</f>
        <v>0.66959999999999731</v>
      </c>
      <c r="L4979" s="8">
        <f t="shared" si="1356"/>
        <v>1</v>
      </c>
      <c r="M4979" s="10">
        <f t="shared" si="1364"/>
        <v>1</v>
      </c>
      <c r="N4979" s="20">
        <f t="shared" si="1357"/>
        <v>0</v>
      </c>
      <c r="O4979" s="20">
        <f t="shared" si="1365"/>
        <v>0</v>
      </c>
      <c r="P4979" s="20">
        <f t="shared" si="1358"/>
        <v>0</v>
      </c>
      <c r="Q4979" s="20">
        <f t="shared" si="1366"/>
        <v>0</v>
      </c>
      <c r="R4979" s="20">
        <f t="shared" si="1360"/>
        <v>0</v>
      </c>
      <c r="S4979" s="20">
        <f t="shared" si="1361"/>
        <v>0</v>
      </c>
      <c r="T4979" s="20">
        <f t="shared" si="1362"/>
        <v>0</v>
      </c>
      <c r="U4979" s="20">
        <f t="shared" ref="U4979:U5023" si="1367">N4979*$D$2*J4979</f>
        <v>0</v>
      </c>
    </row>
    <row r="4980" spans="3:21" ht="19.2" x14ac:dyDescent="0.3">
      <c r="C4980" s="14">
        <v>7</v>
      </c>
      <c r="D4980" s="8">
        <v>4</v>
      </c>
      <c r="E4980" s="8">
        <v>1</v>
      </c>
      <c r="F4980" s="8">
        <v>1</v>
      </c>
      <c r="G4980" s="8">
        <v>5</v>
      </c>
      <c r="H4980" s="8">
        <v>6</v>
      </c>
      <c r="I4980" s="8">
        <v>5</v>
      </c>
      <c r="J4980" s="8">
        <v>7</v>
      </c>
      <c r="K4980" s="9">
        <f>((D4980*D4969)+(E4980*E4969)+(F4980*F4969)+(G4980*G4969)+(H4980*H4969)+(I4980*I4969)+(J4980*J4969))+$L$9</f>
        <v>-0.47759999999999891</v>
      </c>
      <c r="L4980" s="8">
        <f t="shared" si="1356"/>
        <v>-1</v>
      </c>
      <c r="M4980" s="10">
        <f>IF(VALUE(D4980 &amp; E4980 &amp; F4980 &amp; G4980 &amp; H4980 &amp; I4980 &amp; J4980) &gt;= 4712935, 1, -1)</f>
        <v>-1</v>
      </c>
      <c r="N4980" s="20">
        <f t="shared" si="1357"/>
        <v>0</v>
      </c>
      <c r="O4980" s="20">
        <f t="shared" si="1365"/>
        <v>0</v>
      </c>
      <c r="P4980" s="20">
        <f t="shared" si="1358"/>
        <v>0</v>
      </c>
      <c r="Q4980" s="20">
        <f t="shared" si="1366"/>
        <v>0</v>
      </c>
      <c r="R4980" s="20">
        <f t="shared" si="1360"/>
        <v>0</v>
      </c>
      <c r="S4980" s="20">
        <f t="shared" si="1361"/>
        <v>0</v>
      </c>
      <c r="T4980" s="20">
        <f t="shared" si="1362"/>
        <v>0</v>
      </c>
      <c r="U4980" s="20">
        <f t="shared" si="1367"/>
        <v>0</v>
      </c>
    </row>
    <row r="4981" spans="3:21" ht="19.2" x14ac:dyDescent="0.3">
      <c r="C4981" s="14">
        <v>8</v>
      </c>
      <c r="D4981" s="8">
        <v>4</v>
      </c>
      <c r="E4981" s="8">
        <v>5</v>
      </c>
      <c r="F4981" s="8">
        <v>9</v>
      </c>
      <c r="G4981" s="8">
        <v>3</v>
      </c>
      <c r="H4981" s="8">
        <v>8</v>
      </c>
      <c r="I4981" s="8">
        <v>5</v>
      </c>
      <c r="J4981" s="8">
        <v>3</v>
      </c>
      <c r="K4981" s="9">
        <f>((D4981*D4969)+(E4981*E4969)+(F4981*F4969)+(G4981*G4969)+(H4981*H4969)+(I4981*I4969)+(J4981*J4969))+$L$9</f>
        <v>0.12479999999999691</v>
      </c>
      <c r="L4981" s="8">
        <f t="shared" si="1356"/>
        <v>1</v>
      </c>
      <c r="M4981" s="10">
        <f t="shared" ref="M4981:M5023" si="1368">IF(VALUE(D4981 &amp; E4981 &amp; F4981 &amp; G4981 &amp; H4981 &amp; I4981 &amp; J4981) &gt;= 4712935, 1, -1)</f>
        <v>-1</v>
      </c>
      <c r="N4981" s="20">
        <f t="shared" si="1357"/>
        <v>-2</v>
      </c>
      <c r="O4981" s="20">
        <f t="shared" si="1365"/>
        <v>-0.08</v>
      </c>
      <c r="P4981" s="20">
        <f t="shared" si="1358"/>
        <v>-0.1</v>
      </c>
      <c r="Q4981" s="20">
        <f t="shared" si="1366"/>
        <v>-0.18</v>
      </c>
      <c r="R4981" s="20">
        <f t="shared" si="1360"/>
        <v>-0.06</v>
      </c>
      <c r="S4981" s="20">
        <f t="shared" si="1361"/>
        <v>-0.16</v>
      </c>
      <c r="T4981" s="20">
        <f t="shared" si="1362"/>
        <v>-0.1</v>
      </c>
      <c r="U4981" s="20">
        <f t="shared" si="1367"/>
        <v>-0.06</v>
      </c>
    </row>
    <row r="4982" spans="3:21" ht="19.2" x14ac:dyDescent="0.3">
      <c r="C4982" s="14">
        <v>9</v>
      </c>
      <c r="D4982" s="8">
        <v>4</v>
      </c>
      <c r="E4982" s="8">
        <v>8</v>
      </c>
      <c r="F4982" s="8">
        <v>3</v>
      </c>
      <c r="G4982" s="8">
        <v>0</v>
      </c>
      <c r="H4982" s="8">
        <v>7</v>
      </c>
      <c r="I4982" s="8">
        <v>2</v>
      </c>
      <c r="J4982" s="8">
        <v>1</v>
      </c>
      <c r="K4982" s="9">
        <f>((D4982*D4969)+(E4982*E4969)+(F4982*F4969)+(G4982*G4969)+(H4982*H4969)+(I4982*I4969)+(J4982*J4969))+$L$9</f>
        <v>-0.60680000000000334</v>
      </c>
      <c r="L4982" s="8">
        <f t="shared" si="1356"/>
        <v>-1</v>
      </c>
      <c r="M4982" s="10">
        <f t="shared" si="1368"/>
        <v>1</v>
      </c>
      <c r="N4982" s="20">
        <f t="shared" si="1357"/>
        <v>2</v>
      </c>
      <c r="O4982" s="20">
        <f t="shared" si="1365"/>
        <v>0.08</v>
      </c>
      <c r="P4982" s="20">
        <f t="shared" si="1358"/>
        <v>0.16</v>
      </c>
      <c r="Q4982" s="20">
        <f t="shared" si="1366"/>
        <v>0.06</v>
      </c>
      <c r="R4982" s="20">
        <f t="shared" si="1360"/>
        <v>0</v>
      </c>
      <c r="S4982" s="20">
        <f t="shared" si="1361"/>
        <v>0.14000000000000001</v>
      </c>
      <c r="T4982" s="20">
        <f t="shared" si="1362"/>
        <v>0.04</v>
      </c>
      <c r="U4982" s="20">
        <f t="shared" si="1367"/>
        <v>0.02</v>
      </c>
    </row>
    <row r="4983" spans="3:21" ht="19.2" x14ac:dyDescent="0.3">
      <c r="C4983" s="14">
        <v>10</v>
      </c>
      <c r="D4983" s="8">
        <v>4</v>
      </c>
      <c r="E4983" s="8">
        <v>5</v>
      </c>
      <c r="F4983" s="8">
        <v>5</v>
      </c>
      <c r="G4983" s="8">
        <v>7</v>
      </c>
      <c r="H4983" s="8">
        <v>4</v>
      </c>
      <c r="I4983" s="8">
        <v>9</v>
      </c>
      <c r="J4983" s="8">
        <v>6</v>
      </c>
      <c r="K4983" s="9">
        <f>((D4983*D4969)+(E4983*E4969)+(F4983*F4969)+(G4983*G4969)+(H4983*H4969)+(I4983*I4969)+(J4983*J4969))+$L$9</f>
        <v>0.40839999999999588</v>
      </c>
      <c r="L4983" s="8">
        <f t="shared" si="1356"/>
        <v>1</v>
      </c>
      <c r="M4983" s="10">
        <f t="shared" si="1368"/>
        <v>-1</v>
      </c>
      <c r="N4983" s="20">
        <f t="shared" si="1357"/>
        <v>-2</v>
      </c>
      <c r="O4983" s="20">
        <f t="shared" si="1365"/>
        <v>-0.08</v>
      </c>
      <c r="P4983" s="20">
        <f t="shared" si="1358"/>
        <v>-0.1</v>
      </c>
      <c r="Q4983" s="20">
        <f t="shared" si="1366"/>
        <v>-0.1</v>
      </c>
      <c r="R4983" s="20">
        <f t="shared" si="1360"/>
        <v>-0.14000000000000001</v>
      </c>
      <c r="S4983" s="20">
        <f t="shared" si="1361"/>
        <v>-0.08</v>
      </c>
      <c r="T4983" s="20">
        <f t="shared" si="1362"/>
        <v>-0.18</v>
      </c>
      <c r="U4983" s="20">
        <f t="shared" si="1367"/>
        <v>-0.12</v>
      </c>
    </row>
    <row r="4984" spans="3:21" ht="19.2" x14ac:dyDescent="0.3">
      <c r="C4984" s="14">
        <v>11</v>
      </c>
      <c r="D4984" s="8">
        <v>5</v>
      </c>
      <c r="E4984" s="8">
        <v>2</v>
      </c>
      <c r="F4984" s="8">
        <v>5</v>
      </c>
      <c r="G4984" s="8">
        <v>9</v>
      </c>
      <c r="H4984" s="8">
        <v>7</v>
      </c>
      <c r="I4984" s="8">
        <v>2</v>
      </c>
      <c r="J4984" s="8">
        <v>2</v>
      </c>
      <c r="K4984" s="9">
        <f>((D4984*D4969)+(E4984*E4969)+(F4984*F4969)+(G4984*G4969)+(H4984*H4969)+(I4984*I4969)+(J4984*J4969))+$L$9</f>
        <v>0.46679999999999922</v>
      </c>
      <c r="L4984" s="8">
        <f t="shared" si="1356"/>
        <v>1</v>
      </c>
      <c r="M4984" s="10">
        <f t="shared" si="1368"/>
        <v>1</v>
      </c>
      <c r="N4984" s="20">
        <f t="shared" si="1357"/>
        <v>0</v>
      </c>
      <c r="O4984" s="20">
        <f t="shared" si="1365"/>
        <v>0</v>
      </c>
      <c r="P4984" s="20">
        <f t="shared" si="1358"/>
        <v>0</v>
      </c>
      <c r="Q4984" s="20">
        <f t="shared" si="1366"/>
        <v>0</v>
      </c>
      <c r="R4984" s="20">
        <f t="shared" si="1360"/>
        <v>0</v>
      </c>
      <c r="S4984" s="20">
        <f t="shared" si="1361"/>
        <v>0</v>
      </c>
      <c r="T4984" s="20">
        <f t="shared" si="1362"/>
        <v>0</v>
      </c>
      <c r="U4984" s="20">
        <f t="shared" si="1367"/>
        <v>0</v>
      </c>
    </row>
    <row r="4985" spans="3:21" ht="19.2" x14ac:dyDescent="0.3">
      <c r="C4985" s="14">
        <v>12</v>
      </c>
      <c r="D4985" s="8">
        <v>5</v>
      </c>
      <c r="E4985" s="8">
        <v>2</v>
      </c>
      <c r="F4985" s="8">
        <v>1</v>
      </c>
      <c r="G4985" s="8">
        <v>3</v>
      </c>
      <c r="H4985" s="8">
        <v>5</v>
      </c>
      <c r="I4985" s="8">
        <v>9</v>
      </c>
      <c r="J4985" s="8">
        <v>5</v>
      </c>
      <c r="K4985" s="9">
        <f>((D4985*D4969)+(E4985*E4969)+(F4985*F4969)+(G4985*G4969)+(H4985*H4969)+(I4985*I4969)+(J4985*J4969))+$L$9</f>
        <v>0.11599999999999699</v>
      </c>
      <c r="L4985" s="8">
        <f t="shared" si="1356"/>
        <v>1</v>
      </c>
      <c r="M4985" s="10">
        <f t="shared" si="1368"/>
        <v>1</v>
      </c>
      <c r="N4985" s="20">
        <f t="shared" si="1357"/>
        <v>0</v>
      </c>
      <c r="O4985" s="20">
        <f t="shared" si="1365"/>
        <v>0</v>
      </c>
      <c r="P4985" s="20">
        <f t="shared" si="1358"/>
        <v>0</v>
      </c>
      <c r="Q4985" s="20">
        <f t="shared" si="1366"/>
        <v>0</v>
      </c>
      <c r="R4985" s="20">
        <f t="shared" si="1360"/>
        <v>0</v>
      </c>
      <c r="S4985" s="20">
        <f t="shared" si="1361"/>
        <v>0</v>
      </c>
      <c r="T4985" s="20">
        <f t="shared" si="1362"/>
        <v>0</v>
      </c>
      <c r="U4985" s="20">
        <f t="shared" si="1367"/>
        <v>0</v>
      </c>
    </row>
    <row r="4986" spans="3:21" ht="19.2" x14ac:dyDescent="0.3">
      <c r="C4986" s="14">
        <v>13</v>
      </c>
      <c r="D4986" s="8">
        <v>4</v>
      </c>
      <c r="E4986" s="8">
        <v>4</v>
      </c>
      <c r="F4986" s="8">
        <v>7</v>
      </c>
      <c r="G4986" s="8">
        <v>3</v>
      </c>
      <c r="H4986" s="8">
        <v>5</v>
      </c>
      <c r="I4986" s="8">
        <v>0</v>
      </c>
      <c r="J4986" s="8">
        <v>2</v>
      </c>
      <c r="K4986" s="9">
        <f>((D4986*D4969)+(E4986*E4969)+(F4986*F4969)+(G4986*G4969)+(H4986*H4969)+(I4986*I4969)+(J4986*J4969))+$L$9</f>
        <v>-0.75240000000000151</v>
      </c>
      <c r="L4986" s="8">
        <f t="shared" si="1356"/>
        <v>-1</v>
      </c>
      <c r="M4986" s="10">
        <f t="shared" si="1368"/>
        <v>-1</v>
      </c>
      <c r="N4986" s="20">
        <f t="shared" si="1357"/>
        <v>0</v>
      </c>
      <c r="O4986" s="20">
        <f t="shared" si="1365"/>
        <v>0</v>
      </c>
      <c r="P4986" s="20">
        <f t="shared" si="1358"/>
        <v>0</v>
      </c>
      <c r="Q4986" s="20">
        <f t="shared" si="1366"/>
        <v>0</v>
      </c>
      <c r="R4986" s="20">
        <f t="shared" si="1360"/>
        <v>0</v>
      </c>
      <c r="S4986" s="20">
        <f t="shared" si="1361"/>
        <v>0</v>
      </c>
      <c r="T4986" s="20">
        <f t="shared" si="1362"/>
        <v>0</v>
      </c>
      <c r="U4986" s="20">
        <f t="shared" si="1367"/>
        <v>0</v>
      </c>
    </row>
    <row r="4987" spans="3:21" ht="19.2" x14ac:dyDescent="0.3">
      <c r="C4987" s="14">
        <v>14</v>
      </c>
      <c r="D4987" s="8">
        <v>4</v>
      </c>
      <c r="E4987" s="8">
        <v>1</v>
      </c>
      <c r="F4987" s="8">
        <v>3</v>
      </c>
      <c r="G4987" s="8">
        <v>3</v>
      </c>
      <c r="H4987" s="8">
        <v>9</v>
      </c>
      <c r="I4987" s="8">
        <v>4</v>
      </c>
      <c r="J4987" s="8">
        <v>1</v>
      </c>
      <c r="K4987" s="9">
        <f>((D4987*D4969)+(E4987*E4969)+(F4987*F4969)+(G4987*G4969)+(H4987*H4969)+(I4987*I4969)+(J4987*J4969))+$L$9</f>
        <v>-0.97039999999999971</v>
      </c>
      <c r="L4987" s="8">
        <f t="shared" si="1356"/>
        <v>-1</v>
      </c>
      <c r="M4987" s="10">
        <f t="shared" si="1368"/>
        <v>-1</v>
      </c>
      <c r="N4987" s="20">
        <f t="shared" si="1357"/>
        <v>0</v>
      </c>
      <c r="O4987" s="20">
        <f t="shared" si="1365"/>
        <v>0</v>
      </c>
      <c r="P4987" s="20">
        <f t="shared" si="1358"/>
        <v>0</v>
      </c>
      <c r="Q4987" s="20">
        <f t="shared" si="1366"/>
        <v>0</v>
      </c>
      <c r="R4987" s="20">
        <f t="shared" si="1360"/>
        <v>0</v>
      </c>
      <c r="S4987" s="20">
        <f t="shared" si="1361"/>
        <v>0</v>
      </c>
      <c r="T4987" s="20">
        <f t="shared" si="1362"/>
        <v>0</v>
      </c>
      <c r="U4987" s="20">
        <f t="shared" si="1367"/>
        <v>0</v>
      </c>
    </row>
    <row r="4988" spans="3:21" ht="19.2" x14ac:dyDescent="0.3">
      <c r="C4988" s="14">
        <v>15</v>
      </c>
      <c r="D4988" s="8">
        <v>4</v>
      </c>
      <c r="E4988" s="8">
        <v>5</v>
      </c>
      <c r="F4988" s="8">
        <v>8</v>
      </c>
      <c r="G4988" s="8">
        <v>6</v>
      </c>
      <c r="H4988" s="8">
        <v>6</v>
      </c>
      <c r="I4988" s="8">
        <v>5</v>
      </c>
      <c r="J4988" s="8">
        <v>7</v>
      </c>
      <c r="K4988" s="9">
        <f>((D4988*D4969)+(E4988*E4969)+(F4988*F4969)+(G4988*G4969)+(H4988*H4969)+(I4988*I4969)+(J4988*J4969))+$L$9</f>
        <v>0.60239999999999583</v>
      </c>
      <c r="L4988" s="8">
        <f t="shared" si="1356"/>
        <v>1</v>
      </c>
      <c r="M4988" s="10">
        <f t="shared" si="1368"/>
        <v>-1</v>
      </c>
      <c r="N4988" s="20">
        <f t="shared" si="1357"/>
        <v>-2</v>
      </c>
      <c r="O4988" s="20">
        <f t="shared" si="1365"/>
        <v>-0.08</v>
      </c>
      <c r="P4988" s="20">
        <f t="shared" si="1358"/>
        <v>-0.1</v>
      </c>
      <c r="Q4988" s="20">
        <f t="shared" si="1366"/>
        <v>-0.16</v>
      </c>
      <c r="R4988" s="20">
        <f t="shared" si="1360"/>
        <v>-0.12</v>
      </c>
      <c r="S4988" s="20">
        <f t="shared" si="1361"/>
        <v>-0.12</v>
      </c>
      <c r="T4988" s="20">
        <f t="shared" si="1362"/>
        <v>-0.1</v>
      </c>
      <c r="U4988" s="20">
        <f t="shared" si="1367"/>
        <v>-0.14000000000000001</v>
      </c>
    </row>
    <row r="4989" spans="3:21" ht="19.2" x14ac:dyDescent="0.3">
      <c r="C4989" s="14">
        <v>16</v>
      </c>
      <c r="D4989" s="8">
        <v>4</v>
      </c>
      <c r="E4989" s="8">
        <v>2</v>
      </c>
      <c r="F4989" s="8">
        <v>6</v>
      </c>
      <c r="G4989" s="8">
        <v>1</v>
      </c>
      <c r="H4989" s="8">
        <v>6</v>
      </c>
      <c r="I4989" s="8">
        <v>3</v>
      </c>
      <c r="J4989" s="8">
        <v>5</v>
      </c>
      <c r="K4989" s="9">
        <f>((D4989*D4969)+(E4989*E4969)+(F4989*F4969)+(G4989*G4969)+(H4989*H4969)+(I4989*I4969)+(J4989*J4969))+$L$9</f>
        <v>-0.71480000000000121</v>
      </c>
      <c r="L4989" s="8">
        <f t="shared" si="1356"/>
        <v>-1</v>
      </c>
      <c r="M4989" s="10">
        <f t="shared" si="1368"/>
        <v>-1</v>
      </c>
      <c r="N4989" s="20">
        <f t="shared" si="1357"/>
        <v>0</v>
      </c>
      <c r="O4989" s="20">
        <f t="shared" si="1365"/>
        <v>0</v>
      </c>
      <c r="P4989" s="20">
        <f t="shared" si="1358"/>
        <v>0</v>
      </c>
      <c r="Q4989" s="20">
        <f t="shared" si="1366"/>
        <v>0</v>
      </c>
      <c r="R4989" s="20">
        <f t="shared" si="1360"/>
        <v>0</v>
      </c>
      <c r="S4989" s="20">
        <f t="shared" si="1361"/>
        <v>0</v>
      </c>
      <c r="T4989" s="20">
        <f t="shared" si="1362"/>
        <v>0</v>
      </c>
      <c r="U4989" s="20">
        <f t="shared" si="1367"/>
        <v>0</v>
      </c>
    </row>
    <row r="4990" spans="3:21" ht="19.2" x14ac:dyDescent="0.3">
      <c r="C4990" s="14">
        <v>17</v>
      </c>
      <c r="D4990" s="8">
        <v>4</v>
      </c>
      <c r="E4990" s="8">
        <v>7</v>
      </c>
      <c r="F4990" s="8">
        <v>3</v>
      </c>
      <c r="G4990" s="8">
        <v>3</v>
      </c>
      <c r="H4990" s="8">
        <v>9</v>
      </c>
      <c r="I4990" s="8">
        <v>7</v>
      </c>
      <c r="J4990" s="8">
        <v>7</v>
      </c>
      <c r="K4990" s="9">
        <f>((D4990*D4969)+(E4990*E4969)+(F4990*F4969)+(G4990*G4969)+(H4990*H4969)+(I4990*I4969)+(J4990*J4969))+$L$9</f>
        <v>0.61599999999999611</v>
      </c>
      <c r="L4990" s="8">
        <f t="shared" si="1356"/>
        <v>1</v>
      </c>
      <c r="M4990" s="10">
        <f t="shared" si="1368"/>
        <v>1</v>
      </c>
      <c r="N4990" s="20">
        <f t="shared" si="1357"/>
        <v>0</v>
      </c>
      <c r="O4990" s="20">
        <f t="shared" si="1365"/>
        <v>0</v>
      </c>
      <c r="P4990" s="20">
        <f t="shared" si="1358"/>
        <v>0</v>
      </c>
      <c r="Q4990" s="20">
        <f t="shared" si="1366"/>
        <v>0</v>
      </c>
      <c r="R4990" s="20">
        <f t="shared" si="1360"/>
        <v>0</v>
      </c>
      <c r="S4990" s="20">
        <f t="shared" si="1361"/>
        <v>0</v>
      </c>
      <c r="T4990" s="20">
        <f t="shared" si="1362"/>
        <v>0</v>
      </c>
      <c r="U4990" s="20">
        <f t="shared" si="1367"/>
        <v>0</v>
      </c>
    </row>
    <row r="4991" spans="3:21" ht="19.2" x14ac:dyDescent="0.3">
      <c r="C4991" s="14">
        <v>18</v>
      </c>
      <c r="D4991" s="8">
        <v>4</v>
      </c>
      <c r="E4991" s="8">
        <v>9</v>
      </c>
      <c r="F4991" s="8">
        <v>6</v>
      </c>
      <c r="G4991" s="8">
        <v>5</v>
      </c>
      <c r="H4991" s="8">
        <v>8</v>
      </c>
      <c r="I4991" s="8">
        <v>2</v>
      </c>
      <c r="J4991" s="8">
        <v>2</v>
      </c>
      <c r="K4991" s="9">
        <f>((D4991*D4969)+(E4991*E4969)+(F4991*F4969)+(G4991*G4969)+(H4991*H4969)+(I4991*I4969)+(J4991*J4969))+$L$9</f>
        <v>0.39599999999999724</v>
      </c>
      <c r="L4991" s="8">
        <f t="shared" si="1356"/>
        <v>1</v>
      </c>
      <c r="M4991" s="10">
        <f t="shared" si="1368"/>
        <v>1</v>
      </c>
      <c r="N4991" s="20">
        <f t="shared" si="1357"/>
        <v>0</v>
      </c>
      <c r="O4991" s="20">
        <f t="shared" si="1365"/>
        <v>0</v>
      </c>
      <c r="P4991" s="20">
        <f t="shared" si="1358"/>
        <v>0</v>
      </c>
      <c r="Q4991" s="20">
        <f t="shared" si="1366"/>
        <v>0</v>
      </c>
      <c r="R4991" s="20">
        <f t="shared" si="1360"/>
        <v>0</v>
      </c>
      <c r="S4991" s="20">
        <f t="shared" si="1361"/>
        <v>0</v>
      </c>
      <c r="T4991" s="20">
        <f t="shared" si="1362"/>
        <v>0</v>
      </c>
      <c r="U4991" s="20">
        <f t="shared" si="1367"/>
        <v>0</v>
      </c>
    </row>
    <row r="4992" spans="3:21" ht="19.2" x14ac:dyDescent="0.3">
      <c r="C4992" s="14">
        <v>19</v>
      </c>
      <c r="D4992" s="8">
        <v>4</v>
      </c>
      <c r="E4992" s="8">
        <v>4</v>
      </c>
      <c r="F4992" s="8">
        <v>1</v>
      </c>
      <c r="G4992" s="8">
        <v>5</v>
      </c>
      <c r="H4992" s="8">
        <v>9</v>
      </c>
      <c r="I4992" s="8">
        <v>1</v>
      </c>
      <c r="J4992" s="8">
        <v>5</v>
      </c>
      <c r="K4992" s="9">
        <f>((D4992*D4969)+(E4992*E4969)+(F4992*F4969)+(G4992*G4969)+(H4992*H4969)+(I4992*I4969)+(J4992*J4969))+$L$9</f>
        <v>-0.22399999999999931</v>
      </c>
      <c r="L4992" s="8">
        <f t="shared" si="1356"/>
        <v>-1</v>
      </c>
      <c r="M4992" s="10">
        <f t="shared" si="1368"/>
        <v>-1</v>
      </c>
      <c r="N4992" s="20">
        <f t="shared" si="1357"/>
        <v>0</v>
      </c>
      <c r="O4992" s="20">
        <f t="shared" si="1365"/>
        <v>0</v>
      </c>
      <c r="P4992" s="20">
        <f t="shared" si="1358"/>
        <v>0</v>
      </c>
      <c r="Q4992" s="20">
        <f t="shared" si="1366"/>
        <v>0</v>
      </c>
      <c r="R4992" s="20">
        <f t="shared" si="1360"/>
        <v>0</v>
      </c>
      <c r="S4992" s="20">
        <f t="shared" si="1361"/>
        <v>0</v>
      </c>
      <c r="T4992" s="20">
        <f t="shared" si="1362"/>
        <v>0</v>
      </c>
      <c r="U4992" s="20">
        <f t="shared" si="1367"/>
        <v>0</v>
      </c>
    </row>
    <row r="4993" spans="3:21" ht="19.2" x14ac:dyDescent="0.3">
      <c r="C4993" s="14">
        <v>20</v>
      </c>
      <c r="D4993" s="8">
        <v>4</v>
      </c>
      <c r="E4993" s="8">
        <v>6</v>
      </c>
      <c r="F4993" s="8">
        <v>9</v>
      </c>
      <c r="G4993" s="8">
        <v>8</v>
      </c>
      <c r="H4993" s="8">
        <v>4</v>
      </c>
      <c r="I4993" s="8">
        <v>4</v>
      </c>
      <c r="J4993" s="8">
        <v>7</v>
      </c>
      <c r="K4993" s="9">
        <f>((D4993*D4969)+(E4993*E4969)+(F4993*F4969)+(G4993*G4969)+(H4993*H4969)+(I4993*I4969)+(J4993*J4969))+$L$9</f>
        <v>0.76519999999999655</v>
      </c>
      <c r="L4993" s="8">
        <f t="shared" si="1356"/>
        <v>1</v>
      </c>
      <c r="M4993" s="10">
        <f t="shared" si="1368"/>
        <v>-1</v>
      </c>
      <c r="N4993" s="20">
        <f t="shared" si="1357"/>
        <v>-2</v>
      </c>
      <c r="O4993" s="20">
        <f t="shared" si="1365"/>
        <v>-0.08</v>
      </c>
      <c r="P4993" s="20">
        <f t="shared" si="1358"/>
        <v>-0.12</v>
      </c>
      <c r="Q4993" s="20">
        <f t="shared" si="1366"/>
        <v>-0.18</v>
      </c>
      <c r="R4993" s="20">
        <f t="shared" si="1360"/>
        <v>-0.16</v>
      </c>
      <c r="S4993" s="20">
        <f t="shared" si="1361"/>
        <v>-0.08</v>
      </c>
      <c r="T4993" s="20">
        <f t="shared" si="1362"/>
        <v>-0.08</v>
      </c>
      <c r="U4993" s="20">
        <f t="shared" si="1367"/>
        <v>-0.14000000000000001</v>
      </c>
    </row>
    <row r="4994" spans="3:21" ht="19.2" x14ac:dyDescent="0.3">
      <c r="C4994" s="14">
        <v>21</v>
      </c>
      <c r="D4994" s="8">
        <v>5</v>
      </c>
      <c r="E4994" s="8">
        <v>2</v>
      </c>
      <c r="F4994" s="8">
        <v>4</v>
      </c>
      <c r="G4994" s="8">
        <v>0</v>
      </c>
      <c r="H4994" s="8">
        <v>9</v>
      </c>
      <c r="I4994" s="8">
        <v>1</v>
      </c>
      <c r="J4994" s="8">
        <v>6</v>
      </c>
      <c r="K4994" s="9">
        <f>((D4994*D4969)+(E4994*E4969)+(F4994*F4969)+(G4994*G4969)+(H4994*H4969)+(I4994*I4969)+(J4994*J4969))+$L$9</f>
        <v>0.10439999999999916</v>
      </c>
      <c r="L4994" s="8">
        <f t="shared" si="1356"/>
        <v>1</v>
      </c>
      <c r="M4994" s="10">
        <f t="shared" si="1368"/>
        <v>1</v>
      </c>
      <c r="N4994" s="20">
        <f t="shared" si="1357"/>
        <v>0</v>
      </c>
      <c r="O4994" s="20">
        <f t="shared" si="1365"/>
        <v>0</v>
      </c>
      <c r="P4994" s="20">
        <f t="shared" si="1358"/>
        <v>0</v>
      </c>
      <c r="Q4994" s="20">
        <f t="shared" si="1366"/>
        <v>0</v>
      </c>
      <c r="R4994" s="20">
        <f t="shared" si="1360"/>
        <v>0</v>
      </c>
      <c r="S4994" s="20">
        <f t="shared" si="1361"/>
        <v>0</v>
      </c>
      <c r="T4994" s="20">
        <f t="shared" si="1362"/>
        <v>0</v>
      </c>
      <c r="U4994" s="20">
        <f t="shared" si="1367"/>
        <v>0</v>
      </c>
    </row>
    <row r="4995" spans="3:21" ht="19.2" x14ac:dyDescent="0.3">
      <c r="C4995" s="14">
        <v>22</v>
      </c>
      <c r="D4995" s="8">
        <v>3</v>
      </c>
      <c r="E4995" s="8">
        <v>9</v>
      </c>
      <c r="F4995" s="8">
        <v>1</v>
      </c>
      <c r="G4995" s="8">
        <v>7</v>
      </c>
      <c r="H4995" s="8">
        <v>4</v>
      </c>
      <c r="I4995" s="8">
        <v>7</v>
      </c>
      <c r="J4995" s="8">
        <v>1</v>
      </c>
      <c r="K4995" s="9">
        <f>((D4995*D4969)+(E4995*E4969)+(F4995*F4969)+(G4995*G4969)+(H4995*H4969)+(I4995*I4969)+(J4995*J4969))+$L$9</f>
        <v>-0.72880000000000411</v>
      </c>
      <c r="L4995" s="8">
        <f t="shared" si="1356"/>
        <v>-1</v>
      </c>
      <c r="M4995" s="10">
        <f t="shared" si="1368"/>
        <v>-1</v>
      </c>
      <c r="N4995" s="20">
        <f t="shared" si="1357"/>
        <v>0</v>
      </c>
      <c r="O4995" s="20">
        <f t="shared" si="1365"/>
        <v>0</v>
      </c>
      <c r="P4995" s="20">
        <f t="shared" si="1358"/>
        <v>0</v>
      </c>
      <c r="Q4995" s="20">
        <f t="shared" si="1366"/>
        <v>0</v>
      </c>
      <c r="R4995" s="20">
        <f t="shared" si="1360"/>
        <v>0</v>
      </c>
      <c r="S4995" s="20">
        <f t="shared" si="1361"/>
        <v>0</v>
      </c>
      <c r="T4995" s="20">
        <f t="shared" si="1362"/>
        <v>0</v>
      </c>
      <c r="U4995" s="20">
        <f t="shared" si="1367"/>
        <v>0</v>
      </c>
    </row>
    <row r="4996" spans="3:21" ht="19.2" x14ac:dyDescent="0.3">
      <c r="C4996" s="14">
        <v>23</v>
      </c>
      <c r="D4996" s="8">
        <v>3</v>
      </c>
      <c r="E4996" s="8">
        <v>4</v>
      </c>
      <c r="F4996" s="8">
        <v>3</v>
      </c>
      <c r="G4996" s="8">
        <v>0</v>
      </c>
      <c r="H4996" s="8">
        <v>8</v>
      </c>
      <c r="I4996" s="8">
        <v>3</v>
      </c>
      <c r="J4996" s="8">
        <v>5</v>
      </c>
      <c r="K4996" s="9">
        <f>((D4996*D4969)+(E4996*E4969)+(F4996*F4969)+(G4996*G4969)+(H4996*H4969)+(I4996*I4969)+(J4996*J4969))+$L$9</f>
        <v>-1.3308000000000018</v>
      </c>
      <c r="L4996" s="8">
        <f t="shared" si="1356"/>
        <v>-1</v>
      </c>
      <c r="M4996" s="10">
        <f t="shared" si="1368"/>
        <v>-1</v>
      </c>
      <c r="N4996" s="20">
        <f t="shared" si="1357"/>
        <v>0</v>
      </c>
      <c r="O4996" s="20">
        <f t="shared" si="1365"/>
        <v>0</v>
      </c>
      <c r="P4996" s="20">
        <f t="shared" si="1358"/>
        <v>0</v>
      </c>
      <c r="Q4996" s="20">
        <f t="shared" si="1366"/>
        <v>0</v>
      </c>
      <c r="R4996" s="20">
        <f t="shared" si="1360"/>
        <v>0</v>
      </c>
      <c r="S4996" s="20">
        <f t="shared" si="1361"/>
        <v>0</v>
      </c>
      <c r="T4996" s="20">
        <f t="shared" si="1362"/>
        <v>0</v>
      </c>
      <c r="U4996" s="20">
        <f t="shared" si="1367"/>
        <v>0</v>
      </c>
    </row>
    <row r="4997" spans="3:21" ht="19.2" x14ac:dyDescent="0.3">
      <c r="C4997" s="14">
        <v>24</v>
      </c>
      <c r="D4997" s="8">
        <v>4</v>
      </c>
      <c r="E4997" s="8">
        <v>1</v>
      </c>
      <c r="F4997" s="8">
        <v>4</v>
      </c>
      <c r="G4997" s="8">
        <v>8</v>
      </c>
      <c r="H4997" s="8">
        <v>9</v>
      </c>
      <c r="I4997" s="8">
        <v>3</v>
      </c>
      <c r="J4997" s="8">
        <v>3</v>
      </c>
      <c r="K4997" s="9">
        <f>((D4997*D4969)+(E4997*E4969)+(F4997*F4969)+(G4997*G4969)+(H4997*H4969)+(I4997*I4969)+(J4997*J4969))+$L$9</f>
        <v>-0.25839999999999819</v>
      </c>
      <c r="L4997" s="8">
        <f t="shared" si="1356"/>
        <v>-1</v>
      </c>
      <c r="M4997" s="10">
        <f t="shared" si="1368"/>
        <v>-1</v>
      </c>
      <c r="N4997" s="20">
        <f t="shared" si="1357"/>
        <v>0</v>
      </c>
      <c r="O4997" s="20">
        <f t="shared" si="1365"/>
        <v>0</v>
      </c>
      <c r="P4997" s="20">
        <f t="shared" si="1358"/>
        <v>0</v>
      </c>
      <c r="Q4997" s="20">
        <f t="shared" si="1366"/>
        <v>0</v>
      </c>
      <c r="R4997" s="20">
        <f t="shared" si="1360"/>
        <v>0</v>
      </c>
      <c r="S4997" s="20">
        <f t="shared" si="1361"/>
        <v>0</v>
      </c>
      <c r="T4997" s="20">
        <f t="shared" si="1362"/>
        <v>0</v>
      </c>
      <c r="U4997" s="20">
        <f t="shared" si="1367"/>
        <v>0</v>
      </c>
    </row>
    <row r="4998" spans="3:21" ht="19.2" x14ac:dyDescent="0.3">
      <c r="C4998" s="14">
        <v>25</v>
      </c>
      <c r="D4998" s="8">
        <v>5</v>
      </c>
      <c r="E4998" s="8">
        <v>2</v>
      </c>
      <c r="F4998" s="8">
        <v>5</v>
      </c>
      <c r="G4998" s="8">
        <v>4</v>
      </c>
      <c r="H4998" s="8">
        <v>7</v>
      </c>
      <c r="I4998" s="8">
        <v>6</v>
      </c>
      <c r="J4998" s="8">
        <v>2</v>
      </c>
      <c r="K4998" s="9">
        <f>((D4998*D4969)+(E4998*E4969)+(F4998*F4969)+(G4998*G4969)+(H4998*H4969)+(I4998*I4969)+(J4998*J4969))+$L$9</f>
        <v>0.18079999999999785</v>
      </c>
      <c r="L4998" s="8">
        <f t="shared" si="1356"/>
        <v>1</v>
      </c>
      <c r="M4998" s="10">
        <f t="shared" si="1368"/>
        <v>1</v>
      </c>
      <c r="N4998" s="20">
        <f t="shared" si="1357"/>
        <v>0</v>
      </c>
      <c r="O4998" s="20">
        <f t="shared" si="1365"/>
        <v>0</v>
      </c>
      <c r="P4998" s="20">
        <f t="shared" si="1358"/>
        <v>0</v>
      </c>
      <c r="Q4998" s="20">
        <f t="shared" si="1366"/>
        <v>0</v>
      </c>
      <c r="R4998" s="20">
        <f t="shared" si="1360"/>
        <v>0</v>
      </c>
      <c r="S4998" s="20">
        <f t="shared" si="1361"/>
        <v>0</v>
      </c>
      <c r="T4998" s="20">
        <f t="shared" si="1362"/>
        <v>0</v>
      </c>
      <c r="U4998" s="20">
        <f t="shared" si="1367"/>
        <v>0</v>
      </c>
    </row>
    <row r="4999" spans="3:21" ht="19.2" x14ac:dyDescent="0.3">
      <c r="C4999" s="14">
        <v>26</v>
      </c>
      <c r="D4999" s="8">
        <v>3</v>
      </c>
      <c r="E4999" s="8">
        <v>9</v>
      </c>
      <c r="F4999" s="8">
        <v>9</v>
      </c>
      <c r="G4999" s="8">
        <v>0</v>
      </c>
      <c r="H4999" s="8">
        <v>9</v>
      </c>
      <c r="I4999" s="8">
        <v>0</v>
      </c>
      <c r="J4999" s="8">
        <v>9</v>
      </c>
      <c r="K4999" s="9">
        <f>((D4999*D4969)+(E4999*E4969)+(F4999*F4969)+(G4999*G4969)+(H4999*H4969)+(I4999*I4969)+(J4999*J4969))+$L$9</f>
        <v>9.8799999999997112E-2</v>
      </c>
      <c r="L4999" s="8">
        <f t="shared" si="1356"/>
        <v>1</v>
      </c>
      <c r="M4999" s="10">
        <f t="shared" si="1368"/>
        <v>-1</v>
      </c>
      <c r="N4999" s="20">
        <f t="shared" si="1357"/>
        <v>-2</v>
      </c>
      <c r="O4999" s="20">
        <f t="shared" si="1365"/>
        <v>-0.06</v>
      </c>
      <c r="P4999" s="20">
        <f t="shared" si="1358"/>
        <v>-0.18</v>
      </c>
      <c r="Q4999" s="20">
        <f t="shared" si="1366"/>
        <v>-0.18</v>
      </c>
      <c r="R4999" s="20">
        <f t="shared" si="1360"/>
        <v>0</v>
      </c>
      <c r="S4999" s="20">
        <f t="shared" si="1361"/>
        <v>-0.18</v>
      </c>
      <c r="T4999" s="20">
        <f t="shared" si="1362"/>
        <v>0</v>
      </c>
      <c r="U4999" s="20">
        <f t="shared" si="1367"/>
        <v>-0.18</v>
      </c>
    </row>
    <row r="5000" spans="3:21" ht="19.2" x14ac:dyDescent="0.3">
      <c r="C5000" s="14">
        <v>27</v>
      </c>
      <c r="D5000" s="8">
        <v>5</v>
      </c>
      <c r="E5000" s="8">
        <v>3</v>
      </c>
      <c r="F5000" s="8">
        <v>3</v>
      </c>
      <c r="G5000" s="8">
        <v>8</v>
      </c>
      <c r="H5000" s="8">
        <v>2</v>
      </c>
      <c r="I5000" s="8">
        <v>0</v>
      </c>
      <c r="J5000" s="8">
        <v>3</v>
      </c>
      <c r="K5000" s="9">
        <f>((D5000*D4969)+(E5000*E4969)+(F5000*F4969)+(G5000*G4969)+(H5000*H4969)+(I5000*I4969)+(J5000*J4969))+$L$9</f>
        <v>-5.880000000000063E-2</v>
      </c>
      <c r="L5000" s="8">
        <f t="shared" si="1356"/>
        <v>-1</v>
      </c>
      <c r="M5000" s="10">
        <f t="shared" si="1368"/>
        <v>1</v>
      </c>
      <c r="N5000" s="20">
        <f t="shared" si="1357"/>
        <v>2</v>
      </c>
      <c r="O5000" s="20">
        <f t="shared" si="1365"/>
        <v>0.1</v>
      </c>
      <c r="P5000" s="20">
        <f t="shared" si="1358"/>
        <v>0.06</v>
      </c>
      <c r="Q5000" s="20">
        <f t="shared" si="1366"/>
        <v>0.06</v>
      </c>
      <c r="R5000" s="20">
        <f t="shared" si="1360"/>
        <v>0.16</v>
      </c>
      <c r="S5000" s="20">
        <f t="shared" si="1361"/>
        <v>0.04</v>
      </c>
      <c r="T5000" s="20">
        <f t="shared" si="1362"/>
        <v>0</v>
      </c>
      <c r="U5000" s="20">
        <f t="shared" si="1367"/>
        <v>0.06</v>
      </c>
    </row>
    <row r="5001" spans="3:21" ht="19.2" x14ac:dyDescent="0.3">
      <c r="C5001" s="14">
        <v>28</v>
      </c>
      <c r="D5001" s="8">
        <v>4</v>
      </c>
      <c r="E5001" s="8">
        <v>3</v>
      </c>
      <c r="F5001" s="8">
        <v>8</v>
      </c>
      <c r="G5001" s="8">
        <v>2</v>
      </c>
      <c r="H5001" s="8">
        <v>1</v>
      </c>
      <c r="I5001" s="8">
        <v>7</v>
      </c>
      <c r="J5001" s="8">
        <v>9</v>
      </c>
      <c r="K5001" s="9">
        <f>((D5001*D4969)+(E5001*E4969)+(F5001*F4969)+(G5001*G4969)+(H5001*H4969)+(I5001*I4969)+(J5001*J4969))+$L$9</f>
        <v>-0.17520000000000469</v>
      </c>
      <c r="L5001" s="8">
        <f t="shared" si="1356"/>
        <v>-1</v>
      </c>
      <c r="M5001" s="10">
        <f t="shared" si="1368"/>
        <v>-1</v>
      </c>
      <c r="N5001" s="20">
        <f t="shared" si="1357"/>
        <v>0</v>
      </c>
      <c r="O5001" s="20">
        <f t="shared" si="1365"/>
        <v>0</v>
      </c>
      <c r="P5001" s="20">
        <f t="shared" si="1358"/>
        <v>0</v>
      </c>
      <c r="Q5001" s="20">
        <f t="shared" si="1366"/>
        <v>0</v>
      </c>
      <c r="R5001" s="20">
        <f t="shared" si="1360"/>
        <v>0</v>
      </c>
      <c r="S5001" s="20">
        <f t="shared" si="1361"/>
        <v>0</v>
      </c>
      <c r="T5001" s="20">
        <f t="shared" si="1362"/>
        <v>0</v>
      </c>
      <c r="U5001" s="20">
        <f t="shared" si="1367"/>
        <v>0</v>
      </c>
    </row>
    <row r="5002" spans="3:21" ht="19.2" x14ac:dyDescent="0.3">
      <c r="C5002" s="14">
        <v>29</v>
      </c>
      <c r="D5002" s="8">
        <v>4</v>
      </c>
      <c r="E5002" s="8">
        <v>7</v>
      </c>
      <c r="F5002" s="8">
        <v>3</v>
      </c>
      <c r="G5002" s="8">
        <v>7</v>
      </c>
      <c r="H5002" s="8">
        <v>9</v>
      </c>
      <c r="I5002" s="8">
        <v>7</v>
      </c>
      <c r="J5002" s="8">
        <v>0</v>
      </c>
      <c r="K5002" s="9">
        <f>((D5002*D4969)+(E5002*E4969)+(F5002*F4969)+(G5002*G4969)+(H5002*H4969)+(I5002*I4969)+(J5002*J4969))+$L$9</f>
        <v>0.23959999999999582</v>
      </c>
      <c r="L5002" s="8">
        <f t="shared" si="1356"/>
        <v>1</v>
      </c>
      <c r="M5002" s="10">
        <f t="shared" si="1368"/>
        <v>1</v>
      </c>
      <c r="N5002" s="20">
        <f t="shared" si="1357"/>
        <v>0</v>
      </c>
      <c r="O5002" s="20">
        <f t="shared" si="1365"/>
        <v>0</v>
      </c>
      <c r="P5002" s="20">
        <f t="shared" si="1358"/>
        <v>0</v>
      </c>
      <c r="Q5002" s="20">
        <f t="shared" si="1366"/>
        <v>0</v>
      </c>
      <c r="R5002" s="20">
        <f t="shared" si="1360"/>
        <v>0</v>
      </c>
      <c r="S5002" s="20">
        <f t="shared" si="1361"/>
        <v>0</v>
      </c>
      <c r="T5002" s="20">
        <f t="shared" si="1362"/>
        <v>0</v>
      </c>
      <c r="U5002" s="20">
        <f t="shared" si="1367"/>
        <v>0</v>
      </c>
    </row>
    <row r="5003" spans="3:21" ht="19.2" x14ac:dyDescent="0.3">
      <c r="C5003" s="14">
        <v>30</v>
      </c>
      <c r="D5003" s="8">
        <v>4</v>
      </c>
      <c r="E5003" s="8">
        <v>2</v>
      </c>
      <c r="F5003" s="8">
        <v>3</v>
      </c>
      <c r="G5003" s="8">
        <v>9</v>
      </c>
      <c r="H5003" s="8">
        <v>3</v>
      </c>
      <c r="I5003" s="8">
        <v>7</v>
      </c>
      <c r="J5003" s="8">
        <v>4</v>
      </c>
      <c r="K5003" s="9">
        <f>((D5003*D4969)+(E5003*E4969)+(F5003*F4969)+(G5003*G4969)+(H5003*H4969)+(I5003*I4969)+(J5003*J4969))+$L$9</f>
        <v>-0.32840000000000202</v>
      </c>
      <c r="L5003" s="8">
        <f t="shared" si="1356"/>
        <v>-1</v>
      </c>
      <c r="M5003" s="10">
        <f t="shared" si="1368"/>
        <v>-1</v>
      </c>
      <c r="N5003" s="20">
        <f t="shared" si="1357"/>
        <v>0</v>
      </c>
      <c r="O5003" s="20">
        <f t="shared" si="1365"/>
        <v>0</v>
      </c>
      <c r="P5003" s="20">
        <f t="shared" si="1358"/>
        <v>0</v>
      </c>
      <c r="Q5003" s="20">
        <f t="shared" si="1366"/>
        <v>0</v>
      </c>
      <c r="R5003" s="20">
        <f t="shared" si="1360"/>
        <v>0</v>
      </c>
      <c r="S5003" s="20">
        <f t="shared" si="1361"/>
        <v>0</v>
      </c>
      <c r="T5003" s="20">
        <f t="shared" si="1362"/>
        <v>0</v>
      </c>
      <c r="U5003" s="20">
        <f t="shared" si="1367"/>
        <v>0</v>
      </c>
    </row>
    <row r="5004" spans="3:21" ht="19.2" x14ac:dyDescent="0.3">
      <c r="C5004" s="14">
        <v>31</v>
      </c>
      <c r="D5004" s="8">
        <v>4</v>
      </c>
      <c r="E5004" s="8">
        <v>7</v>
      </c>
      <c r="F5004" s="8">
        <v>7</v>
      </c>
      <c r="G5004" s="8">
        <v>6</v>
      </c>
      <c r="H5004" s="8">
        <v>9</v>
      </c>
      <c r="I5004" s="8">
        <v>0</v>
      </c>
      <c r="J5004" s="8">
        <v>6</v>
      </c>
      <c r="K5004" s="9">
        <f>((D5004*D4969)+(E5004*E4969)+(F5004*F4969)+(G5004*G4969)+(H5004*H4969)+(I5004*I4969)+(J5004*J4969))+$L$9</f>
        <v>0.71919999999999806</v>
      </c>
      <c r="L5004" s="8">
        <f t="shared" si="1356"/>
        <v>1</v>
      </c>
      <c r="M5004" s="10">
        <f t="shared" si="1368"/>
        <v>1</v>
      </c>
      <c r="N5004" s="20">
        <f t="shared" si="1357"/>
        <v>0</v>
      </c>
      <c r="O5004" s="20">
        <f t="shared" si="1365"/>
        <v>0</v>
      </c>
      <c r="P5004" s="20">
        <f t="shared" si="1358"/>
        <v>0</v>
      </c>
      <c r="Q5004" s="20">
        <f t="shared" si="1366"/>
        <v>0</v>
      </c>
      <c r="R5004" s="20">
        <f t="shared" si="1360"/>
        <v>0</v>
      </c>
      <c r="S5004" s="20">
        <f t="shared" si="1361"/>
        <v>0</v>
      </c>
      <c r="T5004" s="20">
        <f t="shared" si="1362"/>
        <v>0</v>
      </c>
      <c r="U5004" s="20">
        <f t="shared" si="1367"/>
        <v>0</v>
      </c>
    </row>
    <row r="5005" spans="3:21" ht="19.2" x14ac:dyDescent="0.3">
      <c r="C5005" s="14">
        <v>32</v>
      </c>
      <c r="D5005" s="8">
        <v>4</v>
      </c>
      <c r="E5005" s="8">
        <v>1</v>
      </c>
      <c r="F5005" s="8">
        <v>6</v>
      </c>
      <c r="G5005" s="8">
        <v>1</v>
      </c>
      <c r="H5005" s="8">
        <v>8</v>
      </c>
      <c r="I5005" s="8">
        <v>0</v>
      </c>
      <c r="J5005" s="8">
        <v>6</v>
      </c>
      <c r="K5005" s="9">
        <f>((D5005*D4969)+(E5005*E4969)+(F5005*F4969)+(G5005*G4969)+(H5005*H4969)+(I5005*I4969)+(J5005*J4969))+$L$9</f>
        <v>-0.70479999999999965</v>
      </c>
      <c r="L5005" s="8">
        <f t="shared" si="1356"/>
        <v>-1</v>
      </c>
      <c r="M5005" s="10">
        <f t="shared" si="1368"/>
        <v>-1</v>
      </c>
      <c r="N5005" s="20">
        <f t="shared" si="1357"/>
        <v>0</v>
      </c>
      <c r="O5005" s="20">
        <f t="shared" si="1365"/>
        <v>0</v>
      </c>
      <c r="P5005" s="20">
        <f t="shared" si="1358"/>
        <v>0</v>
      </c>
      <c r="Q5005" s="20">
        <f t="shared" si="1366"/>
        <v>0</v>
      </c>
      <c r="R5005" s="20">
        <f t="shared" si="1360"/>
        <v>0</v>
      </c>
      <c r="S5005" s="20">
        <f t="shared" si="1361"/>
        <v>0</v>
      </c>
      <c r="T5005" s="20">
        <f t="shared" si="1362"/>
        <v>0</v>
      </c>
      <c r="U5005" s="20">
        <f t="shared" si="1367"/>
        <v>0</v>
      </c>
    </row>
    <row r="5006" spans="3:21" ht="19.2" x14ac:dyDescent="0.3">
      <c r="C5006" s="14">
        <v>33</v>
      </c>
      <c r="D5006" s="8">
        <v>5</v>
      </c>
      <c r="E5006" s="8">
        <v>1</v>
      </c>
      <c r="F5006" s="8">
        <v>7</v>
      </c>
      <c r="G5006" s="8">
        <v>8</v>
      </c>
      <c r="H5006" s="8">
        <v>1</v>
      </c>
      <c r="I5006" s="8">
        <v>6</v>
      </c>
      <c r="J5006" s="8">
        <v>9</v>
      </c>
      <c r="K5006" s="9">
        <f>((D5006*D4969)+(E5006*E4969)+(F5006*F4969)+(G5006*G4969)+(H5006*H4969)+(I5006*I4969)+(J5006*J4969))+$L$9</f>
        <v>0.78759999999999764</v>
      </c>
      <c r="L5006" s="8">
        <f t="shared" si="1356"/>
        <v>1</v>
      </c>
      <c r="M5006" s="10">
        <f t="shared" si="1368"/>
        <v>1</v>
      </c>
      <c r="N5006" s="20">
        <f t="shared" si="1357"/>
        <v>0</v>
      </c>
      <c r="O5006" s="20">
        <f t="shared" si="1365"/>
        <v>0</v>
      </c>
      <c r="P5006" s="20">
        <f t="shared" si="1358"/>
        <v>0</v>
      </c>
      <c r="Q5006" s="20">
        <f t="shared" si="1366"/>
        <v>0</v>
      </c>
      <c r="R5006" s="20">
        <f t="shared" si="1360"/>
        <v>0</v>
      </c>
      <c r="S5006" s="20">
        <f t="shared" si="1361"/>
        <v>0</v>
      </c>
      <c r="T5006" s="20">
        <f t="shared" si="1362"/>
        <v>0</v>
      </c>
      <c r="U5006" s="20">
        <f t="shared" si="1367"/>
        <v>0</v>
      </c>
    </row>
    <row r="5007" spans="3:21" ht="19.2" x14ac:dyDescent="0.3">
      <c r="C5007" s="14">
        <v>34</v>
      </c>
      <c r="D5007" s="8">
        <v>4</v>
      </c>
      <c r="E5007" s="8">
        <v>9</v>
      </c>
      <c r="F5007" s="8">
        <v>3</v>
      </c>
      <c r="G5007" s="8">
        <v>7</v>
      </c>
      <c r="H5007" s="8">
        <v>3</v>
      </c>
      <c r="I5007" s="8">
        <v>5</v>
      </c>
      <c r="J5007" s="8">
        <v>9</v>
      </c>
      <c r="K5007" s="9">
        <f>((D5007*D4969)+(E5007*E4969)+(F5007*F4969)+(G5007*G4969)+(H5007*H4969)+(I5007*I4969)+(J5007*J4969))+$L$9</f>
        <v>0.85039999999999605</v>
      </c>
      <c r="L5007" s="8">
        <f t="shared" si="1356"/>
        <v>1</v>
      </c>
      <c r="M5007" s="10">
        <f t="shared" si="1368"/>
        <v>1</v>
      </c>
      <c r="N5007" s="20">
        <f t="shared" si="1357"/>
        <v>0</v>
      </c>
      <c r="O5007" s="20">
        <f t="shared" si="1365"/>
        <v>0</v>
      </c>
      <c r="P5007" s="20">
        <f t="shared" si="1358"/>
        <v>0</v>
      </c>
      <c r="Q5007" s="20">
        <f t="shared" si="1366"/>
        <v>0</v>
      </c>
      <c r="R5007" s="20">
        <f t="shared" si="1360"/>
        <v>0</v>
      </c>
      <c r="S5007" s="20">
        <f t="shared" si="1361"/>
        <v>0</v>
      </c>
      <c r="T5007" s="20">
        <f t="shared" si="1362"/>
        <v>0</v>
      </c>
      <c r="U5007" s="20">
        <f t="shared" si="1367"/>
        <v>0</v>
      </c>
    </row>
    <row r="5008" spans="3:21" ht="19.2" x14ac:dyDescent="0.3">
      <c r="C5008" s="14">
        <v>35</v>
      </c>
      <c r="D5008" s="8">
        <v>4</v>
      </c>
      <c r="E5008" s="8">
        <v>6</v>
      </c>
      <c r="F5008" s="8">
        <v>3</v>
      </c>
      <c r="G5008" s="8">
        <v>3</v>
      </c>
      <c r="H5008" s="8">
        <v>1</v>
      </c>
      <c r="I5008" s="8">
        <v>9</v>
      </c>
      <c r="J5008" s="8">
        <v>3</v>
      </c>
      <c r="K5008" s="9">
        <f>((D5008*D4969)+(E5008*E4969)+(F5008*F4969)+(G5008*G4969)+(H5008*H4969)+(I5008*I4969)+(J5008*J4969))+$L$9</f>
        <v>-0.56400000000000539</v>
      </c>
      <c r="L5008" s="8">
        <f t="shared" si="1356"/>
        <v>-1</v>
      </c>
      <c r="M5008" s="10">
        <f t="shared" si="1368"/>
        <v>-1</v>
      </c>
      <c r="N5008" s="20">
        <f t="shared" si="1357"/>
        <v>0</v>
      </c>
      <c r="O5008" s="20">
        <f t="shared" si="1365"/>
        <v>0</v>
      </c>
      <c r="P5008" s="20">
        <f t="shared" si="1358"/>
        <v>0</v>
      </c>
      <c r="Q5008" s="20">
        <f t="shared" si="1366"/>
        <v>0</v>
      </c>
      <c r="R5008" s="20">
        <f t="shared" si="1360"/>
        <v>0</v>
      </c>
      <c r="S5008" s="20">
        <f t="shared" si="1361"/>
        <v>0</v>
      </c>
      <c r="T5008" s="20">
        <f t="shared" si="1362"/>
        <v>0</v>
      </c>
      <c r="U5008" s="20">
        <f t="shared" si="1367"/>
        <v>0</v>
      </c>
    </row>
    <row r="5009" spans="3:21" ht="19.2" x14ac:dyDescent="0.3">
      <c r="C5009" s="14">
        <v>36</v>
      </c>
      <c r="D5009" s="8">
        <v>4</v>
      </c>
      <c r="E5009" s="8">
        <v>6</v>
      </c>
      <c r="F5009" s="8">
        <v>3</v>
      </c>
      <c r="G5009" s="8">
        <v>6</v>
      </c>
      <c r="H5009" s="8">
        <v>1</v>
      </c>
      <c r="I5009" s="8">
        <v>6</v>
      </c>
      <c r="J5009" s="8">
        <v>2</v>
      </c>
      <c r="K5009" s="9">
        <f>((D5009*D4969)+(E5009*E4969)+(F5009*F4969)+(G5009*G4969)+(H5009*H4969)+(I5009*I4969)+(J5009*J4969))+$L$9</f>
        <v>-0.52960000000000473</v>
      </c>
      <c r="L5009" s="8">
        <f t="shared" si="1356"/>
        <v>-1</v>
      </c>
      <c r="M5009" s="10">
        <f t="shared" si="1368"/>
        <v>-1</v>
      </c>
      <c r="N5009" s="20">
        <f t="shared" si="1357"/>
        <v>0</v>
      </c>
      <c r="O5009" s="20">
        <f t="shared" si="1365"/>
        <v>0</v>
      </c>
      <c r="P5009" s="20">
        <f t="shared" si="1358"/>
        <v>0</v>
      </c>
      <c r="Q5009" s="20">
        <f t="shared" si="1366"/>
        <v>0</v>
      </c>
      <c r="R5009" s="20">
        <f t="shared" si="1360"/>
        <v>0</v>
      </c>
      <c r="S5009" s="20">
        <f t="shared" si="1361"/>
        <v>0</v>
      </c>
      <c r="T5009" s="20">
        <f t="shared" si="1362"/>
        <v>0</v>
      </c>
      <c r="U5009" s="20">
        <f t="shared" si="1367"/>
        <v>0</v>
      </c>
    </row>
    <row r="5010" spans="3:21" ht="19.2" x14ac:dyDescent="0.3">
      <c r="C5010" s="14">
        <v>37</v>
      </c>
      <c r="D5010" s="8">
        <v>4</v>
      </c>
      <c r="E5010" s="8">
        <v>2</v>
      </c>
      <c r="F5010" s="8">
        <v>4</v>
      </c>
      <c r="G5010" s="8">
        <v>4</v>
      </c>
      <c r="H5010" s="8">
        <v>5</v>
      </c>
      <c r="I5010" s="8">
        <v>5</v>
      </c>
      <c r="J5010" s="8">
        <v>8</v>
      </c>
      <c r="K5010" s="9">
        <f>((D5010*D4969)+(E5010*E4969)+(F5010*F4969)+(G5010*G4969)+(H5010*H4969)+(I5010*I4969)+(J5010*J4969))+$L$9</f>
        <v>-0.22600000000000264</v>
      </c>
      <c r="L5010" s="8">
        <f t="shared" si="1356"/>
        <v>-1</v>
      </c>
      <c r="M5010" s="10">
        <f t="shared" si="1368"/>
        <v>-1</v>
      </c>
      <c r="N5010" s="20">
        <f t="shared" si="1357"/>
        <v>0</v>
      </c>
      <c r="O5010" s="20">
        <f t="shared" si="1365"/>
        <v>0</v>
      </c>
      <c r="P5010" s="20">
        <f t="shared" si="1358"/>
        <v>0</v>
      </c>
      <c r="Q5010" s="20">
        <f t="shared" si="1366"/>
        <v>0</v>
      </c>
      <c r="R5010" s="20">
        <f t="shared" si="1360"/>
        <v>0</v>
      </c>
      <c r="S5010" s="20">
        <f t="shared" si="1361"/>
        <v>0</v>
      </c>
      <c r="T5010" s="20">
        <f t="shared" si="1362"/>
        <v>0</v>
      </c>
      <c r="U5010" s="20">
        <f t="shared" si="1367"/>
        <v>0</v>
      </c>
    </row>
    <row r="5011" spans="3:21" ht="19.2" x14ac:dyDescent="0.3">
      <c r="C5011" s="14">
        <v>38</v>
      </c>
      <c r="D5011" s="8">
        <v>4</v>
      </c>
      <c r="E5011" s="8">
        <v>4</v>
      </c>
      <c r="F5011" s="8">
        <v>0</v>
      </c>
      <c r="G5011" s="8">
        <v>1</v>
      </c>
      <c r="H5011" s="8">
        <v>7</v>
      </c>
      <c r="I5011" s="8">
        <v>8</v>
      </c>
      <c r="J5011" s="8">
        <v>8</v>
      </c>
      <c r="K5011" s="9">
        <f>((D5011*D4969)+(E5011*E4969)+(F5011*F4969)+(G5011*G4969)+(H5011*H4969)+(I5011*I4969)+(J5011*J4969))+$L$9</f>
        <v>-0.18800000000000239</v>
      </c>
      <c r="L5011" s="8">
        <f t="shared" si="1356"/>
        <v>-1</v>
      </c>
      <c r="M5011" s="10">
        <f t="shared" si="1368"/>
        <v>-1</v>
      </c>
      <c r="N5011" s="20">
        <f t="shared" si="1357"/>
        <v>0</v>
      </c>
      <c r="O5011" s="20">
        <f t="shared" si="1365"/>
        <v>0</v>
      </c>
      <c r="P5011" s="20">
        <f t="shared" si="1358"/>
        <v>0</v>
      </c>
      <c r="Q5011" s="20">
        <f t="shared" si="1366"/>
        <v>0</v>
      </c>
      <c r="R5011" s="20">
        <f t="shared" si="1360"/>
        <v>0</v>
      </c>
      <c r="S5011" s="20">
        <f t="shared" si="1361"/>
        <v>0</v>
      </c>
      <c r="T5011" s="20">
        <f t="shared" si="1362"/>
        <v>0</v>
      </c>
      <c r="U5011" s="20">
        <f t="shared" si="1367"/>
        <v>0</v>
      </c>
    </row>
    <row r="5012" spans="3:21" ht="19.2" x14ac:dyDescent="0.3">
      <c r="C5012" s="14">
        <v>39</v>
      </c>
      <c r="D5012" s="8">
        <v>5</v>
      </c>
      <c r="E5012" s="8">
        <v>2</v>
      </c>
      <c r="F5012" s="8">
        <v>9</v>
      </c>
      <c r="G5012" s="8">
        <v>1</v>
      </c>
      <c r="H5012" s="8">
        <v>6</v>
      </c>
      <c r="I5012" s="8">
        <v>6</v>
      </c>
      <c r="J5012" s="8">
        <v>1</v>
      </c>
      <c r="K5012" s="9">
        <f>((D5012*D4969)+(E5012*E4969)+(F5012*F4969)+(G5012*G4969)+(H5012*H4969)+(I5012*I4969)+(J5012*J4969))+$L$9</f>
        <v>-4.2400000000004212E-2</v>
      </c>
      <c r="L5012" s="8">
        <f t="shared" si="1356"/>
        <v>-1</v>
      </c>
      <c r="M5012" s="10">
        <f t="shared" si="1368"/>
        <v>1</v>
      </c>
      <c r="N5012" s="20">
        <f t="shared" si="1357"/>
        <v>2</v>
      </c>
      <c r="O5012" s="20">
        <f t="shared" si="1365"/>
        <v>0.1</v>
      </c>
      <c r="P5012" s="20">
        <f t="shared" si="1358"/>
        <v>0.04</v>
      </c>
      <c r="Q5012" s="20">
        <f t="shared" si="1366"/>
        <v>0.18</v>
      </c>
      <c r="R5012" s="20">
        <f t="shared" si="1360"/>
        <v>0.02</v>
      </c>
      <c r="S5012" s="20">
        <f t="shared" si="1361"/>
        <v>0.12</v>
      </c>
      <c r="T5012" s="20">
        <f t="shared" si="1362"/>
        <v>0.12</v>
      </c>
      <c r="U5012" s="20">
        <f t="shared" si="1367"/>
        <v>0.02</v>
      </c>
    </row>
    <row r="5013" spans="3:21" ht="19.2" x14ac:dyDescent="0.3">
      <c r="C5013" s="14">
        <v>40</v>
      </c>
      <c r="D5013" s="8">
        <v>5</v>
      </c>
      <c r="E5013" s="8">
        <v>1</v>
      </c>
      <c r="F5013" s="8">
        <v>7</v>
      </c>
      <c r="G5013" s="8">
        <v>1</v>
      </c>
      <c r="H5013" s="8">
        <v>1</v>
      </c>
      <c r="I5013" s="8">
        <v>6</v>
      </c>
      <c r="J5013" s="8">
        <v>5</v>
      </c>
      <c r="K5013" s="9">
        <f>((D5013*D4969)+(E5013*E4969)+(F5013*F4969)+(G5013*G4969)+(H5013*H4969)+(I5013*I4969)+(J5013*J4969))+$L$9</f>
        <v>-0.31520000000000348</v>
      </c>
      <c r="L5013" s="8">
        <f t="shared" si="1356"/>
        <v>-1</v>
      </c>
      <c r="M5013" s="10">
        <f t="shared" si="1368"/>
        <v>1</v>
      </c>
      <c r="N5013" s="20">
        <f t="shared" si="1357"/>
        <v>2</v>
      </c>
      <c r="O5013" s="20">
        <f t="shared" si="1365"/>
        <v>0.1</v>
      </c>
      <c r="P5013" s="20">
        <f t="shared" si="1358"/>
        <v>0.02</v>
      </c>
      <c r="Q5013" s="20">
        <f t="shared" si="1366"/>
        <v>0.14000000000000001</v>
      </c>
      <c r="R5013" s="20">
        <f t="shared" si="1360"/>
        <v>0.02</v>
      </c>
      <c r="S5013" s="20">
        <f t="shared" si="1361"/>
        <v>0.02</v>
      </c>
      <c r="T5013" s="20">
        <f t="shared" si="1362"/>
        <v>0.12</v>
      </c>
      <c r="U5013" s="20">
        <f t="shared" si="1367"/>
        <v>0.1</v>
      </c>
    </row>
    <row r="5014" spans="3:21" ht="19.2" x14ac:dyDescent="0.3">
      <c r="C5014" s="14">
        <v>41</v>
      </c>
      <c r="D5014" s="8">
        <v>3</v>
      </c>
      <c r="E5014" s="8">
        <v>8</v>
      </c>
      <c r="F5014" s="8">
        <v>0</v>
      </c>
      <c r="G5014" s="8">
        <v>0</v>
      </c>
      <c r="H5014" s="8">
        <v>4</v>
      </c>
      <c r="I5014" s="8">
        <v>2</v>
      </c>
      <c r="J5014" s="8">
        <v>3</v>
      </c>
      <c r="K5014" s="9">
        <f>((D5014*D4969)+(E5014*E4969)+(F5014*F4969)+(G5014*G4969)+(H5014*H4969)+(I5014*I4969)+(J5014*J4969))+$L$9</f>
        <v>-1.6184000000000029</v>
      </c>
      <c r="L5014" s="8">
        <f t="shared" si="1356"/>
        <v>-1</v>
      </c>
      <c r="M5014" s="10">
        <f t="shared" si="1368"/>
        <v>-1</v>
      </c>
      <c r="N5014" s="20">
        <f t="shared" si="1357"/>
        <v>0</v>
      </c>
      <c r="O5014" s="20">
        <f t="shared" si="1365"/>
        <v>0</v>
      </c>
      <c r="P5014" s="20">
        <f t="shared" si="1358"/>
        <v>0</v>
      </c>
      <c r="Q5014" s="20">
        <f t="shared" si="1366"/>
        <v>0</v>
      </c>
      <c r="R5014" s="20">
        <f t="shared" si="1360"/>
        <v>0</v>
      </c>
      <c r="S5014" s="20">
        <f t="shared" si="1361"/>
        <v>0</v>
      </c>
      <c r="T5014" s="20">
        <f t="shared" si="1362"/>
        <v>0</v>
      </c>
      <c r="U5014" s="20">
        <f t="shared" si="1367"/>
        <v>0</v>
      </c>
    </row>
    <row r="5015" spans="3:21" ht="19.2" x14ac:dyDescent="0.3">
      <c r="C5015" s="14">
        <v>42</v>
      </c>
      <c r="D5015" s="8">
        <v>4</v>
      </c>
      <c r="E5015" s="8">
        <v>7</v>
      </c>
      <c r="F5015" s="8">
        <v>8</v>
      </c>
      <c r="G5015" s="8">
        <v>8</v>
      </c>
      <c r="H5015" s="8">
        <v>6</v>
      </c>
      <c r="I5015" s="8">
        <v>4</v>
      </c>
      <c r="J5015" s="8">
        <v>1</v>
      </c>
      <c r="K5015" s="9">
        <f>((D5015*D4969)+(E5015*E4969)+(F5015*F4969)+(G5015*G4969)+(H5015*H4969)+(I5015*I4969)+(J5015*J4969))+$L$9</f>
        <v>0.35919999999999597</v>
      </c>
      <c r="L5015" s="8">
        <f t="shared" si="1356"/>
        <v>1</v>
      </c>
      <c r="M5015" s="10">
        <f t="shared" si="1368"/>
        <v>1</v>
      </c>
      <c r="N5015" s="20">
        <f t="shared" si="1357"/>
        <v>0</v>
      </c>
      <c r="O5015" s="20">
        <f t="shared" si="1365"/>
        <v>0</v>
      </c>
      <c r="P5015" s="20">
        <f t="shared" si="1358"/>
        <v>0</v>
      </c>
      <c r="Q5015" s="20">
        <f t="shared" si="1366"/>
        <v>0</v>
      </c>
      <c r="R5015" s="20">
        <f t="shared" si="1360"/>
        <v>0</v>
      </c>
      <c r="S5015" s="20">
        <f t="shared" si="1361"/>
        <v>0</v>
      </c>
      <c r="T5015" s="20">
        <f t="shared" si="1362"/>
        <v>0</v>
      </c>
      <c r="U5015" s="20">
        <f t="shared" si="1367"/>
        <v>0</v>
      </c>
    </row>
    <row r="5016" spans="3:21" ht="19.2" x14ac:dyDescent="0.3">
      <c r="C5016" s="14">
        <v>43</v>
      </c>
      <c r="D5016" s="8">
        <v>5</v>
      </c>
      <c r="E5016" s="8">
        <v>3</v>
      </c>
      <c r="F5016" s="8">
        <v>0</v>
      </c>
      <c r="G5016" s="8">
        <v>7</v>
      </c>
      <c r="H5016" s="8">
        <v>8</v>
      </c>
      <c r="I5016" s="8">
        <v>8</v>
      </c>
      <c r="J5016" s="8">
        <v>4</v>
      </c>
      <c r="K5016" s="9">
        <f>((D5016*D4969)+(E5016*E4969)+(F5016*F4969)+(G5016*G4969)+(H5016*H4969)+(I5016*I4969)+(J5016*J4969))+$L$9</f>
        <v>0.67519999999999847</v>
      </c>
      <c r="L5016" s="8">
        <f t="shared" si="1356"/>
        <v>1</v>
      </c>
      <c r="M5016" s="10">
        <f t="shared" si="1368"/>
        <v>1</v>
      </c>
      <c r="N5016" s="20">
        <f t="shared" si="1357"/>
        <v>0</v>
      </c>
      <c r="O5016" s="20">
        <f t="shared" si="1365"/>
        <v>0</v>
      </c>
      <c r="P5016" s="20">
        <f t="shared" si="1358"/>
        <v>0</v>
      </c>
      <c r="Q5016" s="20">
        <f t="shared" si="1366"/>
        <v>0</v>
      </c>
      <c r="R5016" s="20">
        <f t="shared" si="1360"/>
        <v>0</v>
      </c>
      <c r="S5016" s="20">
        <f t="shared" si="1361"/>
        <v>0</v>
      </c>
      <c r="T5016" s="20">
        <f t="shared" si="1362"/>
        <v>0</v>
      </c>
      <c r="U5016" s="20">
        <f t="shared" si="1367"/>
        <v>0</v>
      </c>
    </row>
    <row r="5017" spans="3:21" ht="19.2" x14ac:dyDescent="0.3">
      <c r="C5017" s="14">
        <v>44</v>
      </c>
      <c r="D5017" s="8">
        <v>3</v>
      </c>
      <c r="E5017" s="8">
        <v>6</v>
      </c>
      <c r="F5017" s="8">
        <v>9</v>
      </c>
      <c r="G5017" s="8">
        <v>3</v>
      </c>
      <c r="H5017" s="8">
        <v>6</v>
      </c>
      <c r="I5017" s="8">
        <v>2</v>
      </c>
      <c r="J5017" s="8">
        <v>1</v>
      </c>
      <c r="K5017" s="9">
        <f>((D5017*D4969)+(E5017*E4969)+(F5017*F4969)+(G5017*G4969)+(H5017*H4969)+(I5017*I4969)+(J5017*J4969))+$L$9</f>
        <v>-1.0480000000000036</v>
      </c>
      <c r="L5017" s="8">
        <f t="shared" si="1356"/>
        <v>-1</v>
      </c>
      <c r="M5017" s="10">
        <f t="shared" si="1368"/>
        <v>-1</v>
      </c>
      <c r="N5017" s="20">
        <f t="shared" si="1357"/>
        <v>0</v>
      </c>
      <c r="O5017" s="20">
        <f t="shared" si="1365"/>
        <v>0</v>
      </c>
      <c r="P5017" s="20">
        <f t="shared" si="1358"/>
        <v>0</v>
      </c>
      <c r="Q5017" s="20">
        <f t="shared" si="1366"/>
        <v>0</v>
      </c>
      <c r="R5017" s="20">
        <f t="shared" si="1360"/>
        <v>0</v>
      </c>
      <c r="S5017" s="20">
        <f t="shared" si="1361"/>
        <v>0</v>
      </c>
      <c r="T5017" s="20">
        <f t="shared" si="1362"/>
        <v>0</v>
      </c>
      <c r="U5017" s="20">
        <f t="shared" si="1367"/>
        <v>0</v>
      </c>
    </row>
    <row r="5018" spans="3:21" ht="19.2" x14ac:dyDescent="0.3">
      <c r="C5018" s="14">
        <v>45</v>
      </c>
      <c r="D5018" s="8">
        <v>4</v>
      </c>
      <c r="E5018" s="8">
        <v>4</v>
      </c>
      <c r="F5018" s="8">
        <v>6</v>
      </c>
      <c r="G5018" s="8">
        <v>1</v>
      </c>
      <c r="H5018" s="8">
        <v>0</v>
      </c>
      <c r="I5018" s="8">
        <v>0</v>
      </c>
      <c r="J5018" s="8">
        <v>3</v>
      </c>
      <c r="K5018" s="9">
        <f>((D5018*D4969)+(E5018*E4969)+(F5018*F4969)+(G5018*G4969)+(H5018*H4969)+(I5018*I4969)+(J5018*J4969))+$L$9</f>
        <v>-1.344400000000002</v>
      </c>
      <c r="L5018" s="8">
        <f t="shared" si="1356"/>
        <v>-1</v>
      </c>
      <c r="M5018" s="10">
        <f t="shared" si="1368"/>
        <v>-1</v>
      </c>
      <c r="N5018" s="20">
        <f t="shared" si="1357"/>
        <v>0</v>
      </c>
      <c r="O5018" s="20">
        <f t="shared" si="1365"/>
        <v>0</v>
      </c>
      <c r="P5018" s="20">
        <f t="shared" si="1358"/>
        <v>0</v>
      </c>
      <c r="Q5018" s="20">
        <f t="shared" si="1366"/>
        <v>0</v>
      </c>
      <c r="R5018" s="20">
        <f t="shared" si="1360"/>
        <v>0</v>
      </c>
      <c r="S5018" s="20">
        <f t="shared" si="1361"/>
        <v>0</v>
      </c>
      <c r="T5018" s="20">
        <f t="shared" si="1362"/>
        <v>0</v>
      </c>
      <c r="U5018" s="20">
        <f t="shared" si="1367"/>
        <v>0</v>
      </c>
    </row>
    <row r="5019" spans="3:21" ht="19.2" x14ac:dyDescent="0.3">
      <c r="C5019" s="14">
        <v>46</v>
      </c>
      <c r="D5019" s="8">
        <v>4</v>
      </c>
      <c r="E5019" s="8">
        <v>6</v>
      </c>
      <c r="F5019" s="8">
        <v>0</v>
      </c>
      <c r="G5019" s="8">
        <v>0</v>
      </c>
      <c r="H5019" s="8">
        <v>9</v>
      </c>
      <c r="I5019" s="8">
        <v>8</v>
      </c>
      <c r="J5019" s="8">
        <v>7</v>
      </c>
      <c r="K5019" s="9">
        <f>((D5019*D4969)+(E5019*E4969)+(F5019*F4969)+(G5019*G4969)+(H5019*H4969)+(I5019*I4969)+(J5019*J4969))+$L$9</f>
        <v>4.9599999999997202E-2</v>
      </c>
      <c r="L5019" s="8">
        <f t="shared" si="1356"/>
        <v>1</v>
      </c>
      <c r="M5019" s="10">
        <f t="shared" si="1368"/>
        <v>-1</v>
      </c>
      <c r="N5019" s="20">
        <f t="shared" si="1357"/>
        <v>-2</v>
      </c>
      <c r="O5019" s="20">
        <f>N5019*$D$2*D5019</f>
        <v>-0.08</v>
      </c>
      <c r="P5019" s="20">
        <f t="shared" si="1358"/>
        <v>-0.12</v>
      </c>
      <c r="Q5019" s="20">
        <f t="shared" si="1366"/>
        <v>0</v>
      </c>
      <c r="R5019" s="20">
        <f t="shared" si="1360"/>
        <v>0</v>
      </c>
      <c r="S5019" s="20">
        <f t="shared" si="1361"/>
        <v>-0.18</v>
      </c>
      <c r="T5019" s="20">
        <f t="shared" si="1362"/>
        <v>-0.16</v>
      </c>
      <c r="U5019" s="20">
        <f t="shared" si="1367"/>
        <v>-0.14000000000000001</v>
      </c>
    </row>
    <row r="5020" spans="3:21" ht="19.2" x14ac:dyDescent="0.3">
      <c r="C5020" s="14">
        <v>47</v>
      </c>
      <c r="D5020" s="8">
        <v>4</v>
      </c>
      <c r="E5020" s="8">
        <v>9</v>
      </c>
      <c r="F5020" s="8">
        <v>4</v>
      </c>
      <c r="G5020" s="8">
        <v>0</v>
      </c>
      <c r="H5020" s="8">
        <v>0</v>
      </c>
      <c r="I5020" s="8">
        <v>2</v>
      </c>
      <c r="J5020" s="8">
        <v>3</v>
      </c>
      <c r="K5020" s="9">
        <f>((D5020*D4969)+(E5020*E4969)+(F5020*F4969)+(G5020*G4969)+(H5020*H4969)+(I5020*I4969)+(J5020*J4969))+$L$9</f>
        <v>-0.81440000000000445</v>
      </c>
      <c r="L5020" s="8">
        <f t="shared" si="1356"/>
        <v>-1</v>
      </c>
      <c r="M5020" s="10">
        <f t="shared" si="1368"/>
        <v>1</v>
      </c>
      <c r="N5020" s="20">
        <f t="shared" si="1357"/>
        <v>2</v>
      </c>
      <c r="O5020" s="20">
        <f t="shared" ref="O5020:O5021" si="1369">N5020*$D$2*D5020</f>
        <v>0.08</v>
      </c>
      <c r="P5020" s="20">
        <f t="shared" si="1358"/>
        <v>0.18</v>
      </c>
      <c r="Q5020" s="20">
        <f t="shared" si="1366"/>
        <v>0.08</v>
      </c>
      <c r="R5020" s="20">
        <f t="shared" si="1360"/>
        <v>0</v>
      </c>
      <c r="S5020" s="20">
        <f t="shared" si="1361"/>
        <v>0</v>
      </c>
      <c r="T5020" s="20">
        <f t="shared" si="1362"/>
        <v>0.04</v>
      </c>
      <c r="U5020" s="20">
        <f t="shared" si="1367"/>
        <v>0.06</v>
      </c>
    </row>
    <row r="5021" spans="3:21" ht="19.2" x14ac:dyDescent="0.3">
      <c r="C5021" s="14">
        <v>48</v>
      </c>
      <c r="D5021" s="8">
        <v>4</v>
      </c>
      <c r="E5021" s="8">
        <v>6</v>
      </c>
      <c r="F5021" s="8">
        <v>5</v>
      </c>
      <c r="G5021" s="8">
        <v>7</v>
      </c>
      <c r="H5021" s="8">
        <v>3</v>
      </c>
      <c r="I5021" s="8">
        <v>8</v>
      </c>
      <c r="J5021" s="8">
        <v>0</v>
      </c>
      <c r="K5021" s="9">
        <f>((D5021*D4969)+(E5021*E4969)+(F5021*F4969)+(G5021*G4969)+(H5021*H4969)+(I5021*I4969)+(J5021*J4969))+$L$9</f>
        <v>-0.24680000000000479</v>
      </c>
      <c r="L5021" s="8">
        <f t="shared" si="1356"/>
        <v>-1</v>
      </c>
      <c r="M5021" s="10">
        <f t="shared" si="1368"/>
        <v>-1</v>
      </c>
      <c r="N5021" s="20">
        <f t="shared" si="1357"/>
        <v>0</v>
      </c>
      <c r="O5021" s="20">
        <f t="shared" si="1369"/>
        <v>0</v>
      </c>
      <c r="P5021" s="20">
        <f t="shared" si="1358"/>
        <v>0</v>
      </c>
      <c r="Q5021" s="20">
        <f t="shared" si="1366"/>
        <v>0</v>
      </c>
      <c r="R5021" s="20">
        <f t="shared" si="1360"/>
        <v>0</v>
      </c>
      <c r="S5021" s="20">
        <f t="shared" si="1361"/>
        <v>0</v>
      </c>
      <c r="T5021" s="20">
        <f t="shared" si="1362"/>
        <v>0</v>
      </c>
      <c r="U5021" s="20">
        <f t="shared" si="1367"/>
        <v>0</v>
      </c>
    </row>
    <row r="5022" spans="3:21" ht="19.2" x14ac:dyDescent="0.3">
      <c r="C5022" s="14">
        <v>49</v>
      </c>
      <c r="D5022" s="8">
        <v>4</v>
      </c>
      <c r="E5022" s="8">
        <v>7</v>
      </c>
      <c r="F5022" s="8">
        <v>7</v>
      </c>
      <c r="G5022" s="8">
        <v>4</v>
      </c>
      <c r="H5022" s="8">
        <v>4</v>
      </c>
      <c r="I5022" s="8">
        <v>2</v>
      </c>
      <c r="J5022" s="8">
        <v>5</v>
      </c>
      <c r="K5022" s="9">
        <f>((D5022*D4969)+(E5022*E4969)+(F5022*F4969)+(G5022*G4969)+(H5022*H4969)+(I5022*I4969)+(J5022*J4969))+$L$9</f>
        <v>7.1599999999996555E-2</v>
      </c>
      <c r="L5022" s="8">
        <f t="shared" si="1356"/>
        <v>1</v>
      </c>
      <c r="M5022" s="10">
        <f t="shared" si="1368"/>
        <v>1</v>
      </c>
      <c r="N5022" s="20">
        <f t="shared" si="1357"/>
        <v>0</v>
      </c>
      <c r="O5022" s="20">
        <f>N5022*$D$2*D5022</f>
        <v>0</v>
      </c>
      <c r="P5022" s="20">
        <f t="shared" si="1358"/>
        <v>0</v>
      </c>
      <c r="Q5022" s="20">
        <f t="shared" si="1366"/>
        <v>0</v>
      </c>
      <c r="R5022" s="20">
        <f t="shared" si="1360"/>
        <v>0</v>
      </c>
      <c r="S5022" s="20">
        <f t="shared" si="1361"/>
        <v>0</v>
      </c>
      <c r="T5022" s="20">
        <f t="shared" si="1362"/>
        <v>0</v>
      </c>
      <c r="U5022" s="20">
        <f t="shared" si="1367"/>
        <v>0</v>
      </c>
    </row>
    <row r="5023" spans="3:21" ht="19.2" x14ac:dyDescent="0.3">
      <c r="C5023" s="14">
        <v>50</v>
      </c>
      <c r="D5023" s="8">
        <v>5</v>
      </c>
      <c r="E5023" s="8">
        <v>1</v>
      </c>
      <c r="F5023" s="8">
        <v>2</v>
      </c>
      <c r="G5023" s="8">
        <v>0</v>
      </c>
      <c r="H5023" s="8">
        <v>7</v>
      </c>
      <c r="I5023" s="8">
        <v>1</v>
      </c>
      <c r="J5023" s="8">
        <v>6</v>
      </c>
      <c r="K5023" s="9">
        <f>((D5023*D4969)+(E5023*E4969)+(F5023*F4969)+(G5023*G4969)+(H5023*H4969)+(I5023*I4969)+(J5023*J4969))+$L$9</f>
        <v>-0.33559999999999857</v>
      </c>
      <c r="L5023" s="8">
        <f t="shared" si="1356"/>
        <v>-1</v>
      </c>
      <c r="M5023" s="10">
        <f t="shared" si="1368"/>
        <v>1</v>
      </c>
      <c r="N5023" s="20">
        <f t="shared" si="1357"/>
        <v>2</v>
      </c>
      <c r="O5023" s="20">
        <f t="shared" ref="O5023" si="1370">N5023*$D$2*D5023</f>
        <v>0.1</v>
      </c>
      <c r="P5023" s="20">
        <f t="shared" si="1358"/>
        <v>0.02</v>
      </c>
      <c r="Q5023" s="20">
        <f t="shared" si="1366"/>
        <v>0.04</v>
      </c>
      <c r="R5023" s="20">
        <f t="shared" si="1360"/>
        <v>0</v>
      </c>
      <c r="S5023" s="20">
        <f t="shared" si="1361"/>
        <v>0.14000000000000001</v>
      </c>
      <c r="T5023" s="20">
        <f t="shared" si="1362"/>
        <v>0.02</v>
      </c>
      <c r="U5023" s="20">
        <f t="shared" si="1367"/>
        <v>0.12</v>
      </c>
    </row>
    <row r="5024" spans="3:21" ht="19.2" x14ac:dyDescent="0.3">
      <c r="C5024" s="12"/>
      <c r="D5024" s="12"/>
      <c r="E5024" s="12"/>
      <c r="F5024" s="12"/>
      <c r="G5024" s="12"/>
      <c r="H5024" s="12"/>
      <c r="I5024" s="12"/>
      <c r="J5024" s="12"/>
      <c r="K5024" s="12"/>
      <c r="L5024" s="58" t="s">
        <v>37</v>
      </c>
      <c r="M5024" s="58"/>
      <c r="N5024" s="24">
        <f>SUM(N4974:N5023)</f>
        <v>4</v>
      </c>
      <c r="O5024" s="23">
        <f>AVERAGE(O4974:O5023)</f>
        <v>4.0000000000000001E-3</v>
      </c>
      <c r="P5024" s="23">
        <f t="shared" ref="P5024:U5024" si="1371">AVERAGE(P4974:P5023)</f>
        <v>-1.6000000000000005E-3</v>
      </c>
      <c r="Q5024" s="23">
        <f t="shared" si="1371"/>
        <v>-3.200000000000001E-3</v>
      </c>
      <c r="R5024" s="23">
        <f t="shared" si="1371"/>
        <v>-1.9999999999999996E-3</v>
      </c>
      <c r="S5024" s="23">
        <f t="shared" si="1371"/>
        <v>-3.1999999999999997E-3</v>
      </c>
      <c r="T5024" s="23">
        <f t="shared" si="1371"/>
        <v>-2.7999999999999995E-3</v>
      </c>
      <c r="U5024" s="23">
        <f t="shared" si="1371"/>
        <v>-4.0000000000000001E-3</v>
      </c>
    </row>
    <row r="5025" spans="3:21" ht="19.2" x14ac:dyDescent="0.3">
      <c r="C5025" s="12"/>
      <c r="D5025" s="12"/>
      <c r="E5025" s="12"/>
      <c r="F5025" s="12"/>
      <c r="G5025" s="12"/>
      <c r="H5025" s="12"/>
      <c r="I5025" s="12"/>
      <c r="J5025" s="12"/>
      <c r="K5025" s="12"/>
      <c r="L5025" s="56" t="s">
        <v>38</v>
      </c>
      <c r="M5025" s="56"/>
      <c r="N5025" s="57">
        <f>SUMSQ(N4974:N5023)/2</f>
        <v>28</v>
      </c>
      <c r="O5025" s="12"/>
      <c r="P5025" s="12"/>
      <c r="Q5025" s="12"/>
      <c r="R5025" s="12"/>
      <c r="S5025" s="12"/>
      <c r="T5025" s="12"/>
      <c r="U5025" s="12"/>
    </row>
    <row r="5026" spans="3:21" x14ac:dyDescent="0.3">
      <c r="L5026" s="56"/>
      <c r="M5026" s="56"/>
      <c r="N5026" s="57"/>
    </row>
    <row r="5027" spans="3:21" x14ac:dyDescent="0.3">
      <c r="C5027" s="6"/>
    </row>
    <row r="5029" spans="3:21" ht="20.399999999999999" x14ac:dyDescent="0.45">
      <c r="C5029" s="21"/>
      <c r="D5029" s="59" t="s">
        <v>18</v>
      </c>
      <c r="E5029" s="59"/>
      <c r="F5029" s="59"/>
      <c r="G5029" s="59"/>
      <c r="H5029" s="59"/>
      <c r="I5029" s="59"/>
      <c r="J5029" s="59"/>
      <c r="K5029" s="60" t="s">
        <v>41</v>
      </c>
      <c r="L5029" s="61"/>
      <c r="M5029" s="28">
        <v>82</v>
      </c>
      <c r="N5029" s="26"/>
    </row>
    <row r="5030" spans="3:21" ht="19.2" x14ac:dyDescent="0.45">
      <c r="C5030" s="25"/>
      <c r="D5030" s="22" t="s">
        <v>10</v>
      </c>
      <c r="E5030" s="22" t="s">
        <v>11</v>
      </c>
      <c r="F5030" s="22" t="s">
        <v>12</v>
      </c>
      <c r="G5030" s="22" t="s">
        <v>13</v>
      </c>
      <c r="H5030" s="22" t="s">
        <v>14</v>
      </c>
      <c r="I5030" s="22" t="s">
        <v>15</v>
      </c>
      <c r="J5030" s="22" t="s">
        <v>16</v>
      </c>
      <c r="L5030" s="27" t="s">
        <v>23</v>
      </c>
    </row>
    <row r="5031" spans="3:21" ht="19.2" x14ac:dyDescent="0.45">
      <c r="C5031" s="16" t="s">
        <v>39</v>
      </c>
      <c r="D5031" s="11">
        <f t="shared" ref="D5031:J5031" si="1372">O5024+D4969</f>
        <v>0.77040000000000008</v>
      </c>
      <c r="E5031" s="11">
        <f t="shared" si="1372"/>
        <v>0.13039999999999957</v>
      </c>
      <c r="F5031" s="11">
        <f t="shared" si="1372"/>
        <v>6.1999999999999743E-2</v>
      </c>
      <c r="G5031" s="11">
        <f t="shared" si="1372"/>
        <v>9.3600000000000141E-2</v>
      </c>
      <c r="H5031" s="11">
        <f t="shared" si="1372"/>
        <v>8.560000000000019E-2</v>
      </c>
      <c r="I5031" s="11">
        <f t="shared" si="1372"/>
        <v>4.5199999999999602E-2</v>
      </c>
      <c r="J5031" s="11">
        <f t="shared" si="1372"/>
        <v>0.10440000000000009</v>
      </c>
      <c r="L5031" s="13">
        <v>1</v>
      </c>
    </row>
    <row r="5032" spans="3:21" x14ac:dyDescent="0.3">
      <c r="P5032" s="5"/>
    </row>
    <row r="5034" spans="3:21" ht="19.2" x14ac:dyDescent="0.3">
      <c r="C5034" s="8"/>
      <c r="D5034" s="59" t="s">
        <v>17</v>
      </c>
      <c r="E5034" s="59"/>
      <c r="F5034" s="59"/>
      <c r="G5034" s="59"/>
      <c r="H5034" s="59"/>
      <c r="I5034" s="59"/>
      <c r="J5034" s="59"/>
      <c r="K5034" s="62"/>
      <c r="L5034" s="62"/>
      <c r="M5034" s="62"/>
      <c r="N5034" s="62"/>
      <c r="O5034" s="63" t="s">
        <v>24</v>
      </c>
      <c r="P5034" s="64"/>
      <c r="Q5034" s="64"/>
      <c r="R5034" s="64"/>
      <c r="S5034" s="64"/>
      <c r="T5034" s="64"/>
      <c r="U5034" s="64"/>
    </row>
    <row r="5035" spans="3:21" ht="19.2" x14ac:dyDescent="0.3">
      <c r="C5035" s="16" t="s">
        <v>40</v>
      </c>
      <c r="D5035" s="22" t="s">
        <v>10</v>
      </c>
      <c r="E5035" s="22" t="s">
        <v>11</v>
      </c>
      <c r="F5035" s="22" t="s">
        <v>12</v>
      </c>
      <c r="G5035" s="22" t="s">
        <v>13</v>
      </c>
      <c r="H5035" s="22" t="s">
        <v>14</v>
      </c>
      <c r="I5035" s="22" t="s">
        <v>15</v>
      </c>
      <c r="J5035" s="22" t="s">
        <v>16</v>
      </c>
      <c r="K5035" s="17" t="s">
        <v>19</v>
      </c>
      <c r="L5035" s="16" t="s">
        <v>20</v>
      </c>
      <c r="M5035" s="16" t="s">
        <v>21</v>
      </c>
      <c r="N5035" s="18" t="s">
        <v>22</v>
      </c>
      <c r="O5035" s="15" t="s">
        <v>25</v>
      </c>
      <c r="P5035" s="15" t="s">
        <v>26</v>
      </c>
      <c r="Q5035" s="15" t="s">
        <v>27</v>
      </c>
      <c r="R5035" s="15" t="s">
        <v>28</v>
      </c>
      <c r="S5035" s="15" t="s">
        <v>29</v>
      </c>
      <c r="T5035" s="15" t="s">
        <v>30</v>
      </c>
      <c r="U5035" s="15" t="s">
        <v>31</v>
      </c>
    </row>
    <row r="5036" spans="3:21" ht="19.2" x14ac:dyDescent="0.3">
      <c r="C5036" s="14">
        <v>1</v>
      </c>
      <c r="D5036" s="8">
        <v>4</v>
      </c>
      <c r="E5036" s="8">
        <v>7</v>
      </c>
      <c r="F5036" s="8">
        <v>1</v>
      </c>
      <c r="G5036" s="8">
        <v>2</v>
      </c>
      <c r="H5036" s="8">
        <v>9</v>
      </c>
      <c r="I5036" s="8">
        <v>3</v>
      </c>
      <c r="J5036" s="8">
        <v>5</v>
      </c>
      <c r="K5036" s="9">
        <f>((D5036*D5031)+(E5036*E5031)+(F5036*F5031)+(G5036*G5031)+(H5036*H5031)+(I5036*I5031)+(J5036*J5031))+$L$9</f>
        <v>-7.8400000000002024E-2</v>
      </c>
      <c r="L5036" s="8">
        <f>IF(K5036&gt;=0,$D$3,$D$4)</f>
        <v>-1</v>
      </c>
      <c r="M5036" s="10">
        <f>IF(VALUE(D5036 &amp; E5036 &amp; F5036 &amp; G5036 &amp; H5036 &amp; I5036 &amp; J5036) &gt;= 4712935, 1, -1)</f>
        <v>1</v>
      </c>
      <c r="N5036" s="20">
        <f>M5036-L5036</f>
        <v>2</v>
      </c>
      <c r="O5036" s="20">
        <f>$N$15*$D$2*D5026</f>
        <v>0</v>
      </c>
      <c r="P5036" s="20">
        <f>N5036*$D$2*E5036</f>
        <v>0.14000000000000001</v>
      </c>
      <c r="Q5036" s="20">
        <f>N5036*$D$2*F5036</f>
        <v>0.02</v>
      </c>
      <c r="R5036" s="20">
        <f>N5036*$D$2*G5036</f>
        <v>0.04</v>
      </c>
      <c r="S5036" s="20">
        <f>N5036*$D$2*H5036</f>
        <v>0.18</v>
      </c>
      <c r="T5036" s="20">
        <f>N5036*$D$2*I5036</f>
        <v>0.06</v>
      </c>
      <c r="U5036" s="20">
        <f>N5036*$D$2*J5036</f>
        <v>0.1</v>
      </c>
    </row>
    <row r="5037" spans="3:21" ht="19.2" x14ac:dyDescent="0.3">
      <c r="C5037" s="14">
        <v>2</v>
      </c>
      <c r="D5037" s="8">
        <v>5</v>
      </c>
      <c r="E5037" s="8">
        <v>0</v>
      </c>
      <c r="F5037" s="8">
        <v>8</v>
      </c>
      <c r="G5037" s="8">
        <v>6</v>
      </c>
      <c r="H5037" s="8">
        <v>8</v>
      </c>
      <c r="I5037" s="8">
        <v>8</v>
      </c>
      <c r="J5037" s="8">
        <v>7</v>
      </c>
      <c r="K5037" s="9">
        <f>((D5037*D5031)+(E5037*E5031)+(F5037*F5031)+(G5037*G5031)+(H5037*H5031)+(I5037*I5031)+(J5037*J5031))+$L$9</f>
        <v>0.93679999999999808</v>
      </c>
      <c r="L5037" s="8">
        <f t="shared" ref="L5037:L5085" si="1373">IF(K5037&gt;=0,$D$3,$D$4)</f>
        <v>1</v>
      </c>
      <c r="M5037" s="10">
        <f>IF(VALUE(D5037 &amp; E5037 &amp; F5037 &amp; G5037 &amp; H5037 &amp; I5037 &amp; J5037) &gt;= 4712935, 1, -1)</f>
        <v>1</v>
      </c>
      <c r="N5037" s="20">
        <f t="shared" ref="N5037:N5085" si="1374">M5037-L5037</f>
        <v>0</v>
      </c>
      <c r="O5037" s="20">
        <f>N5037*$D$2*D5037</f>
        <v>0</v>
      </c>
      <c r="P5037" s="20">
        <f t="shared" ref="P5037:P5085" si="1375">N5037*$D$2*E5037</f>
        <v>0</v>
      </c>
      <c r="Q5037" s="20">
        <f t="shared" ref="Q5037:Q5038" si="1376">N5037*$D$2*F5037</f>
        <v>0</v>
      </c>
      <c r="R5037" s="20">
        <f t="shared" ref="R5037:R5085" si="1377">N5037*$D$2*G5037</f>
        <v>0</v>
      </c>
      <c r="S5037" s="20">
        <f t="shared" ref="S5037:S5085" si="1378">N5037*$D$2*H5037</f>
        <v>0</v>
      </c>
      <c r="T5037" s="20">
        <f t="shared" ref="T5037:T5085" si="1379">N5037*$D$2*I5037</f>
        <v>0</v>
      </c>
      <c r="U5037" s="20">
        <f t="shared" ref="U5037:U5039" si="1380">N5037*$D$2*J5037</f>
        <v>0</v>
      </c>
    </row>
    <row r="5038" spans="3:21" ht="19.2" x14ac:dyDescent="0.3">
      <c r="C5038" s="14">
        <v>3</v>
      </c>
      <c r="D5038" s="8">
        <v>5</v>
      </c>
      <c r="E5038" s="8">
        <v>3</v>
      </c>
      <c r="F5038" s="8">
        <v>7</v>
      </c>
      <c r="G5038" s="8">
        <v>3</v>
      </c>
      <c r="H5038" s="8">
        <v>1</v>
      </c>
      <c r="I5038" s="8">
        <v>4</v>
      </c>
      <c r="J5038" s="8">
        <v>5</v>
      </c>
      <c r="K5038" s="9">
        <f>((D5038*D5031)+(E5038*E5031)+(F5038*F5031)+(G5038*G5031)+(H5038*H5031)+(I5038*I5031)+(J5038*J5031))+$L$9</f>
        <v>-3.6000000000031562E-3</v>
      </c>
      <c r="L5038" s="8">
        <f t="shared" si="1373"/>
        <v>-1</v>
      </c>
      <c r="M5038" s="10">
        <f t="shared" ref="M5038:M5041" si="1381">IF(VALUE(D5038 &amp; E5038 &amp; F5038 &amp; G5038 &amp; H5038 &amp; I5038 &amp; J5038) &gt;= 4712935, 1, -1)</f>
        <v>1</v>
      </c>
      <c r="N5038" s="20">
        <f t="shared" si="1374"/>
        <v>2</v>
      </c>
      <c r="O5038" s="20">
        <f t="shared" ref="O5038:O5080" si="1382">N5038*$D$2*D5038</f>
        <v>0.1</v>
      </c>
      <c r="P5038" s="20">
        <f t="shared" si="1375"/>
        <v>0.06</v>
      </c>
      <c r="Q5038" s="20">
        <f t="shared" si="1376"/>
        <v>0.14000000000000001</v>
      </c>
      <c r="R5038" s="20">
        <f t="shared" si="1377"/>
        <v>0.06</v>
      </c>
      <c r="S5038" s="20">
        <f t="shared" si="1378"/>
        <v>0.02</v>
      </c>
      <c r="T5038" s="20">
        <f t="shared" si="1379"/>
        <v>0.08</v>
      </c>
      <c r="U5038" s="20">
        <f t="shared" si="1380"/>
        <v>0.1</v>
      </c>
    </row>
    <row r="5039" spans="3:21" ht="19.2" x14ac:dyDescent="0.3">
      <c r="C5039" s="14">
        <v>4</v>
      </c>
      <c r="D5039" s="8">
        <v>4</v>
      </c>
      <c r="E5039" s="8">
        <v>0</v>
      </c>
      <c r="F5039" s="8">
        <v>5</v>
      </c>
      <c r="G5039" s="8">
        <v>6</v>
      </c>
      <c r="H5039" s="8">
        <v>4</v>
      </c>
      <c r="I5039" s="8">
        <v>4</v>
      </c>
      <c r="J5039" s="8">
        <v>1</v>
      </c>
      <c r="K5039" s="9">
        <f>((D5039*D5031)+(E5039*E5031)+(F5039*F5031)+(G5039*G5031)+(H5039*H5031)+(I5039*I5031)+(J5039*J5031))+$L$9</f>
        <v>-1.1692000000000009</v>
      </c>
      <c r="L5039" s="8">
        <f t="shared" si="1373"/>
        <v>-1</v>
      </c>
      <c r="M5039" s="10">
        <f t="shared" si="1381"/>
        <v>-1</v>
      </c>
      <c r="N5039" s="20">
        <f t="shared" si="1374"/>
        <v>0</v>
      </c>
      <c r="O5039" s="20">
        <f t="shared" si="1382"/>
        <v>0</v>
      </c>
      <c r="P5039" s="20">
        <f t="shared" si="1375"/>
        <v>0</v>
      </c>
      <c r="Q5039" s="20">
        <f>N5039*$D$2*F5039</f>
        <v>0</v>
      </c>
      <c r="R5039" s="20">
        <f t="shared" si="1377"/>
        <v>0</v>
      </c>
      <c r="S5039" s="20">
        <f t="shared" si="1378"/>
        <v>0</v>
      </c>
      <c r="T5039" s="20">
        <f t="shared" si="1379"/>
        <v>0</v>
      </c>
      <c r="U5039" s="20">
        <f t="shared" si="1380"/>
        <v>0</v>
      </c>
    </row>
    <row r="5040" spans="3:21" ht="19.2" x14ac:dyDescent="0.3">
      <c r="C5040" s="14">
        <v>5</v>
      </c>
      <c r="D5040" s="8">
        <v>5</v>
      </c>
      <c r="E5040" s="8">
        <v>1</v>
      </c>
      <c r="F5040" s="8">
        <v>3</v>
      </c>
      <c r="G5040" s="8">
        <v>7</v>
      </c>
      <c r="H5040" s="8">
        <v>0</v>
      </c>
      <c r="I5040" s="8">
        <v>4</v>
      </c>
      <c r="J5040" s="8">
        <v>5</v>
      </c>
      <c r="K5040" s="9">
        <f>((D5040*D5031)+(E5040*E5031)+(F5040*F5031)+(G5040*G5031)+(H5040*H5031)+(I5040*I5031)+(J5040*J5031))+$L$9</f>
        <v>-0.22360000000000113</v>
      </c>
      <c r="L5040" s="8">
        <f t="shared" si="1373"/>
        <v>-1</v>
      </c>
      <c r="M5040" s="10">
        <f t="shared" si="1381"/>
        <v>1</v>
      </c>
      <c r="N5040" s="20">
        <f t="shared" si="1374"/>
        <v>2</v>
      </c>
      <c r="O5040" s="20">
        <f t="shared" si="1382"/>
        <v>0.1</v>
      </c>
      <c r="P5040" s="20">
        <f t="shared" si="1375"/>
        <v>0.02</v>
      </c>
      <c r="Q5040" s="20">
        <f t="shared" ref="Q5040:Q5085" si="1383">N5040*$D$2*F5040</f>
        <v>0.06</v>
      </c>
      <c r="R5040" s="20">
        <f t="shared" si="1377"/>
        <v>0.14000000000000001</v>
      </c>
      <c r="S5040" s="20">
        <f t="shared" si="1378"/>
        <v>0</v>
      </c>
      <c r="T5040" s="20">
        <f t="shared" si="1379"/>
        <v>0.08</v>
      </c>
      <c r="U5040" s="20">
        <f>N5040*$D$2*J5040</f>
        <v>0.1</v>
      </c>
    </row>
    <row r="5041" spans="3:21" ht="19.2" x14ac:dyDescent="0.3">
      <c r="C5041" s="14">
        <v>6</v>
      </c>
      <c r="D5041" s="8">
        <v>4</v>
      </c>
      <c r="E5041" s="8">
        <v>9</v>
      </c>
      <c r="F5041" s="8">
        <v>4</v>
      </c>
      <c r="G5041" s="8">
        <v>9</v>
      </c>
      <c r="H5041" s="8">
        <v>2</v>
      </c>
      <c r="I5041" s="8">
        <v>0</v>
      </c>
      <c r="J5041" s="8">
        <v>8</v>
      </c>
      <c r="K5041" s="9">
        <f>((D5041*D5031)+(E5041*E5031)+(F5041*F5031)+(G5041*G5031)+(H5041*H5031)+(I5041*I5031)+(J5041*J5031))+$L$9</f>
        <v>0.60199999999999854</v>
      </c>
      <c r="L5041" s="8">
        <f t="shared" si="1373"/>
        <v>1</v>
      </c>
      <c r="M5041" s="10">
        <f t="shared" si="1381"/>
        <v>1</v>
      </c>
      <c r="N5041" s="20">
        <f t="shared" si="1374"/>
        <v>0</v>
      </c>
      <c r="O5041" s="20">
        <f t="shared" si="1382"/>
        <v>0</v>
      </c>
      <c r="P5041" s="20">
        <f t="shared" si="1375"/>
        <v>0</v>
      </c>
      <c r="Q5041" s="20">
        <f t="shared" si="1383"/>
        <v>0</v>
      </c>
      <c r="R5041" s="20">
        <f t="shared" si="1377"/>
        <v>0</v>
      </c>
      <c r="S5041" s="20">
        <f t="shared" si="1378"/>
        <v>0</v>
      </c>
      <c r="T5041" s="20">
        <f t="shared" si="1379"/>
        <v>0</v>
      </c>
      <c r="U5041" s="20">
        <f t="shared" ref="U5041:U5085" si="1384">N5041*$D$2*J5041</f>
        <v>0</v>
      </c>
    </row>
    <row r="5042" spans="3:21" ht="19.2" x14ac:dyDescent="0.3">
      <c r="C5042" s="14">
        <v>7</v>
      </c>
      <c r="D5042" s="8">
        <v>4</v>
      </c>
      <c r="E5042" s="8">
        <v>1</v>
      </c>
      <c r="F5042" s="8">
        <v>1</v>
      </c>
      <c r="G5042" s="8">
        <v>5</v>
      </c>
      <c r="H5042" s="8">
        <v>6</v>
      </c>
      <c r="I5042" s="8">
        <v>5</v>
      </c>
      <c r="J5042" s="8">
        <v>7</v>
      </c>
      <c r="K5042" s="9">
        <f>((D5042*D5031)+(E5042*E5031)+(F5042*F5031)+(G5042*G5031)+(H5042*H5031)+(I5042*I5031)+(J5042*J5031))+$L$9</f>
        <v>-0.5376000000000003</v>
      </c>
      <c r="L5042" s="8">
        <f t="shared" si="1373"/>
        <v>-1</v>
      </c>
      <c r="M5042" s="10">
        <f>IF(VALUE(D5042 &amp; E5042 &amp; F5042 &amp; G5042 &amp; H5042 &amp; I5042 &amp; J5042) &gt;= 4712935, 1, -1)</f>
        <v>-1</v>
      </c>
      <c r="N5042" s="20">
        <f t="shared" si="1374"/>
        <v>0</v>
      </c>
      <c r="O5042" s="20">
        <f t="shared" si="1382"/>
        <v>0</v>
      </c>
      <c r="P5042" s="20">
        <f t="shared" si="1375"/>
        <v>0</v>
      </c>
      <c r="Q5042" s="20">
        <f t="shared" si="1383"/>
        <v>0</v>
      </c>
      <c r="R5042" s="20">
        <f t="shared" si="1377"/>
        <v>0</v>
      </c>
      <c r="S5042" s="20">
        <f t="shared" si="1378"/>
        <v>0</v>
      </c>
      <c r="T5042" s="20">
        <f t="shared" si="1379"/>
        <v>0</v>
      </c>
      <c r="U5042" s="20">
        <f t="shared" si="1384"/>
        <v>0</v>
      </c>
    </row>
    <row r="5043" spans="3:21" ht="19.2" x14ac:dyDescent="0.3">
      <c r="C5043" s="14">
        <v>8</v>
      </c>
      <c r="D5043" s="8">
        <v>4</v>
      </c>
      <c r="E5043" s="8">
        <v>5</v>
      </c>
      <c r="F5043" s="8">
        <v>9</v>
      </c>
      <c r="G5043" s="8">
        <v>3</v>
      </c>
      <c r="H5043" s="8">
        <v>8</v>
      </c>
      <c r="I5043" s="8">
        <v>5</v>
      </c>
      <c r="J5043" s="8">
        <v>3</v>
      </c>
      <c r="K5043" s="9">
        <f>((D5043*D5031)+(E5043*E5031)+(F5043*F5031)+(G5043*G5031)+(H5043*H5031)+(I5043*I5031)+(J5043*J5031))+$L$9</f>
        <v>4.6399999999996666E-2</v>
      </c>
      <c r="L5043" s="8">
        <f t="shared" si="1373"/>
        <v>1</v>
      </c>
      <c r="M5043" s="10">
        <f t="shared" ref="M5043:M5085" si="1385">IF(VALUE(D5043 &amp; E5043 &amp; F5043 &amp; G5043 &amp; H5043 &amp; I5043 &amp; J5043) &gt;= 4712935, 1, -1)</f>
        <v>-1</v>
      </c>
      <c r="N5043" s="20">
        <f t="shared" si="1374"/>
        <v>-2</v>
      </c>
      <c r="O5043" s="20">
        <f t="shared" si="1382"/>
        <v>-0.08</v>
      </c>
      <c r="P5043" s="20">
        <f t="shared" si="1375"/>
        <v>-0.1</v>
      </c>
      <c r="Q5043" s="20">
        <f t="shared" si="1383"/>
        <v>-0.18</v>
      </c>
      <c r="R5043" s="20">
        <f t="shared" si="1377"/>
        <v>-0.06</v>
      </c>
      <c r="S5043" s="20">
        <f t="shared" si="1378"/>
        <v>-0.16</v>
      </c>
      <c r="T5043" s="20">
        <f t="shared" si="1379"/>
        <v>-0.1</v>
      </c>
      <c r="U5043" s="20">
        <f t="shared" si="1384"/>
        <v>-0.06</v>
      </c>
    </row>
    <row r="5044" spans="3:21" ht="19.2" x14ac:dyDescent="0.3">
      <c r="C5044" s="14">
        <v>9</v>
      </c>
      <c r="D5044" s="8">
        <v>4</v>
      </c>
      <c r="E5044" s="8">
        <v>8</v>
      </c>
      <c r="F5044" s="8">
        <v>3</v>
      </c>
      <c r="G5044" s="8">
        <v>0</v>
      </c>
      <c r="H5044" s="8">
        <v>7</v>
      </c>
      <c r="I5044" s="8">
        <v>2</v>
      </c>
      <c r="J5044" s="8">
        <v>1</v>
      </c>
      <c r="K5044" s="9">
        <f>((D5044*D5031)+(E5044*E5031)+(F5044*F5031)+(G5044*G5031)+(H5044*H5031)+(I5044*I5031)+(J5044*J5031))+$L$9</f>
        <v>-0.64520000000000355</v>
      </c>
      <c r="L5044" s="8">
        <f t="shared" si="1373"/>
        <v>-1</v>
      </c>
      <c r="M5044" s="10">
        <f t="shared" si="1385"/>
        <v>1</v>
      </c>
      <c r="N5044" s="20">
        <f t="shared" si="1374"/>
        <v>2</v>
      </c>
      <c r="O5044" s="20">
        <f t="shared" si="1382"/>
        <v>0.08</v>
      </c>
      <c r="P5044" s="20">
        <f t="shared" si="1375"/>
        <v>0.16</v>
      </c>
      <c r="Q5044" s="20">
        <f t="shared" si="1383"/>
        <v>0.06</v>
      </c>
      <c r="R5044" s="20">
        <f t="shared" si="1377"/>
        <v>0</v>
      </c>
      <c r="S5044" s="20">
        <f t="shared" si="1378"/>
        <v>0.14000000000000001</v>
      </c>
      <c r="T5044" s="20">
        <f t="shared" si="1379"/>
        <v>0.04</v>
      </c>
      <c r="U5044" s="20">
        <f t="shared" si="1384"/>
        <v>0.02</v>
      </c>
    </row>
    <row r="5045" spans="3:21" ht="19.2" x14ac:dyDescent="0.3">
      <c r="C5045" s="14">
        <v>10</v>
      </c>
      <c r="D5045" s="8">
        <v>4</v>
      </c>
      <c r="E5045" s="8">
        <v>5</v>
      </c>
      <c r="F5045" s="8">
        <v>5</v>
      </c>
      <c r="G5045" s="8">
        <v>7</v>
      </c>
      <c r="H5045" s="8">
        <v>4</v>
      </c>
      <c r="I5045" s="8">
        <v>9</v>
      </c>
      <c r="J5045" s="8">
        <v>6</v>
      </c>
      <c r="K5045" s="9">
        <f>((D5045*D5031)+(E5045*E5031)+(F5045*F5031)+(G5045*G5031)+(H5045*H5031)+(I5045*I5031)+(J5045*J5031))+$L$9</f>
        <v>0.32439999999999447</v>
      </c>
      <c r="L5045" s="8">
        <f t="shared" si="1373"/>
        <v>1</v>
      </c>
      <c r="M5045" s="10">
        <f t="shared" si="1385"/>
        <v>-1</v>
      </c>
      <c r="N5045" s="20">
        <f t="shared" si="1374"/>
        <v>-2</v>
      </c>
      <c r="O5045" s="20">
        <f t="shared" si="1382"/>
        <v>-0.08</v>
      </c>
      <c r="P5045" s="20">
        <f t="shared" si="1375"/>
        <v>-0.1</v>
      </c>
      <c r="Q5045" s="20">
        <f t="shared" si="1383"/>
        <v>-0.1</v>
      </c>
      <c r="R5045" s="20">
        <f t="shared" si="1377"/>
        <v>-0.14000000000000001</v>
      </c>
      <c r="S5045" s="20">
        <f t="shared" si="1378"/>
        <v>-0.08</v>
      </c>
      <c r="T5045" s="20">
        <f t="shared" si="1379"/>
        <v>-0.18</v>
      </c>
      <c r="U5045" s="20">
        <f t="shared" si="1384"/>
        <v>-0.12</v>
      </c>
    </row>
    <row r="5046" spans="3:21" ht="19.2" x14ac:dyDescent="0.3">
      <c r="C5046" s="14">
        <v>11</v>
      </c>
      <c r="D5046" s="8">
        <v>5</v>
      </c>
      <c r="E5046" s="8">
        <v>2</v>
      </c>
      <c r="F5046" s="8">
        <v>5</v>
      </c>
      <c r="G5046" s="8">
        <v>9</v>
      </c>
      <c r="H5046" s="8">
        <v>7</v>
      </c>
      <c r="I5046" s="8">
        <v>2</v>
      </c>
      <c r="J5046" s="8">
        <v>2</v>
      </c>
      <c r="K5046" s="9">
        <f>((D5046*D5031)+(E5046*E5031)+(F5046*F5031)+(G5046*G5031)+(H5046*H5031)+(I5046*I5031)+(J5046*J5031))+$L$9</f>
        <v>0.41359999999999975</v>
      </c>
      <c r="L5046" s="8">
        <f t="shared" si="1373"/>
        <v>1</v>
      </c>
      <c r="M5046" s="10">
        <f t="shared" si="1385"/>
        <v>1</v>
      </c>
      <c r="N5046" s="20">
        <f t="shared" si="1374"/>
        <v>0</v>
      </c>
      <c r="O5046" s="20">
        <f t="shared" si="1382"/>
        <v>0</v>
      </c>
      <c r="P5046" s="20">
        <f t="shared" si="1375"/>
        <v>0</v>
      </c>
      <c r="Q5046" s="20">
        <f t="shared" si="1383"/>
        <v>0</v>
      </c>
      <c r="R5046" s="20">
        <f t="shared" si="1377"/>
        <v>0</v>
      </c>
      <c r="S5046" s="20">
        <f t="shared" si="1378"/>
        <v>0</v>
      </c>
      <c r="T5046" s="20">
        <f t="shared" si="1379"/>
        <v>0</v>
      </c>
      <c r="U5046" s="20">
        <f t="shared" si="1384"/>
        <v>0</v>
      </c>
    </row>
    <row r="5047" spans="3:21" ht="19.2" x14ac:dyDescent="0.3">
      <c r="C5047" s="14">
        <v>12</v>
      </c>
      <c r="D5047" s="8">
        <v>5</v>
      </c>
      <c r="E5047" s="8">
        <v>2</v>
      </c>
      <c r="F5047" s="8">
        <v>1</v>
      </c>
      <c r="G5047" s="8">
        <v>3</v>
      </c>
      <c r="H5047" s="8">
        <v>5</v>
      </c>
      <c r="I5047" s="8">
        <v>9</v>
      </c>
      <c r="J5047" s="8">
        <v>5</v>
      </c>
      <c r="K5047" s="9">
        <f>((D5047*D5031)+(E5047*E5031)+(F5047*F5031)+(G5047*G5031)+(H5047*H5031)+(I5047*I5031)+(J5047*J5031))+$L$9</f>
        <v>6.2399999999995792E-2</v>
      </c>
      <c r="L5047" s="8">
        <f t="shared" si="1373"/>
        <v>1</v>
      </c>
      <c r="M5047" s="10">
        <f t="shared" si="1385"/>
        <v>1</v>
      </c>
      <c r="N5047" s="20">
        <f t="shared" si="1374"/>
        <v>0</v>
      </c>
      <c r="O5047" s="20">
        <f t="shared" si="1382"/>
        <v>0</v>
      </c>
      <c r="P5047" s="20">
        <f t="shared" si="1375"/>
        <v>0</v>
      </c>
      <c r="Q5047" s="20">
        <f t="shared" si="1383"/>
        <v>0</v>
      </c>
      <c r="R5047" s="20">
        <f t="shared" si="1377"/>
        <v>0</v>
      </c>
      <c r="S5047" s="20">
        <f t="shared" si="1378"/>
        <v>0</v>
      </c>
      <c r="T5047" s="20">
        <f t="shared" si="1379"/>
        <v>0</v>
      </c>
      <c r="U5047" s="20">
        <f t="shared" si="1384"/>
        <v>0</v>
      </c>
    </row>
    <row r="5048" spans="3:21" ht="19.2" x14ac:dyDescent="0.3">
      <c r="C5048" s="14">
        <v>13</v>
      </c>
      <c r="D5048" s="8">
        <v>4</v>
      </c>
      <c r="E5048" s="8">
        <v>4</v>
      </c>
      <c r="F5048" s="8">
        <v>7</v>
      </c>
      <c r="G5048" s="8">
        <v>3</v>
      </c>
      <c r="H5048" s="8">
        <v>5</v>
      </c>
      <c r="I5048" s="8">
        <v>0</v>
      </c>
      <c r="J5048" s="8">
        <v>2</v>
      </c>
      <c r="K5048" s="9">
        <f>((D5048*D5031)+(E5048*E5031)+(F5048*F5031)+(G5048*G5031)+(H5048*H5031)+(I5048*I5031)+(J5048*J5031))+$L$9</f>
        <v>-0.79520000000000213</v>
      </c>
      <c r="L5048" s="8">
        <f t="shared" si="1373"/>
        <v>-1</v>
      </c>
      <c r="M5048" s="10">
        <f t="shared" si="1385"/>
        <v>-1</v>
      </c>
      <c r="N5048" s="20">
        <f t="shared" si="1374"/>
        <v>0</v>
      </c>
      <c r="O5048" s="20">
        <f t="shared" si="1382"/>
        <v>0</v>
      </c>
      <c r="P5048" s="20">
        <f t="shared" si="1375"/>
        <v>0</v>
      </c>
      <c r="Q5048" s="20">
        <f t="shared" si="1383"/>
        <v>0</v>
      </c>
      <c r="R5048" s="20">
        <f t="shared" si="1377"/>
        <v>0</v>
      </c>
      <c r="S5048" s="20">
        <f t="shared" si="1378"/>
        <v>0</v>
      </c>
      <c r="T5048" s="20">
        <f t="shared" si="1379"/>
        <v>0</v>
      </c>
      <c r="U5048" s="20">
        <f t="shared" si="1384"/>
        <v>0</v>
      </c>
    </row>
    <row r="5049" spans="3:21" ht="19.2" x14ac:dyDescent="0.3">
      <c r="C5049" s="14">
        <v>14</v>
      </c>
      <c r="D5049" s="8">
        <v>4</v>
      </c>
      <c r="E5049" s="8">
        <v>1</v>
      </c>
      <c r="F5049" s="8">
        <v>3</v>
      </c>
      <c r="G5049" s="8">
        <v>3</v>
      </c>
      <c r="H5049" s="8">
        <v>9</v>
      </c>
      <c r="I5049" s="8">
        <v>4</v>
      </c>
      <c r="J5049" s="8">
        <v>1</v>
      </c>
      <c r="K5049" s="9">
        <f>((D5049*D5031)+(E5049*E5031)+(F5049*F5031)+(G5049*G5031)+(H5049*H5031)+(I5049*I5031)+(J5049*J5031))+$L$9</f>
        <v>-1.0156000000000001</v>
      </c>
      <c r="L5049" s="8">
        <f t="shared" si="1373"/>
        <v>-1</v>
      </c>
      <c r="M5049" s="10">
        <f t="shared" si="1385"/>
        <v>-1</v>
      </c>
      <c r="N5049" s="20">
        <f t="shared" si="1374"/>
        <v>0</v>
      </c>
      <c r="O5049" s="20">
        <f t="shared" si="1382"/>
        <v>0</v>
      </c>
      <c r="P5049" s="20">
        <f t="shared" si="1375"/>
        <v>0</v>
      </c>
      <c r="Q5049" s="20">
        <f t="shared" si="1383"/>
        <v>0</v>
      </c>
      <c r="R5049" s="20">
        <f t="shared" si="1377"/>
        <v>0</v>
      </c>
      <c r="S5049" s="20">
        <f t="shared" si="1378"/>
        <v>0</v>
      </c>
      <c r="T5049" s="20">
        <f t="shared" si="1379"/>
        <v>0</v>
      </c>
      <c r="U5049" s="20">
        <f t="shared" si="1384"/>
        <v>0</v>
      </c>
    </row>
    <row r="5050" spans="3:21" ht="19.2" x14ac:dyDescent="0.3">
      <c r="C5050" s="14">
        <v>15</v>
      </c>
      <c r="D5050" s="8">
        <v>4</v>
      </c>
      <c r="E5050" s="8">
        <v>5</v>
      </c>
      <c r="F5050" s="8">
        <v>8</v>
      </c>
      <c r="G5050" s="8">
        <v>6</v>
      </c>
      <c r="H5050" s="8">
        <v>6</v>
      </c>
      <c r="I5050" s="8">
        <v>5</v>
      </c>
      <c r="J5050" s="8">
        <v>7</v>
      </c>
      <c r="K5050" s="9">
        <f>((D5050*D5031)+(E5050*E5031)+(F5050*F5031)+(G5050*G5031)+(H5050*H5031)+(I5050*I5031)+(J5050*J5031))+$L$9</f>
        <v>0.51159999999999695</v>
      </c>
      <c r="L5050" s="8">
        <f t="shared" si="1373"/>
        <v>1</v>
      </c>
      <c r="M5050" s="10">
        <f t="shared" si="1385"/>
        <v>-1</v>
      </c>
      <c r="N5050" s="20">
        <f t="shared" si="1374"/>
        <v>-2</v>
      </c>
      <c r="O5050" s="20">
        <f t="shared" si="1382"/>
        <v>-0.08</v>
      </c>
      <c r="P5050" s="20">
        <f t="shared" si="1375"/>
        <v>-0.1</v>
      </c>
      <c r="Q5050" s="20">
        <f t="shared" si="1383"/>
        <v>-0.16</v>
      </c>
      <c r="R5050" s="20">
        <f t="shared" si="1377"/>
        <v>-0.12</v>
      </c>
      <c r="S5050" s="20">
        <f t="shared" si="1378"/>
        <v>-0.12</v>
      </c>
      <c r="T5050" s="20">
        <f t="shared" si="1379"/>
        <v>-0.1</v>
      </c>
      <c r="U5050" s="20">
        <f t="shared" si="1384"/>
        <v>-0.14000000000000001</v>
      </c>
    </row>
    <row r="5051" spans="3:21" ht="19.2" x14ac:dyDescent="0.3">
      <c r="C5051" s="14">
        <v>16</v>
      </c>
      <c r="D5051" s="8">
        <v>4</v>
      </c>
      <c r="E5051" s="8">
        <v>2</v>
      </c>
      <c r="F5051" s="8">
        <v>6</v>
      </c>
      <c r="G5051" s="8">
        <v>1</v>
      </c>
      <c r="H5051" s="8">
        <v>6</v>
      </c>
      <c r="I5051" s="8">
        <v>3</v>
      </c>
      <c r="J5051" s="8">
        <v>5</v>
      </c>
      <c r="K5051" s="9">
        <f>((D5051*D5031)+(E5051*E5031)+(F5051*F5031)+(G5051*G5031)+(H5051*H5031)+(I5051*I5031)+(J5051*J5031))+$L$9</f>
        <v>-0.77080000000000126</v>
      </c>
      <c r="L5051" s="8">
        <f t="shared" si="1373"/>
        <v>-1</v>
      </c>
      <c r="M5051" s="10">
        <f t="shared" si="1385"/>
        <v>-1</v>
      </c>
      <c r="N5051" s="20">
        <f t="shared" si="1374"/>
        <v>0</v>
      </c>
      <c r="O5051" s="20">
        <f t="shared" si="1382"/>
        <v>0</v>
      </c>
      <c r="P5051" s="20">
        <f t="shared" si="1375"/>
        <v>0</v>
      </c>
      <c r="Q5051" s="20">
        <f t="shared" si="1383"/>
        <v>0</v>
      </c>
      <c r="R5051" s="20">
        <f t="shared" si="1377"/>
        <v>0</v>
      </c>
      <c r="S5051" s="20">
        <f t="shared" si="1378"/>
        <v>0</v>
      </c>
      <c r="T5051" s="20">
        <f t="shared" si="1379"/>
        <v>0</v>
      </c>
      <c r="U5051" s="20">
        <f t="shared" si="1384"/>
        <v>0</v>
      </c>
    </row>
    <row r="5052" spans="3:21" ht="19.2" x14ac:dyDescent="0.3">
      <c r="C5052" s="14">
        <v>17</v>
      </c>
      <c r="D5052" s="8">
        <v>4</v>
      </c>
      <c r="E5052" s="8">
        <v>7</v>
      </c>
      <c r="F5052" s="8">
        <v>3</v>
      </c>
      <c r="G5052" s="8">
        <v>3</v>
      </c>
      <c r="H5052" s="8">
        <v>9</v>
      </c>
      <c r="I5052" s="8">
        <v>7</v>
      </c>
      <c r="J5052" s="8">
        <v>7</v>
      </c>
      <c r="K5052" s="9">
        <f>((D5052*D5031)+(E5052*E5031)+(F5052*F5031)+(G5052*G5031)+(H5052*H5031)+(I5052*I5031)+(J5052*J5031))+$L$9</f>
        <v>0.52879999999999594</v>
      </c>
      <c r="L5052" s="8">
        <f t="shared" si="1373"/>
        <v>1</v>
      </c>
      <c r="M5052" s="10">
        <f t="shared" si="1385"/>
        <v>1</v>
      </c>
      <c r="N5052" s="20">
        <f t="shared" si="1374"/>
        <v>0</v>
      </c>
      <c r="O5052" s="20">
        <f t="shared" si="1382"/>
        <v>0</v>
      </c>
      <c r="P5052" s="20">
        <f t="shared" si="1375"/>
        <v>0</v>
      </c>
      <c r="Q5052" s="20">
        <f t="shared" si="1383"/>
        <v>0</v>
      </c>
      <c r="R5052" s="20">
        <f t="shared" si="1377"/>
        <v>0</v>
      </c>
      <c r="S5052" s="20">
        <f t="shared" si="1378"/>
        <v>0</v>
      </c>
      <c r="T5052" s="20">
        <f t="shared" si="1379"/>
        <v>0</v>
      </c>
      <c r="U5052" s="20">
        <f t="shared" si="1384"/>
        <v>0</v>
      </c>
    </row>
    <row r="5053" spans="3:21" ht="19.2" x14ac:dyDescent="0.3">
      <c r="C5053" s="14">
        <v>18</v>
      </c>
      <c r="D5053" s="8">
        <v>4</v>
      </c>
      <c r="E5053" s="8">
        <v>9</v>
      </c>
      <c r="F5053" s="8">
        <v>6</v>
      </c>
      <c r="G5053" s="8">
        <v>5</v>
      </c>
      <c r="H5053" s="8">
        <v>8</v>
      </c>
      <c r="I5053" s="8">
        <v>2</v>
      </c>
      <c r="J5053" s="8">
        <v>2</v>
      </c>
      <c r="K5053" s="9">
        <f>((D5053*D5031)+(E5053*E5031)+(F5053*F5031)+(G5053*G5031)+(H5053*H5031)+(I5053*I5031)+(J5053*J5031))+$L$9</f>
        <v>0.32919999999999661</v>
      </c>
      <c r="L5053" s="8">
        <f t="shared" si="1373"/>
        <v>1</v>
      </c>
      <c r="M5053" s="10">
        <f t="shared" si="1385"/>
        <v>1</v>
      </c>
      <c r="N5053" s="20">
        <f t="shared" si="1374"/>
        <v>0</v>
      </c>
      <c r="O5053" s="20">
        <f t="shared" si="1382"/>
        <v>0</v>
      </c>
      <c r="P5053" s="20">
        <f t="shared" si="1375"/>
        <v>0</v>
      </c>
      <c r="Q5053" s="20">
        <f t="shared" si="1383"/>
        <v>0</v>
      </c>
      <c r="R5053" s="20">
        <f t="shared" si="1377"/>
        <v>0</v>
      </c>
      <c r="S5053" s="20">
        <f t="shared" si="1378"/>
        <v>0</v>
      </c>
      <c r="T5053" s="20">
        <f t="shared" si="1379"/>
        <v>0</v>
      </c>
      <c r="U5053" s="20">
        <f t="shared" si="1384"/>
        <v>0</v>
      </c>
    </row>
    <row r="5054" spans="3:21" ht="19.2" x14ac:dyDescent="0.3">
      <c r="C5054" s="14">
        <v>19</v>
      </c>
      <c r="D5054" s="8">
        <v>4</v>
      </c>
      <c r="E5054" s="8">
        <v>4</v>
      </c>
      <c r="F5054" s="8">
        <v>1</v>
      </c>
      <c r="G5054" s="8">
        <v>5</v>
      </c>
      <c r="H5054" s="8">
        <v>9</v>
      </c>
      <c r="I5054" s="8">
        <v>1</v>
      </c>
      <c r="J5054" s="8">
        <v>5</v>
      </c>
      <c r="K5054" s="9">
        <f>((D5054*D5031)+(E5054*E5031)+(F5054*F5031)+(G5054*G5031)+(H5054*H5031)+(I5054*I5031)+(J5054*J5031))+$L$9</f>
        <v>-0.27919999999999945</v>
      </c>
      <c r="L5054" s="8">
        <f t="shared" si="1373"/>
        <v>-1</v>
      </c>
      <c r="M5054" s="10">
        <f t="shared" si="1385"/>
        <v>-1</v>
      </c>
      <c r="N5054" s="20">
        <f t="shared" si="1374"/>
        <v>0</v>
      </c>
      <c r="O5054" s="20">
        <f t="shared" si="1382"/>
        <v>0</v>
      </c>
      <c r="P5054" s="20">
        <f t="shared" si="1375"/>
        <v>0</v>
      </c>
      <c r="Q5054" s="20">
        <f t="shared" si="1383"/>
        <v>0</v>
      </c>
      <c r="R5054" s="20">
        <f t="shared" si="1377"/>
        <v>0</v>
      </c>
      <c r="S5054" s="20">
        <f t="shared" si="1378"/>
        <v>0</v>
      </c>
      <c r="T5054" s="20">
        <f t="shared" si="1379"/>
        <v>0</v>
      </c>
      <c r="U5054" s="20">
        <f t="shared" si="1384"/>
        <v>0</v>
      </c>
    </row>
    <row r="5055" spans="3:21" ht="19.2" x14ac:dyDescent="0.3">
      <c r="C5055" s="14">
        <v>20</v>
      </c>
      <c r="D5055" s="8">
        <v>4</v>
      </c>
      <c r="E5055" s="8">
        <v>6</v>
      </c>
      <c r="F5055" s="8">
        <v>9</v>
      </c>
      <c r="G5055" s="8">
        <v>8</v>
      </c>
      <c r="H5055" s="8">
        <v>4</v>
      </c>
      <c r="I5055" s="8">
        <v>4</v>
      </c>
      <c r="J5055" s="8">
        <v>7</v>
      </c>
      <c r="K5055" s="9">
        <f>((D5055*D5031)+(E5055*E5031)+(F5055*F5031)+(G5055*G5031)+(H5055*H5031)+(I5055*I5031)+(J5055*J5031))+$L$9</f>
        <v>0.67479999999999585</v>
      </c>
      <c r="L5055" s="8">
        <f t="shared" si="1373"/>
        <v>1</v>
      </c>
      <c r="M5055" s="10">
        <f t="shared" si="1385"/>
        <v>-1</v>
      </c>
      <c r="N5055" s="20">
        <f t="shared" si="1374"/>
        <v>-2</v>
      </c>
      <c r="O5055" s="20">
        <f t="shared" si="1382"/>
        <v>-0.08</v>
      </c>
      <c r="P5055" s="20">
        <f t="shared" si="1375"/>
        <v>-0.12</v>
      </c>
      <c r="Q5055" s="20">
        <f t="shared" si="1383"/>
        <v>-0.18</v>
      </c>
      <c r="R5055" s="20">
        <f t="shared" si="1377"/>
        <v>-0.16</v>
      </c>
      <c r="S5055" s="20">
        <f t="shared" si="1378"/>
        <v>-0.08</v>
      </c>
      <c r="T5055" s="20">
        <f t="shared" si="1379"/>
        <v>-0.08</v>
      </c>
      <c r="U5055" s="20">
        <f t="shared" si="1384"/>
        <v>-0.14000000000000001</v>
      </c>
    </row>
    <row r="5056" spans="3:21" ht="19.2" x14ac:dyDescent="0.3">
      <c r="C5056" s="14">
        <v>21</v>
      </c>
      <c r="D5056" s="8">
        <v>5</v>
      </c>
      <c r="E5056" s="8">
        <v>2</v>
      </c>
      <c r="F5056" s="8">
        <v>4</v>
      </c>
      <c r="G5056" s="8">
        <v>0</v>
      </c>
      <c r="H5056" s="8">
        <v>9</v>
      </c>
      <c r="I5056" s="8">
        <v>1</v>
      </c>
      <c r="J5056" s="8">
        <v>6</v>
      </c>
      <c r="K5056" s="9">
        <f>((D5056*D5031)+(E5056*E5031)+(F5056*F5031)+(G5056*G5031)+(H5056*H5031)+(I5056*I5031)+(J5056*J5031))+$L$9</f>
        <v>5.2799999999999514E-2</v>
      </c>
      <c r="L5056" s="8">
        <f t="shared" si="1373"/>
        <v>1</v>
      </c>
      <c r="M5056" s="10">
        <f t="shared" si="1385"/>
        <v>1</v>
      </c>
      <c r="N5056" s="20">
        <f t="shared" si="1374"/>
        <v>0</v>
      </c>
      <c r="O5056" s="20">
        <f t="shared" si="1382"/>
        <v>0</v>
      </c>
      <c r="P5056" s="20">
        <f t="shared" si="1375"/>
        <v>0</v>
      </c>
      <c r="Q5056" s="20">
        <f t="shared" si="1383"/>
        <v>0</v>
      </c>
      <c r="R5056" s="20">
        <f t="shared" si="1377"/>
        <v>0</v>
      </c>
      <c r="S5056" s="20">
        <f t="shared" si="1378"/>
        <v>0</v>
      </c>
      <c r="T5056" s="20">
        <f t="shared" si="1379"/>
        <v>0</v>
      </c>
      <c r="U5056" s="20">
        <f t="shared" si="1384"/>
        <v>0</v>
      </c>
    </row>
    <row r="5057" spans="3:21" ht="19.2" x14ac:dyDescent="0.3">
      <c r="C5057" s="14">
        <v>22</v>
      </c>
      <c r="D5057" s="8">
        <v>3</v>
      </c>
      <c r="E5057" s="8">
        <v>9</v>
      </c>
      <c r="F5057" s="8">
        <v>1</v>
      </c>
      <c r="G5057" s="8">
        <v>7</v>
      </c>
      <c r="H5057" s="8">
        <v>4</v>
      </c>
      <c r="I5057" s="8">
        <v>7</v>
      </c>
      <c r="J5057" s="8">
        <v>1</v>
      </c>
      <c r="K5057" s="9">
        <f>((D5057*D5031)+(E5057*E5031)+(F5057*F5031)+(G5057*G5031)+(H5057*H5031)+(I5057*I5031)+(J5057*J5031))+$L$9</f>
        <v>-0.78480000000000505</v>
      </c>
      <c r="L5057" s="8">
        <f t="shared" si="1373"/>
        <v>-1</v>
      </c>
      <c r="M5057" s="10">
        <f t="shared" si="1385"/>
        <v>-1</v>
      </c>
      <c r="N5057" s="20">
        <f t="shared" si="1374"/>
        <v>0</v>
      </c>
      <c r="O5057" s="20">
        <f t="shared" si="1382"/>
        <v>0</v>
      </c>
      <c r="P5057" s="20">
        <f t="shared" si="1375"/>
        <v>0</v>
      </c>
      <c r="Q5057" s="20">
        <f t="shared" si="1383"/>
        <v>0</v>
      </c>
      <c r="R5057" s="20">
        <f t="shared" si="1377"/>
        <v>0</v>
      </c>
      <c r="S5057" s="20">
        <f t="shared" si="1378"/>
        <v>0</v>
      </c>
      <c r="T5057" s="20">
        <f t="shared" si="1379"/>
        <v>0</v>
      </c>
      <c r="U5057" s="20">
        <f t="shared" si="1384"/>
        <v>0</v>
      </c>
    </row>
    <row r="5058" spans="3:21" ht="19.2" x14ac:dyDescent="0.3">
      <c r="C5058" s="14">
        <v>23</v>
      </c>
      <c r="D5058" s="8">
        <v>3</v>
      </c>
      <c r="E5058" s="8">
        <v>4</v>
      </c>
      <c r="F5058" s="8">
        <v>3</v>
      </c>
      <c r="G5058" s="8">
        <v>0</v>
      </c>
      <c r="H5058" s="8">
        <v>8</v>
      </c>
      <c r="I5058" s="8">
        <v>3</v>
      </c>
      <c r="J5058" s="8">
        <v>5</v>
      </c>
      <c r="K5058" s="9">
        <f>((D5058*D5031)+(E5058*E5031)+(F5058*F5031)+(G5058*G5031)+(H5058*H5031)+(I5058*I5031)+(J5058*J5031))+$L$9</f>
        <v>-1.3888000000000016</v>
      </c>
      <c r="L5058" s="8">
        <f t="shared" si="1373"/>
        <v>-1</v>
      </c>
      <c r="M5058" s="10">
        <f t="shared" si="1385"/>
        <v>-1</v>
      </c>
      <c r="N5058" s="20">
        <f t="shared" si="1374"/>
        <v>0</v>
      </c>
      <c r="O5058" s="20">
        <f t="shared" si="1382"/>
        <v>0</v>
      </c>
      <c r="P5058" s="20">
        <f t="shared" si="1375"/>
        <v>0</v>
      </c>
      <c r="Q5058" s="20">
        <f t="shared" si="1383"/>
        <v>0</v>
      </c>
      <c r="R5058" s="20">
        <f t="shared" si="1377"/>
        <v>0</v>
      </c>
      <c r="S5058" s="20">
        <f t="shared" si="1378"/>
        <v>0</v>
      </c>
      <c r="T5058" s="20">
        <f t="shared" si="1379"/>
        <v>0</v>
      </c>
      <c r="U5058" s="20">
        <f t="shared" si="1384"/>
        <v>0</v>
      </c>
    </row>
    <row r="5059" spans="3:21" ht="19.2" x14ac:dyDescent="0.3">
      <c r="C5059" s="14">
        <v>24</v>
      </c>
      <c r="D5059" s="8">
        <v>4</v>
      </c>
      <c r="E5059" s="8">
        <v>1</v>
      </c>
      <c r="F5059" s="8">
        <v>4</v>
      </c>
      <c r="G5059" s="8">
        <v>8</v>
      </c>
      <c r="H5059" s="8">
        <v>9</v>
      </c>
      <c r="I5059" s="8">
        <v>3</v>
      </c>
      <c r="J5059" s="8">
        <v>3</v>
      </c>
      <c r="K5059" s="9">
        <f>((D5059*D5031)+(E5059*E5031)+(F5059*F5031)+(G5059*G5031)+(H5059*H5031)+(I5059*I5031)+(J5059*J5031))+$L$9</f>
        <v>-0.32199999999999918</v>
      </c>
      <c r="L5059" s="8">
        <f t="shared" si="1373"/>
        <v>-1</v>
      </c>
      <c r="M5059" s="10">
        <f t="shared" si="1385"/>
        <v>-1</v>
      </c>
      <c r="N5059" s="20">
        <f t="shared" si="1374"/>
        <v>0</v>
      </c>
      <c r="O5059" s="20">
        <f t="shared" si="1382"/>
        <v>0</v>
      </c>
      <c r="P5059" s="20">
        <f t="shared" si="1375"/>
        <v>0</v>
      </c>
      <c r="Q5059" s="20">
        <f t="shared" si="1383"/>
        <v>0</v>
      </c>
      <c r="R5059" s="20">
        <f t="shared" si="1377"/>
        <v>0</v>
      </c>
      <c r="S5059" s="20">
        <f t="shared" si="1378"/>
        <v>0</v>
      </c>
      <c r="T5059" s="20">
        <f t="shared" si="1379"/>
        <v>0</v>
      </c>
      <c r="U5059" s="20">
        <f t="shared" si="1384"/>
        <v>0</v>
      </c>
    </row>
    <row r="5060" spans="3:21" ht="19.2" x14ac:dyDescent="0.3">
      <c r="C5060" s="14">
        <v>25</v>
      </c>
      <c r="D5060" s="8">
        <v>5</v>
      </c>
      <c r="E5060" s="8">
        <v>2</v>
      </c>
      <c r="F5060" s="8">
        <v>5</v>
      </c>
      <c r="G5060" s="8">
        <v>4</v>
      </c>
      <c r="H5060" s="8">
        <v>7</v>
      </c>
      <c r="I5060" s="8">
        <v>6</v>
      </c>
      <c r="J5060" s="8">
        <v>2</v>
      </c>
      <c r="K5060" s="9">
        <f>((D5060*D5031)+(E5060*E5031)+(F5060*F5031)+(G5060*G5031)+(H5060*H5031)+(I5060*I5031)+(J5060*J5031))+$L$9</f>
        <v>0.12639999999999763</v>
      </c>
      <c r="L5060" s="8">
        <f t="shared" si="1373"/>
        <v>1</v>
      </c>
      <c r="M5060" s="10">
        <f t="shared" si="1385"/>
        <v>1</v>
      </c>
      <c r="N5060" s="20">
        <f t="shared" si="1374"/>
        <v>0</v>
      </c>
      <c r="O5060" s="20">
        <f t="shared" si="1382"/>
        <v>0</v>
      </c>
      <c r="P5060" s="20">
        <f t="shared" si="1375"/>
        <v>0</v>
      </c>
      <c r="Q5060" s="20">
        <f t="shared" si="1383"/>
        <v>0</v>
      </c>
      <c r="R5060" s="20">
        <f t="shared" si="1377"/>
        <v>0</v>
      </c>
      <c r="S5060" s="20">
        <f t="shared" si="1378"/>
        <v>0</v>
      </c>
      <c r="T5060" s="20">
        <f t="shared" si="1379"/>
        <v>0</v>
      </c>
      <c r="U5060" s="20">
        <f t="shared" si="1384"/>
        <v>0</v>
      </c>
    </row>
    <row r="5061" spans="3:21" ht="19.2" x14ac:dyDescent="0.3">
      <c r="C5061" s="14">
        <v>26</v>
      </c>
      <c r="D5061" s="8">
        <v>3</v>
      </c>
      <c r="E5061" s="8">
        <v>9</v>
      </c>
      <c r="F5061" s="8">
        <v>9</v>
      </c>
      <c r="G5061" s="8">
        <v>0</v>
      </c>
      <c r="H5061" s="8">
        <v>9</v>
      </c>
      <c r="I5061" s="8">
        <v>0</v>
      </c>
      <c r="J5061" s="8">
        <v>9</v>
      </c>
      <c r="K5061" s="9">
        <f>((D5061*D5031)+(E5061*E5031)+(F5061*F5031)+(G5061*G5031)+(H5061*H5031)+(I5061*I5031)+(J5061*J5031))+$L$9</f>
        <v>2.7999999999970271E-3</v>
      </c>
      <c r="L5061" s="8">
        <f t="shared" si="1373"/>
        <v>1</v>
      </c>
      <c r="M5061" s="10">
        <f t="shared" si="1385"/>
        <v>-1</v>
      </c>
      <c r="N5061" s="20">
        <f t="shared" si="1374"/>
        <v>-2</v>
      </c>
      <c r="O5061" s="20">
        <f t="shared" si="1382"/>
        <v>-0.06</v>
      </c>
      <c r="P5061" s="20">
        <f t="shared" si="1375"/>
        <v>-0.18</v>
      </c>
      <c r="Q5061" s="20">
        <f t="shared" si="1383"/>
        <v>-0.18</v>
      </c>
      <c r="R5061" s="20">
        <f t="shared" si="1377"/>
        <v>0</v>
      </c>
      <c r="S5061" s="20">
        <f t="shared" si="1378"/>
        <v>-0.18</v>
      </c>
      <c r="T5061" s="20">
        <f t="shared" si="1379"/>
        <v>0</v>
      </c>
      <c r="U5061" s="20">
        <f t="shared" si="1384"/>
        <v>-0.18</v>
      </c>
    </row>
    <row r="5062" spans="3:21" ht="19.2" x14ac:dyDescent="0.3">
      <c r="C5062" s="14">
        <v>27</v>
      </c>
      <c r="D5062" s="8">
        <v>5</v>
      </c>
      <c r="E5062" s="8">
        <v>3</v>
      </c>
      <c r="F5062" s="8">
        <v>3</v>
      </c>
      <c r="G5062" s="8">
        <v>8</v>
      </c>
      <c r="H5062" s="8">
        <v>2</v>
      </c>
      <c r="I5062" s="8">
        <v>0</v>
      </c>
      <c r="J5062" s="8">
        <v>3</v>
      </c>
      <c r="K5062" s="9">
        <f>((D5062*D5031)+(E5062*E5031)+(F5062*F5031)+(G5062*G5031)+(H5062*H5031)+(I5062*I5031)+(J5062*J5031))+$L$9</f>
        <v>-8.7600000000000122E-2</v>
      </c>
      <c r="L5062" s="8">
        <f t="shared" si="1373"/>
        <v>-1</v>
      </c>
      <c r="M5062" s="10">
        <f t="shared" si="1385"/>
        <v>1</v>
      </c>
      <c r="N5062" s="20">
        <f t="shared" si="1374"/>
        <v>2</v>
      </c>
      <c r="O5062" s="20">
        <f t="shared" si="1382"/>
        <v>0.1</v>
      </c>
      <c r="P5062" s="20">
        <f t="shared" si="1375"/>
        <v>0.06</v>
      </c>
      <c r="Q5062" s="20">
        <f t="shared" si="1383"/>
        <v>0.06</v>
      </c>
      <c r="R5062" s="20">
        <f t="shared" si="1377"/>
        <v>0.16</v>
      </c>
      <c r="S5062" s="20">
        <f t="shared" si="1378"/>
        <v>0.04</v>
      </c>
      <c r="T5062" s="20">
        <f t="shared" si="1379"/>
        <v>0</v>
      </c>
      <c r="U5062" s="20">
        <f t="shared" si="1384"/>
        <v>0.06</v>
      </c>
    </row>
    <row r="5063" spans="3:21" ht="19.2" x14ac:dyDescent="0.3">
      <c r="C5063" s="14">
        <v>28</v>
      </c>
      <c r="D5063" s="8">
        <v>4</v>
      </c>
      <c r="E5063" s="8">
        <v>3</v>
      </c>
      <c r="F5063" s="8">
        <v>8</v>
      </c>
      <c r="G5063" s="8">
        <v>2</v>
      </c>
      <c r="H5063" s="8">
        <v>1</v>
      </c>
      <c r="I5063" s="8">
        <v>7</v>
      </c>
      <c r="J5063" s="8">
        <v>9</v>
      </c>
      <c r="K5063" s="9">
        <f>((D5063*D5031)+(E5063*E5031)+(F5063*F5031)+(G5063*G5031)+(H5063*H5031)+(I5063*I5031)+(J5063*J5031))+$L$9</f>
        <v>-0.25240000000000506</v>
      </c>
      <c r="L5063" s="8">
        <f t="shared" si="1373"/>
        <v>-1</v>
      </c>
      <c r="M5063" s="10">
        <f t="shared" si="1385"/>
        <v>-1</v>
      </c>
      <c r="N5063" s="20">
        <f t="shared" si="1374"/>
        <v>0</v>
      </c>
      <c r="O5063" s="20">
        <f t="shared" si="1382"/>
        <v>0</v>
      </c>
      <c r="P5063" s="20">
        <f t="shared" si="1375"/>
        <v>0</v>
      </c>
      <c r="Q5063" s="20">
        <f t="shared" si="1383"/>
        <v>0</v>
      </c>
      <c r="R5063" s="20">
        <f t="shared" si="1377"/>
        <v>0</v>
      </c>
      <c r="S5063" s="20">
        <f t="shared" si="1378"/>
        <v>0</v>
      </c>
      <c r="T5063" s="20">
        <f t="shared" si="1379"/>
        <v>0</v>
      </c>
      <c r="U5063" s="20">
        <f t="shared" si="1384"/>
        <v>0</v>
      </c>
    </row>
    <row r="5064" spans="3:21" ht="19.2" x14ac:dyDescent="0.3">
      <c r="C5064" s="14">
        <v>29</v>
      </c>
      <c r="D5064" s="8">
        <v>4</v>
      </c>
      <c r="E5064" s="8">
        <v>7</v>
      </c>
      <c r="F5064" s="8">
        <v>3</v>
      </c>
      <c r="G5064" s="8">
        <v>7</v>
      </c>
      <c r="H5064" s="8">
        <v>9</v>
      </c>
      <c r="I5064" s="8">
        <v>7</v>
      </c>
      <c r="J5064" s="8">
        <v>0</v>
      </c>
      <c r="K5064" s="9">
        <f>((D5064*D5031)+(E5064*E5031)+(F5064*F5031)+(G5064*G5031)+(H5064*H5031)+(I5064*I5031)+(J5064*J5031))+$L$9</f>
        <v>0.17239999999999522</v>
      </c>
      <c r="L5064" s="8">
        <f t="shared" si="1373"/>
        <v>1</v>
      </c>
      <c r="M5064" s="10">
        <f t="shared" si="1385"/>
        <v>1</v>
      </c>
      <c r="N5064" s="20">
        <f t="shared" si="1374"/>
        <v>0</v>
      </c>
      <c r="O5064" s="20">
        <f t="shared" si="1382"/>
        <v>0</v>
      </c>
      <c r="P5064" s="20">
        <f t="shared" si="1375"/>
        <v>0</v>
      </c>
      <c r="Q5064" s="20">
        <f t="shared" si="1383"/>
        <v>0</v>
      </c>
      <c r="R5064" s="20">
        <f t="shared" si="1377"/>
        <v>0</v>
      </c>
      <c r="S5064" s="20">
        <f t="shared" si="1378"/>
        <v>0</v>
      </c>
      <c r="T5064" s="20">
        <f t="shared" si="1379"/>
        <v>0</v>
      </c>
      <c r="U5064" s="20">
        <f t="shared" si="1384"/>
        <v>0</v>
      </c>
    </row>
    <row r="5065" spans="3:21" ht="19.2" x14ac:dyDescent="0.3">
      <c r="C5065" s="14">
        <v>30</v>
      </c>
      <c r="D5065" s="8">
        <v>4</v>
      </c>
      <c r="E5065" s="8">
        <v>2</v>
      </c>
      <c r="F5065" s="8">
        <v>3</v>
      </c>
      <c r="G5065" s="8">
        <v>9</v>
      </c>
      <c r="H5065" s="8">
        <v>3</v>
      </c>
      <c r="I5065" s="8">
        <v>7</v>
      </c>
      <c r="J5065" s="8">
        <v>4</v>
      </c>
      <c r="K5065" s="9">
        <f>((D5065*D5031)+(E5065*E5031)+(F5065*F5031)+(G5065*G5031)+(H5065*H5031)+(I5065*I5031)+(J5065*J5031))+$L$9</f>
        <v>-0.38840000000000163</v>
      </c>
      <c r="L5065" s="8">
        <f t="shared" si="1373"/>
        <v>-1</v>
      </c>
      <c r="M5065" s="10">
        <f t="shared" si="1385"/>
        <v>-1</v>
      </c>
      <c r="N5065" s="20">
        <f t="shared" si="1374"/>
        <v>0</v>
      </c>
      <c r="O5065" s="20">
        <f t="shared" si="1382"/>
        <v>0</v>
      </c>
      <c r="P5065" s="20">
        <f t="shared" si="1375"/>
        <v>0</v>
      </c>
      <c r="Q5065" s="20">
        <f t="shared" si="1383"/>
        <v>0</v>
      </c>
      <c r="R5065" s="20">
        <f t="shared" si="1377"/>
        <v>0</v>
      </c>
      <c r="S5065" s="20">
        <f t="shared" si="1378"/>
        <v>0</v>
      </c>
      <c r="T5065" s="20">
        <f t="shared" si="1379"/>
        <v>0</v>
      </c>
      <c r="U5065" s="20">
        <f t="shared" si="1384"/>
        <v>0</v>
      </c>
    </row>
    <row r="5066" spans="3:21" ht="19.2" x14ac:dyDescent="0.3">
      <c r="C5066" s="14">
        <v>31</v>
      </c>
      <c r="D5066" s="8">
        <v>4</v>
      </c>
      <c r="E5066" s="8">
        <v>7</v>
      </c>
      <c r="F5066" s="8">
        <v>7</v>
      </c>
      <c r="G5066" s="8">
        <v>6</v>
      </c>
      <c r="H5066" s="8">
        <v>9</v>
      </c>
      <c r="I5066" s="8">
        <v>0</v>
      </c>
      <c r="J5066" s="8">
        <v>6</v>
      </c>
      <c r="K5066" s="9">
        <f>((D5066*D5031)+(E5066*E5031)+(F5066*F5031)+(G5066*G5031)+(H5066*H5031)+(I5066*I5031)+(J5066*J5031))+$L$9</f>
        <v>0.63679999999999914</v>
      </c>
      <c r="L5066" s="8">
        <f t="shared" si="1373"/>
        <v>1</v>
      </c>
      <c r="M5066" s="10">
        <f t="shared" si="1385"/>
        <v>1</v>
      </c>
      <c r="N5066" s="20">
        <f t="shared" si="1374"/>
        <v>0</v>
      </c>
      <c r="O5066" s="20">
        <f t="shared" si="1382"/>
        <v>0</v>
      </c>
      <c r="P5066" s="20">
        <f t="shared" si="1375"/>
        <v>0</v>
      </c>
      <c r="Q5066" s="20">
        <f t="shared" si="1383"/>
        <v>0</v>
      </c>
      <c r="R5066" s="20">
        <f t="shared" si="1377"/>
        <v>0</v>
      </c>
      <c r="S5066" s="20">
        <f t="shared" si="1378"/>
        <v>0</v>
      </c>
      <c r="T5066" s="20">
        <f t="shared" si="1379"/>
        <v>0</v>
      </c>
      <c r="U5066" s="20">
        <f t="shared" si="1384"/>
        <v>0</v>
      </c>
    </row>
    <row r="5067" spans="3:21" ht="19.2" x14ac:dyDescent="0.3">
      <c r="C5067" s="14">
        <v>32</v>
      </c>
      <c r="D5067" s="8">
        <v>4</v>
      </c>
      <c r="E5067" s="8">
        <v>1</v>
      </c>
      <c r="F5067" s="8">
        <v>6</v>
      </c>
      <c r="G5067" s="8">
        <v>1</v>
      </c>
      <c r="H5067" s="8">
        <v>8</v>
      </c>
      <c r="I5067" s="8">
        <v>0</v>
      </c>
      <c r="J5067" s="8">
        <v>6</v>
      </c>
      <c r="K5067" s="9">
        <f>((D5067*D5031)+(E5067*E5031)+(F5067*F5031)+(G5067*G5031)+(H5067*H5031)+(I5067*I5031)+(J5067*J5031))+$L$9</f>
        <v>-0.76119999999999965</v>
      </c>
      <c r="L5067" s="8">
        <f t="shared" si="1373"/>
        <v>-1</v>
      </c>
      <c r="M5067" s="10">
        <f t="shared" si="1385"/>
        <v>-1</v>
      </c>
      <c r="N5067" s="20">
        <f t="shared" si="1374"/>
        <v>0</v>
      </c>
      <c r="O5067" s="20">
        <f t="shared" si="1382"/>
        <v>0</v>
      </c>
      <c r="P5067" s="20">
        <f t="shared" si="1375"/>
        <v>0</v>
      </c>
      <c r="Q5067" s="20">
        <f t="shared" si="1383"/>
        <v>0</v>
      </c>
      <c r="R5067" s="20">
        <f t="shared" si="1377"/>
        <v>0</v>
      </c>
      <c r="S5067" s="20">
        <f t="shared" si="1378"/>
        <v>0</v>
      </c>
      <c r="T5067" s="20">
        <f t="shared" si="1379"/>
        <v>0</v>
      </c>
      <c r="U5067" s="20">
        <f t="shared" si="1384"/>
        <v>0</v>
      </c>
    </row>
    <row r="5068" spans="3:21" ht="19.2" x14ac:dyDescent="0.3">
      <c r="C5068" s="14">
        <v>33</v>
      </c>
      <c r="D5068" s="8">
        <v>5</v>
      </c>
      <c r="E5068" s="8">
        <v>1</v>
      </c>
      <c r="F5068" s="8">
        <v>7</v>
      </c>
      <c r="G5068" s="8">
        <v>8</v>
      </c>
      <c r="H5068" s="8">
        <v>1</v>
      </c>
      <c r="I5068" s="8">
        <v>6</v>
      </c>
      <c r="J5068" s="8">
        <v>9</v>
      </c>
      <c r="K5068" s="9">
        <f>((D5068*D5031)+(E5068*E5031)+(F5068*F5031)+(G5068*G5031)+(H5068*H5031)+(I5068*I5031)+(J5068*J5031))+$L$9</f>
        <v>0.71159999999999712</v>
      </c>
      <c r="L5068" s="8">
        <f t="shared" si="1373"/>
        <v>1</v>
      </c>
      <c r="M5068" s="10">
        <f t="shared" si="1385"/>
        <v>1</v>
      </c>
      <c r="N5068" s="20">
        <f t="shared" si="1374"/>
        <v>0</v>
      </c>
      <c r="O5068" s="20">
        <f t="shared" si="1382"/>
        <v>0</v>
      </c>
      <c r="P5068" s="20">
        <f t="shared" si="1375"/>
        <v>0</v>
      </c>
      <c r="Q5068" s="20">
        <f t="shared" si="1383"/>
        <v>0</v>
      </c>
      <c r="R5068" s="20">
        <f t="shared" si="1377"/>
        <v>0</v>
      </c>
      <c r="S5068" s="20">
        <f t="shared" si="1378"/>
        <v>0</v>
      </c>
      <c r="T5068" s="20">
        <f t="shared" si="1379"/>
        <v>0</v>
      </c>
      <c r="U5068" s="20">
        <f t="shared" si="1384"/>
        <v>0</v>
      </c>
    </row>
    <row r="5069" spans="3:21" ht="19.2" x14ac:dyDescent="0.3">
      <c r="C5069" s="14">
        <v>34</v>
      </c>
      <c r="D5069" s="8">
        <v>4</v>
      </c>
      <c r="E5069" s="8">
        <v>9</v>
      </c>
      <c r="F5069" s="8">
        <v>3</v>
      </c>
      <c r="G5069" s="8">
        <v>7</v>
      </c>
      <c r="H5069" s="8">
        <v>3</v>
      </c>
      <c r="I5069" s="8">
        <v>5</v>
      </c>
      <c r="J5069" s="8">
        <v>9</v>
      </c>
      <c r="K5069" s="9">
        <f>((D5069*D5031)+(E5069*E5031)+(F5069*F5031)+(G5069*G5031)+(H5069*H5031)+(I5069*I5031)+(J5069*J5031))+$L$9</f>
        <v>0.76879999999999615</v>
      </c>
      <c r="L5069" s="8">
        <f t="shared" si="1373"/>
        <v>1</v>
      </c>
      <c r="M5069" s="10">
        <f t="shared" si="1385"/>
        <v>1</v>
      </c>
      <c r="N5069" s="20">
        <f t="shared" si="1374"/>
        <v>0</v>
      </c>
      <c r="O5069" s="20">
        <f t="shared" si="1382"/>
        <v>0</v>
      </c>
      <c r="P5069" s="20">
        <f t="shared" si="1375"/>
        <v>0</v>
      </c>
      <c r="Q5069" s="20">
        <f t="shared" si="1383"/>
        <v>0</v>
      </c>
      <c r="R5069" s="20">
        <f t="shared" si="1377"/>
        <v>0</v>
      </c>
      <c r="S5069" s="20">
        <f t="shared" si="1378"/>
        <v>0</v>
      </c>
      <c r="T5069" s="20">
        <f t="shared" si="1379"/>
        <v>0</v>
      </c>
      <c r="U5069" s="20">
        <f t="shared" si="1384"/>
        <v>0</v>
      </c>
    </row>
    <row r="5070" spans="3:21" ht="19.2" x14ac:dyDescent="0.3">
      <c r="C5070" s="14">
        <v>35</v>
      </c>
      <c r="D5070" s="8">
        <v>4</v>
      </c>
      <c r="E5070" s="8">
        <v>6</v>
      </c>
      <c r="F5070" s="8">
        <v>3</v>
      </c>
      <c r="G5070" s="8">
        <v>3</v>
      </c>
      <c r="H5070" s="8">
        <v>1</v>
      </c>
      <c r="I5070" s="8">
        <v>9</v>
      </c>
      <c r="J5070" s="8">
        <v>3</v>
      </c>
      <c r="K5070" s="9">
        <f>((D5070*D5031)+(E5070*E5031)+(F5070*F5031)+(G5070*G5031)+(H5070*H5031)+(I5070*I5031)+(J5070*J5031))+$L$9</f>
        <v>-0.61360000000000614</v>
      </c>
      <c r="L5070" s="8">
        <f t="shared" si="1373"/>
        <v>-1</v>
      </c>
      <c r="M5070" s="10">
        <f t="shared" si="1385"/>
        <v>-1</v>
      </c>
      <c r="N5070" s="20">
        <f t="shared" si="1374"/>
        <v>0</v>
      </c>
      <c r="O5070" s="20">
        <f t="shared" si="1382"/>
        <v>0</v>
      </c>
      <c r="P5070" s="20">
        <f t="shared" si="1375"/>
        <v>0</v>
      </c>
      <c r="Q5070" s="20">
        <f t="shared" si="1383"/>
        <v>0</v>
      </c>
      <c r="R5070" s="20">
        <f t="shared" si="1377"/>
        <v>0</v>
      </c>
      <c r="S5070" s="20">
        <f t="shared" si="1378"/>
        <v>0</v>
      </c>
      <c r="T5070" s="20">
        <f t="shared" si="1379"/>
        <v>0</v>
      </c>
      <c r="U5070" s="20">
        <f t="shared" si="1384"/>
        <v>0</v>
      </c>
    </row>
    <row r="5071" spans="3:21" ht="19.2" x14ac:dyDescent="0.3">
      <c r="C5071" s="14">
        <v>36</v>
      </c>
      <c r="D5071" s="8">
        <v>4</v>
      </c>
      <c r="E5071" s="8">
        <v>6</v>
      </c>
      <c r="F5071" s="8">
        <v>3</v>
      </c>
      <c r="G5071" s="8">
        <v>6</v>
      </c>
      <c r="H5071" s="8">
        <v>1</v>
      </c>
      <c r="I5071" s="8">
        <v>6</v>
      </c>
      <c r="J5071" s="8">
        <v>2</v>
      </c>
      <c r="K5071" s="9">
        <f>((D5071*D5031)+(E5071*E5031)+(F5071*F5031)+(G5071*G5031)+(H5071*H5031)+(I5071*I5031)+(J5071*J5031))+$L$9</f>
        <v>-0.57280000000000353</v>
      </c>
      <c r="L5071" s="8">
        <f t="shared" si="1373"/>
        <v>-1</v>
      </c>
      <c r="M5071" s="10">
        <f t="shared" si="1385"/>
        <v>-1</v>
      </c>
      <c r="N5071" s="20">
        <f t="shared" si="1374"/>
        <v>0</v>
      </c>
      <c r="O5071" s="20">
        <f t="shared" si="1382"/>
        <v>0</v>
      </c>
      <c r="P5071" s="20">
        <f t="shared" si="1375"/>
        <v>0</v>
      </c>
      <c r="Q5071" s="20">
        <f t="shared" si="1383"/>
        <v>0</v>
      </c>
      <c r="R5071" s="20">
        <f t="shared" si="1377"/>
        <v>0</v>
      </c>
      <c r="S5071" s="20">
        <f t="shared" si="1378"/>
        <v>0</v>
      </c>
      <c r="T5071" s="20">
        <f t="shared" si="1379"/>
        <v>0</v>
      </c>
      <c r="U5071" s="20">
        <f t="shared" si="1384"/>
        <v>0</v>
      </c>
    </row>
    <row r="5072" spans="3:21" ht="19.2" x14ac:dyDescent="0.3">
      <c r="C5072" s="14">
        <v>37</v>
      </c>
      <c r="D5072" s="8">
        <v>4</v>
      </c>
      <c r="E5072" s="8">
        <v>2</v>
      </c>
      <c r="F5072" s="8">
        <v>4</v>
      </c>
      <c r="G5072" s="8">
        <v>4</v>
      </c>
      <c r="H5072" s="8">
        <v>5</v>
      </c>
      <c r="I5072" s="8">
        <v>5</v>
      </c>
      <c r="J5072" s="8">
        <v>8</v>
      </c>
      <c r="K5072" s="9">
        <f>((D5072*D5031)+(E5072*E5031)+(F5072*F5031)+(G5072*G5031)+(H5072*H5031)+(I5072*I5031)+(J5072*J5031))+$L$9</f>
        <v>-0.29600000000000115</v>
      </c>
      <c r="L5072" s="8">
        <f t="shared" si="1373"/>
        <v>-1</v>
      </c>
      <c r="M5072" s="10">
        <f t="shared" si="1385"/>
        <v>-1</v>
      </c>
      <c r="N5072" s="20">
        <f t="shared" si="1374"/>
        <v>0</v>
      </c>
      <c r="O5072" s="20">
        <f t="shared" si="1382"/>
        <v>0</v>
      </c>
      <c r="P5072" s="20">
        <f t="shared" si="1375"/>
        <v>0</v>
      </c>
      <c r="Q5072" s="20">
        <f t="shared" si="1383"/>
        <v>0</v>
      </c>
      <c r="R5072" s="20">
        <f t="shared" si="1377"/>
        <v>0</v>
      </c>
      <c r="S5072" s="20">
        <f t="shared" si="1378"/>
        <v>0</v>
      </c>
      <c r="T5072" s="20">
        <f t="shared" si="1379"/>
        <v>0</v>
      </c>
      <c r="U5072" s="20">
        <f t="shared" si="1384"/>
        <v>0</v>
      </c>
    </row>
    <row r="5073" spans="3:21" ht="19.2" x14ac:dyDescent="0.3">
      <c r="C5073" s="14">
        <v>38</v>
      </c>
      <c r="D5073" s="8">
        <v>4</v>
      </c>
      <c r="E5073" s="8">
        <v>4</v>
      </c>
      <c r="F5073" s="8">
        <v>0</v>
      </c>
      <c r="G5073" s="8">
        <v>1</v>
      </c>
      <c r="H5073" s="8">
        <v>7</v>
      </c>
      <c r="I5073" s="8">
        <v>8</v>
      </c>
      <c r="J5073" s="8">
        <v>8</v>
      </c>
      <c r="K5073" s="9">
        <f>((D5073*D5031)+(E5073*E5031)+(F5073*F5031)+(G5073*G5031)+(H5073*H5031)+(I5073*I5031)+(J5073*J5031))+$L$9</f>
        <v>-0.25720000000000276</v>
      </c>
      <c r="L5073" s="8">
        <f t="shared" si="1373"/>
        <v>-1</v>
      </c>
      <c r="M5073" s="10">
        <f t="shared" si="1385"/>
        <v>-1</v>
      </c>
      <c r="N5073" s="20">
        <f t="shared" si="1374"/>
        <v>0</v>
      </c>
      <c r="O5073" s="20">
        <f t="shared" si="1382"/>
        <v>0</v>
      </c>
      <c r="P5073" s="20">
        <f t="shared" si="1375"/>
        <v>0</v>
      </c>
      <c r="Q5073" s="20">
        <f t="shared" si="1383"/>
        <v>0</v>
      </c>
      <c r="R5073" s="20">
        <f t="shared" si="1377"/>
        <v>0</v>
      </c>
      <c r="S5073" s="20">
        <f t="shared" si="1378"/>
        <v>0</v>
      </c>
      <c r="T5073" s="20">
        <f t="shared" si="1379"/>
        <v>0</v>
      </c>
      <c r="U5073" s="20">
        <f t="shared" si="1384"/>
        <v>0</v>
      </c>
    </row>
    <row r="5074" spans="3:21" ht="19.2" x14ac:dyDescent="0.3">
      <c r="C5074" s="14">
        <v>39</v>
      </c>
      <c r="D5074" s="8">
        <v>5</v>
      </c>
      <c r="E5074" s="8">
        <v>2</v>
      </c>
      <c r="F5074" s="8">
        <v>9</v>
      </c>
      <c r="G5074" s="8">
        <v>1</v>
      </c>
      <c r="H5074" s="8">
        <v>6</v>
      </c>
      <c r="I5074" s="8">
        <v>6</v>
      </c>
      <c r="J5074" s="8">
        <v>1</v>
      </c>
      <c r="K5074" s="9">
        <f>((D5074*D5031)+(E5074*E5031)+(F5074*F5031)+(G5074*G5031)+(H5074*H5031)+(I5074*I5031)+(J5074*J5031))+$L$9</f>
        <v>-9.6400000000003594E-2</v>
      </c>
      <c r="L5074" s="8">
        <f t="shared" si="1373"/>
        <v>-1</v>
      </c>
      <c r="M5074" s="10">
        <f t="shared" si="1385"/>
        <v>1</v>
      </c>
      <c r="N5074" s="20">
        <f t="shared" si="1374"/>
        <v>2</v>
      </c>
      <c r="O5074" s="20">
        <f t="shared" si="1382"/>
        <v>0.1</v>
      </c>
      <c r="P5074" s="20">
        <f t="shared" si="1375"/>
        <v>0.04</v>
      </c>
      <c r="Q5074" s="20">
        <f t="shared" si="1383"/>
        <v>0.18</v>
      </c>
      <c r="R5074" s="20">
        <f t="shared" si="1377"/>
        <v>0.02</v>
      </c>
      <c r="S5074" s="20">
        <f t="shared" si="1378"/>
        <v>0.12</v>
      </c>
      <c r="T5074" s="20">
        <f t="shared" si="1379"/>
        <v>0.12</v>
      </c>
      <c r="U5074" s="20">
        <f t="shared" si="1384"/>
        <v>0.02</v>
      </c>
    </row>
    <row r="5075" spans="3:21" ht="19.2" x14ac:dyDescent="0.3">
      <c r="C5075" s="14">
        <v>40</v>
      </c>
      <c r="D5075" s="8">
        <v>5</v>
      </c>
      <c r="E5075" s="8">
        <v>1</v>
      </c>
      <c r="F5075" s="8">
        <v>7</v>
      </c>
      <c r="G5075" s="8">
        <v>1</v>
      </c>
      <c r="H5075" s="8">
        <v>1</v>
      </c>
      <c r="I5075" s="8">
        <v>6</v>
      </c>
      <c r="J5075" s="8">
        <v>5</v>
      </c>
      <c r="K5075" s="9">
        <f>((D5075*D5031)+(E5075*E5031)+(F5075*F5031)+(G5075*G5031)+(H5075*H5031)+(I5075*I5031)+(J5075*J5031))+$L$9</f>
        <v>-0.36120000000000374</v>
      </c>
      <c r="L5075" s="8">
        <f t="shared" si="1373"/>
        <v>-1</v>
      </c>
      <c r="M5075" s="10">
        <f t="shared" si="1385"/>
        <v>1</v>
      </c>
      <c r="N5075" s="20">
        <f t="shared" si="1374"/>
        <v>2</v>
      </c>
      <c r="O5075" s="20">
        <f t="shared" si="1382"/>
        <v>0.1</v>
      </c>
      <c r="P5075" s="20">
        <f t="shared" si="1375"/>
        <v>0.02</v>
      </c>
      <c r="Q5075" s="20">
        <f t="shared" si="1383"/>
        <v>0.14000000000000001</v>
      </c>
      <c r="R5075" s="20">
        <f t="shared" si="1377"/>
        <v>0.02</v>
      </c>
      <c r="S5075" s="20">
        <f t="shared" si="1378"/>
        <v>0.02</v>
      </c>
      <c r="T5075" s="20">
        <f t="shared" si="1379"/>
        <v>0.12</v>
      </c>
      <c r="U5075" s="20">
        <f t="shared" si="1384"/>
        <v>0.1</v>
      </c>
    </row>
    <row r="5076" spans="3:21" ht="19.2" x14ac:dyDescent="0.3">
      <c r="C5076" s="14">
        <v>41</v>
      </c>
      <c r="D5076" s="8">
        <v>3</v>
      </c>
      <c r="E5076" s="8">
        <v>8</v>
      </c>
      <c r="F5076" s="8">
        <v>0</v>
      </c>
      <c r="G5076" s="8">
        <v>0</v>
      </c>
      <c r="H5076" s="8">
        <v>4</v>
      </c>
      <c r="I5076" s="8">
        <v>2</v>
      </c>
      <c r="J5076" s="8">
        <v>3</v>
      </c>
      <c r="K5076" s="9">
        <f>((D5076*D5031)+(E5076*E5031)+(F5076*F5031)+(G5076*G5031)+(H5076*H5031)+(I5076*I5031)+(J5076*J5031))+$L$9</f>
        <v>-1.6496000000000022</v>
      </c>
      <c r="L5076" s="8">
        <f t="shared" si="1373"/>
        <v>-1</v>
      </c>
      <c r="M5076" s="10">
        <f t="shared" si="1385"/>
        <v>-1</v>
      </c>
      <c r="N5076" s="20">
        <f t="shared" si="1374"/>
        <v>0</v>
      </c>
      <c r="O5076" s="20">
        <f t="shared" si="1382"/>
        <v>0</v>
      </c>
      <c r="P5076" s="20">
        <f t="shared" si="1375"/>
        <v>0</v>
      </c>
      <c r="Q5076" s="20">
        <f t="shared" si="1383"/>
        <v>0</v>
      </c>
      <c r="R5076" s="20">
        <f t="shared" si="1377"/>
        <v>0</v>
      </c>
      <c r="S5076" s="20">
        <f t="shared" si="1378"/>
        <v>0</v>
      </c>
      <c r="T5076" s="20">
        <f t="shared" si="1379"/>
        <v>0</v>
      </c>
      <c r="U5076" s="20">
        <f t="shared" si="1384"/>
        <v>0</v>
      </c>
    </row>
    <row r="5077" spans="3:21" ht="19.2" x14ac:dyDescent="0.3">
      <c r="C5077" s="14">
        <v>42</v>
      </c>
      <c r="D5077" s="8">
        <v>4</v>
      </c>
      <c r="E5077" s="8">
        <v>7</v>
      </c>
      <c r="F5077" s="8">
        <v>8</v>
      </c>
      <c r="G5077" s="8">
        <v>8</v>
      </c>
      <c r="H5077" s="8">
        <v>6</v>
      </c>
      <c r="I5077" s="8">
        <v>4</v>
      </c>
      <c r="J5077" s="8">
        <v>1</v>
      </c>
      <c r="K5077" s="9">
        <f>((D5077*D5031)+(E5077*E5031)+(F5077*F5031)+(G5077*G5031)+(H5077*H5031)+(I5077*I5031)+(J5077*J5031))+$L$9</f>
        <v>0.28799999999999581</v>
      </c>
      <c r="L5077" s="8">
        <f t="shared" si="1373"/>
        <v>1</v>
      </c>
      <c r="M5077" s="10">
        <f t="shared" si="1385"/>
        <v>1</v>
      </c>
      <c r="N5077" s="20">
        <f t="shared" si="1374"/>
        <v>0</v>
      </c>
      <c r="O5077" s="20">
        <f t="shared" si="1382"/>
        <v>0</v>
      </c>
      <c r="P5077" s="20">
        <f t="shared" si="1375"/>
        <v>0</v>
      </c>
      <c r="Q5077" s="20">
        <f t="shared" si="1383"/>
        <v>0</v>
      </c>
      <c r="R5077" s="20">
        <f t="shared" si="1377"/>
        <v>0</v>
      </c>
      <c r="S5077" s="20">
        <f t="shared" si="1378"/>
        <v>0</v>
      </c>
      <c r="T5077" s="20">
        <f t="shared" si="1379"/>
        <v>0</v>
      </c>
      <c r="U5077" s="20">
        <f t="shared" si="1384"/>
        <v>0</v>
      </c>
    </row>
    <row r="5078" spans="3:21" ht="19.2" x14ac:dyDescent="0.3">
      <c r="C5078" s="14">
        <v>43</v>
      </c>
      <c r="D5078" s="8">
        <v>5</v>
      </c>
      <c r="E5078" s="8">
        <v>3</v>
      </c>
      <c r="F5078" s="8">
        <v>0</v>
      </c>
      <c r="G5078" s="8">
        <v>7</v>
      </c>
      <c r="H5078" s="8">
        <v>8</v>
      </c>
      <c r="I5078" s="8">
        <v>8</v>
      </c>
      <c r="J5078" s="8">
        <v>4</v>
      </c>
      <c r="K5078" s="9">
        <f>((D5078*D5031)+(E5078*E5031)+(F5078*F5031)+(G5078*G5031)+(H5078*H5031)+(I5078*I5031)+(J5078*J5031))+$L$9</f>
        <v>0.61239999999999828</v>
      </c>
      <c r="L5078" s="8">
        <f t="shared" si="1373"/>
        <v>1</v>
      </c>
      <c r="M5078" s="10">
        <f t="shared" si="1385"/>
        <v>1</v>
      </c>
      <c r="N5078" s="20">
        <f t="shared" si="1374"/>
        <v>0</v>
      </c>
      <c r="O5078" s="20">
        <f t="shared" si="1382"/>
        <v>0</v>
      </c>
      <c r="P5078" s="20">
        <f t="shared" si="1375"/>
        <v>0</v>
      </c>
      <c r="Q5078" s="20">
        <f t="shared" si="1383"/>
        <v>0</v>
      </c>
      <c r="R5078" s="20">
        <f t="shared" si="1377"/>
        <v>0</v>
      </c>
      <c r="S5078" s="20">
        <f t="shared" si="1378"/>
        <v>0</v>
      </c>
      <c r="T5078" s="20">
        <f t="shared" si="1379"/>
        <v>0</v>
      </c>
      <c r="U5078" s="20">
        <f t="shared" si="1384"/>
        <v>0</v>
      </c>
    </row>
    <row r="5079" spans="3:21" ht="19.2" x14ac:dyDescent="0.3">
      <c r="C5079" s="14">
        <v>44</v>
      </c>
      <c r="D5079" s="8">
        <v>3</v>
      </c>
      <c r="E5079" s="8">
        <v>6</v>
      </c>
      <c r="F5079" s="8">
        <v>9</v>
      </c>
      <c r="G5079" s="8">
        <v>3</v>
      </c>
      <c r="H5079" s="8">
        <v>6</v>
      </c>
      <c r="I5079" s="8">
        <v>2</v>
      </c>
      <c r="J5079" s="8">
        <v>1</v>
      </c>
      <c r="K5079" s="9">
        <f>((D5079*D5031)+(E5079*E5031)+(F5079*F5031)+(G5079*G5031)+(H5079*H5031)+(I5079*I5031)+(J5079*J5031))+$L$9</f>
        <v>-1.109200000000004</v>
      </c>
      <c r="L5079" s="8">
        <f t="shared" si="1373"/>
        <v>-1</v>
      </c>
      <c r="M5079" s="10">
        <f t="shared" si="1385"/>
        <v>-1</v>
      </c>
      <c r="N5079" s="20">
        <f t="shared" si="1374"/>
        <v>0</v>
      </c>
      <c r="O5079" s="20">
        <f t="shared" si="1382"/>
        <v>0</v>
      </c>
      <c r="P5079" s="20">
        <f t="shared" si="1375"/>
        <v>0</v>
      </c>
      <c r="Q5079" s="20">
        <f t="shared" si="1383"/>
        <v>0</v>
      </c>
      <c r="R5079" s="20">
        <f t="shared" si="1377"/>
        <v>0</v>
      </c>
      <c r="S5079" s="20">
        <f t="shared" si="1378"/>
        <v>0</v>
      </c>
      <c r="T5079" s="20">
        <f t="shared" si="1379"/>
        <v>0</v>
      </c>
      <c r="U5079" s="20">
        <f t="shared" si="1384"/>
        <v>0</v>
      </c>
    </row>
    <row r="5080" spans="3:21" ht="19.2" x14ac:dyDescent="0.3">
      <c r="C5080" s="14">
        <v>45</v>
      </c>
      <c r="D5080" s="8">
        <v>4</v>
      </c>
      <c r="E5080" s="8">
        <v>4</v>
      </c>
      <c r="F5080" s="8">
        <v>6</v>
      </c>
      <c r="G5080" s="8">
        <v>1</v>
      </c>
      <c r="H5080" s="8">
        <v>0</v>
      </c>
      <c r="I5080" s="8">
        <v>0</v>
      </c>
      <c r="J5080" s="8">
        <v>3</v>
      </c>
      <c r="K5080" s="9">
        <f>((D5080*D5031)+(E5080*E5031)+(F5080*F5031)+(G5080*G5031)+(H5080*H5031)+(I5080*I5031)+(J5080*J5031))+$L$9</f>
        <v>-1.368000000000003</v>
      </c>
      <c r="L5080" s="8">
        <f t="shared" si="1373"/>
        <v>-1</v>
      </c>
      <c r="M5080" s="10">
        <f t="shared" si="1385"/>
        <v>-1</v>
      </c>
      <c r="N5080" s="20">
        <f t="shared" si="1374"/>
        <v>0</v>
      </c>
      <c r="O5080" s="20">
        <f t="shared" si="1382"/>
        <v>0</v>
      </c>
      <c r="P5080" s="20">
        <f t="shared" si="1375"/>
        <v>0</v>
      </c>
      <c r="Q5080" s="20">
        <f t="shared" si="1383"/>
        <v>0</v>
      </c>
      <c r="R5080" s="20">
        <f t="shared" si="1377"/>
        <v>0</v>
      </c>
      <c r="S5080" s="20">
        <f t="shared" si="1378"/>
        <v>0</v>
      </c>
      <c r="T5080" s="20">
        <f t="shared" si="1379"/>
        <v>0</v>
      </c>
      <c r="U5080" s="20">
        <f t="shared" si="1384"/>
        <v>0</v>
      </c>
    </row>
    <row r="5081" spans="3:21" ht="19.2" x14ac:dyDescent="0.3">
      <c r="C5081" s="14">
        <v>46</v>
      </c>
      <c r="D5081" s="8">
        <v>4</v>
      </c>
      <c r="E5081" s="8">
        <v>6</v>
      </c>
      <c r="F5081" s="8">
        <v>0</v>
      </c>
      <c r="G5081" s="8">
        <v>0</v>
      </c>
      <c r="H5081" s="8">
        <v>9</v>
      </c>
      <c r="I5081" s="8">
        <v>8</v>
      </c>
      <c r="J5081" s="8">
        <v>7</v>
      </c>
      <c r="K5081" s="9">
        <f>((D5081*D5031)+(E5081*E5031)+(F5081*F5031)+(G5081*G5031)+(H5081*H5031)+(I5081*I5031)+(J5081*J5031))+$L$9</f>
        <v>-2.3200000000003662E-2</v>
      </c>
      <c r="L5081" s="8">
        <f t="shared" si="1373"/>
        <v>-1</v>
      </c>
      <c r="M5081" s="10">
        <f t="shared" si="1385"/>
        <v>-1</v>
      </c>
      <c r="N5081" s="20">
        <f t="shared" si="1374"/>
        <v>0</v>
      </c>
      <c r="O5081" s="20">
        <f>N5081*$D$2*D5081</f>
        <v>0</v>
      </c>
      <c r="P5081" s="20">
        <f t="shared" si="1375"/>
        <v>0</v>
      </c>
      <c r="Q5081" s="20">
        <f t="shared" si="1383"/>
        <v>0</v>
      </c>
      <c r="R5081" s="20">
        <f t="shared" si="1377"/>
        <v>0</v>
      </c>
      <c r="S5081" s="20">
        <f t="shared" si="1378"/>
        <v>0</v>
      </c>
      <c r="T5081" s="20">
        <f t="shared" si="1379"/>
        <v>0</v>
      </c>
      <c r="U5081" s="20">
        <f t="shared" si="1384"/>
        <v>0</v>
      </c>
    </row>
    <row r="5082" spans="3:21" ht="19.2" x14ac:dyDescent="0.3">
      <c r="C5082" s="14">
        <v>47</v>
      </c>
      <c r="D5082" s="8">
        <v>4</v>
      </c>
      <c r="E5082" s="8">
        <v>9</v>
      </c>
      <c r="F5082" s="8">
        <v>4</v>
      </c>
      <c r="G5082" s="8">
        <v>0</v>
      </c>
      <c r="H5082" s="8">
        <v>0</v>
      </c>
      <c r="I5082" s="8">
        <v>2</v>
      </c>
      <c r="J5082" s="8">
        <v>3</v>
      </c>
      <c r="K5082" s="9">
        <f>((D5082*D5031)+(E5082*E5031)+(F5082*F5031)+(G5082*G5031)+(H5082*H5031)+(I5082*I5031)+(J5082*J5031))+$L$9</f>
        <v>-0.84320000000000483</v>
      </c>
      <c r="L5082" s="8">
        <f t="shared" si="1373"/>
        <v>-1</v>
      </c>
      <c r="M5082" s="10">
        <f t="shared" si="1385"/>
        <v>1</v>
      </c>
      <c r="N5082" s="20">
        <f t="shared" si="1374"/>
        <v>2</v>
      </c>
      <c r="O5082" s="20">
        <f t="shared" ref="O5082:O5083" si="1386">N5082*$D$2*D5082</f>
        <v>0.08</v>
      </c>
      <c r="P5082" s="20">
        <f t="shared" si="1375"/>
        <v>0.18</v>
      </c>
      <c r="Q5082" s="20">
        <f t="shared" si="1383"/>
        <v>0.08</v>
      </c>
      <c r="R5082" s="20">
        <f t="shared" si="1377"/>
        <v>0</v>
      </c>
      <c r="S5082" s="20">
        <f t="shared" si="1378"/>
        <v>0</v>
      </c>
      <c r="T5082" s="20">
        <f t="shared" si="1379"/>
        <v>0.04</v>
      </c>
      <c r="U5082" s="20">
        <f t="shared" si="1384"/>
        <v>0.06</v>
      </c>
    </row>
    <row r="5083" spans="3:21" ht="19.2" x14ac:dyDescent="0.3">
      <c r="C5083" s="14">
        <v>48</v>
      </c>
      <c r="D5083" s="8">
        <v>4</v>
      </c>
      <c r="E5083" s="8">
        <v>6</v>
      </c>
      <c r="F5083" s="8">
        <v>5</v>
      </c>
      <c r="G5083" s="8">
        <v>7</v>
      </c>
      <c r="H5083" s="8">
        <v>3</v>
      </c>
      <c r="I5083" s="8">
        <v>8</v>
      </c>
      <c r="J5083" s="8">
        <v>0</v>
      </c>
      <c r="K5083" s="9">
        <f>((D5083*D5031)+(E5083*E5031)+(F5083*F5031)+(G5083*G5031)+(H5083*H5031)+(I5083*I5031)+(J5083*J5031))+$L$9</f>
        <v>-0.30240000000000666</v>
      </c>
      <c r="L5083" s="8">
        <f t="shared" si="1373"/>
        <v>-1</v>
      </c>
      <c r="M5083" s="10">
        <f t="shared" si="1385"/>
        <v>-1</v>
      </c>
      <c r="N5083" s="20">
        <f t="shared" si="1374"/>
        <v>0</v>
      </c>
      <c r="O5083" s="20">
        <f t="shared" si="1386"/>
        <v>0</v>
      </c>
      <c r="P5083" s="20">
        <f t="shared" si="1375"/>
        <v>0</v>
      </c>
      <c r="Q5083" s="20">
        <f t="shared" si="1383"/>
        <v>0</v>
      </c>
      <c r="R5083" s="20">
        <f t="shared" si="1377"/>
        <v>0</v>
      </c>
      <c r="S5083" s="20">
        <f t="shared" si="1378"/>
        <v>0</v>
      </c>
      <c r="T5083" s="20">
        <f t="shared" si="1379"/>
        <v>0</v>
      </c>
      <c r="U5083" s="20">
        <f t="shared" si="1384"/>
        <v>0</v>
      </c>
    </row>
    <row r="5084" spans="3:21" ht="19.2" x14ac:dyDescent="0.3">
      <c r="C5084" s="14">
        <v>49</v>
      </c>
      <c r="D5084" s="8">
        <v>4</v>
      </c>
      <c r="E5084" s="8">
        <v>7</v>
      </c>
      <c r="F5084" s="8">
        <v>7</v>
      </c>
      <c r="G5084" s="8">
        <v>4</v>
      </c>
      <c r="H5084" s="8">
        <v>4</v>
      </c>
      <c r="I5084" s="8">
        <v>2</v>
      </c>
      <c r="J5084" s="8">
        <v>5</v>
      </c>
      <c r="K5084" s="9">
        <f>((D5084*D5031)+(E5084*E5031)+(F5084*F5031)+(G5084*G5031)+(H5084*H5031)+(I5084*I5031)+(J5084*J5031))+$L$9</f>
        <v>7.5999999999956103E-3</v>
      </c>
      <c r="L5084" s="8">
        <f t="shared" si="1373"/>
        <v>1</v>
      </c>
      <c r="M5084" s="10">
        <f t="shared" si="1385"/>
        <v>1</v>
      </c>
      <c r="N5084" s="20">
        <f t="shared" si="1374"/>
        <v>0</v>
      </c>
      <c r="O5084" s="20">
        <f>N5084*$D$2*D5084</f>
        <v>0</v>
      </c>
      <c r="P5084" s="20">
        <f t="shared" si="1375"/>
        <v>0</v>
      </c>
      <c r="Q5084" s="20">
        <f t="shared" si="1383"/>
        <v>0</v>
      </c>
      <c r="R5084" s="20">
        <f t="shared" si="1377"/>
        <v>0</v>
      </c>
      <c r="S5084" s="20">
        <f t="shared" si="1378"/>
        <v>0</v>
      </c>
      <c r="T5084" s="20">
        <f t="shared" si="1379"/>
        <v>0</v>
      </c>
      <c r="U5084" s="20">
        <f t="shared" si="1384"/>
        <v>0</v>
      </c>
    </row>
    <row r="5085" spans="3:21" ht="19.2" x14ac:dyDescent="0.3">
      <c r="C5085" s="14">
        <v>50</v>
      </c>
      <c r="D5085" s="8">
        <v>5</v>
      </c>
      <c r="E5085" s="8">
        <v>1</v>
      </c>
      <c r="F5085" s="8">
        <v>2</v>
      </c>
      <c r="G5085" s="8">
        <v>0</v>
      </c>
      <c r="H5085" s="8">
        <v>7</v>
      </c>
      <c r="I5085" s="8">
        <v>1</v>
      </c>
      <c r="J5085" s="8">
        <v>6</v>
      </c>
      <c r="K5085" s="9">
        <f>((D5085*D5031)+(E5085*E5031)+(F5085*F5031)+(G5085*G5031)+(H5085*H5031)+(I5085*I5031)+(J5085*J5031))+$L$9</f>
        <v>-0.3727999999999998</v>
      </c>
      <c r="L5085" s="8">
        <f t="shared" si="1373"/>
        <v>-1</v>
      </c>
      <c r="M5085" s="10">
        <f t="shared" si="1385"/>
        <v>1</v>
      </c>
      <c r="N5085" s="20">
        <f t="shared" si="1374"/>
        <v>2</v>
      </c>
      <c r="O5085" s="20">
        <f t="shared" ref="O5085" si="1387">N5085*$D$2*D5085</f>
        <v>0.1</v>
      </c>
      <c r="P5085" s="20">
        <f t="shared" si="1375"/>
        <v>0.02</v>
      </c>
      <c r="Q5085" s="20">
        <f t="shared" si="1383"/>
        <v>0.04</v>
      </c>
      <c r="R5085" s="20">
        <f t="shared" si="1377"/>
        <v>0</v>
      </c>
      <c r="S5085" s="20">
        <f t="shared" si="1378"/>
        <v>0.14000000000000001</v>
      </c>
      <c r="T5085" s="20">
        <f t="shared" si="1379"/>
        <v>0.02</v>
      </c>
      <c r="U5085" s="20">
        <f t="shared" si="1384"/>
        <v>0.12</v>
      </c>
    </row>
    <row r="5086" spans="3:21" ht="19.2" x14ac:dyDescent="0.3">
      <c r="C5086" s="12"/>
      <c r="D5086" s="12"/>
      <c r="E5086" s="12"/>
      <c r="F5086" s="12"/>
      <c r="G5086" s="12"/>
      <c r="H5086" s="12"/>
      <c r="I5086" s="12"/>
      <c r="J5086" s="12"/>
      <c r="K5086" s="12"/>
      <c r="L5086" s="58" t="s">
        <v>37</v>
      </c>
      <c r="M5086" s="58"/>
      <c r="N5086" s="24">
        <f>SUM(N5036:N5085)</f>
        <v>8</v>
      </c>
      <c r="O5086" s="23">
        <f>AVERAGE(O5036:O5085)</f>
        <v>7.6E-3</v>
      </c>
      <c r="P5086" s="23">
        <f t="shared" ref="P5086:U5086" si="1388">AVERAGE(P5036:P5085)</f>
        <v>2.0000000000000005E-3</v>
      </c>
      <c r="Q5086" s="23">
        <f t="shared" si="1388"/>
        <v>-4.0000000000000024E-4</v>
      </c>
      <c r="R5086" s="23">
        <f t="shared" si="1388"/>
        <v>-7.999999999999996E-4</v>
      </c>
      <c r="S5086" s="23">
        <f t="shared" si="1388"/>
        <v>7.9999999999999993E-4</v>
      </c>
      <c r="T5086" s="23">
        <f t="shared" si="1388"/>
        <v>2.0000000000000009E-3</v>
      </c>
      <c r="U5086" s="23">
        <f t="shared" si="1388"/>
        <v>8.0000000000000069E-4</v>
      </c>
    </row>
    <row r="5087" spans="3:21" ht="19.2" x14ac:dyDescent="0.3">
      <c r="C5087" s="12"/>
      <c r="D5087" s="12"/>
      <c r="E5087" s="12"/>
      <c r="F5087" s="12"/>
      <c r="G5087" s="12"/>
      <c r="H5087" s="12"/>
      <c r="I5087" s="12"/>
      <c r="J5087" s="12"/>
      <c r="K5087" s="12"/>
      <c r="L5087" s="56" t="s">
        <v>38</v>
      </c>
      <c r="M5087" s="56"/>
      <c r="N5087" s="57">
        <f>SUMSQ(N5036:N5085)/2</f>
        <v>28</v>
      </c>
      <c r="O5087" s="12"/>
      <c r="P5087" s="12"/>
      <c r="Q5087" s="12"/>
      <c r="R5087" s="12"/>
      <c r="S5087" s="12"/>
      <c r="T5087" s="12"/>
      <c r="U5087" s="12"/>
    </row>
    <row r="5088" spans="3:21" x14ac:dyDescent="0.3">
      <c r="L5088" s="56"/>
      <c r="M5088" s="56"/>
      <c r="N5088" s="57"/>
    </row>
    <row r="5089" spans="3:21" x14ac:dyDescent="0.3">
      <c r="C5089" s="6"/>
    </row>
    <row r="5091" spans="3:21" ht="20.399999999999999" x14ac:dyDescent="0.45">
      <c r="C5091" s="21"/>
      <c r="D5091" s="59" t="s">
        <v>18</v>
      </c>
      <c r="E5091" s="59"/>
      <c r="F5091" s="59"/>
      <c r="G5091" s="59"/>
      <c r="H5091" s="59"/>
      <c r="I5091" s="59"/>
      <c r="J5091" s="59"/>
      <c r="K5091" s="60" t="s">
        <v>41</v>
      </c>
      <c r="L5091" s="61"/>
      <c r="M5091" s="28">
        <v>83</v>
      </c>
      <c r="N5091" s="26"/>
    </row>
    <row r="5092" spans="3:21" ht="19.2" x14ac:dyDescent="0.45">
      <c r="C5092" s="25"/>
      <c r="D5092" s="22" t="s">
        <v>10</v>
      </c>
      <c r="E5092" s="22" t="s">
        <v>11</v>
      </c>
      <c r="F5092" s="22" t="s">
        <v>12</v>
      </c>
      <c r="G5092" s="22" t="s">
        <v>13</v>
      </c>
      <c r="H5092" s="22" t="s">
        <v>14</v>
      </c>
      <c r="I5092" s="22" t="s">
        <v>15</v>
      </c>
      <c r="J5092" s="22" t="s">
        <v>16</v>
      </c>
      <c r="L5092" s="27" t="s">
        <v>23</v>
      </c>
    </row>
    <row r="5093" spans="3:21" ht="19.2" x14ac:dyDescent="0.45">
      <c r="C5093" s="16" t="s">
        <v>39</v>
      </c>
      <c r="D5093" s="11">
        <f t="shared" ref="D5093:J5093" si="1389">O5086+D5031</f>
        <v>0.77800000000000014</v>
      </c>
      <c r="E5093" s="11">
        <f t="shared" si="1389"/>
        <v>0.13239999999999957</v>
      </c>
      <c r="F5093" s="11">
        <f t="shared" si="1389"/>
        <v>6.1599999999999745E-2</v>
      </c>
      <c r="G5093" s="11">
        <f t="shared" si="1389"/>
        <v>9.2800000000000146E-2</v>
      </c>
      <c r="H5093" s="11">
        <f t="shared" si="1389"/>
        <v>8.6400000000000185E-2</v>
      </c>
      <c r="I5093" s="11">
        <f t="shared" si="1389"/>
        <v>4.7199999999999603E-2</v>
      </c>
      <c r="J5093" s="11">
        <f t="shared" si="1389"/>
        <v>0.10520000000000009</v>
      </c>
      <c r="L5093" s="13">
        <v>1</v>
      </c>
    </row>
    <row r="5094" spans="3:21" x14ac:dyDescent="0.3">
      <c r="P5094" s="5"/>
    </row>
    <row r="5096" spans="3:21" ht="19.2" x14ac:dyDescent="0.3">
      <c r="C5096" s="8"/>
      <c r="D5096" s="59" t="s">
        <v>17</v>
      </c>
      <c r="E5096" s="59"/>
      <c r="F5096" s="59"/>
      <c r="G5096" s="59"/>
      <c r="H5096" s="59"/>
      <c r="I5096" s="59"/>
      <c r="J5096" s="59"/>
      <c r="K5096" s="62"/>
      <c r="L5096" s="62"/>
      <c r="M5096" s="62"/>
      <c r="N5096" s="62"/>
      <c r="O5096" s="63" t="s">
        <v>24</v>
      </c>
      <c r="P5096" s="64"/>
      <c r="Q5096" s="64"/>
      <c r="R5096" s="64"/>
      <c r="S5096" s="64"/>
      <c r="T5096" s="64"/>
      <c r="U5096" s="64"/>
    </row>
    <row r="5097" spans="3:21" ht="19.2" x14ac:dyDescent="0.3">
      <c r="C5097" s="16" t="s">
        <v>40</v>
      </c>
      <c r="D5097" s="22" t="s">
        <v>10</v>
      </c>
      <c r="E5097" s="22" t="s">
        <v>11</v>
      </c>
      <c r="F5097" s="22" t="s">
        <v>12</v>
      </c>
      <c r="G5097" s="22" t="s">
        <v>13</v>
      </c>
      <c r="H5097" s="22" t="s">
        <v>14</v>
      </c>
      <c r="I5097" s="22" t="s">
        <v>15</v>
      </c>
      <c r="J5097" s="22" t="s">
        <v>16</v>
      </c>
      <c r="K5097" s="17" t="s">
        <v>19</v>
      </c>
      <c r="L5097" s="16" t="s">
        <v>20</v>
      </c>
      <c r="M5097" s="16" t="s">
        <v>21</v>
      </c>
      <c r="N5097" s="18" t="s">
        <v>22</v>
      </c>
      <c r="O5097" s="15" t="s">
        <v>25</v>
      </c>
      <c r="P5097" s="15" t="s">
        <v>26</v>
      </c>
      <c r="Q5097" s="15" t="s">
        <v>27</v>
      </c>
      <c r="R5097" s="15" t="s">
        <v>28</v>
      </c>
      <c r="S5097" s="15" t="s">
        <v>29</v>
      </c>
      <c r="T5097" s="15" t="s">
        <v>30</v>
      </c>
      <c r="U5097" s="15" t="s">
        <v>31</v>
      </c>
    </row>
    <row r="5098" spans="3:21" ht="19.2" x14ac:dyDescent="0.3">
      <c r="C5098" s="14">
        <v>1</v>
      </c>
      <c r="D5098" s="8">
        <v>4</v>
      </c>
      <c r="E5098" s="8">
        <v>7</v>
      </c>
      <c r="F5098" s="8">
        <v>1</v>
      </c>
      <c r="G5098" s="8">
        <v>2</v>
      </c>
      <c r="H5098" s="8">
        <v>9</v>
      </c>
      <c r="I5098" s="8">
        <v>3</v>
      </c>
      <c r="J5098" s="8">
        <v>5</v>
      </c>
      <c r="K5098" s="9">
        <f>((D5098*D5093)+(E5098*E5093)+(F5098*F5093)+(G5098*G5093)+(H5098*H5093)+(I5098*I5093)+(J5098*J5093))+$L$9</f>
        <v>-1.880000000000237E-2</v>
      </c>
      <c r="L5098" s="8">
        <f>IF(K5098&gt;=0,$D$3,$D$4)</f>
        <v>-1</v>
      </c>
      <c r="M5098" s="10">
        <f>IF(VALUE(D5098 &amp; E5098 &amp; F5098 &amp; G5098 &amp; H5098 &amp; I5098 &amp; J5098) &gt;= 4712935, 1, -1)</f>
        <v>1</v>
      </c>
      <c r="N5098" s="20">
        <f>M5098-L5098</f>
        <v>2</v>
      </c>
      <c r="O5098" s="20">
        <f>$N$15*$D$2*D5088</f>
        <v>0</v>
      </c>
      <c r="P5098" s="20">
        <f>N5098*$D$2*E5098</f>
        <v>0.14000000000000001</v>
      </c>
      <c r="Q5098" s="20">
        <f>N5098*$D$2*F5098</f>
        <v>0.02</v>
      </c>
      <c r="R5098" s="20">
        <f>N5098*$D$2*G5098</f>
        <v>0.04</v>
      </c>
      <c r="S5098" s="20">
        <f>N5098*$D$2*H5098</f>
        <v>0.18</v>
      </c>
      <c r="T5098" s="20">
        <f>N5098*$D$2*I5098</f>
        <v>0.06</v>
      </c>
      <c r="U5098" s="20">
        <f>N5098*$D$2*J5098</f>
        <v>0.1</v>
      </c>
    </row>
    <row r="5099" spans="3:21" ht="19.2" x14ac:dyDescent="0.3">
      <c r="C5099" s="14">
        <v>2</v>
      </c>
      <c r="D5099" s="8">
        <v>5</v>
      </c>
      <c r="E5099" s="8">
        <v>0</v>
      </c>
      <c r="F5099" s="8">
        <v>8</v>
      </c>
      <c r="G5099" s="8">
        <v>6</v>
      </c>
      <c r="H5099" s="8">
        <v>8</v>
      </c>
      <c r="I5099" s="8">
        <v>8</v>
      </c>
      <c r="J5099" s="8">
        <v>7</v>
      </c>
      <c r="K5099" s="9">
        <f>((D5099*D5093)+(E5099*E5093)+(F5099*F5093)+(G5099*G5093)+(H5099*H5093)+(I5099*I5093)+(J5099*J5093))+$L$9</f>
        <v>0.99479999999999791</v>
      </c>
      <c r="L5099" s="8">
        <f t="shared" ref="L5099:L5147" si="1390">IF(K5099&gt;=0,$D$3,$D$4)</f>
        <v>1</v>
      </c>
      <c r="M5099" s="10">
        <f>IF(VALUE(D5099 &amp; E5099 &amp; F5099 &amp; G5099 &amp; H5099 &amp; I5099 &amp; J5099) &gt;= 4712935, 1, -1)</f>
        <v>1</v>
      </c>
      <c r="N5099" s="20">
        <f t="shared" ref="N5099:N5147" si="1391">M5099-L5099</f>
        <v>0</v>
      </c>
      <c r="O5099" s="20">
        <f>N5099*$D$2*D5099</f>
        <v>0</v>
      </c>
      <c r="P5099" s="20">
        <f t="shared" ref="P5099:P5147" si="1392">N5099*$D$2*E5099</f>
        <v>0</v>
      </c>
      <c r="Q5099" s="20">
        <f t="shared" ref="Q5099:Q5100" si="1393">N5099*$D$2*F5099</f>
        <v>0</v>
      </c>
      <c r="R5099" s="20">
        <f t="shared" ref="R5099:R5147" si="1394">N5099*$D$2*G5099</f>
        <v>0</v>
      </c>
      <c r="S5099" s="20">
        <f t="shared" ref="S5099:S5147" si="1395">N5099*$D$2*H5099</f>
        <v>0</v>
      </c>
      <c r="T5099" s="20">
        <f t="shared" ref="T5099:T5147" si="1396">N5099*$D$2*I5099</f>
        <v>0</v>
      </c>
      <c r="U5099" s="20">
        <f t="shared" ref="U5099:U5101" si="1397">N5099*$D$2*J5099</f>
        <v>0</v>
      </c>
    </row>
    <row r="5100" spans="3:21" ht="19.2" x14ac:dyDescent="0.3">
      <c r="C5100" s="14">
        <v>3</v>
      </c>
      <c r="D5100" s="8">
        <v>5</v>
      </c>
      <c r="E5100" s="8">
        <v>3</v>
      </c>
      <c r="F5100" s="8">
        <v>7</v>
      </c>
      <c r="G5100" s="8">
        <v>3</v>
      </c>
      <c r="H5100" s="8">
        <v>1</v>
      </c>
      <c r="I5100" s="8">
        <v>4</v>
      </c>
      <c r="J5100" s="8">
        <v>5</v>
      </c>
      <c r="K5100" s="9">
        <f>((D5100*D5093)+(E5100*E5093)+(F5100*F5093)+(G5100*G5093)+(H5100*H5093)+(I5100*I5093)+(J5100*J5093))+$L$9</f>
        <v>4.7999999999997378E-2</v>
      </c>
      <c r="L5100" s="8">
        <f t="shared" si="1390"/>
        <v>1</v>
      </c>
      <c r="M5100" s="10">
        <f t="shared" ref="M5100:M5103" si="1398">IF(VALUE(D5100 &amp; E5100 &amp; F5100 &amp; G5100 &amp; H5100 &amp; I5100 &amp; J5100) &gt;= 4712935, 1, -1)</f>
        <v>1</v>
      </c>
      <c r="N5100" s="20">
        <f t="shared" si="1391"/>
        <v>0</v>
      </c>
      <c r="O5100" s="20">
        <f t="shared" ref="O5100:O5142" si="1399">N5100*$D$2*D5100</f>
        <v>0</v>
      </c>
      <c r="P5100" s="20">
        <f t="shared" si="1392"/>
        <v>0</v>
      </c>
      <c r="Q5100" s="20">
        <f t="shared" si="1393"/>
        <v>0</v>
      </c>
      <c r="R5100" s="20">
        <f t="shared" si="1394"/>
        <v>0</v>
      </c>
      <c r="S5100" s="20">
        <f t="shared" si="1395"/>
        <v>0</v>
      </c>
      <c r="T5100" s="20">
        <f t="shared" si="1396"/>
        <v>0</v>
      </c>
      <c r="U5100" s="20">
        <f t="shared" si="1397"/>
        <v>0</v>
      </c>
    </row>
    <row r="5101" spans="3:21" ht="19.2" x14ac:dyDescent="0.3">
      <c r="C5101" s="14">
        <v>4</v>
      </c>
      <c r="D5101" s="8">
        <v>4</v>
      </c>
      <c r="E5101" s="8">
        <v>0</v>
      </c>
      <c r="F5101" s="8">
        <v>5</v>
      </c>
      <c r="G5101" s="8">
        <v>6</v>
      </c>
      <c r="H5101" s="8">
        <v>4</v>
      </c>
      <c r="I5101" s="8">
        <v>4</v>
      </c>
      <c r="J5101" s="8">
        <v>1</v>
      </c>
      <c r="K5101" s="9">
        <f>((D5101*D5093)+(E5101*E5093)+(F5101*F5093)+(G5101*G5093)+(H5101*H5093)+(I5101*I5093)+(J5101*J5093))+$L$9</f>
        <v>-1.1336000000000004</v>
      </c>
      <c r="L5101" s="8">
        <f t="shared" si="1390"/>
        <v>-1</v>
      </c>
      <c r="M5101" s="10">
        <f t="shared" si="1398"/>
        <v>-1</v>
      </c>
      <c r="N5101" s="20">
        <f t="shared" si="1391"/>
        <v>0</v>
      </c>
      <c r="O5101" s="20">
        <f t="shared" si="1399"/>
        <v>0</v>
      </c>
      <c r="P5101" s="20">
        <f t="shared" si="1392"/>
        <v>0</v>
      </c>
      <c r="Q5101" s="20">
        <f>N5101*$D$2*F5101</f>
        <v>0</v>
      </c>
      <c r="R5101" s="20">
        <f t="shared" si="1394"/>
        <v>0</v>
      </c>
      <c r="S5101" s="20">
        <f t="shared" si="1395"/>
        <v>0</v>
      </c>
      <c r="T5101" s="20">
        <f t="shared" si="1396"/>
        <v>0</v>
      </c>
      <c r="U5101" s="20">
        <f t="shared" si="1397"/>
        <v>0</v>
      </c>
    </row>
    <row r="5102" spans="3:21" ht="19.2" x14ac:dyDescent="0.3">
      <c r="C5102" s="14">
        <v>5</v>
      </c>
      <c r="D5102" s="8">
        <v>5</v>
      </c>
      <c r="E5102" s="8">
        <v>1</v>
      </c>
      <c r="F5102" s="8">
        <v>3</v>
      </c>
      <c r="G5102" s="8">
        <v>7</v>
      </c>
      <c r="H5102" s="8">
        <v>0</v>
      </c>
      <c r="I5102" s="8">
        <v>4</v>
      </c>
      <c r="J5102" s="8">
        <v>5</v>
      </c>
      <c r="K5102" s="9">
        <f>((D5102*D5093)+(E5102*E5093)+(F5102*F5093)+(G5102*G5093)+(H5102*H5093)+(I5102*I5093)+(J5102*J5093))+$L$9</f>
        <v>-0.17839999999999989</v>
      </c>
      <c r="L5102" s="8">
        <f t="shared" si="1390"/>
        <v>-1</v>
      </c>
      <c r="M5102" s="10">
        <f t="shared" si="1398"/>
        <v>1</v>
      </c>
      <c r="N5102" s="20">
        <f t="shared" si="1391"/>
        <v>2</v>
      </c>
      <c r="O5102" s="20">
        <f t="shared" si="1399"/>
        <v>0.1</v>
      </c>
      <c r="P5102" s="20">
        <f t="shared" si="1392"/>
        <v>0.02</v>
      </c>
      <c r="Q5102" s="20">
        <f t="shared" ref="Q5102:Q5147" si="1400">N5102*$D$2*F5102</f>
        <v>0.06</v>
      </c>
      <c r="R5102" s="20">
        <f t="shared" si="1394"/>
        <v>0.14000000000000001</v>
      </c>
      <c r="S5102" s="20">
        <f t="shared" si="1395"/>
        <v>0</v>
      </c>
      <c r="T5102" s="20">
        <f t="shared" si="1396"/>
        <v>0.08</v>
      </c>
      <c r="U5102" s="20">
        <f>N5102*$D$2*J5102</f>
        <v>0.1</v>
      </c>
    </row>
    <row r="5103" spans="3:21" ht="19.2" x14ac:dyDescent="0.3">
      <c r="C5103" s="14">
        <v>6</v>
      </c>
      <c r="D5103" s="8">
        <v>4</v>
      </c>
      <c r="E5103" s="8">
        <v>9</v>
      </c>
      <c r="F5103" s="8">
        <v>4</v>
      </c>
      <c r="G5103" s="8">
        <v>9</v>
      </c>
      <c r="H5103" s="8">
        <v>2</v>
      </c>
      <c r="I5103" s="8">
        <v>0</v>
      </c>
      <c r="J5103" s="8">
        <v>8</v>
      </c>
      <c r="K5103" s="9">
        <f>((D5103*D5093)+(E5103*E5093)+(F5103*F5093)+(G5103*G5093)+(H5103*H5093)+(I5103*I5093)+(J5103*J5093))+$L$9</f>
        <v>0.64959999999999773</v>
      </c>
      <c r="L5103" s="8">
        <f t="shared" si="1390"/>
        <v>1</v>
      </c>
      <c r="M5103" s="10">
        <f t="shared" si="1398"/>
        <v>1</v>
      </c>
      <c r="N5103" s="20">
        <f t="shared" si="1391"/>
        <v>0</v>
      </c>
      <c r="O5103" s="20">
        <f t="shared" si="1399"/>
        <v>0</v>
      </c>
      <c r="P5103" s="20">
        <f t="shared" si="1392"/>
        <v>0</v>
      </c>
      <c r="Q5103" s="20">
        <f t="shared" si="1400"/>
        <v>0</v>
      </c>
      <c r="R5103" s="20">
        <f t="shared" si="1394"/>
        <v>0</v>
      </c>
      <c r="S5103" s="20">
        <f t="shared" si="1395"/>
        <v>0</v>
      </c>
      <c r="T5103" s="20">
        <f t="shared" si="1396"/>
        <v>0</v>
      </c>
      <c r="U5103" s="20">
        <f t="shared" ref="U5103:U5147" si="1401">N5103*$D$2*J5103</f>
        <v>0</v>
      </c>
    </row>
    <row r="5104" spans="3:21" ht="19.2" x14ac:dyDescent="0.3">
      <c r="C5104" s="14">
        <v>7</v>
      </c>
      <c r="D5104" s="8">
        <v>4</v>
      </c>
      <c r="E5104" s="8">
        <v>1</v>
      </c>
      <c r="F5104" s="8">
        <v>1</v>
      </c>
      <c r="G5104" s="8">
        <v>5</v>
      </c>
      <c r="H5104" s="8">
        <v>6</v>
      </c>
      <c r="I5104" s="8">
        <v>5</v>
      </c>
      <c r="J5104" s="8">
        <v>7</v>
      </c>
      <c r="K5104" s="9">
        <f>((D5104*D5093)+(E5104*E5093)+(F5104*F5093)+(G5104*G5093)+(H5104*H5093)+(I5104*I5093)+(J5104*J5093))+$L$9</f>
        <v>-0.48919999999999941</v>
      </c>
      <c r="L5104" s="8">
        <f t="shared" si="1390"/>
        <v>-1</v>
      </c>
      <c r="M5104" s="10">
        <f>IF(VALUE(D5104 &amp; E5104 &amp; F5104 &amp; G5104 &amp; H5104 &amp; I5104 &amp; J5104) &gt;= 4712935, 1, -1)</f>
        <v>-1</v>
      </c>
      <c r="N5104" s="20">
        <f t="shared" si="1391"/>
        <v>0</v>
      </c>
      <c r="O5104" s="20">
        <f t="shared" si="1399"/>
        <v>0</v>
      </c>
      <c r="P5104" s="20">
        <f t="shared" si="1392"/>
        <v>0</v>
      </c>
      <c r="Q5104" s="20">
        <f t="shared" si="1400"/>
        <v>0</v>
      </c>
      <c r="R5104" s="20">
        <f t="shared" si="1394"/>
        <v>0</v>
      </c>
      <c r="S5104" s="20">
        <f t="shared" si="1395"/>
        <v>0</v>
      </c>
      <c r="T5104" s="20">
        <f t="shared" si="1396"/>
        <v>0</v>
      </c>
      <c r="U5104" s="20">
        <f t="shared" si="1401"/>
        <v>0</v>
      </c>
    </row>
    <row r="5105" spans="3:21" ht="19.2" x14ac:dyDescent="0.3">
      <c r="C5105" s="14">
        <v>8</v>
      </c>
      <c r="D5105" s="8">
        <v>4</v>
      </c>
      <c r="E5105" s="8">
        <v>5</v>
      </c>
      <c r="F5105" s="8">
        <v>9</v>
      </c>
      <c r="G5105" s="8">
        <v>3</v>
      </c>
      <c r="H5105" s="8">
        <v>8</v>
      </c>
      <c r="I5105" s="8">
        <v>5</v>
      </c>
      <c r="J5105" s="8">
        <v>3</v>
      </c>
      <c r="K5105" s="9">
        <f>((D5105*D5093)+(E5105*E5093)+(F5105*F5093)+(G5105*G5093)+(H5105*H5093)+(I5105*I5093)+(J5105*J5093))+$L$9</f>
        <v>9.9599999999995248E-2</v>
      </c>
      <c r="L5105" s="8">
        <f t="shared" si="1390"/>
        <v>1</v>
      </c>
      <c r="M5105" s="10">
        <f t="shared" ref="M5105:M5147" si="1402">IF(VALUE(D5105 &amp; E5105 &amp; F5105 &amp; G5105 &amp; H5105 &amp; I5105 &amp; J5105) &gt;= 4712935, 1, -1)</f>
        <v>-1</v>
      </c>
      <c r="N5105" s="20">
        <f t="shared" si="1391"/>
        <v>-2</v>
      </c>
      <c r="O5105" s="20">
        <f t="shared" si="1399"/>
        <v>-0.08</v>
      </c>
      <c r="P5105" s="20">
        <f t="shared" si="1392"/>
        <v>-0.1</v>
      </c>
      <c r="Q5105" s="20">
        <f t="shared" si="1400"/>
        <v>-0.18</v>
      </c>
      <c r="R5105" s="20">
        <f t="shared" si="1394"/>
        <v>-0.06</v>
      </c>
      <c r="S5105" s="20">
        <f t="shared" si="1395"/>
        <v>-0.16</v>
      </c>
      <c r="T5105" s="20">
        <f t="shared" si="1396"/>
        <v>-0.1</v>
      </c>
      <c r="U5105" s="20">
        <f t="shared" si="1401"/>
        <v>-0.06</v>
      </c>
    </row>
    <row r="5106" spans="3:21" ht="19.2" x14ac:dyDescent="0.3">
      <c r="C5106" s="14">
        <v>9</v>
      </c>
      <c r="D5106" s="8">
        <v>4</v>
      </c>
      <c r="E5106" s="8">
        <v>8</v>
      </c>
      <c r="F5106" s="8">
        <v>3</v>
      </c>
      <c r="G5106" s="8">
        <v>0</v>
      </c>
      <c r="H5106" s="8">
        <v>7</v>
      </c>
      <c r="I5106" s="8">
        <v>2</v>
      </c>
      <c r="J5106" s="8">
        <v>1</v>
      </c>
      <c r="K5106" s="9">
        <f>((D5106*D5093)+(E5106*E5093)+(F5106*F5093)+(G5106*G5093)+(H5106*H5093)+(I5106*I5093)+(J5106*J5093))+$L$9</f>
        <v>-0.58960000000000345</v>
      </c>
      <c r="L5106" s="8">
        <f t="shared" si="1390"/>
        <v>-1</v>
      </c>
      <c r="M5106" s="10">
        <f t="shared" si="1402"/>
        <v>1</v>
      </c>
      <c r="N5106" s="20">
        <f t="shared" si="1391"/>
        <v>2</v>
      </c>
      <c r="O5106" s="20">
        <f t="shared" si="1399"/>
        <v>0.08</v>
      </c>
      <c r="P5106" s="20">
        <f t="shared" si="1392"/>
        <v>0.16</v>
      </c>
      <c r="Q5106" s="20">
        <f t="shared" si="1400"/>
        <v>0.06</v>
      </c>
      <c r="R5106" s="20">
        <f t="shared" si="1394"/>
        <v>0</v>
      </c>
      <c r="S5106" s="20">
        <f t="shared" si="1395"/>
        <v>0.14000000000000001</v>
      </c>
      <c r="T5106" s="20">
        <f t="shared" si="1396"/>
        <v>0.04</v>
      </c>
      <c r="U5106" s="20">
        <f t="shared" si="1401"/>
        <v>0.02</v>
      </c>
    </row>
    <row r="5107" spans="3:21" ht="19.2" x14ac:dyDescent="0.3">
      <c r="C5107" s="14">
        <v>10</v>
      </c>
      <c r="D5107" s="8">
        <v>4</v>
      </c>
      <c r="E5107" s="8">
        <v>5</v>
      </c>
      <c r="F5107" s="8">
        <v>5</v>
      </c>
      <c r="G5107" s="8">
        <v>7</v>
      </c>
      <c r="H5107" s="8">
        <v>4</v>
      </c>
      <c r="I5107" s="8">
        <v>9</v>
      </c>
      <c r="J5107" s="8">
        <v>6</v>
      </c>
      <c r="K5107" s="9">
        <f>((D5107*D5093)+(E5107*E5093)+(F5107*F5093)+(G5107*G5093)+(H5107*H5093)+(I5107*I5093)+(J5107*J5093))+$L$9</f>
        <v>0.38319999999999688</v>
      </c>
      <c r="L5107" s="8">
        <f t="shared" si="1390"/>
        <v>1</v>
      </c>
      <c r="M5107" s="10">
        <f t="shared" si="1402"/>
        <v>-1</v>
      </c>
      <c r="N5107" s="20">
        <f t="shared" si="1391"/>
        <v>-2</v>
      </c>
      <c r="O5107" s="20">
        <f t="shared" si="1399"/>
        <v>-0.08</v>
      </c>
      <c r="P5107" s="20">
        <f t="shared" si="1392"/>
        <v>-0.1</v>
      </c>
      <c r="Q5107" s="20">
        <f t="shared" si="1400"/>
        <v>-0.1</v>
      </c>
      <c r="R5107" s="20">
        <f t="shared" si="1394"/>
        <v>-0.14000000000000001</v>
      </c>
      <c r="S5107" s="20">
        <f t="shared" si="1395"/>
        <v>-0.08</v>
      </c>
      <c r="T5107" s="20">
        <f t="shared" si="1396"/>
        <v>-0.18</v>
      </c>
      <c r="U5107" s="20">
        <f t="shared" si="1401"/>
        <v>-0.12</v>
      </c>
    </row>
    <row r="5108" spans="3:21" ht="19.2" x14ac:dyDescent="0.3">
      <c r="C5108" s="14">
        <v>11</v>
      </c>
      <c r="D5108" s="8">
        <v>5</v>
      </c>
      <c r="E5108" s="8">
        <v>2</v>
      </c>
      <c r="F5108" s="8">
        <v>5</v>
      </c>
      <c r="G5108" s="8">
        <v>9</v>
      </c>
      <c r="H5108" s="8">
        <v>7</v>
      </c>
      <c r="I5108" s="8">
        <v>2</v>
      </c>
      <c r="J5108" s="8">
        <v>2</v>
      </c>
      <c r="K5108" s="9">
        <f>((D5108*D5093)+(E5108*E5093)+(F5108*F5093)+(G5108*G5093)+(H5108*H5093)+(I5108*I5093)+(J5108*J5093))+$L$9</f>
        <v>0.45760000000000023</v>
      </c>
      <c r="L5108" s="8">
        <f t="shared" si="1390"/>
        <v>1</v>
      </c>
      <c r="M5108" s="10">
        <f t="shared" si="1402"/>
        <v>1</v>
      </c>
      <c r="N5108" s="20">
        <f t="shared" si="1391"/>
        <v>0</v>
      </c>
      <c r="O5108" s="20">
        <f t="shared" si="1399"/>
        <v>0</v>
      </c>
      <c r="P5108" s="20">
        <f t="shared" si="1392"/>
        <v>0</v>
      </c>
      <c r="Q5108" s="20">
        <f t="shared" si="1400"/>
        <v>0</v>
      </c>
      <c r="R5108" s="20">
        <f t="shared" si="1394"/>
        <v>0</v>
      </c>
      <c r="S5108" s="20">
        <f t="shared" si="1395"/>
        <v>0</v>
      </c>
      <c r="T5108" s="20">
        <f t="shared" si="1396"/>
        <v>0</v>
      </c>
      <c r="U5108" s="20">
        <f t="shared" si="1401"/>
        <v>0</v>
      </c>
    </row>
    <row r="5109" spans="3:21" ht="19.2" x14ac:dyDescent="0.3">
      <c r="C5109" s="14">
        <v>12</v>
      </c>
      <c r="D5109" s="8">
        <v>5</v>
      </c>
      <c r="E5109" s="8">
        <v>2</v>
      </c>
      <c r="F5109" s="8">
        <v>1</v>
      </c>
      <c r="G5109" s="8">
        <v>3</v>
      </c>
      <c r="H5109" s="8">
        <v>5</v>
      </c>
      <c r="I5109" s="8">
        <v>9</v>
      </c>
      <c r="J5109" s="8">
        <v>5</v>
      </c>
      <c r="K5109" s="9">
        <f>((D5109*D5093)+(E5109*E5093)+(F5109*F5093)+(G5109*G5093)+(H5109*H5093)+(I5109*I5093)+(J5109*J5093))+$L$9</f>
        <v>0.12759999999999838</v>
      </c>
      <c r="L5109" s="8">
        <f t="shared" si="1390"/>
        <v>1</v>
      </c>
      <c r="M5109" s="10">
        <f t="shared" si="1402"/>
        <v>1</v>
      </c>
      <c r="N5109" s="20">
        <f t="shared" si="1391"/>
        <v>0</v>
      </c>
      <c r="O5109" s="20">
        <f t="shared" si="1399"/>
        <v>0</v>
      </c>
      <c r="P5109" s="20">
        <f t="shared" si="1392"/>
        <v>0</v>
      </c>
      <c r="Q5109" s="20">
        <f t="shared" si="1400"/>
        <v>0</v>
      </c>
      <c r="R5109" s="20">
        <f t="shared" si="1394"/>
        <v>0</v>
      </c>
      <c r="S5109" s="20">
        <f t="shared" si="1395"/>
        <v>0</v>
      </c>
      <c r="T5109" s="20">
        <f t="shared" si="1396"/>
        <v>0</v>
      </c>
      <c r="U5109" s="20">
        <f t="shared" si="1401"/>
        <v>0</v>
      </c>
    </row>
    <row r="5110" spans="3:21" ht="19.2" x14ac:dyDescent="0.3">
      <c r="C5110" s="14">
        <v>13</v>
      </c>
      <c r="D5110" s="8">
        <v>4</v>
      </c>
      <c r="E5110" s="8">
        <v>4</v>
      </c>
      <c r="F5110" s="8">
        <v>7</v>
      </c>
      <c r="G5110" s="8">
        <v>3</v>
      </c>
      <c r="H5110" s="8">
        <v>5</v>
      </c>
      <c r="I5110" s="8">
        <v>0</v>
      </c>
      <c r="J5110" s="8">
        <v>2</v>
      </c>
      <c r="K5110" s="9">
        <f>((D5110*D5093)+(E5110*E5093)+(F5110*F5093)+(G5110*G5093)+(H5110*H5093)+(I5110*I5093)+(J5110*J5093))+$L$9</f>
        <v>-0.75640000000000196</v>
      </c>
      <c r="L5110" s="8">
        <f t="shared" si="1390"/>
        <v>-1</v>
      </c>
      <c r="M5110" s="10">
        <f t="shared" si="1402"/>
        <v>-1</v>
      </c>
      <c r="N5110" s="20">
        <f t="shared" si="1391"/>
        <v>0</v>
      </c>
      <c r="O5110" s="20">
        <f t="shared" si="1399"/>
        <v>0</v>
      </c>
      <c r="P5110" s="20">
        <f t="shared" si="1392"/>
        <v>0</v>
      </c>
      <c r="Q5110" s="20">
        <f t="shared" si="1400"/>
        <v>0</v>
      </c>
      <c r="R5110" s="20">
        <f t="shared" si="1394"/>
        <v>0</v>
      </c>
      <c r="S5110" s="20">
        <f t="shared" si="1395"/>
        <v>0</v>
      </c>
      <c r="T5110" s="20">
        <f t="shared" si="1396"/>
        <v>0</v>
      </c>
      <c r="U5110" s="20">
        <f t="shared" si="1401"/>
        <v>0</v>
      </c>
    </row>
    <row r="5111" spans="3:21" ht="19.2" x14ac:dyDescent="0.3">
      <c r="C5111" s="14">
        <v>14</v>
      </c>
      <c r="D5111" s="8">
        <v>4</v>
      </c>
      <c r="E5111" s="8">
        <v>1</v>
      </c>
      <c r="F5111" s="8">
        <v>3</v>
      </c>
      <c r="G5111" s="8">
        <v>3</v>
      </c>
      <c r="H5111" s="8">
        <v>9</v>
      </c>
      <c r="I5111" s="8">
        <v>4</v>
      </c>
      <c r="J5111" s="8">
        <v>1</v>
      </c>
      <c r="K5111" s="9">
        <f>((D5111*D5093)+(E5111*E5093)+(F5111*F5093)+(G5111*G5093)+(H5111*H5093)+(I5111*I5093)+(J5111*J5093))+$L$9</f>
        <v>-0.97079999999999966</v>
      </c>
      <c r="L5111" s="8">
        <f t="shared" si="1390"/>
        <v>-1</v>
      </c>
      <c r="M5111" s="10">
        <f t="shared" si="1402"/>
        <v>-1</v>
      </c>
      <c r="N5111" s="20">
        <f t="shared" si="1391"/>
        <v>0</v>
      </c>
      <c r="O5111" s="20">
        <f t="shared" si="1399"/>
        <v>0</v>
      </c>
      <c r="P5111" s="20">
        <f t="shared" si="1392"/>
        <v>0</v>
      </c>
      <c r="Q5111" s="20">
        <f t="shared" si="1400"/>
        <v>0</v>
      </c>
      <c r="R5111" s="20">
        <f t="shared" si="1394"/>
        <v>0</v>
      </c>
      <c r="S5111" s="20">
        <f t="shared" si="1395"/>
        <v>0</v>
      </c>
      <c r="T5111" s="20">
        <f t="shared" si="1396"/>
        <v>0</v>
      </c>
      <c r="U5111" s="20">
        <f t="shared" si="1401"/>
        <v>0</v>
      </c>
    </row>
    <row r="5112" spans="3:21" ht="19.2" x14ac:dyDescent="0.3">
      <c r="C5112" s="14">
        <v>15</v>
      </c>
      <c r="D5112" s="8">
        <v>4</v>
      </c>
      <c r="E5112" s="8">
        <v>5</v>
      </c>
      <c r="F5112" s="8">
        <v>8</v>
      </c>
      <c r="G5112" s="8">
        <v>6</v>
      </c>
      <c r="H5112" s="8">
        <v>6</v>
      </c>
      <c r="I5112" s="8">
        <v>5</v>
      </c>
      <c r="J5112" s="8">
        <v>7</v>
      </c>
      <c r="K5112" s="9">
        <f>((D5112*D5093)+(E5112*E5093)+(F5112*F5093)+(G5112*G5093)+(H5112*H5093)+(I5112*I5093)+(J5112*J5093))+$L$9</f>
        <v>0.56439999999999735</v>
      </c>
      <c r="L5112" s="8">
        <f t="shared" si="1390"/>
        <v>1</v>
      </c>
      <c r="M5112" s="10">
        <f t="shared" si="1402"/>
        <v>-1</v>
      </c>
      <c r="N5112" s="20">
        <f t="shared" si="1391"/>
        <v>-2</v>
      </c>
      <c r="O5112" s="20">
        <f t="shared" si="1399"/>
        <v>-0.08</v>
      </c>
      <c r="P5112" s="20">
        <f t="shared" si="1392"/>
        <v>-0.1</v>
      </c>
      <c r="Q5112" s="20">
        <f t="shared" si="1400"/>
        <v>-0.16</v>
      </c>
      <c r="R5112" s="20">
        <f t="shared" si="1394"/>
        <v>-0.12</v>
      </c>
      <c r="S5112" s="20">
        <f t="shared" si="1395"/>
        <v>-0.12</v>
      </c>
      <c r="T5112" s="20">
        <f t="shared" si="1396"/>
        <v>-0.1</v>
      </c>
      <c r="U5112" s="20">
        <f t="shared" si="1401"/>
        <v>-0.14000000000000001</v>
      </c>
    </row>
    <row r="5113" spans="3:21" ht="19.2" x14ac:dyDescent="0.3">
      <c r="C5113" s="14">
        <v>16</v>
      </c>
      <c r="D5113" s="8">
        <v>4</v>
      </c>
      <c r="E5113" s="8">
        <v>2</v>
      </c>
      <c r="F5113" s="8">
        <v>6</v>
      </c>
      <c r="G5113" s="8">
        <v>1</v>
      </c>
      <c r="H5113" s="8">
        <v>6</v>
      </c>
      <c r="I5113" s="8">
        <v>3</v>
      </c>
      <c r="J5113" s="8">
        <v>5</v>
      </c>
      <c r="K5113" s="9">
        <f>((D5113*D5093)+(E5113*E5093)+(F5113*F5093)+(G5113*G5093)+(H5113*H5093)+(I5113*I5093)+(J5113*J5093))+$L$9</f>
        <v>-0.724800000000001</v>
      </c>
      <c r="L5113" s="8">
        <f t="shared" si="1390"/>
        <v>-1</v>
      </c>
      <c r="M5113" s="10">
        <f t="shared" si="1402"/>
        <v>-1</v>
      </c>
      <c r="N5113" s="20">
        <f t="shared" si="1391"/>
        <v>0</v>
      </c>
      <c r="O5113" s="20">
        <f t="shared" si="1399"/>
        <v>0</v>
      </c>
      <c r="P5113" s="20">
        <f t="shared" si="1392"/>
        <v>0</v>
      </c>
      <c r="Q5113" s="20">
        <f t="shared" si="1400"/>
        <v>0</v>
      </c>
      <c r="R5113" s="20">
        <f t="shared" si="1394"/>
        <v>0</v>
      </c>
      <c r="S5113" s="20">
        <f t="shared" si="1395"/>
        <v>0</v>
      </c>
      <c r="T5113" s="20">
        <f t="shared" si="1396"/>
        <v>0</v>
      </c>
      <c r="U5113" s="20">
        <f t="shared" si="1401"/>
        <v>0</v>
      </c>
    </row>
    <row r="5114" spans="3:21" ht="19.2" x14ac:dyDescent="0.3">
      <c r="C5114" s="14">
        <v>17</v>
      </c>
      <c r="D5114" s="8">
        <v>4</v>
      </c>
      <c r="E5114" s="8">
        <v>7</v>
      </c>
      <c r="F5114" s="8">
        <v>3</v>
      </c>
      <c r="G5114" s="8">
        <v>3</v>
      </c>
      <c r="H5114" s="8">
        <v>9</v>
      </c>
      <c r="I5114" s="8">
        <v>7</v>
      </c>
      <c r="J5114" s="8">
        <v>7</v>
      </c>
      <c r="K5114" s="9">
        <f>((D5114*D5093)+(E5114*E5093)+(F5114*F5093)+(G5114*G5093)+(H5114*H5093)+(I5114*I5093)+(J5114*J5093))+$L$9</f>
        <v>0.59639999999999649</v>
      </c>
      <c r="L5114" s="8">
        <f t="shared" si="1390"/>
        <v>1</v>
      </c>
      <c r="M5114" s="10">
        <f t="shared" si="1402"/>
        <v>1</v>
      </c>
      <c r="N5114" s="20">
        <f t="shared" si="1391"/>
        <v>0</v>
      </c>
      <c r="O5114" s="20">
        <f t="shared" si="1399"/>
        <v>0</v>
      </c>
      <c r="P5114" s="20">
        <f t="shared" si="1392"/>
        <v>0</v>
      </c>
      <c r="Q5114" s="20">
        <f t="shared" si="1400"/>
        <v>0</v>
      </c>
      <c r="R5114" s="20">
        <f t="shared" si="1394"/>
        <v>0</v>
      </c>
      <c r="S5114" s="20">
        <f t="shared" si="1395"/>
        <v>0</v>
      </c>
      <c r="T5114" s="20">
        <f t="shared" si="1396"/>
        <v>0</v>
      </c>
      <c r="U5114" s="20">
        <f t="shared" si="1401"/>
        <v>0</v>
      </c>
    </row>
    <row r="5115" spans="3:21" ht="19.2" x14ac:dyDescent="0.3">
      <c r="C5115" s="14">
        <v>18</v>
      </c>
      <c r="D5115" s="8">
        <v>4</v>
      </c>
      <c r="E5115" s="8">
        <v>9</v>
      </c>
      <c r="F5115" s="8">
        <v>6</v>
      </c>
      <c r="G5115" s="8">
        <v>5</v>
      </c>
      <c r="H5115" s="8">
        <v>8</v>
      </c>
      <c r="I5115" s="8">
        <v>2</v>
      </c>
      <c r="J5115" s="8">
        <v>2</v>
      </c>
      <c r="K5115" s="9">
        <f>((D5115*D5093)+(E5115*E5093)+(F5115*F5093)+(G5115*G5093)+(H5115*H5093)+(I5115*I5093)+(J5115*J5093))+$L$9</f>
        <v>0.38319999999999599</v>
      </c>
      <c r="L5115" s="8">
        <f t="shared" si="1390"/>
        <v>1</v>
      </c>
      <c r="M5115" s="10">
        <f t="shared" si="1402"/>
        <v>1</v>
      </c>
      <c r="N5115" s="20">
        <f t="shared" si="1391"/>
        <v>0</v>
      </c>
      <c r="O5115" s="20">
        <f t="shared" si="1399"/>
        <v>0</v>
      </c>
      <c r="P5115" s="20">
        <f t="shared" si="1392"/>
        <v>0</v>
      </c>
      <c r="Q5115" s="20">
        <f t="shared" si="1400"/>
        <v>0</v>
      </c>
      <c r="R5115" s="20">
        <f t="shared" si="1394"/>
        <v>0</v>
      </c>
      <c r="S5115" s="20">
        <f t="shared" si="1395"/>
        <v>0</v>
      </c>
      <c r="T5115" s="20">
        <f t="shared" si="1396"/>
        <v>0</v>
      </c>
      <c r="U5115" s="20">
        <f t="shared" si="1401"/>
        <v>0</v>
      </c>
    </row>
    <row r="5116" spans="3:21" ht="19.2" x14ac:dyDescent="0.3">
      <c r="C5116" s="14">
        <v>19</v>
      </c>
      <c r="D5116" s="8">
        <v>4</v>
      </c>
      <c r="E5116" s="8">
        <v>4</v>
      </c>
      <c r="F5116" s="8">
        <v>1</v>
      </c>
      <c r="G5116" s="8">
        <v>5</v>
      </c>
      <c r="H5116" s="8">
        <v>9</v>
      </c>
      <c r="I5116" s="8">
        <v>1</v>
      </c>
      <c r="J5116" s="8">
        <v>5</v>
      </c>
      <c r="K5116" s="9">
        <f>((D5116*D5093)+(E5116*E5093)+(F5116*F5093)+(G5116*G5093)+(H5116*H5093)+(I5116*I5093)+(J5116*J5093))+$L$9</f>
        <v>-0.23199999999999932</v>
      </c>
      <c r="L5116" s="8">
        <f t="shared" si="1390"/>
        <v>-1</v>
      </c>
      <c r="M5116" s="10">
        <f t="shared" si="1402"/>
        <v>-1</v>
      </c>
      <c r="N5116" s="20">
        <f t="shared" si="1391"/>
        <v>0</v>
      </c>
      <c r="O5116" s="20">
        <f t="shared" si="1399"/>
        <v>0</v>
      </c>
      <c r="P5116" s="20">
        <f t="shared" si="1392"/>
        <v>0</v>
      </c>
      <c r="Q5116" s="20">
        <f t="shared" si="1400"/>
        <v>0</v>
      </c>
      <c r="R5116" s="20">
        <f t="shared" si="1394"/>
        <v>0</v>
      </c>
      <c r="S5116" s="20">
        <f t="shared" si="1395"/>
        <v>0</v>
      </c>
      <c r="T5116" s="20">
        <f t="shared" si="1396"/>
        <v>0</v>
      </c>
      <c r="U5116" s="20">
        <f t="shared" si="1401"/>
        <v>0</v>
      </c>
    </row>
    <row r="5117" spans="3:21" ht="19.2" x14ac:dyDescent="0.3">
      <c r="C5117" s="14">
        <v>20</v>
      </c>
      <c r="D5117" s="8">
        <v>4</v>
      </c>
      <c r="E5117" s="8">
        <v>6</v>
      </c>
      <c r="F5117" s="8">
        <v>9</v>
      </c>
      <c r="G5117" s="8">
        <v>8</v>
      </c>
      <c r="H5117" s="8">
        <v>4</v>
      </c>
      <c r="I5117" s="8">
        <v>4</v>
      </c>
      <c r="J5117" s="8">
        <v>7</v>
      </c>
      <c r="K5117" s="9">
        <f>((D5117*D5093)+(E5117*E5093)+(F5117*F5093)+(G5117*G5093)+(H5117*H5093)+(I5117*I5093)+(J5117*J5093))+$L$9</f>
        <v>0.72399999999999665</v>
      </c>
      <c r="L5117" s="8">
        <f t="shared" si="1390"/>
        <v>1</v>
      </c>
      <c r="M5117" s="10">
        <f t="shared" si="1402"/>
        <v>-1</v>
      </c>
      <c r="N5117" s="20">
        <f t="shared" si="1391"/>
        <v>-2</v>
      </c>
      <c r="O5117" s="20">
        <f t="shared" si="1399"/>
        <v>-0.08</v>
      </c>
      <c r="P5117" s="20">
        <f t="shared" si="1392"/>
        <v>-0.12</v>
      </c>
      <c r="Q5117" s="20">
        <f t="shared" si="1400"/>
        <v>-0.18</v>
      </c>
      <c r="R5117" s="20">
        <f t="shared" si="1394"/>
        <v>-0.16</v>
      </c>
      <c r="S5117" s="20">
        <f t="shared" si="1395"/>
        <v>-0.08</v>
      </c>
      <c r="T5117" s="20">
        <f t="shared" si="1396"/>
        <v>-0.08</v>
      </c>
      <c r="U5117" s="20">
        <f t="shared" si="1401"/>
        <v>-0.14000000000000001</v>
      </c>
    </row>
    <row r="5118" spans="3:21" ht="19.2" x14ac:dyDescent="0.3">
      <c r="C5118" s="14">
        <v>21</v>
      </c>
      <c r="D5118" s="8">
        <v>5</v>
      </c>
      <c r="E5118" s="8">
        <v>2</v>
      </c>
      <c r="F5118" s="8">
        <v>4</v>
      </c>
      <c r="G5118" s="8">
        <v>0</v>
      </c>
      <c r="H5118" s="8">
        <v>9</v>
      </c>
      <c r="I5118" s="8">
        <v>1</v>
      </c>
      <c r="J5118" s="8">
        <v>6</v>
      </c>
      <c r="K5118" s="9">
        <f>((D5118*D5093)+(E5118*E5093)+(F5118*F5093)+(G5118*G5093)+(H5118*H5093)+(I5118*I5093)+(J5118*J5093))+$L$9</f>
        <v>0.10719999999999974</v>
      </c>
      <c r="L5118" s="8">
        <f t="shared" si="1390"/>
        <v>1</v>
      </c>
      <c r="M5118" s="10">
        <f t="shared" si="1402"/>
        <v>1</v>
      </c>
      <c r="N5118" s="20">
        <f t="shared" si="1391"/>
        <v>0</v>
      </c>
      <c r="O5118" s="20">
        <f t="shared" si="1399"/>
        <v>0</v>
      </c>
      <c r="P5118" s="20">
        <f t="shared" si="1392"/>
        <v>0</v>
      </c>
      <c r="Q5118" s="20">
        <f t="shared" si="1400"/>
        <v>0</v>
      </c>
      <c r="R5118" s="20">
        <f t="shared" si="1394"/>
        <v>0</v>
      </c>
      <c r="S5118" s="20">
        <f t="shared" si="1395"/>
        <v>0</v>
      </c>
      <c r="T5118" s="20">
        <f t="shared" si="1396"/>
        <v>0</v>
      </c>
      <c r="U5118" s="20">
        <f t="shared" si="1401"/>
        <v>0</v>
      </c>
    </row>
    <row r="5119" spans="3:21" ht="19.2" x14ac:dyDescent="0.3">
      <c r="C5119" s="14">
        <v>22</v>
      </c>
      <c r="D5119" s="8">
        <v>3</v>
      </c>
      <c r="E5119" s="8">
        <v>9</v>
      </c>
      <c r="F5119" s="8">
        <v>1</v>
      </c>
      <c r="G5119" s="8">
        <v>7</v>
      </c>
      <c r="H5119" s="8">
        <v>4</v>
      </c>
      <c r="I5119" s="8">
        <v>7</v>
      </c>
      <c r="J5119" s="8">
        <v>1</v>
      </c>
      <c r="K5119" s="9">
        <f>((D5119*D5093)+(E5119*E5093)+(F5119*F5093)+(G5119*G5093)+(H5119*H5093)+(I5119*I5093)+(J5119*J5093))+$L$9</f>
        <v>-0.73200000000000376</v>
      </c>
      <c r="L5119" s="8">
        <f t="shared" si="1390"/>
        <v>-1</v>
      </c>
      <c r="M5119" s="10">
        <f t="shared" si="1402"/>
        <v>-1</v>
      </c>
      <c r="N5119" s="20">
        <f t="shared" si="1391"/>
        <v>0</v>
      </c>
      <c r="O5119" s="20">
        <f t="shared" si="1399"/>
        <v>0</v>
      </c>
      <c r="P5119" s="20">
        <f t="shared" si="1392"/>
        <v>0</v>
      </c>
      <c r="Q5119" s="20">
        <f t="shared" si="1400"/>
        <v>0</v>
      </c>
      <c r="R5119" s="20">
        <f t="shared" si="1394"/>
        <v>0</v>
      </c>
      <c r="S5119" s="20">
        <f t="shared" si="1395"/>
        <v>0</v>
      </c>
      <c r="T5119" s="20">
        <f t="shared" si="1396"/>
        <v>0</v>
      </c>
      <c r="U5119" s="20">
        <f t="shared" si="1401"/>
        <v>0</v>
      </c>
    </row>
    <row r="5120" spans="3:21" ht="19.2" x14ac:dyDescent="0.3">
      <c r="C5120" s="14">
        <v>23</v>
      </c>
      <c r="D5120" s="8">
        <v>3</v>
      </c>
      <c r="E5120" s="8">
        <v>4</v>
      </c>
      <c r="F5120" s="8">
        <v>3</v>
      </c>
      <c r="G5120" s="8">
        <v>0</v>
      </c>
      <c r="H5120" s="8">
        <v>8</v>
      </c>
      <c r="I5120" s="8">
        <v>3</v>
      </c>
      <c r="J5120" s="8">
        <v>5</v>
      </c>
      <c r="K5120" s="9">
        <f>((D5120*D5093)+(E5120*E5093)+(F5120*F5093)+(G5120*G5093)+(H5120*H5093)+(I5120*I5093)+(J5120*J5093))+$L$9</f>
        <v>-1.3428000000000013</v>
      </c>
      <c r="L5120" s="8">
        <f t="shared" si="1390"/>
        <v>-1</v>
      </c>
      <c r="M5120" s="10">
        <f t="shared" si="1402"/>
        <v>-1</v>
      </c>
      <c r="N5120" s="20">
        <f t="shared" si="1391"/>
        <v>0</v>
      </c>
      <c r="O5120" s="20">
        <f t="shared" si="1399"/>
        <v>0</v>
      </c>
      <c r="P5120" s="20">
        <f t="shared" si="1392"/>
        <v>0</v>
      </c>
      <c r="Q5120" s="20">
        <f t="shared" si="1400"/>
        <v>0</v>
      </c>
      <c r="R5120" s="20">
        <f t="shared" si="1394"/>
        <v>0</v>
      </c>
      <c r="S5120" s="20">
        <f t="shared" si="1395"/>
        <v>0</v>
      </c>
      <c r="T5120" s="20">
        <f t="shared" si="1396"/>
        <v>0</v>
      </c>
      <c r="U5120" s="20">
        <f t="shared" si="1401"/>
        <v>0</v>
      </c>
    </row>
    <row r="5121" spans="3:21" ht="19.2" x14ac:dyDescent="0.3">
      <c r="C5121" s="14">
        <v>24</v>
      </c>
      <c r="D5121" s="8">
        <v>4</v>
      </c>
      <c r="E5121" s="8">
        <v>1</v>
      </c>
      <c r="F5121" s="8">
        <v>4</v>
      </c>
      <c r="G5121" s="8">
        <v>8</v>
      </c>
      <c r="H5121" s="8">
        <v>9</v>
      </c>
      <c r="I5121" s="8">
        <v>3</v>
      </c>
      <c r="J5121" s="8">
        <v>3</v>
      </c>
      <c r="K5121" s="9">
        <f>((D5121*D5093)+(E5121*E5093)+(F5121*F5093)+(G5121*G5093)+(H5121*H5093)+(I5121*I5093)+(J5121*J5093))+$L$9</f>
        <v>-0.28200000000000003</v>
      </c>
      <c r="L5121" s="8">
        <f t="shared" si="1390"/>
        <v>-1</v>
      </c>
      <c r="M5121" s="10">
        <f t="shared" si="1402"/>
        <v>-1</v>
      </c>
      <c r="N5121" s="20">
        <f t="shared" si="1391"/>
        <v>0</v>
      </c>
      <c r="O5121" s="20">
        <f t="shared" si="1399"/>
        <v>0</v>
      </c>
      <c r="P5121" s="20">
        <f t="shared" si="1392"/>
        <v>0</v>
      </c>
      <c r="Q5121" s="20">
        <f t="shared" si="1400"/>
        <v>0</v>
      </c>
      <c r="R5121" s="20">
        <f t="shared" si="1394"/>
        <v>0</v>
      </c>
      <c r="S5121" s="20">
        <f t="shared" si="1395"/>
        <v>0</v>
      </c>
      <c r="T5121" s="20">
        <f t="shared" si="1396"/>
        <v>0</v>
      </c>
      <c r="U5121" s="20">
        <f t="shared" si="1401"/>
        <v>0</v>
      </c>
    </row>
    <row r="5122" spans="3:21" ht="19.2" x14ac:dyDescent="0.3">
      <c r="C5122" s="14">
        <v>25</v>
      </c>
      <c r="D5122" s="8">
        <v>5</v>
      </c>
      <c r="E5122" s="8">
        <v>2</v>
      </c>
      <c r="F5122" s="8">
        <v>5</v>
      </c>
      <c r="G5122" s="8">
        <v>4</v>
      </c>
      <c r="H5122" s="8">
        <v>7</v>
      </c>
      <c r="I5122" s="8">
        <v>6</v>
      </c>
      <c r="J5122" s="8">
        <v>2</v>
      </c>
      <c r="K5122" s="9">
        <f>((D5122*D5093)+(E5122*E5093)+(F5122*F5093)+(G5122*G5093)+(H5122*H5093)+(I5122*I5093)+(J5122*J5093))+$L$9</f>
        <v>0.18239999999999768</v>
      </c>
      <c r="L5122" s="8">
        <f t="shared" si="1390"/>
        <v>1</v>
      </c>
      <c r="M5122" s="10">
        <f t="shared" si="1402"/>
        <v>1</v>
      </c>
      <c r="N5122" s="20">
        <f t="shared" si="1391"/>
        <v>0</v>
      </c>
      <c r="O5122" s="20">
        <f t="shared" si="1399"/>
        <v>0</v>
      </c>
      <c r="P5122" s="20">
        <f t="shared" si="1392"/>
        <v>0</v>
      </c>
      <c r="Q5122" s="20">
        <f t="shared" si="1400"/>
        <v>0</v>
      </c>
      <c r="R5122" s="20">
        <f t="shared" si="1394"/>
        <v>0</v>
      </c>
      <c r="S5122" s="20">
        <f t="shared" si="1395"/>
        <v>0</v>
      </c>
      <c r="T5122" s="20">
        <f t="shared" si="1396"/>
        <v>0</v>
      </c>
      <c r="U5122" s="20">
        <f t="shared" si="1401"/>
        <v>0</v>
      </c>
    </row>
    <row r="5123" spans="3:21" ht="19.2" x14ac:dyDescent="0.3">
      <c r="C5123" s="14">
        <v>26</v>
      </c>
      <c r="D5123" s="8">
        <v>3</v>
      </c>
      <c r="E5123" s="8">
        <v>9</v>
      </c>
      <c r="F5123" s="8">
        <v>9</v>
      </c>
      <c r="G5123" s="8">
        <v>0</v>
      </c>
      <c r="H5123" s="8">
        <v>9</v>
      </c>
      <c r="I5123" s="8">
        <v>0</v>
      </c>
      <c r="J5123" s="8">
        <v>9</v>
      </c>
      <c r="K5123" s="9">
        <f>((D5123*D5093)+(E5123*E5093)+(F5123*F5093)+(G5123*G5093)+(H5123*H5093)+(I5123*I5093)+(J5123*J5093))+$L$9</f>
        <v>5.4399999999996673E-2</v>
      </c>
      <c r="L5123" s="8">
        <f t="shared" si="1390"/>
        <v>1</v>
      </c>
      <c r="M5123" s="10">
        <f t="shared" si="1402"/>
        <v>-1</v>
      </c>
      <c r="N5123" s="20">
        <f t="shared" si="1391"/>
        <v>-2</v>
      </c>
      <c r="O5123" s="20">
        <f t="shared" si="1399"/>
        <v>-0.06</v>
      </c>
      <c r="P5123" s="20">
        <f t="shared" si="1392"/>
        <v>-0.18</v>
      </c>
      <c r="Q5123" s="20">
        <f t="shared" si="1400"/>
        <v>-0.18</v>
      </c>
      <c r="R5123" s="20">
        <f t="shared" si="1394"/>
        <v>0</v>
      </c>
      <c r="S5123" s="20">
        <f t="shared" si="1395"/>
        <v>-0.18</v>
      </c>
      <c r="T5123" s="20">
        <f t="shared" si="1396"/>
        <v>0</v>
      </c>
      <c r="U5123" s="20">
        <f t="shared" si="1401"/>
        <v>-0.18</v>
      </c>
    </row>
    <row r="5124" spans="3:21" ht="19.2" x14ac:dyDescent="0.3">
      <c r="C5124" s="14">
        <v>27</v>
      </c>
      <c r="D5124" s="8">
        <v>5</v>
      </c>
      <c r="E5124" s="8">
        <v>3</v>
      </c>
      <c r="F5124" s="8">
        <v>3</v>
      </c>
      <c r="G5124" s="8">
        <v>8</v>
      </c>
      <c r="H5124" s="8">
        <v>2</v>
      </c>
      <c r="I5124" s="8">
        <v>0</v>
      </c>
      <c r="J5124" s="8">
        <v>3</v>
      </c>
      <c r="K5124" s="9">
        <f>((D5124*D5093)+(E5124*E5093)+(F5124*F5093)+(G5124*G5093)+(H5124*H5093)+(I5124*I5093)+(J5124*J5093))+$L$9</f>
        <v>-4.7200000000000131E-2</v>
      </c>
      <c r="L5124" s="8">
        <f t="shared" si="1390"/>
        <v>-1</v>
      </c>
      <c r="M5124" s="10">
        <f t="shared" si="1402"/>
        <v>1</v>
      </c>
      <c r="N5124" s="20">
        <f t="shared" si="1391"/>
        <v>2</v>
      </c>
      <c r="O5124" s="20">
        <f t="shared" si="1399"/>
        <v>0.1</v>
      </c>
      <c r="P5124" s="20">
        <f t="shared" si="1392"/>
        <v>0.06</v>
      </c>
      <c r="Q5124" s="20">
        <f t="shared" si="1400"/>
        <v>0.06</v>
      </c>
      <c r="R5124" s="20">
        <f t="shared" si="1394"/>
        <v>0.16</v>
      </c>
      <c r="S5124" s="20">
        <f t="shared" si="1395"/>
        <v>0.04</v>
      </c>
      <c r="T5124" s="20">
        <f t="shared" si="1396"/>
        <v>0</v>
      </c>
      <c r="U5124" s="20">
        <f t="shared" si="1401"/>
        <v>0.06</v>
      </c>
    </row>
    <row r="5125" spans="3:21" ht="19.2" x14ac:dyDescent="0.3">
      <c r="C5125" s="14">
        <v>28</v>
      </c>
      <c r="D5125" s="8">
        <v>4</v>
      </c>
      <c r="E5125" s="8">
        <v>3</v>
      </c>
      <c r="F5125" s="8">
        <v>8</v>
      </c>
      <c r="G5125" s="8">
        <v>2</v>
      </c>
      <c r="H5125" s="8">
        <v>1</v>
      </c>
      <c r="I5125" s="8">
        <v>7</v>
      </c>
      <c r="J5125" s="8">
        <v>9</v>
      </c>
      <c r="K5125" s="9">
        <f>((D5125*D5093)+(E5125*E5093)+(F5125*F5093)+(G5125*G5093)+(H5125*H5093)+(I5125*I5093)+(J5125*J5093))+$L$9</f>
        <v>-0.19880000000000475</v>
      </c>
      <c r="L5125" s="8">
        <f t="shared" si="1390"/>
        <v>-1</v>
      </c>
      <c r="M5125" s="10">
        <f t="shared" si="1402"/>
        <v>-1</v>
      </c>
      <c r="N5125" s="20">
        <f t="shared" si="1391"/>
        <v>0</v>
      </c>
      <c r="O5125" s="20">
        <f t="shared" si="1399"/>
        <v>0</v>
      </c>
      <c r="P5125" s="20">
        <f t="shared" si="1392"/>
        <v>0</v>
      </c>
      <c r="Q5125" s="20">
        <f t="shared" si="1400"/>
        <v>0</v>
      </c>
      <c r="R5125" s="20">
        <f t="shared" si="1394"/>
        <v>0</v>
      </c>
      <c r="S5125" s="20">
        <f t="shared" si="1395"/>
        <v>0</v>
      </c>
      <c r="T5125" s="20">
        <f t="shared" si="1396"/>
        <v>0</v>
      </c>
      <c r="U5125" s="20">
        <f t="shared" si="1401"/>
        <v>0</v>
      </c>
    </row>
    <row r="5126" spans="3:21" ht="19.2" x14ac:dyDescent="0.3">
      <c r="C5126" s="14">
        <v>29</v>
      </c>
      <c r="D5126" s="8">
        <v>4</v>
      </c>
      <c r="E5126" s="8">
        <v>7</v>
      </c>
      <c r="F5126" s="8">
        <v>3</v>
      </c>
      <c r="G5126" s="8">
        <v>7</v>
      </c>
      <c r="H5126" s="8">
        <v>9</v>
      </c>
      <c r="I5126" s="8">
        <v>7</v>
      </c>
      <c r="J5126" s="8">
        <v>0</v>
      </c>
      <c r="K5126" s="9">
        <f>((D5126*D5093)+(E5126*E5093)+(F5126*F5093)+(G5126*G5093)+(H5126*H5093)+(I5126*I5093)+(J5126*J5093))+$L$9</f>
        <v>0.23119999999999674</v>
      </c>
      <c r="L5126" s="8">
        <f t="shared" si="1390"/>
        <v>1</v>
      </c>
      <c r="M5126" s="10">
        <f t="shared" si="1402"/>
        <v>1</v>
      </c>
      <c r="N5126" s="20">
        <f t="shared" si="1391"/>
        <v>0</v>
      </c>
      <c r="O5126" s="20">
        <f t="shared" si="1399"/>
        <v>0</v>
      </c>
      <c r="P5126" s="20">
        <f t="shared" si="1392"/>
        <v>0</v>
      </c>
      <c r="Q5126" s="20">
        <f t="shared" si="1400"/>
        <v>0</v>
      </c>
      <c r="R5126" s="20">
        <f t="shared" si="1394"/>
        <v>0</v>
      </c>
      <c r="S5126" s="20">
        <f t="shared" si="1395"/>
        <v>0</v>
      </c>
      <c r="T5126" s="20">
        <f t="shared" si="1396"/>
        <v>0</v>
      </c>
      <c r="U5126" s="20">
        <f t="shared" si="1401"/>
        <v>0</v>
      </c>
    </row>
    <row r="5127" spans="3:21" ht="19.2" x14ac:dyDescent="0.3">
      <c r="C5127" s="14">
        <v>30</v>
      </c>
      <c r="D5127" s="8">
        <v>4</v>
      </c>
      <c r="E5127" s="8">
        <v>2</v>
      </c>
      <c r="F5127" s="8">
        <v>3</v>
      </c>
      <c r="G5127" s="8">
        <v>9</v>
      </c>
      <c r="H5127" s="8">
        <v>3</v>
      </c>
      <c r="I5127" s="8">
        <v>7</v>
      </c>
      <c r="J5127" s="8">
        <v>4</v>
      </c>
      <c r="K5127" s="9">
        <f>((D5127*D5093)+(E5127*E5093)+(F5127*F5093)+(G5127*G5093)+(H5127*H5093)+(I5127*I5093)+(J5127*J5093))+$L$9</f>
        <v>-0.34280000000000044</v>
      </c>
      <c r="L5127" s="8">
        <f t="shared" si="1390"/>
        <v>-1</v>
      </c>
      <c r="M5127" s="10">
        <f t="shared" si="1402"/>
        <v>-1</v>
      </c>
      <c r="N5127" s="20">
        <f t="shared" si="1391"/>
        <v>0</v>
      </c>
      <c r="O5127" s="20">
        <f t="shared" si="1399"/>
        <v>0</v>
      </c>
      <c r="P5127" s="20">
        <f t="shared" si="1392"/>
        <v>0</v>
      </c>
      <c r="Q5127" s="20">
        <f t="shared" si="1400"/>
        <v>0</v>
      </c>
      <c r="R5127" s="20">
        <f t="shared" si="1394"/>
        <v>0</v>
      </c>
      <c r="S5127" s="20">
        <f t="shared" si="1395"/>
        <v>0</v>
      </c>
      <c r="T5127" s="20">
        <f t="shared" si="1396"/>
        <v>0</v>
      </c>
      <c r="U5127" s="20">
        <f t="shared" si="1401"/>
        <v>0</v>
      </c>
    </row>
    <row r="5128" spans="3:21" ht="19.2" x14ac:dyDescent="0.3">
      <c r="C5128" s="14">
        <v>31</v>
      </c>
      <c r="D5128" s="8">
        <v>4</v>
      </c>
      <c r="E5128" s="8">
        <v>7</v>
      </c>
      <c r="F5128" s="8">
        <v>7</v>
      </c>
      <c r="G5128" s="8">
        <v>6</v>
      </c>
      <c r="H5128" s="8">
        <v>9</v>
      </c>
      <c r="I5128" s="8">
        <v>0</v>
      </c>
      <c r="J5128" s="8">
        <v>6</v>
      </c>
      <c r="K5128" s="9">
        <f>((D5128*D5093)+(E5128*E5093)+(F5128*F5093)+(G5128*G5093)+(H5128*H5093)+(I5128*I5093)+(J5128*J5093))+$L$9</f>
        <v>0.68559999999999821</v>
      </c>
      <c r="L5128" s="8">
        <f t="shared" si="1390"/>
        <v>1</v>
      </c>
      <c r="M5128" s="10">
        <f t="shared" si="1402"/>
        <v>1</v>
      </c>
      <c r="N5128" s="20">
        <f t="shared" si="1391"/>
        <v>0</v>
      </c>
      <c r="O5128" s="20">
        <f t="shared" si="1399"/>
        <v>0</v>
      </c>
      <c r="P5128" s="20">
        <f t="shared" si="1392"/>
        <v>0</v>
      </c>
      <c r="Q5128" s="20">
        <f t="shared" si="1400"/>
        <v>0</v>
      </c>
      <c r="R5128" s="20">
        <f t="shared" si="1394"/>
        <v>0</v>
      </c>
      <c r="S5128" s="20">
        <f t="shared" si="1395"/>
        <v>0</v>
      </c>
      <c r="T5128" s="20">
        <f t="shared" si="1396"/>
        <v>0</v>
      </c>
      <c r="U5128" s="20">
        <f t="shared" si="1401"/>
        <v>0</v>
      </c>
    </row>
    <row r="5129" spans="3:21" ht="19.2" x14ac:dyDescent="0.3">
      <c r="C5129" s="14">
        <v>32</v>
      </c>
      <c r="D5129" s="8">
        <v>4</v>
      </c>
      <c r="E5129" s="8">
        <v>1</v>
      </c>
      <c r="F5129" s="8">
        <v>6</v>
      </c>
      <c r="G5129" s="8">
        <v>1</v>
      </c>
      <c r="H5129" s="8">
        <v>8</v>
      </c>
      <c r="I5129" s="8">
        <v>0</v>
      </c>
      <c r="J5129" s="8">
        <v>6</v>
      </c>
      <c r="K5129" s="9">
        <f>((D5129*D5093)+(E5129*E5093)+(F5129*F5093)+(G5129*G5093)+(H5129*H5093)+(I5129*I5093)+(J5129*J5093))+$L$9</f>
        <v>-0.72079999999999966</v>
      </c>
      <c r="L5129" s="8">
        <f t="shared" si="1390"/>
        <v>-1</v>
      </c>
      <c r="M5129" s="10">
        <f t="shared" si="1402"/>
        <v>-1</v>
      </c>
      <c r="N5129" s="20">
        <f t="shared" si="1391"/>
        <v>0</v>
      </c>
      <c r="O5129" s="20">
        <f t="shared" si="1399"/>
        <v>0</v>
      </c>
      <c r="P5129" s="20">
        <f t="shared" si="1392"/>
        <v>0</v>
      </c>
      <c r="Q5129" s="20">
        <f t="shared" si="1400"/>
        <v>0</v>
      </c>
      <c r="R5129" s="20">
        <f t="shared" si="1394"/>
        <v>0</v>
      </c>
      <c r="S5129" s="20">
        <f t="shared" si="1395"/>
        <v>0</v>
      </c>
      <c r="T5129" s="20">
        <f t="shared" si="1396"/>
        <v>0</v>
      </c>
      <c r="U5129" s="20">
        <f t="shared" si="1401"/>
        <v>0</v>
      </c>
    </row>
    <row r="5130" spans="3:21" ht="19.2" x14ac:dyDescent="0.3">
      <c r="C5130" s="14">
        <v>33</v>
      </c>
      <c r="D5130" s="8">
        <v>5</v>
      </c>
      <c r="E5130" s="8">
        <v>1</v>
      </c>
      <c r="F5130" s="8">
        <v>7</v>
      </c>
      <c r="G5130" s="8">
        <v>8</v>
      </c>
      <c r="H5130" s="8">
        <v>1</v>
      </c>
      <c r="I5130" s="8">
        <v>6</v>
      </c>
      <c r="J5130" s="8">
        <v>9</v>
      </c>
      <c r="K5130" s="9">
        <f>((D5130*D5093)+(E5130*E5093)+(F5130*F5093)+(G5130*G5093)+(H5130*H5093)+(I5130*I5093)+(J5130*J5093))+$L$9</f>
        <v>0.76239999999999686</v>
      </c>
      <c r="L5130" s="8">
        <f t="shared" si="1390"/>
        <v>1</v>
      </c>
      <c r="M5130" s="10">
        <f t="shared" si="1402"/>
        <v>1</v>
      </c>
      <c r="N5130" s="20">
        <f t="shared" si="1391"/>
        <v>0</v>
      </c>
      <c r="O5130" s="20">
        <f t="shared" si="1399"/>
        <v>0</v>
      </c>
      <c r="P5130" s="20">
        <f t="shared" si="1392"/>
        <v>0</v>
      </c>
      <c r="Q5130" s="20">
        <f t="shared" si="1400"/>
        <v>0</v>
      </c>
      <c r="R5130" s="20">
        <f t="shared" si="1394"/>
        <v>0</v>
      </c>
      <c r="S5130" s="20">
        <f t="shared" si="1395"/>
        <v>0</v>
      </c>
      <c r="T5130" s="20">
        <f t="shared" si="1396"/>
        <v>0</v>
      </c>
      <c r="U5130" s="20">
        <f t="shared" si="1401"/>
        <v>0</v>
      </c>
    </row>
    <row r="5131" spans="3:21" ht="19.2" x14ac:dyDescent="0.3">
      <c r="C5131" s="14">
        <v>34</v>
      </c>
      <c r="D5131" s="8">
        <v>4</v>
      </c>
      <c r="E5131" s="8">
        <v>9</v>
      </c>
      <c r="F5131" s="8">
        <v>3</v>
      </c>
      <c r="G5131" s="8">
        <v>7</v>
      </c>
      <c r="H5131" s="8">
        <v>3</v>
      </c>
      <c r="I5131" s="8">
        <v>5</v>
      </c>
      <c r="J5131" s="8">
        <v>9</v>
      </c>
      <c r="K5131" s="9">
        <f>((D5131*D5093)+(E5131*E5093)+(F5131*F5093)+(G5131*G5093)+(H5131*H5093)+(I5131*I5093)+(J5131*J5093))+$L$9</f>
        <v>0.82999999999999652</v>
      </c>
      <c r="L5131" s="8">
        <f t="shared" si="1390"/>
        <v>1</v>
      </c>
      <c r="M5131" s="10">
        <f t="shared" si="1402"/>
        <v>1</v>
      </c>
      <c r="N5131" s="20">
        <f t="shared" si="1391"/>
        <v>0</v>
      </c>
      <c r="O5131" s="20">
        <f t="shared" si="1399"/>
        <v>0</v>
      </c>
      <c r="P5131" s="20">
        <f t="shared" si="1392"/>
        <v>0</v>
      </c>
      <c r="Q5131" s="20">
        <f t="shared" si="1400"/>
        <v>0</v>
      </c>
      <c r="R5131" s="20">
        <f t="shared" si="1394"/>
        <v>0</v>
      </c>
      <c r="S5131" s="20">
        <f t="shared" si="1395"/>
        <v>0</v>
      </c>
      <c r="T5131" s="20">
        <f t="shared" si="1396"/>
        <v>0</v>
      </c>
      <c r="U5131" s="20">
        <f t="shared" si="1401"/>
        <v>0</v>
      </c>
    </row>
    <row r="5132" spans="3:21" ht="19.2" x14ac:dyDescent="0.3">
      <c r="C5132" s="14">
        <v>35</v>
      </c>
      <c r="D5132" s="8">
        <v>4</v>
      </c>
      <c r="E5132" s="8">
        <v>6</v>
      </c>
      <c r="F5132" s="8">
        <v>3</v>
      </c>
      <c r="G5132" s="8">
        <v>3</v>
      </c>
      <c r="H5132" s="8">
        <v>1</v>
      </c>
      <c r="I5132" s="8">
        <v>9</v>
      </c>
      <c r="J5132" s="8">
        <v>3</v>
      </c>
      <c r="K5132" s="9">
        <f>((D5132*D5093)+(E5132*E5093)+(F5132*F5093)+(G5132*G5093)+(H5132*H5093)+(I5132*I5093)+(J5132*J5093))+$L$9</f>
        <v>-0.55360000000000564</v>
      </c>
      <c r="L5132" s="8">
        <f t="shared" si="1390"/>
        <v>-1</v>
      </c>
      <c r="M5132" s="10">
        <f t="shared" si="1402"/>
        <v>-1</v>
      </c>
      <c r="N5132" s="20">
        <f t="shared" si="1391"/>
        <v>0</v>
      </c>
      <c r="O5132" s="20">
        <f t="shared" si="1399"/>
        <v>0</v>
      </c>
      <c r="P5132" s="20">
        <f t="shared" si="1392"/>
        <v>0</v>
      </c>
      <c r="Q5132" s="20">
        <f t="shared" si="1400"/>
        <v>0</v>
      </c>
      <c r="R5132" s="20">
        <f t="shared" si="1394"/>
        <v>0</v>
      </c>
      <c r="S5132" s="20">
        <f t="shared" si="1395"/>
        <v>0</v>
      </c>
      <c r="T5132" s="20">
        <f t="shared" si="1396"/>
        <v>0</v>
      </c>
      <c r="U5132" s="20">
        <f t="shared" si="1401"/>
        <v>0</v>
      </c>
    </row>
    <row r="5133" spans="3:21" ht="19.2" x14ac:dyDescent="0.3">
      <c r="C5133" s="14">
        <v>36</v>
      </c>
      <c r="D5133" s="8">
        <v>4</v>
      </c>
      <c r="E5133" s="8">
        <v>6</v>
      </c>
      <c r="F5133" s="8">
        <v>3</v>
      </c>
      <c r="G5133" s="8">
        <v>6</v>
      </c>
      <c r="H5133" s="8">
        <v>1</v>
      </c>
      <c r="I5133" s="8">
        <v>6</v>
      </c>
      <c r="J5133" s="8">
        <v>2</v>
      </c>
      <c r="K5133" s="9">
        <f>((D5133*D5093)+(E5133*E5093)+(F5133*F5093)+(G5133*G5093)+(H5133*H5093)+(I5133*I5093)+(J5133*J5093))+$L$9</f>
        <v>-0.52200000000000468</v>
      </c>
      <c r="L5133" s="8">
        <f t="shared" si="1390"/>
        <v>-1</v>
      </c>
      <c r="M5133" s="10">
        <f t="shared" si="1402"/>
        <v>-1</v>
      </c>
      <c r="N5133" s="20">
        <f t="shared" si="1391"/>
        <v>0</v>
      </c>
      <c r="O5133" s="20">
        <f t="shared" si="1399"/>
        <v>0</v>
      </c>
      <c r="P5133" s="20">
        <f t="shared" si="1392"/>
        <v>0</v>
      </c>
      <c r="Q5133" s="20">
        <f t="shared" si="1400"/>
        <v>0</v>
      </c>
      <c r="R5133" s="20">
        <f t="shared" si="1394"/>
        <v>0</v>
      </c>
      <c r="S5133" s="20">
        <f t="shared" si="1395"/>
        <v>0</v>
      </c>
      <c r="T5133" s="20">
        <f t="shared" si="1396"/>
        <v>0</v>
      </c>
      <c r="U5133" s="20">
        <f t="shared" si="1401"/>
        <v>0</v>
      </c>
    </row>
    <row r="5134" spans="3:21" ht="19.2" x14ac:dyDescent="0.3">
      <c r="C5134" s="14">
        <v>37</v>
      </c>
      <c r="D5134" s="8">
        <v>4</v>
      </c>
      <c r="E5134" s="8">
        <v>2</v>
      </c>
      <c r="F5134" s="8">
        <v>4</v>
      </c>
      <c r="G5134" s="8">
        <v>4</v>
      </c>
      <c r="H5134" s="8">
        <v>5</v>
      </c>
      <c r="I5134" s="8">
        <v>5</v>
      </c>
      <c r="J5134" s="8">
        <v>8</v>
      </c>
      <c r="K5134" s="9">
        <f>((D5134*D5093)+(E5134*E5093)+(F5134*F5093)+(G5134*G5093)+(H5134*H5093)+(I5134*I5093)+(J5134*J5093))+$L$9</f>
        <v>-0.24600000000000133</v>
      </c>
      <c r="L5134" s="8">
        <f t="shared" si="1390"/>
        <v>-1</v>
      </c>
      <c r="M5134" s="10">
        <f t="shared" si="1402"/>
        <v>-1</v>
      </c>
      <c r="N5134" s="20">
        <f t="shared" si="1391"/>
        <v>0</v>
      </c>
      <c r="O5134" s="20">
        <f t="shared" si="1399"/>
        <v>0</v>
      </c>
      <c r="P5134" s="20">
        <f t="shared" si="1392"/>
        <v>0</v>
      </c>
      <c r="Q5134" s="20">
        <f t="shared" si="1400"/>
        <v>0</v>
      </c>
      <c r="R5134" s="20">
        <f t="shared" si="1394"/>
        <v>0</v>
      </c>
      <c r="S5134" s="20">
        <f t="shared" si="1395"/>
        <v>0</v>
      </c>
      <c r="T5134" s="20">
        <f t="shared" si="1396"/>
        <v>0</v>
      </c>
      <c r="U5134" s="20">
        <f t="shared" si="1401"/>
        <v>0</v>
      </c>
    </row>
    <row r="5135" spans="3:21" ht="19.2" x14ac:dyDescent="0.3">
      <c r="C5135" s="14">
        <v>38</v>
      </c>
      <c r="D5135" s="8">
        <v>4</v>
      </c>
      <c r="E5135" s="8">
        <v>4</v>
      </c>
      <c r="F5135" s="8">
        <v>0</v>
      </c>
      <c r="G5135" s="8">
        <v>1</v>
      </c>
      <c r="H5135" s="8">
        <v>7</v>
      </c>
      <c r="I5135" s="8">
        <v>8</v>
      </c>
      <c r="J5135" s="8">
        <v>8</v>
      </c>
      <c r="K5135" s="9">
        <f>((D5135*D5093)+(E5135*E5093)+(F5135*F5093)+(G5135*G5093)+(H5135*H5093)+(I5135*I5093)+(J5135*J5093))+$L$9</f>
        <v>-0.19160000000000288</v>
      </c>
      <c r="L5135" s="8">
        <f t="shared" si="1390"/>
        <v>-1</v>
      </c>
      <c r="M5135" s="10">
        <f t="shared" si="1402"/>
        <v>-1</v>
      </c>
      <c r="N5135" s="20">
        <f t="shared" si="1391"/>
        <v>0</v>
      </c>
      <c r="O5135" s="20">
        <f t="shared" si="1399"/>
        <v>0</v>
      </c>
      <c r="P5135" s="20">
        <f t="shared" si="1392"/>
        <v>0</v>
      </c>
      <c r="Q5135" s="20">
        <f t="shared" si="1400"/>
        <v>0</v>
      </c>
      <c r="R5135" s="20">
        <f t="shared" si="1394"/>
        <v>0</v>
      </c>
      <c r="S5135" s="20">
        <f t="shared" si="1395"/>
        <v>0</v>
      </c>
      <c r="T5135" s="20">
        <f t="shared" si="1396"/>
        <v>0</v>
      </c>
      <c r="U5135" s="20">
        <f t="shared" si="1401"/>
        <v>0</v>
      </c>
    </row>
    <row r="5136" spans="3:21" ht="19.2" x14ac:dyDescent="0.3">
      <c r="C5136" s="14">
        <v>39</v>
      </c>
      <c r="D5136" s="8">
        <v>5</v>
      </c>
      <c r="E5136" s="8">
        <v>2</v>
      </c>
      <c r="F5136" s="8">
        <v>9</v>
      </c>
      <c r="G5136" s="8">
        <v>1</v>
      </c>
      <c r="H5136" s="8">
        <v>6</v>
      </c>
      <c r="I5136" s="8">
        <v>6</v>
      </c>
      <c r="J5136" s="8">
        <v>1</v>
      </c>
      <c r="K5136" s="9">
        <f>((D5136*D5093)+(E5136*E5093)+(F5136*F5093)+(G5136*G5093)+(H5136*H5093)+(I5136*I5093)+(J5136*J5093))+$L$9</f>
        <v>-4.1200000000003456E-2</v>
      </c>
      <c r="L5136" s="8">
        <f t="shared" si="1390"/>
        <v>-1</v>
      </c>
      <c r="M5136" s="10">
        <f t="shared" si="1402"/>
        <v>1</v>
      </c>
      <c r="N5136" s="20">
        <f t="shared" si="1391"/>
        <v>2</v>
      </c>
      <c r="O5136" s="20">
        <f t="shared" si="1399"/>
        <v>0.1</v>
      </c>
      <c r="P5136" s="20">
        <f t="shared" si="1392"/>
        <v>0.04</v>
      </c>
      <c r="Q5136" s="20">
        <f t="shared" si="1400"/>
        <v>0.18</v>
      </c>
      <c r="R5136" s="20">
        <f t="shared" si="1394"/>
        <v>0.02</v>
      </c>
      <c r="S5136" s="20">
        <f t="shared" si="1395"/>
        <v>0.12</v>
      </c>
      <c r="T5136" s="20">
        <f t="shared" si="1396"/>
        <v>0.12</v>
      </c>
      <c r="U5136" s="20">
        <f t="shared" si="1401"/>
        <v>0.02</v>
      </c>
    </row>
    <row r="5137" spans="3:21" ht="19.2" x14ac:dyDescent="0.3">
      <c r="C5137" s="14">
        <v>40</v>
      </c>
      <c r="D5137" s="8">
        <v>5</v>
      </c>
      <c r="E5137" s="8">
        <v>1</v>
      </c>
      <c r="F5137" s="8">
        <v>7</v>
      </c>
      <c r="G5137" s="8">
        <v>1</v>
      </c>
      <c r="H5137" s="8">
        <v>1</v>
      </c>
      <c r="I5137" s="8">
        <v>6</v>
      </c>
      <c r="J5137" s="8">
        <v>5</v>
      </c>
      <c r="K5137" s="9">
        <f>((D5137*D5093)+(E5137*E5093)+(F5137*F5093)+(G5137*G5093)+(H5137*H5093)+(I5137*I5093)+(J5137*J5093))+$L$9</f>
        <v>-0.30800000000000338</v>
      </c>
      <c r="L5137" s="8">
        <f t="shared" si="1390"/>
        <v>-1</v>
      </c>
      <c r="M5137" s="10">
        <f t="shared" si="1402"/>
        <v>1</v>
      </c>
      <c r="N5137" s="20">
        <f t="shared" si="1391"/>
        <v>2</v>
      </c>
      <c r="O5137" s="20">
        <f t="shared" si="1399"/>
        <v>0.1</v>
      </c>
      <c r="P5137" s="20">
        <f t="shared" si="1392"/>
        <v>0.02</v>
      </c>
      <c r="Q5137" s="20">
        <f t="shared" si="1400"/>
        <v>0.14000000000000001</v>
      </c>
      <c r="R5137" s="20">
        <f t="shared" si="1394"/>
        <v>0.02</v>
      </c>
      <c r="S5137" s="20">
        <f t="shared" si="1395"/>
        <v>0.02</v>
      </c>
      <c r="T5137" s="20">
        <f t="shared" si="1396"/>
        <v>0.12</v>
      </c>
      <c r="U5137" s="20">
        <f t="shared" si="1401"/>
        <v>0.1</v>
      </c>
    </row>
    <row r="5138" spans="3:21" ht="19.2" x14ac:dyDescent="0.3">
      <c r="C5138" s="14">
        <v>41</v>
      </c>
      <c r="D5138" s="8">
        <v>3</v>
      </c>
      <c r="E5138" s="8">
        <v>8</v>
      </c>
      <c r="F5138" s="8">
        <v>0</v>
      </c>
      <c r="G5138" s="8">
        <v>0</v>
      </c>
      <c r="H5138" s="8">
        <v>4</v>
      </c>
      <c r="I5138" s="8">
        <v>2</v>
      </c>
      <c r="J5138" s="8">
        <v>3</v>
      </c>
      <c r="K5138" s="9">
        <f>((D5138*D5093)+(E5138*E5093)+(F5138*F5093)+(G5138*G5093)+(H5138*H5093)+(I5138*I5093)+(J5138*J5093))+$L$9</f>
        <v>-1.6012000000000031</v>
      </c>
      <c r="L5138" s="8">
        <f t="shared" si="1390"/>
        <v>-1</v>
      </c>
      <c r="M5138" s="10">
        <f t="shared" si="1402"/>
        <v>-1</v>
      </c>
      <c r="N5138" s="20">
        <f t="shared" si="1391"/>
        <v>0</v>
      </c>
      <c r="O5138" s="20">
        <f t="shared" si="1399"/>
        <v>0</v>
      </c>
      <c r="P5138" s="20">
        <f t="shared" si="1392"/>
        <v>0</v>
      </c>
      <c r="Q5138" s="20">
        <f t="shared" si="1400"/>
        <v>0</v>
      </c>
      <c r="R5138" s="20">
        <f t="shared" si="1394"/>
        <v>0</v>
      </c>
      <c r="S5138" s="20">
        <f t="shared" si="1395"/>
        <v>0</v>
      </c>
      <c r="T5138" s="20">
        <f t="shared" si="1396"/>
        <v>0</v>
      </c>
      <c r="U5138" s="20">
        <f t="shared" si="1401"/>
        <v>0</v>
      </c>
    </row>
    <row r="5139" spans="3:21" ht="19.2" x14ac:dyDescent="0.3">
      <c r="C5139" s="14">
        <v>42</v>
      </c>
      <c r="D5139" s="8">
        <v>4</v>
      </c>
      <c r="E5139" s="8">
        <v>7</v>
      </c>
      <c r="F5139" s="8">
        <v>8</v>
      </c>
      <c r="G5139" s="8">
        <v>8</v>
      </c>
      <c r="H5139" s="8">
        <v>6</v>
      </c>
      <c r="I5139" s="8">
        <v>4</v>
      </c>
      <c r="J5139" s="8">
        <v>1</v>
      </c>
      <c r="K5139" s="9">
        <f>((D5139*D5093)+(E5139*E5093)+(F5139*F5093)+(G5139*G5093)+(H5139*H5093)+(I5139*I5093)+(J5139*J5093))+$L$9</f>
        <v>0.33639999999999581</v>
      </c>
      <c r="L5139" s="8">
        <f t="shared" si="1390"/>
        <v>1</v>
      </c>
      <c r="M5139" s="10">
        <f t="shared" si="1402"/>
        <v>1</v>
      </c>
      <c r="N5139" s="20">
        <f t="shared" si="1391"/>
        <v>0</v>
      </c>
      <c r="O5139" s="20">
        <f t="shared" si="1399"/>
        <v>0</v>
      </c>
      <c r="P5139" s="20">
        <f t="shared" si="1392"/>
        <v>0</v>
      </c>
      <c r="Q5139" s="20">
        <f t="shared" si="1400"/>
        <v>0</v>
      </c>
      <c r="R5139" s="20">
        <f t="shared" si="1394"/>
        <v>0</v>
      </c>
      <c r="S5139" s="20">
        <f t="shared" si="1395"/>
        <v>0</v>
      </c>
      <c r="T5139" s="20">
        <f t="shared" si="1396"/>
        <v>0</v>
      </c>
      <c r="U5139" s="20">
        <f t="shared" si="1401"/>
        <v>0</v>
      </c>
    </row>
    <row r="5140" spans="3:21" ht="19.2" x14ac:dyDescent="0.3">
      <c r="C5140" s="14">
        <v>43</v>
      </c>
      <c r="D5140" s="8">
        <v>5</v>
      </c>
      <c r="E5140" s="8">
        <v>3</v>
      </c>
      <c r="F5140" s="8">
        <v>0</v>
      </c>
      <c r="G5140" s="8">
        <v>7</v>
      </c>
      <c r="H5140" s="8">
        <v>8</v>
      </c>
      <c r="I5140" s="8">
        <v>8</v>
      </c>
      <c r="J5140" s="8">
        <v>4</v>
      </c>
      <c r="K5140" s="9">
        <f>((D5140*D5093)+(E5140*E5093)+(F5140*F5093)+(G5140*G5093)+(H5140*H5093)+(I5140*I5093)+(J5140*J5093))+$L$9</f>
        <v>0.67639999999999922</v>
      </c>
      <c r="L5140" s="8">
        <f t="shared" si="1390"/>
        <v>1</v>
      </c>
      <c r="M5140" s="10">
        <f t="shared" si="1402"/>
        <v>1</v>
      </c>
      <c r="N5140" s="20">
        <f t="shared" si="1391"/>
        <v>0</v>
      </c>
      <c r="O5140" s="20">
        <f t="shared" si="1399"/>
        <v>0</v>
      </c>
      <c r="P5140" s="20">
        <f t="shared" si="1392"/>
        <v>0</v>
      </c>
      <c r="Q5140" s="20">
        <f t="shared" si="1400"/>
        <v>0</v>
      </c>
      <c r="R5140" s="20">
        <f t="shared" si="1394"/>
        <v>0</v>
      </c>
      <c r="S5140" s="20">
        <f t="shared" si="1395"/>
        <v>0</v>
      </c>
      <c r="T5140" s="20">
        <f t="shared" si="1396"/>
        <v>0</v>
      </c>
      <c r="U5140" s="20">
        <f t="shared" si="1401"/>
        <v>0</v>
      </c>
    </row>
    <row r="5141" spans="3:21" ht="19.2" x14ac:dyDescent="0.3">
      <c r="C5141" s="14">
        <v>44</v>
      </c>
      <c r="D5141" s="8">
        <v>3</v>
      </c>
      <c r="E5141" s="8">
        <v>6</v>
      </c>
      <c r="F5141" s="8">
        <v>9</v>
      </c>
      <c r="G5141" s="8">
        <v>3</v>
      </c>
      <c r="H5141" s="8">
        <v>6</v>
      </c>
      <c r="I5141" s="8">
        <v>2</v>
      </c>
      <c r="J5141" s="8">
        <v>1</v>
      </c>
      <c r="K5141" s="9">
        <f>((D5141*D5093)+(E5141*E5093)+(F5141*F5093)+(G5141*G5093)+(H5141*H5093)+(I5141*I5093)+(J5141*J5093))+$L$9</f>
        <v>-1.0708000000000037</v>
      </c>
      <c r="L5141" s="8">
        <f t="shared" si="1390"/>
        <v>-1</v>
      </c>
      <c r="M5141" s="10">
        <f t="shared" si="1402"/>
        <v>-1</v>
      </c>
      <c r="N5141" s="20">
        <f t="shared" si="1391"/>
        <v>0</v>
      </c>
      <c r="O5141" s="20">
        <f t="shared" si="1399"/>
        <v>0</v>
      </c>
      <c r="P5141" s="20">
        <f t="shared" si="1392"/>
        <v>0</v>
      </c>
      <c r="Q5141" s="20">
        <f t="shared" si="1400"/>
        <v>0</v>
      </c>
      <c r="R5141" s="20">
        <f t="shared" si="1394"/>
        <v>0</v>
      </c>
      <c r="S5141" s="20">
        <f t="shared" si="1395"/>
        <v>0</v>
      </c>
      <c r="T5141" s="20">
        <f t="shared" si="1396"/>
        <v>0</v>
      </c>
      <c r="U5141" s="20">
        <f t="shared" si="1401"/>
        <v>0</v>
      </c>
    </row>
    <row r="5142" spans="3:21" ht="19.2" x14ac:dyDescent="0.3">
      <c r="C5142" s="14">
        <v>45</v>
      </c>
      <c r="D5142" s="8">
        <v>4</v>
      </c>
      <c r="E5142" s="8">
        <v>4</v>
      </c>
      <c r="F5142" s="8">
        <v>6</v>
      </c>
      <c r="G5142" s="8">
        <v>1</v>
      </c>
      <c r="H5142" s="8">
        <v>0</v>
      </c>
      <c r="I5142" s="8">
        <v>0</v>
      </c>
      <c r="J5142" s="8">
        <v>3</v>
      </c>
      <c r="K5142" s="9">
        <f>((D5142*D5093)+(E5142*E5093)+(F5142*F5093)+(G5142*G5093)+(H5142*H5093)+(I5142*I5093)+(J5142*J5093))+$L$9</f>
        <v>-1.3304000000000027</v>
      </c>
      <c r="L5142" s="8">
        <f t="shared" si="1390"/>
        <v>-1</v>
      </c>
      <c r="M5142" s="10">
        <f t="shared" si="1402"/>
        <v>-1</v>
      </c>
      <c r="N5142" s="20">
        <f t="shared" si="1391"/>
        <v>0</v>
      </c>
      <c r="O5142" s="20">
        <f t="shared" si="1399"/>
        <v>0</v>
      </c>
      <c r="P5142" s="20">
        <f t="shared" si="1392"/>
        <v>0</v>
      </c>
      <c r="Q5142" s="20">
        <f t="shared" si="1400"/>
        <v>0</v>
      </c>
      <c r="R5142" s="20">
        <f t="shared" si="1394"/>
        <v>0</v>
      </c>
      <c r="S5142" s="20">
        <f t="shared" si="1395"/>
        <v>0</v>
      </c>
      <c r="T5142" s="20">
        <f t="shared" si="1396"/>
        <v>0</v>
      </c>
      <c r="U5142" s="20">
        <f t="shared" si="1401"/>
        <v>0</v>
      </c>
    </row>
    <row r="5143" spans="3:21" ht="19.2" x14ac:dyDescent="0.3">
      <c r="C5143" s="14">
        <v>46</v>
      </c>
      <c r="D5143" s="8">
        <v>4</v>
      </c>
      <c r="E5143" s="8">
        <v>6</v>
      </c>
      <c r="F5143" s="8">
        <v>0</v>
      </c>
      <c r="G5143" s="8">
        <v>0</v>
      </c>
      <c r="H5143" s="8">
        <v>9</v>
      </c>
      <c r="I5143" s="8">
        <v>8</v>
      </c>
      <c r="J5143" s="8">
        <v>7</v>
      </c>
      <c r="K5143" s="9">
        <f>((D5143*D5093)+(E5143*E5093)+(F5143*F5093)+(G5143*G5093)+(H5143*H5093)+(I5143*I5093)+(J5143*J5093))+$L$9</f>
        <v>4.799999999999649E-2</v>
      </c>
      <c r="L5143" s="8">
        <f t="shared" si="1390"/>
        <v>1</v>
      </c>
      <c r="M5143" s="10">
        <f t="shared" si="1402"/>
        <v>-1</v>
      </c>
      <c r="N5143" s="20">
        <f t="shared" si="1391"/>
        <v>-2</v>
      </c>
      <c r="O5143" s="20">
        <f>N5143*$D$2*D5143</f>
        <v>-0.08</v>
      </c>
      <c r="P5143" s="20">
        <f t="shared" si="1392"/>
        <v>-0.12</v>
      </c>
      <c r="Q5143" s="20">
        <f t="shared" si="1400"/>
        <v>0</v>
      </c>
      <c r="R5143" s="20">
        <f t="shared" si="1394"/>
        <v>0</v>
      </c>
      <c r="S5143" s="20">
        <f t="shared" si="1395"/>
        <v>-0.18</v>
      </c>
      <c r="T5143" s="20">
        <f t="shared" si="1396"/>
        <v>-0.16</v>
      </c>
      <c r="U5143" s="20">
        <f t="shared" si="1401"/>
        <v>-0.14000000000000001</v>
      </c>
    </row>
    <row r="5144" spans="3:21" ht="19.2" x14ac:dyDescent="0.3">
      <c r="C5144" s="14">
        <v>47</v>
      </c>
      <c r="D5144" s="8">
        <v>4</v>
      </c>
      <c r="E5144" s="8">
        <v>9</v>
      </c>
      <c r="F5144" s="8">
        <v>4</v>
      </c>
      <c r="G5144" s="8">
        <v>0</v>
      </c>
      <c r="H5144" s="8">
        <v>0</v>
      </c>
      <c r="I5144" s="8">
        <v>2</v>
      </c>
      <c r="J5144" s="8">
        <v>3</v>
      </c>
      <c r="K5144" s="9">
        <f>((D5144*D5093)+(E5144*E5093)+(F5144*F5093)+(G5144*G5093)+(H5144*H5093)+(I5144*I5093)+(J5144*J5093))+$L$9</f>
        <v>-0.79000000000000536</v>
      </c>
      <c r="L5144" s="8">
        <f t="shared" si="1390"/>
        <v>-1</v>
      </c>
      <c r="M5144" s="10">
        <f t="shared" si="1402"/>
        <v>1</v>
      </c>
      <c r="N5144" s="20">
        <f t="shared" si="1391"/>
        <v>2</v>
      </c>
      <c r="O5144" s="20">
        <f t="shared" ref="O5144:O5145" si="1403">N5144*$D$2*D5144</f>
        <v>0.08</v>
      </c>
      <c r="P5144" s="20">
        <f t="shared" si="1392"/>
        <v>0.18</v>
      </c>
      <c r="Q5144" s="20">
        <f t="shared" si="1400"/>
        <v>0.08</v>
      </c>
      <c r="R5144" s="20">
        <f t="shared" si="1394"/>
        <v>0</v>
      </c>
      <c r="S5144" s="20">
        <f t="shared" si="1395"/>
        <v>0</v>
      </c>
      <c r="T5144" s="20">
        <f t="shared" si="1396"/>
        <v>0.04</v>
      </c>
      <c r="U5144" s="20">
        <f t="shared" si="1401"/>
        <v>0.06</v>
      </c>
    </row>
    <row r="5145" spans="3:21" ht="19.2" x14ac:dyDescent="0.3">
      <c r="C5145" s="14">
        <v>48</v>
      </c>
      <c r="D5145" s="8">
        <v>4</v>
      </c>
      <c r="E5145" s="8">
        <v>6</v>
      </c>
      <c r="F5145" s="8">
        <v>5</v>
      </c>
      <c r="G5145" s="8">
        <v>7</v>
      </c>
      <c r="H5145" s="8">
        <v>3</v>
      </c>
      <c r="I5145" s="8">
        <v>8</v>
      </c>
      <c r="J5145" s="8">
        <v>0</v>
      </c>
      <c r="K5145" s="9">
        <f>((D5145*D5093)+(E5145*E5093)+(F5145*F5093)+(G5145*G5093)+(H5145*H5093)+(I5145*I5093)+(J5145*J5093))+$L$9</f>
        <v>-0.24920000000000453</v>
      </c>
      <c r="L5145" s="8">
        <f t="shared" si="1390"/>
        <v>-1</v>
      </c>
      <c r="M5145" s="10">
        <f t="shared" si="1402"/>
        <v>-1</v>
      </c>
      <c r="N5145" s="20">
        <f t="shared" si="1391"/>
        <v>0</v>
      </c>
      <c r="O5145" s="20">
        <f t="shared" si="1403"/>
        <v>0</v>
      </c>
      <c r="P5145" s="20">
        <f t="shared" si="1392"/>
        <v>0</v>
      </c>
      <c r="Q5145" s="20">
        <f t="shared" si="1400"/>
        <v>0</v>
      </c>
      <c r="R5145" s="20">
        <f t="shared" si="1394"/>
        <v>0</v>
      </c>
      <c r="S5145" s="20">
        <f t="shared" si="1395"/>
        <v>0</v>
      </c>
      <c r="T5145" s="20">
        <f t="shared" si="1396"/>
        <v>0</v>
      </c>
      <c r="U5145" s="20">
        <f t="shared" si="1401"/>
        <v>0</v>
      </c>
    </row>
    <row r="5146" spans="3:21" ht="19.2" x14ac:dyDescent="0.3">
      <c r="C5146" s="14">
        <v>49</v>
      </c>
      <c r="D5146" s="8">
        <v>4</v>
      </c>
      <c r="E5146" s="8">
        <v>7</v>
      </c>
      <c r="F5146" s="8">
        <v>7</v>
      </c>
      <c r="G5146" s="8">
        <v>4</v>
      </c>
      <c r="H5146" s="8">
        <v>4</v>
      </c>
      <c r="I5146" s="8">
        <v>2</v>
      </c>
      <c r="J5146" s="8">
        <v>5</v>
      </c>
      <c r="K5146" s="9">
        <f>((D5146*D5093)+(E5146*E5093)+(F5146*F5093)+(G5146*G5093)+(H5146*H5093)+(I5146*I5093)+(J5146*J5093))+$L$9</f>
        <v>5.7199999999997253E-2</v>
      </c>
      <c r="L5146" s="8">
        <f t="shared" si="1390"/>
        <v>1</v>
      </c>
      <c r="M5146" s="10">
        <f t="shared" si="1402"/>
        <v>1</v>
      </c>
      <c r="N5146" s="20">
        <f t="shared" si="1391"/>
        <v>0</v>
      </c>
      <c r="O5146" s="20">
        <f>N5146*$D$2*D5146</f>
        <v>0</v>
      </c>
      <c r="P5146" s="20">
        <f t="shared" si="1392"/>
        <v>0</v>
      </c>
      <c r="Q5146" s="20">
        <f t="shared" si="1400"/>
        <v>0</v>
      </c>
      <c r="R5146" s="20">
        <f t="shared" si="1394"/>
        <v>0</v>
      </c>
      <c r="S5146" s="20">
        <f t="shared" si="1395"/>
        <v>0</v>
      </c>
      <c r="T5146" s="20">
        <f t="shared" si="1396"/>
        <v>0</v>
      </c>
      <c r="U5146" s="20">
        <f t="shared" si="1401"/>
        <v>0</v>
      </c>
    </row>
    <row r="5147" spans="3:21" ht="19.2" x14ac:dyDescent="0.3">
      <c r="C5147" s="14">
        <v>50</v>
      </c>
      <c r="D5147" s="8">
        <v>5</v>
      </c>
      <c r="E5147" s="8">
        <v>1</v>
      </c>
      <c r="F5147" s="8">
        <v>2</v>
      </c>
      <c r="G5147" s="8">
        <v>0</v>
      </c>
      <c r="H5147" s="8">
        <v>7</v>
      </c>
      <c r="I5147" s="8">
        <v>1</v>
      </c>
      <c r="J5147" s="8">
        <v>6</v>
      </c>
      <c r="K5147" s="9">
        <f>((D5147*D5093)+(E5147*E5093)+(F5147*F5093)+(G5147*G5093)+(H5147*H5093)+(I5147*I5093)+(J5147*J5093))+$L$9</f>
        <v>-0.32119999999999926</v>
      </c>
      <c r="L5147" s="8">
        <f t="shared" si="1390"/>
        <v>-1</v>
      </c>
      <c r="M5147" s="10">
        <f t="shared" si="1402"/>
        <v>1</v>
      </c>
      <c r="N5147" s="20">
        <f t="shared" si="1391"/>
        <v>2</v>
      </c>
      <c r="O5147" s="20">
        <f t="shared" ref="O5147" si="1404">N5147*$D$2*D5147</f>
        <v>0.1</v>
      </c>
      <c r="P5147" s="20">
        <f t="shared" si="1392"/>
        <v>0.02</v>
      </c>
      <c r="Q5147" s="20">
        <f t="shared" si="1400"/>
        <v>0.04</v>
      </c>
      <c r="R5147" s="20">
        <f t="shared" si="1394"/>
        <v>0</v>
      </c>
      <c r="S5147" s="20">
        <f t="shared" si="1395"/>
        <v>0.14000000000000001</v>
      </c>
      <c r="T5147" s="20">
        <f t="shared" si="1396"/>
        <v>0.02</v>
      </c>
      <c r="U5147" s="20">
        <f t="shared" si="1401"/>
        <v>0.12</v>
      </c>
    </row>
    <row r="5148" spans="3:21" ht="19.2" x14ac:dyDescent="0.3">
      <c r="C5148" s="12"/>
      <c r="D5148" s="12"/>
      <c r="E5148" s="12"/>
      <c r="F5148" s="12"/>
      <c r="G5148" s="12"/>
      <c r="H5148" s="12"/>
      <c r="I5148" s="12"/>
      <c r="J5148" s="12"/>
      <c r="K5148" s="12"/>
      <c r="L5148" s="58" t="s">
        <v>37</v>
      </c>
      <c r="M5148" s="58"/>
      <c r="N5148" s="24">
        <f>SUM(N5098:N5147)</f>
        <v>4</v>
      </c>
      <c r="O5148" s="23">
        <f>AVERAGE(O5098:O5147)</f>
        <v>4.0000000000000001E-3</v>
      </c>
      <c r="P5148" s="23">
        <f t="shared" ref="P5148:U5148" si="1405">AVERAGE(P5098:P5147)</f>
        <v>-1.6000000000000005E-3</v>
      </c>
      <c r="Q5148" s="23">
        <f t="shared" si="1405"/>
        <v>-3.200000000000001E-3</v>
      </c>
      <c r="R5148" s="23">
        <f t="shared" si="1405"/>
        <v>-1.9999999999999996E-3</v>
      </c>
      <c r="S5148" s="23">
        <f t="shared" si="1405"/>
        <v>-3.1999999999999997E-3</v>
      </c>
      <c r="T5148" s="23">
        <f t="shared" si="1405"/>
        <v>-2.7999999999999995E-3</v>
      </c>
      <c r="U5148" s="23">
        <f t="shared" si="1405"/>
        <v>-4.0000000000000001E-3</v>
      </c>
    </row>
    <row r="5149" spans="3:21" ht="19.2" x14ac:dyDescent="0.3">
      <c r="C5149" s="12"/>
      <c r="D5149" s="12"/>
      <c r="E5149" s="12"/>
      <c r="F5149" s="12"/>
      <c r="G5149" s="12"/>
      <c r="H5149" s="12"/>
      <c r="I5149" s="12"/>
      <c r="J5149" s="12"/>
      <c r="K5149" s="12"/>
      <c r="L5149" s="56" t="s">
        <v>38</v>
      </c>
      <c r="M5149" s="56"/>
      <c r="N5149" s="57">
        <f>SUMSQ(N5098:N5147)/2</f>
        <v>28</v>
      </c>
      <c r="O5149" s="12"/>
      <c r="P5149" s="12"/>
      <c r="Q5149" s="12"/>
      <c r="R5149" s="12"/>
      <c r="S5149" s="12"/>
      <c r="T5149" s="12"/>
      <c r="U5149" s="12"/>
    </row>
    <row r="5150" spans="3:21" x14ac:dyDescent="0.3">
      <c r="L5150" s="56"/>
      <c r="M5150" s="56"/>
      <c r="N5150" s="57"/>
    </row>
    <row r="5151" spans="3:21" x14ac:dyDescent="0.3">
      <c r="C5151" s="6"/>
    </row>
    <row r="5153" spans="3:21" ht="20.399999999999999" x14ac:dyDescent="0.45">
      <c r="C5153" s="21"/>
      <c r="D5153" s="59" t="s">
        <v>18</v>
      </c>
      <c r="E5153" s="59"/>
      <c r="F5153" s="59"/>
      <c r="G5153" s="59"/>
      <c r="H5153" s="59"/>
      <c r="I5153" s="59"/>
      <c r="J5153" s="59"/>
      <c r="K5153" s="60" t="s">
        <v>41</v>
      </c>
      <c r="L5153" s="61"/>
      <c r="M5153" s="28">
        <v>84</v>
      </c>
      <c r="N5153" s="26"/>
    </row>
    <row r="5154" spans="3:21" ht="19.2" x14ac:dyDescent="0.45">
      <c r="C5154" s="25"/>
      <c r="D5154" s="22" t="s">
        <v>10</v>
      </c>
      <c r="E5154" s="22" t="s">
        <v>11</v>
      </c>
      <c r="F5154" s="22" t="s">
        <v>12</v>
      </c>
      <c r="G5154" s="22" t="s">
        <v>13</v>
      </c>
      <c r="H5154" s="22" t="s">
        <v>14</v>
      </c>
      <c r="I5154" s="22" t="s">
        <v>15</v>
      </c>
      <c r="J5154" s="22" t="s">
        <v>16</v>
      </c>
      <c r="L5154" s="27" t="s">
        <v>23</v>
      </c>
    </row>
    <row r="5155" spans="3:21" ht="19.2" x14ac:dyDescent="0.45">
      <c r="C5155" s="16" t="s">
        <v>39</v>
      </c>
      <c r="D5155" s="11">
        <f t="shared" ref="D5155:J5155" si="1406">O5148+D5093</f>
        <v>0.78200000000000014</v>
      </c>
      <c r="E5155" s="11">
        <f t="shared" si="1406"/>
        <v>0.13079999999999958</v>
      </c>
      <c r="F5155" s="11">
        <f t="shared" si="1406"/>
        <v>5.8399999999999744E-2</v>
      </c>
      <c r="G5155" s="11">
        <f t="shared" si="1406"/>
        <v>9.0800000000000144E-2</v>
      </c>
      <c r="H5155" s="11">
        <f t="shared" si="1406"/>
        <v>8.320000000000019E-2</v>
      </c>
      <c r="I5155" s="11">
        <f t="shared" si="1406"/>
        <v>4.4399999999999606E-2</v>
      </c>
      <c r="J5155" s="11">
        <f t="shared" si="1406"/>
        <v>0.10120000000000008</v>
      </c>
      <c r="L5155" s="13">
        <v>1</v>
      </c>
    </row>
    <row r="5156" spans="3:21" x14ac:dyDescent="0.3">
      <c r="P5156" s="5"/>
    </row>
    <row r="5158" spans="3:21" ht="19.2" x14ac:dyDescent="0.3">
      <c r="C5158" s="8"/>
      <c r="D5158" s="59" t="s">
        <v>17</v>
      </c>
      <c r="E5158" s="59"/>
      <c r="F5158" s="59"/>
      <c r="G5158" s="59"/>
      <c r="H5158" s="59"/>
      <c r="I5158" s="59"/>
      <c r="J5158" s="59"/>
      <c r="K5158" s="62"/>
      <c r="L5158" s="62"/>
      <c r="M5158" s="62"/>
      <c r="N5158" s="62"/>
      <c r="O5158" s="63" t="s">
        <v>24</v>
      </c>
      <c r="P5158" s="64"/>
      <c r="Q5158" s="64"/>
      <c r="R5158" s="64"/>
      <c r="S5158" s="64"/>
      <c r="T5158" s="64"/>
      <c r="U5158" s="64"/>
    </row>
    <row r="5159" spans="3:21" ht="19.2" x14ac:dyDescent="0.3">
      <c r="C5159" s="16" t="s">
        <v>40</v>
      </c>
      <c r="D5159" s="22" t="s">
        <v>10</v>
      </c>
      <c r="E5159" s="22" t="s">
        <v>11</v>
      </c>
      <c r="F5159" s="22" t="s">
        <v>12</v>
      </c>
      <c r="G5159" s="22" t="s">
        <v>13</v>
      </c>
      <c r="H5159" s="22" t="s">
        <v>14</v>
      </c>
      <c r="I5159" s="22" t="s">
        <v>15</v>
      </c>
      <c r="J5159" s="22" t="s">
        <v>16</v>
      </c>
      <c r="K5159" s="17" t="s">
        <v>19</v>
      </c>
      <c r="L5159" s="16" t="s">
        <v>20</v>
      </c>
      <c r="M5159" s="16" t="s">
        <v>21</v>
      </c>
      <c r="N5159" s="18" t="s">
        <v>22</v>
      </c>
      <c r="O5159" s="15" t="s">
        <v>25</v>
      </c>
      <c r="P5159" s="15" t="s">
        <v>26</v>
      </c>
      <c r="Q5159" s="15" t="s">
        <v>27</v>
      </c>
      <c r="R5159" s="15" t="s">
        <v>28</v>
      </c>
      <c r="S5159" s="15" t="s">
        <v>29</v>
      </c>
      <c r="T5159" s="15" t="s">
        <v>30</v>
      </c>
      <c r="U5159" s="15" t="s">
        <v>31</v>
      </c>
    </row>
    <row r="5160" spans="3:21" ht="19.2" x14ac:dyDescent="0.3">
      <c r="C5160" s="14">
        <v>1</v>
      </c>
      <c r="D5160" s="8">
        <v>4</v>
      </c>
      <c r="E5160" s="8">
        <v>7</v>
      </c>
      <c r="F5160" s="8">
        <v>1</v>
      </c>
      <c r="G5160" s="8">
        <v>2</v>
      </c>
      <c r="H5160" s="8">
        <v>9</v>
      </c>
      <c r="I5160" s="8">
        <v>3</v>
      </c>
      <c r="J5160" s="8">
        <v>5</v>
      </c>
      <c r="K5160" s="9">
        <f>((D5160*D5155)+(E5160*E5155)+(F5160*F5155)+(G5160*G5155)+(H5160*H5155)+(I5160*I5155)+(J5160*J5155))+$L$9</f>
        <v>-7.8400000000001135E-2</v>
      </c>
      <c r="L5160" s="8">
        <f>IF(K5160&gt;=0,$D$3,$D$4)</f>
        <v>-1</v>
      </c>
      <c r="M5160" s="10">
        <f>IF(VALUE(D5160 &amp; E5160 &amp; F5160 &amp; G5160 &amp; H5160 &amp; I5160 &amp; J5160) &gt;= 4712935, 1, -1)</f>
        <v>1</v>
      </c>
      <c r="N5160" s="20">
        <f>M5160-L5160</f>
        <v>2</v>
      </c>
      <c r="O5160" s="20">
        <f>$N$15*$D$2*D5150</f>
        <v>0</v>
      </c>
      <c r="P5160" s="20">
        <f>N5160*$D$2*E5160</f>
        <v>0.14000000000000001</v>
      </c>
      <c r="Q5160" s="20">
        <f>N5160*$D$2*F5160</f>
        <v>0.02</v>
      </c>
      <c r="R5160" s="20">
        <f>N5160*$D$2*G5160</f>
        <v>0.04</v>
      </c>
      <c r="S5160" s="20">
        <f>N5160*$D$2*H5160</f>
        <v>0.18</v>
      </c>
      <c r="T5160" s="20">
        <f>N5160*$D$2*I5160</f>
        <v>0.06</v>
      </c>
      <c r="U5160" s="20">
        <f>N5160*$D$2*J5160</f>
        <v>0.1</v>
      </c>
    </row>
    <row r="5161" spans="3:21" ht="19.2" x14ac:dyDescent="0.3">
      <c r="C5161" s="14">
        <v>2</v>
      </c>
      <c r="D5161" s="8">
        <v>5</v>
      </c>
      <c r="E5161" s="8">
        <v>0</v>
      </c>
      <c r="F5161" s="8">
        <v>8</v>
      </c>
      <c r="G5161" s="8">
        <v>6</v>
      </c>
      <c r="H5161" s="8">
        <v>8</v>
      </c>
      <c r="I5161" s="8">
        <v>8</v>
      </c>
      <c r="J5161" s="8">
        <v>7</v>
      </c>
      <c r="K5161" s="9">
        <f>((D5161*D5155)+(E5161*E5155)+(F5161*F5155)+(G5161*G5155)+(H5161*H5155)+(I5161*I5155)+(J5161*J5155))+$L$9</f>
        <v>0.90119999999999756</v>
      </c>
      <c r="L5161" s="8">
        <f t="shared" ref="L5161:L5209" si="1407">IF(K5161&gt;=0,$D$3,$D$4)</f>
        <v>1</v>
      </c>
      <c r="M5161" s="10">
        <f>IF(VALUE(D5161 &amp; E5161 &amp; F5161 &amp; G5161 &amp; H5161 &amp; I5161 &amp; J5161) &gt;= 4712935, 1, -1)</f>
        <v>1</v>
      </c>
      <c r="N5161" s="20">
        <f t="shared" ref="N5161:N5209" si="1408">M5161-L5161</f>
        <v>0</v>
      </c>
      <c r="O5161" s="20">
        <f>N5161*$D$2*D5161</f>
        <v>0</v>
      </c>
      <c r="P5161" s="20">
        <f t="shared" ref="P5161:P5209" si="1409">N5161*$D$2*E5161</f>
        <v>0</v>
      </c>
      <c r="Q5161" s="20">
        <f t="shared" ref="Q5161:Q5162" si="1410">N5161*$D$2*F5161</f>
        <v>0</v>
      </c>
      <c r="R5161" s="20">
        <f t="shared" ref="R5161:R5209" si="1411">N5161*$D$2*G5161</f>
        <v>0</v>
      </c>
      <c r="S5161" s="20">
        <f t="shared" ref="S5161:S5209" si="1412">N5161*$D$2*H5161</f>
        <v>0</v>
      </c>
      <c r="T5161" s="20">
        <f t="shared" ref="T5161:T5209" si="1413">N5161*$D$2*I5161</f>
        <v>0</v>
      </c>
      <c r="U5161" s="20">
        <f t="shared" ref="U5161:U5163" si="1414">N5161*$D$2*J5161</f>
        <v>0</v>
      </c>
    </row>
    <row r="5162" spans="3:21" ht="19.2" x14ac:dyDescent="0.3">
      <c r="C5162" s="14">
        <v>3</v>
      </c>
      <c r="D5162" s="8">
        <v>5</v>
      </c>
      <c r="E5162" s="8">
        <v>3</v>
      </c>
      <c r="F5162" s="8">
        <v>7</v>
      </c>
      <c r="G5162" s="8">
        <v>3</v>
      </c>
      <c r="H5162" s="8">
        <v>1</v>
      </c>
      <c r="I5162" s="8">
        <v>4</v>
      </c>
      <c r="J5162" s="8">
        <v>5</v>
      </c>
      <c r="K5162" s="9">
        <f>((D5162*D5155)+(E5162*E5155)+(F5162*F5155)+(G5162*G5155)+(H5162*H5155)+(I5162*I5155)+(J5162*J5155))+$L$9</f>
        <v>3.9999999999729141E-4</v>
      </c>
      <c r="L5162" s="8">
        <f t="shared" si="1407"/>
        <v>1</v>
      </c>
      <c r="M5162" s="10">
        <f t="shared" ref="M5162:M5165" si="1415">IF(VALUE(D5162 &amp; E5162 &amp; F5162 &amp; G5162 &amp; H5162 &amp; I5162 &amp; J5162) &gt;= 4712935, 1, -1)</f>
        <v>1</v>
      </c>
      <c r="N5162" s="20">
        <f t="shared" si="1408"/>
        <v>0</v>
      </c>
      <c r="O5162" s="20">
        <f t="shared" ref="O5162:O5204" si="1416">N5162*$D$2*D5162</f>
        <v>0</v>
      </c>
      <c r="P5162" s="20">
        <f t="shared" si="1409"/>
        <v>0</v>
      </c>
      <c r="Q5162" s="20">
        <f t="shared" si="1410"/>
        <v>0</v>
      </c>
      <c r="R5162" s="20">
        <f t="shared" si="1411"/>
        <v>0</v>
      </c>
      <c r="S5162" s="20">
        <f t="shared" si="1412"/>
        <v>0</v>
      </c>
      <c r="T5162" s="20">
        <f t="shared" si="1413"/>
        <v>0</v>
      </c>
      <c r="U5162" s="20">
        <f t="shared" si="1414"/>
        <v>0</v>
      </c>
    </row>
    <row r="5163" spans="3:21" ht="19.2" x14ac:dyDescent="0.3">
      <c r="C5163" s="14">
        <v>4</v>
      </c>
      <c r="D5163" s="8">
        <v>4</v>
      </c>
      <c r="E5163" s="8">
        <v>0</v>
      </c>
      <c r="F5163" s="8">
        <v>5</v>
      </c>
      <c r="G5163" s="8">
        <v>6</v>
      </c>
      <c r="H5163" s="8">
        <v>4</v>
      </c>
      <c r="I5163" s="8">
        <v>4</v>
      </c>
      <c r="J5163" s="8">
        <v>1</v>
      </c>
      <c r="K5163" s="9">
        <f>((D5163*D5155)+(E5163*E5155)+(F5163*F5155)+(G5163*G5155)+(H5163*H5155)+(I5163*I5155)+(J5163*J5155))+$L$9</f>
        <v>-1.1736000000000004</v>
      </c>
      <c r="L5163" s="8">
        <f t="shared" si="1407"/>
        <v>-1</v>
      </c>
      <c r="M5163" s="10">
        <f t="shared" si="1415"/>
        <v>-1</v>
      </c>
      <c r="N5163" s="20">
        <f t="shared" si="1408"/>
        <v>0</v>
      </c>
      <c r="O5163" s="20">
        <f t="shared" si="1416"/>
        <v>0</v>
      </c>
      <c r="P5163" s="20">
        <f t="shared" si="1409"/>
        <v>0</v>
      </c>
      <c r="Q5163" s="20">
        <f>N5163*$D$2*F5163</f>
        <v>0</v>
      </c>
      <c r="R5163" s="20">
        <f t="shared" si="1411"/>
        <v>0</v>
      </c>
      <c r="S5163" s="20">
        <f t="shared" si="1412"/>
        <v>0</v>
      </c>
      <c r="T5163" s="20">
        <f t="shared" si="1413"/>
        <v>0</v>
      </c>
      <c r="U5163" s="20">
        <f t="shared" si="1414"/>
        <v>0</v>
      </c>
    </row>
    <row r="5164" spans="3:21" ht="19.2" x14ac:dyDescent="0.3">
      <c r="C5164" s="14">
        <v>5</v>
      </c>
      <c r="D5164" s="8">
        <v>5</v>
      </c>
      <c r="E5164" s="8">
        <v>1</v>
      </c>
      <c r="F5164" s="8">
        <v>3</v>
      </c>
      <c r="G5164" s="8">
        <v>7</v>
      </c>
      <c r="H5164" s="8">
        <v>0</v>
      </c>
      <c r="I5164" s="8">
        <v>4</v>
      </c>
      <c r="J5164" s="8">
        <v>5</v>
      </c>
      <c r="K5164" s="9">
        <f>((D5164*D5155)+(E5164*E5155)+(F5164*F5155)+(G5164*G5155)+(H5164*H5155)+(I5164*I5155)+(J5164*J5155))+$L$9</f>
        <v>-0.21480000000000121</v>
      </c>
      <c r="L5164" s="8">
        <f t="shared" si="1407"/>
        <v>-1</v>
      </c>
      <c r="M5164" s="10">
        <f t="shared" si="1415"/>
        <v>1</v>
      </c>
      <c r="N5164" s="20">
        <f t="shared" si="1408"/>
        <v>2</v>
      </c>
      <c r="O5164" s="20">
        <f t="shared" si="1416"/>
        <v>0.1</v>
      </c>
      <c r="P5164" s="20">
        <f t="shared" si="1409"/>
        <v>0.02</v>
      </c>
      <c r="Q5164" s="20">
        <f t="shared" ref="Q5164:Q5209" si="1417">N5164*$D$2*F5164</f>
        <v>0.06</v>
      </c>
      <c r="R5164" s="20">
        <f t="shared" si="1411"/>
        <v>0.14000000000000001</v>
      </c>
      <c r="S5164" s="20">
        <f t="shared" si="1412"/>
        <v>0</v>
      </c>
      <c r="T5164" s="20">
        <f t="shared" si="1413"/>
        <v>0.08</v>
      </c>
      <c r="U5164" s="20">
        <f>N5164*$D$2*J5164</f>
        <v>0.1</v>
      </c>
    </row>
    <row r="5165" spans="3:21" ht="19.2" x14ac:dyDescent="0.3">
      <c r="C5165" s="14">
        <v>6</v>
      </c>
      <c r="D5165" s="8">
        <v>4</v>
      </c>
      <c r="E5165" s="8">
        <v>9</v>
      </c>
      <c r="F5165" s="8">
        <v>4</v>
      </c>
      <c r="G5165" s="8">
        <v>9</v>
      </c>
      <c r="H5165" s="8">
        <v>2</v>
      </c>
      <c r="I5165" s="8">
        <v>0</v>
      </c>
      <c r="J5165" s="8">
        <v>8</v>
      </c>
      <c r="K5165" s="9">
        <f>((D5165*D5155)+(E5165*E5155)+(F5165*F5155)+(G5165*G5155)+(H5165*H5155)+(I5165*I5155)+(J5165*J5155))+$L$9</f>
        <v>0.58199999999999807</v>
      </c>
      <c r="L5165" s="8">
        <f t="shared" si="1407"/>
        <v>1</v>
      </c>
      <c r="M5165" s="10">
        <f t="shared" si="1415"/>
        <v>1</v>
      </c>
      <c r="N5165" s="20">
        <f t="shared" si="1408"/>
        <v>0</v>
      </c>
      <c r="O5165" s="20">
        <f t="shared" si="1416"/>
        <v>0</v>
      </c>
      <c r="P5165" s="20">
        <f t="shared" si="1409"/>
        <v>0</v>
      </c>
      <c r="Q5165" s="20">
        <f t="shared" si="1417"/>
        <v>0</v>
      </c>
      <c r="R5165" s="20">
        <f t="shared" si="1411"/>
        <v>0</v>
      </c>
      <c r="S5165" s="20">
        <f t="shared" si="1412"/>
        <v>0</v>
      </c>
      <c r="T5165" s="20">
        <f t="shared" si="1413"/>
        <v>0</v>
      </c>
      <c r="U5165" s="20">
        <f t="shared" ref="U5165:U5209" si="1418">N5165*$D$2*J5165</f>
        <v>0</v>
      </c>
    </row>
    <row r="5166" spans="3:21" ht="19.2" x14ac:dyDescent="0.3">
      <c r="C5166" s="14">
        <v>7</v>
      </c>
      <c r="D5166" s="8">
        <v>4</v>
      </c>
      <c r="E5166" s="8">
        <v>1</v>
      </c>
      <c r="F5166" s="8">
        <v>1</v>
      </c>
      <c r="G5166" s="8">
        <v>5</v>
      </c>
      <c r="H5166" s="8">
        <v>6</v>
      </c>
      <c r="I5166" s="8">
        <v>5</v>
      </c>
      <c r="J5166" s="8">
        <v>7</v>
      </c>
      <c r="K5166" s="9">
        <f>((D5166*D5155)+(E5166*E5155)+(F5166*F5155)+(G5166*G5155)+(H5166*H5155)+(I5166*I5155)+(J5166*J5155))+$L$9</f>
        <v>-0.5492000000000008</v>
      </c>
      <c r="L5166" s="8">
        <f t="shared" si="1407"/>
        <v>-1</v>
      </c>
      <c r="M5166" s="10">
        <f>IF(VALUE(D5166 &amp; E5166 &amp; F5166 &amp; G5166 &amp; H5166 &amp; I5166 &amp; J5166) &gt;= 4712935, 1, -1)</f>
        <v>-1</v>
      </c>
      <c r="N5166" s="20">
        <f t="shared" si="1408"/>
        <v>0</v>
      </c>
      <c r="O5166" s="20">
        <f t="shared" si="1416"/>
        <v>0</v>
      </c>
      <c r="P5166" s="20">
        <f t="shared" si="1409"/>
        <v>0</v>
      </c>
      <c r="Q5166" s="20">
        <f t="shared" si="1417"/>
        <v>0</v>
      </c>
      <c r="R5166" s="20">
        <f t="shared" si="1411"/>
        <v>0</v>
      </c>
      <c r="S5166" s="20">
        <f t="shared" si="1412"/>
        <v>0</v>
      </c>
      <c r="T5166" s="20">
        <f t="shared" si="1413"/>
        <v>0</v>
      </c>
      <c r="U5166" s="20">
        <f t="shared" si="1418"/>
        <v>0</v>
      </c>
    </row>
    <row r="5167" spans="3:21" ht="19.2" x14ac:dyDescent="0.3">
      <c r="C5167" s="14">
        <v>8</v>
      </c>
      <c r="D5167" s="8">
        <v>4</v>
      </c>
      <c r="E5167" s="8">
        <v>5</v>
      </c>
      <c r="F5167" s="8">
        <v>9</v>
      </c>
      <c r="G5167" s="8">
        <v>3</v>
      </c>
      <c r="H5167" s="8">
        <v>8</v>
      </c>
      <c r="I5167" s="8">
        <v>5</v>
      </c>
      <c r="J5167" s="8">
        <v>3</v>
      </c>
      <c r="K5167" s="9">
        <f>((D5167*D5155)+(E5167*E5155)+(F5167*F5155)+(G5167*G5155)+(H5167*H5155)+(I5167*I5155)+(J5167*J5155))+$L$9</f>
        <v>2.1199999999995889E-2</v>
      </c>
      <c r="L5167" s="8">
        <f t="shared" si="1407"/>
        <v>1</v>
      </c>
      <c r="M5167" s="10">
        <f t="shared" ref="M5167:M5209" si="1419">IF(VALUE(D5167 &amp; E5167 &amp; F5167 &amp; G5167 &amp; H5167 &amp; I5167 &amp; J5167) &gt;= 4712935, 1, -1)</f>
        <v>-1</v>
      </c>
      <c r="N5167" s="20">
        <f t="shared" si="1408"/>
        <v>-2</v>
      </c>
      <c r="O5167" s="20">
        <f t="shared" si="1416"/>
        <v>-0.08</v>
      </c>
      <c r="P5167" s="20">
        <f t="shared" si="1409"/>
        <v>-0.1</v>
      </c>
      <c r="Q5167" s="20">
        <f t="shared" si="1417"/>
        <v>-0.18</v>
      </c>
      <c r="R5167" s="20">
        <f t="shared" si="1411"/>
        <v>-0.06</v>
      </c>
      <c r="S5167" s="20">
        <f t="shared" si="1412"/>
        <v>-0.16</v>
      </c>
      <c r="T5167" s="20">
        <f t="shared" si="1413"/>
        <v>-0.1</v>
      </c>
      <c r="U5167" s="20">
        <f t="shared" si="1418"/>
        <v>-0.06</v>
      </c>
    </row>
    <row r="5168" spans="3:21" ht="19.2" x14ac:dyDescent="0.3">
      <c r="C5168" s="14">
        <v>9</v>
      </c>
      <c r="D5168" s="8">
        <v>4</v>
      </c>
      <c r="E5168" s="8">
        <v>8</v>
      </c>
      <c r="F5168" s="8">
        <v>3</v>
      </c>
      <c r="G5168" s="8">
        <v>0</v>
      </c>
      <c r="H5168" s="8">
        <v>7</v>
      </c>
      <c r="I5168" s="8">
        <v>2</v>
      </c>
      <c r="J5168" s="8">
        <v>1</v>
      </c>
      <c r="K5168" s="9">
        <f>((D5168*D5155)+(E5168*E5155)+(F5168*F5155)+(G5168*G5155)+(H5168*H5155)+(I5168*I5155)+(J5168*J5155))+$L$9</f>
        <v>-0.62800000000000278</v>
      </c>
      <c r="L5168" s="8">
        <f t="shared" si="1407"/>
        <v>-1</v>
      </c>
      <c r="M5168" s="10">
        <f t="shared" si="1419"/>
        <v>1</v>
      </c>
      <c r="N5168" s="20">
        <f t="shared" si="1408"/>
        <v>2</v>
      </c>
      <c r="O5168" s="20">
        <f t="shared" si="1416"/>
        <v>0.08</v>
      </c>
      <c r="P5168" s="20">
        <f t="shared" si="1409"/>
        <v>0.16</v>
      </c>
      <c r="Q5168" s="20">
        <f t="shared" si="1417"/>
        <v>0.06</v>
      </c>
      <c r="R5168" s="20">
        <f t="shared" si="1411"/>
        <v>0</v>
      </c>
      <c r="S5168" s="20">
        <f t="shared" si="1412"/>
        <v>0.14000000000000001</v>
      </c>
      <c r="T5168" s="20">
        <f t="shared" si="1413"/>
        <v>0.04</v>
      </c>
      <c r="U5168" s="20">
        <f t="shared" si="1418"/>
        <v>0.02</v>
      </c>
    </row>
    <row r="5169" spans="3:21" ht="19.2" x14ac:dyDescent="0.3">
      <c r="C5169" s="14">
        <v>10</v>
      </c>
      <c r="D5169" s="8">
        <v>4</v>
      </c>
      <c r="E5169" s="8">
        <v>5</v>
      </c>
      <c r="F5169" s="8">
        <v>5</v>
      </c>
      <c r="G5169" s="8">
        <v>7</v>
      </c>
      <c r="H5169" s="8">
        <v>4</v>
      </c>
      <c r="I5169" s="8">
        <v>9</v>
      </c>
      <c r="J5169" s="8">
        <v>6</v>
      </c>
      <c r="K5169" s="9">
        <f>((D5169*D5155)+(E5169*E5155)+(F5169*F5155)+(G5169*G5155)+(H5169*H5155)+(I5169*I5155)+(J5169*J5155))+$L$9</f>
        <v>0.29919999999999636</v>
      </c>
      <c r="L5169" s="8">
        <f t="shared" si="1407"/>
        <v>1</v>
      </c>
      <c r="M5169" s="10">
        <f t="shared" si="1419"/>
        <v>-1</v>
      </c>
      <c r="N5169" s="20">
        <f t="shared" si="1408"/>
        <v>-2</v>
      </c>
      <c r="O5169" s="20">
        <f t="shared" si="1416"/>
        <v>-0.08</v>
      </c>
      <c r="P5169" s="20">
        <f t="shared" si="1409"/>
        <v>-0.1</v>
      </c>
      <c r="Q5169" s="20">
        <f t="shared" si="1417"/>
        <v>-0.1</v>
      </c>
      <c r="R5169" s="20">
        <f t="shared" si="1411"/>
        <v>-0.14000000000000001</v>
      </c>
      <c r="S5169" s="20">
        <f t="shared" si="1412"/>
        <v>-0.08</v>
      </c>
      <c r="T5169" s="20">
        <f t="shared" si="1413"/>
        <v>-0.18</v>
      </c>
      <c r="U5169" s="20">
        <f t="shared" si="1418"/>
        <v>-0.12</v>
      </c>
    </row>
    <row r="5170" spans="3:21" ht="19.2" x14ac:dyDescent="0.3">
      <c r="C5170" s="14">
        <v>11</v>
      </c>
      <c r="D5170" s="8">
        <v>5</v>
      </c>
      <c r="E5170" s="8">
        <v>2</v>
      </c>
      <c r="F5170" s="8">
        <v>5</v>
      </c>
      <c r="G5170" s="8">
        <v>9</v>
      </c>
      <c r="H5170" s="8">
        <v>7</v>
      </c>
      <c r="I5170" s="8">
        <v>2</v>
      </c>
      <c r="J5170" s="8">
        <v>2</v>
      </c>
      <c r="K5170" s="9">
        <f>((D5170*D5155)+(E5170*E5155)+(F5170*F5155)+(G5170*G5155)+(H5170*H5155)+(I5170*I5155)+(J5170*J5155))+$L$9</f>
        <v>0.40440000000000076</v>
      </c>
      <c r="L5170" s="8">
        <f t="shared" si="1407"/>
        <v>1</v>
      </c>
      <c r="M5170" s="10">
        <f t="shared" si="1419"/>
        <v>1</v>
      </c>
      <c r="N5170" s="20">
        <f t="shared" si="1408"/>
        <v>0</v>
      </c>
      <c r="O5170" s="20">
        <f t="shared" si="1416"/>
        <v>0</v>
      </c>
      <c r="P5170" s="20">
        <f t="shared" si="1409"/>
        <v>0</v>
      </c>
      <c r="Q5170" s="20">
        <f t="shared" si="1417"/>
        <v>0</v>
      </c>
      <c r="R5170" s="20">
        <f t="shared" si="1411"/>
        <v>0</v>
      </c>
      <c r="S5170" s="20">
        <f t="shared" si="1412"/>
        <v>0</v>
      </c>
      <c r="T5170" s="20">
        <f t="shared" si="1413"/>
        <v>0</v>
      </c>
      <c r="U5170" s="20">
        <f t="shared" si="1418"/>
        <v>0</v>
      </c>
    </row>
    <row r="5171" spans="3:21" ht="19.2" x14ac:dyDescent="0.3">
      <c r="C5171" s="14">
        <v>12</v>
      </c>
      <c r="D5171" s="8">
        <v>5</v>
      </c>
      <c r="E5171" s="8">
        <v>2</v>
      </c>
      <c r="F5171" s="8">
        <v>1</v>
      </c>
      <c r="G5171" s="8">
        <v>3</v>
      </c>
      <c r="H5171" s="8">
        <v>5</v>
      </c>
      <c r="I5171" s="8">
        <v>9</v>
      </c>
      <c r="J5171" s="8">
        <v>5</v>
      </c>
      <c r="K5171" s="9">
        <f>((D5171*D5155)+(E5171*E5155)+(F5171*F5155)+(G5171*G5155)+(H5171*H5155)+(I5171*I5155)+(J5171*J5155))+$L$9</f>
        <v>7.3999999999998067E-2</v>
      </c>
      <c r="L5171" s="8">
        <f t="shared" si="1407"/>
        <v>1</v>
      </c>
      <c r="M5171" s="10">
        <f t="shared" si="1419"/>
        <v>1</v>
      </c>
      <c r="N5171" s="20">
        <f t="shared" si="1408"/>
        <v>0</v>
      </c>
      <c r="O5171" s="20">
        <f t="shared" si="1416"/>
        <v>0</v>
      </c>
      <c r="P5171" s="20">
        <f t="shared" si="1409"/>
        <v>0</v>
      </c>
      <c r="Q5171" s="20">
        <f t="shared" si="1417"/>
        <v>0</v>
      </c>
      <c r="R5171" s="20">
        <f t="shared" si="1411"/>
        <v>0</v>
      </c>
      <c r="S5171" s="20">
        <f t="shared" si="1412"/>
        <v>0</v>
      </c>
      <c r="T5171" s="20">
        <f t="shared" si="1413"/>
        <v>0</v>
      </c>
      <c r="U5171" s="20">
        <f t="shared" si="1418"/>
        <v>0</v>
      </c>
    </row>
    <row r="5172" spans="3:21" ht="19.2" x14ac:dyDescent="0.3">
      <c r="C5172" s="14">
        <v>13</v>
      </c>
      <c r="D5172" s="8">
        <v>4</v>
      </c>
      <c r="E5172" s="8">
        <v>4</v>
      </c>
      <c r="F5172" s="8">
        <v>7</v>
      </c>
      <c r="G5172" s="8">
        <v>3</v>
      </c>
      <c r="H5172" s="8">
        <v>5</v>
      </c>
      <c r="I5172" s="8">
        <v>0</v>
      </c>
      <c r="J5172" s="8">
        <v>2</v>
      </c>
      <c r="K5172" s="9">
        <f>((D5172*D5155)+(E5172*E5155)+(F5172*F5155)+(G5172*G5155)+(H5172*H5155)+(I5172*I5155)+(J5172*J5155))+$L$9</f>
        <v>-0.79920000000000169</v>
      </c>
      <c r="L5172" s="8">
        <f t="shared" si="1407"/>
        <v>-1</v>
      </c>
      <c r="M5172" s="10">
        <f t="shared" si="1419"/>
        <v>-1</v>
      </c>
      <c r="N5172" s="20">
        <f t="shared" si="1408"/>
        <v>0</v>
      </c>
      <c r="O5172" s="20">
        <f t="shared" si="1416"/>
        <v>0</v>
      </c>
      <c r="P5172" s="20">
        <f t="shared" si="1409"/>
        <v>0</v>
      </c>
      <c r="Q5172" s="20">
        <f t="shared" si="1417"/>
        <v>0</v>
      </c>
      <c r="R5172" s="20">
        <f t="shared" si="1411"/>
        <v>0</v>
      </c>
      <c r="S5172" s="20">
        <f t="shared" si="1412"/>
        <v>0</v>
      </c>
      <c r="T5172" s="20">
        <f t="shared" si="1413"/>
        <v>0</v>
      </c>
      <c r="U5172" s="20">
        <f t="shared" si="1418"/>
        <v>0</v>
      </c>
    </row>
    <row r="5173" spans="3:21" ht="19.2" x14ac:dyDescent="0.3">
      <c r="C5173" s="14">
        <v>14</v>
      </c>
      <c r="D5173" s="8">
        <v>4</v>
      </c>
      <c r="E5173" s="8">
        <v>1</v>
      </c>
      <c r="F5173" s="8">
        <v>3</v>
      </c>
      <c r="G5173" s="8">
        <v>3</v>
      </c>
      <c r="H5173" s="8">
        <v>9</v>
      </c>
      <c r="I5173" s="8">
        <v>4</v>
      </c>
      <c r="J5173" s="8">
        <v>1</v>
      </c>
      <c r="K5173" s="9">
        <f>((D5173*D5155)+(E5173*E5155)+(F5173*F5155)+(G5173*G5155)+(H5173*H5155)+(I5173*I5155)+(J5173*J5155))+$L$9</f>
        <v>-1.016</v>
      </c>
      <c r="L5173" s="8">
        <f t="shared" si="1407"/>
        <v>-1</v>
      </c>
      <c r="M5173" s="10">
        <f t="shared" si="1419"/>
        <v>-1</v>
      </c>
      <c r="N5173" s="20">
        <f t="shared" si="1408"/>
        <v>0</v>
      </c>
      <c r="O5173" s="20">
        <f t="shared" si="1416"/>
        <v>0</v>
      </c>
      <c r="P5173" s="20">
        <f t="shared" si="1409"/>
        <v>0</v>
      </c>
      <c r="Q5173" s="20">
        <f t="shared" si="1417"/>
        <v>0</v>
      </c>
      <c r="R5173" s="20">
        <f t="shared" si="1411"/>
        <v>0</v>
      </c>
      <c r="S5173" s="20">
        <f t="shared" si="1412"/>
        <v>0</v>
      </c>
      <c r="T5173" s="20">
        <f t="shared" si="1413"/>
        <v>0</v>
      </c>
      <c r="U5173" s="20">
        <f t="shared" si="1418"/>
        <v>0</v>
      </c>
    </row>
    <row r="5174" spans="3:21" ht="19.2" x14ac:dyDescent="0.3">
      <c r="C5174" s="14">
        <v>15</v>
      </c>
      <c r="D5174" s="8">
        <v>4</v>
      </c>
      <c r="E5174" s="8">
        <v>5</v>
      </c>
      <c r="F5174" s="8">
        <v>8</v>
      </c>
      <c r="G5174" s="8">
        <v>6</v>
      </c>
      <c r="H5174" s="8">
        <v>6</v>
      </c>
      <c r="I5174" s="8">
        <v>5</v>
      </c>
      <c r="J5174" s="8">
        <v>7</v>
      </c>
      <c r="K5174" s="9">
        <f>((D5174*D5155)+(E5174*E5155)+(F5174*F5155)+(G5174*G5155)+(H5174*H5155)+(I5174*I5155)+(J5174*J5155))+$L$9</f>
        <v>0.4735999999999958</v>
      </c>
      <c r="L5174" s="8">
        <f t="shared" si="1407"/>
        <v>1</v>
      </c>
      <c r="M5174" s="10">
        <f t="shared" si="1419"/>
        <v>-1</v>
      </c>
      <c r="N5174" s="20">
        <f t="shared" si="1408"/>
        <v>-2</v>
      </c>
      <c r="O5174" s="20">
        <f t="shared" si="1416"/>
        <v>-0.08</v>
      </c>
      <c r="P5174" s="20">
        <f t="shared" si="1409"/>
        <v>-0.1</v>
      </c>
      <c r="Q5174" s="20">
        <f t="shared" si="1417"/>
        <v>-0.16</v>
      </c>
      <c r="R5174" s="20">
        <f t="shared" si="1411"/>
        <v>-0.12</v>
      </c>
      <c r="S5174" s="20">
        <f t="shared" si="1412"/>
        <v>-0.12</v>
      </c>
      <c r="T5174" s="20">
        <f t="shared" si="1413"/>
        <v>-0.1</v>
      </c>
      <c r="U5174" s="20">
        <f t="shared" si="1418"/>
        <v>-0.14000000000000001</v>
      </c>
    </row>
    <row r="5175" spans="3:21" ht="19.2" x14ac:dyDescent="0.3">
      <c r="C5175" s="14">
        <v>16</v>
      </c>
      <c r="D5175" s="8">
        <v>4</v>
      </c>
      <c r="E5175" s="8">
        <v>2</v>
      </c>
      <c r="F5175" s="8">
        <v>6</v>
      </c>
      <c r="G5175" s="8">
        <v>1</v>
      </c>
      <c r="H5175" s="8">
        <v>6</v>
      </c>
      <c r="I5175" s="8">
        <v>3</v>
      </c>
      <c r="J5175" s="8">
        <v>5</v>
      </c>
      <c r="K5175" s="9">
        <f>((D5175*D5155)+(E5175*E5155)+(F5175*F5155)+(G5175*G5155)+(H5175*H5155)+(I5175*I5155)+(J5175*J5155))+$L$9</f>
        <v>-0.78080000000000105</v>
      </c>
      <c r="L5175" s="8">
        <f t="shared" si="1407"/>
        <v>-1</v>
      </c>
      <c r="M5175" s="10">
        <f t="shared" si="1419"/>
        <v>-1</v>
      </c>
      <c r="N5175" s="20">
        <f t="shared" si="1408"/>
        <v>0</v>
      </c>
      <c r="O5175" s="20">
        <f t="shared" si="1416"/>
        <v>0</v>
      </c>
      <c r="P5175" s="20">
        <f t="shared" si="1409"/>
        <v>0</v>
      </c>
      <c r="Q5175" s="20">
        <f t="shared" si="1417"/>
        <v>0</v>
      </c>
      <c r="R5175" s="20">
        <f t="shared" si="1411"/>
        <v>0</v>
      </c>
      <c r="S5175" s="20">
        <f t="shared" si="1412"/>
        <v>0</v>
      </c>
      <c r="T5175" s="20">
        <f t="shared" si="1413"/>
        <v>0</v>
      </c>
      <c r="U5175" s="20">
        <f t="shared" si="1418"/>
        <v>0</v>
      </c>
    </row>
    <row r="5176" spans="3:21" ht="19.2" x14ac:dyDescent="0.3">
      <c r="C5176" s="14">
        <v>17</v>
      </c>
      <c r="D5176" s="8">
        <v>4</v>
      </c>
      <c r="E5176" s="8">
        <v>7</v>
      </c>
      <c r="F5176" s="8">
        <v>3</v>
      </c>
      <c r="G5176" s="8">
        <v>3</v>
      </c>
      <c r="H5176" s="8">
        <v>9</v>
      </c>
      <c r="I5176" s="8">
        <v>7</v>
      </c>
      <c r="J5176" s="8">
        <v>7</v>
      </c>
      <c r="K5176" s="9">
        <f>((D5176*D5155)+(E5176*E5155)+(F5176*F5155)+(G5176*G5155)+(H5176*H5155)+(I5176*I5155)+(J5176*J5155))+$L$9</f>
        <v>0.50919999999999632</v>
      </c>
      <c r="L5176" s="8">
        <f t="shared" si="1407"/>
        <v>1</v>
      </c>
      <c r="M5176" s="10">
        <f t="shared" si="1419"/>
        <v>1</v>
      </c>
      <c r="N5176" s="20">
        <f t="shared" si="1408"/>
        <v>0</v>
      </c>
      <c r="O5176" s="20">
        <f t="shared" si="1416"/>
        <v>0</v>
      </c>
      <c r="P5176" s="20">
        <f t="shared" si="1409"/>
        <v>0</v>
      </c>
      <c r="Q5176" s="20">
        <f t="shared" si="1417"/>
        <v>0</v>
      </c>
      <c r="R5176" s="20">
        <f t="shared" si="1411"/>
        <v>0</v>
      </c>
      <c r="S5176" s="20">
        <f t="shared" si="1412"/>
        <v>0</v>
      </c>
      <c r="T5176" s="20">
        <f t="shared" si="1413"/>
        <v>0</v>
      </c>
      <c r="U5176" s="20">
        <f t="shared" si="1418"/>
        <v>0</v>
      </c>
    </row>
    <row r="5177" spans="3:21" ht="19.2" x14ac:dyDescent="0.3">
      <c r="C5177" s="14">
        <v>18</v>
      </c>
      <c r="D5177" s="8">
        <v>4</v>
      </c>
      <c r="E5177" s="8">
        <v>9</v>
      </c>
      <c r="F5177" s="8">
        <v>6</v>
      </c>
      <c r="G5177" s="8">
        <v>5</v>
      </c>
      <c r="H5177" s="8">
        <v>8</v>
      </c>
      <c r="I5177" s="8">
        <v>2</v>
      </c>
      <c r="J5177" s="8">
        <v>2</v>
      </c>
      <c r="K5177" s="9">
        <f>((D5177*D5155)+(E5177*E5155)+(F5177*F5155)+(G5177*G5155)+(H5177*H5155)+(I5177*I5155)+(J5177*J5155))+$L$9</f>
        <v>0.31639999999999624</v>
      </c>
      <c r="L5177" s="8">
        <f t="shared" si="1407"/>
        <v>1</v>
      </c>
      <c r="M5177" s="10">
        <f t="shared" si="1419"/>
        <v>1</v>
      </c>
      <c r="N5177" s="20">
        <f t="shared" si="1408"/>
        <v>0</v>
      </c>
      <c r="O5177" s="20">
        <f t="shared" si="1416"/>
        <v>0</v>
      </c>
      <c r="P5177" s="20">
        <f t="shared" si="1409"/>
        <v>0</v>
      </c>
      <c r="Q5177" s="20">
        <f t="shared" si="1417"/>
        <v>0</v>
      </c>
      <c r="R5177" s="20">
        <f t="shared" si="1411"/>
        <v>0</v>
      </c>
      <c r="S5177" s="20">
        <f t="shared" si="1412"/>
        <v>0</v>
      </c>
      <c r="T5177" s="20">
        <f t="shared" si="1413"/>
        <v>0</v>
      </c>
      <c r="U5177" s="20">
        <f t="shared" si="1418"/>
        <v>0</v>
      </c>
    </row>
    <row r="5178" spans="3:21" ht="19.2" x14ac:dyDescent="0.3">
      <c r="C5178" s="14">
        <v>19</v>
      </c>
      <c r="D5178" s="8">
        <v>4</v>
      </c>
      <c r="E5178" s="8">
        <v>4</v>
      </c>
      <c r="F5178" s="8">
        <v>1</v>
      </c>
      <c r="G5178" s="8">
        <v>5</v>
      </c>
      <c r="H5178" s="8">
        <v>9</v>
      </c>
      <c r="I5178" s="8">
        <v>1</v>
      </c>
      <c r="J5178" s="8">
        <v>5</v>
      </c>
      <c r="K5178" s="9">
        <f>((D5178*D5155)+(E5178*E5155)+(F5178*F5155)+(G5178*G5155)+(H5178*H5155)+(I5178*I5155)+(J5178*J5155))+$L$9</f>
        <v>-0.28719999999999857</v>
      </c>
      <c r="L5178" s="8">
        <f t="shared" si="1407"/>
        <v>-1</v>
      </c>
      <c r="M5178" s="10">
        <f t="shared" si="1419"/>
        <v>-1</v>
      </c>
      <c r="N5178" s="20">
        <f t="shared" si="1408"/>
        <v>0</v>
      </c>
      <c r="O5178" s="20">
        <f t="shared" si="1416"/>
        <v>0</v>
      </c>
      <c r="P5178" s="20">
        <f t="shared" si="1409"/>
        <v>0</v>
      </c>
      <c r="Q5178" s="20">
        <f t="shared" si="1417"/>
        <v>0</v>
      </c>
      <c r="R5178" s="20">
        <f t="shared" si="1411"/>
        <v>0</v>
      </c>
      <c r="S5178" s="20">
        <f t="shared" si="1412"/>
        <v>0</v>
      </c>
      <c r="T5178" s="20">
        <f t="shared" si="1413"/>
        <v>0</v>
      </c>
      <c r="U5178" s="20">
        <f t="shared" si="1418"/>
        <v>0</v>
      </c>
    </row>
    <row r="5179" spans="3:21" ht="19.2" x14ac:dyDescent="0.3">
      <c r="C5179" s="14">
        <v>20</v>
      </c>
      <c r="D5179" s="8">
        <v>4</v>
      </c>
      <c r="E5179" s="8">
        <v>6</v>
      </c>
      <c r="F5179" s="8">
        <v>9</v>
      </c>
      <c r="G5179" s="8">
        <v>8</v>
      </c>
      <c r="H5179" s="8">
        <v>4</v>
      </c>
      <c r="I5179" s="8">
        <v>4</v>
      </c>
      <c r="J5179" s="8">
        <v>7</v>
      </c>
      <c r="K5179" s="9">
        <f>((D5179*D5155)+(E5179*E5155)+(F5179*F5155)+(G5179*G5155)+(H5179*H5155)+(I5179*I5155)+(J5179*J5155))+$L$9</f>
        <v>0.63359999999999594</v>
      </c>
      <c r="L5179" s="8">
        <f t="shared" si="1407"/>
        <v>1</v>
      </c>
      <c r="M5179" s="10">
        <f t="shared" si="1419"/>
        <v>-1</v>
      </c>
      <c r="N5179" s="20">
        <f t="shared" si="1408"/>
        <v>-2</v>
      </c>
      <c r="O5179" s="20">
        <f t="shared" si="1416"/>
        <v>-0.08</v>
      </c>
      <c r="P5179" s="20">
        <f t="shared" si="1409"/>
        <v>-0.12</v>
      </c>
      <c r="Q5179" s="20">
        <f t="shared" si="1417"/>
        <v>-0.18</v>
      </c>
      <c r="R5179" s="20">
        <f t="shared" si="1411"/>
        <v>-0.16</v>
      </c>
      <c r="S5179" s="20">
        <f t="shared" si="1412"/>
        <v>-0.08</v>
      </c>
      <c r="T5179" s="20">
        <f t="shared" si="1413"/>
        <v>-0.08</v>
      </c>
      <c r="U5179" s="20">
        <f t="shared" si="1418"/>
        <v>-0.14000000000000001</v>
      </c>
    </row>
    <row r="5180" spans="3:21" ht="19.2" x14ac:dyDescent="0.3">
      <c r="C5180" s="14">
        <v>21</v>
      </c>
      <c r="D5180" s="8">
        <v>5</v>
      </c>
      <c r="E5180" s="8">
        <v>2</v>
      </c>
      <c r="F5180" s="8">
        <v>4</v>
      </c>
      <c r="G5180" s="8">
        <v>0</v>
      </c>
      <c r="H5180" s="8">
        <v>9</v>
      </c>
      <c r="I5180" s="8">
        <v>1</v>
      </c>
      <c r="J5180" s="8">
        <v>6</v>
      </c>
      <c r="K5180" s="9">
        <f>((D5180*D5155)+(E5180*E5155)+(F5180*F5155)+(G5180*G5155)+(H5180*H5155)+(I5180*I5155)+(J5180*J5155))+$L$9</f>
        <v>5.5600000000000982E-2</v>
      </c>
      <c r="L5180" s="8">
        <f t="shared" si="1407"/>
        <v>1</v>
      </c>
      <c r="M5180" s="10">
        <f t="shared" si="1419"/>
        <v>1</v>
      </c>
      <c r="N5180" s="20">
        <f t="shared" si="1408"/>
        <v>0</v>
      </c>
      <c r="O5180" s="20">
        <f t="shared" si="1416"/>
        <v>0</v>
      </c>
      <c r="P5180" s="20">
        <f t="shared" si="1409"/>
        <v>0</v>
      </c>
      <c r="Q5180" s="20">
        <f t="shared" si="1417"/>
        <v>0</v>
      </c>
      <c r="R5180" s="20">
        <f t="shared" si="1411"/>
        <v>0</v>
      </c>
      <c r="S5180" s="20">
        <f t="shared" si="1412"/>
        <v>0</v>
      </c>
      <c r="T5180" s="20">
        <f t="shared" si="1413"/>
        <v>0</v>
      </c>
      <c r="U5180" s="20">
        <f t="shared" si="1418"/>
        <v>0</v>
      </c>
    </row>
    <row r="5181" spans="3:21" ht="19.2" x14ac:dyDescent="0.3">
      <c r="C5181" s="14">
        <v>22</v>
      </c>
      <c r="D5181" s="8">
        <v>3</v>
      </c>
      <c r="E5181" s="8">
        <v>9</v>
      </c>
      <c r="F5181" s="8">
        <v>1</v>
      </c>
      <c r="G5181" s="8">
        <v>7</v>
      </c>
      <c r="H5181" s="8">
        <v>4</v>
      </c>
      <c r="I5181" s="8">
        <v>7</v>
      </c>
      <c r="J5181" s="8">
        <v>1</v>
      </c>
      <c r="K5181" s="9">
        <f>((D5181*D5155)+(E5181*E5155)+(F5181*F5155)+(G5181*G5155)+(H5181*H5155)+(I5181*I5155)+(J5181*J5155))+$L$9</f>
        <v>-0.7880000000000047</v>
      </c>
      <c r="L5181" s="8">
        <f t="shared" si="1407"/>
        <v>-1</v>
      </c>
      <c r="M5181" s="10">
        <f t="shared" si="1419"/>
        <v>-1</v>
      </c>
      <c r="N5181" s="20">
        <f t="shared" si="1408"/>
        <v>0</v>
      </c>
      <c r="O5181" s="20">
        <f t="shared" si="1416"/>
        <v>0</v>
      </c>
      <c r="P5181" s="20">
        <f t="shared" si="1409"/>
        <v>0</v>
      </c>
      <c r="Q5181" s="20">
        <f t="shared" si="1417"/>
        <v>0</v>
      </c>
      <c r="R5181" s="20">
        <f t="shared" si="1411"/>
        <v>0</v>
      </c>
      <c r="S5181" s="20">
        <f t="shared" si="1412"/>
        <v>0</v>
      </c>
      <c r="T5181" s="20">
        <f t="shared" si="1413"/>
        <v>0</v>
      </c>
      <c r="U5181" s="20">
        <f t="shared" si="1418"/>
        <v>0</v>
      </c>
    </row>
    <row r="5182" spans="3:21" ht="19.2" x14ac:dyDescent="0.3">
      <c r="C5182" s="14">
        <v>23</v>
      </c>
      <c r="D5182" s="8">
        <v>3</v>
      </c>
      <c r="E5182" s="8">
        <v>4</v>
      </c>
      <c r="F5182" s="8">
        <v>3</v>
      </c>
      <c r="G5182" s="8">
        <v>0</v>
      </c>
      <c r="H5182" s="8">
        <v>8</v>
      </c>
      <c r="I5182" s="8">
        <v>3</v>
      </c>
      <c r="J5182" s="8">
        <v>5</v>
      </c>
      <c r="K5182" s="9">
        <f>((D5182*D5155)+(E5182*E5155)+(F5182*F5155)+(G5182*G5155)+(H5182*H5155)+(I5182*I5155)+(J5182*J5155))+$L$9</f>
        <v>-1.4008000000000012</v>
      </c>
      <c r="L5182" s="8">
        <f t="shared" si="1407"/>
        <v>-1</v>
      </c>
      <c r="M5182" s="10">
        <f t="shared" si="1419"/>
        <v>-1</v>
      </c>
      <c r="N5182" s="20">
        <f t="shared" si="1408"/>
        <v>0</v>
      </c>
      <c r="O5182" s="20">
        <f t="shared" si="1416"/>
        <v>0</v>
      </c>
      <c r="P5182" s="20">
        <f t="shared" si="1409"/>
        <v>0</v>
      </c>
      <c r="Q5182" s="20">
        <f t="shared" si="1417"/>
        <v>0</v>
      </c>
      <c r="R5182" s="20">
        <f t="shared" si="1411"/>
        <v>0</v>
      </c>
      <c r="S5182" s="20">
        <f t="shared" si="1412"/>
        <v>0</v>
      </c>
      <c r="T5182" s="20">
        <f t="shared" si="1413"/>
        <v>0</v>
      </c>
      <c r="U5182" s="20">
        <f t="shared" si="1418"/>
        <v>0</v>
      </c>
    </row>
    <row r="5183" spans="3:21" ht="19.2" x14ac:dyDescent="0.3">
      <c r="C5183" s="14">
        <v>24</v>
      </c>
      <c r="D5183" s="8">
        <v>4</v>
      </c>
      <c r="E5183" s="8">
        <v>1</v>
      </c>
      <c r="F5183" s="8">
        <v>4</v>
      </c>
      <c r="G5183" s="8">
        <v>8</v>
      </c>
      <c r="H5183" s="8">
        <v>9</v>
      </c>
      <c r="I5183" s="8">
        <v>3</v>
      </c>
      <c r="J5183" s="8">
        <v>3</v>
      </c>
      <c r="K5183" s="9">
        <f>((D5183*D5155)+(E5183*E5155)+(F5183*F5155)+(G5183*G5155)+(H5183*H5155)+(I5183*I5155)+(J5183*J5155))+$L$9</f>
        <v>-0.34559999999999924</v>
      </c>
      <c r="L5183" s="8">
        <f t="shared" si="1407"/>
        <v>-1</v>
      </c>
      <c r="M5183" s="10">
        <f t="shared" si="1419"/>
        <v>-1</v>
      </c>
      <c r="N5183" s="20">
        <f t="shared" si="1408"/>
        <v>0</v>
      </c>
      <c r="O5183" s="20">
        <f t="shared" si="1416"/>
        <v>0</v>
      </c>
      <c r="P5183" s="20">
        <f t="shared" si="1409"/>
        <v>0</v>
      </c>
      <c r="Q5183" s="20">
        <f t="shared" si="1417"/>
        <v>0</v>
      </c>
      <c r="R5183" s="20">
        <f t="shared" si="1411"/>
        <v>0</v>
      </c>
      <c r="S5183" s="20">
        <f t="shared" si="1412"/>
        <v>0</v>
      </c>
      <c r="T5183" s="20">
        <f t="shared" si="1413"/>
        <v>0</v>
      </c>
      <c r="U5183" s="20">
        <f t="shared" si="1418"/>
        <v>0</v>
      </c>
    </row>
    <row r="5184" spans="3:21" ht="19.2" x14ac:dyDescent="0.3">
      <c r="C5184" s="14">
        <v>25</v>
      </c>
      <c r="D5184" s="8">
        <v>5</v>
      </c>
      <c r="E5184" s="8">
        <v>2</v>
      </c>
      <c r="F5184" s="8">
        <v>5</v>
      </c>
      <c r="G5184" s="8">
        <v>4</v>
      </c>
      <c r="H5184" s="8">
        <v>7</v>
      </c>
      <c r="I5184" s="8">
        <v>6</v>
      </c>
      <c r="J5184" s="8">
        <v>2</v>
      </c>
      <c r="K5184" s="9">
        <f>((D5184*D5155)+(E5184*E5155)+(F5184*F5155)+(G5184*G5155)+(H5184*H5155)+(I5184*I5155)+(J5184*J5155))+$L$9</f>
        <v>0.12799999999999834</v>
      </c>
      <c r="L5184" s="8">
        <f t="shared" si="1407"/>
        <v>1</v>
      </c>
      <c r="M5184" s="10">
        <f t="shared" si="1419"/>
        <v>1</v>
      </c>
      <c r="N5184" s="20">
        <f t="shared" si="1408"/>
        <v>0</v>
      </c>
      <c r="O5184" s="20">
        <f t="shared" si="1416"/>
        <v>0</v>
      </c>
      <c r="P5184" s="20">
        <f t="shared" si="1409"/>
        <v>0</v>
      </c>
      <c r="Q5184" s="20">
        <f t="shared" si="1417"/>
        <v>0</v>
      </c>
      <c r="R5184" s="20">
        <f t="shared" si="1411"/>
        <v>0</v>
      </c>
      <c r="S5184" s="20">
        <f t="shared" si="1412"/>
        <v>0</v>
      </c>
      <c r="T5184" s="20">
        <f t="shared" si="1413"/>
        <v>0</v>
      </c>
      <c r="U5184" s="20">
        <f t="shared" si="1418"/>
        <v>0</v>
      </c>
    </row>
    <row r="5185" spans="3:21" ht="19.2" x14ac:dyDescent="0.3">
      <c r="C5185" s="14">
        <v>26</v>
      </c>
      <c r="D5185" s="8">
        <v>3</v>
      </c>
      <c r="E5185" s="8">
        <v>9</v>
      </c>
      <c r="F5185" s="8">
        <v>9</v>
      </c>
      <c r="G5185" s="8">
        <v>0</v>
      </c>
      <c r="H5185" s="8">
        <v>9</v>
      </c>
      <c r="I5185" s="8">
        <v>0</v>
      </c>
      <c r="J5185" s="8">
        <v>9</v>
      </c>
      <c r="K5185" s="9">
        <f>((D5185*D5155)+(E5185*E5155)+(F5185*F5155)+(G5185*G5155)+(H5185*H5155)+(I5185*I5155)+(J5185*J5155))+$L$9</f>
        <v>-4.1600000000002524E-2</v>
      </c>
      <c r="L5185" s="8">
        <f t="shared" si="1407"/>
        <v>-1</v>
      </c>
      <c r="M5185" s="10">
        <f t="shared" si="1419"/>
        <v>-1</v>
      </c>
      <c r="N5185" s="20">
        <f t="shared" si="1408"/>
        <v>0</v>
      </c>
      <c r="O5185" s="20">
        <f t="shared" si="1416"/>
        <v>0</v>
      </c>
      <c r="P5185" s="20">
        <f t="shared" si="1409"/>
        <v>0</v>
      </c>
      <c r="Q5185" s="20">
        <f t="shared" si="1417"/>
        <v>0</v>
      </c>
      <c r="R5185" s="20">
        <f t="shared" si="1411"/>
        <v>0</v>
      </c>
      <c r="S5185" s="20">
        <f t="shared" si="1412"/>
        <v>0</v>
      </c>
      <c r="T5185" s="20">
        <f t="shared" si="1413"/>
        <v>0</v>
      </c>
      <c r="U5185" s="20">
        <f t="shared" si="1418"/>
        <v>0</v>
      </c>
    </row>
    <row r="5186" spans="3:21" ht="19.2" x14ac:dyDescent="0.3">
      <c r="C5186" s="14">
        <v>27</v>
      </c>
      <c r="D5186" s="8">
        <v>5</v>
      </c>
      <c r="E5186" s="8">
        <v>3</v>
      </c>
      <c r="F5186" s="8">
        <v>3</v>
      </c>
      <c r="G5186" s="8">
        <v>8</v>
      </c>
      <c r="H5186" s="8">
        <v>2</v>
      </c>
      <c r="I5186" s="8">
        <v>0</v>
      </c>
      <c r="J5186" s="8">
        <v>3</v>
      </c>
      <c r="K5186" s="9">
        <f>((D5186*D5155)+(E5186*E5155)+(F5186*F5155)+(G5186*G5155)+(H5186*H5155)+(I5186*I5155)+(J5186*J5155))+$L$9</f>
        <v>-7.5999999999999623E-2</v>
      </c>
      <c r="L5186" s="8">
        <f t="shared" si="1407"/>
        <v>-1</v>
      </c>
      <c r="M5186" s="10">
        <f t="shared" si="1419"/>
        <v>1</v>
      </c>
      <c r="N5186" s="20">
        <f t="shared" si="1408"/>
        <v>2</v>
      </c>
      <c r="O5186" s="20">
        <f t="shared" si="1416"/>
        <v>0.1</v>
      </c>
      <c r="P5186" s="20">
        <f t="shared" si="1409"/>
        <v>0.06</v>
      </c>
      <c r="Q5186" s="20">
        <f t="shared" si="1417"/>
        <v>0.06</v>
      </c>
      <c r="R5186" s="20">
        <f t="shared" si="1411"/>
        <v>0.16</v>
      </c>
      <c r="S5186" s="20">
        <f t="shared" si="1412"/>
        <v>0.04</v>
      </c>
      <c r="T5186" s="20">
        <f t="shared" si="1413"/>
        <v>0</v>
      </c>
      <c r="U5186" s="20">
        <f t="shared" si="1418"/>
        <v>0.06</v>
      </c>
    </row>
    <row r="5187" spans="3:21" ht="19.2" x14ac:dyDescent="0.3">
      <c r="C5187" s="14">
        <v>28</v>
      </c>
      <c r="D5187" s="8">
        <v>4</v>
      </c>
      <c r="E5187" s="8">
        <v>3</v>
      </c>
      <c r="F5187" s="8">
        <v>8</v>
      </c>
      <c r="G5187" s="8">
        <v>2</v>
      </c>
      <c r="H5187" s="8">
        <v>1</v>
      </c>
      <c r="I5187" s="8">
        <v>7</v>
      </c>
      <c r="J5187" s="8">
        <v>9</v>
      </c>
      <c r="K5187" s="9">
        <f>((D5187*D5155)+(E5187*E5155)+(F5187*F5155)+(G5187*G5155)+(H5187*H5155)+(I5187*I5155)+(J5187*J5155))+$L$9</f>
        <v>-0.27600000000000424</v>
      </c>
      <c r="L5187" s="8">
        <f t="shared" si="1407"/>
        <v>-1</v>
      </c>
      <c r="M5187" s="10">
        <f t="shared" si="1419"/>
        <v>-1</v>
      </c>
      <c r="N5187" s="20">
        <f t="shared" si="1408"/>
        <v>0</v>
      </c>
      <c r="O5187" s="20">
        <f t="shared" si="1416"/>
        <v>0</v>
      </c>
      <c r="P5187" s="20">
        <f t="shared" si="1409"/>
        <v>0</v>
      </c>
      <c r="Q5187" s="20">
        <f t="shared" si="1417"/>
        <v>0</v>
      </c>
      <c r="R5187" s="20">
        <f t="shared" si="1411"/>
        <v>0</v>
      </c>
      <c r="S5187" s="20">
        <f t="shared" si="1412"/>
        <v>0</v>
      </c>
      <c r="T5187" s="20">
        <f t="shared" si="1413"/>
        <v>0</v>
      </c>
      <c r="U5187" s="20">
        <f t="shared" si="1418"/>
        <v>0</v>
      </c>
    </row>
    <row r="5188" spans="3:21" ht="19.2" x14ac:dyDescent="0.3">
      <c r="C5188" s="14">
        <v>29</v>
      </c>
      <c r="D5188" s="8">
        <v>4</v>
      </c>
      <c r="E5188" s="8">
        <v>7</v>
      </c>
      <c r="F5188" s="8">
        <v>3</v>
      </c>
      <c r="G5188" s="8">
        <v>7</v>
      </c>
      <c r="H5188" s="8">
        <v>9</v>
      </c>
      <c r="I5188" s="8">
        <v>7</v>
      </c>
      <c r="J5188" s="8">
        <v>0</v>
      </c>
      <c r="K5188" s="9">
        <f>((D5188*D5155)+(E5188*E5155)+(F5188*F5155)+(G5188*G5155)+(H5188*H5155)+(I5188*I5155)+(J5188*J5155))+$L$9</f>
        <v>0.16399999999999704</v>
      </c>
      <c r="L5188" s="8">
        <f t="shared" si="1407"/>
        <v>1</v>
      </c>
      <c r="M5188" s="10">
        <f t="shared" si="1419"/>
        <v>1</v>
      </c>
      <c r="N5188" s="20">
        <f t="shared" si="1408"/>
        <v>0</v>
      </c>
      <c r="O5188" s="20">
        <f t="shared" si="1416"/>
        <v>0</v>
      </c>
      <c r="P5188" s="20">
        <f t="shared" si="1409"/>
        <v>0</v>
      </c>
      <c r="Q5188" s="20">
        <f t="shared" si="1417"/>
        <v>0</v>
      </c>
      <c r="R5188" s="20">
        <f t="shared" si="1411"/>
        <v>0</v>
      </c>
      <c r="S5188" s="20">
        <f t="shared" si="1412"/>
        <v>0</v>
      </c>
      <c r="T5188" s="20">
        <f t="shared" si="1413"/>
        <v>0</v>
      </c>
      <c r="U5188" s="20">
        <f t="shared" si="1418"/>
        <v>0</v>
      </c>
    </row>
    <row r="5189" spans="3:21" ht="19.2" x14ac:dyDescent="0.3">
      <c r="C5189" s="14">
        <v>30</v>
      </c>
      <c r="D5189" s="8">
        <v>4</v>
      </c>
      <c r="E5189" s="8">
        <v>2</v>
      </c>
      <c r="F5189" s="8">
        <v>3</v>
      </c>
      <c r="G5189" s="8">
        <v>9</v>
      </c>
      <c r="H5189" s="8">
        <v>3</v>
      </c>
      <c r="I5189" s="8">
        <v>7</v>
      </c>
      <c r="J5189" s="8">
        <v>4</v>
      </c>
      <c r="K5189" s="9">
        <f>((D5189*D5155)+(E5189*E5155)+(F5189*F5155)+(G5189*G5155)+(H5189*H5155)+(I5189*I5155)+(J5189*J5155))+$L$9</f>
        <v>-0.40280000000000094</v>
      </c>
      <c r="L5189" s="8">
        <f t="shared" si="1407"/>
        <v>-1</v>
      </c>
      <c r="M5189" s="10">
        <f t="shared" si="1419"/>
        <v>-1</v>
      </c>
      <c r="N5189" s="20">
        <f t="shared" si="1408"/>
        <v>0</v>
      </c>
      <c r="O5189" s="20">
        <f t="shared" si="1416"/>
        <v>0</v>
      </c>
      <c r="P5189" s="20">
        <f t="shared" si="1409"/>
        <v>0</v>
      </c>
      <c r="Q5189" s="20">
        <f t="shared" si="1417"/>
        <v>0</v>
      </c>
      <c r="R5189" s="20">
        <f t="shared" si="1411"/>
        <v>0</v>
      </c>
      <c r="S5189" s="20">
        <f t="shared" si="1412"/>
        <v>0</v>
      </c>
      <c r="T5189" s="20">
        <f t="shared" si="1413"/>
        <v>0</v>
      </c>
      <c r="U5189" s="20">
        <f t="shared" si="1418"/>
        <v>0</v>
      </c>
    </row>
    <row r="5190" spans="3:21" ht="19.2" x14ac:dyDescent="0.3">
      <c r="C5190" s="14">
        <v>31</v>
      </c>
      <c r="D5190" s="8">
        <v>4</v>
      </c>
      <c r="E5190" s="8">
        <v>7</v>
      </c>
      <c r="F5190" s="8">
        <v>7</v>
      </c>
      <c r="G5190" s="8">
        <v>6</v>
      </c>
      <c r="H5190" s="8">
        <v>9</v>
      </c>
      <c r="I5190" s="8">
        <v>0</v>
      </c>
      <c r="J5190" s="8">
        <v>6</v>
      </c>
      <c r="K5190" s="9">
        <f>((D5190*D5155)+(E5190*E5155)+(F5190*F5155)+(G5190*G5155)+(H5190*H5155)+(I5190*I5155)+(J5190*J5155))+$L$9</f>
        <v>0.60320000000000018</v>
      </c>
      <c r="L5190" s="8">
        <f t="shared" si="1407"/>
        <v>1</v>
      </c>
      <c r="M5190" s="10">
        <f t="shared" si="1419"/>
        <v>1</v>
      </c>
      <c r="N5190" s="20">
        <f t="shared" si="1408"/>
        <v>0</v>
      </c>
      <c r="O5190" s="20">
        <f t="shared" si="1416"/>
        <v>0</v>
      </c>
      <c r="P5190" s="20">
        <f t="shared" si="1409"/>
        <v>0</v>
      </c>
      <c r="Q5190" s="20">
        <f t="shared" si="1417"/>
        <v>0</v>
      </c>
      <c r="R5190" s="20">
        <f t="shared" si="1411"/>
        <v>0</v>
      </c>
      <c r="S5190" s="20">
        <f t="shared" si="1412"/>
        <v>0</v>
      </c>
      <c r="T5190" s="20">
        <f t="shared" si="1413"/>
        <v>0</v>
      </c>
      <c r="U5190" s="20">
        <f t="shared" si="1418"/>
        <v>0</v>
      </c>
    </row>
    <row r="5191" spans="3:21" ht="19.2" x14ac:dyDescent="0.3">
      <c r="C5191" s="14">
        <v>32</v>
      </c>
      <c r="D5191" s="8">
        <v>4</v>
      </c>
      <c r="E5191" s="8">
        <v>1</v>
      </c>
      <c r="F5191" s="8">
        <v>6</v>
      </c>
      <c r="G5191" s="8">
        <v>1</v>
      </c>
      <c r="H5191" s="8">
        <v>8</v>
      </c>
      <c r="I5191" s="8">
        <v>0</v>
      </c>
      <c r="J5191" s="8">
        <v>6</v>
      </c>
      <c r="K5191" s="9">
        <f>((D5191*D5155)+(E5191*E5155)+(F5191*F5155)+(G5191*G5155)+(H5191*H5155)+(I5191*I5155)+(J5191*J5155))+$L$9</f>
        <v>-0.77719999999999878</v>
      </c>
      <c r="L5191" s="8">
        <f t="shared" si="1407"/>
        <v>-1</v>
      </c>
      <c r="M5191" s="10">
        <f t="shared" si="1419"/>
        <v>-1</v>
      </c>
      <c r="N5191" s="20">
        <f t="shared" si="1408"/>
        <v>0</v>
      </c>
      <c r="O5191" s="20">
        <f t="shared" si="1416"/>
        <v>0</v>
      </c>
      <c r="P5191" s="20">
        <f t="shared" si="1409"/>
        <v>0</v>
      </c>
      <c r="Q5191" s="20">
        <f t="shared" si="1417"/>
        <v>0</v>
      </c>
      <c r="R5191" s="20">
        <f t="shared" si="1411"/>
        <v>0</v>
      </c>
      <c r="S5191" s="20">
        <f t="shared" si="1412"/>
        <v>0</v>
      </c>
      <c r="T5191" s="20">
        <f t="shared" si="1413"/>
        <v>0</v>
      </c>
      <c r="U5191" s="20">
        <f t="shared" si="1418"/>
        <v>0</v>
      </c>
    </row>
    <row r="5192" spans="3:21" ht="19.2" x14ac:dyDescent="0.3">
      <c r="C5192" s="14">
        <v>33</v>
      </c>
      <c r="D5192" s="8">
        <v>5</v>
      </c>
      <c r="E5192" s="8">
        <v>1</v>
      </c>
      <c r="F5192" s="8">
        <v>7</v>
      </c>
      <c r="G5192" s="8">
        <v>8</v>
      </c>
      <c r="H5192" s="8">
        <v>1</v>
      </c>
      <c r="I5192" s="8">
        <v>6</v>
      </c>
      <c r="J5192" s="8">
        <v>9</v>
      </c>
      <c r="K5192" s="9">
        <f>((D5192*D5155)+(E5192*E5155)+(F5192*F5155)+(G5192*G5155)+(H5192*H5155)+(I5192*I5155)+(J5192*J5155))+$L$9</f>
        <v>0.68639999999999812</v>
      </c>
      <c r="L5192" s="8">
        <f t="shared" si="1407"/>
        <v>1</v>
      </c>
      <c r="M5192" s="10">
        <f t="shared" si="1419"/>
        <v>1</v>
      </c>
      <c r="N5192" s="20">
        <f t="shared" si="1408"/>
        <v>0</v>
      </c>
      <c r="O5192" s="20">
        <f t="shared" si="1416"/>
        <v>0</v>
      </c>
      <c r="P5192" s="20">
        <f t="shared" si="1409"/>
        <v>0</v>
      </c>
      <c r="Q5192" s="20">
        <f t="shared" si="1417"/>
        <v>0</v>
      </c>
      <c r="R5192" s="20">
        <f t="shared" si="1411"/>
        <v>0</v>
      </c>
      <c r="S5192" s="20">
        <f t="shared" si="1412"/>
        <v>0</v>
      </c>
      <c r="T5192" s="20">
        <f t="shared" si="1413"/>
        <v>0</v>
      </c>
      <c r="U5192" s="20">
        <f t="shared" si="1418"/>
        <v>0</v>
      </c>
    </row>
    <row r="5193" spans="3:21" ht="19.2" x14ac:dyDescent="0.3">
      <c r="C5193" s="14">
        <v>34</v>
      </c>
      <c r="D5193" s="8">
        <v>4</v>
      </c>
      <c r="E5193" s="8">
        <v>9</v>
      </c>
      <c r="F5193" s="8">
        <v>3</v>
      </c>
      <c r="G5193" s="8">
        <v>7</v>
      </c>
      <c r="H5193" s="8">
        <v>3</v>
      </c>
      <c r="I5193" s="8">
        <v>5</v>
      </c>
      <c r="J5193" s="8">
        <v>9</v>
      </c>
      <c r="K5193" s="9">
        <f>((D5193*D5155)+(E5193*E5155)+(F5193*F5155)+(G5193*G5155)+(H5193*H5155)+(I5193*I5155)+(J5193*J5155))+$L$9</f>
        <v>0.74839999999999662</v>
      </c>
      <c r="L5193" s="8">
        <f t="shared" si="1407"/>
        <v>1</v>
      </c>
      <c r="M5193" s="10">
        <f t="shared" si="1419"/>
        <v>1</v>
      </c>
      <c r="N5193" s="20">
        <f t="shared" si="1408"/>
        <v>0</v>
      </c>
      <c r="O5193" s="20">
        <f t="shared" si="1416"/>
        <v>0</v>
      </c>
      <c r="P5193" s="20">
        <f t="shared" si="1409"/>
        <v>0</v>
      </c>
      <c r="Q5193" s="20">
        <f t="shared" si="1417"/>
        <v>0</v>
      </c>
      <c r="R5193" s="20">
        <f t="shared" si="1411"/>
        <v>0</v>
      </c>
      <c r="S5193" s="20">
        <f t="shared" si="1412"/>
        <v>0</v>
      </c>
      <c r="T5193" s="20">
        <f t="shared" si="1413"/>
        <v>0</v>
      </c>
      <c r="U5193" s="20">
        <f t="shared" si="1418"/>
        <v>0</v>
      </c>
    </row>
    <row r="5194" spans="3:21" ht="19.2" x14ac:dyDescent="0.3">
      <c r="C5194" s="14">
        <v>35</v>
      </c>
      <c r="D5194" s="8">
        <v>4</v>
      </c>
      <c r="E5194" s="8">
        <v>6</v>
      </c>
      <c r="F5194" s="8">
        <v>3</v>
      </c>
      <c r="G5194" s="8">
        <v>3</v>
      </c>
      <c r="H5194" s="8">
        <v>1</v>
      </c>
      <c r="I5194" s="8">
        <v>9</v>
      </c>
      <c r="J5194" s="8">
        <v>3</v>
      </c>
      <c r="K5194" s="9">
        <f>((D5194*D5155)+(E5194*E5155)+(F5194*F5155)+(G5194*G5155)+(H5194*H5155)+(I5194*I5155)+(J5194*J5155))+$L$9</f>
        <v>-0.60320000000000462</v>
      </c>
      <c r="L5194" s="8">
        <f t="shared" si="1407"/>
        <v>-1</v>
      </c>
      <c r="M5194" s="10">
        <f t="shared" si="1419"/>
        <v>-1</v>
      </c>
      <c r="N5194" s="20">
        <f t="shared" si="1408"/>
        <v>0</v>
      </c>
      <c r="O5194" s="20">
        <f t="shared" si="1416"/>
        <v>0</v>
      </c>
      <c r="P5194" s="20">
        <f t="shared" si="1409"/>
        <v>0</v>
      </c>
      <c r="Q5194" s="20">
        <f t="shared" si="1417"/>
        <v>0</v>
      </c>
      <c r="R5194" s="20">
        <f t="shared" si="1411"/>
        <v>0</v>
      </c>
      <c r="S5194" s="20">
        <f t="shared" si="1412"/>
        <v>0</v>
      </c>
      <c r="T5194" s="20">
        <f t="shared" si="1413"/>
        <v>0</v>
      </c>
      <c r="U5194" s="20">
        <f t="shared" si="1418"/>
        <v>0</v>
      </c>
    </row>
    <row r="5195" spans="3:21" ht="19.2" x14ac:dyDescent="0.3">
      <c r="C5195" s="14">
        <v>36</v>
      </c>
      <c r="D5195" s="8">
        <v>4</v>
      </c>
      <c r="E5195" s="8">
        <v>6</v>
      </c>
      <c r="F5195" s="8">
        <v>3</v>
      </c>
      <c r="G5195" s="8">
        <v>6</v>
      </c>
      <c r="H5195" s="8">
        <v>1</v>
      </c>
      <c r="I5195" s="8">
        <v>6</v>
      </c>
      <c r="J5195" s="8">
        <v>2</v>
      </c>
      <c r="K5195" s="9">
        <f>((D5195*D5155)+(E5195*E5155)+(F5195*F5155)+(G5195*G5155)+(H5195*H5155)+(I5195*I5155)+(J5195*J5155))+$L$9</f>
        <v>-0.56520000000000437</v>
      </c>
      <c r="L5195" s="8">
        <f t="shared" si="1407"/>
        <v>-1</v>
      </c>
      <c r="M5195" s="10">
        <f t="shared" si="1419"/>
        <v>-1</v>
      </c>
      <c r="N5195" s="20">
        <f t="shared" si="1408"/>
        <v>0</v>
      </c>
      <c r="O5195" s="20">
        <f t="shared" si="1416"/>
        <v>0</v>
      </c>
      <c r="P5195" s="20">
        <f t="shared" si="1409"/>
        <v>0</v>
      </c>
      <c r="Q5195" s="20">
        <f t="shared" si="1417"/>
        <v>0</v>
      </c>
      <c r="R5195" s="20">
        <f t="shared" si="1411"/>
        <v>0</v>
      </c>
      <c r="S5195" s="20">
        <f t="shared" si="1412"/>
        <v>0</v>
      </c>
      <c r="T5195" s="20">
        <f t="shared" si="1413"/>
        <v>0</v>
      </c>
      <c r="U5195" s="20">
        <f t="shared" si="1418"/>
        <v>0</v>
      </c>
    </row>
    <row r="5196" spans="3:21" ht="19.2" x14ac:dyDescent="0.3">
      <c r="C5196" s="14">
        <v>37</v>
      </c>
      <c r="D5196" s="8">
        <v>4</v>
      </c>
      <c r="E5196" s="8">
        <v>2</v>
      </c>
      <c r="F5196" s="8">
        <v>4</v>
      </c>
      <c r="G5196" s="8">
        <v>4</v>
      </c>
      <c r="H5196" s="8">
        <v>5</v>
      </c>
      <c r="I5196" s="8">
        <v>5</v>
      </c>
      <c r="J5196" s="8">
        <v>8</v>
      </c>
      <c r="K5196" s="9">
        <f>((D5196*D5155)+(E5196*E5155)+(F5196*F5155)+(G5196*G5155)+(H5196*H5155)+(I5196*I5155)+(J5196*J5155))+$L$9</f>
        <v>-0.31600000000000161</v>
      </c>
      <c r="L5196" s="8">
        <f t="shared" si="1407"/>
        <v>-1</v>
      </c>
      <c r="M5196" s="10">
        <f t="shared" si="1419"/>
        <v>-1</v>
      </c>
      <c r="N5196" s="20">
        <f t="shared" si="1408"/>
        <v>0</v>
      </c>
      <c r="O5196" s="20">
        <f t="shared" si="1416"/>
        <v>0</v>
      </c>
      <c r="P5196" s="20">
        <f t="shared" si="1409"/>
        <v>0</v>
      </c>
      <c r="Q5196" s="20">
        <f t="shared" si="1417"/>
        <v>0</v>
      </c>
      <c r="R5196" s="20">
        <f t="shared" si="1411"/>
        <v>0</v>
      </c>
      <c r="S5196" s="20">
        <f t="shared" si="1412"/>
        <v>0</v>
      </c>
      <c r="T5196" s="20">
        <f t="shared" si="1413"/>
        <v>0</v>
      </c>
      <c r="U5196" s="20">
        <f t="shared" si="1418"/>
        <v>0</v>
      </c>
    </row>
    <row r="5197" spans="3:21" ht="19.2" x14ac:dyDescent="0.3">
      <c r="C5197" s="14">
        <v>38</v>
      </c>
      <c r="D5197" s="8">
        <v>4</v>
      </c>
      <c r="E5197" s="8">
        <v>4</v>
      </c>
      <c r="F5197" s="8">
        <v>0</v>
      </c>
      <c r="G5197" s="8">
        <v>1</v>
      </c>
      <c r="H5197" s="8">
        <v>7</v>
      </c>
      <c r="I5197" s="8">
        <v>8</v>
      </c>
      <c r="J5197" s="8">
        <v>8</v>
      </c>
      <c r="K5197" s="9">
        <f>((D5197*D5155)+(E5197*E5155)+(F5197*F5155)+(G5197*G5155)+(H5197*H5155)+(I5197*I5155)+(J5197*J5155))+$L$9</f>
        <v>-0.26080000000000236</v>
      </c>
      <c r="L5197" s="8">
        <f t="shared" si="1407"/>
        <v>-1</v>
      </c>
      <c r="M5197" s="10">
        <f t="shared" si="1419"/>
        <v>-1</v>
      </c>
      <c r="N5197" s="20">
        <f t="shared" si="1408"/>
        <v>0</v>
      </c>
      <c r="O5197" s="20">
        <f t="shared" si="1416"/>
        <v>0</v>
      </c>
      <c r="P5197" s="20">
        <f t="shared" si="1409"/>
        <v>0</v>
      </c>
      <c r="Q5197" s="20">
        <f t="shared" si="1417"/>
        <v>0</v>
      </c>
      <c r="R5197" s="20">
        <f t="shared" si="1411"/>
        <v>0</v>
      </c>
      <c r="S5197" s="20">
        <f t="shared" si="1412"/>
        <v>0</v>
      </c>
      <c r="T5197" s="20">
        <f t="shared" si="1413"/>
        <v>0</v>
      </c>
      <c r="U5197" s="20">
        <f t="shared" si="1418"/>
        <v>0</v>
      </c>
    </row>
    <row r="5198" spans="3:21" ht="19.2" x14ac:dyDescent="0.3">
      <c r="C5198" s="14">
        <v>39</v>
      </c>
      <c r="D5198" s="8">
        <v>5</v>
      </c>
      <c r="E5198" s="8">
        <v>2</v>
      </c>
      <c r="F5198" s="8">
        <v>9</v>
      </c>
      <c r="G5198" s="8">
        <v>1</v>
      </c>
      <c r="H5198" s="8">
        <v>6</v>
      </c>
      <c r="I5198" s="8">
        <v>6</v>
      </c>
      <c r="J5198" s="8">
        <v>1</v>
      </c>
      <c r="K5198" s="9">
        <f>((D5198*D5155)+(E5198*E5155)+(F5198*F5155)+(G5198*G5155)+(H5198*H5155)+(I5198*I5155)+(J5198*J5155))+$L$9</f>
        <v>-9.5200000000003726E-2</v>
      </c>
      <c r="L5198" s="8">
        <f t="shared" si="1407"/>
        <v>-1</v>
      </c>
      <c r="M5198" s="10">
        <f t="shared" si="1419"/>
        <v>1</v>
      </c>
      <c r="N5198" s="20">
        <f t="shared" si="1408"/>
        <v>2</v>
      </c>
      <c r="O5198" s="20">
        <f t="shared" si="1416"/>
        <v>0.1</v>
      </c>
      <c r="P5198" s="20">
        <f t="shared" si="1409"/>
        <v>0.04</v>
      </c>
      <c r="Q5198" s="20">
        <f t="shared" si="1417"/>
        <v>0.18</v>
      </c>
      <c r="R5198" s="20">
        <f t="shared" si="1411"/>
        <v>0.02</v>
      </c>
      <c r="S5198" s="20">
        <f t="shared" si="1412"/>
        <v>0.12</v>
      </c>
      <c r="T5198" s="20">
        <f t="shared" si="1413"/>
        <v>0.12</v>
      </c>
      <c r="U5198" s="20">
        <f t="shared" si="1418"/>
        <v>0.02</v>
      </c>
    </row>
    <row r="5199" spans="3:21" ht="19.2" x14ac:dyDescent="0.3">
      <c r="C5199" s="14">
        <v>40</v>
      </c>
      <c r="D5199" s="8">
        <v>5</v>
      </c>
      <c r="E5199" s="8">
        <v>1</v>
      </c>
      <c r="F5199" s="8">
        <v>7</v>
      </c>
      <c r="G5199" s="8">
        <v>1</v>
      </c>
      <c r="H5199" s="8">
        <v>1</v>
      </c>
      <c r="I5199" s="8">
        <v>6</v>
      </c>
      <c r="J5199" s="8">
        <v>5</v>
      </c>
      <c r="K5199" s="9">
        <f>((D5199*D5155)+(E5199*E5155)+(F5199*F5155)+(G5199*G5155)+(H5199*H5155)+(I5199*I5155)+(J5199*J5155))+$L$9</f>
        <v>-0.35400000000000365</v>
      </c>
      <c r="L5199" s="8">
        <f t="shared" si="1407"/>
        <v>-1</v>
      </c>
      <c r="M5199" s="10">
        <f t="shared" si="1419"/>
        <v>1</v>
      </c>
      <c r="N5199" s="20">
        <f t="shared" si="1408"/>
        <v>2</v>
      </c>
      <c r="O5199" s="20">
        <f t="shared" si="1416"/>
        <v>0.1</v>
      </c>
      <c r="P5199" s="20">
        <f t="shared" si="1409"/>
        <v>0.02</v>
      </c>
      <c r="Q5199" s="20">
        <f t="shared" si="1417"/>
        <v>0.14000000000000001</v>
      </c>
      <c r="R5199" s="20">
        <f t="shared" si="1411"/>
        <v>0.02</v>
      </c>
      <c r="S5199" s="20">
        <f t="shared" si="1412"/>
        <v>0.02</v>
      </c>
      <c r="T5199" s="20">
        <f t="shared" si="1413"/>
        <v>0.12</v>
      </c>
      <c r="U5199" s="20">
        <f t="shared" si="1418"/>
        <v>0.1</v>
      </c>
    </row>
    <row r="5200" spans="3:21" ht="19.2" x14ac:dyDescent="0.3">
      <c r="C5200" s="14">
        <v>41</v>
      </c>
      <c r="D5200" s="8">
        <v>3</v>
      </c>
      <c r="E5200" s="8">
        <v>8</v>
      </c>
      <c r="F5200" s="8">
        <v>0</v>
      </c>
      <c r="G5200" s="8">
        <v>0</v>
      </c>
      <c r="H5200" s="8">
        <v>4</v>
      </c>
      <c r="I5200" s="8">
        <v>2</v>
      </c>
      <c r="J5200" s="8">
        <v>3</v>
      </c>
      <c r="K5200" s="9">
        <f>((D5200*D5155)+(E5200*E5155)+(F5200*F5155)+(G5200*G5155)+(H5200*H5155)+(I5200*I5155)+(J5200*J5155))+$L$9</f>
        <v>-1.6324000000000032</v>
      </c>
      <c r="L5200" s="8">
        <f t="shared" si="1407"/>
        <v>-1</v>
      </c>
      <c r="M5200" s="10">
        <f t="shared" si="1419"/>
        <v>-1</v>
      </c>
      <c r="N5200" s="20">
        <f t="shared" si="1408"/>
        <v>0</v>
      </c>
      <c r="O5200" s="20">
        <f t="shared" si="1416"/>
        <v>0</v>
      </c>
      <c r="P5200" s="20">
        <f t="shared" si="1409"/>
        <v>0</v>
      </c>
      <c r="Q5200" s="20">
        <f t="shared" si="1417"/>
        <v>0</v>
      </c>
      <c r="R5200" s="20">
        <f t="shared" si="1411"/>
        <v>0</v>
      </c>
      <c r="S5200" s="20">
        <f t="shared" si="1412"/>
        <v>0</v>
      </c>
      <c r="T5200" s="20">
        <f t="shared" si="1413"/>
        <v>0</v>
      </c>
      <c r="U5200" s="20">
        <f t="shared" si="1418"/>
        <v>0</v>
      </c>
    </row>
    <row r="5201" spans="3:21" ht="19.2" x14ac:dyDescent="0.3">
      <c r="C5201" s="14">
        <v>42</v>
      </c>
      <c r="D5201" s="8">
        <v>4</v>
      </c>
      <c r="E5201" s="8">
        <v>7</v>
      </c>
      <c r="F5201" s="8">
        <v>8</v>
      </c>
      <c r="G5201" s="8">
        <v>8</v>
      </c>
      <c r="H5201" s="8">
        <v>6</v>
      </c>
      <c r="I5201" s="8">
        <v>4</v>
      </c>
      <c r="J5201" s="8">
        <v>1</v>
      </c>
      <c r="K5201" s="9">
        <f>((D5201*D5155)+(E5201*E5155)+(F5201*F5155)+(G5201*G5155)+(H5201*H5155)+(I5201*I5155)+(J5201*J5155))+$L$9</f>
        <v>0.26519999999999655</v>
      </c>
      <c r="L5201" s="8">
        <f t="shared" si="1407"/>
        <v>1</v>
      </c>
      <c r="M5201" s="10">
        <f t="shared" si="1419"/>
        <v>1</v>
      </c>
      <c r="N5201" s="20">
        <f t="shared" si="1408"/>
        <v>0</v>
      </c>
      <c r="O5201" s="20">
        <f t="shared" si="1416"/>
        <v>0</v>
      </c>
      <c r="P5201" s="20">
        <f t="shared" si="1409"/>
        <v>0</v>
      </c>
      <c r="Q5201" s="20">
        <f t="shared" si="1417"/>
        <v>0</v>
      </c>
      <c r="R5201" s="20">
        <f t="shared" si="1411"/>
        <v>0</v>
      </c>
      <c r="S5201" s="20">
        <f t="shared" si="1412"/>
        <v>0</v>
      </c>
      <c r="T5201" s="20">
        <f t="shared" si="1413"/>
        <v>0</v>
      </c>
      <c r="U5201" s="20">
        <f t="shared" si="1418"/>
        <v>0</v>
      </c>
    </row>
    <row r="5202" spans="3:21" ht="19.2" x14ac:dyDescent="0.3">
      <c r="C5202" s="14">
        <v>43</v>
      </c>
      <c r="D5202" s="8">
        <v>5</v>
      </c>
      <c r="E5202" s="8">
        <v>3</v>
      </c>
      <c r="F5202" s="8">
        <v>0</v>
      </c>
      <c r="G5202" s="8">
        <v>7</v>
      </c>
      <c r="H5202" s="8">
        <v>8</v>
      </c>
      <c r="I5202" s="8">
        <v>8</v>
      </c>
      <c r="J5202" s="8">
        <v>4</v>
      </c>
      <c r="K5202" s="9">
        <f>((D5202*D5155)+(E5202*E5155)+(F5202*F5155)+(G5202*G5155)+(H5202*H5155)+(I5202*I5155)+(J5202*J5155))+$L$9</f>
        <v>0.61359999999999904</v>
      </c>
      <c r="L5202" s="8">
        <f t="shared" si="1407"/>
        <v>1</v>
      </c>
      <c r="M5202" s="10">
        <f t="shared" si="1419"/>
        <v>1</v>
      </c>
      <c r="N5202" s="20">
        <f t="shared" si="1408"/>
        <v>0</v>
      </c>
      <c r="O5202" s="20">
        <f t="shared" si="1416"/>
        <v>0</v>
      </c>
      <c r="P5202" s="20">
        <f t="shared" si="1409"/>
        <v>0</v>
      </c>
      <c r="Q5202" s="20">
        <f t="shared" si="1417"/>
        <v>0</v>
      </c>
      <c r="R5202" s="20">
        <f t="shared" si="1411"/>
        <v>0</v>
      </c>
      <c r="S5202" s="20">
        <f t="shared" si="1412"/>
        <v>0</v>
      </c>
      <c r="T5202" s="20">
        <f t="shared" si="1413"/>
        <v>0</v>
      </c>
      <c r="U5202" s="20">
        <f t="shared" si="1418"/>
        <v>0</v>
      </c>
    </row>
    <row r="5203" spans="3:21" ht="19.2" x14ac:dyDescent="0.3">
      <c r="C5203" s="14">
        <v>44</v>
      </c>
      <c r="D5203" s="8">
        <v>3</v>
      </c>
      <c r="E5203" s="8">
        <v>6</v>
      </c>
      <c r="F5203" s="8">
        <v>9</v>
      </c>
      <c r="G5203" s="8">
        <v>3</v>
      </c>
      <c r="H5203" s="8">
        <v>6</v>
      </c>
      <c r="I5203" s="8">
        <v>2</v>
      </c>
      <c r="J5203" s="8">
        <v>1</v>
      </c>
      <c r="K5203" s="9">
        <f>((D5203*D5155)+(E5203*E5155)+(F5203*F5155)+(G5203*G5155)+(H5203*H5155)+(I5203*I5155)+(J5203*J5155))+$L$9</f>
        <v>-1.1320000000000032</v>
      </c>
      <c r="L5203" s="8">
        <f t="shared" si="1407"/>
        <v>-1</v>
      </c>
      <c r="M5203" s="10">
        <f t="shared" si="1419"/>
        <v>-1</v>
      </c>
      <c r="N5203" s="20">
        <f t="shared" si="1408"/>
        <v>0</v>
      </c>
      <c r="O5203" s="20">
        <f t="shared" si="1416"/>
        <v>0</v>
      </c>
      <c r="P5203" s="20">
        <f t="shared" si="1409"/>
        <v>0</v>
      </c>
      <c r="Q5203" s="20">
        <f t="shared" si="1417"/>
        <v>0</v>
      </c>
      <c r="R5203" s="20">
        <f t="shared" si="1411"/>
        <v>0</v>
      </c>
      <c r="S5203" s="20">
        <f t="shared" si="1412"/>
        <v>0</v>
      </c>
      <c r="T5203" s="20">
        <f t="shared" si="1413"/>
        <v>0</v>
      </c>
      <c r="U5203" s="20">
        <f t="shared" si="1418"/>
        <v>0</v>
      </c>
    </row>
    <row r="5204" spans="3:21" ht="19.2" x14ac:dyDescent="0.3">
      <c r="C5204" s="14">
        <v>45</v>
      </c>
      <c r="D5204" s="8">
        <v>4</v>
      </c>
      <c r="E5204" s="8">
        <v>4</v>
      </c>
      <c r="F5204" s="8">
        <v>6</v>
      </c>
      <c r="G5204" s="8">
        <v>1</v>
      </c>
      <c r="H5204" s="8">
        <v>0</v>
      </c>
      <c r="I5204" s="8">
        <v>0</v>
      </c>
      <c r="J5204" s="8">
        <v>3</v>
      </c>
      <c r="K5204" s="9">
        <f>((D5204*D5155)+(E5204*E5155)+(F5204*F5155)+(G5204*G5155)+(H5204*H5155)+(I5204*I5155)+(J5204*J5155))+$L$9</f>
        <v>-1.3540000000000028</v>
      </c>
      <c r="L5204" s="8">
        <f t="shared" si="1407"/>
        <v>-1</v>
      </c>
      <c r="M5204" s="10">
        <f t="shared" si="1419"/>
        <v>-1</v>
      </c>
      <c r="N5204" s="20">
        <f t="shared" si="1408"/>
        <v>0</v>
      </c>
      <c r="O5204" s="20">
        <f t="shared" si="1416"/>
        <v>0</v>
      </c>
      <c r="P5204" s="20">
        <f t="shared" si="1409"/>
        <v>0</v>
      </c>
      <c r="Q5204" s="20">
        <f t="shared" si="1417"/>
        <v>0</v>
      </c>
      <c r="R5204" s="20">
        <f t="shared" si="1411"/>
        <v>0</v>
      </c>
      <c r="S5204" s="20">
        <f t="shared" si="1412"/>
        <v>0</v>
      </c>
      <c r="T5204" s="20">
        <f t="shared" si="1413"/>
        <v>0</v>
      </c>
      <c r="U5204" s="20">
        <f t="shared" si="1418"/>
        <v>0</v>
      </c>
    </row>
    <row r="5205" spans="3:21" ht="19.2" x14ac:dyDescent="0.3">
      <c r="C5205" s="14">
        <v>46</v>
      </c>
      <c r="D5205" s="8">
        <v>4</v>
      </c>
      <c r="E5205" s="8">
        <v>6</v>
      </c>
      <c r="F5205" s="8">
        <v>0</v>
      </c>
      <c r="G5205" s="8">
        <v>0</v>
      </c>
      <c r="H5205" s="8">
        <v>9</v>
      </c>
      <c r="I5205" s="8">
        <v>8</v>
      </c>
      <c r="J5205" s="8">
        <v>7</v>
      </c>
      <c r="K5205" s="9">
        <f>((D5205*D5155)+(E5205*E5155)+(F5205*F5155)+(G5205*G5155)+(H5205*H5155)+(I5205*I5155)+(J5205*J5155))+$L$9</f>
        <v>-2.4800000000002598E-2</v>
      </c>
      <c r="L5205" s="8">
        <f t="shared" si="1407"/>
        <v>-1</v>
      </c>
      <c r="M5205" s="10">
        <f t="shared" si="1419"/>
        <v>-1</v>
      </c>
      <c r="N5205" s="20">
        <f t="shared" si="1408"/>
        <v>0</v>
      </c>
      <c r="O5205" s="20">
        <f>N5205*$D$2*D5205</f>
        <v>0</v>
      </c>
      <c r="P5205" s="20">
        <f t="shared" si="1409"/>
        <v>0</v>
      </c>
      <c r="Q5205" s="20">
        <f t="shared" si="1417"/>
        <v>0</v>
      </c>
      <c r="R5205" s="20">
        <f t="shared" si="1411"/>
        <v>0</v>
      </c>
      <c r="S5205" s="20">
        <f t="shared" si="1412"/>
        <v>0</v>
      </c>
      <c r="T5205" s="20">
        <f t="shared" si="1413"/>
        <v>0</v>
      </c>
      <c r="U5205" s="20">
        <f t="shared" si="1418"/>
        <v>0</v>
      </c>
    </row>
    <row r="5206" spans="3:21" ht="19.2" x14ac:dyDescent="0.3">
      <c r="C5206" s="14">
        <v>47</v>
      </c>
      <c r="D5206" s="8">
        <v>4</v>
      </c>
      <c r="E5206" s="8">
        <v>9</v>
      </c>
      <c r="F5206" s="8">
        <v>4</v>
      </c>
      <c r="G5206" s="8">
        <v>0</v>
      </c>
      <c r="H5206" s="8">
        <v>0</v>
      </c>
      <c r="I5206" s="8">
        <v>2</v>
      </c>
      <c r="J5206" s="8">
        <v>3</v>
      </c>
      <c r="K5206" s="9">
        <f>((D5206*D5155)+(E5206*E5155)+(F5206*F5155)+(G5206*G5155)+(H5206*H5155)+(I5206*I5155)+(J5206*J5155))+$L$9</f>
        <v>-0.81880000000000486</v>
      </c>
      <c r="L5206" s="8">
        <f t="shared" si="1407"/>
        <v>-1</v>
      </c>
      <c r="M5206" s="10">
        <f t="shared" si="1419"/>
        <v>1</v>
      </c>
      <c r="N5206" s="20">
        <f t="shared" si="1408"/>
        <v>2</v>
      </c>
      <c r="O5206" s="20">
        <f t="shared" ref="O5206:O5207" si="1420">N5206*$D$2*D5206</f>
        <v>0.08</v>
      </c>
      <c r="P5206" s="20">
        <f t="shared" si="1409"/>
        <v>0.18</v>
      </c>
      <c r="Q5206" s="20">
        <f t="shared" si="1417"/>
        <v>0.08</v>
      </c>
      <c r="R5206" s="20">
        <f t="shared" si="1411"/>
        <v>0</v>
      </c>
      <c r="S5206" s="20">
        <f t="shared" si="1412"/>
        <v>0</v>
      </c>
      <c r="T5206" s="20">
        <f t="shared" si="1413"/>
        <v>0.04</v>
      </c>
      <c r="U5206" s="20">
        <f t="shared" si="1418"/>
        <v>0.06</v>
      </c>
    </row>
    <row r="5207" spans="3:21" ht="19.2" x14ac:dyDescent="0.3">
      <c r="C5207" s="14">
        <v>48</v>
      </c>
      <c r="D5207" s="8">
        <v>4</v>
      </c>
      <c r="E5207" s="8">
        <v>6</v>
      </c>
      <c r="F5207" s="8">
        <v>5</v>
      </c>
      <c r="G5207" s="8">
        <v>7</v>
      </c>
      <c r="H5207" s="8">
        <v>3</v>
      </c>
      <c r="I5207" s="8">
        <v>8</v>
      </c>
      <c r="J5207" s="8">
        <v>0</v>
      </c>
      <c r="K5207" s="9">
        <f>((D5207*D5155)+(E5207*E5155)+(F5207*F5155)+(G5207*G5155)+(H5207*H5155)+(I5207*I5155)+(J5207*J5155))+$L$9</f>
        <v>-0.30480000000000373</v>
      </c>
      <c r="L5207" s="8">
        <f t="shared" si="1407"/>
        <v>-1</v>
      </c>
      <c r="M5207" s="10">
        <f t="shared" si="1419"/>
        <v>-1</v>
      </c>
      <c r="N5207" s="20">
        <f t="shared" si="1408"/>
        <v>0</v>
      </c>
      <c r="O5207" s="20">
        <f t="shared" si="1420"/>
        <v>0</v>
      </c>
      <c r="P5207" s="20">
        <f t="shared" si="1409"/>
        <v>0</v>
      </c>
      <c r="Q5207" s="20">
        <f t="shared" si="1417"/>
        <v>0</v>
      </c>
      <c r="R5207" s="20">
        <f t="shared" si="1411"/>
        <v>0</v>
      </c>
      <c r="S5207" s="20">
        <f t="shared" si="1412"/>
        <v>0</v>
      </c>
      <c r="T5207" s="20">
        <f t="shared" si="1413"/>
        <v>0</v>
      </c>
      <c r="U5207" s="20">
        <f t="shared" si="1418"/>
        <v>0</v>
      </c>
    </row>
    <row r="5208" spans="3:21" ht="19.2" x14ac:dyDescent="0.3">
      <c r="C5208" s="14">
        <v>49</v>
      </c>
      <c r="D5208" s="8">
        <v>4</v>
      </c>
      <c r="E5208" s="8">
        <v>7</v>
      </c>
      <c r="F5208" s="8">
        <v>7</v>
      </c>
      <c r="G5208" s="8">
        <v>4</v>
      </c>
      <c r="H5208" s="8">
        <v>4</v>
      </c>
      <c r="I5208" s="8">
        <v>2</v>
      </c>
      <c r="J5208" s="8">
        <v>5</v>
      </c>
      <c r="K5208" s="9">
        <f>((D5208*D5155)+(E5208*E5155)+(F5208*F5155)+(G5208*G5155)+(H5208*H5155)+(I5208*I5155)+(J5208*J5155))+$L$9</f>
        <v>-6.8000000000028038E-3</v>
      </c>
      <c r="L5208" s="8">
        <f t="shared" si="1407"/>
        <v>-1</v>
      </c>
      <c r="M5208" s="10">
        <f t="shared" si="1419"/>
        <v>1</v>
      </c>
      <c r="N5208" s="20">
        <f t="shared" si="1408"/>
        <v>2</v>
      </c>
      <c r="O5208" s="20">
        <f>N5208*$D$2*D5208</f>
        <v>0.08</v>
      </c>
      <c r="P5208" s="20">
        <f t="shared" si="1409"/>
        <v>0.14000000000000001</v>
      </c>
      <c r="Q5208" s="20">
        <f t="shared" si="1417"/>
        <v>0.14000000000000001</v>
      </c>
      <c r="R5208" s="20">
        <f t="shared" si="1411"/>
        <v>0.08</v>
      </c>
      <c r="S5208" s="20">
        <f t="shared" si="1412"/>
        <v>0.08</v>
      </c>
      <c r="T5208" s="20">
        <f t="shared" si="1413"/>
        <v>0.04</v>
      </c>
      <c r="U5208" s="20">
        <f t="shared" si="1418"/>
        <v>0.1</v>
      </c>
    </row>
    <row r="5209" spans="3:21" ht="19.2" x14ac:dyDescent="0.3">
      <c r="C5209" s="14">
        <v>50</v>
      </c>
      <c r="D5209" s="8">
        <v>5</v>
      </c>
      <c r="E5209" s="8">
        <v>1</v>
      </c>
      <c r="F5209" s="8">
        <v>2</v>
      </c>
      <c r="G5209" s="8">
        <v>0</v>
      </c>
      <c r="H5209" s="8">
        <v>7</v>
      </c>
      <c r="I5209" s="8">
        <v>1</v>
      </c>
      <c r="J5209" s="8">
        <v>6</v>
      </c>
      <c r="K5209" s="9">
        <f>((D5209*D5155)+(E5209*E5155)+(F5209*F5155)+(G5209*G5155)+(H5209*H5155)+(I5209*I5155)+(J5209*J5155))+$L$9</f>
        <v>-0.35839999999999872</v>
      </c>
      <c r="L5209" s="8">
        <f t="shared" si="1407"/>
        <v>-1</v>
      </c>
      <c r="M5209" s="10">
        <f t="shared" si="1419"/>
        <v>1</v>
      </c>
      <c r="N5209" s="20">
        <f t="shared" si="1408"/>
        <v>2</v>
      </c>
      <c r="O5209" s="20">
        <f t="shared" ref="O5209" si="1421">N5209*$D$2*D5209</f>
        <v>0.1</v>
      </c>
      <c r="P5209" s="20">
        <f t="shared" si="1409"/>
        <v>0.02</v>
      </c>
      <c r="Q5209" s="20">
        <f t="shared" si="1417"/>
        <v>0.04</v>
      </c>
      <c r="R5209" s="20">
        <f t="shared" si="1411"/>
        <v>0</v>
      </c>
      <c r="S5209" s="20">
        <f t="shared" si="1412"/>
        <v>0.14000000000000001</v>
      </c>
      <c r="T5209" s="20">
        <f t="shared" si="1413"/>
        <v>0.02</v>
      </c>
      <c r="U5209" s="20">
        <f t="shared" si="1418"/>
        <v>0.12</v>
      </c>
    </row>
    <row r="5210" spans="3:21" ht="19.2" x14ac:dyDescent="0.3">
      <c r="C5210" s="12"/>
      <c r="D5210" s="12"/>
      <c r="E5210" s="12"/>
      <c r="F5210" s="12"/>
      <c r="G5210" s="12"/>
      <c r="H5210" s="12"/>
      <c r="I5210" s="12"/>
      <c r="J5210" s="12"/>
      <c r="K5210" s="12"/>
      <c r="L5210" s="58" t="s">
        <v>37</v>
      </c>
      <c r="M5210" s="58"/>
      <c r="N5210" s="24">
        <f>SUM(N5160:N5209)</f>
        <v>10</v>
      </c>
      <c r="O5210" s="23">
        <f>AVERAGE(O5160:O5209)</f>
        <v>8.4000000000000012E-3</v>
      </c>
      <c r="P5210" s="23">
        <f t="shared" ref="P5210:U5210" si="1422">AVERAGE(P5160:P5209)</f>
        <v>7.1999999999999998E-3</v>
      </c>
      <c r="Q5210" s="23">
        <f t="shared" si="1422"/>
        <v>3.1999999999999997E-3</v>
      </c>
      <c r="R5210" s="23">
        <f t="shared" si="1422"/>
        <v>-3.9999999999999953E-4</v>
      </c>
      <c r="S5210" s="23">
        <f t="shared" si="1422"/>
        <v>5.6000000000000008E-3</v>
      </c>
      <c r="T5210" s="23">
        <f t="shared" si="1422"/>
        <v>1.2000000000000005E-3</v>
      </c>
      <c r="U5210" s="23">
        <f t="shared" si="1422"/>
        <v>4.3999999999999994E-3</v>
      </c>
    </row>
    <row r="5211" spans="3:21" ht="19.2" x14ac:dyDescent="0.3">
      <c r="C5211" s="12"/>
      <c r="D5211" s="12"/>
      <c r="E5211" s="12"/>
      <c r="F5211" s="12"/>
      <c r="G5211" s="12"/>
      <c r="H5211" s="12"/>
      <c r="I5211" s="12"/>
      <c r="J5211" s="12"/>
      <c r="K5211" s="12"/>
      <c r="L5211" s="56" t="s">
        <v>38</v>
      </c>
      <c r="M5211" s="56"/>
      <c r="N5211" s="57">
        <f>SUMSQ(N5160:N5209)/2</f>
        <v>26</v>
      </c>
      <c r="O5211" s="12"/>
      <c r="P5211" s="12"/>
      <c r="Q5211" s="12"/>
      <c r="R5211" s="12"/>
      <c r="S5211" s="12"/>
      <c r="T5211" s="12"/>
      <c r="U5211" s="12"/>
    </row>
    <row r="5212" spans="3:21" x14ac:dyDescent="0.3">
      <c r="L5212" s="56"/>
      <c r="M5212" s="56"/>
      <c r="N5212" s="57"/>
    </row>
    <row r="5213" spans="3:21" x14ac:dyDescent="0.3">
      <c r="C5213" s="6"/>
    </row>
    <row r="5215" spans="3:21" ht="20.399999999999999" x14ac:dyDescent="0.45">
      <c r="C5215" s="21"/>
      <c r="D5215" s="59" t="s">
        <v>18</v>
      </c>
      <c r="E5215" s="59"/>
      <c r="F5215" s="59"/>
      <c r="G5215" s="59"/>
      <c r="H5215" s="59"/>
      <c r="I5215" s="59"/>
      <c r="J5215" s="59"/>
      <c r="K5215" s="60" t="s">
        <v>41</v>
      </c>
      <c r="L5215" s="61"/>
      <c r="M5215" s="28">
        <v>85</v>
      </c>
      <c r="N5215" s="26"/>
    </row>
    <row r="5216" spans="3:21" ht="19.2" x14ac:dyDescent="0.45">
      <c r="C5216" s="25"/>
      <c r="D5216" s="22" t="s">
        <v>10</v>
      </c>
      <c r="E5216" s="22" t="s">
        <v>11</v>
      </c>
      <c r="F5216" s="22" t="s">
        <v>12</v>
      </c>
      <c r="G5216" s="22" t="s">
        <v>13</v>
      </c>
      <c r="H5216" s="22" t="s">
        <v>14</v>
      </c>
      <c r="I5216" s="22" t="s">
        <v>15</v>
      </c>
      <c r="J5216" s="22" t="s">
        <v>16</v>
      </c>
      <c r="L5216" s="27" t="s">
        <v>23</v>
      </c>
    </row>
    <row r="5217" spans="3:21" ht="19.2" x14ac:dyDescent="0.45">
      <c r="C5217" s="16" t="s">
        <v>39</v>
      </c>
      <c r="D5217" s="11">
        <f t="shared" ref="D5217:J5217" si="1423">O5210+D5155</f>
        <v>0.7904000000000001</v>
      </c>
      <c r="E5217" s="11">
        <f t="shared" si="1423"/>
        <v>0.1379999999999996</v>
      </c>
      <c r="F5217" s="11">
        <f t="shared" si="1423"/>
        <v>6.1599999999999745E-2</v>
      </c>
      <c r="G5217" s="11">
        <f t="shared" si="1423"/>
        <v>9.0400000000000147E-2</v>
      </c>
      <c r="H5217" s="11">
        <f t="shared" si="1423"/>
        <v>8.8800000000000184E-2</v>
      </c>
      <c r="I5217" s="11">
        <f t="shared" si="1423"/>
        <v>4.5599999999999606E-2</v>
      </c>
      <c r="J5217" s="11">
        <f t="shared" si="1423"/>
        <v>0.10560000000000008</v>
      </c>
      <c r="L5217" s="13">
        <v>1</v>
      </c>
    </row>
    <row r="5218" spans="3:21" x14ac:dyDescent="0.3">
      <c r="P5218" s="5"/>
    </row>
    <row r="5220" spans="3:21" ht="19.2" x14ac:dyDescent="0.3">
      <c r="C5220" s="8"/>
      <c r="D5220" s="59" t="s">
        <v>17</v>
      </c>
      <c r="E5220" s="59"/>
      <c r="F5220" s="59"/>
      <c r="G5220" s="59"/>
      <c r="H5220" s="59"/>
      <c r="I5220" s="59"/>
      <c r="J5220" s="59"/>
      <c r="K5220" s="62"/>
      <c r="L5220" s="62"/>
      <c r="M5220" s="62"/>
      <c r="N5220" s="62"/>
      <c r="O5220" s="63" t="s">
        <v>24</v>
      </c>
      <c r="P5220" s="64"/>
      <c r="Q5220" s="64"/>
      <c r="R5220" s="64"/>
      <c r="S5220" s="64"/>
      <c r="T5220" s="64"/>
      <c r="U5220" s="64"/>
    </row>
    <row r="5221" spans="3:21" ht="19.2" x14ac:dyDescent="0.3">
      <c r="C5221" s="16" t="s">
        <v>40</v>
      </c>
      <c r="D5221" s="22" t="s">
        <v>10</v>
      </c>
      <c r="E5221" s="22" t="s">
        <v>11</v>
      </c>
      <c r="F5221" s="22" t="s">
        <v>12</v>
      </c>
      <c r="G5221" s="22" t="s">
        <v>13</v>
      </c>
      <c r="H5221" s="22" t="s">
        <v>14</v>
      </c>
      <c r="I5221" s="22" t="s">
        <v>15</v>
      </c>
      <c r="J5221" s="22" t="s">
        <v>16</v>
      </c>
      <c r="K5221" s="17" t="s">
        <v>19</v>
      </c>
      <c r="L5221" s="16" t="s">
        <v>20</v>
      </c>
      <c r="M5221" s="16" t="s">
        <v>21</v>
      </c>
      <c r="N5221" s="18" t="s">
        <v>22</v>
      </c>
      <c r="O5221" s="15" t="s">
        <v>25</v>
      </c>
      <c r="P5221" s="15" t="s">
        <v>26</v>
      </c>
      <c r="Q5221" s="15" t="s">
        <v>27</v>
      </c>
      <c r="R5221" s="15" t="s">
        <v>28</v>
      </c>
      <c r="S5221" s="15" t="s">
        <v>29</v>
      </c>
      <c r="T5221" s="15" t="s">
        <v>30</v>
      </c>
      <c r="U5221" s="15" t="s">
        <v>31</v>
      </c>
    </row>
    <row r="5222" spans="3:21" ht="19.2" x14ac:dyDescent="0.3">
      <c r="C5222" s="14">
        <v>1</v>
      </c>
      <c r="D5222" s="8">
        <v>4</v>
      </c>
      <c r="E5222" s="8">
        <v>7</v>
      </c>
      <c r="F5222" s="8">
        <v>1</v>
      </c>
      <c r="G5222" s="8">
        <v>2</v>
      </c>
      <c r="H5222" s="8">
        <v>9</v>
      </c>
      <c r="I5222" s="8">
        <v>3</v>
      </c>
      <c r="J5222" s="8">
        <v>5</v>
      </c>
      <c r="K5222" s="9">
        <f>((D5222*D5217)+(E5222*E5217)+(F5222*F5217)+(G5222*G5217)+(H5222*H5217)+(I5222*I5217)+(J5222*J5217))+$L$9</f>
        <v>8.3999999999998742E-2</v>
      </c>
      <c r="L5222" s="8">
        <f>IF(K5222&gt;=0,$D$3,$D$4)</f>
        <v>1</v>
      </c>
      <c r="M5222" s="10">
        <f>IF(VALUE(D5222 &amp; E5222 &amp; F5222 &amp; G5222 &amp; H5222 &amp; I5222 &amp; J5222) &gt;= 4712935, 1, -1)</f>
        <v>1</v>
      </c>
      <c r="N5222" s="20">
        <f>M5222-L5222</f>
        <v>0</v>
      </c>
      <c r="O5222" s="20">
        <f>$N$15*$D$2*D5212</f>
        <v>0</v>
      </c>
      <c r="P5222" s="20">
        <f>N5222*$D$2*E5222</f>
        <v>0</v>
      </c>
      <c r="Q5222" s="20">
        <f>N5222*$D$2*F5222</f>
        <v>0</v>
      </c>
      <c r="R5222" s="20">
        <f>N5222*$D$2*G5222</f>
        <v>0</v>
      </c>
      <c r="S5222" s="20">
        <f>N5222*$D$2*H5222</f>
        <v>0</v>
      </c>
      <c r="T5222" s="20">
        <f>N5222*$D$2*I5222</f>
        <v>0</v>
      </c>
      <c r="U5222" s="20">
        <f>N5222*$D$2*J5222</f>
        <v>0</v>
      </c>
    </row>
    <row r="5223" spans="3:21" ht="19.2" x14ac:dyDescent="0.3">
      <c r="C5223" s="14">
        <v>2</v>
      </c>
      <c r="D5223" s="8">
        <v>5</v>
      </c>
      <c r="E5223" s="8">
        <v>0</v>
      </c>
      <c r="F5223" s="8">
        <v>8</v>
      </c>
      <c r="G5223" s="8">
        <v>6</v>
      </c>
      <c r="H5223" s="8">
        <v>8</v>
      </c>
      <c r="I5223" s="8">
        <v>8</v>
      </c>
      <c r="J5223" s="8">
        <v>7</v>
      </c>
      <c r="K5223" s="9">
        <f>((D5223*D5217)+(E5223*E5217)+(F5223*F5217)+(G5223*G5217)+(H5223*H5217)+(I5223*I5217)+(J5223*J5217))+$L$9</f>
        <v>1.0515999999999979</v>
      </c>
      <c r="L5223" s="8">
        <f t="shared" ref="L5223:L5271" si="1424">IF(K5223&gt;=0,$D$3,$D$4)</f>
        <v>1</v>
      </c>
      <c r="M5223" s="10">
        <f>IF(VALUE(D5223 &amp; E5223 &amp; F5223 &amp; G5223 &amp; H5223 &amp; I5223 &amp; J5223) &gt;= 4712935, 1, -1)</f>
        <v>1</v>
      </c>
      <c r="N5223" s="20">
        <f t="shared" ref="N5223:N5271" si="1425">M5223-L5223</f>
        <v>0</v>
      </c>
      <c r="O5223" s="20">
        <f>N5223*$D$2*D5223</f>
        <v>0</v>
      </c>
      <c r="P5223" s="20">
        <f t="shared" ref="P5223:P5271" si="1426">N5223*$D$2*E5223</f>
        <v>0</v>
      </c>
      <c r="Q5223" s="20">
        <f t="shared" ref="Q5223:Q5224" si="1427">N5223*$D$2*F5223</f>
        <v>0</v>
      </c>
      <c r="R5223" s="20">
        <f t="shared" ref="R5223:R5271" si="1428">N5223*$D$2*G5223</f>
        <v>0</v>
      </c>
      <c r="S5223" s="20">
        <f t="shared" ref="S5223:S5271" si="1429">N5223*$D$2*H5223</f>
        <v>0</v>
      </c>
      <c r="T5223" s="20">
        <f t="shared" ref="T5223:T5271" si="1430">N5223*$D$2*I5223</f>
        <v>0</v>
      </c>
      <c r="U5223" s="20">
        <f t="shared" ref="U5223:U5225" si="1431">N5223*$D$2*J5223</f>
        <v>0</v>
      </c>
    </row>
    <row r="5224" spans="3:21" ht="19.2" x14ac:dyDescent="0.3">
      <c r="C5224" s="14">
        <v>3</v>
      </c>
      <c r="D5224" s="8">
        <v>5</v>
      </c>
      <c r="E5224" s="8">
        <v>3</v>
      </c>
      <c r="F5224" s="8">
        <v>7</v>
      </c>
      <c r="G5224" s="8">
        <v>3</v>
      </c>
      <c r="H5224" s="8">
        <v>1</v>
      </c>
      <c r="I5224" s="8">
        <v>4</v>
      </c>
      <c r="J5224" s="8">
        <v>5</v>
      </c>
      <c r="K5224" s="9">
        <f>((D5224*D5217)+(E5224*E5217)+(F5224*F5217)+(G5224*G5217)+(H5224*H5217)+(I5224*I5217)+(J5224*J5217))+$L$9</f>
        <v>0.11759999999999682</v>
      </c>
      <c r="L5224" s="8">
        <f t="shared" si="1424"/>
        <v>1</v>
      </c>
      <c r="M5224" s="10">
        <f t="shared" ref="M5224:M5227" si="1432">IF(VALUE(D5224 &amp; E5224 &amp; F5224 &amp; G5224 &amp; H5224 &amp; I5224 &amp; J5224) &gt;= 4712935, 1, -1)</f>
        <v>1</v>
      </c>
      <c r="N5224" s="20">
        <f t="shared" si="1425"/>
        <v>0</v>
      </c>
      <c r="O5224" s="20">
        <f t="shared" ref="O5224:O5266" si="1433">N5224*$D$2*D5224</f>
        <v>0</v>
      </c>
      <c r="P5224" s="20">
        <f t="shared" si="1426"/>
        <v>0</v>
      </c>
      <c r="Q5224" s="20">
        <f t="shared" si="1427"/>
        <v>0</v>
      </c>
      <c r="R5224" s="20">
        <f t="shared" si="1428"/>
        <v>0</v>
      </c>
      <c r="S5224" s="20">
        <f t="shared" si="1429"/>
        <v>0</v>
      </c>
      <c r="T5224" s="20">
        <f t="shared" si="1430"/>
        <v>0</v>
      </c>
      <c r="U5224" s="20">
        <f t="shared" si="1431"/>
        <v>0</v>
      </c>
    </row>
    <row r="5225" spans="3:21" ht="19.2" x14ac:dyDescent="0.3">
      <c r="C5225" s="14">
        <v>4</v>
      </c>
      <c r="D5225" s="8">
        <v>4</v>
      </c>
      <c r="E5225" s="8">
        <v>0</v>
      </c>
      <c r="F5225" s="8">
        <v>5</v>
      </c>
      <c r="G5225" s="8">
        <v>6</v>
      </c>
      <c r="H5225" s="8">
        <v>4</v>
      </c>
      <c r="I5225" s="8">
        <v>4</v>
      </c>
      <c r="J5225" s="8">
        <v>1</v>
      </c>
      <c r="K5225" s="9">
        <f>((D5225*D5217)+(E5225*E5217)+(F5225*F5217)+(G5225*G5217)+(H5225*H5217)+(I5225*I5217)+(J5225*J5217))+$L$9</f>
        <v>-1.0948000000000011</v>
      </c>
      <c r="L5225" s="8">
        <f t="shared" si="1424"/>
        <v>-1</v>
      </c>
      <c r="M5225" s="10">
        <f t="shared" si="1432"/>
        <v>-1</v>
      </c>
      <c r="N5225" s="20">
        <f t="shared" si="1425"/>
        <v>0</v>
      </c>
      <c r="O5225" s="20">
        <f t="shared" si="1433"/>
        <v>0</v>
      </c>
      <c r="P5225" s="20">
        <f t="shared" si="1426"/>
        <v>0</v>
      </c>
      <c r="Q5225" s="20">
        <f>N5225*$D$2*F5225</f>
        <v>0</v>
      </c>
      <c r="R5225" s="20">
        <f t="shared" si="1428"/>
        <v>0</v>
      </c>
      <c r="S5225" s="20">
        <f t="shared" si="1429"/>
        <v>0</v>
      </c>
      <c r="T5225" s="20">
        <f t="shared" si="1430"/>
        <v>0</v>
      </c>
      <c r="U5225" s="20">
        <f t="shared" si="1431"/>
        <v>0</v>
      </c>
    </row>
    <row r="5226" spans="3:21" ht="19.2" x14ac:dyDescent="0.3">
      <c r="C5226" s="14">
        <v>5</v>
      </c>
      <c r="D5226" s="8">
        <v>5</v>
      </c>
      <c r="E5226" s="8">
        <v>1</v>
      </c>
      <c r="F5226" s="8">
        <v>3</v>
      </c>
      <c r="G5226" s="8">
        <v>7</v>
      </c>
      <c r="H5226" s="8">
        <v>0</v>
      </c>
      <c r="I5226" s="8">
        <v>4</v>
      </c>
      <c r="J5226" s="8">
        <v>5</v>
      </c>
      <c r="K5226" s="9">
        <f>((D5226*D5217)+(E5226*E5217)+(F5226*F5217)+(G5226*G5217)+(H5226*H5217)+(I5226*I5217)+(J5226*J5217))+$L$9</f>
        <v>-0.13200000000000056</v>
      </c>
      <c r="L5226" s="8">
        <f t="shared" si="1424"/>
        <v>-1</v>
      </c>
      <c r="M5226" s="10">
        <f t="shared" si="1432"/>
        <v>1</v>
      </c>
      <c r="N5226" s="20">
        <f t="shared" si="1425"/>
        <v>2</v>
      </c>
      <c r="O5226" s="20">
        <f t="shared" si="1433"/>
        <v>0.1</v>
      </c>
      <c r="P5226" s="20">
        <f t="shared" si="1426"/>
        <v>0.02</v>
      </c>
      <c r="Q5226" s="20">
        <f t="shared" ref="Q5226:Q5271" si="1434">N5226*$D$2*F5226</f>
        <v>0.06</v>
      </c>
      <c r="R5226" s="20">
        <f t="shared" si="1428"/>
        <v>0.14000000000000001</v>
      </c>
      <c r="S5226" s="20">
        <f t="shared" si="1429"/>
        <v>0</v>
      </c>
      <c r="T5226" s="20">
        <f t="shared" si="1430"/>
        <v>0.08</v>
      </c>
      <c r="U5226" s="20">
        <f>N5226*$D$2*J5226</f>
        <v>0.1</v>
      </c>
    </row>
    <row r="5227" spans="3:21" ht="19.2" x14ac:dyDescent="0.3">
      <c r="C5227" s="14">
        <v>6</v>
      </c>
      <c r="D5227" s="8">
        <v>4</v>
      </c>
      <c r="E5227" s="8">
        <v>9</v>
      </c>
      <c r="F5227" s="8">
        <v>4</v>
      </c>
      <c r="G5227" s="8">
        <v>9</v>
      </c>
      <c r="H5227" s="8">
        <v>2</v>
      </c>
      <c r="I5227" s="8">
        <v>0</v>
      </c>
      <c r="J5227" s="8">
        <v>8</v>
      </c>
      <c r="K5227" s="9">
        <f>((D5227*D5217)+(E5227*E5217)+(F5227*F5217)+(G5227*G5217)+(H5227*H5217)+(I5227*I5217)+(J5227*J5217))+$L$9</f>
        <v>0.7359999999999971</v>
      </c>
      <c r="L5227" s="8">
        <f t="shared" si="1424"/>
        <v>1</v>
      </c>
      <c r="M5227" s="10">
        <f t="shared" si="1432"/>
        <v>1</v>
      </c>
      <c r="N5227" s="20">
        <f t="shared" si="1425"/>
        <v>0</v>
      </c>
      <c r="O5227" s="20">
        <f t="shared" si="1433"/>
        <v>0</v>
      </c>
      <c r="P5227" s="20">
        <f t="shared" si="1426"/>
        <v>0</v>
      </c>
      <c r="Q5227" s="20">
        <f t="shared" si="1434"/>
        <v>0</v>
      </c>
      <c r="R5227" s="20">
        <f t="shared" si="1428"/>
        <v>0</v>
      </c>
      <c r="S5227" s="20">
        <f t="shared" si="1429"/>
        <v>0</v>
      </c>
      <c r="T5227" s="20">
        <f t="shared" si="1430"/>
        <v>0</v>
      </c>
      <c r="U5227" s="20">
        <f t="shared" ref="U5227:U5271" si="1435">N5227*$D$2*J5227</f>
        <v>0</v>
      </c>
    </row>
    <row r="5228" spans="3:21" ht="19.2" x14ac:dyDescent="0.3">
      <c r="C5228" s="14">
        <v>7</v>
      </c>
      <c r="D5228" s="8">
        <v>4</v>
      </c>
      <c r="E5228" s="8">
        <v>1</v>
      </c>
      <c r="F5228" s="8">
        <v>1</v>
      </c>
      <c r="G5228" s="8">
        <v>5</v>
      </c>
      <c r="H5228" s="8">
        <v>6</v>
      </c>
      <c r="I5228" s="8">
        <v>5</v>
      </c>
      <c r="J5228" s="8">
        <v>7</v>
      </c>
      <c r="K5228" s="9">
        <f>((D5228*D5217)+(E5228*E5217)+(F5228*F5217)+(G5228*G5217)+(H5228*H5217)+(I5228*I5217)+(J5228*J5217))+$L$9</f>
        <v>-0.43679999999999986</v>
      </c>
      <c r="L5228" s="8">
        <f t="shared" si="1424"/>
        <v>-1</v>
      </c>
      <c r="M5228" s="10">
        <f>IF(VALUE(D5228 &amp; E5228 &amp; F5228 &amp; G5228 &amp; H5228 &amp; I5228 &amp; J5228) &gt;= 4712935, 1, -1)</f>
        <v>-1</v>
      </c>
      <c r="N5228" s="20">
        <f t="shared" si="1425"/>
        <v>0</v>
      </c>
      <c r="O5228" s="20">
        <f t="shared" si="1433"/>
        <v>0</v>
      </c>
      <c r="P5228" s="20">
        <f t="shared" si="1426"/>
        <v>0</v>
      </c>
      <c r="Q5228" s="20">
        <f t="shared" si="1434"/>
        <v>0</v>
      </c>
      <c r="R5228" s="20">
        <f t="shared" si="1428"/>
        <v>0</v>
      </c>
      <c r="S5228" s="20">
        <f t="shared" si="1429"/>
        <v>0</v>
      </c>
      <c r="T5228" s="20">
        <f t="shared" si="1430"/>
        <v>0</v>
      </c>
      <c r="U5228" s="20">
        <f t="shared" si="1435"/>
        <v>0</v>
      </c>
    </row>
    <row r="5229" spans="3:21" ht="19.2" x14ac:dyDescent="0.3">
      <c r="C5229" s="14">
        <v>8</v>
      </c>
      <c r="D5229" s="8">
        <v>4</v>
      </c>
      <c r="E5229" s="8">
        <v>5</v>
      </c>
      <c r="F5229" s="8">
        <v>9</v>
      </c>
      <c r="G5229" s="8">
        <v>3</v>
      </c>
      <c r="H5229" s="8">
        <v>8</v>
      </c>
      <c r="I5229" s="8">
        <v>5</v>
      </c>
      <c r="J5229" s="8">
        <v>3</v>
      </c>
      <c r="K5229" s="9">
        <f>((D5229*D5217)+(E5229*E5217)+(F5229*F5217)+(G5229*G5217)+(H5229*H5217)+(I5229*I5217)+(J5229*J5217))+$L$9</f>
        <v>0.18239999999999679</v>
      </c>
      <c r="L5229" s="8">
        <f t="shared" si="1424"/>
        <v>1</v>
      </c>
      <c r="M5229" s="10">
        <f t="shared" ref="M5229:M5271" si="1436">IF(VALUE(D5229 &amp; E5229 &amp; F5229 &amp; G5229 &amp; H5229 &amp; I5229 &amp; J5229) &gt;= 4712935, 1, -1)</f>
        <v>-1</v>
      </c>
      <c r="N5229" s="20">
        <f t="shared" si="1425"/>
        <v>-2</v>
      </c>
      <c r="O5229" s="20">
        <f t="shared" si="1433"/>
        <v>-0.08</v>
      </c>
      <c r="P5229" s="20">
        <f t="shared" si="1426"/>
        <v>-0.1</v>
      </c>
      <c r="Q5229" s="20">
        <f t="shared" si="1434"/>
        <v>-0.18</v>
      </c>
      <c r="R5229" s="20">
        <f t="shared" si="1428"/>
        <v>-0.06</v>
      </c>
      <c r="S5229" s="20">
        <f t="shared" si="1429"/>
        <v>-0.16</v>
      </c>
      <c r="T5229" s="20">
        <f t="shared" si="1430"/>
        <v>-0.1</v>
      </c>
      <c r="U5229" s="20">
        <f t="shared" si="1435"/>
        <v>-0.06</v>
      </c>
    </row>
    <row r="5230" spans="3:21" ht="19.2" x14ac:dyDescent="0.3">
      <c r="C5230" s="14">
        <v>9</v>
      </c>
      <c r="D5230" s="8">
        <v>4</v>
      </c>
      <c r="E5230" s="8">
        <v>8</v>
      </c>
      <c r="F5230" s="8">
        <v>3</v>
      </c>
      <c r="G5230" s="8">
        <v>0</v>
      </c>
      <c r="H5230" s="8">
        <v>7</v>
      </c>
      <c r="I5230" s="8">
        <v>2</v>
      </c>
      <c r="J5230" s="8">
        <v>1</v>
      </c>
      <c r="K5230" s="9">
        <f>((D5230*D5217)+(E5230*E5217)+(F5230*F5217)+(G5230*G5217)+(H5230*H5217)+(I5230*I5217)+(J5230*J5217))+$L$9</f>
        <v>-0.48120000000000385</v>
      </c>
      <c r="L5230" s="8">
        <f t="shared" si="1424"/>
        <v>-1</v>
      </c>
      <c r="M5230" s="10">
        <f t="shared" si="1436"/>
        <v>1</v>
      </c>
      <c r="N5230" s="20">
        <f t="shared" si="1425"/>
        <v>2</v>
      </c>
      <c r="O5230" s="20">
        <f t="shared" si="1433"/>
        <v>0.08</v>
      </c>
      <c r="P5230" s="20">
        <f t="shared" si="1426"/>
        <v>0.16</v>
      </c>
      <c r="Q5230" s="20">
        <f t="shared" si="1434"/>
        <v>0.06</v>
      </c>
      <c r="R5230" s="20">
        <f t="shared" si="1428"/>
        <v>0</v>
      </c>
      <c r="S5230" s="20">
        <f t="shared" si="1429"/>
        <v>0.14000000000000001</v>
      </c>
      <c r="T5230" s="20">
        <f t="shared" si="1430"/>
        <v>0.04</v>
      </c>
      <c r="U5230" s="20">
        <f t="shared" si="1435"/>
        <v>0.02</v>
      </c>
    </row>
    <row r="5231" spans="3:21" ht="19.2" x14ac:dyDescent="0.3">
      <c r="C5231" s="14">
        <v>10</v>
      </c>
      <c r="D5231" s="8">
        <v>4</v>
      </c>
      <c r="E5231" s="8">
        <v>5</v>
      </c>
      <c r="F5231" s="8">
        <v>5</v>
      </c>
      <c r="G5231" s="8">
        <v>7</v>
      </c>
      <c r="H5231" s="8">
        <v>4</v>
      </c>
      <c r="I5231" s="8">
        <v>9</v>
      </c>
      <c r="J5231" s="8">
        <v>6</v>
      </c>
      <c r="K5231" s="9">
        <f>((D5231*D5217)+(E5231*E5217)+(F5231*F5217)+(G5231*G5217)+(H5231*H5217)+(I5231*I5217)+(J5231*J5217))+$L$9</f>
        <v>0.44159999999999666</v>
      </c>
      <c r="L5231" s="8">
        <f t="shared" si="1424"/>
        <v>1</v>
      </c>
      <c r="M5231" s="10">
        <f t="shared" si="1436"/>
        <v>-1</v>
      </c>
      <c r="N5231" s="20">
        <f t="shared" si="1425"/>
        <v>-2</v>
      </c>
      <c r="O5231" s="20">
        <f t="shared" si="1433"/>
        <v>-0.08</v>
      </c>
      <c r="P5231" s="20">
        <f t="shared" si="1426"/>
        <v>-0.1</v>
      </c>
      <c r="Q5231" s="20">
        <f t="shared" si="1434"/>
        <v>-0.1</v>
      </c>
      <c r="R5231" s="20">
        <f t="shared" si="1428"/>
        <v>-0.14000000000000001</v>
      </c>
      <c r="S5231" s="20">
        <f t="shared" si="1429"/>
        <v>-0.08</v>
      </c>
      <c r="T5231" s="20">
        <f t="shared" si="1430"/>
        <v>-0.18</v>
      </c>
      <c r="U5231" s="20">
        <f t="shared" si="1435"/>
        <v>-0.12</v>
      </c>
    </row>
    <row r="5232" spans="3:21" ht="19.2" x14ac:dyDescent="0.3">
      <c r="C5232" s="14">
        <v>11</v>
      </c>
      <c r="D5232" s="8">
        <v>5</v>
      </c>
      <c r="E5232" s="8">
        <v>2</v>
      </c>
      <c r="F5232" s="8">
        <v>5</v>
      </c>
      <c r="G5232" s="8">
        <v>9</v>
      </c>
      <c r="H5232" s="8">
        <v>7</v>
      </c>
      <c r="I5232" s="8">
        <v>2</v>
      </c>
      <c r="J5232" s="8">
        <v>2</v>
      </c>
      <c r="K5232" s="9">
        <f>((D5232*D5217)+(E5232*E5217)+(F5232*F5217)+(G5232*G5217)+(H5232*H5217)+(I5232*I5217)+(J5232*J5217))+$L$9</f>
        <v>0.52360000000000007</v>
      </c>
      <c r="L5232" s="8">
        <f t="shared" si="1424"/>
        <v>1</v>
      </c>
      <c r="M5232" s="10">
        <f t="shared" si="1436"/>
        <v>1</v>
      </c>
      <c r="N5232" s="20">
        <f t="shared" si="1425"/>
        <v>0</v>
      </c>
      <c r="O5232" s="20">
        <f t="shared" si="1433"/>
        <v>0</v>
      </c>
      <c r="P5232" s="20">
        <f t="shared" si="1426"/>
        <v>0</v>
      </c>
      <c r="Q5232" s="20">
        <f t="shared" si="1434"/>
        <v>0</v>
      </c>
      <c r="R5232" s="20">
        <f t="shared" si="1428"/>
        <v>0</v>
      </c>
      <c r="S5232" s="20">
        <f t="shared" si="1429"/>
        <v>0</v>
      </c>
      <c r="T5232" s="20">
        <f t="shared" si="1430"/>
        <v>0</v>
      </c>
      <c r="U5232" s="20">
        <f t="shared" si="1435"/>
        <v>0</v>
      </c>
    </row>
    <row r="5233" spans="3:21" ht="19.2" x14ac:dyDescent="0.3">
      <c r="C5233" s="14">
        <v>12</v>
      </c>
      <c r="D5233" s="8">
        <v>5</v>
      </c>
      <c r="E5233" s="8">
        <v>2</v>
      </c>
      <c r="F5233" s="8">
        <v>1</v>
      </c>
      <c r="G5233" s="8">
        <v>3</v>
      </c>
      <c r="H5233" s="8">
        <v>5</v>
      </c>
      <c r="I5233" s="8">
        <v>9</v>
      </c>
      <c r="J5233" s="8">
        <v>5</v>
      </c>
      <c r="K5233" s="9">
        <f>((D5233*D5217)+(E5233*E5217)+(F5233*F5217)+(G5233*G5217)+(H5233*H5217)+(I5233*I5217)+(J5233*J5217))+$L$9</f>
        <v>0.19319999999999737</v>
      </c>
      <c r="L5233" s="8">
        <f t="shared" si="1424"/>
        <v>1</v>
      </c>
      <c r="M5233" s="10">
        <f t="shared" si="1436"/>
        <v>1</v>
      </c>
      <c r="N5233" s="20">
        <f t="shared" si="1425"/>
        <v>0</v>
      </c>
      <c r="O5233" s="20">
        <f t="shared" si="1433"/>
        <v>0</v>
      </c>
      <c r="P5233" s="20">
        <f t="shared" si="1426"/>
        <v>0</v>
      </c>
      <c r="Q5233" s="20">
        <f t="shared" si="1434"/>
        <v>0</v>
      </c>
      <c r="R5233" s="20">
        <f t="shared" si="1428"/>
        <v>0</v>
      </c>
      <c r="S5233" s="20">
        <f t="shared" si="1429"/>
        <v>0</v>
      </c>
      <c r="T5233" s="20">
        <f t="shared" si="1430"/>
        <v>0</v>
      </c>
      <c r="U5233" s="20">
        <f t="shared" si="1435"/>
        <v>0</v>
      </c>
    </row>
    <row r="5234" spans="3:21" ht="19.2" x14ac:dyDescent="0.3">
      <c r="C5234" s="14">
        <v>13</v>
      </c>
      <c r="D5234" s="8">
        <v>4</v>
      </c>
      <c r="E5234" s="8">
        <v>4</v>
      </c>
      <c r="F5234" s="8">
        <v>7</v>
      </c>
      <c r="G5234" s="8">
        <v>3</v>
      </c>
      <c r="H5234" s="8">
        <v>5</v>
      </c>
      <c r="I5234" s="8">
        <v>0</v>
      </c>
      <c r="J5234" s="8">
        <v>2</v>
      </c>
      <c r="K5234" s="9">
        <f>((D5234*D5217)+(E5234*E5217)+(F5234*F5217)+(G5234*G5217)+(H5234*H5217)+(I5234*I5217)+(J5234*J5217))+$L$9</f>
        <v>-0.67880000000000251</v>
      </c>
      <c r="L5234" s="8">
        <f t="shared" si="1424"/>
        <v>-1</v>
      </c>
      <c r="M5234" s="10">
        <f t="shared" si="1436"/>
        <v>-1</v>
      </c>
      <c r="N5234" s="20">
        <f t="shared" si="1425"/>
        <v>0</v>
      </c>
      <c r="O5234" s="20">
        <f t="shared" si="1433"/>
        <v>0</v>
      </c>
      <c r="P5234" s="20">
        <f t="shared" si="1426"/>
        <v>0</v>
      </c>
      <c r="Q5234" s="20">
        <f t="shared" si="1434"/>
        <v>0</v>
      </c>
      <c r="R5234" s="20">
        <f t="shared" si="1428"/>
        <v>0</v>
      </c>
      <c r="S5234" s="20">
        <f t="shared" si="1429"/>
        <v>0</v>
      </c>
      <c r="T5234" s="20">
        <f t="shared" si="1430"/>
        <v>0</v>
      </c>
      <c r="U5234" s="20">
        <f t="shared" si="1435"/>
        <v>0</v>
      </c>
    </row>
    <row r="5235" spans="3:21" ht="19.2" x14ac:dyDescent="0.3">
      <c r="C5235" s="14">
        <v>14</v>
      </c>
      <c r="D5235" s="8">
        <v>4</v>
      </c>
      <c r="E5235" s="8">
        <v>1</v>
      </c>
      <c r="F5235" s="8">
        <v>3</v>
      </c>
      <c r="G5235" s="8">
        <v>3</v>
      </c>
      <c r="H5235" s="8">
        <v>9</v>
      </c>
      <c r="I5235" s="8">
        <v>4</v>
      </c>
      <c r="J5235" s="8">
        <v>1</v>
      </c>
      <c r="K5235" s="9">
        <f>((D5235*D5217)+(E5235*E5217)+(F5235*F5217)+(G5235*G5217)+(H5235*H5217)+(I5235*I5217)+(J5235*J5217))+$L$9</f>
        <v>-0.90720000000000045</v>
      </c>
      <c r="L5235" s="8">
        <f t="shared" si="1424"/>
        <v>-1</v>
      </c>
      <c r="M5235" s="10">
        <f t="shared" si="1436"/>
        <v>-1</v>
      </c>
      <c r="N5235" s="20">
        <f t="shared" si="1425"/>
        <v>0</v>
      </c>
      <c r="O5235" s="20">
        <f t="shared" si="1433"/>
        <v>0</v>
      </c>
      <c r="P5235" s="20">
        <f t="shared" si="1426"/>
        <v>0</v>
      </c>
      <c r="Q5235" s="20">
        <f t="shared" si="1434"/>
        <v>0</v>
      </c>
      <c r="R5235" s="20">
        <f t="shared" si="1428"/>
        <v>0</v>
      </c>
      <c r="S5235" s="20">
        <f t="shared" si="1429"/>
        <v>0</v>
      </c>
      <c r="T5235" s="20">
        <f t="shared" si="1430"/>
        <v>0</v>
      </c>
      <c r="U5235" s="20">
        <f t="shared" si="1435"/>
        <v>0</v>
      </c>
    </row>
    <row r="5236" spans="3:21" ht="19.2" x14ac:dyDescent="0.3">
      <c r="C5236" s="14">
        <v>15</v>
      </c>
      <c r="D5236" s="8">
        <v>4</v>
      </c>
      <c r="E5236" s="8">
        <v>5</v>
      </c>
      <c r="F5236" s="8">
        <v>8</v>
      </c>
      <c r="G5236" s="8">
        <v>6</v>
      </c>
      <c r="H5236" s="8">
        <v>6</v>
      </c>
      <c r="I5236" s="8">
        <v>5</v>
      </c>
      <c r="J5236" s="8">
        <v>7</v>
      </c>
      <c r="K5236" s="9">
        <f>((D5236*D5217)+(E5236*E5217)+(F5236*F5217)+(G5236*G5217)+(H5236*H5217)+(I5236*I5217)+(J5236*J5217))+$L$9</f>
        <v>0.63679999999999648</v>
      </c>
      <c r="L5236" s="8">
        <f t="shared" si="1424"/>
        <v>1</v>
      </c>
      <c r="M5236" s="10">
        <f t="shared" si="1436"/>
        <v>-1</v>
      </c>
      <c r="N5236" s="20">
        <f t="shared" si="1425"/>
        <v>-2</v>
      </c>
      <c r="O5236" s="20">
        <f t="shared" si="1433"/>
        <v>-0.08</v>
      </c>
      <c r="P5236" s="20">
        <f t="shared" si="1426"/>
        <v>-0.1</v>
      </c>
      <c r="Q5236" s="20">
        <f t="shared" si="1434"/>
        <v>-0.16</v>
      </c>
      <c r="R5236" s="20">
        <f t="shared" si="1428"/>
        <v>-0.12</v>
      </c>
      <c r="S5236" s="20">
        <f t="shared" si="1429"/>
        <v>-0.12</v>
      </c>
      <c r="T5236" s="20">
        <f t="shared" si="1430"/>
        <v>-0.1</v>
      </c>
      <c r="U5236" s="20">
        <f t="shared" si="1435"/>
        <v>-0.14000000000000001</v>
      </c>
    </row>
    <row r="5237" spans="3:21" ht="19.2" x14ac:dyDescent="0.3">
      <c r="C5237" s="14">
        <v>16</v>
      </c>
      <c r="D5237" s="8">
        <v>4</v>
      </c>
      <c r="E5237" s="8">
        <v>2</v>
      </c>
      <c r="F5237" s="8">
        <v>6</v>
      </c>
      <c r="G5237" s="8">
        <v>1</v>
      </c>
      <c r="H5237" s="8">
        <v>6</v>
      </c>
      <c r="I5237" s="8">
        <v>3</v>
      </c>
      <c r="J5237" s="8">
        <v>5</v>
      </c>
      <c r="K5237" s="9">
        <f>((D5237*D5217)+(E5237*E5217)+(F5237*F5217)+(G5237*G5217)+(H5237*H5217)+(I5237*I5217)+(J5237*J5217))+$L$9</f>
        <v>-0.65480000000000071</v>
      </c>
      <c r="L5237" s="8">
        <f t="shared" si="1424"/>
        <v>-1</v>
      </c>
      <c r="M5237" s="10">
        <f t="shared" si="1436"/>
        <v>-1</v>
      </c>
      <c r="N5237" s="20">
        <f t="shared" si="1425"/>
        <v>0</v>
      </c>
      <c r="O5237" s="20">
        <f t="shared" si="1433"/>
        <v>0</v>
      </c>
      <c r="P5237" s="20">
        <f t="shared" si="1426"/>
        <v>0</v>
      </c>
      <c r="Q5237" s="20">
        <f t="shared" si="1434"/>
        <v>0</v>
      </c>
      <c r="R5237" s="20">
        <f t="shared" si="1428"/>
        <v>0</v>
      </c>
      <c r="S5237" s="20">
        <f t="shared" si="1429"/>
        <v>0</v>
      </c>
      <c r="T5237" s="20">
        <f t="shared" si="1430"/>
        <v>0</v>
      </c>
      <c r="U5237" s="20">
        <f t="shared" si="1435"/>
        <v>0</v>
      </c>
    </row>
    <row r="5238" spans="3:21" ht="19.2" x14ac:dyDescent="0.3">
      <c r="C5238" s="14">
        <v>17</v>
      </c>
      <c r="D5238" s="8">
        <v>4</v>
      </c>
      <c r="E5238" s="8">
        <v>7</v>
      </c>
      <c r="F5238" s="8">
        <v>3</v>
      </c>
      <c r="G5238" s="8">
        <v>3</v>
      </c>
      <c r="H5238" s="8">
        <v>9</v>
      </c>
      <c r="I5238" s="8">
        <v>7</v>
      </c>
      <c r="J5238" s="8">
        <v>7</v>
      </c>
      <c r="K5238" s="9">
        <f>((D5238*D5217)+(E5238*E5217)+(F5238*F5217)+(G5238*G5217)+(H5238*H5217)+(I5238*I5217)+(J5238*J5217))+$L$9</f>
        <v>0.69119999999999671</v>
      </c>
      <c r="L5238" s="8">
        <f t="shared" si="1424"/>
        <v>1</v>
      </c>
      <c r="M5238" s="10">
        <f t="shared" si="1436"/>
        <v>1</v>
      </c>
      <c r="N5238" s="20">
        <f t="shared" si="1425"/>
        <v>0</v>
      </c>
      <c r="O5238" s="20">
        <f t="shared" si="1433"/>
        <v>0</v>
      </c>
      <c r="P5238" s="20">
        <f t="shared" si="1426"/>
        <v>0</v>
      </c>
      <c r="Q5238" s="20">
        <f t="shared" si="1434"/>
        <v>0</v>
      </c>
      <c r="R5238" s="20">
        <f t="shared" si="1428"/>
        <v>0</v>
      </c>
      <c r="S5238" s="20">
        <f t="shared" si="1429"/>
        <v>0</v>
      </c>
      <c r="T5238" s="20">
        <f t="shared" si="1430"/>
        <v>0</v>
      </c>
      <c r="U5238" s="20">
        <f t="shared" si="1435"/>
        <v>0</v>
      </c>
    </row>
    <row r="5239" spans="3:21" ht="19.2" x14ac:dyDescent="0.3">
      <c r="C5239" s="14">
        <v>18</v>
      </c>
      <c r="D5239" s="8">
        <v>4</v>
      </c>
      <c r="E5239" s="8">
        <v>9</v>
      </c>
      <c r="F5239" s="8">
        <v>6</v>
      </c>
      <c r="G5239" s="8">
        <v>5</v>
      </c>
      <c r="H5239" s="8">
        <v>8</v>
      </c>
      <c r="I5239" s="8">
        <v>2</v>
      </c>
      <c r="J5239" s="8">
        <v>2</v>
      </c>
      <c r="K5239" s="9">
        <f>((D5239*D5217)+(E5239*E5217)+(F5239*F5217)+(G5239*G5217)+(H5239*H5217)+(I5239*I5217)+(J5239*J5217))+$L$9</f>
        <v>0.48799999999999688</v>
      </c>
      <c r="L5239" s="8">
        <f t="shared" si="1424"/>
        <v>1</v>
      </c>
      <c r="M5239" s="10">
        <f t="shared" si="1436"/>
        <v>1</v>
      </c>
      <c r="N5239" s="20">
        <f t="shared" si="1425"/>
        <v>0</v>
      </c>
      <c r="O5239" s="20">
        <f t="shared" si="1433"/>
        <v>0</v>
      </c>
      <c r="P5239" s="20">
        <f t="shared" si="1426"/>
        <v>0</v>
      </c>
      <c r="Q5239" s="20">
        <f t="shared" si="1434"/>
        <v>0</v>
      </c>
      <c r="R5239" s="20">
        <f t="shared" si="1428"/>
        <v>0</v>
      </c>
      <c r="S5239" s="20">
        <f t="shared" si="1429"/>
        <v>0</v>
      </c>
      <c r="T5239" s="20">
        <f t="shared" si="1430"/>
        <v>0</v>
      </c>
      <c r="U5239" s="20">
        <f t="shared" si="1435"/>
        <v>0</v>
      </c>
    </row>
    <row r="5240" spans="3:21" ht="19.2" x14ac:dyDescent="0.3">
      <c r="C5240" s="14">
        <v>19</v>
      </c>
      <c r="D5240" s="8">
        <v>4</v>
      </c>
      <c r="E5240" s="8">
        <v>4</v>
      </c>
      <c r="F5240" s="8">
        <v>1</v>
      </c>
      <c r="G5240" s="8">
        <v>5</v>
      </c>
      <c r="H5240" s="8">
        <v>9</v>
      </c>
      <c r="I5240" s="8">
        <v>1</v>
      </c>
      <c r="J5240" s="8">
        <v>5</v>
      </c>
      <c r="K5240" s="9">
        <f>((D5240*D5217)+(E5240*E5217)+(F5240*F5217)+(G5240*G5217)+(H5240*H5217)+(I5240*I5217)+(J5240*J5217))+$L$9</f>
        <v>-0.14999999999999947</v>
      </c>
      <c r="L5240" s="8">
        <f t="shared" si="1424"/>
        <v>-1</v>
      </c>
      <c r="M5240" s="10">
        <f t="shared" si="1436"/>
        <v>-1</v>
      </c>
      <c r="N5240" s="20">
        <f t="shared" si="1425"/>
        <v>0</v>
      </c>
      <c r="O5240" s="20">
        <f t="shared" si="1433"/>
        <v>0</v>
      </c>
      <c r="P5240" s="20">
        <f t="shared" si="1426"/>
        <v>0</v>
      </c>
      <c r="Q5240" s="20">
        <f t="shared" si="1434"/>
        <v>0</v>
      </c>
      <c r="R5240" s="20">
        <f t="shared" si="1428"/>
        <v>0</v>
      </c>
      <c r="S5240" s="20">
        <f t="shared" si="1429"/>
        <v>0</v>
      </c>
      <c r="T5240" s="20">
        <f t="shared" si="1430"/>
        <v>0</v>
      </c>
      <c r="U5240" s="20">
        <f t="shared" si="1435"/>
        <v>0</v>
      </c>
    </row>
    <row r="5241" spans="3:21" ht="19.2" x14ac:dyDescent="0.3">
      <c r="C5241" s="14">
        <v>20</v>
      </c>
      <c r="D5241" s="8">
        <v>4</v>
      </c>
      <c r="E5241" s="8">
        <v>6</v>
      </c>
      <c r="F5241" s="8">
        <v>9</v>
      </c>
      <c r="G5241" s="8">
        <v>8</v>
      </c>
      <c r="H5241" s="8">
        <v>4</v>
      </c>
      <c r="I5241" s="8">
        <v>4</v>
      </c>
      <c r="J5241" s="8">
        <v>7</v>
      </c>
      <c r="K5241" s="9">
        <f>((D5241*D5217)+(E5241*E5217)+(F5241*F5217)+(G5241*G5217)+(H5241*H5217)+(I5241*I5217)+(J5241*J5217))+$L$9</f>
        <v>0.79399999999999693</v>
      </c>
      <c r="L5241" s="8">
        <f t="shared" si="1424"/>
        <v>1</v>
      </c>
      <c r="M5241" s="10">
        <f t="shared" si="1436"/>
        <v>-1</v>
      </c>
      <c r="N5241" s="20">
        <f t="shared" si="1425"/>
        <v>-2</v>
      </c>
      <c r="O5241" s="20">
        <f t="shared" si="1433"/>
        <v>-0.08</v>
      </c>
      <c r="P5241" s="20">
        <f t="shared" si="1426"/>
        <v>-0.12</v>
      </c>
      <c r="Q5241" s="20">
        <f t="shared" si="1434"/>
        <v>-0.18</v>
      </c>
      <c r="R5241" s="20">
        <f t="shared" si="1428"/>
        <v>-0.16</v>
      </c>
      <c r="S5241" s="20">
        <f t="shared" si="1429"/>
        <v>-0.08</v>
      </c>
      <c r="T5241" s="20">
        <f t="shared" si="1430"/>
        <v>-0.08</v>
      </c>
      <c r="U5241" s="20">
        <f t="shared" si="1435"/>
        <v>-0.14000000000000001</v>
      </c>
    </row>
    <row r="5242" spans="3:21" ht="19.2" x14ac:dyDescent="0.3">
      <c r="C5242" s="14">
        <v>21</v>
      </c>
      <c r="D5242" s="8">
        <v>5</v>
      </c>
      <c r="E5242" s="8">
        <v>2</v>
      </c>
      <c r="F5242" s="8">
        <v>4</v>
      </c>
      <c r="G5242" s="8">
        <v>0</v>
      </c>
      <c r="H5242" s="8">
        <v>9</v>
      </c>
      <c r="I5242" s="8">
        <v>1</v>
      </c>
      <c r="J5242" s="8">
        <v>6</v>
      </c>
      <c r="K5242" s="9">
        <f>((D5242*D5217)+(E5242*E5217)+(F5242*F5217)+(G5242*G5217)+(H5242*H5217)+(I5242*I5217)+(J5242*J5217))+$L$9</f>
        <v>0.20279999999999987</v>
      </c>
      <c r="L5242" s="8">
        <f t="shared" si="1424"/>
        <v>1</v>
      </c>
      <c r="M5242" s="10">
        <f t="shared" si="1436"/>
        <v>1</v>
      </c>
      <c r="N5242" s="20">
        <f t="shared" si="1425"/>
        <v>0</v>
      </c>
      <c r="O5242" s="20">
        <f t="shared" si="1433"/>
        <v>0</v>
      </c>
      <c r="P5242" s="20">
        <f t="shared" si="1426"/>
        <v>0</v>
      </c>
      <c r="Q5242" s="20">
        <f t="shared" si="1434"/>
        <v>0</v>
      </c>
      <c r="R5242" s="20">
        <f t="shared" si="1428"/>
        <v>0</v>
      </c>
      <c r="S5242" s="20">
        <f t="shared" si="1429"/>
        <v>0</v>
      </c>
      <c r="T5242" s="20">
        <f t="shared" si="1430"/>
        <v>0</v>
      </c>
      <c r="U5242" s="20">
        <f t="shared" si="1435"/>
        <v>0</v>
      </c>
    </row>
    <row r="5243" spans="3:21" ht="19.2" x14ac:dyDescent="0.3">
      <c r="C5243" s="14">
        <v>22</v>
      </c>
      <c r="D5243" s="8">
        <v>3</v>
      </c>
      <c r="E5243" s="8">
        <v>9</v>
      </c>
      <c r="F5243" s="8">
        <v>1</v>
      </c>
      <c r="G5243" s="8">
        <v>7</v>
      </c>
      <c r="H5243" s="8">
        <v>4</v>
      </c>
      <c r="I5243" s="8">
        <v>7</v>
      </c>
      <c r="J5243" s="8">
        <v>1</v>
      </c>
      <c r="K5243" s="9">
        <f>((D5243*D5217)+(E5243*E5217)+(F5243*F5217)+(G5243*G5217)+(H5243*H5217)+(I5243*I5217)+(J5243*J5217))+$L$9</f>
        <v>-0.66240000000000432</v>
      </c>
      <c r="L5243" s="8">
        <f t="shared" si="1424"/>
        <v>-1</v>
      </c>
      <c r="M5243" s="10">
        <f t="shared" si="1436"/>
        <v>-1</v>
      </c>
      <c r="N5243" s="20">
        <f t="shared" si="1425"/>
        <v>0</v>
      </c>
      <c r="O5243" s="20">
        <f t="shared" si="1433"/>
        <v>0</v>
      </c>
      <c r="P5243" s="20">
        <f t="shared" si="1426"/>
        <v>0</v>
      </c>
      <c r="Q5243" s="20">
        <f t="shared" si="1434"/>
        <v>0</v>
      </c>
      <c r="R5243" s="20">
        <f t="shared" si="1428"/>
        <v>0</v>
      </c>
      <c r="S5243" s="20">
        <f t="shared" si="1429"/>
        <v>0</v>
      </c>
      <c r="T5243" s="20">
        <f t="shared" si="1430"/>
        <v>0</v>
      </c>
      <c r="U5243" s="20">
        <f t="shared" si="1435"/>
        <v>0</v>
      </c>
    </row>
    <row r="5244" spans="3:21" ht="19.2" x14ac:dyDescent="0.3">
      <c r="C5244" s="14">
        <v>23</v>
      </c>
      <c r="D5244" s="8">
        <v>3</v>
      </c>
      <c r="E5244" s="8">
        <v>4</v>
      </c>
      <c r="F5244" s="8">
        <v>3</v>
      </c>
      <c r="G5244" s="8">
        <v>0</v>
      </c>
      <c r="H5244" s="8">
        <v>8</v>
      </c>
      <c r="I5244" s="8">
        <v>3</v>
      </c>
      <c r="J5244" s="8">
        <v>5</v>
      </c>
      <c r="K5244" s="9">
        <f>((D5244*D5217)+(E5244*E5217)+(F5244*F5217)+(G5244*G5217)+(H5244*H5217)+(I5244*I5217)+(J5244*J5217))+$L$9</f>
        <v>-1.2668000000000017</v>
      </c>
      <c r="L5244" s="8">
        <f t="shared" si="1424"/>
        <v>-1</v>
      </c>
      <c r="M5244" s="10">
        <f t="shared" si="1436"/>
        <v>-1</v>
      </c>
      <c r="N5244" s="20">
        <f t="shared" si="1425"/>
        <v>0</v>
      </c>
      <c r="O5244" s="20">
        <f t="shared" si="1433"/>
        <v>0</v>
      </c>
      <c r="P5244" s="20">
        <f t="shared" si="1426"/>
        <v>0</v>
      </c>
      <c r="Q5244" s="20">
        <f t="shared" si="1434"/>
        <v>0</v>
      </c>
      <c r="R5244" s="20">
        <f t="shared" si="1428"/>
        <v>0</v>
      </c>
      <c r="S5244" s="20">
        <f t="shared" si="1429"/>
        <v>0</v>
      </c>
      <c r="T5244" s="20">
        <f t="shared" si="1430"/>
        <v>0</v>
      </c>
      <c r="U5244" s="20">
        <f t="shared" si="1435"/>
        <v>0</v>
      </c>
    </row>
    <row r="5245" spans="3:21" ht="19.2" x14ac:dyDescent="0.3">
      <c r="C5245" s="14">
        <v>24</v>
      </c>
      <c r="D5245" s="8">
        <v>4</v>
      </c>
      <c r="E5245" s="8">
        <v>1</v>
      </c>
      <c r="F5245" s="8">
        <v>4</v>
      </c>
      <c r="G5245" s="8">
        <v>8</v>
      </c>
      <c r="H5245" s="8">
        <v>9</v>
      </c>
      <c r="I5245" s="8">
        <v>3</v>
      </c>
      <c r="J5245" s="8">
        <v>3</v>
      </c>
      <c r="K5245" s="9">
        <f>((D5245*D5217)+(E5245*E5217)+(F5245*F5217)+(G5245*G5217)+(H5245*H5217)+(I5245*I5217)+(J5245*J5217))+$L$9</f>
        <v>-0.22799999999999887</v>
      </c>
      <c r="L5245" s="8">
        <f t="shared" si="1424"/>
        <v>-1</v>
      </c>
      <c r="M5245" s="10">
        <f t="shared" si="1436"/>
        <v>-1</v>
      </c>
      <c r="N5245" s="20">
        <f t="shared" si="1425"/>
        <v>0</v>
      </c>
      <c r="O5245" s="20">
        <f t="shared" si="1433"/>
        <v>0</v>
      </c>
      <c r="P5245" s="20">
        <f t="shared" si="1426"/>
        <v>0</v>
      </c>
      <c r="Q5245" s="20">
        <f t="shared" si="1434"/>
        <v>0</v>
      </c>
      <c r="R5245" s="20">
        <f t="shared" si="1428"/>
        <v>0</v>
      </c>
      <c r="S5245" s="20">
        <f t="shared" si="1429"/>
        <v>0</v>
      </c>
      <c r="T5245" s="20">
        <f t="shared" si="1430"/>
        <v>0</v>
      </c>
      <c r="U5245" s="20">
        <f t="shared" si="1435"/>
        <v>0</v>
      </c>
    </row>
    <row r="5246" spans="3:21" ht="19.2" x14ac:dyDescent="0.3">
      <c r="C5246" s="14">
        <v>25</v>
      </c>
      <c r="D5246" s="8">
        <v>5</v>
      </c>
      <c r="E5246" s="8">
        <v>2</v>
      </c>
      <c r="F5246" s="8">
        <v>5</v>
      </c>
      <c r="G5246" s="8">
        <v>4</v>
      </c>
      <c r="H5246" s="8">
        <v>7</v>
      </c>
      <c r="I5246" s="8">
        <v>6</v>
      </c>
      <c r="J5246" s="8">
        <v>2</v>
      </c>
      <c r="K5246" s="9">
        <f>((D5246*D5217)+(E5246*E5217)+(F5246*F5217)+(G5246*G5217)+(H5246*H5217)+(I5246*I5217)+(J5246*J5217))+$L$9</f>
        <v>0.25399999999999689</v>
      </c>
      <c r="L5246" s="8">
        <f t="shared" si="1424"/>
        <v>1</v>
      </c>
      <c r="M5246" s="10">
        <f t="shared" si="1436"/>
        <v>1</v>
      </c>
      <c r="N5246" s="20">
        <f t="shared" si="1425"/>
        <v>0</v>
      </c>
      <c r="O5246" s="20">
        <f t="shared" si="1433"/>
        <v>0</v>
      </c>
      <c r="P5246" s="20">
        <f t="shared" si="1426"/>
        <v>0</v>
      </c>
      <c r="Q5246" s="20">
        <f t="shared" si="1434"/>
        <v>0</v>
      </c>
      <c r="R5246" s="20">
        <f t="shared" si="1428"/>
        <v>0</v>
      </c>
      <c r="S5246" s="20">
        <f t="shared" si="1429"/>
        <v>0</v>
      </c>
      <c r="T5246" s="20">
        <f t="shared" si="1430"/>
        <v>0</v>
      </c>
      <c r="U5246" s="20">
        <f t="shared" si="1435"/>
        <v>0</v>
      </c>
    </row>
    <row r="5247" spans="3:21" ht="19.2" x14ac:dyDescent="0.3">
      <c r="C5247" s="14">
        <v>26</v>
      </c>
      <c r="D5247" s="8">
        <v>3</v>
      </c>
      <c r="E5247" s="8">
        <v>9</v>
      </c>
      <c r="F5247" s="8">
        <v>9</v>
      </c>
      <c r="G5247" s="8">
        <v>0</v>
      </c>
      <c r="H5247" s="8">
        <v>9</v>
      </c>
      <c r="I5247" s="8">
        <v>0</v>
      </c>
      <c r="J5247" s="8">
        <v>9</v>
      </c>
      <c r="K5247" s="9">
        <f>((D5247*D5217)+(E5247*E5217)+(F5247*F5217)+(G5247*G5217)+(H5247*H5217)+(I5247*I5217)+(J5247*J5217))+$L$9</f>
        <v>0.16719999999999757</v>
      </c>
      <c r="L5247" s="8">
        <f t="shared" si="1424"/>
        <v>1</v>
      </c>
      <c r="M5247" s="10">
        <f t="shared" si="1436"/>
        <v>-1</v>
      </c>
      <c r="N5247" s="20">
        <f t="shared" si="1425"/>
        <v>-2</v>
      </c>
      <c r="O5247" s="20">
        <f t="shared" si="1433"/>
        <v>-0.06</v>
      </c>
      <c r="P5247" s="20">
        <f t="shared" si="1426"/>
        <v>-0.18</v>
      </c>
      <c r="Q5247" s="20">
        <f t="shared" si="1434"/>
        <v>-0.18</v>
      </c>
      <c r="R5247" s="20">
        <f t="shared" si="1428"/>
        <v>0</v>
      </c>
      <c r="S5247" s="20">
        <f t="shared" si="1429"/>
        <v>-0.18</v>
      </c>
      <c r="T5247" s="20">
        <f t="shared" si="1430"/>
        <v>0</v>
      </c>
      <c r="U5247" s="20">
        <f t="shared" si="1435"/>
        <v>-0.18</v>
      </c>
    </row>
    <row r="5248" spans="3:21" ht="19.2" x14ac:dyDescent="0.3">
      <c r="C5248" s="14">
        <v>27</v>
      </c>
      <c r="D5248" s="8">
        <v>5</v>
      </c>
      <c r="E5248" s="8">
        <v>3</v>
      </c>
      <c r="F5248" s="8">
        <v>3</v>
      </c>
      <c r="G5248" s="8">
        <v>8</v>
      </c>
      <c r="H5248" s="8">
        <v>2</v>
      </c>
      <c r="I5248" s="8">
        <v>0</v>
      </c>
      <c r="J5248" s="8">
        <v>3</v>
      </c>
      <c r="K5248" s="9">
        <f>((D5248*D5217)+(E5248*E5217)+(F5248*F5217)+(G5248*G5217)+(H5248*H5217)+(I5248*I5217)+(J5248*J5217))+$L$9</f>
        <v>1.8400000000000638E-2</v>
      </c>
      <c r="L5248" s="8">
        <f t="shared" si="1424"/>
        <v>1</v>
      </c>
      <c r="M5248" s="10">
        <f t="shared" si="1436"/>
        <v>1</v>
      </c>
      <c r="N5248" s="20">
        <f t="shared" si="1425"/>
        <v>0</v>
      </c>
      <c r="O5248" s="20">
        <f t="shared" si="1433"/>
        <v>0</v>
      </c>
      <c r="P5248" s="20">
        <f t="shared" si="1426"/>
        <v>0</v>
      </c>
      <c r="Q5248" s="20">
        <f t="shared" si="1434"/>
        <v>0</v>
      </c>
      <c r="R5248" s="20">
        <f t="shared" si="1428"/>
        <v>0</v>
      </c>
      <c r="S5248" s="20">
        <f t="shared" si="1429"/>
        <v>0</v>
      </c>
      <c r="T5248" s="20">
        <f t="shared" si="1430"/>
        <v>0</v>
      </c>
      <c r="U5248" s="20">
        <f t="shared" si="1435"/>
        <v>0</v>
      </c>
    </row>
    <row r="5249" spans="3:21" ht="19.2" x14ac:dyDescent="0.3">
      <c r="C5249" s="14">
        <v>28</v>
      </c>
      <c r="D5249" s="8">
        <v>4</v>
      </c>
      <c r="E5249" s="8">
        <v>3</v>
      </c>
      <c r="F5249" s="8">
        <v>8</v>
      </c>
      <c r="G5249" s="8">
        <v>2</v>
      </c>
      <c r="H5249" s="8">
        <v>1</v>
      </c>
      <c r="I5249" s="8">
        <v>7</v>
      </c>
      <c r="J5249" s="8">
        <v>9</v>
      </c>
      <c r="K5249" s="9">
        <f>((D5249*D5217)+(E5249*E5217)+(F5249*F5217)+(G5249*G5217)+(H5249*H5217)+(I5249*I5217)+(J5249*J5217))+$L$9</f>
        <v>-0.14240000000000475</v>
      </c>
      <c r="L5249" s="8">
        <f t="shared" si="1424"/>
        <v>-1</v>
      </c>
      <c r="M5249" s="10">
        <f t="shared" si="1436"/>
        <v>-1</v>
      </c>
      <c r="N5249" s="20">
        <f t="shared" si="1425"/>
        <v>0</v>
      </c>
      <c r="O5249" s="20">
        <f t="shared" si="1433"/>
        <v>0</v>
      </c>
      <c r="P5249" s="20">
        <f t="shared" si="1426"/>
        <v>0</v>
      </c>
      <c r="Q5249" s="20">
        <f t="shared" si="1434"/>
        <v>0</v>
      </c>
      <c r="R5249" s="20">
        <f t="shared" si="1428"/>
        <v>0</v>
      </c>
      <c r="S5249" s="20">
        <f t="shared" si="1429"/>
        <v>0</v>
      </c>
      <c r="T5249" s="20">
        <f t="shared" si="1430"/>
        <v>0</v>
      </c>
      <c r="U5249" s="20">
        <f t="shared" si="1435"/>
        <v>0</v>
      </c>
    </row>
    <row r="5250" spans="3:21" ht="19.2" x14ac:dyDescent="0.3">
      <c r="C5250" s="14">
        <v>29</v>
      </c>
      <c r="D5250" s="8">
        <v>4</v>
      </c>
      <c r="E5250" s="8">
        <v>7</v>
      </c>
      <c r="F5250" s="8">
        <v>3</v>
      </c>
      <c r="G5250" s="8">
        <v>7</v>
      </c>
      <c r="H5250" s="8">
        <v>9</v>
      </c>
      <c r="I5250" s="8">
        <v>7</v>
      </c>
      <c r="J5250" s="8">
        <v>0</v>
      </c>
      <c r="K5250" s="9">
        <f>((D5250*D5217)+(E5250*E5217)+(F5250*F5217)+(G5250*G5217)+(H5250*H5217)+(I5250*I5217)+(J5250*J5217))+$L$9</f>
        <v>0.31359999999999744</v>
      </c>
      <c r="L5250" s="8">
        <f t="shared" si="1424"/>
        <v>1</v>
      </c>
      <c r="M5250" s="10">
        <f t="shared" si="1436"/>
        <v>1</v>
      </c>
      <c r="N5250" s="20">
        <f t="shared" si="1425"/>
        <v>0</v>
      </c>
      <c r="O5250" s="20">
        <f t="shared" si="1433"/>
        <v>0</v>
      </c>
      <c r="P5250" s="20">
        <f t="shared" si="1426"/>
        <v>0</v>
      </c>
      <c r="Q5250" s="20">
        <f t="shared" si="1434"/>
        <v>0</v>
      </c>
      <c r="R5250" s="20">
        <f t="shared" si="1428"/>
        <v>0</v>
      </c>
      <c r="S5250" s="20">
        <f t="shared" si="1429"/>
        <v>0</v>
      </c>
      <c r="T5250" s="20">
        <f t="shared" si="1430"/>
        <v>0</v>
      </c>
      <c r="U5250" s="20">
        <f t="shared" si="1435"/>
        <v>0</v>
      </c>
    </row>
    <row r="5251" spans="3:21" ht="19.2" x14ac:dyDescent="0.3">
      <c r="C5251" s="14">
        <v>30</v>
      </c>
      <c r="D5251" s="8">
        <v>4</v>
      </c>
      <c r="E5251" s="8">
        <v>2</v>
      </c>
      <c r="F5251" s="8">
        <v>3</v>
      </c>
      <c r="G5251" s="8">
        <v>9</v>
      </c>
      <c r="H5251" s="8">
        <v>3</v>
      </c>
      <c r="I5251" s="8">
        <v>7</v>
      </c>
      <c r="J5251" s="8">
        <v>4</v>
      </c>
      <c r="K5251" s="9">
        <f>((D5251*D5217)+(E5251*E5217)+(F5251*F5217)+(G5251*G5217)+(H5251*H5217)+(I5251*I5217)+(J5251*J5217))+$L$9</f>
        <v>-0.30600000000000183</v>
      </c>
      <c r="L5251" s="8">
        <f t="shared" si="1424"/>
        <v>-1</v>
      </c>
      <c r="M5251" s="10">
        <f t="shared" si="1436"/>
        <v>-1</v>
      </c>
      <c r="N5251" s="20">
        <f t="shared" si="1425"/>
        <v>0</v>
      </c>
      <c r="O5251" s="20">
        <f t="shared" si="1433"/>
        <v>0</v>
      </c>
      <c r="P5251" s="20">
        <f t="shared" si="1426"/>
        <v>0</v>
      </c>
      <c r="Q5251" s="20">
        <f t="shared" si="1434"/>
        <v>0</v>
      </c>
      <c r="R5251" s="20">
        <f t="shared" si="1428"/>
        <v>0</v>
      </c>
      <c r="S5251" s="20">
        <f t="shared" si="1429"/>
        <v>0</v>
      </c>
      <c r="T5251" s="20">
        <f t="shared" si="1430"/>
        <v>0</v>
      </c>
      <c r="U5251" s="20">
        <f t="shared" si="1435"/>
        <v>0</v>
      </c>
    </row>
    <row r="5252" spans="3:21" ht="19.2" x14ac:dyDescent="0.3">
      <c r="C5252" s="14">
        <v>31</v>
      </c>
      <c r="D5252" s="8">
        <v>4</v>
      </c>
      <c r="E5252" s="8">
        <v>7</v>
      </c>
      <c r="F5252" s="8">
        <v>7</v>
      </c>
      <c r="G5252" s="8">
        <v>6</v>
      </c>
      <c r="H5252" s="8">
        <v>9</v>
      </c>
      <c r="I5252" s="8">
        <v>0</v>
      </c>
      <c r="J5252" s="8">
        <v>6</v>
      </c>
      <c r="K5252" s="9">
        <f>((D5252*D5217)+(E5252*E5217)+(F5252*F5217)+(G5252*G5217)+(H5252*H5217)+(I5252*I5217)+(J5252*J5217))+$L$9</f>
        <v>0.78399999999999803</v>
      </c>
      <c r="L5252" s="8">
        <f t="shared" si="1424"/>
        <v>1</v>
      </c>
      <c r="M5252" s="10">
        <f t="shared" si="1436"/>
        <v>1</v>
      </c>
      <c r="N5252" s="20">
        <f t="shared" si="1425"/>
        <v>0</v>
      </c>
      <c r="O5252" s="20">
        <f t="shared" si="1433"/>
        <v>0</v>
      </c>
      <c r="P5252" s="20">
        <f t="shared" si="1426"/>
        <v>0</v>
      </c>
      <c r="Q5252" s="20">
        <f t="shared" si="1434"/>
        <v>0</v>
      </c>
      <c r="R5252" s="20">
        <f t="shared" si="1428"/>
        <v>0</v>
      </c>
      <c r="S5252" s="20">
        <f t="shared" si="1429"/>
        <v>0</v>
      </c>
      <c r="T5252" s="20">
        <f t="shared" si="1430"/>
        <v>0</v>
      </c>
      <c r="U5252" s="20">
        <f t="shared" si="1435"/>
        <v>0</v>
      </c>
    </row>
    <row r="5253" spans="3:21" ht="19.2" x14ac:dyDescent="0.3">
      <c r="C5253" s="14">
        <v>32</v>
      </c>
      <c r="D5253" s="8">
        <v>4</v>
      </c>
      <c r="E5253" s="8">
        <v>1</v>
      </c>
      <c r="F5253" s="8">
        <v>6</v>
      </c>
      <c r="G5253" s="8">
        <v>1</v>
      </c>
      <c r="H5253" s="8">
        <v>8</v>
      </c>
      <c r="I5253" s="8">
        <v>0</v>
      </c>
      <c r="J5253" s="8">
        <v>6</v>
      </c>
      <c r="K5253" s="9">
        <f>((D5253*D5217)+(E5253*E5217)+(F5253*F5217)+(G5253*G5217)+(H5253*H5217)+(I5253*I5217)+(J5253*J5217))+$L$9</f>
        <v>-0.64639999999999986</v>
      </c>
      <c r="L5253" s="8">
        <f t="shared" si="1424"/>
        <v>-1</v>
      </c>
      <c r="M5253" s="10">
        <f t="shared" si="1436"/>
        <v>-1</v>
      </c>
      <c r="N5253" s="20">
        <f t="shared" si="1425"/>
        <v>0</v>
      </c>
      <c r="O5253" s="20">
        <f t="shared" si="1433"/>
        <v>0</v>
      </c>
      <c r="P5253" s="20">
        <f t="shared" si="1426"/>
        <v>0</v>
      </c>
      <c r="Q5253" s="20">
        <f t="shared" si="1434"/>
        <v>0</v>
      </c>
      <c r="R5253" s="20">
        <f t="shared" si="1428"/>
        <v>0</v>
      </c>
      <c r="S5253" s="20">
        <f t="shared" si="1429"/>
        <v>0</v>
      </c>
      <c r="T5253" s="20">
        <f t="shared" si="1430"/>
        <v>0</v>
      </c>
      <c r="U5253" s="20">
        <f t="shared" si="1435"/>
        <v>0</v>
      </c>
    </row>
    <row r="5254" spans="3:21" ht="19.2" x14ac:dyDescent="0.3">
      <c r="C5254" s="14">
        <v>33</v>
      </c>
      <c r="D5254" s="8">
        <v>5</v>
      </c>
      <c r="E5254" s="8">
        <v>1</v>
      </c>
      <c r="F5254" s="8">
        <v>7</v>
      </c>
      <c r="G5254" s="8">
        <v>8</v>
      </c>
      <c r="H5254" s="8">
        <v>1</v>
      </c>
      <c r="I5254" s="8">
        <v>6</v>
      </c>
      <c r="J5254" s="8">
        <v>9</v>
      </c>
      <c r="K5254" s="9">
        <f>((D5254*D5217)+(E5254*E5217)+(F5254*F5217)+(G5254*G5217)+(H5254*H5217)+(I5254*I5217)+(J5254*J5217))+$L$9</f>
        <v>0.80719999999999725</v>
      </c>
      <c r="L5254" s="8">
        <f t="shared" si="1424"/>
        <v>1</v>
      </c>
      <c r="M5254" s="10">
        <f t="shared" si="1436"/>
        <v>1</v>
      </c>
      <c r="N5254" s="20">
        <f t="shared" si="1425"/>
        <v>0</v>
      </c>
      <c r="O5254" s="20">
        <f t="shared" si="1433"/>
        <v>0</v>
      </c>
      <c r="P5254" s="20">
        <f t="shared" si="1426"/>
        <v>0</v>
      </c>
      <c r="Q5254" s="20">
        <f t="shared" si="1434"/>
        <v>0</v>
      </c>
      <c r="R5254" s="20">
        <f t="shared" si="1428"/>
        <v>0</v>
      </c>
      <c r="S5254" s="20">
        <f t="shared" si="1429"/>
        <v>0</v>
      </c>
      <c r="T5254" s="20">
        <f t="shared" si="1430"/>
        <v>0</v>
      </c>
      <c r="U5254" s="20">
        <f t="shared" si="1435"/>
        <v>0</v>
      </c>
    </row>
    <row r="5255" spans="3:21" ht="19.2" x14ac:dyDescent="0.3">
      <c r="C5255" s="14">
        <v>34</v>
      </c>
      <c r="D5255" s="8">
        <v>4</v>
      </c>
      <c r="E5255" s="8">
        <v>9</v>
      </c>
      <c r="F5255" s="8">
        <v>3</v>
      </c>
      <c r="G5255" s="8">
        <v>7</v>
      </c>
      <c r="H5255" s="8">
        <v>3</v>
      </c>
      <c r="I5255" s="8">
        <v>5</v>
      </c>
      <c r="J5255" s="8">
        <v>9</v>
      </c>
      <c r="K5255" s="9">
        <f>((D5255*D5217)+(E5255*E5217)+(F5255*F5217)+(G5255*G5217)+(H5255*H5217)+(I5255*I5217)+(J5255*J5217))+$L$9</f>
        <v>0.9159999999999977</v>
      </c>
      <c r="L5255" s="8">
        <f t="shared" si="1424"/>
        <v>1</v>
      </c>
      <c r="M5255" s="10">
        <f t="shared" si="1436"/>
        <v>1</v>
      </c>
      <c r="N5255" s="20">
        <f t="shared" si="1425"/>
        <v>0</v>
      </c>
      <c r="O5255" s="20">
        <f t="shared" si="1433"/>
        <v>0</v>
      </c>
      <c r="P5255" s="20">
        <f t="shared" si="1426"/>
        <v>0</v>
      </c>
      <c r="Q5255" s="20">
        <f t="shared" si="1434"/>
        <v>0</v>
      </c>
      <c r="R5255" s="20">
        <f t="shared" si="1428"/>
        <v>0</v>
      </c>
      <c r="S5255" s="20">
        <f t="shared" si="1429"/>
        <v>0</v>
      </c>
      <c r="T5255" s="20">
        <f t="shared" si="1430"/>
        <v>0</v>
      </c>
      <c r="U5255" s="20">
        <f t="shared" si="1435"/>
        <v>0</v>
      </c>
    </row>
    <row r="5256" spans="3:21" ht="19.2" x14ac:dyDescent="0.3">
      <c r="C5256" s="14">
        <v>35</v>
      </c>
      <c r="D5256" s="8">
        <v>4</v>
      </c>
      <c r="E5256" s="8">
        <v>6</v>
      </c>
      <c r="F5256" s="8">
        <v>3</v>
      </c>
      <c r="G5256" s="8">
        <v>3</v>
      </c>
      <c r="H5256" s="8">
        <v>1</v>
      </c>
      <c r="I5256" s="8">
        <v>9</v>
      </c>
      <c r="J5256" s="8">
        <v>3</v>
      </c>
      <c r="K5256" s="9">
        <f>((D5256*D5217)+(E5256*E5217)+(F5256*F5217)+(G5256*G5217)+(H5256*H5217)+(I5256*I5217)+(J5256*J5217))+$L$9</f>
        <v>-0.48840000000000483</v>
      </c>
      <c r="L5256" s="8">
        <f t="shared" si="1424"/>
        <v>-1</v>
      </c>
      <c r="M5256" s="10">
        <f t="shared" si="1436"/>
        <v>-1</v>
      </c>
      <c r="N5256" s="20">
        <f t="shared" si="1425"/>
        <v>0</v>
      </c>
      <c r="O5256" s="20">
        <f t="shared" si="1433"/>
        <v>0</v>
      </c>
      <c r="P5256" s="20">
        <f t="shared" si="1426"/>
        <v>0</v>
      </c>
      <c r="Q5256" s="20">
        <f t="shared" si="1434"/>
        <v>0</v>
      </c>
      <c r="R5256" s="20">
        <f t="shared" si="1428"/>
        <v>0</v>
      </c>
      <c r="S5256" s="20">
        <f t="shared" si="1429"/>
        <v>0</v>
      </c>
      <c r="T5256" s="20">
        <f t="shared" si="1430"/>
        <v>0</v>
      </c>
      <c r="U5256" s="20">
        <f t="shared" si="1435"/>
        <v>0</v>
      </c>
    </row>
    <row r="5257" spans="3:21" ht="19.2" x14ac:dyDescent="0.3">
      <c r="C5257" s="14">
        <v>36</v>
      </c>
      <c r="D5257" s="8">
        <v>4</v>
      </c>
      <c r="E5257" s="8">
        <v>6</v>
      </c>
      <c r="F5257" s="8">
        <v>3</v>
      </c>
      <c r="G5257" s="8">
        <v>6</v>
      </c>
      <c r="H5257" s="8">
        <v>1</v>
      </c>
      <c r="I5257" s="8">
        <v>6</v>
      </c>
      <c r="J5257" s="8">
        <v>2</v>
      </c>
      <c r="K5257" s="9">
        <f>((D5257*D5217)+(E5257*E5217)+(F5257*F5217)+(G5257*G5217)+(H5257*H5217)+(I5257*I5217)+(J5257*J5217))+$L$9</f>
        <v>-0.45960000000000445</v>
      </c>
      <c r="L5257" s="8">
        <f t="shared" si="1424"/>
        <v>-1</v>
      </c>
      <c r="M5257" s="10">
        <f t="shared" si="1436"/>
        <v>-1</v>
      </c>
      <c r="N5257" s="20">
        <f t="shared" si="1425"/>
        <v>0</v>
      </c>
      <c r="O5257" s="20">
        <f t="shared" si="1433"/>
        <v>0</v>
      </c>
      <c r="P5257" s="20">
        <f t="shared" si="1426"/>
        <v>0</v>
      </c>
      <c r="Q5257" s="20">
        <f t="shared" si="1434"/>
        <v>0</v>
      </c>
      <c r="R5257" s="20">
        <f t="shared" si="1428"/>
        <v>0</v>
      </c>
      <c r="S5257" s="20">
        <f t="shared" si="1429"/>
        <v>0</v>
      </c>
      <c r="T5257" s="20">
        <f t="shared" si="1430"/>
        <v>0</v>
      </c>
      <c r="U5257" s="20">
        <f t="shared" si="1435"/>
        <v>0</v>
      </c>
    </row>
    <row r="5258" spans="3:21" ht="19.2" x14ac:dyDescent="0.3">
      <c r="C5258" s="14">
        <v>37</v>
      </c>
      <c r="D5258" s="8">
        <v>4</v>
      </c>
      <c r="E5258" s="8">
        <v>2</v>
      </c>
      <c r="F5258" s="8">
        <v>4</v>
      </c>
      <c r="G5258" s="8">
        <v>4</v>
      </c>
      <c r="H5258" s="8">
        <v>5</v>
      </c>
      <c r="I5258" s="8">
        <v>5</v>
      </c>
      <c r="J5258" s="8">
        <v>8</v>
      </c>
      <c r="K5258" s="9">
        <f>((D5258*D5217)+(E5258*E5217)+(F5258*F5217)+(G5258*G5217)+(H5258*H5217)+(I5258*I5217)+(J5258*J5217))+$L$9</f>
        <v>-0.18760000000000154</v>
      </c>
      <c r="L5258" s="8">
        <f t="shared" si="1424"/>
        <v>-1</v>
      </c>
      <c r="M5258" s="10">
        <f t="shared" si="1436"/>
        <v>-1</v>
      </c>
      <c r="N5258" s="20">
        <f t="shared" si="1425"/>
        <v>0</v>
      </c>
      <c r="O5258" s="20">
        <f t="shared" si="1433"/>
        <v>0</v>
      </c>
      <c r="P5258" s="20">
        <f t="shared" si="1426"/>
        <v>0</v>
      </c>
      <c r="Q5258" s="20">
        <f t="shared" si="1434"/>
        <v>0</v>
      </c>
      <c r="R5258" s="20">
        <f t="shared" si="1428"/>
        <v>0</v>
      </c>
      <c r="S5258" s="20">
        <f t="shared" si="1429"/>
        <v>0</v>
      </c>
      <c r="T5258" s="20">
        <f t="shared" si="1430"/>
        <v>0</v>
      </c>
      <c r="U5258" s="20">
        <f t="shared" si="1435"/>
        <v>0</v>
      </c>
    </row>
    <row r="5259" spans="3:21" ht="19.2" x14ac:dyDescent="0.3">
      <c r="C5259" s="14">
        <v>38</v>
      </c>
      <c r="D5259" s="8">
        <v>4</v>
      </c>
      <c r="E5259" s="8">
        <v>4</v>
      </c>
      <c r="F5259" s="8">
        <v>0</v>
      </c>
      <c r="G5259" s="8">
        <v>1</v>
      </c>
      <c r="H5259" s="8">
        <v>7</v>
      </c>
      <c r="I5259" s="8">
        <v>8</v>
      </c>
      <c r="J5259" s="8">
        <v>8</v>
      </c>
      <c r="K5259" s="9">
        <f>((D5259*D5217)+(E5259*E5217)+(F5259*F5217)+(G5259*G5217)+(H5259*H5217)+(I5259*I5217)+(J5259*J5217))+$L$9</f>
        <v>-0.11480000000000246</v>
      </c>
      <c r="L5259" s="8">
        <f t="shared" si="1424"/>
        <v>-1</v>
      </c>
      <c r="M5259" s="10">
        <f t="shared" si="1436"/>
        <v>-1</v>
      </c>
      <c r="N5259" s="20">
        <f t="shared" si="1425"/>
        <v>0</v>
      </c>
      <c r="O5259" s="20">
        <f t="shared" si="1433"/>
        <v>0</v>
      </c>
      <c r="P5259" s="20">
        <f t="shared" si="1426"/>
        <v>0</v>
      </c>
      <c r="Q5259" s="20">
        <f t="shared" si="1434"/>
        <v>0</v>
      </c>
      <c r="R5259" s="20">
        <f t="shared" si="1428"/>
        <v>0</v>
      </c>
      <c r="S5259" s="20">
        <f t="shared" si="1429"/>
        <v>0</v>
      </c>
      <c r="T5259" s="20">
        <f t="shared" si="1430"/>
        <v>0</v>
      </c>
      <c r="U5259" s="20">
        <f t="shared" si="1435"/>
        <v>0</v>
      </c>
    </row>
    <row r="5260" spans="3:21" ht="19.2" x14ac:dyDescent="0.3">
      <c r="C5260" s="14">
        <v>39</v>
      </c>
      <c r="D5260" s="8">
        <v>5</v>
      </c>
      <c r="E5260" s="8">
        <v>2</v>
      </c>
      <c r="F5260" s="8">
        <v>9</v>
      </c>
      <c r="G5260" s="8">
        <v>1</v>
      </c>
      <c r="H5260" s="8">
        <v>6</v>
      </c>
      <c r="I5260" s="8">
        <v>6</v>
      </c>
      <c r="J5260" s="8">
        <v>1</v>
      </c>
      <c r="K5260" s="9">
        <f>((D5260*D5217)+(E5260*E5217)+(F5260*F5217)+(G5260*G5217)+(H5260*H5217)+(I5260*I5217)+(J5260*J5217))+$L$9</f>
        <v>3.4799999999995279E-2</v>
      </c>
      <c r="L5260" s="8">
        <f t="shared" si="1424"/>
        <v>1</v>
      </c>
      <c r="M5260" s="10">
        <f t="shared" si="1436"/>
        <v>1</v>
      </c>
      <c r="N5260" s="20">
        <f t="shared" si="1425"/>
        <v>0</v>
      </c>
      <c r="O5260" s="20">
        <f t="shared" si="1433"/>
        <v>0</v>
      </c>
      <c r="P5260" s="20">
        <f t="shared" si="1426"/>
        <v>0</v>
      </c>
      <c r="Q5260" s="20">
        <f t="shared" si="1434"/>
        <v>0</v>
      </c>
      <c r="R5260" s="20">
        <f t="shared" si="1428"/>
        <v>0</v>
      </c>
      <c r="S5260" s="20">
        <f t="shared" si="1429"/>
        <v>0</v>
      </c>
      <c r="T5260" s="20">
        <f t="shared" si="1430"/>
        <v>0</v>
      </c>
      <c r="U5260" s="20">
        <f t="shared" si="1435"/>
        <v>0</v>
      </c>
    </row>
    <row r="5261" spans="3:21" ht="19.2" x14ac:dyDescent="0.3">
      <c r="C5261" s="14">
        <v>40</v>
      </c>
      <c r="D5261" s="8">
        <v>5</v>
      </c>
      <c r="E5261" s="8">
        <v>1</v>
      </c>
      <c r="F5261" s="8">
        <v>7</v>
      </c>
      <c r="G5261" s="8">
        <v>1</v>
      </c>
      <c r="H5261" s="8">
        <v>1</v>
      </c>
      <c r="I5261" s="8">
        <v>6</v>
      </c>
      <c r="J5261" s="8">
        <v>5</v>
      </c>
      <c r="K5261" s="9">
        <f>((D5261*D5217)+(E5261*E5217)+(F5261*F5217)+(G5261*G5217)+(H5261*H5217)+(I5261*I5217)+(J5261*J5217))+$L$9</f>
        <v>-0.24800000000000466</v>
      </c>
      <c r="L5261" s="8">
        <f t="shared" si="1424"/>
        <v>-1</v>
      </c>
      <c r="M5261" s="10">
        <f t="shared" si="1436"/>
        <v>1</v>
      </c>
      <c r="N5261" s="20">
        <f t="shared" si="1425"/>
        <v>2</v>
      </c>
      <c r="O5261" s="20">
        <f t="shared" si="1433"/>
        <v>0.1</v>
      </c>
      <c r="P5261" s="20">
        <f t="shared" si="1426"/>
        <v>0.02</v>
      </c>
      <c r="Q5261" s="20">
        <f t="shared" si="1434"/>
        <v>0.14000000000000001</v>
      </c>
      <c r="R5261" s="20">
        <f t="shared" si="1428"/>
        <v>0.02</v>
      </c>
      <c r="S5261" s="20">
        <f t="shared" si="1429"/>
        <v>0.02</v>
      </c>
      <c r="T5261" s="20">
        <f t="shared" si="1430"/>
        <v>0.12</v>
      </c>
      <c r="U5261" s="20">
        <f t="shared" si="1435"/>
        <v>0.1</v>
      </c>
    </row>
    <row r="5262" spans="3:21" ht="19.2" x14ac:dyDescent="0.3">
      <c r="C5262" s="14">
        <v>41</v>
      </c>
      <c r="D5262" s="8">
        <v>3</v>
      </c>
      <c r="E5262" s="8">
        <v>8</v>
      </c>
      <c r="F5262" s="8">
        <v>0</v>
      </c>
      <c r="G5262" s="8">
        <v>0</v>
      </c>
      <c r="H5262" s="8">
        <v>4</v>
      </c>
      <c r="I5262" s="8">
        <v>2</v>
      </c>
      <c r="J5262" s="8">
        <v>3</v>
      </c>
      <c r="K5262" s="9">
        <f>((D5262*D5217)+(E5262*E5217)+(F5262*F5217)+(G5262*G5217)+(H5262*H5217)+(I5262*I5217)+(J5262*J5217))+$L$9</f>
        <v>-1.5116000000000023</v>
      </c>
      <c r="L5262" s="8">
        <f t="shared" si="1424"/>
        <v>-1</v>
      </c>
      <c r="M5262" s="10">
        <f t="shared" si="1436"/>
        <v>-1</v>
      </c>
      <c r="N5262" s="20">
        <f t="shared" si="1425"/>
        <v>0</v>
      </c>
      <c r="O5262" s="20">
        <f t="shared" si="1433"/>
        <v>0</v>
      </c>
      <c r="P5262" s="20">
        <f t="shared" si="1426"/>
        <v>0</v>
      </c>
      <c r="Q5262" s="20">
        <f t="shared" si="1434"/>
        <v>0</v>
      </c>
      <c r="R5262" s="20">
        <f t="shared" si="1428"/>
        <v>0</v>
      </c>
      <c r="S5262" s="20">
        <f t="shared" si="1429"/>
        <v>0</v>
      </c>
      <c r="T5262" s="20">
        <f t="shared" si="1430"/>
        <v>0</v>
      </c>
      <c r="U5262" s="20">
        <f t="shared" si="1435"/>
        <v>0</v>
      </c>
    </row>
    <row r="5263" spans="3:21" ht="19.2" x14ac:dyDescent="0.3">
      <c r="C5263" s="14">
        <v>42</v>
      </c>
      <c r="D5263" s="8">
        <v>4</v>
      </c>
      <c r="E5263" s="8">
        <v>7</v>
      </c>
      <c r="F5263" s="8">
        <v>8</v>
      </c>
      <c r="G5263" s="8">
        <v>8</v>
      </c>
      <c r="H5263" s="8">
        <v>6</v>
      </c>
      <c r="I5263" s="8">
        <v>4</v>
      </c>
      <c r="J5263" s="8">
        <v>1</v>
      </c>
      <c r="K5263" s="9">
        <f>((D5263*D5217)+(E5263*E5217)+(F5263*F5217)+(G5263*G5217)+(H5263*H5217)+(I5263*I5217)+(J5263*J5217))+$L$9</f>
        <v>0.4143999999999961</v>
      </c>
      <c r="L5263" s="8">
        <f t="shared" si="1424"/>
        <v>1</v>
      </c>
      <c r="M5263" s="10">
        <f t="shared" si="1436"/>
        <v>1</v>
      </c>
      <c r="N5263" s="20">
        <f t="shared" si="1425"/>
        <v>0</v>
      </c>
      <c r="O5263" s="20">
        <f t="shared" si="1433"/>
        <v>0</v>
      </c>
      <c r="P5263" s="20">
        <f t="shared" si="1426"/>
        <v>0</v>
      </c>
      <c r="Q5263" s="20">
        <f t="shared" si="1434"/>
        <v>0</v>
      </c>
      <c r="R5263" s="20">
        <f t="shared" si="1428"/>
        <v>0</v>
      </c>
      <c r="S5263" s="20">
        <f t="shared" si="1429"/>
        <v>0</v>
      </c>
      <c r="T5263" s="20">
        <f t="shared" si="1430"/>
        <v>0</v>
      </c>
      <c r="U5263" s="20">
        <f t="shared" si="1435"/>
        <v>0</v>
      </c>
    </row>
    <row r="5264" spans="3:21" ht="19.2" x14ac:dyDescent="0.3">
      <c r="C5264" s="14">
        <v>43</v>
      </c>
      <c r="D5264" s="8">
        <v>5</v>
      </c>
      <c r="E5264" s="8">
        <v>3</v>
      </c>
      <c r="F5264" s="8">
        <v>0</v>
      </c>
      <c r="G5264" s="8">
        <v>7</v>
      </c>
      <c r="H5264" s="8">
        <v>8</v>
      </c>
      <c r="I5264" s="8">
        <v>8</v>
      </c>
      <c r="J5264" s="8">
        <v>4</v>
      </c>
      <c r="K5264" s="9">
        <f>((D5264*D5217)+(E5264*E5217)+(F5264*F5217)+(G5264*G5217)+(H5264*H5217)+(I5264*I5217)+(J5264*J5217))+$L$9</f>
        <v>0.7464000000000004</v>
      </c>
      <c r="L5264" s="8">
        <f t="shared" si="1424"/>
        <v>1</v>
      </c>
      <c r="M5264" s="10">
        <f t="shared" si="1436"/>
        <v>1</v>
      </c>
      <c r="N5264" s="20">
        <f t="shared" si="1425"/>
        <v>0</v>
      </c>
      <c r="O5264" s="20">
        <f t="shared" si="1433"/>
        <v>0</v>
      </c>
      <c r="P5264" s="20">
        <f t="shared" si="1426"/>
        <v>0</v>
      </c>
      <c r="Q5264" s="20">
        <f t="shared" si="1434"/>
        <v>0</v>
      </c>
      <c r="R5264" s="20">
        <f t="shared" si="1428"/>
        <v>0</v>
      </c>
      <c r="S5264" s="20">
        <f t="shared" si="1429"/>
        <v>0</v>
      </c>
      <c r="T5264" s="20">
        <f t="shared" si="1430"/>
        <v>0</v>
      </c>
      <c r="U5264" s="20">
        <f t="shared" si="1435"/>
        <v>0</v>
      </c>
    </row>
    <row r="5265" spans="3:21" ht="19.2" x14ac:dyDescent="0.3">
      <c r="C5265" s="14">
        <v>44</v>
      </c>
      <c r="D5265" s="8">
        <v>3</v>
      </c>
      <c r="E5265" s="8">
        <v>6</v>
      </c>
      <c r="F5265" s="8">
        <v>9</v>
      </c>
      <c r="G5265" s="8">
        <v>3</v>
      </c>
      <c r="H5265" s="8">
        <v>6</v>
      </c>
      <c r="I5265" s="8">
        <v>2</v>
      </c>
      <c r="J5265" s="8">
        <v>1</v>
      </c>
      <c r="K5265" s="9">
        <f>((D5265*D5217)+(E5265*E5217)+(F5265*F5217)+(G5265*G5217)+(H5265*H5217)+(I5265*I5217)+(J5265*J5217))+$L$9</f>
        <v>-0.99560000000000404</v>
      </c>
      <c r="L5265" s="8">
        <f t="shared" si="1424"/>
        <v>-1</v>
      </c>
      <c r="M5265" s="10">
        <f t="shared" si="1436"/>
        <v>-1</v>
      </c>
      <c r="N5265" s="20">
        <f t="shared" si="1425"/>
        <v>0</v>
      </c>
      <c r="O5265" s="20">
        <f t="shared" si="1433"/>
        <v>0</v>
      </c>
      <c r="P5265" s="20">
        <f t="shared" si="1426"/>
        <v>0</v>
      </c>
      <c r="Q5265" s="20">
        <f t="shared" si="1434"/>
        <v>0</v>
      </c>
      <c r="R5265" s="20">
        <f t="shared" si="1428"/>
        <v>0</v>
      </c>
      <c r="S5265" s="20">
        <f t="shared" si="1429"/>
        <v>0</v>
      </c>
      <c r="T5265" s="20">
        <f t="shared" si="1430"/>
        <v>0</v>
      </c>
      <c r="U5265" s="20">
        <f t="shared" si="1435"/>
        <v>0</v>
      </c>
    </row>
    <row r="5266" spans="3:21" ht="19.2" x14ac:dyDescent="0.3">
      <c r="C5266" s="14">
        <v>45</v>
      </c>
      <c r="D5266" s="8">
        <v>4</v>
      </c>
      <c r="E5266" s="8">
        <v>4</v>
      </c>
      <c r="F5266" s="8">
        <v>6</v>
      </c>
      <c r="G5266" s="8">
        <v>1</v>
      </c>
      <c r="H5266" s="8">
        <v>0</v>
      </c>
      <c r="I5266" s="8">
        <v>0</v>
      </c>
      <c r="J5266" s="8">
        <v>3</v>
      </c>
      <c r="K5266" s="9">
        <f>((D5266*D5217)+(E5266*E5217)+(F5266*F5217)+(G5266*G5217)+(H5266*H5217)+(I5266*I5217)+(J5266*J5217))+$L$9</f>
        <v>-1.2596000000000025</v>
      </c>
      <c r="L5266" s="8">
        <f t="shared" si="1424"/>
        <v>-1</v>
      </c>
      <c r="M5266" s="10">
        <f t="shared" si="1436"/>
        <v>-1</v>
      </c>
      <c r="N5266" s="20">
        <f t="shared" si="1425"/>
        <v>0</v>
      </c>
      <c r="O5266" s="20">
        <f t="shared" si="1433"/>
        <v>0</v>
      </c>
      <c r="P5266" s="20">
        <f t="shared" si="1426"/>
        <v>0</v>
      </c>
      <c r="Q5266" s="20">
        <f t="shared" si="1434"/>
        <v>0</v>
      </c>
      <c r="R5266" s="20">
        <f t="shared" si="1428"/>
        <v>0</v>
      </c>
      <c r="S5266" s="20">
        <f t="shared" si="1429"/>
        <v>0</v>
      </c>
      <c r="T5266" s="20">
        <f t="shared" si="1430"/>
        <v>0</v>
      </c>
      <c r="U5266" s="20">
        <f t="shared" si="1435"/>
        <v>0</v>
      </c>
    </row>
    <row r="5267" spans="3:21" ht="19.2" x14ac:dyDescent="0.3">
      <c r="C5267" s="14">
        <v>46</v>
      </c>
      <c r="D5267" s="8">
        <v>4</v>
      </c>
      <c r="E5267" s="8">
        <v>6</v>
      </c>
      <c r="F5267" s="8">
        <v>0</v>
      </c>
      <c r="G5267" s="8">
        <v>0</v>
      </c>
      <c r="H5267" s="8">
        <v>9</v>
      </c>
      <c r="I5267" s="8">
        <v>8</v>
      </c>
      <c r="J5267" s="8">
        <v>7</v>
      </c>
      <c r="K5267" s="9">
        <f>((D5267*D5217)+(E5267*E5217)+(F5267*F5217)+(G5267*G5217)+(H5267*H5217)+(I5267*I5217)+(J5267*J5217))+$L$9</f>
        <v>0.1427999999999976</v>
      </c>
      <c r="L5267" s="8">
        <f t="shared" si="1424"/>
        <v>1</v>
      </c>
      <c r="M5267" s="10">
        <f t="shared" si="1436"/>
        <v>-1</v>
      </c>
      <c r="N5267" s="20">
        <f t="shared" si="1425"/>
        <v>-2</v>
      </c>
      <c r="O5267" s="20">
        <f>N5267*$D$2*D5267</f>
        <v>-0.08</v>
      </c>
      <c r="P5267" s="20">
        <f t="shared" si="1426"/>
        <v>-0.12</v>
      </c>
      <c r="Q5267" s="20">
        <f t="shared" si="1434"/>
        <v>0</v>
      </c>
      <c r="R5267" s="20">
        <f t="shared" si="1428"/>
        <v>0</v>
      </c>
      <c r="S5267" s="20">
        <f t="shared" si="1429"/>
        <v>-0.18</v>
      </c>
      <c r="T5267" s="20">
        <f t="shared" si="1430"/>
        <v>-0.16</v>
      </c>
      <c r="U5267" s="20">
        <f t="shared" si="1435"/>
        <v>-0.14000000000000001</v>
      </c>
    </row>
    <row r="5268" spans="3:21" ht="19.2" x14ac:dyDescent="0.3">
      <c r="C5268" s="14">
        <v>47</v>
      </c>
      <c r="D5268" s="8">
        <v>4</v>
      </c>
      <c r="E5268" s="8">
        <v>9</v>
      </c>
      <c r="F5268" s="8">
        <v>4</v>
      </c>
      <c r="G5268" s="8">
        <v>0</v>
      </c>
      <c r="H5268" s="8">
        <v>0</v>
      </c>
      <c r="I5268" s="8">
        <v>2</v>
      </c>
      <c r="J5268" s="8">
        <v>3</v>
      </c>
      <c r="K5268" s="9">
        <f>((D5268*D5217)+(E5268*E5217)+(F5268*F5217)+(G5268*G5217)+(H5268*H5217)+(I5268*I5217)+(J5268*J5217))+$L$9</f>
        <v>-0.69200000000000461</v>
      </c>
      <c r="L5268" s="8">
        <f t="shared" si="1424"/>
        <v>-1</v>
      </c>
      <c r="M5268" s="10">
        <f t="shared" si="1436"/>
        <v>1</v>
      </c>
      <c r="N5268" s="20">
        <f t="shared" si="1425"/>
        <v>2</v>
      </c>
      <c r="O5268" s="20">
        <f t="shared" ref="O5268:O5269" si="1437">N5268*$D$2*D5268</f>
        <v>0.08</v>
      </c>
      <c r="P5268" s="20">
        <f t="shared" si="1426"/>
        <v>0.18</v>
      </c>
      <c r="Q5268" s="20">
        <f t="shared" si="1434"/>
        <v>0.08</v>
      </c>
      <c r="R5268" s="20">
        <f t="shared" si="1428"/>
        <v>0</v>
      </c>
      <c r="S5268" s="20">
        <f t="shared" si="1429"/>
        <v>0</v>
      </c>
      <c r="T5268" s="20">
        <f t="shared" si="1430"/>
        <v>0.04</v>
      </c>
      <c r="U5268" s="20">
        <f t="shared" si="1435"/>
        <v>0.06</v>
      </c>
    </row>
    <row r="5269" spans="3:21" ht="19.2" x14ac:dyDescent="0.3">
      <c r="C5269" s="14">
        <v>48</v>
      </c>
      <c r="D5269" s="8">
        <v>4</v>
      </c>
      <c r="E5269" s="8">
        <v>6</v>
      </c>
      <c r="F5269" s="8">
        <v>5</v>
      </c>
      <c r="G5269" s="8">
        <v>7</v>
      </c>
      <c r="H5269" s="8">
        <v>3</v>
      </c>
      <c r="I5269" s="8">
        <v>8</v>
      </c>
      <c r="J5269" s="8">
        <v>0</v>
      </c>
      <c r="K5269" s="9">
        <f>((D5269*D5217)+(E5269*E5217)+(F5269*F5217)+(G5269*G5217)+(H5269*H5217)+(I5269*I5217)+(J5269*J5217))+$L$9</f>
        <v>-0.18840000000000412</v>
      </c>
      <c r="L5269" s="8">
        <f t="shared" si="1424"/>
        <v>-1</v>
      </c>
      <c r="M5269" s="10">
        <f t="shared" si="1436"/>
        <v>-1</v>
      </c>
      <c r="N5269" s="20">
        <f t="shared" si="1425"/>
        <v>0</v>
      </c>
      <c r="O5269" s="20">
        <f t="shared" si="1437"/>
        <v>0</v>
      </c>
      <c r="P5269" s="20">
        <f t="shared" si="1426"/>
        <v>0</v>
      </c>
      <c r="Q5269" s="20">
        <f t="shared" si="1434"/>
        <v>0</v>
      </c>
      <c r="R5269" s="20">
        <f t="shared" si="1428"/>
        <v>0</v>
      </c>
      <c r="S5269" s="20">
        <f t="shared" si="1429"/>
        <v>0</v>
      </c>
      <c r="T5269" s="20">
        <f t="shared" si="1430"/>
        <v>0</v>
      </c>
      <c r="U5269" s="20">
        <f t="shared" si="1435"/>
        <v>0</v>
      </c>
    </row>
    <row r="5270" spans="3:21" ht="19.2" x14ac:dyDescent="0.3">
      <c r="C5270" s="14">
        <v>49</v>
      </c>
      <c r="D5270" s="8">
        <v>4</v>
      </c>
      <c r="E5270" s="8">
        <v>7</v>
      </c>
      <c r="F5270" s="8">
        <v>7</v>
      </c>
      <c r="G5270" s="8">
        <v>4</v>
      </c>
      <c r="H5270" s="8">
        <v>4</v>
      </c>
      <c r="I5270" s="8">
        <v>2</v>
      </c>
      <c r="J5270" s="8">
        <v>5</v>
      </c>
      <c r="K5270" s="9">
        <f>((D5270*D5217)+(E5270*E5217)+(F5270*F5217)+(G5270*G5217)+(H5270*H5217)+(I5270*I5217)+(J5270*J5217))+$L$9</f>
        <v>0.1447999999999956</v>
      </c>
      <c r="L5270" s="8">
        <f t="shared" si="1424"/>
        <v>1</v>
      </c>
      <c r="M5270" s="10">
        <f t="shared" si="1436"/>
        <v>1</v>
      </c>
      <c r="N5270" s="20">
        <f t="shared" si="1425"/>
        <v>0</v>
      </c>
      <c r="O5270" s="20">
        <f>N5270*$D$2*D5270</f>
        <v>0</v>
      </c>
      <c r="P5270" s="20">
        <f t="shared" si="1426"/>
        <v>0</v>
      </c>
      <c r="Q5270" s="20">
        <f t="shared" si="1434"/>
        <v>0</v>
      </c>
      <c r="R5270" s="20">
        <f t="shared" si="1428"/>
        <v>0</v>
      </c>
      <c r="S5270" s="20">
        <f t="shared" si="1429"/>
        <v>0</v>
      </c>
      <c r="T5270" s="20">
        <f t="shared" si="1430"/>
        <v>0</v>
      </c>
      <c r="U5270" s="20">
        <f t="shared" si="1435"/>
        <v>0</v>
      </c>
    </row>
    <row r="5271" spans="3:21" ht="19.2" x14ac:dyDescent="0.3">
      <c r="C5271" s="14">
        <v>50</v>
      </c>
      <c r="D5271" s="8">
        <v>5</v>
      </c>
      <c r="E5271" s="8">
        <v>1</v>
      </c>
      <c r="F5271" s="8">
        <v>2</v>
      </c>
      <c r="G5271" s="8">
        <v>0</v>
      </c>
      <c r="H5271" s="8">
        <v>7</v>
      </c>
      <c r="I5271" s="8">
        <v>1</v>
      </c>
      <c r="J5271" s="8">
        <v>6</v>
      </c>
      <c r="K5271" s="9">
        <f>((D5271*D5217)+(E5271*E5217)+(F5271*F5217)+(G5271*G5217)+(H5271*H5217)+(I5271*I5217)+(J5271*J5217))+$L$9</f>
        <v>-0.23599999999999888</v>
      </c>
      <c r="L5271" s="8">
        <f t="shared" si="1424"/>
        <v>-1</v>
      </c>
      <c r="M5271" s="10">
        <f t="shared" si="1436"/>
        <v>1</v>
      </c>
      <c r="N5271" s="20">
        <f t="shared" si="1425"/>
        <v>2</v>
      </c>
      <c r="O5271" s="20">
        <f t="shared" ref="O5271" si="1438">N5271*$D$2*D5271</f>
        <v>0.1</v>
      </c>
      <c r="P5271" s="20">
        <f t="shared" si="1426"/>
        <v>0.02</v>
      </c>
      <c r="Q5271" s="20">
        <f t="shared" si="1434"/>
        <v>0.04</v>
      </c>
      <c r="R5271" s="20">
        <f t="shared" si="1428"/>
        <v>0</v>
      </c>
      <c r="S5271" s="20">
        <f t="shared" si="1429"/>
        <v>0.14000000000000001</v>
      </c>
      <c r="T5271" s="20">
        <f t="shared" si="1430"/>
        <v>0.02</v>
      </c>
      <c r="U5271" s="20">
        <f t="shared" si="1435"/>
        <v>0.12</v>
      </c>
    </row>
    <row r="5272" spans="3:21" ht="19.2" x14ac:dyDescent="0.3">
      <c r="C5272" s="12"/>
      <c r="D5272" s="12"/>
      <c r="E5272" s="12"/>
      <c r="F5272" s="12"/>
      <c r="G5272" s="12"/>
      <c r="H5272" s="12"/>
      <c r="I5272" s="12"/>
      <c r="J5272" s="12"/>
      <c r="K5272" s="12"/>
      <c r="L5272" s="58" t="s">
        <v>37</v>
      </c>
      <c r="M5272" s="58"/>
      <c r="N5272" s="24">
        <f>SUM(N5222:N5271)</f>
        <v>-2</v>
      </c>
      <c r="O5272" s="23">
        <f>AVERAGE(O5222:O5271)</f>
        <v>0</v>
      </c>
      <c r="P5272" s="23">
        <f t="shared" ref="P5272:U5272" si="1439">AVERAGE(P5222:P5271)</f>
        <v>-6.4000000000000003E-3</v>
      </c>
      <c r="Q5272" s="23">
        <f t="shared" si="1439"/>
        <v>-8.3999999999999977E-3</v>
      </c>
      <c r="R5272" s="23">
        <f t="shared" si="1439"/>
        <v>-6.3999999999999994E-3</v>
      </c>
      <c r="S5272" s="23">
        <f t="shared" si="1439"/>
        <v>-9.9999999999999985E-3</v>
      </c>
      <c r="T5272" s="23">
        <f t="shared" si="1439"/>
        <v>-6.4000000000000003E-3</v>
      </c>
      <c r="U5272" s="23">
        <f t="shared" si="1439"/>
        <v>-7.6E-3</v>
      </c>
    </row>
    <row r="5273" spans="3:21" ht="19.2" x14ac:dyDescent="0.3">
      <c r="C5273" s="12"/>
      <c r="D5273" s="12"/>
      <c r="E5273" s="12"/>
      <c r="F5273" s="12"/>
      <c r="G5273" s="12"/>
      <c r="H5273" s="12"/>
      <c r="I5273" s="12"/>
      <c r="J5273" s="12"/>
      <c r="K5273" s="12"/>
      <c r="L5273" s="56" t="s">
        <v>38</v>
      </c>
      <c r="M5273" s="56"/>
      <c r="N5273" s="57">
        <f>SUMSQ(N5222:N5271)/2</f>
        <v>22</v>
      </c>
      <c r="O5273" s="12"/>
      <c r="P5273" s="12"/>
      <c r="Q5273" s="12"/>
      <c r="R5273" s="12"/>
      <c r="S5273" s="12"/>
      <c r="T5273" s="12"/>
      <c r="U5273" s="12"/>
    </row>
    <row r="5274" spans="3:21" x14ac:dyDescent="0.3">
      <c r="L5274" s="56"/>
      <c r="M5274" s="56"/>
      <c r="N5274" s="57"/>
    </row>
    <row r="5275" spans="3:21" x14ac:dyDescent="0.3">
      <c r="C5275" s="6"/>
    </row>
    <row r="5277" spans="3:21" ht="20.399999999999999" x14ac:dyDescent="0.45">
      <c r="C5277" s="21"/>
      <c r="D5277" s="59" t="s">
        <v>18</v>
      </c>
      <c r="E5277" s="59"/>
      <c r="F5277" s="59"/>
      <c r="G5277" s="59"/>
      <c r="H5277" s="59"/>
      <c r="I5277" s="59"/>
      <c r="J5277" s="59"/>
      <c r="K5277" s="60" t="s">
        <v>41</v>
      </c>
      <c r="L5277" s="61"/>
      <c r="M5277" s="28">
        <v>86</v>
      </c>
      <c r="N5277" s="26"/>
    </row>
    <row r="5278" spans="3:21" ht="19.2" x14ac:dyDescent="0.45">
      <c r="C5278" s="25"/>
      <c r="D5278" s="22" t="s">
        <v>10</v>
      </c>
      <c r="E5278" s="22" t="s">
        <v>11</v>
      </c>
      <c r="F5278" s="22" t="s">
        <v>12</v>
      </c>
      <c r="G5278" s="22" t="s">
        <v>13</v>
      </c>
      <c r="H5278" s="22" t="s">
        <v>14</v>
      </c>
      <c r="I5278" s="22" t="s">
        <v>15</v>
      </c>
      <c r="J5278" s="22" t="s">
        <v>16</v>
      </c>
      <c r="L5278" s="27" t="s">
        <v>23</v>
      </c>
    </row>
    <row r="5279" spans="3:21" ht="19.2" x14ac:dyDescent="0.45">
      <c r="C5279" s="16" t="s">
        <v>39</v>
      </c>
      <c r="D5279" s="11">
        <f t="shared" ref="D5279:J5279" si="1440">O5272+D5217</f>
        <v>0.7904000000000001</v>
      </c>
      <c r="E5279" s="11">
        <f t="shared" si="1440"/>
        <v>0.13159999999999961</v>
      </c>
      <c r="F5279" s="11">
        <f t="shared" si="1440"/>
        <v>5.3199999999999747E-2</v>
      </c>
      <c r="G5279" s="11">
        <f t="shared" si="1440"/>
        <v>8.4000000000000144E-2</v>
      </c>
      <c r="H5279" s="11">
        <f t="shared" si="1440"/>
        <v>7.8800000000000189E-2</v>
      </c>
      <c r="I5279" s="11">
        <f t="shared" si="1440"/>
        <v>3.9199999999999603E-2</v>
      </c>
      <c r="J5279" s="11">
        <f t="shared" si="1440"/>
        <v>9.8000000000000087E-2</v>
      </c>
      <c r="L5279" s="13">
        <v>1</v>
      </c>
    </row>
    <row r="5280" spans="3:21" x14ac:dyDescent="0.3">
      <c r="P5280" s="5"/>
    </row>
    <row r="5282" spans="3:21" ht="19.2" x14ac:dyDescent="0.3">
      <c r="C5282" s="8"/>
      <c r="D5282" s="59" t="s">
        <v>17</v>
      </c>
      <c r="E5282" s="59"/>
      <c r="F5282" s="59"/>
      <c r="G5282" s="59"/>
      <c r="H5282" s="59"/>
      <c r="I5282" s="59"/>
      <c r="J5282" s="59"/>
      <c r="K5282" s="62"/>
      <c r="L5282" s="62"/>
      <c r="M5282" s="62"/>
      <c r="N5282" s="62"/>
      <c r="O5282" s="63" t="s">
        <v>24</v>
      </c>
      <c r="P5282" s="64"/>
      <c r="Q5282" s="64"/>
      <c r="R5282" s="64"/>
      <c r="S5282" s="64"/>
      <c r="T5282" s="64"/>
      <c r="U5282" s="64"/>
    </row>
    <row r="5283" spans="3:21" ht="19.2" x14ac:dyDescent="0.3">
      <c r="C5283" s="16" t="s">
        <v>40</v>
      </c>
      <c r="D5283" s="22" t="s">
        <v>10</v>
      </c>
      <c r="E5283" s="22" t="s">
        <v>11</v>
      </c>
      <c r="F5283" s="22" t="s">
        <v>12</v>
      </c>
      <c r="G5283" s="22" t="s">
        <v>13</v>
      </c>
      <c r="H5283" s="22" t="s">
        <v>14</v>
      </c>
      <c r="I5283" s="22" t="s">
        <v>15</v>
      </c>
      <c r="J5283" s="22" t="s">
        <v>16</v>
      </c>
      <c r="K5283" s="17" t="s">
        <v>19</v>
      </c>
      <c r="L5283" s="16" t="s">
        <v>20</v>
      </c>
      <c r="M5283" s="16" t="s">
        <v>21</v>
      </c>
      <c r="N5283" s="18" t="s">
        <v>22</v>
      </c>
      <c r="O5283" s="15" t="s">
        <v>25</v>
      </c>
      <c r="P5283" s="15" t="s">
        <v>26</v>
      </c>
      <c r="Q5283" s="15" t="s">
        <v>27</v>
      </c>
      <c r="R5283" s="15" t="s">
        <v>28</v>
      </c>
      <c r="S5283" s="15" t="s">
        <v>29</v>
      </c>
      <c r="T5283" s="15" t="s">
        <v>30</v>
      </c>
      <c r="U5283" s="15" t="s">
        <v>31</v>
      </c>
    </row>
    <row r="5284" spans="3:21" ht="19.2" x14ac:dyDescent="0.3">
      <c r="C5284" s="14">
        <v>1</v>
      </c>
      <c r="D5284" s="8">
        <v>4</v>
      </c>
      <c r="E5284" s="8">
        <v>7</v>
      </c>
      <c r="F5284" s="8">
        <v>1</v>
      </c>
      <c r="G5284" s="8">
        <v>2</v>
      </c>
      <c r="H5284" s="8">
        <v>9</v>
      </c>
      <c r="I5284" s="8">
        <v>3</v>
      </c>
      <c r="J5284" s="8">
        <v>5</v>
      </c>
      <c r="K5284" s="9">
        <f>((D5284*D5279)+(E5284*E5279)+(F5284*F5279)+(G5284*G5279)+(H5284*H5279)+(I5284*I5279)+(J5284*J5279))+$L$9</f>
        <v>-0.12920000000000176</v>
      </c>
      <c r="L5284" s="8">
        <f>IF(K5284&gt;=0,$D$3,$D$4)</f>
        <v>-1</v>
      </c>
      <c r="M5284" s="10">
        <f>IF(VALUE(D5284 &amp; E5284 &amp; F5284 &amp; G5284 &amp; H5284 &amp; I5284 &amp; J5284) &gt;= 4712935, 1, -1)</f>
        <v>1</v>
      </c>
      <c r="N5284" s="20">
        <f>M5284-L5284</f>
        <v>2</v>
      </c>
      <c r="O5284" s="20">
        <f>$N$15*$D$2*D5274</f>
        <v>0</v>
      </c>
      <c r="P5284" s="20">
        <f>N5284*$D$2*E5284</f>
        <v>0.14000000000000001</v>
      </c>
      <c r="Q5284" s="20">
        <f>N5284*$D$2*F5284</f>
        <v>0.02</v>
      </c>
      <c r="R5284" s="20">
        <f>N5284*$D$2*G5284</f>
        <v>0.04</v>
      </c>
      <c r="S5284" s="20">
        <f>N5284*$D$2*H5284</f>
        <v>0.18</v>
      </c>
      <c r="T5284" s="20">
        <f>N5284*$D$2*I5284</f>
        <v>0.06</v>
      </c>
      <c r="U5284" s="20">
        <f>N5284*$D$2*J5284</f>
        <v>0.1</v>
      </c>
    </row>
    <row r="5285" spans="3:21" ht="19.2" x14ac:dyDescent="0.3">
      <c r="C5285" s="14">
        <v>2</v>
      </c>
      <c r="D5285" s="8">
        <v>5</v>
      </c>
      <c r="E5285" s="8">
        <v>0</v>
      </c>
      <c r="F5285" s="8">
        <v>8</v>
      </c>
      <c r="G5285" s="8">
        <v>6</v>
      </c>
      <c r="H5285" s="8">
        <v>8</v>
      </c>
      <c r="I5285" s="8">
        <v>8</v>
      </c>
      <c r="J5285" s="8">
        <v>7</v>
      </c>
      <c r="K5285" s="9">
        <f>((D5285*D5279)+(E5285*E5279)+(F5285*F5279)+(G5285*G5279)+(H5285*H5279)+(I5285*I5279)+(J5285*J5279))+$L$9</f>
        <v>0.76159999999999783</v>
      </c>
      <c r="L5285" s="8">
        <f t="shared" ref="L5285:L5333" si="1441">IF(K5285&gt;=0,$D$3,$D$4)</f>
        <v>1</v>
      </c>
      <c r="M5285" s="10">
        <f>IF(VALUE(D5285 &amp; E5285 &amp; F5285 &amp; G5285 &amp; H5285 &amp; I5285 &amp; J5285) &gt;= 4712935, 1, -1)</f>
        <v>1</v>
      </c>
      <c r="N5285" s="20">
        <f t="shared" ref="N5285:N5333" si="1442">M5285-L5285</f>
        <v>0</v>
      </c>
      <c r="O5285" s="20">
        <f>N5285*$D$2*D5285</f>
        <v>0</v>
      </c>
      <c r="P5285" s="20">
        <f t="shared" ref="P5285:P5333" si="1443">N5285*$D$2*E5285</f>
        <v>0</v>
      </c>
      <c r="Q5285" s="20">
        <f t="shared" ref="Q5285:Q5286" si="1444">N5285*$D$2*F5285</f>
        <v>0</v>
      </c>
      <c r="R5285" s="20">
        <f t="shared" ref="R5285:R5333" si="1445">N5285*$D$2*G5285</f>
        <v>0</v>
      </c>
      <c r="S5285" s="20">
        <f t="shared" ref="S5285:S5333" si="1446">N5285*$D$2*H5285</f>
        <v>0</v>
      </c>
      <c r="T5285" s="20">
        <f t="shared" ref="T5285:T5333" si="1447">N5285*$D$2*I5285</f>
        <v>0</v>
      </c>
      <c r="U5285" s="20">
        <f t="shared" ref="U5285:U5287" si="1448">N5285*$D$2*J5285</f>
        <v>0</v>
      </c>
    </row>
    <row r="5286" spans="3:21" ht="19.2" x14ac:dyDescent="0.3">
      <c r="C5286" s="14">
        <v>3</v>
      </c>
      <c r="D5286" s="8">
        <v>5</v>
      </c>
      <c r="E5286" s="8">
        <v>3</v>
      </c>
      <c r="F5286" s="8">
        <v>7</v>
      </c>
      <c r="G5286" s="8">
        <v>3</v>
      </c>
      <c r="H5286" s="8">
        <v>1</v>
      </c>
      <c r="I5286" s="8">
        <v>4</v>
      </c>
      <c r="J5286" s="8">
        <v>5</v>
      </c>
      <c r="K5286" s="9">
        <f>((D5286*D5279)+(E5286*E5279)+(F5286*F5279)+(G5286*G5279)+(H5286*H5279)+(I5286*I5279)+(J5286*J5279))+$L$9</f>
        <v>-5.3200000000003023E-2</v>
      </c>
      <c r="L5286" s="8">
        <f t="shared" si="1441"/>
        <v>-1</v>
      </c>
      <c r="M5286" s="10">
        <f t="shared" ref="M5286:M5289" si="1449">IF(VALUE(D5286 &amp; E5286 &amp; F5286 &amp; G5286 &amp; H5286 &amp; I5286 &amp; J5286) &gt;= 4712935, 1, -1)</f>
        <v>1</v>
      </c>
      <c r="N5286" s="20">
        <f t="shared" si="1442"/>
        <v>2</v>
      </c>
      <c r="O5286" s="20">
        <f t="shared" ref="O5286:O5328" si="1450">N5286*$D$2*D5286</f>
        <v>0.1</v>
      </c>
      <c r="P5286" s="20">
        <f t="shared" si="1443"/>
        <v>0.06</v>
      </c>
      <c r="Q5286" s="20">
        <f t="shared" si="1444"/>
        <v>0.14000000000000001</v>
      </c>
      <c r="R5286" s="20">
        <f t="shared" si="1445"/>
        <v>0.06</v>
      </c>
      <c r="S5286" s="20">
        <f t="shared" si="1446"/>
        <v>0.02</v>
      </c>
      <c r="T5286" s="20">
        <f t="shared" si="1447"/>
        <v>0.08</v>
      </c>
      <c r="U5286" s="20">
        <f t="shared" si="1448"/>
        <v>0.1</v>
      </c>
    </row>
    <row r="5287" spans="3:21" ht="19.2" x14ac:dyDescent="0.3">
      <c r="C5287" s="14">
        <v>4</v>
      </c>
      <c r="D5287" s="8">
        <v>4</v>
      </c>
      <c r="E5287" s="8">
        <v>0</v>
      </c>
      <c r="F5287" s="8">
        <v>5</v>
      </c>
      <c r="G5287" s="8">
        <v>6</v>
      </c>
      <c r="H5287" s="8">
        <v>4</v>
      </c>
      <c r="I5287" s="8">
        <v>4</v>
      </c>
      <c r="J5287" s="8">
        <v>1</v>
      </c>
      <c r="K5287" s="9">
        <f>((D5287*D5279)+(E5287*E5279)+(F5287*F5279)+(G5287*G5279)+(H5287*H5279)+(I5287*I5279)+(J5287*J5279))+$L$9</f>
        <v>-1.2484000000000011</v>
      </c>
      <c r="L5287" s="8">
        <f t="shared" si="1441"/>
        <v>-1</v>
      </c>
      <c r="M5287" s="10">
        <f t="shared" si="1449"/>
        <v>-1</v>
      </c>
      <c r="N5287" s="20">
        <f t="shared" si="1442"/>
        <v>0</v>
      </c>
      <c r="O5287" s="20">
        <f t="shared" si="1450"/>
        <v>0</v>
      </c>
      <c r="P5287" s="20">
        <f t="shared" si="1443"/>
        <v>0</v>
      </c>
      <c r="Q5287" s="20">
        <f>N5287*$D$2*F5287</f>
        <v>0</v>
      </c>
      <c r="R5287" s="20">
        <f t="shared" si="1445"/>
        <v>0</v>
      </c>
      <c r="S5287" s="20">
        <f t="shared" si="1446"/>
        <v>0</v>
      </c>
      <c r="T5287" s="20">
        <f t="shared" si="1447"/>
        <v>0</v>
      </c>
      <c r="U5287" s="20">
        <f t="shared" si="1448"/>
        <v>0</v>
      </c>
    </row>
    <row r="5288" spans="3:21" ht="19.2" x14ac:dyDescent="0.3">
      <c r="C5288" s="14">
        <v>5</v>
      </c>
      <c r="D5288" s="8">
        <v>5</v>
      </c>
      <c r="E5288" s="8">
        <v>1</v>
      </c>
      <c r="F5288" s="8">
        <v>3</v>
      </c>
      <c r="G5288" s="8">
        <v>7</v>
      </c>
      <c r="H5288" s="8">
        <v>0</v>
      </c>
      <c r="I5288" s="8">
        <v>4</v>
      </c>
      <c r="J5288" s="8">
        <v>5</v>
      </c>
      <c r="K5288" s="9">
        <f>((D5288*D5279)+(E5288*E5279)+(F5288*F5279)+(G5288*G5279)+(H5288*H5279)+(I5288*I5279)+(J5288*J5279))+$L$9</f>
        <v>-0.27200000000000113</v>
      </c>
      <c r="L5288" s="8">
        <f t="shared" si="1441"/>
        <v>-1</v>
      </c>
      <c r="M5288" s="10">
        <f t="shared" si="1449"/>
        <v>1</v>
      </c>
      <c r="N5288" s="20">
        <f t="shared" si="1442"/>
        <v>2</v>
      </c>
      <c r="O5288" s="20">
        <f t="shared" si="1450"/>
        <v>0.1</v>
      </c>
      <c r="P5288" s="20">
        <f t="shared" si="1443"/>
        <v>0.02</v>
      </c>
      <c r="Q5288" s="20">
        <f t="shared" ref="Q5288:Q5333" si="1451">N5288*$D$2*F5288</f>
        <v>0.06</v>
      </c>
      <c r="R5288" s="20">
        <f t="shared" si="1445"/>
        <v>0.14000000000000001</v>
      </c>
      <c r="S5288" s="20">
        <f t="shared" si="1446"/>
        <v>0</v>
      </c>
      <c r="T5288" s="20">
        <f t="shared" si="1447"/>
        <v>0.08</v>
      </c>
      <c r="U5288" s="20">
        <f>N5288*$D$2*J5288</f>
        <v>0.1</v>
      </c>
    </row>
    <row r="5289" spans="3:21" ht="19.2" x14ac:dyDescent="0.3">
      <c r="C5289" s="14">
        <v>6</v>
      </c>
      <c r="D5289" s="8">
        <v>4</v>
      </c>
      <c r="E5289" s="8">
        <v>9</v>
      </c>
      <c r="F5289" s="8">
        <v>4</v>
      </c>
      <c r="G5289" s="8">
        <v>9</v>
      </c>
      <c r="H5289" s="8">
        <v>2</v>
      </c>
      <c r="I5289" s="8">
        <v>0</v>
      </c>
      <c r="J5289" s="8">
        <v>8</v>
      </c>
      <c r="K5289" s="9">
        <f>((D5289*D5279)+(E5289*E5279)+(F5289*F5279)+(G5289*G5279)+(H5289*H5279)+(I5289*I5279)+(J5289*J5279))+$L$9</f>
        <v>0.50639999999999752</v>
      </c>
      <c r="L5289" s="8">
        <f t="shared" si="1441"/>
        <v>1</v>
      </c>
      <c r="M5289" s="10">
        <f t="shared" si="1449"/>
        <v>1</v>
      </c>
      <c r="N5289" s="20">
        <f t="shared" si="1442"/>
        <v>0</v>
      </c>
      <c r="O5289" s="20">
        <f t="shared" si="1450"/>
        <v>0</v>
      </c>
      <c r="P5289" s="20">
        <f t="shared" si="1443"/>
        <v>0</v>
      </c>
      <c r="Q5289" s="20">
        <f t="shared" si="1451"/>
        <v>0</v>
      </c>
      <c r="R5289" s="20">
        <f t="shared" si="1445"/>
        <v>0</v>
      </c>
      <c r="S5289" s="20">
        <f t="shared" si="1446"/>
        <v>0</v>
      </c>
      <c r="T5289" s="20">
        <f t="shared" si="1447"/>
        <v>0</v>
      </c>
      <c r="U5289" s="20">
        <f t="shared" ref="U5289:U5333" si="1452">N5289*$D$2*J5289</f>
        <v>0</v>
      </c>
    </row>
    <row r="5290" spans="3:21" ht="19.2" x14ac:dyDescent="0.3">
      <c r="C5290" s="14">
        <v>7</v>
      </c>
      <c r="D5290" s="8">
        <v>4</v>
      </c>
      <c r="E5290" s="8">
        <v>1</v>
      </c>
      <c r="F5290" s="8">
        <v>1</v>
      </c>
      <c r="G5290" s="8">
        <v>5</v>
      </c>
      <c r="H5290" s="8">
        <v>6</v>
      </c>
      <c r="I5290" s="8">
        <v>5</v>
      </c>
      <c r="J5290" s="8">
        <v>7</v>
      </c>
      <c r="K5290" s="9">
        <f>((D5290*D5279)+(E5290*E5279)+(F5290*F5279)+(G5290*G5279)+(H5290*H5279)+(I5290*I5279)+(J5290*J5279))+$L$9</f>
        <v>-0.62879999999999914</v>
      </c>
      <c r="L5290" s="8">
        <f t="shared" si="1441"/>
        <v>-1</v>
      </c>
      <c r="M5290" s="10">
        <f>IF(VALUE(D5290 &amp; E5290 &amp; F5290 &amp; G5290 &amp; H5290 &amp; I5290 &amp; J5290) &gt;= 4712935, 1, -1)</f>
        <v>-1</v>
      </c>
      <c r="N5290" s="20">
        <f t="shared" si="1442"/>
        <v>0</v>
      </c>
      <c r="O5290" s="20">
        <f t="shared" si="1450"/>
        <v>0</v>
      </c>
      <c r="P5290" s="20">
        <f t="shared" si="1443"/>
        <v>0</v>
      </c>
      <c r="Q5290" s="20">
        <f t="shared" si="1451"/>
        <v>0</v>
      </c>
      <c r="R5290" s="20">
        <f t="shared" si="1445"/>
        <v>0</v>
      </c>
      <c r="S5290" s="20">
        <f t="shared" si="1446"/>
        <v>0</v>
      </c>
      <c r="T5290" s="20">
        <f t="shared" si="1447"/>
        <v>0</v>
      </c>
      <c r="U5290" s="20">
        <f t="shared" si="1452"/>
        <v>0</v>
      </c>
    </row>
    <row r="5291" spans="3:21" ht="19.2" x14ac:dyDescent="0.3">
      <c r="C5291" s="14">
        <v>8</v>
      </c>
      <c r="D5291" s="8">
        <v>4</v>
      </c>
      <c r="E5291" s="8">
        <v>5</v>
      </c>
      <c r="F5291" s="8">
        <v>9</v>
      </c>
      <c r="G5291" s="8">
        <v>3</v>
      </c>
      <c r="H5291" s="8">
        <v>8</v>
      </c>
      <c r="I5291" s="8">
        <v>5</v>
      </c>
      <c r="J5291" s="8">
        <v>3</v>
      </c>
      <c r="K5291" s="9">
        <f>((D5291*D5279)+(E5291*E5279)+(F5291*F5279)+(G5291*G5279)+(H5291*H5279)+(I5291*I5279)+(J5291*J5279))+$L$9</f>
        <v>-7.9200000000002824E-2</v>
      </c>
      <c r="L5291" s="8">
        <f t="shared" si="1441"/>
        <v>-1</v>
      </c>
      <c r="M5291" s="10">
        <f t="shared" ref="M5291:M5333" si="1453">IF(VALUE(D5291 &amp; E5291 &amp; F5291 &amp; G5291 &amp; H5291 &amp; I5291 &amp; J5291) &gt;= 4712935, 1, -1)</f>
        <v>-1</v>
      </c>
      <c r="N5291" s="20">
        <f t="shared" si="1442"/>
        <v>0</v>
      </c>
      <c r="O5291" s="20">
        <f t="shared" si="1450"/>
        <v>0</v>
      </c>
      <c r="P5291" s="20">
        <f t="shared" si="1443"/>
        <v>0</v>
      </c>
      <c r="Q5291" s="20">
        <f t="shared" si="1451"/>
        <v>0</v>
      </c>
      <c r="R5291" s="20">
        <f t="shared" si="1445"/>
        <v>0</v>
      </c>
      <c r="S5291" s="20">
        <f t="shared" si="1446"/>
        <v>0</v>
      </c>
      <c r="T5291" s="20">
        <f t="shared" si="1447"/>
        <v>0</v>
      </c>
      <c r="U5291" s="20">
        <f t="shared" si="1452"/>
        <v>0</v>
      </c>
    </row>
    <row r="5292" spans="3:21" ht="19.2" x14ac:dyDescent="0.3">
      <c r="C5292" s="14">
        <v>9</v>
      </c>
      <c r="D5292" s="8">
        <v>4</v>
      </c>
      <c r="E5292" s="8">
        <v>8</v>
      </c>
      <c r="F5292" s="8">
        <v>3</v>
      </c>
      <c r="G5292" s="8">
        <v>0</v>
      </c>
      <c r="H5292" s="8">
        <v>7</v>
      </c>
      <c r="I5292" s="8">
        <v>2</v>
      </c>
      <c r="J5292" s="8">
        <v>1</v>
      </c>
      <c r="K5292" s="9">
        <f>((D5292*D5279)+(E5292*E5279)+(F5292*F5279)+(G5292*G5279)+(H5292*H5279)+(I5292*I5279)+(J5292*J5279))+$L$9</f>
        <v>-0.64800000000000235</v>
      </c>
      <c r="L5292" s="8">
        <f t="shared" si="1441"/>
        <v>-1</v>
      </c>
      <c r="M5292" s="10">
        <f t="shared" si="1453"/>
        <v>1</v>
      </c>
      <c r="N5292" s="20">
        <f t="shared" si="1442"/>
        <v>2</v>
      </c>
      <c r="O5292" s="20">
        <f t="shared" si="1450"/>
        <v>0.08</v>
      </c>
      <c r="P5292" s="20">
        <f t="shared" si="1443"/>
        <v>0.16</v>
      </c>
      <c r="Q5292" s="20">
        <f t="shared" si="1451"/>
        <v>0.06</v>
      </c>
      <c r="R5292" s="20">
        <f t="shared" si="1445"/>
        <v>0</v>
      </c>
      <c r="S5292" s="20">
        <f t="shared" si="1446"/>
        <v>0.14000000000000001</v>
      </c>
      <c r="T5292" s="20">
        <f t="shared" si="1447"/>
        <v>0.04</v>
      </c>
      <c r="U5292" s="20">
        <f t="shared" si="1452"/>
        <v>0.02</v>
      </c>
    </row>
    <row r="5293" spans="3:21" ht="19.2" x14ac:dyDescent="0.3">
      <c r="C5293" s="14">
        <v>10</v>
      </c>
      <c r="D5293" s="8">
        <v>4</v>
      </c>
      <c r="E5293" s="8">
        <v>5</v>
      </c>
      <c r="F5293" s="8">
        <v>5</v>
      </c>
      <c r="G5293" s="8">
        <v>7</v>
      </c>
      <c r="H5293" s="8">
        <v>4</v>
      </c>
      <c r="I5293" s="8">
        <v>9</v>
      </c>
      <c r="J5293" s="8">
        <v>6</v>
      </c>
      <c r="K5293" s="9">
        <f>((D5293*D5279)+(E5293*E5279)+(F5293*F5279)+(G5293*G5279)+(H5293*H5279)+(I5293*I5279)+(J5293*J5279))+$L$9</f>
        <v>0.1795999999999971</v>
      </c>
      <c r="L5293" s="8">
        <f t="shared" si="1441"/>
        <v>1</v>
      </c>
      <c r="M5293" s="10">
        <f t="shared" si="1453"/>
        <v>-1</v>
      </c>
      <c r="N5293" s="20">
        <f t="shared" si="1442"/>
        <v>-2</v>
      </c>
      <c r="O5293" s="20">
        <f t="shared" si="1450"/>
        <v>-0.08</v>
      </c>
      <c r="P5293" s="20">
        <f t="shared" si="1443"/>
        <v>-0.1</v>
      </c>
      <c r="Q5293" s="20">
        <f t="shared" si="1451"/>
        <v>-0.1</v>
      </c>
      <c r="R5293" s="20">
        <f t="shared" si="1445"/>
        <v>-0.14000000000000001</v>
      </c>
      <c r="S5293" s="20">
        <f t="shared" si="1446"/>
        <v>-0.08</v>
      </c>
      <c r="T5293" s="20">
        <f t="shared" si="1447"/>
        <v>-0.18</v>
      </c>
      <c r="U5293" s="20">
        <f t="shared" si="1452"/>
        <v>-0.12</v>
      </c>
    </row>
    <row r="5294" spans="3:21" ht="19.2" x14ac:dyDescent="0.3">
      <c r="C5294" s="14">
        <v>11</v>
      </c>
      <c r="D5294" s="8">
        <v>5</v>
      </c>
      <c r="E5294" s="8">
        <v>2</v>
      </c>
      <c r="F5294" s="8">
        <v>5</v>
      </c>
      <c r="G5294" s="8">
        <v>9</v>
      </c>
      <c r="H5294" s="8">
        <v>7</v>
      </c>
      <c r="I5294" s="8">
        <v>2</v>
      </c>
      <c r="J5294" s="8">
        <v>2</v>
      </c>
      <c r="K5294" s="9">
        <f>((D5294*D5279)+(E5294*E5279)+(F5294*F5279)+(G5294*G5279)+(H5294*H5279)+(I5294*I5279)+(J5294*J5279))+$L$9</f>
        <v>0.31320000000000014</v>
      </c>
      <c r="L5294" s="8">
        <f t="shared" si="1441"/>
        <v>1</v>
      </c>
      <c r="M5294" s="10">
        <f t="shared" si="1453"/>
        <v>1</v>
      </c>
      <c r="N5294" s="20">
        <f t="shared" si="1442"/>
        <v>0</v>
      </c>
      <c r="O5294" s="20">
        <f t="shared" si="1450"/>
        <v>0</v>
      </c>
      <c r="P5294" s="20">
        <f t="shared" si="1443"/>
        <v>0</v>
      </c>
      <c r="Q5294" s="20">
        <f t="shared" si="1451"/>
        <v>0</v>
      </c>
      <c r="R5294" s="20">
        <f t="shared" si="1445"/>
        <v>0</v>
      </c>
      <c r="S5294" s="20">
        <f t="shared" si="1446"/>
        <v>0</v>
      </c>
      <c r="T5294" s="20">
        <f t="shared" si="1447"/>
        <v>0</v>
      </c>
      <c r="U5294" s="20">
        <f t="shared" si="1452"/>
        <v>0</v>
      </c>
    </row>
    <row r="5295" spans="3:21" ht="19.2" x14ac:dyDescent="0.3">
      <c r="C5295" s="14">
        <v>12</v>
      </c>
      <c r="D5295" s="8">
        <v>5</v>
      </c>
      <c r="E5295" s="8">
        <v>2</v>
      </c>
      <c r="F5295" s="8">
        <v>1</v>
      </c>
      <c r="G5295" s="8">
        <v>3</v>
      </c>
      <c r="H5295" s="8">
        <v>5</v>
      </c>
      <c r="I5295" s="8">
        <v>9</v>
      </c>
      <c r="J5295" s="8">
        <v>5</v>
      </c>
      <c r="K5295" s="9">
        <f>((D5295*D5279)+(E5295*E5279)+(F5295*F5279)+(G5295*G5279)+(H5295*H5279)+(I5295*I5279)+(J5295*J5279))+$L$9</f>
        <v>7.1999999999974307E-3</v>
      </c>
      <c r="L5295" s="8">
        <f t="shared" si="1441"/>
        <v>1</v>
      </c>
      <c r="M5295" s="10">
        <f t="shared" si="1453"/>
        <v>1</v>
      </c>
      <c r="N5295" s="20">
        <f t="shared" si="1442"/>
        <v>0</v>
      </c>
      <c r="O5295" s="20">
        <f t="shared" si="1450"/>
        <v>0</v>
      </c>
      <c r="P5295" s="20">
        <f t="shared" si="1443"/>
        <v>0</v>
      </c>
      <c r="Q5295" s="20">
        <f t="shared" si="1451"/>
        <v>0</v>
      </c>
      <c r="R5295" s="20">
        <f t="shared" si="1445"/>
        <v>0</v>
      </c>
      <c r="S5295" s="20">
        <f t="shared" si="1446"/>
        <v>0</v>
      </c>
      <c r="T5295" s="20">
        <f t="shared" si="1447"/>
        <v>0</v>
      </c>
      <c r="U5295" s="20">
        <f t="shared" si="1452"/>
        <v>0</v>
      </c>
    </row>
    <row r="5296" spans="3:21" ht="19.2" x14ac:dyDescent="0.3">
      <c r="C5296" s="14">
        <v>13</v>
      </c>
      <c r="D5296" s="8">
        <v>4</v>
      </c>
      <c r="E5296" s="8">
        <v>4</v>
      </c>
      <c r="F5296" s="8">
        <v>7</v>
      </c>
      <c r="G5296" s="8">
        <v>3</v>
      </c>
      <c r="H5296" s="8">
        <v>5</v>
      </c>
      <c r="I5296" s="8">
        <v>0</v>
      </c>
      <c r="J5296" s="8">
        <v>2</v>
      </c>
      <c r="K5296" s="9">
        <f>((D5296*D5279)+(E5296*E5279)+(F5296*F5279)+(G5296*G5279)+(H5296*H5279)+(I5296*I5279)+(J5296*J5279))+$L$9</f>
        <v>-0.84760000000000169</v>
      </c>
      <c r="L5296" s="8">
        <f t="shared" si="1441"/>
        <v>-1</v>
      </c>
      <c r="M5296" s="10">
        <f t="shared" si="1453"/>
        <v>-1</v>
      </c>
      <c r="N5296" s="20">
        <f t="shared" si="1442"/>
        <v>0</v>
      </c>
      <c r="O5296" s="20">
        <f t="shared" si="1450"/>
        <v>0</v>
      </c>
      <c r="P5296" s="20">
        <f t="shared" si="1443"/>
        <v>0</v>
      </c>
      <c r="Q5296" s="20">
        <f t="shared" si="1451"/>
        <v>0</v>
      </c>
      <c r="R5296" s="20">
        <f t="shared" si="1445"/>
        <v>0</v>
      </c>
      <c r="S5296" s="20">
        <f t="shared" si="1446"/>
        <v>0</v>
      </c>
      <c r="T5296" s="20">
        <f t="shared" si="1447"/>
        <v>0</v>
      </c>
      <c r="U5296" s="20">
        <f t="shared" si="1452"/>
        <v>0</v>
      </c>
    </row>
    <row r="5297" spans="3:21" ht="19.2" x14ac:dyDescent="0.3">
      <c r="C5297" s="14">
        <v>14</v>
      </c>
      <c r="D5297" s="8">
        <v>4</v>
      </c>
      <c r="E5297" s="8">
        <v>1</v>
      </c>
      <c r="F5297" s="8">
        <v>3</v>
      </c>
      <c r="G5297" s="8">
        <v>3</v>
      </c>
      <c r="H5297" s="8">
        <v>9</v>
      </c>
      <c r="I5297" s="8">
        <v>4</v>
      </c>
      <c r="J5297" s="8">
        <v>1</v>
      </c>
      <c r="K5297" s="9">
        <f>((D5297*D5279)+(E5297*E5279)+(F5297*F5279)+(G5297*G5279)+(H5297*H5279)+(I5297*I5279)+(J5297*J5279))+$L$9</f>
        <v>-1.0811999999999999</v>
      </c>
      <c r="L5297" s="8">
        <f t="shared" si="1441"/>
        <v>-1</v>
      </c>
      <c r="M5297" s="10">
        <f t="shared" si="1453"/>
        <v>-1</v>
      </c>
      <c r="N5297" s="20">
        <f t="shared" si="1442"/>
        <v>0</v>
      </c>
      <c r="O5297" s="20">
        <f t="shared" si="1450"/>
        <v>0</v>
      </c>
      <c r="P5297" s="20">
        <f t="shared" si="1443"/>
        <v>0</v>
      </c>
      <c r="Q5297" s="20">
        <f t="shared" si="1451"/>
        <v>0</v>
      </c>
      <c r="R5297" s="20">
        <f t="shared" si="1445"/>
        <v>0</v>
      </c>
      <c r="S5297" s="20">
        <f t="shared" si="1446"/>
        <v>0</v>
      </c>
      <c r="T5297" s="20">
        <f t="shared" si="1447"/>
        <v>0</v>
      </c>
      <c r="U5297" s="20">
        <f t="shared" si="1452"/>
        <v>0</v>
      </c>
    </row>
    <row r="5298" spans="3:21" ht="19.2" x14ac:dyDescent="0.3">
      <c r="C5298" s="14">
        <v>15</v>
      </c>
      <c r="D5298" s="8">
        <v>4</v>
      </c>
      <c r="E5298" s="8">
        <v>5</v>
      </c>
      <c r="F5298" s="8">
        <v>8</v>
      </c>
      <c r="G5298" s="8">
        <v>6</v>
      </c>
      <c r="H5298" s="8">
        <v>6</v>
      </c>
      <c r="I5298" s="8">
        <v>5</v>
      </c>
      <c r="J5298" s="8">
        <v>7</v>
      </c>
      <c r="K5298" s="9">
        <f>((D5298*D5279)+(E5298*E5279)+(F5298*F5279)+(G5298*G5279)+(H5298*H5279)+(I5298*I5279)+(J5298*J5279))+$L$9</f>
        <v>0.35399999999999832</v>
      </c>
      <c r="L5298" s="8">
        <f t="shared" si="1441"/>
        <v>1</v>
      </c>
      <c r="M5298" s="10">
        <f t="shared" si="1453"/>
        <v>-1</v>
      </c>
      <c r="N5298" s="20">
        <f t="shared" si="1442"/>
        <v>-2</v>
      </c>
      <c r="O5298" s="20">
        <f t="shared" si="1450"/>
        <v>-0.08</v>
      </c>
      <c r="P5298" s="20">
        <f t="shared" si="1443"/>
        <v>-0.1</v>
      </c>
      <c r="Q5298" s="20">
        <f t="shared" si="1451"/>
        <v>-0.16</v>
      </c>
      <c r="R5298" s="20">
        <f t="shared" si="1445"/>
        <v>-0.12</v>
      </c>
      <c r="S5298" s="20">
        <f t="shared" si="1446"/>
        <v>-0.12</v>
      </c>
      <c r="T5298" s="20">
        <f t="shared" si="1447"/>
        <v>-0.1</v>
      </c>
      <c r="U5298" s="20">
        <f t="shared" si="1452"/>
        <v>-0.14000000000000001</v>
      </c>
    </row>
    <row r="5299" spans="3:21" ht="19.2" x14ac:dyDescent="0.3">
      <c r="C5299" s="14">
        <v>16</v>
      </c>
      <c r="D5299" s="8">
        <v>4</v>
      </c>
      <c r="E5299" s="8">
        <v>2</v>
      </c>
      <c r="F5299" s="8">
        <v>6</v>
      </c>
      <c r="G5299" s="8">
        <v>1</v>
      </c>
      <c r="H5299" s="8">
        <v>6</v>
      </c>
      <c r="I5299" s="8">
        <v>3</v>
      </c>
      <c r="J5299" s="8">
        <v>5</v>
      </c>
      <c r="K5299" s="9">
        <f>((D5299*D5279)+(E5299*E5279)+(F5299*F5279)+(G5299*G5279)+(H5299*H5279)+(I5299*I5279)+(J5299*J5279))+$L$9</f>
        <v>-0.84160000000000235</v>
      </c>
      <c r="L5299" s="8">
        <f t="shared" si="1441"/>
        <v>-1</v>
      </c>
      <c r="M5299" s="10">
        <f t="shared" si="1453"/>
        <v>-1</v>
      </c>
      <c r="N5299" s="20">
        <f t="shared" si="1442"/>
        <v>0</v>
      </c>
      <c r="O5299" s="20">
        <f t="shared" si="1450"/>
        <v>0</v>
      </c>
      <c r="P5299" s="20">
        <f t="shared" si="1443"/>
        <v>0</v>
      </c>
      <c r="Q5299" s="20">
        <f t="shared" si="1451"/>
        <v>0</v>
      </c>
      <c r="R5299" s="20">
        <f t="shared" si="1445"/>
        <v>0</v>
      </c>
      <c r="S5299" s="20">
        <f t="shared" si="1446"/>
        <v>0</v>
      </c>
      <c r="T5299" s="20">
        <f t="shared" si="1447"/>
        <v>0</v>
      </c>
      <c r="U5299" s="20">
        <f t="shared" si="1452"/>
        <v>0</v>
      </c>
    </row>
    <row r="5300" spans="3:21" ht="19.2" x14ac:dyDescent="0.3">
      <c r="C5300" s="14">
        <v>17</v>
      </c>
      <c r="D5300" s="8">
        <v>4</v>
      </c>
      <c r="E5300" s="8">
        <v>7</v>
      </c>
      <c r="F5300" s="8">
        <v>3</v>
      </c>
      <c r="G5300" s="8">
        <v>3</v>
      </c>
      <c r="H5300" s="8">
        <v>9</v>
      </c>
      <c r="I5300" s="8">
        <v>7</v>
      </c>
      <c r="J5300" s="8">
        <v>7</v>
      </c>
      <c r="K5300" s="9">
        <f>((D5300*D5279)+(E5300*E5279)+(F5300*F5279)+(G5300*G5279)+(H5300*H5279)+(I5300*I5279)+(J5300*J5279))+$L$9</f>
        <v>0.41399999999999793</v>
      </c>
      <c r="L5300" s="8">
        <f t="shared" si="1441"/>
        <v>1</v>
      </c>
      <c r="M5300" s="10">
        <f t="shared" si="1453"/>
        <v>1</v>
      </c>
      <c r="N5300" s="20">
        <f t="shared" si="1442"/>
        <v>0</v>
      </c>
      <c r="O5300" s="20">
        <f t="shared" si="1450"/>
        <v>0</v>
      </c>
      <c r="P5300" s="20">
        <f t="shared" si="1443"/>
        <v>0</v>
      </c>
      <c r="Q5300" s="20">
        <f t="shared" si="1451"/>
        <v>0</v>
      </c>
      <c r="R5300" s="20">
        <f t="shared" si="1445"/>
        <v>0</v>
      </c>
      <c r="S5300" s="20">
        <f t="shared" si="1446"/>
        <v>0</v>
      </c>
      <c r="T5300" s="20">
        <f t="shared" si="1447"/>
        <v>0</v>
      </c>
      <c r="U5300" s="20">
        <f t="shared" si="1452"/>
        <v>0</v>
      </c>
    </row>
    <row r="5301" spans="3:21" ht="19.2" x14ac:dyDescent="0.3">
      <c r="C5301" s="14">
        <v>18</v>
      </c>
      <c r="D5301" s="8">
        <v>4</v>
      </c>
      <c r="E5301" s="8">
        <v>9</v>
      </c>
      <c r="F5301" s="8">
        <v>6</v>
      </c>
      <c r="G5301" s="8">
        <v>5</v>
      </c>
      <c r="H5301" s="8">
        <v>8</v>
      </c>
      <c r="I5301" s="8">
        <v>2</v>
      </c>
      <c r="J5301" s="8">
        <v>2</v>
      </c>
      <c r="K5301" s="9">
        <f>((D5301*D5279)+(E5301*E5279)+(F5301*F5279)+(G5301*G5279)+(H5301*H5279)+(I5301*I5279)+(J5301*J5279))+$L$9</f>
        <v>0.23999999999999666</v>
      </c>
      <c r="L5301" s="8">
        <f t="shared" si="1441"/>
        <v>1</v>
      </c>
      <c r="M5301" s="10">
        <f t="shared" si="1453"/>
        <v>1</v>
      </c>
      <c r="N5301" s="20">
        <f t="shared" si="1442"/>
        <v>0</v>
      </c>
      <c r="O5301" s="20">
        <f t="shared" si="1450"/>
        <v>0</v>
      </c>
      <c r="P5301" s="20">
        <f t="shared" si="1443"/>
        <v>0</v>
      </c>
      <c r="Q5301" s="20">
        <f t="shared" si="1451"/>
        <v>0</v>
      </c>
      <c r="R5301" s="20">
        <f t="shared" si="1445"/>
        <v>0</v>
      </c>
      <c r="S5301" s="20">
        <f t="shared" si="1446"/>
        <v>0</v>
      </c>
      <c r="T5301" s="20">
        <f t="shared" si="1447"/>
        <v>0</v>
      </c>
      <c r="U5301" s="20">
        <f t="shared" si="1452"/>
        <v>0</v>
      </c>
    </row>
    <row r="5302" spans="3:21" ht="19.2" x14ac:dyDescent="0.3">
      <c r="C5302" s="14">
        <v>19</v>
      </c>
      <c r="D5302" s="8">
        <v>4</v>
      </c>
      <c r="E5302" s="8">
        <v>4</v>
      </c>
      <c r="F5302" s="8">
        <v>1</v>
      </c>
      <c r="G5302" s="8">
        <v>5</v>
      </c>
      <c r="H5302" s="8">
        <v>9</v>
      </c>
      <c r="I5302" s="8">
        <v>1</v>
      </c>
      <c r="J5302" s="8">
        <v>5</v>
      </c>
      <c r="K5302" s="9">
        <f>((D5302*D5279)+(E5302*E5279)+(F5302*F5279)+(G5302*G5279)+(H5302*H5279)+(I5302*I5279)+(J5302*J5279))+$L$9</f>
        <v>-0.3503999999999996</v>
      </c>
      <c r="L5302" s="8">
        <f t="shared" si="1441"/>
        <v>-1</v>
      </c>
      <c r="M5302" s="10">
        <f t="shared" si="1453"/>
        <v>-1</v>
      </c>
      <c r="N5302" s="20">
        <f t="shared" si="1442"/>
        <v>0</v>
      </c>
      <c r="O5302" s="20">
        <f t="shared" si="1450"/>
        <v>0</v>
      </c>
      <c r="P5302" s="20">
        <f t="shared" si="1443"/>
        <v>0</v>
      </c>
      <c r="Q5302" s="20">
        <f t="shared" si="1451"/>
        <v>0</v>
      </c>
      <c r="R5302" s="20">
        <f t="shared" si="1445"/>
        <v>0</v>
      </c>
      <c r="S5302" s="20">
        <f t="shared" si="1446"/>
        <v>0</v>
      </c>
      <c r="T5302" s="20">
        <f t="shared" si="1447"/>
        <v>0</v>
      </c>
      <c r="U5302" s="20">
        <f t="shared" si="1452"/>
        <v>0</v>
      </c>
    </row>
    <row r="5303" spans="3:21" ht="19.2" x14ac:dyDescent="0.3">
      <c r="C5303" s="14">
        <v>20</v>
      </c>
      <c r="D5303" s="8">
        <v>4</v>
      </c>
      <c r="E5303" s="8">
        <v>6</v>
      </c>
      <c r="F5303" s="8">
        <v>9</v>
      </c>
      <c r="G5303" s="8">
        <v>8</v>
      </c>
      <c r="H5303" s="8">
        <v>4</v>
      </c>
      <c r="I5303" s="8">
        <v>4</v>
      </c>
      <c r="J5303" s="8">
        <v>7</v>
      </c>
      <c r="K5303" s="9">
        <f>((D5303*D5279)+(E5303*E5279)+(F5303*F5279)+(G5303*G5279)+(H5303*H5279)+(I5303*I5279)+(J5303*J5279))+$L$9</f>
        <v>0.50999999999999801</v>
      </c>
      <c r="L5303" s="8">
        <f t="shared" si="1441"/>
        <v>1</v>
      </c>
      <c r="M5303" s="10">
        <f t="shared" si="1453"/>
        <v>-1</v>
      </c>
      <c r="N5303" s="20">
        <f t="shared" si="1442"/>
        <v>-2</v>
      </c>
      <c r="O5303" s="20">
        <f t="shared" si="1450"/>
        <v>-0.08</v>
      </c>
      <c r="P5303" s="20">
        <f t="shared" si="1443"/>
        <v>-0.12</v>
      </c>
      <c r="Q5303" s="20">
        <f t="shared" si="1451"/>
        <v>-0.18</v>
      </c>
      <c r="R5303" s="20">
        <f t="shared" si="1445"/>
        <v>-0.16</v>
      </c>
      <c r="S5303" s="20">
        <f t="shared" si="1446"/>
        <v>-0.08</v>
      </c>
      <c r="T5303" s="20">
        <f t="shared" si="1447"/>
        <v>-0.08</v>
      </c>
      <c r="U5303" s="20">
        <f t="shared" si="1452"/>
        <v>-0.14000000000000001</v>
      </c>
    </row>
    <row r="5304" spans="3:21" ht="19.2" x14ac:dyDescent="0.3">
      <c r="C5304" s="14">
        <v>21</v>
      </c>
      <c r="D5304" s="8">
        <v>5</v>
      </c>
      <c r="E5304" s="8">
        <v>2</v>
      </c>
      <c r="F5304" s="8">
        <v>4</v>
      </c>
      <c r="G5304" s="8">
        <v>0</v>
      </c>
      <c r="H5304" s="8">
        <v>9</v>
      </c>
      <c r="I5304" s="8">
        <v>1</v>
      </c>
      <c r="J5304" s="8">
        <v>6</v>
      </c>
      <c r="K5304" s="9">
        <f>((D5304*D5279)+(E5304*E5279)+(F5304*F5279)+(G5304*G5279)+(H5304*H5279)+(I5304*I5279)+(J5304*J5279))+$L$9</f>
        <v>1.440000000000019E-2</v>
      </c>
      <c r="L5304" s="8">
        <f t="shared" si="1441"/>
        <v>1</v>
      </c>
      <c r="M5304" s="10">
        <f t="shared" si="1453"/>
        <v>1</v>
      </c>
      <c r="N5304" s="20">
        <f t="shared" si="1442"/>
        <v>0</v>
      </c>
      <c r="O5304" s="20">
        <f t="shared" si="1450"/>
        <v>0</v>
      </c>
      <c r="P5304" s="20">
        <f t="shared" si="1443"/>
        <v>0</v>
      </c>
      <c r="Q5304" s="20">
        <f t="shared" si="1451"/>
        <v>0</v>
      </c>
      <c r="R5304" s="20">
        <f t="shared" si="1445"/>
        <v>0</v>
      </c>
      <c r="S5304" s="20">
        <f t="shared" si="1446"/>
        <v>0</v>
      </c>
      <c r="T5304" s="20">
        <f t="shared" si="1447"/>
        <v>0</v>
      </c>
      <c r="U5304" s="20">
        <f t="shared" si="1452"/>
        <v>0</v>
      </c>
    </row>
    <row r="5305" spans="3:21" ht="19.2" x14ac:dyDescent="0.3">
      <c r="C5305" s="14">
        <v>22</v>
      </c>
      <c r="D5305" s="8">
        <v>3</v>
      </c>
      <c r="E5305" s="8">
        <v>9</v>
      </c>
      <c r="F5305" s="8">
        <v>1</v>
      </c>
      <c r="G5305" s="8">
        <v>7</v>
      </c>
      <c r="H5305" s="8">
        <v>4</v>
      </c>
      <c r="I5305" s="8">
        <v>7</v>
      </c>
      <c r="J5305" s="8">
        <v>1</v>
      </c>
      <c r="K5305" s="9">
        <f>((D5305*D5279)+(E5305*E5279)+(F5305*F5279)+(G5305*G5279)+(H5305*H5279)+(I5305*I5279)+(J5305*J5279))+$L$9</f>
        <v>-0.86560000000000414</v>
      </c>
      <c r="L5305" s="8">
        <f t="shared" si="1441"/>
        <v>-1</v>
      </c>
      <c r="M5305" s="10">
        <f t="shared" si="1453"/>
        <v>-1</v>
      </c>
      <c r="N5305" s="20">
        <f t="shared" si="1442"/>
        <v>0</v>
      </c>
      <c r="O5305" s="20">
        <f t="shared" si="1450"/>
        <v>0</v>
      </c>
      <c r="P5305" s="20">
        <f t="shared" si="1443"/>
        <v>0</v>
      </c>
      <c r="Q5305" s="20">
        <f t="shared" si="1451"/>
        <v>0</v>
      </c>
      <c r="R5305" s="20">
        <f t="shared" si="1445"/>
        <v>0</v>
      </c>
      <c r="S5305" s="20">
        <f t="shared" si="1446"/>
        <v>0</v>
      </c>
      <c r="T5305" s="20">
        <f t="shared" si="1447"/>
        <v>0</v>
      </c>
      <c r="U5305" s="20">
        <f t="shared" si="1452"/>
        <v>0</v>
      </c>
    </row>
    <row r="5306" spans="3:21" ht="19.2" x14ac:dyDescent="0.3">
      <c r="C5306" s="14">
        <v>23</v>
      </c>
      <c r="D5306" s="8">
        <v>3</v>
      </c>
      <c r="E5306" s="8">
        <v>4</v>
      </c>
      <c r="F5306" s="8">
        <v>3</v>
      </c>
      <c r="G5306" s="8">
        <v>0</v>
      </c>
      <c r="H5306" s="8">
        <v>8</v>
      </c>
      <c r="I5306" s="8">
        <v>3</v>
      </c>
      <c r="J5306" s="8">
        <v>5</v>
      </c>
      <c r="K5306" s="9">
        <f>((D5306*D5279)+(E5306*E5279)+(F5306*F5279)+(G5306*G5279)+(H5306*H5279)+(I5306*I5279)+(J5306*J5279))+$L$9</f>
        <v>-1.4548000000000014</v>
      </c>
      <c r="L5306" s="8">
        <f t="shared" si="1441"/>
        <v>-1</v>
      </c>
      <c r="M5306" s="10">
        <f t="shared" si="1453"/>
        <v>-1</v>
      </c>
      <c r="N5306" s="20">
        <f t="shared" si="1442"/>
        <v>0</v>
      </c>
      <c r="O5306" s="20">
        <f t="shared" si="1450"/>
        <v>0</v>
      </c>
      <c r="P5306" s="20">
        <f t="shared" si="1443"/>
        <v>0</v>
      </c>
      <c r="Q5306" s="20">
        <f t="shared" si="1451"/>
        <v>0</v>
      </c>
      <c r="R5306" s="20">
        <f t="shared" si="1445"/>
        <v>0</v>
      </c>
      <c r="S5306" s="20">
        <f t="shared" si="1446"/>
        <v>0</v>
      </c>
      <c r="T5306" s="20">
        <f t="shared" si="1447"/>
        <v>0</v>
      </c>
      <c r="U5306" s="20">
        <f t="shared" si="1452"/>
        <v>0</v>
      </c>
    </row>
    <row r="5307" spans="3:21" ht="19.2" x14ac:dyDescent="0.3">
      <c r="C5307" s="14">
        <v>24</v>
      </c>
      <c r="D5307" s="8">
        <v>4</v>
      </c>
      <c r="E5307" s="8">
        <v>1</v>
      </c>
      <c r="F5307" s="8">
        <v>4</v>
      </c>
      <c r="G5307" s="8">
        <v>8</v>
      </c>
      <c r="H5307" s="8">
        <v>9</v>
      </c>
      <c r="I5307" s="8">
        <v>3</v>
      </c>
      <c r="J5307" s="8">
        <v>3</v>
      </c>
      <c r="K5307" s="9">
        <f>((D5307*D5279)+(E5307*E5279)+(F5307*F5279)+(G5307*G5279)+(H5307*H5279)+(I5307*I5279)+(J5307*J5279))+$L$9</f>
        <v>-0.45119999999999827</v>
      </c>
      <c r="L5307" s="8">
        <f t="shared" si="1441"/>
        <v>-1</v>
      </c>
      <c r="M5307" s="10">
        <f t="shared" si="1453"/>
        <v>-1</v>
      </c>
      <c r="N5307" s="20">
        <f t="shared" si="1442"/>
        <v>0</v>
      </c>
      <c r="O5307" s="20">
        <f t="shared" si="1450"/>
        <v>0</v>
      </c>
      <c r="P5307" s="20">
        <f t="shared" si="1443"/>
        <v>0</v>
      </c>
      <c r="Q5307" s="20">
        <f t="shared" si="1451"/>
        <v>0</v>
      </c>
      <c r="R5307" s="20">
        <f t="shared" si="1445"/>
        <v>0</v>
      </c>
      <c r="S5307" s="20">
        <f t="shared" si="1446"/>
        <v>0</v>
      </c>
      <c r="T5307" s="20">
        <f t="shared" si="1447"/>
        <v>0</v>
      </c>
      <c r="U5307" s="20">
        <f t="shared" si="1452"/>
        <v>0</v>
      </c>
    </row>
    <row r="5308" spans="3:21" ht="19.2" x14ac:dyDescent="0.3">
      <c r="C5308" s="14">
        <v>25</v>
      </c>
      <c r="D5308" s="8">
        <v>5</v>
      </c>
      <c r="E5308" s="8">
        <v>2</v>
      </c>
      <c r="F5308" s="8">
        <v>5</v>
      </c>
      <c r="G5308" s="8">
        <v>4</v>
      </c>
      <c r="H5308" s="8">
        <v>7</v>
      </c>
      <c r="I5308" s="8">
        <v>6</v>
      </c>
      <c r="J5308" s="8">
        <v>2</v>
      </c>
      <c r="K5308" s="9">
        <f>((D5308*D5279)+(E5308*E5279)+(F5308*F5279)+(G5308*G5279)+(H5308*H5279)+(I5308*I5279)+(J5308*J5279))+$L$9</f>
        <v>4.9999999999997158E-2</v>
      </c>
      <c r="L5308" s="8">
        <f t="shared" si="1441"/>
        <v>1</v>
      </c>
      <c r="M5308" s="10">
        <f t="shared" si="1453"/>
        <v>1</v>
      </c>
      <c r="N5308" s="20">
        <f t="shared" si="1442"/>
        <v>0</v>
      </c>
      <c r="O5308" s="20">
        <f t="shared" si="1450"/>
        <v>0</v>
      </c>
      <c r="P5308" s="20">
        <f t="shared" si="1443"/>
        <v>0</v>
      </c>
      <c r="Q5308" s="20">
        <f t="shared" si="1451"/>
        <v>0</v>
      </c>
      <c r="R5308" s="20">
        <f t="shared" si="1445"/>
        <v>0</v>
      </c>
      <c r="S5308" s="20">
        <f t="shared" si="1446"/>
        <v>0</v>
      </c>
      <c r="T5308" s="20">
        <f t="shared" si="1447"/>
        <v>0</v>
      </c>
      <c r="U5308" s="20">
        <f t="shared" si="1452"/>
        <v>0</v>
      </c>
    </row>
    <row r="5309" spans="3:21" ht="19.2" x14ac:dyDescent="0.3">
      <c r="C5309" s="14">
        <v>26</v>
      </c>
      <c r="D5309" s="8">
        <v>3</v>
      </c>
      <c r="E5309" s="8">
        <v>9</v>
      </c>
      <c r="F5309" s="8">
        <v>9</v>
      </c>
      <c r="G5309" s="8">
        <v>0</v>
      </c>
      <c r="H5309" s="8">
        <v>9</v>
      </c>
      <c r="I5309" s="8">
        <v>0</v>
      </c>
      <c r="J5309" s="8">
        <v>9</v>
      </c>
      <c r="K5309" s="9">
        <f>((D5309*D5279)+(E5309*E5279)+(F5309*F5279)+(G5309*G5279)+(H5309*H5279)+(I5309*I5279)+(J5309*J5279))+$L$9</f>
        <v>-0.12440000000000317</v>
      </c>
      <c r="L5309" s="8">
        <f t="shared" si="1441"/>
        <v>-1</v>
      </c>
      <c r="M5309" s="10">
        <f t="shared" si="1453"/>
        <v>-1</v>
      </c>
      <c r="N5309" s="20">
        <f t="shared" si="1442"/>
        <v>0</v>
      </c>
      <c r="O5309" s="20">
        <f t="shared" si="1450"/>
        <v>0</v>
      </c>
      <c r="P5309" s="20">
        <f t="shared" si="1443"/>
        <v>0</v>
      </c>
      <c r="Q5309" s="20">
        <f t="shared" si="1451"/>
        <v>0</v>
      </c>
      <c r="R5309" s="20">
        <f t="shared" si="1445"/>
        <v>0</v>
      </c>
      <c r="S5309" s="20">
        <f t="shared" si="1446"/>
        <v>0</v>
      </c>
      <c r="T5309" s="20">
        <f t="shared" si="1447"/>
        <v>0</v>
      </c>
      <c r="U5309" s="20">
        <f t="shared" si="1452"/>
        <v>0</v>
      </c>
    </row>
    <row r="5310" spans="3:21" ht="19.2" x14ac:dyDescent="0.3">
      <c r="C5310" s="14">
        <v>27</v>
      </c>
      <c r="D5310" s="8">
        <v>5</v>
      </c>
      <c r="E5310" s="8">
        <v>3</v>
      </c>
      <c r="F5310" s="8">
        <v>3</v>
      </c>
      <c r="G5310" s="8">
        <v>8</v>
      </c>
      <c r="H5310" s="8">
        <v>2</v>
      </c>
      <c r="I5310" s="8">
        <v>0</v>
      </c>
      <c r="J5310" s="8">
        <v>3</v>
      </c>
      <c r="K5310" s="9">
        <f>((D5310*D5279)+(E5310*E5279)+(F5310*F5279)+(G5310*G5279)+(H5310*H5279)+(I5310*I5279)+(J5310*J5279))+$L$9</f>
        <v>-0.11999999999999922</v>
      </c>
      <c r="L5310" s="8">
        <f t="shared" si="1441"/>
        <v>-1</v>
      </c>
      <c r="M5310" s="10">
        <f t="shared" si="1453"/>
        <v>1</v>
      </c>
      <c r="N5310" s="20">
        <f t="shared" si="1442"/>
        <v>2</v>
      </c>
      <c r="O5310" s="20">
        <f t="shared" si="1450"/>
        <v>0.1</v>
      </c>
      <c r="P5310" s="20">
        <f t="shared" si="1443"/>
        <v>0.06</v>
      </c>
      <c r="Q5310" s="20">
        <f t="shared" si="1451"/>
        <v>0.06</v>
      </c>
      <c r="R5310" s="20">
        <f t="shared" si="1445"/>
        <v>0.16</v>
      </c>
      <c r="S5310" s="20">
        <f t="shared" si="1446"/>
        <v>0.04</v>
      </c>
      <c r="T5310" s="20">
        <f t="shared" si="1447"/>
        <v>0</v>
      </c>
      <c r="U5310" s="20">
        <f t="shared" si="1452"/>
        <v>0.06</v>
      </c>
    </row>
    <row r="5311" spans="3:21" ht="19.2" x14ac:dyDescent="0.3">
      <c r="C5311" s="14">
        <v>28</v>
      </c>
      <c r="D5311" s="8">
        <v>4</v>
      </c>
      <c r="E5311" s="8">
        <v>3</v>
      </c>
      <c r="F5311" s="8">
        <v>8</v>
      </c>
      <c r="G5311" s="8">
        <v>2</v>
      </c>
      <c r="H5311" s="8">
        <v>1</v>
      </c>
      <c r="I5311" s="8">
        <v>7</v>
      </c>
      <c r="J5311" s="8">
        <v>9</v>
      </c>
      <c r="K5311" s="9">
        <f>((D5311*D5279)+(E5311*E5279)+(F5311*F5279)+(G5311*G5279)+(H5311*H5279)+(I5311*I5279)+(J5311*J5279))+$L$9</f>
        <v>-0.36480000000000423</v>
      </c>
      <c r="L5311" s="8">
        <f t="shared" si="1441"/>
        <v>-1</v>
      </c>
      <c r="M5311" s="10">
        <f t="shared" si="1453"/>
        <v>-1</v>
      </c>
      <c r="N5311" s="20">
        <f t="shared" si="1442"/>
        <v>0</v>
      </c>
      <c r="O5311" s="20">
        <f t="shared" si="1450"/>
        <v>0</v>
      </c>
      <c r="P5311" s="20">
        <f t="shared" si="1443"/>
        <v>0</v>
      </c>
      <c r="Q5311" s="20">
        <f t="shared" si="1451"/>
        <v>0</v>
      </c>
      <c r="R5311" s="20">
        <f t="shared" si="1445"/>
        <v>0</v>
      </c>
      <c r="S5311" s="20">
        <f t="shared" si="1446"/>
        <v>0</v>
      </c>
      <c r="T5311" s="20">
        <f t="shared" si="1447"/>
        <v>0</v>
      </c>
      <c r="U5311" s="20">
        <f t="shared" si="1452"/>
        <v>0</v>
      </c>
    </row>
    <row r="5312" spans="3:21" ht="19.2" x14ac:dyDescent="0.3">
      <c r="C5312" s="14">
        <v>29</v>
      </c>
      <c r="D5312" s="8">
        <v>4</v>
      </c>
      <c r="E5312" s="8">
        <v>7</v>
      </c>
      <c r="F5312" s="8">
        <v>3</v>
      </c>
      <c r="G5312" s="8">
        <v>7</v>
      </c>
      <c r="H5312" s="8">
        <v>9</v>
      </c>
      <c r="I5312" s="8">
        <v>7</v>
      </c>
      <c r="J5312" s="8">
        <v>0</v>
      </c>
      <c r="K5312" s="9">
        <f>((D5312*D5279)+(E5312*E5279)+(F5312*F5279)+(G5312*G5279)+(H5312*H5279)+(I5312*I5279)+(J5312*J5279))+$L$9</f>
        <v>6.3999999999997392E-2</v>
      </c>
      <c r="L5312" s="8">
        <f t="shared" si="1441"/>
        <v>1</v>
      </c>
      <c r="M5312" s="10">
        <f t="shared" si="1453"/>
        <v>1</v>
      </c>
      <c r="N5312" s="20">
        <f t="shared" si="1442"/>
        <v>0</v>
      </c>
      <c r="O5312" s="20">
        <f t="shared" si="1450"/>
        <v>0</v>
      </c>
      <c r="P5312" s="20">
        <f t="shared" si="1443"/>
        <v>0</v>
      </c>
      <c r="Q5312" s="20">
        <f t="shared" si="1451"/>
        <v>0</v>
      </c>
      <c r="R5312" s="20">
        <f t="shared" si="1445"/>
        <v>0</v>
      </c>
      <c r="S5312" s="20">
        <f t="shared" si="1446"/>
        <v>0</v>
      </c>
      <c r="T5312" s="20">
        <f t="shared" si="1447"/>
        <v>0</v>
      </c>
      <c r="U5312" s="20">
        <f t="shared" si="1452"/>
        <v>0</v>
      </c>
    </row>
    <row r="5313" spans="3:21" ht="19.2" x14ac:dyDescent="0.3">
      <c r="C5313" s="14">
        <v>30</v>
      </c>
      <c r="D5313" s="8">
        <v>4</v>
      </c>
      <c r="E5313" s="8">
        <v>2</v>
      </c>
      <c r="F5313" s="8">
        <v>3</v>
      </c>
      <c r="G5313" s="8">
        <v>9</v>
      </c>
      <c r="H5313" s="8">
        <v>3</v>
      </c>
      <c r="I5313" s="8">
        <v>7</v>
      </c>
      <c r="J5313" s="8">
        <v>4</v>
      </c>
      <c r="K5313" s="9">
        <f>((D5313*D5279)+(E5313*E5279)+(F5313*F5279)+(G5313*G5279)+(H5313*H5279)+(I5313*I5279)+(J5313*J5279))+$L$9</f>
        <v>-0.50680000000000192</v>
      </c>
      <c r="L5313" s="8">
        <f t="shared" si="1441"/>
        <v>-1</v>
      </c>
      <c r="M5313" s="10">
        <f t="shared" si="1453"/>
        <v>-1</v>
      </c>
      <c r="N5313" s="20">
        <f t="shared" si="1442"/>
        <v>0</v>
      </c>
      <c r="O5313" s="20">
        <f t="shared" si="1450"/>
        <v>0</v>
      </c>
      <c r="P5313" s="20">
        <f t="shared" si="1443"/>
        <v>0</v>
      </c>
      <c r="Q5313" s="20">
        <f t="shared" si="1451"/>
        <v>0</v>
      </c>
      <c r="R5313" s="20">
        <f t="shared" si="1445"/>
        <v>0</v>
      </c>
      <c r="S5313" s="20">
        <f t="shared" si="1446"/>
        <v>0</v>
      </c>
      <c r="T5313" s="20">
        <f t="shared" si="1447"/>
        <v>0</v>
      </c>
      <c r="U5313" s="20">
        <f t="shared" si="1452"/>
        <v>0</v>
      </c>
    </row>
    <row r="5314" spans="3:21" ht="19.2" x14ac:dyDescent="0.3">
      <c r="C5314" s="14">
        <v>31</v>
      </c>
      <c r="D5314" s="8">
        <v>4</v>
      </c>
      <c r="E5314" s="8">
        <v>7</v>
      </c>
      <c r="F5314" s="8">
        <v>7</v>
      </c>
      <c r="G5314" s="8">
        <v>6</v>
      </c>
      <c r="H5314" s="8">
        <v>9</v>
      </c>
      <c r="I5314" s="8">
        <v>0</v>
      </c>
      <c r="J5314" s="8">
        <v>6</v>
      </c>
      <c r="K5314" s="9">
        <f>((D5314*D5279)+(E5314*E5279)+(F5314*F5279)+(G5314*G5279)+(H5314*H5279)+(I5314*I5279)+(J5314*J5279))+$L$9</f>
        <v>0.5063999999999993</v>
      </c>
      <c r="L5314" s="8">
        <f t="shared" si="1441"/>
        <v>1</v>
      </c>
      <c r="M5314" s="10">
        <f t="shared" si="1453"/>
        <v>1</v>
      </c>
      <c r="N5314" s="20">
        <f t="shared" si="1442"/>
        <v>0</v>
      </c>
      <c r="O5314" s="20">
        <f t="shared" si="1450"/>
        <v>0</v>
      </c>
      <c r="P5314" s="20">
        <f t="shared" si="1443"/>
        <v>0</v>
      </c>
      <c r="Q5314" s="20">
        <f t="shared" si="1451"/>
        <v>0</v>
      </c>
      <c r="R5314" s="20">
        <f t="shared" si="1445"/>
        <v>0</v>
      </c>
      <c r="S5314" s="20">
        <f t="shared" si="1446"/>
        <v>0</v>
      </c>
      <c r="T5314" s="20">
        <f t="shared" si="1447"/>
        <v>0</v>
      </c>
      <c r="U5314" s="20">
        <f t="shared" si="1452"/>
        <v>0</v>
      </c>
    </row>
    <row r="5315" spans="3:21" ht="19.2" x14ac:dyDescent="0.3">
      <c r="C5315" s="14">
        <v>32</v>
      </c>
      <c r="D5315" s="8">
        <v>4</v>
      </c>
      <c r="E5315" s="8">
        <v>1</v>
      </c>
      <c r="F5315" s="8">
        <v>6</v>
      </c>
      <c r="G5315" s="8">
        <v>1</v>
      </c>
      <c r="H5315" s="8">
        <v>8</v>
      </c>
      <c r="I5315" s="8">
        <v>0</v>
      </c>
      <c r="J5315" s="8">
        <v>6</v>
      </c>
      <c r="K5315" s="9">
        <f>((D5315*D5279)+(E5315*E5279)+(F5315*F5279)+(G5315*G5279)+(H5315*H5279)+(I5315*I5279)+(J5315*J5279))+$L$9</f>
        <v>-0.83519999999999861</v>
      </c>
      <c r="L5315" s="8">
        <f t="shared" si="1441"/>
        <v>-1</v>
      </c>
      <c r="M5315" s="10">
        <f t="shared" si="1453"/>
        <v>-1</v>
      </c>
      <c r="N5315" s="20">
        <f t="shared" si="1442"/>
        <v>0</v>
      </c>
      <c r="O5315" s="20">
        <f t="shared" si="1450"/>
        <v>0</v>
      </c>
      <c r="P5315" s="20">
        <f t="shared" si="1443"/>
        <v>0</v>
      </c>
      <c r="Q5315" s="20">
        <f t="shared" si="1451"/>
        <v>0</v>
      </c>
      <c r="R5315" s="20">
        <f t="shared" si="1445"/>
        <v>0</v>
      </c>
      <c r="S5315" s="20">
        <f t="shared" si="1446"/>
        <v>0</v>
      </c>
      <c r="T5315" s="20">
        <f t="shared" si="1447"/>
        <v>0</v>
      </c>
      <c r="U5315" s="20">
        <f t="shared" si="1452"/>
        <v>0</v>
      </c>
    </row>
    <row r="5316" spans="3:21" ht="19.2" x14ac:dyDescent="0.3">
      <c r="C5316" s="14">
        <v>33</v>
      </c>
      <c r="D5316" s="8">
        <v>5</v>
      </c>
      <c r="E5316" s="8">
        <v>1</v>
      </c>
      <c r="F5316" s="8">
        <v>7</v>
      </c>
      <c r="G5316" s="8">
        <v>8</v>
      </c>
      <c r="H5316" s="8">
        <v>1</v>
      </c>
      <c r="I5316" s="8">
        <v>6</v>
      </c>
      <c r="J5316" s="8">
        <v>9</v>
      </c>
      <c r="K5316" s="9">
        <f>((D5316*D5279)+(E5316*E5279)+(F5316*F5279)+(G5316*G5279)+(H5316*H5279)+(I5316*I5279)+(J5316*J5279))+$L$9</f>
        <v>0.57399999999999718</v>
      </c>
      <c r="L5316" s="8">
        <f t="shared" si="1441"/>
        <v>1</v>
      </c>
      <c r="M5316" s="10">
        <f t="shared" si="1453"/>
        <v>1</v>
      </c>
      <c r="N5316" s="20">
        <f t="shared" si="1442"/>
        <v>0</v>
      </c>
      <c r="O5316" s="20">
        <f t="shared" si="1450"/>
        <v>0</v>
      </c>
      <c r="P5316" s="20">
        <f t="shared" si="1443"/>
        <v>0</v>
      </c>
      <c r="Q5316" s="20">
        <f t="shared" si="1451"/>
        <v>0</v>
      </c>
      <c r="R5316" s="20">
        <f t="shared" si="1445"/>
        <v>0</v>
      </c>
      <c r="S5316" s="20">
        <f t="shared" si="1446"/>
        <v>0</v>
      </c>
      <c r="T5316" s="20">
        <f t="shared" si="1447"/>
        <v>0</v>
      </c>
      <c r="U5316" s="20">
        <f t="shared" si="1452"/>
        <v>0</v>
      </c>
    </row>
    <row r="5317" spans="3:21" ht="19.2" x14ac:dyDescent="0.3">
      <c r="C5317" s="14">
        <v>34</v>
      </c>
      <c r="D5317" s="8">
        <v>4</v>
      </c>
      <c r="E5317" s="8">
        <v>9</v>
      </c>
      <c r="F5317" s="8">
        <v>3</v>
      </c>
      <c r="G5317" s="8">
        <v>7</v>
      </c>
      <c r="H5317" s="8">
        <v>3</v>
      </c>
      <c r="I5317" s="8">
        <v>5</v>
      </c>
      <c r="J5317" s="8">
        <v>9</v>
      </c>
      <c r="K5317" s="9">
        <f>((D5317*D5279)+(E5317*E5279)+(F5317*F5279)+(G5317*G5279)+(H5317*H5279)+(I5317*I5279)+(J5317*J5279))+$L$9</f>
        <v>0.65799999999999592</v>
      </c>
      <c r="L5317" s="8">
        <f t="shared" si="1441"/>
        <v>1</v>
      </c>
      <c r="M5317" s="10">
        <f t="shared" si="1453"/>
        <v>1</v>
      </c>
      <c r="N5317" s="20">
        <f t="shared" si="1442"/>
        <v>0</v>
      </c>
      <c r="O5317" s="20">
        <f t="shared" si="1450"/>
        <v>0</v>
      </c>
      <c r="P5317" s="20">
        <f t="shared" si="1443"/>
        <v>0</v>
      </c>
      <c r="Q5317" s="20">
        <f t="shared" si="1451"/>
        <v>0</v>
      </c>
      <c r="R5317" s="20">
        <f t="shared" si="1445"/>
        <v>0</v>
      </c>
      <c r="S5317" s="20">
        <f t="shared" si="1446"/>
        <v>0</v>
      </c>
      <c r="T5317" s="20">
        <f t="shared" si="1447"/>
        <v>0</v>
      </c>
      <c r="U5317" s="20">
        <f t="shared" si="1452"/>
        <v>0</v>
      </c>
    </row>
    <row r="5318" spans="3:21" ht="19.2" x14ac:dyDescent="0.3">
      <c r="C5318" s="14">
        <v>35</v>
      </c>
      <c r="D5318" s="8">
        <v>4</v>
      </c>
      <c r="E5318" s="8">
        <v>6</v>
      </c>
      <c r="F5318" s="8">
        <v>3</v>
      </c>
      <c r="G5318" s="8">
        <v>3</v>
      </c>
      <c r="H5318" s="8">
        <v>1</v>
      </c>
      <c r="I5318" s="8">
        <v>9</v>
      </c>
      <c r="J5318" s="8">
        <v>3</v>
      </c>
      <c r="K5318" s="9">
        <f>((D5318*D5279)+(E5318*E5279)+(F5318*F5279)+(G5318*G5279)+(H5318*H5279)+(I5318*I5279)+(J5318*J5279))+$L$9</f>
        <v>-0.66160000000000441</v>
      </c>
      <c r="L5318" s="8">
        <f t="shared" si="1441"/>
        <v>-1</v>
      </c>
      <c r="M5318" s="10">
        <f t="shared" si="1453"/>
        <v>-1</v>
      </c>
      <c r="N5318" s="20">
        <f t="shared" si="1442"/>
        <v>0</v>
      </c>
      <c r="O5318" s="20">
        <f t="shared" si="1450"/>
        <v>0</v>
      </c>
      <c r="P5318" s="20">
        <f t="shared" si="1443"/>
        <v>0</v>
      </c>
      <c r="Q5318" s="20">
        <f t="shared" si="1451"/>
        <v>0</v>
      </c>
      <c r="R5318" s="20">
        <f t="shared" si="1445"/>
        <v>0</v>
      </c>
      <c r="S5318" s="20">
        <f t="shared" si="1446"/>
        <v>0</v>
      </c>
      <c r="T5318" s="20">
        <f t="shared" si="1447"/>
        <v>0</v>
      </c>
      <c r="U5318" s="20">
        <f t="shared" si="1452"/>
        <v>0</v>
      </c>
    </row>
    <row r="5319" spans="3:21" ht="19.2" x14ac:dyDescent="0.3">
      <c r="C5319" s="14">
        <v>36</v>
      </c>
      <c r="D5319" s="8">
        <v>4</v>
      </c>
      <c r="E5319" s="8">
        <v>6</v>
      </c>
      <c r="F5319" s="8">
        <v>3</v>
      </c>
      <c r="G5319" s="8">
        <v>6</v>
      </c>
      <c r="H5319" s="8">
        <v>1</v>
      </c>
      <c r="I5319" s="8">
        <v>6</v>
      </c>
      <c r="J5319" s="8">
        <v>2</v>
      </c>
      <c r="K5319" s="9">
        <f>((D5319*D5279)+(E5319*E5279)+(F5319*F5279)+(G5319*G5279)+(H5319*H5279)+(I5319*I5279)+(J5319*J5279))+$L$9</f>
        <v>-0.62520000000000309</v>
      </c>
      <c r="L5319" s="8">
        <f t="shared" si="1441"/>
        <v>-1</v>
      </c>
      <c r="M5319" s="10">
        <f t="shared" si="1453"/>
        <v>-1</v>
      </c>
      <c r="N5319" s="20">
        <f t="shared" si="1442"/>
        <v>0</v>
      </c>
      <c r="O5319" s="20">
        <f t="shared" si="1450"/>
        <v>0</v>
      </c>
      <c r="P5319" s="20">
        <f t="shared" si="1443"/>
        <v>0</v>
      </c>
      <c r="Q5319" s="20">
        <f t="shared" si="1451"/>
        <v>0</v>
      </c>
      <c r="R5319" s="20">
        <f t="shared" si="1445"/>
        <v>0</v>
      </c>
      <c r="S5319" s="20">
        <f t="shared" si="1446"/>
        <v>0</v>
      </c>
      <c r="T5319" s="20">
        <f t="shared" si="1447"/>
        <v>0</v>
      </c>
      <c r="U5319" s="20">
        <f t="shared" si="1452"/>
        <v>0</v>
      </c>
    </row>
    <row r="5320" spans="3:21" ht="19.2" x14ac:dyDescent="0.3">
      <c r="C5320" s="14">
        <v>37</v>
      </c>
      <c r="D5320" s="8">
        <v>4</v>
      </c>
      <c r="E5320" s="8">
        <v>2</v>
      </c>
      <c r="F5320" s="8">
        <v>4</v>
      </c>
      <c r="G5320" s="8">
        <v>4</v>
      </c>
      <c r="H5320" s="8">
        <v>5</v>
      </c>
      <c r="I5320" s="8">
        <v>5</v>
      </c>
      <c r="J5320" s="8">
        <v>8</v>
      </c>
      <c r="K5320" s="9">
        <f>((D5320*D5279)+(E5320*E5279)+(F5320*F5279)+(G5320*G5279)+(H5320*H5279)+(I5320*I5279)+(J5320*J5279))+$L$9</f>
        <v>-0.40240000000000187</v>
      </c>
      <c r="L5320" s="8">
        <f t="shared" si="1441"/>
        <v>-1</v>
      </c>
      <c r="M5320" s="10">
        <f t="shared" si="1453"/>
        <v>-1</v>
      </c>
      <c r="N5320" s="20">
        <f t="shared" si="1442"/>
        <v>0</v>
      </c>
      <c r="O5320" s="20">
        <f t="shared" si="1450"/>
        <v>0</v>
      </c>
      <c r="P5320" s="20">
        <f t="shared" si="1443"/>
        <v>0</v>
      </c>
      <c r="Q5320" s="20">
        <f t="shared" si="1451"/>
        <v>0</v>
      </c>
      <c r="R5320" s="20">
        <f t="shared" si="1445"/>
        <v>0</v>
      </c>
      <c r="S5320" s="20">
        <f t="shared" si="1446"/>
        <v>0</v>
      </c>
      <c r="T5320" s="20">
        <f t="shared" si="1447"/>
        <v>0</v>
      </c>
      <c r="U5320" s="20">
        <f t="shared" si="1452"/>
        <v>0</v>
      </c>
    </row>
    <row r="5321" spans="3:21" ht="19.2" x14ac:dyDescent="0.3">
      <c r="C5321" s="14">
        <v>38</v>
      </c>
      <c r="D5321" s="8">
        <v>4</v>
      </c>
      <c r="E5321" s="8">
        <v>4</v>
      </c>
      <c r="F5321" s="8">
        <v>0</v>
      </c>
      <c r="G5321" s="8">
        <v>1</v>
      </c>
      <c r="H5321" s="8">
        <v>7</v>
      </c>
      <c r="I5321" s="8">
        <v>8</v>
      </c>
      <c r="J5321" s="8">
        <v>8</v>
      </c>
      <c r="K5321" s="9">
        <f>((D5321*D5279)+(E5321*E5279)+(F5321*F5279)+(G5321*G5279)+(H5321*H5279)+(I5321*I5279)+(J5321*J5279))+$L$9</f>
        <v>-0.32880000000000287</v>
      </c>
      <c r="L5321" s="8">
        <f t="shared" si="1441"/>
        <v>-1</v>
      </c>
      <c r="M5321" s="10">
        <f t="shared" si="1453"/>
        <v>-1</v>
      </c>
      <c r="N5321" s="20">
        <f t="shared" si="1442"/>
        <v>0</v>
      </c>
      <c r="O5321" s="20">
        <f t="shared" si="1450"/>
        <v>0</v>
      </c>
      <c r="P5321" s="20">
        <f t="shared" si="1443"/>
        <v>0</v>
      </c>
      <c r="Q5321" s="20">
        <f t="shared" si="1451"/>
        <v>0</v>
      </c>
      <c r="R5321" s="20">
        <f t="shared" si="1445"/>
        <v>0</v>
      </c>
      <c r="S5321" s="20">
        <f t="shared" si="1446"/>
        <v>0</v>
      </c>
      <c r="T5321" s="20">
        <f t="shared" si="1447"/>
        <v>0</v>
      </c>
      <c r="U5321" s="20">
        <f t="shared" si="1452"/>
        <v>0</v>
      </c>
    </row>
    <row r="5322" spans="3:21" ht="19.2" x14ac:dyDescent="0.3">
      <c r="C5322" s="14">
        <v>39</v>
      </c>
      <c r="D5322" s="8">
        <v>5</v>
      </c>
      <c r="E5322" s="8">
        <v>2</v>
      </c>
      <c r="F5322" s="8">
        <v>9</v>
      </c>
      <c r="G5322" s="8">
        <v>1</v>
      </c>
      <c r="H5322" s="8">
        <v>6</v>
      </c>
      <c r="I5322" s="8">
        <v>6</v>
      </c>
      <c r="J5322" s="8">
        <v>1</v>
      </c>
      <c r="K5322" s="9">
        <f>((D5322*D5279)+(E5322*E5279)+(F5322*F5279)+(G5322*G5279)+(H5322*H5279)+(I5322*I5279)+(J5322*J5279))+$L$9</f>
        <v>-0.16600000000000303</v>
      </c>
      <c r="L5322" s="8">
        <f t="shared" si="1441"/>
        <v>-1</v>
      </c>
      <c r="M5322" s="10">
        <f t="shared" si="1453"/>
        <v>1</v>
      </c>
      <c r="N5322" s="20">
        <f t="shared" si="1442"/>
        <v>2</v>
      </c>
      <c r="O5322" s="20">
        <f t="shared" si="1450"/>
        <v>0.1</v>
      </c>
      <c r="P5322" s="20">
        <f t="shared" si="1443"/>
        <v>0.04</v>
      </c>
      <c r="Q5322" s="20">
        <f t="shared" si="1451"/>
        <v>0.18</v>
      </c>
      <c r="R5322" s="20">
        <f t="shared" si="1445"/>
        <v>0.02</v>
      </c>
      <c r="S5322" s="20">
        <f t="shared" si="1446"/>
        <v>0.12</v>
      </c>
      <c r="T5322" s="20">
        <f t="shared" si="1447"/>
        <v>0.12</v>
      </c>
      <c r="U5322" s="20">
        <f t="shared" si="1452"/>
        <v>0.02</v>
      </c>
    </row>
    <row r="5323" spans="3:21" ht="19.2" x14ac:dyDescent="0.3">
      <c r="C5323" s="14">
        <v>40</v>
      </c>
      <c r="D5323" s="8">
        <v>5</v>
      </c>
      <c r="E5323" s="8">
        <v>1</v>
      </c>
      <c r="F5323" s="8">
        <v>7</v>
      </c>
      <c r="G5323" s="8">
        <v>1</v>
      </c>
      <c r="H5323" s="8">
        <v>1</v>
      </c>
      <c r="I5323" s="8">
        <v>6</v>
      </c>
      <c r="J5323" s="8">
        <v>5</v>
      </c>
      <c r="K5323" s="9">
        <f>((D5323*D5279)+(E5323*E5279)+(F5323*F5279)+(G5323*G5279)+(H5323*H5279)+(I5323*I5279)+(J5323*J5279))+$L$9</f>
        <v>-0.40600000000000414</v>
      </c>
      <c r="L5323" s="8">
        <f t="shared" si="1441"/>
        <v>-1</v>
      </c>
      <c r="M5323" s="10">
        <f t="shared" si="1453"/>
        <v>1</v>
      </c>
      <c r="N5323" s="20">
        <f t="shared" si="1442"/>
        <v>2</v>
      </c>
      <c r="O5323" s="20">
        <f t="shared" si="1450"/>
        <v>0.1</v>
      </c>
      <c r="P5323" s="20">
        <f t="shared" si="1443"/>
        <v>0.02</v>
      </c>
      <c r="Q5323" s="20">
        <f t="shared" si="1451"/>
        <v>0.14000000000000001</v>
      </c>
      <c r="R5323" s="20">
        <f t="shared" si="1445"/>
        <v>0.02</v>
      </c>
      <c r="S5323" s="20">
        <f t="shared" si="1446"/>
        <v>0.02</v>
      </c>
      <c r="T5323" s="20">
        <f t="shared" si="1447"/>
        <v>0.12</v>
      </c>
      <c r="U5323" s="20">
        <f t="shared" si="1452"/>
        <v>0.1</v>
      </c>
    </row>
    <row r="5324" spans="3:21" ht="19.2" x14ac:dyDescent="0.3">
      <c r="C5324" s="14">
        <v>41</v>
      </c>
      <c r="D5324" s="8">
        <v>3</v>
      </c>
      <c r="E5324" s="8">
        <v>8</v>
      </c>
      <c r="F5324" s="8">
        <v>0</v>
      </c>
      <c r="G5324" s="8">
        <v>0</v>
      </c>
      <c r="H5324" s="8">
        <v>4</v>
      </c>
      <c r="I5324" s="8">
        <v>2</v>
      </c>
      <c r="J5324" s="8">
        <v>3</v>
      </c>
      <c r="K5324" s="9">
        <f>((D5324*D5279)+(E5324*E5279)+(F5324*F5279)+(G5324*G5279)+(H5324*H5279)+(I5324*I5279)+(J5324*J5279))+$L$9</f>
        <v>-1.6384000000000025</v>
      </c>
      <c r="L5324" s="8">
        <f t="shared" si="1441"/>
        <v>-1</v>
      </c>
      <c r="M5324" s="10">
        <f t="shared" si="1453"/>
        <v>-1</v>
      </c>
      <c r="N5324" s="20">
        <f t="shared" si="1442"/>
        <v>0</v>
      </c>
      <c r="O5324" s="20">
        <f t="shared" si="1450"/>
        <v>0</v>
      </c>
      <c r="P5324" s="20">
        <f t="shared" si="1443"/>
        <v>0</v>
      </c>
      <c r="Q5324" s="20">
        <f t="shared" si="1451"/>
        <v>0</v>
      </c>
      <c r="R5324" s="20">
        <f t="shared" si="1445"/>
        <v>0</v>
      </c>
      <c r="S5324" s="20">
        <f t="shared" si="1446"/>
        <v>0</v>
      </c>
      <c r="T5324" s="20">
        <f t="shared" si="1447"/>
        <v>0</v>
      </c>
      <c r="U5324" s="20">
        <f t="shared" si="1452"/>
        <v>0</v>
      </c>
    </row>
    <row r="5325" spans="3:21" ht="19.2" x14ac:dyDescent="0.3">
      <c r="C5325" s="14">
        <v>42</v>
      </c>
      <c r="D5325" s="8">
        <v>4</v>
      </c>
      <c r="E5325" s="8">
        <v>7</v>
      </c>
      <c r="F5325" s="8">
        <v>8</v>
      </c>
      <c r="G5325" s="8">
        <v>8</v>
      </c>
      <c r="H5325" s="8">
        <v>6</v>
      </c>
      <c r="I5325" s="8">
        <v>4</v>
      </c>
      <c r="J5325" s="8">
        <v>1</v>
      </c>
      <c r="K5325" s="9">
        <f>((D5325*D5279)+(E5325*E5279)+(F5325*F5279)+(G5325*G5279)+(H5325*H5279)+(I5325*I5279)+(J5325*J5279))+$L$9</f>
        <v>0.1579999999999977</v>
      </c>
      <c r="L5325" s="8">
        <f t="shared" si="1441"/>
        <v>1</v>
      </c>
      <c r="M5325" s="10">
        <f t="shared" si="1453"/>
        <v>1</v>
      </c>
      <c r="N5325" s="20">
        <f t="shared" si="1442"/>
        <v>0</v>
      </c>
      <c r="O5325" s="20">
        <f t="shared" si="1450"/>
        <v>0</v>
      </c>
      <c r="P5325" s="20">
        <f t="shared" si="1443"/>
        <v>0</v>
      </c>
      <c r="Q5325" s="20">
        <f t="shared" si="1451"/>
        <v>0</v>
      </c>
      <c r="R5325" s="20">
        <f t="shared" si="1445"/>
        <v>0</v>
      </c>
      <c r="S5325" s="20">
        <f t="shared" si="1446"/>
        <v>0</v>
      </c>
      <c r="T5325" s="20">
        <f t="shared" si="1447"/>
        <v>0</v>
      </c>
      <c r="U5325" s="20">
        <f t="shared" si="1452"/>
        <v>0</v>
      </c>
    </row>
    <row r="5326" spans="3:21" ht="19.2" x14ac:dyDescent="0.3">
      <c r="C5326" s="14">
        <v>43</v>
      </c>
      <c r="D5326" s="8">
        <v>5</v>
      </c>
      <c r="E5326" s="8">
        <v>3</v>
      </c>
      <c r="F5326" s="8">
        <v>0</v>
      </c>
      <c r="G5326" s="8">
        <v>7</v>
      </c>
      <c r="H5326" s="8">
        <v>8</v>
      </c>
      <c r="I5326" s="8">
        <v>8</v>
      </c>
      <c r="J5326" s="8">
        <v>4</v>
      </c>
      <c r="K5326" s="9">
        <f>((D5326*D5279)+(E5326*E5279)+(F5326*F5279)+(G5326*G5279)+(H5326*H5279)+(I5326*I5279)+(J5326*J5279))+$L$9</f>
        <v>0.5207999999999986</v>
      </c>
      <c r="L5326" s="8">
        <f t="shared" si="1441"/>
        <v>1</v>
      </c>
      <c r="M5326" s="10">
        <f t="shared" si="1453"/>
        <v>1</v>
      </c>
      <c r="N5326" s="20">
        <f t="shared" si="1442"/>
        <v>0</v>
      </c>
      <c r="O5326" s="20">
        <f t="shared" si="1450"/>
        <v>0</v>
      </c>
      <c r="P5326" s="20">
        <f t="shared" si="1443"/>
        <v>0</v>
      </c>
      <c r="Q5326" s="20">
        <f t="shared" si="1451"/>
        <v>0</v>
      </c>
      <c r="R5326" s="20">
        <f t="shared" si="1445"/>
        <v>0</v>
      </c>
      <c r="S5326" s="20">
        <f t="shared" si="1446"/>
        <v>0</v>
      </c>
      <c r="T5326" s="20">
        <f t="shared" si="1447"/>
        <v>0</v>
      </c>
      <c r="U5326" s="20">
        <f t="shared" si="1452"/>
        <v>0</v>
      </c>
    </row>
    <row r="5327" spans="3:21" ht="19.2" x14ac:dyDescent="0.3">
      <c r="C5327" s="14">
        <v>44</v>
      </c>
      <c r="D5327" s="8">
        <v>3</v>
      </c>
      <c r="E5327" s="8">
        <v>6</v>
      </c>
      <c r="F5327" s="8">
        <v>9</v>
      </c>
      <c r="G5327" s="8">
        <v>3</v>
      </c>
      <c r="H5327" s="8">
        <v>6</v>
      </c>
      <c r="I5327" s="8">
        <v>2</v>
      </c>
      <c r="J5327" s="8">
        <v>1</v>
      </c>
      <c r="K5327" s="9">
        <f>((D5327*D5279)+(E5327*E5279)+(F5327*F5279)+(G5327*G5279)+(H5327*H5279)+(I5327*I5279)+(J5327*J5279))+$L$9</f>
        <v>-1.2092000000000027</v>
      </c>
      <c r="L5327" s="8">
        <f t="shared" si="1441"/>
        <v>-1</v>
      </c>
      <c r="M5327" s="10">
        <f t="shared" si="1453"/>
        <v>-1</v>
      </c>
      <c r="N5327" s="20">
        <f t="shared" si="1442"/>
        <v>0</v>
      </c>
      <c r="O5327" s="20">
        <f t="shared" si="1450"/>
        <v>0</v>
      </c>
      <c r="P5327" s="20">
        <f t="shared" si="1443"/>
        <v>0</v>
      </c>
      <c r="Q5327" s="20">
        <f t="shared" si="1451"/>
        <v>0</v>
      </c>
      <c r="R5327" s="20">
        <f t="shared" si="1445"/>
        <v>0</v>
      </c>
      <c r="S5327" s="20">
        <f t="shared" si="1446"/>
        <v>0</v>
      </c>
      <c r="T5327" s="20">
        <f t="shared" si="1447"/>
        <v>0</v>
      </c>
      <c r="U5327" s="20">
        <f t="shared" si="1452"/>
        <v>0</v>
      </c>
    </row>
    <row r="5328" spans="3:21" ht="19.2" x14ac:dyDescent="0.3">
      <c r="C5328" s="14">
        <v>45</v>
      </c>
      <c r="D5328" s="8">
        <v>4</v>
      </c>
      <c r="E5328" s="8">
        <v>4</v>
      </c>
      <c r="F5328" s="8">
        <v>6</v>
      </c>
      <c r="G5328" s="8">
        <v>1</v>
      </c>
      <c r="H5328" s="8">
        <v>0</v>
      </c>
      <c r="I5328" s="8">
        <v>0</v>
      </c>
      <c r="J5328" s="8">
        <v>3</v>
      </c>
      <c r="K5328" s="9">
        <f>((D5328*D5279)+(E5328*E5279)+(F5328*F5279)+(G5328*G5279)+(H5328*H5279)+(I5328*I5279)+(J5328*J5279))+$L$9</f>
        <v>-1.3648000000000016</v>
      </c>
      <c r="L5328" s="8">
        <f t="shared" si="1441"/>
        <v>-1</v>
      </c>
      <c r="M5328" s="10">
        <f t="shared" si="1453"/>
        <v>-1</v>
      </c>
      <c r="N5328" s="20">
        <f t="shared" si="1442"/>
        <v>0</v>
      </c>
      <c r="O5328" s="20">
        <f t="shared" si="1450"/>
        <v>0</v>
      </c>
      <c r="P5328" s="20">
        <f t="shared" si="1443"/>
        <v>0</v>
      </c>
      <c r="Q5328" s="20">
        <f t="shared" si="1451"/>
        <v>0</v>
      </c>
      <c r="R5328" s="20">
        <f t="shared" si="1445"/>
        <v>0</v>
      </c>
      <c r="S5328" s="20">
        <f t="shared" si="1446"/>
        <v>0</v>
      </c>
      <c r="T5328" s="20">
        <f t="shared" si="1447"/>
        <v>0</v>
      </c>
      <c r="U5328" s="20">
        <f t="shared" si="1452"/>
        <v>0</v>
      </c>
    </row>
    <row r="5329" spans="3:21" ht="19.2" x14ac:dyDescent="0.3">
      <c r="C5329" s="14">
        <v>46</v>
      </c>
      <c r="D5329" s="8">
        <v>4</v>
      </c>
      <c r="E5329" s="8">
        <v>6</v>
      </c>
      <c r="F5329" s="8">
        <v>0</v>
      </c>
      <c r="G5329" s="8">
        <v>0</v>
      </c>
      <c r="H5329" s="8">
        <v>9</v>
      </c>
      <c r="I5329" s="8">
        <v>8</v>
      </c>
      <c r="J5329" s="8">
        <v>7</v>
      </c>
      <c r="K5329" s="9">
        <f>((D5329*D5279)+(E5329*E5279)+(F5329*F5279)+(G5329*G5279)+(H5329*H5279)+(I5329*I5279)+(J5329*J5279))+$L$9</f>
        <v>-9.0000000000002522E-2</v>
      </c>
      <c r="L5329" s="8">
        <f t="shared" si="1441"/>
        <v>-1</v>
      </c>
      <c r="M5329" s="10">
        <f t="shared" si="1453"/>
        <v>-1</v>
      </c>
      <c r="N5329" s="20">
        <f t="shared" si="1442"/>
        <v>0</v>
      </c>
      <c r="O5329" s="20">
        <f>N5329*$D$2*D5329</f>
        <v>0</v>
      </c>
      <c r="P5329" s="20">
        <f t="shared" si="1443"/>
        <v>0</v>
      </c>
      <c r="Q5329" s="20">
        <f t="shared" si="1451"/>
        <v>0</v>
      </c>
      <c r="R5329" s="20">
        <f t="shared" si="1445"/>
        <v>0</v>
      </c>
      <c r="S5329" s="20">
        <f t="shared" si="1446"/>
        <v>0</v>
      </c>
      <c r="T5329" s="20">
        <f t="shared" si="1447"/>
        <v>0</v>
      </c>
      <c r="U5329" s="20">
        <f t="shared" si="1452"/>
        <v>0</v>
      </c>
    </row>
    <row r="5330" spans="3:21" ht="19.2" x14ac:dyDescent="0.3">
      <c r="C5330" s="14">
        <v>47</v>
      </c>
      <c r="D5330" s="8">
        <v>4</v>
      </c>
      <c r="E5330" s="8">
        <v>9</v>
      </c>
      <c r="F5330" s="8">
        <v>4</v>
      </c>
      <c r="G5330" s="8">
        <v>0</v>
      </c>
      <c r="H5330" s="8">
        <v>0</v>
      </c>
      <c r="I5330" s="8">
        <v>2</v>
      </c>
      <c r="J5330" s="8">
        <v>3</v>
      </c>
      <c r="K5330" s="9">
        <f>((D5330*D5279)+(E5330*E5279)+(F5330*F5279)+(G5330*G5279)+(H5330*H5279)+(I5330*I5279)+(J5330*J5279))+$L$9</f>
        <v>-0.81880000000000486</v>
      </c>
      <c r="L5330" s="8">
        <f t="shared" si="1441"/>
        <v>-1</v>
      </c>
      <c r="M5330" s="10">
        <f t="shared" si="1453"/>
        <v>1</v>
      </c>
      <c r="N5330" s="20">
        <f t="shared" si="1442"/>
        <v>2</v>
      </c>
      <c r="O5330" s="20">
        <f t="shared" ref="O5330:O5331" si="1454">N5330*$D$2*D5330</f>
        <v>0.08</v>
      </c>
      <c r="P5330" s="20">
        <f t="shared" si="1443"/>
        <v>0.18</v>
      </c>
      <c r="Q5330" s="20">
        <f t="shared" si="1451"/>
        <v>0.08</v>
      </c>
      <c r="R5330" s="20">
        <f t="shared" si="1445"/>
        <v>0</v>
      </c>
      <c r="S5330" s="20">
        <f t="shared" si="1446"/>
        <v>0</v>
      </c>
      <c r="T5330" s="20">
        <f t="shared" si="1447"/>
        <v>0.04</v>
      </c>
      <c r="U5330" s="20">
        <f t="shared" si="1452"/>
        <v>0.06</v>
      </c>
    </row>
    <row r="5331" spans="3:21" ht="19.2" x14ac:dyDescent="0.3">
      <c r="C5331" s="14">
        <v>48</v>
      </c>
      <c r="D5331" s="8">
        <v>4</v>
      </c>
      <c r="E5331" s="8">
        <v>6</v>
      </c>
      <c r="F5331" s="8">
        <v>5</v>
      </c>
      <c r="G5331" s="8">
        <v>7</v>
      </c>
      <c r="H5331" s="8">
        <v>3</v>
      </c>
      <c r="I5331" s="8">
        <v>8</v>
      </c>
      <c r="J5331" s="8">
        <v>0</v>
      </c>
      <c r="K5331" s="9">
        <f>((D5331*D5279)+(E5331*E5279)+(F5331*F5279)+(G5331*G5279)+(H5331*H5279)+(I5331*I5279)+(J5331*J5279))+$L$9</f>
        <v>-0.39480000000000448</v>
      </c>
      <c r="L5331" s="8">
        <f t="shared" si="1441"/>
        <v>-1</v>
      </c>
      <c r="M5331" s="10">
        <f t="shared" si="1453"/>
        <v>-1</v>
      </c>
      <c r="N5331" s="20">
        <f t="shared" si="1442"/>
        <v>0</v>
      </c>
      <c r="O5331" s="20">
        <f t="shared" si="1454"/>
        <v>0</v>
      </c>
      <c r="P5331" s="20">
        <f t="shared" si="1443"/>
        <v>0</v>
      </c>
      <c r="Q5331" s="20">
        <f t="shared" si="1451"/>
        <v>0</v>
      </c>
      <c r="R5331" s="20">
        <f t="shared" si="1445"/>
        <v>0</v>
      </c>
      <c r="S5331" s="20">
        <f t="shared" si="1446"/>
        <v>0</v>
      </c>
      <c r="T5331" s="20">
        <f t="shared" si="1447"/>
        <v>0</v>
      </c>
      <c r="U5331" s="20">
        <f t="shared" si="1452"/>
        <v>0</v>
      </c>
    </row>
    <row r="5332" spans="3:21" ht="19.2" x14ac:dyDescent="0.3">
      <c r="C5332" s="14">
        <v>49</v>
      </c>
      <c r="D5332" s="8">
        <v>4</v>
      </c>
      <c r="E5332" s="8">
        <v>7</v>
      </c>
      <c r="F5332" s="8">
        <v>7</v>
      </c>
      <c r="G5332" s="8">
        <v>4</v>
      </c>
      <c r="H5332" s="8">
        <v>4</v>
      </c>
      <c r="I5332" s="8">
        <v>2</v>
      </c>
      <c r="J5332" s="8">
        <v>5</v>
      </c>
      <c r="K5332" s="9">
        <f>((D5332*D5279)+(E5332*E5279)+(F5332*F5279)+(G5332*G5279)+(H5332*H5279)+(I5332*I5279)+(J5332*J5279))+$L$9</f>
        <v>-7.5200000000003264E-2</v>
      </c>
      <c r="L5332" s="8">
        <f t="shared" si="1441"/>
        <v>-1</v>
      </c>
      <c r="M5332" s="10">
        <f t="shared" si="1453"/>
        <v>1</v>
      </c>
      <c r="N5332" s="20">
        <f t="shared" si="1442"/>
        <v>2</v>
      </c>
      <c r="O5332" s="20">
        <f>N5332*$D$2*D5332</f>
        <v>0.08</v>
      </c>
      <c r="P5332" s="20">
        <f t="shared" si="1443"/>
        <v>0.14000000000000001</v>
      </c>
      <c r="Q5332" s="20">
        <f t="shared" si="1451"/>
        <v>0.14000000000000001</v>
      </c>
      <c r="R5332" s="20">
        <f t="shared" si="1445"/>
        <v>0.08</v>
      </c>
      <c r="S5332" s="20">
        <f t="shared" si="1446"/>
        <v>0.08</v>
      </c>
      <c r="T5332" s="20">
        <f t="shared" si="1447"/>
        <v>0.04</v>
      </c>
      <c r="U5332" s="20">
        <f t="shared" si="1452"/>
        <v>0.1</v>
      </c>
    </row>
    <row r="5333" spans="3:21" ht="19.2" x14ac:dyDescent="0.3">
      <c r="C5333" s="14">
        <v>50</v>
      </c>
      <c r="D5333" s="8">
        <v>5</v>
      </c>
      <c r="E5333" s="8">
        <v>1</v>
      </c>
      <c r="F5333" s="8">
        <v>2</v>
      </c>
      <c r="G5333" s="8">
        <v>0</v>
      </c>
      <c r="H5333" s="8">
        <v>7</v>
      </c>
      <c r="I5333" s="8">
        <v>1</v>
      </c>
      <c r="J5333" s="8">
        <v>6</v>
      </c>
      <c r="K5333" s="9">
        <f>((D5333*D5279)+(E5333*E5279)+(F5333*F5279)+(G5333*G5279)+(H5333*H5279)+(I5333*I5279)+(J5333*J5279))+$L$9</f>
        <v>-0.38119999999999976</v>
      </c>
      <c r="L5333" s="8">
        <f t="shared" si="1441"/>
        <v>-1</v>
      </c>
      <c r="M5333" s="10">
        <f t="shared" si="1453"/>
        <v>1</v>
      </c>
      <c r="N5333" s="20">
        <f t="shared" si="1442"/>
        <v>2</v>
      </c>
      <c r="O5333" s="20">
        <f t="shared" ref="O5333" si="1455">N5333*$D$2*D5333</f>
        <v>0.1</v>
      </c>
      <c r="P5333" s="20">
        <f t="shared" si="1443"/>
        <v>0.02</v>
      </c>
      <c r="Q5333" s="20">
        <f t="shared" si="1451"/>
        <v>0.04</v>
      </c>
      <c r="R5333" s="20">
        <f t="shared" si="1445"/>
        <v>0</v>
      </c>
      <c r="S5333" s="20">
        <f t="shared" si="1446"/>
        <v>0.14000000000000001</v>
      </c>
      <c r="T5333" s="20">
        <f t="shared" si="1447"/>
        <v>0.02</v>
      </c>
      <c r="U5333" s="20">
        <f t="shared" si="1452"/>
        <v>0.12</v>
      </c>
    </row>
    <row r="5334" spans="3:21" ht="19.2" x14ac:dyDescent="0.3">
      <c r="C5334" s="12"/>
      <c r="D5334" s="12"/>
      <c r="E5334" s="12"/>
      <c r="F5334" s="12"/>
      <c r="G5334" s="12"/>
      <c r="H5334" s="12"/>
      <c r="I5334" s="12"/>
      <c r="J5334" s="12"/>
      <c r="K5334" s="12"/>
      <c r="L5334" s="58" t="s">
        <v>37</v>
      </c>
      <c r="M5334" s="58"/>
      <c r="N5334" s="24">
        <f>SUM(N5284:N5333)</f>
        <v>14</v>
      </c>
      <c r="O5334" s="23">
        <f>AVERAGE(O5284:O5333)</f>
        <v>1.2E-2</v>
      </c>
      <c r="P5334" s="23">
        <f t="shared" ref="P5334:U5334" si="1456">AVERAGE(P5284:P5333)</f>
        <v>1.04E-2</v>
      </c>
      <c r="Q5334" s="23">
        <f t="shared" si="1456"/>
        <v>9.6000000000000009E-3</v>
      </c>
      <c r="R5334" s="23">
        <f t="shared" si="1456"/>
        <v>2E-3</v>
      </c>
      <c r="S5334" s="23">
        <f t="shared" si="1456"/>
        <v>9.1999999999999998E-3</v>
      </c>
      <c r="T5334" s="23">
        <f t="shared" si="1456"/>
        <v>4.8000000000000004E-3</v>
      </c>
      <c r="U5334" s="23">
        <f t="shared" si="1456"/>
        <v>7.6E-3</v>
      </c>
    </row>
    <row r="5335" spans="3:21" ht="19.2" x14ac:dyDescent="0.3">
      <c r="C5335" s="12"/>
      <c r="D5335" s="12"/>
      <c r="E5335" s="12"/>
      <c r="F5335" s="12"/>
      <c r="G5335" s="12"/>
      <c r="H5335" s="12"/>
      <c r="I5335" s="12"/>
      <c r="J5335" s="12"/>
      <c r="K5335" s="12"/>
      <c r="L5335" s="56" t="s">
        <v>38</v>
      </c>
      <c r="M5335" s="56"/>
      <c r="N5335" s="57">
        <f>SUMSQ(N5284:N5333)/2</f>
        <v>26</v>
      </c>
      <c r="O5335" s="12"/>
      <c r="P5335" s="12"/>
      <c r="Q5335" s="12"/>
      <c r="R5335" s="12"/>
      <c r="S5335" s="12"/>
      <c r="T5335" s="12"/>
      <c r="U5335" s="12"/>
    </row>
    <row r="5336" spans="3:21" x14ac:dyDescent="0.3">
      <c r="L5336" s="56"/>
      <c r="M5336" s="56"/>
      <c r="N5336" s="57"/>
    </row>
    <row r="5337" spans="3:21" x14ac:dyDescent="0.3">
      <c r="C5337" s="6"/>
    </row>
    <row r="5339" spans="3:21" ht="20.399999999999999" x14ac:dyDescent="0.45">
      <c r="C5339" s="21"/>
      <c r="D5339" s="59" t="s">
        <v>18</v>
      </c>
      <c r="E5339" s="59"/>
      <c r="F5339" s="59"/>
      <c r="G5339" s="59"/>
      <c r="H5339" s="59"/>
      <c r="I5339" s="59"/>
      <c r="J5339" s="59"/>
      <c r="K5339" s="60" t="s">
        <v>41</v>
      </c>
      <c r="L5339" s="61"/>
      <c r="M5339" s="28">
        <v>87</v>
      </c>
      <c r="N5339" s="26"/>
    </row>
    <row r="5340" spans="3:21" ht="19.2" x14ac:dyDescent="0.45">
      <c r="C5340" s="25"/>
      <c r="D5340" s="22" t="s">
        <v>10</v>
      </c>
      <c r="E5340" s="22" t="s">
        <v>11</v>
      </c>
      <c r="F5340" s="22" t="s">
        <v>12</v>
      </c>
      <c r="G5340" s="22" t="s">
        <v>13</v>
      </c>
      <c r="H5340" s="22" t="s">
        <v>14</v>
      </c>
      <c r="I5340" s="22" t="s">
        <v>15</v>
      </c>
      <c r="J5340" s="22" t="s">
        <v>16</v>
      </c>
      <c r="L5340" s="27" t="s">
        <v>23</v>
      </c>
    </row>
    <row r="5341" spans="3:21" ht="19.2" x14ac:dyDescent="0.45">
      <c r="C5341" s="16" t="s">
        <v>39</v>
      </c>
      <c r="D5341" s="11">
        <f t="shared" ref="D5341:J5341" si="1457">O5334+D5279</f>
        <v>0.80240000000000011</v>
      </c>
      <c r="E5341" s="11">
        <f t="shared" si="1457"/>
        <v>0.1419999999999996</v>
      </c>
      <c r="F5341" s="11">
        <f t="shared" si="1457"/>
        <v>6.2799999999999745E-2</v>
      </c>
      <c r="G5341" s="11">
        <f t="shared" si="1457"/>
        <v>8.6000000000000146E-2</v>
      </c>
      <c r="H5341" s="11">
        <f t="shared" si="1457"/>
        <v>8.8000000000000189E-2</v>
      </c>
      <c r="I5341" s="11">
        <f t="shared" si="1457"/>
        <v>4.3999999999999602E-2</v>
      </c>
      <c r="J5341" s="11">
        <f t="shared" si="1457"/>
        <v>0.10560000000000008</v>
      </c>
      <c r="L5341" s="13">
        <v>1</v>
      </c>
    </row>
    <row r="5342" spans="3:21" x14ac:dyDescent="0.3">
      <c r="P5342" s="5"/>
    </row>
    <row r="5344" spans="3:21" ht="19.2" x14ac:dyDescent="0.3">
      <c r="C5344" s="8"/>
      <c r="D5344" s="59" t="s">
        <v>17</v>
      </c>
      <c r="E5344" s="59"/>
      <c r="F5344" s="59"/>
      <c r="G5344" s="59"/>
      <c r="H5344" s="59"/>
      <c r="I5344" s="59"/>
      <c r="J5344" s="59"/>
      <c r="K5344" s="62"/>
      <c r="L5344" s="62"/>
      <c r="M5344" s="62"/>
      <c r="N5344" s="62"/>
      <c r="O5344" s="63" t="s">
        <v>24</v>
      </c>
      <c r="P5344" s="64"/>
      <c r="Q5344" s="64"/>
      <c r="R5344" s="64"/>
      <c r="S5344" s="64"/>
      <c r="T5344" s="64"/>
      <c r="U5344" s="64"/>
    </row>
    <row r="5345" spans="3:21" ht="19.2" x14ac:dyDescent="0.3">
      <c r="C5345" s="16" t="s">
        <v>40</v>
      </c>
      <c r="D5345" s="22" t="s">
        <v>10</v>
      </c>
      <c r="E5345" s="22" t="s">
        <v>11</v>
      </c>
      <c r="F5345" s="22" t="s">
        <v>12</v>
      </c>
      <c r="G5345" s="22" t="s">
        <v>13</v>
      </c>
      <c r="H5345" s="22" t="s">
        <v>14</v>
      </c>
      <c r="I5345" s="22" t="s">
        <v>15</v>
      </c>
      <c r="J5345" s="22" t="s">
        <v>16</v>
      </c>
      <c r="K5345" s="17" t="s">
        <v>19</v>
      </c>
      <c r="L5345" s="16" t="s">
        <v>20</v>
      </c>
      <c r="M5345" s="16" t="s">
        <v>21</v>
      </c>
      <c r="N5345" s="18" t="s">
        <v>22</v>
      </c>
      <c r="O5345" s="15" t="s">
        <v>25</v>
      </c>
      <c r="P5345" s="15" t="s">
        <v>26</v>
      </c>
      <c r="Q5345" s="15" t="s">
        <v>27</v>
      </c>
      <c r="R5345" s="15" t="s">
        <v>28</v>
      </c>
      <c r="S5345" s="15" t="s">
        <v>29</v>
      </c>
      <c r="T5345" s="15" t="s">
        <v>30</v>
      </c>
      <c r="U5345" s="15" t="s">
        <v>31</v>
      </c>
    </row>
    <row r="5346" spans="3:21" ht="19.2" x14ac:dyDescent="0.3">
      <c r="C5346" s="14">
        <v>1</v>
      </c>
      <c r="D5346" s="8">
        <v>4</v>
      </c>
      <c r="E5346" s="8">
        <v>7</v>
      </c>
      <c r="F5346" s="8">
        <v>1</v>
      </c>
      <c r="G5346" s="8">
        <v>2</v>
      </c>
      <c r="H5346" s="8">
        <v>9</v>
      </c>
      <c r="I5346" s="8">
        <v>3</v>
      </c>
      <c r="J5346" s="8">
        <v>5</v>
      </c>
      <c r="K5346" s="9">
        <f>((D5346*D5341)+(E5346*E5341)+(F5346*F5341)+(G5346*G5341)+(H5346*H5341)+(I5346*I5341)+(J5346*J5341))+$L$9</f>
        <v>0.14039999999999875</v>
      </c>
      <c r="L5346" s="8">
        <f>IF(K5346&gt;=0,$D$3,$D$4)</f>
        <v>1</v>
      </c>
      <c r="M5346" s="10">
        <f>IF(VALUE(D5346 &amp; E5346 &amp; F5346 &amp; G5346 &amp; H5346 &amp; I5346 &amp; J5346) &gt;= 4712935, 1, -1)</f>
        <v>1</v>
      </c>
      <c r="N5346" s="20">
        <f>M5346-L5346</f>
        <v>0</v>
      </c>
      <c r="O5346" s="20">
        <f>$N$15*$D$2*D5336</f>
        <v>0</v>
      </c>
      <c r="P5346" s="20">
        <f>N5346*$D$2*E5346</f>
        <v>0</v>
      </c>
      <c r="Q5346" s="20">
        <f>N5346*$D$2*F5346</f>
        <v>0</v>
      </c>
      <c r="R5346" s="20">
        <f>N5346*$D$2*G5346</f>
        <v>0</v>
      </c>
      <c r="S5346" s="20">
        <f>N5346*$D$2*H5346</f>
        <v>0</v>
      </c>
      <c r="T5346" s="20">
        <f>N5346*$D$2*I5346</f>
        <v>0</v>
      </c>
      <c r="U5346" s="20">
        <f>N5346*$D$2*J5346</f>
        <v>0</v>
      </c>
    </row>
    <row r="5347" spans="3:21" ht="19.2" x14ac:dyDescent="0.3">
      <c r="C5347" s="14">
        <v>2</v>
      </c>
      <c r="D5347" s="8">
        <v>5</v>
      </c>
      <c r="E5347" s="8">
        <v>0</v>
      </c>
      <c r="F5347" s="8">
        <v>8</v>
      </c>
      <c r="G5347" s="8">
        <v>6</v>
      </c>
      <c r="H5347" s="8">
        <v>8</v>
      </c>
      <c r="I5347" s="8">
        <v>8</v>
      </c>
      <c r="J5347" s="8">
        <v>7</v>
      </c>
      <c r="K5347" s="9">
        <f>((D5347*D5341)+(E5347*E5341)+(F5347*F5341)+(G5347*G5341)+(H5347*H5341)+(I5347*I5341)+(J5347*J5341))+$L$9</f>
        <v>1.0755999999999979</v>
      </c>
      <c r="L5347" s="8">
        <f t="shared" ref="L5347:L5395" si="1458">IF(K5347&gt;=0,$D$3,$D$4)</f>
        <v>1</v>
      </c>
      <c r="M5347" s="10">
        <f>IF(VALUE(D5347 &amp; E5347 &amp; F5347 &amp; G5347 &amp; H5347 &amp; I5347 &amp; J5347) &gt;= 4712935, 1, -1)</f>
        <v>1</v>
      </c>
      <c r="N5347" s="20">
        <f t="shared" ref="N5347:N5395" si="1459">M5347-L5347</f>
        <v>0</v>
      </c>
      <c r="O5347" s="20">
        <f>N5347*$D$2*D5347</f>
        <v>0</v>
      </c>
      <c r="P5347" s="20">
        <f t="shared" ref="P5347:P5395" si="1460">N5347*$D$2*E5347</f>
        <v>0</v>
      </c>
      <c r="Q5347" s="20">
        <f t="shared" ref="Q5347:Q5348" si="1461">N5347*$D$2*F5347</f>
        <v>0</v>
      </c>
      <c r="R5347" s="20">
        <f t="shared" ref="R5347:R5395" si="1462">N5347*$D$2*G5347</f>
        <v>0</v>
      </c>
      <c r="S5347" s="20">
        <f t="shared" ref="S5347:S5395" si="1463">N5347*$D$2*H5347</f>
        <v>0</v>
      </c>
      <c r="T5347" s="20">
        <f t="shared" ref="T5347:T5395" si="1464">N5347*$D$2*I5347</f>
        <v>0</v>
      </c>
      <c r="U5347" s="20">
        <f t="shared" ref="U5347:U5349" si="1465">N5347*$D$2*J5347</f>
        <v>0</v>
      </c>
    </row>
    <row r="5348" spans="3:21" ht="19.2" x14ac:dyDescent="0.3">
      <c r="C5348" s="14">
        <v>3</v>
      </c>
      <c r="D5348" s="8">
        <v>5</v>
      </c>
      <c r="E5348" s="8">
        <v>3</v>
      </c>
      <c r="F5348" s="8">
        <v>7</v>
      </c>
      <c r="G5348" s="8">
        <v>3</v>
      </c>
      <c r="H5348" s="8">
        <v>1</v>
      </c>
      <c r="I5348" s="8">
        <v>4</v>
      </c>
      <c r="J5348" s="8">
        <v>5</v>
      </c>
      <c r="K5348" s="9">
        <f>((D5348*D5341)+(E5348*E5341)+(F5348*F5341)+(G5348*G5341)+(H5348*H5341)+(I5348*I5341)+(J5348*J5341))+$L$9</f>
        <v>0.17759999999999732</v>
      </c>
      <c r="L5348" s="8">
        <f t="shared" si="1458"/>
        <v>1</v>
      </c>
      <c r="M5348" s="10">
        <f t="shared" ref="M5348:M5351" si="1466">IF(VALUE(D5348 &amp; E5348 &amp; F5348 &amp; G5348 &amp; H5348 &amp; I5348 &amp; J5348) &gt;= 4712935, 1, -1)</f>
        <v>1</v>
      </c>
      <c r="N5348" s="20">
        <f t="shared" si="1459"/>
        <v>0</v>
      </c>
      <c r="O5348" s="20">
        <f t="shared" ref="O5348:O5390" si="1467">N5348*$D$2*D5348</f>
        <v>0</v>
      </c>
      <c r="P5348" s="20">
        <f t="shared" si="1460"/>
        <v>0</v>
      </c>
      <c r="Q5348" s="20">
        <f t="shared" si="1461"/>
        <v>0</v>
      </c>
      <c r="R5348" s="20">
        <f t="shared" si="1462"/>
        <v>0</v>
      </c>
      <c r="S5348" s="20">
        <f t="shared" si="1463"/>
        <v>0</v>
      </c>
      <c r="T5348" s="20">
        <f t="shared" si="1464"/>
        <v>0</v>
      </c>
      <c r="U5348" s="20">
        <f t="shared" si="1465"/>
        <v>0</v>
      </c>
    </row>
    <row r="5349" spans="3:21" ht="19.2" x14ac:dyDescent="0.3">
      <c r="C5349" s="14">
        <v>4</v>
      </c>
      <c r="D5349" s="8">
        <v>4</v>
      </c>
      <c r="E5349" s="8">
        <v>0</v>
      </c>
      <c r="F5349" s="8">
        <v>5</v>
      </c>
      <c r="G5349" s="8">
        <v>6</v>
      </c>
      <c r="H5349" s="8">
        <v>4</v>
      </c>
      <c r="I5349" s="8">
        <v>4</v>
      </c>
      <c r="J5349" s="8">
        <v>1</v>
      </c>
      <c r="K5349" s="9">
        <f>((D5349*D5341)+(E5349*E5341)+(F5349*F5341)+(G5349*G5341)+(H5349*H5341)+(I5349*I5341)+(J5349*J5341))+$L$9</f>
        <v>-1.0768000000000013</v>
      </c>
      <c r="L5349" s="8">
        <f t="shared" si="1458"/>
        <v>-1</v>
      </c>
      <c r="M5349" s="10">
        <f t="shared" si="1466"/>
        <v>-1</v>
      </c>
      <c r="N5349" s="20">
        <f t="shared" si="1459"/>
        <v>0</v>
      </c>
      <c r="O5349" s="20">
        <f t="shared" si="1467"/>
        <v>0</v>
      </c>
      <c r="P5349" s="20">
        <f t="shared" si="1460"/>
        <v>0</v>
      </c>
      <c r="Q5349" s="20">
        <f>N5349*$D$2*F5349</f>
        <v>0</v>
      </c>
      <c r="R5349" s="20">
        <f t="shared" si="1462"/>
        <v>0</v>
      </c>
      <c r="S5349" s="20">
        <f t="shared" si="1463"/>
        <v>0</v>
      </c>
      <c r="T5349" s="20">
        <f t="shared" si="1464"/>
        <v>0</v>
      </c>
      <c r="U5349" s="20">
        <f t="shared" si="1465"/>
        <v>0</v>
      </c>
    </row>
    <row r="5350" spans="3:21" ht="19.2" x14ac:dyDescent="0.3">
      <c r="C5350" s="14">
        <v>5</v>
      </c>
      <c r="D5350" s="8">
        <v>5</v>
      </c>
      <c r="E5350" s="8">
        <v>1</v>
      </c>
      <c r="F5350" s="8">
        <v>3</v>
      </c>
      <c r="G5350" s="8">
        <v>7</v>
      </c>
      <c r="H5350" s="8">
        <v>0</v>
      </c>
      <c r="I5350" s="8">
        <v>4</v>
      </c>
      <c r="J5350" s="8">
        <v>5</v>
      </c>
      <c r="K5350" s="9">
        <f>((D5350*D5341)+(E5350*E5341)+(F5350*F5341)+(G5350*G5341)+(H5350*H5341)+(I5350*I5341)+(J5350*J5341))+$L$9</f>
        <v>-0.10160000000000036</v>
      </c>
      <c r="L5350" s="8">
        <f t="shared" si="1458"/>
        <v>-1</v>
      </c>
      <c r="M5350" s="10">
        <f t="shared" si="1466"/>
        <v>1</v>
      </c>
      <c r="N5350" s="20">
        <f t="shared" si="1459"/>
        <v>2</v>
      </c>
      <c r="O5350" s="20">
        <f t="shared" si="1467"/>
        <v>0.1</v>
      </c>
      <c r="P5350" s="20">
        <f t="shared" si="1460"/>
        <v>0.02</v>
      </c>
      <c r="Q5350" s="20">
        <f t="shared" ref="Q5350:Q5395" si="1468">N5350*$D$2*F5350</f>
        <v>0.06</v>
      </c>
      <c r="R5350" s="20">
        <f t="shared" si="1462"/>
        <v>0.14000000000000001</v>
      </c>
      <c r="S5350" s="20">
        <f t="shared" si="1463"/>
        <v>0</v>
      </c>
      <c r="T5350" s="20">
        <f t="shared" si="1464"/>
        <v>0.08</v>
      </c>
      <c r="U5350" s="20">
        <f>N5350*$D$2*J5350</f>
        <v>0.1</v>
      </c>
    </row>
    <row r="5351" spans="3:21" ht="19.2" x14ac:dyDescent="0.3">
      <c r="C5351" s="14">
        <v>6</v>
      </c>
      <c r="D5351" s="8">
        <v>4</v>
      </c>
      <c r="E5351" s="8">
        <v>9</v>
      </c>
      <c r="F5351" s="8">
        <v>4</v>
      </c>
      <c r="G5351" s="8">
        <v>9</v>
      </c>
      <c r="H5351" s="8">
        <v>2</v>
      </c>
      <c r="I5351" s="8">
        <v>0</v>
      </c>
      <c r="J5351" s="8">
        <v>8</v>
      </c>
      <c r="K5351" s="9">
        <f>((D5351*D5341)+(E5351*E5341)+(F5351*F5341)+(G5351*G5341)+(H5351*H5341)+(I5351*I5341)+(J5351*J5341))+$L$9</f>
        <v>0.78359999999999808</v>
      </c>
      <c r="L5351" s="8">
        <f t="shared" si="1458"/>
        <v>1</v>
      </c>
      <c r="M5351" s="10">
        <f t="shared" si="1466"/>
        <v>1</v>
      </c>
      <c r="N5351" s="20">
        <f t="shared" si="1459"/>
        <v>0</v>
      </c>
      <c r="O5351" s="20">
        <f t="shared" si="1467"/>
        <v>0</v>
      </c>
      <c r="P5351" s="20">
        <f t="shared" si="1460"/>
        <v>0</v>
      </c>
      <c r="Q5351" s="20">
        <f t="shared" si="1468"/>
        <v>0</v>
      </c>
      <c r="R5351" s="20">
        <f t="shared" si="1462"/>
        <v>0</v>
      </c>
      <c r="S5351" s="20">
        <f t="shared" si="1463"/>
        <v>0</v>
      </c>
      <c r="T5351" s="20">
        <f t="shared" si="1464"/>
        <v>0</v>
      </c>
      <c r="U5351" s="20">
        <f t="shared" ref="U5351:U5395" si="1469">N5351*$D$2*J5351</f>
        <v>0</v>
      </c>
    </row>
    <row r="5352" spans="3:21" ht="19.2" x14ac:dyDescent="0.3">
      <c r="C5352" s="14">
        <v>7</v>
      </c>
      <c r="D5352" s="8">
        <v>4</v>
      </c>
      <c r="E5352" s="8">
        <v>1</v>
      </c>
      <c r="F5352" s="8">
        <v>1</v>
      </c>
      <c r="G5352" s="8">
        <v>5</v>
      </c>
      <c r="H5352" s="8">
        <v>6</v>
      </c>
      <c r="I5352" s="8">
        <v>5</v>
      </c>
      <c r="J5352" s="8">
        <v>7</v>
      </c>
      <c r="K5352" s="9">
        <f>((D5352*D5341)+(E5352*E5341)+(F5352*F5341)+(G5352*G5341)+(H5352*H5341)+(I5352*I5341)+(J5352*J5341))+$L$9</f>
        <v>-0.41840000000000011</v>
      </c>
      <c r="L5352" s="8">
        <f t="shared" si="1458"/>
        <v>-1</v>
      </c>
      <c r="M5352" s="10">
        <f>IF(VALUE(D5352 &amp; E5352 &amp; F5352 &amp; G5352 &amp; H5352 &amp; I5352 &amp; J5352) &gt;= 4712935, 1, -1)</f>
        <v>-1</v>
      </c>
      <c r="N5352" s="20">
        <f t="shared" si="1459"/>
        <v>0</v>
      </c>
      <c r="O5352" s="20">
        <f t="shared" si="1467"/>
        <v>0</v>
      </c>
      <c r="P5352" s="20">
        <f t="shared" si="1460"/>
        <v>0</v>
      </c>
      <c r="Q5352" s="20">
        <f t="shared" si="1468"/>
        <v>0</v>
      </c>
      <c r="R5352" s="20">
        <f t="shared" si="1462"/>
        <v>0</v>
      </c>
      <c r="S5352" s="20">
        <f t="shared" si="1463"/>
        <v>0</v>
      </c>
      <c r="T5352" s="20">
        <f t="shared" si="1464"/>
        <v>0</v>
      </c>
      <c r="U5352" s="20">
        <f t="shared" si="1469"/>
        <v>0</v>
      </c>
    </row>
    <row r="5353" spans="3:21" ht="19.2" x14ac:dyDescent="0.3">
      <c r="C5353" s="14">
        <v>8</v>
      </c>
      <c r="D5353" s="8">
        <v>4</v>
      </c>
      <c r="E5353" s="8">
        <v>5</v>
      </c>
      <c r="F5353" s="8">
        <v>9</v>
      </c>
      <c r="G5353" s="8">
        <v>3</v>
      </c>
      <c r="H5353" s="8">
        <v>8</v>
      </c>
      <c r="I5353" s="8">
        <v>5</v>
      </c>
      <c r="J5353" s="8">
        <v>3</v>
      </c>
      <c r="K5353" s="9">
        <f>((D5353*D5341)+(E5353*E5341)+(F5353*F5341)+(G5353*G5341)+(H5353*H5341)+(I5353*I5341)+(J5353*J5341))+$L$9</f>
        <v>0.23359999999999737</v>
      </c>
      <c r="L5353" s="8">
        <f t="shared" si="1458"/>
        <v>1</v>
      </c>
      <c r="M5353" s="10">
        <f t="shared" ref="M5353:M5395" si="1470">IF(VALUE(D5353 &amp; E5353 &amp; F5353 &amp; G5353 &amp; H5353 &amp; I5353 &amp; J5353) &gt;= 4712935, 1, -1)</f>
        <v>-1</v>
      </c>
      <c r="N5353" s="20">
        <f t="shared" si="1459"/>
        <v>-2</v>
      </c>
      <c r="O5353" s="20">
        <f t="shared" si="1467"/>
        <v>-0.08</v>
      </c>
      <c r="P5353" s="20">
        <f t="shared" si="1460"/>
        <v>-0.1</v>
      </c>
      <c r="Q5353" s="20">
        <f t="shared" si="1468"/>
        <v>-0.18</v>
      </c>
      <c r="R5353" s="20">
        <f t="shared" si="1462"/>
        <v>-0.06</v>
      </c>
      <c r="S5353" s="20">
        <f t="shared" si="1463"/>
        <v>-0.16</v>
      </c>
      <c r="T5353" s="20">
        <f t="shared" si="1464"/>
        <v>-0.1</v>
      </c>
      <c r="U5353" s="20">
        <f t="shared" si="1469"/>
        <v>-0.06</v>
      </c>
    </row>
    <row r="5354" spans="3:21" ht="19.2" x14ac:dyDescent="0.3">
      <c r="C5354" s="14">
        <v>9</v>
      </c>
      <c r="D5354" s="8">
        <v>4</v>
      </c>
      <c r="E5354" s="8">
        <v>8</v>
      </c>
      <c r="F5354" s="8">
        <v>3</v>
      </c>
      <c r="G5354" s="8">
        <v>0</v>
      </c>
      <c r="H5354" s="8">
        <v>7</v>
      </c>
      <c r="I5354" s="8">
        <v>2</v>
      </c>
      <c r="J5354" s="8">
        <v>1</v>
      </c>
      <c r="K5354" s="9">
        <f>((D5354*D5341)+(E5354*E5341)+(F5354*F5341)+(G5354*G5341)+(H5354*H5341)+(I5354*I5341)+(J5354*J5341))+$L$9</f>
        <v>-0.40640000000000231</v>
      </c>
      <c r="L5354" s="8">
        <f t="shared" si="1458"/>
        <v>-1</v>
      </c>
      <c r="M5354" s="10">
        <f t="shared" si="1470"/>
        <v>1</v>
      </c>
      <c r="N5354" s="20">
        <f t="shared" si="1459"/>
        <v>2</v>
      </c>
      <c r="O5354" s="20">
        <f t="shared" si="1467"/>
        <v>0.08</v>
      </c>
      <c r="P5354" s="20">
        <f t="shared" si="1460"/>
        <v>0.16</v>
      </c>
      <c r="Q5354" s="20">
        <f t="shared" si="1468"/>
        <v>0.06</v>
      </c>
      <c r="R5354" s="20">
        <f t="shared" si="1462"/>
        <v>0</v>
      </c>
      <c r="S5354" s="20">
        <f t="shared" si="1463"/>
        <v>0.14000000000000001</v>
      </c>
      <c r="T5354" s="20">
        <f t="shared" si="1464"/>
        <v>0.04</v>
      </c>
      <c r="U5354" s="20">
        <f t="shared" si="1469"/>
        <v>0.02</v>
      </c>
    </row>
    <row r="5355" spans="3:21" ht="19.2" x14ac:dyDescent="0.3">
      <c r="C5355" s="14">
        <v>10</v>
      </c>
      <c r="D5355" s="8">
        <v>4</v>
      </c>
      <c r="E5355" s="8">
        <v>5</v>
      </c>
      <c r="F5355" s="8">
        <v>5</v>
      </c>
      <c r="G5355" s="8">
        <v>7</v>
      </c>
      <c r="H5355" s="8">
        <v>4</v>
      </c>
      <c r="I5355" s="8">
        <v>9</v>
      </c>
      <c r="J5355" s="8">
        <v>6</v>
      </c>
      <c r="K5355" s="9">
        <f>((D5355*D5341)+(E5355*E5341)+(F5355*F5341)+(G5355*G5341)+(H5355*H5341)+(I5355*I5341)+(J5355*J5341))+$L$9</f>
        <v>0.46719999999999651</v>
      </c>
      <c r="L5355" s="8">
        <f t="shared" si="1458"/>
        <v>1</v>
      </c>
      <c r="M5355" s="10">
        <f t="shared" si="1470"/>
        <v>-1</v>
      </c>
      <c r="N5355" s="20">
        <f t="shared" si="1459"/>
        <v>-2</v>
      </c>
      <c r="O5355" s="20">
        <f t="shared" si="1467"/>
        <v>-0.08</v>
      </c>
      <c r="P5355" s="20">
        <f t="shared" si="1460"/>
        <v>-0.1</v>
      </c>
      <c r="Q5355" s="20">
        <f t="shared" si="1468"/>
        <v>-0.1</v>
      </c>
      <c r="R5355" s="20">
        <f t="shared" si="1462"/>
        <v>-0.14000000000000001</v>
      </c>
      <c r="S5355" s="20">
        <f t="shared" si="1463"/>
        <v>-0.08</v>
      </c>
      <c r="T5355" s="20">
        <f t="shared" si="1464"/>
        <v>-0.18</v>
      </c>
      <c r="U5355" s="20">
        <f t="shared" si="1469"/>
        <v>-0.12</v>
      </c>
    </row>
    <row r="5356" spans="3:21" ht="19.2" x14ac:dyDescent="0.3">
      <c r="C5356" s="14">
        <v>11</v>
      </c>
      <c r="D5356" s="8">
        <v>5</v>
      </c>
      <c r="E5356" s="8">
        <v>2</v>
      </c>
      <c r="F5356" s="8">
        <v>5</v>
      </c>
      <c r="G5356" s="8">
        <v>9</v>
      </c>
      <c r="H5356" s="8">
        <v>7</v>
      </c>
      <c r="I5356" s="8">
        <v>2</v>
      </c>
      <c r="J5356" s="8">
        <v>2</v>
      </c>
      <c r="K5356" s="9">
        <f>((D5356*D5341)+(E5356*E5341)+(F5356*F5341)+(G5356*G5341)+(H5356*H5341)+(I5356*I5341)+(J5356*J5341))+$L$9</f>
        <v>0.54919999999999902</v>
      </c>
      <c r="L5356" s="8">
        <f t="shared" si="1458"/>
        <v>1</v>
      </c>
      <c r="M5356" s="10">
        <f t="shared" si="1470"/>
        <v>1</v>
      </c>
      <c r="N5356" s="20">
        <f t="shared" si="1459"/>
        <v>0</v>
      </c>
      <c r="O5356" s="20">
        <f t="shared" si="1467"/>
        <v>0</v>
      </c>
      <c r="P5356" s="20">
        <f t="shared" si="1460"/>
        <v>0</v>
      </c>
      <c r="Q5356" s="20">
        <f t="shared" si="1468"/>
        <v>0</v>
      </c>
      <c r="R5356" s="20">
        <f t="shared" si="1462"/>
        <v>0</v>
      </c>
      <c r="S5356" s="20">
        <f t="shared" si="1463"/>
        <v>0</v>
      </c>
      <c r="T5356" s="20">
        <f t="shared" si="1464"/>
        <v>0</v>
      </c>
      <c r="U5356" s="20">
        <f t="shared" si="1469"/>
        <v>0</v>
      </c>
    </row>
    <row r="5357" spans="3:21" ht="19.2" x14ac:dyDescent="0.3">
      <c r="C5357" s="14">
        <v>12</v>
      </c>
      <c r="D5357" s="8">
        <v>5</v>
      </c>
      <c r="E5357" s="8">
        <v>2</v>
      </c>
      <c r="F5357" s="8">
        <v>1</v>
      </c>
      <c r="G5357" s="8">
        <v>3</v>
      </c>
      <c r="H5357" s="8">
        <v>5</v>
      </c>
      <c r="I5357" s="8">
        <v>9</v>
      </c>
      <c r="J5357" s="8">
        <v>5</v>
      </c>
      <c r="K5357" s="9">
        <f>((D5357*D5341)+(E5357*E5341)+(F5357*F5341)+(G5357*G5341)+(H5357*H5341)+(I5357*I5341)+(J5357*J5341))+$L$9</f>
        <v>0.23079999999999767</v>
      </c>
      <c r="L5357" s="8">
        <f t="shared" si="1458"/>
        <v>1</v>
      </c>
      <c r="M5357" s="10">
        <f t="shared" si="1470"/>
        <v>1</v>
      </c>
      <c r="N5357" s="20">
        <f t="shared" si="1459"/>
        <v>0</v>
      </c>
      <c r="O5357" s="20">
        <f t="shared" si="1467"/>
        <v>0</v>
      </c>
      <c r="P5357" s="20">
        <f t="shared" si="1460"/>
        <v>0</v>
      </c>
      <c r="Q5357" s="20">
        <f t="shared" si="1468"/>
        <v>0</v>
      </c>
      <c r="R5357" s="20">
        <f t="shared" si="1462"/>
        <v>0</v>
      </c>
      <c r="S5357" s="20">
        <f t="shared" si="1463"/>
        <v>0</v>
      </c>
      <c r="T5357" s="20">
        <f t="shared" si="1464"/>
        <v>0</v>
      </c>
      <c r="U5357" s="20">
        <f t="shared" si="1469"/>
        <v>0</v>
      </c>
    </row>
    <row r="5358" spans="3:21" ht="19.2" x14ac:dyDescent="0.3">
      <c r="C5358" s="14">
        <v>13</v>
      </c>
      <c r="D5358" s="8">
        <v>4</v>
      </c>
      <c r="E5358" s="8">
        <v>4</v>
      </c>
      <c r="F5358" s="8">
        <v>7</v>
      </c>
      <c r="G5358" s="8">
        <v>3</v>
      </c>
      <c r="H5358" s="8">
        <v>5</v>
      </c>
      <c r="I5358" s="8">
        <v>0</v>
      </c>
      <c r="J5358" s="8">
        <v>2</v>
      </c>
      <c r="K5358" s="9">
        <f>((D5358*D5341)+(E5358*E5341)+(F5358*F5341)+(G5358*G5341)+(H5358*H5341)+(I5358*I5341)+(J5358*J5341))+$L$9</f>
        <v>-0.62360000000000149</v>
      </c>
      <c r="L5358" s="8">
        <f t="shared" si="1458"/>
        <v>-1</v>
      </c>
      <c r="M5358" s="10">
        <f t="shared" si="1470"/>
        <v>-1</v>
      </c>
      <c r="N5358" s="20">
        <f t="shared" si="1459"/>
        <v>0</v>
      </c>
      <c r="O5358" s="20">
        <f t="shared" si="1467"/>
        <v>0</v>
      </c>
      <c r="P5358" s="20">
        <f t="shared" si="1460"/>
        <v>0</v>
      </c>
      <c r="Q5358" s="20">
        <f t="shared" si="1468"/>
        <v>0</v>
      </c>
      <c r="R5358" s="20">
        <f t="shared" si="1462"/>
        <v>0</v>
      </c>
      <c r="S5358" s="20">
        <f t="shared" si="1463"/>
        <v>0</v>
      </c>
      <c r="T5358" s="20">
        <f t="shared" si="1464"/>
        <v>0</v>
      </c>
      <c r="U5358" s="20">
        <f t="shared" si="1469"/>
        <v>0</v>
      </c>
    </row>
    <row r="5359" spans="3:21" ht="19.2" x14ac:dyDescent="0.3">
      <c r="C5359" s="14">
        <v>14</v>
      </c>
      <c r="D5359" s="8">
        <v>4</v>
      </c>
      <c r="E5359" s="8">
        <v>1</v>
      </c>
      <c r="F5359" s="8">
        <v>3</v>
      </c>
      <c r="G5359" s="8">
        <v>3</v>
      </c>
      <c r="H5359" s="8">
        <v>9</v>
      </c>
      <c r="I5359" s="8">
        <v>4</v>
      </c>
      <c r="J5359" s="8">
        <v>1</v>
      </c>
      <c r="K5359" s="9">
        <f>((D5359*D5341)+(E5359*E5341)+(F5359*F5341)+(G5359*G5341)+(H5359*H5341)+(I5359*I5341)+(J5359*J5341))+$L$9</f>
        <v>-0.87840000000000007</v>
      </c>
      <c r="L5359" s="8">
        <f t="shared" si="1458"/>
        <v>-1</v>
      </c>
      <c r="M5359" s="10">
        <f t="shared" si="1470"/>
        <v>-1</v>
      </c>
      <c r="N5359" s="20">
        <f t="shared" si="1459"/>
        <v>0</v>
      </c>
      <c r="O5359" s="20">
        <f t="shared" si="1467"/>
        <v>0</v>
      </c>
      <c r="P5359" s="20">
        <f t="shared" si="1460"/>
        <v>0</v>
      </c>
      <c r="Q5359" s="20">
        <f t="shared" si="1468"/>
        <v>0</v>
      </c>
      <c r="R5359" s="20">
        <f t="shared" si="1462"/>
        <v>0</v>
      </c>
      <c r="S5359" s="20">
        <f t="shared" si="1463"/>
        <v>0</v>
      </c>
      <c r="T5359" s="20">
        <f t="shared" si="1464"/>
        <v>0</v>
      </c>
      <c r="U5359" s="20">
        <f t="shared" si="1469"/>
        <v>0</v>
      </c>
    </row>
    <row r="5360" spans="3:21" ht="19.2" x14ac:dyDescent="0.3">
      <c r="C5360" s="14">
        <v>15</v>
      </c>
      <c r="D5360" s="8">
        <v>4</v>
      </c>
      <c r="E5360" s="8">
        <v>5</v>
      </c>
      <c r="F5360" s="8">
        <v>8</v>
      </c>
      <c r="G5360" s="8">
        <v>6</v>
      </c>
      <c r="H5360" s="8">
        <v>6</v>
      </c>
      <c r="I5360" s="8">
        <v>5</v>
      </c>
      <c r="J5360" s="8">
        <v>7</v>
      </c>
      <c r="K5360" s="9">
        <f>((D5360*D5341)+(E5360*E5341)+(F5360*F5341)+(G5360*G5341)+(H5360*H5341)+(I5360*I5341)+(J5360*J5341))+$L$9</f>
        <v>0.67519999999999669</v>
      </c>
      <c r="L5360" s="8">
        <f t="shared" si="1458"/>
        <v>1</v>
      </c>
      <c r="M5360" s="10">
        <f t="shared" si="1470"/>
        <v>-1</v>
      </c>
      <c r="N5360" s="20">
        <f t="shared" si="1459"/>
        <v>-2</v>
      </c>
      <c r="O5360" s="20">
        <f t="shared" si="1467"/>
        <v>-0.08</v>
      </c>
      <c r="P5360" s="20">
        <f t="shared" si="1460"/>
        <v>-0.1</v>
      </c>
      <c r="Q5360" s="20">
        <f t="shared" si="1468"/>
        <v>-0.16</v>
      </c>
      <c r="R5360" s="20">
        <f t="shared" si="1462"/>
        <v>-0.12</v>
      </c>
      <c r="S5360" s="20">
        <f t="shared" si="1463"/>
        <v>-0.12</v>
      </c>
      <c r="T5360" s="20">
        <f t="shared" si="1464"/>
        <v>-0.1</v>
      </c>
      <c r="U5360" s="20">
        <f t="shared" si="1469"/>
        <v>-0.14000000000000001</v>
      </c>
    </row>
    <row r="5361" spans="3:21" ht="19.2" x14ac:dyDescent="0.3">
      <c r="C5361" s="14">
        <v>16</v>
      </c>
      <c r="D5361" s="8">
        <v>4</v>
      </c>
      <c r="E5361" s="8">
        <v>2</v>
      </c>
      <c r="F5361" s="8">
        <v>6</v>
      </c>
      <c r="G5361" s="8">
        <v>1</v>
      </c>
      <c r="H5361" s="8">
        <v>6</v>
      </c>
      <c r="I5361" s="8">
        <v>3</v>
      </c>
      <c r="J5361" s="8">
        <v>5</v>
      </c>
      <c r="K5361" s="9">
        <f>((D5361*D5341)+(E5361*E5341)+(F5361*F5341)+(G5361*G5341)+(H5361*H5341)+(I5361*I5341)+(J5361*J5341))+$L$9</f>
        <v>-0.6056000000000008</v>
      </c>
      <c r="L5361" s="8">
        <f t="shared" si="1458"/>
        <v>-1</v>
      </c>
      <c r="M5361" s="10">
        <f t="shared" si="1470"/>
        <v>-1</v>
      </c>
      <c r="N5361" s="20">
        <f t="shared" si="1459"/>
        <v>0</v>
      </c>
      <c r="O5361" s="20">
        <f t="shared" si="1467"/>
        <v>0</v>
      </c>
      <c r="P5361" s="20">
        <f t="shared" si="1460"/>
        <v>0</v>
      </c>
      <c r="Q5361" s="20">
        <f t="shared" si="1468"/>
        <v>0</v>
      </c>
      <c r="R5361" s="20">
        <f t="shared" si="1462"/>
        <v>0</v>
      </c>
      <c r="S5361" s="20">
        <f t="shared" si="1463"/>
        <v>0</v>
      </c>
      <c r="T5361" s="20">
        <f t="shared" si="1464"/>
        <v>0</v>
      </c>
      <c r="U5361" s="20">
        <f t="shared" si="1469"/>
        <v>0</v>
      </c>
    </row>
    <row r="5362" spans="3:21" ht="19.2" x14ac:dyDescent="0.3">
      <c r="C5362" s="14">
        <v>17</v>
      </c>
      <c r="D5362" s="8">
        <v>4</v>
      </c>
      <c r="E5362" s="8">
        <v>7</v>
      </c>
      <c r="F5362" s="8">
        <v>3</v>
      </c>
      <c r="G5362" s="8">
        <v>3</v>
      </c>
      <c r="H5362" s="8">
        <v>9</v>
      </c>
      <c r="I5362" s="8">
        <v>7</v>
      </c>
      <c r="J5362" s="8">
        <v>7</v>
      </c>
      <c r="K5362" s="9">
        <f>((D5362*D5341)+(E5362*E5341)+(F5362*F5341)+(G5362*G5341)+(H5362*H5341)+(I5362*I5341)+(J5362*J5341))+$L$9</f>
        <v>0.73919999999999764</v>
      </c>
      <c r="L5362" s="8">
        <f t="shared" si="1458"/>
        <v>1</v>
      </c>
      <c r="M5362" s="10">
        <f t="shared" si="1470"/>
        <v>1</v>
      </c>
      <c r="N5362" s="20">
        <f t="shared" si="1459"/>
        <v>0</v>
      </c>
      <c r="O5362" s="20">
        <f t="shared" si="1467"/>
        <v>0</v>
      </c>
      <c r="P5362" s="20">
        <f t="shared" si="1460"/>
        <v>0</v>
      </c>
      <c r="Q5362" s="20">
        <f t="shared" si="1468"/>
        <v>0</v>
      </c>
      <c r="R5362" s="20">
        <f t="shared" si="1462"/>
        <v>0</v>
      </c>
      <c r="S5362" s="20">
        <f t="shared" si="1463"/>
        <v>0</v>
      </c>
      <c r="T5362" s="20">
        <f t="shared" si="1464"/>
        <v>0</v>
      </c>
      <c r="U5362" s="20">
        <f t="shared" si="1469"/>
        <v>0</v>
      </c>
    </row>
    <row r="5363" spans="3:21" ht="19.2" x14ac:dyDescent="0.3">
      <c r="C5363" s="14">
        <v>18</v>
      </c>
      <c r="D5363" s="8">
        <v>4</v>
      </c>
      <c r="E5363" s="8">
        <v>9</v>
      </c>
      <c r="F5363" s="8">
        <v>6</v>
      </c>
      <c r="G5363" s="8">
        <v>5</v>
      </c>
      <c r="H5363" s="8">
        <v>8</v>
      </c>
      <c r="I5363" s="8">
        <v>2</v>
      </c>
      <c r="J5363" s="8">
        <v>2</v>
      </c>
      <c r="K5363" s="9">
        <f>((D5363*D5341)+(E5363*E5341)+(F5363*F5341)+(G5363*G5341)+(H5363*H5341)+(I5363*I5341)+(J5363*J5341))+$L$9</f>
        <v>0.54759999999999653</v>
      </c>
      <c r="L5363" s="8">
        <f t="shared" si="1458"/>
        <v>1</v>
      </c>
      <c r="M5363" s="10">
        <f t="shared" si="1470"/>
        <v>1</v>
      </c>
      <c r="N5363" s="20">
        <f t="shared" si="1459"/>
        <v>0</v>
      </c>
      <c r="O5363" s="20">
        <f t="shared" si="1467"/>
        <v>0</v>
      </c>
      <c r="P5363" s="20">
        <f t="shared" si="1460"/>
        <v>0</v>
      </c>
      <c r="Q5363" s="20">
        <f t="shared" si="1468"/>
        <v>0</v>
      </c>
      <c r="R5363" s="20">
        <f t="shared" si="1462"/>
        <v>0</v>
      </c>
      <c r="S5363" s="20">
        <f t="shared" si="1463"/>
        <v>0</v>
      </c>
      <c r="T5363" s="20">
        <f t="shared" si="1464"/>
        <v>0</v>
      </c>
      <c r="U5363" s="20">
        <f t="shared" si="1469"/>
        <v>0</v>
      </c>
    </row>
    <row r="5364" spans="3:21" ht="19.2" x14ac:dyDescent="0.3">
      <c r="C5364" s="14">
        <v>19</v>
      </c>
      <c r="D5364" s="8">
        <v>4</v>
      </c>
      <c r="E5364" s="8">
        <v>4</v>
      </c>
      <c r="F5364" s="8">
        <v>1</v>
      </c>
      <c r="G5364" s="8">
        <v>5</v>
      </c>
      <c r="H5364" s="8">
        <v>9</v>
      </c>
      <c r="I5364" s="8">
        <v>1</v>
      </c>
      <c r="J5364" s="8">
        <v>5</v>
      </c>
      <c r="K5364" s="9">
        <f>((D5364*D5341)+(E5364*E5341)+(F5364*F5341)+(G5364*G5341)+(H5364*H5341)+(I5364*I5341)+(J5364*J5341))+$L$9</f>
        <v>-0.11559999999999881</v>
      </c>
      <c r="L5364" s="8">
        <f t="shared" si="1458"/>
        <v>-1</v>
      </c>
      <c r="M5364" s="10">
        <f t="shared" si="1470"/>
        <v>-1</v>
      </c>
      <c r="N5364" s="20">
        <f t="shared" si="1459"/>
        <v>0</v>
      </c>
      <c r="O5364" s="20">
        <f t="shared" si="1467"/>
        <v>0</v>
      </c>
      <c r="P5364" s="20">
        <f t="shared" si="1460"/>
        <v>0</v>
      </c>
      <c r="Q5364" s="20">
        <f t="shared" si="1468"/>
        <v>0</v>
      </c>
      <c r="R5364" s="20">
        <f t="shared" si="1462"/>
        <v>0</v>
      </c>
      <c r="S5364" s="20">
        <f t="shared" si="1463"/>
        <v>0</v>
      </c>
      <c r="T5364" s="20">
        <f t="shared" si="1464"/>
        <v>0</v>
      </c>
      <c r="U5364" s="20">
        <f t="shared" si="1469"/>
        <v>0</v>
      </c>
    </row>
    <row r="5365" spans="3:21" ht="19.2" x14ac:dyDescent="0.3">
      <c r="C5365" s="14">
        <v>20</v>
      </c>
      <c r="D5365" s="8">
        <v>4</v>
      </c>
      <c r="E5365" s="8">
        <v>6</v>
      </c>
      <c r="F5365" s="8">
        <v>9</v>
      </c>
      <c r="G5365" s="8">
        <v>8</v>
      </c>
      <c r="H5365" s="8">
        <v>4</v>
      </c>
      <c r="I5365" s="8">
        <v>4</v>
      </c>
      <c r="J5365" s="8">
        <v>7</v>
      </c>
      <c r="K5365" s="9">
        <f>((D5365*D5341)+(E5365*E5341)+(F5365*F5341)+(G5365*G5341)+(H5365*H5341)+(I5365*I5341)+(J5365*J5341))+$L$9</f>
        <v>0.83199999999999719</v>
      </c>
      <c r="L5365" s="8">
        <f t="shared" si="1458"/>
        <v>1</v>
      </c>
      <c r="M5365" s="10">
        <f t="shared" si="1470"/>
        <v>-1</v>
      </c>
      <c r="N5365" s="20">
        <f t="shared" si="1459"/>
        <v>-2</v>
      </c>
      <c r="O5365" s="20">
        <f t="shared" si="1467"/>
        <v>-0.08</v>
      </c>
      <c r="P5365" s="20">
        <f t="shared" si="1460"/>
        <v>-0.12</v>
      </c>
      <c r="Q5365" s="20">
        <f t="shared" si="1468"/>
        <v>-0.18</v>
      </c>
      <c r="R5365" s="20">
        <f t="shared" si="1462"/>
        <v>-0.16</v>
      </c>
      <c r="S5365" s="20">
        <f t="shared" si="1463"/>
        <v>-0.08</v>
      </c>
      <c r="T5365" s="20">
        <f t="shared" si="1464"/>
        <v>-0.08</v>
      </c>
      <c r="U5365" s="20">
        <f t="shared" si="1469"/>
        <v>-0.14000000000000001</v>
      </c>
    </row>
    <row r="5366" spans="3:21" ht="19.2" x14ac:dyDescent="0.3">
      <c r="C5366" s="14">
        <v>21</v>
      </c>
      <c r="D5366" s="8">
        <v>5</v>
      </c>
      <c r="E5366" s="8">
        <v>2</v>
      </c>
      <c r="F5366" s="8">
        <v>4</v>
      </c>
      <c r="G5366" s="8">
        <v>0</v>
      </c>
      <c r="H5366" s="8">
        <v>9</v>
      </c>
      <c r="I5366" s="8">
        <v>1</v>
      </c>
      <c r="J5366" s="8">
        <v>6</v>
      </c>
      <c r="K5366" s="9">
        <f>((D5366*D5341)+(E5366*E5341)+(F5366*F5341)+(G5366*G5341)+(H5366*H5341)+(I5366*I5341)+(J5366*J5341))+$L$9</f>
        <v>0.26679999999999993</v>
      </c>
      <c r="L5366" s="8">
        <f t="shared" si="1458"/>
        <v>1</v>
      </c>
      <c r="M5366" s="10">
        <f t="shared" si="1470"/>
        <v>1</v>
      </c>
      <c r="N5366" s="20">
        <f t="shared" si="1459"/>
        <v>0</v>
      </c>
      <c r="O5366" s="20">
        <f t="shared" si="1467"/>
        <v>0</v>
      </c>
      <c r="P5366" s="20">
        <f t="shared" si="1460"/>
        <v>0</v>
      </c>
      <c r="Q5366" s="20">
        <f t="shared" si="1468"/>
        <v>0</v>
      </c>
      <c r="R5366" s="20">
        <f t="shared" si="1462"/>
        <v>0</v>
      </c>
      <c r="S5366" s="20">
        <f t="shared" si="1463"/>
        <v>0</v>
      </c>
      <c r="T5366" s="20">
        <f t="shared" si="1464"/>
        <v>0</v>
      </c>
      <c r="U5366" s="20">
        <f t="shared" si="1469"/>
        <v>0</v>
      </c>
    </row>
    <row r="5367" spans="3:21" ht="19.2" x14ac:dyDescent="0.3">
      <c r="C5367" s="14">
        <v>22</v>
      </c>
      <c r="D5367" s="8">
        <v>3</v>
      </c>
      <c r="E5367" s="8">
        <v>9</v>
      </c>
      <c r="F5367" s="8">
        <v>1</v>
      </c>
      <c r="G5367" s="8">
        <v>7</v>
      </c>
      <c r="H5367" s="8">
        <v>4</v>
      </c>
      <c r="I5367" s="8">
        <v>7</v>
      </c>
      <c r="J5367" s="8">
        <v>1</v>
      </c>
      <c r="K5367" s="9">
        <f>((D5367*D5341)+(E5367*E5341)+(F5367*F5341)+(G5367*G5341)+(H5367*H5341)+(I5367*I5341)+(J5367*J5341))+$L$9</f>
        <v>-0.63440000000000474</v>
      </c>
      <c r="L5367" s="8">
        <f t="shared" si="1458"/>
        <v>-1</v>
      </c>
      <c r="M5367" s="10">
        <f t="shared" si="1470"/>
        <v>-1</v>
      </c>
      <c r="N5367" s="20">
        <f t="shared" si="1459"/>
        <v>0</v>
      </c>
      <c r="O5367" s="20">
        <f t="shared" si="1467"/>
        <v>0</v>
      </c>
      <c r="P5367" s="20">
        <f t="shared" si="1460"/>
        <v>0</v>
      </c>
      <c r="Q5367" s="20">
        <f t="shared" si="1468"/>
        <v>0</v>
      </c>
      <c r="R5367" s="20">
        <f t="shared" si="1462"/>
        <v>0</v>
      </c>
      <c r="S5367" s="20">
        <f t="shared" si="1463"/>
        <v>0</v>
      </c>
      <c r="T5367" s="20">
        <f t="shared" si="1464"/>
        <v>0</v>
      </c>
      <c r="U5367" s="20">
        <f t="shared" si="1469"/>
        <v>0</v>
      </c>
    </row>
    <row r="5368" spans="3:21" ht="19.2" x14ac:dyDescent="0.3">
      <c r="C5368" s="14">
        <v>23</v>
      </c>
      <c r="D5368" s="8">
        <v>3</v>
      </c>
      <c r="E5368" s="8">
        <v>4</v>
      </c>
      <c r="F5368" s="8">
        <v>3</v>
      </c>
      <c r="G5368" s="8">
        <v>0</v>
      </c>
      <c r="H5368" s="8">
        <v>8</v>
      </c>
      <c r="I5368" s="8">
        <v>3</v>
      </c>
      <c r="J5368" s="8">
        <v>5</v>
      </c>
      <c r="K5368" s="9">
        <f>((D5368*D5341)+(E5368*E5341)+(F5368*F5341)+(G5368*G5341)+(H5368*H5341)+(I5368*I5341)+(J5368*J5341))+$L$9</f>
        <v>-1.2224000000000013</v>
      </c>
      <c r="L5368" s="8">
        <f t="shared" si="1458"/>
        <v>-1</v>
      </c>
      <c r="M5368" s="10">
        <f t="shared" si="1470"/>
        <v>-1</v>
      </c>
      <c r="N5368" s="20">
        <f t="shared" si="1459"/>
        <v>0</v>
      </c>
      <c r="O5368" s="20">
        <f t="shared" si="1467"/>
        <v>0</v>
      </c>
      <c r="P5368" s="20">
        <f t="shared" si="1460"/>
        <v>0</v>
      </c>
      <c r="Q5368" s="20">
        <f t="shared" si="1468"/>
        <v>0</v>
      </c>
      <c r="R5368" s="20">
        <f t="shared" si="1462"/>
        <v>0</v>
      </c>
      <c r="S5368" s="20">
        <f t="shared" si="1463"/>
        <v>0</v>
      </c>
      <c r="T5368" s="20">
        <f t="shared" si="1464"/>
        <v>0</v>
      </c>
      <c r="U5368" s="20">
        <f t="shared" si="1469"/>
        <v>0</v>
      </c>
    </row>
    <row r="5369" spans="3:21" ht="19.2" x14ac:dyDescent="0.3">
      <c r="C5369" s="14">
        <v>24</v>
      </c>
      <c r="D5369" s="8">
        <v>4</v>
      </c>
      <c r="E5369" s="8">
        <v>1</v>
      </c>
      <c r="F5369" s="8">
        <v>4</v>
      </c>
      <c r="G5369" s="8">
        <v>8</v>
      </c>
      <c r="H5369" s="8">
        <v>9</v>
      </c>
      <c r="I5369" s="8">
        <v>3</v>
      </c>
      <c r="J5369" s="8">
        <v>3</v>
      </c>
      <c r="K5369" s="9">
        <f>((D5369*D5341)+(E5369*E5341)+(F5369*F5341)+(G5369*G5341)+(H5369*H5341)+(I5369*I5341)+(J5369*J5341))+$L$9</f>
        <v>-0.21839999999999904</v>
      </c>
      <c r="L5369" s="8">
        <f t="shared" si="1458"/>
        <v>-1</v>
      </c>
      <c r="M5369" s="10">
        <f t="shared" si="1470"/>
        <v>-1</v>
      </c>
      <c r="N5369" s="20">
        <f t="shared" si="1459"/>
        <v>0</v>
      </c>
      <c r="O5369" s="20">
        <f t="shared" si="1467"/>
        <v>0</v>
      </c>
      <c r="P5369" s="20">
        <f t="shared" si="1460"/>
        <v>0</v>
      </c>
      <c r="Q5369" s="20">
        <f t="shared" si="1468"/>
        <v>0</v>
      </c>
      <c r="R5369" s="20">
        <f t="shared" si="1462"/>
        <v>0</v>
      </c>
      <c r="S5369" s="20">
        <f t="shared" si="1463"/>
        <v>0</v>
      </c>
      <c r="T5369" s="20">
        <f t="shared" si="1464"/>
        <v>0</v>
      </c>
      <c r="U5369" s="20">
        <f t="shared" si="1469"/>
        <v>0</v>
      </c>
    </row>
    <row r="5370" spans="3:21" ht="19.2" x14ac:dyDescent="0.3">
      <c r="C5370" s="14">
        <v>25</v>
      </c>
      <c r="D5370" s="8">
        <v>5</v>
      </c>
      <c r="E5370" s="8">
        <v>2</v>
      </c>
      <c r="F5370" s="8">
        <v>5</v>
      </c>
      <c r="G5370" s="8">
        <v>4</v>
      </c>
      <c r="H5370" s="8">
        <v>7</v>
      </c>
      <c r="I5370" s="8">
        <v>6</v>
      </c>
      <c r="J5370" s="8">
        <v>2</v>
      </c>
      <c r="K5370" s="9">
        <f>((D5370*D5341)+(E5370*E5341)+(F5370*F5341)+(G5370*G5341)+(H5370*H5341)+(I5370*I5341)+(J5370*J5341))+$L$9</f>
        <v>0.2951999999999968</v>
      </c>
      <c r="L5370" s="8">
        <f t="shared" si="1458"/>
        <v>1</v>
      </c>
      <c r="M5370" s="10">
        <f t="shared" si="1470"/>
        <v>1</v>
      </c>
      <c r="N5370" s="20">
        <f t="shared" si="1459"/>
        <v>0</v>
      </c>
      <c r="O5370" s="20">
        <f t="shared" si="1467"/>
        <v>0</v>
      </c>
      <c r="P5370" s="20">
        <f t="shared" si="1460"/>
        <v>0</v>
      </c>
      <c r="Q5370" s="20">
        <f t="shared" si="1468"/>
        <v>0</v>
      </c>
      <c r="R5370" s="20">
        <f t="shared" si="1462"/>
        <v>0</v>
      </c>
      <c r="S5370" s="20">
        <f t="shared" si="1463"/>
        <v>0</v>
      </c>
      <c r="T5370" s="20">
        <f t="shared" si="1464"/>
        <v>0</v>
      </c>
      <c r="U5370" s="20">
        <f t="shared" si="1469"/>
        <v>0</v>
      </c>
    </row>
    <row r="5371" spans="3:21" ht="19.2" x14ac:dyDescent="0.3">
      <c r="C5371" s="14">
        <v>26</v>
      </c>
      <c r="D5371" s="8">
        <v>3</v>
      </c>
      <c r="E5371" s="8">
        <v>9</v>
      </c>
      <c r="F5371" s="8">
        <v>9</v>
      </c>
      <c r="G5371" s="8">
        <v>0</v>
      </c>
      <c r="H5371" s="8">
        <v>9</v>
      </c>
      <c r="I5371" s="8">
        <v>0</v>
      </c>
      <c r="J5371" s="8">
        <v>9</v>
      </c>
      <c r="K5371" s="9">
        <f>((D5371*D5341)+(E5371*E5341)+(F5371*F5341)+(G5371*G5341)+(H5371*H5341)+(I5371*I5341)+(J5371*J5341))+$L$9</f>
        <v>0.24279999999999724</v>
      </c>
      <c r="L5371" s="8">
        <f t="shared" si="1458"/>
        <v>1</v>
      </c>
      <c r="M5371" s="10">
        <f t="shared" si="1470"/>
        <v>-1</v>
      </c>
      <c r="N5371" s="20">
        <f t="shared" si="1459"/>
        <v>-2</v>
      </c>
      <c r="O5371" s="20">
        <f t="shared" si="1467"/>
        <v>-0.06</v>
      </c>
      <c r="P5371" s="20">
        <f t="shared" si="1460"/>
        <v>-0.18</v>
      </c>
      <c r="Q5371" s="20">
        <f t="shared" si="1468"/>
        <v>-0.18</v>
      </c>
      <c r="R5371" s="20">
        <f t="shared" si="1462"/>
        <v>0</v>
      </c>
      <c r="S5371" s="20">
        <f t="shared" si="1463"/>
        <v>-0.18</v>
      </c>
      <c r="T5371" s="20">
        <f t="shared" si="1464"/>
        <v>0</v>
      </c>
      <c r="U5371" s="20">
        <f t="shared" si="1469"/>
        <v>-0.18</v>
      </c>
    </row>
    <row r="5372" spans="3:21" ht="19.2" x14ac:dyDescent="0.3">
      <c r="C5372" s="14">
        <v>27</v>
      </c>
      <c r="D5372" s="8">
        <v>5</v>
      </c>
      <c r="E5372" s="8">
        <v>3</v>
      </c>
      <c r="F5372" s="8">
        <v>3</v>
      </c>
      <c r="G5372" s="8">
        <v>8</v>
      </c>
      <c r="H5372" s="8">
        <v>2</v>
      </c>
      <c r="I5372" s="8">
        <v>0</v>
      </c>
      <c r="J5372" s="8">
        <v>3</v>
      </c>
      <c r="K5372" s="9">
        <f>((D5372*D5341)+(E5372*E5341)+(F5372*F5341)+(G5372*G5341)+(H5372*H5341)+(I5372*I5341)+(J5372*J5341))+$L$9</f>
        <v>5.7200000000000806E-2</v>
      </c>
      <c r="L5372" s="8">
        <f t="shared" si="1458"/>
        <v>1</v>
      </c>
      <c r="M5372" s="10">
        <f t="shared" si="1470"/>
        <v>1</v>
      </c>
      <c r="N5372" s="20">
        <f t="shared" si="1459"/>
        <v>0</v>
      </c>
      <c r="O5372" s="20">
        <f t="shared" si="1467"/>
        <v>0</v>
      </c>
      <c r="P5372" s="20">
        <f t="shared" si="1460"/>
        <v>0</v>
      </c>
      <c r="Q5372" s="20">
        <f t="shared" si="1468"/>
        <v>0</v>
      </c>
      <c r="R5372" s="20">
        <f t="shared" si="1462"/>
        <v>0</v>
      </c>
      <c r="S5372" s="20">
        <f t="shared" si="1463"/>
        <v>0</v>
      </c>
      <c r="T5372" s="20">
        <f t="shared" si="1464"/>
        <v>0</v>
      </c>
      <c r="U5372" s="20">
        <f t="shared" si="1469"/>
        <v>0</v>
      </c>
    </row>
    <row r="5373" spans="3:21" ht="19.2" x14ac:dyDescent="0.3">
      <c r="C5373" s="14">
        <v>28</v>
      </c>
      <c r="D5373" s="8">
        <v>4</v>
      </c>
      <c r="E5373" s="8">
        <v>3</v>
      </c>
      <c r="F5373" s="8">
        <v>8</v>
      </c>
      <c r="G5373" s="8">
        <v>2</v>
      </c>
      <c r="H5373" s="8">
        <v>1</v>
      </c>
      <c r="I5373" s="8">
        <v>7</v>
      </c>
      <c r="J5373" s="8">
        <v>9</v>
      </c>
      <c r="K5373" s="9">
        <f>((D5373*D5341)+(E5373*E5341)+(F5373*F5341)+(G5373*G5341)+(H5373*H5341)+(I5373*I5341)+(J5373*J5341))+$L$9</f>
        <v>-9.3600000000003902E-2</v>
      </c>
      <c r="L5373" s="8">
        <f t="shared" si="1458"/>
        <v>-1</v>
      </c>
      <c r="M5373" s="10">
        <f t="shared" si="1470"/>
        <v>-1</v>
      </c>
      <c r="N5373" s="20">
        <f t="shared" si="1459"/>
        <v>0</v>
      </c>
      <c r="O5373" s="20">
        <f t="shared" si="1467"/>
        <v>0</v>
      </c>
      <c r="P5373" s="20">
        <f t="shared" si="1460"/>
        <v>0</v>
      </c>
      <c r="Q5373" s="20">
        <f t="shared" si="1468"/>
        <v>0</v>
      </c>
      <c r="R5373" s="20">
        <f t="shared" si="1462"/>
        <v>0</v>
      </c>
      <c r="S5373" s="20">
        <f t="shared" si="1463"/>
        <v>0</v>
      </c>
      <c r="T5373" s="20">
        <f t="shared" si="1464"/>
        <v>0</v>
      </c>
      <c r="U5373" s="20">
        <f t="shared" si="1469"/>
        <v>0</v>
      </c>
    </row>
    <row r="5374" spans="3:21" ht="19.2" x14ac:dyDescent="0.3">
      <c r="C5374" s="14">
        <v>29</v>
      </c>
      <c r="D5374" s="8">
        <v>4</v>
      </c>
      <c r="E5374" s="8">
        <v>7</v>
      </c>
      <c r="F5374" s="8">
        <v>3</v>
      </c>
      <c r="G5374" s="8">
        <v>7</v>
      </c>
      <c r="H5374" s="8">
        <v>9</v>
      </c>
      <c r="I5374" s="8">
        <v>7</v>
      </c>
      <c r="J5374" s="8">
        <v>0</v>
      </c>
      <c r="K5374" s="9">
        <f>((D5374*D5341)+(E5374*E5341)+(F5374*F5341)+(G5374*G5341)+(H5374*H5341)+(I5374*I5341)+(J5374*J5341))+$L$9</f>
        <v>0.34399999999999764</v>
      </c>
      <c r="L5374" s="8">
        <f t="shared" si="1458"/>
        <v>1</v>
      </c>
      <c r="M5374" s="10">
        <f t="shared" si="1470"/>
        <v>1</v>
      </c>
      <c r="N5374" s="20">
        <f t="shared" si="1459"/>
        <v>0</v>
      </c>
      <c r="O5374" s="20">
        <f t="shared" si="1467"/>
        <v>0</v>
      </c>
      <c r="P5374" s="20">
        <f t="shared" si="1460"/>
        <v>0</v>
      </c>
      <c r="Q5374" s="20">
        <f t="shared" si="1468"/>
        <v>0</v>
      </c>
      <c r="R5374" s="20">
        <f t="shared" si="1462"/>
        <v>0</v>
      </c>
      <c r="S5374" s="20">
        <f t="shared" si="1463"/>
        <v>0</v>
      </c>
      <c r="T5374" s="20">
        <f t="shared" si="1464"/>
        <v>0</v>
      </c>
      <c r="U5374" s="20">
        <f t="shared" si="1469"/>
        <v>0</v>
      </c>
    </row>
    <row r="5375" spans="3:21" ht="19.2" x14ac:dyDescent="0.3">
      <c r="C5375" s="14">
        <v>30</v>
      </c>
      <c r="D5375" s="8">
        <v>4</v>
      </c>
      <c r="E5375" s="8">
        <v>2</v>
      </c>
      <c r="F5375" s="8">
        <v>3</v>
      </c>
      <c r="G5375" s="8">
        <v>9</v>
      </c>
      <c r="H5375" s="8">
        <v>3</v>
      </c>
      <c r="I5375" s="8">
        <v>7</v>
      </c>
      <c r="J5375" s="8">
        <v>4</v>
      </c>
      <c r="K5375" s="9">
        <f>((D5375*D5341)+(E5375*E5341)+(F5375*F5341)+(G5375*G5341)+(H5375*H5341)+(I5375*I5341)+(J5375*J5341))+$L$9</f>
        <v>-0.29960000000000164</v>
      </c>
      <c r="L5375" s="8">
        <f t="shared" si="1458"/>
        <v>-1</v>
      </c>
      <c r="M5375" s="10">
        <f t="shared" si="1470"/>
        <v>-1</v>
      </c>
      <c r="N5375" s="20">
        <f t="shared" si="1459"/>
        <v>0</v>
      </c>
      <c r="O5375" s="20">
        <f t="shared" si="1467"/>
        <v>0</v>
      </c>
      <c r="P5375" s="20">
        <f t="shared" si="1460"/>
        <v>0</v>
      </c>
      <c r="Q5375" s="20">
        <f t="shared" si="1468"/>
        <v>0</v>
      </c>
      <c r="R5375" s="20">
        <f t="shared" si="1462"/>
        <v>0</v>
      </c>
      <c r="S5375" s="20">
        <f t="shared" si="1463"/>
        <v>0</v>
      </c>
      <c r="T5375" s="20">
        <f t="shared" si="1464"/>
        <v>0</v>
      </c>
      <c r="U5375" s="20">
        <f t="shared" si="1469"/>
        <v>0</v>
      </c>
    </row>
    <row r="5376" spans="3:21" ht="19.2" x14ac:dyDescent="0.3">
      <c r="C5376" s="14">
        <v>31</v>
      </c>
      <c r="D5376" s="8">
        <v>4</v>
      </c>
      <c r="E5376" s="8">
        <v>7</v>
      </c>
      <c r="F5376" s="8">
        <v>7</v>
      </c>
      <c r="G5376" s="8">
        <v>6</v>
      </c>
      <c r="H5376" s="8">
        <v>9</v>
      </c>
      <c r="I5376" s="8">
        <v>0</v>
      </c>
      <c r="J5376" s="8">
        <v>6</v>
      </c>
      <c r="K5376" s="9">
        <f>((D5376*D5341)+(E5376*E5341)+(F5376*F5341)+(G5376*G5341)+(H5376*H5341)+(I5376*I5341)+(J5376*J5341))+$L$9</f>
        <v>0.83479999999999954</v>
      </c>
      <c r="L5376" s="8">
        <f t="shared" si="1458"/>
        <v>1</v>
      </c>
      <c r="M5376" s="10">
        <f t="shared" si="1470"/>
        <v>1</v>
      </c>
      <c r="N5376" s="20">
        <f t="shared" si="1459"/>
        <v>0</v>
      </c>
      <c r="O5376" s="20">
        <f t="shared" si="1467"/>
        <v>0</v>
      </c>
      <c r="P5376" s="20">
        <f t="shared" si="1460"/>
        <v>0</v>
      </c>
      <c r="Q5376" s="20">
        <f t="shared" si="1468"/>
        <v>0</v>
      </c>
      <c r="R5376" s="20">
        <f t="shared" si="1462"/>
        <v>0</v>
      </c>
      <c r="S5376" s="20">
        <f t="shared" si="1463"/>
        <v>0</v>
      </c>
      <c r="T5376" s="20">
        <f t="shared" si="1464"/>
        <v>0</v>
      </c>
      <c r="U5376" s="20">
        <f t="shared" si="1469"/>
        <v>0</v>
      </c>
    </row>
    <row r="5377" spans="3:21" ht="19.2" x14ac:dyDescent="0.3">
      <c r="C5377" s="14">
        <v>32</v>
      </c>
      <c r="D5377" s="8">
        <v>4</v>
      </c>
      <c r="E5377" s="8">
        <v>1</v>
      </c>
      <c r="F5377" s="8">
        <v>6</v>
      </c>
      <c r="G5377" s="8">
        <v>1</v>
      </c>
      <c r="H5377" s="8">
        <v>8</v>
      </c>
      <c r="I5377" s="8">
        <v>0</v>
      </c>
      <c r="J5377" s="8">
        <v>6</v>
      </c>
      <c r="K5377" s="9">
        <f>((D5377*D5341)+(E5377*E5341)+(F5377*F5341)+(G5377*G5341)+(H5377*H5341)+(I5377*I5341)+(J5377*J5341))+$L$9</f>
        <v>-0.59799999999999986</v>
      </c>
      <c r="L5377" s="8">
        <f t="shared" si="1458"/>
        <v>-1</v>
      </c>
      <c r="M5377" s="10">
        <f t="shared" si="1470"/>
        <v>-1</v>
      </c>
      <c r="N5377" s="20">
        <f t="shared" si="1459"/>
        <v>0</v>
      </c>
      <c r="O5377" s="20">
        <f t="shared" si="1467"/>
        <v>0</v>
      </c>
      <c r="P5377" s="20">
        <f t="shared" si="1460"/>
        <v>0</v>
      </c>
      <c r="Q5377" s="20">
        <f t="shared" si="1468"/>
        <v>0</v>
      </c>
      <c r="R5377" s="20">
        <f t="shared" si="1462"/>
        <v>0</v>
      </c>
      <c r="S5377" s="20">
        <f t="shared" si="1463"/>
        <v>0</v>
      </c>
      <c r="T5377" s="20">
        <f t="shared" si="1464"/>
        <v>0</v>
      </c>
      <c r="U5377" s="20">
        <f t="shared" si="1469"/>
        <v>0</v>
      </c>
    </row>
    <row r="5378" spans="3:21" ht="19.2" x14ac:dyDescent="0.3">
      <c r="C5378" s="14">
        <v>33</v>
      </c>
      <c r="D5378" s="8">
        <v>5</v>
      </c>
      <c r="E5378" s="8">
        <v>1</v>
      </c>
      <c r="F5378" s="8">
        <v>7</v>
      </c>
      <c r="G5378" s="8">
        <v>8</v>
      </c>
      <c r="H5378" s="8">
        <v>1</v>
      </c>
      <c r="I5378" s="8">
        <v>6</v>
      </c>
      <c r="J5378" s="8">
        <v>9</v>
      </c>
      <c r="K5378" s="9">
        <f>((D5378*D5341)+(E5378*E5341)+(F5378*F5341)+(G5378*G5341)+(H5378*H5341)+(I5378*I5341)+(J5378*J5341))+$L$9</f>
        <v>0.83399999999999874</v>
      </c>
      <c r="L5378" s="8">
        <f t="shared" si="1458"/>
        <v>1</v>
      </c>
      <c r="M5378" s="10">
        <f t="shared" si="1470"/>
        <v>1</v>
      </c>
      <c r="N5378" s="20">
        <f t="shared" si="1459"/>
        <v>0</v>
      </c>
      <c r="O5378" s="20">
        <f t="shared" si="1467"/>
        <v>0</v>
      </c>
      <c r="P5378" s="20">
        <f t="shared" si="1460"/>
        <v>0</v>
      </c>
      <c r="Q5378" s="20">
        <f t="shared" si="1468"/>
        <v>0</v>
      </c>
      <c r="R5378" s="20">
        <f t="shared" si="1462"/>
        <v>0</v>
      </c>
      <c r="S5378" s="20">
        <f t="shared" si="1463"/>
        <v>0</v>
      </c>
      <c r="T5378" s="20">
        <f t="shared" si="1464"/>
        <v>0</v>
      </c>
      <c r="U5378" s="20">
        <f t="shared" si="1469"/>
        <v>0</v>
      </c>
    </row>
    <row r="5379" spans="3:21" ht="19.2" x14ac:dyDescent="0.3">
      <c r="C5379" s="14">
        <v>34</v>
      </c>
      <c r="D5379" s="8">
        <v>4</v>
      </c>
      <c r="E5379" s="8">
        <v>9</v>
      </c>
      <c r="F5379" s="8">
        <v>3</v>
      </c>
      <c r="G5379" s="8">
        <v>7</v>
      </c>
      <c r="H5379" s="8">
        <v>3</v>
      </c>
      <c r="I5379" s="8">
        <v>5</v>
      </c>
      <c r="J5379" s="8">
        <v>9</v>
      </c>
      <c r="K5379" s="9">
        <f>((D5379*D5341)+(E5379*E5341)+(F5379*F5341)+(G5379*G5341)+(H5379*H5341)+(I5379*I5341)+(J5379*J5341))+$L$9</f>
        <v>0.96239999999999704</v>
      </c>
      <c r="L5379" s="8">
        <f t="shared" si="1458"/>
        <v>1</v>
      </c>
      <c r="M5379" s="10">
        <f t="shared" si="1470"/>
        <v>1</v>
      </c>
      <c r="N5379" s="20">
        <f t="shared" si="1459"/>
        <v>0</v>
      </c>
      <c r="O5379" s="20">
        <f t="shared" si="1467"/>
        <v>0</v>
      </c>
      <c r="P5379" s="20">
        <f t="shared" si="1460"/>
        <v>0</v>
      </c>
      <c r="Q5379" s="20">
        <f t="shared" si="1468"/>
        <v>0</v>
      </c>
      <c r="R5379" s="20">
        <f t="shared" si="1462"/>
        <v>0</v>
      </c>
      <c r="S5379" s="20">
        <f t="shared" si="1463"/>
        <v>0</v>
      </c>
      <c r="T5379" s="20">
        <f t="shared" si="1464"/>
        <v>0</v>
      </c>
      <c r="U5379" s="20">
        <f t="shared" si="1469"/>
        <v>0</v>
      </c>
    </row>
    <row r="5380" spans="3:21" ht="19.2" x14ac:dyDescent="0.3">
      <c r="C5380" s="14">
        <v>35</v>
      </c>
      <c r="D5380" s="8">
        <v>4</v>
      </c>
      <c r="E5380" s="8">
        <v>6</v>
      </c>
      <c r="F5380" s="8">
        <v>3</v>
      </c>
      <c r="G5380" s="8">
        <v>3</v>
      </c>
      <c r="H5380" s="8">
        <v>1</v>
      </c>
      <c r="I5380" s="8">
        <v>9</v>
      </c>
      <c r="J5380" s="8">
        <v>3</v>
      </c>
      <c r="K5380" s="9">
        <f>((D5380*D5341)+(E5380*E5341)+(F5380*F5341)+(G5380*G5341)+(H5380*H5341)+(I5380*I5341)+(J5380*J5341))+$L$9</f>
        <v>-0.44120000000000381</v>
      </c>
      <c r="L5380" s="8">
        <f t="shared" si="1458"/>
        <v>-1</v>
      </c>
      <c r="M5380" s="10">
        <f t="shared" si="1470"/>
        <v>-1</v>
      </c>
      <c r="N5380" s="20">
        <f t="shared" si="1459"/>
        <v>0</v>
      </c>
      <c r="O5380" s="20">
        <f t="shared" si="1467"/>
        <v>0</v>
      </c>
      <c r="P5380" s="20">
        <f t="shared" si="1460"/>
        <v>0</v>
      </c>
      <c r="Q5380" s="20">
        <f t="shared" si="1468"/>
        <v>0</v>
      </c>
      <c r="R5380" s="20">
        <f t="shared" si="1462"/>
        <v>0</v>
      </c>
      <c r="S5380" s="20">
        <f t="shared" si="1463"/>
        <v>0</v>
      </c>
      <c r="T5380" s="20">
        <f t="shared" si="1464"/>
        <v>0</v>
      </c>
      <c r="U5380" s="20">
        <f t="shared" si="1469"/>
        <v>0</v>
      </c>
    </row>
    <row r="5381" spans="3:21" ht="19.2" x14ac:dyDescent="0.3">
      <c r="C5381" s="14">
        <v>36</v>
      </c>
      <c r="D5381" s="8">
        <v>4</v>
      </c>
      <c r="E5381" s="8">
        <v>6</v>
      </c>
      <c r="F5381" s="8">
        <v>3</v>
      </c>
      <c r="G5381" s="8">
        <v>6</v>
      </c>
      <c r="H5381" s="8">
        <v>1</v>
      </c>
      <c r="I5381" s="8">
        <v>6</v>
      </c>
      <c r="J5381" s="8">
        <v>2</v>
      </c>
      <c r="K5381" s="9">
        <f>((D5381*D5341)+(E5381*E5341)+(F5381*F5341)+(G5381*G5341)+(H5381*H5341)+(I5381*I5341)+(J5381*J5341))+$L$9</f>
        <v>-0.42080000000000339</v>
      </c>
      <c r="L5381" s="8">
        <f t="shared" si="1458"/>
        <v>-1</v>
      </c>
      <c r="M5381" s="10">
        <f t="shared" si="1470"/>
        <v>-1</v>
      </c>
      <c r="N5381" s="20">
        <f t="shared" si="1459"/>
        <v>0</v>
      </c>
      <c r="O5381" s="20">
        <f t="shared" si="1467"/>
        <v>0</v>
      </c>
      <c r="P5381" s="20">
        <f t="shared" si="1460"/>
        <v>0</v>
      </c>
      <c r="Q5381" s="20">
        <f t="shared" si="1468"/>
        <v>0</v>
      </c>
      <c r="R5381" s="20">
        <f t="shared" si="1462"/>
        <v>0</v>
      </c>
      <c r="S5381" s="20">
        <f t="shared" si="1463"/>
        <v>0</v>
      </c>
      <c r="T5381" s="20">
        <f t="shared" si="1464"/>
        <v>0</v>
      </c>
      <c r="U5381" s="20">
        <f t="shared" si="1469"/>
        <v>0</v>
      </c>
    </row>
    <row r="5382" spans="3:21" ht="19.2" x14ac:dyDescent="0.3">
      <c r="C5382" s="14">
        <v>37</v>
      </c>
      <c r="D5382" s="8">
        <v>4</v>
      </c>
      <c r="E5382" s="8">
        <v>2</v>
      </c>
      <c r="F5382" s="8">
        <v>4</v>
      </c>
      <c r="G5382" s="8">
        <v>4</v>
      </c>
      <c r="H5382" s="8">
        <v>5</v>
      </c>
      <c r="I5382" s="8">
        <v>5</v>
      </c>
      <c r="J5382" s="8">
        <v>8</v>
      </c>
      <c r="K5382" s="9">
        <f>((D5382*D5341)+(E5382*E5341)+(F5382*F5341)+(G5382*G5341)+(H5382*H5341)+(I5382*I5341)+(J5382*J5341))+$L$9</f>
        <v>-0.15640000000000143</v>
      </c>
      <c r="L5382" s="8">
        <f t="shared" si="1458"/>
        <v>-1</v>
      </c>
      <c r="M5382" s="10">
        <f t="shared" si="1470"/>
        <v>-1</v>
      </c>
      <c r="N5382" s="20">
        <f t="shared" si="1459"/>
        <v>0</v>
      </c>
      <c r="O5382" s="20">
        <f t="shared" si="1467"/>
        <v>0</v>
      </c>
      <c r="P5382" s="20">
        <f t="shared" si="1460"/>
        <v>0</v>
      </c>
      <c r="Q5382" s="20">
        <f t="shared" si="1468"/>
        <v>0</v>
      </c>
      <c r="R5382" s="20">
        <f t="shared" si="1462"/>
        <v>0</v>
      </c>
      <c r="S5382" s="20">
        <f t="shared" si="1463"/>
        <v>0</v>
      </c>
      <c r="T5382" s="20">
        <f t="shared" si="1464"/>
        <v>0</v>
      </c>
      <c r="U5382" s="20">
        <f t="shared" si="1469"/>
        <v>0</v>
      </c>
    </row>
    <row r="5383" spans="3:21" ht="19.2" x14ac:dyDescent="0.3">
      <c r="C5383" s="14">
        <v>38</v>
      </c>
      <c r="D5383" s="8">
        <v>4</v>
      </c>
      <c r="E5383" s="8">
        <v>4</v>
      </c>
      <c r="F5383" s="8">
        <v>0</v>
      </c>
      <c r="G5383" s="8">
        <v>1</v>
      </c>
      <c r="H5383" s="8">
        <v>7</v>
      </c>
      <c r="I5383" s="8">
        <v>8</v>
      </c>
      <c r="J5383" s="8">
        <v>8</v>
      </c>
      <c r="K5383" s="9">
        <f>((D5383*D5341)+(E5383*E5341)+(F5383*F5341)+(G5383*G5341)+(H5383*H5341)+(I5383*I5341)+(J5383*J5341))+$L$9</f>
        <v>-7.3600000000002552E-2</v>
      </c>
      <c r="L5383" s="8">
        <f t="shared" si="1458"/>
        <v>-1</v>
      </c>
      <c r="M5383" s="10">
        <f t="shared" si="1470"/>
        <v>-1</v>
      </c>
      <c r="N5383" s="20">
        <f t="shared" si="1459"/>
        <v>0</v>
      </c>
      <c r="O5383" s="20">
        <f t="shared" si="1467"/>
        <v>0</v>
      </c>
      <c r="P5383" s="20">
        <f t="shared" si="1460"/>
        <v>0</v>
      </c>
      <c r="Q5383" s="20">
        <f t="shared" si="1468"/>
        <v>0</v>
      </c>
      <c r="R5383" s="20">
        <f t="shared" si="1462"/>
        <v>0</v>
      </c>
      <c r="S5383" s="20">
        <f t="shared" si="1463"/>
        <v>0</v>
      </c>
      <c r="T5383" s="20">
        <f t="shared" si="1464"/>
        <v>0</v>
      </c>
      <c r="U5383" s="20">
        <f t="shared" si="1469"/>
        <v>0</v>
      </c>
    </row>
    <row r="5384" spans="3:21" ht="19.2" x14ac:dyDescent="0.3">
      <c r="C5384" s="14">
        <v>39</v>
      </c>
      <c r="D5384" s="8">
        <v>5</v>
      </c>
      <c r="E5384" s="8">
        <v>2</v>
      </c>
      <c r="F5384" s="8">
        <v>9</v>
      </c>
      <c r="G5384" s="8">
        <v>1</v>
      </c>
      <c r="H5384" s="8">
        <v>6</v>
      </c>
      <c r="I5384" s="8">
        <v>6</v>
      </c>
      <c r="J5384" s="8">
        <v>1</v>
      </c>
      <c r="K5384" s="9">
        <f>((D5384*D5341)+(E5384*E5341)+(F5384*F5341)+(G5384*G5341)+(H5384*H5341)+(I5384*I5341)+(J5384*J5341))+$L$9</f>
        <v>9.4799999999995777E-2</v>
      </c>
      <c r="L5384" s="8">
        <f t="shared" si="1458"/>
        <v>1</v>
      </c>
      <c r="M5384" s="10">
        <f t="shared" si="1470"/>
        <v>1</v>
      </c>
      <c r="N5384" s="20">
        <f t="shared" si="1459"/>
        <v>0</v>
      </c>
      <c r="O5384" s="20">
        <f t="shared" si="1467"/>
        <v>0</v>
      </c>
      <c r="P5384" s="20">
        <f t="shared" si="1460"/>
        <v>0</v>
      </c>
      <c r="Q5384" s="20">
        <f t="shared" si="1468"/>
        <v>0</v>
      </c>
      <c r="R5384" s="20">
        <f t="shared" si="1462"/>
        <v>0</v>
      </c>
      <c r="S5384" s="20">
        <f t="shared" si="1463"/>
        <v>0</v>
      </c>
      <c r="T5384" s="20">
        <f t="shared" si="1464"/>
        <v>0</v>
      </c>
      <c r="U5384" s="20">
        <f t="shared" si="1469"/>
        <v>0</v>
      </c>
    </row>
    <row r="5385" spans="3:21" ht="19.2" x14ac:dyDescent="0.3">
      <c r="C5385" s="14">
        <v>40</v>
      </c>
      <c r="D5385" s="8">
        <v>5</v>
      </c>
      <c r="E5385" s="8">
        <v>1</v>
      </c>
      <c r="F5385" s="8">
        <v>7</v>
      </c>
      <c r="G5385" s="8">
        <v>1</v>
      </c>
      <c r="H5385" s="8">
        <v>1</v>
      </c>
      <c r="I5385" s="8">
        <v>6</v>
      </c>
      <c r="J5385" s="8">
        <v>5</v>
      </c>
      <c r="K5385" s="9">
        <f>((D5385*D5341)+(E5385*E5341)+(F5385*F5341)+(G5385*G5341)+(H5385*H5341)+(I5385*I5341)+(J5385*J5341))+$L$9</f>
        <v>-0.19040000000000301</v>
      </c>
      <c r="L5385" s="8">
        <f t="shared" si="1458"/>
        <v>-1</v>
      </c>
      <c r="M5385" s="10">
        <f t="shared" si="1470"/>
        <v>1</v>
      </c>
      <c r="N5385" s="20">
        <f t="shared" si="1459"/>
        <v>2</v>
      </c>
      <c r="O5385" s="20">
        <f t="shared" si="1467"/>
        <v>0.1</v>
      </c>
      <c r="P5385" s="20">
        <f t="shared" si="1460"/>
        <v>0.02</v>
      </c>
      <c r="Q5385" s="20">
        <f t="shared" si="1468"/>
        <v>0.14000000000000001</v>
      </c>
      <c r="R5385" s="20">
        <f t="shared" si="1462"/>
        <v>0.02</v>
      </c>
      <c r="S5385" s="20">
        <f t="shared" si="1463"/>
        <v>0.02</v>
      </c>
      <c r="T5385" s="20">
        <f t="shared" si="1464"/>
        <v>0.12</v>
      </c>
      <c r="U5385" s="20">
        <f t="shared" si="1469"/>
        <v>0.1</v>
      </c>
    </row>
    <row r="5386" spans="3:21" ht="19.2" x14ac:dyDescent="0.3">
      <c r="C5386" s="14">
        <v>41</v>
      </c>
      <c r="D5386" s="8">
        <v>3</v>
      </c>
      <c r="E5386" s="8">
        <v>8</v>
      </c>
      <c r="F5386" s="8">
        <v>0</v>
      </c>
      <c r="G5386" s="8">
        <v>0</v>
      </c>
      <c r="H5386" s="8">
        <v>4</v>
      </c>
      <c r="I5386" s="8">
        <v>2</v>
      </c>
      <c r="J5386" s="8">
        <v>3</v>
      </c>
      <c r="K5386" s="9">
        <f>((D5386*D5341)+(E5386*E5341)+(F5386*F5341)+(G5386*G5341)+(H5386*H5341)+(I5386*I5341)+(J5386*J5341))+$L$9</f>
        <v>-1.4500000000000028</v>
      </c>
      <c r="L5386" s="8">
        <f t="shared" si="1458"/>
        <v>-1</v>
      </c>
      <c r="M5386" s="10">
        <f t="shared" si="1470"/>
        <v>-1</v>
      </c>
      <c r="N5386" s="20">
        <f t="shared" si="1459"/>
        <v>0</v>
      </c>
      <c r="O5386" s="20">
        <f t="shared" si="1467"/>
        <v>0</v>
      </c>
      <c r="P5386" s="20">
        <f t="shared" si="1460"/>
        <v>0</v>
      </c>
      <c r="Q5386" s="20">
        <f t="shared" si="1468"/>
        <v>0</v>
      </c>
      <c r="R5386" s="20">
        <f t="shared" si="1462"/>
        <v>0</v>
      </c>
      <c r="S5386" s="20">
        <f t="shared" si="1463"/>
        <v>0</v>
      </c>
      <c r="T5386" s="20">
        <f t="shared" si="1464"/>
        <v>0</v>
      </c>
      <c r="U5386" s="20">
        <f t="shared" si="1469"/>
        <v>0</v>
      </c>
    </row>
    <row r="5387" spans="3:21" ht="19.2" x14ac:dyDescent="0.3">
      <c r="C5387" s="14">
        <v>42</v>
      </c>
      <c r="D5387" s="8">
        <v>4</v>
      </c>
      <c r="E5387" s="8">
        <v>7</v>
      </c>
      <c r="F5387" s="8">
        <v>8</v>
      </c>
      <c r="G5387" s="8">
        <v>8</v>
      </c>
      <c r="H5387" s="8">
        <v>6</v>
      </c>
      <c r="I5387" s="8">
        <v>4</v>
      </c>
      <c r="J5387" s="8">
        <v>1</v>
      </c>
      <c r="K5387" s="9">
        <f>((D5387*D5341)+(E5387*E5341)+(F5387*F5341)+(G5387*G5341)+(H5387*H5341)+(I5387*I5341)+(J5387*J5341))+$L$9</f>
        <v>0.45359999999999712</v>
      </c>
      <c r="L5387" s="8">
        <f t="shared" si="1458"/>
        <v>1</v>
      </c>
      <c r="M5387" s="10">
        <f t="shared" si="1470"/>
        <v>1</v>
      </c>
      <c r="N5387" s="20">
        <f t="shared" si="1459"/>
        <v>0</v>
      </c>
      <c r="O5387" s="20">
        <f t="shared" si="1467"/>
        <v>0</v>
      </c>
      <c r="P5387" s="20">
        <f t="shared" si="1460"/>
        <v>0</v>
      </c>
      <c r="Q5387" s="20">
        <f t="shared" si="1468"/>
        <v>0</v>
      </c>
      <c r="R5387" s="20">
        <f t="shared" si="1462"/>
        <v>0</v>
      </c>
      <c r="S5387" s="20">
        <f t="shared" si="1463"/>
        <v>0</v>
      </c>
      <c r="T5387" s="20">
        <f t="shared" si="1464"/>
        <v>0</v>
      </c>
      <c r="U5387" s="20">
        <f t="shared" si="1469"/>
        <v>0</v>
      </c>
    </row>
    <row r="5388" spans="3:21" ht="19.2" x14ac:dyDescent="0.3">
      <c r="C5388" s="14">
        <v>43</v>
      </c>
      <c r="D5388" s="8">
        <v>5</v>
      </c>
      <c r="E5388" s="8">
        <v>3</v>
      </c>
      <c r="F5388" s="8">
        <v>0</v>
      </c>
      <c r="G5388" s="8">
        <v>7</v>
      </c>
      <c r="H5388" s="8">
        <v>8</v>
      </c>
      <c r="I5388" s="8">
        <v>8</v>
      </c>
      <c r="J5388" s="8">
        <v>4</v>
      </c>
      <c r="K5388" s="9">
        <f>((D5388*D5341)+(E5388*E5341)+(F5388*F5341)+(G5388*G5341)+(H5388*H5341)+(I5388*I5341)+(J5388*J5341))+$L$9</f>
        <v>0.76839999999999886</v>
      </c>
      <c r="L5388" s="8">
        <f t="shared" si="1458"/>
        <v>1</v>
      </c>
      <c r="M5388" s="10">
        <f t="shared" si="1470"/>
        <v>1</v>
      </c>
      <c r="N5388" s="20">
        <f t="shared" si="1459"/>
        <v>0</v>
      </c>
      <c r="O5388" s="20">
        <f t="shared" si="1467"/>
        <v>0</v>
      </c>
      <c r="P5388" s="20">
        <f t="shared" si="1460"/>
        <v>0</v>
      </c>
      <c r="Q5388" s="20">
        <f t="shared" si="1468"/>
        <v>0</v>
      </c>
      <c r="R5388" s="20">
        <f t="shared" si="1462"/>
        <v>0</v>
      </c>
      <c r="S5388" s="20">
        <f t="shared" si="1463"/>
        <v>0</v>
      </c>
      <c r="T5388" s="20">
        <f t="shared" si="1464"/>
        <v>0</v>
      </c>
      <c r="U5388" s="20">
        <f t="shared" si="1469"/>
        <v>0</v>
      </c>
    </row>
    <row r="5389" spans="3:21" ht="19.2" x14ac:dyDescent="0.3">
      <c r="C5389" s="14">
        <v>44</v>
      </c>
      <c r="D5389" s="8">
        <v>3</v>
      </c>
      <c r="E5389" s="8">
        <v>6</v>
      </c>
      <c r="F5389" s="8">
        <v>9</v>
      </c>
      <c r="G5389" s="8">
        <v>3</v>
      </c>
      <c r="H5389" s="8">
        <v>6</v>
      </c>
      <c r="I5389" s="8">
        <v>2</v>
      </c>
      <c r="J5389" s="8">
        <v>1</v>
      </c>
      <c r="K5389" s="9">
        <f>((D5389*D5341)+(E5389*E5341)+(F5389*F5341)+(G5389*G5341)+(H5389*H5341)+(I5389*I5341)+(J5389*J5341))+$L$9</f>
        <v>-0.94600000000000328</v>
      </c>
      <c r="L5389" s="8">
        <f t="shared" si="1458"/>
        <v>-1</v>
      </c>
      <c r="M5389" s="10">
        <f t="shared" si="1470"/>
        <v>-1</v>
      </c>
      <c r="N5389" s="20">
        <f t="shared" si="1459"/>
        <v>0</v>
      </c>
      <c r="O5389" s="20">
        <f t="shared" si="1467"/>
        <v>0</v>
      </c>
      <c r="P5389" s="20">
        <f t="shared" si="1460"/>
        <v>0</v>
      </c>
      <c r="Q5389" s="20">
        <f t="shared" si="1468"/>
        <v>0</v>
      </c>
      <c r="R5389" s="20">
        <f t="shared" si="1462"/>
        <v>0</v>
      </c>
      <c r="S5389" s="20">
        <f t="shared" si="1463"/>
        <v>0</v>
      </c>
      <c r="T5389" s="20">
        <f t="shared" si="1464"/>
        <v>0</v>
      </c>
      <c r="U5389" s="20">
        <f t="shared" si="1469"/>
        <v>0</v>
      </c>
    </row>
    <row r="5390" spans="3:21" ht="19.2" x14ac:dyDescent="0.3">
      <c r="C5390" s="14">
        <v>45</v>
      </c>
      <c r="D5390" s="8">
        <v>4</v>
      </c>
      <c r="E5390" s="8">
        <v>4</v>
      </c>
      <c r="F5390" s="8">
        <v>6</v>
      </c>
      <c r="G5390" s="8">
        <v>1</v>
      </c>
      <c r="H5390" s="8">
        <v>0</v>
      </c>
      <c r="I5390" s="8">
        <v>0</v>
      </c>
      <c r="J5390" s="8">
        <v>3</v>
      </c>
      <c r="K5390" s="9">
        <f>((D5390*D5341)+(E5390*E5341)+(F5390*F5341)+(G5390*G5341)+(H5390*H5341)+(I5390*I5341)+(J5390*J5341))+$L$9</f>
        <v>-1.1928000000000019</v>
      </c>
      <c r="L5390" s="8">
        <f t="shared" si="1458"/>
        <v>-1</v>
      </c>
      <c r="M5390" s="10">
        <f t="shared" si="1470"/>
        <v>-1</v>
      </c>
      <c r="N5390" s="20">
        <f t="shared" si="1459"/>
        <v>0</v>
      </c>
      <c r="O5390" s="20">
        <f t="shared" si="1467"/>
        <v>0</v>
      </c>
      <c r="P5390" s="20">
        <f t="shared" si="1460"/>
        <v>0</v>
      </c>
      <c r="Q5390" s="20">
        <f t="shared" si="1468"/>
        <v>0</v>
      </c>
      <c r="R5390" s="20">
        <f t="shared" si="1462"/>
        <v>0</v>
      </c>
      <c r="S5390" s="20">
        <f t="shared" si="1463"/>
        <v>0</v>
      </c>
      <c r="T5390" s="20">
        <f t="shared" si="1464"/>
        <v>0</v>
      </c>
      <c r="U5390" s="20">
        <f t="shared" si="1469"/>
        <v>0</v>
      </c>
    </row>
    <row r="5391" spans="3:21" ht="19.2" x14ac:dyDescent="0.3">
      <c r="C5391" s="14">
        <v>46</v>
      </c>
      <c r="D5391" s="8">
        <v>4</v>
      </c>
      <c r="E5391" s="8">
        <v>6</v>
      </c>
      <c r="F5391" s="8">
        <v>0</v>
      </c>
      <c r="G5391" s="8">
        <v>0</v>
      </c>
      <c r="H5391" s="8">
        <v>9</v>
      </c>
      <c r="I5391" s="8">
        <v>8</v>
      </c>
      <c r="J5391" s="8">
        <v>7</v>
      </c>
      <c r="K5391" s="9">
        <f>((D5391*D5341)+(E5391*E5341)+(F5391*F5341)+(G5391*G5341)+(H5391*H5341)+(I5391*I5341)+(J5391*J5341))+$L$9</f>
        <v>0.1947999999999972</v>
      </c>
      <c r="L5391" s="8">
        <f t="shared" si="1458"/>
        <v>1</v>
      </c>
      <c r="M5391" s="10">
        <f t="shared" si="1470"/>
        <v>-1</v>
      </c>
      <c r="N5391" s="20">
        <f t="shared" si="1459"/>
        <v>-2</v>
      </c>
      <c r="O5391" s="20">
        <f>N5391*$D$2*D5391</f>
        <v>-0.08</v>
      </c>
      <c r="P5391" s="20">
        <f t="shared" si="1460"/>
        <v>-0.12</v>
      </c>
      <c r="Q5391" s="20">
        <f t="shared" si="1468"/>
        <v>0</v>
      </c>
      <c r="R5391" s="20">
        <f t="shared" si="1462"/>
        <v>0</v>
      </c>
      <c r="S5391" s="20">
        <f t="shared" si="1463"/>
        <v>-0.18</v>
      </c>
      <c r="T5391" s="20">
        <f t="shared" si="1464"/>
        <v>-0.16</v>
      </c>
      <c r="U5391" s="20">
        <f t="shared" si="1469"/>
        <v>-0.14000000000000001</v>
      </c>
    </row>
    <row r="5392" spans="3:21" ht="19.2" x14ac:dyDescent="0.3">
      <c r="C5392" s="14">
        <v>47</v>
      </c>
      <c r="D5392" s="8">
        <v>4</v>
      </c>
      <c r="E5392" s="8">
        <v>9</v>
      </c>
      <c r="F5392" s="8">
        <v>4</v>
      </c>
      <c r="G5392" s="8">
        <v>0</v>
      </c>
      <c r="H5392" s="8">
        <v>0</v>
      </c>
      <c r="I5392" s="8">
        <v>2</v>
      </c>
      <c r="J5392" s="8">
        <v>3</v>
      </c>
      <c r="K5392" s="9">
        <f>((D5392*D5341)+(E5392*E5341)+(F5392*F5341)+(G5392*G5341)+(H5392*H5341)+(I5392*I5341)+(J5392*J5341))+$L$9</f>
        <v>-0.60640000000000427</v>
      </c>
      <c r="L5392" s="8">
        <f t="shared" si="1458"/>
        <v>-1</v>
      </c>
      <c r="M5392" s="10">
        <f t="shared" si="1470"/>
        <v>1</v>
      </c>
      <c r="N5392" s="20">
        <f t="shared" si="1459"/>
        <v>2</v>
      </c>
      <c r="O5392" s="20">
        <f t="shared" ref="O5392:O5393" si="1471">N5392*$D$2*D5392</f>
        <v>0.08</v>
      </c>
      <c r="P5392" s="20">
        <f t="shared" si="1460"/>
        <v>0.18</v>
      </c>
      <c r="Q5392" s="20">
        <f t="shared" si="1468"/>
        <v>0.08</v>
      </c>
      <c r="R5392" s="20">
        <f t="shared" si="1462"/>
        <v>0</v>
      </c>
      <c r="S5392" s="20">
        <f t="shared" si="1463"/>
        <v>0</v>
      </c>
      <c r="T5392" s="20">
        <f t="shared" si="1464"/>
        <v>0.04</v>
      </c>
      <c r="U5392" s="20">
        <f t="shared" si="1469"/>
        <v>0.06</v>
      </c>
    </row>
    <row r="5393" spans="3:21" ht="19.2" x14ac:dyDescent="0.3">
      <c r="C5393" s="14">
        <v>48</v>
      </c>
      <c r="D5393" s="8">
        <v>4</v>
      </c>
      <c r="E5393" s="8">
        <v>6</v>
      </c>
      <c r="F5393" s="8">
        <v>5</v>
      </c>
      <c r="G5393" s="8">
        <v>7</v>
      </c>
      <c r="H5393" s="8">
        <v>3</v>
      </c>
      <c r="I5393" s="8">
        <v>8</v>
      </c>
      <c r="J5393" s="8">
        <v>0</v>
      </c>
      <c r="K5393" s="9">
        <f>((D5393*D5341)+(E5393*E5341)+(F5393*F5341)+(G5393*G5341)+(H5393*H5341)+(I5393*I5341)+(J5393*J5341))+$L$9</f>
        <v>-0.15640000000000498</v>
      </c>
      <c r="L5393" s="8">
        <f t="shared" si="1458"/>
        <v>-1</v>
      </c>
      <c r="M5393" s="10">
        <f t="shared" si="1470"/>
        <v>-1</v>
      </c>
      <c r="N5393" s="20">
        <f t="shared" si="1459"/>
        <v>0</v>
      </c>
      <c r="O5393" s="20">
        <f t="shared" si="1471"/>
        <v>0</v>
      </c>
      <c r="P5393" s="20">
        <f t="shared" si="1460"/>
        <v>0</v>
      </c>
      <c r="Q5393" s="20">
        <f t="shared" si="1468"/>
        <v>0</v>
      </c>
      <c r="R5393" s="20">
        <f t="shared" si="1462"/>
        <v>0</v>
      </c>
      <c r="S5393" s="20">
        <f t="shared" si="1463"/>
        <v>0</v>
      </c>
      <c r="T5393" s="20">
        <f t="shared" si="1464"/>
        <v>0</v>
      </c>
      <c r="U5393" s="20">
        <f t="shared" si="1469"/>
        <v>0</v>
      </c>
    </row>
    <row r="5394" spans="3:21" ht="19.2" x14ac:dyDescent="0.3">
      <c r="C5394" s="14">
        <v>49</v>
      </c>
      <c r="D5394" s="8">
        <v>4</v>
      </c>
      <c r="E5394" s="8">
        <v>7</v>
      </c>
      <c r="F5394" s="8">
        <v>7</v>
      </c>
      <c r="G5394" s="8">
        <v>4</v>
      </c>
      <c r="H5394" s="8">
        <v>4</v>
      </c>
      <c r="I5394" s="8">
        <v>2</v>
      </c>
      <c r="J5394" s="8">
        <v>5</v>
      </c>
      <c r="K5394" s="9">
        <f>((D5394*D5341)+(E5394*E5341)+(F5394*F5341)+(G5394*G5341)+(H5394*H5341)+(I5394*I5341)+(J5394*J5341))+$L$9</f>
        <v>0.20519999999999783</v>
      </c>
      <c r="L5394" s="8">
        <f t="shared" si="1458"/>
        <v>1</v>
      </c>
      <c r="M5394" s="10">
        <f t="shared" si="1470"/>
        <v>1</v>
      </c>
      <c r="N5394" s="20">
        <f t="shared" si="1459"/>
        <v>0</v>
      </c>
      <c r="O5394" s="20">
        <f>N5394*$D$2*D5394</f>
        <v>0</v>
      </c>
      <c r="P5394" s="20">
        <f t="shared" si="1460"/>
        <v>0</v>
      </c>
      <c r="Q5394" s="20">
        <f t="shared" si="1468"/>
        <v>0</v>
      </c>
      <c r="R5394" s="20">
        <f t="shared" si="1462"/>
        <v>0</v>
      </c>
      <c r="S5394" s="20">
        <f t="shared" si="1463"/>
        <v>0</v>
      </c>
      <c r="T5394" s="20">
        <f t="shared" si="1464"/>
        <v>0</v>
      </c>
      <c r="U5394" s="20">
        <f t="shared" si="1469"/>
        <v>0</v>
      </c>
    </row>
    <row r="5395" spans="3:21" ht="19.2" x14ac:dyDescent="0.3">
      <c r="C5395" s="14">
        <v>50</v>
      </c>
      <c r="D5395" s="8">
        <v>5</v>
      </c>
      <c r="E5395" s="8">
        <v>1</v>
      </c>
      <c r="F5395" s="8">
        <v>2</v>
      </c>
      <c r="G5395" s="8">
        <v>0</v>
      </c>
      <c r="H5395" s="8">
        <v>7</v>
      </c>
      <c r="I5395" s="8">
        <v>1</v>
      </c>
      <c r="J5395" s="8">
        <v>6</v>
      </c>
      <c r="K5395" s="9">
        <f>((D5395*D5341)+(E5395*E5341)+(F5395*F5341)+(G5395*G5341)+(H5395*H5341)+(I5395*I5341)+(J5395*J5341))+$L$9</f>
        <v>-0.17679999999999918</v>
      </c>
      <c r="L5395" s="8">
        <f t="shared" si="1458"/>
        <v>-1</v>
      </c>
      <c r="M5395" s="10">
        <f t="shared" si="1470"/>
        <v>1</v>
      </c>
      <c r="N5395" s="20">
        <f t="shared" si="1459"/>
        <v>2</v>
      </c>
      <c r="O5395" s="20">
        <f t="shared" ref="O5395" si="1472">N5395*$D$2*D5395</f>
        <v>0.1</v>
      </c>
      <c r="P5395" s="20">
        <f t="shared" si="1460"/>
        <v>0.02</v>
      </c>
      <c r="Q5395" s="20">
        <f t="shared" si="1468"/>
        <v>0.04</v>
      </c>
      <c r="R5395" s="20">
        <f t="shared" si="1462"/>
        <v>0</v>
      </c>
      <c r="S5395" s="20">
        <f t="shared" si="1463"/>
        <v>0.14000000000000001</v>
      </c>
      <c r="T5395" s="20">
        <f t="shared" si="1464"/>
        <v>0.02</v>
      </c>
      <c r="U5395" s="20">
        <f t="shared" si="1469"/>
        <v>0.12</v>
      </c>
    </row>
    <row r="5396" spans="3:21" ht="19.2" x14ac:dyDescent="0.3">
      <c r="C5396" s="12"/>
      <c r="D5396" s="12"/>
      <c r="E5396" s="12"/>
      <c r="F5396" s="12"/>
      <c r="G5396" s="12"/>
      <c r="H5396" s="12"/>
      <c r="I5396" s="12"/>
      <c r="J5396" s="12"/>
      <c r="K5396" s="12"/>
      <c r="L5396" s="58" t="s">
        <v>37</v>
      </c>
      <c r="M5396" s="58"/>
      <c r="N5396" s="24">
        <f>SUM(N5346:N5395)</f>
        <v>-2</v>
      </c>
      <c r="O5396" s="23">
        <f>AVERAGE(O5346:O5395)</f>
        <v>0</v>
      </c>
      <c r="P5396" s="23">
        <f t="shared" ref="P5396:U5396" si="1473">AVERAGE(P5346:P5395)</f>
        <v>-6.4000000000000003E-3</v>
      </c>
      <c r="Q5396" s="23">
        <f t="shared" si="1473"/>
        <v>-8.3999999999999977E-3</v>
      </c>
      <c r="R5396" s="23">
        <f t="shared" si="1473"/>
        <v>-6.3999999999999994E-3</v>
      </c>
      <c r="S5396" s="23">
        <f t="shared" si="1473"/>
        <v>-9.9999999999999985E-3</v>
      </c>
      <c r="T5396" s="23">
        <f t="shared" si="1473"/>
        <v>-6.4000000000000003E-3</v>
      </c>
      <c r="U5396" s="23">
        <f t="shared" si="1473"/>
        <v>-7.6E-3</v>
      </c>
    </row>
    <row r="5397" spans="3:21" ht="19.2" x14ac:dyDescent="0.3">
      <c r="C5397" s="12"/>
      <c r="D5397" s="12"/>
      <c r="E5397" s="12"/>
      <c r="F5397" s="12"/>
      <c r="G5397" s="12"/>
      <c r="H5397" s="12"/>
      <c r="I5397" s="12"/>
      <c r="J5397" s="12"/>
      <c r="K5397" s="12"/>
      <c r="L5397" s="56" t="s">
        <v>38</v>
      </c>
      <c r="M5397" s="56"/>
      <c r="N5397" s="57">
        <f>SUMSQ(N5346:N5395)/2</f>
        <v>22</v>
      </c>
      <c r="O5397" s="12"/>
      <c r="P5397" s="12"/>
      <c r="Q5397" s="12"/>
      <c r="R5397" s="12"/>
      <c r="S5397" s="12"/>
      <c r="T5397" s="12"/>
      <c r="U5397" s="12"/>
    </row>
    <row r="5398" spans="3:21" x14ac:dyDescent="0.3">
      <c r="L5398" s="56"/>
      <c r="M5398" s="56"/>
      <c r="N5398" s="57"/>
    </row>
    <row r="5399" spans="3:21" x14ac:dyDescent="0.3">
      <c r="C5399" s="6"/>
    </row>
    <row r="5401" spans="3:21" ht="20.399999999999999" x14ac:dyDescent="0.45">
      <c r="C5401" s="21"/>
      <c r="D5401" s="59" t="s">
        <v>18</v>
      </c>
      <c r="E5401" s="59"/>
      <c r="F5401" s="59"/>
      <c r="G5401" s="59"/>
      <c r="H5401" s="59"/>
      <c r="I5401" s="59"/>
      <c r="J5401" s="59"/>
      <c r="K5401" s="60" t="s">
        <v>41</v>
      </c>
      <c r="L5401" s="61"/>
      <c r="M5401" s="28">
        <v>88</v>
      </c>
      <c r="N5401" s="26"/>
    </row>
    <row r="5402" spans="3:21" ht="19.2" x14ac:dyDescent="0.45">
      <c r="C5402" s="25"/>
      <c r="D5402" s="22" t="s">
        <v>10</v>
      </c>
      <c r="E5402" s="22" t="s">
        <v>11</v>
      </c>
      <c r="F5402" s="22" t="s">
        <v>12</v>
      </c>
      <c r="G5402" s="22" t="s">
        <v>13</v>
      </c>
      <c r="H5402" s="22" t="s">
        <v>14</v>
      </c>
      <c r="I5402" s="22" t="s">
        <v>15</v>
      </c>
      <c r="J5402" s="22" t="s">
        <v>16</v>
      </c>
      <c r="L5402" s="27" t="s">
        <v>23</v>
      </c>
    </row>
    <row r="5403" spans="3:21" ht="19.2" x14ac:dyDescent="0.45">
      <c r="C5403" s="16" t="s">
        <v>39</v>
      </c>
      <c r="D5403" s="11">
        <f t="shared" ref="D5403:J5403" si="1474">O5396+D5341</f>
        <v>0.80240000000000011</v>
      </c>
      <c r="E5403" s="11">
        <f t="shared" si="1474"/>
        <v>0.13559999999999961</v>
      </c>
      <c r="F5403" s="11">
        <f t="shared" si="1474"/>
        <v>5.4399999999999747E-2</v>
      </c>
      <c r="G5403" s="11">
        <f t="shared" si="1474"/>
        <v>7.9600000000000143E-2</v>
      </c>
      <c r="H5403" s="11">
        <f t="shared" si="1474"/>
        <v>7.8000000000000194E-2</v>
      </c>
      <c r="I5403" s="11">
        <f t="shared" si="1474"/>
        <v>3.7599999999999599E-2</v>
      </c>
      <c r="J5403" s="11">
        <f t="shared" si="1474"/>
        <v>9.8000000000000087E-2</v>
      </c>
      <c r="L5403" s="13">
        <v>1</v>
      </c>
    </row>
    <row r="5404" spans="3:21" x14ac:dyDescent="0.3">
      <c r="P5404" s="5"/>
    </row>
    <row r="5406" spans="3:21" ht="19.2" x14ac:dyDescent="0.3">
      <c r="C5406" s="8"/>
      <c r="D5406" s="59" t="s">
        <v>17</v>
      </c>
      <c r="E5406" s="59"/>
      <c r="F5406" s="59"/>
      <c r="G5406" s="59"/>
      <c r="H5406" s="59"/>
      <c r="I5406" s="59"/>
      <c r="J5406" s="59"/>
      <c r="K5406" s="62"/>
      <c r="L5406" s="62"/>
      <c r="M5406" s="62"/>
      <c r="N5406" s="62"/>
      <c r="O5406" s="63" t="s">
        <v>24</v>
      </c>
      <c r="P5406" s="64"/>
      <c r="Q5406" s="64"/>
      <c r="R5406" s="64"/>
      <c r="S5406" s="64"/>
      <c r="T5406" s="64"/>
      <c r="U5406" s="64"/>
    </row>
    <row r="5407" spans="3:21" ht="19.2" x14ac:dyDescent="0.3">
      <c r="C5407" s="16" t="s">
        <v>40</v>
      </c>
      <c r="D5407" s="22" t="s">
        <v>10</v>
      </c>
      <c r="E5407" s="22" t="s">
        <v>11</v>
      </c>
      <c r="F5407" s="22" t="s">
        <v>12</v>
      </c>
      <c r="G5407" s="22" t="s">
        <v>13</v>
      </c>
      <c r="H5407" s="22" t="s">
        <v>14</v>
      </c>
      <c r="I5407" s="22" t="s">
        <v>15</v>
      </c>
      <c r="J5407" s="22" t="s">
        <v>16</v>
      </c>
      <c r="K5407" s="17" t="s">
        <v>19</v>
      </c>
      <c r="L5407" s="16" t="s">
        <v>20</v>
      </c>
      <c r="M5407" s="16" t="s">
        <v>21</v>
      </c>
      <c r="N5407" s="18" t="s">
        <v>22</v>
      </c>
      <c r="O5407" s="15" t="s">
        <v>25</v>
      </c>
      <c r="P5407" s="15" t="s">
        <v>26</v>
      </c>
      <c r="Q5407" s="15" t="s">
        <v>27</v>
      </c>
      <c r="R5407" s="15" t="s">
        <v>28</v>
      </c>
      <c r="S5407" s="15" t="s">
        <v>29</v>
      </c>
      <c r="T5407" s="15" t="s">
        <v>30</v>
      </c>
      <c r="U5407" s="15" t="s">
        <v>31</v>
      </c>
    </row>
    <row r="5408" spans="3:21" ht="19.2" x14ac:dyDescent="0.3">
      <c r="C5408" s="14">
        <v>1</v>
      </c>
      <c r="D5408" s="8">
        <v>4</v>
      </c>
      <c r="E5408" s="8">
        <v>7</v>
      </c>
      <c r="F5408" s="8">
        <v>1</v>
      </c>
      <c r="G5408" s="8">
        <v>2</v>
      </c>
      <c r="H5408" s="8">
        <v>9</v>
      </c>
      <c r="I5408" s="8">
        <v>3</v>
      </c>
      <c r="J5408" s="8">
        <v>5</v>
      </c>
      <c r="K5408" s="9">
        <f>((D5408*D5403)+(E5408*E5403)+(F5408*F5403)+(G5408*G5403)+(H5408*H5403)+(I5408*I5403)+(J5408*J5403))+$L$9</f>
        <v>-7.2800000000001752E-2</v>
      </c>
      <c r="L5408" s="8">
        <f>IF(K5408&gt;=0,$D$3,$D$4)</f>
        <v>-1</v>
      </c>
      <c r="M5408" s="10">
        <f>IF(VALUE(D5408 &amp; E5408 &amp; F5408 &amp; G5408 &amp; H5408 &amp; I5408 &amp; J5408) &gt;= 4712935, 1, -1)</f>
        <v>1</v>
      </c>
      <c r="N5408" s="20">
        <f>M5408-L5408</f>
        <v>2</v>
      </c>
      <c r="O5408" s="20">
        <f>$N$15*$D$2*D5398</f>
        <v>0</v>
      </c>
      <c r="P5408" s="20">
        <f>N5408*$D$2*E5408</f>
        <v>0.14000000000000001</v>
      </c>
      <c r="Q5408" s="20">
        <f>N5408*$D$2*F5408</f>
        <v>0.02</v>
      </c>
      <c r="R5408" s="20">
        <f>N5408*$D$2*G5408</f>
        <v>0.04</v>
      </c>
      <c r="S5408" s="20">
        <f>N5408*$D$2*H5408</f>
        <v>0.18</v>
      </c>
      <c r="T5408" s="20">
        <f>N5408*$D$2*I5408</f>
        <v>0.06</v>
      </c>
      <c r="U5408" s="20">
        <f>N5408*$D$2*J5408</f>
        <v>0.1</v>
      </c>
    </row>
    <row r="5409" spans="3:21" ht="19.2" x14ac:dyDescent="0.3">
      <c r="C5409" s="14">
        <v>2</v>
      </c>
      <c r="D5409" s="8">
        <v>5</v>
      </c>
      <c r="E5409" s="8">
        <v>0</v>
      </c>
      <c r="F5409" s="8">
        <v>8</v>
      </c>
      <c r="G5409" s="8">
        <v>6</v>
      </c>
      <c r="H5409" s="8">
        <v>8</v>
      </c>
      <c r="I5409" s="8">
        <v>8</v>
      </c>
      <c r="J5409" s="8">
        <v>7</v>
      </c>
      <c r="K5409" s="9">
        <f>((D5409*D5403)+(E5409*E5403)+(F5409*F5403)+(G5409*G5403)+(H5409*H5403)+(I5409*I5403)+(J5409*J5403))+$L$9</f>
        <v>0.78559999999999874</v>
      </c>
      <c r="L5409" s="8">
        <f t="shared" ref="L5409:L5457" si="1475">IF(K5409&gt;=0,$D$3,$D$4)</f>
        <v>1</v>
      </c>
      <c r="M5409" s="10">
        <f>IF(VALUE(D5409 &amp; E5409 &amp; F5409 &amp; G5409 &amp; H5409 &amp; I5409 &amp; J5409) &gt;= 4712935, 1, -1)</f>
        <v>1</v>
      </c>
      <c r="N5409" s="20">
        <f t="shared" ref="N5409:N5457" si="1476">M5409-L5409</f>
        <v>0</v>
      </c>
      <c r="O5409" s="20">
        <f>N5409*$D$2*D5409</f>
        <v>0</v>
      </c>
      <c r="P5409" s="20">
        <f t="shared" ref="P5409:P5457" si="1477">N5409*$D$2*E5409</f>
        <v>0</v>
      </c>
      <c r="Q5409" s="20">
        <f t="shared" ref="Q5409:Q5410" si="1478">N5409*$D$2*F5409</f>
        <v>0</v>
      </c>
      <c r="R5409" s="20">
        <f t="shared" ref="R5409:R5457" si="1479">N5409*$D$2*G5409</f>
        <v>0</v>
      </c>
      <c r="S5409" s="20">
        <f t="shared" ref="S5409:S5457" si="1480">N5409*$D$2*H5409</f>
        <v>0</v>
      </c>
      <c r="T5409" s="20">
        <f t="shared" ref="T5409:T5457" si="1481">N5409*$D$2*I5409</f>
        <v>0</v>
      </c>
      <c r="U5409" s="20">
        <f t="shared" ref="U5409:U5411" si="1482">N5409*$D$2*J5409</f>
        <v>0</v>
      </c>
    </row>
    <row r="5410" spans="3:21" ht="19.2" x14ac:dyDescent="0.3">
      <c r="C5410" s="14">
        <v>3</v>
      </c>
      <c r="D5410" s="8">
        <v>5</v>
      </c>
      <c r="E5410" s="8">
        <v>3</v>
      </c>
      <c r="F5410" s="8">
        <v>7</v>
      </c>
      <c r="G5410" s="8">
        <v>3</v>
      </c>
      <c r="H5410" s="8">
        <v>1</v>
      </c>
      <c r="I5410" s="8">
        <v>4</v>
      </c>
      <c r="J5410" s="8">
        <v>5</v>
      </c>
      <c r="K5410" s="9">
        <f>((D5410*D5403)+(E5410*E5403)+(F5410*F5403)+(G5410*G5403)+(H5410*H5403)+(I5410*I5403)+(J5410*J5403))+$L$9</f>
        <v>6.7999999999965866E-3</v>
      </c>
      <c r="L5410" s="8">
        <f t="shared" si="1475"/>
        <v>1</v>
      </c>
      <c r="M5410" s="10">
        <f t="shared" ref="M5410:M5413" si="1483">IF(VALUE(D5410 &amp; E5410 &amp; F5410 &amp; G5410 &amp; H5410 &amp; I5410 &amp; J5410) &gt;= 4712935, 1, -1)</f>
        <v>1</v>
      </c>
      <c r="N5410" s="20">
        <f t="shared" si="1476"/>
        <v>0</v>
      </c>
      <c r="O5410" s="20">
        <f t="shared" ref="O5410:O5452" si="1484">N5410*$D$2*D5410</f>
        <v>0</v>
      </c>
      <c r="P5410" s="20">
        <f t="shared" si="1477"/>
        <v>0</v>
      </c>
      <c r="Q5410" s="20">
        <f t="shared" si="1478"/>
        <v>0</v>
      </c>
      <c r="R5410" s="20">
        <f t="shared" si="1479"/>
        <v>0</v>
      </c>
      <c r="S5410" s="20">
        <f t="shared" si="1480"/>
        <v>0</v>
      </c>
      <c r="T5410" s="20">
        <f t="shared" si="1481"/>
        <v>0</v>
      </c>
      <c r="U5410" s="20">
        <f t="shared" si="1482"/>
        <v>0</v>
      </c>
    </row>
    <row r="5411" spans="3:21" ht="19.2" x14ac:dyDescent="0.3">
      <c r="C5411" s="14">
        <v>4</v>
      </c>
      <c r="D5411" s="8">
        <v>4</v>
      </c>
      <c r="E5411" s="8">
        <v>0</v>
      </c>
      <c r="F5411" s="8">
        <v>5</v>
      </c>
      <c r="G5411" s="8">
        <v>6</v>
      </c>
      <c r="H5411" s="8">
        <v>4</v>
      </c>
      <c r="I5411" s="8">
        <v>4</v>
      </c>
      <c r="J5411" s="8">
        <v>1</v>
      </c>
      <c r="K5411" s="9">
        <f>((D5411*D5403)+(E5411*E5403)+(F5411*F5403)+(G5411*G5403)+(H5411*H5403)+(I5411*I5403)+(J5411*J5403))+$L$9</f>
        <v>-1.2304000000000004</v>
      </c>
      <c r="L5411" s="8">
        <f t="shared" si="1475"/>
        <v>-1</v>
      </c>
      <c r="M5411" s="10">
        <f t="shared" si="1483"/>
        <v>-1</v>
      </c>
      <c r="N5411" s="20">
        <f t="shared" si="1476"/>
        <v>0</v>
      </c>
      <c r="O5411" s="20">
        <f t="shared" si="1484"/>
        <v>0</v>
      </c>
      <c r="P5411" s="20">
        <f t="shared" si="1477"/>
        <v>0</v>
      </c>
      <c r="Q5411" s="20">
        <f>N5411*$D$2*F5411</f>
        <v>0</v>
      </c>
      <c r="R5411" s="20">
        <f t="shared" si="1479"/>
        <v>0</v>
      </c>
      <c r="S5411" s="20">
        <f t="shared" si="1480"/>
        <v>0</v>
      </c>
      <c r="T5411" s="20">
        <f t="shared" si="1481"/>
        <v>0</v>
      </c>
      <c r="U5411" s="20">
        <f t="shared" si="1482"/>
        <v>0</v>
      </c>
    </row>
    <row r="5412" spans="3:21" ht="19.2" x14ac:dyDescent="0.3">
      <c r="C5412" s="14">
        <v>5</v>
      </c>
      <c r="D5412" s="8">
        <v>5</v>
      </c>
      <c r="E5412" s="8">
        <v>1</v>
      </c>
      <c r="F5412" s="8">
        <v>3</v>
      </c>
      <c r="G5412" s="8">
        <v>7</v>
      </c>
      <c r="H5412" s="8">
        <v>0</v>
      </c>
      <c r="I5412" s="8">
        <v>4</v>
      </c>
      <c r="J5412" s="8">
        <v>5</v>
      </c>
      <c r="K5412" s="9">
        <f>((D5412*D5403)+(E5412*E5403)+(F5412*F5403)+(G5412*G5403)+(H5412*H5403)+(I5412*I5403)+(J5412*J5403))+$L$9</f>
        <v>-0.24160000000000181</v>
      </c>
      <c r="L5412" s="8">
        <f t="shared" si="1475"/>
        <v>-1</v>
      </c>
      <c r="M5412" s="10">
        <f t="shared" si="1483"/>
        <v>1</v>
      </c>
      <c r="N5412" s="20">
        <f t="shared" si="1476"/>
        <v>2</v>
      </c>
      <c r="O5412" s="20">
        <f t="shared" si="1484"/>
        <v>0.1</v>
      </c>
      <c r="P5412" s="20">
        <f t="shared" si="1477"/>
        <v>0.02</v>
      </c>
      <c r="Q5412" s="20">
        <f t="shared" ref="Q5412:Q5457" si="1485">N5412*$D$2*F5412</f>
        <v>0.06</v>
      </c>
      <c r="R5412" s="20">
        <f t="shared" si="1479"/>
        <v>0.14000000000000001</v>
      </c>
      <c r="S5412" s="20">
        <f t="shared" si="1480"/>
        <v>0</v>
      </c>
      <c r="T5412" s="20">
        <f t="shared" si="1481"/>
        <v>0.08</v>
      </c>
      <c r="U5412" s="20">
        <f>N5412*$D$2*J5412</f>
        <v>0.1</v>
      </c>
    </row>
    <row r="5413" spans="3:21" ht="19.2" x14ac:dyDescent="0.3">
      <c r="C5413" s="14">
        <v>6</v>
      </c>
      <c r="D5413" s="8">
        <v>4</v>
      </c>
      <c r="E5413" s="8">
        <v>9</v>
      </c>
      <c r="F5413" s="8">
        <v>4</v>
      </c>
      <c r="G5413" s="8">
        <v>9</v>
      </c>
      <c r="H5413" s="8">
        <v>2</v>
      </c>
      <c r="I5413" s="8">
        <v>0</v>
      </c>
      <c r="J5413" s="8">
        <v>8</v>
      </c>
      <c r="K5413" s="9">
        <f>((D5413*D5403)+(E5413*E5403)+(F5413*F5403)+(G5413*G5403)+(H5413*H5403)+(I5413*I5403)+(J5413*J5403))+$L$9</f>
        <v>0.55399999999999849</v>
      </c>
      <c r="L5413" s="8">
        <f t="shared" si="1475"/>
        <v>1</v>
      </c>
      <c r="M5413" s="10">
        <f t="shared" si="1483"/>
        <v>1</v>
      </c>
      <c r="N5413" s="20">
        <f t="shared" si="1476"/>
        <v>0</v>
      </c>
      <c r="O5413" s="20">
        <f t="shared" si="1484"/>
        <v>0</v>
      </c>
      <c r="P5413" s="20">
        <f t="shared" si="1477"/>
        <v>0</v>
      </c>
      <c r="Q5413" s="20">
        <f t="shared" si="1485"/>
        <v>0</v>
      </c>
      <c r="R5413" s="20">
        <f t="shared" si="1479"/>
        <v>0</v>
      </c>
      <c r="S5413" s="20">
        <f t="shared" si="1480"/>
        <v>0</v>
      </c>
      <c r="T5413" s="20">
        <f t="shared" si="1481"/>
        <v>0</v>
      </c>
      <c r="U5413" s="20">
        <f t="shared" ref="U5413:U5457" si="1486">N5413*$D$2*J5413</f>
        <v>0</v>
      </c>
    </row>
    <row r="5414" spans="3:21" ht="19.2" x14ac:dyDescent="0.3">
      <c r="C5414" s="14">
        <v>7</v>
      </c>
      <c r="D5414" s="8">
        <v>4</v>
      </c>
      <c r="E5414" s="8">
        <v>1</v>
      </c>
      <c r="F5414" s="8">
        <v>1</v>
      </c>
      <c r="G5414" s="8">
        <v>5</v>
      </c>
      <c r="H5414" s="8">
        <v>6</v>
      </c>
      <c r="I5414" s="8">
        <v>5</v>
      </c>
      <c r="J5414" s="8">
        <v>7</v>
      </c>
      <c r="K5414" s="9">
        <f>((D5414*D5403)+(E5414*E5403)+(F5414*F5403)+(G5414*G5403)+(H5414*H5403)+(I5414*I5403)+(J5414*J5403))+$L$9</f>
        <v>-0.61039999999999939</v>
      </c>
      <c r="L5414" s="8">
        <f t="shared" si="1475"/>
        <v>-1</v>
      </c>
      <c r="M5414" s="10">
        <f>IF(VALUE(D5414 &amp; E5414 &amp; F5414 &amp; G5414 &amp; H5414 &amp; I5414 &amp; J5414) &gt;= 4712935, 1, -1)</f>
        <v>-1</v>
      </c>
      <c r="N5414" s="20">
        <f t="shared" si="1476"/>
        <v>0</v>
      </c>
      <c r="O5414" s="20">
        <f t="shared" si="1484"/>
        <v>0</v>
      </c>
      <c r="P5414" s="20">
        <f t="shared" si="1477"/>
        <v>0</v>
      </c>
      <c r="Q5414" s="20">
        <f t="shared" si="1485"/>
        <v>0</v>
      </c>
      <c r="R5414" s="20">
        <f t="shared" si="1479"/>
        <v>0</v>
      </c>
      <c r="S5414" s="20">
        <f t="shared" si="1480"/>
        <v>0</v>
      </c>
      <c r="T5414" s="20">
        <f t="shared" si="1481"/>
        <v>0</v>
      </c>
      <c r="U5414" s="20">
        <f t="shared" si="1486"/>
        <v>0</v>
      </c>
    </row>
    <row r="5415" spans="3:21" ht="19.2" x14ac:dyDescent="0.3">
      <c r="C5415" s="14">
        <v>8</v>
      </c>
      <c r="D5415" s="8">
        <v>4</v>
      </c>
      <c r="E5415" s="8">
        <v>5</v>
      </c>
      <c r="F5415" s="8">
        <v>9</v>
      </c>
      <c r="G5415" s="8">
        <v>3</v>
      </c>
      <c r="H5415" s="8">
        <v>8</v>
      </c>
      <c r="I5415" s="8">
        <v>5</v>
      </c>
      <c r="J5415" s="8">
        <v>3</v>
      </c>
      <c r="K5415" s="9">
        <f>((D5415*D5403)+(E5415*E5403)+(F5415*F5403)+(G5415*G5403)+(H5415*H5403)+(I5415*I5403)+(J5415*J5403))+$L$9</f>
        <v>-2.8000000000003133E-2</v>
      </c>
      <c r="L5415" s="8">
        <f t="shared" si="1475"/>
        <v>-1</v>
      </c>
      <c r="M5415" s="10">
        <f t="shared" ref="M5415:M5457" si="1487">IF(VALUE(D5415 &amp; E5415 &amp; F5415 &amp; G5415 &amp; H5415 &amp; I5415 &amp; J5415) &gt;= 4712935, 1, -1)</f>
        <v>-1</v>
      </c>
      <c r="N5415" s="20">
        <f t="shared" si="1476"/>
        <v>0</v>
      </c>
      <c r="O5415" s="20">
        <f t="shared" si="1484"/>
        <v>0</v>
      </c>
      <c r="P5415" s="20">
        <f t="shared" si="1477"/>
        <v>0</v>
      </c>
      <c r="Q5415" s="20">
        <f t="shared" si="1485"/>
        <v>0</v>
      </c>
      <c r="R5415" s="20">
        <f t="shared" si="1479"/>
        <v>0</v>
      </c>
      <c r="S5415" s="20">
        <f t="shared" si="1480"/>
        <v>0</v>
      </c>
      <c r="T5415" s="20">
        <f t="shared" si="1481"/>
        <v>0</v>
      </c>
      <c r="U5415" s="20">
        <f t="shared" si="1486"/>
        <v>0</v>
      </c>
    </row>
    <row r="5416" spans="3:21" ht="19.2" x14ac:dyDescent="0.3">
      <c r="C5416" s="14">
        <v>9</v>
      </c>
      <c r="D5416" s="8">
        <v>4</v>
      </c>
      <c r="E5416" s="8">
        <v>8</v>
      </c>
      <c r="F5416" s="8">
        <v>3</v>
      </c>
      <c r="G5416" s="8">
        <v>0</v>
      </c>
      <c r="H5416" s="8">
        <v>7</v>
      </c>
      <c r="I5416" s="8">
        <v>2</v>
      </c>
      <c r="J5416" s="8">
        <v>1</v>
      </c>
      <c r="K5416" s="9">
        <f>((D5416*D5403)+(E5416*E5403)+(F5416*F5403)+(G5416*G5403)+(H5416*H5403)+(I5416*I5403)+(J5416*J5403))+$L$9</f>
        <v>-0.57320000000000348</v>
      </c>
      <c r="L5416" s="8">
        <f t="shared" si="1475"/>
        <v>-1</v>
      </c>
      <c r="M5416" s="10">
        <f t="shared" si="1487"/>
        <v>1</v>
      </c>
      <c r="N5416" s="20">
        <f t="shared" si="1476"/>
        <v>2</v>
      </c>
      <c r="O5416" s="20">
        <f t="shared" si="1484"/>
        <v>0.08</v>
      </c>
      <c r="P5416" s="20">
        <f t="shared" si="1477"/>
        <v>0.16</v>
      </c>
      <c r="Q5416" s="20">
        <f t="shared" si="1485"/>
        <v>0.06</v>
      </c>
      <c r="R5416" s="20">
        <f t="shared" si="1479"/>
        <v>0</v>
      </c>
      <c r="S5416" s="20">
        <f t="shared" si="1480"/>
        <v>0.14000000000000001</v>
      </c>
      <c r="T5416" s="20">
        <f t="shared" si="1481"/>
        <v>0.04</v>
      </c>
      <c r="U5416" s="20">
        <f t="shared" si="1486"/>
        <v>0.02</v>
      </c>
    </row>
    <row r="5417" spans="3:21" ht="19.2" x14ac:dyDescent="0.3">
      <c r="C5417" s="14">
        <v>10</v>
      </c>
      <c r="D5417" s="8">
        <v>4</v>
      </c>
      <c r="E5417" s="8">
        <v>5</v>
      </c>
      <c r="F5417" s="8">
        <v>5</v>
      </c>
      <c r="G5417" s="8">
        <v>7</v>
      </c>
      <c r="H5417" s="8">
        <v>4</v>
      </c>
      <c r="I5417" s="8">
        <v>9</v>
      </c>
      <c r="J5417" s="8">
        <v>6</v>
      </c>
      <c r="K5417" s="9">
        <f>((D5417*D5403)+(E5417*E5403)+(F5417*F5403)+(G5417*G5403)+(H5417*H5403)+(I5417*I5403)+(J5417*J5403))+$L$9</f>
        <v>0.20519999999999605</v>
      </c>
      <c r="L5417" s="8">
        <f t="shared" si="1475"/>
        <v>1</v>
      </c>
      <c r="M5417" s="10">
        <f t="shared" si="1487"/>
        <v>-1</v>
      </c>
      <c r="N5417" s="20">
        <f t="shared" si="1476"/>
        <v>-2</v>
      </c>
      <c r="O5417" s="20">
        <f t="shared" si="1484"/>
        <v>-0.08</v>
      </c>
      <c r="P5417" s="20">
        <f t="shared" si="1477"/>
        <v>-0.1</v>
      </c>
      <c r="Q5417" s="20">
        <f t="shared" si="1485"/>
        <v>-0.1</v>
      </c>
      <c r="R5417" s="20">
        <f t="shared" si="1479"/>
        <v>-0.14000000000000001</v>
      </c>
      <c r="S5417" s="20">
        <f t="shared" si="1480"/>
        <v>-0.08</v>
      </c>
      <c r="T5417" s="20">
        <f t="shared" si="1481"/>
        <v>-0.18</v>
      </c>
      <c r="U5417" s="20">
        <f t="shared" si="1486"/>
        <v>-0.12</v>
      </c>
    </row>
    <row r="5418" spans="3:21" ht="19.2" x14ac:dyDescent="0.3">
      <c r="C5418" s="14">
        <v>11</v>
      </c>
      <c r="D5418" s="8">
        <v>5</v>
      </c>
      <c r="E5418" s="8">
        <v>2</v>
      </c>
      <c r="F5418" s="8">
        <v>5</v>
      </c>
      <c r="G5418" s="8">
        <v>9</v>
      </c>
      <c r="H5418" s="8">
        <v>7</v>
      </c>
      <c r="I5418" s="8">
        <v>2</v>
      </c>
      <c r="J5418" s="8">
        <v>2</v>
      </c>
      <c r="K5418" s="9">
        <f>((D5418*D5403)+(E5418*E5403)+(F5418*F5403)+(G5418*G5403)+(H5418*H5403)+(I5418*I5403)+(J5418*J5403))+$L$9</f>
        <v>0.3387999999999991</v>
      </c>
      <c r="L5418" s="8">
        <f t="shared" si="1475"/>
        <v>1</v>
      </c>
      <c r="M5418" s="10">
        <f t="shared" si="1487"/>
        <v>1</v>
      </c>
      <c r="N5418" s="20">
        <f t="shared" si="1476"/>
        <v>0</v>
      </c>
      <c r="O5418" s="20">
        <f t="shared" si="1484"/>
        <v>0</v>
      </c>
      <c r="P5418" s="20">
        <f t="shared" si="1477"/>
        <v>0</v>
      </c>
      <c r="Q5418" s="20">
        <f t="shared" si="1485"/>
        <v>0</v>
      </c>
      <c r="R5418" s="20">
        <f t="shared" si="1479"/>
        <v>0</v>
      </c>
      <c r="S5418" s="20">
        <f t="shared" si="1480"/>
        <v>0</v>
      </c>
      <c r="T5418" s="20">
        <f t="shared" si="1481"/>
        <v>0</v>
      </c>
      <c r="U5418" s="20">
        <f t="shared" si="1486"/>
        <v>0</v>
      </c>
    </row>
    <row r="5419" spans="3:21" ht="19.2" x14ac:dyDescent="0.3">
      <c r="C5419" s="14">
        <v>12</v>
      </c>
      <c r="D5419" s="8">
        <v>5</v>
      </c>
      <c r="E5419" s="8">
        <v>2</v>
      </c>
      <c r="F5419" s="8">
        <v>1</v>
      </c>
      <c r="G5419" s="8">
        <v>3</v>
      </c>
      <c r="H5419" s="8">
        <v>5</v>
      </c>
      <c r="I5419" s="8">
        <v>9</v>
      </c>
      <c r="J5419" s="8">
        <v>5</v>
      </c>
      <c r="K5419" s="9">
        <f>((D5419*D5403)+(E5419*E5403)+(F5419*F5403)+(G5419*G5403)+(H5419*H5403)+(I5419*I5403)+(J5419*J5403))+$L$9</f>
        <v>4.4799999999996842E-2</v>
      </c>
      <c r="L5419" s="8">
        <f t="shared" si="1475"/>
        <v>1</v>
      </c>
      <c r="M5419" s="10">
        <f t="shared" si="1487"/>
        <v>1</v>
      </c>
      <c r="N5419" s="20">
        <f t="shared" si="1476"/>
        <v>0</v>
      </c>
      <c r="O5419" s="20">
        <f t="shared" si="1484"/>
        <v>0</v>
      </c>
      <c r="P5419" s="20">
        <f t="shared" si="1477"/>
        <v>0</v>
      </c>
      <c r="Q5419" s="20">
        <f t="shared" si="1485"/>
        <v>0</v>
      </c>
      <c r="R5419" s="20">
        <f t="shared" si="1479"/>
        <v>0</v>
      </c>
      <c r="S5419" s="20">
        <f t="shared" si="1480"/>
        <v>0</v>
      </c>
      <c r="T5419" s="20">
        <f t="shared" si="1481"/>
        <v>0</v>
      </c>
      <c r="U5419" s="20">
        <f t="shared" si="1486"/>
        <v>0</v>
      </c>
    </row>
    <row r="5420" spans="3:21" ht="19.2" x14ac:dyDescent="0.3">
      <c r="C5420" s="14">
        <v>13</v>
      </c>
      <c r="D5420" s="8">
        <v>4</v>
      </c>
      <c r="E5420" s="8">
        <v>4</v>
      </c>
      <c r="F5420" s="8">
        <v>7</v>
      </c>
      <c r="G5420" s="8">
        <v>3</v>
      </c>
      <c r="H5420" s="8">
        <v>5</v>
      </c>
      <c r="I5420" s="8">
        <v>0</v>
      </c>
      <c r="J5420" s="8">
        <v>2</v>
      </c>
      <c r="K5420" s="9">
        <f>((D5420*D5403)+(E5420*E5403)+(F5420*F5403)+(G5420*G5403)+(H5420*H5403)+(I5420*I5403)+(J5420*J5403))+$L$9</f>
        <v>-0.79240000000000244</v>
      </c>
      <c r="L5420" s="8">
        <f t="shared" si="1475"/>
        <v>-1</v>
      </c>
      <c r="M5420" s="10">
        <f t="shared" si="1487"/>
        <v>-1</v>
      </c>
      <c r="N5420" s="20">
        <f t="shared" si="1476"/>
        <v>0</v>
      </c>
      <c r="O5420" s="20">
        <f t="shared" si="1484"/>
        <v>0</v>
      </c>
      <c r="P5420" s="20">
        <f t="shared" si="1477"/>
        <v>0</v>
      </c>
      <c r="Q5420" s="20">
        <f t="shared" si="1485"/>
        <v>0</v>
      </c>
      <c r="R5420" s="20">
        <f t="shared" si="1479"/>
        <v>0</v>
      </c>
      <c r="S5420" s="20">
        <f t="shared" si="1480"/>
        <v>0</v>
      </c>
      <c r="T5420" s="20">
        <f t="shared" si="1481"/>
        <v>0</v>
      </c>
      <c r="U5420" s="20">
        <f t="shared" si="1486"/>
        <v>0</v>
      </c>
    </row>
    <row r="5421" spans="3:21" ht="19.2" x14ac:dyDescent="0.3">
      <c r="C5421" s="14">
        <v>14</v>
      </c>
      <c r="D5421" s="8">
        <v>4</v>
      </c>
      <c r="E5421" s="8">
        <v>1</v>
      </c>
      <c r="F5421" s="8">
        <v>3</v>
      </c>
      <c r="G5421" s="8">
        <v>3</v>
      </c>
      <c r="H5421" s="8">
        <v>9</v>
      </c>
      <c r="I5421" s="8">
        <v>4</v>
      </c>
      <c r="J5421" s="8">
        <v>1</v>
      </c>
      <c r="K5421" s="9">
        <f>((D5421*D5403)+(E5421*E5403)+(F5421*F5403)+(G5421*G5403)+(H5421*H5403)+(I5421*I5403)+(J5421*J5403))+$L$9</f>
        <v>-1.0524000000000004</v>
      </c>
      <c r="L5421" s="8">
        <f t="shared" si="1475"/>
        <v>-1</v>
      </c>
      <c r="M5421" s="10">
        <f t="shared" si="1487"/>
        <v>-1</v>
      </c>
      <c r="N5421" s="20">
        <f t="shared" si="1476"/>
        <v>0</v>
      </c>
      <c r="O5421" s="20">
        <f t="shared" si="1484"/>
        <v>0</v>
      </c>
      <c r="P5421" s="20">
        <f t="shared" si="1477"/>
        <v>0</v>
      </c>
      <c r="Q5421" s="20">
        <f t="shared" si="1485"/>
        <v>0</v>
      </c>
      <c r="R5421" s="20">
        <f t="shared" si="1479"/>
        <v>0</v>
      </c>
      <c r="S5421" s="20">
        <f t="shared" si="1480"/>
        <v>0</v>
      </c>
      <c r="T5421" s="20">
        <f t="shared" si="1481"/>
        <v>0</v>
      </c>
      <c r="U5421" s="20">
        <f t="shared" si="1486"/>
        <v>0</v>
      </c>
    </row>
    <row r="5422" spans="3:21" ht="19.2" x14ac:dyDescent="0.3">
      <c r="C5422" s="14">
        <v>15</v>
      </c>
      <c r="D5422" s="8">
        <v>4</v>
      </c>
      <c r="E5422" s="8">
        <v>5</v>
      </c>
      <c r="F5422" s="8">
        <v>8</v>
      </c>
      <c r="G5422" s="8">
        <v>6</v>
      </c>
      <c r="H5422" s="8">
        <v>6</v>
      </c>
      <c r="I5422" s="8">
        <v>5</v>
      </c>
      <c r="J5422" s="8">
        <v>7</v>
      </c>
      <c r="K5422" s="9">
        <f>((D5422*D5403)+(E5422*E5403)+(F5422*F5403)+(G5422*G5403)+(H5422*H5403)+(I5422*I5403)+(J5422*J5403))+$L$9</f>
        <v>0.39239999999999675</v>
      </c>
      <c r="L5422" s="8">
        <f t="shared" si="1475"/>
        <v>1</v>
      </c>
      <c r="M5422" s="10">
        <f t="shared" si="1487"/>
        <v>-1</v>
      </c>
      <c r="N5422" s="20">
        <f t="shared" si="1476"/>
        <v>-2</v>
      </c>
      <c r="O5422" s="20">
        <f t="shared" si="1484"/>
        <v>-0.08</v>
      </c>
      <c r="P5422" s="20">
        <f t="shared" si="1477"/>
        <v>-0.1</v>
      </c>
      <c r="Q5422" s="20">
        <f t="shared" si="1485"/>
        <v>-0.16</v>
      </c>
      <c r="R5422" s="20">
        <f t="shared" si="1479"/>
        <v>-0.12</v>
      </c>
      <c r="S5422" s="20">
        <f t="shared" si="1480"/>
        <v>-0.12</v>
      </c>
      <c r="T5422" s="20">
        <f t="shared" si="1481"/>
        <v>-0.1</v>
      </c>
      <c r="U5422" s="20">
        <f t="shared" si="1486"/>
        <v>-0.14000000000000001</v>
      </c>
    </row>
    <row r="5423" spans="3:21" ht="19.2" x14ac:dyDescent="0.3">
      <c r="C5423" s="14">
        <v>16</v>
      </c>
      <c r="D5423" s="8">
        <v>4</v>
      </c>
      <c r="E5423" s="8">
        <v>2</v>
      </c>
      <c r="F5423" s="8">
        <v>6</v>
      </c>
      <c r="G5423" s="8">
        <v>1</v>
      </c>
      <c r="H5423" s="8">
        <v>6</v>
      </c>
      <c r="I5423" s="8">
        <v>3</v>
      </c>
      <c r="J5423" s="8">
        <v>5</v>
      </c>
      <c r="K5423" s="9">
        <f>((D5423*D5403)+(E5423*E5403)+(F5423*F5403)+(G5423*G5403)+(H5423*H5403)+(I5423*I5403)+(J5423*J5403))+$L$9</f>
        <v>-0.79240000000000155</v>
      </c>
      <c r="L5423" s="8">
        <f t="shared" si="1475"/>
        <v>-1</v>
      </c>
      <c r="M5423" s="10">
        <f t="shared" si="1487"/>
        <v>-1</v>
      </c>
      <c r="N5423" s="20">
        <f t="shared" si="1476"/>
        <v>0</v>
      </c>
      <c r="O5423" s="20">
        <f t="shared" si="1484"/>
        <v>0</v>
      </c>
      <c r="P5423" s="20">
        <f t="shared" si="1477"/>
        <v>0</v>
      </c>
      <c r="Q5423" s="20">
        <f t="shared" si="1485"/>
        <v>0</v>
      </c>
      <c r="R5423" s="20">
        <f t="shared" si="1479"/>
        <v>0</v>
      </c>
      <c r="S5423" s="20">
        <f t="shared" si="1480"/>
        <v>0</v>
      </c>
      <c r="T5423" s="20">
        <f t="shared" si="1481"/>
        <v>0</v>
      </c>
      <c r="U5423" s="20">
        <f t="shared" si="1486"/>
        <v>0</v>
      </c>
    </row>
    <row r="5424" spans="3:21" ht="19.2" x14ac:dyDescent="0.3">
      <c r="C5424" s="14">
        <v>17</v>
      </c>
      <c r="D5424" s="8">
        <v>4</v>
      </c>
      <c r="E5424" s="8">
        <v>7</v>
      </c>
      <c r="F5424" s="8">
        <v>3</v>
      </c>
      <c r="G5424" s="8">
        <v>3</v>
      </c>
      <c r="H5424" s="8">
        <v>9</v>
      </c>
      <c r="I5424" s="8">
        <v>7</v>
      </c>
      <c r="J5424" s="8">
        <v>7</v>
      </c>
      <c r="K5424" s="9">
        <f>((D5424*D5403)+(E5424*E5403)+(F5424*F5403)+(G5424*G5403)+(H5424*H5403)+(I5424*I5403)+(J5424*J5403))+$L$9</f>
        <v>0.46199999999999708</v>
      </c>
      <c r="L5424" s="8">
        <f t="shared" si="1475"/>
        <v>1</v>
      </c>
      <c r="M5424" s="10">
        <f t="shared" si="1487"/>
        <v>1</v>
      </c>
      <c r="N5424" s="20">
        <f t="shared" si="1476"/>
        <v>0</v>
      </c>
      <c r="O5424" s="20">
        <f t="shared" si="1484"/>
        <v>0</v>
      </c>
      <c r="P5424" s="20">
        <f t="shared" si="1477"/>
        <v>0</v>
      </c>
      <c r="Q5424" s="20">
        <f t="shared" si="1485"/>
        <v>0</v>
      </c>
      <c r="R5424" s="20">
        <f t="shared" si="1479"/>
        <v>0</v>
      </c>
      <c r="S5424" s="20">
        <f t="shared" si="1480"/>
        <v>0</v>
      </c>
      <c r="T5424" s="20">
        <f t="shared" si="1481"/>
        <v>0</v>
      </c>
      <c r="U5424" s="20">
        <f t="shared" si="1486"/>
        <v>0</v>
      </c>
    </row>
    <row r="5425" spans="3:21" ht="19.2" x14ac:dyDescent="0.3">
      <c r="C5425" s="14">
        <v>18</v>
      </c>
      <c r="D5425" s="8">
        <v>4</v>
      </c>
      <c r="E5425" s="8">
        <v>9</v>
      </c>
      <c r="F5425" s="8">
        <v>6</v>
      </c>
      <c r="G5425" s="8">
        <v>5</v>
      </c>
      <c r="H5425" s="8">
        <v>8</v>
      </c>
      <c r="I5425" s="8">
        <v>2</v>
      </c>
      <c r="J5425" s="8">
        <v>2</v>
      </c>
      <c r="K5425" s="9">
        <f>((D5425*D5403)+(E5425*E5403)+(F5425*F5403)+(G5425*G5403)+(H5425*H5403)+(I5425*I5403)+(J5425*J5403))+$L$9</f>
        <v>0.29959999999999631</v>
      </c>
      <c r="L5425" s="8">
        <f t="shared" si="1475"/>
        <v>1</v>
      </c>
      <c r="M5425" s="10">
        <f t="shared" si="1487"/>
        <v>1</v>
      </c>
      <c r="N5425" s="20">
        <f t="shared" si="1476"/>
        <v>0</v>
      </c>
      <c r="O5425" s="20">
        <f t="shared" si="1484"/>
        <v>0</v>
      </c>
      <c r="P5425" s="20">
        <f t="shared" si="1477"/>
        <v>0</v>
      </c>
      <c r="Q5425" s="20">
        <f t="shared" si="1485"/>
        <v>0</v>
      </c>
      <c r="R5425" s="20">
        <f t="shared" si="1479"/>
        <v>0</v>
      </c>
      <c r="S5425" s="20">
        <f t="shared" si="1480"/>
        <v>0</v>
      </c>
      <c r="T5425" s="20">
        <f t="shared" si="1481"/>
        <v>0</v>
      </c>
      <c r="U5425" s="20">
        <f t="shared" si="1486"/>
        <v>0</v>
      </c>
    </row>
    <row r="5426" spans="3:21" ht="19.2" x14ac:dyDescent="0.3">
      <c r="C5426" s="14">
        <v>19</v>
      </c>
      <c r="D5426" s="8">
        <v>4</v>
      </c>
      <c r="E5426" s="8">
        <v>4</v>
      </c>
      <c r="F5426" s="8">
        <v>1</v>
      </c>
      <c r="G5426" s="8">
        <v>5</v>
      </c>
      <c r="H5426" s="8">
        <v>9</v>
      </c>
      <c r="I5426" s="8">
        <v>1</v>
      </c>
      <c r="J5426" s="8">
        <v>5</v>
      </c>
      <c r="K5426" s="9">
        <f>((D5426*D5403)+(E5426*E5403)+(F5426*F5403)+(G5426*G5403)+(H5426*H5403)+(I5426*I5403)+(J5426*J5403))+$L$9</f>
        <v>-0.31599999999999895</v>
      </c>
      <c r="L5426" s="8">
        <f t="shared" si="1475"/>
        <v>-1</v>
      </c>
      <c r="M5426" s="10">
        <f t="shared" si="1487"/>
        <v>-1</v>
      </c>
      <c r="N5426" s="20">
        <f t="shared" si="1476"/>
        <v>0</v>
      </c>
      <c r="O5426" s="20">
        <f t="shared" si="1484"/>
        <v>0</v>
      </c>
      <c r="P5426" s="20">
        <f t="shared" si="1477"/>
        <v>0</v>
      </c>
      <c r="Q5426" s="20">
        <f t="shared" si="1485"/>
        <v>0</v>
      </c>
      <c r="R5426" s="20">
        <f t="shared" si="1479"/>
        <v>0</v>
      </c>
      <c r="S5426" s="20">
        <f t="shared" si="1480"/>
        <v>0</v>
      </c>
      <c r="T5426" s="20">
        <f t="shared" si="1481"/>
        <v>0</v>
      </c>
      <c r="U5426" s="20">
        <f t="shared" si="1486"/>
        <v>0</v>
      </c>
    </row>
    <row r="5427" spans="3:21" ht="19.2" x14ac:dyDescent="0.3">
      <c r="C5427" s="14">
        <v>20</v>
      </c>
      <c r="D5427" s="8">
        <v>4</v>
      </c>
      <c r="E5427" s="8">
        <v>6</v>
      </c>
      <c r="F5427" s="8">
        <v>9</v>
      </c>
      <c r="G5427" s="8">
        <v>8</v>
      </c>
      <c r="H5427" s="8">
        <v>4</v>
      </c>
      <c r="I5427" s="8">
        <v>4</v>
      </c>
      <c r="J5427" s="8">
        <v>7</v>
      </c>
      <c r="K5427" s="9">
        <f>((D5427*D5403)+(E5427*E5403)+(F5427*F5403)+(G5427*G5403)+(H5427*H5403)+(I5427*I5403)+(J5427*J5403))+$L$9</f>
        <v>0.54799999999999738</v>
      </c>
      <c r="L5427" s="8">
        <f t="shared" si="1475"/>
        <v>1</v>
      </c>
      <c r="M5427" s="10">
        <f t="shared" si="1487"/>
        <v>-1</v>
      </c>
      <c r="N5427" s="20">
        <f t="shared" si="1476"/>
        <v>-2</v>
      </c>
      <c r="O5427" s="20">
        <f t="shared" si="1484"/>
        <v>-0.08</v>
      </c>
      <c r="P5427" s="20">
        <f t="shared" si="1477"/>
        <v>-0.12</v>
      </c>
      <c r="Q5427" s="20">
        <f t="shared" si="1485"/>
        <v>-0.18</v>
      </c>
      <c r="R5427" s="20">
        <f t="shared" si="1479"/>
        <v>-0.16</v>
      </c>
      <c r="S5427" s="20">
        <f t="shared" si="1480"/>
        <v>-0.08</v>
      </c>
      <c r="T5427" s="20">
        <f t="shared" si="1481"/>
        <v>-0.08</v>
      </c>
      <c r="U5427" s="20">
        <f t="shared" si="1486"/>
        <v>-0.14000000000000001</v>
      </c>
    </row>
    <row r="5428" spans="3:21" ht="19.2" x14ac:dyDescent="0.3">
      <c r="C5428" s="14">
        <v>21</v>
      </c>
      <c r="D5428" s="8">
        <v>5</v>
      </c>
      <c r="E5428" s="8">
        <v>2</v>
      </c>
      <c r="F5428" s="8">
        <v>4</v>
      </c>
      <c r="G5428" s="8">
        <v>0</v>
      </c>
      <c r="H5428" s="8">
        <v>9</v>
      </c>
      <c r="I5428" s="8">
        <v>1</v>
      </c>
      <c r="J5428" s="8">
        <v>6</v>
      </c>
      <c r="K5428" s="9">
        <f>((D5428*D5403)+(E5428*E5403)+(F5428*F5403)+(G5428*G5403)+(H5428*H5403)+(I5428*I5403)+(J5428*J5403))+$L$9</f>
        <v>7.8400000000000247E-2</v>
      </c>
      <c r="L5428" s="8">
        <f t="shared" si="1475"/>
        <v>1</v>
      </c>
      <c r="M5428" s="10">
        <f t="shared" si="1487"/>
        <v>1</v>
      </c>
      <c r="N5428" s="20">
        <f t="shared" si="1476"/>
        <v>0</v>
      </c>
      <c r="O5428" s="20">
        <f t="shared" si="1484"/>
        <v>0</v>
      </c>
      <c r="P5428" s="20">
        <f t="shared" si="1477"/>
        <v>0</v>
      </c>
      <c r="Q5428" s="20">
        <f t="shared" si="1485"/>
        <v>0</v>
      </c>
      <c r="R5428" s="20">
        <f t="shared" si="1479"/>
        <v>0</v>
      </c>
      <c r="S5428" s="20">
        <f t="shared" si="1480"/>
        <v>0</v>
      </c>
      <c r="T5428" s="20">
        <f t="shared" si="1481"/>
        <v>0</v>
      </c>
      <c r="U5428" s="20">
        <f t="shared" si="1486"/>
        <v>0</v>
      </c>
    </row>
    <row r="5429" spans="3:21" ht="19.2" x14ac:dyDescent="0.3">
      <c r="C5429" s="14">
        <v>22</v>
      </c>
      <c r="D5429" s="8">
        <v>3</v>
      </c>
      <c r="E5429" s="8">
        <v>9</v>
      </c>
      <c r="F5429" s="8">
        <v>1</v>
      </c>
      <c r="G5429" s="8">
        <v>7</v>
      </c>
      <c r="H5429" s="8">
        <v>4</v>
      </c>
      <c r="I5429" s="8">
        <v>7</v>
      </c>
      <c r="J5429" s="8">
        <v>1</v>
      </c>
      <c r="K5429" s="9">
        <f>((D5429*D5403)+(E5429*E5403)+(F5429*F5403)+(G5429*G5403)+(H5429*H5403)+(I5429*I5403)+(J5429*J5403))+$L$9</f>
        <v>-0.83760000000000456</v>
      </c>
      <c r="L5429" s="8">
        <f t="shared" si="1475"/>
        <v>-1</v>
      </c>
      <c r="M5429" s="10">
        <f t="shared" si="1487"/>
        <v>-1</v>
      </c>
      <c r="N5429" s="20">
        <f t="shared" si="1476"/>
        <v>0</v>
      </c>
      <c r="O5429" s="20">
        <f t="shared" si="1484"/>
        <v>0</v>
      </c>
      <c r="P5429" s="20">
        <f t="shared" si="1477"/>
        <v>0</v>
      </c>
      <c r="Q5429" s="20">
        <f t="shared" si="1485"/>
        <v>0</v>
      </c>
      <c r="R5429" s="20">
        <f t="shared" si="1479"/>
        <v>0</v>
      </c>
      <c r="S5429" s="20">
        <f t="shared" si="1480"/>
        <v>0</v>
      </c>
      <c r="T5429" s="20">
        <f t="shared" si="1481"/>
        <v>0</v>
      </c>
      <c r="U5429" s="20">
        <f t="shared" si="1486"/>
        <v>0</v>
      </c>
    </row>
    <row r="5430" spans="3:21" ht="19.2" x14ac:dyDescent="0.3">
      <c r="C5430" s="14">
        <v>23</v>
      </c>
      <c r="D5430" s="8">
        <v>3</v>
      </c>
      <c r="E5430" s="8">
        <v>4</v>
      </c>
      <c r="F5430" s="8">
        <v>3</v>
      </c>
      <c r="G5430" s="8">
        <v>0</v>
      </c>
      <c r="H5430" s="8">
        <v>8</v>
      </c>
      <c r="I5430" s="8">
        <v>3</v>
      </c>
      <c r="J5430" s="8">
        <v>5</v>
      </c>
      <c r="K5430" s="9">
        <f>((D5430*D5403)+(E5430*E5403)+(F5430*F5403)+(G5430*G5403)+(H5430*H5403)+(I5430*I5403)+(J5430*J5403))+$L$9</f>
        <v>-1.410400000000001</v>
      </c>
      <c r="L5430" s="8">
        <f t="shared" si="1475"/>
        <v>-1</v>
      </c>
      <c r="M5430" s="10">
        <f t="shared" si="1487"/>
        <v>-1</v>
      </c>
      <c r="N5430" s="20">
        <f t="shared" si="1476"/>
        <v>0</v>
      </c>
      <c r="O5430" s="20">
        <f t="shared" si="1484"/>
        <v>0</v>
      </c>
      <c r="P5430" s="20">
        <f t="shared" si="1477"/>
        <v>0</v>
      </c>
      <c r="Q5430" s="20">
        <f t="shared" si="1485"/>
        <v>0</v>
      </c>
      <c r="R5430" s="20">
        <f t="shared" si="1479"/>
        <v>0</v>
      </c>
      <c r="S5430" s="20">
        <f t="shared" si="1480"/>
        <v>0</v>
      </c>
      <c r="T5430" s="20">
        <f t="shared" si="1481"/>
        <v>0</v>
      </c>
      <c r="U5430" s="20">
        <f t="shared" si="1486"/>
        <v>0</v>
      </c>
    </row>
    <row r="5431" spans="3:21" ht="19.2" x14ac:dyDescent="0.3">
      <c r="C5431" s="14">
        <v>24</v>
      </c>
      <c r="D5431" s="8">
        <v>4</v>
      </c>
      <c r="E5431" s="8">
        <v>1</v>
      </c>
      <c r="F5431" s="8">
        <v>4</v>
      </c>
      <c r="G5431" s="8">
        <v>8</v>
      </c>
      <c r="H5431" s="8">
        <v>9</v>
      </c>
      <c r="I5431" s="8">
        <v>3</v>
      </c>
      <c r="J5431" s="8">
        <v>3</v>
      </c>
      <c r="K5431" s="9">
        <f>((D5431*D5403)+(E5431*E5403)+(F5431*F5403)+(G5431*G5403)+(H5431*H5403)+(I5431*I5403)+(J5431*J5403))+$L$9</f>
        <v>-0.44159999999999844</v>
      </c>
      <c r="L5431" s="8">
        <f t="shared" si="1475"/>
        <v>-1</v>
      </c>
      <c r="M5431" s="10">
        <f t="shared" si="1487"/>
        <v>-1</v>
      </c>
      <c r="N5431" s="20">
        <f t="shared" si="1476"/>
        <v>0</v>
      </c>
      <c r="O5431" s="20">
        <f t="shared" si="1484"/>
        <v>0</v>
      </c>
      <c r="P5431" s="20">
        <f t="shared" si="1477"/>
        <v>0</v>
      </c>
      <c r="Q5431" s="20">
        <f t="shared" si="1485"/>
        <v>0</v>
      </c>
      <c r="R5431" s="20">
        <f t="shared" si="1479"/>
        <v>0</v>
      </c>
      <c r="S5431" s="20">
        <f t="shared" si="1480"/>
        <v>0</v>
      </c>
      <c r="T5431" s="20">
        <f t="shared" si="1481"/>
        <v>0</v>
      </c>
      <c r="U5431" s="20">
        <f t="shared" si="1486"/>
        <v>0</v>
      </c>
    </row>
    <row r="5432" spans="3:21" ht="19.2" x14ac:dyDescent="0.3">
      <c r="C5432" s="14">
        <v>25</v>
      </c>
      <c r="D5432" s="8">
        <v>5</v>
      </c>
      <c r="E5432" s="8">
        <v>2</v>
      </c>
      <c r="F5432" s="8">
        <v>5</v>
      </c>
      <c r="G5432" s="8">
        <v>4</v>
      </c>
      <c r="H5432" s="8">
        <v>7</v>
      </c>
      <c r="I5432" s="8">
        <v>6</v>
      </c>
      <c r="J5432" s="8">
        <v>2</v>
      </c>
      <c r="K5432" s="9">
        <f>((D5432*D5403)+(E5432*E5403)+(F5432*F5403)+(G5432*G5403)+(H5432*H5403)+(I5432*I5403)+(J5432*J5403))+$L$9</f>
        <v>9.1199999999997061E-2</v>
      </c>
      <c r="L5432" s="8">
        <f t="shared" si="1475"/>
        <v>1</v>
      </c>
      <c r="M5432" s="10">
        <f t="shared" si="1487"/>
        <v>1</v>
      </c>
      <c r="N5432" s="20">
        <f t="shared" si="1476"/>
        <v>0</v>
      </c>
      <c r="O5432" s="20">
        <f t="shared" si="1484"/>
        <v>0</v>
      </c>
      <c r="P5432" s="20">
        <f t="shared" si="1477"/>
        <v>0</v>
      </c>
      <c r="Q5432" s="20">
        <f t="shared" si="1485"/>
        <v>0</v>
      </c>
      <c r="R5432" s="20">
        <f t="shared" si="1479"/>
        <v>0</v>
      </c>
      <c r="S5432" s="20">
        <f t="shared" si="1480"/>
        <v>0</v>
      </c>
      <c r="T5432" s="20">
        <f t="shared" si="1481"/>
        <v>0</v>
      </c>
      <c r="U5432" s="20">
        <f t="shared" si="1486"/>
        <v>0</v>
      </c>
    </row>
    <row r="5433" spans="3:21" ht="19.2" x14ac:dyDescent="0.3">
      <c r="C5433" s="14">
        <v>26</v>
      </c>
      <c r="D5433" s="8">
        <v>3</v>
      </c>
      <c r="E5433" s="8">
        <v>9</v>
      </c>
      <c r="F5433" s="8">
        <v>9</v>
      </c>
      <c r="G5433" s="8">
        <v>0</v>
      </c>
      <c r="H5433" s="8">
        <v>9</v>
      </c>
      <c r="I5433" s="8">
        <v>0</v>
      </c>
      <c r="J5433" s="8">
        <v>9</v>
      </c>
      <c r="K5433" s="9">
        <f>((D5433*D5403)+(E5433*E5403)+(F5433*F5403)+(G5433*G5403)+(H5433*H5403)+(I5433*I5403)+(J5433*J5403))+$L$9</f>
        <v>-4.8800000000002619E-2</v>
      </c>
      <c r="L5433" s="8">
        <f t="shared" si="1475"/>
        <v>-1</v>
      </c>
      <c r="M5433" s="10">
        <f t="shared" si="1487"/>
        <v>-1</v>
      </c>
      <c r="N5433" s="20">
        <f t="shared" si="1476"/>
        <v>0</v>
      </c>
      <c r="O5433" s="20">
        <f t="shared" si="1484"/>
        <v>0</v>
      </c>
      <c r="P5433" s="20">
        <f t="shared" si="1477"/>
        <v>0</v>
      </c>
      <c r="Q5433" s="20">
        <f t="shared" si="1485"/>
        <v>0</v>
      </c>
      <c r="R5433" s="20">
        <f t="shared" si="1479"/>
        <v>0</v>
      </c>
      <c r="S5433" s="20">
        <f t="shared" si="1480"/>
        <v>0</v>
      </c>
      <c r="T5433" s="20">
        <f t="shared" si="1481"/>
        <v>0</v>
      </c>
      <c r="U5433" s="20">
        <f t="shared" si="1486"/>
        <v>0</v>
      </c>
    </row>
    <row r="5434" spans="3:21" ht="19.2" x14ac:dyDescent="0.3">
      <c r="C5434" s="14">
        <v>27</v>
      </c>
      <c r="D5434" s="8">
        <v>5</v>
      </c>
      <c r="E5434" s="8">
        <v>3</v>
      </c>
      <c r="F5434" s="8">
        <v>3</v>
      </c>
      <c r="G5434" s="8">
        <v>8</v>
      </c>
      <c r="H5434" s="8">
        <v>2</v>
      </c>
      <c r="I5434" s="8">
        <v>0</v>
      </c>
      <c r="J5434" s="8">
        <v>3</v>
      </c>
      <c r="K5434" s="9">
        <f>((D5434*D5403)+(E5434*E5403)+(F5434*F5403)+(G5434*G5403)+(H5434*H5403)+(I5434*I5403)+(J5434*J5403))+$L$9</f>
        <v>-8.1199999999999939E-2</v>
      </c>
      <c r="L5434" s="8">
        <f t="shared" si="1475"/>
        <v>-1</v>
      </c>
      <c r="M5434" s="10">
        <f t="shared" si="1487"/>
        <v>1</v>
      </c>
      <c r="N5434" s="20">
        <f t="shared" si="1476"/>
        <v>2</v>
      </c>
      <c r="O5434" s="20">
        <f t="shared" si="1484"/>
        <v>0.1</v>
      </c>
      <c r="P5434" s="20">
        <f t="shared" si="1477"/>
        <v>0.06</v>
      </c>
      <c r="Q5434" s="20">
        <f t="shared" si="1485"/>
        <v>0.06</v>
      </c>
      <c r="R5434" s="20">
        <f t="shared" si="1479"/>
        <v>0.16</v>
      </c>
      <c r="S5434" s="20">
        <f t="shared" si="1480"/>
        <v>0.04</v>
      </c>
      <c r="T5434" s="20">
        <f t="shared" si="1481"/>
        <v>0</v>
      </c>
      <c r="U5434" s="20">
        <f t="shared" si="1486"/>
        <v>0.06</v>
      </c>
    </row>
    <row r="5435" spans="3:21" ht="19.2" x14ac:dyDescent="0.3">
      <c r="C5435" s="14">
        <v>28</v>
      </c>
      <c r="D5435" s="8">
        <v>4</v>
      </c>
      <c r="E5435" s="8">
        <v>3</v>
      </c>
      <c r="F5435" s="8">
        <v>8</v>
      </c>
      <c r="G5435" s="8">
        <v>2</v>
      </c>
      <c r="H5435" s="8">
        <v>1</v>
      </c>
      <c r="I5435" s="8">
        <v>7</v>
      </c>
      <c r="J5435" s="8">
        <v>9</v>
      </c>
      <c r="K5435" s="9">
        <f>((D5435*D5403)+(E5435*E5403)+(F5435*F5403)+(G5435*G5403)+(H5435*H5403)+(I5435*I5403)+(J5435*J5403))+$L$9</f>
        <v>-0.31600000000000517</v>
      </c>
      <c r="L5435" s="8">
        <f t="shared" si="1475"/>
        <v>-1</v>
      </c>
      <c r="M5435" s="10">
        <f t="shared" si="1487"/>
        <v>-1</v>
      </c>
      <c r="N5435" s="20">
        <f t="shared" si="1476"/>
        <v>0</v>
      </c>
      <c r="O5435" s="20">
        <f t="shared" si="1484"/>
        <v>0</v>
      </c>
      <c r="P5435" s="20">
        <f t="shared" si="1477"/>
        <v>0</v>
      </c>
      <c r="Q5435" s="20">
        <f t="shared" si="1485"/>
        <v>0</v>
      </c>
      <c r="R5435" s="20">
        <f t="shared" si="1479"/>
        <v>0</v>
      </c>
      <c r="S5435" s="20">
        <f t="shared" si="1480"/>
        <v>0</v>
      </c>
      <c r="T5435" s="20">
        <f t="shared" si="1481"/>
        <v>0</v>
      </c>
      <c r="U5435" s="20">
        <f t="shared" si="1486"/>
        <v>0</v>
      </c>
    </row>
    <row r="5436" spans="3:21" ht="19.2" x14ac:dyDescent="0.3">
      <c r="C5436" s="14">
        <v>29</v>
      </c>
      <c r="D5436" s="8">
        <v>4</v>
      </c>
      <c r="E5436" s="8">
        <v>7</v>
      </c>
      <c r="F5436" s="8">
        <v>3</v>
      </c>
      <c r="G5436" s="8">
        <v>7</v>
      </c>
      <c r="H5436" s="8">
        <v>9</v>
      </c>
      <c r="I5436" s="8">
        <v>7</v>
      </c>
      <c r="J5436" s="8">
        <v>0</v>
      </c>
      <c r="K5436" s="9">
        <f>((D5436*D5403)+(E5436*E5403)+(F5436*F5403)+(G5436*G5403)+(H5436*H5403)+(I5436*I5403)+(J5436*J5403))+$L$9</f>
        <v>9.4399999999996709E-2</v>
      </c>
      <c r="L5436" s="8">
        <f t="shared" si="1475"/>
        <v>1</v>
      </c>
      <c r="M5436" s="10">
        <f t="shared" si="1487"/>
        <v>1</v>
      </c>
      <c r="N5436" s="20">
        <f t="shared" si="1476"/>
        <v>0</v>
      </c>
      <c r="O5436" s="20">
        <f t="shared" si="1484"/>
        <v>0</v>
      </c>
      <c r="P5436" s="20">
        <f t="shared" si="1477"/>
        <v>0</v>
      </c>
      <c r="Q5436" s="20">
        <f t="shared" si="1485"/>
        <v>0</v>
      </c>
      <c r="R5436" s="20">
        <f t="shared" si="1479"/>
        <v>0</v>
      </c>
      <c r="S5436" s="20">
        <f t="shared" si="1480"/>
        <v>0</v>
      </c>
      <c r="T5436" s="20">
        <f t="shared" si="1481"/>
        <v>0</v>
      </c>
      <c r="U5436" s="20">
        <f t="shared" si="1486"/>
        <v>0</v>
      </c>
    </row>
    <row r="5437" spans="3:21" ht="19.2" x14ac:dyDescent="0.3">
      <c r="C5437" s="14">
        <v>30</v>
      </c>
      <c r="D5437" s="8">
        <v>4</v>
      </c>
      <c r="E5437" s="8">
        <v>2</v>
      </c>
      <c r="F5437" s="8">
        <v>3</v>
      </c>
      <c r="G5437" s="8">
        <v>9</v>
      </c>
      <c r="H5437" s="8">
        <v>3</v>
      </c>
      <c r="I5437" s="8">
        <v>7</v>
      </c>
      <c r="J5437" s="8">
        <v>4</v>
      </c>
      <c r="K5437" s="9">
        <f>((D5437*D5403)+(E5437*E5403)+(F5437*F5403)+(G5437*G5403)+(H5437*H5403)+(I5437*I5403)+(J5437*J5403))+$L$9</f>
        <v>-0.50040000000000173</v>
      </c>
      <c r="L5437" s="8">
        <f t="shared" si="1475"/>
        <v>-1</v>
      </c>
      <c r="M5437" s="10">
        <f t="shared" si="1487"/>
        <v>-1</v>
      </c>
      <c r="N5437" s="20">
        <f t="shared" si="1476"/>
        <v>0</v>
      </c>
      <c r="O5437" s="20">
        <f t="shared" si="1484"/>
        <v>0</v>
      </c>
      <c r="P5437" s="20">
        <f t="shared" si="1477"/>
        <v>0</v>
      </c>
      <c r="Q5437" s="20">
        <f t="shared" si="1485"/>
        <v>0</v>
      </c>
      <c r="R5437" s="20">
        <f t="shared" si="1479"/>
        <v>0</v>
      </c>
      <c r="S5437" s="20">
        <f t="shared" si="1480"/>
        <v>0</v>
      </c>
      <c r="T5437" s="20">
        <f t="shared" si="1481"/>
        <v>0</v>
      </c>
      <c r="U5437" s="20">
        <f t="shared" si="1486"/>
        <v>0</v>
      </c>
    </row>
    <row r="5438" spans="3:21" ht="19.2" x14ac:dyDescent="0.3">
      <c r="C5438" s="14">
        <v>31</v>
      </c>
      <c r="D5438" s="8">
        <v>4</v>
      </c>
      <c r="E5438" s="8">
        <v>7</v>
      </c>
      <c r="F5438" s="8">
        <v>7</v>
      </c>
      <c r="G5438" s="8">
        <v>6</v>
      </c>
      <c r="H5438" s="8">
        <v>9</v>
      </c>
      <c r="I5438" s="8">
        <v>0</v>
      </c>
      <c r="J5438" s="8">
        <v>6</v>
      </c>
      <c r="K5438" s="9">
        <f>((D5438*D5403)+(E5438*E5403)+(F5438*F5403)+(G5438*G5403)+(H5438*H5403)+(I5438*I5403)+(J5438*J5403))+$L$9</f>
        <v>0.55719999999999814</v>
      </c>
      <c r="L5438" s="8">
        <f t="shared" si="1475"/>
        <v>1</v>
      </c>
      <c r="M5438" s="10">
        <f t="shared" si="1487"/>
        <v>1</v>
      </c>
      <c r="N5438" s="20">
        <f t="shared" si="1476"/>
        <v>0</v>
      </c>
      <c r="O5438" s="20">
        <f t="shared" si="1484"/>
        <v>0</v>
      </c>
      <c r="P5438" s="20">
        <f t="shared" si="1477"/>
        <v>0</v>
      </c>
      <c r="Q5438" s="20">
        <f t="shared" si="1485"/>
        <v>0</v>
      </c>
      <c r="R5438" s="20">
        <f t="shared" si="1479"/>
        <v>0</v>
      </c>
      <c r="S5438" s="20">
        <f t="shared" si="1480"/>
        <v>0</v>
      </c>
      <c r="T5438" s="20">
        <f t="shared" si="1481"/>
        <v>0</v>
      </c>
      <c r="U5438" s="20">
        <f t="shared" si="1486"/>
        <v>0</v>
      </c>
    </row>
    <row r="5439" spans="3:21" ht="19.2" x14ac:dyDescent="0.3">
      <c r="C5439" s="14">
        <v>32</v>
      </c>
      <c r="D5439" s="8">
        <v>4</v>
      </c>
      <c r="E5439" s="8">
        <v>1</v>
      </c>
      <c r="F5439" s="8">
        <v>6</v>
      </c>
      <c r="G5439" s="8">
        <v>1</v>
      </c>
      <c r="H5439" s="8">
        <v>8</v>
      </c>
      <c r="I5439" s="8">
        <v>0</v>
      </c>
      <c r="J5439" s="8">
        <v>6</v>
      </c>
      <c r="K5439" s="9">
        <f>((D5439*D5403)+(E5439*E5403)+(F5439*F5403)+(G5439*G5403)+(H5439*H5403)+(I5439*I5403)+(J5439*J5403))+$L$9</f>
        <v>-0.7867999999999995</v>
      </c>
      <c r="L5439" s="8">
        <f t="shared" si="1475"/>
        <v>-1</v>
      </c>
      <c r="M5439" s="10">
        <f t="shared" si="1487"/>
        <v>-1</v>
      </c>
      <c r="N5439" s="20">
        <f t="shared" si="1476"/>
        <v>0</v>
      </c>
      <c r="O5439" s="20">
        <f t="shared" si="1484"/>
        <v>0</v>
      </c>
      <c r="P5439" s="20">
        <f t="shared" si="1477"/>
        <v>0</v>
      </c>
      <c r="Q5439" s="20">
        <f t="shared" si="1485"/>
        <v>0</v>
      </c>
      <c r="R5439" s="20">
        <f t="shared" si="1479"/>
        <v>0</v>
      </c>
      <c r="S5439" s="20">
        <f t="shared" si="1480"/>
        <v>0</v>
      </c>
      <c r="T5439" s="20">
        <f t="shared" si="1481"/>
        <v>0</v>
      </c>
      <c r="U5439" s="20">
        <f t="shared" si="1486"/>
        <v>0</v>
      </c>
    </row>
    <row r="5440" spans="3:21" ht="19.2" x14ac:dyDescent="0.3">
      <c r="C5440" s="14">
        <v>33</v>
      </c>
      <c r="D5440" s="8">
        <v>5</v>
      </c>
      <c r="E5440" s="8">
        <v>1</v>
      </c>
      <c r="F5440" s="8">
        <v>7</v>
      </c>
      <c r="G5440" s="8">
        <v>8</v>
      </c>
      <c r="H5440" s="8">
        <v>1</v>
      </c>
      <c r="I5440" s="8">
        <v>6</v>
      </c>
      <c r="J5440" s="8">
        <v>9</v>
      </c>
      <c r="K5440" s="9">
        <f>((D5440*D5403)+(E5440*E5403)+(F5440*F5403)+(G5440*G5403)+(H5440*H5403)+(I5440*I5403)+(J5440*J5403))+$L$9</f>
        <v>0.60079999999999689</v>
      </c>
      <c r="L5440" s="8">
        <f t="shared" si="1475"/>
        <v>1</v>
      </c>
      <c r="M5440" s="10">
        <f t="shared" si="1487"/>
        <v>1</v>
      </c>
      <c r="N5440" s="20">
        <f t="shared" si="1476"/>
        <v>0</v>
      </c>
      <c r="O5440" s="20">
        <f t="shared" si="1484"/>
        <v>0</v>
      </c>
      <c r="P5440" s="20">
        <f t="shared" si="1477"/>
        <v>0</v>
      </c>
      <c r="Q5440" s="20">
        <f t="shared" si="1485"/>
        <v>0</v>
      </c>
      <c r="R5440" s="20">
        <f t="shared" si="1479"/>
        <v>0</v>
      </c>
      <c r="S5440" s="20">
        <f t="shared" si="1480"/>
        <v>0</v>
      </c>
      <c r="T5440" s="20">
        <f t="shared" si="1481"/>
        <v>0</v>
      </c>
      <c r="U5440" s="20">
        <f t="shared" si="1486"/>
        <v>0</v>
      </c>
    </row>
    <row r="5441" spans="3:21" ht="19.2" x14ac:dyDescent="0.3">
      <c r="C5441" s="14">
        <v>34</v>
      </c>
      <c r="D5441" s="8">
        <v>4</v>
      </c>
      <c r="E5441" s="8">
        <v>9</v>
      </c>
      <c r="F5441" s="8">
        <v>3</v>
      </c>
      <c r="G5441" s="8">
        <v>7</v>
      </c>
      <c r="H5441" s="8">
        <v>3</v>
      </c>
      <c r="I5441" s="8">
        <v>5</v>
      </c>
      <c r="J5441" s="8">
        <v>9</v>
      </c>
      <c r="K5441" s="9">
        <f>((D5441*D5403)+(E5441*E5403)+(F5441*F5403)+(G5441*G5403)+(H5441*H5403)+(I5441*I5403)+(J5441*J5403))+$L$9</f>
        <v>0.70439999999999614</v>
      </c>
      <c r="L5441" s="8">
        <f t="shared" si="1475"/>
        <v>1</v>
      </c>
      <c r="M5441" s="10">
        <f t="shared" si="1487"/>
        <v>1</v>
      </c>
      <c r="N5441" s="20">
        <f t="shared" si="1476"/>
        <v>0</v>
      </c>
      <c r="O5441" s="20">
        <f t="shared" si="1484"/>
        <v>0</v>
      </c>
      <c r="P5441" s="20">
        <f t="shared" si="1477"/>
        <v>0</v>
      </c>
      <c r="Q5441" s="20">
        <f t="shared" si="1485"/>
        <v>0</v>
      </c>
      <c r="R5441" s="20">
        <f t="shared" si="1479"/>
        <v>0</v>
      </c>
      <c r="S5441" s="20">
        <f t="shared" si="1480"/>
        <v>0</v>
      </c>
      <c r="T5441" s="20">
        <f t="shared" si="1481"/>
        <v>0</v>
      </c>
      <c r="U5441" s="20">
        <f t="shared" si="1486"/>
        <v>0</v>
      </c>
    </row>
    <row r="5442" spans="3:21" ht="19.2" x14ac:dyDescent="0.3">
      <c r="C5442" s="14">
        <v>35</v>
      </c>
      <c r="D5442" s="8">
        <v>4</v>
      </c>
      <c r="E5442" s="8">
        <v>6</v>
      </c>
      <c r="F5442" s="8">
        <v>3</v>
      </c>
      <c r="G5442" s="8">
        <v>3</v>
      </c>
      <c r="H5442" s="8">
        <v>1</v>
      </c>
      <c r="I5442" s="8">
        <v>9</v>
      </c>
      <c r="J5442" s="8">
        <v>3</v>
      </c>
      <c r="K5442" s="9">
        <f>((D5442*D5403)+(E5442*E5403)+(F5442*F5403)+(G5442*G5403)+(H5442*H5403)+(I5442*I5403)+(J5442*J5403))+$L$9</f>
        <v>-0.61440000000000516</v>
      </c>
      <c r="L5442" s="8">
        <f t="shared" si="1475"/>
        <v>-1</v>
      </c>
      <c r="M5442" s="10">
        <f t="shared" si="1487"/>
        <v>-1</v>
      </c>
      <c r="N5442" s="20">
        <f t="shared" si="1476"/>
        <v>0</v>
      </c>
      <c r="O5442" s="20">
        <f t="shared" si="1484"/>
        <v>0</v>
      </c>
      <c r="P5442" s="20">
        <f t="shared" si="1477"/>
        <v>0</v>
      </c>
      <c r="Q5442" s="20">
        <f t="shared" si="1485"/>
        <v>0</v>
      </c>
      <c r="R5442" s="20">
        <f t="shared" si="1479"/>
        <v>0</v>
      </c>
      <c r="S5442" s="20">
        <f t="shared" si="1480"/>
        <v>0</v>
      </c>
      <c r="T5442" s="20">
        <f t="shared" si="1481"/>
        <v>0</v>
      </c>
      <c r="U5442" s="20">
        <f t="shared" si="1486"/>
        <v>0</v>
      </c>
    </row>
    <row r="5443" spans="3:21" ht="19.2" x14ac:dyDescent="0.3">
      <c r="C5443" s="14">
        <v>36</v>
      </c>
      <c r="D5443" s="8">
        <v>4</v>
      </c>
      <c r="E5443" s="8">
        <v>6</v>
      </c>
      <c r="F5443" s="8">
        <v>3</v>
      </c>
      <c r="G5443" s="8">
        <v>6</v>
      </c>
      <c r="H5443" s="8">
        <v>1</v>
      </c>
      <c r="I5443" s="8">
        <v>6</v>
      </c>
      <c r="J5443" s="8">
        <v>2</v>
      </c>
      <c r="K5443" s="9">
        <f>((D5443*D5403)+(E5443*E5403)+(F5443*F5403)+(G5443*G5403)+(H5443*H5403)+(I5443*I5403)+(J5443*J5403))+$L$9</f>
        <v>-0.5864000000000047</v>
      </c>
      <c r="L5443" s="8">
        <f t="shared" si="1475"/>
        <v>-1</v>
      </c>
      <c r="M5443" s="10">
        <f t="shared" si="1487"/>
        <v>-1</v>
      </c>
      <c r="N5443" s="20">
        <f t="shared" si="1476"/>
        <v>0</v>
      </c>
      <c r="O5443" s="20">
        <f t="shared" si="1484"/>
        <v>0</v>
      </c>
      <c r="P5443" s="20">
        <f t="shared" si="1477"/>
        <v>0</v>
      </c>
      <c r="Q5443" s="20">
        <f t="shared" si="1485"/>
        <v>0</v>
      </c>
      <c r="R5443" s="20">
        <f t="shared" si="1479"/>
        <v>0</v>
      </c>
      <c r="S5443" s="20">
        <f t="shared" si="1480"/>
        <v>0</v>
      </c>
      <c r="T5443" s="20">
        <f t="shared" si="1481"/>
        <v>0</v>
      </c>
      <c r="U5443" s="20">
        <f t="shared" si="1486"/>
        <v>0</v>
      </c>
    </row>
    <row r="5444" spans="3:21" ht="19.2" x14ac:dyDescent="0.3">
      <c r="C5444" s="14">
        <v>37</v>
      </c>
      <c r="D5444" s="8">
        <v>4</v>
      </c>
      <c r="E5444" s="8">
        <v>2</v>
      </c>
      <c r="F5444" s="8">
        <v>4</v>
      </c>
      <c r="G5444" s="8">
        <v>4</v>
      </c>
      <c r="H5444" s="8">
        <v>5</v>
      </c>
      <c r="I5444" s="8">
        <v>5</v>
      </c>
      <c r="J5444" s="8">
        <v>8</v>
      </c>
      <c r="K5444" s="9">
        <f>((D5444*D5403)+(E5444*E5403)+(F5444*F5403)+(G5444*G5403)+(H5444*H5403)+(I5444*I5403)+(J5444*J5403))+$L$9</f>
        <v>-0.37120000000000175</v>
      </c>
      <c r="L5444" s="8">
        <f t="shared" si="1475"/>
        <v>-1</v>
      </c>
      <c r="M5444" s="10">
        <f t="shared" si="1487"/>
        <v>-1</v>
      </c>
      <c r="N5444" s="20">
        <f t="shared" si="1476"/>
        <v>0</v>
      </c>
      <c r="O5444" s="20">
        <f t="shared" si="1484"/>
        <v>0</v>
      </c>
      <c r="P5444" s="20">
        <f t="shared" si="1477"/>
        <v>0</v>
      </c>
      <c r="Q5444" s="20">
        <f t="shared" si="1485"/>
        <v>0</v>
      </c>
      <c r="R5444" s="20">
        <f t="shared" si="1479"/>
        <v>0</v>
      </c>
      <c r="S5444" s="20">
        <f t="shared" si="1480"/>
        <v>0</v>
      </c>
      <c r="T5444" s="20">
        <f t="shared" si="1481"/>
        <v>0</v>
      </c>
      <c r="U5444" s="20">
        <f t="shared" si="1486"/>
        <v>0</v>
      </c>
    </row>
    <row r="5445" spans="3:21" ht="19.2" x14ac:dyDescent="0.3">
      <c r="C5445" s="14">
        <v>38</v>
      </c>
      <c r="D5445" s="8">
        <v>4</v>
      </c>
      <c r="E5445" s="8">
        <v>4</v>
      </c>
      <c r="F5445" s="8">
        <v>0</v>
      </c>
      <c r="G5445" s="8">
        <v>1</v>
      </c>
      <c r="H5445" s="8">
        <v>7</v>
      </c>
      <c r="I5445" s="8">
        <v>8</v>
      </c>
      <c r="J5445" s="8">
        <v>8</v>
      </c>
      <c r="K5445" s="9">
        <f>((D5445*D5403)+(E5445*E5403)+(F5445*F5403)+(G5445*G5403)+(H5445*H5403)+(I5445*I5403)+(J5445*J5403))+$L$9</f>
        <v>-0.28760000000000208</v>
      </c>
      <c r="L5445" s="8">
        <f t="shared" si="1475"/>
        <v>-1</v>
      </c>
      <c r="M5445" s="10">
        <f t="shared" si="1487"/>
        <v>-1</v>
      </c>
      <c r="N5445" s="20">
        <f t="shared" si="1476"/>
        <v>0</v>
      </c>
      <c r="O5445" s="20">
        <f t="shared" si="1484"/>
        <v>0</v>
      </c>
      <c r="P5445" s="20">
        <f t="shared" si="1477"/>
        <v>0</v>
      </c>
      <c r="Q5445" s="20">
        <f t="shared" si="1485"/>
        <v>0</v>
      </c>
      <c r="R5445" s="20">
        <f t="shared" si="1479"/>
        <v>0</v>
      </c>
      <c r="S5445" s="20">
        <f t="shared" si="1480"/>
        <v>0</v>
      </c>
      <c r="T5445" s="20">
        <f t="shared" si="1481"/>
        <v>0</v>
      </c>
      <c r="U5445" s="20">
        <f t="shared" si="1486"/>
        <v>0</v>
      </c>
    </row>
    <row r="5446" spans="3:21" ht="19.2" x14ac:dyDescent="0.3">
      <c r="C5446" s="14">
        <v>39</v>
      </c>
      <c r="D5446" s="8">
        <v>5</v>
      </c>
      <c r="E5446" s="8">
        <v>2</v>
      </c>
      <c r="F5446" s="8">
        <v>9</v>
      </c>
      <c r="G5446" s="8">
        <v>1</v>
      </c>
      <c r="H5446" s="8">
        <v>6</v>
      </c>
      <c r="I5446" s="8">
        <v>6</v>
      </c>
      <c r="J5446" s="8">
        <v>1</v>
      </c>
      <c r="K5446" s="9">
        <f>((D5446*D5403)+(E5446*E5403)+(F5446*F5403)+(G5446*G5403)+(H5446*H5403)+(I5446*I5403)+(J5446*J5403))+$L$9</f>
        <v>-0.10600000000000431</v>
      </c>
      <c r="L5446" s="8">
        <f t="shared" si="1475"/>
        <v>-1</v>
      </c>
      <c r="M5446" s="10">
        <f t="shared" si="1487"/>
        <v>1</v>
      </c>
      <c r="N5446" s="20">
        <f t="shared" si="1476"/>
        <v>2</v>
      </c>
      <c r="O5446" s="20">
        <f t="shared" si="1484"/>
        <v>0.1</v>
      </c>
      <c r="P5446" s="20">
        <f t="shared" si="1477"/>
        <v>0.04</v>
      </c>
      <c r="Q5446" s="20">
        <f t="shared" si="1485"/>
        <v>0.18</v>
      </c>
      <c r="R5446" s="20">
        <f t="shared" si="1479"/>
        <v>0.02</v>
      </c>
      <c r="S5446" s="20">
        <f t="shared" si="1480"/>
        <v>0.12</v>
      </c>
      <c r="T5446" s="20">
        <f t="shared" si="1481"/>
        <v>0.12</v>
      </c>
      <c r="U5446" s="20">
        <f t="shared" si="1486"/>
        <v>0.02</v>
      </c>
    </row>
    <row r="5447" spans="3:21" ht="19.2" x14ac:dyDescent="0.3">
      <c r="C5447" s="14">
        <v>40</v>
      </c>
      <c r="D5447" s="8">
        <v>5</v>
      </c>
      <c r="E5447" s="8">
        <v>1</v>
      </c>
      <c r="F5447" s="8">
        <v>7</v>
      </c>
      <c r="G5447" s="8">
        <v>1</v>
      </c>
      <c r="H5447" s="8">
        <v>1</v>
      </c>
      <c r="I5447" s="8">
        <v>6</v>
      </c>
      <c r="J5447" s="8">
        <v>5</v>
      </c>
      <c r="K5447" s="9">
        <f>((D5447*D5403)+(E5447*E5403)+(F5447*F5403)+(G5447*G5403)+(H5447*H5403)+(I5447*I5403)+(J5447*J5403))+$L$9</f>
        <v>-0.34840000000000426</v>
      </c>
      <c r="L5447" s="8">
        <f t="shared" si="1475"/>
        <v>-1</v>
      </c>
      <c r="M5447" s="10">
        <f t="shared" si="1487"/>
        <v>1</v>
      </c>
      <c r="N5447" s="20">
        <f t="shared" si="1476"/>
        <v>2</v>
      </c>
      <c r="O5447" s="20">
        <f t="shared" si="1484"/>
        <v>0.1</v>
      </c>
      <c r="P5447" s="20">
        <f t="shared" si="1477"/>
        <v>0.02</v>
      </c>
      <c r="Q5447" s="20">
        <f t="shared" si="1485"/>
        <v>0.14000000000000001</v>
      </c>
      <c r="R5447" s="20">
        <f t="shared" si="1479"/>
        <v>0.02</v>
      </c>
      <c r="S5447" s="20">
        <f t="shared" si="1480"/>
        <v>0.02</v>
      </c>
      <c r="T5447" s="20">
        <f t="shared" si="1481"/>
        <v>0.12</v>
      </c>
      <c r="U5447" s="20">
        <f t="shared" si="1486"/>
        <v>0.1</v>
      </c>
    </row>
    <row r="5448" spans="3:21" ht="19.2" x14ac:dyDescent="0.3">
      <c r="C5448" s="14">
        <v>41</v>
      </c>
      <c r="D5448" s="8">
        <v>3</v>
      </c>
      <c r="E5448" s="8">
        <v>8</v>
      </c>
      <c r="F5448" s="8">
        <v>0</v>
      </c>
      <c r="G5448" s="8">
        <v>0</v>
      </c>
      <c r="H5448" s="8">
        <v>4</v>
      </c>
      <c r="I5448" s="8">
        <v>2</v>
      </c>
      <c r="J5448" s="8">
        <v>3</v>
      </c>
      <c r="K5448" s="9">
        <f>((D5448*D5403)+(E5448*E5403)+(F5448*F5403)+(G5448*G5403)+(H5448*H5403)+(I5448*I5403)+(J5448*J5403))+$L$9</f>
        <v>-1.5768000000000022</v>
      </c>
      <c r="L5448" s="8">
        <f t="shared" si="1475"/>
        <v>-1</v>
      </c>
      <c r="M5448" s="10">
        <f t="shared" si="1487"/>
        <v>-1</v>
      </c>
      <c r="N5448" s="20">
        <f t="shared" si="1476"/>
        <v>0</v>
      </c>
      <c r="O5448" s="20">
        <f t="shared" si="1484"/>
        <v>0</v>
      </c>
      <c r="P5448" s="20">
        <f t="shared" si="1477"/>
        <v>0</v>
      </c>
      <c r="Q5448" s="20">
        <f t="shared" si="1485"/>
        <v>0</v>
      </c>
      <c r="R5448" s="20">
        <f t="shared" si="1479"/>
        <v>0</v>
      </c>
      <c r="S5448" s="20">
        <f t="shared" si="1480"/>
        <v>0</v>
      </c>
      <c r="T5448" s="20">
        <f t="shared" si="1481"/>
        <v>0</v>
      </c>
      <c r="U5448" s="20">
        <f t="shared" si="1486"/>
        <v>0</v>
      </c>
    </row>
    <row r="5449" spans="3:21" ht="19.2" x14ac:dyDescent="0.3">
      <c r="C5449" s="14">
        <v>42</v>
      </c>
      <c r="D5449" s="8">
        <v>4</v>
      </c>
      <c r="E5449" s="8">
        <v>7</v>
      </c>
      <c r="F5449" s="8">
        <v>8</v>
      </c>
      <c r="G5449" s="8">
        <v>8</v>
      </c>
      <c r="H5449" s="8">
        <v>6</v>
      </c>
      <c r="I5449" s="8">
        <v>4</v>
      </c>
      <c r="J5449" s="8">
        <v>1</v>
      </c>
      <c r="K5449" s="9">
        <f>((D5449*D5403)+(E5449*E5403)+(F5449*F5403)+(G5449*G5403)+(H5449*H5403)+(I5449*I5403)+(J5449*J5403))+$L$9</f>
        <v>0.19719999999999605</v>
      </c>
      <c r="L5449" s="8">
        <f t="shared" si="1475"/>
        <v>1</v>
      </c>
      <c r="M5449" s="10">
        <f t="shared" si="1487"/>
        <v>1</v>
      </c>
      <c r="N5449" s="20">
        <f t="shared" si="1476"/>
        <v>0</v>
      </c>
      <c r="O5449" s="20">
        <f t="shared" si="1484"/>
        <v>0</v>
      </c>
      <c r="P5449" s="20">
        <f t="shared" si="1477"/>
        <v>0</v>
      </c>
      <c r="Q5449" s="20">
        <f t="shared" si="1485"/>
        <v>0</v>
      </c>
      <c r="R5449" s="20">
        <f t="shared" si="1479"/>
        <v>0</v>
      </c>
      <c r="S5449" s="20">
        <f t="shared" si="1480"/>
        <v>0</v>
      </c>
      <c r="T5449" s="20">
        <f t="shared" si="1481"/>
        <v>0</v>
      </c>
      <c r="U5449" s="20">
        <f t="shared" si="1486"/>
        <v>0</v>
      </c>
    </row>
    <row r="5450" spans="3:21" ht="19.2" x14ac:dyDescent="0.3">
      <c r="C5450" s="14">
        <v>43</v>
      </c>
      <c r="D5450" s="8">
        <v>5</v>
      </c>
      <c r="E5450" s="8">
        <v>3</v>
      </c>
      <c r="F5450" s="8">
        <v>0</v>
      </c>
      <c r="G5450" s="8">
        <v>7</v>
      </c>
      <c r="H5450" s="8">
        <v>8</v>
      </c>
      <c r="I5450" s="8">
        <v>8</v>
      </c>
      <c r="J5450" s="8">
        <v>4</v>
      </c>
      <c r="K5450" s="9">
        <f>((D5450*D5403)+(E5450*E5403)+(F5450*F5403)+(G5450*G5403)+(H5450*H5403)+(I5450*I5403)+(J5450*J5403))+$L$9</f>
        <v>0.54279999999999884</v>
      </c>
      <c r="L5450" s="8">
        <f t="shared" si="1475"/>
        <v>1</v>
      </c>
      <c r="M5450" s="10">
        <f t="shared" si="1487"/>
        <v>1</v>
      </c>
      <c r="N5450" s="20">
        <f t="shared" si="1476"/>
        <v>0</v>
      </c>
      <c r="O5450" s="20">
        <f t="shared" si="1484"/>
        <v>0</v>
      </c>
      <c r="P5450" s="20">
        <f t="shared" si="1477"/>
        <v>0</v>
      </c>
      <c r="Q5450" s="20">
        <f t="shared" si="1485"/>
        <v>0</v>
      </c>
      <c r="R5450" s="20">
        <f t="shared" si="1479"/>
        <v>0</v>
      </c>
      <c r="S5450" s="20">
        <f t="shared" si="1480"/>
        <v>0</v>
      </c>
      <c r="T5450" s="20">
        <f t="shared" si="1481"/>
        <v>0</v>
      </c>
      <c r="U5450" s="20">
        <f t="shared" si="1486"/>
        <v>0</v>
      </c>
    </row>
    <row r="5451" spans="3:21" ht="19.2" x14ac:dyDescent="0.3">
      <c r="C5451" s="14">
        <v>44</v>
      </c>
      <c r="D5451" s="8">
        <v>3</v>
      </c>
      <c r="E5451" s="8">
        <v>6</v>
      </c>
      <c r="F5451" s="8">
        <v>9</v>
      </c>
      <c r="G5451" s="8">
        <v>3</v>
      </c>
      <c r="H5451" s="8">
        <v>6</v>
      </c>
      <c r="I5451" s="8">
        <v>2</v>
      </c>
      <c r="J5451" s="8">
        <v>1</v>
      </c>
      <c r="K5451" s="9">
        <f>((D5451*D5403)+(E5451*E5403)+(F5451*F5403)+(G5451*G5403)+(H5451*H5403)+(I5451*I5403)+(J5451*J5403))+$L$9</f>
        <v>-1.1596000000000046</v>
      </c>
      <c r="L5451" s="8">
        <f t="shared" si="1475"/>
        <v>-1</v>
      </c>
      <c r="M5451" s="10">
        <f t="shared" si="1487"/>
        <v>-1</v>
      </c>
      <c r="N5451" s="20">
        <f t="shared" si="1476"/>
        <v>0</v>
      </c>
      <c r="O5451" s="20">
        <f t="shared" si="1484"/>
        <v>0</v>
      </c>
      <c r="P5451" s="20">
        <f t="shared" si="1477"/>
        <v>0</v>
      </c>
      <c r="Q5451" s="20">
        <f t="shared" si="1485"/>
        <v>0</v>
      </c>
      <c r="R5451" s="20">
        <f t="shared" si="1479"/>
        <v>0</v>
      </c>
      <c r="S5451" s="20">
        <f t="shared" si="1480"/>
        <v>0</v>
      </c>
      <c r="T5451" s="20">
        <f t="shared" si="1481"/>
        <v>0</v>
      </c>
      <c r="U5451" s="20">
        <f t="shared" si="1486"/>
        <v>0</v>
      </c>
    </row>
    <row r="5452" spans="3:21" ht="19.2" x14ac:dyDescent="0.3">
      <c r="C5452" s="14">
        <v>45</v>
      </c>
      <c r="D5452" s="8">
        <v>4</v>
      </c>
      <c r="E5452" s="8">
        <v>4</v>
      </c>
      <c r="F5452" s="8">
        <v>6</v>
      </c>
      <c r="G5452" s="8">
        <v>1</v>
      </c>
      <c r="H5452" s="8">
        <v>0</v>
      </c>
      <c r="I5452" s="8">
        <v>0</v>
      </c>
      <c r="J5452" s="8">
        <v>3</v>
      </c>
      <c r="K5452" s="9">
        <f>((D5452*D5403)+(E5452*E5403)+(F5452*F5403)+(G5452*G5403)+(H5452*H5403)+(I5452*I5403)+(J5452*J5403))+$L$9</f>
        <v>-1.2980000000000018</v>
      </c>
      <c r="L5452" s="8">
        <f t="shared" si="1475"/>
        <v>-1</v>
      </c>
      <c r="M5452" s="10">
        <f t="shared" si="1487"/>
        <v>-1</v>
      </c>
      <c r="N5452" s="20">
        <f t="shared" si="1476"/>
        <v>0</v>
      </c>
      <c r="O5452" s="20">
        <f t="shared" si="1484"/>
        <v>0</v>
      </c>
      <c r="P5452" s="20">
        <f t="shared" si="1477"/>
        <v>0</v>
      </c>
      <c r="Q5452" s="20">
        <f t="shared" si="1485"/>
        <v>0</v>
      </c>
      <c r="R5452" s="20">
        <f t="shared" si="1479"/>
        <v>0</v>
      </c>
      <c r="S5452" s="20">
        <f t="shared" si="1480"/>
        <v>0</v>
      </c>
      <c r="T5452" s="20">
        <f t="shared" si="1481"/>
        <v>0</v>
      </c>
      <c r="U5452" s="20">
        <f t="shared" si="1486"/>
        <v>0</v>
      </c>
    </row>
    <row r="5453" spans="3:21" ht="19.2" x14ac:dyDescent="0.3">
      <c r="C5453" s="14">
        <v>46</v>
      </c>
      <c r="D5453" s="8">
        <v>4</v>
      </c>
      <c r="E5453" s="8">
        <v>6</v>
      </c>
      <c r="F5453" s="8">
        <v>0</v>
      </c>
      <c r="G5453" s="8">
        <v>0</v>
      </c>
      <c r="H5453" s="8">
        <v>9</v>
      </c>
      <c r="I5453" s="8">
        <v>8</v>
      </c>
      <c r="J5453" s="8">
        <v>7</v>
      </c>
      <c r="K5453" s="9">
        <f>((D5453*D5403)+(E5453*E5403)+(F5453*F5403)+(G5453*G5403)+(H5453*H5403)+(I5453*I5403)+(J5453*J5403))+$L$9</f>
        <v>-3.8000000000002032E-2</v>
      </c>
      <c r="L5453" s="8">
        <f t="shared" si="1475"/>
        <v>-1</v>
      </c>
      <c r="M5453" s="10">
        <f t="shared" si="1487"/>
        <v>-1</v>
      </c>
      <c r="N5453" s="20">
        <f t="shared" si="1476"/>
        <v>0</v>
      </c>
      <c r="O5453" s="20">
        <f>N5453*$D$2*D5453</f>
        <v>0</v>
      </c>
      <c r="P5453" s="20">
        <f t="shared" si="1477"/>
        <v>0</v>
      </c>
      <c r="Q5453" s="20">
        <f t="shared" si="1485"/>
        <v>0</v>
      </c>
      <c r="R5453" s="20">
        <f t="shared" si="1479"/>
        <v>0</v>
      </c>
      <c r="S5453" s="20">
        <f t="shared" si="1480"/>
        <v>0</v>
      </c>
      <c r="T5453" s="20">
        <f t="shared" si="1481"/>
        <v>0</v>
      </c>
      <c r="U5453" s="20">
        <f t="shared" si="1486"/>
        <v>0</v>
      </c>
    </row>
    <row r="5454" spans="3:21" ht="19.2" x14ac:dyDescent="0.3">
      <c r="C5454" s="14">
        <v>47</v>
      </c>
      <c r="D5454" s="8">
        <v>4</v>
      </c>
      <c r="E5454" s="8">
        <v>9</v>
      </c>
      <c r="F5454" s="8">
        <v>4</v>
      </c>
      <c r="G5454" s="8">
        <v>0</v>
      </c>
      <c r="H5454" s="8">
        <v>0</v>
      </c>
      <c r="I5454" s="8">
        <v>2</v>
      </c>
      <c r="J5454" s="8">
        <v>3</v>
      </c>
      <c r="K5454" s="9">
        <f>((D5454*D5403)+(E5454*E5403)+(F5454*F5403)+(G5454*G5403)+(H5454*H5403)+(I5454*I5403)+(J5454*J5403))+$L$9</f>
        <v>-0.73320000000000451</v>
      </c>
      <c r="L5454" s="8">
        <f t="shared" si="1475"/>
        <v>-1</v>
      </c>
      <c r="M5454" s="10">
        <f t="shared" si="1487"/>
        <v>1</v>
      </c>
      <c r="N5454" s="20">
        <f t="shared" si="1476"/>
        <v>2</v>
      </c>
      <c r="O5454" s="20">
        <f t="shared" ref="O5454:O5455" si="1488">N5454*$D$2*D5454</f>
        <v>0.08</v>
      </c>
      <c r="P5454" s="20">
        <f t="shared" si="1477"/>
        <v>0.18</v>
      </c>
      <c r="Q5454" s="20">
        <f t="shared" si="1485"/>
        <v>0.08</v>
      </c>
      <c r="R5454" s="20">
        <f t="shared" si="1479"/>
        <v>0</v>
      </c>
      <c r="S5454" s="20">
        <f t="shared" si="1480"/>
        <v>0</v>
      </c>
      <c r="T5454" s="20">
        <f t="shared" si="1481"/>
        <v>0.04</v>
      </c>
      <c r="U5454" s="20">
        <f t="shared" si="1486"/>
        <v>0.06</v>
      </c>
    </row>
    <row r="5455" spans="3:21" ht="19.2" x14ac:dyDescent="0.3">
      <c r="C5455" s="14">
        <v>48</v>
      </c>
      <c r="D5455" s="8">
        <v>4</v>
      </c>
      <c r="E5455" s="8">
        <v>6</v>
      </c>
      <c r="F5455" s="8">
        <v>5</v>
      </c>
      <c r="G5455" s="8">
        <v>7</v>
      </c>
      <c r="H5455" s="8">
        <v>3</v>
      </c>
      <c r="I5455" s="8">
        <v>8</v>
      </c>
      <c r="J5455" s="8">
        <v>0</v>
      </c>
      <c r="K5455" s="9">
        <f>((D5455*D5403)+(E5455*E5403)+(F5455*F5403)+(G5455*G5403)+(H5455*H5403)+(I5455*I5403)+(J5455*J5403))+$L$9</f>
        <v>-0.36280000000000445</v>
      </c>
      <c r="L5455" s="8">
        <f t="shared" si="1475"/>
        <v>-1</v>
      </c>
      <c r="M5455" s="10">
        <f t="shared" si="1487"/>
        <v>-1</v>
      </c>
      <c r="N5455" s="20">
        <f t="shared" si="1476"/>
        <v>0</v>
      </c>
      <c r="O5455" s="20">
        <f t="shared" si="1488"/>
        <v>0</v>
      </c>
      <c r="P5455" s="20">
        <f t="shared" si="1477"/>
        <v>0</v>
      </c>
      <c r="Q5455" s="20">
        <f t="shared" si="1485"/>
        <v>0</v>
      </c>
      <c r="R5455" s="20">
        <f t="shared" si="1479"/>
        <v>0</v>
      </c>
      <c r="S5455" s="20">
        <f t="shared" si="1480"/>
        <v>0</v>
      </c>
      <c r="T5455" s="20">
        <f t="shared" si="1481"/>
        <v>0</v>
      </c>
      <c r="U5455" s="20">
        <f t="shared" si="1486"/>
        <v>0</v>
      </c>
    </row>
    <row r="5456" spans="3:21" ht="19.2" x14ac:dyDescent="0.3">
      <c r="C5456" s="14">
        <v>49</v>
      </c>
      <c r="D5456" s="8">
        <v>4</v>
      </c>
      <c r="E5456" s="8">
        <v>7</v>
      </c>
      <c r="F5456" s="8">
        <v>7</v>
      </c>
      <c r="G5456" s="8">
        <v>4</v>
      </c>
      <c r="H5456" s="8">
        <v>4</v>
      </c>
      <c r="I5456" s="8">
        <v>2</v>
      </c>
      <c r="J5456" s="8">
        <v>5</v>
      </c>
      <c r="K5456" s="9">
        <f>((D5456*D5403)+(E5456*E5403)+(F5456*F5403)+(G5456*G5403)+(H5456*H5403)+(I5456*I5403)+(J5456*J5403))+$L$9</f>
        <v>-1.4800000000003699E-2</v>
      </c>
      <c r="L5456" s="8">
        <f t="shared" si="1475"/>
        <v>-1</v>
      </c>
      <c r="M5456" s="10">
        <f t="shared" si="1487"/>
        <v>1</v>
      </c>
      <c r="N5456" s="20">
        <f t="shared" si="1476"/>
        <v>2</v>
      </c>
      <c r="O5456" s="20">
        <f>N5456*$D$2*D5456</f>
        <v>0.08</v>
      </c>
      <c r="P5456" s="20">
        <f t="shared" si="1477"/>
        <v>0.14000000000000001</v>
      </c>
      <c r="Q5456" s="20">
        <f t="shared" si="1485"/>
        <v>0.14000000000000001</v>
      </c>
      <c r="R5456" s="20">
        <f t="shared" si="1479"/>
        <v>0.08</v>
      </c>
      <c r="S5456" s="20">
        <f t="shared" si="1480"/>
        <v>0.08</v>
      </c>
      <c r="T5456" s="20">
        <f t="shared" si="1481"/>
        <v>0.04</v>
      </c>
      <c r="U5456" s="20">
        <f t="shared" si="1486"/>
        <v>0.1</v>
      </c>
    </row>
    <row r="5457" spans="3:21" ht="19.2" x14ac:dyDescent="0.3">
      <c r="C5457" s="14">
        <v>50</v>
      </c>
      <c r="D5457" s="8">
        <v>5</v>
      </c>
      <c r="E5457" s="8">
        <v>1</v>
      </c>
      <c r="F5457" s="8">
        <v>2</v>
      </c>
      <c r="G5457" s="8">
        <v>0</v>
      </c>
      <c r="H5457" s="8">
        <v>7</v>
      </c>
      <c r="I5457" s="8">
        <v>1</v>
      </c>
      <c r="J5457" s="8">
        <v>6</v>
      </c>
      <c r="K5457" s="9">
        <f>((D5457*D5403)+(E5457*E5403)+(F5457*F5403)+(G5457*G5403)+(H5457*H5403)+(I5457*I5403)+(J5457*J5403))+$L$9</f>
        <v>-0.32199999999999918</v>
      </c>
      <c r="L5457" s="8">
        <f t="shared" si="1475"/>
        <v>-1</v>
      </c>
      <c r="M5457" s="10">
        <f t="shared" si="1487"/>
        <v>1</v>
      </c>
      <c r="N5457" s="20">
        <f t="shared" si="1476"/>
        <v>2</v>
      </c>
      <c r="O5457" s="20">
        <f t="shared" ref="O5457" si="1489">N5457*$D$2*D5457</f>
        <v>0.1</v>
      </c>
      <c r="P5457" s="20">
        <f t="shared" si="1477"/>
        <v>0.02</v>
      </c>
      <c r="Q5457" s="20">
        <f t="shared" si="1485"/>
        <v>0.04</v>
      </c>
      <c r="R5457" s="20">
        <f t="shared" si="1479"/>
        <v>0</v>
      </c>
      <c r="S5457" s="20">
        <f t="shared" si="1480"/>
        <v>0.14000000000000001</v>
      </c>
      <c r="T5457" s="20">
        <f t="shared" si="1481"/>
        <v>0.02</v>
      </c>
      <c r="U5457" s="20">
        <f t="shared" si="1486"/>
        <v>0.12</v>
      </c>
    </row>
    <row r="5458" spans="3:21" ht="19.2" x14ac:dyDescent="0.3">
      <c r="C5458" s="12"/>
      <c r="D5458" s="12"/>
      <c r="E5458" s="12"/>
      <c r="F5458" s="12"/>
      <c r="G5458" s="12"/>
      <c r="H5458" s="12"/>
      <c r="I5458" s="12"/>
      <c r="J5458" s="12"/>
      <c r="K5458" s="12"/>
      <c r="L5458" s="58" t="s">
        <v>37</v>
      </c>
      <c r="M5458" s="58"/>
      <c r="N5458" s="24">
        <f>SUM(N5408:N5457)</f>
        <v>12</v>
      </c>
      <c r="O5458" s="23">
        <f>AVERAGE(O5408:O5457)</f>
        <v>0.01</v>
      </c>
      <c r="P5458" s="23">
        <f t="shared" ref="P5458:U5458" si="1490">AVERAGE(P5408:P5457)</f>
        <v>9.1999999999999998E-3</v>
      </c>
      <c r="Q5458" s="23">
        <f t="shared" si="1490"/>
        <v>6.8000000000000005E-3</v>
      </c>
      <c r="R5458" s="23">
        <f t="shared" si="1490"/>
        <v>8.0000000000000047E-4</v>
      </c>
      <c r="S5458" s="23">
        <f t="shared" si="1490"/>
        <v>8.8000000000000005E-3</v>
      </c>
      <c r="T5458" s="23">
        <f t="shared" si="1490"/>
        <v>3.2000000000000002E-3</v>
      </c>
      <c r="U5458" s="23">
        <f t="shared" si="1490"/>
        <v>5.5999999999999991E-3</v>
      </c>
    </row>
    <row r="5459" spans="3:21" ht="19.2" x14ac:dyDescent="0.3">
      <c r="C5459" s="12"/>
      <c r="D5459" s="12"/>
      <c r="E5459" s="12"/>
      <c r="F5459" s="12"/>
      <c r="G5459" s="12"/>
      <c r="H5459" s="12"/>
      <c r="I5459" s="12"/>
      <c r="J5459" s="12"/>
      <c r="K5459" s="12"/>
      <c r="L5459" s="56" t="s">
        <v>38</v>
      </c>
      <c r="M5459" s="56"/>
      <c r="N5459" s="57">
        <f>SUMSQ(N5408:N5457)/2</f>
        <v>24</v>
      </c>
      <c r="O5459" s="12"/>
      <c r="P5459" s="12"/>
      <c r="Q5459" s="12"/>
      <c r="R5459" s="12"/>
      <c r="S5459" s="12"/>
      <c r="T5459" s="12"/>
      <c r="U5459" s="12"/>
    </row>
    <row r="5460" spans="3:21" x14ac:dyDescent="0.3">
      <c r="L5460" s="56"/>
      <c r="M5460" s="56"/>
      <c r="N5460" s="57"/>
    </row>
    <row r="5461" spans="3:21" x14ac:dyDescent="0.3">
      <c r="C5461" s="6"/>
    </row>
    <row r="5463" spans="3:21" ht="20.399999999999999" x14ac:dyDescent="0.45">
      <c r="C5463" s="21"/>
      <c r="D5463" s="59" t="s">
        <v>18</v>
      </c>
      <c r="E5463" s="59"/>
      <c r="F5463" s="59"/>
      <c r="G5463" s="59"/>
      <c r="H5463" s="59"/>
      <c r="I5463" s="59"/>
      <c r="J5463" s="59"/>
      <c r="K5463" s="60" t="s">
        <v>41</v>
      </c>
      <c r="L5463" s="61"/>
      <c r="M5463" s="28">
        <v>89</v>
      </c>
      <c r="N5463" s="26"/>
    </row>
    <row r="5464" spans="3:21" ht="19.2" x14ac:dyDescent="0.45">
      <c r="C5464" s="25"/>
      <c r="D5464" s="22" t="s">
        <v>10</v>
      </c>
      <c r="E5464" s="22" t="s">
        <v>11</v>
      </c>
      <c r="F5464" s="22" t="s">
        <v>12</v>
      </c>
      <c r="G5464" s="22" t="s">
        <v>13</v>
      </c>
      <c r="H5464" s="22" t="s">
        <v>14</v>
      </c>
      <c r="I5464" s="22" t="s">
        <v>15</v>
      </c>
      <c r="J5464" s="22" t="s">
        <v>16</v>
      </c>
      <c r="L5464" s="27" t="s">
        <v>23</v>
      </c>
    </row>
    <row r="5465" spans="3:21" ht="19.2" x14ac:dyDescent="0.45">
      <c r="C5465" s="16" t="s">
        <v>39</v>
      </c>
      <c r="D5465" s="11">
        <f t="shared" ref="D5465:J5465" si="1491">O5458+D5403</f>
        <v>0.81240000000000012</v>
      </c>
      <c r="E5465" s="11">
        <f t="shared" si="1491"/>
        <v>0.1447999999999996</v>
      </c>
      <c r="F5465" s="11">
        <f t="shared" si="1491"/>
        <v>6.1199999999999748E-2</v>
      </c>
      <c r="G5465" s="11">
        <f t="shared" si="1491"/>
        <v>8.0400000000000138E-2</v>
      </c>
      <c r="H5465" s="11">
        <f t="shared" si="1491"/>
        <v>8.6800000000000196E-2</v>
      </c>
      <c r="I5465" s="11">
        <f t="shared" si="1491"/>
        <v>4.07999999999996E-2</v>
      </c>
      <c r="J5465" s="11">
        <f t="shared" si="1491"/>
        <v>0.10360000000000008</v>
      </c>
      <c r="L5465" s="13">
        <v>1</v>
      </c>
    </row>
    <row r="5466" spans="3:21" x14ac:dyDescent="0.3">
      <c r="P5466" s="5"/>
    </row>
    <row r="5468" spans="3:21" ht="19.2" x14ac:dyDescent="0.3">
      <c r="C5468" s="8"/>
      <c r="D5468" s="59" t="s">
        <v>17</v>
      </c>
      <c r="E5468" s="59"/>
      <c r="F5468" s="59"/>
      <c r="G5468" s="59"/>
      <c r="H5468" s="59"/>
      <c r="I5468" s="59"/>
      <c r="J5468" s="59"/>
      <c r="K5468" s="62"/>
      <c r="L5468" s="62"/>
      <c r="M5468" s="62"/>
      <c r="N5468" s="62"/>
      <c r="O5468" s="63" t="s">
        <v>24</v>
      </c>
      <c r="P5468" s="64"/>
      <c r="Q5468" s="64"/>
      <c r="R5468" s="64"/>
      <c r="S5468" s="64"/>
      <c r="T5468" s="64"/>
      <c r="U5468" s="64"/>
    </row>
    <row r="5469" spans="3:21" ht="19.2" x14ac:dyDescent="0.3">
      <c r="C5469" s="16" t="s">
        <v>40</v>
      </c>
      <c r="D5469" s="22" t="s">
        <v>10</v>
      </c>
      <c r="E5469" s="22" t="s">
        <v>11</v>
      </c>
      <c r="F5469" s="22" t="s">
        <v>12</v>
      </c>
      <c r="G5469" s="22" t="s">
        <v>13</v>
      </c>
      <c r="H5469" s="22" t="s">
        <v>14</v>
      </c>
      <c r="I5469" s="22" t="s">
        <v>15</v>
      </c>
      <c r="J5469" s="22" t="s">
        <v>16</v>
      </c>
      <c r="K5469" s="17" t="s">
        <v>19</v>
      </c>
      <c r="L5469" s="16" t="s">
        <v>20</v>
      </c>
      <c r="M5469" s="16" t="s">
        <v>21</v>
      </c>
      <c r="N5469" s="18" t="s">
        <v>22</v>
      </c>
      <c r="O5469" s="15" t="s">
        <v>25</v>
      </c>
      <c r="P5469" s="15" t="s">
        <v>26</v>
      </c>
      <c r="Q5469" s="15" t="s">
        <v>27</v>
      </c>
      <c r="R5469" s="15" t="s">
        <v>28</v>
      </c>
      <c r="S5469" s="15" t="s">
        <v>29</v>
      </c>
      <c r="T5469" s="15" t="s">
        <v>30</v>
      </c>
      <c r="U5469" s="15" t="s">
        <v>31</v>
      </c>
    </row>
    <row r="5470" spans="3:21" ht="19.2" x14ac:dyDescent="0.3">
      <c r="C5470" s="14">
        <v>1</v>
      </c>
      <c r="D5470" s="8">
        <v>4</v>
      </c>
      <c r="E5470" s="8">
        <v>7</v>
      </c>
      <c r="F5470" s="8">
        <v>1</v>
      </c>
      <c r="G5470" s="8">
        <v>2</v>
      </c>
      <c r="H5470" s="8">
        <v>9</v>
      </c>
      <c r="I5470" s="8">
        <v>3</v>
      </c>
      <c r="J5470" s="8">
        <v>5</v>
      </c>
      <c r="K5470" s="9">
        <f>((D5470*D5465)+(E5470*E5465)+(F5470*F5465)+(G5470*G5465)+(H5470*H5465)+(I5470*I5465)+(J5470*J5465))+$L$9</f>
        <v>0.15679999999999872</v>
      </c>
      <c r="L5470" s="8">
        <f>IF(K5470&gt;=0,$D$3,$D$4)</f>
        <v>1</v>
      </c>
      <c r="M5470" s="10">
        <f>IF(VALUE(D5470 &amp; E5470 &amp; F5470 &amp; G5470 &amp; H5470 &amp; I5470 &amp; J5470) &gt;= 4712935, 1, -1)</f>
        <v>1</v>
      </c>
      <c r="N5470" s="20">
        <f>M5470-L5470</f>
        <v>0</v>
      </c>
      <c r="O5470" s="20">
        <f>$N$15*$D$2*D5460</f>
        <v>0</v>
      </c>
      <c r="P5470" s="20">
        <f>N5470*$D$2*E5470</f>
        <v>0</v>
      </c>
      <c r="Q5470" s="20">
        <f>N5470*$D$2*F5470</f>
        <v>0</v>
      </c>
      <c r="R5470" s="20">
        <f>N5470*$D$2*G5470</f>
        <v>0</v>
      </c>
      <c r="S5470" s="20">
        <f>N5470*$D$2*H5470</f>
        <v>0</v>
      </c>
      <c r="T5470" s="20">
        <f>N5470*$D$2*I5470</f>
        <v>0</v>
      </c>
      <c r="U5470" s="20">
        <f>N5470*$D$2*J5470</f>
        <v>0</v>
      </c>
    </row>
    <row r="5471" spans="3:21" ht="19.2" x14ac:dyDescent="0.3">
      <c r="C5471" s="14">
        <v>2</v>
      </c>
      <c r="D5471" s="8">
        <v>5</v>
      </c>
      <c r="E5471" s="8">
        <v>0</v>
      </c>
      <c r="F5471" s="8">
        <v>8</v>
      </c>
      <c r="G5471" s="8">
        <v>6</v>
      </c>
      <c r="H5471" s="8">
        <v>8</v>
      </c>
      <c r="I5471" s="8">
        <v>8</v>
      </c>
      <c r="J5471" s="8">
        <v>7</v>
      </c>
      <c r="K5471" s="9">
        <f>((D5471*D5465)+(E5471*E5465)+(F5471*F5465)+(G5471*G5465)+(H5471*H5465)+(I5471*I5465)+(J5471*J5465))+$L$9</f>
        <v>1.0299999999999976</v>
      </c>
      <c r="L5471" s="8">
        <f t="shared" ref="L5471:L5519" si="1492">IF(K5471&gt;=0,$D$3,$D$4)</f>
        <v>1</v>
      </c>
      <c r="M5471" s="10">
        <f>IF(VALUE(D5471 &amp; E5471 &amp; F5471 &amp; G5471 &amp; H5471 &amp; I5471 &amp; J5471) &gt;= 4712935, 1, -1)</f>
        <v>1</v>
      </c>
      <c r="N5471" s="20">
        <f t="shared" ref="N5471:N5519" si="1493">M5471-L5471</f>
        <v>0</v>
      </c>
      <c r="O5471" s="20">
        <f>N5471*$D$2*D5471</f>
        <v>0</v>
      </c>
      <c r="P5471" s="20">
        <f t="shared" ref="P5471:P5519" si="1494">N5471*$D$2*E5471</f>
        <v>0</v>
      </c>
      <c r="Q5471" s="20">
        <f t="shared" ref="Q5471:Q5472" si="1495">N5471*$D$2*F5471</f>
        <v>0</v>
      </c>
      <c r="R5471" s="20">
        <f t="shared" ref="R5471:R5519" si="1496">N5471*$D$2*G5471</f>
        <v>0</v>
      </c>
      <c r="S5471" s="20">
        <f t="shared" ref="S5471:S5519" si="1497">N5471*$D$2*H5471</f>
        <v>0</v>
      </c>
      <c r="T5471" s="20">
        <f t="shared" ref="T5471:T5519" si="1498">N5471*$D$2*I5471</f>
        <v>0</v>
      </c>
      <c r="U5471" s="20">
        <f t="shared" ref="U5471:U5473" si="1499">N5471*$D$2*J5471</f>
        <v>0</v>
      </c>
    </row>
    <row r="5472" spans="3:21" ht="19.2" x14ac:dyDescent="0.3">
      <c r="C5472" s="14">
        <v>3</v>
      </c>
      <c r="D5472" s="8">
        <v>5</v>
      </c>
      <c r="E5472" s="8">
        <v>3</v>
      </c>
      <c r="F5472" s="8">
        <v>7</v>
      </c>
      <c r="G5472" s="8">
        <v>3</v>
      </c>
      <c r="H5472" s="8">
        <v>1</v>
      </c>
      <c r="I5472" s="8">
        <v>4</v>
      </c>
      <c r="J5472" s="8">
        <v>5</v>
      </c>
      <c r="K5472" s="9">
        <f>((D5472*D5465)+(E5472*E5465)+(F5472*F5465)+(G5472*G5465)+(H5472*H5465)+(I5472*I5465)+(J5472*J5465))+$L$9</f>
        <v>0.18399999999999661</v>
      </c>
      <c r="L5472" s="8">
        <f t="shared" si="1492"/>
        <v>1</v>
      </c>
      <c r="M5472" s="10">
        <f t="shared" ref="M5472:M5475" si="1500">IF(VALUE(D5472 &amp; E5472 &amp; F5472 &amp; G5472 &amp; H5472 &amp; I5472 &amp; J5472) &gt;= 4712935, 1, -1)</f>
        <v>1</v>
      </c>
      <c r="N5472" s="20">
        <f t="shared" si="1493"/>
        <v>0</v>
      </c>
      <c r="O5472" s="20">
        <f t="shared" ref="O5472:O5514" si="1501">N5472*$D$2*D5472</f>
        <v>0</v>
      </c>
      <c r="P5472" s="20">
        <f t="shared" si="1494"/>
        <v>0</v>
      </c>
      <c r="Q5472" s="20">
        <f t="shared" si="1495"/>
        <v>0</v>
      </c>
      <c r="R5472" s="20">
        <f t="shared" si="1496"/>
        <v>0</v>
      </c>
      <c r="S5472" s="20">
        <f t="shared" si="1497"/>
        <v>0</v>
      </c>
      <c r="T5472" s="20">
        <f t="shared" si="1498"/>
        <v>0</v>
      </c>
      <c r="U5472" s="20">
        <f t="shared" si="1499"/>
        <v>0</v>
      </c>
    </row>
    <row r="5473" spans="3:21" ht="19.2" x14ac:dyDescent="0.3">
      <c r="C5473" s="14">
        <v>4</v>
      </c>
      <c r="D5473" s="8">
        <v>4</v>
      </c>
      <c r="E5473" s="8">
        <v>0</v>
      </c>
      <c r="F5473" s="8">
        <v>5</v>
      </c>
      <c r="G5473" s="8">
        <v>6</v>
      </c>
      <c r="H5473" s="8">
        <v>4</v>
      </c>
      <c r="I5473" s="8">
        <v>4</v>
      </c>
      <c r="J5473" s="8">
        <v>1</v>
      </c>
      <c r="K5473" s="9">
        <f>((D5473*D5465)+(E5473*E5465)+(F5473*F5465)+(G5473*G5465)+(H5473*H5465)+(I5473*I5465)+(J5473*J5465))+$L$9</f>
        <v>-1.0980000000000008</v>
      </c>
      <c r="L5473" s="8">
        <f t="shared" si="1492"/>
        <v>-1</v>
      </c>
      <c r="M5473" s="10">
        <f t="shared" si="1500"/>
        <v>-1</v>
      </c>
      <c r="N5473" s="20">
        <f t="shared" si="1493"/>
        <v>0</v>
      </c>
      <c r="O5473" s="20">
        <f t="shared" si="1501"/>
        <v>0</v>
      </c>
      <c r="P5473" s="20">
        <f t="shared" si="1494"/>
        <v>0</v>
      </c>
      <c r="Q5473" s="20">
        <f>N5473*$D$2*F5473</f>
        <v>0</v>
      </c>
      <c r="R5473" s="20">
        <f t="shared" si="1496"/>
        <v>0</v>
      </c>
      <c r="S5473" s="20">
        <f t="shared" si="1497"/>
        <v>0</v>
      </c>
      <c r="T5473" s="20">
        <f t="shared" si="1498"/>
        <v>0</v>
      </c>
      <c r="U5473" s="20">
        <f t="shared" si="1499"/>
        <v>0</v>
      </c>
    </row>
    <row r="5474" spans="3:21" ht="19.2" x14ac:dyDescent="0.3">
      <c r="C5474" s="14">
        <v>5</v>
      </c>
      <c r="D5474" s="8">
        <v>5</v>
      </c>
      <c r="E5474" s="8">
        <v>1</v>
      </c>
      <c r="F5474" s="8">
        <v>3</v>
      </c>
      <c r="G5474" s="8">
        <v>7</v>
      </c>
      <c r="H5474" s="8">
        <v>0</v>
      </c>
      <c r="I5474" s="8">
        <v>4</v>
      </c>
      <c r="J5474" s="8">
        <v>5</v>
      </c>
      <c r="K5474" s="9">
        <f>((D5474*D5465)+(E5474*E5465)+(F5474*F5465)+(G5474*G5465)+(H5474*H5465)+(I5474*I5465)+(J5474*J5465))+$L$9</f>
        <v>-0.11560000000000148</v>
      </c>
      <c r="L5474" s="8">
        <f t="shared" si="1492"/>
        <v>-1</v>
      </c>
      <c r="M5474" s="10">
        <f t="shared" si="1500"/>
        <v>1</v>
      </c>
      <c r="N5474" s="20">
        <f t="shared" si="1493"/>
        <v>2</v>
      </c>
      <c r="O5474" s="20">
        <f t="shared" si="1501"/>
        <v>0.1</v>
      </c>
      <c r="P5474" s="20">
        <f t="shared" si="1494"/>
        <v>0.02</v>
      </c>
      <c r="Q5474" s="20">
        <f t="shared" ref="Q5474:Q5519" si="1502">N5474*$D$2*F5474</f>
        <v>0.06</v>
      </c>
      <c r="R5474" s="20">
        <f t="shared" si="1496"/>
        <v>0.14000000000000001</v>
      </c>
      <c r="S5474" s="20">
        <f t="shared" si="1497"/>
        <v>0</v>
      </c>
      <c r="T5474" s="20">
        <f t="shared" si="1498"/>
        <v>0.08</v>
      </c>
      <c r="U5474" s="20">
        <f>N5474*$D$2*J5474</f>
        <v>0.1</v>
      </c>
    </row>
    <row r="5475" spans="3:21" ht="19.2" x14ac:dyDescent="0.3">
      <c r="C5475" s="14">
        <v>6</v>
      </c>
      <c r="D5475" s="8">
        <v>4</v>
      </c>
      <c r="E5475" s="8">
        <v>9</v>
      </c>
      <c r="F5475" s="8">
        <v>4</v>
      </c>
      <c r="G5475" s="8">
        <v>9</v>
      </c>
      <c r="H5475" s="8">
        <v>2</v>
      </c>
      <c r="I5475" s="8">
        <v>0</v>
      </c>
      <c r="J5475" s="8">
        <v>8</v>
      </c>
      <c r="K5475" s="9">
        <f>((D5475*D5465)+(E5475*E5465)+(F5475*F5465)+(G5475*G5465)+(H5475*H5465)+(I5475*I5465)+(J5475*J5465))+$L$9</f>
        <v>0.77359999999999829</v>
      </c>
      <c r="L5475" s="8">
        <f t="shared" si="1492"/>
        <v>1</v>
      </c>
      <c r="M5475" s="10">
        <f t="shared" si="1500"/>
        <v>1</v>
      </c>
      <c r="N5475" s="20">
        <f t="shared" si="1493"/>
        <v>0</v>
      </c>
      <c r="O5475" s="20">
        <f t="shared" si="1501"/>
        <v>0</v>
      </c>
      <c r="P5475" s="20">
        <f t="shared" si="1494"/>
        <v>0</v>
      </c>
      <c r="Q5475" s="20">
        <f t="shared" si="1502"/>
        <v>0</v>
      </c>
      <c r="R5475" s="20">
        <f t="shared" si="1496"/>
        <v>0</v>
      </c>
      <c r="S5475" s="20">
        <f t="shared" si="1497"/>
        <v>0</v>
      </c>
      <c r="T5475" s="20">
        <f t="shared" si="1498"/>
        <v>0</v>
      </c>
      <c r="U5475" s="20">
        <f t="shared" ref="U5475:U5519" si="1503">N5475*$D$2*J5475</f>
        <v>0</v>
      </c>
    </row>
    <row r="5476" spans="3:21" ht="19.2" x14ac:dyDescent="0.3">
      <c r="C5476" s="14">
        <v>7</v>
      </c>
      <c r="D5476" s="8">
        <v>4</v>
      </c>
      <c r="E5476" s="8">
        <v>1</v>
      </c>
      <c r="F5476" s="8">
        <v>1</v>
      </c>
      <c r="G5476" s="8">
        <v>5</v>
      </c>
      <c r="H5476" s="8">
        <v>6</v>
      </c>
      <c r="I5476" s="8">
        <v>5</v>
      </c>
      <c r="J5476" s="8">
        <v>7</v>
      </c>
      <c r="K5476" s="9">
        <f>((D5476*D5465)+(E5476*E5465)+(F5476*F5465)+(G5476*G5465)+(H5476*H5465)+(I5476*I5465)+(J5476*J5465))+$L$9</f>
        <v>-0.44239999999999924</v>
      </c>
      <c r="L5476" s="8">
        <f t="shared" si="1492"/>
        <v>-1</v>
      </c>
      <c r="M5476" s="10">
        <f>IF(VALUE(D5476 &amp; E5476 &amp; F5476 &amp; G5476 &amp; H5476 &amp; I5476 &amp; J5476) &gt;= 4712935, 1, -1)</f>
        <v>-1</v>
      </c>
      <c r="N5476" s="20">
        <f t="shared" si="1493"/>
        <v>0</v>
      </c>
      <c r="O5476" s="20">
        <f t="shared" si="1501"/>
        <v>0</v>
      </c>
      <c r="P5476" s="20">
        <f t="shared" si="1494"/>
        <v>0</v>
      </c>
      <c r="Q5476" s="20">
        <f t="shared" si="1502"/>
        <v>0</v>
      </c>
      <c r="R5476" s="20">
        <f t="shared" si="1496"/>
        <v>0</v>
      </c>
      <c r="S5476" s="20">
        <f t="shared" si="1497"/>
        <v>0</v>
      </c>
      <c r="T5476" s="20">
        <f t="shared" si="1498"/>
        <v>0</v>
      </c>
      <c r="U5476" s="20">
        <f t="shared" si="1503"/>
        <v>0</v>
      </c>
    </row>
    <row r="5477" spans="3:21" ht="19.2" x14ac:dyDescent="0.3">
      <c r="C5477" s="14">
        <v>8</v>
      </c>
      <c r="D5477" s="8">
        <v>4</v>
      </c>
      <c r="E5477" s="8">
        <v>5</v>
      </c>
      <c r="F5477" s="8">
        <v>9</v>
      </c>
      <c r="G5477" s="8">
        <v>3</v>
      </c>
      <c r="H5477" s="8">
        <v>8</v>
      </c>
      <c r="I5477" s="8">
        <v>5</v>
      </c>
      <c r="J5477" s="8">
        <v>3</v>
      </c>
      <c r="K5477" s="9">
        <f>((D5477*D5465)+(E5477*E5465)+(F5477*F5465)+(G5477*G5465)+(H5477*H5465)+(I5477*I5465)+(J5477*J5465))+$L$9</f>
        <v>0.22479999999999656</v>
      </c>
      <c r="L5477" s="8">
        <f t="shared" si="1492"/>
        <v>1</v>
      </c>
      <c r="M5477" s="10">
        <f t="shared" ref="M5477:M5519" si="1504">IF(VALUE(D5477 &amp; E5477 &amp; F5477 &amp; G5477 &amp; H5477 &amp; I5477 &amp; J5477) &gt;= 4712935, 1, -1)</f>
        <v>-1</v>
      </c>
      <c r="N5477" s="20">
        <f t="shared" si="1493"/>
        <v>-2</v>
      </c>
      <c r="O5477" s="20">
        <f t="shared" si="1501"/>
        <v>-0.08</v>
      </c>
      <c r="P5477" s="20">
        <f t="shared" si="1494"/>
        <v>-0.1</v>
      </c>
      <c r="Q5477" s="20">
        <f t="shared" si="1502"/>
        <v>-0.18</v>
      </c>
      <c r="R5477" s="20">
        <f t="shared" si="1496"/>
        <v>-0.06</v>
      </c>
      <c r="S5477" s="20">
        <f t="shared" si="1497"/>
        <v>-0.16</v>
      </c>
      <c r="T5477" s="20">
        <f t="shared" si="1498"/>
        <v>-0.1</v>
      </c>
      <c r="U5477" s="20">
        <f t="shared" si="1503"/>
        <v>-0.06</v>
      </c>
    </row>
    <row r="5478" spans="3:21" ht="19.2" x14ac:dyDescent="0.3">
      <c r="C5478" s="14">
        <v>9</v>
      </c>
      <c r="D5478" s="8">
        <v>4</v>
      </c>
      <c r="E5478" s="8">
        <v>8</v>
      </c>
      <c r="F5478" s="8">
        <v>3</v>
      </c>
      <c r="G5478" s="8">
        <v>0</v>
      </c>
      <c r="H5478" s="8">
        <v>7</v>
      </c>
      <c r="I5478" s="8">
        <v>2</v>
      </c>
      <c r="J5478" s="8">
        <v>1</v>
      </c>
      <c r="K5478" s="9">
        <f>((D5478*D5465)+(E5478*E5465)+(F5478*F5465)+(G5478*G5465)+(H5478*H5465)+(I5478*I5465)+(J5478*J5465))+$L$9</f>
        <v>-0.36560000000000237</v>
      </c>
      <c r="L5478" s="8">
        <f t="shared" si="1492"/>
        <v>-1</v>
      </c>
      <c r="M5478" s="10">
        <f t="shared" si="1504"/>
        <v>1</v>
      </c>
      <c r="N5478" s="20">
        <f t="shared" si="1493"/>
        <v>2</v>
      </c>
      <c r="O5478" s="20">
        <f t="shared" si="1501"/>
        <v>0.08</v>
      </c>
      <c r="P5478" s="20">
        <f t="shared" si="1494"/>
        <v>0.16</v>
      </c>
      <c r="Q5478" s="20">
        <f t="shared" si="1502"/>
        <v>0.06</v>
      </c>
      <c r="R5478" s="20">
        <f t="shared" si="1496"/>
        <v>0</v>
      </c>
      <c r="S5478" s="20">
        <f t="shared" si="1497"/>
        <v>0.14000000000000001</v>
      </c>
      <c r="T5478" s="20">
        <f t="shared" si="1498"/>
        <v>0.04</v>
      </c>
      <c r="U5478" s="20">
        <f t="shared" si="1503"/>
        <v>0.02</v>
      </c>
    </row>
    <row r="5479" spans="3:21" ht="19.2" x14ac:dyDescent="0.3">
      <c r="C5479" s="14">
        <v>10</v>
      </c>
      <c r="D5479" s="8">
        <v>4</v>
      </c>
      <c r="E5479" s="8">
        <v>5</v>
      </c>
      <c r="F5479" s="8">
        <v>5</v>
      </c>
      <c r="G5479" s="8">
        <v>7</v>
      </c>
      <c r="H5479" s="8">
        <v>4</v>
      </c>
      <c r="I5479" s="8">
        <v>9</v>
      </c>
      <c r="J5479" s="8">
        <v>6</v>
      </c>
      <c r="K5479" s="9">
        <f>((D5479*D5465)+(E5479*E5465)+(F5479*F5465)+(G5479*G5465)+(H5479*H5465)+(I5479*I5465)+(J5479*J5465))+$L$9</f>
        <v>0.42839999999999634</v>
      </c>
      <c r="L5479" s="8">
        <f t="shared" si="1492"/>
        <v>1</v>
      </c>
      <c r="M5479" s="10">
        <f t="shared" si="1504"/>
        <v>-1</v>
      </c>
      <c r="N5479" s="20">
        <f t="shared" si="1493"/>
        <v>-2</v>
      </c>
      <c r="O5479" s="20">
        <f t="shared" si="1501"/>
        <v>-0.08</v>
      </c>
      <c r="P5479" s="20">
        <f t="shared" si="1494"/>
        <v>-0.1</v>
      </c>
      <c r="Q5479" s="20">
        <f t="shared" si="1502"/>
        <v>-0.1</v>
      </c>
      <c r="R5479" s="20">
        <f t="shared" si="1496"/>
        <v>-0.14000000000000001</v>
      </c>
      <c r="S5479" s="20">
        <f t="shared" si="1497"/>
        <v>-0.08</v>
      </c>
      <c r="T5479" s="20">
        <f t="shared" si="1498"/>
        <v>-0.18</v>
      </c>
      <c r="U5479" s="20">
        <f t="shared" si="1503"/>
        <v>-0.12</v>
      </c>
    </row>
    <row r="5480" spans="3:21" ht="19.2" x14ac:dyDescent="0.3">
      <c r="C5480" s="14">
        <v>11</v>
      </c>
      <c r="D5480" s="8">
        <v>5</v>
      </c>
      <c r="E5480" s="8">
        <v>2</v>
      </c>
      <c r="F5480" s="8">
        <v>5</v>
      </c>
      <c r="G5480" s="8">
        <v>9</v>
      </c>
      <c r="H5480" s="8">
        <v>7</v>
      </c>
      <c r="I5480" s="8">
        <v>2</v>
      </c>
      <c r="J5480" s="8">
        <v>2</v>
      </c>
      <c r="K5480" s="9">
        <f>((D5480*D5465)+(E5480*E5465)+(F5480*F5465)+(G5480*G5465)+(H5480*H5465)+(I5480*I5465)+(J5480*J5465))+$L$9</f>
        <v>0.52760000000000051</v>
      </c>
      <c r="L5480" s="8">
        <f t="shared" si="1492"/>
        <v>1</v>
      </c>
      <c r="M5480" s="10">
        <f t="shared" si="1504"/>
        <v>1</v>
      </c>
      <c r="N5480" s="20">
        <f t="shared" si="1493"/>
        <v>0</v>
      </c>
      <c r="O5480" s="20">
        <f t="shared" si="1501"/>
        <v>0</v>
      </c>
      <c r="P5480" s="20">
        <f t="shared" si="1494"/>
        <v>0</v>
      </c>
      <c r="Q5480" s="20">
        <f t="shared" si="1502"/>
        <v>0</v>
      </c>
      <c r="R5480" s="20">
        <f t="shared" si="1496"/>
        <v>0</v>
      </c>
      <c r="S5480" s="20">
        <f t="shared" si="1497"/>
        <v>0</v>
      </c>
      <c r="T5480" s="20">
        <f t="shared" si="1498"/>
        <v>0</v>
      </c>
      <c r="U5480" s="20">
        <f t="shared" si="1503"/>
        <v>0</v>
      </c>
    </row>
    <row r="5481" spans="3:21" ht="19.2" x14ac:dyDescent="0.3">
      <c r="C5481" s="14">
        <v>12</v>
      </c>
      <c r="D5481" s="8">
        <v>5</v>
      </c>
      <c r="E5481" s="8">
        <v>2</v>
      </c>
      <c r="F5481" s="8">
        <v>1</v>
      </c>
      <c r="G5481" s="8">
        <v>3</v>
      </c>
      <c r="H5481" s="8">
        <v>5</v>
      </c>
      <c r="I5481" s="8">
        <v>9</v>
      </c>
      <c r="J5481" s="8">
        <v>5</v>
      </c>
      <c r="K5481" s="9">
        <f>((D5481*D5465)+(E5481*E5465)+(F5481*F5465)+(G5481*G5465)+(H5481*H5465)+(I5481*I5465)+(J5481*J5465))+$L$9</f>
        <v>0.22319999999999673</v>
      </c>
      <c r="L5481" s="8">
        <f t="shared" si="1492"/>
        <v>1</v>
      </c>
      <c r="M5481" s="10">
        <f t="shared" si="1504"/>
        <v>1</v>
      </c>
      <c r="N5481" s="20">
        <f t="shared" si="1493"/>
        <v>0</v>
      </c>
      <c r="O5481" s="20">
        <f t="shared" si="1501"/>
        <v>0</v>
      </c>
      <c r="P5481" s="20">
        <f t="shared" si="1494"/>
        <v>0</v>
      </c>
      <c r="Q5481" s="20">
        <f t="shared" si="1502"/>
        <v>0</v>
      </c>
      <c r="R5481" s="20">
        <f t="shared" si="1496"/>
        <v>0</v>
      </c>
      <c r="S5481" s="20">
        <f t="shared" si="1497"/>
        <v>0</v>
      </c>
      <c r="T5481" s="20">
        <f t="shared" si="1498"/>
        <v>0</v>
      </c>
      <c r="U5481" s="20">
        <f t="shared" si="1503"/>
        <v>0</v>
      </c>
    </row>
    <row r="5482" spans="3:21" ht="19.2" x14ac:dyDescent="0.3">
      <c r="C5482" s="14">
        <v>13</v>
      </c>
      <c r="D5482" s="8">
        <v>4</v>
      </c>
      <c r="E5482" s="8">
        <v>4</v>
      </c>
      <c r="F5482" s="8">
        <v>7</v>
      </c>
      <c r="G5482" s="8">
        <v>3</v>
      </c>
      <c r="H5482" s="8">
        <v>5</v>
      </c>
      <c r="I5482" s="8">
        <v>0</v>
      </c>
      <c r="J5482" s="8">
        <v>2</v>
      </c>
      <c r="K5482" s="9">
        <f>((D5482*D5465)+(E5482*E5465)+(F5482*F5465)+(G5482*G5465)+(H5482*H5465)+(I5482*I5465)+(J5482*J5465))+$L$9</f>
        <v>-0.61040000000000116</v>
      </c>
      <c r="L5482" s="8">
        <f t="shared" si="1492"/>
        <v>-1</v>
      </c>
      <c r="M5482" s="10">
        <f t="shared" si="1504"/>
        <v>-1</v>
      </c>
      <c r="N5482" s="20">
        <f t="shared" si="1493"/>
        <v>0</v>
      </c>
      <c r="O5482" s="20">
        <f t="shared" si="1501"/>
        <v>0</v>
      </c>
      <c r="P5482" s="20">
        <f t="shared" si="1494"/>
        <v>0</v>
      </c>
      <c r="Q5482" s="20">
        <f t="shared" si="1502"/>
        <v>0</v>
      </c>
      <c r="R5482" s="20">
        <f t="shared" si="1496"/>
        <v>0</v>
      </c>
      <c r="S5482" s="20">
        <f t="shared" si="1497"/>
        <v>0</v>
      </c>
      <c r="T5482" s="20">
        <f t="shared" si="1498"/>
        <v>0</v>
      </c>
      <c r="U5482" s="20">
        <f t="shared" si="1503"/>
        <v>0</v>
      </c>
    </row>
    <row r="5483" spans="3:21" ht="19.2" x14ac:dyDescent="0.3">
      <c r="C5483" s="14">
        <v>14</v>
      </c>
      <c r="D5483" s="8">
        <v>4</v>
      </c>
      <c r="E5483" s="8">
        <v>1</v>
      </c>
      <c r="F5483" s="8">
        <v>3</v>
      </c>
      <c r="G5483" s="8">
        <v>3</v>
      </c>
      <c r="H5483" s="8">
        <v>9</v>
      </c>
      <c r="I5483" s="8">
        <v>4</v>
      </c>
      <c r="J5483" s="8">
        <v>1</v>
      </c>
      <c r="K5483" s="9">
        <f>((D5483*D5465)+(E5483*E5465)+(F5483*F5465)+(G5483*G5465)+(H5483*H5465)+(I5483*I5465)+(J5483*J5465))+$L$9</f>
        <v>-0.88280000000000047</v>
      </c>
      <c r="L5483" s="8">
        <f t="shared" si="1492"/>
        <v>-1</v>
      </c>
      <c r="M5483" s="10">
        <f t="shared" si="1504"/>
        <v>-1</v>
      </c>
      <c r="N5483" s="20">
        <f t="shared" si="1493"/>
        <v>0</v>
      </c>
      <c r="O5483" s="20">
        <f t="shared" si="1501"/>
        <v>0</v>
      </c>
      <c r="P5483" s="20">
        <f t="shared" si="1494"/>
        <v>0</v>
      </c>
      <c r="Q5483" s="20">
        <f t="shared" si="1502"/>
        <v>0</v>
      </c>
      <c r="R5483" s="20">
        <f t="shared" si="1496"/>
        <v>0</v>
      </c>
      <c r="S5483" s="20">
        <f t="shared" si="1497"/>
        <v>0</v>
      </c>
      <c r="T5483" s="20">
        <f t="shared" si="1498"/>
        <v>0</v>
      </c>
      <c r="U5483" s="20">
        <f t="shared" si="1503"/>
        <v>0</v>
      </c>
    </row>
    <row r="5484" spans="3:21" ht="19.2" x14ac:dyDescent="0.3">
      <c r="C5484" s="14">
        <v>15</v>
      </c>
      <c r="D5484" s="8">
        <v>4</v>
      </c>
      <c r="E5484" s="8">
        <v>5</v>
      </c>
      <c r="F5484" s="8">
        <v>8</v>
      </c>
      <c r="G5484" s="8">
        <v>6</v>
      </c>
      <c r="H5484" s="8">
        <v>6</v>
      </c>
      <c r="I5484" s="8">
        <v>5</v>
      </c>
      <c r="J5484" s="8">
        <v>7</v>
      </c>
      <c r="K5484" s="9">
        <f>((D5484*D5465)+(E5484*E5465)+(F5484*F5465)+(G5484*G5465)+(H5484*H5465)+(I5484*I5465)+(J5484*J5465))+$L$9</f>
        <v>0.6455999999999964</v>
      </c>
      <c r="L5484" s="8">
        <f t="shared" si="1492"/>
        <v>1</v>
      </c>
      <c r="M5484" s="10">
        <f t="shared" si="1504"/>
        <v>-1</v>
      </c>
      <c r="N5484" s="20">
        <f t="shared" si="1493"/>
        <v>-2</v>
      </c>
      <c r="O5484" s="20">
        <f t="shared" si="1501"/>
        <v>-0.08</v>
      </c>
      <c r="P5484" s="20">
        <f t="shared" si="1494"/>
        <v>-0.1</v>
      </c>
      <c r="Q5484" s="20">
        <f t="shared" si="1502"/>
        <v>-0.16</v>
      </c>
      <c r="R5484" s="20">
        <f t="shared" si="1496"/>
        <v>-0.12</v>
      </c>
      <c r="S5484" s="20">
        <f t="shared" si="1497"/>
        <v>-0.12</v>
      </c>
      <c r="T5484" s="20">
        <f t="shared" si="1498"/>
        <v>-0.1</v>
      </c>
      <c r="U5484" s="20">
        <f t="shared" si="1503"/>
        <v>-0.14000000000000001</v>
      </c>
    </row>
    <row r="5485" spans="3:21" ht="19.2" x14ac:dyDescent="0.3">
      <c r="C5485" s="14">
        <v>16</v>
      </c>
      <c r="D5485" s="8">
        <v>4</v>
      </c>
      <c r="E5485" s="8">
        <v>2</v>
      </c>
      <c r="F5485" s="8">
        <v>6</v>
      </c>
      <c r="G5485" s="8">
        <v>1</v>
      </c>
      <c r="H5485" s="8">
        <v>6</v>
      </c>
      <c r="I5485" s="8">
        <v>3</v>
      </c>
      <c r="J5485" s="8">
        <v>5</v>
      </c>
      <c r="K5485" s="9">
        <f>((D5485*D5465)+(E5485*E5465)+(F5485*F5465)+(G5485*G5465)+(H5485*H5465)+(I5485*I5465)+(J5485*J5465))+$L$9</f>
        <v>-0.6020000000000012</v>
      </c>
      <c r="L5485" s="8">
        <f t="shared" si="1492"/>
        <v>-1</v>
      </c>
      <c r="M5485" s="10">
        <f t="shared" si="1504"/>
        <v>-1</v>
      </c>
      <c r="N5485" s="20">
        <f t="shared" si="1493"/>
        <v>0</v>
      </c>
      <c r="O5485" s="20">
        <f t="shared" si="1501"/>
        <v>0</v>
      </c>
      <c r="P5485" s="20">
        <f t="shared" si="1494"/>
        <v>0</v>
      </c>
      <c r="Q5485" s="20">
        <f t="shared" si="1502"/>
        <v>0</v>
      </c>
      <c r="R5485" s="20">
        <f t="shared" si="1496"/>
        <v>0</v>
      </c>
      <c r="S5485" s="20">
        <f t="shared" si="1497"/>
        <v>0</v>
      </c>
      <c r="T5485" s="20">
        <f t="shared" si="1498"/>
        <v>0</v>
      </c>
      <c r="U5485" s="20">
        <f t="shared" si="1503"/>
        <v>0</v>
      </c>
    </row>
    <row r="5486" spans="3:21" ht="19.2" x14ac:dyDescent="0.3">
      <c r="C5486" s="14">
        <v>17</v>
      </c>
      <c r="D5486" s="8">
        <v>4</v>
      </c>
      <c r="E5486" s="8">
        <v>7</v>
      </c>
      <c r="F5486" s="8">
        <v>3</v>
      </c>
      <c r="G5486" s="8">
        <v>3</v>
      </c>
      <c r="H5486" s="8">
        <v>9</v>
      </c>
      <c r="I5486" s="8">
        <v>7</v>
      </c>
      <c r="J5486" s="8">
        <v>7</v>
      </c>
      <c r="K5486" s="9">
        <f>((D5486*D5465)+(E5486*E5465)+(F5486*F5465)+(G5486*G5465)+(H5486*H5465)+(I5486*I5465)+(J5486*J5465))+$L$9</f>
        <v>0.72999999999999687</v>
      </c>
      <c r="L5486" s="8">
        <f t="shared" si="1492"/>
        <v>1</v>
      </c>
      <c r="M5486" s="10">
        <f t="shared" si="1504"/>
        <v>1</v>
      </c>
      <c r="N5486" s="20">
        <f t="shared" si="1493"/>
        <v>0</v>
      </c>
      <c r="O5486" s="20">
        <f t="shared" si="1501"/>
        <v>0</v>
      </c>
      <c r="P5486" s="20">
        <f t="shared" si="1494"/>
        <v>0</v>
      </c>
      <c r="Q5486" s="20">
        <f t="shared" si="1502"/>
        <v>0</v>
      </c>
      <c r="R5486" s="20">
        <f t="shared" si="1496"/>
        <v>0</v>
      </c>
      <c r="S5486" s="20">
        <f t="shared" si="1497"/>
        <v>0</v>
      </c>
      <c r="T5486" s="20">
        <f t="shared" si="1498"/>
        <v>0</v>
      </c>
      <c r="U5486" s="20">
        <f t="shared" si="1503"/>
        <v>0</v>
      </c>
    </row>
    <row r="5487" spans="3:21" ht="19.2" x14ac:dyDescent="0.3">
      <c r="C5487" s="14">
        <v>18</v>
      </c>
      <c r="D5487" s="8">
        <v>4</v>
      </c>
      <c r="E5487" s="8">
        <v>9</v>
      </c>
      <c r="F5487" s="8">
        <v>6</v>
      </c>
      <c r="G5487" s="8">
        <v>5</v>
      </c>
      <c r="H5487" s="8">
        <v>8</v>
      </c>
      <c r="I5487" s="8">
        <v>2</v>
      </c>
      <c r="J5487" s="8">
        <v>2</v>
      </c>
      <c r="K5487" s="9">
        <f>((D5487*D5465)+(E5487*E5465)+(F5487*F5465)+(G5487*G5465)+(H5487*H5465)+(I5487*I5465)+(J5487*J5465))+$L$9</f>
        <v>0.55519999999999747</v>
      </c>
      <c r="L5487" s="8">
        <f t="shared" si="1492"/>
        <v>1</v>
      </c>
      <c r="M5487" s="10">
        <f t="shared" si="1504"/>
        <v>1</v>
      </c>
      <c r="N5487" s="20">
        <f t="shared" si="1493"/>
        <v>0</v>
      </c>
      <c r="O5487" s="20">
        <f t="shared" si="1501"/>
        <v>0</v>
      </c>
      <c r="P5487" s="20">
        <f t="shared" si="1494"/>
        <v>0</v>
      </c>
      <c r="Q5487" s="20">
        <f t="shared" si="1502"/>
        <v>0</v>
      </c>
      <c r="R5487" s="20">
        <f t="shared" si="1496"/>
        <v>0</v>
      </c>
      <c r="S5487" s="20">
        <f t="shared" si="1497"/>
        <v>0</v>
      </c>
      <c r="T5487" s="20">
        <f t="shared" si="1498"/>
        <v>0</v>
      </c>
      <c r="U5487" s="20">
        <f t="shared" si="1503"/>
        <v>0</v>
      </c>
    </row>
    <row r="5488" spans="3:21" ht="19.2" x14ac:dyDescent="0.3">
      <c r="C5488" s="14">
        <v>19</v>
      </c>
      <c r="D5488" s="8">
        <v>4</v>
      </c>
      <c r="E5488" s="8">
        <v>4</v>
      </c>
      <c r="F5488" s="8">
        <v>1</v>
      </c>
      <c r="G5488" s="8">
        <v>5</v>
      </c>
      <c r="H5488" s="8">
        <v>9</v>
      </c>
      <c r="I5488" s="8">
        <v>1</v>
      </c>
      <c r="J5488" s="8">
        <v>5</v>
      </c>
      <c r="K5488" s="9">
        <f>((D5488*D5465)+(E5488*E5465)+(F5488*F5465)+(G5488*G5465)+(H5488*H5465)+(I5488*I5465)+(J5488*J5465))+$L$9</f>
        <v>-0.11799999999999766</v>
      </c>
      <c r="L5488" s="8">
        <f t="shared" si="1492"/>
        <v>-1</v>
      </c>
      <c r="M5488" s="10">
        <f t="shared" si="1504"/>
        <v>-1</v>
      </c>
      <c r="N5488" s="20">
        <f t="shared" si="1493"/>
        <v>0</v>
      </c>
      <c r="O5488" s="20">
        <f t="shared" si="1501"/>
        <v>0</v>
      </c>
      <c r="P5488" s="20">
        <f t="shared" si="1494"/>
        <v>0</v>
      </c>
      <c r="Q5488" s="20">
        <f t="shared" si="1502"/>
        <v>0</v>
      </c>
      <c r="R5488" s="20">
        <f t="shared" si="1496"/>
        <v>0</v>
      </c>
      <c r="S5488" s="20">
        <f t="shared" si="1497"/>
        <v>0</v>
      </c>
      <c r="T5488" s="20">
        <f t="shared" si="1498"/>
        <v>0</v>
      </c>
      <c r="U5488" s="20">
        <f t="shared" si="1503"/>
        <v>0</v>
      </c>
    </row>
    <row r="5489" spans="3:21" ht="19.2" x14ac:dyDescent="0.3">
      <c r="C5489" s="14">
        <v>20</v>
      </c>
      <c r="D5489" s="8">
        <v>4</v>
      </c>
      <c r="E5489" s="8">
        <v>6</v>
      </c>
      <c r="F5489" s="8">
        <v>9</v>
      </c>
      <c r="G5489" s="8">
        <v>8</v>
      </c>
      <c r="H5489" s="8">
        <v>4</v>
      </c>
      <c r="I5489" s="8">
        <v>4</v>
      </c>
      <c r="J5489" s="8">
        <v>7</v>
      </c>
      <c r="K5489" s="9">
        <f>((D5489*D5465)+(E5489*E5465)+(F5489*F5465)+(G5489*G5465)+(H5489*H5465)+(I5489*I5465)+(J5489*J5465))+$L$9</f>
        <v>0.79799999999999649</v>
      </c>
      <c r="L5489" s="8">
        <f t="shared" si="1492"/>
        <v>1</v>
      </c>
      <c r="M5489" s="10">
        <f t="shared" si="1504"/>
        <v>-1</v>
      </c>
      <c r="N5489" s="20">
        <f t="shared" si="1493"/>
        <v>-2</v>
      </c>
      <c r="O5489" s="20">
        <f t="shared" si="1501"/>
        <v>-0.08</v>
      </c>
      <c r="P5489" s="20">
        <f t="shared" si="1494"/>
        <v>-0.12</v>
      </c>
      <c r="Q5489" s="20">
        <f t="shared" si="1502"/>
        <v>-0.18</v>
      </c>
      <c r="R5489" s="20">
        <f t="shared" si="1496"/>
        <v>-0.16</v>
      </c>
      <c r="S5489" s="20">
        <f t="shared" si="1497"/>
        <v>-0.08</v>
      </c>
      <c r="T5489" s="20">
        <f t="shared" si="1498"/>
        <v>-0.08</v>
      </c>
      <c r="U5489" s="20">
        <f t="shared" si="1503"/>
        <v>-0.14000000000000001</v>
      </c>
    </row>
    <row r="5490" spans="3:21" ht="19.2" x14ac:dyDescent="0.3">
      <c r="C5490" s="14">
        <v>21</v>
      </c>
      <c r="D5490" s="8">
        <v>5</v>
      </c>
      <c r="E5490" s="8">
        <v>2</v>
      </c>
      <c r="F5490" s="8">
        <v>4</v>
      </c>
      <c r="G5490" s="8">
        <v>0</v>
      </c>
      <c r="H5490" s="8">
        <v>9</v>
      </c>
      <c r="I5490" s="8">
        <v>1</v>
      </c>
      <c r="J5490" s="8">
        <v>6</v>
      </c>
      <c r="K5490" s="9">
        <f>((D5490*D5465)+(E5490*E5465)+(F5490*F5465)+(G5490*G5465)+(H5490*H5465)+(I5490*I5465)+(J5490*J5465))+$L$9</f>
        <v>0.29000000000000092</v>
      </c>
      <c r="L5490" s="8">
        <f t="shared" si="1492"/>
        <v>1</v>
      </c>
      <c r="M5490" s="10">
        <f t="shared" si="1504"/>
        <v>1</v>
      </c>
      <c r="N5490" s="20">
        <f t="shared" si="1493"/>
        <v>0</v>
      </c>
      <c r="O5490" s="20">
        <f t="shared" si="1501"/>
        <v>0</v>
      </c>
      <c r="P5490" s="20">
        <f t="shared" si="1494"/>
        <v>0</v>
      </c>
      <c r="Q5490" s="20">
        <f t="shared" si="1502"/>
        <v>0</v>
      </c>
      <c r="R5490" s="20">
        <f t="shared" si="1496"/>
        <v>0</v>
      </c>
      <c r="S5490" s="20">
        <f t="shared" si="1497"/>
        <v>0</v>
      </c>
      <c r="T5490" s="20">
        <f t="shared" si="1498"/>
        <v>0</v>
      </c>
      <c r="U5490" s="20">
        <f t="shared" si="1503"/>
        <v>0</v>
      </c>
    </row>
    <row r="5491" spans="3:21" ht="19.2" x14ac:dyDescent="0.3">
      <c r="C5491" s="14">
        <v>22</v>
      </c>
      <c r="D5491" s="8">
        <v>3</v>
      </c>
      <c r="E5491" s="8">
        <v>9</v>
      </c>
      <c r="F5491" s="8">
        <v>1</v>
      </c>
      <c r="G5491" s="8">
        <v>7</v>
      </c>
      <c r="H5491" s="8">
        <v>4</v>
      </c>
      <c r="I5491" s="8">
        <v>7</v>
      </c>
      <c r="J5491" s="8">
        <v>1</v>
      </c>
      <c r="K5491" s="9">
        <f>((D5491*D5465)+(E5491*E5465)+(F5491*F5465)+(G5491*G5465)+(H5491*H5465)+(I5491*I5465)+(J5491*J5465))+$L$9</f>
        <v>-0.64920000000000488</v>
      </c>
      <c r="L5491" s="8">
        <f t="shared" si="1492"/>
        <v>-1</v>
      </c>
      <c r="M5491" s="10">
        <f t="shared" si="1504"/>
        <v>-1</v>
      </c>
      <c r="N5491" s="20">
        <f t="shared" si="1493"/>
        <v>0</v>
      </c>
      <c r="O5491" s="20">
        <f t="shared" si="1501"/>
        <v>0</v>
      </c>
      <c r="P5491" s="20">
        <f t="shared" si="1494"/>
        <v>0</v>
      </c>
      <c r="Q5491" s="20">
        <f t="shared" si="1502"/>
        <v>0</v>
      </c>
      <c r="R5491" s="20">
        <f t="shared" si="1496"/>
        <v>0</v>
      </c>
      <c r="S5491" s="20">
        <f t="shared" si="1497"/>
        <v>0</v>
      </c>
      <c r="T5491" s="20">
        <f t="shared" si="1498"/>
        <v>0</v>
      </c>
      <c r="U5491" s="20">
        <f t="shared" si="1503"/>
        <v>0</v>
      </c>
    </row>
    <row r="5492" spans="3:21" ht="19.2" x14ac:dyDescent="0.3">
      <c r="C5492" s="14">
        <v>23</v>
      </c>
      <c r="D5492" s="8">
        <v>3</v>
      </c>
      <c r="E5492" s="8">
        <v>4</v>
      </c>
      <c r="F5492" s="8">
        <v>3</v>
      </c>
      <c r="G5492" s="8">
        <v>0</v>
      </c>
      <c r="H5492" s="8">
        <v>8</v>
      </c>
      <c r="I5492" s="8">
        <v>3</v>
      </c>
      <c r="J5492" s="8">
        <v>5</v>
      </c>
      <c r="K5492" s="9">
        <f>((D5492*D5465)+(E5492*E5465)+(F5492*F5465)+(G5492*G5465)+(H5492*H5465)+(I5492*I5465)+(J5492*J5465))+$L$9</f>
        <v>-1.2152000000000012</v>
      </c>
      <c r="L5492" s="8">
        <f t="shared" si="1492"/>
        <v>-1</v>
      </c>
      <c r="M5492" s="10">
        <f t="shared" si="1504"/>
        <v>-1</v>
      </c>
      <c r="N5492" s="20">
        <f t="shared" si="1493"/>
        <v>0</v>
      </c>
      <c r="O5492" s="20">
        <f t="shared" si="1501"/>
        <v>0</v>
      </c>
      <c r="P5492" s="20">
        <f t="shared" si="1494"/>
        <v>0</v>
      </c>
      <c r="Q5492" s="20">
        <f t="shared" si="1502"/>
        <v>0</v>
      </c>
      <c r="R5492" s="20">
        <f t="shared" si="1496"/>
        <v>0</v>
      </c>
      <c r="S5492" s="20">
        <f t="shared" si="1497"/>
        <v>0</v>
      </c>
      <c r="T5492" s="20">
        <f t="shared" si="1498"/>
        <v>0</v>
      </c>
      <c r="U5492" s="20">
        <f t="shared" si="1503"/>
        <v>0</v>
      </c>
    </row>
    <row r="5493" spans="3:21" ht="19.2" x14ac:dyDescent="0.3">
      <c r="C5493" s="14">
        <v>24</v>
      </c>
      <c r="D5493" s="8">
        <v>4</v>
      </c>
      <c r="E5493" s="8">
        <v>1</v>
      </c>
      <c r="F5493" s="8">
        <v>4</v>
      </c>
      <c r="G5493" s="8">
        <v>8</v>
      </c>
      <c r="H5493" s="8">
        <v>9</v>
      </c>
      <c r="I5493" s="8">
        <v>3</v>
      </c>
      <c r="J5493" s="8">
        <v>3</v>
      </c>
      <c r="K5493" s="9">
        <f>((D5493*D5465)+(E5493*E5465)+(F5493*F5465)+(G5493*G5465)+(H5493*H5465)+(I5493*I5465)+(J5493*J5465))+$L$9</f>
        <v>-0.25319999999999876</v>
      </c>
      <c r="L5493" s="8">
        <f t="shared" si="1492"/>
        <v>-1</v>
      </c>
      <c r="M5493" s="10">
        <f t="shared" si="1504"/>
        <v>-1</v>
      </c>
      <c r="N5493" s="20">
        <f t="shared" si="1493"/>
        <v>0</v>
      </c>
      <c r="O5493" s="20">
        <f t="shared" si="1501"/>
        <v>0</v>
      </c>
      <c r="P5493" s="20">
        <f t="shared" si="1494"/>
        <v>0</v>
      </c>
      <c r="Q5493" s="20">
        <f t="shared" si="1502"/>
        <v>0</v>
      </c>
      <c r="R5493" s="20">
        <f t="shared" si="1496"/>
        <v>0</v>
      </c>
      <c r="S5493" s="20">
        <f t="shared" si="1497"/>
        <v>0</v>
      </c>
      <c r="T5493" s="20">
        <f t="shared" si="1498"/>
        <v>0</v>
      </c>
      <c r="U5493" s="20">
        <f t="shared" si="1503"/>
        <v>0</v>
      </c>
    </row>
    <row r="5494" spans="3:21" ht="19.2" x14ac:dyDescent="0.3">
      <c r="C5494" s="14">
        <v>25</v>
      </c>
      <c r="D5494" s="8">
        <v>5</v>
      </c>
      <c r="E5494" s="8">
        <v>2</v>
      </c>
      <c r="F5494" s="8">
        <v>5</v>
      </c>
      <c r="G5494" s="8">
        <v>4</v>
      </c>
      <c r="H5494" s="8">
        <v>7</v>
      </c>
      <c r="I5494" s="8">
        <v>6</v>
      </c>
      <c r="J5494" s="8">
        <v>2</v>
      </c>
      <c r="K5494" s="9">
        <f>((D5494*D5465)+(E5494*E5465)+(F5494*F5465)+(G5494*G5465)+(H5494*H5465)+(I5494*I5465)+(J5494*J5465))+$L$9</f>
        <v>0.28879999999999839</v>
      </c>
      <c r="L5494" s="8">
        <f t="shared" si="1492"/>
        <v>1</v>
      </c>
      <c r="M5494" s="10">
        <f t="shared" si="1504"/>
        <v>1</v>
      </c>
      <c r="N5494" s="20">
        <f t="shared" si="1493"/>
        <v>0</v>
      </c>
      <c r="O5494" s="20">
        <f t="shared" si="1501"/>
        <v>0</v>
      </c>
      <c r="P5494" s="20">
        <f t="shared" si="1494"/>
        <v>0</v>
      </c>
      <c r="Q5494" s="20">
        <f t="shared" si="1502"/>
        <v>0</v>
      </c>
      <c r="R5494" s="20">
        <f t="shared" si="1496"/>
        <v>0</v>
      </c>
      <c r="S5494" s="20">
        <f t="shared" si="1497"/>
        <v>0</v>
      </c>
      <c r="T5494" s="20">
        <f t="shared" si="1498"/>
        <v>0</v>
      </c>
      <c r="U5494" s="20">
        <f t="shared" si="1503"/>
        <v>0</v>
      </c>
    </row>
    <row r="5495" spans="3:21" ht="19.2" x14ac:dyDescent="0.3">
      <c r="C5495" s="14">
        <v>26</v>
      </c>
      <c r="D5495" s="8">
        <v>3</v>
      </c>
      <c r="E5495" s="8">
        <v>9</v>
      </c>
      <c r="F5495" s="8">
        <v>9</v>
      </c>
      <c r="G5495" s="8">
        <v>0</v>
      </c>
      <c r="H5495" s="8">
        <v>9</v>
      </c>
      <c r="I5495" s="8">
        <v>0</v>
      </c>
      <c r="J5495" s="8">
        <v>9</v>
      </c>
      <c r="K5495" s="9">
        <f>((D5495*D5465)+(E5495*E5465)+(F5495*F5465)+(G5495*G5465)+(H5495*H5465)+(I5495*I5465)+(J5495*J5465))+$L$9</f>
        <v>0.25479999999999769</v>
      </c>
      <c r="L5495" s="8">
        <f t="shared" si="1492"/>
        <v>1</v>
      </c>
      <c r="M5495" s="10">
        <f t="shared" si="1504"/>
        <v>-1</v>
      </c>
      <c r="N5495" s="20">
        <f t="shared" si="1493"/>
        <v>-2</v>
      </c>
      <c r="O5495" s="20">
        <f t="shared" si="1501"/>
        <v>-0.06</v>
      </c>
      <c r="P5495" s="20">
        <f t="shared" si="1494"/>
        <v>-0.18</v>
      </c>
      <c r="Q5495" s="20">
        <f t="shared" si="1502"/>
        <v>-0.18</v>
      </c>
      <c r="R5495" s="20">
        <f t="shared" si="1496"/>
        <v>0</v>
      </c>
      <c r="S5495" s="20">
        <f t="shared" si="1497"/>
        <v>-0.18</v>
      </c>
      <c r="T5495" s="20">
        <f t="shared" si="1498"/>
        <v>0</v>
      </c>
      <c r="U5495" s="20">
        <f t="shared" si="1503"/>
        <v>-0.18</v>
      </c>
    </row>
    <row r="5496" spans="3:21" ht="19.2" x14ac:dyDescent="0.3">
      <c r="C5496" s="14">
        <v>27</v>
      </c>
      <c r="D5496" s="8">
        <v>5</v>
      </c>
      <c r="E5496" s="8">
        <v>3</v>
      </c>
      <c r="F5496" s="8">
        <v>3</v>
      </c>
      <c r="G5496" s="8">
        <v>8</v>
      </c>
      <c r="H5496" s="8">
        <v>2</v>
      </c>
      <c r="I5496" s="8">
        <v>0</v>
      </c>
      <c r="J5496" s="8">
        <v>3</v>
      </c>
      <c r="K5496" s="9">
        <f>((D5496*D5465)+(E5496*E5465)+(F5496*F5465)+(G5496*G5465)+(H5496*H5465)+(I5496*I5465)+(J5496*J5465))+$L$9</f>
        <v>5.7600000000000762E-2</v>
      </c>
      <c r="L5496" s="8">
        <f t="shared" si="1492"/>
        <v>1</v>
      </c>
      <c r="M5496" s="10">
        <f t="shared" si="1504"/>
        <v>1</v>
      </c>
      <c r="N5496" s="20">
        <f t="shared" si="1493"/>
        <v>0</v>
      </c>
      <c r="O5496" s="20">
        <f t="shared" si="1501"/>
        <v>0</v>
      </c>
      <c r="P5496" s="20">
        <f t="shared" si="1494"/>
        <v>0</v>
      </c>
      <c r="Q5496" s="20">
        <f t="shared" si="1502"/>
        <v>0</v>
      </c>
      <c r="R5496" s="20">
        <f t="shared" si="1496"/>
        <v>0</v>
      </c>
      <c r="S5496" s="20">
        <f t="shared" si="1497"/>
        <v>0</v>
      </c>
      <c r="T5496" s="20">
        <f t="shared" si="1498"/>
        <v>0</v>
      </c>
      <c r="U5496" s="20">
        <f t="shared" si="1503"/>
        <v>0</v>
      </c>
    </row>
    <row r="5497" spans="3:21" ht="19.2" x14ac:dyDescent="0.3">
      <c r="C5497" s="14">
        <v>28</v>
      </c>
      <c r="D5497" s="8">
        <v>4</v>
      </c>
      <c r="E5497" s="8">
        <v>3</v>
      </c>
      <c r="F5497" s="8">
        <v>8</v>
      </c>
      <c r="G5497" s="8">
        <v>2</v>
      </c>
      <c r="H5497" s="8">
        <v>1</v>
      </c>
      <c r="I5497" s="8">
        <v>7</v>
      </c>
      <c r="J5497" s="8">
        <v>9</v>
      </c>
      <c r="K5497" s="9">
        <f>((D5497*D5465)+(E5497*E5465)+(F5497*F5465)+(G5497*G5465)+(H5497*H5465)+(I5497*I5465)+(J5497*J5465))+$L$9</f>
        <v>-0.11080000000000467</v>
      </c>
      <c r="L5497" s="8">
        <f t="shared" si="1492"/>
        <v>-1</v>
      </c>
      <c r="M5497" s="10">
        <f t="shared" si="1504"/>
        <v>-1</v>
      </c>
      <c r="N5497" s="20">
        <f t="shared" si="1493"/>
        <v>0</v>
      </c>
      <c r="O5497" s="20">
        <f t="shared" si="1501"/>
        <v>0</v>
      </c>
      <c r="P5497" s="20">
        <f t="shared" si="1494"/>
        <v>0</v>
      </c>
      <c r="Q5497" s="20">
        <f t="shared" si="1502"/>
        <v>0</v>
      </c>
      <c r="R5497" s="20">
        <f t="shared" si="1496"/>
        <v>0</v>
      </c>
      <c r="S5497" s="20">
        <f t="shared" si="1497"/>
        <v>0</v>
      </c>
      <c r="T5497" s="20">
        <f t="shared" si="1498"/>
        <v>0</v>
      </c>
      <c r="U5497" s="20">
        <f t="shared" si="1503"/>
        <v>0</v>
      </c>
    </row>
    <row r="5498" spans="3:21" ht="19.2" x14ac:dyDescent="0.3">
      <c r="C5498" s="14">
        <v>29</v>
      </c>
      <c r="D5498" s="8">
        <v>4</v>
      </c>
      <c r="E5498" s="8">
        <v>7</v>
      </c>
      <c r="F5498" s="8">
        <v>3</v>
      </c>
      <c r="G5498" s="8">
        <v>7</v>
      </c>
      <c r="H5498" s="8">
        <v>9</v>
      </c>
      <c r="I5498" s="8">
        <v>7</v>
      </c>
      <c r="J5498" s="8">
        <v>0</v>
      </c>
      <c r="K5498" s="9">
        <f>((D5498*D5465)+(E5498*E5465)+(F5498*F5465)+(G5498*G5465)+(H5498*H5465)+(I5498*I5465)+(J5498*J5465))+$L$9</f>
        <v>0.32639999999999691</v>
      </c>
      <c r="L5498" s="8">
        <f t="shared" si="1492"/>
        <v>1</v>
      </c>
      <c r="M5498" s="10">
        <f t="shared" si="1504"/>
        <v>1</v>
      </c>
      <c r="N5498" s="20">
        <f t="shared" si="1493"/>
        <v>0</v>
      </c>
      <c r="O5498" s="20">
        <f t="shared" si="1501"/>
        <v>0</v>
      </c>
      <c r="P5498" s="20">
        <f t="shared" si="1494"/>
        <v>0</v>
      </c>
      <c r="Q5498" s="20">
        <f t="shared" si="1502"/>
        <v>0</v>
      </c>
      <c r="R5498" s="20">
        <f t="shared" si="1496"/>
        <v>0</v>
      </c>
      <c r="S5498" s="20">
        <f t="shared" si="1497"/>
        <v>0</v>
      </c>
      <c r="T5498" s="20">
        <f t="shared" si="1498"/>
        <v>0</v>
      </c>
      <c r="U5498" s="20">
        <f t="shared" si="1503"/>
        <v>0</v>
      </c>
    </row>
    <row r="5499" spans="3:21" ht="19.2" x14ac:dyDescent="0.3">
      <c r="C5499" s="14">
        <v>30</v>
      </c>
      <c r="D5499" s="8">
        <v>4</v>
      </c>
      <c r="E5499" s="8">
        <v>2</v>
      </c>
      <c r="F5499" s="8">
        <v>3</v>
      </c>
      <c r="G5499" s="8">
        <v>9</v>
      </c>
      <c r="H5499" s="8">
        <v>3</v>
      </c>
      <c r="I5499" s="8">
        <v>7</v>
      </c>
      <c r="J5499" s="8">
        <v>4</v>
      </c>
      <c r="K5499" s="9">
        <f>((D5499*D5465)+(E5499*E5465)+(F5499*F5465)+(G5499*G5465)+(H5499*H5465)+(I5499*I5465)+(J5499*J5465))+$L$9</f>
        <v>-0.34320000000000128</v>
      </c>
      <c r="L5499" s="8">
        <f t="shared" si="1492"/>
        <v>-1</v>
      </c>
      <c r="M5499" s="10">
        <f t="shared" si="1504"/>
        <v>-1</v>
      </c>
      <c r="N5499" s="20">
        <f t="shared" si="1493"/>
        <v>0</v>
      </c>
      <c r="O5499" s="20">
        <f t="shared" si="1501"/>
        <v>0</v>
      </c>
      <c r="P5499" s="20">
        <f t="shared" si="1494"/>
        <v>0</v>
      </c>
      <c r="Q5499" s="20">
        <f t="shared" si="1502"/>
        <v>0</v>
      </c>
      <c r="R5499" s="20">
        <f t="shared" si="1496"/>
        <v>0</v>
      </c>
      <c r="S5499" s="20">
        <f t="shared" si="1497"/>
        <v>0</v>
      </c>
      <c r="T5499" s="20">
        <f t="shared" si="1498"/>
        <v>0</v>
      </c>
      <c r="U5499" s="20">
        <f t="shared" si="1503"/>
        <v>0</v>
      </c>
    </row>
    <row r="5500" spans="3:21" ht="19.2" x14ac:dyDescent="0.3">
      <c r="C5500" s="14">
        <v>31</v>
      </c>
      <c r="D5500" s="8">
        <v>4</v>
      </c>
      <c r="E5500" s="8">
        <v>7</v>
      </c>
      <c r="F5500" s="8">
        <v>7</v>
      </c>
      <c r="G5500" s="8">
        <v>6</v>
      </c>
      <c r="H5500" s="8">
        <v>9</v>
      </c>
      <c r="I5500" s="8">
        <v>0</v>
      </c>
      <c r="J5500" s="8">
        <v>6</v>
      </c>
      <c r="K5500" s="9">
        <f>((D5500*D5465)+(E5500*E5465)+(F5500*F5465)+(G5500*G5465)+(H5500*H5465)+(I5500*I5465)+(J5500*J5465))+$L$9</f>
        <v>0.82679999999999954</v>
      </c>
      <c r="L5500" s="8">
        <f t="shared" si="1492"/>
        <v>1</v>
      </c>
      <c r="M5500" s="10">
        <f t="shared" si="1504"/>
        <v>1</v>
      </c>
      <c r="N5500" s="20">
        <f t="shared" si="1493"/>
        <v>0</v>
      </c>
      <c r="O5500" s="20">
        <f t="shared" si="1501"/>
        <v>0</v>
      </c>
      <c r="P5500" s="20">
        <f t="shared" si="1494"/>
        <v>0</v>
      </c>
      <c r="Q5500" s="20">
        <f t="shared" si="1502"/>
        <v>0</v>
      </c>
      <c r="R5500" s="20">
        <f t="shared" si="1496"/>
        <v>0</v>
      </c>
      <c r="S5500" s="20">
        <f t="shared" si="1497"/>
        <v>0</v>
      </c>
      <c r="T5500" s="20">
        <f t="shared" si="1498"/>
        <v>0</v>
      </c>
      <c r="U5500" s="20">
        <f t="shared" si="1503"/>
        <v>0</v>
      </c>
    </row>
    <row r="5501" spans="3:21" ht="19.2" x14ac:dyDescent="0.3">
      <c r="C5501" s="14">
        <v>32</v>
      </c>
      <c r="D5501" s="8">
        <v>4</v>
      </c>
      <c r="E5501" s="8">
        <v>1</v>
      </c>
      <c r="F5501" s="8">
        <v>6</v>
      </c>
      <c r="G5501" s="8">
        <v>1</v>
      </c>
      <c r="H5501" s="8">
        <v>8</v>
      </c>
      <c r="I5501" s="8">
        <v>0</v>
      </c>
      <c r="J5501" s="8">
        <v>6</v>
      </c>
      <c r="K5501" s="9">
        <f>((D5501*D5465)+(E5501*E5465)+(F5501*F5465)+(G5501*G5465)+(H5501*H5465)+(I5501*I5465)+(J5501*J5465))+$L$9</f>
        <v>-0.59199999999999875</v>
      </c>
      <c r="L5501" s="8">
        <f t="shared" si="1492"/>
        <v>-1</v>
      </c>
      <c r="M5501" s="10">
        <f t="shared" si="1504"/>
        <v>-1</v>
      </c>
      <c r="N5501" s="20">
        <f t="shared" si="1493"/>
        <v>0</v>
      </c>
      <c r="O5501" s="20">
        <f t="shared" si="1501"/>
        <v>0</v>
      </c>
      <c r="P5501" s="20">
        <f t="shared" si="1494"/>
        <v>0</v>
      </c>
      <c r="Q5501" s="20">
        <f t="shared" si="1502"/>
        <v>0</v>
      </c>
      <c r="R5501" s="20">
        <f t="shared" si="1496"/>
        <v>0</v>
      </c>
      <c r="S5501" s="20">
        <f t="shared" si="1497"/>
        <v>0</v>
      </c>
      <c r="T5501" s="20">
        <f t="shared" si="1498"/>
        <v>0</v>
      </c>
      <c r="U5501" s="20">
        <f t="shared" si="1503"/>
        <v>0</v>
      </c>
    </row>
    <row r="5502" spans="3:21" ht="19.2" x14ac:dyDescent="0.3">
      <c r="C5502" s="14">
        <v>33</v>
      </c>
      <c r="D5502" s="8">
        <v>5</v>
      </c>
      <c r="E5502" s="8">
        <v>1</v>
      </c>
      <c r="F5502" s="8">
        <v>7</v>
      </c>
      <c r="G5502" s="8">
        <v>8</v>
      </c>
      <c r="H5502" s="8">
        <v>1</v>
      </c>
      <c r="I5502" s="8">
        <v>6</v>
      </c>
      <c r="J5502" s="8">
        <v>9</v>
      </c>
      <c r="K5502" s="9">
        <f>((D5502*D5465)+(E5502*E5465)+(F5502*F5465)+(G5502*G5465)+(H5502*H5465)+(I5502*I5465)+(J5502*J5465))+$L$9</f>
        <v>0.79239999999999711</v>
      </c>
      <c r="L5502" s="8">
        <f t="shared" si="1492"/>
        <v>1</v>
      </c>
      <c r="M5502" s="10">
        <f t="shared" si="1504"/>
        <v>1</v>
      </c>
      <c r="N5502" s="20">
        <f t="shared" si="1493"/>
        <v>0</v>
      </c>
      <c r="O5502" s="20">
        <f t="shared" si="1501"/>
        <v>0</v>
      </c>
      <c r="P5502" s="20">
        <f t="shared" si="1494"/>
        <v>0</v>
      </c>
      <c r="Q5502" s="20">
        <f t="shared" si="1502"/>
        <v>0</v>
      </c>
      <c r="R5502" s="20">
        <f t="shared" si="1496"/>
        <v>0</v>
      </c>
      <c r="S5502" s="20">
        <f t="shared" si="1497"/>
        <v>0</v>
      </c>
      <c r="T5502" s="20">
        <f t="shared" si="1498"/>
        <v>0</v>
      </c>
      <c r="U5502" s="20">
        <f t="shared" si="1503"/>
        <v>0</v>
      </c>
    </row>
    <row r="5503" spans="3:21" ht="19.2" x14ac:dyDescent="0.3">
      <c r="C5503" s="14">
        <v>34</v>
      </c>
      <c r="D5503" s="8">
        <v>4</v>
      </c>
      <c r="E5503" s="8">
        <v>9</v>
      </c>
      <c r="F5503" s="8">
        <v>3</v>
      </c>
      <c r="G5503" s="8">
        <v>7</v>
      </c>
      <c r="H5503" s="8">
        <v>3</v>
      </c>
      <c r="I5503" s="8">
        <v>5</v>
      </c>
      <c r="J5503" s="8">
        <v>9</v>
      </c>
      <c r="K5503" s="9">
        <f>((D5503*D5465)+(E5503*E5465)+(F5503*F5465)+(G5503*G5465)+(H5503*H5465)+(I5503*I5465)+(J5503*J5465))+$L$9</f>
        <v>0.94599999999999618</v>
      </c>
      <c r="L5503" s="8">
        <f t="shared" si="1492"/>
        <v>1</v>
      </c>
      <c r="M5503" s="10">
        <f t="shared" si="1504"/>
        <v>1</v>
      </c>
      <c r="N5503" s="20">
        <f t="shared" si="1493"/>
        <v>0</v>
      </c>
      <c r="O5503" s="20">
        <f t="shared" si="1501"/>
        <v>0</v>
      </c>
      <c r="P5503" s="20">
        <f t="shared" si="1494"/>
        <v>0</v>
      </c>
      <c r="Q5503" s="20">
        <f t="shared" si="1502"/>
        <v>0</v>
      </c>
      <c r="R5503" s="20">
        <f t="shared" si="1496"/>
        <v>0</v>
      </c>
      <c r="S5503" s="20">
        <f t="shared" si="1497"/>
        <v>0</v>
      </c>
      <c r="T5503" s="20">
        <f t="shared" si="1498"/>
        <v>0</v>
      </c>
      <c r="U5503" s="20">
        <f t="shared" si="1503"/>
        <v>0</v>
      </c>
    </row>
    <row r="5504" spans="3:21" ht="19.2" x14ac:dyDescent="0.3">
      <c r="C5504" s="14">
        <v>35</v>
      </c>
      <c r="D5504" s="8">
        <v>4</v>
      </c>
      <c r="E5504" s="8">
        <v>6</v>
      </c>
      <c r="F5504" s="8">
        <v>3</v>
      </c>
      <c r="G5504" s="8">
        <v>3</v>
      </c>
      <c r="H5504" s="8">
        <v>1</v>
      </c>
      <c r="I5504" s="8">
        <v>9</v>
      </c>
      <c r="J5504" s="8">
        <v>3</v>
      </c>
      <c r="K5504" s="9">
        <f>((D5504*D5465)+(E5504*E5465)+(F5504*F5465)+(G5504*G5465)+(H5504*H5465)+(I5504*I5465)+(J5504*J5465))+$L$9</f>
        <v>-0.4420000000000055</v>
      </c>
      <c r="L5504" s="8">
        <f t="shared" si="1492"/>
        <v>-1</v>
      </c>
      <c r="M5504" s="10">
        <f t="shared" si="1504"/>
        <v>-1</v>
      </c>
      <c r="N5504" s="20">
        <f t="shared" si="1493"/>
        <v>0</v>
      </c>
      <c r="O5504" s="20">
        <f t="shared" si="1501"/>
        <v>0</v>
      </c>
      <c r="P5504" s="20">
        <f t="shared" si="1494"/>
        <v>0</v>
      </c>
      <c r="Q5504" s="20">
        <f t="shared" si="1502"/>
        <v>0</v>
      </c>
      <c r="R5504" s="20">
        <f t="shared" si="1496"/>
        <v>0</v>
      </c>
      <c r="S5504" s="20">
        <f t="shared" si="1497"/>
        <v>0</v>
      </c>
      <c r="T5504" s="20">
        <f t="shared" si="1498"/>
        <v>0</v>
      </c>
      <c r="U5504" s="20">
        <f t="shared" si="1503"/>
        <v>0</v>
      </c>
    </row>
    <row r="5505" spans="3:21" ht="19.2" x14ac:dyDescent="0.3">
      <c r="C5505" s="14">
        <v>36</v>
      </c>
      <c r="D5505" s="8">
        <v>4</v>
      </c>
      <c r="E5505" s="8">
        <v>6</v>
      </c>
      <c r="F5505" s="8">
        <v>3</v>
      </c>
      <c r="G5505" s="8">
        <v>6</v>
      </c>
      <c r="H5505" s="8">
        <v>1</v>
      </c>
      <c r="I5505" s="8">
        <v>6</v>
      </c>
      <c r="J5505" s="8">
        <v>2</v>
      </c>
      <c r="K5505" s="9">
        <f>((D5505*D5465)+(E5505*E5465)+(F5505*F5465)+(G5505*G5465)+(H5505*H5465)+(I5505*I5465)+(J5505*J5465))+$L$9</f>
        <v>-0.42680000000000362</v>
      </c>
      <c r="L5505" s="8">
        <f t="shared" si="1492"/>
        <v>-1</v>
      </c>
      <c r="M5505" s="10">
        <f t="shared" si="1504"/>
        <v>-1</v>
      </c>
      <c r="N5505" s="20">
        <f t="shared" si="1493"/>
        <v>0</v>
      </c>
      <c r="O5505" s="20">
        <f t="shared" si="1501"/>
        <v>0</v>
      </c>
      <c r="P5505" s="20">
        <f t="shared" si="1494"/>
        <v>0</v>
      </c>
      <c r="Q5505" s="20">
        <f t="shared" si="1502"/>
        <v>0</v>
      </c>
      <c r="R5505" s="20">
        <f t="shared" si="1496"/>
        <v>0</v>
      </c>
      <c r="S5505" s="20">
        <f t="shared" si="1497"/>
        <v>0</v>
      </c>
      <c r="T5505" s="20">
        <f t="shared" si="1498"/>
        <v>0</v>
      </c>
      <c r="U5505" s="20">
        <f t="shared" si="1503"/>
        <v>0</v>
      </c>
    </row>
    <row r="5506" spans="3:21" ht="19.2" x14ac:dyDescent="0.3">
      <c r="C5506" s="14">
        <v>37</v>
      </c>
      <c r="D5506" s="8">
        <v>4</v>
      </c>
      <c r="E5506" s="8">
        <v>2</v>
      </c>
      <c r="F5506" s="8">
        <v>4</v>
      </c>
      <c r="G5506" s="8">
        <v>4</v>
      </c>
      <c r="H5506" s="8">
        <v>5</v>
      </c>
      <c r="I5506" s="8">
        <v>5</v>
      </c>
      <c r="J5506" s="8">
        <v>8</v>
      </c>
      <c r="K5506" s="9">
        <f>((D5506*D5465)+(E5506*E5465)+(F5506*F5465)+(G5506*G5465)+(H5506*H5465)+(I5506*I5465)+(J5506*J5465))+$L$9</f>
        <v>-0.17760000000000176</v>
      </c>
      <c r="L5506" s="8">
        <f t="shared" si="1492"/>
        <v>-1</v>
      </c>
      <c r="M5506" s="10">
        <f t="shared" si="1504"/>
        <v>-1</v>
      </c>
      <c r="N5506" s="20">
        <f t="shared" si="1493"/>
        <v>0</v>
      </c>
      <c r="O5506" s="20">
        <f t="shared" si="1501"/>
        <v>0</v>
      </c>
      <c r="P5506" s="20">
        <f t="shared" si="1494"/>
        <v>0</v>
      </c>
      <c r="Q5506" s="20">
        <f t="shared" si="1502"/>
        <v>0</v>
      </c>
      <c r="R5506" s="20">
        <f t="shared" si="1496"/>
        <v>0</v>
      </c>
      <c r="S5506" s="20">
        <f t="shared" si="1497"/>
        <v>0</v>
      </c>
      <c r="T5506" s="20">
        <f t="shared" si="1498"/>
        <v>0</v>
      </c>
      <c r="U5506" s="20">
        <f t="shared" si="1503"/>
        <v>0</v>
      </c>
    </row>
    <row r="5507" spans="3:21" ht="19.2" x14ac:dyDescent="0.3">
      <c r="C5507" s="14">
        <v>38</v>
      </c>
      <c r="D5507" s="8">
        <v>4</v>
      </c>
      <c r="E5507" s="8">
        <v>4</v>
      </c>
      <c r="F5507" s="8">
        <v>0</v>
      </c>
      <c r="G5507" s="8">
        <v>1</v>
      </c>
      <c r="H5507" s="8">
        <v>7</v>
      </c>
      <c r="I5507" s="8">
        <v>8</v>
      </c>
      <c r="J5507" s="8">
        <v>8</v>
      </c>
      <c r="K5507" s="9">
        <f>((D5507*D5465)+(E5507*E5465)+(F5507*F5465)+(G5507*G5465)+(H5507*H5465)+(I5507*I5465)+(J5507*J5465))+$L$9</f>
        <v>-7.8000000000002956E-2</v>
      </c>
      <c r="L5507" s="8">
        <f t="shared" si="1492"/>
        <v>-1</v>
      </c>
      <c r="M5507" s="10">
        <f t="shared" si="1504"/>
        <v>-1</v>
      </c>
      <c r="N5507" s="20">
        <f t="shared" si="1493"/>
        <v>0</v>
      </c>
      <c r="O5507" s="20">
        <f t="shared" si="1501"/>
        <v>0</v>
      </c>
      <c r="P5507" s="20">
        <f t="shared" si="1494"/>
        <v>0</v>
      </c>
      <c r="Q5507" s="20">
        <f t="shared" si="1502"/>
        <v>0</v>
      </c>
      <c r="R5507" s="20">
        <f t="shared" si="1496"/>
        <v>0</v>
      </c>
      <c r="S5507" s="20">
        <f t="shared" si="1497"/>
        <v>0</v>
      </c>
      <c r="T5507" s="20">
        <f t="shared" si="1498"/>
        <v>0</v>
      </c>
      <c r="U5507" s="20">
        <f t="shared" si="1503"/>
        <v>0</v>
      </c>
    </row>
    <row r="5508" spans="3:21" ht="19.2" x14ac:dyDescent="0.3">
      <c r="C5508" s="14">
        <v>39</v>
      </c>
      <c r="D5508" s="8">
        <v>5</v>
      </c>
      <c r="E5508" s="8">
        <v>2</v>
      </c>
      <c r="F5508" s="8">
        <v>9</v>
      </c>
      <c r="G5508" s="8">
        <v>1</v>
      </c>
      <c r="H5508" s="8">
        <v>6</v>
      </c>
      <c r="I5508" s="8">
        <v>6</v>
      </c>
      <c r="J5508" s="8">
        <v>1</v>
      </c>
      <c r="K5508" s="9">
        <f>((D5508*D5465)+(E5508*E5465)+(F5508*F5465)+(G5508*G5465)+(H5508*H5465)+(I5508*I5465)+(J5508*J5465))+$L$9</f>
        <v>0.10199999999999676</v>
      </c>
      <c r="L5508" s="8">
        <f t="shared" si="1492"/>
        <v>1</v>
      </c>
      <c r="M5508" s="10">
        <f t="shared" si="1504"/>
        <v>1</v>
      </c>
      <c r="N5508" s="20">
        <f t="shared" si="1493"/>
        <v>0</v>
      </c>
      <c r="O5508" s="20">
        <f t="shared" si="1501"/>
        <v>0</v>
      </c>
      <c r="P5508" s="20">
        <f t="shared" si="1494"/>
        <v>0</v>
      </c>
      <c r="Q5508" s="20">
        <f t="shared" si="1502"/>
        <v>0</v>
      </c>
      <c r="R5508" s="20">
        <f t="shared" si="1496"/>
        <v>0</v>
      </c>
      <c r="S5508" s="20">
        <f t="shared" si="1497"/>
        <v>0</v>
      </c>
      <c r="T5508" s="20">
        <f t="shared" si="1498"/>
        <v>0</v>
      </c>
      <c r="U5508" s="20">
        <f t="shared" si="1503"/>
        <v>0</v>
      </c>
    </row>
    <row r="5509" spans="3:21" ht="19.2" x14ac:dyDescent="0.3">
      <c r="C5509" s="14">
        <v>40</v>
      </c>
      <c r="D5509" s="8">
        <v>5</v>
      </c>
      <c r="E5509" s="8">
        <v>1</v>
      </c>
      <c r="F5509" s="8">
        <v>7</v>
      </c>
      <c r="G5509" s="8">
        <v>1</v>
      </c>
      <c r="H5509" s="8">
        <v>1</v>
      </c>
      <c r="I5509" s="8">
        <v>6</v>
      </c>
      <c r="J5509" s="8">
        <v>5</v>
      </c>
      <c r="K5509" s="9">
        <f>((D5509*D5465)+(E5509*E5465)+(F5509*F5465)+(G5509*G5465)+(H5509*H5465)+(I5509*I5465)+(J5509*J5465))+$L$9</f>
        <v>-0.18480000000000363</v>
      </c>
      <c r="L5509" s="8">
        <f t="shared" si="1492"/>
        <v>-1</v>
      </c>
      <c r="M5509" s="10">
        <f t="shared" si="1504"/>
        <v>1</v>
      </c>
      <c r="N5509" s="20">
        <f t="shared" si="1493"/>
        <v>2</v>
      </c>
      <c r="O5509" s="20">
        <f t="shared" si="1501"/>
        <v>0.1</v>
      </c>
      <c r="P5509" s="20">
        <f t="shared" si="1494"/>
        <v>0.02</v>
      </c>
      <c r="Q5509" s="20">
        <f t="shared" si="1502"/>
        <v>0.14000000000000001</v>
      </c>
      <c r="R5509" s="20">
        <f t="shared" si="1496"/>
        <v>0.02</v>
      </c>
      <c r="S5509" s="20">
        <f t="shared" si="1497"/>
        <v>0.02</v>
      </c>
      <c r="T5509" s="20">
        <f t="shared" si="1498"/>
        <v>0.12</v>
      </c>
      <c r="U5509" s="20">
        <f t="shared" si="1503"/>
        <v>0.1</v>
      </c>
    </row>
    <row r="5510" spans="3:21" ht="19.2" x14ac:dyDescent="0.3">
      <c r="C5510" s="14">
        <v>41</v>
      </c>
      <c r="D5510" s="8">
        <v>3</v>
      </c>
      <c r="E5510" s="8">
        <v>8</v>
      </c>
      <c r="F5510" s="8">
        <v>0</v>
      </c>
      <c r="G5510" s="8">
        <v>0</v>
      </c>
      <c r="H5510" s="8">
        <v>4</v>
      </c>
      <c r="I5510" s="8">
        <v>2</v>
      </c>
      <c r="J5510" s="8">
        <v>3</v>
      </c>
      <c r="K5510" s="9">
        <f>((D5510*D5465)+(E5510*E5465)+(F5510*F5465)+(G5510*G5465)+(H5510*H5465)+(I5510*I5465)+(J5510*J5465))+$L$9</f>
        <v>-1.4148000000000023</v>
      </c>
      <c r="L5510" s="8">
        <f t="shared" si="1492"/>
        <v>-1</v>
      </c>
      <c r="M5510" s="10">
        <f t="shared" si="1504"/>
        <v>-1</v>
      </c>
      <c r="N5510" s="20">
        <f t="shared" si="1493"/>
        <v>0</v>
      </c>
      <c r="O5510" s="20">
        <f t="shared" si="1501"/>
        <v>0</v>
      </c>
      <c r="P5510" s="20">
        <f t="shared" si="1494"/>
        <v>0</v>
      </c>
      <c r="Q5510" s="20">
        <f t="shared" si="1502"/>
        <v>0</v>
      </c>
      <c r="R5510" s="20">
        <f t="shared" si="1496"/>
        <v>0</v>
      </c>
      <c r="S5510" s="20">
        <f t="shared" si="1497"/>
        <v>0</v>
      </c>
      <c r="T5510" s="20">
        <f t="shared" si="1498"/>
        <v>0</v>
      </c>
      <c r="U5510" s="20">
        <f t="shared" si="1503"/>
        <v>0</v>
      </c>
    </row>
    <row r="5511" spans="3:21" ht="19.2" x14ac:dyDescent="0.3">
      <c r="C5511" s="14">
        <v>42</v>
      </c>
      <c r="D5511" s="8">
        <v>4</v>
      </c>
      <c r="E5511" s="8">
        <v>7</v>
      </c>
      <c r="F5511" s="8">
        <v>8</v>
      </c>
      <c r="G5511" s="8">
        <v>8</v>
      </c>
      <c r="H5511" s="8">
        <v>6</v>
      </c>
      <c r="I5511" s="8">
        <v>4</v>
      </c>
      <c r="J5511" s="8">
        <v>1</v>
      </c>
      <c r="K5511" s="9">
        <f>((D5511*D5465)+(E5511*E5465)+(F5511*F5465)+(G5511*G5465)+(H5511*H5465)+(I5511*I5465)+(J5511*J5465))+$L$9</f>
        <v>0.43359999999999577</v>
      </c>
      <c r="L5511" s="8">
        <f t="shared" si="1492"/>
        <v>1</v>
      </c>
      <c r="M5511" s="10">
        <f t="shared" si="1504"/>
        <v>1</v>
      </c>
      <c r="N5511" s="20">
        <f t="shared" si="1493"/>
        <v>0</v>
      </c>
      <c r="O5511" s="20">
        <f t="shared" si="1501"/>
        <v>0</v>
      </c>
      <c r="P5511" s="20">
        <f t="shared" si="1494"/>
        <v>0</v>
      </c>
      <c r="Q5511" s="20">
        <f t="shared" si="1502"/>
        <v>0</v>
      </c>
      <c r="R5511" s="20">
        <f t="shared" si="1496"/>
        <v>0</v>
      </c>
      <c r="S5511" s="20">
        <f t="shared" si="1497"/>
        <v>0</v>
      </c>
      <c r="T5511" s="20">
        <f t="shared" si="1498"/>
        <v>0</v>
      </c>
      <c r="U5511" s="20">
        <f t="shared" si="1503"/>
        <v>0</v>
      </c>
    </row>
    <row r="5512" spans="3:21" ht="19.2" x14ac:dyDescent="0.3">
      <c r="C5512" s="14">
        <v>43</v>
      </c>
      <c r="D5512" s="8">
        <v>5</v>
      </c>
      <c r="E5512" s="8">
        <v>3</v>
      </c>
      <c r="F5512" s="8">
        <v>0</v>
      </c>
      <c r="G5512" s="8">
        <v>7</v>
      </c>
      <c r="H5512" s="8">
        <v>8</v>
      </c>
      <c r="I5512" s="8">
        <v>8</v>
      </c>
      <c r="J5512" s="8">
        <v>4</v>
      </c>
      <c r="K5512" s="9">
        <f>((D5512*D5465)+(E5512*E5465)+(F5512*F5465)+(G5512*G5465)+(H5512*H5465)+(I5512*I5465)+(J5512*J5465))+$L$9</f>
        <v>0.74439999999999973</v>
      </c>
      <c r="L5512" s="8">
        <f t="shared" si="1492"/>
        <v>1</v>
      </c>
      <c r="M5512" s="10">
        <f t="shared" si="1504"/>
        <v>1</v>
      </c>
      <c r="N5512" s="20">
        <f t="shared" si="1493"/>
        <v>0</v>
      </c>
      <c r="O5512" s="20">
        <f t="shared" si="1501"/>
        <v>0</v>
      </c>
      <c r="P5512" s="20">
        <f t="shared" si="1494"/>
        <v>0</v>
      </c>
      <c r="Q5512" s="20">
        <f t="shared" si="1502"/>
        <v>0</v>
      </c>
      <c r="R5512" s="20">
        <f t="shared" si="1496"/>
        <v>0</v>
      </c>
      <c r="S5512" s="20">
        <f t="shared" si="1497"/>
        <v>0</v>
      </c>
      <c r="T5512" s="20">
        <f t="shared" si="1498"/>
        <v>0</v>
      </c>
      <c r="U5512" s="20">
        <f t="shared" si="1503"/>
        <v>0</v>
      </c>
    </row>
    <row r="5513" spans="3:21" ht="19.2" x14ac:dyDescent="0.3">
      <c r="C5513" s="14">
        <v>44</v>
      </c>
      <c r="D5513" s="8">
        <v>3</v>
      </c>
      <c r="E5513" s="8">
        <v>6</v>
      </c>
      <c r="F5513" s="8">
        <v>9</v>
      </c>
      <c r="G5513" s="8">
        <v>3</v>
      </c>
      <c r="H5513" s="8">
        <v>6</v>
      </c>
      <c r="I5513" s="8">
        <v>2</v>
      </c>
      <c r="J5513" s="8">
        <v>1</v>
      </c>
      <c r="K5513" s="9">
        <f>((D5513*D5465)+(E5513*E5465)+(F5513*F5465)+(G5513*G5465)+(H5513*H5465)+(I5513*I5465)+(J5513*J5465))+$L$9</f>
        <v>-0.94600000000000417</v>
      </c>
      <c r="L5513" s="8">
        <f t="shared" si="1492"/>
        <v>-1</v>
      </c>
      <c r="M5513" s="10">
        <f t="shared" si="1504"/>
        <v>-1</v>
      </c>
      <c r="N5513" s="20">
        <f t="shared" si="1493"/>
        <v>0</v>
      </c>
      <c r="O5513" s="20">
        <f t="shared" si="1501"/>
        <v>0</v>
      </c>
      <c r="P5513" s="20">
        <f t="shared" si="1494"/>
        <v>0</v>
      </c>
      <c r="Q5513" s="20">
        <f t="shared" si="1502"/>
        <v>0</v>
      </c>
      <c r="R5513" s="20">
        <f t="shared" si="1496"/>
        <v>0</v>
      </c>
      <c r="S5513" s="20">
        <f t="shared" si="1497"/>
        <v>0</v>
      </c>
      <c r="T5513" s="20">
        <f t="shared" si="1498"/>
        <v>0</v>
      </c>
      <c r="U5513" s="20">
        <f t="shared" si="1503"/>
        <v>0</v>
      </c>
    </row>
    <row r="5514" spans="3:21" ht="19.2" x14ac:dyDescent="0.3">
      <c r="C5514" s="14">
        <v>45</v>
      </c>
      <c r="D5514" s="8">
        <v>4</v>
      </c>
      <c r="E5514" s="8">
        <v>4</v>
      </c>
      <c r="F5514" s="8">
        <v>6</v>
      </c>
      <c r="G5514" s="8">
        <v>1</v>
      </c>
      <c r="H5514" s="8">
        <v>0</v>
      </c>
      <c r="I5514" s="8">
        <v>0</v>
      </c>
      <c r="J5514" s="8">
        <v>3</v>
      </c>
      <c r="K5514" s="9">
        <f>((D5514*D5465)+(E5514*E5465)+(F5514*F5465)+(G5514*G5465)+(H5514*H5465)+(I5514*I5465)+(J5514*J5465))+$L$9</f>
        <v>-1.1628000000000025</v>
      </c>
      <c r="L5514" s="8">
        <f t="shared" si="1492"/>
        <v>-1</v>
      </c>
      <c r="M5514" s="10">
        <f t="shared" si="1504"/>
        <v>-1</v>
      </c>
      <c r="N5514" s="20">
        <f t="shared" si="1493"/>
        <v>0</v>
      </c>
      <c r="O5514" s="20">
        <f t="shared" si="1501"/>
        <v>0</v>
      </c>
      <c r="P5514" s="20">
        <f t="shared" si="1494"/>
        <v>0</v>
      </c>
      <c r="Q5514" s="20">
        <f t="shared" si="1502"/>
        <v>0</v>
      </c>
      <c r="R5514" s="20">
        <f t="shared" si="1496"/>
        <v>0</v>
      </c>
      <c r="S5514" s="20">
        <f t="shared" si="1497"/>
        <v>0</v>
      </c>
      <c r="T5514" s="20">
        <f t="shared" si="1498"/>
        <v>0</v>
      </c>
      <c r="U5514" s="20">
        <f t="shared" si="1503"/>
        <v>0</v>
      </c>
    </row>
    <row r="5515" spans="3:21" ht="19.2" x14ac:dyDescent="0.3">
      <c r="C5515" s="14">
        <v>46</v>
      </c>
      <c r="D5515" s="8">
        <v>4</v>
      </c>
      <c r="E5515" s="8">
        <v>6</v>
      </c>
      <c r="F5515" s="8">
        <v>0</v>
      </c>
      <c r="G5515" s="8">
        <v>0</v>
      </c>
      <c r="H5515" s="8">
        <v>9</v>
      </c>
      <c r="I5515" s="8">
        <v>8</v>
      </c>
      <c r="J5515" s="8">
        <v>7</v>
      </c>
      <c r="K5515" s="9">
        <f>((D5515*D5465)+(E5515*E5465)+(F5515*F5465)+(G5515*G5465)+(H5515*H5465)+(I5515*I5465)+(J5515*J5465))+$L$9</f>
        <v>0.20119999999999649</v>
      </c>
      <c r="L5515" s="8">
        <f t="shared" si="1492"/>
        <v>1</v>
      </c>
      <c r="M5515" s="10">
        <f t="shared" si="1504"/>
        <v>-1</v>
      </c>
      <c r="N5515" s="20">
        <f t="shared" si="1493"/>
        <v>-2</v>
      </c>
      <c r="O5515" s="20">
        <f>N5515*$D$2*D5515</f>
        <v>-0.08</v>
      </c>
      <c r="P5515" s="20">
        <f t="shared" si="1494"/>
        <v>-0.12</v>
      </c>
      <c r="Q5515" s="20">
        <f t="shared" si="1502"/>
        <v>0</v>
      </c>
      <c r="R5515" s="20">
        <f t="shared" si="1496"/>
        <v>0</v>
      </c>
      <c r="S5515" s="20">
        <f t="shared" si="1497"/>
        <v>-0.18</v>
      </c>
      <c r="T5515" s="20">
        <f t="shared" si="1498"/>
        <v>-0.16</v>
      </c>
      <c r="U5515" s="20">
        <f t="shared" si="1503"/>
        <v>-0.14000000000000001</v>
      </c>
    </row>
    <row r="5516" spans="3:21" ht="19.2" x14ac:dyDescent="0.3">
      <c r="C5516" s="14">
        <v>47</v>
      </c>
      <c r="D5516" s="8">
        <v>4</v>
      </c>
      <c r="E5516" s="8">
        <v>9</v>
      </c>
      <c r="F5516" s="8">
        <v>4</v>
      </c>
      <c r="G5516" s="8">
        <v>0</v>
      </c>
      <c r="H5516" s="8">
        <v>0</v>
      </c>
      <c r="I5516" s="8">
        <v>2</v>
      </c>
      <c r="J5516" s="8">
        <v>3</v>
      </c>
      <c r="K5516" s="9">
        <f>((D5516*D5465)+(E5516*E5465)+(F5516*F5465)+(G5516*G5465)+(H5516*H5465)+(I5516*I5465)+(J5516*J5465))+$L$9</f>
        <v>-0.56000000000000494</v>
      </c>
      <c r="L5516" s="8">
        <f t="shared" si="1492"/>
        <v>-1</v>
      </c>
      <c r="M5516" s="10">
        <f t="shared" si="1504"/>
        <v>1</v>
      </c>
      <c r="N5516" s="20">
        <f t="shared" si="1493"/>
        <v>2</v>
      </c>
      <c r="O5516" s="20">
        <f t="shared" ref="O5516:O5517" si="1505">N5516*$D$2*D5516</f>
        <v>0.08</v>
      </c>
      <c r="P5516" s="20">
        <f t="shared" si="1494"/>
        <v>0.18</v>
      </c>
      <c r="Q5516" s="20">
        <f t="shared" si="1502"/>
        <v>0.08</v>
      </c>
      <c r="R5516" s="20">
        <f t="shared" si="1496"/>
        <v>0</v>
      </c>
      <c r="S5516" s="20">
        <f t="shared" si="1497"/>
        <v>0</v>
      </c>
      <c r="T5516" s="20">
        <f t="shared" si="1498"/>
        <v>0.04</v>
      </c>
      <c r="U5516" s="20">
        <f t="shared" si="1503"/>
        <v>0.06</v>
      </c>
    </row>
    <row r="5517" spans="3:21" ht="19.2" x14ac:dyDescent="0.3">
      <c r="C5517" s="14">
        <v>48</v>
      </c>
      <c r="D5517" s="8">
        <v>4</v>
      </c>
      <c r="E5517" s="8">
        <v>6</v>
      </c>
      <c r="F5517" s="8">
        <v>5</v>
      </c>
      <c r="G5517" s="8">
        <v>7</v>
      </c>
      <c r="H5517" s="8">
        <v>3</v>
      </c>
      <c r="I5517" s="8">
        <v>8</v>
      </c>
      <c r="J5517" s="8">
        <v>0</v>
      </c>
      <c r="K5517" s="9">
        <f>((D5517*D5465)+(E5517*E5465)+(F5517*F5465)+(G5517*G5465)+(H5517*H5465)+(I5517*I5465)+(J5517*J5465))+$L$9</f>
        <v>-0.1760000000000046</v>
      </c>
      <c r="L5517" s="8">
        <f t="shared" si="1492"/>
        <v>-1</v>
      </c>
      <c r="M5517" s="10">
        <f t="shared" si="1504"/>
        <v>-1</v>
      </c>
      <c r="N5517" s="20">
        <f t="shared" si="1493"/>
        <v>0</v>
      </c>
      <c r="O5517" s="20">
        <f t="shared" si="1505"/>
        <v>0</v>
      </c>
      <c r="P5517" s="20">
        <f t="shared" si="1494"/>
        <v>0</v>
      </c>
      <c r="Q5517" s="20">
        <f t="shared" si="1502"/>
        <v>0</v>
      </c>
      <c r="R5517" s="20">
        <f t="shared" si="1496"/>
        <v>0</v>
      </c>
      <c r="S5517" s="20">
        <f t="shared" si="1497"/>
        <v>0</v>
      </c>
      <c r="T5517" s="20">
        <f t="shared" si="1498"/>
        <v>0</v>
      </c>
      <c r="U5517" s="20">
        <f t="shared" si="1503"/>
        <v>0</v>
      </c>
    </row>
    <row r="5518" spans="3:21" ht="19.2" x14ac:dyDescent="0.3">
      <c r="C5518" s="14">
        <v>49</v>
      </c>
      <c r="D5518" s="8">
        <v>4</v>
      </c>
      <c r="E5518" s="8">
        <v>7</v>
      </c>
      <c r="F5518" s="8">
        <v>7</v>
      </c>
      <c r="G5518" s="8">
        <v>4</v>
      </c>
      <c r="H5518" s="8">
        <v>4</v>
      </c>
      <c r="I5518" s="8">
        <v>2</v>
      </c>
      <c r="J5518" s="8">
        <v>5</v>
      </c>
      <c r="K5518" s="9">
        <f>((D5518*D5465)+(E5518*E5465)+(F5518*F5465)+(G5518*G5465)+(H5518*H5465)+(I5518*I5465)+(J5518*J5465))+$L$9</f>
        <v>0.20999999999999641</v>
      </c>
      <c r="L5518" s="8">
        <f t="shared" si="1492"/>
        <v>1</v>
      </c>
      <c r="M5518" s="10">
        <f t="shared" si="1504"/>
        <v>1</v>
      </c>
      <c r="N5518" s="20">
        <f t="shared" si="1493"/>
        <v>0</v>
      </c>
      <c r="O5518" s="20">
        <f>N5518*$D$2*D5518</f>
        <v>0</v>
      </c>
      <c r="P5518" s="20">
        <f t="shared" si="1494"/>
        <v>0</v>
      </c>
      <c r="Q5518" s="20">
        <f t="shared" si="1502"/>
        <v>0</v>
      </c>
      <c r="R5518" s="20">
        <f t="shared" si="1496"/>
        <v>0</v>
      </c>
      <c r="S5518" s="20">
        <f t="shared" si="1497"/>
        <v>0</v>
      </c>
      <c r="T5518" s="20">
        <f t="shared" si="1498"/>
        <v>0</v>
      </c>
      <c r="U5518" s="20">
        <f t="shared" si="1503"/>
        <v>0</v>
      </c>
    </row>
    <row r="5519" spans="3:21" ht="19.2" x14ac:dyDescent="0.3">
      <c r="C5519" s="14">
        <v>50</v>
      </c>
      <c r="D5519" s="8">
        <v>5</v>
      </c>
      <c r="E5519" s="8">
        <v>1</v>
      </c>
      <c r="F5519" s="8">
        <v>2</v>
      </c>
      <c r="G5519" s="8">
        <v>0</v>
      </c>
      <c r="H5519" s="8">
        <v>7</v>
      </c>
      <c r="I5519" s="8">
        <v>1</v>
      </c>
      <c r="J5519" s="8">
        <v>6</v>
      </c>
      <c r="K5519" s="9">
        <f>((D5519*D5465)+(E5519*E5465)+(F5519*F5465)+(G5519*G5465)+(H5519*H5465)+(I5519*I5465)+(J5519*J5465))+$L$9</f>
        <v>-0.15079999999999849</v>
      </c>
      <c r="L5519" s="8">
        <f t="shared" si="1492"/>
        <v>-1</v>
      </c>
      <c r="M5519" s="10">
        <f t="shared" si="1504"/>
        <v>1</v>
      </c>
      <c r="N5519" s="20">
        <f t="shared" si="1493"/>
        <v>2</v>
      </c>
      <c r="O5519" s="20">
        <f t="shared" ref="O5519" si="1506">N5519*$D$2*D5519</f>
        <v>0.1</v>
      </c>
      <c r="P5519" s="20">
        <f t="shared" si="1494"/>
        <v>0.02</v>
      </c>
      <c r="Q5519" s="20">
        <f t="shared" si="1502"/>
        <v>0.04</v>
      </c>
      <c r="R5519" s="20">
        <f t="shared" si="1496"/>
        <v>0</v>
      </c>
      <c r="S5519" s="20">
        <f t="shared" si="1497"/>
        <v>0.14000000000000001</v>
      </c>
      <c r="T5519" s="20">
        <f t="shared" si="1498"/>
        <v>0.02</v>
      </c>
      <c r="U5519" s="20">
        <f t="shared" si="1503"/>
        <v>0.12</v>
      </c>
    </row>
    <row r="5520" spans="3:21" ht="19.2" x14ac:dyDescent="0.3">
      <c r="C5520" s="12"/>
      <c r="D5520" s="12"/>
      <c r="E5520" s="12"/>
      <c r="F5520" s="12"/>
      <c r="G5520" s="12"/>
      <c r="H5520" s="12"/>
      <c r="I5520" s="12"/>
      <c r="J5520" s="12"/>
      <c r="K5520" s="12"/>
      <c r="L5520" s="58" t="s">
        <v>37</v>
      </c>
      <c r="M5520" s="58"/>
      <c r="N5520" s="24">
        <f>SUM(N5470:N5519)</f>
        <v>-2</v>
      </c>
      <c r="O5520" s="23">
        <f>AVERAGE(O5470:O5519)</f>
        <v>0</v>
      </c>
      <c r="P5520" s="23">
        <f t="shared" ref="P5520:U5520" si="1507">AVERAGE(P5470:P5519)</f>
        <v>-6.4000000000000003E-3</v>
      </c>
      <c r="Q5520" s="23">
        <f t="shared" si="1507"/>
        <v>-8.3999999999999977E-3</v>
      </c>
      <c r="R5520" s="23">
        <f t="shared" si="1507"/>
        <v>-6.3999999999999994E-3</v>
      </c>
      <c r="S5520" s="23">
        <f t="shared" si="1507"/>
        <v>-9.9999999999999985E-3</v>
      </c>
      <c r="T5520" s="23">
        <f t="shared" si="1507"/>
        <v>-6.4000000000000003E-3</v>
      </c>
      <c r="U5520" s="23">
        <f t="shared" si="1507"/>
        <v>-7.6E-3</v>
      </c>
    </row>
    <row r="5521" spans="3:21" ht="19.2" x14ac:dyDescent="0.3">
      <c r="C5521" s="12"/>
      <c r="D5521" s="12"/>
      <c r="E5521" s="12"/>
      <c r="F5521" s="12"/>
      <c r="G5521" s="12"/>
      <c r="H5521" s="12"/>
      <c r="I5521" s="12"/>
      <c r="J5521" s="12"/>
      <c r="K5521" s="12"/>
      <c r="L5521" s="56" t="s">
        <v>38</v>
      </c>
      <c r="M5521" s="56"/>
      <c r="N5521" s="57">
        <f>SUMSQ(N5470:N5519)/2</f>
        <v>22</v>
      </c>
      <c r="O5521" s="12"/>
      <c r="P5521" s="12"/>
      <c r="Q5521" s="12"/>
      <c r="R5521" s="12"/>
      <c r="S5521" s="12"/>
      <c r="T5521" s="12"/>
      <c r="U5521" s="12"/>
    </row>
    <row r="5522" spans="3:21" x14ac:dyDescent="0.3">
      <c r="L5522" s="56"/>
      <c r="M5522" s="56"/>
      <c r="N5522" s="57"/>
    </row>
    <row r="5523" spans="3:21" x14ac:dyDescent="0.3">
      <c r="C5523" s="6"/>
    </row>
    <row r="5525" spans="3:21" ht="20.399999999999999" x14ac:dyDescent="0.45">
      <c r="C5525" s="21"/>
      <c r="D5525" s="59" t="s">
        <v>18</v>
      </c>
      <c r="E5525" s="59"/>
      <c r="F5525" s="59"/>
      <c r="G5525" s="59"/>
      <c r="H5525" s="59"/>
      <c r="I5525" s="59"/>
      <c r="J5525" s="59"/>
      <c r="K5525" s="60" t="s">
        <v>41</v>
      </c>
      <c r="L5525" s="61"/>
      <c r="M5525" s="28">
        <v>90</v>
      </c>
      <c r="N5525" s="26"/>
    </row>
    <row r="5526" spans="3:21" ht="19.2" x14ac:dyDescent="0.45">
      <c r="C5526" s="25"/>
      <c r="D5526" s="22" t="s">
        <v>10</v>
      </c>
      <c r="E5526" s="22" t="s">
        <v>11</v>
      </c>
      <c r="F5526" s="22" t="s">
        <v>12</v>
      </c>
      <c r="G5526" s="22" t="s">
        <v>13</v>
      </c>
      <c r="H5526" s="22" t="s">
        <v>14</v>
      </c>
      <c r="I5526" s="22" t="s">
        <v>15</v>
      </c>
      <c r="J5526" s="22" t="s">
        <v>16</v>
      </c>
      <c r="L5526" s="27" t="s">
        <v>23</v>
      </c>
    </row>
    <row r="5527" spans="3:21" ht="19.2" x14ac:dyDescent="0.45">
      <c r="C5527" s="16" t="s">
        <v>39</v>
      </c>
      <c r="D5527" s="11">
        <f t="shared" ref="D5527:J5527" si="1508">O5520+D5465</f>
        <v>0.81240000000000012</v>
      </c>
      <c r="E5527" s="11">
        <f t="shared" si="1508"/>
        <v>0.13839999999999961</v>
      </c>
      <c r="F5527" s="11">
        <f t="shared" si="1508"/>
        <v>5.279999999999975E-2</v>
      </c>
      <c r="G5527" s="11">
        <f t="shared" si="1508"/>
        <v>7.4000000000000135E-2</v>
      </c>
      <c r="H5527" s="11">
        <f t="shared" si="1508"/>
        <v>7.6800000000000201E-2</v>
      </c>
      <c r="I5527" s="11">
        <f t="shared" si="1508"/>
        <v>3.4399999999999598E-2</v>
      </c>
      <c r="J5527" s="11">
        <f t="shared" si="1508"/>
        <v>9.6000000000000085E-2</v>
      </c>
      <c r="L5527" s="13">
        <v>1</v>
      </c>
    </row>
    <row r="5528" spans="3:21" x14ac:dyDescent="0.3">
      <c r="P5528" s="5"/>
    </row>
    <row r="5530" spans="3:21" ht="19.2" x14ac:dyDescent="0.3">
      <c r="C5530" s="8"/>
      <c r="D5530" s="59" t="s">
        <v>17</v>
      </c>
      <c r="E5530" s="59"/>
      <c r="F5530" s="59"/>
      <c r="G5530" s="59"/>
      <c r="H5530" s="59"/>
      <c r="I5530" s="59"/>
      <c r="J5530" s="59"/>
      <c r="K5530" s="62"/>
      <c r="L5530" s="62"/>
      <c r="M5530" s="62"/>
      <c r="N5530" s="62"/>
      <c r="O5530" s="63" t="s">
        <v>24</v>
      </c>
      <c r="P5530" s="64"/>
      <c r="Q5530" s="64"/>
      <c r="R5530" s="64"/>
      <c r="S5530" s="64"/>
      <c r="T5530" s="64"/>
      <c r="U5530" s="64"/>
    </row>
    <row r="5531" spans="3:21" ht="19.2" x14ac:dyDescent="0.3">
      <c r="C5531" s="16" t="s">
        <v>40</v>
      </c>
      <c r="D5531" s="22" t="s">
        <v>10</v>
      </c>
      <c r="E5531" s="22" t="s">
        <v>11</v>
      </c>
      <c r="F5531" s="22" t="s">
        <v>12</v>
      </c>
      <c r="G5531" s="22" t="s">
        <v>13</v>
      </c>
      <c r="H5531" s="22" t="s">
        <v>14</v>
      </c>
      <c r="I5531" s="22" t="s">
        <v>15</v>
      </c>
      <c r="J5531" s="22" t="s">
        <v>16</v>
      </c>
      <c r="K5531" s="17" t="s">
        <v>19</v>
      </c>
      <c r="L5531" s="16" t="s">
        <v>20</v>
      </c>
      <c r="M5531" s="16" t="s">
        <v>21</v>
      </c>
      <c r="N5531" s="18" t="s">
        <v>22</v>
      </c>
      <c r="O5531" s="15" t="s">
        <v>25</v>
      </c>
      <c r="P5531" s="15" t="s">
        <v>26</v>
      </c>
      <c r="Q5531" s="15" t="s">
        <v>27</v>
      </c>
      <c r="R5531" s="15" t="s">
        <v>28</v>
      </c>
      <c r="S5531" s="15" t="s">
        <v>29</v>
      </c>
      <c r="T5531" s="15" t="s">
        <v>30</v>
      </c>
      <c r="U5531" s="15" t="s">
        <v>31</v>
      </c>
    </row>
    <row r="5532" spans="3:21" ht="19.2" x14ac:dyDescent="0.3">
      <c r="C5532" s="14">
        <v>1</v>
      </c>
      <c r="D5532" s="8">
        <v>4</v>
      </c>
      <c r="E5532" s="8">
        <v>7</v>
      </c>
      <c r="F5532" s="8">
        <v>1</v>
      </c>
      <c r="G5532" s="8">
        <v>2</v>
      </c>
      <c r="H5532" s="8">
        <v>9</v>
      </c>
      <c r="I5532" s="8">
        <v>3</v>
      </c>
      <c r="J5532" s="8">
        <v>5</v>
      </c>
      <c r="K5532" s="9">
        <f>((D5532*D5527)+(E5532*E5527)+(F5532*F5527)+(G5532*G5527)+(H5532*H5527)+(I5532*I5527)+(J5532*J5527))+$L$9</f>
        <v>-5.6400000000001782E-2</v>
      </c>
      <c r="L5532" s="8">
        <f>IF(K5532&gt;=0,$D$3,$D$4)</f>
        <v>-1</v>
      </c>
      <c r="M5532" s="10">
        <f>IF(VALUE(D5532 &amp; E5532 &amp; F5532 &amp; G5532 &amp; H5532 &amp; I5532 &amp; J5532) &gt;= 4712935, 1, -1)</f>
        <v>1</v>
      </c>
      <c r="N5532" s="20">
        <f>M5532-L5532</f>
        <v>2</v>
      </c>
      <c r="O5532" s="20">
        <f>$N$15*$D$2*D5522</f>
        <v>0</v>
      </c>
      <c r="P5532" s="20">
        <f>N5532*$D$2*E5532</f>
        <v>0.14000000000000001</v>
      </c>
      <c r="Q5532" s="20">
        <f>N5532*$D$2*F5532</f>
        <v>0.02</v>
      </c>
      <c r="R5532" s="20">
        <f>N5532*$D$2*G5532</f>
        <v>0.04</v>
      </c>
      <c r="S5532" s="20">
        <f>N5532*$D$2*H5532</f>
        <v>0.18</v>
      </c>
      <c r="T5532" s="20">
        <f>N5532*$D$2*I5532</f>
        <v>0.06</v>
      </c>
      <c r="U5532" s="20">
        <f>N5532*$D$2*J5532</f>
        <v>0.1</v>
      </c>
    </row>
    <row r="5533" spans="3:21" ht="19.2" x14ac:dyDescent="0.3">
      <c r="C5533" s="14">
        <v>2</v>
      </c>
      <c r="D5533" s="8">
        <v>5</v>
      </c>
      <c r="E5533" s="8">
        <v>0</v>
      </c>
      <c r="F5533" s="8">
        <v>8</v>
      </c>
      <c r="G5533" s="8">
        <v>6</v>
      </c>
      <c r="H5533" s="8">
        <v>8</v>
      </c>
      <c r="I5533" s="8">
        <v>8</v>
      </c>
      <c r="J5533" s="8">
        <v>7</v>
      </c>
      <c r="K5533" s="9">
        <f>((D5533*D5527)+(E5533*E5527)+(F5533*F5527)+(G5533*G5527)+(H5533*H5527)+(I5533*I5527)+(J5533*J5527))+$L$9</f>
        <v>0.73999999999999844</v>
      </c>
      <c r="L5533" s="8">
        <f t="shared" ref="L5533:L5581" si="1509">IF(K5533&gt;=0,$D$3,$D$4)</f>
        <v>1</v>
      </c>
      <c r="M5533" s="10">
        <f>IF(VALUE(D5533 &amp; E5533 &amp; F5533 &amp; G5533 &amp; H5533 &amp; I5533 &amp; J5533) &gt;= 4712935, 1, -1)</f>
        <v>1</v>
      </c>
      <c r="N5533" s="20">
        <f t="shared" ref="N5533:N5581" si="1510">M5533-L5533</f>
        <v>0</v>
      </c>
      <c r="O5533" s="20">
        <f>N5533*$D$2*D5533</f>
        <v>0</v>
      </c>
      <c r="P5533" s="20">
        <f t="shared" ref="P5533:P5581" si="1511">N5533*$D$2*E5533</f>
        <v>0</v>
      </c>
      <c r="Q5533" s="20">
        <f t="shared" ref="Q5533:Q5534" si="1512">N5533*$D$2*F5533</f>
        <v>0</v>
      </c>
      <c r="R5533" s="20">
        <f t="shared" ref="R5533:R5581" si="1513">N5533*$D$2*G5533</f>
        <v>0</v>
      </c>
      <c r="S5533" s="20">
        <f t="shared" ref="S5533:S5581" si="1514">N5533*$D$2*H5533</f>
        <v>0</v>
      </c>
      <c r="T5533" s="20">
        <f t="shared" ref="T5533:T5581" si="1515">N5533*$D$2*I5533</f>
        <v>0</v>
      </c>
      <c r="U5533" s="20">
        <f t="shared" ref="U5533:U5535" si="1516">N5533*$D$2*J5533</f>
        <v>0</v>
      </c>
    </row>
    <row r="5534" spans="3:21" ht="19.2" x14ac:dyDescent="0.3">
      <c r="C5534" s="14">
        <v>3</v>
      </c>
      <c r="D5534" s="8">
        <v>5</v>
      </c>
      <c r="E5534" s="8">
        <v>3</v>
      </c>
      <c r="F5534" s="8">
        <v>7</v>
      </c>
      <c r="G5534" s="8">
        <v>3</v>
      </c>
      <c r="H5534" s="8">
        <v>1</v>
      </c>
      <c r="I5534" s="8">
        <v>4</v>
      </c>
      <c r="J5534" s="8">
        <v>5</v>
      </c>
      <c r="K5534" s="9">
        <f>((D5534*D5527)+(E5534*E5527)+(F5534*F5527)+(G5534*G5527)+(H5534*H5527)+(I5534*I5527)+(J5534*J5527))+$L$9</f>
        <v>1.319999999999677E-2</v>
      </c>
      <c r="L5534" s="8">
        <f t="shared" si="1509"/>
        <v>1</v>
      </c>
      <c r="M5534" s="10">
        <f t="shared" ref="M5534:M5537" si="1517">IF(VALUE(D5534 &amp; E5534 &amp; F5534 &amp; G5534 &amp; H5534 &amp; I5534 &amp; J5534) &gt;= 4712935, 1, -1)</f>
        <v>1</v>
      </c>
      <c r="N5534" s="20">
        <f t="shared" si="1510"/>
        <v>0</v>
      </c>
      <c r="O5534" s="20">
        <f t="shared" ref="O5534:O5576" si="1518">N5534*$D$2*D5534</f>
        <v>0</v>
      </c>
      <c r="P5534" s="20">
        <f t="shared" si="1511"/>
        <v>0</v>
      </c>
      <c r="Q5534" s="20">
        <f t="shared" si="1512"/>
        <v>0</v>
      </c>
      <c r="R5534" s="20">
        <f t="shared" si="1513"/>
        <v>0</v>
      </c>
      <c r="S5534" s="20">
        <f t="shared" si="1514"/>
        <v>0</v>
      </c>
      <c r="T5534" s="20">
        <f t="shared" si="1515"/>
        <v>0</v>
      </c>
      <c r="U5534" s="20">
        <f t="shared" si="1516"/>
        <v>0</v>
      </c>
    </row>
    <row r="5535" spans="3:21" ht="19.2" x14ac:dyDescent="0.3">
      <c r="C5535" s="14">
        <v>4</v>
      </c>
      <c r="D5535" s="8">
        <v>4</v>
      </c>
      <c r="E5535" s="8">
        <v>0</v>
      </c>
      <c r="F5535" s="8">
        <v>5</v>
      </c>
      <c r="G5535" s="8">
        <v>6</v>
      </c>
      <c r="H5535" s="8">
        <v>4</v>
      </c>
      <c r="I5535" s="8">
        <v>4</v>
      </c>
      <c r="J5535" s="8">
        <v>1</v>
      </c>
      <c r="K5535" s="9">
        <f>((D5535*D5527)+(E5535*E5527)+(F5535*F5527)+(G5535*G5527)+(H5535*H5527)+(I5535*I5527)+(J5535*J5527))+$L$9</f>
        <v>-1.2516000000000007</v>
      </c>
      <c r="L5535" s="8">
        <f t="shared" si="1509"/>
        <v>-1</v>
      </c>
      <c r="M5535" s="10">
        <f t="shared" si="1517"/>
        <v>-1</v>
      </c>
      <c r="N5535" s="20">
        <f t="shared" si="1510"/>
        <v>0</v>
      </c>
      <c r="O5535" s="20">
        <f t="shared" si="1518"/>
        <v>0</v>
      </c>
      <c r="P5535" s="20">
        <f t="shared" si="1511"/>
        <v>0</v>
      </c>
      <c r="Q5535" s="20">
        <f>N5535*$D$2*F5535</f>
        <v>0</v>
      </c>
      <c r="R5535" s="20">
        <f t="shared" si="1513"/>
        <v>0</v>
      </c>
      <c r="S5535" s="20">
        <f t="shared" si="1514"/>
        <v>0</v>
      </c>
      <c r="T5535" s="20">
        <f t="shared" si="1515"/>
        <v>0</v>
      </c>
      <c r="U5535" s="20">
        <f t="shared" si="1516"/>
        <v>0</v>
      </c>
    </row>
    <row r="5536" spans="3:21" ht="19.2" x14ac:dyDescent="0.3">
      <c r="C5536" s="14">
        <v>5</v>
      </c>
      <c r="D5536" s="8">
        <v>5</v>
      </c>
      <c r="E5536" s="8">
        <v>1</v>
      </c>
      <c r="F5536" s="8">
        <v>3</v>
      </c>
      <c r="G5536" s="8">
        <v>7</v>
      </c>
      <c r="H5536" s="8">
        <v>0</v>
      </c>
      <c r="I5536" s="8">
        <v>4</v>
      </c>
      <c r="J5536" s="8">
        <v>5</v>
      </c>
      <c r="K5536" s="9">
        <f>((D5536*D5527)+(E5536*E5527)+(F5536*F5527)+(G5536*G5527)+(H5536*H5527)+(I5536*I5527)+(J5536*J5527))+$L$9</f>
        <v>-0.25560000000000116</v>
      </c>
      <c r="L5536" s="8">
        <f t="shared" si="1509"/>
        <v>-1</v>
      </c>
      <c r="M5536" s="10">
        <f t="shared" si="1517"/>
        <v>1</v>
      </c>
      <c r="N5536" s="20">
        <f t="shared" si="1510"/>
        <v>2</v>
      </c>
      <c r="O5536" s="20">
        <f t="shared" si="1518"/>
        <v>0.1</v>
      </c>
      <c r="P5536" s="20">
        <f t="shared" si="1511"/>
        <v>0.02</v>
      </c>
      <c r="Q5536" s="20">
        <f t="shared" ref="Q5536:Q5581" si="1519">N5536*$D$2*F5536</f>
        <v>0.06</v>
      </c>
      <c r="R5536" s="20">
        <f t="shared" si="1513"/>
        <v>0.14000000000000001</v>
      </c>
      <c r="S5536" s="20">
        <f t="shared" si="1514"/>
        <v>0</v>
      </c>
      <c r="T5536" s="20">
        <f t="shared" si="1515"/>
        <v>0.08</v>
      </c>
      <c r="U5536" s="20">
        <f>N5536*$D$2*J5536</f>
        <v>0.1</v>
      </c>
    </row>
    <row r="5537" spans="3:21" ht="19.2" x14ac:dyDescent="0.3">
      <c r="C5537" s="14">
        <v>6</v>
      </c>
      <c r="D5537" s="8">
        <v>4</v>
      </c>
      <c r="E5537" s="8">
        <v>9</v>
      </c>
      <c r="F5537" s="8">
        <v>4</v>
      </c>
      <c r="G5537" s="8">
        <v>9</v>
      </c>
      <c r="H5537" s="8">
        <v>2</v>
      </c>
      <c r="I5537" s="8">
        <v>0</v>
      </c>
      <c r="J5537" s="8">
        <v>8</v>
      </c>
      <c r="K5537" s="9">
        <f>((D5537*D5527)+(E5537*E5527)+(F5537*F5527)+(G5537*G5527)+(H5537*H5527)+(I5537*I5527)+(J5537*J5527))+$L$9</f>
        <v>0.54399999999999871</v>
      </c>
      <c r="L5537" s="8">
        <f t="shared" si="1509"/>
        <v>1</v>
      </c>
      <c r="M5537" s="10">
        <f t="shared" si="1517"/>
        <v>1</v>
      </c>
      <c r="N5537" s="20">
        <f t="shared" si="1510"/>
        <v>0</v>
      </c>
      <c r="O5537" s="20">
        <f t="shared" si="1518"/>
        <v>0</v>
      </c>
      <c r="P5537" s="20">
        <f t="shared" si="1511"/>
        <v>0</v>
      </c>
      <c r="Q5537" s="20">
        <f t="shared" si="1519"/>
        <v>0</v>
      </c>
      <c r="R5537" s="20">
        <f t="shared" si="1513"/>
        <v>0</v>
      </c>
      <c r="S5537" s="20">
        <f t="shared" si="1514"/>
        <v>0</v>
      </c>
      <c r="T5537" s="20">
        <f t="shared" si="1515"/>
        <v>0</v>
      </c>
      <c r="U5537" s="20">
        <f t="shared" ref="U5537:U5581" si="1520">N5537*$D$2*J5537</f>
        <v>0</v>
      </c>
    </row>
    <row r="5538" spans="3:21" ht="19.2" x14ac:dyDescent="0.3">
      <c r="C5538" s="14">
        <v>7</v>
      </c>
      <c r="D5538" s="8">
        <v>4</v>
      </c>
      <c r="E5538" s="8">
        <v>1</v>
      </c>
      <c r="F5538" s="8">
        <v>1</v>
      </c>
      <c r="G5538" s="8">
        <v>5</v>
      </c>
      <c r="H5538" s="8">
        <v>6</v>
      </c>
      <c r="I5538" s="8">
        <v>5</v>
      </c>
      <c r="J5538" s="8">
        <v>7</v>
      </c>
      <c r="K5538" s="9">
        <f>((D5538*D5527)+(E5538*E5527)+(F5538*F5527)+(G5538*G5527)+(H5538*H5527)+(I5538*I5527)+(J5538*J5527))+$L$9</f>
        <v>-0.6344000000000003</v>
      </c>
      <c r="L5538" s="8">
        <f t="shared" si="1509"/>
        <v>-1</v>
      </c>
      <c r="M5538" s="10">
        <f>IF(VALUE(D5538 &amp; E5538 &amp; F5538 &amp; G5538 &amp; H5538 &amp; I5538 &amp; J5538) &gt;= 4712935, 1, -1)</f>
        <v>-1</v>
      </c>
      <c r="N5538" s="20">
        <f t="shared" si="1510"/>
        <v>0</v>
      </c>
      <c r="O5538" s="20">
        <f t="shared" si="1518"/>
        <v>0</v>
      </c>
      <c r="P5538" s="20">
        <f t="shared" si="1511"/>
        <v>0</v>
      </c>
      <c r="Q5538" s="20">
        <f t="shared" si="1519"/>
        <v>0</v>
      </c>
      <c r="R5538" s="20">
        <f t="shared" si="1513"/>
        <v>0</v>
      </c>
      <c r="S5538" s="20">
        <f t="shared" si="1514"/>
        <v>0</v>
      </c>
      <c r="T5538" s="20">
        <f t="shared" si="1515"/>
        <v>0</v>
      </c>
      <c r="U5538" s="20">
        <f t="shared" si="1520"/>
        <v>0</v>
      </c>
    </row>
    <row r="5539" spans="3:21" ht="19.2" x14ac:dyDescent="0.3">
      <c r="C5539" s="14">
        <v>8</v>
      </c>
      <c r="D5539" s="8">
        <v>4</v>
      </c>
      <c r="E5539" s="8">
        <v>5</v>
      </c>
      <c r="F5539" s="8">
        <v>9</v>
      </c>
      <c r="G5539" s="8">
        <v>3</v>
      </c>
      <c r="H5539" s="8">
        <v>8</v>
      </c>
      <c r="I5539" s="8">
        <v>5</v>
      </c>
      <c r="J5539" s="8">
        <v>3</v>
      </c>
      <c r="K5539" s="9">
        <f>((D5539*D5527)+(E5539*E5527)+(F5539*F5527)+(G5539*G5527)+(H5539*H5527)+(I5539*I5527)+(J5539*J5527))+$L$9</f>
        <v>-3.6800000000003941E-2</v>
      </c>
      <c r="L5539" s="8">
        <f t="shared" si="1509"/>
        <v>-1</v>
      </c>
      <c r="M5539" s="10">
        <f t="shared" ref="M5539:M5581" si="1521">IF(VALUE(D5539 &amp; E5539 &amp; F5539 &amp; G5539 &amp; H5539 &amp; I5539 &amp; J5539) &gt;= 4712935, 1, -1)</f>
        <v>-1</v>
      </c>
      <c r="N5539" s="20">
        <f t="shared" si="1510"/>
        <v>0</v>
      </c>
      <c r="O5539" s="20">
        <f t="shared" si="1518"/>
        <v>0</v>
      </c>
      <c r="P5539" s="20">
        <f t="shared" si="1511"/>
        <v>0</v>
      </c>
      <c r="Q5539" s="20">
        <f t="shared" si="1519"/>
        <v>0</v>
      </c>
      <c r="R5539" s="20">
        <f t="shared" si="1513"/>
        <v>0</v>
      </c>
      <c r="S5539" s="20">
        <f t="shared" si="1514"/>
        <v>0</v>
      </c>
      <c r="T5539" s="20">
        <f t="shared" si="1515"/>
        <v>0</v>
      </c>
      <c r="U5539" s="20">
        <f t="shared" si="1520"/>
        <v>0</v>
      </c>
    </row>
    <row r="5540" spans="3:21" ht="19.2" x14ac:dyDescent="0.3">
      <c r="C5540" s="14">
        <v>9</v>
      </c>
      <c r="D5540" s="8">
        <v>4</v>
      </c>
      <c r="E5540" s="8">
        <v>8</v>
      </c>
      <c r="F5540" s="8">
        <v>3</v>
      </c>
      <c r="G5540" s="8">
        <v>0</v>
      </c>
      <c r="H5540" s="8">
        <v>7</v>
      </c>
      <c r="I5540" s="8">
        <v>2</v>
      </c>
      <c r="J5540" s="8">
        <v>1</v>
      </c>
      <c r="K5540" s="9">
        <f>((D5540*D5527)+(E5540*E5527)+(F5540*F5527)+(G5540*G5527)+(H5540*H5527)+(I5540*I5527)+(J5540*J5527))+$L$9</f>
        <v>-0.53240000000000265</v>
      </c>
      <c r="L5540" s="8">
        <f t="shared" si="1509"/>
        <v>-1</v>
      </c>
      <c r="M5540" s="10">
        <f t="shared" si="1521"/>
        <v>1</v>
      </c>
      <c r="N5540" s="20">
        <f t="shared" si="1510"/>
        <v>2</v>
      </c>
      <c r="O5540" s="20">
        <f t="shared" si="1518"/>
        <v>0.08</v>
      </c>
      <c r="P5540" s="20">
        <f t="shared" si="1511"/>
        <v>0.16</v>
      </c>
      <c r="Q5540" s="20">
        <f t="shared" si="1519"/>
        <v>0.06</v>
      </c>
      <c r="R5540" s="20">
        <f t="shared" si="1513"/>
        <v>0</v>
      </c>
      <c r="S5540" s="20">
        <f t="shared" si="1514"/>
        <v>0.14000000000000001</v>
      </c>
      <c r="T5540" s="20">
        <f t="shared" si="1515"/>
        <v>0.04</v>
      </c>
      <c r="U5540" s="20">
        <f t="shared" si="1520"/>
        <v>0.02</v>
      </c>
    </row>
    <row r="5541" spans="3:21" ht="19.2" x14ac:dyDescent="0.3">
      <c r="C5541" s="14">
        <v>10</v>
      </c>
      <c r="D5541" s="8">
        <v>4</v>
      </c>
      <c r="E5541" s="8">
        <v>5</v>
      </c>
      <c r="F5541" s="8">
        <v>5</v>
      </c>
      <c r="G5541" s="8">
        <v>7</v>
      </c>
      <c r="H5541" s="8">
        <v>4</v>
      </c>
      <c r="I5541" s="8">
        <v>9</v>
      </c>
      <c r="J5541" s="8">
        <v>6</v>
      </c>
      <c r="K5541" s="9">
        <f>((D5541*D5527)+(E5541*E5527)+(F5541*F5527)+(G5541*G5527)+(H5541*H5527)+(I5541*I5527)+(J5541*J5527))+$L$9</f>
        <v>0.166399999999995</v>
      </c>
      <c r="L5541" s="8">
        <f t="shared" si="1509"/>
        <v>1</v>
      </c>
      <c r="M5541" s="10">
        <f t="shared" si="1521"/>
        <v>-1</v>
      </c>
      <c r="N5541" s="20">
        <f t="shared" si="1510"/>
        <v>-2</v>
      </c>
      <c r="O5541" s="20">
        <f t="shared" si="1518"/>
        <v>-0.08</v>
      </c>
      <c r="P5541" s="20">
        <f t="shared" si="1511"/>
        <v>-0.1</v>
      </c>
      <c r="Q5541" s="20">
        <f t="shared" si="1519"/>
        <v>-0.1</v>
      </c>
      <c r="R5541" s="20">
        <f t="shared" si="1513"/>
        <v>-0.14000000000000001</v>
      </c>
      <c r="S5541" s="20">
        <f t="shared" si="1514"/>
        <v>-0.08</v>
      </c>
      <c r="T5541" s="20">
        <f t="shared" si="1515"/>
        <v>-0.18</v>
      </c>
      <c r="U5541" s="20">
        <f t="shared" si="1520"/>
        <v>-0.12</v>
      </c>
    </row>
    <row r="5542" spans="3:21" ht="19.2" x14ac:dyDescent="0.3">
      <c r="C5542" s="14">
        <v>11</v>
      </c>
      <c r="D5542" s="8">
        <v>5</v>
      </c>
      <c r="E5542" s="8">
        <v>2</v>
      </c>
      <c r="F5542" s="8">
        <v>5</v>
      </c>
      <c r="G5542" s="8">
        <v>9</v>
      </c>
      <c r="H5542" s="8">
        <v>7</v>
      </c>
      <c r="I5542" s="8">
        <v>2</v>
      </c>
      <c r="J5542" s="8">
        <v>2</v>
      </c>
      <c r="K5542" s="9">
        <f>((D5542*D5527)+(E5542*E5527)+(F5542*F5527)+(G5542*G5527)+(H5542*H5527)+(I5542*I5527)+(J5542*J5527))+$L$9</f>
        <v>0.3171999999999997</v>
      </c>
      <c r="L5542" s="8">
        <f t="shared" si="1509"/>
        <v>1</v>
      </c>
      <c r="M5542" s="10">
        <f t="shared" si="1521"/>
        <v>1</v>
      </c>
      <c r="N5542" s="20">
        <f t="shared" si="1510"/>
        <v>0</v>
      </c>
      <c r="O5542" s="20">
        <f t="shared" si="1518"/>
        <v>0</v>
      </c>
      <c r="P5542" s="20">
        <f t="shared" si="1511"/>
        <v>0</v>
      </c>
      <c r="Q5542" s="20">
        <f t="shared" si="1519"/>
        <v>0</v>
      </c>
      <c r="R5542" s="20">
        <f t="shared" si="1513"/>
        <v>0</v>
      </c>
      <c r="S5542" s="20">
        <f t="shared" si="1514"/>
        <v>0</v>
      </c>
      <c r="T5542" s="20">
        <f t="shared" si="1515"/>
        <v>0</v>
      </c>
      <c r="U5542" s="20">
        <f t="shared" si="1520"/>
        <v>0</v>
      </c>
    </row>
    <row r="5543" spans="3:21" ht="19.2" x14ac:dyDescent="0.3">
      <c r="C5543" s="14">
        <v>12</v>
      </c>
      <c r="D5543" s="8">
        <v>5</v>
      </c>
      <c r="E5543" s="8">
        <v>2</v>
      </c>
      <c r="F5543" s="8">
        <v>1</v>
      </c>
      <c r="G5543" s="8">
        <v>3</v>
      </c>
      <c r="H5543" s="8">
        <v>5</v>
      </c>
      <c r="I5543" s="8">
        <v>9</v>
      </c>
      <c r="J5543" s="8">
        <v>5</v>
      </c>
      <c r="K5543" s="9">
        <f>((D5543*D5527)+(E5543*E5527)+(F5543*F5527)+(G5543*G5527)+(H5543*H5527)+(I5543*I5527)+(J5543*J5527))+$L$9</f>
        <v>3.7199999999996791E-2</v>
      </c>
      <c r="L5543" s="8">
        <f t="shared" si="1509"/>
        <v>1</v>
      </c>
      <c r="M5543" s="10">
        <f t="shared" si="1521"/>
        <v>1</v>
      </c>
      <c r="N5543" s="20">
        <f t="shared" si="1510"/>
        <v>0</v>
      </c>
      <c r="O5543" s="20">
        <f t="shared" si="1518"/>
        <v>0</v>
      </c>
      <c r="P5543" s="20">
        <f t="shared" si="1511"/>
        <v>0</v>
      </c>
      <c r="Q5543" s="20">
        <f t="shared" si="1519"/>
        <v>0</v>
      </c>
      <c r="R5543" s="20">
        <f t="shared" si="1513"/>
        <v>0</v>
      </c>
      <c r="S5543" s="20">
        <f t="shared" si="1514"/>
        <v>0</v>
      </c>
      <c r="T5543" s="20">
        <f t="shared" si="1515"/>
        <v>0</v>
      </c>
      <c r="U5543" s="20">
        <f t="shared" si="1520"/>
        <v>0</v>
      </c>
    </row>
    <row r="5544" spans="3:21" ht="19.2" x14ac:dyDescent="0.3">
      <c r="C5544" s="14">
        <v>13</v>
      </c>
      <c r="D5544" s="8">
        <v>4</v>
      </c>
      <c r="E5544" s="8">
        <v>4</v>
      </c>
      <c r="F5544" s="8">
        <v>7</v>
      </c>
      <c r="G5544" s="8">
        <v>3</v>
      </c>
      <c r="H5544" s="8">
        <v>5</v>
      </c>
      <c r="I5544" s="8">
        <v>0</v>
      </c>
      <c r="J5544" s="8">
        <v>2</v>
      </c>
      <c r="K5544" s="9">
        <f>((D5544*D5527)+(E5544*E5527)+(F5544*F5527)+(G5544*G5527)+(H5544*H5527)+(I5544*I5527)+(J5544*J5527))+$L$9</f>
        <v>-0.77920000000000122</v>
      </c>
      <c r="L5544" s="8">
        <f t="shared" si="1509"/>
        <v>-1</v>
      </c>
      <c r="M5544" s="10">
        <f t="shared" si="1521"/>
        <v>-1</v>
      </c>
      <c r="N5544" s="20">
        <f t="shared" si="1510"/>
        <v>0</v>
      </c>
      <c r="O5544" s="20">
        <f t="shared" si="1518"/>
        <v>0</v>
      </c>
      <c r="P5544" s="20">
        <f t="shared" si="1511"/>
        <v>0</v>
      </c>
      <c r="Q5544" s="20">
        <f t="shared" si="1519"/>
        <v>0</v>
      </c>
      <c r="R5544" s="20">
        <f t="shared" si="1513"/>
        <v>0</v>
      </c>
      <c r="S5544" s="20">
        <f t="shared" si="1514"/>
        <v>0</v>
      </c>
      <c r="T5544" s="20">
        <f t="shared" si="1515"/>
        <v>0</v>
      </c>
      <c r="U5544" s="20">
        <f t="shared" si="1520"/>
        <v>0</v>
      </c>
    </row>
    <row r="5545" spans="3:21" ht="19.2" x14ac:dyDescent="0.3">
      <c r="C5545" s="14">
        <v>14</v>
      </c>
      <c r="D5545" s="8">
        <v>4</v>
      </c>
      <c r="E5545" s="8">
        <v>1</v>
      </c>
      <c r="F5545" s="8">
        <v>3</v>
      </c>
      <c r="G5545" s="8">
        <v>3</v>
      </c>
      <c r="H5545" s="8">
        <v>9</v>
      </c>
      <c r="I5545" s="8">
        <v>4</v>
      </c>
      <c r="J5545" s="8">
        <v>1</v>
      </c>
      <c r="K5545" s="9">
        <f>((D5545*D5527)+(E5545*E5527)+(F5545*F5527)+(G5545*G5527)+(H5545*H5527)+(I5545*I5527)+(J5545*J5527))+$L$9</f>
        <v>-1.0568</v>
      </c>
      <c r="L5545" s="8">
        <f t="shared" si="1509"/>
        <v>-1</v>
      </c>
      <c r="M5545" s="10">
        <f t="shared" si="1521"/>
        <v>-1</v>
      </c>
      <c r="N5545" s="20">
        <f t="shared" si="1510"/>
        <v>0</v>
      </c>
      <c r="O5545" s="20">
        <f t="shared" si="1518"/>
        <v>0</v>
      </c>
      <c r="P5545" s="20">
        <f t="shared" si="1511"/>
        <v>0</v>
      </c>
      <c r="Q5545" s="20">
        <f t="shared" si="1519"/>
        <v>0</v>
      </c>
      <c r="R5545" s="20">
        <f t="shared" si="1513"/>
        <v>0</v>
      </c>
      <c r="S5545" s="20">
        <f t="shared" si="1514"/>
        <v>0</v>
      </c>
      <c r="T5545" s="20">
        <f t="shared" si="1515"/>
        <v>0</v>
      </c>
      <c r="U5545" s="20">
        <f t="shared" si="1520"/>
        <v>0</v>
      </c>
    </row>
    <row r="5546" spans="3:21" ht="19.2" x14ac:dyDescent="0.3">
      <c r="C5546" s="14">
        <v>15</v>
      </c>
      <c r="D5546" s="8">
        <v>4</v>
      </c>
      <c r="E5546" s="8">
        <v>5</v>
      </c>
      <c r="F5546" s="8">
        <v>8</v>
      </c>
      <c r="G5546" s="8">
        <v>6</v>
      </c>
      <c r="H5546" s="8">
        <v>6</v>
      </c>
      <c r="I5546" s="8">
        <v>5</v>
      </c>
      <c r="J5546" s="8">
        <v>7</v>
      </c>
      <c r="K5546" s="9">
        <f>((D5546*D5527)+(E5546*E5527)+(F5546*F5527)+(G5546*G5527)+(H5546*H5527)+(I5546*I5527)+(J5546*J5527))+$L$9</f>
        <v>0.36279999999999735</v>
      </c>
      <c r="L5546" s="8">
        <f t="shared" si="1509"/>
        <v>1</v>
      </c>
      <c r="M5546" s="10">
        <f t="shared" si="1521"/>
        <v>-1</v>
      </c>
      <c r="N5546" s="20">
        <f t="shared" si="1510"/>
        <v>-2</v>
      </c>
      <c r="O5546" s="20">
        <f t="shared" si="1518"/>
        <v>-0.08</v>
      </c>
      <c r="P5546" s="20">
        <f t="shared" si="1511"/>
        <v>-0.1</v>
      </c>
      <c r="Q5546" s="20">
        <f t="shared" si="1519"/>
        <v>-0.16</v>
      </c>
      <c r="R5546" s="20">
        <f t="shared" si="1513"/>
        <v>-0.12</v>
      </c>
      <c r="S5546" s="20">
        <f t="shared" si="1514"/>
        <v>-0.12</v>
      </c>
      <c r="T5546" s="20">
        <f t="shared" si="1515"/>
        <v>-0.1</v>
      </c>
      <c r="U5546" s="20">
        <f t="shared" si="1520"/>
        <v>-0.14000000000000001</v>
      </c>
    </row>
    <row r="5547" spans="3:21" ht="19.2" x14ac:dyDescent="0.3">
      <c r="C5547" s="14">
        <v>16</v>
      </c>
      <c r="D5547" s="8">
        <v>4</v>
      </c>
      <c r="E5547" s="8">
        <v>2</v>
      </c>
      <c r="F5547" s="8">
        <v>6</v>
      </c>
      <c r="G5547" s="8">
        <v>1</v>
      </c>
      <c r="H5547" s="8">
        <v>6</v>
      </c>
      <c r="I5547" s="8">
        <v>3</v>
      </c>
      <c r="J5547" s="8">
        <v>5</v>
      </c>
      <c r="K5547" s="9">
        <f>((D5547*D5527)+(E5547*E5527)+(F5547*F5527)+(G5547*G5527)+(H5547*H5527)+(I5547*I5527)+(J5547*J5527))+$L$9</f>
        <v>-0.78880000000000106</v>
      </c>
      <c r="L5547" s="8">
        <f t="shared" si="1509"/>
        <v>-1</v>
      </c>
      <c r="M5547" s="10">
        <f t="shared" si="1521"/>
        <v>-1</v>
      </c>
      <c r="N5547" s="20">
        <f t="shared" si="1510"/>
        <v>0</v>
      </c>
      <c r="O5547" s="20">
        <f t="shared" si="1518"/>
        <v>0</v>
      </c>
      <c r="P5547" s="20">
        <f t="shared" si="1511"/>
        <v>0</v>
      </c>
      <c r="Q5547" s="20">
        <f t="shared" si="1519"/>
        <v>0</v>
      </c>
      <c r="R5547" s="20">
        <f t="shared" si="1513"/>
        <v>0</v>
      </c>
      <c r="S5547" s="20">
        <f t="shared" si="1514"/>
        <v>0</v>
      </c>
      <c r="T5547" s="20">
        <f t="shared" si="1515"/>
        <v>0</v>
      </c>
      <c r="U5547" s="20">
        <f t="shared" si="1520"/>
        <v>0</v>
      </c>
    </row>
    <row r="5548" spans="3:21" ht="19.2" x14ac:dyDescent="0.3">
      <c r="C5548" s="14">
        <v>17</v>
      </c>
      <c r="D5548" s="8">
        <v>4</v>
      </c>
      <c r="E5548" s="8">
        <v>7</v>
      </c>
      <c r="F5548" s="8">
        <v>3</v>
      </c>
      <c r="G5548" s="8">
        <v>3</v>
      </c>
      <c r="H5548" s="8">
        <v>9</v>
      </c>
      <c r="I5548" s="8">
        <v>7</v>
      </c>
      <c r="J5548" s="8">
        <v>7</v>
      </c>
      <c r="K5548" s="9">
        <f>((D5548*D5527)+(E5548*E5527)+(F5548*F5527)+(G5548*G5527)+(H5548*H5527)+(I5548*I5527)+(J5548*J5527))+$L$9</f>
        <v>0.4527999999999972</v>
      </c>
      <c r="L5548" s="8">
        <f t="shared" si="1509"/>
        <v>1</v>
      </c>
      <c r="M5548" s="10">
        <f t="shared" si="1521"/>
        <v>1</v>
      </c>
      <c r="N5548" s="20">
        <f t="shared" si="1510"/>
        <v>0</v>
      </c>
      <c r="O5548" s="20">
        <f t="shared" si="1518"/>
        <v>0</v>
      </c>
      <c r="P5548" s="20">
        <f t="shared" si="1511"/>
        <v>0</v>
      </c>
      <c r="Q5548" s="20">
        <f t="shared" si="1519"/>
        <v>0</v>
      </c>
      <c r="R5548" s="20">
        <f t="shared" si="1513"/>
        <v>0</v>
      </c>
      <c r="S5548" s="20">
        <f t="shared" si="1514"/>
        <v>0</v>
      </c>
      <c r="T5548" s="20">
        <f t="shared" si="1515"/>
        <v>0</v>
      </c>
      <c r="U5548" s="20">
        <f t="shared" si="1520"/>
        <v>0</v>
      </c>
    </row>
    <row r="5549" spans="3:21" ht="19.2" x14ac:dyDescent="0.3">
      <c r="C5549" s="14">
        <v>18</v>
      </c>
      <c r="D5549" s="8">
        <v>4</v>
      </c>
      <c r="E5549" s="8">
        <v>9</v>
      </c>
      <c r="F5549" s="8">
        <v>6</v>
      </c>
      <c r="G5549" s="8">
        <v>5</v>
      </c>
      <c r="H5549" s="8">
        <v>8</v>
      </c>
      <c r="I5549" s="8">
        <v>2</v>
      </c>
      <c r="J5549" s="8">
        <v>2</v>
      </c>
      <c r="K5549" s="9">
        <f>((D5549*D5527)+(E5549*E5527)+(F5549*F5527)+(G5549*G5527)+(H5549*H5527)+(I5549*I5527)+(J5549*J5527))+$L$9</f>
        <v>0.30719999999999814</v>
      </c>
      <c r="L5549" s="8">
        <f t="shared" si="1509"/>
        <v>1</v>
      </c>
      <c r="M5549" s="10">
        <f t="shared" si="1521"/>
        <v>1</v>
      </c>
      <c r="N5549" s="20">
        <f t="shared" si="1510"/>
        <v>0</v>
      </c>
      <c r="O5549" s="20">
        <f t="shared" si="1518"/>
        <v>0</v>
      </c>
      <c r="P5549" s="20">
        <f t="shared" si="1511"/>
        <v>0</v>
      </c>
      <c r="Q5549" s="20">
        <f t="shared" si="1519"/>
        <v>0</v>
      </c>
      <c r="R5549" s="20">
        <f t="shared" si="1513"/>
        <v>0</v>
      </c>
      <c r="S5549" s="20">
        <f t="shared" si="1514"/>
        <v>0</v>
      </c>
      <c r="T5549" s="20">
        <f t="shared" si="1515"/>
        <v>0</v>
      </c>
      <c r="U5549" s="20">
        <f t="shared" si="1520"/>
        <v>0</v>
      </c>
    </row>
    <row r="5550" spans="3:21" ht="19.2" x14ac:dyDescent="0.3">
      <c r="C5550" s="14">
        <v>19</v>
      </c>
      <c r="D5550" s="8">
        <v>4</v>
      </c>
      <c r="E5550" s="8">
        <v>4</v>
      </c>
      <c r="F5550" s="8">
        <v>1</v>
      </c>
      <c r="G5550" s="8">
        <v>5</v>
      </c>
      <c r="H5550" s="8">
        <v>9</v>
      </c>
      <c r="I5550" s="8">
        <v>1</v>
      </c>
      <c r="J5550" s="8">
        <v>5</v>
      </c>
      <c r="K5550" s="9">
        <f>((D5550*D5527)+(E5550*E5527)+(F5550*F5527)+(G5550*G5527)+(H5550*H5527)+(I5550*I5527)+(J5550*J5527))+$L$9</f>
        <v>-0.3183999999999978</v>
      </c>
      <c r="L5550" s="8">
        <f t="shared" si="1509"/>
        <v>-1</v>
      </c>
      <c r="M5550" s="10">
        <f t="shared" si="1521"/>
        <v>-1</v>
      </c>
      <c r="N5550" s="20">
        <f t="shared" si="1510"/>
        <v>0</v>
      </c>
      <c r="O5550" s="20">
        <f t="shared" si="1518"/>
        <v>0</v>
      </c>
      <c r="P5550" s="20">
        <f t="shared" si="1511"/>
        <v>0</v>
      </c>
      <c r="Q5550" s="20">
        <f t="shared" si="1519"/>
        <v>0</v>
      </c>
      <c r="R5550" s="20">
        <f t="shared" si="1513"/>
        <v>0</v>
      </c>
      <c r="S5550" s="20">
        <f t="shared" si="1514"/>
        <v>0</v>
      </c>
      <c r="T5550" s="20">
        <f t="shared" si="1515"/>
        <v>0</v>
      </c>
      <c r="U5550" s="20">
        <f t="shared" si="1520"/>
        <v>0</v>
      </c>
    </row>
    <row r="5551" spans="3:21" ht="19.2" x14ac:dyDescent="0.3">
      <c r="C5551" s="14">
        <v>20</v>
      </c>
      <c r="D5551" s="8">
        <v>4</v>
      </c>
      <c r="E5551" s="8">
        <v>6</v>
      </c>
      <c r="F5551" s="8">
        <v>9</v>
      </c>
      <c r="G5551" s="8">
        <v>8</v>
      </c>
      <c r="H5551" s="8">
        <v>4</v>
      </c>
      <c r="I5551" s="8">
        <v>4</v>
      </c>
      <c r="J5551" s="8">
        <v>7</v>
      </c>
      <c r="K5551" s="9">
        <f>((D5551*D5527)+(E5551*E5527)+(F5551*F5527)+(G5551*G5527)+(H5551*H5527)+(I5551*I5527)+(J5551*J5527))+$L$9</f>
        <v>0.51399999999999668</v>
      </c>
      <c r="L5551" s="8">
        <f t="shared" si="1509"/>
        <v>1</v>
      </c>
      <c r="M5551" s="10">
        <f t="shared" si="1521"/>
        <v>-1</v>
      </c>
      <c r="N5551" s="20">
        <f t="shared" si="1510"/>
        <v>-2</v>
      </c>
      <c r="O5551" s="20">
        <f t="shared" si="1518"/>
        <v>-0.08</v>
      </c>
      <c r="P5551" s="20">
        <f t="shared" si="1511"/>
        <v>-0.12</v>
      </c>
      <c r="Q5551" s="20">
        <f t="shared" si="1519"/>
        <v>-0.18</v>
      </c>
      <c r="R5551" s="20">
        <f t="shared" si="1513"/>
        <v>-0.16</v>
      </c>
      <c r="S5551" s="20">
        <f t="shared" si="1514"/>
        <v>-0.08</v>
      </c>
      <c r="T5551" s="20">
        <f t="shared" si="1515"/>
        <v>-0.08</v>
      </c>
      <c r="U5551" s="20">
        <f t="shared" si="1520"/>
        <v>-0.14000000000000001</v>
      </c>
    </row>
    <row r="5552" spans="3:21" ht="19.2" x14ac:dyDescent="0.3">
      <c r="C5552" s="14">
        <v>21</v>
      </c>
      <c r="D5552" s="8">
        <v>5</v>
      </c>
      <c r="E5552" s="8">
        <v>2</v>
      </c>
      <c r="F5552" s="8">
        <v>4</v>
      </c>
      <c r="G5552" s="8">
        <v>0</v>
      </c>
      <c r="H5552" s="8">
        <v>9</v>
      </c>
      <c r="I5552" s="8">
        <v>1</v>
      </c>
      <c r="J5552" s="8">
        <v>6</v>
      </c>
      <c r="K5552" s="9">
        <f>((D5552*D5527)+(E5552*E5527)+(F5552*F5527)+(G5552*G5527)+(H5552*H5527)+(I5552*I5527)+(J5552*J5527))+$L$9</f>
        <v>0.10160000000000036</v>
      </c>
      <c r="L5552" s="8">
        <f t="shared" si="1509"/>
        <v>1</v>
      </c>
      <c r="M5552" s="10">
        <f t="shared" si="1521"/>
        <v>1</v>
      </c>
      <c r="N5552" s="20">
        <f t="shared" si="1510"/>
        <v>0</v>
      </c>
      <c r="O5552" s="20">
        <f t="shared" si="1518"/>
        <v>0</v>
      </c>
      <c r="P5552" s="20">
        <f t="shared" si="1511"/>
        <v>0</v>
      </c>
      <c r="Q5552" s="20">
        <f t="shared" si="1519"/>
        <v>0</v>
      </c>
      <c r="R5552" s="20">
        <f t="shared" si="1513"/>
        <v>0</v>
      </c>
      <c r="S5552" s="20">
        <f t="shared" si="1514"/>
        <v>0</v>
      </c>
      <c r="T5552" s="20">
        <f t="shared" si="1515"/>
        <v>0</v>
      </c>
      <c r="U5552" s="20">
        <f t="shared" si="1520"/>
        <v>0</v>
      </c>
    </row>
    <row r="5553" spans="3:21" ht="19.2" x14ac:dyDescent="0.3">
      <c r="C5553" s="14">
        <v>22</v>
      </c>
      <c r="D5553" s="8">
        <v>3</v>
      </c>
      <c r="E5553" s="8">
        <v>9</v>
      </c>
      <c r="F5553" s="8">
        <v>1</v>
      </c>
      <c r="G5553" s="8">
        <v>7</v>
      </c>
      <c r="H5553" s="8">
        <v>4</v>
      </c>
      <c r="I5553" s="8">
        <v>7</v>
      </c>
      <c r="J5553" s="8">
        <v>1</v>
      </c>
      <c r="K5553" s="9">
        <f>((D5553*D5527)+(E5553*E5527)+(F5553*F5527)+(G5553*G5527)+(H5553*H5527)+(I5553*I5527)+(J5553*J5527))+$L$9</f>
        <v>-0.85240000000000382</v>
      </c>
      <c r="L5553" s="8">
        <f t="shared" si="1509"/>
        <v>-1</v>
      </c>
      <c r="M5553" s="10">
        <f t="shared" si="1521"/>
        <v>-1</v>
      </c>
      <c r="N5553" s="20">
        <f t="shared" si="1510"/>
        <v>0</v>
      </c>
      <c r="O5553" s="20">
        <f t="shared" si="1518"/>
        <v>0</v>
      </c>
      <c r="P5553" s="20">
        <f t="shared" si="1511"/>
        <v>0</v>
      </c>
      <c r="Q5553" s="20">
        <f t="shared" si="1519"/>
        <v>0</v>
      </c>
      <c r="R5553" s="20">
        <f t="shared" si="1513"/>
        <v>0</v>
      </c>
      <c r="S5553" s="20">
        <f t="shared" si="1514"/>
        <v>0</v>
      </c>
      <c r="T5553" s="20">
        <f t="shared" si="1515"/>
        <v>0</v>
      </c>
      <c r="U5553" s="20">
        <f t="shared" si="1520"/>
        <v>0</v>
      </c>
    </row>
    <row r="5554" spans="3:21" ht="19.2" x14ac:dyDescent="0.3">
      <c r="C5554" s="14">
        <v>23</v>
      </c>
      <c r="D5554" s="8">
        <v>3</v>
      </c>
      <c r="E5554" s="8">
        <v>4</v>
      </c>
      <c r="F5554" s="8">
        <v>3</v>
      </c>
      <c r="G5554" s="8">
        <v>0</v>
      </c>
      <c r="H5554" s="8">
        <v>8</v>
      </c>
      <c r="I5554" s="8">
        <v>3</v>
      </c>
      <c r="J5554" s="8">
        <v>5</v>
      </c>
      <c r="K5554" s="9">
        <f>((D5554*D5527)+(E5554*E5527)+(F5554*F5527)+(G5554*G5527)+(H5554*H5527)+(I5554*I5527)+(J5554*J5527))+$L$9</f>
        <v>-1.4032000000000009</v>
      </c>
      <c r="L5554" s="8">
        <f t="shared" si="1509"/>
        <v>-1</v>
      </c>
      <c r="M5554" s="10">
        <f t="shared" si="1521"/>
        <v>-1</v>
      </c>
      <c r="N5554" s="20">
        <f t="shared" si="1510"/>
        <v>0</v>
      </c>
      <c r="O5554" s="20">
        <f t="shared" si="1518"/>
        <v>0</v>
      </c>
      <c r="P5554" s="20">
        <f t="shared" si="1511"/>
        <v>0</v>
      </c>
      <c r="Q5554" s="20">
        <f t="shared" si="1519"/>
        <v>0</v>
      </c>
      <c r="R5554" s="20">
        <f t="shared" si="1513"/>
        <v>0</v>
      </c>
      <c r="S5554" s="20">
        <f t="shared" si="1514"/>
        <v>0</v>
      </c>
      <c r="T5554" s="20">
        <f t="shared" si="1515"/>
        <v>0</v>
      </c>
      <c r="U5554" s="20">
        <f t="shared" si="1520"/>
        <v>0</v>
      </c>
    </row>
    <row r="5555" spans="3:21" ht="19.2" x14ac:dyDescent="0.3">
      <c r="C5555" s="14">
        <v>24</v>
      </c>
      <c r="D5555" s="8">
        <v>4</v>
      </c>
      <c r="E5555" s="8">
        <v>1</v>
      </c>
      <c r="F5555" s="8">
        <v>4</v>
      </c>
      <c r="G5555" s="8">
        <v>8</v>
      </c>
      <c r="H5555" s="8">
        <v>9</v>
      </c>
      <c r="I5555" s="8">
        <v>3</v>
      </c>
      <c r="J5555" s="8">
        <v>3</v>
      </c>
      <c r="K5555" s="9">
        <f>((D5555*D5527)+(E5555*E5527)+(F5555*F5527)+(G5555*G5527)+(H5555*H5527)+(I5555*I5527)+(J5555*J5527))+$L$9</f>
        <v>-0.47639999999999905</v>
      </c>
      <c r="L5555" s="8">
        <f t="shared" si="1509"/>
        <v>-1</v>
      </c>
      <c r="M5555" s="10">
        <f t="shared" si="1521"/>
        <v>-1</v>
      </c>
      <c r="N5555" s="20">
        <f t="shared" si="1510"/>
        <v>0</v>
      </c>
      <c r="O5555" s="20">
        <f t="shared" si="1518"/>
        <v>0</v>
      </c>
      <c r="P5555" s="20">
        <f t="shared" si="1511"/>
        <v>0</v>
      </c>
      <c r="Q5555" s="20">
        <f t="shared" si="1519"/>
        <v>0</v>
      </c>
      <c r="R5555" s="20">
        <f t="shared" si="1513"/>
        <v>0</v>
      </c>
      <c r="S5555" s="20">
        <f t="shared" si="1514"/>
        <v>0</v>
      </c>
      <c r="T5555" s="20">
        <f t="shared" si="1515"/>
        <v>0</v>
      </c>
      <c r="U5555" s="20">
        <f t="shared" si="1520"/>
        <v>0</v>
      </c>
    </row>
    <row r="5556" spans="3:21" ht="19.2" x14ac:dyDescent="0.3">
      <c r="C5556" s="14">
        <v>25</v>
      </c>
      <c r="D5556" s="8">
        <v>5</v>
      </c>
      <c r="E5556" s="8">
        <v>2</v>
      </c>
      <c r="F5556" s="8">
        <v>5</v>
      </c>
      <c r="G5556" s="8">
        <v>4</v>
      </c>
      <c r="H5556" s="8">
        <v>7</v>
      </c>
      <c r="I5556" s="8">
        <v>6</v>
      </c>
      <c r="J5556" s="8">
        <v>2</v>
      </c>
      <c r="K5556" s="9">
        <f>((D5556*D5527)+(E5556*E5527)+(F5556*F5527)+(G5556*G5527)+(H5556*H5527)+(I5556*I5527)+(J5556*J5527))+$L$9</f>
        <v>8.4799999999996878E-2</v>
      </c>
      <c r="L5556" s="8">
        <f t="shared" si="1509"/>
        <v>1</v>
      </c>
      <c r="M5556" s="10">
        <f t="shared" si="1521"/>
        <v>1</v>
      </c>
      <c r="N5556" s="20">
        <f t="shared" si="1510"/>
        <v>0</v>
      </c>
      <c r="O5556" s="20">
        <f t="shared" si="1518"/>
        <v>0</v>
      </c>
      <c r="P5556" s="20">
        <f t="shared" si="1511"/>
        <v>0</v>
      </c>
      <c r="Q5556" s="20">
        <f t="shared" si="1519"/>
        <v>0</v>
      </c>
      <c r="R5556" s="20">
        <f t="shared" si="1513"/>
        <v>0</v>
      </c>
      <c r="S5556" s="20">
        <f t="shared" si="1514"/>
        <v>0</v>
      </c>
      <c r="T5556" s="20">
        <f t="shared" si="1515"/>
        <v>0</v>
      </c>
      <c r="U5556" s="20">
        <f t="shared" si="1520"/>
        <v>0</v>
      </c>
    </row>
    <row r="5557" spans="3:21" ht="19.2" x14ac:dyDescent="0.3">
      <c r="C5557" s="14">
        <v>26</v>
      </c>
      <c r="D5557" s="8">
        <v>3</v>
      </c>
      <c r="E5557" s="8">
        <v>9</v>
      </c>
      <c r="F5557" s="8">
        <v>9</v>
      </c>
      <c r="G5557" s="8">
        <v>0</v>
      </c>
      <c r="H5557" s="8">
        <v>9</v>
      </c>
      <c r="I5557" s="8">
        <v>0</v>
      </c>
      <c r="J5557" s="8">
        <v>9</v>
      </c>
      <c r="K5557" s="9">
        <f>((D5557*D5527)+(E5557*E5527)+(F5557*F5527)+(G5557*G5527)+(H5557*H5527)+(I5557*I5527)+(J5557*J5527))+$L$9</f>
        <v>-3.6800000000003052E-2</v>
      </c>
      <c r="L5557" s="8">
        <f t="shared" si="1509"/>
        <v>-1</v>
      </c>
      <c r="M5557" s="10">
        <f t="shared" si="1521"/>
        <v>-1</v>
      </c>
      <c r="N5557" s="20">
        <f t="shared" si="1510"/>
        <v>0</v>
      </c>
      <c r="O5557" s="20">
        <f t="shared" si="1518"/>
        <v>0</v>
      </c>
      <c r="P5557" s="20">
        <f t="shared" si="1511"/>
        <v>0</v>
      </c>
      <c r="Q5557" s="20">
        <f t="shared" si="1519"/>
        <v>0</v>
      </c>
      <c r="R5557" s="20">
        <f t="shared" si="1513"/>
        <v>0</v>
      </c>
      <c r="S5557" s="20">
        <f t="shared" si="1514"/>
        <v>0</v>
      </c>
      <c r="T5557" s="20">
        <f t="shared" si="1515"/>
        <v>0</v>
      </c>
      <c r="U5557" s="20">
        <f t="shared" si="1520"/>
        <v>0</v>
      </c>
    </row>
    <row r="5558" spans="3:21" ht="19.2" x14ac:dyDescent="0.3">
      <c r="C5558" s="14">
        <v>27</v>
      </c>
      <c r="D5558" s="8">
        <v>5</v>
      </c>
      <c r="E5558" s="8">
        <v>3</v>
      </c>
      <c r="F5558" s="8">
        <v>3</v>
      </c>
      <c r="G5558" s="8">
        <v>8</v>
      </c>
      <c r="H5558" s="8">
        <v>2</v>
      </c>
      <c r="I5558" s="8">
        <v>0</v>
      </c>
      <c r="J5558" s="8">
        <v>3</v>
      </c>
      <c r="K5558" s="9">
        <f>((D5558*D5527)+(E5558*E5527)+(F5558*F5527)+(G5558*G5527)+(H5558*H5527)+(I5558*I5527)+(J5558*J5527))+$L$9</f>
        <v>-8.0799999999999983E-2</v>
      </c>
      <c r="L5558" s="8">
        <f t="shared" si="1509"/>
        <v>-1</v>
      </c>
      <c r="M5558" s="10">
        <f t="shared" si="1521"/>
        <v>1</v>
      </c>
      <c r="N5558" s="20">
        <f t="shared" si="1510"/>
        <v>2</v>
      </c>
      <c r="O5558" s="20">
        <f t="shared" si="1518"/>
        <v>0.1</v>
      </c>
      <c r="P5558" s="20">
        <f t="shared" si="1511"/>
        <v>0.06</v>
      </c>
      <c r="Q5558" s="20">
        <f t="shared" si="1519"/>
        <v>0.06</v>
      </c>
      <c r="R5558" s="20">
        <f t="shared" si="1513"/>
        <v>0.16</v>
      </c>
      <c r="S5558" s="20">
        <f t="shared" si="1514"/>
        <v>0.04</v>
      </c>
      <c r="T5558" s="20">
        <f t="shared" si="1515"/>
        <v>0</v>
      </c>
      <c r="U5558" s="20">
        <f t="shared" si="1520"/>
        <v>0.06</v>
      </c>
    </row>
    <row r="5559" spans="3:21" ht="19.2" x14ac:dyDescent="0.3">
      <c r="C5559" s="14">
        <v>28</v>
      </c>
      <c r="D5559" s="8">
        <v>4</v>
      </c>
      <c r="E5559" s="8">
        <v>3</v>
      </c>
      <c r="F5559" s="8">
        <v>8</v>
      </c>
      <c r="G5559" s="8">
        <v>2</v>
      </c>
      <c r="H5559" s="8">
        <v>1</v>
      </c>
      <c r="I5559" s="8">
        <v>7</v>
      </c>
      <c r="J5559" s="8">
        <v>9</v>
      </c>
      <c r="K5559" s="9">
        <f>((D5559*D5527)+(E5559*E5527)+(F5559*F5527)+(G5559*G5527)+(H5559*H5527)+(I5559*I5527)+(J5559*J5527))+$L$9</f>
        <v>-0.33320000000000327</v>
      </c>
      <c r="L5559" s="8">
        <f t="shared" si="1509"/>
        <v>-1</v>
      </c>
      <c r="M5559" s="10">
        <f t="shared" si="1521"/>
        <v>-1</v>
      </c>
      <c r="N5559" s="20">
        <f t="shared" si="1510"/>
        <v>0</v>
      </c>
      <c r="O5559" s="20">
        <f t="shared" si="1518"/>
        <v>0</v>
      </c>
      <c r="P5559" s="20">
        <f t="shared" si="1511"/>
        <v>0</v>
      </c>
      <c r="Q5559" s="20">
        <f t="shared" si="1519"/>
        <v>0</v>
      </c>
      <c r="R5559" s="20">
        <f t="shared" si="1513"/>
        <v>0</v>
      </c>
      <c r="S5559" s="20">
        <f t="shared" si="1514"/>
        <v>0</v>
      </c>
      <c r="T5559" s="20">
        <f t="shared" si="1515"/>
        <v>0</v>
      </c>
      <c r="U5559" s="20">
        <f t="shared" si="1520"/>
        <v>0</v>
      </c>
    </row>
    <row r="5560" spans="3:21" ht="19.2" x14ac:dyDescent="0.3">
      <c r="C5560" s="14">
        <v>29</v>
      </c>
      <c r="D5560" s="8">
        <v>4</v>
      </c>
      <c r="E5560" s="8">
        <v>7</v>
      </c>
      <c r="F5560" s="8">
        <v>3</v>
      </c>
      <c r="G5560" s="8">
        <v>7</v>
      </c>
      <c r="H5560" s="8">
        <v>9</v>
      </c>
      <c r="I5560" s="8">
        <v>7</v>
      </c>
      <c r="J5560" s="8">
        <v>0</v>
      </c>
      <c r="K5560" s="9">
        <f>((D5560*D5527)+(E5560*E5527)+(F5560*F5527)+(G5560*G5527)+(H5560*H5527)+(I5560*I5527)+(J5560*J5527))+$L$9</f>
        <v>7.6799999999996871E-2</v>
      </c>
      <c r="L5560" s="8">
        <f t="shared" si="1509"/>
        <v>1</v>
      </c>
      <c r="M5560" s="10">
        <f t="shared" si="1521"/>
        <v>1</v>
      </c>
      <c r="N5560" s="20">
        <f t="shared" si="1510"/>
        <v>0</v>
      </c>
      <c r="O5560" s="20">
        <f t="shared" si="1518"/>
        <v>0</v>
      </c>
      <c r="P5560" s="20">
        <f t="shared" si="1511"/>
        <v>0</v>
      </c>
      <c r="Q5560" s="20">
        <f t="shared" si="1519"/>
        <v>0</v>
      </c>
      <c r="R5560" s="20">
        <f t="shared" si="1513"/>
        <v>0</v>
      </c>
      <c r="S5560" s="20">
        <f t="shared" si="1514"/>
        <v>0</v>
      </c>
      <c r="T5560" s="20">
        <f t="shared" si="1515"/>
        <v>0</v>
      </c>
      <c r="U5560" s="20">
        <f t="shared" si="1520"/>
        <v>0</v>
      </c>
    </row>
    <row r="5561" spans="3:21" ht="19.2" x14ac:dyDescent="0.3">
      <c r="C5561" s="14">
        <v>30</v>
      </c>
      <c r="D5561" s="8">
        <v>4</v>
      </c>
      <c r="E5561" s="8">
        <v>2</v>
      </c>
      <c r="F5561" s="8">
        <v>3</v>
      </c>
      <c r="G5561" s="8">
        <v>9</v>
      </c>
      <c r="H5561" s="8">
        <v>3</v>
      </c>
      <c r="I5561" s="8">
        <v>7</v>
      </c>
      <c r="J5561" s="8">
        <v>4</v>
      </c>
      <c r="K5561" s="9">
        <f>((D5561*D5527)+(E5561*E5527)+(F5561*F5527)+(G5561*G5527)+(H5561*H5527)+(I5561*I5527)+(J5561*J5527))+$L$9</f>
        <v>-0.54400000000000137</v>
      </c>
      <c r="L5561" s="8">
        <f t="shared" si="1509"/>
        <v>-1</v>
      </c>
      <c r="M5561" s="10">
        <f t="shared" si="1521"/>
        <v>-1</v>
      </c>
      <c r="N5561" s="20">
        <f t="shared" si="1510"/>
        <v>0</v>
      </c>
      <c r="O5561" s="20">
        <f t="shared" si="1518"/>
        <v>0</v>
      </c>
      <c r="P5561" s="20">
        <f t="shared" si="1511"/>
        <v>0</v>
      </c>
      <c r="Q5561" s="20">
        <f t="shared" si="1519"/>
        <v>0</v>
      </c>
      <c r="R5561" s="20">
        <f t="shared" si="1513"/>
        <v>0</v>
      </c>
      <c r="S5561" s="20">
        <f t="shared" si="1514"/>
        <v>0</v>
      </c>
      <c r="T5561" s="20">
        <f t="shared" si="1515"/>
        <v>0</v>
      </c>
      <c r="U5561" s="20">
        <f t="shared" si="1520"/>
        <v>0</v>
      </c>
    </row>
    <row r="5562" spans="3:21" ht="19.2" x14ac:dyDescent="0.3">
      <c r="C5562" s="14">
        <v>31</v>
      </c>
      <c r="D5562" s="8">
        <v>4</v>
      </c>
      <c r="E5562" s="8">
        <v>7</v>
      </c>
      <c r="F5562" s="8">
        <v>7</v>
      </c>
      <c r="G5562" s="8">
        <v>6</v>
      </c>
      <c r="H5562" s="8">
        <v>9</v>
      </c>
      <c r="I5562" s="8">
        <v>0</v>
      </c>
      <c r="J5562" s="8">
        <v>6</v>
      </c>
      <c r="K5562" s="9">
        <f>((D5562*D5527)+(E5562*E5527)+(F5562*F5527)+(G5562*G5527)+(H5562*H5527)+(I5562*I5527)+(J5562*J5527))+$L$9</f>
        <v>0.54919999999999902</v>
      </c>
      <c r="L5562" s="8">
        <f t="shared" si="1509"/>
        <v>1</v>
      </c>
      <c r="M5562" s="10">
        <f t="shared" si="1521"/>
        <v>1</v>
      </c>
      <c r="N5562" s="20">
        <f t="shared" si="1510"/>
        <v>0</v>
      </c>
      <c r="O5562" s="20">
        <f t="shared" si="1518"/>
        <v>0</v>
      </c>
      <c r="P5562" s="20">
        <f t="shared" si="1511"/>
        <v>0</v>
      </c>
      <c r="Q5562" s="20">
        <f t="shared" si="1519"/>
        <v>0</v>
      </c>
      <c r="R5562" s="20">
        <f t="shared" si="1513"/>
        <v>0</v>
      </c>
      <c r="S5562" s="20">
        <f t="shared" si="1514"/>
        <v>0</v>
      </c>
      <c r="T5562" s="20">
        <f t="shared" si="1515"/>
        <v>0</v>
      </c>
      <c r="U5562" s="20">
        <f t="shared" si="1520"/>
        <v>0</v>
      </c>
    </row>
    <row r="5563" spans="3:21" ht="19.2" x14ac:dyDescent="0.3">
      <c r="C5563" s="14">
        <v>32</v>
      </c>
      <c r="D5563" s="8">
        <v>4</v>
      </c>
      <c r="E5563" s="8">
        <v>1</v>
      </c>
      <c r="F5563" s="8">
        <v>6</v>
      </c>
      <c r="G5563" s="8">
        <v>1</v>
      </c>
      <c r="H5563" s="8">
        <v>8</v>
      </c>
      <c r="I5563" s="8">
        <v>0</v>
      </c>
      <c r="J5563" s="8">
        <v>6</v>
      </c>
      <c r="K5563" s="9">
        <f>((D5563*D5527)+(E5563*E5527)+(F5563*F5527)+(G5563*G5527)+(H5563*H5527)+(I5563*I5527)+(J5563*J5527))+$L$9</f>
        <v>-0.78079999999999927</v>
      </c>
      <c r="L5563" s="8">
        <f t="shared" si="1509"/>
        <v>-1</v>
      </c>
      <c r="M5563" s="10">
        <f t="shared" si="1521"/>
        <v>-1</v>
      </c>
      <c r="N5563" s="20">
        <f t="shared" si="1510"/>
        <v>0</v>
      </c>
      <c r="O5563" s="20">
        <f t="shared" si="1518"/>
        <v>0</v>
      </c>
      <c r="P5563" s="20">
        <f t="shared" si="1511"/>
        <v>0</v>
      </c>
      <c r="Q5563" s="20">
        <f t="shared" si="1519"/>
        <v>0</v>
      </c>
      <c r="R5563" s="20">
        <f t="shared" si="1513"/>
        <v>0</v>
      </c>
      <c r="S5563" s="20">
        <f t="shared" si="1514"/>
        <v>0</v>
      </c>
      <c r="T5563" s="20">
        <f t="shared" si="1515"/>
        <v>0</v>
      </c>
      <c r="U5563" s="20">
        <f t="shared" si="1520"/>
        <v>0</v>
      </c>
    </row>
    <row r="5564" spans="3:21" ht="19.2" x14ac:dyDescent="0.3">
      <c r="C5564" s="14">
        <v>33</v>
      </c>
      <c r="D5564" s="8">
        <v>5</v>
      </c>
      <c r="E5564" s="8">
        <v>1</v>
      </c>
      <c r="F5564" s="8">
        <v>7</v>
      </c>
      <c r="G5564" s="8">
        <v>8</v>
      </c>
      <c r="H5564" s="8">
        <v>1</v>
      </c>
      <c r="I5564" s="8">
        <v>6</v>
      </c>
      <c r="J5564" s="8">
        <v>9</v>
      </c>
      <c r="K5564" s="9">
        <f>((D5564*D5527)+(E5564*E5527)+(F5564*F5527)+(G5564*G5527)+(H5564*H5527)+(I5564*I5527)+(J5564*J5527))+$L$9</f>
        <v>0.55919999999999881</v>
      </c>
      <c r="L5564" s="8">
        <f t="shared" si="1509"/>
        <v>1</v>
      </c>
      <c r="M5564" s="10">
        <f t="shared" si="1521"/>
        <v>1</v>
      </c>
      <c r="N5564" s="20">
        <f t="shared" si="1510"/>
        <v>0</v>
      </c>
      <c r="O5564" s="20">
        <f t="shared" si="1518"/>
        <v>0</v>
      </c>
      <c r="P5564" s="20">
        <f t="shared" si="1511"/>
        <v>0</v>
      </c>
      <c r="Q5564" s="20">
        <f t="shared" si="1519"/>
        <v>0</v>
      </c>
      <c r="R5564" s="20">
        <f t="shared" si="1513"/>
        <v>0</v>
      </c>
      <c r="S5564" s="20">
        <f t="shared" si="1514"/>
        <v>0</v>
      </c>
      <c r="T5564" s="20">
        <f t="shared" si="1515"/>
        <v>0</v>
      </c>
      <c r="U5564" s="20">
        <f t="shared" si="1520"/>
        <v>0</v>
      </c>
    </row>
    <row r="5565" spans="3:21" ht="19.2" x14ac:dyDescent="0.3">
      <c r="C5565" s="14">
        <v>34</v>
      </c>
      <c r="D5565" s="8">
        <v>4</v>
      </c>
      <c r="E5565" s="8">
        <v>9</v>
      </c>
      <c r="F5565" s="8">
        <v>3</v>
      </c>
      <c r="G5565" s="8">
        <v>7</v>
      </c>
      <c r="H5565" s="8">
        <v>3</v>
      </c>
      <c r="I5565" s="8">
        <v>5</v>
      </c>
      <c r="J5565" s="8">
        <v>9</v>
      </c>
      <c r="K5565" s="9">
        <f>((D5565*D5527)+(E5565*E5527)+(F5565*F5527)+(G5565*G5527)+(H5565*H5527)+(I5565*I5527)+(J5565*J5527))+$L$9</f>
        <v>0.68799999999999617</v>
      </c>
      <c r="L5565" s="8">
        <f t="shared" si="1509"/>
        <v>1</v>
      </c>
      <c r="M5565" s="10">
        <f t="shared" si="1521"/>
        <v>1</v>
      </c>
      <c r="N5565" s="20">
        <f t="shared" si="1510"/>
        <v>0</v>
      </c>
      <c r="O5565" s="20">
        <f t="shared" si="1518"/>
        <v>0</v>
      </c>
      <c r="P5565" s="20">
        <f t="shared" si="1511"/>
        <v>0</v>
      </c>
      <c r="Q5565" s="20">
        <f t="shared" si="1519"/>
        <v>0</v>
      </c>
      <c r="R5565" s="20">
        <f t="shared" si="1513"/>
        <v>0</v>
      </c>
      <c r="S5565" s="20">
        <f t="shared" si="1514"/>
        <v>0</v>
      </c>
      <c r="T5565" s="20">
        <f t="shared" si="1515"/>
        <v>0</v>
      </c>
      <c r="U5565" s="20">
        <f t="shared" si="1520"/>
        <v>0</v>
      </c>
    </row>
    <row r="5566" spans="3:21" ht="19.2" x14ac:dyDescent="0.3">
      <c r="C5566" s="14">
        <v>35</v>
      </c>
      <c r="D5566" s="8">
        <v>4</v>
      </c>
      <c r="E5566" s="8">
        <v>6</v>
      </c>
      <c r="F5566" s="8">
        <v>3</v>
      </c>
      <c r="G5566" s="8">
        <v>3</v>
      </c>
      <c r="H5566" s="8">
        <v>1</v>
      </c>
      <c r="I5566" s="8">
        <v>9</v>
      </c>
      <c r="J5566" s="8">
        <v>3</v>
      </c>
      <c r="K5566" s="9">
        <f>((D5566*D5527)+(E5566*E5527)+(F5566*F5527)+(G5566*G5527)+(H5566*H5527)+(I5566*I5527)+(J5566*J5527))+$L$9</f>
        <v>-0.61520000000000508</v>
      </c>
      <c r="L5566" s="8">
        <f t="shared" si="1509"/>
        <v>-1</v>
      </c>
      <c r="M5566" s="10">
        <f t="shared" si="1521"/>
        <v>-1</v>
      </c>
      <c r="N5566" s="20">
        <f t="shared" si="1510"/>
        <v>0</v>
      </c>
      <c r="O5566" s="20">
        <f t="shared" si="1518"/>
        <v>0</v>
      </c>
      <c r="P5566" s="20">
        <f t="shared" si="1511"/>
        <v>0</v>
      </c>
      <c r="Q5566" s="20">
        <f t="shared" si="1519"/>
        <v>0</v>
      </c>
      <c r="R5566" s="20">
        <f t="shared" si="1513"/>
        <v>0</v>
      </c>
      <c r="S5566" s="20">
        <f t="shared" si="1514"/>
        <v>0</v>
      </c>
      <c r="T5566" s="20">
        <f t="shared" si="1515"/>
        <v>0</v>
      </c>
      <c r="U5566" s="20">
        <f t="shared" si="1520"/>
        <v>0</v>
      </c>
    </row>
    <row r="5567" spans="3:21" ht="19.2" x14ac:dyDescent="0.3">
      <c r="C5567" s="14">
        <v>36</v>
      </c>
      <c r="D5567" s="8">
        <v>4</v>
      </c>
      <c r="E5567" s="8">
        <v>6</v>
      </c>
      <c r="F5567" s="8">
        <v>3</v>
      </c>
      <c r="G5567" s="8">
        <v>6</v>
      </c>
      <c r="H5567" s="8">
        <v>1</v>
      </c>
      <c r="I5567" s="8">
        <v>6</v>
      </c>
      <c r="J5567" s="8">
        <v>2</v>
      </c>
      <c r="K5567" s="9">
        <f>((D5567*D5527)+(E5567*E5527)+(F5567*F5527)+(G5567*G5527)+(H5567*H5527)+(I5567*I5527)+(J5567*J5527))+$L$9</f>
        <v>-0.59240000000000315</v>
      </c>
      <c r="L5567" s="8">
        <f t="shared" si="1509"/>
        <v>-1</v>
      </c>
      <c r="M5567" s="10">
        <f t="shared" si="1521"/>
        <v>-1</v>
      </c>
      <c r="N5567" s="20">
        <f t="shared" si="1510"/>
        <v>0</v>
      </c>
      <c r="O5567" s="20">
        <f t="shared" si="1518"/>
        <v>0</v>
      </c>
      <c r="P5567" s="20">
        <f t="shared" si="1511"/>
        <v>0</v>
      </c>
      <c r="Q5567" s="20">
        <f t="shared" si="1519"/>
        <v>0</v>
      </c>
      <c r="R5567" s="20">
        <f t="shared" si="1513"/>
        <v>0</v>
      </c>
      <c r="S5567" s="20">
        <f t="shared" si="1514"/>
        <v>0</v>
      </c>
      <c r="T5567" s="20">
        <f t="shared" si="1515"/>
        <v>0</v>
      </c>
      <c r="U5567" s="20">
        <f t="shared" si="1520"/>
        <v>0</v>
      </c>
    </row>
    <row r="5568" spans="3:21" ht="19.2" x14ac:dyDescent="0.3">
      <c r="C5568" s="14">
        <v>37</v>
      </c>
      <c r="D5568" s="8">
        <v>4</v>
      </c>
      <c r="E5568" s="8">
        <v>2</v>
      </c>
      <c r="F5568" s="8">
        <v>4</v>
      </c>
      <c r="G5568" s="8">
        <v>4</v>
      </c>
      <c r="H5568" s="8">
        <v>5</v>
      </c>
      <c r="I5568" s="8">
        <v>5</v>
      </c>
      <c r="J5568" s="8">
        <v>8</v>
      </c>
      <c r="K5568" s="9">
        <f>((D5568*D5527)+(E5568*E5527)+(F5568*F5527)+(G5568*G5527)+(H5568*H5527)+(I5568*I5527)+(J5568*J5527))+$L$9</f>
        <v>-0.39240000000000119</v>
      </c>
      <c r="L5568" s="8">
        <f t="shared" si="1509"/>
        <v>-1</v>
      </c>
      <c r="M5568" s="10">
        <f t="shared" si="1521"/>
        <v>-1</v>
      </c>
      <c r="N5568" s="20">
        <f t="shared" si="1510"/>
        <v>0</v>
      </c>
      <c r="O5568" s="20">
        <f t="shared" si="1518"/>
        <v>0</v>
      </c>
      <c r="P5568" s="20">
        <f t="shared" si="1511"/>
        <v>0</v>
      </c>
      <c r="Q5568" s="20">
        <f t="shared" si="1519"/>
        <v>0</v>
      </c>
      <c r="R5568" s="20">
        <f t="shared" si="1513"/>
        <v>0</v>
      </c>
      <c r="S5568" s="20">
        <f t="shared" si="1514"/>
        <v>0</v>
      </c>
      <c r="T5568" s="20">
        <f t="shared" si="1515"/>
        <v>0</v>
      </c>
      <c r="U5568" s="20">
        <f t="shared" si="1520"/>
        <v>0</v>
      </c>
    </row>
    <row r="5569" spans="3:21" ht="19.2" x14ac:dyDescent="0.3">
      <c r="C5569" s="14">
        <v>38</v>
      </c>
      <c r="D5569" s="8">
        <v>4</v>
      </c>
      <c r="E5569" s="8">
        <v>4</v>
      </c>
      <c r="F5569" s="8">
        <v>0</v>
      </c>
      <c r="G5569" s="8">
        <v>1</v>
      </c>
      <c r="H5569" s="8">
        <v>7</v>
      </c>
      <c r="I5569" s="8">
        <v>8</v>
      </c>
      <c r="J5569" s="8">
        <v>8</v>
      </c>
      <c r="K5569" s="9">
        <f>((D5569*D5527)+(E5569*E5527)+(F5569*F5527)+(G5569*G5527)+(H5569*H5527)+(I5569*I5527)+(J5569*J5527))+$L$9</f>
        <v>-0.29200000000000159</v>
      </c>
      <c r="L5569" s="8">
        <f t="shared" si="1509"/>
        <v>-1</v>
      </c>
      <c r="M5569" s="10">
        <f t="shared" si="1521"/>
        <v>-1</v>
      </c>
      <c r="N5569" s="20">
        <f t="shared" si="1510"/>
        <v>0</v>
      </c>
      <c r="O5569" s="20">
        <f t="shared" si="1518"/>
        <v>0</v>
      </c>
      <c r="P5569" s="20">
        <f t="shared" si="1511"/>
        <v>0</v>
      </c>
      <c r="Q5569" s="20">
        <f t="shared" si="1519"/>
        <v>0</v>
      </c>
      <c r="R5569" s="20">
        <f t="shared" si="1513"/>
        <v>0</v>
      </c>
      <c r="S5569" s="20">
        <f t="shared" si="1514"/>
        <v>0</v>
      </c>
      <c r="T5569" s="20">
        <f t="shared" si="1515"/>
        <v>0</v>
      </c>
      <c r="U5569" s="20">
        <f t="shared" si="1520"/>
        <v>0</v>
      </c>
    </row>
    <row r="5570" spans="3:21" ht="19.2" x14ac:dyDescent="0.3">
      <c r="C5570" s="14">
        <v>39</v>
      </c>
      <c r="D5570" s="8">
        <v>5</v>
      </c>
      <c r="E5570" s="8">
        <v>2</v>
      </c>
      <c r="F5570" s="8">
        <v>9</v>
      </c>
      <c r="G5570" s="8">
        <v>1</v>
      </c>
      <c r="H5570" s="8">
        <v>6</v>
      </c>
      <c r="I5570" s="8">
        <v>6</v>
      </c>
      <c r="J5570" s="8">
        <v>1</v>
      </c>
      <c r="K5570" s="9">
        <f>((D5570*D5527)+(E5570*E5527)+(F5570*F5527)+(G5570*G5527)+(H5570*H5527)+(I5570*I5527)+(J5570*J5527))+$L$9</f>
        <v>-9.8800000000005106E-2</v>
      </c>
      <c r="L5570" s="8">
        <f t="shared" si="1509"/>
        <v>-1</v>
      </c>
      <c r="M5570" s="10">
        <f t="shared" si="1521"/>
        <v>1</v>
      </c>
      <c r="N5570" s="20">
        <f t="shared" si="1510"/>
        <v>2</v>
      </c>
      <c r="O5570" s="20">
        <f t="shared" si="1518"/>
        <v>0.1</v>
      </c>
      <c r="P5570" s="20">
        <f t="shared" si="1511"/>
        <v>0.04</v>
      </c>
      <c r="Q5570" s="20">
        <f t="shared" si="1519"/>
        <v>0.18</v>
      </c>
      <c r="R5570" s="20">
        <f t="shared" si="1513"/>
        <v>0.02</v>
      </c>
      <c r="S5570" s="20">
        <f t="shared" si="1514"/>
        <v>0.12</v>
      </c>
      <c r="T5570" s="20">
        <f t="shared" si="1515"/>
        <v>0.12</v>
      </c>
      <c r="U5570" s="20">
        <f t="shared" si="1520"/>
        <v>0.02</v>
      </c>
    </row>
    <row r="5571" spans="3:21" ht="19.2" x14ac:dyDescent="0.3">
      <c r="C5571" s="14">
        <v>40</v>
      </c>
      <c r="D5571" s="8">
        <v>5</v>
      </c>
      <c r="E5571" s="8">
        <v>1</v>
      </c>
      <c r="F5571" s="8">
        <v>7</v>
      </c>
      <c r="G5571" s="8">
        <v>1</v>
      </c>
      <c r="H5571" s="8">
        <v>1</v>
      </c>
      <c r="I5571" s="8">
        <v>6</v>
      </c>
      <c r="J5571" s="8">
        <v>5</v>
      </c>
      <c r="K5571" s="9">
        <f>((D5571*D5527)+(E5571*E5527)+(F5571*F5527)+(G5571*G5527)+(H5571*H5527)+(I5571*I5527)+(J5571*J5527))+$L$9</f>
        <v>-0.3428000000000031</v>
      </c>
      <c r="L5571" s="8">
        <f t="shared" si="1509"/>
        <v>-1</v>
      </c>
      <c r="M5571" s="10">
        <f t="shared" si="1521"/>
        <v>1</v>
      </c>
      <c r="N5571" s="20">
        <f t="shared" si="1510"/>
        <v>2</v>
      </c>
      <c r="O5571" s="20">
        <f t="shared" si="1518"/>
        <v>0.1</v>
      </c>
      <c r="P5571" s="20">
        <f t="shared" si="1511"/>
        <v>0.02</v>
      </c>
      <c r="Q5571" s="20">
        <f t="shared" si="1519"/>
        <v>0.14000000000000001</v>
      </c>
      <c r="R5571" s="20">
        <f t="shared" si="1513"/>
        <v>0.02</v>
      </c>
      <c r="S5571" s="20">
        <f t="shared" si="1514"/>
        <v>0.02</v>
      </c>
      <c r="T5571" s="20">
        <f t="shared" si="1515"/>
        <v>0.12</v>
      </c>
      <c r="U5571" s="20">
        <f t="shared" si="1520"/>
        <v>0.1</v>
      </c>
    </row>
    <row r="5572" spans="3:21" ht="19.2" x14ac:dyDescent="0.3">
      <c r="C5572" s="14">
        <v>41</v>
      </c>
      <c r="D5572" s="8">
        <v>3</v>
      </c>
      <c r="E5572" s="8">
        <v>8</v>
      </c>
      <c r="F5572" s="8">
        <v>0</v>
      </c>
      <c r="G5572" s="8">
        <v>0</v>
      </c>
      <c r="H5572" s="8">
        <v>4</v>
      </c>
      <c r="I5572" s="8">
        <v>2</v>
      </c>
      <c r="J5572" s="8">
        <v>3</v>
      </c>
      <c r="K5572" s="9">
        <f>((D5572*D5527)+(E5572*E5527)+(F5572*F5527)+(G5572*G5527)+(H5572*H5527)+(I5572*I5527)+(J5572*J5527))+$L$9</f>
        <v>-1.5416000000000025</v>
      </c>
      <c r="L5572" s="8">
        <f t="shared" si="1509"/>
        <v>-1</v>
      </c>
      <c r="M5572" s="10">
        <f t="shared" si="1521"/>
        <v>-1</v>
      </c>
      <c r="N5572" s="20">
        <f t="shared" si="1510"/>
        <v>0</v>
      </c>
      <c r="O5572" s="20">
        <f t="shared" si="1518"/>
        <v>0</v>
      </c>
      <c r="P5572" s="20">
        <f t="shared" si="1511"/>
        <v>0</v>
      </c>
      <c r="Q5572" s="20">
        <f t="shared" si="1519"/>
        <v>0</v>
      </c>
      <c r="R5572" s="20">
        <f t="shared" si="1513"/>
        <v>0</v>
      </c>
      <c r="S5572" s="20">
        <f t="shared" si="1514"/>
        <v>0</v>
      </c>
      <c r="T5572" s="20">
        <f t="shared" si="1515"/>
        <v>0</v>
      </c>
      <c r="U5572" s="20">
        <f t="shared" si="1520"/>
        <v>0</v>
      </c>
    </row>
    <row r="5573" spans="3:21" ht="19.2" x14ac:dyDescent="0.3">
      <c r="C5573" s="14">
        <v>42</v>
      </c>
      <c r="D5573" s="8">
        <v>4</v>
      </c>
      <c r="E5573" s="8">
        <v>7</v>
      </c>
      <c r="F5573" s="8">
        <v>8</v>
      </c>
      <c r="G5573" s="8">
        <v>8</v>
      </c>
      <c r="H5573" s="8">
        <v>6</v>
      </c>
      <c r="I5573" s="8">
        <v>4</v>
      </c>
      <c r="J5573" s="8">
        <v>1</v>
      </c>
      <c r="K5573" s="9">
        <f>((D5573*D5527)+(E5573*E5527)+(F5573*F5527)+(G5573*G5527)+(H5573*H5527)+(I5573*I5527)+(J5573*J5527))+$L$9</f>
        <v>0.17719999999999647</v>
      </c>
      <c r="L5573" s="8">
        <f t="shared" si="1509"/>
        <v>1</v>
      </c>
      <c r="M5573" s="10">
        <f t="shared" si="1521"/>
        <v>1</v>
      </c>
      <c r="N5573" s="20">
        <f t="shared" si="1510"/>
        <v>0</v>
      </c>
      <c r="O5573" s="20">
        <f t="shared" si="1518"/>
        <v>0</v>
      </c>
      <c r="P5573" s="20">
        <f t="shared" si="1511"/>
        <v>0</v>
      </c>
      <c r="Q5573" s="20">
        <f t="shared" si="1519"/>
        <v>0</v>
      </c>
      <c r="R5573" s="20">
        <f t="shared" si="1513"/>
        <v>0</v>
      </c>
      <c r="S5573" s="20">
        <f t="shared" si="1514"/>
        <v>0</v>
      </c>
      <c r="T5573" s="20">
        <f t="shared" si="1515"/>
        <v>0</v>
      </c>
      <c r="U5573" s="20">
        <f t="shared" si="1520"/>
        <v>0</v>
      </c>
    </row>
    <row r="5574" spans="3:21" ht="19.2" x14ac:dyDescent="0.3">
      <c r="C5574" s="14">
        <v>43</v>
      </c>
      <c r="D5574" s="8">
        <v>5</v>
      </c>
      <c r="E5574" s="8">
        <v>3</v>
      </c>
      <c r="F5574" s="8">
        <v>0</v>
      </c>
      <c r="G5574" s="8">
        <v>7</v>
      </c>
      <c r="H5574" s="8">
        <v>8</v>
      </c>
      <c r="I5574" s="8">
        <v>8</v>
      </c>
      <c r="J5574" s="8">
        <v>4</v>
      </c>
      <c r="K5574" s="9">
        <f>((D5574*D5527)+(E5574*E5527)+(F5574*F5527)+(G5574*G5527)+(H5574*H5527)+(I5574*I5527)+(J5574*J5527))+$L$9</f>
        <v>0.51879999999999882</v>
      </c>
      <c r="L5574" s="8">
        <f t="shared" si="1509"/>
        <v>1</v>
      </c>
      <c r="M5574" s="10">
        <f t="shared" si="1521"/>
        <v>1</v>
      </c>
      <c r="N5574" s="20">
        <f t="shared" si="1510"/>
        <v>0</v>
      </c>
      <c r="O5574" s="20">
        <f t="shared" si="1518"/>
        <v>0</v>
      </c>
      <c r="P5574" s="20">
        <f t="shared" si="1511"/>
        <v>0</v>
      </c>
      <c r="Q5574" s="20">
        <f t="shared" si="1519"/>
        <v>0</v>
      </c>
      <c r="R5574" s="20">
        <f t="shared" si="1513"/>
        <v>0</v>
      </c>
      <c r="S5574" s="20">
        <f t="shared" si="1514"/>
        <v>0</v>
      </c>
      <c r="T5574" s="20">
        <f t="shared" si="1515"/>
        <v>0</v>
      </c>
      <c r="U5574" s="20">
        <f t="shared" si="1520"/>
        <v>0</v>
      </c>
    </row>
    <row r="5575" spans="3:21" ht="19.2" x14ac:dyDescent="0.3">
      <c r="C5575" s="14">
        <v>44</v>
      </c>
      <c r="D5575" s="8">
        <v>3</v>
      </c>
      <c r="E5575" s="8">
        <v>6</v>
      </c>
      <c r="F5575" s="8">
        <v>9</v>
      </c>
      <c r="G5575" s="8">
        <v>3</v>
      </c>
      <c r="H5575" s="8">
        <v>6</v>
      </c>
      <c r="I5575" s="8">
        <v>2</v>
      </c>
      <c r="J5575" s="8">
        <v>1</v>
      </c>
      <c r="K5575" s="9">
        <f>((D5575*D5527)+(E5575*E5527)+(F5575*F5527)+(G5575*G5527)+(H5575*H5527)+(I5575*I5527)+(J5575*J5527))+$L$9</f>
        <v>-1.1596000000000029</v>
      </c>
      <c r="L5575" s="8">
        <f t="shared" si="1509"/>
        <v>-1</v>
      </c>
      <c r="M5575" s="10">
        <f t="shared" si="1521"/>
        <v>-1</v>
      </c>
      <c r="N5575" s="20">
        <f t="shared" si="1510"/>
        <v>0</v>
      </c>
      <c r="O5575" s="20">
        <f t="shared" si="1518"/>
        <v>0</v>
      </c>
      <c r="P5575" s="20">
        <f t="shared" si="1511"/>
        <v>0</v>
      </c>
      <c r="Q5575" s="20">
        <f t="shared" si="1519"/>
        <v>0</v>
      </c>
      <c r="R5575" s="20">
        <f t="shared" si="1513"/>
        <v>0</v>
      </c>
      <c r="S5575" s="20">
        <f t="shared" si="1514"/>
        <v>0</v>
      </c>
      <c r="T5575" s="20">
        <f t="shared" si="1515"/>
        <v>0</v>
      </c>
      <c r="U5575" s="20">
        <f t="shared" si="1520"/>
        <v>0</v>
      </c>
    </row>
    <row r="5576" spans="3:21" ht="19.2" x14ac:dyDescent="0.3">
      <c r="C5576" s="14">
        <v>45</v>
      </c>
      <c r="D5576" s="8">
        <v>4</v>
      </c>
      <c r="E5576" s="8">
        <v>4</v>
      </c>
      <c r="F5576" s="8">
        <v>6</v>
      </c>
      <c r="G5576" s="8">
        <v>1</v>
      </c>
      <c r="H5576" s="8">
        <v>0</v>
      </c>
      <c r="I5576" s="8">
        <v>0</v>
      </c>
      <c r="J5576" s="8">
        <v>3</v>
      </c>
      <c r="K5576" s="9">
        <f>((D5576*D5527)+(E5576*E5527)+(F5576*F5527)+(G5576*G5527)+(H5576*H5527)+(I5576*I5527)+(J5576*J5527))+$L$9</f>
        <v>-1.2680000000000025</v>
      </c>
      <c r="L5576" s="8">
        <f t="shared" si="1509"/>
        <v>-1</v>
      </c>
      <c r="M5576" s="10">
        <f t="shared" si="1521"/>
        <v>-1</v>
      </c>
      <c r="N5576" s="20">
        <f t="shared" si="1510"/>
        <v>0</v>
      </c>
      <c r="O5576" s="20">
        <f t="shared" si="1518"/>
        <v>0</v>
      </c>
      <c r="P5576" s="20">
        <f t="shared" si="1511"/>
        <v>0</v>
      </c>
      <c r="Q5576" s="20">
        <f t="shared" si="1519"/>
        <v>0</v>
      </c>
      <c r="R5576" s="20">
        <f t="shared" si="1513"/>
        <v>0</v>
      </c>
      <c r="S5576" s="20">
        <f t="shared" si="1514"/>
        <v>0</v>
      </c>
      <c r="T5576" s="20">
        <f t="shared" si="1515"/>
        <v>0</v>
      </c>
      <c r="U5576" s="20">
        <f t="shared" si="1520"/>
        <v>0</v>
      </c>
    </row>
    <row r="5577" spans="3:21" ht="19.2" x14ac:dyDescent="0.3">
      <c r="C5577" s="14">
        <v>46</v>
      </c>
      <c r="D5577" s="8">
        <v>4</v>
      </c>
      <c r="E5577" s="8">
        <v>6</v>
      </c>
      <c r="F5577" s="8">
        <v>0</v>
      </c>
      <c r="G5577" s="8">
        <v>0</v>
      </c>
      <c r="H5577" s="8">
        <v>9</v>
      </c>
      <c r="I5577" s="8">
        <v>8</v>
      </c>
      <c r="J5577" s="8">
        <v>7</v>
      </c>
      <c r="K5577" s="9">
        <f>((D5577*D5527)+(E5577*E5527)+(F5577*F5527)+(G5577*G5527)+(H5577*H5527)+(I5577*I5527)+(J5577*J5527))+$L$9</f>
        <v>-3.1600000000002737E-2</v>
      </c>
      <c r="L5577" s="8">
        <f t="shared" si="1509"/>
        <v>-1</v>
      </c>
      <c r="M5577" s="10">
        <f t="shared" si="1521"/>
        <v>-1</v>
      </c>
      <c r="N5577" s="20">
        <f t="shared" si="1510"/>
        <v>0</v>
      </c>
      <c r="O5577" s="20">
        <f>N5577*$D$2*D5577</f>
        <v>0</v>
      </c>
      <c r="P5577" s="20">
        <f t="shared" si="1511"/>
        <v>0</v>
      </c>
      <c r="Q5577" s="20">
        <f t="shared" si="1519"/>
        <v>0</v>
      </c>
      <c r="R5577" s="20">
        <f t="shared" si="1513"/>
        <v>0</v>
      </c>
      <c r="S5577" s="20">
        <f t="shared" si="1514"/>
        <v>0</v>
      </c>
      <c r="T5577" s="20">
        <f t="shared" si="1515"/>
        <v>0</v>
      </c>
      <c r="U5577" s="20">
        <f t="shared" si="1520"/>
        <v>0</v>
      </c>
    </row>
    <row r="5578" spans="3:21" ht="19.2" x14ac:dyDescent="0.3">
      <c r="C5578" s="14">
        <v>47</v>
      </c>
      <c r="D5578" s="8">
        <v>4</v>
      </c>
      <c r="E5578" s="8">
        <v>9</v>
      </c>
      <c r="F5578" s="8">
        <v>4</v>
      </c>
      <c r="G5578" s="8">
        <v>0</v>
      </c>
      <c r="H5578" s="8">
        <v>0</v>
      </c>
      <c r="I5578" s="8">
        <v>2</v>
      </c>
      <c r="J5578" s="8">
        <v>3</v>
      </c>
      <c r="K5578" s="9">
        <f>((D5578*D5527)+(E5578*E5527)+(F5578*F5527)+(G5578*G5527)+(H5578*H5527)+(I5578*I5527)+(J5578*J5527))+$L$9</f>
        <v>-0.6868000000000043</v>
      </c>
      <c r="L5578" s="8">
        <f t="shared" si="1509"/>
        <v>-1</v>
      </c>
      <c r="M5578" s="10">
        <f t="shared" si="1521"/>
        <v>1</v>
      </c>
      <c r="N5578" s="20">
        <f t="shared" si="1510"/>
        <v>2</v>
      </c>
      <c r="O5578" s="20">
        <f t="shared" ref="O5578:O5579" si="1522">N5578*$D$2*D5578</f>
        <v>0.08</v>
      </c>
      <c r="P5578" s="20">
        <f t="shared" si="1511"/>
        <v>0.18</v>
      </c>
      <c r="Q5578" s="20">
        <f t="shared" si="1519"/>
        <v>0.08</v>
      </c>
      <c r="R5578" s="20">
        <f t="shared" si="1513"/>
        <v>0</v>
      </c>
      <c r="S5578" s="20">
        <f t="shared" si="1514"/>
        <v>0</v>
      </c>
      <c r="T5578" s="20">
        <f t="shared" si="1515"/>
        <v>0.04</v>
      </c>
      <c r="U5578" s="20">
        <f t="shared" si="1520"/>
        <v>0.06</v>
      </c>
    </row>
    <row r="5579" spans="3:21" ht="19.2" x14ac:dyDescent="0.3">
      <c r="C5579" s="14">
        <v>48</v>
      </c>
      <c r="D5579" s="8">
        <v>4</v>
      </c>
      <c r="E5579" s="8">
        <v>6</v>
      </c>
      <c r="F5579" s="8">
        <v>5</v>
      </c>
      <c r="G5579" s="8">
        <v>7</v>
      </c>
      <c r="H5579" s="8">
        <v>3</v>
      </c>
      <c r="I5579" s="8">
        <v>8</v>
      </c>
      <c r="J5579" s="8">
        <v>0</v>
      </c>
      <c r="K5579" s="9">
        <f>((D5579*D5527)+(E5579*E5527)+(F5579*F5527)+(G5579*G5527)+(H5579*H5527)+(I5579*I5527)+(J5579*J5527))+$L$9</f>
        <v>-0.38240000000000585</v>
      </c>
      <c r="L5579" s="8">
        <f t="shared" si="1509"/>
        <v>-1</v>
      </c>
      <c r="M5579" s="10">
        <f t="shared" si="1521"/>
        <v>-1</v>
      </c>
      <c r="N5579" s="20">
        <f t="shared" si="1510"/>
        <v>0</v>
      </c>
      <c r="O5579" s="20">
        <f t="shared" si="1522"/>
        <v>0</v>
      </c>
      <c r="P5579" s="20">
        <f t="shared" si="1511"/>
        <v>0</v>
      </c>
      <c r="Q5579" s="20">
        <f t="shared" si="1519"/>
        <v>0</v>
      </c>
      <c r="R5579" s="20">
        <f t="shared" si="1513"/>
        <v>0</v>
      </c>
      <c r="S5579" s="20">
        <f t="shared" si="1514"/>
        <v>0</v>
      </c>
      <c r="T5579" s="20">
        <f t="shared" si="1515"/>
        <v>0</v>
      </c>
      <c r="U5579" s="20">
        <f t="shared" si="1520"/>
        <v>0</v>
      </c>
    </row>
    <row r="5580" spans="3:21" ht="19.2" x14ac:dyDescent="0.3">
      <c r="C5580" s="14">
        <v>49</v>
      </c>
      <c r="D5580" s="8">
        <v>4</v>
      </c>
      <c r="E5580" s="8">
        <v>7</v>
      </c>
      <c r="F5580" s="8">
        <v>7</v>
      </c>
      <c r="G5580" s="8">
        <v>4</v>
      </c>
      <c r="H5580" s="8">
        <v>4</v>
      </c>
      <c r="I5580" s="8">
        <v>2</v>
      </c>
      <c r="J5580" s="8">
        <v>5</v>
      </c>
      <c r="K5580" s="9">
        <f>((D5580*D5527)+(E5580*E5527)+(F5580*F5527)+(G5580*G5527)+(H5580*H5527)+(I5580*I5527)+(J5580*J5527))+$L$9</f>
        <v>-1.000000000000334E-2</v>
      </c>
      <c r="L5580" s="8">
        <f t="shared" si="1509"/>
        <v>-1</v>
      </c>
      <c r="M5580" s="10">
        <f t="shared" si="1521"/>
        <v>1</v>
      </c>
      <c r="N5580" s="20">
        <f t="shared" si="1510"/>
        <v>2</v>
      </c>
      <c r="O5580" s="20">
        <f>N5580*$D$2*D5580</f>
        <v>0.08</v>
      </c>
      <c r="P5580" s="20">
        <f t="shared" si="1511"/>
        <v>0.14000000000000001</v>
      </c>
      <c r="Q5580" s="20">
        <f t="shared" si="1519"/>
        <v>0.14000000000000001</v>
      </c>
      <c r="R5580" s="20">
        <f t="shared" si="1513"/>
        <v>0.08</v>
      </c>
      <c r="S5580" s="20">
        <f t="shared" si="1514"/>
        <v>0.08</v>
      </c>
      <c r="T5580" s="20">
        <f t="shared" si="1515"/>
        <v>0.04</v>
      </c>
      <c r="U5580" s="20">
        <f t="shared" si="1520"/>
        <v>0.1</v>
      </c>
    </row>
    <row r="5581" spans="3:21" ht="19.2" x14ac:dyDescent="0.3">
      <c r="C5581" s="14">
        <v>50</v>
      </c>
      <c r="D5581" s="8">
        <v>5</v>
      </c>
      <c r="E5581" s="8">
        <v>1</v>
      </c>
      <c r="F5581" s="8">
        <v>2</v>
      </c>
      <c r="G5581" s="8">
        <v>0</v>
      </c>
      <c r="H5581" s="8">
        <v>7</v>
      </c>
      <c r="I5581" s="8">
        <v>1</v>
      </c>
      <c r="J5581" s="8">
        <v>6</v>
      </c>
      <c r="K5581" s="9">
        <f>((D5581*D5527)+(E5581*E5527)+(F5581*F5527)+(G5581*G5527)+(H5581*H5527)+(I5581*I5527)+(J5581*J5527))+$L$9</f>
        <v>-0.29599999999999849</v>
      </c>
      <c r="L5581" s="8">
        <f t="shared" si="1509"/>
        <v>-1</v>
      </c>
      <c r="M5581" s="10">
        <f t="shared" si="1521"/>
        <v>1</v>
      </c>
      <c r="N5581" s="20">
        <f t="shared" si="1510"/>
        <v>2</v>
      </c>
      <c r="O5581" s="20">
        <f t="shared" ref="O5581" si="1523">N5581*$D$2*D5581</f>
        <v>0.1</v>
      </c>
      <c r="P5581" s="20">
        <f t="shared" si="1511"/>
        <v>0.02</v>
      </c>
      <c r="Q5581" s="20">
        <f t="shared" si="1519"/>
        <v>0.04</v>
      </c>
      <c r="R5581" s="20">
        <f t="shared" si="1513"/>
        <v>0</v>
      </c>
      <c r="S5581" s="20">
        <f t="shared" si="1514"/>
        <v>0.14000000000000001</v>
      </c>
      <c r="T5581" s="20">
        <f t="shared" si="1515"/>
        <v>0.02</v>
      </c>
      <c r="U5581" s="20">
        <f t="shared" si="1520"/>
        <v>0.12</v>
      </c>
    </row>
    <row r="5582" spans="3:21" ht="19.2" x14ac:dyDescent="0.3">
      <c r="C5582" s="12"/>
      <c r="D5582" s="12"/>
      <c r="E5582" s="12"/>
      <c r="F5582" s="12"/>
      <c r="G5582" s="12"/>
      <c r="H5582" s="12"/>
      <c r="I5582" s="12"/>
      <c r="J5582" s="12"/>
      <c r="K5582" s="12"/>
      <c r="L5582" s="58" t="s">
        <v>37</v>
      </c>
      <c r="M5582" s="58"/>
      <c r="N5582" s="24">
        <f>SUM(N5532:N5581)</f>
        <v>12</v>
      </c>
      <c r="O5582" s="23">
        <f>AVERAGE(O5532:O5581)</f>
        <v>0.01</v>
      </c>
      <c r="P5582" s="23">
        <f t="shared" ref="P5582:U5582" si="1524">AVERAGE(P5532:P5581)</f>
        <v>9.1999999999999998E-3</v>
      </c>
      <c r="Q5582" s="23">
        <f t="shared" si="1524"/>
        <v>6.8000000000000005E-3</v>
      </c>
      <c r="R5582" s="23">
        <f t="shared" si="1524"/>
        <v>8.0000000000000047E-4</v>
      </c>
      <c r="S5582" s="23">
        <f t="shared" si="1524"/>
        <v>8.8000000000000005E-3</v>
      </c>
      <c r="T5582" s="23">
        <f t="shared" si="1524"/>
        <v>3.2000000000000002E-3</v>
      </c>
      <c r="U5582" s="23">
        <f t="shared" si="1524"/>
        <v>5.5999999999999991E-3</v>
      </c>
    </row>
    <row r="5583" spans="3:21" ht="19.2" x14ac:dyDescent="0.3">
      <c r="C5583" s="12"/>
      <c r="D5583" s="12"/>
      <c r="E5583" s="12"/>
      <c r="F5583" s="12"/>
      <c r="G5583" s="12"/>
      <c r="H5583" s="12"/>
      <c r="I5583" s="12"/>
      <c r="J5583" s="12"/>
      <c r="K5583" s="12"/>
      <c r="L5583" s="56" t="s">
        <v>38</v>
      </c>
      <c r="M5583" s="56"/>
      <c r="N5583" s="57">
        <f>SUMSQ(N5532:N5581)/2</f>
        <v>24</v>
      </c>
      <c r="O5583" s="12"/>
      <c r="P5583" s="12"/>
      <c r="Q5583" s="12"/>
      <c r="R5583" s="12"/>
      <c r="S5583" s="12"/>
      <c r="T5583" s="12"/>
      <c r="U5583" s="12"/>
    </row>
    <row r="5584" spans="3:21" x14ac:dyDescent="0.3">
      <c r="L5584" s="56"/>
      <c r="M5584" s="56"/>
      <c r="N5584" s="57"/>
    </row>
    <row r="5585" spans="3:21" x14ac:dyDescent="0.3">
      <c r="C5585" s="6"/>
    </row>
    <row r="5587" spans="3:21" ht="20.399999999999999" x14ac:dyDescent="0.45">
      <c r="C5587" s="21"/>
      <c r="D5587" s="59" t="s">
        <v>18</v>
      </c>
      <c r="E5587" s="59"/>
      <c r="F5587" s="59"/>
      <c r="G5587" s="59"/>
      <c r="H5587" s="59"/>
      <c r="I5587" s="59"/>
      <c r="J5587" s="59"/>
      <c r="K5587" s="60" t="s">
        <v>41</v>
      </c>
      <c r="L5587" s="61"/>
      <c r="M5587" s="28">
        <v>91</v>
      </c>
      <c r="N5587" s="26"/>
    </row>
    <row r="5588" spans="3:21" ht="19.2" x14ac:dyDescent="0.45">
      <c r="C5588" s="25"/>
      <c r="D5588" s="22" t="s">
        <v>10</v>
      </c>
      <c r="E5588" s="22" t="s">
        <v>11</v>
      </c>
      <c r="F5588" s="22" t="s">
        <v>12</v>
      </c>
      <c r="G5588" s="22" t="s">
        <v>13</v>
      </c>
      <c r="H5588" s="22" t="s">
        <v>14</v>
      </c>
      <c r="I5588" s="22" t="s">
        <v>15</v>
      </c>
      <c r="J5588" s="22" t="s">
        <v>16</v>
      </c>
      <c r="L5588" s="27" t="s">
        <v>23</v>
      </c>
    </row>
    <row r="5589" spans="3:21" ht="19.2" x14ac:dyDescent="0.45">
      <c r="C5589" s="16" t="s">
        <v>39</v>
      </c>
      <c r="D5589" s="11">
        <f t="shared" ref="D5589:J5589" si="1525">O5582+D5527</f>
        <v>0.82240000000000013</v>
      </c>
      <c r="E5589" s="11">
        <f t="shared" si="1525"/>
        <v>0.14759999999999962</v>
      </c>
      <c r="F5589" s="11">
        <f t="shared" si="1525"/>
        <v>5.959999999999975E-2</v>
      </c>
      <c r="G5589" s="11">
        <f t="shared" si="1525"/>
        <v>7.480000000000013E-2</v>
      </c>
      <c r="H5589" s="11">
        <f t="shared" si="1525"/>
        <v>8.5600000000000204E-2</v>
      </c>
      <c r="I5589" s="11">
        <f t="shared" si="1525"/>
        <v>3.7599999999999599E-2</v>
      </c>
      <c r="J5589" s="11">
        <f t="shared" si="1525"/>
        <v>0.10160000000000008</v>
      </c>
      <c r="L5589" s="13">
        <v>1</v>
      </c>
    </row>
    <row r="5590" spans="3:21" x14ac:dyDescent="0.3">
      <c r="P5590" s="5"/>
    </row>
    <row r="5592" spans="3:21" ht="19.2" x14ac:dyDescent="0.3">
      <c r="C5592" s="8"/>
      <c r="D5592" s="59" t="s">
        <v>17</v>
      </c>
      <c r="E5592" s="59"/>
      <c r="F5592" s="59"/>
      <c r="G5592" s="59"/>
      <c r="H5592" s="59"/>
      <c r="I5592" s="59"/>
      <c r="J5592" s="59"/>
      <c r="K5592" s="62"/>
      <c r="L5592" s="62"/>
      <c r="M5592" s="62"/>
      <c r="N5592" s="62"/>
      <c r="O5592" s="63" t="s">
        <v>24</v>
      </c>
      <c r="P5592" s="64"/>
      <c r="Q5592" s="64"/>
      <c r="R5592" s="64"/>
      <c r="S5592" s="64"/>
      <c r="T5592" s="64"/>
      <c r="U5592" s="64"/>
    </row>
    <row r="5593" spans="3:21" ht="19.2" x14ac:dyDescent="0.3">
      <c r="C5593" s="16" t="s">
        <v>40</v>
      </c>
      <c r="D5593" s="22" t="s">
        <v>10</v>
      </c>
      <c r="E5593" s="22" t="s">
        <v>11</v>
      </c>
      <c r="F5593" s="22" t="s">
        <v>12</v>
      </c>
      <c r="G5593" s="22" t="s">
        <v>13</v>
      </c>
      <c r="H5593" s="22" t="s">
        <v>14</v>
      </c>
      <c r="I5593" s="22" t="s">
        <v>15</v>
      </c>
      <c r="J5593" s="22" t="s">
        <v>16</v>
      </c>
      <c r="K5593" s="17" t="s">
        <v>19</v>
      </c>
      <c r="L5593" s="16" t="s">
        <v>20</v>
      </c>
      <c r="M5593" s="16" t="s">
        <v>21</v>
      </c>
      <c r="N5593" s="18" t="s">
        <v>22</v>
      </c>
      <c r="O5593" s="15" t="s">
        <v>25</v>
      </c>
      <c r="P5593" s="15" t="s">
        <v>26</v>
      </c>
      <c r="Q5593" s="15" t="s">
        <v>27</v>
      </c>
      <c r="R5593" s="15" t="s">
        <v>28</v>
      </c>
      <c r="S5593" s="15" t="s">
        <v>29</v>
      </c>
      <c r="T5593" s="15" t="s">
        <v>30</v>
      </c>
      <c r="U5593" s="15" t="s">
        <v>31</v>
      </c>
    </row>
    <row r="5594" spans="3:21" ht="19.2" x14ac:dyDescent="0.3">
      <c r="C5594" s="14">
        <v>1</v>
      </c>
      <c r="D5594" s="8">
        <v>4</v>
      </c>
      <c r="E5594" s="8">
        <v>7</v>
      </c>
      <c r="F5594" s="8">
        <v>1</v>
      </c>
      <c r="G5594" s="8">
        <v>2</v>
      </c>
      <c r="H5594" s="8">
        <v>9</v>
      </c>
      <c r="I5594" s="8">
        <v>3</v>
      </c>
      <c r="J5594" s="8">
        <v>5</v>
      </c>
      <c r="K5594" s="9">
        <f>((D5594*D5589)+(E5594*E5589)+(F5594*F5589)+(G5594*G5589)+(H5594*H5589)+(I5594*I5589)+(J5594*J5589))+$L$9</f>
        <v>0.17319999999999958</v>
      </c>
      <c r="L5594" s="8">
        <f>IF(K5594&gt;=0,$D$3,$D$4)</f>
        <v>1</v>
      </c>
      <c r="M5594" s="10">
        <f>IF(VALUE(D5594 &amp; E5594 &amp; F5594 &amp; G5594 &amp; H5594 &amp; I5594 &amp; J5594) &gt;= 4712935, 1, -1)</f>
        <v>1</v>
      </c>
      <c r="N5594" s="20">
        <f>M5594-L5594</f>
        <v>0</v>
      </c>
      <c r="O5594" s="20">
        <f>$N$15*$D$2*D5584</f>
        <v>0</v>
      </c>
      <c r="P5594" s="20">
        <f>N5594*$D$2*E5594</f>
        <v>0</v>
      </c>
      <c r="Q5594" s="20">
        <f>N5594*$D$2*F5594</f>
        <v>0</v>
      </c>
      <c r="R5594" s="20">
        <f>N5594*$D$2*G5594</f>
        <v>0</v>
      </c>
      <c r="S5594" s="20">
        <f>N5594*$D$2*H5594</f>
        <v>0</v>
      </c>
      <c r="T5594" s="20">
        <f>N5594*$D$2*I5594</f>
        <v>0</v>
      </c>
      <c r="U5594" s="20">
        <f>N5594*$D$2*J5594</f>
        <v>0</v>
      </c>
    </row>
    <row r="5595" spans="3:21" ht="19.2" x14ac:dyDescent="0.3">
      <c r="C5595" s="14">
        <v>2</v>
      </c>
      <c r="D5595" s="8">
        <v>5</v>
      </c>
      <c r="E5595" s="8">
        <v>0</v>
      </c>
      <c r="F5595" s="8">
        <v>8</v>
      </c>
      <c r="G5595" s="8">
        <v>6</v>
      </c>
      <c r="H5595" s="8">
        <v>8</v>
      </c>
      <c r="I5595" s="8">
        <v>8</v>
      </c>
      <c r="J5595" s="8">
        <v>7</v>
      </c>
      <c r="K5595" s="9">
        <f>((D5595*D5589)+(E5595*E5589)+(F5595*F5589)+(G5595*G5589)+(H5595*H5589)+(I5595*I5589)+(J5595*J5589))+$L$9</f>
        <v>0.98439999999999905</v>
      </c>
      <c r="L5595" s="8">
        <f t="shared" ref="L5595:L5643" si="1526">IF(K5595&gt;=0,$D$3,$D$4)</f>
        <v>1</v>
      </c>
      <c r="M5595" s="10">
        <f>IF(VALUE(D5595 &amp; E5595 &amp; F5595 &amp; G5595 &amp; H5595 &amp; I5595 &amp; J5595) &gt;= 4712935, 1, -1)</f>
        <v>1</v>
      </c>
      <c r="N5595" s="20">
        <f t="shared" ref="N5595:N5643" si="1527">M5595-L5595</f>
        <v>0</v>
      </c>
      <c r="O5595" s="20">
        <f>N5595*$D$2*D5595</f>
        <v>0</v>
      </c>
      <c r="P5595" s="20">
        <f t="shared" ref="P5595:P5643" si="1528">N5595*$D$2*E5595</f>
        <v>0</v>
      </c>
      <c r="Q5595" s="20">
        <f t="shared" ref="Q5595:Q5596" si="1529">N5595*$D$2*F5595</f>
        <v>0</v>
      </c>
      <c r="R5595" s="20">
        <f t="shared" ref="R5595:R5643" si="1530">N5595*$D$2*G5595</f>
        <v>0</v>
      </c>
      <c r="S5595" s="20">
        <f t="shared" ref="S5595:S5643" si="1531">N5595*$D$2*H5595</f>
        <v>0</v>
      </c>
      <c r="T5595" s="20">
        <f t="shared" ref="T5595:T5643" si="1532">N5595*$D$2*I5595</f>
        <v>0</v>
      </c>
      <c r="U5595" s="20">
        <f t="shared" ref="U5595:U5597" si="1533">N5595*$D$2*J5595</f>
        <v>0</v>
      </c>
    </row>
    <row r="5596" spans="3:21" ht="19.2" x14ac:dyDescent="0.3">
      <c r="C5596" s="14">
        <v>3</v>
      </c>
      <c r="D5596" s="8">
        <v>5</v>
      </c>
      <c r="E5596" s="8">
        <v>3</v>
      </c>
      <c r="F5596" s="8">
        <v>7</v>
      </c>
      <c r="G5596" s="8">
        <v>3</v>
      </c>
      <c r="H5596" s="8">
        <v>1</v>
      </c>
      <c r="I5596" s="8">
        <v>4</v>
      </c>
      <c r="J5596" s="8">
        <v>5</v>
      </c>
      <c r="K5596" s="9">
        <f>((D5596*D5589)+(E5596*E5589)+(F5596*F5589)+(G5596*G5589)+(H5596*H5589)+(I5596*I5589)+(J5596*J5589))+$L$9</f>
        <v>0.19039999999999857</v>
      </c>
      <c r="L5596" s="8">
        <f t="shared" si="1526"/>
        <v>1</v>
      </c>
      <c r="M5596" s="10">
        <f t="shared" ref="M5596:M5599" si="1534">IF(VALUE(D5596 &amp; E5596 &amp; F5596 &amp; G5596 &amp; H5596 &amp; I5596 &amp; J5596) &gt;= 4712935, 1, -1)</f>
        <v>1</v>
      </c>
      <c r="N5596" s="20">
        <f t="shared" si="1527"/>
        <v>0</v>
      </c>
      <c r="O5596" s="20">
        <f t="shared" ref="O5596:O5638" si="1535">N5596*$D$2*D5596</f>
        <v>0</v>
      </c>
      <c r="P5596" s="20">
        <f t="shared" si="1528"/>
        <v>0</v>
      </c>
      <c r="Q5596" s="20">
        <f t="shared" si="1529"/>
        <v>0</v>
      </c>
      <c r="R5596" s="20">
        <f t="shared" si="1530"/>
        <v>0</v>
      </c>
      <c r="S5596" s="20">
        <f t="shared" si="1531"/>
        <v>0</v>
      </c>
      <c r="T5596" s="20">
        <f t="shared" si="1532"/>
        <v>0</v>
      </c>
      <c r="U5596" s="20">
        <f t="shared" si="1533"/>
        <v>0</v>
      </c>
    </row>
    <row r="5597" spans="3:21" ht="19.2" x14ac:dyDescent="0.3">
      <c r="C5597" s="14">
        <v>4</v>
      </c>
      <c r="D5597" s="8">
        <v>4</v>
      </c>
      <c r="E5597" s="8">
        <v>0</v>
      </c>
      <c r="F5597" s="8">
        <v>5</v>
      </c>
      <c r="G5597" s="8">
        <v>6</v>
      </c>
      <c r="H5597" s="8">
        <v>4</v>
      </c>
      <c r="I5597" s="8">
        <v>4</v>
      </c>
      <c r="J5597" s="8">
        <v>1</v>
      </c>
      <c r="K5597" s="9">
        <f>((D5597*D5589)+(E5597*E5589)+(F5597*F5589)+(G5597*G5589)+(H5597*H5589)+(I5597*I5589)+(J5597*J5589))+$L$9</f>
        <v>-1.1192000000000002</v>
      </c>
      <c r="L5597" s="8">
        <f t="shared" si="1526"/>
        <v>-1</v>
      </c>
      <c r="M5597" s="10">
        <f t="shared" si="1534"/>
        <v>-1</v>
      </c>
      <c r="N5597" s="20">
        <f t="shared" si="1527"/>
        <v>0</v>
      </c>
      <c r="O5597" s="20">
        <f t="shared" si="1535"/>
        <v>0</v>
      </c>
      <c r="P5597" s="20">
        <f t="shared" si="1528"/>
        <v>0</v>
      </c>
      <c r="Q5597" s="20">
        <f>N5597*$D$2*F5597</f>
        <v>0</v>
      </c>
      <c r="R5597" s="20">
        <f t="shared" si="1530"/>
        <v>0</v>
      </c>
      <c r="S5597" s="20">
        <f t="shared" si="1531"/>
        <v>0</v>
      </c>
      <c r="T5597" s="20">
        <f t="shared" si="1532"/>
        <v>0</v>
      </c>
      <c r="U5597" s="20">
        <f t="shared" si="1533"/>
        <v>0</v>
      </c>
    </row>
    <row r="5598" spans="3:21" ht="19.2" x14ac:dyDescent="0.3">
      <c r="C5598" s="14">
        <v>5</v>
      </c>
      <c r="D5598" s="8">
        <v>5</v>
      </c>
      <c r="E5598" s="8">
        <v>1</v>
      </c>
      <c r="F5598" s="8">
        <v>3</v>
      </c>
      <c r="G5598" s="8">
        <v>7</v>
      </c>
      <c r="H5598" s="8">
        <v>0</v>
      </c>
      <c r="I5598" s="8">
        <v>4</v>
      </c>
      <c r="J5598" s="8">
        <v>5</v>
      </c>
      <c r="K5598" s="9">
        <f>((D5598*D5589)+(E5598*E5589)+(F5598*F5589)+(G5598*G5589)+(H5598*H5589)+(I5598*I5589)+(J5598*J5589))+$L$9</f>
        <v>-0.12959999999999994</v>
      </c>
      <c r="L5598" s="8">
        <f t="shared" si="1526"/>
        <v>-1</v>
      </c>
      <c r="M5598" s="10">
        <f t="shared" si="1534"/>
        <v>1</v>
      </c>
      <c r="N5598" s="20">
        <f t="shared" si="1527"/>
        <v>2</v>
      </c>
      <c r="O5598" s="20">
        <f t="shared" si="1535"/>
        <v>0.1</v>
      </c>
      <c r="P5598" s="20">
        <f t="shared" si="1528"/>
        <v>0.02</v>
      </c>
      <c r="Q5598" s="20">
        <f t="shared" ref="Q5598:Q5643" si="1536">N5598*$D$2*F5598</f>
        <v>0.06</v>
      </c>
      <c r="R5598" s="20">
        <f t="shared" si="1530"/>
        <v>0.14000000000000001</v>
      </c>
      <c r="S5598" s="20">
        <f t="shared" si="1531"/>
        <v>0</v>
      </c>
      <c r="T5598" s="20">
        <f t="shared" si="1532"/>
        <v>0.08</v>
      </c>
      <c r="U5598" s="20">
        <f>N5598*$D$2*J5598</f>
        <v>0.1</v>
      </c>
    </row>
    <row r="5599" spans="3:21" ht="19.2" x14ac:dyDescent="0.3">
      <c r="C5599" s="14">
        <v>6</v>
      </c>
      <c r="D5599" s="8">
        <v>4</v>
      </c>
      <c r="E5599" s="8">
        <v>9</v>
      </c>
      <c r="F5599" s="8">
        <v>4</v>
      </c>
      <c r="G5599" s="8">
        <v>9</v>
      </c>
      <c r="H5599" s="8">
        <v>2</v>
      </c>
      <c r="I5599" s="8">
        <v>0</v>
      </c>
      <c r="J5599" s="8">
        <v>8</v>
      </c>
      <c r="K5599" s="9">
        <f>((D5599*D5589)+(E5599*E5589)+(F5599*F5589)+(G5599*G5589)+(H5599*H5589)+(I5599*I5589)+(J5599*J5589))+$L$9</f>
        <v>0.7635999999999985</v>
      </c>
      <c r="L5599" s="8">
        <f t="shared" si="1526"/>
        <v>1</v>
      </c>
      <c r="M5599" s="10">
        <f t="shared" si="1534"/>
        <v>1</v>
      </c>
      <c r="N5599" s="20">
        <f t="shared" si="1527"/>
        <v>0</v>
      </c>
      <c r="O5599" s="20">
        <f t="shared" si="1535"/>
        <v>0</v>
      </c>
      <c r="P5599" s="20">
        <f t="shared" si="1528"/>
        <v>0</v>
      </c>
      <c r="Q5599" s="20">
        <f t="shared" si="1536"/>
        <v>0</v>
      </c>
      <c r="R5599" s="20">
        <f t="shared" si="1530"/>
        <v>0</v>
      </c>
      <c r="S5599" s="20">
        <f t="shared" si="1531"/>
        <v>0</v>
      </c>
      <c r="T5599" s="20">
        <f t="shared" si="1532"/>
        <v>0</v>
      </c>
      <c r="U5599" s="20">
        <f t="shared" ref="U5599:U5643" si="1537">N5599*$D$2*J5599</f>
        <v>0</v>
      </c>
    </row>
    <row r="5600" spans="3:21" ht="19.2" x14ac:dyDescent="0.3">
      <c r="C5600" s="14">
        <v>7</v>
      </c>
      <c r="D5600" s="8">
        <v>4</v>
      </c>
      <c r="E5600" s="8">
        <v>1</v>
      </c>
      <c r="F5600" s="8">
        <v>1</v>
      </c>
      <c r="G5600" s="8">
        <v>5</v>
      </c>
      <c r="H5600" s="8">
        <v>6</v>
      </c>
      <c r="I5600" s="8">
        <v>5</v>
      </c>
      <c r="J5600" s="8">
        <v>7</v>
      </c>
      <c r="K5600" s="9">
        <f>((D5600*D5589)+(E5600*E5589)+(F5600*F5589)+(G5600*G5589)+(H5600*H5589)+(I5600*I5589)+(J5600*J5589))+$L$9</f>
        <v>-0.46640000000000015</v>
      </c>
      <c r="L5600" s="8">
        <f t="shared" si="1526"/>
        <v>-1</v>
      </c>
      <c r="M5600" s="10">
        <f>IF(VALUE(D5600 &amp; E5600 &amp; F5600 &amp; G5600 &amp; H5600 &amp; I5600 &amp; J5600) &gt;= 4712935, 1, -1)</f>
        <v>-1</v>
      </c>
      <c r="N5600" s="20">
        <f t="shared" si="1527"/>
        <v>0</v>
      </c>
      <c r="O5600" s="20">
        <f t="shared" si="1535"/>
        <v>0</v>
      </c>
      <c r="P5600" s="20">
        <f t="shared" si="1528"/>
        <v>0</v>
      </c>
      <c r="Q5600" s="20">
        <f t="shared" si="1536"/>
        <v>0</v>
      </c>
      <c r="R5600" s="20">
        <f t="shared" si="1530"/>
        <v>0</v>
      </c>
      <c r="S5600" s="20">
        <f t="shared" si="1531"/>
        <v>0</v>
      </c>
      <c r="T5600" s="20">
        <f t="shared" si="1532"/>
        <v>0</v>
      </c>
      <c r="U5600" s="20">
        <f t="shared" si="1537"/>
        <v>0</v>
      </c>
    </row>
    <row r="5601" spans="3:21" ht="19.2" x14ac:dyDescent="0.3">
      <c r="C5601" s="14">
        <v>8</v>
      </c>
      <c r="D5601" s="8">
        <v>4</v>
      </c>
      <c r="E5601" s="8">
        <v>5</v>
      </c>
      <c r="F5601" s="8">
        <v>9</v>
      </c>
      <c r="G5601" s="8">
        <v>3</v>
      </c>
      <c r="H5601" s="8">
        <v>8</v>
      </c>
      <c r="I5601" s="8">
        <v>5</v>
      </c>
      <c r="J5601" s="8">
        <v>3</v>
      </c>
      <c r="K5601" s="9">
        <f>((D5601*D5589)+(E5601*E5589)+(F5601*F5589)+(G5601*G5589)+(H5601*H5589)+(I5601*I5589)+(J5601*J5589))+$L$9</f>
        <v>0.21599999999999664</v>
      </c>
      <c r="L5601" s="8">
        <f t="shared" si="1526"/>
        <v>1</v>
      </c>
      <c r="M5601" s="10">
        <f t="shared" ref="M5601:M5643" si="1538">IF(VALUE(D5601 &amp; E5601 &amp; F5601 &amp; G5601 &amp; H5601 &amp; I5601 &amp; J5601) &gt;= 4712935, 1, -1)</f>
        <v>-1</v>
      </c>
      <c r="N5601" s="20">
        <f t="shared" si="1527"/>
        <v>-2</v>
      </c>
      <c r="O5601" s="20">
        <f t="shared" si="1535"/>
        <v>-0.08</v>
      </c>
      <c r="P5601" s="20">
        <f t="shared" si="1528"/>
        <v>-0.1</v>
      </c>
      <c r="Q5601" s="20">
        <f t="shared" si="1536"/>
        <v>-0.18</v>
      </c>
      <c r="R5601" s="20">
        <f t="shared" si="1530"/>
        <v>-0.06</v>
      </c>
      <c r="S5601" s="20">
        <f t="shared" si="1531"/>
        <v>-0.16</v>
      </c>
      <c r="T5601" s="20">
        <f t="shared" si="1532"/>
        <v>-0.1</v>
      </c>
      <c r="U5601" s="20">
        <f t="shared" si="1537"/>
        <v>-0.06</v>
      </c>
    </row>
    <row r="5602" spans="3:21" ht="19.2" x14ac:dyDescent="0.3">
      <c r="C5602" s="14">
        <v>9</v>
      </c>
      <c r="D5602" s="8">
        <v>4</v>
      </c>
      <c r="E5602" s="8">
        <v>8</v>
      </c>
      <c r="F5602" s="8">
        <v>3</v>
      </c>
      <c r="G5602" s="8">
        <v>0</v>
      </c>
      <c r="H5602" s="8">
        <v>7</v>
      </c>
      <c r="I5602" s="8">
        <v>2</v>
      </c>
      <c r="J5602" s="8">
        <v>1</v>
      </c>
      <c r="K5602" s="9">
        <f>((D5602*D5589)+(E5602*E5589)+(F5602*F5589)+(G5602*G5589)+(H5602*H5589)+(I5602*I5589)+(J5602*J5589))+$L$9</f>
        <v>-0.32480000000000242</v>
      </c>
      <c r="L5602" s="8">
        <f t="shared" si="1526"/>
        <v>-1</v>
      </c>
      <c r="M5602" s="10">
        <f t="shared" si="1538"/>
        <v>1</v>
      </c>
      <c r="N5602" s="20">
        <f t="shared" si="1527"/>
        <v>2</v>
      </c>
      <c r="O5602" s="20">
        <f t="shared" si="1535"/>
        <v>0.08</v>
      </c>
      <c r="P5602" s="20">
        <f t="shared" si="1528"/>
        <v>0.16</v>
      </c>
      <c r="Q5602" s="20">
        <f t="shared" si="1536"/>
        <v>0.06</v>
      </c>
      <c r="R5602" s="20">
        <f t="shared" si="1530"/>
        <v>0</v>
      </c>
      <c r="S5602" s="20">
        <f t="shared" si="1531"/>
        <v>0.14000000000000001</v>
      </c>
      <c r="T5602" s="20">
        <f t="shared" si="1532"/>
        <v>0.04</v>
      </c>
      <c r="U5602" s="20">
        <f t="shared" si="1537"/>
        <v>0.02</v>
      </c>
    </row>
    <row r="5603" spans="3:21" ht="19.2" x14ac:dyDescent="0.3">
      <c r="C5603" s="14">
        <v>10</v>
      </c>
      <c r="D5603" s="8">
        <v>4</v>
      </c>
      <c r="E5603" s="8">
        <v>5</v>
      </c>
      <c r="F5603" s="8">
        <v>5</v>
      </c>
      <c r="G5603" s="8">
        <v>7</v>
      </c>
      <c r="H5603" s="8">
        <v>4</v>
      </c>
      <c r="I5603" s="8">
        <v>9</v>
      </c>
      <c r="J5603" s="8">
        <v>6</v>
      </c>
      <c r="K5603" s="9">
        <f>((D5603*D5589)+(E5603*E5589)+(F5603*F5589)+(G5603*G5589)+(H5603*H5589)+(I5603*I5589)+(J5603*J5589))+$L$9</f>
        <v>0.38959999999999617</v>
      </c>
      <c r="L5603" s="8">
        <f t="shared" si="1526"/>
        <v>1</v>
      </c>
      <c r="M5603" s="10">
        <f t="shared" si="1538"/>
        <v>-1</v>
      </c>
      <c r="N5603" s="20">
        <f t="shared" si="1527"/>
        <v>-2</v>
      </c>
      <c r="O5603" s="20">
        <f t="shared" si="1535"/>
        <v>-0.08</v>
      </c>
      <c r="P5603" s="20">
        <f t="shared" si="1528"/>
        <v>-0.1</v>
      </c>
      <c r="Q5603" s="20">
        <f t="shared" si="1536"/>
        <v>-0.1</v>
      </c>
      <c r="R5603" s="20">
        <f t="shared" si="1530"/>
        <v>-0.14000000000000001</v>
      </c>
      <c r="S5603" s="20">
        <f t="shared" si="1531"/>
        <v>-0.08</v>
      </c>
      <c r="T5603" s="20">
        <f t="shared" si="1532"/>
        <v>-0.18</v>
      </c>
      <c r="U5603" s="20">
        <f t="shared" si="1537"/>
        <v>-0.12</v>
      </c>
    </row>
    <row r="5604" spans="3:21" ht="19.2" x14ac:dyDescent="0.3">
      <c r="C5604" s="14">
        <v>11</v>
      </c>
      <c r="D5604" s="8">
        <v>5</v>
      </c>
      <c r="E5604" s="8">
        <v>2</v>
      </c>
      <c r="F5604" s="8">
        <v>5</v>
      </c>
      <c r="G5604" s="8">
        <v>9</v>
      </c>
      <c r="H5604" s="8">
        <v>7</v>
      </c>
      <c r="I5604" s="8">
        <v>2</v>
      </c>
      <c r="J5604" s="8">
        <v>2</v>
      </c>
      <c r="K5604" s="9">
        <f>((D5604*D5589)+(E5604*E5589)+(F5604*F5589)+(G5604*G5589)+(H5604*H5589)+(I5604*I5589)+(J5604*J5589))+$L$9</f>
        <v>0.50600000000000112</v>
      </c>
      <c r="L5604" s="8">
        <f t="shared" si="1526"/>
        <v>1</v>
      </c>
      <c r="M5604" s="10">
        <f t="shared" si="1538"/>
        <v>1</v>
      </c>
      <c r="N5604" s="20">
        <f t="shared" si="1527"/>
        <v>0</v>
      </c>
      <c r="O5604" s="20">
        <f t="shared" si="1535"/>
        <v>0</v>
      </c>
      <c r="P5604" s="20">
        <f t="shared" si="1528"/>
        <v>0</v>
      </c>
      <c r="Q5604" s="20">
        <f t="shared" si="1536"/>
        <v>0</v>
      </c>
      <c r="R5604" s="20">
        <f t="shared" si="1530"/>
        <v>0</v>
      </c>
      <c r="S5604" s="20">
        <f t="shared" si="1531"/>
        <v>0</v>
      </c>
      <c r="T5604" s="20">
        <f t="shared" si="1532"/>
        <v>0</v>
      </c>
      <c r="U5604" s="20">
        <f t="shared" si="1537"/>
        <v>0</v>
      </c>
    </row>
    <row r="5605" spans="3:21" ht="19.2" x14ac:dyDescent="0.3">
      <c r="C5605" s="14">
        <v>12</v>
      </c>
      <c r="D5605" s="8">
        <v>5</v>
      </c>
      <c r="E5605" s="8">
        <v>2</v>
      </c>
      <c r="F5605" s="8">
        <v>1</v>
      </c>
      <c r="G5605" s="8">
        <v>3</v>
      </c>
      <c r="H5605" s="8">
        <v>5</v>
      </c>
      <c r="I5605" s="8">
        <v>9</v>
      </c>
      <c r="J5605" s="8">
        <v>5</v>
      </c>
      <c r="K5605" s="9">
        <f>((D5605*D5589)+(E5605*E5589)+(F5605*F5589)+(G5605*G5589)+(H5605*H5589)+(I5605*I5589)+(J5605*J5589))+$L$9</f>
        <v>0.21559999999999846</v>
      </c>
      <c r="L5605" s="8">
        <f t="shared" si="1526"/>
        <v>1</v>
      </c>
      <c r="M5605" s="10">
        <f t="shared" si="1538"/>
        <v>1</v>
      </c>
      <c r="N5605" s="20">
        <f t="shared" si="1527"/>
        <v>0</v>
      </c>
      <c r="O5605" s="20">
        <f t="shared" si="1535"/>
        <v>0</v>
      </c>
      <c r="P5605" s="20">
        <f t="shared" si="1528"/>
        <v>0</v>
      </c>
      <c r="Q5605" s="20">
        <f t="shared" si="1536"/>
        <v>0</v>
      </c>
      <c r="R5605" s="20">
        <f t="shared" si="1530"/>
        <v>0</v>
      </c>
      <c r="S5605" s="20">
        <f t="shared" si="1531"/>
        <v>0</v>
      </c>
      <c r="T5605" s="20">
        <f t="shared" si="1532"/>
        <v>0</v>
      </c>
      <c r="U5605" s="20">
        <f t="shared" si="1537"/>
        <v>0</v>
      </c>
    </row>
    <row r="5606" spans="3:21" ht="19.2" x14ac:dyDescent="0.3">
      <c r="C5606" s="14">
        <v>13</v>
      </c>
      <c r="D5606" s="8">
        <v>4</v>
      </c>
      <c r="E5606" s="8">
        <v>4</v>
      </c>
      <c r="F5606" s="8">
        <v>7</v>
      </c>
      <c r="G5606" s="8">
        <v>3</v>
      </c>
      <c r="H5606" s="8">
        <v>5</v>
      </c>
      <c r="I5606" s="8">
        <v>0</v>
      </c>
      <c r="J5606" s="8">
        <v>2</v>
      </c>
      <c r="K5606" s="9">
        <f>((D5606*D5589)+(E5606*E5589)+(F5606*F5589)+(G5606*G5589)+(H5606*H5589)+(I5606*I5589)+(J5606*J5589))+$L$9</f>
        <v>-0.59720000000000173</v>
      </c>
      <c r="L5606" s="8">
        <f t="shared" si="1526"/>
        <v>-1</v>
      </c>
      <c r="M5606" s="10">
        <f t="shared" si="1538"/>
        <v>-1</v>
      </c>
      <c r="N5606" s="20">
        <f t="shared" si="1527"/>
        <v>0</v>
      </c>
      <c r="O5606" s="20">
        <f t="shared" si="1535"/>
        <v>0</v>
      </c>
      <c r="P5606" s="20">
        <f t="shared" si="1528"/>
        <v>0</v>
      </c>
      <c r="Q5606" s="20">
        <f t="shared" si="1536"/>
        <v>0</v>
      </c>
      <c r="R5606" s="20">
        <f t="shared" si="1530"/>
        <v>0</v>
      </c>
      <c r="S5606" s="20">
        <f t="shared" si="1531"/>
        <v>0</v>
      </c>
      <c r="T5606" s="20">
        <f t="shared" si="1532"/>
        <v>0</v>
      </c>
      <c r="U5606" s="20">
        <f t="shared" si="1537"/>
        <v>0</v>
      </c>
    </row>
    <row r="5607" spans="3:21" ht="19.2" x14ac:dyDescent="0.3">
      <c r="C5607" s="14">
        <v>14</v>
      </c>
      <c r="D5607" s="8">
        <v>4</v>
      </c>
      <c r="E5607" s="8">
        <v>1</v>
      </c>
      <c r="F5607" s="8">
        <v>3</v>
      </c>
      <c r="G5607" s="8">
        <v>3</v>
      </c>
      <c r="H5607" s="8">
        <v>9</v>
      </c>
      <c r="I5607" s="8">
        <v>4</v>
      </c>
      <c r="J5607" s="8">
        <v>1</v>
      </c>
      <c r="K5607" s="9">
        <f>((D5607*D5589)+(E5607*E5589)+(F5607*F5589)+(G5607*G5589)+(H5607*H5589)+(I5607*I5589)+(J5607*J5589))+$L$9</f>
        <v>-0.8871999999999991</v>
      </c>
      <c r="L5607" s="8">
        <f t="shared" si="1526"/>
        <v>-1</v>
      </c>
      <c r="M5607" s="10">
        <f t="shared" si="1538"/>
        <v>-1</v>
      </c>
      <c r="N5607" s="20">
        <f t="shared" si="1527"/>
        <v>0</v>
      </c>
      <c r="O5607" s="20">
        <f t="shared" si="1535"/>
        <v>0</v>
      </c>
      <c r="P5607" s="20">
        <f t="shared" si="1528"/>
        <v>0</v>
      </c>
      <c r="Q5607" s="20">
        <f t="shared" si="1536"/>
        <v>0</v>
      </c>
      <c r="R5607" s="20">
        <f t="shared" si="1530"/>
        <v>0</v>
      </c>
      <c r="S5607" s="20">
        <f t="shared" si="1531"/>
        <v>0</v>
      </c>
      <c r="T5607" s="20">
        <f t="shared" si="1532"/>
        <v>0</v>
      </c>
      <c r="U5607" s="20">
        <f t="shared" si="1537"/>
        <v>0</v>
      </c>
    </row>
    <row r="5608" spans="3:21" ht="19.2" x14ac:dyDescent="0.3">
      <c r="C5608" s="14">
        <v>15</v>
      </c>
      <c r="D5608" s="8">
        <v>4</v>
      </c>
      <c r="E5608" s="8">
        <v>5</v>
      </c>
      <c r="F5608" s="8">
        <v>8</v>
      </c>
      <c r="G5608" s="8">
        <v>6</v>
      </c>
      <c r="H5608" s="8">
        <v>6</v>
      </c>
      <c r="I5608" s="8">
        <v>5</v>
      </c>
      <c r="J5608" s="8">
        <v>7</v>
      </c>
      <c r="K5608" s="9">
        <f>((D5608*D5589)+(E5608*E5589)+(F5608*F5589)+(G5608*G5589)+(H5608*H5589)+(I5608*I5589)+(J5608*J5589))+$L$9</f>
        <v>0.61599999999999699</v>
      </c>
      <c r="L5608" s="8">
        <f t="shared" si="1526"/>
        <v>1</v>
      </c>
      <c r="M5608" s="10">
        <f t="shared" si="1538"/>
        <v>-1</v>
      </c>
      <c r="N5608" s="20">
        <f t="shared" si="1527"/>
        <v>-2</v>
      </c>
      <c r="O5608" s="20">
        <f t="shared" si="1535"/>
        <v>-0.08</v>
      </c>
      <c r="P5608" s="20">
        <f t="shared" si="1528"/>
        <v>-0.1</v>
      </c>
      <c r="Q5608" s="20">
        <f t="shared" si="1536"/>
        <v>-0.16</v>
      </c>
      <c r="R5608" s="20">
        <f t="shared" si="1530"/>
        <v>-0.12</v>
      </c>
      <c r="S5608" s="20">
        <f t="shared" si="1531"/>
        <v>-0.12</v>
      </c>
      <c r="T5608" s="20">
        <f t="shared" si="1532"/>
        <v>-0.1</v>
      </c>
      <c r="U5608" s="20">
        <f t="shared" si="1537"/>
        <v>-0.14000000000000001</v>
      </c>
    </row>
    <row r="5609" spans="3:21" ht="19.2" x14ac:dyDescent="0.3">
      <c r="C5609" s="14">
        <v>16</v>
      </c>
      <c r="D5609" s="8">
        <v>4</v>
      </c>
      <c r="E5609" s="8">
        <v>2</v>
      </c>
      <c r="F5609" s="8">
        <v>6</v>
      </c>
      <c r="G5609" s="8">
        <v>1</v>
      </c>
      <c r="H5609" s="8">
        <v>6</v>
      </c>
      <c r="I5609" s="8">
        <v>3</v>
      </c>
      <c r="J5609" s="8">
        <v>5</v>
      </c>
      <c r="K5609" s="9">
        <f>((D5609*D5589)+(E5609*E5589)+(F5609*F5589)+(G5609*G5589)+(H5609*H5589)+(I5609*I5589)+(J5609*J5589))+$L$9</f>
        <v>-0.5984000000000016</v>
      </c>
      <c r="L5609" s="8">
        <f t="shared" si="1526"/>
        <v>-1</v>
      </c>
      <c r="M5609" s="10">
        <f t="shared" si="1538"/>
        <v>-1</v>
      </c>
      <c r="N5609" s="20">
        <f t="shared" si="1527"/>
        <v>0</v>
      </c>
      <c r="O5609" s="20">
        <f t="shared" si="1535"/>
        <v>0</v>
      </c>
      <c r="P5609" s="20">
        <f t="shared" si="1528"/>
        <v>0</v>
      </c>
      <c r="Q5609" s="20">
        <f t="shared" si="1536"/>
        <v>0</v>
      </c>
      <c r="R5609" s="20">
        <f t="shared" si="1530"/>
        <v>0</v>
      </c>
      <c r="S5609" s="20">
        <f t="shared" si="1531"/>
        <v>0</v>
      </c>
      <c r="T5609" s="20">
        <f t="shared" si="1532"/>
        <v>0</v>
      </c>
      <c r="U5609" s="20">
        <f t="shared" si="1537"/>
        <v>0</v>
      </c>
    </row>
    <row r="5610" spans="3:21" ht="19.2" x14ac:dyDescent="0.3">
      <c r="C5610" s="14">
        <v>17</v>
      </c>
      <c r="D5610" s="8">
        <v>4</v>
      </c>
      <c r="E5610" s="8">
        <v>7</v>
      </c>
      <c r="F5610" s="8">
        <v>3</v>
      </c>
      <c r="G5610" s="8">
        <v>3</v>
      </c>
      <c r="H5610" s="8">
        <v>9</v>
      </c>
      <c r="I5610" s="8">
        <v>7</v>
      </c>
      <c r="J5610" s="8">
        <v>7</v>
      </c>
      <c r="K5610" s="9">
        <f>((D5610*D5589)+(E5610*E5589)+(F5610*F5589)+(G5610*G5589)+(H5610*H5589)+(I5610*I5589)+(J5610*J5589))+$L$9</f>
        <v>0.72079999999999611</v>
      </c>
      <c r="L5610" s="8">
        <f t="shared" si="1526"/>
        <v>1</v>
      </c>
      <c r="M5610" s="10">
        <f t="shared" si="1538"/>
        <v>1</v>
      </c>
      <c r="N5610" s="20">
        <f t="shared" si="1527"/>
        <v>0</v>
      </c>
      <c r="O5610" s="20">
        <f t="shared" si="1535"/>
        <v>0</v>
      </c>
      <c r="P5610" s="20">
        <f t="shared" si="1528"/>
        <v>0</v>
      </c>
      <c r="Q5610" s="20">
        <f t="shared" si="1536"/>
        <v>0</v>
      </c>
      <c r="R5610" s="20">
        <f t="shared" si="1530"/>
        <v>0</v>
      </c>
      <c r="S5610" s="20">
        <f t="shared" si="1531"/>
        <v>0</v>
      </c>
      <c r="T5610" s="20">
        <f t="shared" si="1532"/>
        <v>0</v>
      </c>
      <c r="U5610" s="20">
        <f t="shared" si="1537"/>
        <v>0</v>
      </c>
    </row>
    <row r="5611" spans="3:21" ht="19.2" x14ac:dyDescent="0.3">
      <c r="C5611" s="14">
        <v>18</v>
      </c>
      <c r="D5611" s="8">
        <v>4</v>
      </c>
      <c r="E5611" s="8">
        <v>9</v>
      </c>
      <c r="F5611" s="8">
        <v>6</v>
      </c>
      <c r="G5611" s="8">
        <v>5</v>
      </c>
      <c r="H5611" s="8">
        <v>8</v>
      </c>
      <c r="I5611" s="8">
        <v>2</v>
      </c>
      <c r="J5611" s="8">
        <v>2</v>
      </c>
      <c r="K5611" s="9">
        <f>((D5611*D5589)+(E5611*E5589)+(F5611*F5589)+(G5611*G5589)+(H5611*H5589)+(I5611*I5589)+(J5611*J5589))+$L$9</f>
        <v>0.56279999999999664</v>
      </c>
      <c r="L5611" s="8">
        <f t="shared" si="1526"/>
        <v>1</v>
      </c>
      <c r="M5611" s="10">
        <f t="shared" si="1538"/>
        <v>1</v>
      </c>
      <c r="N5611" s="20">
        <f t="shared" si="1527"/>
        <v>0</v>
      </c>
      <c r="O5611" s="20">
        <f t="shared" si="1535"/>
        <v>0</v>
      </c>
      <c r="P5611" s="20">
        <f t="shared" si="1528"/>
        <v>0</v>
      </c>
      <c r="Q5611" s="20">
        <f t="shared" si="1536"/>
        <v>0</v>
      </c>
      <c r="R5611" s="20">
        <f t="shared" si="1530"/>
        <v>0</v>
      </c>
      <c r="S5611" s="20">
        <f t="shared" si="1531"/>
        <v>0</v>
      </c>
      <c r="T5611" s="20">
        <f t="shared" si="1532"/>
        <v>0</v>
      </c>
      <c r="U5611" s="20">
        <f t="shared" si="1537"/>
        <v>0</v>
      </c>
    </row>
    <row r="5612" spans="3:21" ht="19.2" x14ac:dyDescent="0.3">
      <c r="C5612" s="14">
        <v>19</v>
      </c>
      <c r="D5612" s="8">
        <v>4</v>
      </c>
      <c r="E5612" s="8">
        <v>4</v>
      </c>
      <c r="F5612" s="8">
        <v>1</v>
      </c>
      <c r="G5612" s="8">
        <v>5</v>
      </c>
      <c r="H5612" s="8">
        <v>9</v>
      </c>
      <c r="I5612" s="8">
        <v>1</v>
      </c>
      <c r="J5612" s="8">
        <v>5</v>
      </c>
      <c r="K5612" s="9">
        <f>((D5612*D5589)+(E5612*E5589)+(F5612*F5589)+(G5612*G5589)+(H5612*H5589)+(I5612*I5589)+(J5612*J5589))+$L$9</f>
        <v>-0.12039999999999829</v>
      </c>
      <c r="L5612" s="8">
        <f t="shared" si="1526"/>
        <v>-1</v>
      </c>
      <c r="M5612" s="10">
        <f t="shared" si="1538"/>
        <v>-1</v>
      </c>
      <c r="N5612" s="20">
        <f t="shared" si="1527"/>
        <v>0</v>
      </c>
      <c r="O5612" s="20">
        <f t="shared" si="1535"/>
        <v>0</v>
      </c>
      <c r="P5612" s="20">
        <f t="shared" si="1528"/>
        <v>0</v>
      </c>
      <c r="Q5612" s="20">
        <f t="shared" si="1536"/>
        <v>0</v>
      </c>
      <c r="R5612" s="20">
        <f t="shared" si="1530"/>
        <v>0</v>
      </c>
      <c r="S5612" s="20">
        <f t="shared" si="1531"/>
        <v>0</v>
      </c>
      <c r="T5612" s="20">
        <f t="shared" si="1532"/>
        <v>0</v>
      </c>
      <c r="U5612" s="20">
        <f t="shared" si="1537"/>
        <v>0</v>
      </c>
    </row>
    <row r="5613" spans="3:21" ht="19.2" x14ac:dyDescent="0.3">
      <c r="C5613" s="14">
        <v>20</v>
      </c>
      <c r="D5613" s="8">
        <v>4</v>
      </c>
      <c r="E5613" s="8">
        <v>6</v>
      </c>
      <c r="F5613" s="8">
        <v>9</v>
      </c>
      <c r="G5613" s="8">
        <v>8</v>
      </c>
      <c r="H5613" s="8">
        <v>4</v>
      </c>
      <c r="I5613" s="8">
        <v>4</v>
      </c>
      <c r="J5613" s="8">
        <v>7</v>
      </c>
      <c r="K5613" s="9">
        <f>((D5613*D5589)+(E5613*E5589)+(F5613*F5589)+(G5613*G5589)+(H5613*H5589)+(I5613*I5589)+(J5613*J5589))+$L$9</f>
        <v>0.76399999999999668</v>
      </c>
      <c r="L5613" s="8">
        <f t="shared" si="1526"/>
        <v>1</v>
      </c>
      <c r="M5613" s="10">
        <f t="shared" si="1538"/>
        <v>-1</v>
      </c>
      <c r="N5613" s="20">
        <f t="shared" si="1527"/>
        <v>-2</v>
      </c>
      <c r="O5613" s="20">
        <f t="shared" si="1535"/>
        <v>-0.08</v>
      </c>
      <c r="P5613" s="20">
        <f t="shared" si="1528"/>
        <v>-0.12</v>
      </c>
      <c r="Q5613" s="20">
        <f t="shared" si="1536"/>
        <v>-0.18</v>
      </c>
      <c r="R5613" s="20">
        <f t="shared" si="1530"/>
        <v>-0.16</v>
      </c>
      <c r="S5613" s="20">
        <f t="shared" si="1531"/>
        <v>-0.08</v>
      </c>
      <c r="T5613" s="20">
        <f t="shared" si="1532"/>
        <v>-0.08</v>
      </c>
      <c r="U5613" s="20">
        <f t="shared" si="1537"/>
        <v>-0.14000000000000001</v>
      </c>
    </row>
    <row r="5614" spans="3:21" ht="19.2" x14ac:dyDescent="0.3">
      <c r="C5614" s="14">
        <v>21</v>
      </c>
      <c r="D5614" s="8">
        <v>5</v>
      </c>
      <c r="E5614" s="8">
        <v>2</v>
      </c>
      <c r="F5614" s="8">
        <v>4</v>
      </c>
      <c r="G5614" s="8">
        <v>0</v>
      </c>
      <c r="H5614" s="8">
        <v>9</v>
      </c>
      <c r="I5614" s="8">
        <v>1</v>
      </c>
      <c r="J5614" s="8">
        <v>6</v>
      </c>
      <c r="K5614" s="9">
        <f>((D5614*D5589)+(E5614*E5589)+(F5614*F5589)+(G5614*G5589)+(H5614*H5589)+(I5614*I5589)+(J5614*J5589))+$L$9</f>
        <v>0.31320000000000103</v>
      </c>
      <c r="L5614" s="8">
        <f t="shared" si="1526"/>
        <v>1</v>
      </c>
      <c r="M5614" s="10">
        <f t="shared" si="1538"/>
        <v>1</v>
      </c>
      <c r="N5614" s="20">
        <f t="shared" si="1527"/>
        <v>0</v>
      </c>
      <c r="O5614" s="20">
        <f t="shared" si="1535"/>
        <v>0</v>
      </c>
      <c r="P5614" s="20">
        <f t="shared" si="1528"/>
        <v>0</v>
      </c>
      <c r="Q5614" s="20">
        <f t="shared" si="1536"/>
        <v>0</v>
      </c>
      <c r="R5614" s="20">
        <f t="shared" si="1530"/>
        <v>0</v>
      </c>
      <c r="S5614" s="20">
        <f t="shared" si="1531"/>
        <v>0</v>
      </c>
      <c r="T5614" s="20">
        <f t="shared" si="1532"/>
        <v>0</v>
      </c>
      <c r="U5614" s="20">
        <f t="shared" si="1537"/>
        <v>0</v>
      </c>
    </row>
    <row r="5615" spans="3:21" ht="19.2" x14ac:dyDescent="0.3">
      <c r="C5615" s="14">
        <v>22</v>
      </c>
      <c r="D5615" s="8">
        <v>3</v>
      </c>
      <c r="E5615" s="8">
        <v>9</v>
      </c>
      <c r="F5615" s="8">
        <v>1</v>
      </c>
      <c r="G5615" s="8">
        <v>7</v>
      </c>
      <c r="H5615" s="8">
        <v>4</v>
      </c>
      <c r="I5615" s="8">
        <v>7</v>
      </c>
      <c r="J5615" s="8">
        <v>1</v>
      </c>
      <c r="K5615" s="9">
        <f>((D5615*D5589)+(E5615*E5589)+(F5615*F5589)+(G5615*G5589)+(H5615*H5589)+(I5615*I5589)+(J5615*J5589))+$L$9</f>
        <v>-0.66400000000000414</v>
      </c>
      <c r="L5615" s="8">
        <f t="shared" si="1526"/>
        <v>-1</v>
      </c>
      <c r="M5615" s="10">
        <f t="shared" si="1538"/>
        <v>-1</v>
      </c>
      <c r="N5615" s="20">
        <f t="shared" si="1527"/>
        <v>0</v>
      </c>
      <c r="O5615" s="20">
        <f t="shared" si="1535"/>
        <v>0</v>
      </c>
      <c r="P5615" s="20">
        <f t="shared" si="1528"/>
        <v>0</v>
      </c>
      <c r="Q5615" s="20">
        <f t="shared" si="1536"/>
        <v>0</v>
      </c>
      <c r="R5615" s="20">
        <f t="shared" si="1530"/>
        <v>0</v>
      </c>
      <c r="S5615" s="20">
        <f t="shared" si="1531"/>
        <v>0</v>
      </c>
      <c r="T5615" s="20">
        <f t="shared" si="1532"/>
        <v>0</v>
      </c>
      <c r="U5615" s="20">
        <f t="shared" si="1537"/>
        <v>0</v>
      </c>
    </row>
    <row r="5616" spans="3:21" ht="19.2" x14ac:dyDescent="0.3">
      <c r="C5616" s="14">
        <v>23</v>
      </c>
      <c r="D5616" s="8">
        <v>3</v>
      </c>
      <c r="E5616" s="8">
        <v>4</v>
      </c>
      <c r="F5616" s="8">
        <v>3</v>
      </c>
      <c r="G5616" s="8">
        <v>0</v>
      </c>
      <c r="H5616" s="8">
        <v>8</v>
      </c>
      <c r="I5616" s="8">
        <v>3</v>
      </c>
      <c r="J5616" s="8">
        <v>5</v>
      </c>
      <c r="K5616" s="9">
        <f>((D5616*D5589)+(E5616*E5589)+(F5616*F5589)+(G5616*G5589)+(H5616*H5589)+(I5616*I5589)+(J5616*J5589))+$L$9</f>
        <v>-1.2080000000000002</v>
      </c>
      <c r="L5616" s="8">
        <f t="shared" si="1526"/>
        <v>-1</v>
      </c>
      <c r="M5616" s="10">
        <f t="shared" si="1538"/>
        <v>-1</v>
      </c>
      <c r="N5616" s="20">
        <f t="shared" si="1527"/>
        <v>0</v>
      </c>
      <c r="O5616" s="20">
        <f t="shared" si="1535"/>
        <v>0</v>
      </c>
      <c r="P5616" s="20">
        <f t="shared" si="1528"/>
        <v>0</v>
      </c>
      <c r="Q5616" s="20">
        <f t="shared" si="1536"/>
        <v>0</v>
      </c>
      <c r="R5616" s="20">
        <f t="shared" si="1530"/>
        <v>0</v>
      </c>
      <c r="S5616" s="20">
        <f t="shared" si="1531"/>
        <v>0</v>
      </c>
      <c r="T5616" s="20">
        <f t="shared" si="1532"/>
        <v>0</v>
      </c>
      <c r="U5616" s="20">
        <f t="shared" si="1537"/>
        <v>0</v>
      </c>
    </row>
    <row r="5617" spans="3:21" ht="19.2" x14ac:dyDescent="0.3">
      <c r="C5617" s="14">
        <v>24</v>
      </c>
      <c r="D5617" s="8">
        <v>4</v>
      </c>
      <c r="E5617" s="8">
        <v>1</v>
      </c>
      <c r="F5617" s="8">
        <v>4</v>
      </c>
      <c r="G5617" s="8">
        <v>8</v>
      </c>
      <c r="H5617" s="8">
        <v>9</v>
      </c>
      <c r="I5617" s="8">
        <v>3</v>
      </c>
      <c r="J5617" s="8">
        <v>3</v>
      </c>
      <c r="K5617" s="9">
        <f>((D5617*D5589)+(E5617*E5589)+(F5617*F5589)+(G5617*G5589)+(H5617*H5589)+(I5617*I5589)+(J5617*J5589))+$L$9</f>
        <v>-0.28799999999999848</v>
      </c>
      <c r="L5617" s="8">
        <f t="shared" si="1526"/>
        <v>-1</v>
      </c>
      <c r="M5617" s="10">
        <f t="shared" si="1538"/>
        <v>-1</v>
      </c>
      <c r="N5617" s="20">
        <f t="shared" si="1527"/>
        <v>0</v>
      </c>
      <c r="O5617" s="20">
        <f t="shared" si="1535"/>
        <v>0</v>
      </c>
      <c r="P5617" s="20">
        <f t="shared" si="1528"/>
        <v>0</v>
      </c>
      <c r="Q5617" s="20">
        <f t="shared" si="1536"/>
        <v>0</v>
      </c>
      <c r="R5617" s="20">
        <f t="shared" si="1530"/>
        <v>0</v>
      </c>
      <c r="S5617" s="20">
        <f t="shared" si="1531"/>
        <v>0</v>
      </c>
      <c r="T5617" s="20">
        <f t="shared" si="1532"/>
        <v>0</v>
      </c>
      <c r="U5617" s="20">
        <f t="shared" si="1537"/>
        <v>0</v>
      </c>
    </row>
    <row r="5618" spans="3:21" ht="19.2" x14ac:dyDescent="0.3">
      <c r="C5618" s="14">
        <v>25</v>
      </c>
      <c r="D5618" s="8">
        <v>5</v>
      </c>
      <c r="E5618" s="8">
        <v>2</v>
      </c>
      <c r="F5618" s="8">
        <v>5</v>
      </c>
      <c r="G5618" s="8">
        <v>4</v>
      </c>
      <c r="H5618" s="8">
        <v>7</v>
      </c>
      <c r="I5618" s="8">
        <v>6</v>
      </c>
      <c r="J5618" s="8">
        <v>2</v>
      </c>
      <c r="K5618" s="9">
        <f>((D5618*D5589)+(E5618*E5589)+(F5618*F5589)+(G5618*G5589)+(H5618*H5589)+(I5618*I5589)+(J5618*J5589))+$L$9</f>
        <v>0.2823999999999991</v>
      </c>
      <c r="L5618" s="8">
        <f t="shared" si="1526"/>
        <v>1</v>
      </c>
      <c r="M5618" s="10">
        <f t="shared" si="1538"/>
        <v>1</v>
      </c>
      <c r="N5618" s="20">
        <f t="shared" si="1527"/>
        <v>0</v>
      </c>
      <c r="O5618" s="20">
        <f t="shared" si="1535"/>
        <v>0</v>
      </c>
      <c r="P5618" s="20">
        <f t="shared" si="1528"/>
        <v>0</v>
      </c>
      <c r="Q5618" s="20">
        <f t="shared" si="1536"/>
        <v>0</v>
      </c>
      <c r="R5618" s="20">
        <f t="shared" si="1530"/>
        <v>0</v>
      </c>
      <c r="S5618" s="20">
        <f t="shared" si="1531"/>
        <v>0</v>
      </c>
      <c r="T5618" s="20">
        <f t="shared" si="1532"/>
        <v>0</v>
      </c>
      <c r="U5618" s="20">
        <f t="shared" si="1537"/>
        <v>0</v>
      </c>
    </row>
    <row r="5619" spans="3:21" ht="19.2" x14ac:dyDescent="0.3">
      <c r="C5619" s="14">
        <v>26</v>
      </c>
      <c r="D5619" s="8">
        <v>3</v>
      </c>
      <c r="E5619" s="8">
        <v>9</v>
      </c>
      <c r="F5619" s="8">
        <v>9</v>
      </c>
      <c r="G5619" s="8">
        <v>0</v>
      </c>
      <c r="H5619" s="8">
        <v>9</v>
      </c>
      <c r="I5619" s="8">
        <v>0</v>
      </c>
      <c r="J5619" s="8">
        <v>9</v>
      </c>
      <c r="K5619" s="9">
        <f>((D5619*D5589)+(E5619*E5589)+(F5619*F5589)+(G5619*G5589)+(H5619*H5589)+(I5619*I5589)+(J5619*J5589))+$L$9</f>
        <v>0.26679999999999815</v>
      </c>
      <c r="L5619" s="8">
        <f t="shared" si="1526"/>
        <v>1</v>
      </c>
      <c r="M5619" s="10">
        <f t="shared" si="1538"/>
        <v>-1</v>
      </c>
      <c r="N5619" s="20">
        <f t="shared" si="1527"/>
        <v>-2</v>
      </c>
      <c r="O5619" s="20">
        <f t="shared" si="1535"/>
        <v>-0.06</v>
      </c>
      <c r="P5619" s="20">
        <f t="shared" si="1528"/>
        <v>-0.18</v>
      </c>
      <c r="Q5619" s="20">
        <f t="shared" si="1536"/>
        <v>-0.18</v>
      </c>
      <c r="R5619" s="20">
        <f t="shared" si="1530"/>
        <v>0</v>
      </c>
      <c r="S5619" s="20">
        <f t="shared" si="1531"/>
        <v>-0.18</v>
      </c>
      <c r="T5619" s="20">
        <f t="shared" si="1532"/>
        <v>0</v>
      </c>
      <c r="U5619" s="20">
        <f t="shared" si="1537"/>
        <v>-0.18</v>
      </c>
    </row>
    <row r="5620" spans="3:21" ht="19.2" x14ac:dyDescent="0.3">
      <c r="C5620" s="14">
        <v>27</v>
      </c>
      <c r="D5620" s="8">
        <v>5</v>
      </c>
      <c r="E5620" s="8">
        <v>3</v>
      </c>
      <c r="F5620" s="8">
        <v>3</v>
      </c>
      <c r="G5620" s="8">
        <v>8</v>
      </c>
      <c r="H5620" s="8">
        <v>2</v>
      </c>
      <c r="I5620" s="8">
        <v>0</v>
      </c>
      <c r="J5620" s="8">
        <v>3</v>
      </c>
      <c r="K5620" s="9">
        <f>((D5620*D5589)+(E5620*E5589)+(F5620*F5589)+(G5620*G5589)+(H5620*H5589)+(I5620*I5589)+(J5620*J5589))+$L$9</f>
        <v>5.8000000000000718E-2</v>
      </c>
      <c r="L5620" s="8">
        <f t="shared" si="1526"/>
        <v>1</v>
      </c>
      <c r="M5620" s="10">
        <f t="shared" si="1538"/>
        <v>1</v>
      </c>
      <c r="N5620" s="20">
        <f t="shared" si="1527"/>
        <v>0</v>
      </c>
      <c r="O5620" s="20">
        <f t="shared" si="1535"/>
        <v>0</v>
      </c>
      <c r="P5620" s="20">
        <f t="shared" si="1528"/>
        <v>0</v>
      </c>
      <c r="Q5620" s="20">
        <f t="shared" si="1536"/>
        <v>0</v>
      </c>
      <c r="R5620" s="20">
        <f t="shared" si="1530"/>
        <v>0</v>
      </c>
      <c r="S5620" s="20">
        <f t="shared" si="1531"/>
        <v>0</v>
      </c>
      <c r="T5620" s="20">
        <f t="shared" si="1532"/>
        <v>0</v>
      </c>
      <c r="U5620" s="20">
        <f t="shared" si="1537"/>
        <v>0</v>
      </c>
    </row>
    <row r="5621" spans="3:21" ht="19.2" x14ac:dyDescent="0.3">
      <c r="C5621" s="14">
        <v>28</v>
      </c>
      <c r="D5621" s="8">
        <v>4</v>
      </c>
      <c r="E5621" s="8">
        <v>3</v>
      </c>
      <c r="F5621" s="8">
        <v>8</v>
      </c>
      <c r="G5621" s="8">
        <v>2</v>
      </c>
      <c r="H5621" s="8">
        <v>1</v>
      </c>
      <c r="I5621" s="8">
        <v>7</v>
      </c>
      <c r="J5621" s="8">
        <v>9</v>
      </c>
      <c r="K5621" s="9">
        <f>((D5621*D5589)+(E5621*E5589)+(F5621*F5589)+(G5621*G5589)+(H5621*H5589)+(I5621*I5589)+(J5621*J5589))+$L$9</f>
        <v>-0.12800000000000367</v>
      </c>
      <c r="L5621" s="8">
        <f t="shared" si="1526"/>
        <v>-1</v>
      </c>
      <c r="M5621" s="10">
        <f t="shared" si="1538"/>
        <v>-1</v>
      </c>
      <c r="N5621" s="20">
        <f t="shared" si="1527"/>
        <v>0</v>
      </c>
      <c r="O5621" s="20">
        <f t="shared" si="1535"/>
        <v>0</v>
      </c>
      <c r="P5621" s="20">
        <f t="shared" si="1528"/>
        <v>0</v>
      </c>
      <c r="Q5621" s="20">
        <f t="shared" si="1536"/>
        <v>0</v>
      </c>
      <c r="R5621" s="20">
        <f t="shared" si="1530"/>
        <v>0</v>
      </c>
      <c r="S5621" s="20">
        <f t="shared" si="1531"/>
        <v>0</v>
      </c>
      <c r="T5621" s="20">
        <f t="shared" si="1532"/>
        <v>0</v>
      </c>
      <c r="U5621" s="20">
        <f t="shared" si="1537"/>
        <v>0</v>
      </c>
    </row>
    <row r="5622" spans="3:21" ht="19.2" x14ac:dyDescent="0.3">
      <c r="C5622" s="14">
        <v>29</v>
      </c>
      <c r="D5622" s="8">
        <v>4</v>
      </c>
      <c r="E5622" s="8">
        <v>7</v>
      </c>
      <c r="F5622" s="8">
        <v>3</v>
      </c>
      <c r="G5622" s="8">
        <v>7</v>
      </c>
      <c r="H5622" s="8">
        <v>9</v>
      </c>
      <c r="I5622" s="8">
        <v>7</v>
      </c>
      <c r="J5622" s="8">
        <v>0</v>
      </c>
      <c r="K5622" s="9">
        <f>((D5622*D5589)+(E5622*E5589)+(F5622*F5589)+(G5622*G5589)+(H5622*H5589)+(I5622*I5589)+(J5622*J5589))+$L$9</f>
        <v>0.30879999999999619</v>
      </c>
      <c r="L5622" s="8">
        <f t="shared" si="1526"/>
        <v>1</v>
      </c>
      <c r="M5622" s="10">
        <f t="shared" si="1538"/>
        <v>1</v>
      </c>
      <c r="N5622" s="20">
        <f t="shared" si="1527"/>
        <v>0</v>
      </c>
      <c r="O5622" s="20">
        <f t="shared" si="1535"/>
        <v>0</v>
      </c>
      <c r="P5622" s="20">
        <f t="shared" si="1528"/>
        <v>0</v>
      </c>
      <c r="Q5622" s="20">
        <f t="shared" si="1536"/>
        <v>0</v>
      </c>
      <c r="R5622" s="20">
        <f t="shared" si="1530"/>
        <v>0</v>
      </c>
      <c r="S5622" s="20">
        <f t="shared" si="1531"/>
        <v>0</v>
      </c>
      <c r="T5622" s="20">
        <f t="shared" si="1532"/>
        <v>0</v>
      </c>
      <c r="U5622" s="20">
        <f t="shared" si="1537"/>
        <v>0</v>
      </c>
    </row>
    <row r="5623" spans="3:21" ht="19.2" x14ac:dyDescent="0.3">
      <c r="C5623" s="14">
        <v>30</v>
      </c>
      <c r="D5623" s="8">
        <v>4</v>
      </c>
      <c r="E5623" s="8">
        <v>2</v>
      </c>
      <c r="F5623" s="8">
        <v>3</v>
      </c>
      <c r="G5623" s="8">
        <v>9</v>
      </c>
      <c r="H5623" s="8">
        <v>3</v>
      </c>
      <c r="I5623" s="8">
        <v>7</v>
      </c>
      <c r="J5623" s="8">
        <v>4</v>
      </c>
      <c r="K5623" s="9">
        <f>((D5623*D5589)+(E5623*E5589)+(F5623*F5589)+(G5623*G5589)+(H5623*H5589)+(I5623*I5589)+(J5623*J5589))+$L$9</f>
        <v>-0.38680000000000181</v>
      </c>
      <c r="L5623" s="8">
        <f t="shared" si="1526"/>
        <v>-1</v>
      </c>
      <c r="M5623" s="10">
        <f t="shared" si="1538"/>
        <v>-1</v>
      </c>
      <c r="N5623" s="20">
        <f t="shared" si="1527"/>
        <v>0</v>
      </c>
      <c r="O5623" s="20">
        <f t="shared" si="1535"/>
        <v>0</v>
      </c>
      <c r="P5623" s="20">
        <f t="shared" si="1528"/>
        <v>0</v>
      </c>
      <c r="Q5623" s="20">
        <f t="shared" si="1536"/>
        <v>0</v>
      </c>
      <c r="R5623" s="20">
        <f t="shared" si="1530"/>
        <v>0</v>
      </c>
      <c r="S5623" s="20">
        <f t="shared" si="1531"/>
        <v>0</v>
      </c>
      <c r="T5623" s="20">
        <f t="shared" si="1532"/>
        <v>0</v>
      </c>
      <c r="U5623" s="20">
        <f t="shared" si="1537"/>
        <v>0</v>
      </c>
    </row>
    <row r="5624" spans="3:21" ht="19.2" x14ac:dyDescent="0.3">
      <c r="C5624" s="14">
        <v>31</v>
      </c>
      <c r="D5624" s="8">
        <v>4</v>
      </c>
      <c r="E5624" s="8">
        <v>7</v>
      </c>
      <c r="F5624" s="8">
        <v>7</v>
      </c>
      <c r="G5624" s="8">
        <v>6</v>
      </c>
      <c r="H5624" s="8">
        <v>9</v>
      </c>
      <c r="I5624" s="8">
        <v>0</v>
      </c>
      <c r="J5624" s="8">
        <v>6</v>
      </c>
      <c r="K5624" s="9">
        <f>((D5624*D5589)+(E5624*E5589)+(F5624*F5589)+(G5624*G5589)+(H5624*H5589)+(I5624*I5589)+(J5624*J5589))+$L$9</f>
        <v>0.81879999999999953</v>
      </c>
      <c r="L5624" s="8">
        <f t="shared" si="1526"/>
        <v>1</v>
      </c>
      <c r="M5624" s="10">
        <f t="shared" si="1538"/>
        <v>1</v>
      </c>
      <c r="N5624" s="20">
        <f t="shared" si="1527"/>
        <v>0</v>
      </c>
      <c r="O5624" s="20">
        <f t="shared" si="1535"/>
        <v>0</v>
      </c>
      <c r="P5624" s="20">
        <f t="shared" si="1528"/>
        <v>0</v>
      </c>
      <c r="Q5624" s="20">
        <f t="shared" si="1536"/>
        <v>0</v>
      </c>
      <c r="R5624" s="20">
        <f t="shared" si="1530"/>
        <v>0</v>
      </c>
      <c r="S5624" s="20">
        <f t="shared" si="1531"/>
        <v>0</v>
      </c>
      <c r="T5624" s="20">
        <f t="shared" si="1532"/>
        <v>0</v>
      </c>
      <c r="U5624" s="20">
        <f t="shared" si="1537"/>
        <v>0</v>
      </c>
    </row>
    <row r="5625" spans="3:21" ht="19.2" x14ac:dyDescent="0.3">
      <c r="C5625" s="14">
        <v>32</v>
      </c>
      <c r="D5625" s="8">
        <v>4</v>
      </c>
      <c r="E5625" s="8">
        <v>1</v>
      </c>
      <c r="F5625" s="8">
        <v>6</v>
      </c>
      <c r="G5625" s="8">
        <v>1</v>
      </c>
      <c r="H5625" s="8">
        <v>8</v>
      </c>
      <c r="I5625" s="8">
        <v>0</v>
      </c>
      <c r="J5625" s="8">
        <v>6</v>
      </c>
      <c r="K5625" s="9">
        <f>((D5625*D5589)+(E5625*E5589)+(F5625*F5589)+(G5625*G5589)+(H5625*H5589)+(I5625*I5589)+(J5625*J5589))+$L$9</f>
        <v>-0.58599999999999941</v>
      </c>
      <c r="L5625" s="8">
        <f t="shared" si="1526"/>
        <v>-1</v>
      </c>
      <c r="M5625" s="10">
        <f t="shared" si="1538"/>
        <v>-1</v>
      </c>
      <c r="N5625" s="20">
        <f t="shared" si="1527"/>
        <v>0</v>
      </c>
      <c r="O5625" s="20">
        <f t="shared" si="1535"/>
        <v>0</v>
      </c>
      <c r="P5625" s="20">
        <f t="shared" si="1528"/>
        <v>0</v>
      </c>
      <c r="Q5625" s="20">
        <f t="shared" si="1536"/>
        <v>0</v>
      </c>
      <c r="R5625" s="20">
        <f t="shared" si="1530"/>
        <v>0</v>
      </c>
      <c r="S5625" s="20">
        <f t="shared" si="1531"/>
        <v>0</v>
      </c>
      <c r="T5625" s="20">
        <f t="shared" si="1532"/>
        <v>0</v>
      </c>
      <c r="U5625" s="20">
        <f t="shared" si="1537"/>
        <v>0</v>
      </c>
    </row>
    <row r="5626" spans="3:21" ht="19.2" x14ac:dyDescent="0.3">
      <c r="C5626" s="14">
        <v>33</v>
      </c>
      <c r="D5626" s="8">
        <v>5</v>
      </c>
      <c r="E5626" s="8">
        <v>1</v>
      </c>
      <c r="F5626" s="8">
        <v>7</v>
      </c>
      <c r="G5626" s="8">
        <v>8</v>
      </c>
      <c r="H5626" s="8">
        <v>1</v>
      </c>
      <c r="I5626" s="8">
        <v>6</v>
      </c>
      <c r="J5626" s="8">
        <v>9</v>
      </c>
      <c r="K5626" s="9">
        <f>((D5626*D5589)+(E5626*E5589)+(F5626*F5589)+(G5626*G5589)+(H5626*H5589)+(I5626*I5589)+(J5626*J5589))+$L$9</f>
        <v>0.75079999999999814</v>
      </c>
      <c r="L5626" s="8">
        <f t="shared" si="1526"/>
        <v>1</v>
      </c>
      <c r="M5626" s="10">
        <f t="shared" si="1538"/>
        <v>1</v>
      </c>
      <c r="N5626" s="20">
        <f t="shared" si="1527"/>
        <v>0</v>
      </c>
      <c r="O5626" s="20">
        <f t="shared" si="1535"/>
        <v>0</v>
      </c>
      <c r="P5626" s="20">
        <f t="shared" si="1528"/>
        <v>0</v>
      </c>
      <c r="Q5626" s="20">
        <f t="shared" si="1536"/>
        <v>0</v>
      </c>
      <c r="R5626" s="20">
        <f t="shared" si="1530"/>
        <v>0</v>
      </c>
      <c r="S5626" s="20">
        <f t="shared" si="1531"/>
        <v>0</v>
      </c>
      <c r="T5626" s="20">
        <f t="shared" si="1532"/>
        <v>0</v>
      </c>
      <c r="U5626" s="20">
        <f t="shared" si="1537"/>
        <v>0</v>
      </c>
    </row>
    <row r="5627" spans="3:21" ht="19.2" x14ac:dyDescent="0.3">
      <c r="C5627" s="14">
        <v>34</v>
      </c>
      <c r="D5627" s="8">
        <v>4</v>
      </c>
      <c r="E5627" s="8">
        <v>9</v>
      </c>
      <c r="F5627" s="8">
        <v>3</v>
      </c>
      <c r="G5627" s="8">
        <v>7</v>
      </c>
      <c r="H5627" s="8">
        <v>3</v>
      </c>
      <c r="I5627" s="8">
        <v>5</v>
      </c>
      <c r="J5627" s="8">
        <v>9</v>
      </c>
      <c r="K5627" s="9">
        <f>((D5627*D5589)+(E5627*E5589)+(F5627*F5589)+(G5627*G5589)+(H5627*H5589)+(I5627*I5589)+(J5627*J5589))+$L$9</f>
        <v>0.92959999999999621</v>
      </c>
      <c r="L5627" s="8">
        <f t="shared" si="1526"/>
        <v>1</v>
      </c>
      <c r="M5627" s="10">
        <f t="shared" si="1538"/>
        <v>1</v>
      </c>
      <c r="N5627" s="20">
        <f t="shared" si="1527"/>
        <v>0</v>
      </c>
      <c r="O5627" s="20">
        <f t="shared" si="1535"/>
        <v>0</v>
      </c>
      <c r="P5627" s="20">
        <f t="shared" si="1528"/>
        <v>0</v>
      </c>
      <c r="Q5627" s="20">
        <f t="shared" si="1536"/>
        <v>0</v>
      </c>
      <c r="R5627" s="20">
        <f t="shared" si="1530"/>
        <v>0</v>
      </c>
      <c r="S5627" s="20">
        <f t="shared" si="1531"/>
        <v>0</v>
      </c>
      <c r="T5627" s="20">
        <f t="shared" si="1532"/>
        <v>0</v>
      </c>
      <c r="U5627" s="20">
        <f t="shared" si="1537"/>
        <v>0</v>
      </c>
    </row>
    <row r="5628" spans="3:21" ht="19.2" x14ac:dyDescent="0.3">
      <c r="C5628" s="14">
        <v>35</v>
      </c>
      <c r="D5628" s="8">
        <v>4</v>
      </c>
      <c r="E5628" s="8">
        <v>6</v>
      </c>
      <c r="F5628" s="8">
        <v>3</v>
      </c>
      <c r="G5628" s="8">
        <v>3</v>
      </c>
      <c r="H5628" s="8">
        <v>1</v>
      </c>
      <c r="I5628" s="8">
        <v>9</v>
      </c>
      <c r="J5628" s="8">
        <v>3</v>
      </c>
      <c r="K5628" s="9">
        <f>((D5628*D5589)+(E5628*E5589)+(F5628*F5589)+(G5628*G5589)+(H5628*H5589)+(I5628*I5589)+(J5628*J5589))+$L$9</f>
        <v>-0.44280000000000541</v>
      </c>
      <c r="L5628" s="8">
        <f t="shared" si="1526"/>
        <v>-1</v>
      </c>
      <c r="M5628" s="10">
        <f t="shared" si="1538"/>
        <v>-1</v>
      </c>
      <c r="N5628" s="20">
        <f t="shared" si="1527"/>
        <v>0</v>
      </c>
      <c r="O5628" s="20">
        <f t="shared" si="1535"/>
        <v>0</v>
      </c>
      <c r="P5628" s="20">
        <f t="shared" si="1528"/>
        <v>0</v>
      </c>
      <c r="Q5628" s="20">
        <f t="shared" si="1536"/>
        <v>0</v>
      </c>
      <c r="R5628" s="20">
        <f t="shared" si="1530"/>
        <v>0</v>
      </c>
      <c r="S5628" s="20">
        <f t="shared" si="1531"/>
        <v>0</v>
      </c>
      <c r="T5628" s="20">
        <f t="shared" si="1532"/>
        <v>0</v>
      </c>
      <c r="U5628" s="20">
        <f t="shared" si="1537"/>
        <v>0</v>
      </c>
    </row>
    <row r="5629" spans="3:21" ht="19.2" x14ac:dyDescent="0.3">
      <c r="C5629" s="14">
        <v>36</v>
      </c>
      <c r="D5629" s="8">
        <v>4</v>
      </c>
      <c r="E5629" s="8">
        <v>6</v>
      </c>
      <c r="F5629" s="8">
        <v>3</v>
      </c>
      <c r="G5629" s="8">
        <v>6</v>
      </c>
      <c r="H5629" s="8">
        <v>1</v>
      </c>
      <c r="I5629" s="8">
        <v>6</v>
      </c>
      <c r="J5629" s="8">
        <v>2</v>
      </c>
      <c r="K5629" s="9">
        <f>((D5629*D5589)+(E5629*E5589)+(F5629*F5589)+(G5629*G5589)+(H5629*H5589)+(I5629*I5589)+(J5629*J5589))+$L$9</f>
        <v>-0.43280000000000474</v>
      </c>
      <c r="L5629" s="8">
        <f t="shared" si="1526"/>
        <v>-1</v>
      </c>
      <c r="M5629" s="10">
        <f t="shared" si="1538"/>
        <v>-1</v>
      </c>
      <c r="N5629" s="20">
        <f t="shared" si="1527"/>
        <v>0</v>
      </c>
      <c r="O5629" s="20">
        <f t="shared" si="1535"/>
        <v>0</v>
      </c>
      <c r="P5629" s="20">
        <f t="shared" si="1528"/>
        <v>0</v>
      </c>
      <c r="Q5629" s="20">
        <f t="shared" si="1536"/>
        <v>0</v>
      </c>
      <c r="R5629" s="20">
        <f t="shared" si="1530"/>
        <v>0</v>
      </c>
      <c r="S5629" s="20">
        <f t="shared" si="1531"/>
        <v>0</v>
      </c>
      <c r="T5629" s="20">
        <f t="shared" si="1532"/>
        <v>0</v>
      </c>
      <c r="U5629" s="20">
        <f t="shared" si="1537"/>
        <v>0</v>
      </c>
    </row>
    <row r="5630" spans="3:21" ht="19.2" x14ac:dyDescent="0.3">
      <c r="C5630" s="14">
        <v>37</v>
      </c>
      <c r="D5630" s="8">
        <v>4</v>
      </c>
      <c r="E5630" s="8">
        <v>2</v>
      </c>
      <c r="F5630" s="8">
        <v>4</v>
      </c>
      <c r="G5630" s="8">
        <v>4</v>
      </c>
      <c r="H5630" s="8">
        <v>5</v>
      </c>
      <c r="I5630" s="8">
        <v>5</v>
      </c>
      <c r="J5630" s="8">
        <v>8</v>
      </c>
      <c r="K5630" s="9">
        <f>((D5630*D5589)+(E5630*E5589)+(F5630*F5589)+(G5630*G5589)+(H5630*H5589)+(I5630*I5589)+(J5630*J5589))+$L$9</f>
        <v>-0.19880000000000209</v>
      </c>
      <c r="L5630" s="8">
        <f t="shared" si="1526"/>
        <v>-1</v>
      </c>
      <c r="M5630" s="10">
        <f t="shared" si="1538"/>
        <v>-1</v>
      </c>
      <c r="N5630" s="20">
        <f t="shared" si="1527"/>
        <v>0</v>
      </c>
      <c r="O5630" s="20">
        <f t="shared" si="1535"/>
        <v>0</v>
      </c>
      <c r="P5630" s="20">
        <f t="shared" si="1528"/>
        <v>0</v>
      </c>
      <c r="Q5630" s="20">
        <f t="shared" si="1536"/>
        <v>0</v>
      </c>
      <c r="R5630" s="20">
        <f t="shared" si="1530"/>
        <v>0</v>
      </c>
      <c r="S5630" s="20">
        <f t="shared" si="1531"/>
        <v>0</v>
      </c>
      <c r="T5630" s="20">
        <f t="shared" si="1532"/>
        <v>0</v>
      </c>
      <c r="U5630" s="20">
        <f t="shared" si="1537"/>
        <v>0</v>
      </c>
    </row>
    <row r="5631" spans="3:21" ht="19.2" x14ac:dyDescent="0.3">
      <c r="C5631" s="14">
        <v>38</v>
      </c>
      <c r="D5631" s="8">
        <v>4</v>
      </c>
      <c r="E5631" s="8">
        <v>4</v>
      </c>
      <c r="F5631" s="8">
        <v>0</v>
      </c>
      <c r="G5631" s="8">
        <v>1</v>
      </c>
      <c r="H5631" s="8">
        <v>7</v>
      </c>
      <c r="I5631" s="8">
        <v>8</v>
      </c>
      <c r="J5631" s="8">
        <v>8</v>
      </c>
      <c r="K5631" s="9">
        <f>((D5631*D5589)+(E5631*E5589)+(F5631*F5589)+(G5631*G5589)+(H5631*H5589)+(I5631*I5589)+(J5631*J5589))+$L$9</f>
        <v>-8.2400000000001583E-2</v>
      </c>
      <c r="L5631" s="8">
        <f t="shared" si="1526"/>
        <v>-1</v>
      </c>
      <c r="M5631" s="10">
        <f t="shared" si="1538"/>
        <v>-1</v>
      </c>
      <c r="N5631" s="20">
        <f t="shared" si="1527"/>
        <v>0</v>
      </c>
      <c r="O5631" s="20">
        <f t="shared" si="1535"/>
        <v>0</v>
      </c>
      <c r="P5631" s="20">
        <f t="shared" si="1528"/>
        <v>0</v>
      </c>
      <c r="Q5631" s="20">
        <f t="shared" si="1536"/>
        <v>0</v>
      </c>
      <c r="R5631" s="20">
        <f t="shared" si="1530"/>
        <v>0</v>
      </c>
      <c r="S5631" s="20">
        <f t="shared" si="1531"/>
        <v>0</v>
      </c>
      <c r="T5631" s="20">
        <f t="shared" si="1532"/>
        <v>0</v>
      </c>
      <c r="U5631" s="20">
        <f t="shared" si="1537"/>
        <v>0</v>
      </c>
    </row>
    <row r="5632" spans="3:21" ht="19.2" x14ac:dyDescent="0.3">
      <c r="C5632" s="14">
        <v>39</v>
      </c>
      <c r="D5632" s="8">
        <v>5</v>
      </c>
      <c r="E5632" s="8">
        <v>2</v>
      </c>
      <c r="F5632" s="8">
        <v>9</v>
      </c>
      <c r="G5632" s="8">
        <v>1</v>
      </c>
      <c r="H5632" s="8">
        <v>6</v>
      </c>
      <c r="I5632" s="8">
        <v>6</v>
      </c>
      <c r="J5632" s="8">
        <v>1</v>
      </c>
      <c r="K5632" s="9">
        <f>((D5632*D5589)+(E5632*E5589)+(F5632*F5589)+(G5632*G5589)+(H5632*H5589)+(I5632*I5589)+(J5632*J5589))+$L$9</f>
        <v>0.10919999999999686</v>
      </c>
      <c r="L5632" s="8">
        <f t="shared" si="1526"/>
        <v>1</v>
      </c>
      <c r="M5632" s="10">
        <f t="shared" si="1538"/>
        <v>1</v>
      </c>
      <c r="N5632" s="20">
        <f t="shared" si="1527"/>
        <v>0</v>
      </c>
      <c r="O5632" s="20">
        <f t="shared" si="1535"/>
        <v>0</v>
      </c>
      <c r="P5632" s="20">
        <f t="shared" si="1528"/>
        <v>0</v>
      </c>
      <c r="Q5632" s="20">
        <f t="shared" si="1536"/>
        <v>0</v>
      </c>
      <c r="R5632" s="20">
        <f t="shared" si="1530"/>
        <v>0</v>
      </c>
      <c r="S5632" s="20">
        <f t="shared" si="1531"/>
        <v>0</v>
      </c>
      <c r="T5632" s="20">
        <f t="shared" si="1532"/>
        <v>0</v>
      </c>
      <c r="U5632" s="20">
        <f t="shared" si="1537"/>
        <v>0</v>
      </c>
    </row>
    <row r="5633" spans="3:21" ht="19.2" x14ac:dyDescent="0.3">
      <c r="C5633" s="14">
        <v>40</v>
      </c>
      <c r="D5633" s="8">
        <v>5</v>
      </c>
      <c r="E5633" s="8">
        <v>1</v>
      </c>
      <c r="F5633" s="8">
        <v>7</v>
      </c>
      <c r="G5633" s="8">
        <v>1</v>
      </c>
      <c r="H5633" s="8">
        <v>1</v>
      </c>
      <c r="I5633" s="8">
        <v>6</v>
      </c>
      <c r="J5633" s="8">
        <v>5</v>
      </c>
      <c r="K5633" s="9">
        <f>((D5633*D5589)+(E5633*E5589)+(F5633*F5589)+(G5633*G5589)+(H5633*H5589)+(I5633*I5589)+(J5633*J5589))+$L$9</f>
        <v>-0.17920000000000336</v>
      </c>
      <c r="L5633" s="8">
        <f t="shared" si="1526"/>
        <v>-1</v>
      </c>
      <c r="M5633" s="10">
        <f t="shared" si="1538"/>
        <v>1</v>
      </c>
      <c r="N5633" s="20">
        <f t="shared" si="1527"/>
        <v>2</v>
      </c>
      <c r="O5633" s="20">
        <f t="shared" si="1535"/>
        <v>0.1</v>
      </c>
      <c r="P5633" s="20">
        <f t="shared" si="1528"/>
        <v>0.02</v>
      </c>
      <c r="Q5633" s="20">
        <f t="shared" si="1536"/>
        <v>0.14000000000000001</v>
      </c>
      <c r="R5633" s="20">
        <f t="shared" si="1530"/>
        <v>0.02</v>
      </c>
      <c r="S5633" s="20">
        <f t="shared" si="1531"/>
        <v>0.02</v>
      </c>
      <c r="T5633" s="20">
        <f t="shared" si="1532"/>
        <v>0.12</v>
      </c>
      <c r="U5633" s="20">
        <f t="shared" si="1537"/>
        <v>0.1</v>
      </c>
    </row>
    <row r="5634" spans="3:21" ht="19.2" x14ac:dyDescent="0.3">
      <c r="C5634" s="14">
        <v>41</v>
      </c>
      <c r="D5634" s="8">
        <v>3</v>
      </c>
      <c r="E5634" s="8">
        <v>8</v>
      </c>
      <c r="F5634" s="8">
        <v>0</v>
      </c>
      <c r="G5634" s="8">
        <v>0</v>
      </c>
      <c r="H5634" s="8">
        <v>4</v>
      </c>
      <c r="I5634" s="8">
        <v>2</v>
      </c>
      <c r="J5634" s="8">
        <v>3</v>
      </c>
      <c r="K5634" s="9">
        <f>((D5634*D5589)+(E5634*E5589)+(F5634*F5589)+(G5634*G5589)+(H5634*H5589)+(I5634*I5589)+(J5634*J5589))+$L$9</f>
        <v>-1.3796000000000026</v>
      </c>
      <c r="L5634" s="8">
        <f t="shared" si="1526"/>
        <v>-1</v>
      </c>
      <c r="M5634" s="10">
        <f t="shared" si="1538"/>
        <v>-1</v>
      </c>
      <c r="N5634" s="20">
        <f t="shared" si="1527"/>
        <v>0</v>
      </c>
      <c r="O5634" s="20">
        <f t="shared" si="1535"/>
        <v>0</v>
      </c>
      <c r="P5634" s="20">
        <f t="shared" si="1528"/>
        <v>0</v>
      </c>
      <c r="Q5634" s="20">
        <f t="shared" si="1536"/>
        <v>0</v>
      </c>
      <c r="R5634" s="20">
        <f t="shared" si="1530"/>
        <v>0</v>
      </c>
      <c r="S5634" s="20">
        <f t="shared" si="1531"/>
        <v>0</v>
      </c>
      <c r="T5634" s="20">
        <f t="shared" si="1532"/>
        <v>0</v>
      </c>
      <c r="U5634" s="20">
        <f t="shared" si="1537"/>
        <v>0</v>
      </c>
    </row>
    <row r="5635" spans="3:21" ht="19.2" x14ac:dyDescent="0.3">
      <c r="C5635" s="14">
        <v>42</v>
      </c>
      <c r="D5635" s="8">
        <v>4</v>
      </c>
      <c r="E5635" s="8">
        <v>7</v>
      </c>
      <c r="F5635" s="8">
        <v>8</v>
      </c>
      <c r="G5635" s="8">
        <v>8</v>
      </c>
      <c r="H5635" s="8">
        <v>6</v>
      </c>
      <c r="I5635" s="8">
        <v>4</v>
      </c>
      <c r="J5635" s="8">
        <v>1</v>
      </c>
      <c r="K5635" s="9">
        <f>((D5635*D5589)+(E5635*E5589)+(F5635*F5589)+(G5635*G5589)+(H5635*H5589)+(I5635*I5589)+(J5635*J5589))+$L$9</f>
        <v>0.41359999999999619</v>
      </c>
      <c r="L5635" s="8">
        <f t="shared" si="1526"/>
        <v>1</v>
      </c>
      <c r="M5635" s="10">
        <f t="shared" si="1538"/>
        <v>1</v>
      </c>
      <c r="N5635" s="20">
        <f t="shared" si="1527"/>
        <v>0</v>
      </c>
      <c r="O5635" s="20">
        <f t="shared" si="1535"/>
        <v>0</v>
      </c>
      <c r="P5635" s="20">
        <f t="shared" si="1528"/>
        <v>0</v>
      </c>
      <c r="Q5635" s="20">
        <f t="shared" si="1536"/>
        <v>0</v>
      </c>
      <c r="R5635" s="20">
        <f t="shared" si="1530"/>
        <v>0</v>
      </c>
      <c r="S5635" s="20">
        <f t="shared" si="1531"/>
        <v>0</v>
      </c>
      <c r="T5635" s="20">
        <f t="shared" si="1532"/>
        <v>0</v>
      </c>
      <c r="U5635" s="20">
        <f t="shared" si="1537"/>
        <v>0</v>
      </c>
    </row>
    <row r="5636" spans="3:21" ht="19.2" x14ac:dyDescent="0.3">
      <c r="C5636" s="14">
        <v>43</v>
      </c>
      <c r="D5636" s="8">
        <v>5</v>
      </c>
      <c r="E5636" s="8">
        <v>3</v>
      </c>
      <c r="F5636" s="8">
        <v>0</v>
      </c>
      <c r="G5636" s="8">
        <v>7</v>
      </c>
      <c r="H5636" s="8">
        <v>8</v>
      </c>
      <c r="I5636" s="8">
        <v>8</v>
      </c>
      <c r="J5636" s="8">
        <v>4</v>
      </c>
      <c r="K5636" s="9">
        <f>((D5636*D5589)+(E5636*E5589)+(F5636*F5589)+(G5636*G5589)+(H5636*H5589)+(I5636*I5589)+(J5636*J5589))+$L$9</f>
        <v>0.7204000000000006</v>
      </c>
      <c r="L5636" s="8">
        <f t="shared" si="1526"/>
        <v>1</v>
      </c>
      <c r="M5636" s="10">
        <f t="shared" si="1538"/>
        <v>1</v>
      </c>
      <c r="N5636" s="20">
        <f t="shared" si="1527"/>
        <v>0</v>
      </c>
      <c r="O5636" s="20">
        <f t="shared" si="1535"/>
        <v>0</v>
      </c>
      <c r="P5636" s="20">
        <f t="shared" si="1528"/>
        <v>0</v>
      </c>
      <c r="Q5636" s="20">
        <f t="shared" si="1536"/>
        <v>0</v>
      </c>
      <c r="R5636" s="20">
        <f t="shared" si="1530"/>
        <v>0</v>
      </c>
      <c r="S5636" s="20">
        <f t="shared" si="1531"/>
        <v>0</v>
      </c>
      <c r="T5636" s="20">
        <f t="shared" si="1532"/>
        <v>0</v>
      </c>
      <c r="U5636" s="20">
        <f t="shared" si="1537"/>
        <v>0</v>
      </c>
    </row>
    <row r="5637" spans="3:21" ht="19.2" x14ac:dyDescent="0.3">
      <c r="C5637" s="14">
        <v>44</v>
      </c>
      <c r="D5637" s="8">
        <v>3</v>
      </c>
      <c r="E5637" s="8">
        <v>6</v>
      </c>
      <c r="F5637" s="8">
        <v>9</v>
      </c>
      <c r="G5637" s="8">
        <v>3</v>
      </c>
      <c r="H5637" s="8">
        <v>6</v>
      </c>
      <c r="I5637" s="8">
        <v>2</v>
      </c>
      <c r="J5637" s="8">
        <v>1</v>
      </c>
      <c r="K5637" s="9">
        <f>((D5637*D5589)+(E5637*E5589)+(F5637*F5589)+(G5637*G5589)+(H5637*H5589)+(I5637*I5589)+(J5637*J5589))+$L$9</f>
        <v>-0.94600000000000328</v>
      </c>
      <c r="L5637" s="8">
        <f t="shared" si="1526"/>
        <v>-1</v>
      </c>
      <c r="M5637" s="10">
        <f t="shared" si="1538"/>
        <v>-1</v>
      </c>
      <c r="N5637" s="20">
        <f t="shared" si="1527"/>
        <v>0</v>
      </c>
      <c r="O5637" s="20">
        <f t="shared" si="1535"/>
        <v>0</v>
      </c>
      <c r="P5637" s="20">
        <f t="shared" si="1528"/>
        <v>0</v>
      </c>
      <c r="Q5637" s="20">
        <f t="shared" si="1536"/>
        <v>0</v>
      </c>
      <c r="R5637" s="20">
        <f t="shared" si="1530"/>
        <v>0</v>
      </c>
      <c r="S5637" s="20">
        <f t="shared" si="1531"/>
        <v>0</v>
      </c>
      <c r="T5637" s="20">
        <f t="shared" si="1532"/>
        <v>0</v>
      </c>
      <c r="U5637" s="20">
        <f t="shared" si="1537"/>
        <v>0</v>
      </c>
    </row>
    <row r="5638" spans="3:21" ht="19.2" x14ac:dyDescent="0.3">
      <c r="C5638" s="14">
        <v>45</v>
      </c>
      <c r="D5638" s="8">
        <v>4</v>
      </c>
      <c r="E5638" s="8">
        <v>4</v>
      </c>
      <c r="F5638" s="8">
        <v>6</v>
      </c>
      <c r="G5638" s="8">
        <v>1</v>
      </c>
      <c r="H5638" s="8">
        <v>0</v>
      </c>
      <c r="I5638" s="8">
        <v>0</v>
      </c>
      <c r="J5638" s="8">
        <v>3</v>
      </c>
      <c r="K5638" s="9">
        <f>((D5638*D5589)+(E5638*E5589)+(F5638*F5589)+(G5638*G5589)+(H5638*H5589)+(I5638*I5589)+(J5638*J5589))+$L$9</f>
        <v>-1.1328000000000022</v>
      </c>
      <c r="L5638" s="8">
        <f t="shared" si="1526"/>
        <v>-1</v>
      </c>
      <c r="M5638" s="10">
        <f t="shared" si="1538"/>
        <v>-1</v>
      </c>
      <c r="N5638" s="20">
        <f t="shared" si="1527"/>
        <v>0</v>
      </c>
      <c r="O5638" s="20">
        <f t="shared" si="1535"/>
        <v>0</v>
      </c>
      <c r="P5638" s="20">
        <f t="shared" si="1528"/>
        <v>0</v>
      </c>
      <c r="Q5638" s="20">
        <f t="shared" si="1536"/>
        <v>0</v>
      </c>
      <c r="R5638" s="20">
        <f t="shared" si="1530"/>
        <v>0</v>
      </c>
      <c r="S5638" s="20">
        <f t="shared" si="1531"/>
        <v>0</v>
      </c>
      <c r="T5638" s="20">
        <f t="shared" si="1532"/>
        <v>0</v>
      </c>
      <c r="U5638" s="20">
        <f t="shared" si="1537"/>
        <v>0</v>
      </c>
    </row>
    <row r="5639" spans="3:21" ht="19.2" x14ac:dyDescent="0.3">
      <c r="C5639" s="14">
        <v>46</v>
      </c>
      <c r="D5639" s="8">
        <v>4</v>
      </c>
      <c r="E5639" s="8">
        <v>6</v>
      </c>
      <c r="F5639" s="8">
        <v>0</v>
      </c>
      <c r="G5639" s="8">
        <v>0</v>
      </c>
      <c r="H5639" s="8">
        <v>9</v>
      </c>
      <c r="I5639" s="8">
        <v>8</v>
      </c>
      <c r="J5639" s="8">
        <v>7</v>
      </c>
      <c r="K5639" s="9">
        <f>((D5639*D5589)+(E5639*E5589)+(F5639*F5589)+(G5639*G5589)+(H5639*H5589)+(I5639*I5589)+(J5639*J5589))+$L$9</f>
        <v>0.20759999999999845</v>
      </c>
      <c r="L5639" s="8">
        <f t="shared" si="1526"/>
        <v>1</v>
      </c>
      <c r="M5639" s="10">
        <f t="shared" si="1538"/>
        <v>-1</v>
      </c>
      <c r="N5639" s="20">
        <f t="shared" si="1527"/>
        <v>-2</v>
      </c>
      <c r="O5639" s="20">
        <f>N5639*$D$2*D5639</f>
        <v>-0.08</v>
      </c>
      <c r="P5639" s="20">
        <f t="shared" si="1528"/>
        <v>-0.12</v>
      </c>
      <c r="Q5639" s="20">
        <f t="shared" si="1536"/>
        <v>0</v>
      </c>
      <c r="R5639" s="20">
        <f t="shared" si="1530"/>
        <v>0</v>
      </c>
      <c r="S5639" s="20">
        <f t="shared" si="1531"/>
        <v>-0.18</v>
      </c>
      <c r="T5639" s="20">
        <f t="shared" si="1532"/>
        <v>-0.16</v>
      </c>
      <c r="U5639" s="20">
        <f t="shared" si="1537"/>
        <v>-0.14000000000000001</v>
      </c>
    </row>
    <row r="5640" spans="3:21" ht="19.2" x14ac:dyDescent="0.3">
      <c r="C5640" s="14">
        <v>47</v>
      </c>
      <c r="D5640" s="8">
        <v>4</v>
      </c>
      <c r="E5640" s="8">
        <v>9</v>
      </c>
      <c r="F5640" s="8">
        <v>4</v>
      </c>
      <c r="G5640" s="8">
        <v>0</v>
      </c>
      <c r="H5640" s="8">
        <v>0</v>
      </c>
      <c r="I5640" s="8">
        <v>2</v>
      </c>
      <c r="J5640" s="8">
        <v>3</v>
      </c>
      <c r="K5640" s="9">
        <f>((D5640*D5589)+(E5640*E5589)+(F5640*F5589)+(G5640*G5589)+(H5640*H5589)+(I5640*I5589)+(J5640*J5589))+$L$9</f>
        <v>-0.51360000000000561</v>
      </c>
      <c r="L5640" s="8">
        <f t="shared" si="1526"/>
        <v>-1</v>
      </c>
      <c r="M5640" s="10">
        <f t="shared" si="1538"/>
        <v>1</v>
      </c>
      <c r="N5640" s="20">
        <f t="shared" si="1527"/>
        <v>2</v>
      </c>
      <c r="O5640" s="20">
        <f t="shared" ref="O5640:O5641" si="1539">N5640*$D$2*D5640</f>
        <v>0.08</v>
      </c>
      <c r="P5640" s="20">
        <f t="shared" si="1528"/>
        <v>0.18</v>
      </c>
      <c r="Q5640" s="20">
        <f t="shared" si="1536"/>
        <v>0.08</v>
      </c>
      <c r="R5640" s="20">
        <f t="shared" si="1530"/>
        <v>0</v>
      </c>
      <c r="S5640" s="20">
        <f t="shared" si="1531"/>
        <v>0</v>
      </c>
      <c r="T5640" s="20">
        <f t="shared" si="1532"/>
        <v>0.04</v>
      </c>
      <c r="U5640" s="20">
        <f t="shared" si="1537"/>
        <v>0.06</v>
      </c>
    </row>
    <row r="5641" spans="3:21" ht="19.2" x14ac:dyDescent="0.3">
      <c r="C5641" s="14">
        <v>48</v>
      </c>
      <c r="D5641" s="8">
        <v>4</v>
      </c>
      <c r="E5641" s="8">
        <v>6</v>
      </c>
      <c r="F5641" s="8">
        <v>5</v>
      </c>
      <c r="G5641" s="8">
        <v>7</v>
      </c>
      <c r="H5641" s="8">
        <v>3</v>
      </c>
      <c r="I5641" s="8">
        <v>8</v>
      </c>
      <c r="J5641" s="8">
        <v>0</v>
      </c>
      <c r="K5641" s="9">
        <f>((D5641*D5589)+(E5641*E5589)+(F5641*F5589)+(G5641*G5589)+(H5641*H5589)+(I5641*I5589)+(J5641*J5589))+$L$9</f>
        <v>-0.19560000000000421</v>
      </c>
      <c r="L5641" s="8">
        <f t="shared" si="1526"/>
        <v>-1</v>
      </c>
      <c r="M5641" s="10">
        <f t="shared" si="1538"/>
        <v>-1</v>
      </c>
      <c r="N5641" s="20">
        <f t="shared" si="1527"/>
        <v>0</v>
      </c>
      <c r="O5641" s="20">
        <f t="shared" si="1539"/>
        <v>0</v>
      </c>
      <c r="P5641" s="20">
        <f t="shared" si="1528"/>
        <v>0</v>
      </c>
      <c r="Q5641" s="20">
        <f t="shared" si="1536"/>
        <v>0</v>
      </c>
      <c r="R5641" s="20">
        <f t="shared" si="1530"/>
        <v>0</v>
      </c>
      <c r="S5641" s="20">
        <f t="shared" si="1531"/>
        <v>0</v>
      </c>
      <c r="T5641" s="20">
        <f t="shared" si="1532"/>
        <v>0</v>
      </c>
      <c r="U5641" s="20">
        <f t="shared" si="1537"/>
        <v>0</v>
      </c>
    </row>
    <row r="5642" spans="3:21" ht="19.2" x14ac:dyDescent="0.3">
      <c r="C5642" s="14">
        <v>49</v>
      </c>
      <c r="D5642" s="8">
        <v>4</v>
      </c>
      <c r="E5642" s="8">
        <v>7</v>
      </c>
      <c r="F5642" s="8">
        <v>7</v>
      </c>
      <c r="G5642" s="8">
        <v>4</v>
      </c>
      <c r="H5642" s="8">
        <v>4</v>
      </c>
      <c r="I5642" s="8">
        <v>2</v>
      </c>
      <c r="J5642" s="8">
        <v>5</v>
      </c>
      <c r="K5642" s="9">
        <f>((D5642*D5589)+(E5642*E5589)+(F5642*F5589)+(G5642*G5589)+(H5642*H5589)+(I5642*I5589)+(J5642*J5589))+$L$9</f>
        <v>0.21479999999999677</v>
      </c>
      <c r="L5642" s="8">
        <f t="shared" si="1526"/>
        <v>1</v>
      </c>
      <c r="M5642" s="10">
        <f t="shared" si="1538"/>
        <v>1</v>
      </c>
      <c r="N5642" s="20">
        <f t="shared" si="1527"/>
        <v>0</v>
      </c>
      <c r="O5642" s="20">
        <f>N5642*$D$2*D5642</f>
        <v>0</v>
      </c>
      <c r="P5642" s="20">
        <f t="shared" si="1528"/>
        <v>0</v>
      </c>
      <c r="Q5642" s="20">
        <f t="shared" si="1536"/>
        <v>0</v>
      </c>
      <c r="R5642" s="20">
        <f t="shared" si="1530"/>
        <v>0</v>
      </c>
      <c r="S5642" s="20">
        <f t="shared" si="1531"/>
        <v>0</v>
      </c>
      <c r="T5642" s="20">
        <f t="shared" si="1532"/>
        <v>0</v>
      </c>
      <c r="U5642" s="20">
        <f t="shared" si="1537"/>
        <v>0</v>
      </c>
    </row>
    <row r="5643" spans="3:21" ht="19.2" x14ac:dyDescent="0.3">
      <c r="C5643" s="14">
        <v>50</v>
      </c>
      <c r="D5643" s="8">
        <v>5</v>
      </c>
      <c r="E5643" s="8">
        <v>1</v>
      </c>
      <c r="F5643" s="8">
        <v>2</v>
      </c>
      <c r="G5643" s="8">
        <v>0</v>
      </c>
      <c r="H5643" s="8">
        <v>7</v>
      </c>
      <c r="I5643" s="8">
        <v>1</v>
      </c>
      <c r="J5643" s="8">
        <v>6</v>
      </c>
      <c r="K5643" s="9">
        <f>((D5643*D5589)+(E5643*E5589)+(F5643*F5589)+(G5643*G5589)+(H5643*H5589)+(I5643*I5589)+(J5643*J5589))+$L$9</f>
        <v>-0.12479999999999869</v>
      </c>
      <c r="L5643" s="8">
        <f t="shared" si="1526"/>
        <v>-1</v>
      </c>
      <c r="M5643" s="10">
        <f t="shared" si="1538"/>
        <v>1</v>
      </c>
      <c r="N5643" s="20">
        <f t="shared" si="1527"/>
        <v>2</v>
      </c>
      <c r="O5643" s="20">
        <f t="shared" ref="O5643" si="1540">N5643*$D$2*D5643</f>
        <v>0.1</v>
      </c>
      <c r="P5643" s="20">
        <f t="shared" si="1528"/>
        <v>0.02</v>
      </c>
      <c r="Q5643" s="20">
        <f t="shared" si="1536"/>
        <v>0.04</v>
      </c>
      <c r="R5643" s="20">
        <f t="shared" si="1530"/>
        <v>0</v>
      </c>
      <c r="S5643" s="20">
        <f t="shared" si="1531"/>
        <v>0.14000000000000001</v>
      </c>
      <c r="T5643" s="20">
        <f t="shared" si="1532"/>
        <v>0.02</v>
      </c>
      <c r="U5643" s="20">
        <f t="shared" si="1537"/>
        <v>0.12</v>
      </c>
    </row>
    <row r="5644" spans="3:21" ht="19.2" x14ac:dyDescent="0.3">
      <c r="C5644" s="12"/>
      <c r="D5644" s="12"/>
      <c r="E5644" s="12"/>
      <c r="F5644" s="12"/>
      <c r="G5644" s="12"/>
      <c r="H5644" s="12"/>
      <c r="I5644" s="12"/>
      <c r="J5644" s="12"/>
      <c r="K5644" s="12"/>
      <c r="L5644" s="58" t="s">
        <v>37</v>
      </c>
      <c r="M5644" s="58"/>
      <c r="N5644" s="24">
        <f>SUM(N5594:N5643)</f>
        <v>-2</v>
      </c>
      <c r="O5644" s="23">
        <f>AVERAGE(O5594:O5643)</f>
        <v>0</v>
      </c>
      <c r="P5644" s="23">
        <f t="shared" ref="P5644:U5644" si="1541">AVERAGE(P5594:P5643)</f>
        <v>-6.4000000000000003E-3</v>
      </c>
      <c r="Q5644" s="23">
        <f t="shared" si="1541"/>
        <v>-8.3999999999999977E-3</v>
      </c>
      <c r="R5644" s="23">
        <f t="shared" si="1541"/>
        <v>-6.3999999999999994E-3</v>
      </c>
      <c r="S5644" s="23">
        <f t="shared" si="1541"/>
        <v>-9.9999999999999985E-3</v>
      </c>
      <c r="T5644" s="23">
        <f t="shared" si="1541"/>
        <v>-6.4000000000000003E-3</v>
      </c>
      <c r="U5644" s="23">
        <f t="shared" si="1541"/>
        <v>-7.6E-3</v>
      </c>
    </row>
    <row r="5645" spans="3:21" ht="19.2" x14ac:dyDescent="0.3">
      <c r="C5645" s="12"/>
      <c r="D5645" s="12"/>
      <c r="E5645" s="12"/>
      <c r="F5645" s="12"/>
      <c r="G5645" s="12"/>
      <c r="H5645" s="12"/>
      <c r="I5645" s="12"/>
      <c r="J5645" s="12"/>
      <c r="K5645" s="12"/>
      <c r="L5645" s="56" t="s">
        <v>38</v>
      </c>
      <c r="M5645" s="56"/>
      <c r="N5645" s="57">
        <f>SUMSQ(N5594:N5643)/2</f>
        <v>22</v>
      </c>
      <c r="O5645" s="12"/>
      <c r="P5645" s="12"/>
      <c r="Q5645" s="12"/>
      <c r="R5645" s="12"/>
      <c r="S5645" s="12"/>
      <c r="T5645" s="12"/>
      <c r="U5645" s="12"/>
    </row>
    <row r="5646" spans="3:21" x14ac:dyDescent="0.3">
      <c r="L5646" s="56"/>
      <c r="M5646" s="56"/>
      <c r="N5646" s="57"/>
    </row>
    <row r="5647" spans="3:21" x14ac:dyDescent="0.3">
      <c r="C5647" s="6"/>
    </row>
    <row r="5649" spans="3:21" ht="20.399999999999999" x14ac:dyDescent="0.45">
      <c r="C5649" s="21"/>
      <c r="D5649" s="59" t="s">
        <v>18</v>
      </c>
      <c r="E5649" s="59"/>
      <c r="F5649" s="59"/>
      <c r="G5649" s="59"/>
      <c r="H5649" s="59"/>
      <c r="I5649" s="59"/>
      <c r="J5649" s="59"/>
      <c r="K5649" s="60" t="s">
        <v>41</v>
      </c>
      <c r="L5649" s="61"/>
      <c r="M5649" s="28">
        <v>92</v>
      </c>
      <c r="N5649" s="26"/>
    </row>
    <row r="5650" spans="3:21" ht="19.2" x14ac:dyDescent="0.45">
      <c r="C5650" s="25"/>
      <c r="D5650" s="22" t="s">
        <v>10</v>
      </c>
      <c r="E5650" s="22" t="s">
        <v>11</v>
      </c>
      <c r="F5650" s="22" t="s">
        <v>12</v>
      </c>
      <c r="G5650" s="22" t="s">
        <v>13</v>
      </c>
      <c r="H5650" s="22" t="s">
        <v>14</v>
      </c>
      <c r="I5650" s="22" t="s">
        <v>15</v>
      </c>
      <c r="J5650" s="22" t="s">
        <v>16</v>
      </c>
      <c r="L5650" s="27" t="s">
        <v>23</v>
      </c>
    </row>
    <row r="5651" spans="3:21" ht="19.2" x14ac:dyDescent="0.45">
      <c r="C5651" s="16" t="s">
        <v>39</v>
      </c>
      <c r="D5651" s="11">
        <f t="shared" ref="D5651:J5651" si="1542">O5644+D5589</f>
        <v>0.82240000000000013</v>
      </c>
      <c r="E5651" s="11">
        <f t="shared" si="1542"/>
        <v>0.14119999999999963</v>
      </c>
      <c r="F5651" s="11">
        <f t="shared" si="1542"/>
        <v>5.1199999999999753E-2</v>
      </c>
      <c r="G5651" s="11">
        <f t="shared" si="1542"/>
        <v>6.8400000000000127E-2</v>
      </c>
      <c r="H5651" s="11">
        <f t="shared" si="1542"/>
        <v>7.5600000000000209E-2</v>
      </c>
      <c r="I5651" s="11">
        <f t="shared" si="1542"/>
        <v>3.11999999999996E-2</v>
      </c>
      <c r="J5651" s="11">
        <f t="shared" si="1542"/>
        <v>9.4000000000000083E-2</v>
      </c>
      <c r="L5651" s="13">
        <v>1</v>
      </c>
    </row>
    <row r="5652" spans="3:21" x14ac:dyDescent="0.3">
      <c r="P5652" s="5"/>
    </row>
    <row r="5654" spans="3:21" ht="19.2" x14ac:dyDescent="0.3">
      <c r="C5654" s="8"/>
      <c r="D5654" s="59" t="s">
        <v>17</v>
      </c>
      <c r="E5654" s="59"/>
      <c r="F5654" s="59"/>
      <c r="G5654" s="59"/>
      <c r="H5654" s="59"/>
      <c r="I5654" s="59"/>
      <c r="J5654" s="59"/>
      <c r="K5654" s="62"/>
      <c r="L5654" s="62"/>
      <c r="M5654" s="62"/>
      <c r="N5654" s="62"/>
      <c r="O5654" s="63" t="s">
        <v>24</v>
      </c>
      <c r="P5654" s="64"/>
      <c r="Q5654" s="64"/>
      <c r="R5654" s="64"/>
      <c r="S5654" s="64"/>
      <c r="T5654" s="64"/>
      <c r="U5654" s="64"/>
    </row>
    <row r="5655" spans="3:21" ht="19.2" x14ac:dyDescent="0.3">
      <c r="C5655" s="16" t="s">
        <v>40</v>
      </c>
      <c r="D5655" s="22" t="s">
        <v>10</v>
      </c>
      <c r="E5655" s="22" t="s">
        <v>11</v>
      </c>
      <c r="F5655" s="22" t="s">
        <v>12</v>
      </c>
      <c r="G5655" s="22" t="s">
        <v>13</v>
      </c>
      <c r="H5655" s="22" t="s">
        <v>14</v>
      </c>
      <c r="I5655" s="22" t="s">
        <v>15</v>
      </c>
      <c r="J5655" s="22" t="s">
        <v>16</v>
      </c>
      <c r="K5655" s="17" t="s">
        <v>19</v>
      </c>
      <c r="L5655" s="16" t="s">
        <v>20</v>
      </c>
      <c r="M5655" s="16" t="s">
        <v>21</v>
      </c>
      <c r="N5655" s="18" t="s">
        <v>22</v>
      </c>
      <c r="O5655" s="15" t="s">
        <v>25</v>
      </c>
      <c r="P5655" s="15" t="s">
        <v>26</v>
      </c>
      <c r="Q5655" s="15" t="s">
        <v>27</v>
      </c>
      <c r="R5655" s="15" t="s">
        <v>28</v>
      </c>
      <c r="S5655" s="15" t="s">
        <v>29</v>
      </c>
      <c r="T5655" s="15" t="s">
        <v>30</v>
      </c>
      <c r="U5655" s="15" t="s">
        <v>31</v>
      </c>
    </row>
    <row r="5656" spans="3:21" ht="19.2" x14ac:dyDescent="0.3">
      <c r="C5656" s="14">
        <v>1</v>
      </c>
      <c r="D5656" s="8">
        <v>4</v>
      </c>
      <c r="E5656" s="8">
        <v>7</v>
      </c>
      <c r="F5656" s="8">
        <v>1</v>
      </c>
      <c r="G5656" s="8">
        <v>2</v>
      </c>
      <c r="H5656" s="8">
        <v>9</v>
      </c>
      <c r="I5656" s="8">
        <v>3</v>
      </c>
      <c r="J5656" s="8">
        <v>5</v>
      </c>
      <c r="K5656" s="9">
        <f>((D5656*D5651)+(E5656*E5651)+(F5656*F5651)+(G5656*G5651)+(H5656*H5651)+(I5656*I5651)+(J5656*J5651))+$L$9</f>
        <v>-4.0000000000000924E-2</v>
      </c>
      <c r="L5656" s="8">
        <f>IF(K5656&gt;=0,$D$3,$D$4)</f>
        <v>-1</v>
      </c>
      <c r="M5656" s="10">
        <f>IF(VALUE(D5656 &amp; E5656 &amp; F5656 &amp; G5656 &amp; H5656 &amp; I5656 &amp; J5656) &gt;= 4712935, 1, -1)</f>
        <v>1</v>
      </c>
      <c r="N5656" s="20">
        <f>M5656-L5656</f>
        <v>2</v>
      </c>
      <c r="O5656" s="20">
        <f>$N$15*$D$2*D5646</f>
        <v>0</v>
      </c>
      <c r="P5656" s="20">
        <f>N5656*$D$2*E5656</f>
        <v>0.14000000000000001</v>
      </c>
      <c r="Q5656" s="20">
        <f>N5656*$D$2*F5656</f>
        <v>0.02</v>
      </c>
      <c r="R5656" s="20">
        <f>N5656*$D$2*G5656</f>
        <v>0.04</v>
      </c>
      <c r="S5656" s="20">
        <f>N5656*$D$2*H5656</f>
        <v>0.18</v>
      </c>
      <c r="T5656" s="20">
        <f>N5656*$D$2*I5656</f>
        <v>0.06</v>
      </c>
      <c r="U5656" s="20">
        <f>N5656*$D$2*J5656</f>
        <v>0.1</v>
      </c>
    </row>
    <row r="5657" spans="3:21" ht="19.2" x14ac:dyDescent="0.3">
      <c r="C5657" s="14">
        <v>2</v>
      </c>
      <c r="D5657" s="8">
        <v>5</v>
      </c>
      <c r="E5657" s="8">
        <v>0</v>
      </c>
      <c r="F5657" s="8">
        <v>8</v>
      </c>
      <c r="G5657" s="8">
        <v>6</v>
      </c>
      <c r="H5657" s="8">
        <v>8</v>
      </c>
      <c r="I5657" s="8">
        <v>8</v>
      </c>
      <c r="J5657" s="8">
        <v>7</v>
      </c>
      <c r="K5657" s="9">
        <f>((D5657*D5651)+(E5657*E5651)+(F5657*F5651)+(G5657*G5651)+(H5657*H5651)+(I5657*I5651)+(J5657*J5651))+$L$9</f>
        <v>0.69439999999999902</v>
      </c>
      <c r="L5657" s="8">
        <f t="shared" ref="L5657:L5705" si="1543">IF(K5657&gt;=0,$D$3,$D$4)</f>
        <v>1</v>
      </c>
      <c r="M5657" s="10">
        <f>IF(VALUE(D5657 &amp; E5657 &amp; F5657 &amp; G5657 &amp; H5657 &amp; I5657 &amp; J5657) &gt;= 4712935, 1, -1)</f>
        <v>1</v>
      </c>
      <c r="N5657" s="20">
        <f t="shared" ref="N5657:N5705" si="1544">M5657-L5657</f>
        <v>0</v>
      </c>
      <c r="O5657" s="20">
        <f>N5657*$D$2*D5657</f>
        <v>0</v>
      </c>
      <c r="P5657" s="20">
        <f t="shared" ref="P5657:P5705" si="1545">N5657*$D$2*E5657</f>
        <v>0</v>
      </c>
      <c r="Q5657" s="20">
        <f t="shared" ref="Q5657:Q5658" si="1546">N5657*$D$2*F5657</f>
        <v>0</v>
      </c>
      <c r="R5657" s="20">
        <f t="shared" ref="R5657:R5705" si="1547">N5657*$D$2*G5657</f>
        <v>0</v>
      </c>
      <c r="S5657" s="20">
        <f t="shared" ref="S5657:S5705" si="1548">N5657*$D$2*H5657</f>
        <v>0</v>
      </c>
      <c r="T5657" s="20">
        <f t="shared" ref="T5657:T5705" si="1549">N5657*$D$2*I5657</f>
        <v>0</v>
      </c>
      <c r="U5657" s="20">
        <f t="shared" ref="U5657:U5659" si="1550">N5657*$D$2*J5657</f>
        <v>0</v>
      </c>
    </row>
    <row r="5658" spans="3:21" ht="19.2" x14ac:dyDescent="0.3">
      <c r="C5658" s="14">
        <v>3</v>
      </c>
      <c r="D5658" s="8">
        <v>5</v>
      </c>
      <c r="E5658" s="8">
        <v>3</v>
      </c>
      <c r="F5658" s="8">
        <v>7</v>
      </c>
      <c r="G5658" s="8">
        <v>3</v>
      </c>
      <c r="H5658" s="8">
        <v>1</v>
      </c>
      <c r="I5658" s="8">
        <v>4</v>
      </c>
      <c r="J5658" s="8">
        <v>5</v>
      </c>
      <c r="K5658" s="9">
        <f>((D5658*D5651)+(E5658*E5651)+(F5658*F5651)+(G5658*G5651)+(H5658*H5651)+(I5658*I5651)+(J5658*J5651))+$L$9</f>
        <v>1.959999999999873E-2</v>
      </c>
      <c r="L5658" s="8">
        <f t="shared" si="1543"/>
        <v>1</v>
      </c>
      <c r="M5658" s="10">
        <f t="shared" ref="M5658:M5661" si="1551">IF(VALUE(D5658 &amp; E5658 &amp; F5658 &amp; G5658 &amp; H5658 &amp; I5658 &amp; J5658) &gt;= 4712935, 1, -1)</f>
        <v>1</v>
      </c>
      <c r="N5658" s="20">
        <f t="shared" si="1544"/>
        <v>0</v>
      </c>
      <c r="O5658" s="20">
        <f t="shared" ref="O5658:O5700" si="1552">N5658*$D$2*D5658</f>
        <v>0</v>
      </c>
      <c r="P5658" s="20">
        <f t="shared" si="1545"/>
        <v>0</v>
      </c>
      <c r="Q5658" s="20">
        <f t="shared" si="1546"/>
        <v>0</v>
      </c>
      <c r="R5658" s="20">
        <f t="shared" si="1547"/>
        <v>0</v>
      </c>
      <c r="S5658" s="20">
        <f t="shared" si="1548"/>
        <v>0</v>
      </c>
      <c r="T5658" s="20">
        <f t="shared" si="1549"/>
        <v>0</v>
      </c>
      <c r="U5658" s="20">
        <f t="shared" si="1550"/>
        <v>0</v>
      </c>
    </row>
    <row r="5659" spans="3:21" ht="19.2" x14ac:dyDescent="0.3">
      <c r="C5659" s="14">
        <v>4</v>
      </c>
      <c r="D5659" s="8">
        <v>4</v>
      </c>
      <c r="E5659" s="8">
        <v>0</v>
      </c>
      <c r="F5659" s="8">
        <v>5</v>
      </c>
      <c r="G5659" s="8">
        <v>6</v>
      </c>
      <c r="H5659" s="8">
        <v>4</v>
      </c>
      <c r="I5659" s="8">
        <v>4</v>
      </c>
      <c r="J5659" s="8">
        <v>1</v>
      </c>
      <c r="K5659" s="9">
        <f>((D5659*D5651)+(E5659*E5651)+(F5659*F5651)+(G5659*G5651)+(H5659*H5651)+(I5659*I5651)+(J5659*J5651))+$L$9</f>
        <v>-1.2728000000000002</v>
      </c>
      <c r="L5659" s="8">
        <f t="shared" si="1543"/>
        <v>-1</v>
      </c>
      <c r="M5659" s="10">
        <f t="shared" si="1551"/>
        <v>-1</v>
      </c>
      <c r="N5659" s="20">
        <f t="shared" si="1544"/>
        <v>0</v>
      </c>
      <c r="O5659" s="20">
        <f t="shared" si="1552"/>
        <v>0</v>
      </c>
      <c r="P5659" s="20">
        <f t="shared" si="1545"/>
        <v>0</v>
      </c>
      <c r="Q5659" s="20">
        <f>N5659*$D$2*F5659</f>
        <v>0</v>
      </c>
      <c r="R5659" s="20">
        <f t="shared" si="1547"/>
        <v>0</v>
      </c>
      <c r="S5659" s="20">
        <f t="shared" si="1548"/>
        <v>0</v>
      </c>
      <c r="T5659" s="20">
        <f t="shared" si="1549"/>
        <v>0</v>
      </c>
      <c r="U5659" s="20">
        <f t="shared" si="1550"/>
        <v>0</v>
      </c>
    </row>
    <row r="5660" spans="3:21" ht="19.2" x14ac:dyDescent="0.3">
      <c r="C5660" s="14">
        <v>5</v>
      </c>
      <c r="D5660" s="8">
        <v>5</v>
      </c>
      <c r="E5660" s="8">
        <v>1</v>
      </c>
      <c r="F5660" s="8">
        <v>3</v>
      </c>
      <c r="G5660" s="8">
        <v>7</v>
      </c>
      <c r="H5660" s="8">
        <v>0</v>
      </c>
      <c r="I5660" s="8">
        <v>4</v>
      </c>
      <c r="J5660" s="8">
        <v>5</v>
      </c>
      <c r="K5660" s="9">
        <f>((D5660*D5651)+(E5660*E5651)+(F5660*F5651)+(G5660*G5651)+(H5660*H5651)+(I5660*I5651)+(J5660*J5651))+$L$9</f>
        <v>-0.26960000000000051</v>
      </c>
      <c r="L5660" s="8">
        <f t="shared" si="1543"/>
        <v>-1</v>
      </c>
      <c r="M5660" s="10">
        <f t="shared" si="1551"/>
        <v>1</v>
      </c>
      <c r="N5660" s="20">
        <f t="shared" si="1544"/>
        <v>2</v>
      </c>
      <c r="O5660" s="20">
        <f t="shared" si="1552"/>
        <v>0.1</v>
      </c>
      <c r="P5660" s="20">
        <f t="shared" si="1545"/>
        <v>0.02</v>
      </c>
      <c r="Q5660" s="20">
        <f t="shared" ref="Q5660:Q5705" si="1553">N5660*$D$2*F5660</f>
        <v>0.06</v>
      </c>
      <c r="R5660" s="20">
        <f t="shared" si="1547"/>
        <v>0.14000000000000001</v>
      </c>
      <c r="S5660" s="20">
        <f t="shared" si="1548"/>
        <v>0</v>
      </c>
      <c r="T5660" s="20">
        <f t="shared" si="1549"/>
        <v>0.08</v>
      </c>
      <c r="U5660" s="20">
        <f>N5660*$D$2*J5660</f>
        <v>0.1</v>
      </c>
    </row>
    <row r="5661" spans="3:21" ht="19.2" x14ac:dyDescent="0.3">
      <c r="C5661" s="14">
        <v>6</v>
      </c>
      <c r="D5661" s="8">
        <v>4</v>
      </c>
      <c r="E5661" s="8">
        <v>9</v>
      </c>
      <c r="F5661" s="8">
        <v>4</v>
      </c>
      <c r="G5661" s="8">
        <v>9</v>
      </c>
      <c r="H5661" s="8">
        <v>2</v>
      </c>
      <c r="I5661" s="8">
        <v>0</v>
      </c>
      <c r="J5661" s="8">
        <v>8</v>
      </c>
      <c r="K5661" s="9">
        <f>((D5661*D5651)+(E5661*E5651)+(F5661*F5651)+(G5661*G5651)+(H5661*H5651)+(I5661*I5651)+(J5661*J5651))+$L$9</f>
        <v>0.53399999999999803</v>
      </c>
      <c r="L5661" s="8">
        <f t="shared" si="1543"/>
        <v>1</v>
      </c>
      <c r="M5661" s="10">
        <f t="shared" si="1551"/>
        <v>1</v>
      </c>
      <c r="N5661" s="20">
        <f t="shared" si="1544"/>
        <v>0</v>
      </c>
      <c r="O5661" s="20">
        <f t="shared" si="1552"/>
        <v>0</v>
      </c>
      <c r="P5661" s="20">
        <f t="shared" si="1545"/>
        <v>0</v>
      </c>
      <c r="Q5661" s="20">
        <f t="shared" si="1553"/>
        <v>0</v>
      </c>
      <c r="R5661" s="20">
        <f t="shared" si="1547"/>
        <v>0</v>
      </c>
      <c r="S5661" s="20">
        <f t="shared" si="1548"/>
        <v>0</v>
      </c>
      <c r="T5661" s="20">
        <f t="shared" si="1549"/>
        <v>0</v>
      </c>
      <c r="U5661" s="20">
        <f t="shared" ref="U5661:U5705" si="1554">N5661*$D$2*J5661</f>
        <v>0</v>
      </c>
    </row>
    <row r="5662" spans="3:21" ht="19.2" x14ac:dyDescent="0.3">
      <c r="C5662" s="14">
        <v>7</v>
      </c>
      <c r="D5662" s="8">
        <v>4</v>
      </c>
      <c r="E5662" s="8">
        <v>1</v>
      </c>
      <c r="F5662" s="8">
        <v>1</v>
      </c>
      <c r="G5662" s="8">
        <v>5</v>
      </c>
      <c r="H5662" s="8">
        <v>6</v>
      </c>
      <c r="I5662" s="8">
        <v>5</v>
      </c>
      <c r="J5662" s="8">
        <v>7</v>
      </c>
      <c r="K5662" s="9">
        <f>((D5662*D5651)+(E5662*E5651)+(F5662*F5651)+(G5662*G5651)+(H5662*H5651)+(I5662*I5651)+(J5662*J5651))+$L$9</f>
        <v>-0.65840000000000032</v>
      </c>
      <c r="L5662" s="8">
        <f t="shared" si="1543"/>
        <v>-1</v>
      </c>
      <c r="M5662" s="10">
        <f>IF(VALUE(D5662 &amp; E5662 &amp; F5662 &amp; G5662 &amp; H5662 &amp; I5662 &amp; J5662) &gt;= 4712935, 1, -1)</f>
        <v>-1</v>
      </c>
      <c r="N5662" s="20">
        <f t="shared" si="1544"/>
        <v>0</v>
      </c>
      <c r="O5662" s="20">
        <f t="shared" si="1552"/>
        <v>0</v>
      </c>
      <c r="P5662" s="20">
        <f t="shared" si="1545"/>
        <v>0</v>
      </c>
      <c r="Q5662" s="20">
        <f t="shared" si="1553"/>
        <v>0</v>
      </c>
      <c r="R5662" s="20">
        <f t="shared" si="1547"/>
        <v>0</v>
      </c>
      <c r="S5662" s="20">
        <f t="shared" si="1548"/>
        <v>0</v>
      </c>
      <c r="T5662" s="20">
        <f t="shared" si="1549"/>
        <v>0</v>
      </c>
      <c r="U5662" s="20">
        <f t="shared" si="1554"/>
        <v>0</v>
      </c>
    </row>
    <row r="5663" spans="3:21" ht="19.2" x14ac:dyDescent="0.3">
      <c r="C5663" s="14">
        <v>8</v>
      </c>
      <c r="D5663" s="8">
        <v>4</v>
      </c>
      <c r="E5663" s="8">
        <v>5</v>
      </c>
      <c r="F5663" s="8">
        <v>9</v>
      </c>
      <c r="G5663" s="8">
        <v>3</v>
      </c>
      <c r="H5663" s="8">
        <v>8</v>
      </c>
      <c r="I5663" s="8">
        <v>5</v>
      </c>
      <c r="J5663" s="8">
        <v>3</v>
      </c>
      <c r="K5663" s="9">
        <f>((D5663*D5651)+(E5663*E5651)+(F5663*F5651)+(G5663*G5651)+(H5663*H5651)+(I5663*I5651)+(J5663*J5651))+$L$9</f>
        <v>-4.5600000000002971E-2</v>
      </c>
      <c r="L5663" s="8">
        <f t="shared" si="1543"/>
        <v>-1</v>
      </c>
      <c r="M5663" s="10">
        <f t="shared" ref="M5663:M5705" si="1555">IF(VALUE(D5663 &amp; E5663 &amp; F5663 &amp; G5663 &amp; H5663 &amp; I5663 &amp; J5663) &gt;= 4712935, 1, -1)</f>
        <v>-1</v>
      </c>
      <c r="N5663" s="20">
        <f t="shared" si="1544"/>
        <v>0</v>
      </c>
      <c r="O5663" s="20">
        <f t="shared" si="1552"/>
        <v>0</v>
      </c>
      <c r="P5663" s="20">
        <f t="shared" si="1545"/>
        <v>0</v>
      </c>
      <c r="Q5663" s="20">
        <f t="shared" si="1553"/>
        <v>0</v>
      </c>
      <c r="R5663" s="20">
        <f t="shared" si="1547"/>
        <v>0</v>
      </c>
      <c r="S5663" s="20">
        <f t="shared" si="1548"/>
        <v>0</v>
      </c>
      <c r="T5663" s="20">
        <f t="shared" si="1549"/>
        <v>0</v>
      </c>
      <c r="U5663" s="20">
        <f t="shared" si="1554"/>
        <v>0</v>
      </c>
    </row>
    <row r="5664" spans="3:21" ht="19.2" x14ac:dyDescent="0.3">
      <c r="C5664" s="14">
        <v>9</v>
      </c>
      <c r="D5664" s="8">
        <v>4</v>
      </c>
      <c r="E5664" s="8">
        <v>8</v>
      </c>
      <c r="F5664" s="8">
        <v>3</v>
      </c>
      <c r="G5664" s="8">
        <v>0</v>
      </c>
      <c r="H5664" s="8">
        <v>7</v>
      </c>
      <c r="I5664" s="8">
        <v>2</v>
      </c>
      <c r="J5664" s="8">
        <v>1</v>
      </c>
      <c r="K5664" s="9">
        <f>((D5664*D5651)+(E5664*E5651)+(F5664*F5651)+(G5664*G5651)+(H5664*H5651)+(I5664*I5651)+(J5664*J5651))+$L$9</f>
        <v>-0.4916000000000027</v>
      </c>
      <c r="L5664" s="8">
        <f t="shared" si="1543"/>
        <v>-1</v>
      </c>
      <c r="M5664" s="10">
        <f t="shared" si="1555"/>
        <v>1</v>
      </c>
      <c r="N5664" s="20">
        <f t="shared" si="1544"/>
        <v>2</v>
      </c>
      <c r="O5664" s="20">
        <f t="shared" si="1552"/>
        <v>0.08</v>
      </c>
      <c r="P5664" s="20">
        <f t="shared" si="1545"/>
        <v>0.16</v>
      </c>
      <c r="Q5664" s="20">
        <f t="shared" si="1553"/>
        <v>0.06</v>
      </c>
      <c r="R5664" s="20">
        <f t="shared" si="1547"/>
        <v>0</v>
      </c>
      <c r="S5664" s="20">
        <f t="shared" si="1548"/>
        <v>0.14000000000000001</v>
      </c>
      <c r="T5664" s="20">
        <f t="shared" si="1549"/>
        <v>0.04</v>
      </c>
      <c r="U5664" s="20">
        <f t="shared" si="1554"/>
        <v>0.02</v>
      </c>
    </row>
    <row r="5665" spans="3:21" ht="19.2" x14ac:dyDescent="0.3">
      <c r="C5665" s="14">
        <v>10</v>
      </c>
      <c r="D5665" s="8">
        <v>4</v>
      </c>
      <c r="E5665" s="8">
        <v>5</v>
      </c>
      <c r="F5665" s="8">
        <v>5</v>
      </c>
      <c r="G5665" s="8">
        <v>7</v>
      </c>
      <c r="H5665" s="8">
        <v>4</v>
      </c>
      <c r="I5665" s="8">
        <v>9</v>
      </c>
      <c r="J5665" s="8">
        <v>6</v>
      </c>
      <c r="K5665" s="9">
        <f>((D5665*D5651)+(E5665*E5651)+(F5665*F5651)+(G5665*G5651)+(H5665*H5651)+(I5665*I5651)+(J5665*J5651))+$L$9</f>
        <v>0.12759999999999572</v>
      </c>
      <c r="L5665" s="8">
        <f t="shared" si="1543"/>
        <v>1</v>
      </c>
      <c r="M5665" s="10">
        <f t="shared" si="1555"/>
        <v>-1</v>
      </c>
      <c r="N5665" s="20">
        <f t="shared" si="1544"/>
        <v>-2</v>
      </c>
      <c r="O5665" s="20">
        <f t="shared" si="1552"/>
        <v>-0.08</v>
      </c>
      <c r="P5665" s="20">
        <f t="shared" si="1545"/>
        <v>-0.1</v>
      </c>
      <c r="Q5665" s="20">
        <f t="shared" si="1553"/>
        <v>-0.1</v>
      </c>
      <c r="R5665" s="20">
        <f t="shared" si="1547"/>
        <v>-0.14000000000000001</v>
      </c>
      <c r="S5665" s="20">
        <f t="shared" si="1548"/>
        <v>-0.08</v>
      </c>
      <c r="T5665" s="20">
        <f t="shared" si="1549"/>
        <v>-0.18</v>
      </c>
      <c r="U5665" s="20">
        <f t="shared" si="1554"/>
        <v>-0.12</v>
      </c>
    </row>
    <row r="5666" spans="3:21" ht="19.2" x14ac:dyDescent="0.3">
      <c r="C5666" s="14">
        <v>11</v>
      </c>
      <c r="D5666" s="8">
        <v>5</v>
      </c>
      <c r="E5666" s="8">
        <v>2</v>
      </c>
      <c r="F5666" s="8">
        <v>5</v>
      </c>
      <c r="G5666" s="8">
        <v>9</v>
      </c>
      <c r="H5666" s="8">
        <v>7</v>
      </c>
      <c r="I5666" s="8">
        <v>2</v>
      </c>
      <c r="J5666" s="8">
        <v>2</v>
      </c>
      <c r="K5666" s="9">
        <f>((D5666*D5651)+(E5666*E5651)+(F5666*F5651)+(G5666*G5651)+(H5666*H5651)+(I5666*I5651)+(J5666*J5651))+$L$9</f>
        <v>0.29560000000000031</v>
      </c>
      <c r="L5666" s="8">
        <f t="shared" si="1543"/>
        <v>1</v>
      </c>
      <c r="M5666" s="10">
        <f t="shared" si="1555"/>
        <v>1</v>
      </c>
      <c r="N5666" s="20">
        <f t="shared" si="1544"/>
        <v>0</v>
      </c>
      <c r="O5666" s="20">
        <f t="shared" si="1552"/>
        <v>0</v>
      </c>
      <c r="P5666" s="20">
        <f t="shared" si="1545"/>
        <v>0</v>
      </c>
      <c r="Q5666" s="20">
        <f t="shared" si="1553"/>
        <v>0</v>
      </c>
      <c r="R5666" s="20">
        <f t="shared" si="1547"/>
        <v>0</v>
      </c>
      <c r="S5666" s="20">
        <f t="shared" si="1548"/>
        <v>0</v>
      </c>
      <c r="T5666" s="20">
        <f t="shared" si="1549"/>
        <v>0</v>
      </c>
      <c r="U5666" s="20">
        <f t="shared" si="1554"/>
        <v>0</v>
      </c>
    </row>
    <row r="5667" spans="3:21" ht="19.2" x14ac:dyDescent="0.3">
      <c r="C5667" s="14">
        <v>12</v>
      </c>
      <c r="D5667" s="8">
        <v>5</v>
      </c>
      <c r="E5667" s="8">
        <v>2</v>
      </c>
      <c r="F5667" s="8">
        <v>1</v>
      </c>
      <c r="G5667" s="8">
        <v>3</v>
      </c>
      <c r="H5667" s="8">
        <v>5</v>
      </c>
      <c r="I5667" s="8">
        <v>9</v>
      </c>
      <c r="J5667" s="8">
        <v>5</v>
      </c>
      <c r="K5667" s="9">
        <f>((D5667*D5651)+(E5667*E5651)+(F5667*F5651)+(G5667*G5651)+(H5667*H5651)+(I5667*I5651)+(J5667*J5651))+$L$9</f>
        <v>2.9599999999998516E-2</v>
      </c>
      <c r="L5667" s="8">
        <f t="shared" si="1543"/>
        <v>1</v>
      </c>
      <c r="M5667" s="10">
        <f t="shared" si="1555"/>
        <v>1</v>
      </c>
      <c r="N5667" s="20">
        <f t="shared" si="1544"/>
        <v>0</v>
      </c>
      <c r="O5667" s="20">
        <f t="shared" si="1552"/>
        <v>0</v>
      </c>
      <c r="P5667" s="20">
        <f t="shared" si="1545"/>
        <v>0</v>
      </c>
      <c r="Q5667" s="20">
        <f t="shared" si="1553"/>
        <v>0</v>
      </c>
      <c r="R5667" s="20">
        <f t="shared" si="1547"/>
        <v>0</v>
      </c>
      <c r="S5667" s="20">
        <f t="shared" si="1548"/>
        <v>0</v>
      </c>
      <c r="T5667" s="20">
        <f t="shared" si="1549"/>
        <v>0</v>
      </c>
      <c r="U5667" s="20">
        <f t="shared" si="1554"/>
        <v>0</v>
      </c>
    </row>
    <row r="5668" spans="3:21" ht="19.2" x14ac:dyDescent="0.3">
      <c r="C5668" s="14">
        <v>13</v>
      </c>
      <c r="D5668" s="8">
        <v>4</v>
      </c>
      <c r="E5668" s="8">
        <v>4</v>
      </c>
      <c r="F5668" s="8">
        <v>7</v>
      </c>
      <c r="G5668" s="8">
        <v>3</v>
      </c>
      <c r="H5668" s="8">
        <v>5</v>
      </c>
      <c r="I5668" s="8">
        <v>0</v>
      </c>
      <c r="J5668" s="8">
        <v>2</v>
      </c>
      <c r="K5668" s="9">
        <f>((D5668*D5651)+(E5668*E5651)+(F5668*F5651)+(G5668*G5651)+(H5668*H5651)+(I5668*I5651)+(J5668*J5651))+$L$9</f>
        <v>-0.76600000000000001</v>
      </c>
      <c r="L5668" s="8">
        <f t="shared" si="1543"/>
        <v>-1</v>
      </c>
      <c r="M5668" s="10">
        <f t="shared" si="1555"/>
        <v>-1</v>
      </c>
      <c r="N5668" s="20">
        <f t="shared" si="1544"/>
        <v>0</v>
      </c>
      <c r="O5668" s="20">
        <f t="shared" si="1552"/>
        <v>0</v>
      </c>
      <c r="P5668" s="20">
        <f t="shared" si="1545"/>
        <v>0</v>
      </c>
      <c r="Q5668" s="20">
        <f t="shared" si="1553"/>
        <v>0</v>
      </c>
      <c r="R5668" s="20">
        <f t="shared" si="1547"/>
        <v>0</v>
      </c>
      <c r="S5668" s="20">
        <f t="shared" si="1548"/>
        <v>0</v>
      </c>
      <c r="T5668" s="20">
        <f t="shared" si="1549"/>
        <v>0</v>
      </c>
      <c r="U5668" s="20">
        <f t="shared" si="1554"/>
        <v>0</v>
      </c>
    </row>
    <row r="5669" spans="3:21" ht="19.2" x14ac:dyDescent="0.3">
      <c r="C5669" s="14">
        <v>14</v>
      </c>
      <c r="D5669" s="8">
        <v>4</v>
      </c>
      <c r="E5669" s="8">
        <v>1</v>
      </c>
      <c r="F5669" s="8">
        <v>3</v>
      </c>
      <c r="G5669" s="8">
        <v>3</v>
      </c>
      <c r="H5669" s="8">
        <v>9</v>
      </c>
      <c r="I5669" s="8">
        <v>4</v>
      </c>
      <c r="J5669" s="8">
        <v>1</v>
      </c>
      <c r="K5669" s="9">
        <f>((D5669*D5651)+(E5669*E5651)+(F5669*F5651)+(G5669*G5651)+(H5669*H5651)+(I5669*I5651)+(J5669*J5651))+$L$9</f>
        <v>-1.0611999999999995</v>
      </c>
      <c r="L5669" s="8">
        <f t="shared" si="1543"/>
        <v>-1</v>
      </c>
      <c r="M5669" s="10">
        <f t="shared" si="1555"/>
        <v>-1</v>
      </c>
      <c r="N5669" s="20">
        <f t="shared" si="1544"/>
        <v>0</v>
      </c>
      <c r="O5669" s="20">
        <f t="shared" si="1552"/>
        <v>0</v>
      </c>
      <c r="P5669" s="20">
        <f t="shared" si="1545"/>
        <v>0</v>
      </c>
      <c r="Q5669" s="20">
        <f t="shared" si="1553"/>
        <v>0</v>
      </c>
      <c r="R5669" s="20">
        <f t="shared" si="1547"/>
        <v>0</v>
      </c>
      <c r="S5669" s="20">
        <f t="shared" si="1548"/>
        <v>0</v>
      </c>
      <c r="T5669" s="20">
        <f t="shared" si="1549"/>
        <v>0</v>
      </c>
      <c r="U5669" s="20">
        <f t="shared" si="1554"/>
        <v>0</v>
      </c>
    </row>
    <row r="5670" spans="3:21" ht="19.2" x14ac:dyDescent="0.3">
      <c r="C5670" s="14">
        <v>15</v>
      </c>
      <c r="D5670" s="8">
        <v>4</v>
      </c>
      <c r="E5670" s="8">
        <v>5</v>
      </c>
      <c r="F5670" s="8">
        <v>8</v>
      </c>
      <c r="G5670" s="8">
        <v>6</v>
      </c>
      <c r="H5670" s="8">
        <v>6</v>
      </c>
      <c r="I5670" s="8">
        <v>5</v>
      </c>
      <c r="J5670" s="8">
        <v>7</v>
      </c>
      <c r="K5670" s="9">
        <f>((D5670*D5651)+(E5670*E5651)+(F5670*F5651)+(G5670*G5651)+(H5670*H5651)+(I5670*I5651)+(J5670*J5651))+$L$9</f>
        <v>0.33319999999999794</v>
      </c>
      <c r="L5670" s="8">
        <f t="shared" si="1543"/>
        <v>1</v>
      </c>
      <c r="M5670" s="10">
        <f t="shared" si="1555"/>
        <v>-1</v>
      </c>
      <c r="N5670" s="20">
        <f t="shared" si="1544"/>
        <v>-2</v>
      </c>
      <c r="O5670" s="20">
        <f t="shared" si="1552"/>
        <v>-0.08</v>
      </c>
      <c r="P5670" s="20">
        <f t="shared" si="1545"/>
        <v>-0.1</v>
      </c>
      <c r="Q5670" s="20">
        <f t="shared" si="1553"/>
        <v>-0.16</v>
      </c>
      <c r="R5670" s="20">
        <f t="shared" si="1547"/>
        <v>-0.12</v>
      </c>
      <c r="S5670" s="20">
        <f t="shared" si="1548"/>
        <v>-0.12</v>
      </c>
      <c r="T5670" s="20">
        <f t="shared" si="1549"/>
        <v>-0.1</v>
      </c>
      <c r="U5670" s="20">
        <f t="shared" si="1554"/>
        <v>-0.14000000000000001</v>
      </c>
    </row>
    <row r="5671" spans="3:21" ht="19.2" x14ac:dyDescent="0.3">
      <c r="C5671" s="14">
        <v>16</v>
      </c>
      <c r="D5671" s="8">
        <v>4</v>
      </c>
      <c r="E5671" s="8">
        <v>2</v>
      </c>
      <c r="F5671" s="8">
        <v>6</v>
      </c>
      <c r="G5671" s="8">
        <v>1</v>
      </c>
      <c r="H5671" s="8">
        <v>6</v>
      </c>
      <c r="I5671" s="8">
        <v>3</v>
      </c>
      <c r="J5671" s="8">
        <v>5</v>
      </c>
      <c r="K5671" s="9">
        <f>((D5671*D5651)+(E5671*E5651)+(F5671*F5651)+(G5671*G5651)+(H5671*H5651)+(I5671*I5651)+(J5671*J5651))+$L$9</f>
        <v>-0.78520000000000145</v>
      </c>
      <c r="L5671" s="8">
        <f t="shared" si="1543"/>
        <v>-1</v>
      </c>
      <c r="M5671" s="10">
        <f t="shared" si="1555"/>
        <v>-1</v>
      </c>
      <c r="N5671" s="20">
        <f t="shared" si="1544"/>
        <v>0</v>
      </c>
      <c r="O5671" s="20">
        <f t="shared" si="1552"/>
        <v>0</v>
      </c>
      <c r="P5671" s="20">
        <f t="shared" si="1545"/>
        <v>0</v>
      </c>
      <c r="Q5671" s="20">
        <f t="shared" si="1553"/>
        <v>0</v>
      </c>
      <c r="R5671" s="20">
        <f t="shared" si="1547"/>
        <v>0</v>
      </c>
      <c r="S5671" s="20">
        <f t="shared" si="1548"/>
        <v>0</v>
      </c>
      <c r="T5671" s="20">
        <f t="shared" si="1549"/>
        <v>0</v>
      </c>
      <c r="U5671" s="20">
        <f t="shared" si="1554"/>
        <v>0</v>
      </c>
    </row>
    <row r="5672" spans="3:21" ht="19.2" x14ac:dyDescent="0.3">
      <c r="C5672" s="14">
        <v>17</v>
      </c>
      <c r="D5672" s="8">
        <v>4</v>
      </c>
      <c r="E5672" s="8">
        <v>7</v>
      </c>
      <c r="F5672" s="8">
        <v>3</v>
      </c>
      <c r="G5672" s="8">
        <v>3</v>
      </c>
      <c r="H5672" s="8">
        <v>9</v>
      </c>
      <c r="I5672" s="8">
        <v>7</v>
      </c>
      <c r="J5672" s="8">
        <v>7</v>
      </c>
      <c r="K5672" s="9">
        <f>((D5672*D5651)+(E5672*E5651)+(F5672*F5651)+(G5672*G5651)+(H5672*H5651)+(I5672*I5651)+(J5672*J5651))+$L$9</f>
        <v>0.44359999999999733</v>
      </c>
      <c r="L5672" s="8">
        <f t="shared" si="1543"/>
        <v>1</v>
      </c>
      <c r="M5672" s="10">
        <f t="shared" si="1555"/>
        <v>1</v>
      </c>
      <c r="N5672" s="20">
        <f t="shared" si="1544"/>
        <v>0</v>
      </c>
      <c r="O5672" s="20">
        <f t="shared" si="1552"/>
        <v>0</v>
      </c>
      <c r="P5672" s="20">
        <f t="shared" si="1545"/>
        <v>0</v>
      </c>
      <c r="Q5672" s="20">
        <f t="shared" si="1553"/>
        <v>0</v>
      </c>
      <c r="R5672" s="20">
        <f t="shared" si="1547"/>
        <v>0</v>
      </c>
      <c r="S5672" s="20">
        <f t="shared" si="1548"/>
        <v>0</v>
      </c>
      <c r="T5672" s="20">
        <f t="shared" si="1549"/>
        <v>0</v>
      </c>
      <c r="U5672" s="20">
        <f t="shared" si="1554"/>
        <v>0</v>
      </c>
    </row>
    <row r="5673" spans="3:21" ht="19.2" x14ac:dyDescent="0.3">
      <c r="C5673" s="14">
        <v>18</v>
      </c>
      <c r="D5673" s="8">
        <v>4</v>
      </c>
      <c r="E5673" s="8">
        <v>9</v>
      </c>
      <c r="F5673" s="8">
        <v>6</v>
      </c>
      <c r="G5673" s="8">
        <v>5</v>
      </c>
      <c r="H5673" s="8">
        <v>8</v>
      </c>
      <c r="I5673" s="8">
        <v>2</v>
      </c>
      <c r="J5673" s="8">
        <v>2</v>
      </c>
      <c r="K5673" s="9">
        <f>((D5673*D5651)+(E5673*E5651)+(F5673*F5651)+(G5673*G5651)+(H5673*H5651)+(I5673*I5651)+(J5673*J5651))+$L$9</f>
        <v>0.31479999999999642</v>
      </c>
      <c r="L5673" s="8">
        <f t="shared" si="1543"/>
        <v>1</v>
      </c>
      <c r="M5673" s="10">
        <f t="shared" si="1555"/>
        <v>1</v>
      </c>
      <c r="N5673" s="20">
        <f t="shared" si="1544"/>
        <v>0</v>
      </c>
      <c r="O5673" s="20">
        <f t="shared" si="1552"/>
        <v>0</v>
      </c>
      <c r="P5673" s="20">
        <f t="shared" si="1545"/>
        <v>0</v>
      </c>
      <c r="Q5673" s="20">
        <f t="shared" si="1553"/>
        <v>0</v>
      </c>
      <c r="R5673" s="20">
        <f t="shared" si="1547"/>
        <v>0</v>
      </c>
      <c r="S5673" s="20">
        <f t="shared" si="1548"/>
        <v>0</v>
      </c>
      <c r="T5673" s="20">
        <f t="shared" si="1549"/>
        <v>0</v>
      </c>
      <c r="U5673" s="20">
        <f t="shared" si="1554"/>
        <v>0</v>
      </c>
    </row>
    <row r="5674" spans="3:21" ht="19.2" x14ac:dyDescent="0.3">
      <c r="C5674" s="14">
        <v>19</v>
      </c>
      <c r="D5674" s="8">
        <v>4</v>
      </c>
      <c r="E5674" s="8">
        <v>4</v>
      </c>
      <c r="F5674" s="8">
        <v>1</v>
      </c>
      <c r="G5674" s="8">
        <v>5</v>
      </c>
      <c r="H5674" s="8">
        <v>9</v>
      </c>
      <c r="I5674" s="8">
        <v>1</v>
      </c>
      <c r="J5674" s="8">
        <v>5</v>
      </c>
      <c r="K5674" s="9">
        <f>((D5674*D5651)+(E5674*E5651)+(F5674*F5651)+(G5674*G5651)+(H5674*H5651)+(I5674*I5651)+(J5674*J5651))+$L$9</f>
        <v>-0.32079999999999931</v>
      </c>
      <c r="L5674" s="8">
        <f t="shared" si="1543"/>
        <v>-1</v>
      </c>
      <c r="M5674" s="10">
        <f t="shared" si="1555"/>
        <v>-1</v>
      </c>
      <c r="N5674" s="20">
        <f t="shared" si="1544"/>
        <v>0</v>
      </c>
      <c r="O5674" s="20">
        <f t="shared" si="1552"/>
        <v>0</v>
      </c>
      <c r="P5674" s="20">
        <f t="shared" si="1545"/>
        <v>0</v>
      </c>
      <c r="Q5674" s="20">
        <f t="shared" si="1553"/>
        <v>0</v>
      </c>
      <c r="R5674" s="20">
        <f t="shared" si="1547"/>
        <v>0</v>
      </c>
      <c r="S5674" s="20">
        <f t="shared" si="1548"/>
        <v>0</v>
      </c>
      <c r="T5674" s="20">
        <f t="shared" si="1549"/>
        <v>0</v>
      </c>
      <c r="U5674" s="20">
        <f t="shared" si="1554"/>
        <v>0</v>
      </c>
    </row>
    <row r="5675" spans="3:21" ht="19.2" x14ac:dyDescent="0.3">
      <c r="C5675" s="14">
        <v>20</v>
      </c>
      <c r="D5675" s="8">
        <v>4</v>
      </c>
      <c r="E5675" s="8">
        <v>6</v>
      </c>
      <c r="F5675" s="8">
        <v>9</v>
      </c>
      <c r="G5675" s="8">
        <v>8</v>
      </c>
      <c r="H5675" s="8">
        <v>4</v>
      </c>
      <c r="I5675" s="8">
        <v>4</v>
      </c>
      <c r="J5675" s="8">
        <v>7</v>
      </c>
      <c r="K5675" s="9">
        <f>((D5675*D5651)+(E5675*E5651)+(F5675*F5651)+(G5675*G5651)+(H5675*H5651)+(I5675*I5651)+(J5675*J5651))+$L$9</f>
        <v>0.47999999999999687</v>
      </c>
      <c r="L5675" s="8">
        <f t="shared" si="1543"/>
        <v>1</v>
      </c>
      <c r="M5675" s="10">
        <f t="shared" si="1555"/>
        <v>-1</v>
      </c>
      <c r="N5675" s="20">
        <f t="shared" si="1544"/>
        <v>-2</v>
      </c>
      <c r="O5675" s="20">
        <f t="shared" si="1552"/>
        <v>-0.08</v>
      </c>
      <c r="P5675" s="20">
        <f t="shared" si="1545"/>
        <v>-0.12</v>
      </c>
      <c r="Q5675" s="20">
        <f t="shared" si="1553"/>
        <v>-0.18</v>
      </c>
      <c r="R5675" s="20">
        <f t="shared" si="1547"/>
        <v>-0.16</v>
      </c>
      <c r="S5675" s="20">
        <f t="shared" si="1548"/>
        <v>-0.08</v>
      </c>
      <c r="T5675" s="20">
        <f t="shared" si="1549"/>
        <v>-0.08</v>
      </c>
      <c r="U5675" s="20">
        <f t="shared" si="1554"/>
        <v>-0.14000000000000001</v>
      </c>
    </row>
    <row r="5676" spans="3:21" ht="19.2" x14ac:dyDescent="0.3">
      <c r="C5676" s="14">
        <v>21</v>
      </c>
      <c r="D5676" s="8">
        <v>5</v>
      </c>
      <c r="E5676" s="8">
        <v>2</v>
      </c>
      <c r="F5676" s="8">
        <v>4</v>
      </c>
      <c r="G5676" s="8">
        <v>0</v>
      </c>
      <c r="H5676" s="8">
        <v>9</v>
      </c>
      <c r="I5676" s="8">
        <v>1</v>
      </c>
      <c r="J5676" s="8">
        <v>6</v>
      </c>
      <c r="K5676" s="9">
        <f>((D5676*D5651)+(E5676*E5651)+(F5676*F5651)+(G5676*G5651)+(H5676*H5651)+(I5676*I5651)+(J5676*J5651))+$L$9</f>
        <v>0.12480000000000047</v>
      </c>
      <c r="L5676" s="8">
        <f t="shared" si="1543"/>
        <v>1</v>
      </c>
      <c r="M5676" s="10">
        <f t="shared" si="1555"/>
        <v>1</v>
      </c>
      <c r="N5676" s="20">
        <f t="shared" si="1544"/>
        <v>0</v>
      </c>
      <c r="O5676" s="20">
        <f t="shared" si="1552"/>
        <v>0</v>
      </c>
      <c r="P5676" s="20">
        <f t="shared" si="1545"/>
        <v>0</v>
      </c>
      <c r="Q5676" s="20">
        <f t="shared" si="1553"/>
        <v>0</v>
      </c>
      <c r="R5676" s="20">
        <f t="shared" si="1547"/>
        <v>0</v>
      </c>
      <c r="S5676" s="20">
        <f t="shared" si="1548"/>
        <v>0</v>
      </c>
      <c r="T5676" s="20">
        <f t="shared" si="1549"/>
        <v>0</v>
      </c>
      <c r="U5676" s="20">
        <f t="shared" si="1554"/>
        <v>0</v>
      </c>
    </row>
    <row r="5677" spans="3:21" ht="19.2" x14ac:dyDescent="0.3">
      <c r="C5677" s="14">
        <v>22</v>
      </c>
      <c r="D5677" s="8">
        <v>3</v>
      </c>
      <c r="E5677" s="8">
        <v>9</v>
      </c>
      <c r="F5677" s="8">
        <v>1</v>
      </c>
      <c r="G5677" s="8">
        <v>7</v>
      </c>
      <c r="H5677" s="8">
        <v>4</v>
      </c>
      <c r="I5677" s="8">
        <v>7</v>
      </c>
      <c r="J5677" s="8">
        <v>1</v>
      </c>
      <c r="K5677" s="9">
        <f>((D5677*D5651)+(E5677*E5651)+(F5677*F5651)+(G5677*G5651)+(H5677*H5651)+(I5677*I5651)+(J5677*J5651))+$L$9</f>
        <v>-0.86720000000000486</v>
      </c>
      <c r="L5677" s="8">
        <f t="shared" si="1543"/>
        <v>-1</v>
      </c>
      <c r="M5677" s="10">
        <f t="shared" si="1555"/>
        <v>-1</v>
      </c>
      <c r="N5677" s="20">
        <f t="shared" si="1544"/>
        <v>0</v>
      </c>
      <c r="O5677" s="20">
        <f t="shared" si="1552"/>
        <v>0</v>
      </c>
      <c r="P5677" s="20">
        <f t="shared" si="1545"/>
        <v>0</v>
      </c>
      <c r="Q5677" s="20">
        <f t="shared" si="1553"/>
        <v>0</v>
      </c>
      <c r="R5677" s="20">
        <f t="shared" si="1547"/>
        <v>0</v>
      </c>
      <c r="S5677" s="20">
        <f t="shared" si="1548"/>
        <v>0</v>
      </c>
      <c r="T5677" s="20">
        <f t="shared" si="1549"/>
        <v>0</v>
      </c>
      <c r="U5677" s="20">
        <f t="shared" si="1554"/>
        <v>0</v>
      </c>
    </row>
    <row r="5678" spans="3:21" ht="19.2" x14ac:dyDescent="0.3">
      <c r="C5678" s="14">
        <v>23</v>
      </c>
      <c r="D5678" s="8">
        <v>3</v>
      </c>
      <c r="E5678" s="8">
        <v>4</v>
      </c>
      <c r="F5678" s="8">
        <v>3</v>
      </c>
      <c r="G5678" s="8">
        <v>0</v>
      </c>
      <c r="H5678" s="8">
        <v>8</v>
      </c>
      <c r="I5678" s="8">
        <v>3</v>
      </c>
      <c r="J5678" s="8">
        <v>5</v>
      </c>
      <c r="K5678" s="9">
        <f>((D5678*D5651)+(E5678*E5651)+(F5678*F5651)+(G5678*G5651)+(H5678*H5651)+(I5678*I5651)+(J5678*J5651))+$L$9</f>
        <v>-1.3960000000000008</v>
      </c>
      <c r="L5678" s="8">
        <f t="shared" si="1543"/>
        <v>-1</v>
      </c>
      <c r="M5678" s="10">
        <f t="shared" si="1555"/>
        <v>-1</v>
      </c>
      <c r="N5678" s="20">
        <f t="shared" si="1544"/>
        <v>0</v>
      </c>
      <c r="O5678" s="20">
        <f t="shared" si="1552"/>
        <v>0</v>
      </c>
      <c r="P5678" s="20">
        <f t="shared" si="1545"/>
        <v>0</v>
      </c>
      <c r="Q5678" s="20">
        <f t="shared" si="1553"/>
        <v>0</v>
      </c>
      <c r="R5678" s="20">
        <f t="shared" si="1547"/>
        <v>0</v>
      </c>
      <c r="S5678" s="20">
        <f t="shared" si="1548"/>
        <v>0</v>
      </c>
      <c r="T5678" s="20">
        <f t="shared" si="1549"/>
        <v>0</v>
      </c>
      <c r="U5678" s="20">
        <f t="shared" si="1554"/>
        <v>0</v>
      </c>
    </row>
    <row r="5679" spans="3:21" ht="19.2" x14ac:dyDescent="0.3">
      <c r="C5679" s="14">
        <v>24</v>
      </c>
      <c r="D5679" s="8">
        <v>4</v>
      </c>
      <c r="E5679" s="8">
        <v>1</v>
      </c>
      <c r="F5679" s="8">
        <v>4</v>
      </c>
      <c r="G5679" s="8">
        <v>8</v>
      </c>
      <c r="H5679" s="8">
        <v>9</v>
      </c>
      <c r="I5679" s="8">
        <v>3</v>
      </c>
      <c r="J5679" s="8">
        <v>3</v>
      </c>
      <c r="K5679" s="9">
        <f>((D5679*D5651)+(E5679*E5651)+(F5679*F5651)+(G5679*G5651)+(H5679*H5651)+(I5679*I5651)+(J5679*J5651))+$L$9</f>
        <v>-0.51119999999999877</v>
      </c>
      <c r="L5679" s="8">
        <f t="shared" si="1543"/>
        <v>-1</v>
      </c>
      <c r="M5679" s="10">
        <f t="shared" si="1555"/>
        <v>-1</v>
      </c>
      <c r="N5679" s="20">
        <f t="shared" si="1544"/>
        <v>0</v>
      </c>
      <c r="O5679" s="20">
        <f t="shared" si="1552"/>
        <v>0</v>
      </c>
      <c r="P5679" s="20">
        <f t="shared" si="1545"/>
        <v>0</v>
      </c>
      <c r="Q5679" s="20">
        <f t="shared" si="1553"/>
        <v>0</v>
      </c>
      <c r="R5679" s="20">
        <f t="shared" si="1547"/>
        <v>0</v>
      </c>
      <c r="S5679" s="20">
        <f t="shared" si="1548"/>
        <v>0</v>
      </c>
      <c r="T5679" s="20">
        <f t="shared" si="1549"/>
        <v>0</v>
      </c>
      <c r="U5679" s="20">
        <f t="shared" si="1554"/>
        <v>0</v>
      </c>
    </row>
    <row r="5680" spans="3:21" ht="19.2" x14ac:dyDescent="0.3">
      <c r="C5680" s="14">
        <v>25</v>
      </c>
      <c r="D5680" s="8">
        <v>5</v>
      </c>
      <c r="E5680" s="8">
        <v>2</v>
      </c>
      <c r="F5680" s="8">
        <v>5</v>
      </c>
      <c r="G5680" s="8">
        <v>4</v>
      </c>
      <c r="H5680" s="8">
        <v>7</v>
      </c>
      <c r="I5680" s="8">
        <v>6</v>
      </c>
      <c r="J5680" s="8">
        <v>2</v>
      </c>
      <c r="K5680" s="9">
        <f>((D5680*D5651)+(E5680*E5651)+(F5680*F5651)+(G5680*G5651)+(H5680*H5651)+(I5680*I5651)+(J5680*J5651))+$L$9</f>
        <v>7.8399999999998471E-2</v>
      </c>
      <c r="L5680" s="8">
        <f t="shared" si="1543"/>
        <v>1</v>
      </c>
      <c r="M5680" s="10">
        <f t="shared" si="1555"/>
        <v>1</v>
      </c>
      <c r="N5680" s="20">
        <f t="shared" si="1544"/>
        <v>0</v>
      </c>
      <c r="O5680" s="20">
        <f t="shared" si="1552"/>
        <v>0</v>
      </c>
      <c r="P5680" s="20">
        <f t="shared" si="1545"/>
        <v>0</v>
      </c>
      <c r="Q5680" s="20">
        <f t="shared" si="1553"/>
        <v>0</v>
      </c>
      <c r="R5680" s="20">
        <f t="shared" si="1547"/>
        <v>0</v>
      </c>
      <c r="S5680" s="20">
        <f t="shared" si="1548"/>
        <v>0</v>
      </c>
      <c r="T5680" s="20">
        <f t="shared" si="1549"/>
        <v>0</v>
      </c>
      <c r="U5680" s="20">
        <f t="shared" si="1554"/>
        <v>0</v>
      </c>
    </row>
    <row r="5681" spans="3:21" ht="19.2" x14ac:dyDescent="0.3">
      <c r="C5681" s="14">
        <v>26</v>
      </c>
      <c r="D5681" s="8">
        <v>3</v>
      </c>
      <c r="E5681" s="8">
        <v>9</v>
      </c>
      <c r="F5681" s="8">
        <v>9</v>
      </c>
      <c r="G5681" s="8">
        <v>0</v>
      </c>
      <c r="H5681" s="8">
        <v>9</v>
      </c>
      <c r="I5681" s="8">
        <v>0</v>
      </c>
      <c r="J5681" s="8">
        <v>9</v>
      </c>
      <c r="K5681" s="9">
        <f>((D5681*D5651)+(E5681*E5651)+(F5681*F5651)+(G5681*G5651)+(H5681*H5651)+(I5681*I5651)+(J5681*J5651))+$L$9</f>
        <v>-2.480000000000171E-2</v>
      </c>
      <c r="L5681" s="8">
        <f t="shared" si="1543"/>
        <v>-1</v>
      </c>
      <c r="M5681" s="10">
        <f t="shared" si="1555"/>
        <v>-1</v>
      </c>
      <c r="N5681" s="20">
        <f t="shared" si="1544"/>
        <v>0</v>
      </c>
      <c r="O5681" s="20">
        <f t="shared" si="1552"/>
        <v>0</v>
      </c>
      <c r="P5681" s="20">
        <f t="shared" si="1545"/>
        <v>0</v>
      </c>
      <c r="Q5681" s="20">
        <f t="shared" si="1553"/>
        <v>0</v>
      </c>
      <c r="R5681" s="20">
        <f t="shared" si="1547"/>
        <v>0</v>
      </c>
      <c r="S5681" s="20">
        <f t="shared" si="1548"/>
        <v>0</v>
      </c>
      <c r="T5681" s="20">
        <f t="shared" si="1549"/>
        <v>0</v>
      </c>
      <c r="U5681" s="20">
        <f t="shared" si="1554"/>
        <v>0</v>
      </c>
    </row>
    <row r="5682" spans="3:21" ht="19.2" x14ac:dyDescent="0.3">
      <c r="C5682" s="14">
        <v>27</v>
      </c>
      <c r="D5682" s="8">
        <v>5</v>
      </c>
      <c r="E5682" s="8">
        <v>3</v>
      </c>
      <c r="F5682" s="8">
        <v>3</v>
      </c>
      <c r="G5682" s="8">
        <v>8</v>
      </c>
      <c r="H5682" s="8">
        <v>2</v>
      </c>
      <c r="I5682" s="8">
        <v>0</v>
      </c>
      <c r="J5682" s="8">
        <v>3</v>
      </c>
      <c r="K5682" s="9">
        <f>((D5682*D5651)+(E5682*E5651)+(F5682*F5651)+(G5682*G5651)+(H5682*H5651)+(I5682*I5651)+(J5682*J5651))+$L$9</f>
        <v>-8.0400000000000027E-2</v>
      </c>
      <c r="L5682" s="8">
        <f t="shared" si="1543"/>
        <v>-1</v>
      </c>
      <c r="M5682" s="10">
        <f t="shared" si="1555"/>
        <v>1</v>
      </c>
      <c r="N5682" s="20">
        <f t="shared" si="1544"/>
        <v>2</v>
      </c>
      <c r="O5682" s="20">
        <f t="shared" si="1552"/>
        <v>0.1</v>
      </c>
      <c r="P5682" s="20">
        <f t="shared" si="1545"/>
        <v>0.06</v>
      </c>
      <c r="Q5682" s="20">
        <f t="shared" si="1553"/>
        <v>0.06</v>
      </c>
      <c r="R5682" s="20">
        <f t="shared" si="1547"/>
        <v>0.16</v>
      </c>
      <c r="S5682" s="20">
        <f t="shared" si="1548"/>
        <v>0.04</v>
      </c>
      <c r="T5682" s="20">
        <f t="shared" si="1549"/>
        <v>0</v>
      </c>
      <c r="U5682" s="20">
        <f t="shared" si="1554"/>
        <v>0.06</v>
      </c>
    </row>
    <row r="5683" spans="3:21" ht="19.2" x14ac:dyDescent="0.3">
      <c r="C5683" s="14">
        <v>28</v>
      </c>
      <c r="D5683" s="8">
        <v>4</v>
      </c>
      <c r="E5683" s="8">
        <v>3</v>
      </c>
      <c r="F5683" s="8">
        <v>8</v>
      </c>
      <c r="G5683" s="8">
        <v>2</v>
      </c>
      <c r="H5683" s="8">
        <v>1</v>
      </c>
      <c r="I5683" s="8">
        <v>7</v>
      </c>
      <c r="J5683" s="8">
        <v>9</v>
      </c>
      <c r="K5683" s="9">
        <f>((D5683*D5651)+(E5683*E5651)+(F5683*F5651)+(G5683*G5651)+(H5683*H5651)+(I5683*I5651)+(J5683*J5651))+$L$9</f>
        <v>-0.35040000000000315</v>
      </c>
      <c r="L5683" s="8">
        <f t="shared" si="1543"/>
        <v>-1</v>
      </c>
      <c r="M5683" s="10">
        <f t="shared" si="1555"/>
        <v>-1</v>
      </c>
      <c r="N5683" s="20">
        <f t="shared" si="1544"/>
        <v>0</v>
      </c>
      <c r="O5683" s="20">
        <f t="shared" si="1552"/>
        <v>0</v>
      </c>
      <c r="P5683" s="20">
        <f t="shared" si="1545"/>
        <v>0</v>
      </c>
      <c r="Q5683" s="20">
        <f t="shared" si="1553"/>
        <v>0</v>
      </c>
      <c r="R5683" s="20">
        <f t="shared" si="1547"/>
        <v>0</v>
      </c>
      <c r="S5683" s="20">
        <f t="shared" si="1548"/>
        <v>0</v>
      </c>
      <c r="T5683" s="20">
        <f t="shared" si="1549"/>
        <v>0</v>
      </c>
      <c r="U5683" s="20">
        <f t="shared" si="1554"/>
        <v>0</v>
      </c>
    </row>
    <row r="5684" spans="3:21" ht="19.2" x14ac:dyDescent="0.3">
      <c r="C5684" s="14">
        <v>29</v>
      </c>
      <c r="D5684" s="8">
        <v>4</v>
      </c>
      <c r="E5684" s="8">
        <v>7</v>
      </c>
      <c r="F5684" s="8">
        <v>3</v>
      </c>
      <c r="G5684" s="8">
        <v>7</v>
      </c>
      <c r="H5684" s="8">
        <v>9</v>
      </c>
      <c r="I5684" s="8">
        <v>7</v>
      </c>
      <c r="J5684" s="8">
        <v>0</v>
      </c>
      <c r="K5684" s="9">
        <f>((D5684*D5651)+(E5684*E5651)+(F5684*F5651)+(G5684*G5651)+(H5684*H5651)+(I5684*I5651)+(J5684*J5651))+$L$9</f>
        <v>5.9199999999997033E-2</v>
      </c>
      <c r="L5684" s="8">
        <f t="shared" si="1543"/>
        <v>1</v>
      </c>
      <c r="M5684" s="10">
        <f t="shared" si="1555"/>
        <v>1</v>
      </c>
      <c r="N5684" s="20">
        <f t="shared" si="1544"/>
        <v>0</v>
      </c>
      <c r="O5684" s="20">
        <f t="shared" si="1552"/>
        <v>0</v>
      </c>
      <c r="P5684" s="20">
        <f t="shared" si="1545"/>
        <v>0</v>
      </c>
      <c r="Q5684" s="20">
        <f t="shared" si="1553"/>
        <v>0</v>
      </c>
      <c r="R5684" s="20">
        <f t="shared" si="1547"/>
        <v>0</v>
      </c>
      <c r="S5684" s="20">
        <f t="shared" si="1548"/>
        <v>0</v>
      </c>
      <c r="T5684" s="20">
        <f t="shared" si="1549"/>
        <v>0</v>
      </c>
      <c r="U5684" s="20">
        <f t="shared" si="1554"/>
        <v>0</v>
      </c>
    </row>
    <row r="5685" spans="3:21" ht="19.2" x14ac:dyDescent="0.3">
      <c r="C5685" s="14">
        <v>30</v>
      </c>
      <c r="D5685" s="8">
        <v>4</v>
      </c>
      <c r="E5685" s="8">
        <v>2</v>
      </c>
      <c r="F5685" s="8">
        <v>3</v>
      </c>
      <c r="G5685" s="8">
        <v>9</v>
      </c>
      <c r="H5685" s="8">
        <v>3</v>
      </c>
      <c r="I5685" s="8">
        <v>7</v>
      </c>
      <c r="J5685" s="8">
        <v>4</v>
      </c>
      <c r="K5685" s="9">
        <f>((D5685*D5651)+(E5685*E5651)+(F5685*F5651)+(G5685*G5651)+(H5685*H5651)+(I5685*I5651)+(J5685*J5651))+$L$9</f>
        <v>-0.5876000000000019</v>
      </c>
      <c r="L5685" s="8">
        <f t="shared" si="1543"/>
        <v>-1</v>
      </c>
      <c r="M5685" s="10">
        <f t="shared" si="1555"/>
        <v>-1</v>
      </c>
      <c r="N5685" s="20">
        <f t="shared" si="1544"/>
        <v>0</v>
      </c>
      <c r="O5685" s="20">
        <f t="shared" si="1552"/>
        <v>0</v>
      </c>
      <c r="P5685" s="20">
        <f t="shared" si="1545"/>
        <v>0</v>
      </c>
      <c r="Q5685" s="20">
        <f t="shared" si="1553"/>
        <v>0</v>
      </c>
      <c r="R5685" s="20">
        <f t="shared" si="1547"/>
        <v>0</v>
      </c>
      <c r="S5685" s="20">
        <f t="shared" si="1548"/>
        <v>0</v>
      </c>
      <c r="T5685" s="20">
        <f t="shared" si="1549"/>
        <v>0</v>
      </c>
      <c r="U5685" s="20">
        <f t="shared" si="1554"/>
        <v>0</v>
      </c>
    </row>
    <row r="5686" spans="3:21" ht="19.2" x14ac:dyDescent="0.3">
      <c r="C5686" s="14">
        <v>31</v>
      </c>
      <c r="D5686" s="8">
        <v>4</v>
      </c>
      <c r="E5686" s="8">
        <v>7</v>
      </c>
      <c r="F5686" s="8">
        <v>7</v>
      </c>
      <c r="G5686" s="8">
        <v>6</v>
      </c>
      <c r="H5686" s="8">
        <v>9</v>
      </c>
      <c r="I5686" s="8">
        <v>0</v>
      </c>
      <c r="J5686" s="8">
        <v>6</v>
      </c>
      <c r="K5686" s="9">
        <f>((D5686*D5651)+(E5686*E5651)+(F5686*F5651)+(G5686*G5651)+(H5686*H5651)+(I5686*I5651)+(J5686*J5651))+$L$9</f>
        <v>0.5411999999999999</v>
      </c>
      <c r="L5686" s="8">
        <f t="shared" si="1543"/>
        <v>1</v>
      </c>
      <c r="M5686" s="10">
        <f t="shared" si="1555"/>
        <v>1</v>
      </c>
      <c r="N5686" s="20">
        <f t="shared" si="1544"/>
        <v>0</v>
      </c>
      <c r="O5686" s="20">
        <f t="shared" si="1552"/>
        <v>0</v>
      </c>
      <c r="P5686" s="20">
        <f t="shared" si="1545"/>
        <v>0</v>
      </c>
      <c r="Q5686" s="20">
        <f t="shared" si="1553"/>
        <v>0</v>
      </c>
      <c r="R5686" s="20">
        <f t="shared" si="1547"/>
        <v>0</v>
      </c>
      <c r="S5686" s="20">
        <f t="shared" si="1548"/>
        <v>0</v>
      </c>
      <c r="T5686" s="20">
        <f t="shared" si="1549"/>
        <v>0</v>
      </c>
      <c r="U5686" s="20">
        <f t="shared" si="1554"/>
        <v>0</v>
      </c>
    </row>
    <row r="5687" spans="3:21" ht="19.2" x14ac:dyDescent="0.3">
      <c r="C5687" s="14">
        <v>32</v>
      </c>
      <c r="D5687" s="8">
        <v>4</v>
      </c>
      <c r="E5687" s="8">
        <v>1</v>
      </c>
      <c r="F5687" s="8">
        <v>6</v>
      </c>
      <c r="G5687" s="8">
        <v>1</v>
      </c>
      <c r="H5687" s="8">
        <v>8</v>
      </c>
      <c r="I5687" s="8">
        <v>0</v>
      </c>
      <c r="J5687" s="8">
        <v>6</v>
      </c>
      <c r="K5687" s="9">
        <f>((D5687*D5651)+(E5687*E5651)+(F5687*F5651)+(G5687*G5651)+(H5687*H5651)+(I5687*I5651)+(J5687*J5651))+$L$9</f>
        <v>-0.77479999999999905</v>
      </c>
      <c r="L5687" s="8">
        <f t="shared" si="1543"/>
        <v>-1</v>
      </c>
      <c r="M5687" s="10">
        <f t="shared" si="1555"/>
        <v>-1</v>
      </c>
      <c r="N5687" s="20">
        <f t="shared" si="1544"/>
        <v>0</v>
      </c>
      <c r="O5687" s="20">
        <f t="shared" si="1552"/>
        <v>0</v>
      </c>
      <c r="P5687" s="20">
        <f t="shared" si="1545"/>
        <v>0</v>
      </c>
      <c r="Q5687" s="20">
        <f t="shared" si="1553"/>
        <v>0</v>
      </c>
      <c r="R5687" s="20">
        <f t="shared" si="1547"/>
        <v>0</v>
      </c>
      <c r="S5687" s="20">
        <f t="shared" si="1548"/>
        <v>0</v>
      </c>
      <c r="T5687" s="20">
        <f t="shared" si="1549"/>
        <v>0</v>
      </c>
      <c r="U5687" s="20">
        <f t="shared" si="1554"/>
        <v>0</v>
      </c>
    </row>
    <row r="5688" spans="3:21" ht="19.2" x14ac:dyDescent="0.3">
      <c r="C5688" s="14">
        <v>33</v>
      </c>
      <c r="D5688" s="8">
        <v>5</v>
      </c>
      <c r="E5688" s="8">
        <v>1</v>
      </c>
      <c r="F5688" s="8">
        <v>7</v>
      </c>
      <c r="G5688" s="8">
        <v>8</v>
      </c>
      <c r="H5688" s="8">
        <v>1</v>
      </c>
      <c r="I5688" s="8">
        <v>6</v>
      </c>
      <c r="J5688" s="8">
        <v>9</v>
      </c>
      <c r="K5688" s="9">
        <f>((D5688*D5651)+(E5688*E5651)+(F5688*F5651)+(G5688*G5651)+(H5688*H5651)+(I5688*I5651)+(J5688*J5651))+$L$9</f>
        <v>0.51759999999999895</v>
      </c>
      <c r="L5688" s="8">
        <f t="shared" si="1543"/>
        <v>1</v>
      </c>
      <c r="M5688" s="10">
        <f t="shared" si="1555"/>
        <v>1</v>
      </c>
      <c r="N5688" s="20">
        <f t="shared" si="1544"/>
        <v>0</v>
      </c>
      <c r="O5688" s="20">
        <f t="shared" si="1552"/>
        <v>0</v>
      </c>
      <c r="P5688" s="20">
        <f t="shared" si="1545"/>
        <v>0</v>
      </c>
      <c r="Q5688" s="20">
        <f t="shared" si="1553"/>
        <v>0</v>
      </c>
      <c r="R5688" s="20">
        <f t="shared" si="1547"/>
        <v>0</v>
      </c>
      <c r="S5688" s="20">
        <f t="shared" si="1548"/>
        <v>0</v>
      </c>
      <c r="T5688" s="20">
        <f t="shared" si="1549"/>
        <v>0</v>
      </c>
      <c r="U5688" s="20">
        <f t="shared" si="1554"/>
        <v>0</v>
      </c>
    </row>
    <row r="5689" spans="3:21" ht="19.2" x14ac:dyDescent="0.3">
      <c r="C5689" s="14">
        <v>34</v>
      </c>
      <c r="D5689" s="8">
        <v>4</v>
      </c>
      <c r="E5689" s="8">
        <v>9</v>
      </c>
      <c r="F5689" s="8">
        <v>3</v>
      </c>
      <c r="G5689" s="8">
        <v>7</v>
      </c>
      <c r="H5689" s="8">
        <v>3</v>
      </c>
      <c r="I5689" s="8">
        <v>5</v>
      </c>
      <c r="J5689" s="8">
        <v>9</v>
      </c>
      <c r="K5689" s="9">
        <f>((D5689*D5651)+(E5689*E5651)+(F5689*F5651)+(G5689*G5651)+(H5689*H5651)+(I5689*I5651)+(J5689*J5651))+$L$9</f>
        <v>0.6715999999999962</v>
      </c>
      <c r="L5689" s="8">
        <f t="shared" si="1543"/>
        <v>1</v>
      </c>
      <c r="M5689" s="10">
        <f t="shared" si="1555"/>
        <v>1</v>
      </c>
      <c r="N5689" s="20">
        <f t="shared" si="1544"/>
        <v>0</v>
      </c>
      <c r="O5689" s="20">
        <f t="shared" si="1552"/>
        <v>0</v>
      </c>
      <c r="P5689" s="20">
        <f t="shared" si="1545"/>
        <v>0</v>
      </c>
      <c r="Q5689" s="20">
        <f t="shared" si="1553"/>
        <v>0</v>
      </c>
      <c r="R5689" s="20">
        <f t="shared" si="1547"/>
        <v>0</v>
      </c>
      <c r="S5689" s="20">
        <f t="shared" si="1548"/>
        <v>0</v>
      </c>
      <c r="T5689" s="20">
        <f t="shared" si="1549"/>
        <v>0</v>
      </c>
      <c r="U5689" s="20">
        <f t="shared" si="1554"/>
        <v>0</v>
      </c>
    </row>
    <row r="5690" spans="3:21" ht="19.2" x14ac:dyDescent="0.3">
      <c r="C5690" s="14">
        <v>35</v>
      </c>
      <c r="D5690" s="8">
        <v>4</v>
      </c>
      <c r="E5690" s="8">
        <v>6</v>
      </c>
      <c r="F5690" s="8">
        <v>3</v>
      </c>
      <c r="G5690" s="8">
        <v>3</v>
      </c>
      <c r="H5690" s="8">
        <v>1</v>
      </c>
      <c r="I5690" s="8">
        <v>9</v>
      </c>
      <c r="J5690" s="8">
        <v>3</v>
      </c>
      <c r="K5690" s="9">
        <f>((D5690*D5651)+(E5690*E5651)+(F5690*F5651)+(G5690*G5651)+(H5690*H5651)+(I5690*I5651)+(J5690*J5651))+$L$9</f>
        <v>-0.61600000000000499</v>
      </c>
      <c r="L5690" s="8">
        <f t="shared" si="1543"/>
        <v>-1</v>
      </c>
      <c r="M5690" s="10">
        <f t="shared" si="1555"/>
        <v>-1</v>
      </c>
      <c r="N5690" s="20">
        <f t="shared" si="1544"/>
        <v>0</v>
      </c>
      <c r="O5690" s="20">
        <f t="shared" si="1552"/>
        <v>0</v>
      </c>
      <c r="P5690" s="20">
        <f t="shared" si="1545"/>
        <v>0</v>
      </c>
      <c r="Q5690" s="20">
        <f t="shared" si="1553"/>
        <v>0</v>
      </c>
      <c r="R5690" s="20">
        <f t="shared" si="1547"/>
        <v>0</v>
      </c>
      <c r="S5690" s="20">
        <f t="shared" si="1548"/>
        <v>0</v>
      </c>
      <c r="T5690" s="20">
        <f t="shared" si="1549"/>
        <v>0</v>
      </c>
      <c r="U5690" s="20">
        <f t="shared" si="1554"/>
        <v>0</v>
      </c>
    </row>
    <row r="5691" spans="3:21" ht="19.2" x14ac:dyDescent="0.3">
      <c r="C5691" s="14">
        <v>36</v>
      </c>
      <c r="D5691" s="8">
        <v>4</v>
      </c>
      <c r="E5691" s="8">
        <v>6</v>
      </c>
      <c r="F5691" s="8">
        <v>3</v>
      </c>
      <c r="G5691" s="8">
        <v>6</v>
      </c>
      <c r="H5691" s="8">
        <v>1</v>
      </c>
      <c r="I5691" s="8">
        <v>6</v>
      </c>
      <c r="J5691" s="8">
        <v>2</v>
      </c>
      <c r="K5691" s="9">
        <f>((D5691*D5651)+(E5691*E5651)+(F5691*F5651)+(G5691*G5651)+(H5691*H5651)+(I5691*I5651)+(J5691*J5651))+$L$9</f>
        <v>-0.59840000000000337</v>
      </c>
      <c r="L5691" s="8">
        <f t="shared" si="1543"/>
        <v>-1</v>
      </c>
      <c r="M5691" s="10">
        <f t="shared" si="1555"/>
        <v>-1</v>
      </c>
      <c r="N5691" s="20">
        <f t="shared" si="1544"/>
        <v>0</v>
      </c>
      <c r="O5691" s="20">
        <f t="shared" si="1552"/>
        <v>0</v>
      </c>
      <c r="P5691" s="20">
        <f t="shared" si="1545"/>
        <v>0</v>
      </c>
      <c r="Q5691" s="20">
        <f t="shared" si="1553"/>
        <v>0</v>
      </c>
      <c r="R5691" s="20">
        <f t="shared" si="1547"/>
        <v>0</v>
      </c>
      <c r="S5691" s="20">
        <f t="shared" si="1548"/>
        <v>0</v>
      </c>
      <c r="T5691" s="20">
        <f t="shared" si="1549"/>
        <v>0</v>
      </c>
      <c r="U5691" s="20">
        <f t="shared" si="1554"/>
        <v>0</v>
      </c>
    </row>
    <row r="5692" spans="3:21" ht="19.2" x14ac:dyDescent="0.3">
      <c r="C5692" s="14">
        <v>37</v>
      </c>
      <c r="D5692" s="8">
        <v>4</v>
      </c>
      <c r="E5692" s="8">
        <v>2</v>
      </c>
      <c r="F5692" s="8">
        <v>4</v>
      </c>
      <c r="G5692" s="8">
        <v>4</v>
      </c>
      <c r="H5692" s="8">
        <v>5</v>
      </c>
      <c r="I5692" s="8">
        <v>5</v>
      </c>
      <c r="J5692" s="8">
        <v>8</v>
      </c>
      <c r="K5692" s="9">
        <f>((D5692*D5651)+(E5692*E5651)+(F5692*F5651)+(G5692*G5651)+(H5692*H5651)+(I5692*I5651)+(J5692*J5651))+$L$9</f>
        <v>-0.41360000000000063</v>
      </c>
      <c r="L5692" s="8">
        <f t="shared" si="1543"/>
        <v>-1</v>
      </c>
      <c r="M5692" s="10">
        <f t="shared" si="1555"/>
        <v>-1</v>
      </c>
      <c r="N5692" s="20">
        <f t="shared" si="1544"/>
        <v>0</v>
      </c>
      <c r="O5692" s="20">
        <f t="shared" si="1552"/>
        <v>0</v>
      </c>
      <c r="P5692" s="20">
        <f t="shared" si="1545"/>
        <v>0</v>
      </c>
      <c r="Q5692" s="20">
        <f t="shared" si="1553"/>
        <v>0</v>
      </c>
      <c r="R5692" s="20">
        <f t="shared" si="1547"/>
        <v>0</v>
      </c>
      <c r="S5692" s="20">
        <f t="shared" si="1548"/>
        <v>0</v>
      </c>
      <c r="T5692" s="20">
        <f t="shared" si="1549"/>
        <v>0</v>
      </c>
      <c r="U5692" s="20">
        <f t="shared" si="1554"/>
        <v>0</v>
      </c>
    </row>
    <row r="5693" spans="3:21" ht="19.2" x14ac:dyDescent="0.3">
      <c r="C5693" s="14">
        <v>38</v>
      </c>
      <c r="D5693" s="8">
        <v>4</v>
      </c>
      <c r="E5693" s="8">
        <v>4</v>
      </c>
      <c r="F5693" s="8">
        <v>0</v>
      </c>
      <c r="G5693" s="8">
        <v>1</v>
      </c>
      <c r="H5693" s="8">
        <v>7</v>
      </c>
      <c r="I5693" s="8">
        <v>8</v>
      </c>
      <c r="J5693" s="8">
        <v>8</v>
      </c>
      <c r="K5693" s="9">
        <f>((D5693*D5651)+(E5693*E5651)+(F5693*F5651)+(G5693*G5651)+(H5693*H5651)+(I5693*I5651)+(J5693*J5651))+$L$9</f>
        <v>-0.296400000000002</v>
      </c>
      <c r="L5693" s="8">
        <f t="shared" si="1543"/>
        <v>-1</v>
      </c>
      <c r="M5693" s="10">
        <f t="shared" si="1555"/>
        <v>-1</v>
      </c>
      <c r="N5693" s="20">
        <f t="shared" si="1544"/>
        <v>0</v>
      </c>
      <c r="O5693" s="20">
        <f t="shared" si="1552"/>
        <v>0</v>
      </c>
      <c r="P5693" s="20">
        <f t="shared" si="1545"/>
        <v>0</v>
      </c>
      <c r="Q5693" s="20">
        <f t="shared" si="1553"/>
        <v>0</v>
      </c>
      <c r="R5693" s="20">
        <f t="shared" si="1547"/>
        <v>0</v>
      </c>
      <c r="S5693" s="20">
        <f t="shared" si="1548"/>
        <v>0</v>
      </c>
      <c r="T5693" s="20">
        <f t="shared" si="1549"/>
        <v>0</v>
      </c>
      <c r="U5693" s="20">
        <f t="shared" si="1554"/>
        <v>0</v>
      </c>
    </row>
    <row r="5694" spans="3:21" ht="19.2" x14ac:dyDescent="0.3">
      <c r="C5694" s="14">
        <v>39</v>
      </c>
      <c r="D5694" s="8">
        <v>5</v>
      </c>
      <c r="E5694" s="8">
        <v>2</v>
      </c>
      <c r="F5694" s="8">
        <v>9</v>
      </c>
      <c r="G5694" s="8">
        <v>1</v>
      </c>
      <c r="H5694" s="8">
        <v>6</v>
      </c>
      <c r="I5694" s="8">
        <v>6</v>
      </c>
      <c r="J5694" s="8">
        <v>1</v>
      </c>
      <c r="K5694" s="9">
        <f>((D5694*D5651)+(E5694*E5651)+(F5694*F5651)+(G5694*G5651)+(H5694*H5651)+(I5694*I5651)+(J5694*J5651))+$L$9</f>
        <v>-9.1600000000002346E-2</v>
      </c>
      <c r="L5694" s="8">
        <f t="shared" si="1543"/>
        <v>-1</v>
      </c>
      <c r="M5694" s="10">
        <f t="shared" si="1555"/>
        <v>1</v>
      </c>
      <c r="N5694" s="20">
        <f t="shared" si="1544"/>
        <v>2</v>
      </c>
      <c r="O5694" s="20">
        <f t="shared" si="1552"/>
        <v>0.1</v>
      </c>
      <c r="P5694" s="20">
        <f t="shared" si="1545"/>
        <v>0.04</v>
      </c>
      <c r="Q5694" s="20">
        <f t="shared" si="1553"/>
        <v>0.18</v>
      </c>
      <c r="R5694" s="20">
        <f t="shared" si="1547"/>
        <v>0.02</v>
      </c>
      <c r="S5694" s="20">
        <f t="shared" si="1548"/>
        <v>0.12</v>
      </c>
      <c r="T5694" s="20">
        <f t="shared" si="1549"/>
        <v>0.12</v>
      </c>
      <c r="U5694" s="20">
        <f t="shared" si="1554"/>
        <v>0.02</v>
      </c>
    </row>
    <row r="5695" spans="3:21" ht="19.2" x14ac:dyDescent="0.3">
      <c r="C5695" s="14">
        <v>40</v>
      </c>
      <c r="D5695" s="8">
        <v>5</v>
      </c>
      <c r="E5695" s="8">
        <v>1</v>
      </c>
      <c r="F5695" s="8">
        <v>7</v>
      </c>
      <c r="G5695" s="8">
        <v>1</v>
      </c>
      <c r="H5695" s="8">
        <v>1</v>
      </c>
      <c r="I5695" s="8">
        <v>6</v>
      </c>
      <c r="J5695" s="8">
        <v>5</v>
      </c>
      <c r="K5695" s="9">
        <f>((D5695*D5651)+(E5695*E5651)+(F5695*F5651)+(G5695*G5651)+(H5695*H5651)+(I5695*I5651)+(J5695*J5651))+$L$9</f>
        <v>-0.33720000000000105</v>
      </c>
      <c r="L5695" s="8">
        <f t="shared" si="1543"/>
        <v>-1</v>
      </c>
      <c r="M5695" s="10">
        <f t="shared" si="1555"/>
        <v>1</v>
      </c>
      <c r="N5695" s="20">
        <f t="shared" si="1544"/>
        <v>2</v>
      </c>
      <c r="O5695" s="20">
        <f t="shared" si="1552"/>
        <v>0.1</v>
      </c>
      <c r="P5695" s="20">
        <f t="shared" si="1545"/>
        <v>0.02</v>
      </c>
      <c r="Q5695" s="20">
        <f t="shared" si="1553"/>
        <v>0.14000000000000001</v>
      </c>
      <c r="R5695" s="20">
        <f t="shared" si="1547"/>
        <v>0.02</v>
      </c>
      <c r="S5695" s="20">
        <f t="shared" si="1548"/>
        <v>0.02</v>
      </c>
      <c r="T5695" s="20">
        <f t="shared" si="1549"/>
        <v>0.12</v>
      </c>
      <c r="U5695" s="20">
        <f t="shared" si="1554"/>
        <v>0.1</v>
      </c>
    </row>
    <row r="5696" spans="3:21" ht="19.2" x14ac:dyDescent="0.3">
      <c r="C5696" s="14">
        <v>41</v>
      </c>
      <c r="D5696" s="8">
        <v>3</v>
      </c>
      <c r="E5696" s="8">
        <v>8</v>
      </c>
      <c r="F5696" s="8">
        <v>0</v>
      </c>
      <c r="G5696" s="8">
        <v>0</v>
      </c>
      <c r="H5696" s="8">
        <v>4</v>
      </c>
      <c r="I5696" s="8">
        <v>2</v>
      </c>
      <c r="J5696" s="8">
        <v>3</v>
      </c>
      <c r="K5696" s="9">
        <f>((D5696*D5651)+(E5696*E5651)+(F5696*F5651)+(G5696*G5651)+(H5696*H5651)+(I5696*I5651)+(J5696*J5651))+$L$9</f>
        <v>-1.506400000000002</v>
      </c>
      <c r="L5696" s="8">
        <f t="shared" si="1543"/>
        <v>-1</v>
      </c>
      <c r="M5696" s="10">
        <f t="shared" si="1555"/>
        <v>-1</v>
      </c>
      <c r="N5696" s="20">
        <f t="shared" si="1544"/>
        <v>0</v>
      </c>
      <c r="O5696" s="20">
        <f t="shared" si="1552"/>
        <v>0</v>
      </c>
      <c r="P5696" s="20">
        <f t="shared" si="1545"/>
        <v>0</v>
      </c>
      <c r="Q5696" s="20">
        <f t="shared" si="1553"/>
        <v>0</v>
      </c>
      <c r="R5696" s="20">
        <f t="shared" si="1547"/>
        <v>0</v>
      </c>
      <c r="S5696" s="20">
        <f t="shared" si="1548"/>
        <v>0</v>
      </c>
      <c r="T5696" s="20">
        <f t="shared" si="1549"/>
        <v>0</v>
      </c>
      <c r="U5696" s="20">
        <f t="shared" si="1554"/>
        <v>0</v>
      </c>
    </row>
    <row r="5697" spans="3:21" ht="19.2" x14ac:dyDescent="0.3">
      <c r="C5697" s="14">
        <v>42</v>
      </c>
      <c r="D5697" s="8">
        <v>4</v>
      </c>
      <c r="E5697" s="8">
        <v>7</v>
      </c>
      <c r="F5697" s="8">
        <v>8</v>
      </c>
      <c r="G5697" s="8">
        <v>8</v>
      </c>
      <c r="H5697" s="8">
        <v>6</v>
      </c>
      <c r="I5697" s="8">
        <v>4</v>
      </c>
      <c r="J5697" s="8">
        <v>1</v>
      </c>
      <c r="K5697" s="9">
        <f>((D5697*D5651)+(E5697*E5651)+(F5697*F5651)+(G5697*G5651)+(H5697*H5651)+(I5697*I5651)+(J5697*J5651))+$L$9</f>
        <v>0.15719999999999779</v>
      </c>
      <c r="L5697" s="8">
        <f t="shared" si="1543"/>
        <v>1</v>
      </c>
      <c r="M5697" s="10">
        <f t="shared" si="1555"/>
        <v>1</v>
      </c>
      <c r="N5697" s="20">
        <f t="shared" si="1544"/>
        <v>0</v>
      </c>
      <c r="O5697" s="20">
        <f t="shared" si="1552"/>
        <v>0</v>
      </c>
      <c r="P5697" s="20">
        <f t="shared" si="1545"/>
        <v>0</v>
      </c>
      <c r="Q5697" s="20">
        <f t="shared" si="1553"/>
        <v>0</v>
      </c>
      <c r="R5697" s="20">
        <f t="shared" si="1547"/>
        <v>0</v>
      </c>
      <c r="S5697" s="20">
        <f t="shared" si="1548"/>
        <v>0</v>
      </c>
      <c r="T5697" s="20">
        <f t="shared" si="1549"/>
        <v>0</v>
      </c>
      <c r="U5697" s="20">
        <f t="shared" si="1554"/>
        <v>0</v>
      </c>
    </row>
    <row r="5698" spans="3:21" ht="19.2" x14ac:dyDescent="0.3">
      <c r="C5698" s="14">
        <v>43</v>
      </c>
      <c r="D5698" s="8">
        <v>5</v>
      </c>
      <c r="E5698" s="8">
        <v>3</v>
      </c>
      <c r="F5698" s="8">
        <v>0</v>
      </c>
      <c r="G5698" s="8">
        <v>7</v>
      </c>
      <c r="H5698" s="8">
        <v>8</v>
      </c>
      <c r="I5698" s="8">
        <v>8</v>
      </c>
      <c r="J5698" s="8">
        <v>4</v>
      </c>
      <c r="K5698" s="9">
        <f>((D5698*D5651)+(E5698*E5651)+(F5698*F5651)+(G5698*G5651)+(H5698*H5651)+(I5698*I5651)+(J5698*J5651))+$L$9</f>
        <v>0.4947999999999988</v>
      </c>
      <c r="L5698" s="8">
        <f t="shared" si="1543"/>
        <v>1</v>
      </c>
      <c r="M5698" s="10">
        <f t="shared" si="1555"/>
        <v>1</v>
      </c>
      <c r="N5698" s="20">
        <f t="shared" si="1544"/>
        <v>0</v>
      </c>
      <c r="O5698" s="20">
        <f t="shared" si="1552"/>
        <v>0</v>
      </c>
      <c r="P5698" s="20">
        <f t="shared" si="1545"/>
        <v>0</v>
      </c>
      <c r="Q5698" s="20">
        <f t="shared" si="1553"/>
        <v>0</v>
      </c>
      <c r="R5698" s="20">
        <f t="shared" si="1547"/>
        <v>0</v>
      </c>
      <c r="S5698" s="20">
        <f t="shared" si="1548"/>
        <v>0</v>
      </c>
      <c r="T5698" s="20">
        <f t="shared" si="1549"/>
        <v>0</v>
      </c>
      <c r="U5698" s="20">
        <f t="shared" si="1554"/>
        <v>0</v>
      </c>
    </row>
    <row r="5699" spans="3:21" ht="19.2" x14ac:dyDescent="0.3">
      <c r="C5699" s="14">
        <v>44</v>
      </c>
      <c r="D5699" s="8">
        <v>3</v>
      </c>
      <c r="E5699" s="8">
        <v>6</v>
      </c>
      <c r="F5699" s="8">
        <v>9</v>
      </c>
      <c r="G5699" s="8">
        <v>3</v>
      </c>
      <c r="H5699" s="8">
        <v>6</v>
      </c>
      <c r="I5699" s="8">
        <v>2</v>
      </c>
      <c r="J5699" s="8">
        <v>1</v>
      </c>
      <c r="K5699" s="9">
        <f>((D5699*D5651)+(E5699*E5651)+(F5699*F5651)+(G5699*G5651)+(H5699*H5651)+(I5699*I5651)+(J5699*J5651))+$L$9</f>
        <v>-1.1596000000000029</v>
      </c>
      <c r="L5699" s="8">
        <f t="shared" si="1543"/>
        <v>-1</v>
      </c>
      <c r="M5699" s="10">
        <f t="shared" si="1555"/>
        <v>-1</v>
      </c>
      <c r="N5699" s="20">
        <f t="shared" si="1544"/>
        <v>0</v>
      </c>
      <c r="O5699" s="20">
        <f t="shared" si="1552"/>
        <v>0</v>
      </c>
      <c r="P5699" s="20">
        <f t="shared" si="1545"/>
        <v>0</v>
      </c>
      <c r="Q5699" s="20">
        <f t="shared" si="1553"/>
        <v>0</v>
      </c>
      <c r="R5699" s="20">
        <f t="shared" si="1547"/>
        <v>0</v>
      </c>
      <c r="S5699" s="20">
        <f t="shared" si="1548"/>
        <v>0</v>
      </c>
      <c r="T5699" s="20">
        <f t="shared" si="1549"/>
        <v>0</v>
      </c>
      <c r="U5699" s="20">
        <f t="shared" si="1554"/>
        <v>0</v>
      </c>
    </row>
    <row r="5700" spans="3:21" ht="19.2" x14ac:dyDescent="0.3">
      <c r="C5700" s="14">
        <v>45</v>
      </c>
      <c r="D5700" s="8">
        <v>4</v>
      </c>
      <c r="E5700" s="8">
        <v>4</v>
      </c>
      <c r="F5700" s="8">
        <v>6</v>
      </c>
      <c r="G5700" s="8">
        <v>1</v>
      </c>
      <c r="H5700" s="8">
        <v>0</v>
      </c>
      <c r="I5700" s="8">
        <v>0</v>
      </c>
      <c r="J5700" s="8">
        <v>3</v>
      </c>
      <c r="K5700" s="9">
        <f>((D5700*D5651)+(E5700*E5651)+(F5700*F5651)+(G5700*G5651)+(H5700*H5651)+(I5700*I5651)+(J5700*J5651))+$L$9</f>
        <v>-1.2380000000000022</v>
      </c>
      <c r="L5700" s="8">
        <f t="shared" si="1543"/>
        <v>-1</v>
      </c>
      <c r="M5700" s="10">
        <f t="shared" si="1555"/>
        <v>-1</v>
      </c>
      <c r="N5700" s="20">
        <f t="shared" si="1544"/>
        <v>0</v>
      </c>
      <c r="O5700" s="20">
        <f t="shared" si="1552"/>
        <v>0</v>
      </c>
      <c r="P5700" s="20">
        <f t="shared" si="1545"/>
        <v>0</v>
      </c>
      <c r="Q5700" s="20">
        <f t="shared" si="1553"/>
        <v>0</v>
      </c>
      <c r="R5700" s="20">
        <f t="shared" si="1547"/>
        <v>0</v>
      </c>
      <c r="S5700" s="20">
        <f t="shared" si="1548"/>
        <v>0</v>
      </c>
      <c r="T5700" s="20">
        <f t="shared" si="1549"/>
        <v>0</v>
      </c>
      <c r="U5700" s="20">
        <f t="shared" si="1554"/>
        <v>0</v>
      </c>
    </row>
    <row r="5701" spans="3:21" ht="19.2" x14ac:dyDescent="0.3">
      <c r="C5701" s="14">
        <v>46</v>
      </c>
      <c r="D5701" s="8">
        <v>4</v>
      </c>
      <c r="E5701" s="8">
        <v>6</v>
      </c>
      <c r="F5701" s="8">
        <v>0</v>
      </c>
      <c r="G5701" s="8">
        <v>0</v>
      </c>
      <c r="H5701" s="8">
        <v>9</v>
      </c>
      <c r="I5701" s="8">
        <v>8</v>
      </c>
      <c r="J5701" s="8">
        <v>7</v>
      </c>
      <c r="K5701" s="9">
        <f>((D5701*D5651)+(E5701*E5651)+(F5701*F5651)+(G5701*G5651)+(H5701*H5651)+(I5701*I5651)+(J5701*J5651))+$L$9</f>
        <v>-2.5200000000003442E-2</v>
      </c>
      <c r="L5701" s="8">
        <f t="shared" si="1543"/>
        <v>-1</v>
      </c>
      <c r="M5701" s="10">
        <f t="shared" si="1555"/>
        <v>-1</v>
      </c>
      <c r="N5701" s="20">
        <f t="shared" si="1544"/>
        <v>0</v>
      </c>
      <c r="O5701" s="20">
        <f>N5701*$D$2*D5701</f>
        <v>0</v>
      </c>
      <c r="P5701" s="20">
        <f t="shared" si="1545"/>
        <v>0</v>
      </c>
      <c r="Q5701" s="20">
        <f t="shared" si="1553"/>
        <v>0</v>
      </c>
      <c r="R5701" s="20">
        <f t="shared" si="1547"/>
        <v>0</v>
      </c>
      <c r="S5701" s="20">
        <f t="shared" si="1548"/>
        <v>0</v>
      </c>
      <c r="T5701" s="20">
        <f t="shared" si="1549"/>
        <v>0</v>
      </c>
      <c r="U5701" s="20">
        <f t="shared" si="1554"/>
        <v>0</v>
      </c>
    </row>
    <row r="5702" spans="3:21" ht="19.2" x14ac:dyDescent="0.3">
      <c r="C5702" s="14">
        <v>47</v>
      </c>
      <c r="D5702" s="8">
        <v>4</v>
      </c>
      <c r="E5702" s="8">
        <v>9</v>
      </c>
      <c r="F5702" s="8">
        <v>4</v>
      </c>
      <c r="G5702" s="8">
        <v>0</v>
      </c>
      <c r="H5702" s="8">
        <v>0</v>
      </c>
      <c r="I5702" s="8">
        <v>2</v>
      </c>
      <c r="J5702" s="8">
        <v>3</v>
      </c>
      <c r="K5702" s="9">
        <f>((D5702*D5651)+(E5702*E5651)+(F5702*F5651)+(G5702*G5651)+(H5702*H5651)+(I5702*I5651)+(J5702*J5651))+$L$9</f>
        <v>-0.64040000000000497</v>
      </c>
      <c r="L5702" s="8">
        <f t="shared" si="1543"/>
        <v>-1</v>
      </c>
      <c r="M5702" s="10">
        <f t="shared" si="1555"/>
        <v>1</v>
      </c>
      <c r="N5702" s="20">
        <f t="shared" si="1544"/>
        <v>2</v>
      </c>
      <c r="O5702" s="20">
        <f t="shared" ref="O5702:O5703" si="1556">N5702*$D$2*D5702</f>
        <v>0.08</v>
      </c>
      <c r="P5702" s="20">
        <f t="shared" si="1545"/>
        <v>0.18</v>
      </c>
      <c r="Q5702" s="20">
        <f t="shared" si="1553"/>
        <v>0.08</v>
      </c>
      <c r="R5702" s="20">
        <f t="shared" si="1547"/>
        <v>0</v>
      </c>
      <c r="S5702" s="20">
        <f t="shared" si="1548"/>
        <v>0</v>
      </c>
      <c r="T5702" s="20">
        <f t="shared" si="1549"/>
        <v>0.04</v>
      </c>
      <c r="U5702" s="20">
        <f t="shared" si="1554"/>
        <v>0.06</v>
      </c>
    </row>
    <row r="5703" spans="3:21" ht="19.2" x14ac:dyDescent="0.3">
      <c r="C5703" s="14">
        <v>48</v>
      </c>
      <c r="D5703" s="8">
        <v>4</v>
      </c>
      <c r="E5703" s="8">
        <v>6</v>
      </c>
      <c r="F5703" s="8">
        <v>5</v>
      </c>
      <c r="G5703" s="8">
        <v>7</v>
      </c>
      <c r="H5703" s="8">
        <v>3</v>
      </c>
      <c r="I5703" s="8">
        <v>8</v>
      </c>
      <c r="J5703" s="8">
        <v>0</v>
      </c>
      <c r="K5703" s="9">
        <f>((D5703*D5651)+(E5703*E5651)+(F5703*F5651)+(G5703*G5651)+(H5703*H5651)+(I5703*I5651)+(J5703*J5651))+$L$9</f>
        <v>-0.40200000000000546</v>
      </c>
      <c r="L5703" s="8">
        <f t="shared" si="1543"/>
        <v>-1</v>
      </c>
      <c r="M5703" s="10">
        <f t="shared" si="1555"/>
        <v>-1</v>
      </c>
      <c r="N5703" s="20">
        <f t="shared" si="1544"/>
        <v>0</v>
      </c>
      <c r="O5703" s="20">
        <f t="shared" si="1556"/>
        <v>0</v>
      </c>
      <c r="P5703" s="20">
        <f t="shared" si="1545"/>
        <v>0</v>
      </c>
      <c r="Q5703" s="20">
        <f t="shared" si="1553"/>
        <v>0</v>
      </c>
      <c r="R5703" s="20">
        <f t="shared" si="1547"/>
        <v>0</v>
      </c>
      <c r="S5703" s="20">
        <f t="shared" si="1548"/>
        <v>0</v>
      </c>
      <c r="T5703" s="20">
        <f t="shared" si="1549"/>
        <v>0</v>
      </c>
      <c r="U5703" s="20">
        <f t="shared" si="1554"/>
        <v>0</v>
      </c>
    </row>
    <row r="5704" spans="3:21" ht="19.2" x14ac:dyDescent="0.3">
      <c r="C5704" s="14">
        <v>49</v>
      </c>
      <c r="D5704" s="8">
        <v>4</v>
      </c>
      <c r="E5704" s="8">
        <v>7</v>
      </c>
      <c r="F5704" s="8">
        <v>7</v>
      </c>
      <c r="G5704" s="8">
        <v>4</v>
      </c>
      <c r="H5704" s="8">
        <v>4</v>
      </c>
      <c r="I5704" s="8">
        <v>2</v>
      </c>
      <c r="J5704" s="8">
        <v>5</v>
      </c>
      <c r="K5704" s="9">
        <f>((D5704*D5651)+(E5704*E5651)+(F5704*F5651)+(G5704*G5651)+(H5704*H5651)+(I5704*I5651)+(J5704*J5651))+$L$9</f>
        <v>-5.20000000000298E-3</v>
      </c>
      <c r="L5704" s="8">
        <f t="shared" si="1543"/>
        <v>-1</v>
      </c>
      <c r="M5704" s="10">
        <f t="shared" si="1555"/>
        <v>1</v>
      </c>
      <c r="N5704" s="20">
        <f t="shared" si="1544"/>
        <v>2</v>
      </c>
      <c r="O5704" s="20">
        <f>N5704*$D$2*D5704</f>
        <v>0.08</v>
      </c>
      <c r="P5704" s="20">
        <f t="shared" si="1545"/>
        <v>0.14000000000000001</v>
      </c>
      <c r="Q5704" s="20">
        <f t="shared" si="1553"/>
        <v>0.14000000000000001</v>
      </c>
      <c r="R5704" s="20">
        <f t="shared" si="1547"/>
        <v>0.08</v>
      </c>
      <c r="S5704" s="20">
        <f t="shared" si="1548"/>
        <v>0.08</v>
      </c>
      <c r="T5704" s="20">
        <f t="shared" si="1549"/>
        <v>0.04</v>
      </c>
      <c r="U5704" s="20">
        <f t="shared" si="1554"/>
        <v>0.1</v>
      </c>
    </row>
    <row r="5705" spans="3:21" ht="19.2" x14ac:dyDescent="0.3">
      <c r="C5705" s="14">
        <v>50</v>
      </c>
      <c r="D5705" s="8">
        <v>5</v>
      </c>
      <c r="E5705" s="8">
        <v>1</v>
      </c>
      <c r="F5705" s="8">
        <v>2</v>
      </c>
      <c r="G5705" s="8">
        <v>0</v>
      </c>
      <c r="H5705" s="8">
        <v>7</v>
      </c>
      <c r="I5705" s="8">
        <v>1</v>
      </c>
      <c r="J5705" s="8">
        <v>6</v>
      </c>
      <c r="K5705" s="9">
        <f>((D5705*D5651)+(E5705*E5651)+(F5705*F5651)+(G5705*G5651)+(H5705*H5651)+(I5705*I5651)+(J5705*J5651))+$L$9</f>
        <v>-0.26999999999999957</v>
      </c>
      <c r="L5705" s="8">
        <f t="shared" si="1543"/>
        <v>-1</v>
      </c>
      <c r="M5705" s="10">
        <f t="shared" si="1555"/>
        <v>1</v>
      </c>
      <c r="N5705" s="20">
        <f t="shared" si="1544"/>
        <v>2</v>
      </c>
      <c r="O5705" s="20">
        <f t="shared" ref="O5705" si="1557">N5705*$D$2*D5705</f>
        <v>0.1</v>
      </c>
      <c r="P5705" s="20">
        <f t="shared" si="1545"/>
        <v>0.02</v>
      </c>
      <c r="Q5705" s="20">
        <f t="shared" si="1553"/>
        <v>0.04</v>
      </c>
      <c r="R5705" s="20">
        <f t="shared" si="1547"/>
        <v>0</v>
      </c>
      <c r="S5705" s="20">
        <f t="shared" si="1548"/>
        <v>0.14000000000000001</v>
      </c>
      <c r="T5705" s="20">
        <f t="shared" si="1549"/>
        <v>0.02</v>
      </c>
      <c r="U5705" s="20">
        <f t="shared" si="1554"/>
        <v>0.12</v>
      </c>
    </row>
    <row r="5706" spans="3:21" ht="19.2" x14ac:dyDescent="0.3">
      <c r="C5706" s="12"/>
      <c r="D5706" s="12"/>
      <c r="E5706" s="12"/>
      <c r="F5706" s="12"/>
      <c r="G5706" s="12"/>
      <c r="H5706" s="12"/>
      <c r="I5706" s="12"/>
      <c r="J5706" s="12"/>
      <c r="K5706" s="12"/>
      <c r="L5706" s="58" t="s">
        <v>37</v>
      </c>
      <c r="M5706" s="58"/>
      <c r="N5706" s="24">
        <f>SUM(N5656:N5705)</f>
        <v>12</v>
      </c>
      <c r="O5706" s="23">
        <f>AVERAGE(O5656:O5705)</f>
        <v>0.01</v>
      </c>
      <c r="P5706" s="23">
        <f t="shared" ref="P5706:U5706" si="1558">AVERAGE(P5656:P5705)</f>
        <v>9.1999999999999998E-3</v>
      </c>
      <c r="Q5706" s="23">
        <f t="shared" si="1558"/>
        <v>6.8000000000000005E-3</v>
      </c>
      <c r="R5706" s="23">
        <f t="shared" si="1558"/>
        <v>8.0000000000000047E-4</v>
      </c>
      <c r="S5706" s="23">
        <f t="shared" si="1558"/>
        <v>8.8000000000000005E-3</v>
      </c>
      <c r="T5706" s="23">
        <f t="shared" si="1558"/>
        <v>3.2000000000000002E-3</v>
      </c>
      <c r="U5706" s="23">
        <f t="shared" si="1558"/>
        <v>5.5999999999999991E-3</v>
      </c>
    </row>
    <row r="5707" spans="3:21" ht="19.2" x14ac:dyDescent="0.3">
      <c r="C5707" s="12"/>
      <c r="D5707" s="12"/>
      <c r="E5707" s="12"/>
      <c r="F5707" s="12"/>
      <c r="G5707" s="12"/>
      <c r="H5707" s="12"/>
      <c r="I5707" s="12"/>
      <c r="J5707" s="12"/>
      <c r="K5707" s="12"/>
      <c r="L5707" s="56" t="s">
        <v>38</v>
      </c>
      <c r="M5707" s="56"/>
      <c r="N5707" s="57">
        <f>SUMSQ(N5656:N5705)/2</f>
        <v>24</v>
      </c>
      <c r="O5707" s="12"/>
      <c r="P5707" s="12"/>
      <c r="Q5707" s="12"/>
      <c r="R5707" s="12"/>
      <c r="S5707" s="12"/>
      <c r="T5707" s="12"/>
      <c r="U5707" s="12"/>
    </row>
    <row r="5708" spans="3:21" x14ac:dyDescent="0.3">
      <c r="L5708" s="56"/>
      <c r="M5708" s="56"/>
      <c r="N5708" s="57"/>
    </row>
    <row r="5709" spans="3:21" x14ac:dyDescent="0.3">
      <c r="C5709" s="6"/>
    </row>
    <row r="5711" spans="3:21" ht="20.399999999999999" x14ac:dyDescent="0.45">
      <c r="C5711" s="21"/>
      <c r="D5711" s="59" t="s">
        <v>18</v>
      </c>
      <c r="E5711" s="59"/>
      <c r="F5711" s="59"/>
      <c r="G5711" s="59"/>
      <c r="H5711" s="59"/>
      <c r="I5711" s="59"/>
      <c r="J5711" s="59"/>
      <c r="K5711" s="60" t="s">
        <v>41</v>
      </c>
      <c r="L5711" s="61"/>
      <c r="M5711" s="28">
        <v>93</v>
      </c>
      <c r="N5711" s="26"/>
    </row>
    <row r="5712" spans="3:21" ht="19.2" x14ac:dyDescent="0.45">
      <c r="C5712" s="25"/>
      <c r="D5712" s="22" t="s">
        <v>10</v>
      </c>
      <c r="E5712" s="22" t="s">
        <v>11</v>
      </c>
      <c r="F5712" s="22" t="s">
        <v>12</v>
      </c>
      <c r="G5712" s="22" t="s">
        <v>13</v>
      </c>
      <c r="H5712" s="22" t="s">
        <v>14</v>
      </c>
      <c r="I5712" s="22" t="s">
        <v>15</v>
      </c>
      <c r="J5712" s="22" t="s">
        <v>16</v>
      </c>
      <c r="L5712" s="27" t="s">
        <v>23</v>
      </c>
    </row>
    <row r="5713" spans="3:21" ht="19.2" x14ac:dyDescent="0.45">
      <c r="C5713" s="16" t="s">
        <v>39</v>
      </c>
      <c r="D5713" s="11">
        <f t="shared" ref="D5713:J5713" si="1559">O5706+D5651</f>
        <v>0.83240000000000014</v>
      </c>
      <c r="E5713" s="11">
        <f t="shared" si="1559"/>
        <v>0.15039999999999965</v>
      </c>
      <c r="F5713" s="11">
        <f t="shared" si="1559"/>
        <v>5.7999999999999753E-2</v>
      </c>
      <c r="G5713" s="11">
        <f t="shared" si="1559"/>
        <v>6.9200000000000123E-2</v>
      </c>
      <c r="H5713" s="11">
        <f t="shared" si="1559"/>
        <v>8.4400000000000211E-2</v>
      </c>
      <c r="I5713" s="11">
        <f t="shared" si="1559"/>
        <v>3.4399999999999598E-2</v>
      </c>
      <c r="J5713" s="11">
        <f t="shared" si="1559"/>
        <v>9.9600000000000077E-2</v>
      </c>
      <c r="L5713" s="13">
        <v>1</v>
      </c>
    </row>
    <row r="5714" spans="3:21" x14ac:dyDescent="0.3">
      <c r="P5714" s="5"/>
    </row>
    <row r="5716" spans="3:21" ht="19.2" x14ac:dyDescent="0.3">
      <c r="C5716" s="8"/>
      <c r="D5716" s="59" t="s">
        <v>17</v>
      </c>
      <c r="E5716" s="59"/>
      <c r="F5716" s="59"/>
      <c r="G5716" s="59"/>
      <c r="H5716" s="59"/>
      <c r="I5716" s="59"/>
      <c r="J5716" s="59"/>
      <c r="K5716" s="62"/>
      <c r="L5716" s="62"/>
      <c r="M5716" s="62"/>
      <c r="N5716" s="62"/>
      <c r="O5716" s="63" t="s">
        <v>24</v>
      </c>
      <c r="P5716" s="64"/>
      <c r="Q5716" s="64"/>
      <c r="R5716" s="64"/>
      <c r="S5716" s="64"/>
      <c r="T5716" s="64"/>
      <c r="U5716" s="64"/>
    </row>
    <row r="5717" spans="3:21" ht="19.2" x14ac:dyDescent="0.3">
      <c r="C5717" s="16" t="s">
        <v>40</v>
      </c>
      <c r="D5717" s="22" t="s">
        <v>10</v>
      </c>
      <c r="E5717" s="22" t="s">
        <v>11</v>
      </c>
      <c r="F5717" s="22" t="s">
        <v>12</v>
      </c>
      <c r="G5717" s="22" t="s">
        <v>13</v>
      </c>
      <c r="H5717" s="22" t="s">
        <v>14</v>
      </c>
      <c r="I5717" s="22" t="s">
        <v>15</v>
      </c>
      <c r="J5717" s="22" t="s">
        <v>16</v>
      </c>
      <c r="K5717" s="17" t="s">
        <v>19</v>
      </c>
      <c r="L5717" s="16" t="s">
        <v>20</v>
      </c>
      <c r="M5717" s="16" t="s">
        <v>21</v>
      </c>
      <c r="N5717" s="18" t="s">
        <v>22</v>
      </c>
      <c r="O5717" s="15" t="s">
        <v>25</v>
      </c>
      <c r="P5717" s="15" t="s">
        <v>26</v>
      </c>
      <c r="Q5717" s="15" t="s">
        <v>27</v>
      </c>
      <c r="R5717" s="15" t="s">
        <v>28</v>
      </c>
      <c r="S5717" s="15" t="s">
        <v>29</v>
      </c>
      <c r="T5717" s="15" t="s">
        <v>30</v>
      </c>
      <c r="U5717" s="15" t="s">
        <v>31</v>
      </c>
    </row>
    <row r="5718" spans="3:21" ht="19.2" x14ac:dyDescent="0.3">
      <c r="C5718" s="14">
        <v>1</v>
      </c>
      <c r="D5718" s="8">
        <v>4</v>
      </c>
      <c r="E5718" s="8">
        <v>7</v>
      </c>
      <c r="F5718" s="8">
        <v>1</v>
      </c>
      <c r="G5718" s="8">
        <v>2</v>
      </c>
      <c r="H5718" s="8">
        <v>9</v>
      </c>
      <c r="I5718" s="8">
        <v>3</v>
      </c>
      <c r="J5718" s="8">
        <v>5</v>
      </c>
      <c r="K5718" s="9">
        <f>((D5718*D5713)+(E5718*E5713)+(F5718*F5713)+(G5718*G5713)+(H5718*H5713)+(I5718*I5713)+(J5718*J5713))+$L$9</f>
        <v>0.18959999999999777</v>
      </c>
      <c r="L5718" s="8">
        <f>IF(K5718&gt;=0,$D$3,$D$4)</f>
        <v>1</v>
      </c>
      <c r="M5718" s="10">
        <f>IF(VALUE(D5718 &amp; E5718 &amp; F5718 &amp; G5718 &amp; H5718 &amp; I5718 &amp; J5718) &gt;= 4712935, 1, -1)</f>
        <v>1</v>
      </c>
      <c r="N5718" s="20">
        <f>M5718-L5718</f>
        <v>0</v>
      </c>
      <c r="O5718" s="20">
        <f>$N$15*$D$2*D5708</f>
        <v>0</v>
      </c>
      <c r="P5718" s="20">
        <f>N5718*$D$2*E5718</f>
        <v>0</v>
      </c>
      <c r="Q5718" s="20">
        <f>N5718*$D$2*F5718</f>
        <v>0</v>
      </c>
      <c r="R5718" s="20">
        <f>N5718*$D$2*G5718</f>
        <v>0</v>
      </c>
      <c r="S5718" s="20">
        <f>N5718*$D$2*H5718</f>
        <v>0</v>
      </c>
      <c r="T5718" s="20">
        <f>N5718*$D$2*I5718</f>
        <v>0</v>
      </c>
      <c r="U5718" s="20">
        <f>N5718*$D$2*J5718</f>
        <v>0</v>
      </c>
    </row>
    <row r="5719" spans="3:21" ht="19.2" x14ac:dyDescent="0.3">
      <c r="C5719" s="14">
        <v>2</v>
      </c>
      <c r="D5719" s="8">
        <v>5</v>
      </c>
      <c r="E5719" s="8">
        <v>0</v>
      </c>
      <c r="F5719" s="8">
        <v>8</v>
      </c>
      <c r="G5719" s="8">
        <v>6</v>
      </c>
      <c r="H5719" s="8">
        <v>8</v>
      </c>
      <c r="I5719" s="8">
        <v>8</v>
      </c>
      <c r="J5719" s="8">
        <v>7</v>
      </c>
      <c r="K5719" s="9">
        <f>((D5719*D5713)+(E5719*E5713)+(F5719*F5713)+(G5719*G5713)+(H5719*H5713)+(I5719*I5713)+(J5719*J5713))+$L$9</f>
        <v>0.93879999999999875</v>
      </c>
      <c r="L5719" s="8">
        <f t="shared" ref="L5719:L5767" si="1560">IF(K5719&gt;=0,$D$3,$D$4)</f>
        <v>1</v>
      </c>
      <c r="M5719" s="10">
        <f>IF(VALUE(D5719 &amp; E5719 &amp; F5719 &amp; G5719 &amp; H5719 &amp; I5719 &amp; J5719) &gt;= 4712935, 1, -1)</f>
        <v>1</v>
      </c>
      <c r="N5719" s="20">
        <f t="shared" ref="N5719:N5767" si="1561">M5719-L5719</f>
        <v>0</v>
      </c>
      <c r="O5719" s="20">
        <f>N5719*$D$2*D5719</f>
        <v>0</v>
      </c>
      <c r="P5719" s="20">
        <f t="shared" ref="P5719:P5767" si="1562">N5719*$D$2*E5719</f>
        <v>0</v>
      </c>
      <c r="Q5719" s="20">
        <f t="shared" ref="Q5719:Q5720" si="1563">N5719*$D$2*F5719</f>
        <v>0</v>
      </c>
      <c r="R5719" s="20">
        <f t="shared" ref="R5719:R5767" si="1564">N5719*$D$2*G5719</f>
        <v>0</v>
      </c>
      <c r="S5719" s="20">
        <f t="shared" ref="S5719:S5767" si="1565">N5719*$D$2*H5719</f>
        <v>0</v>
      </c>
      <c r="T5719" s="20">
        <f t="shared" ref="T5719:T5767" si="1566">N5719*$D$2*I5719</f>
        <v>0</v>
      </c>
      <c r="U5719" s="20">
        <f t="shared" ref="U5719:U5721" si="1567">N5719*$D$2*J5719</f>
        <v>0</v>
      </c>
    </row>
    <row r="5720" spans="3:21" ht="19.2" x14ac:dyDescent="0.3">
      <c r="C5720" s="14">
        <v>3</v>
      </c>
      <c r="D5720" s="8">
        <v>5</v>
      </c>
      <c r="E5720" s="8">
        <v>3</v>
      </c>
      <c r="F5720" s="8">
        <v>7</v>
      </c>
      <c r="G5720" s="8">
        <v>3</v>
      </c>
      <c r="H5720" s="8">
        <v>1</v>
      </c>
      <c r="I5720" s="8">
        <v>4</v>
      </c>
      <c r="J5720" s="8">
        <v>5</v>
      </c>
      <c r="K5720" s="9">
        <f>((D5720*D5713)+(E5720*E5713)+(F5720*F5713)+(G5720*G5713)+(H5720*H5713)+(I5720*I5713)+(J5720*J5713))+$L$9</f>
        <v>0.19679999999999698</v>
      </c>
      <c r="L5720" s="8">
        <f t="shared" si="1560"/>
        <v>1</v>
      </c>
      <c r="M5720" s="10">
        <f t="shared" ref="M5720:M5723" si="1568">IF(VALUE(D5720 &amp; E5720 &amp; F5720 &amp; G5720 &amp; H5720 &amp; I5720 &amp; J5720) &gt;= 4712935, 1, -1)</f>
        <v>1</v>
      </c>
      <c r="N5720" s="20">
        <f t="shared" si="1561"/>
        <v>0</v>
      </c>
      <c r="O5720" s="20">
        <f t="shared" ref="O5720:O5762" si="1569">N5720*$D$2*D5720</f>
        <v>0</v>
      </c>
      <c r="P5720" s="20">
        <f t="shared" si="1562"/>
        <v>0</v>
      </c>
      <c r="Q5720" s="20">
        <f t="shared" si="1563"/>
        <v>0</v>
      </c>
      <c r="R5720" s="20">
        <f t="shared" si="1564"/>
        <v>0</v>
      </c>
      <c r="S5720" s="20">
        <f t="shared" si="1565"/>
        <v>0</v>
      </c>
      <c r="T5720" s="20">
        <f t="shared" si="1566"/>
        <v>0</v>
      </c>
      <c r="U5720" s="20">
        <f t="shared" si="1567"/>
        <v>0</v>
      </c>
    </row>
    <row r="5721" spans="3:21" ht="19.2" x14ac:dyDescent="0.3">
      <c r="C5721" s="14">
        <v>4</v>
      </c>
      <c r="D5721" s="8">
        <v>4</v>
      </c>
      <c r="E5721" s="8">
        <v>0</v>
      </c>
      <c r="F5721" s="8">
        <v>5</v>
      </c>
      <c r="G5721" s="8">
        <v>6</v>
      </c>
      <c r="H5721" s="8">
        <v>4</v>
      </c>
      <c r="I5721" s="8">
        <v>4</v>
      </c>
      <c r="J5721" s="8">
        <v>1</v>
      </c>
      <c r="K5721" s="9">
        <f>((D5721*D5713)+(E5721*E5713)+(F5721*F5713)+(G5721*G5713)+(H5721*H5713)+(I5721*I5713)+(J5721*J5713))+$L$9</f>
        <v>-1.1404000000000014</v>
      </c>
      <c r="L5721" s="8">
        <f t="shared" si="1560"/>
        <v>-1</v>
      </c>
      <c r="M5721" s="10">
        <f t="shared" si="1568"/>
        <v>-1</v>
      </c>
      <c r="N5721" s="20">
        <f t="shared" si="1561"/>
        <v>0</v>
      </c>
      <c r="O5721" s="20">
        <f t="shared" si="1569"/>
        <v>0</v>
      </c>
      <c r="P5721" s="20">
        <f t="shared" si="1562"/>
        <v>0</v>
      </c>
      <c r="Q5721" s="20">
        <f>N5721*$D$2*F5721</f>
        <v>0</v>
      </c>
      <c r="R5721" s="20">
        <f t="shared" si="1564"/>
        <v>0</v>
      </c>
      <c r="S5721" s="20">
        <f t="shared" si="1565"/>
        <v>0</v>
      </c>
      <c r="T5721" s="20">
        <f t="shared" si="1566"/>
        <v>0</v>
      </c>
      <c r="U5721" s="20">
        <f t="shared" si="1567"/>
        <v>0</v>
      </c>
    </row>
    <row r="5722" spans="3:21" ht="19.2" x14ac:dyDescent="0.3">
      <c r="C5722" s="14">
        <v>5</v>
      </c>
      <c r="D5722" s="8">
        <v>5</v>
      </c>
      <c r="E5722" s="8">
        <v>1</v>
      </c>
      <c r="F5722" s="8">
        <v>3</v>
      </c>
      <c r="G5722" s="8">
        <v>7</v>
      </c>
      <c r="H5722" s="8">
        <v>0</v>
      </c>
      <c r="I5722" s="8">
        <v>4</v>
      </c>
      <c r="J5722" s="8">
        <v>5</v>
      </c>
      <c r="K5722" s="9">
        <f>((D5722*D5713)+(E5722*E5713)+(F5722*F5713)+(G5722*G5713)+(H5722*H5713)+(I5722*I5713)+(J5722*J5713))+$L$9</f>
        <v>-0.14360000000000106</v>
      </c>
      <c r="L5722" s="8">
        <f t="shared" si="1560"/>
        <v>-1</v>
      </c>
      <c r="M5722" s="10">
        <f t="shared" si="1568"/>
        <v>1</v>
      </c>
      <c r="N5722" s="20">
        <f t="shared" si="1561"/>
        <v>2</v>
      </c>
      <c r="O5722" s="20">
        <f t="shared" si="1569"/>
        <v>0.1</v>
      </c>
      <c r="P5722" s="20">
        <f t="shared" si="1562"/>
        <v>0.02</v>
      </c>
      <c r="Q5722" s="20">
        <f t="shared" ref="Q5722:Q5767" si="1570">N5722*$D$2*F5722</f>
        <v>0.06</v>
      </c>
      <c r="R5722" s="20">
        <f t="shared" si="1564"/>
        <v>0.14000000000000001</v>
      </c>
      <c r="S5722" s="20">
        <f t="shared" si="1565"/>
        <v>0</v>
      </c>
      <c r="T5722" s="20">
        <f t="shared" si="1566"/>
        <v>0.08</v>
      </c>
      <c r="U5722" s="20">
        <f>N5722*$D$2*J5722</f>
        <v>0.1</v>
      </c>
    </row>
    <row r="5723" spans="3:21" ht="19.2" x14ac:dyDescent="0.3">
      <c r="C5723" s="14">
        <v>6</v>
      </c>
      <c r="D5723" s="8">
        <v>4</v>
      </c>
      <c r="E5723" s="8">
        <v>9</v>
      </c>
      <c r="F5723" s="8">
        <v>4</v>
      </c>
      <c r="G5723" s="8">
        <v>9</v>
      </c>
      <c r="H5723" s="8">
        <v>2</v>
      </c>
      <c r="I5723" s="8">
        <v>0</v>
      </c>
      <c r="J5723" s="8">
        <v>8</v>
      </c>
      <c r="K5723" s="9">
        <f>((D5723*D5713)+(E5723*E5713)+(F5723*F5713)+(G5723*G5713)+(H5723*H5713)+(I5723*I5713)+(J5723*J5713))+$L$9</f>
        <v>0.75359999999999872</v>
      </c>
      <c r="L5723" s="8">
        <f t="shared" si="1560"/>
        <v>1</v>
      </c>
      <c r="M5723" s="10">
        <f t="shared" si="1568"/>
        <v>1</v>
      </c>
      <c r="N5723" s="20">
        <f t="shared" si="1561"/>
        <v>0</v>
      </c>
      <c r="O5723" s="20">
        <f t="shared" si="1569"/>
        <v>0</v>
      </c>
      <c r="P5723" s="20">
        <f t="shared" si="1562"/>
        <v>0</v>
      </c>
      <c r="Q5723" s="20">
        <f t="shared" si="1570"/>
        <v>0</v>
      </c>
      <c r="R5723" s="20">
        <f t="shared" si="1564"/>
        <v>0</v>
      </c>
      <c r="S5723" s="20">
        <f t="shared" si="1565"/>
        <v>0</v>
      </c>
      <c r="T5723" s="20">
        <f t="shared" si="1566"/>
        <v>0</v>
      </c>
      <c r="U5723" s="20">
        <f t="shared" ref="U5723:U5767" si="1571">N5723*$D$2*J5723</f>
        <v>0</v>
      </c>
    </row>
    <row r="5724" spans="3:21" ht="19.2" x14ac:dyDescent="0.3">
      <c r="C5724" s="14">
        <v>7</v>
      </c>
      <c r="D5724" s="8">
        <v>4</v>
      </c>
      <c r="E5724" s="8">
        <v>1</v>
      </c>
      <c r="F5724" s="8">
        <v>1</v>
      </c>
      <c r="G5724" s="8">
        <v>5</v>
      </c>
      <c r="H5724" s="8">
        <v>6</v>
      </c>
      <c r="I5724" s="8">
        <v>5</v>
      </c>
      <c r="J5724" s="8">
        <v>7</v>
      </c>
      <c r="K5724" s="9">
        <f>((D5724*D5713)+(E5724*E5713)+(F5724*F5713)+(G5724*G5713)+(H5724*H5713)+(I5724*I5713)+(J5724*J5713))+$L$9</f>
        <v>-0.49039999999999928</v>
      </c>
      <c r="L5724" s="8">
        <f t="shared" si="1560"/>
        <v>-1</v>
      </c>
      <c r="M5724" s="10">
        <f>IF(VALUE(D5724 &amp; E5724 &amp; F5724 &amp; G5724 &amp; H5724 &amp; I5724 &amp; J5724) &gt;= 4712935, 1, -1)</f>
        <v>-1</v>
      </c>
      <c r="N5724" s="20">
        <f t="shared" si="1561"/>
        <v>0</v>
      </c>
      <c r="O5724" s="20">
        <f t="shared" si="1569"/>
        <v>0</v>
      </c>
      <c r="P5724" s="20">
        <f t="shared" si="1562"/>
        <v>0</v>
      </c>
      <c r="Q5724" s="20">
        <f t="shared" si="1570"/>
        <v>0</v>
      </c>
      <c r="R5724" s="20">
        <f t="shared" si="1564"/>
        <v>0</v>
      </c>
      <c r="S5724" s="20">
        <f t="shared" si="1565"/>
        <v>0</v>
      </c>
      <c r="T5724" s="20">
        <f t="shared" si="1566"/>
        <v>0</v>
      </c>
      <c r="U5724" s="20">
        <f t="shared" si="1571"/>
        <v>0</v>
      </c>
    </row>
    <row r="5725" spans="3:21" ht="19.2" x14ac:dyDescent="0.3">
      <c r="C5725" s="14">
        <v>8</v>
      </c>
      <c r="D5725" s="8">
        <v>4</v>
      </c>
      <c r="E5725" s="8">
        <v>5</v>
      </c>
      <c r="F5725" s="8">
        <v>9</v>
      </c>
      <c r="G5725" s="8">
        <v>3</v>
      </c>
      <c r="H5725" s="8">
        <v>8</v>
      </c>
      <c r="I5725" s="8">
        <v>5</v>
      </c>
      <c r="J5725" s="8">
        <v>3</v>
      </c>
      <c r="K5725" s="9">
        <f>((D5725*D5713)+(E5725*E5713)+(F5725*F5713)+(G5725*G5713)+(H5725*H5713)+(I5725*I5713)+(J5725*J5713))+$L$9</f>
        <v>0.20719999999999672</v>
      </c>
      <c r="L5725" s="8">
        <f t="shared" si="1560"/>
        <v>1</v>
      </c>
      <c r="M5725" s="10">
        <f t="shared" ref="M5725:M5767" si="1572">IF(VALUE(D5725 &amp; E5725 &amp; F5725 &amp; G5725 &amp; H5725 &amp; I5725 &amp; J5725) &gt;= 4712935, 1, -1)</f>
        <v>-1</v>
      </c>
      <c r="N5725" s="20">
        <f t="shared" si="1561"/>
        <v>-2</v>
      </c>
      <c r="O5725" s="20">
        <f t="shared" si="1569"/>
        <v>-0.08</v>
      </c>
      <c r="P5725" s="20">
        <f t="shared" si="1562"/>
        <v>-0.1</v>
      </c>
      <c r="Q5725" s="20">
        <f t="shared" si="1570"/>
        <v>-0.18</v>
      </c>
      <c r="R5725" s="20">
        <f t="shared" si="1564"/>
        <v>-0.06</v>
      </c>
      <c r="S5725" s="20">
        <f t="shared" si="1565"/>
        <v>-0.16</v>
      </c>
      <c r="T5725" s="20">
        <f t="shared" si="1566"/>
        <v>-0.1</v>
      </c>
      <c r="U5725" s="20">
        <f t="shared" si="1571"/>
        <v>-0.06</v>
      </c>
    </row>
    <row r="5726" spans="3:21" ht="19.2" x14ac:dyDescent="0.3">
      <c r="C5726" s="14">
        <v>9</v>
      </c>
      <c r="D5726" s="8">
        <v>4</v>
      </c>
      <c r="E5726" s="8">
        <v>8</v>
      </c>
      <c r="F5726" s="8">
        <v>3</v>
      </c>
      <c r="G5726" s="8">
        <v>0</v>
      </c>
      <c r="H5726" s="8">
        <v>7</v>
      </c>
      <c r="I5726" s="8">
        <v>2</v>
      </c>
      <c r="J5726" s="8">
        <v>1</v>
      </c>
      <c r="K5726" s="9">
        <f>((D5726*D5713)+(E5726*E5713)+(F5726*F5713)+(G5726*G5713)+(H5726*H5713)+(I5726*I5713)+(J5726*J5713))+$L$9</f>
        <v>-0.28400000000000158</v>
      </c>
      <c r="L5726" s="8">
        <f t="shared" si="1560"/>
        <v>-1</v>
      </c>
      <c r="M5726" s="10">
        <f t="shared" si="1572"/>
        <v>1</v>
      </c>
      <c r="N5726" s="20">
        <f t="shared" si="1561"/>
        <v>2</v>
      </c>
      <c r="O5726" s="20">
        <f t="shared" si="1569"/>
        <v>0.08</v>
      </c>
      <c r="P5726" s="20">
        <f t="shared" si="1562"/>
        <v>0.16</v>
      </c>
      <c r="Q5726" s="20">
        <f t="shared" si="1570"/>
        <v>0.06</v>
      </c>
      <c r="R5726" s="20">
        <f t="shared" si="1564"/>
        <v>0</v>
      </c>
      <c r="S5726" s="20">
        <f t="shared" si="1565"/>
        <v>0.14000000000000001</v>
      </c>
      <c r="T5726" s="20">
        <f t="shared" si="1566"/>
        <v>0.04</v>
      </c>
      <c r="U5726" s="20">
        <f t="shared" si="1571"/>
        <v>0.02</v>
      </c>
    </row>
    <row r="5727" spans="3:21" ht="19.2" x14ac:dyDescent="0.3">
      <c r="C5727" s="14">
        <v>10</v>
      </c>
      <c r="D5727" s="8">
        <v>4</v>
      </c>
      <c r="E5727" s="8">
        <v>5</v>
      </c>
      <c r="F5727" s="8">
        <v>5</v>
      </c>
      <c r="G5727" s="8">
        <v>7</v>
      </c>
      <c r="H5727" s="8">
        <v>4</v>
      </c>
      <c r="I5727" s="8">
        <v>9</v>
      </c>
      <c r="J5727" s="8">
        <v>6</v>
      </c>
      <c r="K5727" s="9">
        <f>((D5727*D5713)+(E5727*E5713)+(F5727*F5713)+(G5727*G5713)+(H5727*H5713)+(I5727*I5713)+(J5727*J5713))+$L$9</f>
        <v>0.35079999999999689</v>
      </c>
      <c r="L5727" s="8">
        <f t="shared" si="1560"/>
        <v>1</v>
      </c>
      <c r="M5727" s="10">
        <f t="shared" si="1572"/>
        <v>-1</v>
      </c>
      <c r="N5727" s="20">
        <f t="shared" si="1561"/>
        <v>-2</v>
      </c>
      <c r="O5727" s="20">
        <f t="shared" si="1569"/>
        <v>-0.08</v>
      </c>
      <c r="P5727" s="20">
        <f t="shared" si="1562"/>
        <v>-0.1</v>
      </c>
      <c r="Q5727" s="20">
        <f t="shared" si="1570"/>
        <v>-0.1</v>
      </c>
      <c r="R5727" s="20">
        <f t="shared" si="1564"/>
        <v>-0.14000000000000001</v>
      </c>
      <c r="S5727" s="20">
        <f t="shared" si="1565"/>
        <v>-0.08</v>
      </c>
      <c r="T5727" s="20">
        <f t="shared" si="1566"/>
        <v>-0.18</v>
      </c>
      <c r="U5727" s="20">
        <f t="shared" si="1571"/>
        <v>-0.12</v>
      </c>
    </row>
    <row r="5728" spans="3:21" ht="19.2" x14ac:dyDescent="0.3">
      <c r="C5728" s="14">
        <v>11</v>
      </c>
      <c r="D5728" s="8">
        <v>5</v>
      </c>
      <c r="E5728" s="8">
        <v>2</v>
      </c>
      <c r="F5728" s="8">
        <v>5</v>
      </c>
      <c r="G5728" s="8">
        <v>9</v>
      </c>
      <c r="H5728" s="8">
        <v>7</v>
      </c>
      <c r="I5728" s="8">
        <v>2</v>
      </c>
      <c r="J5728" s="8">
        <v>2</v>
      </c>
      <c r="K5728" s="9">
        <f>((D5728*D5713)+(E5728*E5713)+(F5728*F5713)+(G5728*G5713)+(H5728*H5713)+(I5728*I5713)+(J5728*J5713))+$L$9</f>
        <v>0.48440000000000172</v>
      </c>
      <c r="L5728" s="8">
        <f t="shared" si="1560"/>
        <v>1</v>
      </c>
      <c r="M5728" s="10">
        <f t="shared" si="1572"/>
        <v>1</v>
      </c>
      <c r="N5728" s="20">
        <f t="shared" si="1561"/>
        <v>0</v>
      </c>
      <c r="O5728" s="20">
        <f t="shared" si="1569"/>
        <v>0</v>
      </c>
      <c r="P5728" s="20">
        <f t="shared" si="1562"/>
        <v>0</v>
      </c>
      <c r="Q5728" s="20">
        <f t="shared" si="1570"/>
        <v>0</v>
      </c>
      <c r="R5728" s="20">
        <f t="shared" si="1564"/>
        <v>0</v>
      </c>
      <c r="S5728" s="20">
        <f t="shared" si="1565"/>
        <v>0</v>
      </c>
      <c r="T5728" s="20">
        <f t="shared" si="1566"/>
        <v>0</v>
      </c>
      <c r="U5728" s="20">
        <f t="shared" si="1571"/>
        <v>0</v>
      </c>
    </row>
    <row r="5729" spans="3:21" ht="19.2" x14ac:dyDescent="0.3">
      <c r="C5729" s="14">
        <v>12</v>
      </c>
      <c r="D5729" s="8">
        <v>5</v>
      </c>
      <c r="E5729" s="8">
        <v>2</v>
      </c>
      <c r="F5729" s="8">
        <v>1</v>
      </c>
      <c r="G5729" s="8">
        <v>3</v>
      </c>
      <c r="H5729" s="8">
        <v>5</v>
      </c>
      <c r="I5729" s="8">
        <v>9</v>
      </c>
      <c r="J5729" s="8">
        <v>5</v>
      </c>
      <c r="K5729" s="9">
        <f>((D5729*D5713)+(E5729*E5713)+(F5729*F5713)+(G5729*G5713)+(H5729*H5713)+(I5729*I5713)+(J5729*J5713))+$L$9</f>
        <v>0.20799999999999752</v>
      </c>
      <c r="L5729" s="8">
        <f t="shared" si="1560"/>
        <v>1</v>
      </c>
      <c r="M5729" s="10">
        <f t="shared" si="1572"/>
        <v>1</v>
      </c>
      <c r="N5729" s="20">
        <f t="shared" si="1561"/>
        <v>0</v>
      </c>
      <c r="O5729" s="20">
        <f t="shared" si="1569"/>
        <v>0</v>
      </c>
      <c r="P5729" s="20">
        <f t="shared" si="1562"/>
        <v>0</v>
      </c>
      <c r="Q5729" s="20">
        <f t="shared" si="1570"/>
        <v>0</v>
      </c>
      <c r="R5729" s="20">
        <f t="shared" si="1564"/>
        <v>0</v>
      </c>
      <c r="S5729" s="20">
        <f t="shared" si="1565"/>
        <v>0</v>
      </c>
      <c r="T5729" s="20">
        <f t="shared" si="1566"/>
        <v>0</v>
      </c>
      <c r="U5729" s="20">
        <f t="shared" si="1571"/>
        <v>0</v>
      </c>
    </row>
    <row r="5730" spans="3:21" ht="19.2" x14ac:dyDescent="0.3">
      <c r="C5730" s="14">
        <v>13</v>
      </c>
      <c r="D5730" s="8">
        <v>4</v>
      </c>
      <c r="E5730" s="8">
        <v>4</v>
      </c>
      <c r="F5730" s="8">
        <v>7</v>
      </c>
      <c r="G5730" s="8">
        <v>3</v>
      </c>
      <c r="H5730" s="8">
        <v>5</v>
      </c>
      <c r="I5730" s="8">
        <v>0</v>
      </c>
      <c r="J5730" s="8">
        <v>2</v>
      </c>
      <c r="K5730" s="9">
        <f>((D5730*D5713)+(E5730*E5713)+(F5730*F5713)+(G5730*G5713)+(H5730*H5713)+(I5730*I5713)+(J5730*J5713))+$L$9</f>
        <v>-0.58400000000000052</v>
      </c>
      <c r="L5730" s="8">
        <f t="shared" si="1560"/>
        <v>-1</v>
      </c>
      <c r="M5730" s="10">
        <f t="shared" si="1572"/>
        <v>-1</v>
      </c>
      <c r="N5730" s="20">
        <f t="shared" si="1561"/>
        <v>0</v>
      </c>
      <c r="O5730" s="20">
        <f t="shared" si="1569"/>
        <v>0</v>
      </c>
      <c r="P5730" s="20">
        <f t="shared" si="1562"/>
        <v>0</v>
      </c>
      <c r="Q5730" s="20">
        <f t="shared" si="1570"/>
        <v>0</v>
      </c>
      <c r="R5730" s="20">
        <f t="shared" si="1564"/>
        <v>0</v>
      </c>
      <c r="S5730" s="20">
        <f t="shared" si="1565"/>
        <v>0</v>
      </c>
      <c r="T5730" s="20">
        <f t="shared" si="1566"/>
        <v>0</v>
      </c>
      <c r="U5730" s="20">
        <f t="shared" si="1571"/>
        <v>0</v>
      </c>
    </row>
    <row r="5731" spans="3:21" ht="19.2" x14ac:dyDescent="0.3">
      <c r="C5731" s="14">
        <v>14</v>
      </c>
      <c r="D5731" s="8">
        <v>4</v>
      </c>
      <c r="E5731" s="8">
        <v>1</v>
      </c>
      <c r="F5731" s="8">
        <v>3</v>
      </c>
      <c r="G5731" s="8">
        <v>3</v>
      </c>
      <c r="H5731" s="8">
        <v>9</v>
      </c>
      <c r="I5731" s="8">
        <v>4</v>
      </c>
      <c r="J5731" s="8">
        <v>1</v>
      </c>
      <c r="K5731" s="9">
        <f>((D5731*D5713)+(E5731*E5713)+(F5731*F5713)+(G5731*G5713)+(H5731*H5713)+(I5731*I5713)+(J5731*J5713))+$L$9</f>
        <v>-0.89160000000000039</v>
      </c>
      <c r="L5731" s="8">
        <f t="shared" si="1560"/>
        <v>-1</v>
      </c>
      <c r="M5731" s="10">
        <f t="shared" si="1572"/>
        <v>-1</v>
      </c>
      <c r="N5731" s="20">
        <f t="shared" si="1561"/>
        <v>0</v>
      </c>
      <c r="O5731" s="20">
        <f t="shared" si="1569"/>
        <v>0</v>
      </c>
      <c r="P5731" s="20">
        <f t="shared" si="1562"/>
        <v>0</v>
      </c>
      <c r="Q5731" s="20">
        <f t="shared" si="1570"/>
        <v>0</v>
      </c>
      <c r="R5731" s="20">
        <f t="shared" si="1564"/>
        <v>0</v>
      </c>
      <c r="S5731" s="20">
        <f t="shared" si="1565"/>
        <v>0</v>
      </c>
      <c r="T5731" s="20">
        <f t="shared" si="1566"/>
        <v>0</v>
      </c>
      <c r="U5731" s="20">
        <f t="shared" si="1571"/>
        <v>0</v>
      </c>
    </row>
    <row r="5732" spans="3:21" ht="19.2" x14ac:dyDescent="0.3">
      <c r="C5732" s="14">
        <v>15</v>
      </c>
      <c r="D5732" s="8">
        <v>4</v>
      </c>
      <c r="E5732" s="8">
        <v>5</v>
      </c>
      <c r="F5732" s="8">
        <v>8</v>
      </c>
      <c r="G5732" s="8">
        <v>6</v>
      </c>
      <c r="H5732" s="8">
        <v>6</v>
      </c>
      <c r="I5732" s="8">
        <v>5</v>
      </c>
      <c r="J5732" s="8">
        <v>7</v>
      </c>
      <c r="K5732" s="9">
        <f>((D5732*D5713)+(E5732*E5713)+(F5732*F5713)+(G5732*G5713)+(H5732*H5713)+(I5732*I5713)+(J5732*J5713))+$L$9</f>
        <v>0.5863999999999967</v>
      </c>
      <c r="L5732" s="8">
        <f t="shared" si="1560"/>
        <v>1</v>
      </c>
      <c r="M5732" s="10">
        <f t="shared" si="1572"/>
        <v>-1</v>
      </c>
      <c r="N5732" s="20">
        <f t="shared" si="1561"/>
        <v>-2</v>
      </c>
      <c r="O5732" s="20">
        <f t="shared" si="1569"/>
        <v>-0.08</v>
      </c>
      <c r="P5732" s="20">
        <f t="shared" si="1562"/>
        <v>-0.1</v>
      </c>
      <c r="Q5732" s="20">
        <f t="shared" si="1570"/>
        <v>-0.16</v>
      </c>
      <c r="R5732" s="20">
        <f t="shared" si="1564"/>
        <v>-0.12</v>
      </c>
      <c r="S5732" s="20">
        <f t="shared" si="1565"/>
        <v>-0.12</v>
      </c>
      <c r="T5732" s="20">
        <f t="shared" si="1566"/>
        <v>-0.1</v>
      </c>
      <c r="U5732" s="20">
        <f t="shared" si="1571"/>
        <v>-0.14000000000000001</v>
      </c>
    </row>
    <row r="5733" spans="3:21" ht="19.2" x14ac:dyDescent="0.3">
      <c r="C5733" s="14">
        <v>16</v>
      </c>
      <c r="D5733" s="8">
        <v>4</v>
      </c>
      <c r="E5733" s="8">
        <v>2</v>
      </c>
      <c r="F5733" s="8">
        <v>6</v>
      </c>
      <c r="G5733" s="8">
        <v>1</v>
      </c>
      <c r="H5733" s="8">
        <v>6</v>
      </c>
      <c r="I5733" s="8">
        <v>3</v>
      </c>
      <c r="J5733" s="8">
        <v>5</v>
      </c>
      <c r="K5733" s="9">
        <f>((D5733*D5713)+(E5733*E5713)+(F5733*F5713)+(G5733*G5713)+(H5733*H5713)+(I5733*I5713)+(J5733*J5713))+$L$9</f>
        <v>-0.59480000000000199</v>
      </c>
      <c r="L5733" s="8">
        <f t="shared" si="1560"/>
        <v>-1</v>
      </c>
      <c r="M5733" s="10">
        <f t="shared" si="1572"/>
        <v>-1</v>
      </c>
      <c r="N5733" s="20">
        <f t="shared" si="1561"/>
        <v>0</v>
      </c>
      <c r="O5733" s="20">
        <f t="shared" si="1569"/>
        <v>0</v>
      </c>
      <c r="P5733" s="20">
        <f t="shared" si="1562"/>
        <v>0</v>
      </c>
      <c r="Q5733" s="20">
        <f t="shared" si="1570"/>
        <v>0</v>
      </c>
      <c r="R5733" s="20">
        <f t="shared" si="1564"/>
        <v>0</v>
      </c>
      <c r="S5733" s="20">
        <f t="shared" si="1565"/>
        <v>0</v>
      </c>
      <c r="T5733" s="20">
        <f t="shared" si="1566"/>
        <v>0</v>
      </c>
      <c r="U5733" s="20">
        <f t="shared" si="1571"/>
        <v>0</v>
      </c>
    </row>
    <row r="5734" spans="3:21" ht="19.2" x14ac:dyDescent="0.3">
      <c r="C5734" s="14">
        <v>17</v>
      </c>
      <c r="D5734" s="8">
        <v>4</v>
      </c>
      <c r="E5734" s="8">
        <v>7</v>
      </c>
      <c r="F5734" s="8">
        <v>3</v>
      </c>
      <c r="G5734" s="8">
        <v>3</v>
      </c>
      <c r="H5734" s="8">
        <v>9</v>
      </c>
      <c r="I5734" s="8">
        <v>7</v>
      </c>
      <c r="J5734" s="8">
        <v>7</v>
      </c>
      <c r="K5734" s="9">
        <f>((D5734*D5713)+(E5734*E5713)+(F5734*F5713)+(G5734*G5713)+(H5734*H5713)+(I5734*I5713)+(J5734*J5713))+$L$9</f>
        <v>0.71159999999999712</v>
      </c>
      <c r="L5734" s="8">
        <f t="shared" si="1560"/>
        <v>1</v>
      </c>
      <c r="M5734" s="10">
        <f t="shared" si="1572"/>
        <v>1</v>
      </c>
      <c r="N5734" s="20">
        <f t="shared" si="1561"/>
        <v>0</v>
      </c>
      <c r="O5734" s="20">
        <f t="shared" si="1569"/>
        <v>0</v>
      </c>
      <c r="P5734" s="20">
        <f t="shared" si="1562"/>
        <v>0</v>
      </c>
      <c r="Q5734" s="20">
        <f t="shared" si="1570"/>
        <v>0</v>
      </c>
      <c r="R5734" s="20">
        <f t="shared" si="1564"/>
        <v>0</v>
      </c>
      <c r="S5734" s="20">
        <f t="shared" si="1565"/>
        <v>0</v>
      </c>
      <c r="T5734" s="20">
        <f t="shared" si="1566"/>
        <v>0</v>
      </c>
      <c r="U5734" s="20">
        <f t="shared" si="1571"/>
        <v>0</v>
      </c>
    </row>
    <row r="5735" spans="3:21" ht="19.2" x14ac:dyDescent="0.3">
      <c r="C5735" s="14">
        <v>18</v>
      </c>
      <c r="D5735" s="8">
        <v>4</v>
      </c>
      <c r="E5735" s="8">
        <v>9</v>
      </c>
      <c r="F5735" s="8">
        <v>6</v>
      </c>
      <c r="G5735" s="8">
        <v>5</v>
      </c>
      <c r="H5735" s="8">
        <v>8</v>
      </c>
      <c r="I5735" s="8">
        <v>2</v>
      </c>
      <c r="J5735" s="8">
        <v>2</v>
      </c>
      <c r="K5735" s="9">
        <f>((D5735*D5713)+(E5735*E5713)+(F5735*F5713)+(G5735*G5713)+(H5735*H5713)+(I5735*I5713)+(J5735*J5713))+$L$9</f>
        <v>0.57039999999999935</v>
      </c>
      <c r="L5735" s="8">
        <f t="shared" si="1560"/>
        <v>1</v>
      </c>
      <c r="M5735" s="10">
        <f t="shared" si="1572"/>
        <v>1</v>
      </c>
      <c r="N5735" s="20">
        <f t="shared" si="1561"/>
        <v>0</v>
      </c>
      <c r="O5735" s="20">
        <f t="shared" si="1569"/>
        <v>0</v>
      </c>
      <c r="P5735" s="20">
        <f t="shared" si="1562"/>
        <v>0</v>
      </c>
      <c r="Q5735" s="20">
        <f t="shared" si="1570"/>
        <v>0</v>
      </c>
      <c r="R5735" s="20">
        <f t="shared" si="1564"/>
        <v>0</v>
      </c>
      <c r="S5735" s="20">
        <f t="shared" si="1565"/>
        <v>0</v>
      </c>
      <c r="T5735" s="20">
        <f t="shared" si="1566"/>
        <v>0</v>
      </c>
      <c r="U5735" s="20">
        <f t="shared" si="1571"/>
        <v>0</v>
      </c>
    </row>
    <row r="5736" spans="3:21" ht="19.2" x14ac:dyDescent="0.3">
      <c r="C5736" s="14">
        <v>19</v>
      </c>
      <c r="D5736" s="8">
        <v>4</v>
      </c>
      <c r="E5736" s="8">
        <v>4</v>
      </c>
      <c r="F5736" s="8">
        <v>1</v>
      </c>
      <c r="G5736" s="8">
        <v>5</v>
      </c>
      <c r="H5736" s="8">
        <v>9</v>
      </c>
      <c r="I5736" s="8">
        <v>1</v>
      </c>
      <c r="J5736" s="8">
        <v>5</v>
      </c>
      <c r="K5736" s="9">
        <f>((D5736*D5713)+(E5736*E5713)+(F5736*F5713)+(G5736*G5713)+(H5736*H5713)+(I5736*I5713)+(J5736*J5713))+$L$9</f>
        <v>-0.12279999999999891</v>
      </c>
      <c r="L5736" s="8">
        <f t="shared" si="1560"/>
        <v>-1</v>
      </c>
      <c r="M5736" s="10">
        <f t="shared" si="1572"/>
        <v>-1</v>
      </c>
      <c r="N5736" s="20">
        <f t="shared" si="1561"/>
        <v>0</v>
      </c>
      <c r="O5736" s="20">
        <f t="shared" si="1569"/>
        <v>0</v>
      </c>
      <c r="P5736" s="20">
        <f t="shared" si="1562"/>
        <v>0</v>
      </c>
      <c r="Q5736" s="20">
        <f t="shared" si="1570"/>
        <v>0</v>
      </c>
      <c r="R5736" s="20">
        <f t="shared" si="1564"/>
        <v>0</v>
      </c>
      <c r="S5736" s="20">
        <f t="shared" si="1565"/>
        <v>0</v>
      </c>
      <c r="T5736" s="20">
        <f t="shared" si="1566"/>
        <v>0</v>
      </c>
      <c r="U5736" s="20">
        <f t="shared" si="1571"/>
        <v>0</v>
      </c>
    </row>
    <row r="5737" spans="3:21" ht="19.2" x14ac:dyDescent="0.3">
      <c r="C5737" s="14">
        <v>20</v>
      </c>
      <c r="D5737" s="8">
        <v>4</v>
      </c>
      <c r="E5737" s="8">
        <v>6</v>
      </c>
      <c r="F5737" s="8">
        <v>9</v>
      </c>
      <c r="G5737" s="8">
        <v>8</v>
      </c>
      <c r="H5737" s="8">
        <v>4</v>
      </c>
      <c r="I5737" s="8">
        <v>4</v>
      </c>
      <c r="J5737" s="8">
        <v>7</v>
      </c>
      <c r="K5737" s="9">
        <f>((D5737*D5713)+(E5737*E5713)+(F5737*F5713)+(G5737*G5713)+(H5737*H5713)+(I5737*I5713)+(J5737*J5713))+$L$9</f>
        <v>0.72999999999999687</v>
      </c>
      <c r="L5737" s="8">
        <f t="shared" si="1560"/>
        <v>1</v>
      </c>
      <c r="M5737" s="10">
        <f t="shared" si="1572"/>
        <v>-1</v>
      </c>
      <c r="N5737" s="20">
        <f t="shared" si="1561"/>
        <v>-2</v>
      </c>
      <c r="O5737" s="20">
        <f t="shared" si="1569"/>
        <v>-0.08</v>
      </c>
      <c r="P5737" s="20">
        <f t="shared" si="1562"/>
        <v>-0.12</v>
      </c>
      <c r="Q5737" s="20">
        <f t="shared" si="1570"/>
        <v>-0.18</v>
      </c>
      <c r="R5737" s="20">
        <f t="shared" si="1564"/>
        <v>-0.16</v>
      </c>
      <c r="S5737" s="20">
        <f t="shared" si="1565"/>
        <v>-0.08</v>
      </c>
      <c r="T5737" s="20">
        <f t="shared" si="1566"/>
        <v>-0.08</v>
      </c>
      <c r="U5737" s="20">
        <f t="shared" si="1571"/>
        <v>-0.14000000000000001</v>
      </c>
    </row>
    <row r="5738" spans="3:21" ht="19.2" x14ac:dyDescent="0.3">
      <c r="C5738" s="14">
        <v>21</v>
      </c>
      <c r="D5738" s="8">
        <v>5</v>
      </c>
      <c r="E5738" s="8">
        <v>2</v>
      </c>
      <c r="F5738" s="8">
        <v>4</v>
      </c>
      <c r="G5738" s="8">
        <v>0</v>
      </c>
      <c r="H5738" s="8">
        <v>9</v>
      </c>
      <c r="I5738" s="8">
        <v>1</v>
      </c>
      <c r="J5738" s="8">
        <v>6</v>
      </c>
      <c r="K5738" s="9">
        <f>((D5738*D5713)+(E5738*E5713)+(F5738*F5713)+(G5738*G5713)+(H5738*H5713)+(I5738*I5713)+(J5738*J5713))+$L$9</f>
        <v>0.33640000000000114</v>
      </c>
      <c r="L5738" s="8">
        <f t="shared" si="1560"/>
        <v>1</v>
      </c>
      <c r="M5738" s="10">
        <f t="shared" si="1572"/>
        <v>1</v>
      </c>
      <c r="N5738" s="20">
        <f t="shared" si="1561"/>
        <v>0</v>
      </c>
      <c r="O5738" s="20">
        <f t="shared" si="1569"/>
        <v>0</v>
      </c>
      <c r="P5738" s="20">
        <f t="shared" si="1562"/>
        <v>0</v>
      </c>
      <c r="Q5738" s="20">
        <f t="shared" si="1570"/>
        <v>0</v>
      </c>
      <c r="R5738" s="20">
        <f t="shared" si="1564"/>
        <v>0</v>
      </c>
      <c r="S5738" s="20">
        <f t="shared" si="1565"/>
        <v>0</v>
      </c>
      <c r="T5738" s="20">
        <f t="shared" si="1566"/>
        <v>0</v>
      </c>
      <c r="U5738" s="20">
        <f t="shared" si="1571"/>
        <v>0</v>
      </c>
    </row>
    <row r="5739" spans="3:21" ht="19.2" x14ac:dyDescent="0.3">
      <c r="C5739" s="14">
        <v>22</v>
      </c>
      <c r="D5739" s="8">
        <v>3</v>
      </c>
      <c r="E5739" s="8">
        <v>9</v>
      </c>
      <c r="F5739" s="8">
        <v>1</v>
      </c>
      <c r="G5739" s="8">
        <v>7</v>
      </c>
      <c r="H5739" s="8">
        <v>4</v>
      </c>
      <c r="I5739" s="8">
        <v>7</v>
      </c>
      <c r="J5739" s="8">
        <v>1</v>
      </c>
      <c r="K5739" s="9">
        <f>((D5739*D5713)+(E5739*E5713)+(F5739*F5713)+(G5739*G5713)+(H5739*H5713)+(I5739*I5713)+(J5739*J5713))+$L$9</f>
        <v>-0.67880000000000429</v>
      </c>
      <c r="L5739" s="8">
        <f t="shared" si="1560"/>
        <v>-1</v>
      </c>
      <c r="M5739" s="10">
        <f t="shared" si="1572"/>
        <v>-1</v>
      </c>
      <c r="N5739" s="20">
        <f t="shared" si="1561"/>
        <v>0</v>
      </c>
      <c r="O5739" s="20">
        <f t="shared" si="1569"/>
        <v>0</v>
      </c>
      <c r="P5739" s="20">
        <f t="shared" si="1562"/>
        <v>0</v>
      </c>
      <c r="Q5739" s="20">
        <f t="shared" si="1570"/>
        <v>0</v>
      </c>
      <c r="R5739" s="20">
        <f t="shared" si="1564"/>
        <v>0</v>
      </c>
      <c r="S5739" s="20">
        <f t="shared" si="1565"/>
        <v>0</v>
      </c>
      <c r="T5739" s="20">
        <f t="shared" si="1566"/>
        <v>0</v>
      </c>
      <c r="U5739" s="20">
        <f t="shared" si="1571"/>
        <v>0</v>
      </c>
    </row>
    <row r="5740" spans="3:21" ht="19.2" x14ac:dyDescent="0.3">
      <c r="C5740" s="14">
        <v>23</v>
      </c>
      <c r="D5740" s="8">
        <v>3</v>
      </c>
      <c r="E5740" s="8">
        <v>4</v>
      </c>
      <c r="F5740" s="8">
        <v>3</v>
      </c>
      <c r="G5740" s="8">
        <v>0</v>
      </c>
      <c r="H5740" s="8">
        <v>8</v>
      </c>
      <c r="I5740" s="8">
        <v>3</v>
      </c>
      <c r="J5740" s="8">
        <v>5</v>
      </c>
      <c r="K5740" s="9">
        <f>((D5740*D5713)+(E5740*E5713)+(F5740*F5713)+(G5740*G5713)+(H5740*H5713)+(I5740*I5713)+(J5740*J5713))+$L$9</f>
        <v>-1.200800000000001</v>
      </c>
      <c r="L5740" s="8">
        <f t="shared" si="1560"/>
        <v>-1</v>
      </c>
      <c r="M5740" s="10">
        <f t="shared" si="1572"/>
        <v>-1</v>
      </c>
      <c r="N5740" s="20">
        <f t="shared" si="1561"/>
        <v>0</v>
      </c>
      <c r="O5740" s="20">
        <f t="shared" si="1569"/>
        <v>0</v>
      </c>
      <c r="P5740" s="20">
        <f t="shared" si="1562"/>
        <v>0</v>
      </c>
      <c r="Q5740" s="20">
        <f t="shared" si="1570"/>
        <v>0</v>
      </c>
      <c r="R5740" s="20">
        <f t="shared" si="1564"/>
        <v>0</v>
      </c>
      <c r="S5740" s="20">
        <f t="shared" si="1565"/>
        <v>0</v>
      </c>
      <c r="T5740" s="20">
        <f t="shared" si="1566"/>
        <v>0</v>
      </c>
      <c r="U5740" s="20">
        <f t="shared" si="1571"/>
        <v>0</v>
      </c>
    </row>
    <row r="5741" spans="3:21" ht="19.2" x14ac:dyDescent="0.3">
      <c r="C5741" s="14">
        <v>24</v>
      </c>
      <c r="D5741" s="8">
        <v>4</v>
      </c>
      <c r="E5741" s="8">
        <v>1</v>
      </c>
      <c r="F5741" s="8">
        <v>4</v>
      </c>
      <c r="G5741" s="8">
        <v>8</v>
      </c>
      <c r="H5741" s="8">
        <v>9</v>
      </c>
      <c r="I5741" s="8">
        <v>3</v>
      </c>
      <c r="J5741" s="8">
        <v>3</v>
      </c>
      <c r="K5741" s="9">
        <f>((D5741*D5713)+(E5741*E5713)+(F5741*F5713)+(G5741*G5713)+(H5741*H5713)+(I5741*I5713)+(J5741*J5713))+$L$9</f>
        <v>-0.32279999999999998</v>
      </c>
      <c r="L5741" s="8">
        <f t="shared" si="1560"/>
        <v>-1</v>
      </c>
      <c r="M5741" s="10">
        <f t="shared" si="1572"/>
        <v>-1</v>
      </c>
      <c r="N5741" s="20">
        <f t="shared" si="1561"/>
        <v>0</v>
      </c>
      <c r="O5741" s="20">
        <f t="shared" si="1569"/>
        <v>0</v>
      </c>
      <c r="P5741" s="20">
        <f t="shared" si="1562"/>
        <v>0</v>
      </c>
      <c r="Q5741" s="20">
        <f t="shared" si="1570"/>
        <v>0</v>
      </c>
      <c r="R5741" s="20">
        <f t="shared" si="1564"/>
        <v>0</v>
      </c>
      <c r="S5741" s="20">
        <f t="shared" si="1565"/>
        <v>0</v>
      </c>
      <c r="T5741" s="20">
        <f t="shared" si="1566"/>
        <v>0</v>
      </c>
      <c r="U5741" s="20">
        <f t="shared" si="1571"/>
        <v>0</v>
      </c>
    </row>
    <row r="5742" spans="3:21" ht="19.2" x14ac:dyDescent="0.3">
      <c r="C5742" s="14">
        <v>25</v>
      </c>
      <c r="D5742" s="8">
        <v>5</v>
      </c>
      <c r="E5742" s="8">
        <v>2</v>
      </c>
      <c r="F5742" s="8">
        <v>5</v>
      </c>
      <c r="G5742" s="8">
        <v>4</v>
      </c>
      <c r="H5742" s="8">
        <v>7</v>
      </c>
      <c r="I5742" s="8">
        <v>6</v>
      </c>
      <c r="J5742" s="8">
        <v>2</v>
      </c>
      <c r="K5742" s="9">
        <f>((D5742*D5713)+(E5742*E5713)+(F5742*F5713)+(G5742*G5713)+(H5742*H5713)+(I5742*I5713)+(J5742*J5713))+$L$9</f>
        <v>0.27599999999999891</v>
      </c>
      <c r="L5742" s="8">
        <f t="shared" si="1560"/>
        <v>1</v>
      </c>
      <c r="M5742" s="10">
        <f t="shared" si="1572"/>
        <v>1</v>
      </c>
      <c r="N5742" s="20">
        <f t="shared" si="1561"/>
        <v>0</v>
      </c>
      <c r="O5742" s="20">
        <f t="shared" si="1569"/>
        <v>0</v>
      </c>
      <c r="P5742" s="20">
        <f t="shared" si="1562"/>
        <v>0</v>
      </c>
      <c r="Q5742" s="20">
        <f t="shared" si="1570"/>
        <v>0</v>
      </c>
      <c r="R5742" s="20">
        <f t="shared" si="1564"/>
        <v>0</v>
      </c>
      <c r="S5742" s="20">
        <f t="shared" si="1565"/>
        <v>0</v>
      </c>
      <c r="T5742" s="20">
        <f t="shared" si="1566"/>
        <v>0</v>
      </c>
      <c r="U5742" s="20">
        <f t="shared" si="1571"/>
        <v>0</v>
      </c>
    </row>
    <row r="5743" spans="3:21" ht="19.2" x14ac:dyDescent="0.3">
      <c r="C5743" s="14">
        <v>26</v>
      </c>
      <c r="D5743" s="8">
        <v>3</v>
      </c>
      <c r="E5743" s="8">
        <v>9</v>
      </c>
      <c r="F5743" s="8">
        <v>9</v>
      </c>
      <c r="G5743" s="8">
        <v>0</v>
      </c>
      <c r="H5743" s="8">
        <v>9</v>
      </c>
      <c r="I5743" s="8">
        <v>0</v>
      </c>
      <c r="J5743" s="8">
        <v>9</v>
      </c>
      <c r="K5743" s="9">
        <f>((D5743*D5713)+(E5743*E5713)+(F5743*F5713)+(G5743*G5713)+(H5743*H5713)+(I5743*I5713)+(J5743*J5713))+$L$9</f>
        <v>0.27879999999999683</v>
      </c>
      <c r="L5743" s="8">
        <f t="shared" si="1560"/>
        <v>1</v>
      </c>
      <c r="M5743" s="10">
        <f t="shared" si="1572"/>
        <v>-1</v>
      </c>
      <c r="N5743" s="20">
        <f t="shared" si="1561"/>
        <v>-2</v>
      </c>
      <c r="O5743" s="20">
        <f t="shared" si="1569"/>
        <v>-0.06</v>
      </c>
      <c r="P5743" s="20">
        <f t="shared" si="1562"/>
        <v>-0.18</v>
      </c>
      <c r="Q5743" s="20">
        <f t="shared" si="1570"/>
        <v>-0.18</v>
      </c>
      <c r="R5743" s="20">
        <f t="shared" si="1564"/>
        <v>0</v>
      </c>
      <c r="S5743" s="20">
        <f t="shared" si="1565"/>
        <v>-0.18</v>
      </c>
      <c r="T5743" s="20">
        <f t="shared" si="1566"/>
        <v>0</v>
      </c>
      <c r="U5743" s="20">
        <f t="shared" si="1571"/>
        <v>-0.18</v>
      </c>
    </row>
    <row r="5744" spans="3:21" ht="19.2" x14ac:dyDescent="0.3">
      <c r="C5744" s="14">
        <v>27</v>
      </c>
      <c r="D5744" s="8">
        <v>5</v>
      </c>
      <c r="E5744" s="8">
        <v>3</v>
      </c>
      <c r="F5744" s="8">
        <v>3</v>
      </c>
      <c r="G5744" s="8">
        <v>8</v>
      </c>
      <c r="H5744" s="8">
        <v>2</v>
      </c>
      <c r="I5744" s="8">
        <v>0</v>
      </c>
      <c r="J5744" s="8">
        <v>3</v>
      </c>
      <c r="K5744" s="9">
        <f>((D5744*D5713)+(E5744*E5713)+(F5744*F5713)+(G5744*G5713)+(H5744*H5713)+(I5744*I5713)+(J5744*J5713))+$L$9</f>
        <v>5.8400000000000674E-2</v>
      </c>
      <c r="L5744" s="8">
        <f t="shared" si="1560"/>
        <v>1</v>
      </c>
      <c r="M5744" s="10">
        <f t="shared" si="1572"/>
        <v>1</v>
      </c>
      <c r="N5744" s="20">
        <f t="shared" si="1561"/>
        <v>0</v>
      </c>
      <c r="O5744" s="20">
        <f t="shared" si="1569"/>
        <v>0</v>
      </c>
      <c r="P5744" s="20">
        <f t="shared" si="1562"/>
        <v>0</v>
      </c>
      <c r="Q5744" s="20">
        <f t="shared" si="1570"/>
        <v>0</v>
      </c>
      <c r="R5744" s="20">
        <f t="shared" si="1564"/>
        <v>0</v>
      </c>
      <c r="S5744" s="20">
        <f t="shared" si="1565"/>
        <v>0</v>
      </c>
      <c r="T5744" s="20">
        <f t="shared" si="1566"/>
        <v>0</v>
      </c>
      <c r="U5744" s="20">
        <f t="shared" si="1571"/>
        <v>0</v>
      </c>
    </row>
    <row r="5745" spans="3:21" ht="19.2" x14ac:dyDescent="0.3">
      <c r="C5745" s="14">
        <v>28</v>
      </c>
      <c r="D5745" s="8">
        <v>4</v>
      </c>
      <c r="E5745" s="8">
        <v>3</v>
      </c>
      <c r="F5745" s="8">
        <v>8</v>
      </c>
      <c r="G5745" s="8">
        <v>2</v>
      </c>
      <c r="H5745" s="8">
        <v>1</v>
      </c>
      <c r="I5745" s="8">
        <v>7</v>
      </c>
      <c r="J5745" s="8">
        <v>9</v>
      </c>
      <c r="K5745" s="9">
        <f>((D5745*D5713)+(E5745*E5713)+(F5745*F5713)+(G5745*G5713)+(H5745*H5713)+(I5745*I5713)+(J5745*J5713))+$L$9</f>
        <v>-0.14520000000000444</v>
      </c>
      <c r="L5745" s="8">
        <f t="shared" si="1560"/>
        <v>-1</v>
      </c>
      <c r="M5745" s="10">
        <f t="shared" si="1572"/>
        <v>-1</v>
      </c>
      <c r="N5745" s="20">
        <f t="shared" si="1561"/>
        <v>0</v>
      </c>
      <c r="O5745" s="20">
        <f t="shared" si="1569"/>
        <v>0</v>
      </c>
      <c r="P5745" s="20">
        <f t="shared" si="1562"/>
        <v>0</v>
      </c>
      <c r="Q5745" s="20">
        <f t="shared" si="1570"/>
        <v>0</v>
      </c>
      <c r="R5745" s="20">
        <f t="shared" si="1564"/>
        <v>0</v>
      </c>
      <c r="S5745" s="20">
        <f t="shared" si="1565"/>
        <v>0</v>
      </c>
      <c r="T5745" s="20">
        <f t="shared" si="1566"/>
        <v>0</v>
      </c>
      <c r="U5745" s="20">
        <f t="shared" si="1571"/>
        <v>0</v>
      </c>
    </row>
    <row r="5746" spans="3:21" ht="19.2" x14ac:dyDescent="0.3">
      <c r="C5746" s="14">
        <v>29</v>
      </c>
      <c r="D5746" s="8">
        <v>4</v>
      </c>
      <c r="E5746" s="8">
        <v>7</v>
      </c>
      <c r="F5746" s="8">
        <v>3</v>
      </c>
      <c r="G5746" s="8">
        <v>7</v>
      </c>
      <c r="H5746" s="8">
        <v>9</v>
      </c>
      <c r="I5746" s="8">
        <v>7</v>
      </c>
      <c r="J5746" s="8">
        <v>0</v>
      </c>
      <c r="K5746" s="9">
        <f>((D5746*D5713)+(E5746*E5713)+(F5746*F5713)+(G5746*G5713)+(H5746*H5713)+(I5746*I5713)+(J5746*J5713))+$L$9</f>
        <v>0.29119999999999724</v>
      </c>
      <c r="L5746" s="8">
        <f t="shared" si="1560"/>
        <v>1</v>
      </c>
      <c r="M5746" s="10">
        <f t="shared" si="1572"/>
        <v>1</v>
      </c>
      <c r="N5746" s="20">
        <f t="shared" si="1561"/>
        <v>0</v>
      </c>
      <c r="O5746" s="20">
        <f t="shared" si="1569"/>
        <v>0</v>
      </c>
      <c r="P5746" s="20">
        <f t="shared" si="1562"/>
        <v>0</v>
      </c>
      <c r="Q5746" s="20">
        <f t="shared" si="1570"/>
        <v>0</v>
      </c>
      <c r="R5746" s="20">
        <f t="shared" si="1564"/>
        <v>0</v>
      </c>
      <c r="S5746" s="20">
        <f t="shared" si="1565"/>
        <v>0</v>
      </c>
      <c r="T5746" s="20">
        <f t="shared" si="1566"/>
        <v>0</v>
      </c>
      <c r="U5746" s="20">
        <f t="shared" si="1571"/>
        <v>0</v>
      </c>
    </row>
    <row r="5747" spans="3:21" ht="19.2" x14ac:dyDescent="0.3">
      <c r="C5747" s="14">
        <v>30</v>
      </c>
      <c r="D5747" s="8">
        <v>4</v>
      </c>
      <c r="E5747" s="8">
        <v>2</v>
      </c>
      <c r="F5747" s="8">
        <v>3</v>
      </c>
      <c r="G5747" s="8">
        <v>9</v>
      </c>
      <c r="H5747" s="8">
        <v>3</v>
      </c>
      <c r="I5747" s="8">
        <v>7</v>
      </c>
      <c r="J5747" s="8">
        <v>4</v>
      </c>
      <c r="K5747" s="9">
        <f>((D5747*D5713)+(E5747*E5713)+(F5747*F5713)+(G5747*G5713)+(H5747*H5713)+(I5747*I5713)+(J5747*J5713))+$L$9</f>
        <v>-0.43040000000000056</v>
      </c>
      <c r="L5747" s="8">
        <f t="shared" si="1560"/>
        <v>-1</v>
      </c>
      <c r="M5747" s="10">
        <f t="shared" si="1572"/>
        <v>-1</v>
      </c>
      <c r="N5747" s="20">
        <f t="shared" si="1561"/>
        <v>0</v>
      </c>
      <c r="O5747" s="20">
        <f t="shared" si="1569"/>
        <v>0</v>
      </c>
      <c r="P5747" s="20">
        <f t="shared" si="1562"/>
        <v>0</v>
      </c>
      <c r="Q5747" s="20">
        <f t="shared" si="1570"/>
        <v>0</v>
      </c>
      <c r="R5747" s="20">
        <f t="shared" si="1564"/>
        <v>0</v>
      </c>
      <c r="S5747" s="20">
        <f t="shared" si="1565"/>
        <v>0</v>
      </c>
      <c r="T5747" s="20">
        <f t="shared" si="1566"/>
        <v>0</v>
      </c>
      <c r="U5747" s="20">
        <f t="shared" si="1571"/>
        <v>0</v>
      </c>
    </row>
    <row r="5748" spans="3:21" ht="19.2" x14ac:dyDescent="0.3">
      <c r="C5748" s="14">
        <v>31</v>
      </c>
      <c r="D5748" s="8">
        <v>4</v>
      </c>
      <c r="E5748" s="8">
        <v>7</v>
      </c>
      <c r="F5748" s="8">
        <v>7</v>
      </c>
      <c r="G5748" s="8">
        <v>6</v>
      </c>
      <c r="H5748" s="8">
        <v>9</v>
      </c>
      <c r="I5748" s="8">
        <v>0</v>
      </c>
      <c r="J5748" s="8">
        <v>6</v>
      </c>
      <c r="K5748" s="9">
        <f>((D5748*D5713)+(E5748*E5713)+(F5748*F5713)+(G5748*G5713)+(H5748*H5713)+(I5748*I5713)+(J5748*J5713))+$L$9</f>
        <v>0.81079999999999863</v>
      </c>
      <c r="L5748" s="8">
        <f t="shared" si="1560"/>
        <v>1</v>
      </c>
      <c r="M5748" s="10">
        <f t="shared" si="1572"/>
        <v>1</v>
      </c>
      <c r="N5748" s="20">
        <f t="shared" si="1561"/>
        <v>0</v>
      </c>
      <c r="O5748" s="20">
        <f t="shared" si="1569"/>
        <v>0</v>
      </c>
      <c r="P5748" s="20">
        <f t="shared" si="1562"/>
        <v>0</v>
      </c>
      <c r="Q5748" s="20">
        <f t="shared" si="1570"/>
        <v>0</v>
      </c>
      <c r="R5748" s="20">
        <f t="shared" si="1564"/>
        <v>0</v>
      </c>
      <c r="S5748" s="20">
        <f t="shared" si="1565"/>
        <v>0</v>
      </c>
      <c r="T5748" s="20">
        <f t="shared" si="1566"/>
        <v>0</v>
      </c>
      <c r="U5748" s="20">
        <f t="shared" si="1571"/>
        <v>0</v>
      </c>
    </row>
    <row r="5749" spans="3:21" ht="19.2" x14ac:dyDescent="0.3">
      <c r="C5749" s="14">
        <v>32</v>
      </c>
      <c r="D5749" s="8">
        <v>4</v>
      </c>
      <c r="E5749" s="8">
        <v>1</v>
      </c>
      <c r="F5749" s="8">
        <v>6</v>
      </c>
      <c r="G5749" s="8">
        <v>1</v>
      </c>
      <c r="H5749" s="8">
        <v>8</v>
      </c>
      <c r="I5749" s="8">
        <v>0</v>
      </c>
      <c r="J5749" s="8">
        <v>6</v>
      </c>
      <c r="K5749" s="9">
        <f>((D5749*D5713)+(E5749*E5713)+(F5749*F5713)+(G5749*G5713)+(H5749*H5713)+(I5749*I5713)+(J5749*J5713))+$L$9</f>
        <v>-0.57999999999999829</v>
      </c>
      <c r="L5749" s="8">
        <f t="shared" si="1560"/>
        <v>-1</v>
      </c>
      <c r="M5749" s="10">
        <f t="shared" si="1572"/>
        <v>-1</v>
      </c>
      <c r="N5749" s="20">
        <f t="shared" si="1561"/>
        <v>0</v>
      </c>
      <c r="O5749" s="20">
        <f t="shared" si="1569"/>
        <v>0</v>
      </c>
      <c r="P5749" s="20">
        <f t="shared" si="1562"/>
        <v>0</v>
      </c>
      <c r="Q5749" s="20">
        <f t="shared" si="1570"/>
        <v>0</v>
      </c>
      <c r="R5749" s="20">
        <f t="shared" si="1564"/>
        <v>0</v>
      </c>
      <c r="S5749" s="20">
        <f t="shared" si="1565"/>
        <v>0</v>
      </c>
      <c r="T5749" s="20">
        <f t="shared" si="1566"/>
        <v>0</v>
      </c>
      <c r="U5749" s="20">
        <f t="shared" si="1571"/>
        <v>0</v>
      </c>
    </row>
    <row r="5750" spans="3:21" ht="19.2" x14ac:dyDescent="0.3">
      <c r="C5750" s="14">
        <v>33</v>
      </c>
      <c r="D5750" s="8">
        <v>5</v>
      </c>
      <c r="E5750" s="8">
        <v>1</v>
      </c>
      <c r="F5750" s="8">
        <v>7</v>
      </c>
      <c r="G5750" s="8">
        <v>8</v>
      </c>
      <c r="H5750" s="8">
        <v>1</v>
      </c>
      <c r="I5750" s="8">
        <v>6</v>
      </c>
      <c r="J5750" s="8">
        <v>9</v>
      </c>
      <c r="K5750" s="9">
        <f>((D5750*D5713)+(E5750*E5713)+(F5750*F5713)+(G5750*G5713)+(H5750*H5713)+(I5750*I5713)+(J5750*J5713))+$L$9</f>
        <v>0.70919999999999828</v>
      </c>
      <c r="L5750" s="8">
        <f t="shared" si="1560"/>
        <v>1</v>
      </c>
      <c r="M5750" s="10">
        <f t="shared" si="1572"/>
        <v>1</v>
      </c>
      <c r="N5750" s="20">
        <f t="shared" si="1561"/>
        <v>0</v>
      </c>
      <c r="O5750" s="20">
        <f t="shared" si="1569"/>
        <v>0</v>
      </c>
      <c r="P5750" s="20">
        <f t="shared" si="1562"/>
        <v>0</v>
      </c>
      <c r="Q5750" s="20">
        <f t="shared" si="1570"/>
        <v>0</v>
      </c>
      <c r="R5750" s="20">
        <f t="shared" si="1564"/>
        <v>0</v>
      </c>
      <c r="S5750" s="20">
        <f t="shared" si="1565"/>
        <v>0</v>
      </c>
      <c r="T5750" s="20">
        <f t="shared" si="1566"/>
        <v>0</v>
      </c>
      <c r="U5750" s="20">
        <f t="shared" si="1571"/>
        <v>0</v>
      </c>
    </row>
    <row r="5751" spans="3:21" ht="19.2" x14ac:dyDescent="0.3">
      <c r="C5751" s="14">
        <v>34</v>
      </c>
      <c r="D5751" s="8">
        <v>4</v>
      </c>
      <c r="E5751" s="8">
        <v>9</v>
      </c>
      <c r="F5751" s="8">
        <v>3</v>
      </c>
      <c r="G5751" s="8">
        <v>7</v>
      </c>
      <c r="H5751" s="8">
        <v>3</v>
      </c>
      <c r="I5751" s="8">
        <v>5</v>
      </c>
      <c r="J5751" s="8">
        <v>9</v>
      </c>
      <c r="K5751" s="9">
        <f>((D5751*D5713)+(E5751*E5713)+(F5751*F5713)+(G5751*G5713)+(H5751*H5713)+(I5751*I5713)+(J5751*J5713))+$L$9</f>
        <v>0.91319999999999713</v>
      </c>
      <c r="L5751" s="8">
        <f t="shared" si="1560"/>
        <v>1</v>
      </c>
      <c r="M5751" s="10">
        <f t="shared" si="1572"/>
        <v>1</v>
      </c>
      <c r="N5751" s="20">
        <f t="shared" si="1561"/>
        <v>0</v>
      </c>
      <c r="O5751" s="20">
        <f t="shared" si="1569"/>
        <v>0</v>
      </c>
      <c r="P5751" s="20">
        <f t="shared" si="1562"/>
        <v>0</v>
      </c>
      <c r="Q5751" s="20">
        <f t="shared" si="1570"/>
        <v>0</v>
      </c>
      <c r="R5751" s="20">
        <f t="shared" si="1564"/>
        <v>0</v>
      </c>
      <c r="S5751" s="20">
        <f t="shared" si="1565"/>
        <v>0</v>
      </c>
      <c r="T5751" s="20">
        <f t="shared" si="1566"/>
        <v>0</v>
      </c>
      <c r="U5751" s="20">
        <f t="shared" si="1571"/>
        <v>0</v>
      </c>
    </row>
    <row r="5752" spans="3:21" ht="19.2" x14ac:dyDescent="0.3">
      <c r="C5752" s="14">
        <v>35</v>
      </c>
      <c r="D5752" s="8">
        <v>4</v>
      </c>
      <c r="E5752" s="8">
        <v>6</v>
      </c>
      <c r="F5752" s="8">
        <v>3</v>
      </c>
      <c r="G5752" s="8">
        <v>3</v>
      </c>
      <c r="H5752" s="8">
        <v>1</v>
      </c>
      <c r="I5752" s="8">
        <v>9</v>
      </c>
      <c r="J5752" s="8">
        <v>3</v>
      </c>
      <c r="K5752" s="9">
        <f>((D5752*D5713)+(E5752*E5713)+(F5752*F5713)+(G5752*G5713)+(H5752*H5713)+(I5752*I5713)+(J5752*J5713))+$L$9</f>
        <v>-0.44360000000000532</v>
      </c>
      <c r="L5752" s="8">
        <f t="shared" si="1560"/>
        <v>-1</v>
      </c>
      <c r="M5752" s="10">
        <f t="shared" si="1572"/>
        <v>-1</v>
      </c>
      <c r="N5752" s="20">
        <f t="shared" si="1561"/>
        <v>0</v>
      </c>
      <c r="O5752" s="20">
        <f t="shared" si="1569"/>
        <v>0</v>
      </c>
      <c r="P5752" s="20">
        <f t="shared" si="1562"/>
        <v>0</v>
      </c>
      <c r="Q5752" s="20">
        <f t="shared" si="1570"/>
        <v>0</v>
      </c>
      <c r="R5752" s="20">
        <f t="shared" si="1564"/>
        <v>0</v>
      </c>
      <c r="S5752" s="20">
        <f t="shared" si="1565"/>
        <v>0</v>
      </c>
      <c r="T5752" s="20">
        <f t="shared" si="1566"/>
        <v>0</v>
      </c>
      <c r="U5752" s="20">
        <f t="shared" si="1571"/>
        <v>0</v>
      </c>
    </row>
    <row r="5753" spans="3:21" ht="19.2" x14ac:dyDescent="0.3">
      <c r="C5753" s="14">
        <v>36</v>
      </c>
      <c r="D5753" s="8">
        <v>4</v>
      </c>
      <c r="E5753" s="8">
        <v>6</v>
      </c>
      <c r="F5753" s="8">
        <v>3</v>
      </c>
      <c r="G5753" s="8">
        <v>6</v>
      </c>
      <c r="H5753" s="8">
        <v>1</v>
      </c>
      <c r="I5753" s="8">
        <v>6</v>
      </c>
      <c r="J5753" s="8">
        <v>2</v>
      </c>
      <c r="K5753" s="9">
        <f>((D5753*D5713)+(E5753*E5713)+(F5753*F5713)+(G5753*G5713)+(H5753*H5713)+(I5753*I5713)+(J5753*J5713))+$L$9</f>
        <v>-0.43880000000000319</v>
      </c>
      <c r="L5753" s="8">
        <f t="shared" si="1560"/>
        <v>-1</v>
      </c>
      <c r="M5753" s="10">
        <f t="shared" si="1572"/>
        <v>-1</v>
      </c>
      <c r="N5753" s="20">
        <f t="shared" si="1561"/>
        <v>0</v>
      </c>
      <c r="O5753" s="20">
        <f t="shared" si="1569"/>
        <v>0</v>
      </c>
      <c r="P5753" s="20">
        <f t="shared" si="1562"/>
        <v>0</v>
      </c>
      <c r="Q5753" s="20">
        <f t="shared" si="1570"/>
        <v>0</v>
      </c>
      <c r="R5753" s="20">
        <f t="shared" si="1564"/>
        <v>0</v>
      </c>
      <c r="S5753" s="20">
        <f t="shared" si="1565"/>
        <v>0</v>
      </c>
      <c r="T5753" s="20">
        <f t="shared" si="1566"/>
        <v>0</v>
      </c>
      <c r="U5753" s="20">
        <f t="shared" si="1571"/>
        <v>0</v>
      </c>
    </row>
    <row r="5754" spans="3:21" ht="19.2" x14ac:dyDescent="0.3">
      <c r="C5754" s="14">
        <v>37</v>
      </c>
      <c r="D5754" s="8">
        <v>4</v>
      </c>
      <c r="E5754" s="8">
        <v>2</v>
      </c>
      <c r="F5754" s="8">
        <v>4</v>
      </c>
      <c r="G5754" s="8">
        <v>4</v>
      </c>
      <c r="H5754" s="8">
        <v>5</v>
      </c>
      <c r="I5754" s="8">
        <v>5</v>
      </c>
      <c r="J5754" s="8">
        <v>8</v>
      </c>
      <c r="K5754" s="9">
        <f>((D5754*D5713)+(E5754*E5713)+(F5754*F5713)+(G5754*G5713)+(H5754*H5713)+(I5754*I5713)+(J5754*J5713))+$L$9</f>
        <v>-0.22000000000000242</v>
      </c>
      <c r="L5754" s="8">
        <f t="shared" si="1560"/>
        <v>-1</v>
      </c>
      <c r="M5754" s="10">
        <f t="shared" si="1572"/>
        <v>-1</v>
      </c>
      <c r="N5754" s="20">
        <f t="shared" si="1561"/>
        <v>0</v>
      </c>
      <c r="O5754" s="20">
        <f t="shared" si="1569"/>
        <v>0</v>
      </c>
      <c r="P5754" s="20">
        <f t="shared" si="1562"/>
        <v>0</v>
      </c>
      <c r="Q5754" s="20">
        <f t="shared" si="1570"/>
        <v>0</v>
      </c>
      <c r="R5754" s="20">
        <f t="shared" si="1564"/>
        <v>0</v>
      </c>
      <c r="S5754" s="20">
        <f t="shared" si="1565"/>
        <v>0</v>
      </c>
      <c r="T5754" s="20">
        <f t="shared" si="1566"/>
        <v>0</v>
      </c>
      <c r="U5754" s="20">
        <f t="shared" si="1571"/>
        <v>0</v>
      </c>
    </row>
    <row r="5755" spans="3:21" ht="19.2" x14ac:dyDescent="0.3">
      <c r="C5755" s="14">
        <v>38</v>
      </c>
      <c r="D5755" s="8">
        <v>4</v>
      </c>
      <c r="E5755" s="8">
        <v>4</v>
      </c>
      <c r="F5755" s="8">
        <v>0</v>
      </c>
      <c r="G5755" s="8">
        <v>1</v>
      </c>
      <c r="H5755" s="8">
        <v>7</v>
      </c>
      <c r="I5755" s="8">
        <v>8</v>
      </c>
      <c r="J5755" s="8">
        <v>8</v>
      </c>
      <c r="K5755" s="9">
        <f>((D5755*D5713)+(E5755*E5713)+(F5755*F5713)+(G5755*G5713)+(H5755*H5713)+(I5755*I5713)+(J5755*J5713))+$L$9</f>
        <v>-8.6800000000001987E-2</v>
      </c>
      <c r="L5755" s="8">
        <f t="shared" si="1560"/>
        <v>-1</v>
      </c>
      <c r="M5755" s="10">
        <f t="shared" si="1572"/>
        <v>-1</v>
      </c>
      <c r="N5755" s="20">
        <f t="shared" si="1561"/>
        <v>0</v>
      </c>
      <c r="O5755" s="20">
        <f t="shared" si="1569"/>
        <v>0</v>
      </c>
      <c r="P5755" s="20">
        <f t="shared" si="1562"/>
        <v>0</v>
      </c>
      <c r="Q5755" s="20">
        <f t="shared" si="1570"/>
        <v>0</v>
      </c>
      <c r="R5755" s="20">
        <f t="shared" si="1564"/>
        <v>0</v>
      </c>
      <c r="S5755" s="20">
        <f t="shared" si="1565"/>
        <v>0</v>
      </c>
      <c r="T5755" s="20">
        <f t="shared" si="1566"/>
        <v>0</v>
      </c>
      <c r="U5755" s="20">
        <f t="shared" si="1571"/>
        <v>0</v>
      </c>
    </row>
    <row r="5756" spans="3:21" ht="19.2" x14ac:dyDescent="0.3">
      <c r="C5756" s="14">
        <v>39</v>
      </c>
      <c r="D5756" s="8">
        <v>5</v>
      </c>
      <c r="E5756" s="8">
        <v>2</v>
      </c>
      <c r="F5756" s="8">
        <v>9</v>
      </c>
      <c r="G5756" s="8">
        <v>1</v>
      </c>
      <c r="H5756" s="8">
        <v>6</v>
      </c>
      <c r="I5756" s="8">
        <v>6</v>
      </c>
      <c r="J5756" s="8">
        <v>1</v>
      </c>
      <c r="K5756" s="9">
        <f>((D5756*D5713)+(E5756*E5713)+(F5756*F5713)+(G5756*G5713)+(H5756*H5713)+(I5756*I5713)+(J5756*J5713))+$L$9</f>
        <v>0.11639999999999606</v>
      </c>
      <c r="L5756" s="8">
        <f t="shared" si="1560"/>
        <v>1</v>
      </c>
      <c r="M5756" s="10">
        <f t="shared" si="1572"/>
        <v>1</v>
      </c>
      <c r="N5756" s="20">
        <f t="shared" si="1561"/>
        <v>0</v>
      </c>
      <c r="O5756" s="20">
        <f t="shared" si="1569"/>
        <v>0</v>
      </c>
      <c r="P5756" s="20">
        <f t="shared" si="1562"/>
        <v>0</v>
      </c>
      <c r="Q5756" s="20">
        <f t="shared" si="1570"/>
        <v>0</v>
      </c>
      <c r="R5756" s="20">
        <f t="shared" si="1564"/>
        <v>0</v>
      </c>
      <c r="S5756" s="20">
        <f t="shared" si="1565"/>
        <v>0</v>
      </c>
      <c r="T5756" s="20">
        <f t="shared" si="1566"/>
        <v>0</v>
      </c>
      <c r="U5756" s="20">
        <f t="shared" si="1571"/>
        <v>0</v>
      </c>
    </row>
    <row r="5757" spans="3:21" ht="19.2" x14ac:dyDescent="0.3">
      <c r="C5757" s="14">
        <v>40</v>
      </c>
      <c r="D5757" s="8">
        <v>5</v>
      </c>
      <c r="E5757" s="8">
        <v>1</v>
      </c>
      <c r="F5757" s="8">
        <v>7</v>
      </c>
      <c r="G5757" s="8">
        <v>1</v>
      </c>
      <c r="H5757" s="8">
        <v>1</v>
      </c>
      <c r="I5757" s="8">
        <v>6</v>
      </c>
      <c r="J5757" s="8">
        <v>5</v>
      </c>
      <c r="K5757" s="9">
        <f>((D5757*D5713)+(E5757*E5713)+(F5757*F5713)+(G5757*G5713)+(H5757*H5713)+(I5757*I5713)+(J5757*J5713))+$L$9</f>
        <v>-0.17360000000000309</v>
      </c>
      <c r="L5757" s="8">
        <f t="shared" si="1560"/>
        <v>-1</v>
      </c>
      <c r="M5757" s="10">
        <f t="shared" si="1572"/>
        <v>1</v>
      </c>
      <c r="N5757" s="20">
        <f t="shared" si="1561"/>
        <v>2</v>
      </c>
      <c r="O5757" s="20">
        <f t="shared" si="1569"/>
        <v>0.1</v>
      </c>
      <c r="P5757" s="20">
        <f t="shared" si="1562"/>
        <v>0.02</v>
      </c>
      <c r="Q5757" s="20">
        <f t="shared" si="1570"/>
        <v>0.14000000000000001</v>
      </c>
      <c r="R5757" s="20">
        <f t="shared" si="1564"/>
        <v>0.02</v>
      </c>
      <c r="S5757" s="20">
        <f t="shared" si="1565"/>
        <v>0.02</v>
      </c>
      <c r="T5757" s="20">
        <f t="shared" si="1566"/>
        <v>0.12</v>
      </c>
      <c r="U5757" s="20">
        <f t="shared" si="1571"/>
        <v>0.1</v>
      </c>
    </row>
    <row r="5758" spans="3:21" ht="19.2" x14ac:dyDescent="0.3">
      <c r="C5758" s="14">
        <v>41</v>
      </c>
      <c r="D5758" s="8">
        <v>3</v>
      </c>
      <c r="E5758" s="8">
        <v>8</v>
      </c>
      <c r="F5758" s="8">
        <v>0</v>
      </c>
      <c r="G5758" s="8">
        <v>0</v>
      </c>
      <c r="H5758" s="8">
        <v>4</v>
      </c>
      <c r="I5758" s="8">
        <v>2</v>
      </c>
      <c r="J5758" s="8">
        <v>3</v>
      </c>
      <c r="K5758" s="9">
        <f>((D5758*D5713)+(E5758*E5713)+(F5758*F5713)+(G5758*G5713)+(H5758*H5713)+(I5758*I5713)+(J5758*J5713))+$L$9</f>
        <v>-1.344400000000002</v>
      </c>
      <c r="L5758" s="8">
        <f t="shared" si="1560"/>
        <v>-1</v>
      </c>
      <c r="M5758" s="10">
        <f t="shared" si="1572"/>
        <v>-1</v>
      </c>
      <c r="N5758" s="20">
        <f t="shared" si="1561"/>
        <v>0</v>
      </c>
      <c r="O5758" s="20">
        <f t="shared" si="1569"/>
        <v>0</v>
      </c>
      <c r="P5758" s="20">
        <f t="shared" si="1562"/>
        <v>0</v>
      </c>
      <c r="Q5758" s="20">
        <f t="shared" si="1570"/>
        <v>0</v>
      </c>
      <c r="R5758" s="20">
        <f t="shared" si="1564"/>
        <v>0</v>
      </c>
      <c r="S5758" s="20">
        <f t="shared" si="1565"/>
        <v>0</v>
      </c>
      <c r="T5758" s="20">
        <f t="shared" si="1566"/>
        <v>0</v>
      </c>
      <c r="U5758" s="20">
        <f t="shared" si="1571"/>
        <v>0</v>
      </c>
    </row>
    <row r="5759" spans="3:21" ht="19.2" x14ac:dyDescent="0.3">
      <c r="C5759" s="14">
        <v>42</v>
      </c>
      <c r="D5759" s="8">
        <v>4</v>
      </c>
      <c r="E5759" s="8">
        <v>7</v>
      </c>
      <c r="F5759" s="8">
        <v>8</v>
      </c>
      <c r="G5759" s="8">
        <v>8</v>
      </c>
      <c r="H5759" s="8">
        <v>6</v>
      </c>
      <c r="I5759" s="8">
        <v>4</v>
      </c>
      <c r="J5759" s="8">
        <v>1</v>
      </c>
      <c r="K5759" s="9">
        <f>((D5759*D5713)+(E5759*E5713)+(F5759*F5713)+(G5759*G5713)+(H5759*H5713)+(I5759*I5713)+(J5759*J5713))+$L$9</f>
        <v>0.39359999999999573</v>
      </c>
      <c r="L5759" s="8">
        <f t="shared" si="1560"/>
        <v>1</v>
      </c>
      <c r="M5759" s="10">
        <f t="shared" si="1572"/>
        <v>1</v>
      </c>
      <c r="N5759" s="20">
        <f t="shared" si="1561"/>
        <v>0</v>
      </c>
      <c r="O5759" s="20">
        <f t="shared" si="1569"/>
        <v>0</v>
      </c>
      <c r="P5759" s="20">
        <f t="shared" si="1562"/>
        <v>0</v>
      </c>
      <c r="Q5759" s="20">
        <f t="shared" si="1570"/>
        <v>0</v>
      </c>
      <c r="R5759" s="20">
        <f t="shared" si="1564"/>
        <v>0</v>
      </c>
      <c r="S5759" s="20">
        <f t="shared" si="1565"/>
        <v>0</v>
      </c>
      <c r="T5759" s="20">
        <f t="shared" si="1566"/>
        <v>0</v>
      </c>
      <c r="U5759" s="20">
        <f t="shared" si="1571"/>
        <v>0</v>
      </c>
    </row>
    <row r="5760" spans="3:21" ht="19.2" x14ac:dyDescent="0.3">
      <c r="C5760" s="14">
        <v>43</v>
      </c>
      <c r="D5760" s="8">
        <v>5</v>
      </c>
      <c r="E5760" s="8">
        <v>3</v>
      </c>
      <c r="F5760" s="8">
        <v>0</v>
      </c>
      <c r="G5760" s="8">
        <v>7</v>
      </c>
      <c r="H5760" s="8">
        <v>8</v>
      </c>
      <c r="I5760" s="8">
        <v>8</v>
      </c>
      <c r="J5760" s="8">
        <v>4</v>
      </c>
      <c r="K5760" s="9">
        <f>((D5760*D5713)+(E5760*E5713)+(F5760*F5713)+(G5760*G5713)+(H5760*H5713)+(I5760*I5713)+(J5760*J5713))+$L$9</f>
        <v>0.69640000000000057</v>
      </c>
      <c r="L5760" s="8">
        <f t="shared" si="1560"/>
        <v>1</v>
      </c>
      <c r="M5760" s="10">
        <f t="shared" si="1572"/>
        <v>1</v>
      </c>
      <c r="N5760" s="20">
        <f t="shared" si="1561"/>
        <v>0</v>
      </c>
      <c r="O5760" s="20">
        <f t="shared" si="1569"/>
        <v>0</v>
      </c>
      <c r="P5760" s="20">
        <f t="shared" si="1562"/>
        <v>0</v>
      </c>
      <c r="Q5760" s="20">
        <f t="shared" si="1570"/>
        <v>0</v>
      </c>
      <c r="R5760" s="20">
        <f t="shared" si="1564"/>
        <v>0</v>
      </c>
      <c r="S5760" s="20">
        <f t="shared" si="1565"/>
        <v>0</v>
      </c>
      <c r="T5760" s="20">
        <f t="shared" si="1566"/>
        <v>0</v>
      </c>
      <c r="U5760" s="20">
        <f t="shared" si="1571"/>
        <v>0</v>
      </c>
    </row>
    <row r="5761" spans="3:21" ht="19.2" x14ac:dyDescent="0.3">
      <c r="C5761" s="14">
        <v>44</v>
      </c>
      <c r="D5761" s="8">
        <v>3</v>
      </c>
      <c r="E5761" s="8">
        <v>6</v>
      </c>
      <c r="F5761" s="8">
        <v>9</v>
      </c>
      <c r="G5761" s="8">
        <v>3</v>
      </c>
      <c r="H5761" s="8">
        <v>6</v>
      </c>
      <c r="I5761" s="8">
        <v>2</v>
      </c>
      <c r="J5761" s="8">
        <v>1</v>
      </c>
      <c r="K5761" s="9">
        <f>((D5761*D5713)+(E5761*E5713)+(F5761*F5713)+(G5761*G5713)+(H5761*H5713)+(I5761*I5713)+(J5761*J5713))+$L$9</f>
        <v>-0.94600000000000328</v>
      </c>
      <c r="L5761" s="8">
        <f t="shared" si="1560"/>
        <v>-1</v>
      </c>
      <c r="M5761" s="10">
        <f t="shared" si="1572"/>
        <v>-1</v>
      </c>
      <c r="N5761" s="20">
        <f t="shared" si="1561"/>
        <v>0</v>
      </c>
      <c r="O5761" s="20">
        <f t="shared" si="1569"/>
        <v>0</v>
      </c>
      <c r="P5761" s="20">
        <f t="shared" si="1562"/>
        <v>0</v>
      </c>
      <c r="Q5761" s="20">
        <f t="shared" si="1570"/>
        <v>0</v>
      </c>
      <c r="R5761" s="20">
        <f t="shared" si="1564"/>
        <v>0</v>
      </c>
      <c r="S5761" s="20">
        <f t="shared" si="1565"/>
        <v>0</v>
      </c>
      <c r="T5761" s="20">
        <f t="shared" si="1566"/>
        <v>0</v>
      </c>
      <c r="U5761" s="20">
        <f t="shared" si="1571"/>
        <v>0</v>
      </c>
    </row>
    <row r="5762" spans="3:21" ht="19.2" x14ac:dyDescent="0.3">
      <c r="C5762" s="14">
        <v>45</v>
      </c>
      <c r="D5762" s="8">
        <v>4</v>
      </c>
      <c r="E5762" s="8">
        <v>4</v>
      </c>
      <c r="F5762" s="8">
        <v>6</v>
      </c>
      <c r="G5762" s="8">
        <v>1</v>
      </c>
      <c r="H5762" s="8">
        <v>0</v>
      </c>
      <c r="I5762" s="8">
        <v>0</v>
      </c>
      <c r="J5762" s="8">
        <v>3</v>
      </c>
      <c r="K5762" s="9">
        <f>((D5762*D5713)+(E5762*E5713)+(F5762*F5713)+(G5762*G5713)+(H5762*H5713)+(I5762*I5713)+(J5762*J5713))+$L$9</f>
        <v>-1.102800000000002</v>
      </c>
      <c r="L5762" s="8">
        <f t="shared" si="1560"/>
        <v>-1</v>
      </c>
      <c r="M5762" s="10">
        <f t="shared" si="1572"/>
        <v>-1</v>
      </c>
      <c r="N5762" s="20">
        <f t="shared" si="1561"/>
        <v>0</v>
      </c>
      <c r="O5762" s="20">
        <f t="shared" si="1569"/>
        <v>0</v>
      </c>
      <c r="P5762" s="20">
        <f t="shared" si="1562"/>
        <v>0</v>
      </c>
      <c r="Q5762" s="20">
        <f t="shared" si="1570"/>
        <v>0</v>
      </c>
      <c r="R5762" s="20">
        <f t="shared" si="1564"/>
        <v>0</v>
      </c>
      <c r="S5762" s="20">
        <f t="shared" si="1565"/>
        <v>0</v>
      </c>
      <c r="T5762" s="20">
        <f t="shared" si="1566"/>
        <v>0</v>
      </c>
      <c r="U5762" s="20">
        <f t="shared" si="1571"/>
        <v>0</v>
      </c>
    </row>
    <row r="5763" spans="3:21" ht="19.2" x14ac:dyDescent="0.3">
      <c r="C5763" s="14">
        <v>46</v>
      </c>
      <c r="D5763" s="8">
        <v>4</v>
      </c>
      <c r="E5763" s="8">
        <v>6</v>
      </c>
      <c r="F5763" s="8">
        <v>0</v>
      </c>
      <c r="G5763" s="8">
        <v>0</v>
      </c>
      <c r="H5763" s="8">
        <v>9</v>
      </c>
      <c r="I5763" s="8">
        <v>8</v>
      </c>
      <c r="J5763" s="8">
        <v>7</v>
      </c>
      <c r="K5763" s="9">
        <f>((D5763*D5713)+(E5763*E5713)+(F5763*F5713)+(G5763*G5713)+(H5763*H5713)+(I5763*I5713)+(J5763*J5713))+$L$9</f>
        <v>0.21399999999999686</v>
      </c>
      <c r="L5763" s="8">
        <f t="shared" si="1560"/>
        <v>1</v>
      </c>
      <c r="M5763" s="10">
        <f t="shared" si="1572"/>
        <v>-1</v>
      </c>
      <c r="N5763" s="20">
        <f t="shared" si="1561"/>
        <v>-2</v>
      </c>
      <c r="O5763" s="20">
        <f>N5763*$D$2*D5763</f>
        <v>-0.08</v>
      </c>
      <c r="P5763" s="20">
        <f t="shared" si="1562"/>
        <v>-0.12</v>
      </c>
      <c r="Q5763" s="20">
        <f t="shared" si="1570"/>
        <v>0</v>
      </c>
      <c r="R5763" s="20">
        <f t="shared" si="1564"/>
        <v>0</v>
      </c>
      <c r="S5763" s="20">
        <f t="shared" si="1565"/>
        <v>-0.18</v>
      </c>
      <c r="T5763" s="20">
        <f t="shared" si="1566"/>
        <v>-0.16</v>
      </c>
      <c r="U5763" s="20">
        <f t="shared" si="1571"/>
        <v>-0.14000000000000001</v>
      </c>
    </row>
    <row r="5764" spans="3:21" ht="19.2" x14ac:dyDescent="0.3">
      <c r="C5764" s="14">
        <v>47</v>
      </c>
      <c r="D5764" s="8">
        <v>4</v>
      </c>
      <c r="E5764" s="8">
        <v>9</v>
      </c>
      <c r="F5764" s="8">
        <v>4</v>
      </c>
      <c r="G5764" s="8">
        <v>0</v>
      </c>
      <c r="H5764" s="8">
        <v>0</v>
      </c>
      <c r="I5764" s="8">
        <v>2</v>
      </c>
      <c r="J5764" s="8">
        <v>3</v>
      </c>
      <c r="K5764" s="9">
        <f>((D5764*D5713)+(E5764*E5713)+(F5764*F5713)+(G5764*G5713)+(H5764*H5713)+(I5764*I5713)+(J5764*J5713))+$L$9</f>
        <v>-0.46720000000000361</v>
      </c>
      <c r="L5764" s="8">
        <f t="shared" si="1560"/>
        <v>-1</v>
      </c>
      <c r="M5764" s="10">
        <f t="shared" si="1572"/>
        <v>1</v>
      </c>
      <c r="N5764" s="20">
        <f t="shared" si="1561"/>
        <v>2</v>
      </c>
      <c r="O5764" s="20">
        <f t="shared" ref="O5764:O5765" si="1573">N5764*$D$2*D5764</f>
        <v>0.08</v>
      </c>
      <c r="P5764" s="20">
        <f t="shared" si="1562"/>
        <v>0.18</v>
      </c>
      <c r="Q5764" s="20">
        <f t="shared" si="1570"/>
        <v>0.08</v>
      </c>
      <c r="R5764" s="20">
        <f t="shared" si="1564"/>
        <v>0</v>
      </c>
      <c r="S5764" s="20">
        <f t="shared" si="1565"/>
        <v>0</v>
      </c>
      <c r="T5764" s="20">
        <f t="shared" si="1566"/>
        <v>0.04</v>
      </c>
      <c r="U5764" s="20">
        <f t="shared" si="1571"/>
        <v>0.06</v>
      </c>
    </row>
    <row r="5765" spans="3:21" ht="19.2" x14ac:dyDescent="0.3">
      <c r="C5765" s="14">
        <v>48</v>
      </c>
      <c r="D5765" s="8">
        <v>4</v>
      </c>
      <c r="E5765" s="8">
        <v>6</v>
      </c>
      <c r="F5765" s="8">
        <v>5</v>
      </c>
      <c r="G5765" s="8">
        <v>7</v>
      </c>
      <c r="H5765" s="8">
        <v>3</v>
      </c>
      <c r="I5765" s="8">
        <v>8</v>
      </c>
      <c r="J5765" s="8">
        <v>0</v>
      </c>
      <c r="K5765" s="9">
        <f>((D5765*D5713)+(E5765*E5713)+(F5765*F5713)+(G5765*G5713)+(H5765*H5713)+(I5765*I5713)+(J5765*J5713))+$L$9</f>
        <v>-0.21520000000000472</v>
      </c>
      <c r="L5765" s="8">
        <f t="shared" si="1560"/>
        <v>-1</v>
      </c>
      <c r="M5765" s="10">
        <f t="shared" si="1572"/>
        <v>-1</v>
      </c>
      <c r="N5765" s="20">
        <f t="shared" si="1561"/>
        <v>0</v>
      </c>
      <c r="O5765" s="20">
        <f t="shared" si="1573"/>
        <v>0</v>
      </c>
      <c r="P5765" s="20">
        <f t="shared" si="1562"/>
        <v>0</v>
      </c>
      <c r="Q5765" s="20">
        <f t="shared" si="1570"/>
        <v>0</v>
      </c>
      <c r="R5765" s="20">
        <f t="shared" si="1564"/>
        <v>0</v>
      </c>
      <c r="S5765" s="20">
        <f t="shared" si="1565"/>
        <v>0</v>
      </c>
      <c r="T5765" s="20">
        <f t="shared" si="1566"/>
        <v>0</v>
      </c>
      <c r="U5765" s="20">
        <f t="shared" si="1571"/>
        <v>0</v>
      </c>
    </row>
    <row r="5766" spans="3:21" ht="19.2" x14ac:dyDescent="0.3">
      <c r="C5766" s="14">
        <v>49</v>
      </c>
      <c r="D5766" s="8">
        <v>4</v>
      </c>
      <c r="E5766" s="8">
        <v>7</v>
      </c>
      <c r="F5766" s="8">
        <v>7</v>
      </c>
      <c r="G5766" s="8">
        <v>4</v>
      </c>
      <c r="H5766" s="8">
        <v>4</v>
      </c>
      <c r="I5766" s="8">
        <v>2</v>
      </c>
      <c r="J5766" s="8">
        <v>5</v>
      </c>
      <c r="K5766" s="9">
        <f>((D5766*D5713)+(E5766*E5713)+(F5766*F5713)+(G5766*G5713)+(H5766*H5713)+(I5766*I5713)+(J5766*J5713))+$L$9</f>
        <v>0.21959999999999713</v>
      </c>
      <c r="L5766" s="8">
        <f t="shared" si="1560"/>
        <v>1</v>
      </c>
      <c r="M5766" s="10">
        <f t="shared" si="1572"/>
        <v>1</v>
      </c>
      <c r="N5766" s="20">
        <f t="shared" si="1561"/>
        <v>0</v>
      </c>
      <c r="O5766" s="20">
        <f>N5766*$D$2*D5766</f>
        <v>0</v>
      </c>
      <c r="P5766" s="20">
        <f t="shared" si="1562"/>
        <v>0</v>
      </c>
      <c r="Q5766" s="20">
        <f t="shared" si="1570"/>
        <v>0</v>
      </c>
      <c r="R5766" s="20">
        <f t="shared" si="1564"/>
        <v>0</v>
      </c>
      <c r="S5766" s="20">
        <f t="shared" si="1565"/>
        <v>0</v>
      </c>
      <c r="T5766" s="20">
        <f t="shared" si="1566"/>
        <v>0</v>
      </c>
      <c r="U5766" s="20">
        <f t="shared" si="1571"/>
        <v>0</v>
      </c>
    </row>
    <row r="5767" spans="3:21" ht="19.2" x14ac:dyDescent="0.3">
      <c r="C5767" s="14">
        <v>50</v>
      </c>
      <c r="D5767" s="8">
        <v>5</v>
      </c>
      <c r="E5767" s="8">
        <v>1</v>
      </c>
      <c r="F5767" s="8">
        <v>2</v>
      </c>
      <c r="G5767" s="8">
        <v>0</v>
      </c>
      <c r="H5767" s="8">
        <v>7</v>
      </c>
      <c r="I5767" s="8">
        <v>1</v>
      </c>
      <c r="J5767" s="8">
        <v>6</v>
      </c>
      <c r="K5767" s="9">
        <f>((D5767*D5713)+(E5767*E5713)+(F5767*F5713)+(G5767*G5713)+(H5767*H5713)+(I5767*I5713)+(J5767*J5713))+$L$9</f>
        <v>-9.8799999999998001E-2</v>
      </c>
      <c r="L5767" s="8">
        <f t="shared" si="1560"/>
        <v>-1</v>
      </c>
      <c r="M5767" s="10">
        <f t="shared" si="1572"/>
        <v>1</v>
      </c>
      <c r="N5767" s="20">
        <f t="shared" si="1561"/>
        <v>2</v>
      </c>
      <c r="O5767" s="20">
        <f t="shared" ref="O5767" si="1574">N5767*$D$2*D5767</f>
        <v>0.1</v>
      </c>
      <c r="P5767" s="20">
        <f t="shared" si="1562"/>
        <v>0.02</v>
      </c>
      <c r="Q5767" s="20">
        <f t="shared" si="1570"/>
        <v>0.04</v>
      </c>
      <c r="R5767" s="20">
        <f t="shared" si="1564"/>
        <v>0</v>
      </c>
      <c r="S5767" s="20">
        <f t="shared" si="1565"/>
        <v>0.14000000000000001</v>
      </c>
      <c r="T5767" s="20">
        <f t="shared" si="1566"/>
        <v>0.02</v>
      </c>
      <c r="U5767" s="20">
        <f t="shared" si="1571"/>
        <v>0.12</v>
      </c>
    </row>
    <row r="5768" spans="3:21" ht="19.2" x14ac:dyDescent="0.3">
      <c r="C5768" s="12"/>
      <c r="D5768" s="12"/>
      <c r="E5768" s="12"/>
      <c r="F5768" s="12"/>
      <c r="G5768" s="12"/>
      <c r="H5768" s="12"/>
      <c r="I5768" s="12"/>
      <c r="J5768" s="12"/>
      <c r="K5768" s="12"/>
      <c r="L5768" s="58" t="s">
        <v>37</v>
      </c>
      <c r="M5768" s="58"/>
      <c r="N5768" s="24">
        <f>SUM(N5718:N5767)</f>
        <v>-2</v>
      </c>
      <c r="O5768" s="23">
        <f>AVERAGE(O5718:O5767)</f>
        <v>0</v>
      </c>
      <c r="P5768" s="23">
        <f t="shared" ref="P5768:U5768" si="1575">AVERAGE(P5718:P5767)</f>
        <v>-6.4000000000000003E-3</v>
      </c>
      <c r="Q5768" s="23">
        <f t="shared" si="1575"/>
        <v>-8.3999999999999977E-3</v>
      </c>
      <c r="R5768" s="23">
        <f t="shared" si="1575"/>
        <v>-6.3999999999999994E-3</v>
      </c>
      <c r="S5768" s="23">
        <f t="shared" si="1575"/>
        <v>-9.9999999999999985E-3</v>
      </c>
      <c r="T5768" s="23">
        <f t="shared" si="1575"/>
        <v>-6.4000000000000003E-3</v>
      </c>
      <c r="U5768" s="23">
        <f t="shared" si="1575"/>
        <v>-7.6E-3</v>
      </c>
    </row>
    <row r="5769" spans="3:21" ht="19.2" x14ac:dyDescent="0.3">
      <c r="C5769" s="12"/>
      <c r="D5769" s="12"/>
      <c r="E5769" s="12"/>
      <c r="F5769" s="12"/>
      <c r="G5769" s="12"/>
      <c r="H5769" s="12"/>
      <c r="I5769" s="12"/>
      <c r="J5769" s="12"/>
      <c r="K5769" s="12"/>
      <c r="L5769" s="56" t="s">
        <v>38</v>
      </c>
      <c r="M5769" s="56"/>
      <c r="N5769" s="57">
        <f>SUMSQ(N5718:N5767)/2</f>
        <v>22</v>
      </c>
      <c r="O5769" s="12"/>
      <c r="P5769" s="12"/>
      <c r="Q5769" s="12"/>
      <c r="R5769" s="12"/>
      <c r="S5769" s="12"/>
      <c r="T5769" s="12"/>
      <c r="U5769" s="12"/>
    </row>
    <row r="5770" spans="3:21" x14ac:dyDescent="0.3">
      <c r="L5770" s="56"/>
      <c r="M5770" s="56"/>
      <c r="N5770" s="57"/>
    </row>
    <row r="5771" spans="3:21" x14ac:dyDescent="0.3">
      <c r="C5771" s="6"/>
    </row>
    <row r="5773" spans="3:21" ht="20.399999999999999" x14ac:dyDescent="0.45">
      <c r="C5773" s="21"/>
      <c r="D5773" s="59" t="s">
        <v>18</v>
      </c>
      <c r="E5773" s="59"/>
      <c r="F5773" s="59"/>
      <c r="G5773" s="59"/>
      <c r="H5773" s="59"/>
      <c r="I5773" s="59"/>
      <c r="J5773" s="59"/>
      <c r="K5773" s="60" t="s">
        <v>41</v>
      </c>
      <c r="L5773" s="61"/>
      <c r="M5773" s="28">
        <v>94</v>
      </c>
      <c r="N5773" s="26"/>
    </row>
    <row r="5774" spans="3:21" ht="19.2" x14ac:dyDescent="0.45">
      <c r="C5774" s="25"/>
      <c r="D5774" s="22" t="s">
        <v>10</v>
      </c>
      <c r="E5774" s="22" t="s">
        <v>11</v>
      </c>
      <c r="F5774" s="22" t="s">
        <v>12</v>
      </c>
      <c r="G5774" s="22" t="s">
        <v>13</v>
      </c>
      <c r="H5774" s="22" t="s">
        <v>14</v>
      </c>
      <c r="I5774" s="22" t="s">
        <v>15</v>
      </c>
      <c r="J5774" s="22" t="s">
        <v>16</v>
      </c>
      <c r="L5774" s="27" t="s">
        <v>23</v>
      </c>
    </row>
    <row r="5775" spans="3:21" ht="19.2" x14ac:dyDescent="0.45">
      <c r="C5775" s="16" t="s">
        <v>39</v>
      </c>
      <c r="D5775" s="11">
        <f t="shared" ref="D5775:J5775" si="1576">O5768+D5713</f>
        <v>0.83240000000000014</v>
      </c>
      <c r="E5775" s="11">
        <f t="shared" si="1576"/>
        <v>0.14399999999999966</v>
      </c>
      <c r="F5775" s="11">
        <f t="shared" si="1576"/>
        <v>4.9599999999999755E-2</v>
      </c>
      <c r="G5775" s="11">
        <f t="shared" si="1576"/>
        <v>6.280000000000012E-2</v>
      </c>
      <c r="H5775" s="11">
        <f t="shared" si="1576"/>
        <v>7.4400000000000216E-2</v>
      </c>
      <c r="I5775" s="11">
        <f t="shared" si="1576"/>
        <v>2.7999999999999598E-2</v>
      </c>
      <c r="J5775" s="11">
        <f t="shared" si="1576"/>
        <v>9.2000000000000082E-2</v>
      </c>
      <c r="L5775" s="13">
        <v>1</v>
      </c>
    </row>
    <row r="5776" spans="3:21" x14ac:dyDescent="0.3">
      <c r="P5776" s="5"/>
    </row>
    <row r="5778" spans="3:21" ht="19.2" x14ac:dyDescent="0.3">
      <c r="C5778" s="8"/>
      <c r="D5778" s="59" t="s">
        <v>17</v>
      </c>
      <c r="E5778" s="59"/>
      <c r="F5778" s="59"/>
      <c r="G5778" s="59"/>
      <c r="H5778" s="59"/>
      <c r="I5778" s="59"/>
      <c r="J5778" s="59"/>
      <c r="K5778" s="62"/>
      <c r="L5778" s="62"/>
      <c r="M5778" s="62"/>
      <c r="N5778" s="62"/>
      <c r="O5778" s="63" t="s">
        <v>24</v>
      </c>
      <c r="P5778" s="64"/>
      <c r="Q5778" s="64"/>
      <c r="R5778" s="64"/>
      <c r="S5778" s="64"/>
      <c r="T5778" s="64"/>
      <c r="U5778" s="64"/>
    </row>
    <row r="5779" spans="3:21" ht="19.2" x14ac:dyDescent="0.3">
      <c r="C5779" s="16" t="s">
        <v>40</v>
      </c>
      <c r="D5779" s="22" t="s">
        <v>10</v>
      </c>
      <c r="E5779" s="22" t="s">
        <v>11</v>
      </c>
      <c r="F5779" s="22" t="s">
        <v>12</v>
      </c>
      <c r="G5779" s="22" t="s">
        <v>13</v>
      </c>
      <c r="H5779" s="22" t="s">
        <v>14</v>
      </c>
      <c r="I5779" s="22" t="s">
        <v>15</v>
      </c>
      <c r="J5779" s="22" t="s">
        <v>16</v>
      </c>
      <c r="K5779" s="17" t="s">
        <v>19</v>
      </c>
      <c r="L5779" s="16" t="s">
        <v>20</v>
      </c>
      <c r="M5779" s="16" t="s">
        <v>21</v>
      </c>
      <c r="N5779" s="18" t="s">
        <v>22</v>
      </c>
      <c r="O5779" s="15" t="s">
        <v>25</v>
      </c>
      <c r="P5779" s="15" t="s">
        <v>26</v>
      </c>
      <c r="Q5779" s="15" t="s">
        <v>27</v>
      </c>
      <c r="R5779" s="15" t="s">
        <v>28</v>
      </c>
      <c r="S5779" s="15" t="s">
        <v>29</v>
      </c>
      <c r="T5779" s="15" t="s">
        <v>30</v>
      </c>
      <c r="U5779" s="15" t="s">
        <v>31</v>
      </c>
    </row>
    <row r="5780" spans="3:21" ht="19.2" x14ac:dyDescent="0.3">
      <c r="C5780" s="14">
        <v>1</v>
      </c>
      <c r="D5780" s="8">
        <v>4</v>
      </c>
      <c r="E5780" s="8">
        <v>7</v>
      </c>
      <c r="F5780" s="8">
        <v>1</v>
      </c>
      <c r="G5780" s="8">
        <v>2</v>
      </c>
      <c r="H5780" s="8">
        <v>9</v>
      </c>
      <c r="I5780" s="8">
        <v>3</v>
      </c>
      <c r="J5780" s="8">
        <v>5</v>
      </c>
      <c r="K5780" s="9">
        <f>((D5780*D5775)+(E5780*E5775)+(F5780*F5775)+(G5780*G5775)+(H5780*H5775)+(I5780*I5775)+(J5780*J5775))+$L$9</f>
        <v>-2.3600000000000065E-2</v>
      </c>
      <c r="L5780" s="8">
        <f>IF(K5780&gt;=0,$D$3,$D$4)</f>
        <v>-1</v>
      </c>
      <c r="M5780" s="10">
        <f>IF(VALUE(D5780 &amp; E5780 &amp; F5780 &amp; G5780 &amp; H5780 &amp; I5780 &amp; J5780) &gt;= 4712935, 1, -1)</f>
        <v>1</v>
      </c>
      <c r="N5780" s="20">
        <f>M5780-L5780</f>
        <v>2</v>
      </c>
      <c r="O5780" s="20">
        <f>$N$15*$D$2*D5770</f>
        <v>0</v>
      </c>
      <c r="P5780" s="20">
        <f>N5780*$D$2*E5780</f>
        <v>0.14000000000000001</v>
      </c>
      <c r="Q5780" s="20">
        <f>N5780*$D$2*F5780</f>
        <v>0.02</v>
      </c>
      <c r="R5780" s="20">
        <f>N5780*$D$2*G5780</f>
        <v>0.04</v>
      </c>
      <c r="S5780" s="20">
        <f>N5780*$D$2*H5780</f>
        <v>0.18</v>
      </c>
      <c r="T5780" s="20">
        <f>N5780*$D$2*I5780</f>
        <v>0.06</v>
      </c>
      <c r="U5780" s="20">
        <f>N5780*$D$2*J5780</f>
        <v>0.1</v>
      </c>
    </row>
    <row r="5781" spans="3:21" ht="19.2" x14ac:dyDescent="0.3">
      <c r="C5781" s="14">
        <v>2</v>
      </c>
      <c r="D5781" s="8">
        <v>5</v>
      </c>
      <c r="E5781" s="8">
        <v>0</v>
      </c>
      <c r="F5781" s="8">
        <v>8</v>
      </c>
      <c r="G5781" s="8">
        <v>6</v>
      </c>
      <c r="H5781" s="8">
        <v>8</v>
      </c>
      <c r="I5781" s="8">
        <v>8</v>
      </c>
      <c r="J5781" s="8">
        <v>7</v>
      </c>
      <c r="K5781" s="9">
        <f>((D5781*D5775)+(E5781*E5775)+(F5781*F5775)+(G5781*G5775)+(H5781*H5775)+(I5781*I5775)+(J5781*J5775))+$L$9</f>
        <v>0.64879999999999782</v>
      </c>
      <c r="L5781" s="8">
        <f t="shared" ref="L5781:L5829" si="1577">IF(K5781&gt;=0,$D$3,$D$4)</f>
        <v>1</v>
      </c>
      <c r="M5781" s="10">
        <f>IF(VALUE(D5781 &amp; E5781 &amp; F5781 &amp; G5781 &amp; H5781 &amp; I5781 &amp; J5781) &gt;= 4712935, 1, -1)</f>
        <v>1</v>
      </c>
      <c r="N5781" s="20">
        <f t="shared" ref="N5781:N5829" si="1578">M5781-L5781</f>
        <v>0</v>
      </c>
      <c r="O5781" s="20">
        <f>N5781*$D$2*D5781</f>
        <v>0</v>
      </c>
      <c r="P5781" s="20">
        <f t="shared" ref="P5781:P5829" si="1579">N5781*$D$2*E5781</f>
        <v>0</v>
      </c>
      <c r="Q5781" s="20">
        <f t="shared" ref="Q5781:Q5782" si="1580">N5781*$D$2*F5781</f>
        <v>0</v>
      </c>
      <c r="R5781" s="20">
        <f t="shared" ref="R5781:R5829" si="1581">N5781*$D$2*G5781</f>
        <v>0</v>
      </c>
      <c r="S5781" s="20">
        <f t="shared" ref="S5781:S5829" si="1582">N5781*$D$2*H5781</f>
        <v>0</v>
      </c>
      <c r="T5781" s="20">
        <f t="shared" ref="T5781:T5829" si="1583">N5781*$D$2*I5781</f>
        <v>0</v>
      </c>
      <c r="U5781" s="20">
        <f t="shared" ref="U5781:U5783" si="1584">N5781*$D$2*J5781</f>
        <v>0</v>
      </c>
    </row>
    <row r="5782" spans="3:21" ht="19.2" x14ac:dyDescent="0.3">
      <c r="C5782" s="14">
        <v>3</v>
      </c>
      <c r="D5782" s="8">
        <v>5</v>
      </c>
      <c r="E5782" s="8">
        <v>3</v>
      </c>
      <c r="F5782" s="8">
        <v>7</v>
      </c>
      <c r="G5782" s="8">
        <v>3</v>
      </c>
      <c r="H5782" s="8">
        <v>1</v>
      </c>
      <c r="I5782" s="8">
        <v>4</v>
      </c>
      <c r="J5782" s="8">
        <v>5</v>
      </c>
      <c r="K5782" s="9">
        <f>((D5782*D5775)+(E5782*E5775)+(F5782*F5775)+(G5782*G5775)+(H5782*H5775)+(I5782*I5775)+(J5782*J5775))+$L$9</f>
        <v>2.5999999999996248E-2</v>
      </c>
      <c r="L5782" s="8">
        <f t="shared" si="1577"/>
        <v>1</v>
      </c>
      <c r="M5782" s="10">
        <f t="shared" ref="M5782:M5785" si="1585">IF(VALUE(D5782 &amp; E5782 &amp; F5782 &amp; G5782 &amp; H5782 &amp; I5782 &amp; J5782) &gt;= 4712935, 1, -1)</f>
        <v>1</v>
      </c>
      <c r="N5782" s="20">
        <f t="shared" si="1578"/>
        <v>0</v>
      </c>
      <c r="O5782" s="20">
        <f t="shared" ref="O5782:O5824" si="1586">N5782*$D$2*D5782</f>
        <v>0</v>
      </c>
      <c r="P5782" s="20">
        <f t="shared" si="1579"/>
        <v>0</v>
      </c>
      <c r="Q5782" s="20">
        <f t="shared" si="1580"/>
        <v>0</v>
      </c>
      <c r="R5782" s="20">
        <f t="shared" si="1581"/>
        <v>0</v>
      </c>
      <c r="S5782" s="20">
        <f t="shared" si="1582"/>
        <v>0</v>
      </c>
      <c r="T5782" s="20">
        <f t="shared" si="1583"/>
        <v>0</v>
      </c>
      <c r="U5782" s="20">
        <f t="shared" si="1584"/>
        <v>0</v>
      </c>
    </row>
    <row r="5783" spans="3:21" ht="19.2" x14ac:dyDescent="0.3">
      <c r="C5783" s="14">
        <v>4</v>
      </c>
      <c r="D5783" s="8">
        <v>4</v>
      </c>
      <c r="E5783" s="8">
        <v>0</v>
      </c>
      <c r="F5783" s="8">
        <v>5</v>
      </c>
      <c r="G5783" s="8">
        <v>6</v>
      </c>
      <c r="H5783" s="8">
        <v>4</v>
      </c>
      <c r="I5783" s="8">
        <v>4</v>
      </c>
      <c r="J5783" s="8">
        <v>1</v>
      </c>
      <c r="K5783" s="9">
        <f>((D5783*D5775)+(E5783*E5775)+(F5783*F5775)+(G5783*G5775)+(H5783*H5775)+(I5783*I5775)+(J5783*J5775))+$L$9</f>
        <v>-1.2940000000000005</v>
      </c>
      <c r="L5783" s="8">
        <f t="shared" si="1577"/>
        <v>-1</v>
      </c>
      <c r="M5783" s="10">
        <f t="shared" si="1585"/>
        <v>-1</v>
      </c>
      <c r="N5783" s="20">
        <f t="shared" si="1578"/>
        <v>0</v>
      </c>
      <c r="O5783" s="20">
        <f t="shared" si="1586"/>
        <v>0</v>
      </c>
      <c r="P5783" s="20">
        <f t="shared" si="1579"/>
        <v>0</v>
      </c>
      <c r="Q5783" s="20">
        <f>N5783*$D$2*F5783</f>
        <v>0</v>
      </c>
      <c r="R5783" s="20">
        <f t="shared" si="1581"/>
        <v>0</v>
      </c>
      <c r="S5783" s="20">
        <f t="shared" si="1582"/>
        <v>0</v>
      </c>
      <c r="T5783" s="20">
        <f t="shared" si="1583"/>
        <v>0</v>
      </c>
      <c r="U5783" s="20">
        <f t="shared" si="1584"/>
        <v>0</v>
      </c>
    </row>
    <row r="5784" spans="3:21" ht="19.2" x14ac:dyDescent="0.3">
      <c r="C5784" s="14">
        <v>5</v>
      </c>
      <c r="D5784" s="8">
        <v>5</v>
      </c>
      <c r="E5784" s="8">
        <v>1</v>
      </c>
      <c r="F5784" s="8">
        <v>3</v>
      </c>
      <c r="G5784" s="8">
        <v>7</v>
      </c>
      <c r="H5784" s="8">
        <v>0</v>
      </c>
      <c r="I5784" s="8">
        <v>4</v>
      </c>
      <c r="J5784" s="8">
        <v>5</v>
      </c>
      <c r="K5784" s="9">
        <f>((D5784*D5775)+(E5784*E5775)+(F5784*F5775)+(G5784*G5775)+(H5784*H5775)+(I5784*I5775)+(J5784*J5775))+$L$9</f>
        <v>-0.28360000000000163</v>
      </c>
      <c r="L5784" s="8">
        <f t="shared" si="1577"/>
        <v>-1</v>
      </c>
      <c r="M5784" s="10">
        <f t="shared" si="1585"/>
        <v>1</v>
      </c>
      <c r="N5784" s="20">
        <f t="shared" si="1578"/>
        <v>2</v>
      </c>
      <c r="O5784" s="20">
        <f t="shared" si="1586"/>
        <v>0.1</v>
      </c>
      <c r="P5784" s="20">
        <f t="shared" si="1579"/>
        <v>0.02</v>
      </c>
      <c r="Q5784" s="20">
        <f t="shared" ref="Q5784:Q5829" si="1587">N5784*$D$2*F5784</f>
        <v>0.06</v>
      </c>
      <c r="R5784" s="20">
        <f t="shared" si="1581"/>
        <v>0.14000000000000001</v>
      </c>
      <c r="S5784" s="20">
        <f t="shared" si="1582"/>
        <v>0</v>
      </c>
      <c r="T5784" s="20">
        <f t="shared" si="1583"/>
        <v>0.08</v>
      </c>
      <c r="U5784" s="20">
        <f>N5784*$D$2*J5784</f>
        <v>0.1</v>
      </c>
    </row>
    <row r="5785" spans="3:21" ht="19.2" x14ac:dyDescent="0.3">
      <c r="C5785" s="14">
        <v>6</v>
      </c>
      <c r="D5785" s="8">
        <v>4</v>
      </c>
      <c r="E5785" s="8">
        <v>9</v>
      </c>
      <c r="F5785" s="8">
        <v>4</v>
      </c>
      <c r="G5785" s="8">
        <v>9</v>
      </c>
      <c r="H5785" s="8">
        <v>2</v>
      </c>
      <c r="I5785" s="8">
        <v>0</v>
      </c>
      <c r="J5785" s="8">
        <v>8</v>
      </c>
      <c r="K5785" s="9">
        <f>((D5785*D5775)+(E5785*E5775)+(F5785*F5775)+(G5785*G5775)+(H5785*H5775)+(I5785*I5775)+(J5785*J5775))+$L$9</f>
        <v>0.52399999999999824</v>
      </c>
      <c r="L5785" s="8">
        <f t="shared" si="1577"/>
        <v>1</v>
      </c>
      <c r="M5785" s="10">
        <f t="shared" si="1585"/>
        <v>1</v>
      </c>
      <c r="N5785" s="20">
        <f t="shared" si="1578"/>
        <v>0</v>
      </c>
      <c r="O5785" s="20">
        <f t="shared" si="1586"/>
        <v>0</v>
      </c>
      <c r="P5785" s="20">
        <f t="shared" si="1579"/>
        <v>0</v>
      </c>
      <c r="Q5785" s="20">
        <f t="shared" si="1587"/>
        <v>0</v>
      </c>
      <c r="R5785" s="20">
        <f t="shared" si="1581"/>
        <v>0</v>
      </c>
      <c r="S5785" s="20">
        <f t="shared" si="1582"/>
        <v>0</v>
      </c>
      <c r="T5785" s="20">
        <f t="shared" si="1583"/>
        <v>0</v>
      </c>
      <c r="U5785" s="20">
        <f t="shared" ref="U5785:U5829" si="1588">N5785*$D$2*J5785</f>
        <v>0</v>
      </c>
    </row>
    <row r="5786" spans="3:21" ht="19.2" x14ac:dyDescent="0.3">
      <c r="C5786" s="14">
        <v>7</v>
      </c>
      <c r="D5786" s="8">
        <v>4</v>
      </c>
      <c r="E5786" s="8">
        <v>1</v>
      </c>
      <c r="F5786" s="8">
        <v>1</v>
      </c>
      <c r="G5786" s="8">
        <v>5</v>
      </c>
      <c r="H5786" s="8">
        <v>6</v>
      </c>
      <c r="I5786" s="8">
        <v>5</v>
      </c>
      <c r="J5786" s="8">
        <v>7</v>
      </c>
      <c r="K5786" s="9">
        <f>((D5786*D5775)+(E5786*E5775)+(F5786*F5775)+(G5786*G5775)+(H5786*H5775)+(I5786*I5775)+(J5786*J5775))+$L$9</f>
        <v>-0.68239999999999945</v>
      </c>
      <c r="L5786" s="8">
        <f t="shared" si="1577"/>
        <v>-1</v>
      </c>
      <c r="M5786" s="10">
        <f>IF(VALUE(D5786 &amp; E5786 &amp; F5786 &amp; G5786 &amp; H5786 &amp; I5786 &amp; J5786) &gt;= 4712935, 1, -1)</f>
        <v>-1</v>
      </c>
      <c r="N5786" s="20">
        <f t="shared" si="1578"/>
        <v>0</v>
      </c>
      <c r="O5786" s="20">
        <f t="shared" si="1586"/>
        <v>0</v>
      </c>
      <c r="P5786" s="20">
        <f t="shared" si="1579"/>
        <v>0</v>
      </c>
      <c r="Q5786" s="20">
        <f t="shared" si="1587"/>
        <v>0</v>
      </c>
      <c r="R5786" s="20">
        <f t="shared" si="1581"/>
        <v>0</v>
      </c>
      <c r="S5786" s="20">
        <f t="shared" si="1582"/>
        <v>0</v>
      </c>
      <c r="T5786" s="20">
        <f t="shared" si="1583"/>
        <v>0</v>
      </c>
      <c r="U5786" s="20">
        <f t="shared" si="1588"/>
        <v>0</v>
      </c>
    </row>
    <row r="5787" spans="3:21" ht="19.2" x14ac:dyDescent="0.3">
      <c r="C5787" s="14">
        <v>8</v>
      </c>
      <c r="D5787" s="8">
        <v>4</v>
      </c>
      <c r="E5787" s="8">
        <v>5</v>
      </c>
      <c r="F5787" s="8">
        <v>9</v>
      </c>
      <c r="G5787" s="8">
        <v>3</v>
      </c>
      <c r="H5787" s="8">
        <v>8</v>
      </c>
      <c r="I5787" s="8">
        <v>5</v>
      </c>
      <c r="J5787" s="8">
        <v>3</v>
      </c>
      <c r="K5787" s="9">
        <f>((D5787*D5775)+(E5787*E5775)+(F5787*F5775)+(G5787*G5775)+(H5787*H5775)+(I5787*I5775)+(J5787*J5775))+$L$9</f>
        <v>-5.440000000000289E-2</v>
      </c>
      <c r="L5787" s="8">
        <f t="shared" si="1577"/>
        <v>-1</v>
      </c>
      <c r="M5787" s="10">
        <f t="shared" ref="M5787:M5829" si="1589">IF(VALUE(D5787 &amp; E5787 &amp; F5787 &amp; G5787 &amp; H5787 &amp; I5787 &amp; J5787) &gt;= 4712935, 1, -1)</f>
        <v>-1</v>
      </c>
      <c r="N5787" s="20">
        <f t="shared" si="1578"/>
        <v>0</v>
      </c>
      <c r="O5787" s="20">
        <f t="shared" si="1586"/>
        <v>0</v>
      </c>
      <c r="P5787" s="20">
        <f t="shared" si="1579"/>
        <v>0</v>
      </c>
      <c r="Q5787" s="20">
        <f t="shared" si="1587"/>
        <v>0</v>
      </c>
      <c r="R5787" s="20">
        <f t="shared" si="1581"/>
        <v>0</v>
      </c>
      <c r="S5787" s="20">
        <f t="shared" si="1582"/>
        <v>0</v>
      </c>
      <c r="T5787" s="20">
        <f t="shared" si="1583"/>
        <v>0</v>
      </c>
      <c r="U5787" s="20">
        <f t="shared" si="1588"/>
        <v>0</v>
      </c>
    </row>
    <row r="5788" spans="3:21" ht="19.2" x14ac:dyDescent="0.3">
      <c r="C5788" s="14">
        <v>9</v>
      </c>
      <c r="D5788" s="8">
        <v>4</v>
      </c>
      <c r="E5788" s="8">
        <v>8</v>
      </c>
      <c r="F5788" s="8">
        <v>3</v>
      </c>
      <c r="G5788" s="8">
        <v>0</v>
      </c>
      <c r="H5788" s="8">
        <v>7</v>
      </c>
      <c r="I5788" s="8">
        <v>2</v>
      </c>
      <c r="J5788" s="8">
        <v>1</v>
      </c>
      <c r="K5788" s="9">
        <f>((D5788*D5775)+(E5788*E5775)+(F5788*F5775)+(G5788*G5775)+(H5788*H5775)+(I5788*I5775)+(J5788*J5775))+$L$9</f>
        <v>-0.45080000000000275</v>
      </c>
      <c r="L5788" s="8">
        <f t="shared" si="1577"/>
        <v>-1</v>
      </c>
      <c r="M5788" s="10">
        <f t="shared" si="1589"/>
        <v>1</v>
      </c>
      <c r="N5788" s="20">
        <f t="shared" si="1578"/>
        <v>2</v>
      </c>
      <c r="O5788" s="20">
        <f t="shared" si="1586"/>
        <v>0.08</v>
      </c>
      <c r="P5788" s="20">
        <f t="shared" si="1579"/>
        <v>0.16</v>
      </c>
      <c r="Q5788" s="20">
        <f t="shared" si="1587"/>
        <v>0.06</v>
      </c>
      <c r="R5788" s="20">
        <f t="shared" si="1581"/>
        <v>0</v>
      </c>
      <c r="S5788" s="20">
        <f t="shared" si="1582"/>
        <v>0.14000000000000001</v>
      </c>
      <c r="T5788" s="20">
        <f t="shared" si="1583"/>
        <v>0.04</v>
      </c>
      <c r="U5788" s="20">
        <f t="shared" si="1588"/>
        <v>0.02</v>
      </c>
    </row>
    <row r="5789" spans="3:21" ht="19.2" x14ac:dyDescent="0.3">
      <c r="C5789" s="14">
        <v>10</v>
      </c>
      <c r="D5789" s="8">
        <v>4</v>
      </c>
      <c r="E5789" s="8">
        <v>5</v>
      </c>
      <c r="F5789" s="8">
        <v>5</v>
      </c>
      <c r="G5789" s="8">
        <v>7</v>
      </c>
      <c r="H5789" s="8">
        <v>4</v>
      </c>
      <c r="I5789" s="8">
        <v>9</v>
      </c>
      <c r="J5789" s="8">
        <v>6</v>
      </c>
      <c r="K5789" s="9">
        <f>((D5789*D5775)+(E5789*E5775)+(F5789*F5775)+(G5789*G5775)+(H5789*H5775)+(I5789*I5775)+(J5789*J5775))+$L$9</f>
        <v>8.8799999999995549E-2</v>
      </c>
      <c r="L5789" s="8">
        <f t="shared" si="1577"/>
        <v>1</v>
      </c>
      <c r="M5789" s="10">
        <f t="shared" si="1589"/>
        <v>-1</v>
      </c>
      <c r="N5789" s="20">
        <f t="shared" si="1578"/>
        <v>-2</v>
      </c>
      <c r="O5789" s="20">
        <f t="shared" si="1586"/>
        <v>-0.08</v>
      </c>
      <c r="P5789" s="20">
        <f t="shared" si="1579"/>
        <v>-0.1</v>
      </c>
      <c r="Q5789" s="20">
        <f t="shared" si="1587"/>
        <v>-0.1</v>
      </c>
      <c r="R5789" s="20">
        <f t="shared" si="1581"/>
        <v>-0.14000000000000001</v>
      </c>
      <c r="S5789" s="20">
        <f t="shared" si="1582"/>
        <v>-0.08</v>
      </c>
      <c r="T5789" s="20">
        <f t="shared" si="1583"/>
        <v>-0.18</v>
      </c>
      <c r="U5789" s="20">
        <f t="shared" si="1588"/>
        <v>-0.12</v>
      </c>
    </row>
    <row r="5790" spans="3:21" ht="19.2" x14ac:dyDescent="0.3">
      <c r="C5790" s="14">
        <v>11</v>
      </c>
      <c r="D5790" s="8">
        <v>5</v>
      </c>
      <c r="E5790" s="8">
        <v>2</v>
      </c>
      <c r="F5790" s="8">
        <v>5</v>
      </c>
      <c r="G5790" s="8">
        <v>9</v>
      </c>
      <c r="H5790" s="8">
        <v>7</v>
      </c>
      <c r="I5790" s="8">
        <v>2</v>
      </c>
      <c r="J5790" s="8">
        <v>2</v>
      </c>
      <c r="K5790" s="9">
        <f>((D5790*D5775)+(E5790*E5775)+(F5790*F5775)+(G5790*G5775)+(H5790*H5775)+(I5790*I5775)+(J5790*J5775))+$L$9</f>
        <v>0.27400000000000002</v>
      </c>
      <c r="L5790" s="8">
        <f t="shared" si="1577"/>
        <v>1</v>
      </c>
      <c r="M5790" s="10">
        <f t="shared" si="1589"/>
        <v>1</v>
      </c>
      <c r="N5790" s="20">
        <f t="shared" si="1578"/>
        <v>0</v>
      </c>
      <c r="O5790" s="20">
        <f t="shared" si="1586"/>
        <v>0</v>
      </c>
      <c r="P5790" s="20">
        <f t="shared" si="1579"/>
        <v>0</v>
      </c>
      <c r="Q5790" s="20">
        <f t="shared" si="1587"/>
        <v>0</v>
      </c>
      <c r="R5790" s="20">
        <f t="shared" si="1581"/>
        <v>0</v>
      </c>
      <c r="S5790" s="20">
        <f t="shared" si="1582"/>
        <v>0</v>
      </c>
      <c r="T5790" s="20">
        <f t="shared" si="1583"/>
        <v>0</v>
      </c>
      <c r="U5790" s="20">
        <f t="shared" si="1588"/>
        <v>0</v>
      </c>
    </row>
    <row r="5791" spans="3:21" ht="19.2" x14ac:dyDescent="0.3">
      <c r="C5791" s="14">
        <v>12</v>
      </c>
      <c r="D5791" s="8">
        <v>5</v>
      </c>
      <c r="E5791" s="8">
        <v>2</v>
      </c>
      <c r="F5791" s="8">
        <v>1</v>
      </c>
      <c r="G5791" s="8">
        <v>3</v>
      </c>
      <c r="H5791" s="8">
        <v>5</v>
      </c>
      <c r="I5791" s="8">
        <v>9</v>
      </c>
      <c r="J5791" s="8">
        <v>5</v>
      </c>
      <c r="K5791" s="9">
        <f>((D5791*D5775)+(E5791*E5775)+(F5791*F5775)+(G5791*G5775)+(H5791*H5775)+(I5791*I5775)+(J5791*J5775))+$L$9</f>
        <v>2.1999999999998465E-2</v>
      </c>
      <c r="L5791" s="8">
        <f t="shared" si="1577"/>
        <v>1</v>
      </c>
      <c r="M5791" s="10">
        <f t="shared" si="1589"/>
        <v>1</v>
      </c>
      <c r="N5791" s="20">
        <f t="shared" si="1578"/>
        <v>0</v>
      </c>
      <c r="O5791" s="20">
        <f t="shared" si="1586"/>
        <v>0</v>
      </c>
      <c r="P5791" s="20">
        <f t="shared" si="1579"/>
        <v>0</v>
      </c>
      <c r="Q5791" s="20">
        <f t="shared" si="1587"/>
        <v>0</v>
      </c>
      <c r="R5791" s="20">
        <f t="shared" si="1581"/>
        <v>0</v>
      </c>
      <c r="S5791" s="20">
        <f t="shared" si="1582"/>
        <v>0</v>
      </c>
      <c r="T5791" s="20">
        <f t="shared" si="1583"/>
        <v>0</v>
      </c>
      <c r="U5791" s="20">
        <f t="shared" si="1588"/>
        <v>0</v>
      </c>
    </row>
    <row r="5792" spans="3:21" ht="19.2" x14ac:dyDescent="0.3">
      <c r="C5792" s="14">
        <v>13</v>
      </c>
      <c r="D5792" s="8">
        <v>4</v>
      </c>
      <c r="E5792" s="8">
        <v>4</v>
      </c>
      <c r="F5792" s="8">
        <v>7</v>
      </c>
      <c r="G5792" s="8">
        <v>3</v>
      </c>
      <c r="H5792" s="8">
        <v>5</v>
      </c>
      <c r="I5792" s="8">
        <v>0</v>
      </c>
      <c r="J5792" s="8">
        <v>2</v>
      </c>
      <c r="K5792" s="9">
        <f>((D5792*D5775)+(E5792*E5775)+(F5792*F5775)+(G5792*G5775)+(H5792*H5775)+(I5792*I5775)+(J5792*J5775))+$L$9</f>
        <v>-0.75280000000000058</v>
      </c>
      <c r="L5792" s="8">
        <f t="shared" si="1577"/>
        <v>-1</v>
      </c>
      <c r="M5792" s="10">
        <f t="shared" si="1589"/>
        <v>-1</v>
      </c>
      <c r="N5792" s="20">
        <f t="shared" si="1578"/>
        <v>0</v>
      </c>
      <c r="O5792" s="20">
        <f t="shared" si="1586"/>
        <v>0</v>
      </c>
      <c r="P5792" s="20">
        <f t="shared" si="1579"/>
        <v>0</v>
      </c>
      <c r="Q5792" s="20">
        <f t="shared" si="1587"/>
        <v>0</v>
      </c>
      <c r="R5792" s="20">
        <f t="shared" si="1581"/>
        <v>0</v>
      </c>
      <c r="S5792" s="20">
        <f t="shared" si="1582"/>
        <v>0</v>
      </c>
      <c r="T5792" s="20">
        <f t="shared" si="1583"/>
        <v>0</v>
      </c>
      <c r="U5792" s="20">
        <f t="shared" si="1588"/>
        <v>0</v>
      </c>
    </row>
    <row r="5793" spans="3:21" ht="19.2" x14ac:dyDescent="0.3">
      <c r="C5793" s="14">
        <v>14</v>
      </c>
      <c r="D5793" s="8">
        <v>4</v>
      </c>
      <c r="E5793" s="8">
        <v>1</v>
      </c>
      <c r="F5793" s="8">
        <v>3</v>
      </c>
      <c r="G5793" s="8">
        <v>3</v>
      </c>
      <c r="H5793" s="8">
        <v>9</v>
      </c>
      <c r="I5793" s="8">
        <v>4</v>
      </c>
      <c r="J5793" s="8">
        <v>1</v>
      </c>
      <c r="K5793" s="9">
        <f>((D5793*D5775)+(E5793*E5775)+(F5793*F5775)+(G5793*G5775)+(H5793*H5775)+(I5793*I5775)+(J5793*J5775))+$L$9</f>
        <v>-1.0655999999999999</v>
      </c>
      <c r="L5793" s="8">
        <f t="shared" si="1577"/>
        <v>-1</v>
      </c>
      <c r="M5793" s="10">
        <f t="shared" si="1589"/>
        <v>-1</v>
      </c>
      <c r="N5793" s="20">
        <f t="shared" si="1578"/>
        <v>0</v>
      </c>
      <c r="O5793" s="20">
        <f t="shared" si="1586"/>
        <v>0</v>
      </c>
      <c r="P5793" s="20">
        <f t="shared" si="1579"/>
        <v>0</v>
      </c>
      <c r="Q5793" s="20">
        <f t="shared" si="1587"/>
        <v>0</v>
      </c>
      <c r="R5793" s="20">
        <f t="shared" si="1581"/>
        <v>0</v>
      </c>
      <c r="S5793" s="20">
        <f t="shared" si="1582"/>
        <v>0</v>
      </c>
      <c r="T5793" s="20">
        <f t="shared" si="1583"/>
        <v>0</v>
      </c>
      <c r="U5793" s="20">
        <f t="shared" si="1588"/>
        <v>0</v>
      </c>
    </row>
    <row r="5794" spans="3:21" ht="19.2" x14ac:dyDescent="0.3">
      <c r="C5794" s="14">
        <v>15</v>
      </c>
      <c r="D5794" s="8">
        <v>4</v>
      </c>
      <c r="E5794" s="8">
        <v>5</v>
      </c>
      <c r="F5794" s="8">
        <v>8</v>
      </c>
      <c r="G5794" s="8">
        <v>6</v>
      </c>
      <c r="H5794" s="8">
        <v>6</v>
      </c>
      <c r="I5794" s="8">
        <v>5</v>
      </c>
      <c r="J5794" s="8">
        <v>7</v>
      </c>
      <c r="K5794" s="9">
        <f>((D5794*D5775)+(E5794*E5775)+(F5794*F5775)+(G5794*G5775)+(H5794*H5775)+(I5794*I5775)+(J5794*J5775))+$L$9</f>
        <v>0.30359999999999765</v>
      </c>
      <c r="L5794" s="8">
        <f t="shared" si="1577"/>
        <v>1</v>
      </c>
      <c r="M5794" s="10">
        <f t="shared" si="1589"/>
        <v>-1</v>
      </c>
      <c r="N5794" s="20">
        <f t="shared" si="1578"/>
        <v>-2</v>
      </c>
      <c r="O5794" s="20">
        <f t="shared" si="1586"/>
        <v>-0.08</v>
      </c>
      <c r="P5794" s="20">
        <f t="shared" si="1579"/>
        <v>-0.1</v>
      </c>
      <c r="Q5794" s="20">
        <f t="shared" si="1587"/>
        <v>-0.16</v>
      </c>
      <c r="R5794" s="20">
        <f t="shared" si="1581"/>
        <v>-0.12</v>
      </c>
      <c r="S5794" s="20">
        <f t="shared" si="1582"/>
        <v>-0.12</v>
      </c>
      <c r="T5794" s="20">
        <f t="shared" si="1583"/>
        <v>-0.1</v>
      </c>
      <c r="U5794" s="20">
        <f t="shared" si="1588"/>
        <v>-0.14000000000000001</v>
      </c>
    </row>
    <row r="5795" spans="3:21" ht="19.2" x14ac:dyDescent="0.3">
      <c r="C5795" s="14">
        <v>16</v>
      </c>
      <c r="D5795" s="8">
        <v>4</v>
      </c>
      <c r="E5795" s="8">
        <v>2</v>
      </c>
      <c r="F5795" s="8">
        <v>6</v>
      </c>
      <c r="G5795" s="8">
        <v>1</v>
      </c>
      <c r="H5795" s="8">
        <v>6</v>
      </c>
      <c r="I5795" s="8">
        <v>3</v>
      </c>
      <c r="J5795" s="8">
        <v>5</v>
      </c>
      <c r="K5795" s="9">
        <f>((D5795*D5775)+(E5795*E5775)+(F5795*F5775)+(G5795*G5775)+(H5795*H5775)+(I5795*I5775)+(J5795*J5775))+$L$9</f>
        <v>-0.78160000000000096</v>
      </c>
      <c r="L5795" s="8">
        <f t="shared" si="1577"/>
        <v>-1</v>
      </c>
      <c r="M5795" s="10">
        <f t="shared" si="1589"/>
        <v>-1</v>
      </c>
      <c r="N5795" s="20">
        <f t="shared" si="1578"/>
        <v>0</v>
      </c>
      <c r="O5795" s="20">
        <f t="shared" si="1586"/>
        <v>0</v>
      </c>
      <c r="P5795" s="20">
        <f t="shared" si="1579"/>
        <v>0</v>
      </c>
      <c r="Q5795" s="20">
        <f t="shared" si="1587"/>
        <v>0</v>
      </c>
      <c r="R5795" s="20">
        <f t="shared" si="1581"/>
        <v>0</v>
      </c>
      <c r="S5795" s="20">
        <f t="shared" si="1582"/>
        <v>0</v>
      </c>
      <c r="T5795" s="20">
        <f t="shared" si="1583"/>
        <v>0</v>
      </c>
      <c r="U5795" s="20">
        <f t="shared" si="1588"/>
        <v>0</v>
      </c>
    </row>
    <row r="5796" spans="3:21" ht="19.2" x14ac:dyDescent="0.3">
      <c r="C5796" s="14">
        <v>17</v>
      </c>
      <c r="D5796" s="8">
        <v>4</v>
      </c>
      <c r="E5796" s="8">
        <v>7</v>
      </c>
      <c r="F5796" s="8">
        <v>3</v>
      </c>
      <c r="G5796" s="8">
        <v>3</v>
      </c>
      <c r="H5796" s="8">
        <v>9</v>
      </c>
      <c r="I5796" s="8">
        <v>7</v>
      </c>
      <c r="J5796" s="8">
        <v>7</v>
      </c>
      <c r="K5796" s="9">
        <f>((D5796*D5775)+(E5796*E5775)+(F5796*F5775)+(G5796*G5775)+(H5796*H5775)+(I5796*I5775)+(J5796*J5775))+$L$9</f>
        <v>0.43439999999999834</v>
      </c>
      <c r="L5796" s="8">
        <f t="shared" si="1577"/>
        <v>1</v>
      </c>
      <c r="M5796" s="10">
        <f t="shared" si="1589"/>
        <v>1</v>
      </c>
      <c r="N5796" s="20">
        <f t="shared" si="1578"/>
        <v>0</v>
      </c>
      <c r="O5796" s="20">
        <f t="shared" si="1586"/>
        <v>0</v>
      </c>
      <c r="P5796" s="20">
        <f t="shared" si="1579"/>
        <v>0</v>
      </c>
      <c r="Q5796" s="20">
        <f t="shared" si="1587"/>
        <v>0</v>
      </c>
      <c r="R5796" s="20">
        <f t="shared" si="1581"/>
        <v>0</v>
      </c>
      <c r="S5796" s="20">
        <f t="shared" si="1582"/>
        <v>0</v>
      </c>
      <c r="T5796" s="20">
        <f t="shared" si="1583"/>
        <v>0</v>
      </c>
      <c r="U5796" s="20">
        <f t="shared" si="1588"/>
        <v>0</v>
      </c>
    </row>
    <row r="5797" spans="3:21" ht="19.2" x14ac:dyDescent="0.3">
      <c r="C5797" s="14">
        <v>18</v>
      </c>
      <c r="D5797" s="8">
        <v>4</v>
      </c>
      <c r="E5797" s="8">
        <v>9</v>
      </c>
      <c r="F5797" s="8">
        <v>6</v>
      </c>
      <c r="G5797" s="8">
        <v>5</v>
      </c>
      <c r="H5797" s="8">
        <v>8</v>
      </c>
      <c r="I5797" s="8">
        <v>2</v>
      </c>
      <c r="J5797" s="8">
        <v>2</v>
      </c>
      <c r="K5797" s="9">
        <f>((D5797*D5775)+(E5797*E5775)+(F5797*F5775)+(G5797*G5775)+(H5797*H5775)+(I5797*I5775)+(J5797*J5775))+$L$9</f>
        <v>0.32239999999999824</v>
      </c>
      <c r="L5797" s="8">
        <f t="shared" si="1577"/>
        <v>1</v>
      </c>
      <c r="M5797" s="10">
        <f t="shared" si="1589"/>
        <v>1</v>
      </c>
      <c r="N5797" s="20">
        <f t="shared" si="1578"/>
        <v>0</v>
      </c>
      <c r="O5797" s="20">
        <f t="shared" si="1586"/>
        <v>0</v>
      </c>
      <c r="P5797" s="20">
        <f t="shared" si="1579"/>
        <v>0</v>
      </c>
      <c r="Q5797" s="20">
        <f t="shared" si="1587"/>
        <v>0</v>
      </c>
      <c r="R5797" s="20">
        <f t="shared" si="1581"/>
        <v>0</v>
      </c>
      <c r="S5797" s="20">
        <f t="shared" si="1582"/>
        <v>0</v>
      </c>
      <c r="T5797" s="20">
        <f t="shared" si="1583"/>
        <v>0</v>
      </c>
      <c r="U5797" s="20">
        <f t="shared" si="1588"/>
        <v>0</v>
      </c>
    </row>
    <row r="5798" spans="3:21" ht="19.2" x14ac:dyDescent="0.3">
      <c r="C5798" s="14">
        <v>19</v>
      </c>
      <c r="D5798" s="8">
        <v>4</v>
      </c>
      <c r="E5798" s="8">
        <v>4</v>
      </c>
      <c r="F5798" s="8">
        <v>1</v>
      </c>
      <c r="G5798" s="8">
        <v>5</v>
      </c>
      <c r="H5798" s="8">
        <v>9</v>
      </c>
      <c r="I5798" s="8">
        <v>1</v>
      </c>
      <c r="J5798" s="8">
        <v>5</v>
      </c>
      <c r="K5798" s="9">
        <f>((D5798*D5775)+(E5798*E5775)+(F5798*F5775)+(G5798*G5775)+(H5798*H5775)+(I5798*I5775)+(J5798*J5775))+$L$9</f>
        <v>-0.32319999999999816</v>
      </c>
      <c r="L5798" s="8">
        <f t="shared" si="1577"/>
        <v>-1</v>
      </c>
      <c r="M5798" s="10">
        <f t="shared" si="1589"/>
        <v>-1</v>
      </c>
      <c r="N5798" s="20">
        <f t="shared" si="1578"/>
        <v>0</v>
      </c>
      <c r="O5798" s="20">
        <f t="shared" si="1586"/>
        <v>0</v>
      </c>
      <c r="P5798" s="20">
        <f t="shared" si="1579"/>
        <v>0</v>
      </c>
      <c r="Q5798" s="20">
        <f t="shared" si="1587"/>
        <v>0</v>
      </c>
      <c r="R5798" s="20">
        <f t="shared" si="1581"/>
        <v>0</v>
      </c>
      <c r="S5798" s="20">
        <f t="shared" si="1582"/>
        <v>0</v>
      </c>
      <c r="T5798" s="20">
        <f t="shared" si="1583"/>
        <v>0</v>
      </c>
      <c r="U5798" s="20">
        <f t="shared" si="1588"/>
        <v>0</v>
      </c>
    </row>
    <row r="5799" spans="3:21" ht="19.2" x14ac:dyDescent="0.3">
      <c r="C5799" s="14">
        <v>20</v>
      </c>
      <c r="D5799" s="8">
        <v>4</v>
      </c>
      <c r="E5799" s="8">
        <v>6</v>
      </c>
      <c r="F5799" s="8">
        <v>9</v>
      </c>
      <c r="G5799" s="8">
        <v>8</v>
      </c>
      <c r="H5799" s="8">
        <v>4</v>
      </c>
      <c r="I5799" s="8">
        <v>4</v>
      </c>
      <c r="J5799" s="8">
        <v>7</v>
      </c>
      <c r="K5799" s="9">
        <f>((D5799*D5775)+(E5799*E5775)+(F5799*F5775)+(G5799*G5775)+(H5799*H5775)+(I5799*I5775)+(J5799*J5775))+$L$9</f>
        <v>0.44599999999999618</v>
      </c>
      <c r="L5799" s="8">
        <f t="shared" si="1577"/>
        <v>1</v>
      </c>
      <c r="M5799" s="10">
        <f t="shared" si="1589"/>
        <v>-1</v>
      </c>
      <c r="N5799" s="20">
        <f t="shared" si="1578"/>
        <v>-2</v>
      </c>
      <c r="O5799" s="20">
        <f t="shared" si="1586"/>
        <v>-0.08</v>
      </c>
      <c r="P5799" s="20">
        <f t="shared" si="1579"/>
        <v>-0.12</v>
      </c>
      <c r="Q5799" s="20">
        <f t="shared" si="1587"/>
        <v>-0.18</v>
      </c>
      <c r="R5799" s="20">
        <f t="shared" si="1581"/>
        <v>-0.16</v>
      </c>
      <c r="S5799" s="20">
        <f t="shared" si="1582"/>
        <v>-0.08</v>
      </c>
      <c r="T5799" s="20">
        <f t="shared" si="1583"/>
        <v>-0.08</v>
      </c>
      <c r="U5799" s="20">
        <f t="shared" si="1588"/>
        <v>-0.14000000000000001</v>
      </c>
    </row>
    <row r="5800" spans="3:21" ht="19.2" x14ac:dyDescent="0.3">
      <c r="C5800" s="14">
        <v>21</v>
      </c>
      <c r="D5800" s="8">
        <v>5</v>
      </c>
      <c r="E5800" s="8">
        <v>2</v>
      </c>
      <c r="F5800" s="8">
        <v>4</v>
      </c>
      <c r="G5800" s="8">
        <v>0</v>
      </c>
      <c r="H5800" s="8">
        <v>9</v>
      </c>
      <c r="I5800" s="8">
        <v>1</v>
      </c>
      <c r="J5800" s="8">
        <v>6</v>
      </c>
      <c r="K5800" s="9">
        <f>((D5800*D5775)+(E5800*E5775)+(F5800*F5775)+(G5800*G5775)+(H5800*H5775)+(I5800*I5775)+(J5800*J5775))+$L$9</f>
        <v>0.14800000000000058</v>
      </c>
      <c r="L5800" s="8">
        <f t="shared" si="1577"/>
        <v>1</v>
      </c>
      <c r="M5800" s="10">
        <f t="shared" si="1589"/>
        <v>1</v>
      </c>
      <c r="N5800" s="20">
        <f t="shared" si="1578"/>
        <v>0</v>
      </c>
      <c r="O5800" s="20">
        <f t="shared" si="1586"/>
        <v>0</v>
      </c>
      <c r="P5800" s="20">
        <f t="shared" si="1579"/>
        <v>0</v>
      </c>
      <c r="Q5800" s="20">
        <f t="shared" si="1587"/>
        <v>0</v>
      </c>
      <c r="R5800" s="20">
        <f t="shared" si="1581"/>
        <v>0</v>
      </c>
      <c r="S5800" s="20">
        <f t="shared" si="1582"/>
        <v>0</v>
      </c>
      <c r="T5800" s="20">
        <f t="shared" si="1583"/>
        <v>0</v>
      </c>
      <c r="U5800" s="20">
        <f t="shared" si="1588"/>
        <v>0</v>
      </c>
    </row>
    <row r="5801" spans="3:21" ht="19.2" x14ac:dyDescent="0.3">
      <c r="C5801" s="14">
        <v>22</v>
      </c>
      <c r="D5801" s="8">
        <v>3</v>
      </c>
      <c r="E5801" s="8">
        <v>9</v>
      </c>
      <c r="F5801" s="8">
        <v>1</v>
      </c>
      <c r="G5801" s="8">
        <v>7</v>
      </c>
      <c r="H5801" s="8">
        <v>4</v>
      </c>
      <c r="I5801" s="8">
        <v>7</v>
      </c>
      <c r="J5801" s="8">
        <v>1</v>
      </c>
      <c r="K5801" s="9">
        <f>((D5801*D5775)+(E5801*E5775)+(F5801*F5775)+(G5801*G5775)+(H5801*H5775)+(I5801*I5775)+(J5801*J5775))+$L$9</f>
        <v>-0.882000000000005</v>
      </c>
      <c r="L5801" s="8">
        <f t="shared" si="1577"/>
        <v>-1</v>
      </c>
      <c r="M5801" s="10">
        <f t="shared" si="1589"/>
        <v>-1</v>
      </c>
      <c r="N5801" s="20">
        <f t="shared" si="1578"/>
        <v>0</v>
      </c>
      <c r="O5801" s="20">
        <f t="shared" si="1586"/>
        <v>0</v>
      </c>
      <c r="P5801" s="20">
        <f t="shared" si="1579"/>
        <v>0</v>
      </c>
      <c r="Q5801" s="20">
        <f t="shared" si="1587"/>
        <v>0</v>
      </c>
      <c r="R5801" s="20">
        <f t="shared" si="1581"/>
        <v>0</v>
      </c>
      <c r="S5801" s="20">
        <f t="shared" si="1582"/>
        <v>0</v>
      </c>
      <c r="T5801" s="20">
        <f t="shared" si="1583"/>
        <v>0</v>
      </c>
      <c r="U5801" s="20">
        <f t="shared" si="1588"/>
        <v>0</v>
      </c>
    </row>
    <row r="5802" spans="3:21" ht="19.2" x14ac:dyDescent="0.3">
      <c r="C5802" s="14">
        <v>23</v>
      </c>
      <c r="D5802" s="8">
        <v>3</v>
      </c>
      <c r="E5802" s="8">
        <v>4</v>
      </c>
      <c r="F5802" s="8">
        <v>3</v>
      </c>
      <c r="G5802" s="8">
        <v>0</v>
      </c>
      <c r="H5802" s="8">
        <v>8</v>
      </c>
      <c r="I5802" s="8">
        <v>3</v>
      </c>
      <c r="J5802" s="8">
        <v>5</v>
      </c>
      <c r="K5802" s="9">
        <f>((D5802*D5775)+(E5802*E5775)+(F5802*F5775)+(G5802*G5775)+(H5802*H5775)+(I5802*I5775)+(J5802*J5775))+$L$9</f>
        <v>-1.3888000000000016</v>
      </c>
      <c r="L5802" s="8">
        <f t="shared" si="1577"/>
        <v>-1</v>
      </c>
      <c r="M5802" s="10">
        <f t="shared" si="1589"/>
        <v>-1</v>
      </c>
      <c r="N5802" s="20">
        <f t="shared" si="1578"/>
        <v>0</v>
      </c>
      <c r="O5802" s="20">
        <f t="shared" si="1586"/>
        <v>0</v>
      </c>
      <c r="P5802" s="20">
        <f t="shared" si="1579"/>
        <v>0</v>
      </c>
      <c r="Q5802" s="20">
        <f t="shared" si="1587"/>
        <v>0</v>
      </c>
      <c r="R5802" s="20">
        <f t="shared" si="1581"/>
        <v>0</v>
      </c>
      <c r="S5802" s="20">
        <f t="shared" si="1582"/>
        <v>0</v>
      </c>
      <c r="T5802" s="20">
        <f t="shared" si="1583"/>
        <v>0</v>
      </c>
      <c r="U5802" s="20">
        <f t="shared" si="1588"/>
        <v>0</v>
      </c>
    </row>
    <row r="5803" spans="3:21" ht="19.2" x14ac:dyDescent="0.3">
      <c r="C5803" s="14">
        <v>24</v>
      </c>
      <c r="D5803" s="8">
        <v>4</v>
      </c>
      <c r="E5803" s="8">
        <v>1</v>
      </c>
      <c r="F5803" s="8">
        <v>4</v>
      </c>
      <c r="G5803" s="8">
        <v>8</v>
      </c>
      <c r="H5803" s="8">
        <v>9</v>
      </c>
      <c r="I5803" s="8">
        <v>3</v>
      </c>
      <c r="J5803" s="8">
        <v>3</v>
      </c>
      <c r="K5803" s="9">
        <f>((D5803*D5775)+(E5803*E5775)+(F5803*F5775)+(G5803*G5775)+(H5803*H5775)+(I5803*I5775)+(J5803*J5775))+$L$9</f>
        <v>-0.54599999999999937</v>
      </c>
      <c r="L5803" s="8">
        <f t="shared" si="1577"/>
        <v>-1</v>
      </c>
      <c r="M5803" s="10">
        <f t="shared" si="1589"/>
        <v>-1</v>
      </c>
      <c r="N5803" s="20">
        <f t="shared" si="1578"/>
        <v>0</v>
      </c>
      <c r="O5803" s="20">
        <f t="shared" si="1586"/>
        <v>0</v>
      </c>
      <c r="P5803" s="20">
        <f t="shared" si="1579"/>
        <v>0</v>
      </c>
      <c r="Q5803" s="20">
        <f t="shared" si="1587"/>
        <v>0</v>
      </c>
      <c r="R5803" s="20">
        <f t="shared" si="1581"/>
        <v>0</v>
      </c>
      <c r="S5803" s="20">
        <f t="shared" si="1582"/>
        <v>0</v>
      </c>
      <c r="T5803" s="20">
        <f t="shared" si="1583"/>
        <v>0</v>
      </c>
      <c r="U5803" s="20">
        <f t="shared" si="1588"/>
        <v>0</v>
      </c>
    </row>
    <row r="5804" spans="3:21" ht="19.2" x14ac:dyDescent="0.3">
      <c r="C5804" s="14">
        <v>25</v>
      </c>
      <c r="D5804" s="8">
        <v>5</v>
      </c>
      <c r="E5804" s="8">
        <v>2</v>
      </c>
      <c r="F5804" s="8">
        <v>5</v>
      </c>
      <c r="G5804" s="8">
        <v>4</v>
      </c>
      <c r="H5804" s="8">
        <v>7</v>
      </c>
      <c r="I5804" s="8">
        <v>6</v>
      </c>
      <c r="J5804" s="8">
        <v>2</v>
      </c>
      <c r="K5804" s="9">
        <f>((D5804*D5775)+(E5804*E5775)+(F5804*F5775)+(G5804*G5775)+(H5804*H5775)+(I5804*I5775)+(J5804*J5775))+$L$9</f>
        <v>7.1999999999998288E-2</v>
      </c>
      <c r="L5804" s="8">
        <f t="shared" si="1577"/>
        <v>1</v>
      </c>
      <c r="M5804" s="10">
        <f t="shared" si="1589"/>
        <v>1</v>
      </c>
      <c r="N5804" s="20">
        <f t="shared" si="1578"/>
        <v>0</v>
      </c>
      <c r="O5804" s="20">
        <f t="shared" si="1586"/>
        <v>0</v>
      </c>
      <c r="P5804" s="20">
        <f t="shared" si="1579"/>
        <v>0</v>
      </c>
      <c r="Q5804" s="20">
        <f t="shared" si="1587"/>
        <v>0</v>
      </c>
      <c r="R5804" s="20">
        <f t="shared" si="1581"/>
        <v>0</v>
      </c>
      <c r="S5804" s="20">
        <f t="shared" si="1582"/>
        <v>0</v>
      </c>
      <c r="T5804" s="20">
        <f t="shared" si="1583"/>
        <v>0</v>
      </c>
      <c r="U5804" s="20">
        <f t="shared" si="1588"/>
        <v>0</v>
      </c>
    </row>
    <row r="5805" spans="3:21" ht="19.2" x14ac:dyDescent="0.3">
      <c r="C5805" s="14">
        <v>26</v>
      </c>
      <c r="D5805" s="8">
        <v>3</v>
      </c>
      <c r="E5805" s="8">
        <v>9</v>
      </c>
      <c r="F5805" s="8">
        <v>9</v>
      </c>
      <c r="G5805" s="8">
        <v>0</v>
      </c>
      <c r="H5805" s="8">
        <v>9</v>
      </c>
      <c r="I5805" s="8">
        <v>0</v>
      </c>
      <c r="J5805" s="8">
        <v>9</v>
      </c>
      <c r="K5805" s="9">
        <f>((D5805*D5775)+(E5805*E5775)+(F5805*F5775)+(G5805*G5775)+(H5805*H5775)+(I5805*I5775)+(J5805*J5775))+$L$9</f>
        <v>-1.2800000000002143E-2</v>
      </c>
      <c r="L5805" s="8">
        <f t="shared" si="1577"/>
        <v>-1</v>
      </c>
      <c r="M5805" s="10">
        <f t="shared" si="1589"/>
        <v>-1</v>
      </c>
      <c r="N5805" s="20">
        <f t="shared" si="1578"/>
        <v>0</v>
      </c>
      <c r="O5805" s="20">
        <f t="shared" si="1586"/>
        <v>0</v>
      </c>
      <c r="P5805" s="20">
        <f t="shared" si="1579"/>
        <v>0</v>
      </c>
      <c r="Q5805" s="20">
        <f t="shared" si="1587"/>
        <v>0</v>
      </c>
      <c r="R5805" s="20">
        <f t="shared" si="1581"/>
        <v>0</v>
      </c>
      <c r="S5805" s="20">
        <f t="shared" si="1582"/>
        <v>0</v>
      </c>
      <c r="T5805" s="20">
        <f t="shared" si="1583"/>
        <v>0</v>
      </c>
      <c r="U5805" s="20">
        <f t="shared" si="1588"/>
        <v>0</v>
      </c>
    </row>
    <row r="5806" spans="3:21" ht="19.2" x14ac:dyDescent="0.3">
      <c r="C5806" s="14">
        <v>27</v>
      </c>
      <c r="D5806" s="8">
        <v>5</v>
      </c>
      <c r="E5806" s="8">
        <v>3</v>
      </c>
      <c r="F5806" s="8">
        <v>3</v>
      </c>
      <c r="G5806" s="8">
        <v>8</v>
      </c>
      <c r="H5806" s="8">
        <v>2</v>
      </c>
      <c r="I5806" s="8">
        <v>0</v>
      </c>
      <c r="J5806" s="8">
        <v>3</v>
      </c>
      <c r="K5806" s="9">
        <f>((D5806*D5775)+(E5806*E5775)+(F5806*F5775)+(G5806*G5775)+(H5806*H5775)+(I5806*I5775)+(J5806*J5775))+$L$9</f>
        <v>-8.0000000000000071E-2</v>
      </c>
      <c r="L5806" s="8">
        <f t="shared" si="1577"/>
        <v>-1</v>
      </c>
      <c r="M5806" s="10">
        <f t="shared" si="1589"/>
        <v>1</v>
      </c>
      <c r="N5806" s="20">
        <f t="shared" si="1578"/>
        <v>2</v>
      </c>
      <c r="O5806" s="20">
        <f t="shared" si="1586"/>
        <v>0.1</v>
      </c>
      <c r="P5806" s="20">
        <f t="shared" si="1579"/>
        <v>0.06</v>
      </c>
      <c r="Q5806" s="20">
        <f t="shared" si="1587"/>
        <v>0.06</v>
      </c>
      <c r="R5806" s="20">
        <f t="shared" si="1581"/>
        <v>0.16</v>
      </c>
      <c r="S5806" s="20">
        <f t="shared" si="1582"/>
        <v>0.04</v>
      </c>
      <c r="T5806" s="20">
        <f t="shared" si="1583"/>
        <v>0</v>
      </c>
      <c r="U5806" s="20">
        <f t="shared" si="1588"/>
        <v>0.06</v>
      </c>
    </row>
    <row r="5807" spans="3:21" ht="19.2" x14ac:dyDescent="0.3">
      <c r="C5807" s="14">
        <v>28</v>
      </c>
      <c r="D5807" s="8">
        <v>4</v>
      </c>
      <c r="E5807" s="8">
        <v>3</v>
      </c>
      <c r="F5807" s="8">
        <v>8</v>
      </c>
      <c r="G5807" s="8">
        <v>2</v>
      </c>
      <c r="H5807" s="8">
        <v>1</v>
      </c>
      <c r="I5807" s="8">
        <v>7</v>
      </c>
      <c r="J5807" s="8">
        <v>9</v>
      </c>
      <c r="K5807" s="9">
        <f>((D5807*D5775)+(E5807*E5775)+(F5807*F5775)+(G5807*G5775)+(H5807*H5775)+(I5807*I5775)+(J5807*J5775))+$L$9</f>
        <v>-0.36760000000000481</v>
      </c>
      <c r="L5807" s="8">
        <f t="shared" si="1577"/>
        <v>-1</v>
      </c>
      <c r="M5807" s="10">
        <f t="shared" si="1589"/>
        <v>-1</v>
      </c>
      <c r="N5807" s="20">
        <f t="shared" si="1578"/>
        <v>0</v>
      </c>
      <c r="O5807" s="20">
        <f t="shared" si="1586"/>
        <v>0</v>
      </c>
      <c r="P5807" s="20">
        <f t="shared" si="1579"/>
        <v>0</v>
      </c>
      <c r="Q5807" s="20">
        <f t="shared" si="1587"/>
        <v>0</v>
      </c>
      <c r="R5807" s="20">
        <f t="shared" si="1581"/>
        <v>0</v>
      </c>
      <c r="S5807" s="20">
        <f t="shared" si="1582"/>
        <v>0</v>
      </c>
      <c r="T5807" s="20">
        <f t="shared" si="1583"/>
        <v>0</v>
      </c>
      <c r="U5807" s="20">
        <f t="shared" si="1588"/>
        <v>0</v>
      </c>
    </row>
    <row r="5808" spans="3:21" ht="19.2" x14ac:dyDescent="0.3">
      <c r="C5808" s="14">
        <v>29</v>
      </c>
      <c r="D5808" s="8">
        <v>4</v>
      </c>
      <c r="E5808" s="8">
        <v>7</v>
      </c>
      <c r="F5808" s="8">
        <v>3</v>
      </c>
      <c r="G5808" s="8">
        <v>7</v>
      </c>
      <c r="H5808" s="8">
        <v>9</v>
      </c>
      <c r="I5808" s="8">
        <v>7</v>
      </c>
      <c r="J5808" s="8">
        <v>0</v>
      </c>
      <c r="K5808" s="9">
        <f>((D5808*D5775)+(E5808*E5775)+(F5808*F5775)+(G5808*G5775)+(H5808*H5775)+(I5808*I5775)+(J5808*J5775))+$L$9</f>
        <v>4.1599999999997195E-2</v>
      </c>
      <c r="L5808" s="8">
        <f t="shared" si="1577"/>
        <v>1</v>
      </c>
      <c r="M5808" s="10">
        <f t="shared" si="1589"/>
        <v>1</v>
      </c>
      <c r="N5808" s="20">
        <f t="shared" si="1578"/>
        <v>0</v>
      </c>
      <c r="O5808" s="20">
        <f t="shared" si="1586"/>
        <v>0</v>
      </c>
      <c r="P5808" s="20">
        <f t="shared" si="1579"/>
        <v>0</v>
      </c>
      <c r="Q5808" s="20">
        <f t="shared" si="1587"/>
        <v>0</v>
      </c>
      <c r="R5808" s="20">
        <f t="shared" si="1581"/>
        <v>0</v>
      </c>
      <c r="S5808" s="20">
        <f t="shared" si="1582"/>
        <v>0</v>
      </c>
      <c r="T5808" s="20">
        <f t="shared" si="1583"/>
        <v>0</v>
      </c>
      <c r="U5808" s="20">
        <f t="shared" si="1588"/>
        <v>0</v>
      </c>
    </row>
    <row r="5809" spans="3:21" ht="19.2" x14ac:dyDescent="0.3">
      <c r="C5809" s="14">
        <v>30</v>
      </c>
      <c r="D5809" s="8">
        <v>4</v>
      </c>
      <c r="E5809" s="8">
        <v>2</v>
      </c>
      <c r="F5809" s="8">
        <v>3</v>
      </c>
      <c r="G5809" s="8">
        <v>9</v>
      </c>
      <c r="H5809" s="8">
        <v>3</v>
      </c>
      <c r="I5809" s="8">
        <v>7</v>
      </c>
      <c r="J5809" s="8">
        <v>4</v>
      </c>
      <c r="K5809" s="9">
        <f>((D5809*D5775)+(E5809*E5775)+(F5809*F5775)+(G5809*G5775)+(H5809*H5775)+(I5809*I5775)+(J5809*J5775))+$L$9</f>
        <v>-0.63120000000000243</v>
      </c>
      <c r="L5809" s="8">
        <f t="shared" si="1577"/>
        <v>-1</v>
      </c>
      <c r="M5809" s="10">
        <f t="shared" si="1589"/>
        <v>-1</v>
      </c>
      <c r="N5809" s="20">
        <f t="shared" si="1578"/>
        <v>0</v>
      </c>
      <c r="O5809" s="20">
        <f t="shared" si="1586"/>
        <v>0</v>
      </c>
      <c r="P5809" s="20">
        <f t="shared" si="1579"/>
        <v>0</v>
      </c>
      <c r="Q5809" s="20">
        <f t="shared" si="1587"/>
        <v>0</v>
      </c>
      <c r="R5809" s="20">
        <f t="shared" si="1581"/>
        <v>0</v>
      </c>
      <c r="S5809" s="20">
        <f t="shared" si="1582"/>
        <v>0</v>
      </c>
      <c r="T5809" s="20">
        <f t="shared" si="1583"/>
        <v>0</v>
      </c>
      <c r="U5809" s="20">
        <f t="shared" si="1588"/>
        <v>0</v>
      </c>
    </row>
    <row r="5810" spans="3:21" ht="19.2" x14ac:dyDescent="0.3">
      <c r="C5810" s="14">
        <v>31</v>
      </c>
      <c r="D5810" s="8">
        <v>4</v>
      </c>
      <c r="E5810" s="8">
        <v>7</v>
      </c>
      <c r="F5810" s="8">
        <v>7</v>
      </c>
      <c r="G5810" s="8">
        <v>6</v>
      </c>
      <c r="H5810" s="8">
        <v>9</v>
      </c>
      <c r="I5810" s="8">
        <v>0</v>
      </c>
      <c r="J5810" s="8">
        <v>6</v>
      </c>
      <c r="K5810" s="9">
        <f>((D5810*D5775)+(E5810*E5775)+(F5810*F5775)+(G5810*G5775)+(H5810*H5775)+(I5810*I5775)+(J5810*J5775))+$L$9</f>
        <v>0.53319999999999901</v>
      </c>
      <c r="L5810" s="8">
        <f t="shared" si="1577"/>
        <v>1</v>
      </c>
      <c r="M5810" s="10">
        <f t="shared" si="1589"/>
        <v>1</v>
      </c>
      <c r="N5810" s="20">
        <f t="shared" si="1578"/>
        <v>0</v>
      </c>
      <c r="O5810" s="20">
        <f t="shared" si="1586"/>
        <v>0</v>
      </c>
      <c r="P5810" s="20">
        <f t="shared" si="1579"/>
        <v>0</v>
      </c>
      <c r="Q5810" s="20">
        <f t="shared" si="1587"/>
        <v>0</v>
      </c>
      <c r="R5810" s="20">
        <f t="shared" si="1581"/>
        <v>0</v>
      </c>
      <c r="S5810" s="20">
        <f t="shared" si="1582"/>
        <v>0</v>
      </c>
      <c r="T5810" s="20">
        <f t="shared" si="1583"/>
        <v>0</v>
      </c>
      <c r="U5810" s="20">
        <f t="shared" si="1588"/>
        <v>0</v>
      </c>
    </row>
    <row r="5811" spans="3:21" ht="19.2" x14ac:dyDescent="0.3">
      <c r="C5811" s="14">
        <v>32</v>
      </c>
      <c r="D5811" s="8">
        <v>4</v>
      </c>
      <c r="E5811" s="8">
        <v>1</v>
      </c>
      <c r="F5811" s="8">
        <v>6</v>
      </c>
      <c r="G5811" s="8">
        <v>1</v>
      </c>
      <c r="H5811" s="8">
        <v>8</v>
      </c>
      <c r="I5811" s="8">
        <v>0</v>
      </c>
      <c r="J5811" s="8">
        <v>6</v>
      </c>
      <c r="K5811" s="9">
        <f>((D5811*D5775)+(E5811*E5775)+(F5811*F5775)+(G5811*G5775)+(H5811*H5775)+(I5811*I5775)+(J5811*J5775))+$L$9</f>
        <v>-0.76879999999999882</v>
      </c>
      <c r="L5811" s="8">
        <f t="shared" si="1577"/>
        <v>-1</v>
      </c>
      <c r="M5811" s="10">
        <f t="shared" si="1589"/>
        <v>-1</v>
      </c>
      <c r="N5811" s="20">
        <f t="shared" si="1578"/>
        <v>0</v>
      </c>
      <c r="O5811" s="20">
        <f t="shared" si="1586"/>
        <v>0</v>
      </c>
      <c r="P5811" s="20">
        <f t="shared" si="1579"/>
        <v>0</v>
      </c>
      <c r="Q5811" s="20">
        <f t="shared" si="1587"/>
        <v>0</v>
      </c>
      <c r="R5811" s="20">
        <f t="shared" si="1581"/>
        <v>0</v>
      </c>
      <c r="S5811" s="20">
        <f t="shared" si="1582"/>
        <v>0</v>
      </c>
      <c r="T5811" s="20">
        <f t="shared" si="1583"/>
        <v>0</v>
      </c>
      <c r="U5811" s="20">
        <f t="shared" si="1588"/>
        <v>0</v>
      </c>
    </row>
    <row r="5812" spans="3:21" ht="19.2" x14ac:dyDescent="0.3">
      <c r="C5812" s="14">
        <v>33</v>
      </c>
      <c r="D5812" s="8">
        <v>5</v>
      </c>
      <c r="E5812" s="8">
        <v>1</v>
      </c>
      <c r="F5812" s="8">
        <v>7</v>
      </c>
      <c r="G5812" s="8">
        <v>8</v>
      </c>
      <c r="H5812" s="8">
        <v>1</v>
      </c>
      <c r="I5812" s="8">
        <v>6</v>
      </c>
      <c r="J5812" s="8">
        <v>9</v>
      </c>
      <c r="K5812" s="9">
        <f>((D5812*D5775)+(E5812*E5775)+(F5812*F5775)+(G5812*G5775)+(H5812*H5775)+(I5812*I5775)+(J5812*J5775))+$L$9</f>
        <v>0.47599999999999731</v>
      </c>
      <c r="L5812" s="8">
        <f t="shared" si="1577"/>
        <v>1</v>
      </c>
      <c r="M5812" s="10">
        <f t="shared" si="1589"/>
        <v>1</v>
      </c>
      <c r="N5812" s="20">
        <f t="shared" si="1578"/>
        <v>0</v>
      </c>
      <c r="O5812" s="20">
        <f t="shared" si="1586"/>
        <v>0</v>
      </c>
      <c r="P5812" s="20">
        <f t="shared" si="1579"/>
        <v>0</v>
      </c>
      <c r="Q5812" s="20">
        <f t="shared" si="1587"/>
        <v>0</v>
      </c>
      <c r="R5812" s="20">
        <f t="shared" si="1581"/>
        <v>0</v>
      </c>
      <c r="S5812" s="20">
        <f t="shared" si="1582"/>
        <v>0</v>
      </c>
      <c r="T5812" s="20">
        <f t="shared" si="1583"/>
        <v>0</v>
      </c>
      <c r="U5812" s="20">
        <f t="shared" si="1588"/>
        <v>0</v>
      </c>
    </row>
    <row r="5813" spans="3:21" ht="19.2" x14ac:dyDescent="0.3">
      <c r="C5813" s="14">
        <v>34</v>
      </c>
      <c r="D5813" s="8">
        <v>4</v>
      </c>
      <c r="E5813" s="8">
        <v>9</v>
      </c>
      <c r="F5813" s="8">
        <v>3</v>
      </c>
      <c r="G5813" s="8">
        <v>7</v>
      </c>
      <c r="H5813" s="8">
        <v>3</v>
      </c>
      <c r="I5813" s="8">
        <v>5</v>
      </c>
      <c r="J5813" s="8">
        <v>9</v>
      </c>
      <c r="K5813" s="9">
        <f>((D5813*D5775)+(E5813*E5775)+(F5813*F5775)+(G5813*G5775)+(H5813*H5775)+(I5813*I5775)+(J5813*J5775))+$L$9</f>
        <v>0.65519999999999712</v>
      </c>
      <c r="L5813" s="8">
        <f t="shared" si="1577"/>
        <v>1</v>
      </c>
      <c r="M5813" s="10">
        <f t="shared" si="1589"/>
        <v>1</v>
      </c>
      <c r="N5813" s="20">
        <f t="shared" si="1578"/>
        <v>0</v>
      </c>
      <c r="O5813" s="20">
        <f t="shared" si="1586"/>
        <v>0</v>
      </c>
      <c r="P5813" s="20">
        <f t="shared" si="1579"/>
        <v>0</v>
      </c>
      <c r="Q5813" s="20">
        <f t="shared" si="1587"/>
        <v>0</v>
      </c>
      <c r="R5813" s="20">
        <f t="shared" si="1581"/>
        <v>0</v>
      </c>
      <c r="S5813" s="20">
        <f t="shared" si="1582"/>
        <v>0</v>
      </c>
      <c r="T5813" s="20">
        <f t="shared" si="1583"/>
        <v>0</v>
      </c>
      <c r="U5813" s="20">
        <f t="shared" si="1588"/>
        <v>0</v>
      </c>
    </row>
    <row r="5814" spans="3:21" ht="19.2" x14ac:dyDescent="0.3">
      <c r="C5814" s="14">
        <v>35</v>
      </c>
      <c r="D5814" s="8">
        <v>4</v>
      </c>
      <c r="E5814" s="8">
        <v>6</v>
      </c>
      <c r="F5814" s="8">
        <v>3</v>
      </c>
      <c r="G5814" s="8">
        <v>3</v>
      </c>
      <c r="H5814" s="8">
        <v>1</v>
      </c>
      <c r="I5814" s="8">
        <v>9</v>
      </c>
      <c r="J5814" s="8">
        <v>3</v>
      </c>
      <c r="K5814" s="9">
        <f>((D5814*D5775)+(E5814*E5775)+(F5814*F5775)+(G5814*G5775)+(H5814*H5775)+(I5814*I5775)+(J5814*J5775))+$L$9</f>
        <v>-0.6168000000000049</v>
      </c>
      <c r="L5814" s="8">
        <f t="shared" si="1577"/>
        <v>-1</v>
      </c>
      <c r="M5814" s="10">
        <f t="shared" si="1589"/>
        <v>-1</v>
      </c>
      <c r="N5814" s="20">
        <f t="shared" si="1578"/>
        <v>0</v>
      </c>
      <c r="O5814" s="20">
        <f t="shared" si="1586"/>
        <v>0</v>
      </c>
      <c r="P5814" s="20">
        <f t="shared" si="1579"/>
        <v>0</v>
      </c>
      <c r="Q5814" s="20">
        <f t="shared" si="1587"/>
        <v>0</v>
      </c>
      <c r="R5814" s="20">
        <f t="shared" si="1581"/>
        <v>0</v>
      </c>
      <c r="S5814" s="20">
        <f t="shared" si="1582"/>
        <v>0</v>
      </c>
      <c r="T5814" s="20">
        <f t="shared" si="1583"/>
        <v>0</v>
      </c>
      <c r="U5814" s="20">
        <f t="shared" si="1588"/>
        <v>0</v>
      </c>
    </row>
    <row r="5815" spans="3:21" ht="19.2" x14ac:dyDescent="0.3">
      <c r="C5815" s="14">
        <v>36</v>
      </c>
      <c r="D5815" s="8">
        <v>4</v>
      </c>
      <c r="E5815" s="8">
        <v>6</v>
      </c>
      <c r="F5815" s="8">
        <v>3</v>
      </c>
      <c r="G5815" s="8">
        <v>6</v>
      </c>
      <c r="H5815" s="8">
        <v>1</v>
      </c>
      <c r="I5815" s="8">
        <v>6</v>
      </c>
      <c r="J5815" s="8">
        <v>2</v>
      </c>
      <c r="K5815" s="9">
        <f>((D5815*D5775)+(E5815*E5775)+(F5815*F5775)+(G5815*G5775)+(H5815*H5775)+(I5815*I5775)+(J5815*J5775))+$L$9</f>
        <v>-0.6044000000000036</v>
      </c>
      <c r="L5815" s="8">
        <f t="shared" si="1577"/>
        <v>-1</v>
      </c>
      <c r="M5815" s="10">
        <f t="shared" si="1589"/>
        <v>-1</v>
      </c>
      <c r="N5815" s="20">
        <f t="shared" si="1578"/>
        <v>0</v>
      </c>
      <c r="O5815" s="20">
        <f t="shared" si="1586"/>
        <v>0</v>
      </c>
      <c r="P5815" s="20">
        <f t="shared" si="1579"/>
        <v>0</v>
      </c>
      <c r="Q5815" s="20">
        <f t="shared" si="1587"/>
        <v>0</v>
      </c>
      <c r="R5815" s="20">
        <f t="shared" si="1581"/>
        <v>0</v>
      </c>
      <c r="S5815" s="20">
        <f t="shared" si="1582"/>
        <v>0</v>
      </c>
      <c r="T5815" s="20">
        <f t="shared" si="1583"/>
        <v>0</v>
      </c>
      <c r="U5815" s="20">
        <f t="shared" si="1588"/>
        <v>0</v>
      </c>
    </row>
    <row r="5816" spans="3:21" ht="19.2" x14ac:dyDescent="0.3">
      <c r="C5816" s="14">
        <v>37</v>
      </c>
      <c r="D5816" s="8">
        <v>4</v>
      </c>
      <c r="E5816" s="8">
        <v>2</v>
      </c>
      <c r="F5816" s="8">
        <v>4</v>
      </c>
      <c r="G5816" s="8">
        <v>4</v>
      </c>
      <c r="H5816" s="8">
        <v>5</v>
      </c>
      <c r="I5816" s="8">
        <v>5</v>
      </c>
      <c r="J5816" s="8">
        <v>8</v>
      </c>
      <c r="K5816" s="9">
        <f>((D5816*D5775)+(E5816*E5775)+(F5816*F5775)+(G5816*G5775)+(H5816*H5775)+(I5816*I5775)+(J5816*J5775))+$L$9</f>
        <v>-0.43480000000000096</v>
      </c>
      <c r="L5816" s="8">
        <f t="shared" si="1577"/>
        <v>-1</v>
      </c>
      <c r="M5816" s="10">
        <f t="shared" si="1589"/>
        <v>-1</v>
      </c>
      <c r="N5816" s="20">
        <f t="shared" si="1578"/>
        <v>0</v>
      </c>
      <c r="O5816" s="20">
        <f t="shared" si="1586"/>
        <v>0</v>
      </c>
      <c r="P5816" s="20">
        <f t="shared" si="1579"/>
        <v>0</v>
      </c>
      <c r="Q5816" s="20">
        <f t="shared" si="1587"/>
        <v>0</v>
      </c>
      <c r="R5816" s="20">
        <f t="shared" si="1581"/>
        <v>0</v>
      </c>
      <c r="S5816" s="20">
        <f t="shared" si="1582"/>
        <v>0</v>
      </c>
      <c r="T5816" s="20">
        <f t="shared" si="1583"/>
        <v>0</v>
      </c>
      <c r="U5816" s="20">
        <f t="shared" si="1588"/>
        <v>0</v>
      </c>
    </row>
    <row r="5817" spans="3:21" ht="19.2" x14ac:dyDescent="0.3">
      <c r="C5817" s="14">
        <v>38</v>
      </c>
      <c r="D5817" s="8">
        <v>4</v>
      </c>
      <c r="E5817" s="8">
        <v>4</v>
      </c>
      <c r="F5817" s="8">
        <v>0</v>
      </c>
      <c r="G5817" s="8">
        <v>1</v>
      </c>
      <c r="H5817" s="8">
        <v>7</v>
      </c>
      <c r="I5817" s="8">
        <v>8</v>
      </c>
      <c r="J5817" s="8">
        <v>8</v>
      </c>
      <c r="K5817" s="9">
        <f>((D5817*D5775)+(E5817*E5775)+(F5817*F5775)+(G5817*G5775)+(H5817*H5775)+(I5817*I5775)+(J5817*J5775))+$L$9</f>
        <v>-0.30080000000000151</v>
      </c>
      <c r="L5817" s="8">
        <f t="shared" si="1577"/>
        <v>-1</v>
      </c>
      <c r="M5817" s="10">
        <f t="shared" si="1589"/>
        <v>-1</v>
      </c>
      <c r="N5817" s="20">
        <f t="shared" si="1578"/>
        <v>0</v>
      </c>
      <c r="O5817" s="20">
        <f t="shared" si="1586"/>
        <v>0</v>
      </c>
      <c r="P5817" s="20">
        <f t="shared" si="1579"/>
        <v>0</v>
      </c>
      <c r="Q5817" s="20">
        <f t="shared" si="1587"/>
        <v>0</v>
      </c>
      <c r="R5817" s="20">
        <f t="shared" si="1581"/>
        <v>0</v>
      </c>
      <c r="S5817" s="20">
        <f t="shared" si="1582"/>
        <v>0</v>
      </c>
      <c r="T5817" s="20">
        <f t="shared" si="1583"/>
        <v>0</v>
      </c>
      <c r="U5817" s="20">
        <f t="shared" si="1588"/>
        <v>0</v>
      </c>
    </row>
    <row r="5818" spans="3:21" ht="19.2" x14ac:dyDescent="0.3">
      <c r="C5818" s="14">
        <v>39</v>
      </c>
      <c r="D5818" s="8">
        <v>5</v>
      </c>
      <c r="E5818" s="8">
        <v>2</v>
      </c>
      <c r="F5818" s="8">
        <v>9</v>
      </c>
      <c r="G5818" s="8">
        <v>1</v>
      </c>
      <c r="H5818" s="8">
        <v>6</v>
      </c>
      <c r="I5818" s="8">
        <v>6</v>
      </c>
      <c r="J5818" s="8">
        <v>1</v>
      </c>
      <c r="K5818" s="9">
        <f>((D5818*D5775)+(E5818*E5775)+(F5818*F5775)+(G5818*G5775)+(H5818*H5775)+(I5818*I5775)+(J5818*J5775))+$L$9</f>
        <v>-8.4400000000002251E-2</v>
      </c>
      <c r="L5818" s="8">
        <f t="shared" si="1577"/>
        <v>-1</v>
      </c>
      <c r="M5818" s="10">
        <f t="shared" si="1589"/>
        <v>1</v>
      </c>
      <c r="N5818" s="20">
        <f t="shared" si="1578"/>
        <v>2</v>
      </c>
      <c r="O5818" s="20">
        <f t="shared" si="1586"/>
        <v>0.1</v>
      </c>
      <c r="P5818" s="20">
        <f t="shared" si="1579"/>
        <v>0.04</v>
      </c>
      <c r="Q5818" s="20">
        <f t="shared" si="1587"/>
        <v>0.18</v>
      </c>
      <c r="R5818" s="20">
        <f t="shared" si="1581"/>
        <v>0.02</v>
      </c>
      <c r="S5818" s="20">
        <f t="shared" si="1582"/>
        <v>0.12</v>
      </c>
      <c r="T5818" s="20">
        <f t="shared" si="1583"/>
        <v>0.12</v>
      </c>
      <c r="U5818" s="20">
        <f t="shared" si="1588"/>
        <v>0.02</v>
      </c>
    </row>
    <row r="5819" spans="3:21" ht="19.2" x14ac:dyDescent="0.3">
      <c r="C5819" s="14">
        <v>40</v>
      </c>
      <c r="D5819" s="8">
        <v>5</v>
      </c>
      <c r="E5819" s="8">
        <v>1</v>
      </c>
      <c r="F5819" s="8">
        <v>7</v>
      </c>
      <c r="G5819" s="8">
        <v>1</v>
      </c>
      <c r="H5819" s="8">
        <v>1</v>
      </c>
      <c r="I5819" s="8">
        <v>6</v>
      </c>
      <c r="J5819" s="8">
        <v>5</v>
      </c>
      <c r="K5819" s="9">
        <f>((D5819*D5775)+(E5819*E5775)+(F5819*F5775)+(G5819*G5775)+(H5819*H5775)+(I5819*I5775)+(J5819*J5775))+$L$9</f>
        <v>-0.33160000000000345</v>
      </c>
      <c r="L5819" s="8">
        <f t="shared" si="1577"/>
        <v>-1</v>
      </c>
      <c r="M5819" s="10">
        <f t="shared" si="1589"/>
        <v>1</v>
      </c>
      <c r="N5819" s="20">
        <f t="shared" si="1578"/>
        <v>2</v>
      </c>
      <c r="O5819" s="20">
        <f t="shared" si="1586"/>
        <v>0.1</v>
      </c>
      <c r="P5819" s="20">
        <f t="shared" si="1579"/>
        <v>0.02</v>
      </c>
      <c r="Q5819" s="20">
        <f t="shared" si="1587"/>
        <v>0.14000000000000001</v>
      </c>
      <c r="R5819" s="20">
        <f t="shared" si="1581"/>
        <v>0.02</v>
      </c>
      <c r="S5819" s="20">
        <f t="shared" si="1582"/>
        <v>0.02</v>
      </c>
      <c r="T5819" s="20">
        <f t="shared" si="1583"/>
        <v>0.12</v>
      </c>
      <c r="U5819" s="20">
        <f t="shared" si="1588"/>
        <v>0.1</v>
      </c>
    </row>
    <row r="5820" spans="3:21" ht="19.2" x14ac:dyDescent="0.3">
      <c r="C5820" s="14">
        <v>41</v>
      </c>
      <c r="D5820" s="8">
        <v>3</v>
      </c>
      <c r="E5820" s="8">
        <v>8</v>
      </c>
      <c r="F5820" s="8">
        <v>0</v>
      </c>
      <c r="G5820" s="8">
        <v>0</v>
      </c>
      <c r="H5820" s="8">
        <v>4</v>
      </c>
      <c r="I5820" s="8">
        <v>2</v>
      </c>
      <c r="J5820" s="8">
        <v>3</v>
      </c>
      <c r="K5820" s="9">
        <f>((D5820*D5775)+(E5820*E5775)+(F5820*F5775)+(G5820*G5775)+(H5820*H5775)+(I5820*I5775)+(J5820*J5775))+$L$9</f>
        <v>-1.4712000000000014</v>
      </c>
      <c r="L5820" s="8">
        <f t="shared" si="1577"/>
        <v>-1</v>
      </c>
      <c r="M5820" s="10">
        <f t="shared" si="1589"/>
        <v>-1</v>
      </c>
      <c r="N5820" s="20">
        <f t="shared" si="1578"/>
        <v>0</v>
      </c>
      <c r="O5820" s="20">
        <f t="shared" si="1586"/>
        <v>0</v>
      </c>
      <c r="P5820" s="20">
        <f t="shared" si="1579"/>
        <v>0</v>
      </c>
      <c r="Q5820" s="20">
        <f t="shared" si="1587"/>
        <v>0</v>
      </c>
      <c r="R5820" s="20">
        <f t="shared" si="1581"/>
        <v>0</v>
      </c>
      <c r="S5820" s="20">
        <f t="shared" si="1582"/>
        <v>0</v>
      </c>
      <c r="T5820" s="20">
        <f t="shared" si="1583"/>
        <v>0</v>
      </c>
      <c r="U5820" s="20">
        <f t="shared" si="1588"/>
        <v>0</v>
      </c>
    </row>
    <row r="5821" spans="3:21" ht="19.2" x14ac:dyDescent="0.3">
      <c r="C5821" s="14">
        <v>42</v>
      </c>
      <c r="D5821" s="8">
        <v>4</v>
      </c>
      <c r="E5821" s="8">
        <v>7</v>
      </c>
      <c r="F5821" s="8">
        <v>8</v>
      </c>
      <c r="G5821" s="8">
        <v>8</v>
      </c>
      <c r="H5821" s="8">
        <v>6</v>
      </c>
      <c r="I5821" s="8">
        <v>4</v>
      </c>
      <c r="J5821" s="8">
        <v>1</v>
      </c>
      <c r="K5821" s="9">
        <f>((D5821*D5775)+(E5821*E5775)+(F5821*F5775)+(G5821*G5775)+(H5821*H5775)+(I5821*I5775)+(J5821*J5775))+$L$9</f>
        <v>0.13719999999999644</v>
      </c>
      <c r="L5821" s="8">
        <f t="shared" si="1577"/>
        <v>1</v>
      </c>
      <c r="M5821" s="10">
        <f t="shared" si="1589"/>
        <v>1</v>
      </c>
      <c r="N5821" s="20">
        <f t="shared" si="1578"/>
        <v>0</v>
      </c>
      <c r="O5821" s="20">
        <f t="shared" si="1586"/>
        <v>0</v>
      </c>
      <c r="P5821" s="20">
        <f t="shared" si="1579"/>
        <v>0</v>
      </c>
      <c r="Q5821" s="20">
        <f t="shared" si="1587"/>
        <v>0</v>
      </c>
      <c r="R5821" s="20">
        <f t="shared" si="1581"/>
        <v>0</v>
      </c>
      <c r="S5821" s="20">
        <f t="shared" si="1582"/>
        <v>0</v>
      </c>
      <c r="T5821" s="20">
        <f t="shared" si="1583"/>
        <v>0</v>
      </c>
      <c r="U5821" s="20">
        <f t="shared" si="1588"/>
        <v>0</v>
      </c>
    </row>
    <row r="5822" spans="3:21" ht="19.2" x14ac:dyDescent="0.3">
      <c r="C5822" s="14">
        <v>43</v>
      </c>
      <c r="D5822" s="8">
        <v>5</v>
      </c>
      <c r="E5822" s="8">
        <v>3</v>
      </c>
      <c r="F5822" s="8">
        <v>0</v>
      </c>
      <c r="G5822" s="8">
        <v>7</v>
      </c>
      <c r="H5822" s="8">
        <v>8</v>
      </c>
      <c r="I5822" s="8">
        <v>8</v>
      </c>
      <c r="J5822" s="8">
        <v>4</v>
      </c>
      <c r="K5822" s="9">
        <f>((D5822*D5775)+(E5822*E5775)+(F5822*F5775)+(G5822*G5775)+(H5822*H5775)+(I5822*I5775)+(J5822*J5775))+$L$9</f>
        <v>0.47079999999999878</v>
      </c>
      <c r="L5822" s="8">
        <f t="shared" si="1577"/>
        <v>1</v>
      </c>
      <c r="M5822" s="10">
        <f t="shared" si="1589"/>
        <v>1</v>
      </c>
      <c r="N5822" s="20">
        <f t="shared" si="1578"/>
        <v>0</v>
      </c>
      <c r="O5822" s="20">
        <f t="shared" si="1586"/>
        <v>0</v>
      </c>
      <c r="P5822" s="20">
        <f t="shared" si="1579"/>
        <v>0</v>
      </c>
      <c r="Q5822" s="20">
        <f t="shared" si="1587"/>
        <v>0</v>
      </c>
      <c r="R5822" s="20">
        <f t="shared" si="1581"/>
        <v>0</v>
      </c>
      <c r="S5822" s="20">
        <f t="shared" si="1582"/>
        <v>0</v>
      </c>
      <c r="T5822" s="20">
        <f t="shared" si="1583"/>
        <v>0</v>
      </c>
      <c r="U5822" s="20">
        <f t="shared" si="1588"/>
        <v>0</v>
      </c>
    </row>
    <row r="5823" spans="3:21" ht="19.2" x14ac:dyDescent="0.3">
      <c r="C5823" s="14">
        <v>44</v>
      </c>
      <c r="D5823" s="8">
        <v>3</v>
      </c>
      <c r="E5823" s="8">
        <v>6</v>
      </c>
      <c r="F5823" s="8">
        <v>9</v>
      </c>
      <c r="G5823" s="8">
        <v>3</v>
      </c>
      <c r="H5823" s="8">
        <v>6</v>
      </c>
      <c r="I5823" s="8">
        <v>2</v>
      </c>
      <c r="J5823" s="8">
        <v>1</v>
      </c>
      <c r="K5823" s="9">
        <f>((D5823*D5775)+(E5823*E5775)+(F5823*F5775)+(G5823*G5775)+(H5823*H5775)+(I5823*I5775)+(J5823*J5775))+$L$9</f>
        <v>-1.1596000000000029</v>
      </c>
      <c r="L5823" s="8">
        <f t="shared" si="1577"/>
        <v>-1</v>
      </c>
      <c r="M5823" s="10">
        <f t="shared" si="1589"/>
        <v>-1</v>
      </c>
      <c r="N5823" s="20">
        <f t="shared" si="1578"/>
        <v>0</v>
      </c>
      <c r="O5823" s="20">
        <f t="shared" si="1586"/>
        <v>0</v>
      </c>
      <c r="P5823" s="20">
        <f t="shared" si="1579"/>
        <v>0</v>
      </c>
      <c r="Q5823" s="20">
        <f t="shared" si="1587"/>
        <v>0</v>
      </c>
      <c r="R5823" s="20">
        <f t="shared" si="1581"/>
        <v>0</v>
      </c>
      <c r="S5823" s="20">
        <f t="shared" si="1582"/>
        <v>0</v>
      </c>
      <c r="T5823" s="20">
        <f t="shared" si="1583"/>
        <v>0</v>
      </c>
      <c r="U5823" s="20">
        <f t="shared" si="1588"/>
        <v>0</v>
      </c>
    </row>
    <row r="5824" spans="3:21" ht="19.2" x14ac:dyDescent="0.3">
      <c r="C5824" s="14">
        <v>45</v>
      </c>
      <c r="D5824" s="8">
        <v>4</v>
      </c>
      <c r="E5824" s="8">
        <v>4</v>
      </c>
      <c r="F5824" s="8">
        <v>6</v>
      </c>
      <c r="G5824" s="8">
        <v>1</v>
      </c>
      <c r="H5824" s="8">
        <v>0</v>
      </c>
      <c r="I5824" s="8">
        <v>0</v>
      </c>
      <c r="J5824" s="8">
        <v>3</v>
      </c>
      <c r="K5824" s="9">
        <f>((D5824*D5775)+(E5824*E5775)+(F5824*F5775)+(G5824*G5775)+(H5824*H5775)+(I5824*I5775)+(J5824*J5775))+$L$9</f>
        <v>-1.208000000000002</v>
      </c>
      <c r="L5824" s="8">
        <f t="shared" si="1577"/>
        <v>-1</v>
      </c>
      <c r="M5824" s="10">
        <f t="shared" si="1589"/>
        <v>-1</v>
      </c>
      <c r="N5824" s="20">
        <f t="shared" si="1578"/>
        <v>0</v>
      </c>
      <c r="O5824" s="20">
        <f t="shared" si="1586"/>
        <v>0</v>
      </c>
      <c r="P5824" s="20">
        <f t="shared" si="1579"/>
        <v>0</v>
      </c>
      <c r="Q5824" s="20">
        <f t="shared" si="1587"/>
        <v>0</v>
      </c>
      <c r="R5824" s="20">
        <f t="shared" si="1581"/>
        <v>0</v>
      </c>
      <c r="S5824" s="20">
        <f t="shared" si="1582"/>
        <v>0</v>
      </c>
      <c r="T5824" s="20">
        <f t="shared" si="1583"/>
        <v>0</v>
      </c>
      <c r="U5824" s="20">
        <f t="shared" si="1588"/>
        <v>0</v>
      </c>
    </row>
    <row r="5825" spans="3:21" ht="19.2" x14ac:dyDescent="0.3">
      <c r="C5825" s="14">
        <v>46</v>
      </c>
      <c r="D5825" s="8">
        <v>4</v>
      </c>
      <c r="E5825" s="8">
        <v>6</v>
      </c>
      <c r="F5825" s="8">
        <v>0</v>
      </c>
      <c r="G5825" s="8">
        <v>0</v>
      </c>
      <c r="H5825" s="8">
        <v>9</v>
      </c>
      <c r="I5825" s="8">
        <v>8</v>
      </c>
      <c r="J5825" s="8">
        <v>7</v>
      </c>
      <c r="K5825" s="9">
        <f>((D5825*D5775)+(E5825*E5775)+(F5825*F5775)+(G5825*G5775)+(H5825*H5775)+(I5825*I5775)+(J5825*J5775))+$L$9</f>
        <v>-1.880000000000237E-2</v>
      </c>
      <c r="L5825" s="8">
        <f t="shared" si="1577"/>
        <v>-1</v>
      </c>
      <c r="M5825" s="10">
        <f t="shared" si="1589"/>
        <v>-1</v>
      </c>
      <c r="N5825" s="20">
        <f t="shared" si="1578"/>
        <v>0</v>
      </c>
      <c r="O5825" s="20">
        <f>N5825*$D$2*D5825</f>
        <v>0</v>
      </c>
      <c r="P5825" s="20">
        <f t="shared" si="1579"/>
        <v>0</v>
      </c>
      <c r="Q5825" s="20">
        <f t="shared" si="1587"/>
        <v>0</v>
      </c>
      <c r="R5825" s="20">
        <f t="shared" si="1581"/>
        <v>0</v>
      </c>
      <c r="S5825" s="20">
        <f t="shared" si="1582"/>
        <v>0</v>
      </c>
      <c r="T5825" s="20">
        <f t="shared" si="1583"/>
        <v>0</v>
      </c>
      <c r="U5825" s="20">
        <f t="shared" si="1588"/>
        <v>0</v>
      </c>
    </row>
    <row r="5826" spans="3:21" ht="19.2" x14ac:dyDescent="0.3">
      <c r="C5826" s="14">
        <v>47</v>
      </c>
      <c r="D5826" s="8">
        <v>4</v>
      </c>
      <c r="E5826" s="8">
        <v>9</v>
      </c>
      <c r="F5826" s="8">
        <v>4</v>
      </c>
      <c r="G5826" s="8">
        <v>0</v>
      </c>
      <c r="H5826" s="8">
        <v>0</v>
      </c>
      <c r="I5826" s="8">
        <v>2</v>
      </c>
      <c r="J5826" s="8">
        <v>3</v>
      </c>
      <c r="K5826" s="9">
        <f>((D5826*D5775)+(E5826*E5775)+(F5826*F5775)+(G5826*G5775)+(H5826*H5775)+(I5826*I5775)+(J5826*J5775))+$L$9</f>
        <v>-0.59400000000000475</v>
      </c>
      <c r="L5826" s="8">
        <f t="shared" si="1577"/>
        <v>-1</v>
      </c>
      <c r="M5826" s="10">
        <f t="shared" si="1589"/>
        <v>1</v>
      </c>
      <c r="N5826" s="20">
        <f t="shared" si="1578"/>
        <v>2</v>
      </c>
      <c r="O5826" s="20">
        <f t="shared" ref="O5826:O5827" si="1590">N5826*$D$2*D5826</f>
        <v>0.08</v>
      </c>
      <c r="P5826" s="20">
        <f t="shared" si="1579"/>
        <v>0.18</v>
      </c>
      <c r="Q5826" s="20">
        <f t="shared" si="1587"/>
        <v>0.08</v>
      </c>
      <c r="R5826" s="20">
        <f t="shared" si="1581"/>
        <v>0</v>
      </c>
      <c r="S5826" s="20">
        <f t="shared" si="1582"/>
        <v>0</v>
      </c>
      <c r="T5826" s="20">
        <f t="shared" si="1583"/>
        <v>0.04</v>
      </c>
      <c r="U5826" s="20">
        <f t="shared" si="1588"/>
        <v>0.06</v>
      </c>
    </row>
    <row r="5827" spans="3:21" ht="19.2" x14ac:dyDescent="0.3">
      <c r="C5827" s="14">
        <v>48</v>
      </c>
      <c r="D5827" s="8">
        <v>4</v>
      </c>
      <c r="E5827" s="8">
        <v>6</v>
      </c>
      <c r="F5827" s="8">
        <v>5</v>
      </c>
      <c r="G5827" s="8">
        <v>7</v>
      </c>
      <c r="H5827" s="8">
        <v>3</v>
      </c>
      <c r="I5827" s="8">
        <v>8</v>
      </c>
      <c r="J5827" s="8">
        <v>0</v>
      </c>
      <c r="K5827" s="9">
        <f>((D5827*D5775)+(E5827*E5775)+(F5827*F5775)+(G5827*G5775)+(H5827*H5775)+(I5827*I5775)+(J5827*J5775))+$L$9</f>
        <v>-0.42160000000000597</v>
      </c>
      <c r="L5827" s="8">
        <f t="shared" si="1577"/>
        <v>-1</v>
      </c>
      <c r="M5827" s="10">
        <f t="shared" si="1589"/>
        <v>-1</v>
      </c>
      <c r="N5827" s="20">
        <f t="shared" si="1578"/>
        <v>0</v>
      </c>
      <c r="O5827" s="20">
        <f t="shared" si="1590"/>
        <v>0</v>
      </c>
      <c r="P5827" s="20">
        <f t="shared" si="1579"/>
        <v>0</v>
      </c>
      <c r="Q5827" s="20">
        <f t="shared" si="1587"/>
        <v>0</v>
      </c>
      <c r="R5827" s="20">
        <f t="shared" si="1581"/>
        <v>0</v>
      </c>
      <c r="S5827" s="20">
        <f t="shared" si="1582"/>
        <v>0</v>
      </c>
      <c r="T5827" s="20">
        <f t="shared" si="1583"/>
        <v>0</v>
      </c>
      <c r="U5827" s="20">
        <f t="shared" si="1588"/>
        <v>0</v>
      </c>
    </row>
    <row r="5828" spans="3:21" ht="19.2" x14ac:dyDescent="0.3">
      <c r="C5828" s="14">
        <v>49</v>
      </c>
      <c r="D5828" s="8">
        <v>4</v>
      </c>
      <c r="E5828" s="8">
        <v>7</v>
      </c>
      <c r="F5828" s="8">
        <v>7</v>
      </c>
      <c r="G5828" s="8">
        <v>4</v>
      </c>
      <c r="H5828" s="8">
        <v>4</v>
      </c>
      <c r="I5828" s="8">
        <v>2</v>
      </c>
      <c r="J5828" s="8">
        <v>5</v>
      </c>
      <c r="K5828" s="9">
        <f>((D5828*D5775)+(E5828*E5775)+(F5828*F5775)+(G5828*G5775)+(H5828*H5775)+(I5828*I5775)+(J5828*J5775))+$L$9</f>
        <v>-4.0000000000262048E-4</v>
      </c>
      <c r="L5828" s="8">
        <f t="shared" si="1577"/>
        <v>-1</v>
      </c>
      <c r="M5828" s="10">
        <f t="shared" si="1589"/>
        <v>1</v>
      </c>
      <c r="N5828" s="20">
        <f t="shared" si="1578"/>
        <v>2</v>
      </c>
      <c r="O5828" s="20">
        <f>N5828*$D$2*D5828</f>
        <v>0.08</v>
      </c>
      <c r="P5828" s="20">
        <f t="shared" si="1579"/>
        <v>0.14000000000000001</v>
      </c>
      <c r="Q5828" s="20">
        <f t="shared" si="1587"/>
        <v>0.14000000000000001</v>
      </c>
      <c r="R5828" s="20">
        <f t="shared" si="1581"/>
        <v>0.08</v>
      </c>
      <c r="S5828" s="20">
        <f t="shared" si="1582"/>
        <v>0.08</v>
      </c>
      <c r="T5828" s="20">
        <f t="shared" si="1583"/>
        <v>0.04</v>
      </c>
      <c r="U5828" s="20">
        <f t="shared" si="1588"/>
        <v>0.1</v>
      </c>
    </row>
    <row r="5829" spans="3:21" ht="19.2" x14ac:dyDescent="0.3">
      <c r="C5829" s="14">
        <v>50</v>
      </c>
      <c r="D5829" s="8">
        <v>5</v>
      </c>
      <c r="E5829" s="8">
        <v>1</v>
      </c>
      <c r="F5829" s="8">
        <v>2</v>
      </c>
      <c r="G5829" s="8">
        <v>0</v>
      </c>
      <c r="H5829" s="8">
        <v>7</v>
      </c>
      <c r="I5829" s="8">
        <v>1</v>
      </c>
      <c r="J5829" s="8">
        <v>6</v>
      </c>
      <c r="K5829" s="9">
        <f>((D5829*D5775)+(E5829*E5775)+(F5829*F5775)+(G5829*G5775)+(H5829*H5775)+(I5829*I5775)+(J5829*J5775))+$L$9</f>
        <v>-0.24399999999999888</v>
      </c>
      <c r="L5829" s="8">
        <f t="shared" si="1577"/>
        <v>-1</v>
      </c>
      <c r="M5829" s="10">
        <f t="shared" si="1589"/>
        <v>1</v>
      </c>
      <c r="N5829" s="20">
        <f t="shared" si="1578"/>
        <v>2</v>
      </c>
      <c r="O5829" s="20">
        <f t="shared" ref="O5829" si="1591">N5829*$D$2*D5829</f>
        <v>0.1</v>
      </c>
      <c r="P5829" s="20">
        <f t="shared" si="1579"/>
        <v>0.02</v>
      </c>
      <c r="Q5829" s="20">
        <f t="shared" si="1587"/>
        <v>0.04</v>
      </c>
      <c r="R5829" s="20">
        <f t="shared" si="1581"/>
        <v>0</v>
      </c>
      <c r="S5829" s="20">
        <f t="shared" si="1582"/>
        <v>0.14000000000000001</v>
      </c>
      <c r="T5829" s="20">
        <f t="shared" si="1583"/>
        <v>0.02</v>
      </c>
      <c r="U5829" s="20">
        <f t="shared" si="1588"/>
        <v>0.12</v>
      </c>
    </row>
    <row r="5830" spans="3:21" ht="19.2" x14ac:dyDescent="0.3">
      <c r="C5830" s="12"/>
      <c r="D5830" s="12"/>
      <c r="E5830" s="12"/>
      <c r="F5830" s="12"/>
      <c r="G5830" s="12"/>
      <c r="H5830" s="12"/>
      <c r="I5830" s="12"/>
      <c r="J5830" s="12"/>
      <c r="K5830" s="12"/>
      <c r="L5830" s="58" t="s">
        <v>37</v>
      </c>
      <c r="M5830" s="58"/>
      <c r="N5830" s="24">
        <f>SUM(N5780:N5829)</f>
        <v>12</v>
      </c>
      <c r="O5830" s="23">
        <f>AVERAGE(O5780:O5829)</f>
        <v>0.01</v>
      </c>
      <c r="P5830" s="23">
        <f t="shared" ref="P5830:U5830" si="1592">AVERAGE(P5780:P5829)</f>
        <v>9.1999999999999998E-3</v>
      </c>
      <c r="Q5830" s="23">
        <f t="shared" si="1592"/>
        <v>6.8000000000000005E-3</v>
      </c>
      <c r="R5830" s="23">
        <f t="shared" si="1592"/>
        <v>8.0000000000000047E-4</v>
      </c>
      <c r="S5830" s="23">
        <f t="shared" si="1592"/>
        <v>8.8000000000000005E-3</v>
      </c>
      <c r="T5830" s="23">
        <f t="shared" si="1592"/>
        <v>3.2000000000000002E-3</v>
      </c>
      <c r="U5830" s="23">
        <f t="shared" si="1592"/>
        <v>5.5999999999999991E-3</v>
      </c>
    </row>
    <row r="5831" spans="3:21" ht="19.2" x14ac:dyDescent="0.3">
      <c r="C5831" s="12"/>
      <c r="D5831" s="12"/>
      <c r="E5831" s="12"/>
      <c r="F5831" s="12"/>
      <c r="G5831" s="12"/>
      <c r="H5831" s="12"/>
      <c r="I5831" s="12"/>
      <c r="J5831" s="12"/>
      <c r="K5831" s="12"/>
      <c r="L5831" s="56" t="s">
        <v>38</v>
      </c>
      <c r="M5831" s="56"/>
      <c r="N5831" s="57">
        <f>SUMSQ(N5780:N5829)/2</f>
        <v>24</v>
      </c>
      <c r="O5831" s="12"/>
      <c r="P5831" s="12"/>
      <c r="Q5831" s="12"/>
      <c r="R5831" s="12"/>
      <c r="S5831" s="12"/>
      <c r="T5831" s="12"/>
      <c r="U5831" s="12"/>
    </row>
    <row r="5832" spans="3:21" x14ac:dyDescent="0.3">
      <c r="L5832" s="56"/>
      <c r="M5832" s="56"/>
      <c r="N5832" s="57"/>
    </row>
    <row r="5833" spans="3:21" x14ac:dyDescent="0.3">
      <c r="C5833" s="6"/>
    </row>
    <row r="5835" spans="3:21" ht="20.399999999999999" x14ac:dyDescent="0.45">
      <c r="C5835" s="21"/>
      <c r="D5835" s="59" t="s">
        <v>18</v>
      </c>
      <c r="E5835" s="59"/>
      <c r="F5835" s="59"/>
      <c r="G5835" s="59"/>
      <c r="H5835" s="59"/>
      <c r="I5835" s="59"/>
      <c r="J5835" s="59"/>
      <c r="K5835" s="60" t="s">
        <v>41</v>
      </c>
      <c r="L5835" s="61"/>
      <c r="M5835" s="28">
        <v>95</v>
      </c>
      <c r="N5835" s="26"/>
    </row>
    <row r="5836" spans="3:21" ht="19.2" x14ac:dyDescent="0.45">
      <c r="C5836" s="25"/>
      <c r="D5836" s="22" t="s">
        <v>10</v>
      </c>
      <c r="E5836" s="22" t="s">
        <v>11</v>
      </c>
      <c r="F5836" s="22" t="s">
        <v>12</v>
      </c>
      <c r="G5836" s="22" t="s">
        <v>13</v>
      </c>
      <c r="H5836" s="22" t="s">
        <v>14</v>
      </c>
      <c r="I5836" s="22" t="s">
        <v>15</v>
      </c>
      <c r="J5836" s="22" t="s">
        <v>16</v>
      </c>
      <c r="L5836" s="27" t="s">
        <v>23</v>
      </c>
    </row>
    <row r="5837" spans="3:21" ht="19.2" x14ac:dyDescent="0.45">
      <c r="C5837" s="16" t="s">
        <v>39</v>
      </c>
      <c r="D5837" s="11">
        <f t="shared" ref="D5837:J5837" si="1593">O5830+D5775</f>
        <v>0.84240000000000015</v>
      </c>
      <c r="E5837" s="11">
        <f t="shared" si="1593"/>
        <v>0.15319999999999967</v>
      </c>
      <c r="F5837" s="11">
        <f t="shared" si="1593"/>
        <v>5.6399999999999756E-2</v>
      </c>
      <c r="G5837" s="11">
        <f t="shared" si="1593"/>
        <v>6.3600000000000115E-2</v>
      </c>
      <c r="H5837" s="11">
        <f t="shared" si="1593"/>
        <v>8.3200000000000218E-2</v>
      </c>
      <c r="I5837" s="11">
        <f t="shared" si="1593"/>
        <v>3.11999999999996E-2</v>
      </c>
      <c r="J5837" s="11">
        <f t="shared" si="1593"/>
        <v>9.7600000000000076E-2</v>
      </c>
      <c r="L5837" s="13">
        <v>1</v>
      </c>
    </row>
    <row r="5838" spans="3:21" x14ac:dyDescent="0.3">
      <c r="P5838" s="5"/>
    </row>
    <row r="5840" spans="3:21" ht="19.2" x14ac:dyDescent="0.3">
      <c r="C5840" s="8"/>
      <c r="D5840" s="59" t="s">
        <v>17</v>
      </c>
      <c r="E5840" s="59"/>
      <c r="F5840" s="59"/>
      <c r="G5840" s="59"/>
      <c r="H5840" s="59"/>
      <c r="I5840" s="59"/>
      <c r="J5840" s="59"/>
      <c r="K5840" s="62"/>
      <c r="L5840" s="62"/>
      <c r="M5840" s="62"/>
      <c r="N5840" s="62"/>
      <c r="O5840" s="63" t="s">
        <v>24</v>
      </c>
      <c r="P5840" s="64"/>
      <c r="Q5840" s="64"/>
      <c r="R5840" s="64"/>
      <c r="S5840" s="64"/>
      <c r="T5840" s="64"/>
      <c r="U5840" s="64"/>
    </row>
    <row r="5841" spans="3:21" ht="19.2" x14ac:dyDescent="0.3">
      <c r="C5841" s="16" t="s">
        <v>40</v>
      </c>
      <c r="D5841" s="22" t="s">
        <v>10</v>
      </c>
      <c r="E5841" s="22" t="s">
        <v>11</v>
      </c>
      <c r="F5841" s="22" t="s">
        <v>12</v>
      </c>
      <c r="G5841" s="22" t="s">
        <v>13</v>
      </c>
      <c r="H5841" s="22" t="s">
        <v>14</v>
      </c>
      <c r="I5841" s="22" t="s">
        <v>15</v>
      </c>
      <c r="J5841" s="22" t="s">
        <v>16</v>
      </c>
      <c r="K5841" s="17" t="s">
        <v>19</v>
      </c>
      <c r="L5841" s="16" t="s">
        <v>20</v>
      </c>
      <c r="M5841" s="16" t="s">
        <v>21</v>
      </c>
      <c r="N5841" s="18" t="s">
        <v>22</v>
      </c>
      <c r="O5841" s="15" t="s">
        <v>25</v>
      </c>
      <c r="P5841" s="15" t="s">
        <v>26</v>
      </c>
      <c r="Q5841" s="15" t="s">
        <v>27</v>
      </c>
      <c r="R5841" s="15" t="s">
        <v>28</v>
      </c>
      <c r="S5841" s="15" t="s">
        <v>29</v>
      </c>
      <c r="T5841" s="15" t="s">
        <v>30</v>
      </c>
      <c r="U5841" s="15" t="s">
        <v>31</v>
      </c>
    </row>
    <row r="5842" spans="3:21" ht="19.2" x14ac:dyDescent="0.3">
      <c r="C5842" s="14">
        <v>1</v>
      </c>
      <c r="D5842" s="8">
        <v>4</v>
      </c>
      <c r="E5842" s="8">
        <v>7</v>
      </c>
      <c r="F5842" s="8">
        <v>1</v>
      </c>
      <c r="G5842" s="8">
        <v>2</v>
      </c>
      <c r="H5842" s="8">
        <v>9</v>
      </c>
      <c r="I5842" s="8">
        <v>3</v>
      </c>
      <c r="J5842" s="8">
        <v>5</v>
      </c>
      <c r="K5842" s="9">
        <f>((D5842*D5837)+(E5842*E5837)+(F5842*F5837)+(G5842*G5837)+(H5842*H5837)+(I5842*I5837)+(J5842*J5837))+$L$9</f>
        <v>0.20599999999999952</v>
      </c>
      <c r="L5842" s="8">
        <f>IF(K5842&gt;=0,$D$3,$D$4)</f>
        <v>1</v>
      </c>
      <c r="M5842" s="10">
        <f>IF(VALUE(D5842 &amp; E5842 &amp; F5842 &amp; G5842 &amp; H5842 &amp; I5842 &amp; J5842) &gt;= 4712935, 1, -1)</f>
        <v>1</v>
      </c>
      <c r="N5842" s="20">
        <f>M5842-L5842</f>
        <v>0</v>
      </c>
      <c r="O5842" s="20">
        <f>$N$15*$D$2*D5832</f>
        <v>0</v>
      </c>
      <c r="P5842" s="20">
        <f>N5842*$D$2*E5842</f>
        <v>0</v>
      </c>
      <c r="Q5842" s="20">
        <f>N5842*$D$2*F5842</f>
        <v>0</v>
      </c>
      <c r="R5842" s="20">
        <f>N5842*$D$2*G5842</f>
        <v>0</v>
      </c>
      <c r="S5842" s="20">
        <f>N5842*$D$2*H5842</f>
        <v>0</v>
      </c>
      <c r="T5842" s="20">
        <f>N5842*$D$2*I5842</f>
        <v>0</v>
      </c>
      <c r="U5842" s="20">
        <f>N5842*$D$2*J5842</f>
        <v>0</v>
      </c>
    </row>
    <row r="5843" spans="3:21" ht="19.2" x14ac:dyDescent="0.3">
      <c r="C5843" s="14">
        <v>2</v>
      </c>
      <c r="D5843" s="8">
        <v>5</v>
      </c>
      <c r="E5843" s="8">
        <v>0</v>
      </c>
      <c r="F5843" s="8">
        <v>8</v>
      </c>
      <c r="G5843" s="8">
        <v>6</v>
      </c>
      <c r="H5843" s="8">
        <v>8</v>
      </c>
      <c r="I5843" s="8">
        <v>8</v>
      </c>
      <c r="J5843" s="8">
        <v>7</v>
      </c>
      <c r="K5843" s="9">
        <f>((D5843*D5837)+(E5843*E5837)+(F5843*F5837)+(G5843*G5837)+(H5843*H5837)+(I5843*I5837)+(J5843*J5837))+$L$9</f>
        <v>0.89319999999999844</v>
      </c>
      <c r="L5843" s="8">
        <f t="shared" ref="L5843:L5891" si="1594">IF(K5843&gt;=0,$D$3,$D$4)</f>
        <v>1</v>
      </c>
      <c r="M5843" s="10">
        <f>IF(VALUE(D5843 &amp; E5843 &amp; F5843 &amp; G5843 &amp; H5843 &amp; I5843 &amp; J5843) &gt;= 4712935, 1, -1)</f>
        <v>1</v>
      </c>
      <c r="N5843" s="20">
        <f t="shared" ref="N5843:N5891" si="1595">M5843-L5843</f>
        <v>0</v>
      </c>
      <c r="O5843" s="20">
        <f>N5843*$D$2*D5843</f>
        <v>0</v>
      </c>
      <c r="P5843" s="20">
        <f t="shared" ref="P5843:P5891" si="1596">N5843*$D$2*E5843</f>
        <v>0</v>
      </c>
      <c r="Q5843" s="20">
        <f t="shared" ref="Q5843:Q5844" si="1597">N5843*$D$2*F5843</f>
        <v>0</v>
      </c>
      <c r="R5843" s="20">
        <f t="shared" ref="R5843:R5891" si="1598">N5843*$D$2*G5843</f>
        <v>0</v>
      </c>
      <c r="S5843" s="20">
        <f t="shared" ref="S5843:S5891" si="1599">N5843*$D$2*H5843</f>
        <v>0</v>
      </c>
      <c r="T5843" s="20">
        <f t="shared" ref="T5843:T5891" si="1600">N5843*$D$2*I5843</f>
        <v>0</v>
      </c>
      <c r="U5843" s="20">
        <f t="shared" ref="U5843:U5845" si="1601">N5843*$D$2*J5843</f>
        <v>0</v>
      </c>
    </row>
    <row r="5844" spans="3:21" ht="19.2" x14ac:dyDescent="0.3">
      <c r="C5844" s="14">
        <v>3</v>
      </c>
      <c r="D5844" s="8">
        <v>5</v>
      </c>
      <c r="E5844" s="8">
        <v>3</v>
      </c>
      <c r="F5844" s="8">
        <v>7</v>
      </c>
      <c r="G5844" s="8">
        <v>3</v>
      </c>
      <c r="H5844" s="8">
        <v>1</v>
      </c>
      <c r="I5844" s="8">
        <v>4</v>
      </c>
      <c r="J5844" s="8">
        <v>5</v>
      </c>
      <c r="K5844" s="9">
        <f>((D5844*D5837)+(E5844*E5837)+(F5844*F5837)+(G5844*G5837)+(H5844*H5837)+(I5844*I5837)+(J5844*J5837))+$L$9</f>
        <v>0.20319999999999805</v>
      </c>
      <c r="L5844" s="8">
        <f t="shared" si="1594"/>
        <v>1</v>
      </c>
      <c r="M5844" s="10">
        <f t="shared" ref="M5844:M5847" si="1602">IF(VALUE(D5844 &amp; E5844 &amp; F5844 &amp; G5844 &amp; H5844 &amp; I5844 &amp; J5844) &gt;= 4712935, 1, -1)</f>
        <v>1</v>
      </c>
      <c r="N5844" s="20">
        <f t="shared" si="1595"/>
        <v>0</v>
      </c>
      <c r="O5844" s="20">
        <f t="shared" ref="O5844:O5886" si="1603">N5844*$D$2*D5844</f>
        <v>0</v>
      </c>
      <c r="P5844" s="20">
        <f t="shared" si="1596"/>
        <v>0</v>
      </c>
      <c r="Q5844" s="20">
        <f t="shared" si="1597"/>
        <v>0</v>
      </c>
      <c r="R5844" s="20">
        <f t="shared" si="1598"/>
        <v>0</v>
      </c>
      <c r="S5844" s="20">
        <f t="shared" si="1599"/>
        <v>0</v>
      </c>
      <c r="T5844" s="20">
        <f t="shared" si="1600"/>
        <v>0</v>
      </c>
      <c r="U5844" s="20">
        <f t="shared" si="1601"/>
        <v>0</v>
      </c>
    </row>
    <row r="5845" spans="3:21" ht="19.2" x14ac:dyDescent="0.3">
      <c r="C5845" s="14">
        <v>4</v>
      </c>
      <c r="D5845" s="8">
        <v>4</v>
      </c>
      <c r="E5845" s="8">
        <v>0</v>
      </c>
      <c r="F5845" s="8">
        <v>5</v>
      </c>
      <c r="G5845" s="8">
        <v>6</v>
      </c>
      <c r="H5845" s="8">
        <v>4</v>
      </c>
      <c r="I5845" s="8">
        <v>4</v>
      </c>
      <c r="J5845" s="8">
        <v>1</v>
      </c>
      <c r="K5845" s="9">
        <f>((D5845*D5837)+(E5845*E5837)+(F5845*F5837)+(G5845*G5837)+(H5845*H5837)+(I5845*I5837)+(J5845*J5837))+$L$9</f>
        <v>-1.1616000000000009</v>
      </c>
      <c r="L5845" s="8">
        <f t="shared" si="1594"/>
        <v>-1</v>
      </c>
      <c r="M5845" s="10">
        <f t="shared" si="1602"/>
        <v>-1</v>
      </c>
      <c r="N5845" s="20">
        <f t="shared" si="1595"/>
        <v>0</v>
      </c>
      <c r="O5845" s="20">
        <f t="shared" si="1603"/>
        <v>0</v>
      </c>
      <c r="P5845" s="20">
        <f t="shared" si="1596"/>
        <v>0</v>
      </c>
      <c r="Q5845" s="20">
        <f>N5845*$D$2*F5845</f>
        <v>0</v>
      </c>
      <c r="R5845" s="20">
        <f t="shared" si="1598"/>
        <v>0</v>
      </c>
      <c r="S5845" s="20">
        <f t="shared" si="1599"/>
        <v>0</v>
      </c>
      <c r="T5845" s="20">
        <f t="shared" si="1600"/>
        <v>0</v>
      </c>
      <c r="U5845" s="20">
        <f t="shared" si="1601"/>
        <v>0</v>
      </c>
    </row>
    <row r="5846" spans="3:21" ht="19.2" x14ac:dyDescent="0.3">
      <c r="C5846" s="14">
        <v>5</v>
      </c>
      <c r="D5846" s="8">
        <v>5</v>
      </c>
      <c r="E5846" s="8">
        <v>1</v>
      </c>
      <c r="F5846" s="8">
        <v>3</v>
      </c>
      <c r="G5846" s="8">
        <v>7</v>
      </c>
      <c r="H5846" s="8">
        <v>0</v>
      </c>
      <c r="I5846" s="8">
        <v>4</v>
      </c>
      <c r="J5846" s="8">
        <v>5</v>
      </c>
      <c r="K5846" s="9">
        <f>((D5846*D5837)+(E5846*E5837)+(F5846*F5837)+(G5846*G5837)+(H5846*H5837)+(I5846*I5837)+(J5846*J5837))+$L$9</f>
        <v>-0.15760000000000041</v>
      </c>
      <c r="L5846" s="8">
        <f t="shared" si="1594"/>
        <v>-1</v>
      </c>
      <c r="M5846" s="10">
        <f t="shared" si="1602"/>
        <v>1</v>
      </c>
      <c r="N5846" s="20">
        <f t="shared" si="1595"/>
        <v>2</v>
      </c>
      <c r="O5846" s="20">
        <f t="shared" si="1603"/>
        <v>0.1</v>
      </c>
      <c r="P5846" s="20">
        <f t="shared" si="1596"/>
        <v>0.02</v>
      </c>
      <c r="Q5846" s="20">
        <f t="shared" ref="Q5846:Q5891" si="1604">N5846*$D$2*F5846</f>
        <v>0.06</v>
      </c>
      <c r="R5846" s="20">
        <f t="shared" si="1598"/>
        <v>0.14000000000000001</v>
      </c>
      <c r="S5846" s="20">
        <f t="shared" si="1599"/>
        <v>0</v>
      </c>
      <c r="T5846" s="20">
        <f t="shared" si="1600"/>
        <v>0.08</v>
      </c>
      <c r="U5846" s="20">
        <f>N5846*$D$2*J5846</f>
        <v>0.1</v>
      </c>
    </row>
    <row r="5847" spans="3:21" ht="19.2" x14ac:dyDescent="0.3">
      <c r="C5847" s="14">
        <v>6</v>
      </c>
      <c r="D5847" s="8">
        <v>4</v>
      </c>
      <c r="E5847" s="8">
        <v>9</v>
      </c>
      <c r="F5847" s="8">
        <v>4</v>
      </c>
      <c r="G5847" s="8">
        <v>9</v>
      </c>
      <c r="H5847" s="8">
        <v>2</v>
      </c>
      <c r="I5847" s="8">
        <v>0</v>
      </c>
      <c r="J5847" s="8">
        <v>8</v>
      </c>
      <c r="K5847" s="9">
        <f>((D5847*D5837)+(E5847*E5837)+(F5847*F5837)+(G5847*G5837)+(H5847*H5837)+(I5847*I5837)+(J5847*J5837))+$L$9</f>
        <v>0.74359999999999893</v>
      </c>
      <c r="L5847" s="8">
        <f t="shared" si="1594"/>
        <v>1</v>
      </c>
      <c r="M5847" s="10">
        <f t="shared" si="1602"/>
        <v>1</v>
      </c>
      <c r="N5847" s="20">
        <f t="shared" si="1595"/>
        <v>0</v>
      </c>
      <c r="O5847" s="20">
        <f t="shared" si="1603"/>
        <v>0</v>
      </c>
      <c r="P5847" s="20">
        <f t="shared" si="1596"/>
        <v>0</v>
      </c>
      <c r="Q5847" s="20">
        <f t="shared" si="1604"/>
        <v>0</v>
      </c>
      <c r="R5847" s="20">
        <f t="shared" si="1598"/>
        <v>0</v>
      </c>
      <c r="S5847" s="20">
        <f t="shared" si="1599"/>
        <v>0</v>
      </c>
      <c r="T5847" s="20">
        <f t="shared" si="1600"/>
        <v>0</v>
      </c>
      <c r="U5847" s="20">
        <f t="shared" ref="U5847:U5891" si="1605">N5847*$D$2*J5847</f>
        <v>0</v>
      </c>
    </row>
    <row r="5848" spans="3:21" ht="19.2" x14ac:dyDescent="0.3">
      <c r="C5848" s="14">
        <v>7</v>
      </c>
      <c r="D5848" s="8">
        <v>4</v>
      </c>
      <c r="E5848" s="8">
        <v>1</v>
      </c>
      <c r="F5848" s="8">
        <v>1</v>
      </c>
      <c r="G5848" s="8">
        <v>5</v>
      </c>
      <c r="H5848" s="8">
        <v>6</v>
      </c>
      <c r="I5848" s="8">
        <v>5</v>
      </c>
      <c r="J5848" s="8">
        <v>7</v>
      </c>
      <c r="K5848" s="9">
        <f>((D5848*D5837)+(E5848*E5837)+(F5848*F5837)+(G5848*G5837)+(H5848*H5837)+(I5848*I5837)+(J5848*J5837))+$L$9</f>
        <v>-0.51440000000000019</v>
      </c>
      <c r="L5848" s="8">
        <f t="shared" si="1594"/>
        <v>-1</v>
      </c>
      <c r="M5848" s="10">
        <f>IF(VALUE(D5848 &amp; E5848 &amp; F5848 &amp; G5848 &amp; H5848 &amp; I5848 &amp; J5848) &gt;= 4712935, 1, -1)</f>
        <v>-1</v>
      </c>
      <c r="N5848" s="20">
        <f t="shared" si="1595"/>
        <v>0</v>
      </c>
      <c r="O5848" s="20">
        <f t="shared" si="1603"/>
        <v>0</v>
      </c>
      <c r="P5848" s="20">
        <f t="shared" si="1596"/>
        <v>0</v>
      </c>
      <c r="Q5848" s="20">
        <f t="shared" si="1604"/>
        <v>0</v>
      </c>
      <c r="R5848" s="20">
        <f t="shared" si="1598"/>
        <v>0</v>
      </c>
      <c r="S5848" s="20">
        <f t="shared" si="1599"/>
        <v>0</v>
      </c>
      <c r="T5848" s="20">
        <f t="shared" si="1600"/>
        <v>0</v>
      </c>
      <c r="U5848" s="20">
        <f t="shared" si="1605"/>
        <v>0</v>
      </c>
    </row>
    <row r="5849" spans="3:21" ht="19.2" x14ac:dyDescent="0.3">
      <c r="C5849" s="14">
        <v>8</v>
      </c>
      <c r="D5849" s="8">
        <v>4</v>
      </c>
      <c r="E5849" s="8">
        <v>5</v>
      </c>
      <c r="F5849" s="8">
        <v>9</v>
      </c>
      <c r="G5849" s="8">
        <v>3</v>
      </c>
      <c r="H5849" s="8">
        <v>8</v>
      </c>
      <c r="I5849" s="8">
        <v>5</v>
      </c>
      <c r="J5849" s="8">
        <v>3</v>
      </c>
      <c r="K5849" s="9">
        <f>((D5849*D5837)+(E5849*E5837)+(F5849*F5837)+(G5849*G5837)+(H5849*H5837)+(I5849*I5837)+(J5849*J5837))+$L$9</f>
        <v>0.19839999999999769</v>
      </c>
      <c r="L5849" s="8">
        <f t="shared" si="1594"/>
        <v>1</v>
      </c>
      <c r="M5849" s="10">
        <f t="shared" ref="M5849:M5891" si="1606">IF(VALUE(D5849 &amp; E5849 &amp; F5849 &amp; G5849 &amp; H5849 &amp; I5849 &amp; J5849) &gt;= 4712935, 1, -1)</f>
        <v>-1</v>
      </c>
      <c r="N5849" s="20">
        <f t="shared" si="1595"/>
        <v>-2</v>
      </c>
      <c r="O5849" s="20">
        <f t="shared" si="1603"/>
        <v>-0.08</v>
      </c>
      <c r="P5849" s="20">
        <f t="shared" si="1596"/>
        <v>-0.1</v>
      </c>
      <c r="Q5849" s="20">
        <f t="shared" si="1604"/>
        <v>-0.18</v>
      </c>
      <c r="R5849" s="20">
        <f t="shared" si="1598"/>
        <v>-0.06</v>
      </c>
      <c r="S5849" s="20">
        <f t="shared" si="1599"/>
        <v>-0.16</v>
      </c>
      <c r="T5849" s="20">
        <f t="shared" si="1600"/>
        <v>-0.1</v>
      </c>
      <c r="U5849" s="20">
        <f t="shared" si="1605"/>
        <v>-0.06</v>
      </c>
    </row>
    <row r="5850" spans="3:21" ht="19.2" x14ac:dyDescent="0.3">
      <c r="C5850" s="14">
        <v>9</v>
      </c>
      <c r="D5850" s="8">
        <v>4</v>
      </c>
      <c r="E5850" s="8">
        <v>8</v>
      </c>
      <c r="F5850" s="8">
        <v>3</v>
      </c>
      <c r="G5850" s="8">
        <v>0</v>
      </c>
      <c r="H5850" s="8">
        <v>7</v>
      </c>
      <c r="I5850" s="8">
        <v>2</v>
      </c>
      <c r="J5850" s="8">
        <v>1</v>
      </c>
      <c r="K5850" s="9">
        <f>((D5850*D5837)+(E5850*E5837)+(F5850*F5837)+(G5850*G5837)+(H5850*H5837)+(I5850*I5837)+(J5850*J5837))+$L$9</f>
        <v>-0.24320000000000164</v>
      </c>
      <c r="L5850" s="8">
        <f t="shared" si="1594"/>
        <v>-1</v>
      </c>
      <c r="M5850" s="10">
        <f t="shared" si="1606"/>
        <v>1</v>
      </c>
      <c r="N5850" s="20">
        <f t="shared" si="1595"/>
        <v>2</v>
      </c>
      <c r="O5850" s="20">
        <f t="shared" si="1603"/>
        <v>0.08</v>
      </c>
      <c r="P5850" s="20">
        <f t="shared" si="1596"/>
        <v>0.16</v>
      </c>
      <c r="Q5850" s="20">
        <f t="shared" si="1604"/>
        <v>0.06</v>
      </c>
      <c r="R5850" s="20">
        <f t="shared" si="1598"/>
        <v>0</v>
      </c>
      <c r="S5850" s="20">
        <f t="shared" si="1599"/>
        <v>0.14000000000000001</v>
      </c>
      <c r="T5850" s="20">
        <f t="shared" si="1600"/>
        <v>0.04</v>
      </c>
      <c r="U5850" s="20">
        <f t="shared" si="1605"/>
        <v>0.02</v>
      </c>
    </row>
    <row r="5851" spans="3:21" ht="19.2" x14ac:dyDescent="0.3">
      <c r="C5851" s="14">
        <v>10</v>
      </c>
      <c r="D5851" s="8">
        <v>4</v>
      </c>
      <c r="E5851" s="8">
        <v>5</v>
      </c>
      <c r="F5851" s="8">
        <v>5</v>
      </c>
      <c r="G5851" s="8">
        <v>7</v>
      </c>
      <c r="H5851" s="8">
        <v>4</v>
      </c>
      <c r="I5851" s="8">
        <v>9</v>
      </c>
      <c r="J5851" s="8">
        <v>6</v>
      </c>
      <c r="K5851" s="9">
        <f>((D5851*D5837)+(E5851*E5837)+(F5851*F5837)+(G5851*G5837)+(H5851*H5837)+(I5851*I5837)+(J5851*J5837))+$L$9</f>
        <v>0.31199999999999672</v>
      </c>
      <c r="L5851" s="8">
        <f t="shared" si="1594"/>
        <v>1</v>
      </c>
      <c r="M5851" s="10">
        <f t="shared" si="1606"/>
        <v>-1</v>
      </c>
      <c r="N5851" s="20">
        <f t="shared" si="1595"/>
        <v>-2</v>
      </c>
      <c r="O5851" s="20">
        <f t="shared" si="1603"/>
        <v>-0.08</v>
      </c>
      <c r="P5851" s="20">
        <f t="shared" si="1596"/>
        <v>-0.1</v>
      </c>
      <c r="Q5851" s="20">
        <f t="shared" si="1604"/>
        <v>-0.1</v>
      </c>
      <c r="R5851" s="20">
        <f t="shared" si="1598"/>
        <v>-0.14000000000000001</v>
      </c>
      <c r="S5851" s="20">
        <f t="shared" si="1599"/>
        <v>-0.08</v>
      </c>
      <c r="T5851" s="20">
        <f t="shared" si="1600"/>
        <v>-0.18</v>
      </c>
      <c r="U5851" s="20">
        <f t="shared" si="1605"/>
        <v>-0.12</v>
      </c>
    </row>
    <row r="5852" spans="3:21" ht="19.2" x14ac:dyDescent="0.3">
      <c r="C5852" s="14">
        <v>11</v>
      </c>
      <c r="D5852" s="8">
        <v>5</v>
      </c>
      <c r="E5852" s="8">
        <v>2</v>
      </c>
      <c r="F5852" s="8">
        <v>5</v>
      </c>
      <c r="G5852" s="8">
        <v>9</v>
      </c>
      <c r="H5852" s="8">
        <v>7</v>
      </c>
      <c r="I5852" s="8">
        <v>2</v>
      </c>
      <c r="J5852" s="8">
        <v>2</v>
      </c>
      <c r="K5852" s="9">
        <f>((D5852*D5837)+(E5852*E5837)+(F5852*F5837)+(G5852*G5837)+(H5852*H5837)+(I5852*I5837)+(J5852*J5837))+$L$9</f>
        <v>0.46280000000000054</v>
      </c>
      <c r="L5852" s="8">
        <f t="shared" si="1594"/>
        <v>1</v>
      </c>
      <c r="M5852" s="10">
        <f t="shared" si="1606"/>
        <v>1</v>
      </c>
      <c r="N5852" s="20">
        <f t="shared" si="1595"/>
        <v>0</v>
      </c>
      <c r="O5852" s="20">
        <f t="shared" si="1603"/>
        <v>0</v>
      </c>
      <c r="P5852" s="20">
        <f t="shared" si="1596"/>
        <v>0</v>
      </c>
      <c r="Q5852" s="20">
        <f t="shared" si="1604"/>
        <v>0</v>
      </c>
      <c r="R5852" s="20">
        <f t="shared" si="1598"/>
        <v>0</v>
      </c>
      <c r="S5852" s="20">
        <f t="shared" si="1599"/>
        <v>0</v>
      </c>
      <c r="T5852" s="20">
        <f t="shared" si="1600"/>
        <v>0</v>
      </c>
      <c r="U5852" s="20">
        <f t="shared" si="1605"/>
        <v>0</v>
      </c>
    </row>
    <row r="5853" spans="3:21" ht="19.2" x14ac:dyDescent="0.3">
      <c r="C5853" s="14">
        <v>12</v>
      </c>
      <c r="D5853" s="8">
        <v>5</v>
      </c>
      <c r="E5853" s="8">
        <v>2</v>
      </c>
      <c r="F5853" s="8">
        <v>1</v>
      </c>
      <c r="G5853" s="8">
        <v>3</v>
      </c>
      <c r="H5853" s="8">
        <v>5</v>
      </c>
      <c r="I5853" s="8">
        <v>9</v>
      </c>
      <c r="J5853" s="8">
        <v>5</v>
      </c>
      <c r="K5853" s="9">
        <f>((D5853*D5837)+(E5853*E5837)+(F5853*F5837)+(G5853*G5837)+(H5853*H5837)+(I5853*I5837)+(J5853*J5837))+$L$9</f>
        <v>0.20039999999999836</v>
      </c>
      <c r="L5853" s="8">
        <f t="shared" si="1594"/>
        <v>1</v>
      </c>
      <c r="M5853" s="10">
        <f t="shared" si="1606"/>
        <v>1</v>
      </c>
      <c r="N5853" s="20">
        <f t="shared" si="1595"/>
        <v>0</v>
      </c>
      <c r="O5853" s="20">
        <f t="shared" si="1603"/>
        <v>0</v>
      </c>
      <c r="P5853" s="20">
        <f t="shared" si="1596"/>
        <v>0</v>
      </c>
      <c r="Q5853" s="20">
        <f t="shared" si="1604"/>
        <v>0</v>
      </c>
      <c r="R5853" s="20">
        <f t="shared" si="1598"/>
        <v>0</v>
      </c>
      <c r="S5853" s="20">
        <f t="shared" si="1599"/>
        <v>0</v>
      </c>
      <c r="T5853" s="20">
        <f t="shared" si="1600"/>
        <v>0</v>
      </c>
      <c r="U5853" s="20">
        <f t="shared" si="1605"/>
        <v>0</v>
      </c>
    </row>
    <row r="5854" spans="3:21" ht="19.2" x14ac:dyDescent="0.3">
      <c r="C5854" s="14">
        <v>13</v>
      </c>
      <c r="D5854" s="8">
        <v>4</v>
      </c>
      <c r="E5854" s="8">
        <v>4</v>
      </c>
      <c r="F5854" s="8">
        <v>7</v>
      </c>
      <c r="G5854" s="8">
        <v>3</v>
      </c>
      <c r="H5854" s="8">
        <v>5</v>
      </c>
      <c r="I5854" s="8">
        <v>0</v>
      </c>
      <c r="J5854" s="8">
        <v>2</v>
      </c>
      <c r="K5854" s="9">
        <f>((D5854*D5837)+(E5854*E5837)+(F5854*F5837)+(G5854*G5837)+(H5854*H5837)+(I5854*I5837)+(J5854*J5837))+$L$9</f>
        <v>-0.57080000000000108</v>
      </c>
      <c r="L5854" s="8">
        <f t="shared" si="1594"/>
        <v>-1</v>
      </c>
      <c r="M5854" s="10">
        <f t="shared" si="1606"/>
        <v>-1</v>
      </c>
      <c r="N5854" s="20">
        <f t="shared" si="1595"/>
        <v>0</v>
      </c>
      <c r="O5854" s="20">
        <f t="shared" si="1603"/>
        <v>0</v>
      </c>
      <c r="P5854" s="20">
        <f t="shared" si="1596"/>
        <v>0</v>
      </c>
      <c r="Q5854" s="20">
        <f t="shared" si="1604"/>
        <v>0</v>
      </c>
      <c r="R5854" s="20">
        <f t="shared" si="1598"/>
        <v>0</v>
      </c>
      <c r="S5854" s="20">
        <f t="shared" si="1599"/>
        <v>0</v>
      </c>
      <c r="T5854" s="20">
        <f t="shared" si="1600"/>
        <v>0</v>
      </c>
      <c r="U5854" s="20">
        <f t="shared" si="1605"/>
        <v>0</v>
      </c>
    </row>
    <row r="5855" spans="3:21" ht="19.2" x14ac:dyDescent="0.3">
      <c r="C5855" s="14">
        <v>14</v>
      </c>
      <c r="D5855" s="8">
        <v>4</v>
      </c>
      <c r="E5855" s="8">
        <v>1</v>
      </c>
      <c r="F5855" s="8">
        <v>3</v>
      </c>
      <c r="G5855" s="8">
        <v>3</v>
      </c>
      <c r="H5855" s="8">
        <v>9</v>
      </c>
      <c r="I5855" s="8">
        <v>4</v>
      </c>
      <c r="J5855" s="8">
        <v>1</v>
      </c>
      <c r="K5855" s="9">
        <f>((D5855*D5837)+(E5855*E5837)+(F5855*F5837)+(G5855*G5837)+(H5855*H5837)+(I5855*I5837)+(J5855*J5837))+$L$9</f>
        <v>-0.89599999999999991</v>
      </c>
      <c r="L5855" s="8">
        <f t="shared" si="1594"/>
        <v>-1</v>
      </c>
      <c r="M5855" s="10">
        <f t="shared" si="1606"/>
        <v>-1</v>
      </c>
      <c r="N5855" s="20">
        <f t="shared" si="1595"/>
        <v>0</v>
      </c>
      <c r="O5855" s="20">
        <f t="shared" si="1603"/>
        <v>0</v>
      </c>
      <c r="P5855" s="20">
        <f t="shared" si="1596"/>
        <v>0</v>
      </c>
      <c r="Q5855" s="20">
        <f t="shared" si="1604"/>
        <v>0</v>
      </c>
      <c r="R5855" s="20">
        <f t="shared" si="1598"/>
        <v>0</v>
      </c>
      <c r="S5855" s="20">
        <f t="shared" si="1599"/>
        <v>0</v>
      </c>
      <c r="T5855" s="20">
        <f t="shared" si="1600"/>
        <v>0</v>
      </c>
      <c r="U5855" s="20">
        <f t="shared" si="1605"/>
        <v>0</v>
      </c>
    </row>
    <row r="5856" spans="3:21" ht="19.2" x14ac:dyDescent="0.3">
      <c r="C5856" s="14">
        <v>15</v>
      </c>
      <c r="D5856" s="8">
        <v>4</v>
      </c>
      <c r="E5856" s="8">
        <v>5</v>
      </c>
      <c r="F5856" s="8">
        <v>8</v>
      </c>
      <c r="G5856" s="8">
        <v>6</v>
      </c>
      <c r="H5856" s="8">
        <v>6</v>
      </c>
      <c r="I5856" s="8">
        <v>5</v>
      </c>
      <c r="J5856" s="8">
        <v>7</v>
      </c>
      <c r="K5856" s="9">
        <f>((D5856*D5837)+(E5856*E5837)+(F5856*F5837)+(G5856*G5837)+(H5856*H5837)+(I5856*I5837)+(J5856*J5837))+$L$9</f>
        <v>0.5567999999999973</v>
      </c>
      <c r="L5856" s="8">
        <f t="shared" si="1594"/>
        <v>1</v>
      </c>
      <c r="M5856" s="10">
        <f t="shared" si="1606"/>
        <v>-1</v>
      </c>
      <c r="N5856" s="20">
        <f t="shared" si="1595"/>
        <v>-2</v>
      </c>
      <c r="O5856" s="20">
        <f t="shared" si="1603"/>
        <v>-0.08</v>
      </c>
      <c r="P5856" s="20">
        <f t="shared" si="1596"/>
        <v>-0.1</v>
      </c>
      <c r="Q5856" s="20">
        <f t="shared" si="1604"/>
        <v>-0.16</v>
      </c>
      <c r="R5856" s="20">
        <f t="shared" si="1598"/>
        <v>-0.12</v>
      </c>
      <c r="S5856" s="20">
        <f t="shared" si="1599"/>
        <v>-0.12</v>
      </c>
      <c r="T5856" s="20">
        <f t="shared" si="1600"/>
        <v>-0.1</v>
      </c>
      <c r="U5856" s="20">
        <f t="shared" si="1605"/>
        <v>-0.14000000000000001</v>
      </c>
    </row>
    <row r="5857" spans="3:21" ht="19.2" x14ac:dyDescent="0.3">
      <c r="C5857" s="14">
        <v>16</v>
      </c>
      <c r="D5857" s="8">
        <v>4</v>
      </c>
      <c r="E5857" s="8">
        <v>2</v>
      </c>
      <c r="F5857" s="8">
        <v>6</v>
      </c>
      <c r="G5857" s="8">
        <v>1</v>
      </c>
      <c r="H5857" s="8">
        <v>6</v>
      </c>
      <c r="I5857" s="8">
        <v>3</v>
      </c>
      <c r="J5857" s="8">
        <v>5</v>
      </c>
      <c r="K5857" s="9">
        <f>((D5857*D5837)+(E5857*E5837)+(F5857*F5837)+(G5857*G5837)+(H5857*H5837)+(I5857*I5837)+(J5857*J5837))+$L$9</f>
        <v>-0.5912000000000015</v>
      </c>
      <c r="L5857" s="8">
        <f t="shared" si="1594"/>
        <v>-1</v>
      </c>
      <c r="M5857" s="10">
        <f t="shared" si="1606"/>
        <v>-1</v>
      </c>
      <c r="N5857" s="20">
        <f t="shared" si="1595"/>
        <v>0</v>
      </c>
      <c r="O5857" s="20">
        <f t="shared" si="1603"/>
        <v>0</v>
      </c>
      <c r="P5857" s="20">
        <f t="shared" si="1596"/>
        <v>0</v>
      </c>
      <c r="Q5857" s="20">
        <f t="shared" si="1604"/>
        <v>0</v>
      </c>
      <c r="R5857" s="20">
        <f t="shared" si="1598"/>
        <v>0</v>
      </c>
      <c r="S5857" s="20">
        <f t="shared" si="1599"/>
        <v>0</v>
      </c>
      <c r="T5857" s="20">
        <f t="shared" si="1600"/>
        <v>0</v>
      </c>
      <c r="U5857" s="20">
        <f t="shared" si="1605"/>
        <v>0</v>
      </c>
    </row>
    <row r="5858" spans="3:21" ht="19.2" x14ac:dyDescent="0.3">
      <c r="C5858" s="14">
        <v>17</v>
      </c>
      <c r="D5858" s="8">
        <v>4</v>
      </c>
      <c r="E5858" s="8">
        <v>7</v>
      </c>
      <c r="F5858" s="8">
        <v>3</v>
      </c>
      <c r="G5858" s="8">
        <v>3</v>
      </c>
      <c r="H5858" s="8">
        <v>9</v>
      </c>
      <c r="I5858" s="8">
        <v>7</v>
      </c>
      <c r="J5858" s="8">
        <v>7</v>
      </c>
      <c r="K5858" s="9">
        <f>((D5858*D5837)+(E5858*E5837)+(F5858*F5837)+(G5858*G5837)+(H5858*H5837)+(I5858*I5837)+(J5858*J5837))+$L$9</f>
        <v>0.70239999999999725</v>
      </c>
      <c r="L5858" s="8">
        <f t="shared" si="1594"/>
        <v>1</v>
      </c>
      <c r="M5858" s="10">
        <f t="shared" si="1606"/>
        <v>1</v>
      </c>
      <c r="N5858" s="20">
        <f t="shared" si="1595"/>
        <v>0</v>
      </c>
      <c r="O5858" s="20">
        <f t="shared" si="1603"/>
        <v>0</v>
      </c>
      <c r="P5858" s="20">
        <f t="shared" si="1596"/>
        <v>0</v>
      </c>
      <c r="Q5858" s="20">
        <f t="shared" si="1604"/>
        <v>0</v>
      </c>
      <c r="R5858" s="20">
        <f t="shared" si="1598"/>
        <v>0</v>
      </c>
      <c r="S5858" s="20">
        <f t="shared" si="1599"/>
        <v>0</v>
      </c>
      <c r="T5858" s="20">
        <f t="shared" si="1600"/>
        <v>0</v>
      </c>
      <c r="U5858" s="20">
        <f t="shared" si="1605"/>
        <v>0</v>
      </c>
    </row>
    <row r="5859" spans="3:21" ht="19.2" x14ac:dyDescent="0.3">
      <c r="C5859" s="14">
        <v>18</v>
      </c>
      <c r="D5859" s="8">
        <v>4</v>
      </c>
      <c r="E5859" s="8">
        <v>9</v>
      </c>
      <c r="F5859" s="8">
        <v>6</v>
      </c>
      <c r="G5859" s="8">
        <v>5</v>
      </c>
      <c r="H5859" s="8">
        <v>8</v>
      </c>
      <c r="I5859" s="8">
        <v>2</v>
      </c>
      <c r="J5859" s="8">
        <v>2</v>
      </c>
      <c r="K5859" s="9">
        <f>((D5859*D5837)+(E5859*E5837)+(F5859*F5837)+(G5859*G5837)+(H5859*H5837)+(I5859*I5837)+(J5859*J5837))+$L$9</f>
        <v>0.57799999999999674</v>
      </c>
      <c r="L5859" s="8">
        <f t="shared" si="1594"/>
        <v>1</v>
      </c>
      <c r="M5859" s="10">
        <f t="shared" si="1606"/>
        <v>1</v>
      </c>
      <c r="N5859" s="20">
        <f t="shared" si="1595"/>
        <v>0</v>
      </c>
      <c r="O5859" s="20">
        <f t="shared" si="1603"/>
        <v>0</v>
      </c>
      <c r="P5859" s="20">
        <f t="shared" si="1596"/>
        <v>0</v>
      </c>
      <c r="Q5859" s="20">
        <f t="shared" si="1604"/>
        <v>0</v>
      </c>
      <c r="R5859" s="20">
        <f t="shared" si="1598"/>
        <v>0</v>
      </c>
      <c r="S5859" s="20">
        <f t="shared" si="1599"/>
        <v>0</v>
      </c>
      <c r="T5859" s="20">
        <f t="shared" si="1600"/>
        <v>0</v>
      </c>
      <c r="U5859" s="20">
        <f t="shared" si="1605"/>
        <v>0</v>
      </c>
    </row>
    <row r="5860" spans="3:21" ht="19.2" x14ac:dyDescent="0.3">
      <c r="C5860" s="14">
        <v>19</v>
      </c>
      <c r="D5860" s="8">
        <v>4</v>
      </c>
      <c r="E5860" s="8">
        <v>4</v>
      </c>
      <c r="F5860" s="8">
        <v>1</v>
      </c>
      <c r="G5860" s="8">
        <v>5</v>
      </c>
      <c r="H5860" s="8">
        <v>9</v>
      </c>
      <c r="I5860" s="8">
        <v>1</v>
      </c>
      <c r="J5860" s="8">
        <v>5</v>
      </c>
      <c r="K5860" s="9">
        <f>((D5860*D5837)+(E5860*E5837)+(F5860*F5837)+(G5860*G5837)+(H5860*H5837)+(I5860*I5837)+(J5860*J5837))+$L$9</f>
        <v>-0.12519999999999865</v>
      </c>
      <c r="L5860" s="8">
        <f t="shared" si="1594"/>
        <v>-1</v>
      </c>
      <c r="M5860" s="10">
        <f t="shared" si="1606"/>
        <v>-1</v>
      </c>
      <c r="N5860" s="20">
        <f t="shared" si="1595"/>
        <v>0</v>
      </c>
      <c r="O5860" s="20">
        <f t="shared" si="1603"/>
        <v>0</v>
      </c>
      <c r="P5860" s="20">
        <f t="shared" si="1596"/>
        <v>0</v>
      </c>
      <c r="Q5860" s="20">
        <f t="shared" si="1604"/>
        <v>0</v>
      </c>
      <c r="R5860" s="20">
        <f t="shared" si="1598"/>
        <v>0</v>
      </c>
      <c r="S5860" s="20">
        <f t="shared" si="1599"/>
        <v>0</v>
      </c>
      <c r="T5860" s="20">
        <f t="shared" si="1600"/>
        <v>0</v>
      </c>
      <c r="U5860" s="20">
        <f t="shared" si="1605"/>
        <v>0</v>
      </c>
    </row>
    <row r="5861" spans="3:21" ht="19.2" x14ac:dyDescent="0.3">
      <c r="C5861" s="14">
        <v>20</v>
      </c>
      <c r="D5861" s="8">
        <v>4</v>
      </c>
      <c r="E5861" s="8">
        <v>6</v>
      </c>
      <c r="F5861" s="8">
        <v>9</v>
      </c>
      <c r="G5861" s="8">
        <v>8</v>
      </c>
      <c r="H5861" s="8">
        <v>4</v>
      </c>
      <c r="I5861" s="8">
        <v>4</v>
      </c>
      <c r="J5861" s="8">
        <v>7</v>
      </c>
      <c r="K5861" s="9">
        <f>((D5861*D5837)+(E5861*E5837)+(F5861*F5837)+(G5861*G5837)+(H5861*H5837)+(I5861*I5837)+(J5861*J5837))+$L$9</f>
        <v>0.69599999999999707</v>
      </c>
      <c r="L5861" s="8">
        <f t="shared" si="1594"/>
        <v>1</v>
      </c>
      <c r="M5861" s="10">
        <f t="shared" si="1606"/>
        <v>-1</v>
      </c>
      <c r="N5861" s="20">
        <f t="shared" si="1595"/>
        <v>-2</v>
      </c>
      <c r="O5861" s="20">
        <f t="shared" si="1603"/>
        <v>-0.08</v>
      </c>
      <c r="P5861" s="20">
        <f t="shared" si="1596"/>
        <v>-0.12</v>
      </c>
      <c r="Q5861" s="20">
        <f t="shared" si="1604"/>
        <v>-0.18</v>
      </c>
      <c r="R5861" s="20">
        <f t="shared" si="1598"/>
        <v>-0.16</v>
      </c>
      <c r="S5861" s="20">
        <f t="shared" si="1599"/>
        <v>-0.08</v>
      </c>
      <c r="T5861" s="20">
        <f t="shared" si="1600"/>
        <v>-0.08</v>
      </c>
      <c r="U5861" s="20">
        <f t="shared" si="1605"/>
        <v>-0.14000000000000001</v>
      </c>
    </row>
    <row r="5862" spans="3:21" ht="19.2" x14ac:dyDescent="0.3">
      <c r="C5862" s="14">
        <v>21</v>
      </c>
      <c r="D5862" s="8">
        <v>5</v>
      </c>
      <c r="E5862" s="8">
        <v>2</v>
      </c>
      <c r="F5862" s="8">
        <v>4</v>
      </c>
      <c r="G5862" s="8">
        <v>0</v>
      </c>
      <c r="H5862" s="8">
        <v>9</v>
      </c>
      <c r="I5862" s="8">
        <v>1</v>
      </c>
      <c r="J5862" s="8">
        <v>6</v>
      </c>
      <c r="K5862" s="9">
        <f>((D5862*D5837)+(E5862*E5837)+(F5862*F5837)+(G5862*G5837)+(H5862*H5837)+(I5862*I5837)+(J5862*J5837))+$L$9</f>
        <v>0.35960000000000036</v>
      </c>
      <c r="L5862" s="8">
        <f t="shared" si="1594"/>
        <v>1</v>
      </c>
      <c r="M5862" s="10">
        <f t="shared" si="1606"/>
        <v>1</v>
      </c>
      <c r="N5862" s="20">
        <f t="shared" si="1595"/>
        <v>0</v>
      </c>
      <c r="O5862" s="20">
        <f t="shared" si="1603"/>
        <v>0</v>
      </c>
      <c r="P5862" s="20">
        <f t="shared" si="1596"/>
        <v>0</v>
      </c>
      <c r="Q5862" s="20">
        <f t="shared" si="1604"/>
        <v>0</v>
      </c>
      <c r="R5862" s="20">
        <f t="shared" si="1598"/>
        <v>0</v>
      </c>
      <c r="S5862" s="20">
        <f t="shared" si="1599"/>
        <v>0</v>
      </c>
      <c r="T5862" s="20">
        <f t="shared" si="1600"/>
        <v>0</v>
      </c>
      <c r="U5862" s="20">
        <f t="shared" si="1605"/>
        <v>0</v>
      </c>
    </row>
    <row r="5863" spans="3:21" ht="19.2" x14ac:dyDescent="0.3">
      <c r="C5863" s="14">
        <v>22</v>
      </c>
      <c r="D5863" s="8">
        <v>3</v>
      </c>
      <c r="E5863" s="8">
        <v>9</v>
      </c>
      <c r="F5863" s="8">
        <v>1</v>
      </c>
      <c r="G5863" s="8">
        <v>7</v>
      </c>
      <c r="H5863" s="8">
        <v>4</v>
      </c>
      <c r="I5863" s="8">
        <v>7</v>
      </c>
      <c r="J5863" s="8">
        <v>1</v>
      </c>
      <c r="K5863" s="9">
        <f>((D5863*D5837)+(E5863*E5837)+(F5863*F5837)+(G5863*G5837)+(H5863*H5837)+(I5863*I5837)+(J5863*J5837))+$L$9</f>
        <v>-0.69360000000000444</v>
      </c>
      <c r="L5863" s="8">
        <f t="shared" si="1594"/>
        <v>-1</v>
      </c>
      <c r="M5863" s="10">
        <f t="shared" si="1606"/>
        <v>-1</v>
      </c>
      <c r="N5863" s="20">
        <f t="shared" si="1595"/>
        <v>0</v>
      </c>
      <c r="O5863" s="20">
        <f t="shared" si="1603"/>
        <v>0</v>
      </c>
      <c r="P5863" s="20">
        <f t="shared" si="1596"/>
        <v>0</v>
      </c>
      <c r="Q5863" s="20">
        <f t="shared" si="1604"/>
        <v>0</v>
      </c>
      <c r="R5863" s="20">
        <f t="shared" si="1598"/>
        <v>0</v>
      </c>
      <c r="S5863" s="20">
        <f t="shared" si="1599"/>
        <v>0</v>
      </c>
      <c r="T5863" s="20">
        <f t="shared" si="1600"/>
        <v>0</v>
      </c>
      <c r="U5863" s="20">
        <f t="shared" si="1605"/>
        <v>0</v>
      </c>
    </row>
    <row r="5864" spans="3:21" ht="19.2" x14ac:dyDescent="0.3">
      <c r="C5864" s="14">
        <v>23</v>
      </c>
      <c r="D5864" s="8">
        <v>3</v>
      </c>
      <c r="E5864" s="8">
        <v>4</v>
      </c>
      <c r="F5864" s="8">
        <v>3</v>
      </c>
      <c r="G5864" s="8">
        <v>0</v>
      </c>
      <c r="H5864" s="8">
        <v>8</v>
      </c>
      <c r="I5864" s="8">
        <v>3</v>
      </c>
      <c r="J5864" s="8">
        <v>5</v>
      </c>
      <c r="K5864" s="9">
        <f>((D5864*D5837)+(E5864*E5837)+(F5864*F5837)+(G5864*G5837)+(H5864*H5837)+(I5864*I5837)+(J5864*J5837))+$L$9</f>
        <v>-1.1936000000000009</v>
      </c>
      <c r="L5864" s="8">
        <f t="shared" si="1594"/>
        <v>-1</v>
      </c>
      <c r="M5864" s="10">
        <f t="shared" si="1606"/>
        <v>-1</v>
      </c>
      <c r="N5864" s="20">
        <f t="shared" si="1595"/>
        <v>0</v>
      </c>
      <c r="O5864" s="20">
        <f t="shared" si="1603"/>
        <v>0</v>
      </c>
      <c r="P5864" s="20">
        <f t="shared" si="1596"/>
        <v>0</v>
      </c>
      <c r="Q5864" s="20">
        <f t="shared" si="1604"/>
        <v>0</v>
      </c>
      <c r="R5864" s="20">
        <f t="shared" si="1598"/>
        <v>0</v>
      </c>
      <c r="S5864" s="20">
        <f t="shared" si="1599"/>
        <v>0</v>
      </c>
      <c r="T5864" s="20">
        <f t="shared" si="1600"/>
        <v>0</v>
      </c>
      <c r="U5864" s="20">
        <f t="shared" si="1605"/>
        <v>0</v>
      </c>
    </row>
    <row r="5865" spans="3:21" ht="19.2" x14ac:dyDescent="0.3">
      <c r="C5865" s="14">
        <v>24</v>
      </c>
      <c r="D5865" s="8">
        <v>4</v>
      </c>
      <c r="E5865" s="8">
        <v>1</v>
      </c>
      <c r="F5865" s="8">
        <v>4</v>
      </c>
      <c r="G5865" s="8">
        <v>8</v>
      </c>
      <c r="H5865" s="8">
        <v>9</v>
      </c>
      <c r="I5865" s="8">
        <v>3</v>
      </c>
      <c r="J5865" s="8">
        <v>3</v>
      </c>
      <c r="K5865" s="9">
        <f>((D5865*D5837)+(E5865*E5837)+(F5865*F5837)+(G5865*G5837)+(H5865*H5837)+(I5865*I5837)+(J5865*J5837))+$L$9</f>
        <v>-0.35759999999999881</v>
      </c>
      <c r="L5865" s="8">
        <f t="shared" si="1594"/>
        <v>-1</v>
      </c>
      <c r="M5865" s="10">
        <f t="shared" si="1606"/>
        <v>-1</v>
      </c>
      <c r="N5865" s="20">
        <f t="shared" si="1595"/>
        <v>0</v>
      </c>
      <c r="O5865" s="20">
        <f t="shared" si="1603"/>
        <v>0</v>
      </c>
      <c r="P5865" s="20">
        <f t="shared" si="1596"/>
        <v>0</v>
      </c>
      <c r="Q5865" s="20">
        <f t="shared" si="1604"/>
        <v>0</v>
      </c>
      <c r="R5865" s="20">
        <f t="shared" si="1598"/>
        <v>0</v>
      </c>
      <c r="S5865" s="20">
        <f t="shared" si="1599"/>
        <v>0</v>
      </c>
      <c r="T5865" s="20">
        <f t="shared" si="1600"/>
        <v>0</v>
      </c>
      <c r="U5865" s="20">
        <f t="shared" si="1605"/>
        <v>0</v>
      </c>
    </row>
    <row r="5866" spans="3:21" ht="19.2" x14ac:dyDescent="0.3">
      <c r="C5866" s="14">
        <v>25</v>
      </c>
      <c r="D5866" s="8">
        <v>5</v>
      </c>
      <c r="E5866" s="8">
        <v>2</v>
      </c>
      <c r="F5866" s="8">
        <v>5</v>
      </c>
      <c r="G5866" s="8">
        <v>4</v>
      </c>
      <c r="H5866" s="8">
        <v>7</v>
      </c>
      <c r="I5866" s="8">
        <v>6</v>
      </c>
      <c r="J5866" s="8">
        <v>2</v>
      </c>
      <c r="K5866" s="9">
        <f>((D5866*D5837)+(E5866*E5837)+(F5866*F5837)+(G5866*G5837)+(H5866*H5837)+(I5866*I5837)+(J5866*J5837))+$L$9</f>
        <v>0.26959999999999873</v>
      </c>
      <c r="L5866" s="8">
        <f t="shared" si="1594"/>
        <v>1</v>
      </c>
      <c r="M5866" s="10">
        <f t="shared" si="1606"/>
        <v>1</v>
      </c>
      <c r="N5866" s="20">
        <f t="shared" si="1595"/>
        <v>0</v>
      </c>
      <c r="O5866" s="20">
        <f t="shared" si="1603"/>
        <v>0</v>
      </c>
      <c r="P5866" s="20">
        <f t="shared" si="1596"/>
        <v>0</v>
      </c>
      <c r="Q5866" s="20">
        <f t="shared" si="1604"/>
        <v>0</v>
      </c>
      <c r="R5866" s="20">
        <f t="shared" si="1598"/>
        <v>0</v>
      </c>
      <c r="S5866" s="20">
        <f t="shared" si="1599"/>
        <v>0</v>
      </c>
      <c r="T5866" s="20">
        <f t="shared" si="1600"/>
        <v>0</v>
      </c>
      <c r="U5866" s="20">
        <f t="shared" si="1605"/>
        <v>0</v>
      </c>
    </row>
    <row r="5867" spans="3:21" ht="19.2" x14ac:dyDescent="0.3">
      <c r="C5867" s="14">
        <v>26</v>
      </c>
      <c r="D5867" s="8">
        <v>3</v>
      </c>
      <c r="E5867" s="8">
        <v>9</v>
      </c>
      <c r="F5867" s="8">
        <v>9</v>
      </c>
      <c r="G5867" s="8">
        <v>0</v>
      </c>
      <c r="H5867" s="8">
        <v>9</v>
      </c>
      <c r="I5867" s="8">
        <v>0</v>
      </c>
      <c r="J5867" s="8">
        <v>9</v>
      </c>
      <c r="K5867" s="9">
        <f>((D5867*D5837)+(E5867*E5837)+(F5867*F5837)+(G5867*G5837)+(H5867*H5837)+(I5867*I5837)+(J5867*J5837))+$L$9</f>
        <v>0.29079999999999817</v>
      </c>
      <c r="L5867" s="8">
        <f t="shared" si="1594"/>
        <v>1</v>
      </c>
      <c r="M5867" s="10">
        <f t="shared" si="1606"/>
        <v>-1</v>
      </c>
      <c r="N5867" s="20">
        <f t="shared" si="1595"/>
        <v>-2</v>
      </c>
      <c r="O5867" s="20">
        <f t="shared" si="1603"/>
        <v>-0.06</v>
      </c>
      <c r="P5867" s="20">
        <f t="shared" si="1596"/>
        <v>-0.18</v>
      </c>
      <c r="Q5867" s="20">
        <f t="shared" si="1604"/>
        <v>-0.18</v>
      </c>
      <c r="R5867" s="20">
        <f t="shared" si="1598"/>
        <v>0</v>
      </c>
      <c r="S5867" s="20">
        <f t="shared" si="1599"/>
        <v>-0.18</v>
      </c>
      <c r="T5867" s="20">
        <f t="shared" si="1600"/>
        <v>0</v>
      </c>
      <c r="U5867" s="20">
        <f t="shared" si="1605"/>
        <v>-0.18</v>
      </c>
    </row>
    <row r="5868" spans="3:21" ht="19.2" x14ac:dyDescent="0.3">
      <c r="C5868" s="14">
        <v>27</v>
      </c>
      <c r="D5868" s="8">
        <v>5</v>
      </c>
      <c r="E5868" s="8">
        <v>3</v>
      </c>
      <c r="F5868" s="8">
        <v>3</v>
      </c>
      <c r="G5868" s="8">
        <v>8</v>
      </c>
      <c r="H5868" s="8">
        <v>2</v>
      </c>
      <c r="I5868" s="8">
        <v>0</v>
      </c>
      <c r="J5868" s="8">
        <v>3</v>
      </c>
      <c r="K5868" s="9">
        <f>((D5868*D5837)+(E5868*E5837)+(F5868*F5837)+(G5868*G5837)+(H5868*H5837)+(I5868*I5837)+(J5868*J5837))+$L$9</f>
        <v>5.880000000000063E-2</v>
      </c>
      <c r="L5868" s="8">
        <f t="shared" si="1594"/>
        <v>1</v>
      </c>
      <c r="M5868" s="10">
        <f t="shared" si="1606"/>
        <v>1</v>
      </c>
      <c r="N5868" s="20">
        <f t="shared" si="1595"/>
        <v>0</v>
      </c>
      <c r="O5868" s="20">
        <f t="shared" si="1603"/>
        <v>0</v>
      </c>
      <c r="P5868" s="20">
        <f t="shared" si="1596"/>
        <v>0</v>
      </c>
      <c r="Q5868" s="20">
        <f t="shared" si="1604"/>
        <v>0</v>
      </c>
      <c r="R5868" s="20">
        <f t="shared" si="1598"/>
        <v>0</v>
      </c>
      <c r="S5868" s="20">
        <f t="shared" si="1599"/>
        <v>0</v>
      </c>
      <c r="T5868" s="20">
        <f t="shared" si="1600"/>
        <v>0</v>
      </c>
      <c r="U5868" s="20">
        <f t="shared" si="1605"/>
        <v>0</v>
      </c>
    </row>
    <row r="5869" spans="3:21" ht="19.2" x14ac:dyDescent="0.3">
      <c r="C5869" s="14">
        <v>28</v>
      </c>
      <c r="D5869" s="8">
        <v>4</v>
      </c>
      <c r="E5869" s="8">
        <v>3</v>
      </c>
      <c r="F5869" s="8">
        <v>8</v>
      </c>
      <c r="G5869" s="8">
        <v>2</v>
      </c>
      <c r="H5869" s="8">
        <v>1</v>
      </c>
      <c r="I5869" s="8">
        <v>7</v>
      </c>
      <c r="J5869" s="8">
        <v>9</v>
      </c>
      <c r="K5869" s="9">
        <f>((D5869*D5837)+(E5869*E5837)+(F5869*F5837)+(G5869*G5837)+(H5869*H5837)+(I5869*I5837)+(J5869*J5837))+$L$9</f>
        <v>-0.16240000000000343</v>
      </c>
      <c r="L5869" s="8">
        <f t="shared" si="1594"/>
        <v>-1</v>
      </c>
      <c r="M5869" s="10">
        <f t="shared" si="1606"/>
        <v>-1</v>
      </c>
      <c r="N5869" s="20">
        <f t="shared" si="1595"/>
        <v>0</v>
      </c>
      <c r="O5869" s="20">
        <f t="shared" si="1603"/>
        <v>0</v>
      </c>
      <c r="P5869" s="20">
        <f t="shared" si="1596"/>
        <v>0</v>
      </c>
      <c r="Q5869" s="20">
        <f t="shared" si="1604"/>
        <v>0</v>
      </c>
      <c r="R5869" s="20">
        <f t="shared" si="1598"/>
        <v>0</v>
      </c>
      <c r="S5869" s="20">
        <f t="shared" si="1599"/>
        <v>0</v>
      </c>
      <c r="T5869" s="20">
        <f t="shared" si="1600"/>
        <v>0</v>
      </c>
      <c r="U5869" s="20">
        <f t="shared" si="1605"/>
        <v>0</v>
      </c>
    </row>
    <row r="5870" spans="3:21" ht="19.2" x14ac:dyDescent="0.3">
      <c r="C5870" s="14">
        <v>29</v>
      </c>
      <c r="D5870" s="8">
        <v>4</v>
      </c>
      <c r="E5870" s="8">
        <v>7</v>
      </c>
      <c r="F5870" s="8">
        <v>3</v>
      </c>
      <c r="G5870" s="8">
        <v>7</v>
      </c>
      <c r="H5870" s="8">
        <v>9</v>
      </c>
      <c r="I5870" s="8">
        <v>7</v>
      </c>
      <c r="J5870" s="8">
        <v>0</v>
      </c>
      <c r="K5870" s="9">
        <f>((D5870*D5837)+(E5870*E5837)+(F5870*F5837)+(G5870*G5837)+(H5870*H5837)+(I5870*I5837)+(J5870*J5837))+$L$9</f>
        <v>0.2735999999999974</v>
      </c>
      <c r="L5870" s="8">
        <f t="shared" si="1594"/>
        <v>1</v>
      </c>
      <c r="M5870" s="10">
        <f t="shared" si="1606"/>
        <v>1</v>
      </c>
      <c r="N5870" s="20">
        <f t="shared" si="1595"/>
        <v>0</v>
      </c>
      <c r="O5870" s="20">
        <f t="shared" si="1603"/>
        <v>0</v>
      </c>
      <c r="P5870" s="20">
        <f t="shared" si="1596"/>
        <v>0</v>
      </c>
      <c r="Q5870" s="20">
        <f t="shared" si="1604"/>
        <v>0</v>
      </c>
      <c r="R5870" s="20">
        <f t="shared" si="1598"/>
        <v>0</v>
      </c>
      <c r="S5870" s="20">
        <f t="shared" si="1599"/>
        <v>0</v>
      </c>
      <c r="T5870" s="20">
        <f t="shared" si="1600"/>
        <v>0</v>
      </c>
      <c r="U5870" s="20">
        <f t="shared" si="1605"/>
        <v>0</v>
      </c>
    </row>
    <row r="5871" spans="3:21" ht="19.2" x14ac:dyDescent="0.3">
      <c r="C5871" s="14">
        <v>30</v>
      </c>
      <c r="D5871" s="8">
        <v>4</v>
      </c>
      <c r="E5871" s="8">
        <v>2</v>
      </c>
      <c r="F5871" s="8">
        <v>3</v>
      </c>
      <c r="G5871" s="8">
        <v>9</v>
      </c>
      <c r="H5871" s="8">
        <v>3</v>
      </c>
      <c r="I5871" s="8">
        <v>7</v>
      </c>
      <c r="J5871" s="8">
        <v>4</v>
      </c>
      <c r="K5871" s="9">
        <f>((D5871*D5837)+(E5871*E5837)+(F5871*F5837)+(G5871*G5837)+(H5871*H5837)+(I5871*I5837)+(J5871*J5837))+$L$9</f>
        <v>-0.47400000000000109</v>
      </c>
      <c r="L5871" s="8">
        <f t="shared" si="1594"/>
        <v>-1</v>
      </c>
      <c r="M5871" s="10">
        <f t="shared" si="1606"/>
        <v>-1</v>
      </c>
      <c r="N5871" s="20">
        <f t="shared" si="1595"/>
        <v>0</v>
      </c>
      <c r="O5871" s="20">
        <f t="shared" si="1603"/>
        <v>0</v>
      </c>
      <c r="P5871" s="20">
        <f t="shared" si="1596"/>
        <v>0</v>
      </c>
      <c r="Q5871" s="20">
        <f t="shared" si="1604"/>
        <v>0</v>
      </c>
      <c r="R5871" s="20">
        <f t="shared" si="1598"/>
        <v>0</v>
      </c>
      <c r="S5871" s="20">
        <f t="shared" si="1599"/>
        <v>0</v>
      </c>
      <c r="T5871" s="20">
        <f t="shared" si="1600"/>
        <v>0</v>
      </c>
      <c r="U5871" s="20">
        <f t="shared" si="1605"/>
        <v>0</v>
      </c>
    </row>
    <row r="5872" spans="3:21" ht="19.2" x14ac:dyDescent="0.3">
      <c r="C5872" s="14">
        <v>31</v>
      </c>
      <c r="D5872" s="8">
        <v>4</v>
      </c>
      <c r="E5872" s="8">
        <v>7</v>
      </c>
      <c r="F5872" s="8">
        <v>7</v>
      </c>
      <c r="G5872" s="8">
        <v>6</v>
      </c>
      <c r="H5872" s="8">
        <v>9</v>
      </c>
      <c r="I5872" s="8">
        <v>0</v>
      </c>
      <c r="J5872" s="8">
        <v>6</v>
      </c>
      <c r="K5872" s="9">
        <f>((D5872*D5837)+(E5872*E5837)+(F5872*F5837)+(G5872*G5837)+(H5872*H5837)+(I5872*I5837)+(J5872*J5837))+$L$9</f>
        <v>0.80279999999999951</v>
      </c>
      <c r="L5872" s="8">
        <f t="shared" si="1594"/>
        <v>1</v>
      </c>
      <c r="M5872" s="10">
        <f t="shared" si="1606"/>
        <v>1</v>
      </c>
      <c r="N5872" s="20">
        <f t="shared" si="1595"/>
        <v>0</v>
      </c>
      <c r="O5872" s="20">
        <f t="shared" si="1603"/>
        <v>0</v>
      </c>
      <c r="P5872" s="20">
        <f t="shared" si="1596"/>
        <v>0</v>
      </c>
      <c r="Q5872" s="20">
        <f t="shared" si="1604"/>
        <v>0</v>
      </c>
      <c r="R5872" s="20">
        <f t="shared" si="1598"/>
        <v>0</v>
      </c>
      <c r="S5872" s="20">
        <f t="shared" si="1599"/>
        <v>0</v>
      </c>
      <c r="T5872" s="20">
        <f t="shared" si="1600"/>
        <v>0</v>
      </c>
      <c r="U5872" s="20">
        <f t="shared" si="1605"/>
        <v>0</v>
      </c>
    </row>
    <row r="5873" spans="3:21" ht="19.2" x14ac:dyDescent="0.3">
      <c r="C5873" s="14">
        <v>32</v>
      </c>
      <c r="D5873" s="8">
        <v>4</v>
      </c>
      <c r="E5873" s="8">
        <v>1</v>
      </c>
      <c r="F5873" s="8">
        <v>6</v>
      </c>
      <c r="G5873" s="8">
        <v>1</v>
      </c>
      <c r="H5873" s="8">
        <v>8</v>
      </c>
      <c r="I5873" s="8">
        <v>0</v>
      </c>
      <c r="J5873" s="8">
        <v>6</v>
      </c>
      <c r="K5873" s="9">
        <f>((D5873*D5837)+(E5873*E5837)+(F5873*F5837)+(G5873*G5837)+(H5873*H5837)+(I5873*I5837)+(J5873*J5837))+$L$9</f>
        <v>-0.57399999999999896</v>
      </c>
      <c r="L5873" s="8">
        <f t="shared" si="1594"/>
        <v>-1</v>
      </c>
      <c r="M5873" s="10">
        <f t="shared" si="1606"/>
        <v>-1</v>
      </c>
      <c r="N5873" s="20">
        <f t="shared" si="1595"/>
        <v>0</v>
      </c>
      <c r="O5873" s="20">
        <f t="shared" si="1603"/>
        <v>0</v>
      </c>
      <c r="P5873" s="20">
        <f t="shared" si="1596"/>
        <v>0</v>
      </c>
      <c r="Q5873" s="20">
        <f t="shared" si="1604"/>
        <v>0</v>
      </c>
      <c r="R5873" s="20">
        <f t="shared" si="1598"/>
        <v>0</v>
      </c>
      <c r="S5873" s="20">
        <f t="shared" si="1599"/>
        <v>0</v>
      </c>
      <c r="T5873" s="20">
        <f t="shared" si="1600"/>
        <v>0</v>
      </c>
      <c r="U5873" s="20">
        <f t="shared" si="1605"/>
        <v>0</v>
      </c>
    </row>
    <row r="5874" spans="3:21" ht="19.2" x14ac:dyDescent="0.3">
      <c r="C5874" s="14">
        <v>33</v>
      </c>
      <c r="D5874" s="8">
        <v>5</v>
      </c>
      <c r="E5874" s="8">
        <v>1</v>
      </c>
      <c r="F5874" s="8">
        <v>7</v>
      </c>
      <c r="G5874" s="8">
        <v>8</v>
      </c>
      <c r="H5874" s="8">
        <v>1</v>
      </c>
      <c r="I5874" s="8">
        <v>6</v>
      </c>
      <c r="J5874" s="8">
        <v>9</v>
      </c>
      <c r="K5874" s="9">
        <f>((D5874*D5837)+(E5874*E5837)+(F5874*F5837)+(G5874*G5837)+(H5874*H5837)+(I5874*I5837)+(J5874*J5837))+$L$9</f>
        <v>0.66759999999999842</v>
      </c>
      <c r="L5874" s="8">
        <f t="shared" si="1594"/>
        <v>1</v>
      </c>
      <c r="M5874" s="10">
        <f t="shared" si="1606"/>
        <v>1</v>
      </c>
      <c r="N5874" s="20">
        <f t="shared" si="1595"/>
        <v>0</v>
      </c>
      <c r="O5874" s="20">
        <f t="shared" si="1603"/>
        <v>0</v>
      </c>
      <c r="P5874" s="20">
        <f t="shared" si="1596"/>
        <v>0</v>
      </c>
      <c r="Q5874" s="20">
        <f t="shared" si="1604"/>
        <v>0</v>
      </c>
      <c r="R5874" s="20">
        <f t="shared" si="1598"/>
        <v>0</v>
      </c>
      <c r="S5874" s="20">
        <f t="shared" si="1599"/>
        <v>0</v>
      </c>
      <c r="T5874" s="20">
        <f t="shared" si="1600"/>
        <v>0</v>
      </c>
      <c r="U5874" s="20">
        <f t="shared" si="1605"/>
        <v>0</v>
      </c>
    </row>
    <row r="5875" spans="3:21" ht="19.2" x14ac:dyDescent="0.3">
      <c r="C5875" s="14">
        <v>34</v>
      </c>
      <c r="D5875" s="8">
        <v>4</v>
      </c>
      <c r="E5875" s="8">
        <v>9</v>
      </c>
      <c r="F5875" s="8">
        <v>3</v>
      </c>
      <c r="G5875" s="8">
        <v>7</v>
      </c>
      <c r="H5875" s="8">
        <v>3</v>
      </c>
      <c r="I5875" s="8">
        <v>5</v>
      </c>
      <c r="J5875" s="8">
        <v>9</v>
      </c>
      <c r="K5875" s="9">
        <f>((D5875*D5837)+(E5875*E5837)+(F5875*F5837)+(G5875*G5837)+(H5875*H5837)+(I5875*I5837)+(J5875*J5837))+$L$9</f>
        <v>0.89679999999999715</v>
      </c>
      <c r="L5875" s="8">
        <f t="shared" si="1594"/>
        <v>1</v>
      </c>
      <c r="M5875" s="10">
        <f t="shared" si="1606"/>
        <v>1</v>
      </c>
      <c r="N5875" s="20">
        <f t="shared" si="1595"/>
        <v>0</v>
      </c>
      <c r="O5875" s="20">
        <f t="shared" si="1603"/>
        <v>0</v>
      </c>
      <c r="P5875" s="20">
        <f t="shared" si="1596"/>
        <v>0</v>
      </c>
      <c r="Q5875" s="20">
        <f t="shared" si="1604"/>
        <v>0</v>
      </c>
      <c r="R5875" s="20">
        <f t="shared" si="1598"/>
        <v>0</v>
      </c>
      <c r="S5875" s="20">
        <f t="shared" si="1599"/>
        <v>0</v>
      </c>
      <c r="T5875" s="20">
        <f t="shared" si="1600"/>
        <v>0</v>
      </c>
      <c r="U5875" s="20">
        <f t="shared" si="1605"/>
        <v>0</v>
      </c>
    </row>
    <row r="5876" spans="3:21" ht="19.2" x14ac:dyDescent="0.3">
      <c r="C5876" s="14">
        <v>35</v>
      </c>
      <c r="D5876" s="8">
        <v>4</v>
      </c>
      <c r="E5876" s="8">
        <v>6</v>
      </c>
      <c r="F5876" s="8">
        <v>3</v>
      </c>
      <c r="G5876" s="8">
        <v>3</v>
      </c>
      <c r="H5876" s="8">
        <v>1</v>
      </c>
      <c r="I5876" s="8">
        <v>9</v>
      </c>
      <c r="J5876" s="8">
        <v>3</v>
      </c>
      <c r="K5876" s="9">
        <f>((D5876*D5837)+(E5876*E5837)+(F5876*F5837)+(G5876*G5837)+(H5876*H5837)+(I5876*I5837)+(J5876*J5837))+$L$9</f>
        <v>-0.44440000000000435</v>
      </c>
      <c r="L5876" s="8">
        <f t="shared" si="1594"/>
        <v>-1</v>
      </c>
      <c r="M5876" s="10">
        <f t="shared" si="1606"/>
        <v>-1</v>
      </c>
      <c r="N5876" s="20">
        <f t="shared" si="1595"/>
        <v>0</v>
      </c>
      <c r="O5876" s="20">
        <f t="shared" si="1603"/>
        <v>0</v>
      </c>
      <c r="P5876" s="20">
        <f t="shared" si="1596"/>
        <v>0</v>
      </c>
      <c r="Q5876" s="20">
        <f t="shared" si="1604"/>
        <v>0</v>
      </c>
      <c r="R5876" s="20">
        <f t="shared" si="1598"/>
        <v>0</v>
      </c>
      <c r="S5876" s="20">
        <f t="shared" si="1599"/>
        <v>0</v>
      </c>
      <c r="T5876" s="20">
        <f t="shared" si="1600"/>
        <v>0</v>
      </c>
      <c r="U5876" s="20">
        <f t="shared" si="1605"/>
        <v>0</v>
      </c>
    </row>
    <row r="5877" spans="3:21" ht="19.2" x14ac:dyDescent="0.3">
      <c r="C5877" s="14">
        <v>36</v>
      </c>
      <c r="D5877" s="8">
        <v>4</v>
      </c>
      <c r="E5877" s="8">
        <v>6</v>
      </c>
      <c r="F5877" s="8">
        <v>3</v>
      </c>
      <c r="G5877" s="8">
        <v>6</v>
      </c>
      <c r="H5877" s="8">
        <v>1</v>
      </c>
      <c r="I5877" s="8">
        <v>6</v>
      </c>
      <c r="J5877" s="8">
        <v>2</v>
      </c>
      <c r="K5877" s="9">
        <f>((D5877*D5837)+(E5877*E5837)+(F5877*F5837)+(G5877*G5837)+(H5877*H5837)+(I5877*I5837)+(J5877*J5837))+$L$9</f>
        <v>-0.4448000000000043</v>
      </c>
      <c r="L5877" s="8">
        <f t="shared" si="1594"/>
        <v>-1</v>
      </c>
      <c r="M5877" s="10">
        <f t="shared" si="1606"/>
        <v>-1</v>
      </c>
      <c r="N5877" s="20">
        <f t="shared" si="1595"/>
        <v>0</v>
      </c>
      <c r="O5877" s="20">
        <f t="shared" si="1603"/>
        <v>0</v>
      </c>
      <c r="P5877" s="20">
        <f t="shared" si="1596"/>
        <v>0</v>
      </c>
      <c r="Q5877" s="20">
        <f t="shared" si="1604"/>
        <v>0</v>
      </c>
      <c r="R5877" s="20">
        <f t="shared" si="1598"/>
        <v>0</v>
      </c>
      <c r="S5877" s="20">
        <f t="shared" si="1599"/>
        <v>0</v>
      </c>
      <c r="T5877" s="20">
        <f t="shared" si="1600"/>
        <v>0</v>
      </c>
      <c r="U5877" s="20">
        <f t="shared" si="1605"/>
        <v>0</v>
      </c>
    </row>
    <row r="5878" spans="3:21" ht="19.2" x14ac:dyDescent="0.3">
      <c r="C5878" s="14">
        <v>37</v>
      </c>
      <c r="D5878" s="8">
        <v>4</v>
      </c>
      <c r="E5878" s="8">
        <v>2</v>
      </c>
      <c r="F5878" s="8">
        <v>4</v>
      </c>
      <c r="G5878" s="8">
        <v>4</v>
      </c>
      <c r="H5878" s="8">
        <v>5</v>
      </c>
      <c r="I5878" s="8">
        <v>5</v>
      </c>
      <c r="J5878" s="8">
        <v>8</v>
      </c>
      <c r="K5878" s="9">
        <f>((D5878*D5837)+(E5878*E5837)+(F5878*F5837)+(G5878*G5837)+(H5878*H5837)+(I5878*I5837)+(J5878*J5837))+$L$9</f>
        <v>-0.24120000000000097</v>
      </c>
      <c r="L5878" s="8">
        <f t="shared" si="1594"/>
        <v>-1</v>
      </c>
      <c r="M5878" s="10">
        <f t="shared" si="1606"/>
        <v>-1</v>
      </c>
      <c r="N5878" s="20">
        <f t="shared" si="1595"/>
        <v>0</v>
      </c>
      <c r="O5878" s="20">
        <f t="shared" si="1603"/>
        <v>0</v>
      </c>
      <c r="P5878" s="20">
        <f t="shared" si="1596"/>
        <v>0</v>
      </c>
      <c r="Q5878" s="20">
        <f t="shared" si="1604"/>
        <v>0</v>
      </c>
      <c r="R5878" s="20">
        <f t="shared" si="1598"/>
        <v>0</v>
      </c>
      <c r="S5878" s="20">
        <f t="shared" si="1599"/>
        <v>0</v>
      </c>
      <c r="T5878" s="20">
        <f t="shared" si="1600"/>
        <v>0</v>
      </c>
      <c r="U5878" s="20">
        <f t="shared" si="1605"/>
        <v>0</v>
      </c>
    </row>
    <row r="5879" spans="3:21" ht="19.2" x14ac:dyDescent="0.3">
      <c r="C5879" s="14">
        <v>38</v>
      </c>
      <c r="D5879" s="8">
        <v>4</v>
      </c>
      <c r="E5879" s="8">
        <v>4</v>
      </c>
      <c r="F5879" s="8">
        <v>0</v>
      </c>
      <c r="G5879" s="8">
        <v>1</v>
      </c>
      <c r="H5879" s="8">
        <v>7</v>
      </c>
      <c r="I5879" s="8">
        <v>8</v>
      </c>
      <c r="J5879" s="8">
        <v>8</v>
      </c>
      <c r="K5879" s="9">
        <f>((D5879*D5837)+(E5879*E5837)+(F5879*F5837)+(G5879*G5837)+(H5879*H5837)+(I5879*I5837)+(J5879*J5837))+$L$9</f>
        <v>-9.120000000000239E-2</v>
      </c>
      <c r="L5879" s="8">
        <f t="shared" si="1594"/>
        <v>-1</v>
      </c>
      <c r="M5879" s="10">
        <f t="shared" si="1606"/>
        <v>-1</v>
      </c>
      <c r="N5879" s="20">
        <f t="shared" si="1595"/>
        <v>0</v>
      </c>
      <c r="O5879" s="20">
        <f t="shared" si="1603"/>
        <v>0</v>
      </c>
      <c r="P5879" s="20">
        <f t="shared" si="1596"/>
        <v>0</v>
      </c>
      <c r="Q5879" s="20">
        <f t="shared" si="1604"/>
        <v>0</v>
      </c>
      <c r="R5879" s="20">
        <f t="shared" si="1598"/>
        <v>0</v>
      </c>
      <c r="S5879" s="20">
        <f t="shared" si="1599"/>
        <v>0</v>
      </c>
      <c r="T5879" s="20">
        <f t="shared" si="1600"/>
        <v>0</v>
      </c>
      <c r="U5879" s="20">
        <f t="shared" si="1605"/>
        <v>0</v>
      </c>
    </row>
    <row r="5880" spans="3:21" ht="19.2" x14ac:dyDescent="0.3">
      <c r="C5880" s="14">
        <v>39</v>
      </c>
      <c r="D5880" s="8">
        <v>5</v>
      </c>
      <c r="E5880" s="8">
        <v>2</v>
      </c>
      <c r="F5880" s="8">
        <v>9</v>
      </c>
      <c r="G5880" s="8">
        <v>1</v>
      </c>
      <c r="H5880" s="8">
        <v>6</v>
      </c>
      <c r="I5880" s="8">
        <v>6</v>
      </c>
      <c r="J5880" s="8">
        <v>1</v>
      </c>
      <c r="K5880" s="9">
        <f>((D5880*D5837)+(E5880*E5837)+(F5880*F5837)+(G5880*G5837)+(H5880*H5837)+(I5880*I5837)+(J5880*J5837))+$L$9</f>
        <v>0.12359999999999616</v>
      </c>
      <c r="L5880" s="8">
        <f t="shared" si="1594"/>
        <v>1</v>
      </c>
      <c r="M5880" s="10">
        <f t="shared" si="1606"/>
        <v>1</v>
      </c>
      <c r="N5880" s="20">
        <f t="shared" si="1595"/>
        <v>0</v>
      </c>
      <c r="O5880" s="20">
        <f t="shared" si="1603"/>
        <v>0</v>
      </c>
      <c r="P5880" s="20">
        <f t="shared" si="1596"/>
        <v>0</v>
      </c>
      <c r="Q5880" s="20">
        <f t="shared" si="1604"/>
        <v>0</v>
      </c>
      <c r="R5880" s="20">
        <f t="shared" si="1598"/>
        <v>0</v>
      </c>
      <c r="S5880" s="20">
        <f t="shared" si="1599"/>
        <v>0</v>
      </c>
      <c r="T5880" s="20">
        <f t="shared" si="1600"/>
        <v>0</v>
      </c>
      <c r="U5880" s="20">
        <f t="shared" si="1605"/>
        <v>0</v>
      </c>
    </row>
    <row r="5881" spans="3:21" ht="19.2" x14ac:dyDescent="0.3">
      <c r="C5881" s="14">
        <v>40</v>
      </c>
      <c r="D5881" s="8">
        <v>5</v>
      </c>
      <c r="E5881" s="8">
        <v>1</v>
      </c>
      <c r="F5881" s="8">
        <v>7</v>
      </c>
      <c r="G5881" s="8">
        <v>1</v>
      </c>
      <c r="H5881" s="8">
        <v>1</v>
      </c>
      <c r="I5881" s="8">
        <v>6</v>
      </c>
      <c r="J5881" s="8">
        <v>5</v>
      </c>
      <c r="K5881" s="9">
        <f>((D5881*D5837)+(E5881*E5837)+(F5881*F5837)+(G5881*G5837)+(H5881*H5837)+(I5881*I5837)+(J5881*J5837))+$L$9</f>
        <v>-0.16800000000000193</v>
      </c>
      <c r="L5881" s="8">
        <f t="shared" si="1594"/>
        <v>-1</v>
      </c>
      <c r="M5881" s="10">
        <f t="shared" si="1606"/>
        <v>1</v>
      </c>
      <c r="N5881" s="20">
        <f t="shared" si="1595"/>
        <v>2</v>
      </c>
      <c r="O5881" s="20">
        <f t="shared" si="1603"/>
        <v>0.1</v>
      </c>
      <c r="P5881" s="20">
        <f t="shared" si="1596"/>
        <v>0.02</v>
      </c>
      <c r="Q5881" s="20">
        <f t="shared" si="1604"/>
        <v>0.14000000000000001</v>
      </c>
      <c r="R5881" s="20">
        <f t="shared" si="1598"/>
        <v>0.02</v>
      </c>
      <c r="S5881" s="20">
        <f t="shared" si="1599"/>
        <v>0.02</v>
      </c>
      <c r="T5881" s="20">
        <f t="shared" si="1600"/>
        <v>0.12</v>
      </c>
      <c r="U5881" s="20">
        <f t="shared" si="1605"/>
        <v>0.1</v>
      </c>
    </row>
    <row r="5882" spans="3:21" ht="19.2" x14ac:dyDescent="0.3">
      <c r="C5882" s="14">
        <v>41</v>
      </c>
      <c r="D5882" s="8">
        <v>3</v>
      </c>
      <c r="E5882" s="8">
        <v>8</v>
      </c>
      <c r="F5882" s="8">
        <v>0</v>
      </c>
      <c r="G5882" s="8">
        <v>0</v>
      </c>
      <c r="H5882" s="8">
        <v>4</v>
      </c>
      <c r="I5882" s="8">
        <v>2</v>
      </c>
      <c r="J5882" s="8">
        <v>3</v>
      </c>
      <c r="K5882" s="9">
        <f>((D5882*D5837)+(E5882*E5837)+(F5882*F5837)+(G5882*G5837)+(H5882*H5837)+(I5882*I5837)+(J5882*J5837))+$L$9</f>
        <v>-1.3092000000000015</v>
      </c>
      <c r="L5882" s="8">
        <f t="shared" si="1594"/>
        <v>-1</v>
      </c>
      <c r="M5882" s="10">
        <f t="shared" si="1606"/>
        <v>-1</v>
      </c>
      <c r="N5882" s="20">
        <f t="shared" si="1595"/>
        <v>0</v>
      </c>
      <c r="O5882" s="20">
        <f t="shared" si="1603"/>
        <v>0</v>
      </c>
      <c r="P5882" s="20">
        <f t="shared" si="1596"/>
        <v>0</v>
      </c>
      <c r="Q5882" s="20">
        <f t="shared" si="1604"/>
        <v>0</v>
      </c>
      <c r="R5882" s="20">
        <f t="shared" si="1598"/>
        <v>0</v>
      </c>
      <c r="S5882" s="20">
        <f t="shared" si="1599"/>
        <v>0</v>
      </c>
      <c r="T5882" s="20">
        <f t="shared" si="1600"/>
        <v>0</v>
      </c>
      <c r="U5882" s="20">
        <f t="shared" si="1605"/>
        <v>0</v>
      </c>
    </row>
    <row r="5883" spans="3:21" ht="19.2" x14ac:dyDescent="0.3">
      <c r="C5883" s="14">
        <v>42</v>
      </c>
      <c r="D5883" s="8">
        <v>4</v>
      </c>
      <c r="E5883" s="8">
        <v>7</v>
      </c>
      <c r="F5883" s="8">
        <v>8</v>
      </c>
      <c r="G5883" s="8">
        <v>8</v>
      </c>
      <c r="H5883" s="8">
        <v>6</v>
      </c>
      <c r="I5883" s="8">
        <v>4</v>
      </c>
      <c r="J5883" s="8">
        <v>1</v>
      </c>
      <c r="K5883" s="9">
        <f>((D5883*D5837)+(E5883*E5837)+(F5883*F5837)+(G5883*G5837)+(H5883*H5837)+(I5883*I5837)+(J5883*J5837))+$L$9</f>
        <v>0.37359999999999705</v>
      </c>
      <c r="L5883" s="8">
        <f t="shared" si="1594"/>
        <v>1</v>
      </c>
      <c r="M5883" s="10">
        <f t="shared" si="1606"/>
        <v>1</v>
      </c>
      <c r="N5883" s="20">
        <f t="shared" si="1595"/>
        <v>0</v>
      </c>
      <c r="O5883" s="20">
        <f t="shared" si="1603"/>
        <v>0</v>
      </c>
      <c r="P5883" s="20">
        <f t="shared" si="1596"/>
        <v>0</v>
      </c>
      <c r="Q5883" s="20">
        <f t="shared" si="1604"/>
        <v>0</v>
      </c>
      <c r="R5883" s="20">
        <f t="shared" si="1598"/>
        <v>0</v>
      </c>
      <c r="S5883" s="20">
        <f t="shared" si="1599"/>
        <v>0</v>
      </c>
      <c r="T5883" s="20">
        <f t="shared" si="1600"/>
        <v>0</v>
      </c>
      <c r="U5883" s="20">
        <f t="shared" si="1605"/>
        <v>0</v>
      </c>
    </row>
    <row r="5884" spans="3:21" ht="19.2" x14ac:dyDescent="0.3">
      <c r="C5884" s="14">
        <v>43</v>
      </c>
      <c r="D5884" s="8">
        <v>5</v>
      </c>
      <c r="E5884" s="8">
        <v>3</v>
      </c>
      <c r="F5884" s="8">
        <v>0</v>
      </c>
      <c r="G5884" s="8">
        <v>7</v>
      </c>
      <c r="H5884" s="8">
        <v>8</v>
      </c>
      <c r="I5884" s="8">
        <v>8</v>
      </c>
      <c r="J5884" s="8">
        <v>4</v>
      </c>
      <c r="K5884" s="9">
        <f>((D5884*D5837)+(E5884*E5837)+(F5884*F5837)+(G5884*G5837)+(H5884*H5837)+(I5884*I5837)+(J5884*J5837))+$L$9</f>
        <v>0.67239999999999966</v>
      </c>
      <c r="L5884" s="8">
        <f t="shared" si="1594"/>
        <v>1</v>
      </c>
      <c r="M5884" s="10">
        <f t="shared" si="1606"/>
        <v>1</v>
      </c>
      <c r="N5884" s="20">
        <f t="shared" si="1595"/>
        <v>0</v>
      </c>
      <c r="O5884" s="20">
        <f t="shared" si="1603"/>
        <v>0</v>
      </c>
      <c r="P5884" s="20">
        <f t="shared" si="1596"/>
        <v>0</v>
      </c>
      <c r="Q5884" s="20">
        <f t="shared" si="1604"/>
        <v>0</v>
      </c>
      <c r="R5884" s="20">
        <f t="shared" si="1598"/>
        <v>0</v>
      </c>
      <c r="S5884" s="20">
        <f t="shared" si="1599"/>
        <v>0</v>
      </c>
      <c r="T5884" s="20">
        <f t="shared" si="1600"/>
        <v>0</v>
      </c>
      <c r="U5884" s="20">
        <f t="shared" si="1605"/>
        <v>0</v>
      </c>
    </row>
    <row r="5885" spans="3:21" ht="19.2" x14ac:dyDescent="0.3">
      <c r="C5885" s="14">
        <v>44</v>
      </c>
      <c r="D5885" s="8">
        <v>3</v>
      </c>
      <c r="E5885" s="8">
        <v>6</v>
      </c>
      <c r="F5885" s="8">
        <v>9</v>
      </c>
      <c r="G5885" s="8">
        <v>3</v>
      </c>
      <c r="H5885" s="8">
        <v>6</v>
      </c>
      <c r="I5885" s="8">
        <v>2</v>
      </c>
      <c r="J5885" s="8">
        <v>1</v>
      </c>
      <c r="K5885" s="9">
        <f>((D5885*D5837)+(E5885*E5837)+(F5885*F5837)+(G5885*G5837)+(H5885*H5837)+(I5885*I5837)+(J5885*J5837))+$L$9</f>
        <v>-0.94600000000000239</v>
      </c>
      <c r="L5885" s="8">
        <f t="shared" si="1594"/>
        <v>-1</v>
      </c>
      <c r="M5885" s="10">
        <f t="shared" si="1606"/>
        <v>-1</v>
      </c>
      <c r="N5885" s="20">
        <f t="shared" si="1595"/>
        <v>0</v>
      </c>
      <c r="O5885" s="20">
        <f t="shared" si="1603"/>
        <v>0</v>
      </c>
      <c r="P5885" s="20">
        <f t="shared" si="1596"/>
        <v>0</v>
      </c>
      <c r="Q5885" s="20">
        <f t="shared" si="1604"/>
        <v>0</v>
      </c>
      <c r="R5885" s="20">
        <f t="shared" si="1598"/>
        <v>0</v>
      </c>
      <c r="S5885" s="20">
        <f t="shared" si="1599"/>
        <v>0</v>
      </c>
      <c r="T5885" s="20">
        <f t="shared" si="1600"/>
        <v>0</v>
      </c>
      <c r="U5885" s="20">
        <f t="shared" si="1605"/>
        <v>0</v>
      </c>
    </row>
    <row r="5886" spans="3:21" ht="19.2" x14ac:dyDescent="0.3">
      <c r="C5886" s="14">
        <v>45</v>
      </c>
      <c r="D5886" s="8">
        <v>4</v>
      </c>
      <c r="E5886" s="8">
        <v>4</v>
      </c>
      <c r="F5886" s="8">
        <v>6</v>
      </c>
      <c r="G5886" s="8">
        <v>1</v>
      </c>
      <c r="H5886" s="8">
        <v>0</v>
      </c>
      <c r="I5886" s="8">
        <v>0</v>
      </c>
      <c r="J5886" s="8">
        <v>3</v>
      </c>
      <c r="K5886" s="9">
        <f>((D5886*D5837)+(E5886*E5837)+(F5886*F5837)+(G5886*G5837)+(H5886*H5837)+(I5886*I5837)+(J5886*J5837))+$L$9</f>
        <v>-1.0728000000000018</v>
      </c>
      <c r="L5886" s="8">
        <f t="shared" si="1594"/>
        <v>-1</v>
      </c>
      <c r="M5886" s="10">
        <f t="shared" si="1606"/>
        <v>-1</v>
      </c>
      <c r="N5886" s="20">
        <f t="shared" si="1595"/>
        <v>0</v>
      </c>
      <c r="O5886" s="20">
        <f t="shared" si="1603"/>
        <v>0</v>
      </c>
      <c r="P5886" s="20">
        <f t="shared" si="1596"/>
        <v>0</v>
      </c>
      <c r="Q5886" s="20">
        <f t="shared" si="1604"/>
        <v>0</v>
      </c>
      <c r="R5886" s="20">
        <f t="shared" si="1598"/>
        <v>0</v>
      </c>
      <c r="S5886" s="20">
        <f t="shared" si="1599"/>
        <v>0</v>
      </c>
      <c r="T5886" s="20">
        <f t="shared" si="1600"/>
        <v>0</v>
      </c>
      <c r="U5886" s="20">
        <f t="shared" si="1605"/>
        <v>0</v>
      </c>
    </row>
    <row r="5887" spans="3:21" ht="19.2" x14ac:dyDescent="0.3">
      <c r="C5887" s="14">
        <v>46</v>
      </c>
      <c r="D5887" s="8">
        <v>4</v>
      </c>
      <c r="E5887" s="8">
        <v>6</v>
      </c>
      <c r="F5887" s="8">
        <v>0</v>
      </c>
      <c r="G5887" s="8">
        <v>0</v>
      </c>
      <c r="H5887" s="8">
        <v>9</v>
      </c>
      <c r="I5887" s="8">
        <v>8</v>
      </c>
      <c r="J5887" s="8">
        <v>7</v>
      </c>
      <c r="K5887" s="9">
        <f>((D5887*D5837)+(E5887*E5837)+(F5887*F5837)+(G5887*G5837)+(H5887*H5837)+(I5887*I5837)+(J5887*J5837))+$L$9</f>
        <v>0.22039999999999704</v>
      </c>
      <c r="L5887" s="8">
        <f t="shared" si="1594"/>
        <v>1</v>
      </c>
      <c r="M5887" s="10">
        <f t="shared" si="1606"/>
        <v>-1</v>
      </c>
      <c r="N5887" s="20">
        <f t="shared" si="1595"/>
        <v>-2</v>
      </c>
      <c r="O5887" s="20">
        <f>N5887*$D$2*D5887</f>
        <v>-0.08</v>
      </c>
      <c r="P5887" s="20">
        <f t="shared" si="1596"/>
        <v>-0.12</v>
      </c>
      <c r="Q5887" s="20">
        <f t="shared" si="1604"/>
        <v>0</v>
      </c>
      <c r="R5887" s="20">
        <f t="shared" si="1598"/>
        <v>0</v>
      </c>
      <c r="S5887" s="20">
        <f t="shared" si="1599"/>
        <v>-0.18</v>
      </c>
      <c r="T5887" s="20">
        <f t="shared" si="1600"/>
        <v>-0.16</v>
      </c>
      <c r="U5887" s="20">
        <f t="shared" si="1605"/>
        <v>-0.14000000000000001</v>
      </c>
    </row>
    <row r="5888" spans="3:21" ht="19.2" x14ac:dyDescent="0.3">
      <c r="C5888" s="14">
        <v>47</v>
      </c>
      <c r="D5888" s="8">
        <v>4</v>
      </c>
      <c r="E5888" s="8">
        <v>9</v>
      </c>
      <c r="F5888" s="8">
        <v>4</v>
      </c>
      <c r="G5888" s="8">
        <v>0</v>
      </c>
      <c r="H5888" s="8">
        <v>0</v>
      </c>
      <c r="I5888" s="8">
        <v>2</v>
      </c>
      <c r="J5888" s="8">
        <v>3</v>
      </c>
      <c r="K5888" s="9">
        <f>((D5888*D5837)+(E5888*E5837)+(F5888*F5837)+(G5888*G5837)+(H5888*H5837)+(I5888*I5837)+(J5888*J5837))+$L$9</f>
        <v>-0.42080000000000339</v>
      </c>
      <c r="L5888" s="8">
        <f t="shared" si="1594"/>
        <v>-1</v>
      </c>
      <c r="M5888" s="10">
        <f t="shared" si="1606"/>
        <v>1</v>
      </c>
      <c r="N5888" s="20">
        <f t="shared" si="1595"/>
        <v>2</v>
      </c>
      <c r="O5888" s="20">
        <f t="shared" ref="O5888:O5889" si="1607">N5888*$D$2*D5888</f>
        <v>0.08</v>
      </c>
      <c r="P5888" s="20">
        <f t="shared" si="1596"/>
        <v>0.18</v>
      </c>
      <c r="Q5888" s="20">
        <f t="shared" si="1604"/>
        <v>0.08</v>
      </c>
      <c r="R5888" s="20">
        <f t="shared" si="1598"/>
        <v>0</v>
      </c>
      <c r="S5888" s="20">
        <f t="shared" si="1599"/>
        <v>0</v>
      </c>
      <c r="T5888" s="20">
        <f t="shared" si="1600"/>
        <v>0.04</v>
      </c>
      <c r="U5888" s="20">
        <f t="shared" si="1605"/>
        <v>0.06</v>
      </c>
    </row>
    <row r="5889" spans="3:21" ht="19.2" x14ac:dyDescent="0.3">
      <c r="C5889" s="14">
        <v>48</v>
      </c>
      <c r="D5889" s="8">
        <v>4</v>
      </c>
      <c r="E5889" s="8">
        <v>6</v>
      </c>
      <c r="F5889" s="8">
        <v>5</v>
      </c>
      <c r="G5889" s="8">
        <v>7</v>
      </c>
      <c r="H5889" s="8">
        <v>3</v>
      </c>
      <c r="I5889" s="8">
        <v>8</v>
      </c>
      <c r="J5889" s="8">
        <v>0</v>
      </c>
      <c r="K5889" s="9">
        <f>((D5889*D5837)+(E5889*E5837)+(F5889*F5837)+(G5889*G5837)+(H5889*H5837)+(I5889*I5837)+(J5889*J5837))+$L$9</f>
        <v>-0.23480000000000434</v>
      </c>
      <c r="L5889" s="8">
        <f t="shared" si="1594"/>
        <v>-1</v>
      </c>
      <c r="M5889" s="10">
        <f t="shared" si="1606"/>
        <v>-1</v>
      </c>
      <c r="N5889" s="20">
        <f t="shared" si="1595"/>
        <v>0</v>
      </c>
      <c r="O5889" s="20">
        <f t="shared" si="1607"/>
        <v>0</v>
      </c>
      <c r="P5889" s="20">
        <f t="shared" si="1596"/>
        <v>0</v>
      </c>
      <c r="Q5889" s="20">
        <f t="shared" si="1604"/>
        <v>0</v>
      </c>
      <c r="R5889" s="20">
        <f t="shared" si="1598"/>
        <v>0</v>
      </c>
      <c r="S5889" s="20">
        <f t="shared" si="1599"/>
        <v>0</v>
      </c>
      <c r="T5889" s="20">
        <f t="shared" si="1600"/>
        <v>0</v>
      </c>
      <c r="U5889" s="20">
        <f t="shared" si="1605"/>
        <v>0</v>
      </c>
    </row>
    <row r="5890" spans="3:21" ht="19.2" x14ac:dyDescent="0.3">
      <c r="C5890" s="14">
        <v>49</v>
      </c>
      <c r="D5890" s="8">
        <v>4</v>
      </c>
      <c r="E5890" s="8">
        <v>7</v>
      </c>
      <c r="F5890" s="8">
        <v>7</v>
      </c>
      <c r="G5890" s="8">
        <v>4</v>
      </c>
      <c r="H5890" s="8">
        <v>4</v>
      </c>
      <c r="I5890" s="8">
        <v>2</v>
      </c>
      <c r="J5890" s="8">
        <v>5</v>
      </c>
      <c r="K5890" s="9">
        <f>((D5890*D5837)+(E5890*E5837)+(F5890*F5837)+(G5890*G5837)+(H5890*H5837)+(I5890*I5837)+(J5890*J5837))+$L$9</f>
        <v>0.22439999999999749</v>
      </c>
      <c r="L5890" s="8">
        <f t="shared" si="1594"/>
        <v>1</v>
      </c>
      <c r="M5890" s="10">
        <f t="shared" si="1606"/>
        <v>1</v>
      </c>
      <c r="N5890" s="20">
        <f t="shared" si="1595"/>
        <v>0</v>
      </c>
      <c r="O5890" s="20">
        <f>N5890*$D$2*D5890</f>
        <v>0</v>
      </c>
      <c r="P5890" s="20">
        <f t="shared" si="1596"/>
        <v>0</v>
      </c>
      <c r="Q5890" s="20">
        <f t="shared" si="1604"/>
        <v>0</v>
      </c>
      <c r="R5890" s="20">
        <f t="shared" si="1598"/>
        <v>0</v>
      </c>
      <c r="S5890" s="20">
        <f t="shared" si="1599"/>
        <v>0</v>
      </c>
      <c r="T5890" s="20">
        <f t="shared" si="1600"/>
        <v>0</v>
      </c>
      <c r="U5890" s="20">
        <f t="shared" si="1605"/>
        <v>0</v>
      </c>
    </row>
    <row r="5891" spans="3:21" ht="19.2" x14ac:dyDescent="0.3">
      <c r="C5891" s="14">
        <v>50</v>
      </c>
      <c r="D5891" s="8">
        <v>5</v>
      </c>
      <c r="E5891" s="8">
        <v>1</v>
      </c>
      <c r="F5891" s="8">
        <v>2</v>
      </c>
      <c r="G5891" s="8">
        <v>0</v>
      </c>
      <c r="H5891" s="8">
        <v>7</v>
      </c>
      <c r="I5891" s="8">
        <v>1</v>
      </c>
      <c r="J5891" s="8">
        <v>6</v>
      </c>
      <c r="K5891" s="9">
        <f>((D5891*D5837)+(E5891*E5837)+(F5891*F5837)+(G5891*G5837)+(H5891*H5837)+(I5891*I5837)+(J5891*J5837))+$L$9</f>
        <v>-7.2799999999999088E-2</v>
      </c>
      <c r="L5891" s="8">
        <f t="shared" si="1594"/>
        <v>-1</v>
      </c>
      <c r="M5891" s="10">
        <f t="shared" si="1606"/>
        <v>1</v>
      </c>
      <c r="N5891" s="20">
        <f t="shared" si="1595"/>
        <v>2</v>
      </c>
      <c r="O5891" s="20">
        <f t="shared" ref="O5891" si="1608">N5891*$D$2*D5891</f>
        <v>0.1</v>
      </c>
      <c r="P5891" s="20">
        <f t="shared" si="1596"/>
        <v>0.02</v>
      </c>
      <c r="Q5891" s="20">
        <f t="shared" si="1604"/>
        <v>0.04</v>
      </c>
      <c r="R5891" s="20">
        <f t="shared" si="1598"/>
        <v>0</v>
      </c>
      <c r="S5891" s="20">
        <f t="shared" si="1599"/>
        <v>0.14000000000000001</v>
      </c>
      <c r="T5891" s="20">
        <f t="shared" si="1600"/>
        <v>0.02</v>
      </c>
      <c r="U5891" s="20">
        <f t="shared" si="1605"/>
        <v>0.12</v>
      </c>
    </row>
    <row r="5892" spans="3:21" ht="19.2" x14ac:dyDescent="0.3">
      <c r="C5892" s="12"/>
      <c r="D5892" s="12"/>
      <c r="E5892" s="12"/>
      <c r="F5892" s="12"/>
      <c r="G5892" s="12"/>
      <c r="H5892" s="12"/>
      <c r="I5892" s="12"/>
      <c r="J5892" s="12"/>
      <c r="K5892" s="12"/>
      <c r="L5892" s="58" t="s">
        <v>37</v>
      </c>
      <c r="M5892" s="58"/>
      <c r="N5892" s="24">
        <f>SUM(N5842:N5891)</f>
        <v>-2</v>
      </c>
      <c r="O5892" s="23">
        <f>AVERAGE(O5842:O5891)</f>
        <v>0</v>
      </c>
      <c r="P5892" s="23">
        <f t="shared" ref="P5892:U5892" si="1609">AVERAGE(P5842:P5891)</f>
        <v>-6.4000000000000003E-3</v>
      </c>
      <c r="Q5892" s="23">
        <f t="shared" si="1609"/>
        <v>-8.3999999999999977E-3</v>
      </c>
      <c r="R5892" s="23">
        <f t="shared" si="1609"/>
        <v>-6.3999999999999994E-3</v>
      </c>
      <c r="S5892" s="23">
        <f t="shared" si="1609"/>
        <v>-9.9999999999999985E-3</v>
      </c>
      <c r="T5892" s="23">
        <f t="shared" si="1609"/>
        <v>-6.4000000000000003E-3</v>
      </c>
      <c r="U5892" s="23">
        <f t="shared" si="1609"/>
        <v>-7.6E-3</v>
      </c>
    </row>
    <row r="5893" spans="3:21" ht="19.2" x14ac:dyDescent="0.3">
      <c r="C5893" s="12"/>
      <c r="D5893" s="12"/>
      <c r="E5893" s="12"/>
      <c r="F5893" s="12"/>
      <c r="G5893" s="12"/>
      <c r="H5893" s="12"/>
      <c r="I5893" s="12"/>
      <c r="J5893" s="12"/>
      <c r="K5893" s="12"/>
      <c r="L5893" s="56" t="s">
        <v>38</v>
      </c>
      <c r="M5893" s="56"/>
      <c r="N5893" s="57">
        <f>SUMSQ(N5842:N5891)/2</f>
        <v>22</v>
      </c>
      <c r="O5893" s="12"/>
      <c r="P5893" s="12"/>
      <c r="Q5893" s="12"/>
      <c r="R5893" s="12"/>
      <c r="S5893" s="12"/>
      <c r="T5893" s="12"/>
      <c r="U5893" s="12"/>
    </row>
    <row r="5894" spans="3:21" x14ac:dyDescent="0.3">
      <c r="L5894" s="56"/>
      <c r="M5894" s="56"/>
      <c r="N5894" s="57"/>
    </row>
    <row r="5895" spans="3:21" x14ac:dyDescent="0.3">
      <c r="C5895" s="6"/>
    </row>
    <row r="5897" spans="3:21" ht="20.399999999999999" x14ac:dyDescent="0.45">
      <c r="C5897" s="21"/>
      <c r="D5897" s="59" t="s">
        <v>18</v>
      </c>
      <c r="E5897" s="59"/>
      <c r="F5897" s="59"/>
      <c r="G5897" s="59"/>
      <c r="H5897" s="59"/>
      <c r="I5897" s="59"/>
      <c r="J5897" s="59"/>
      <c r="K5897" s="60" t="s">
        <v>41</v>
      </c>
      <c r="L5897" s="61"/>
      <c r="M5897" s="28">
        <v>96</v>
      </c>
      <c r="N5897" s="26"/>
    </row>
    <row r="5898" spans="3:21" ht="19.2" x14ac:dyDescent="0.45">
      <c r="C5898" s="25"/>
      <c r="D5898" s="22" t="s">
        <v>10</v>
      </c>
      <c r="E5898" s="22" t="s">
        <v>11</v>
      </c>
      <c r="F5898" s="22" t="s">
        <v>12</v>
      </c>
      <c r="G5898" s="22" t="s">
        <v>13</v>
      </c>
      <c r="H5898" s="22" t="s">
        <v>14</v>
      </c>
      <c r="I5898" s="22" t="s">
        <v>15</v>
      </c>
      <c r="J5898" s="22" t="s">
        <v>16</v>
      </c>
      <c r="L5898" s="27" t="s">
        <v>23</v>
      </c>
    </row>
    <row r="5899" spans="3:21" ht="19.2" x14ac:dyDescent="0.45">
      <c r="C5899" s="16" t="s">
        <v>39</v>
      </c>
      <c r="D5899" s="11">
        <f t="shared" ref="D5899:J5899" si="1610">O5892+D5837</f>
        <v>0.84240000000000015</v>
      </c>
      <c r="E5899" s="11">
        <f t="shared" si="1610"/>
        <v>0.14679999999999968</v>
      </c>
      <c r="F5899" s="11">
        <f t="shared" si="1610"/>
        <v>4.7999999999999758E-2</v>
      </c>
      <c r="G5899" s="11">
        <f t="shared" si="1610"/>
        <v>5.7200000000000112E-2</v>
      </c>
      <c r="H5899" s="11">
        <f t="shared" si="1610"/>
        <v>7.3200000000000223E-2</v>
      </c>
      <c r="I5899" s="11">
        <f t="shared" si="1610"/>
        <v>2.47999999999996E-2</v>
      </c>
      <c r="J5899" s="11">
        <f t="shared" si="1610"/>
        <v>9.000000000000008E-2</v>
      </c>
      <c r="L5899" s="13">
        <v>1</v>
      </c>
    </row>
    <row r="5900" spans="3:21" x14ac:dyDescent="0.3">
      <c r="P5900" s="5"/>
    </row>
    <row r="5902" spans="3:21" ht="19.2" x14ac:dyDescent="0.3">
      <c r="C5902" s="8"/>
      <c r="D5902" s="59" t="s">
        <v>17</v>
      </c>
      <c r="E5902" s="59"/>
      <c r="F5902" s="59"/>
      <c r="G5902" s="59"/>
      <c r="H5902" s="59"/>
      <c r="I5902" s="59"/>
      <c r="J5902" s="59"/>
      <c r="K5902" s="62"/>
      <c r="L5902" s="62"/>
      <c r="M5902" s="62"/>
      <c r="N5902" s="62"/>
      <c r="O5902" s="63" t="s">
        <v>24</v>
      </c>
      <c r="P5902" s="64"/>
      <c r="Q5902" s="64"/>
      <c r="R5902" s="64"/>
      <c r="S5902" s="64"/>
      <c r="T5902" s="64"/>
      <c r="U5902" s="64"/>
    </row>
    <row r="5903" spans="3:21" ht="19.2" x14ac:dyDescent="0.3">
      <c r="C5903" s="16" t="s">
        <v>40</v>
      </c>
      <c r="D5903" s="22" t="s">
        <v>10</v>
      </c>
      <c r="E5903" s="22" t="s">
        <v>11</v>
      </c>
      <c r="F5903" s="22" t="s">
        <v>12</v>
      </c>
      <c r="G5903" s="22" t="s">
        <v>13</v>
      </c>
      <c r="H5903" s="22" t="s">
        <v>14</v>
      </c>
      <c r="I5903" s="22" t="s">
        <v>15</v>
      </c>
      <c r="J5903" s="22" t="s">
        <v>16</v>
      </c>
      <c r="K5903" s="17" t="s">
        <v>19</v>
      </c>
      <c r="L5903" s="16" t="s">
        <v>20</v>
      </c>
      <c r="M5903" s="16" t="s">
        <v>21</v>
      </c>
      <c r="N5903" s="18" t="s">
        <v>22</v>
      </c>
      <c r="O5903" s="15" t="s">
        <v>25</v>
      </c>
      <c r="P5903" s="15" t="s">
        <v>26</v>
      </c>
      <c r="Q5903" s="15" t="s">
        <v>27</v>
      </c>
      <c r="R5903" s="15" t="s">
        <v>28</v>
      </c>
      <c r="S5903" s="15" t="s">
        <v>29</v>
      </c>
      <c r="T5903" s="15" t="s">
        <v>30</v>
      </c>
      <c r="U5903" s="15" t="s">
        <v>31</v>
      </c>
    </row>
    <row r="5904" spans="3:21" ht="19.2" x14ac:dyDescent="0.3">
      <c r="C5904" s="14">
        <v>1</v>
      </c>
      <c r="D5904" s="8">
        <v>4</v>
      </c>
      <c r="E5904" s="8">
        <v>7</v>
      </c>
      <c r="F5904" s="8">
        <v>1</v>
      </c>
      <c r="G5904" s="8">
        <v>2</v>
      </c>
      <c r="H5904" s="8">
        <v>9</v>
      </c>
      <c r="I5904" s="8">
        <v>3</v>
      </c>
      <c r="J5904" s="8">
        <v>5</v>
      </c>
      <c r="K5904" s="9">
        <f>((D5904*D5899)+(E5904*E5899)+(F5904*F5899)+(G5904*G5899)+(H5904*H5899)+(I5904*I5899)+(J5904*J5899))+$L$9</f>
        <v>-7.2000000000009834E-3</v>
      </c>
      <c r="L5904" s="8">
        <f>IF(K5904&gt;=0,$D$3,$D$4)</f>
        <v>-1</v>
      </c>
      <c r="M5904" s="10">
        <f>IF(VALUE(D5904 &amp; E5904 &amp; F5904 &amp; G5904 &amp; H5904 &amp; I5904 &amp; J5904) &gt;= 4712935, 1, -1)</f>
        <v>1</v>
      </c>
      <c r="N5904" s="20">
        <f>M5904-L5904</f>
        <v>2</v>
      </c>
      <c r="O5904" s="20">
        <f>$N$15*$D$2*D5894</f>
        <v>0</v>
      </c>
      <c r="P5904" s="20">
        <f>N5904*$D$2*E5904</f>
        <v>0.14000000000000001</v>
      </c>
      <c r="Q5904" s="20">
        <f>N5904*$D$2*F5904</f>
        <v>0.02</v>
      </c>
      <c r="R5904" s="20">
        <f>N5904*$D$2*G5904</f>
        <v>0.04</v>
      </c>
      <c r="S5904" s="20">
        <f>N5904*$D$2*H5904</f>
        <v>0.18</v>
      </c>
      <c r="T5904" s="20">
        <f>N5904*$D$2*I5904</f>
        <v>0.06</v>
      </c>
      <c r="U5904" s="20">
        <f>N5904*$D$2*J5904</f>
        <v>0.1</v>
      </c>
    </row>
    <row r="5905" spans="3:21" ht="19.2" x14ac:dyDescent="0.3">
      <c r="C5905" s="14">
        <v>2</v>
      </c>
      <c r="D5905" s="8">
        <v>5</v>
      </c>
      <c r="E5905" s="8">
        <v>0</v>
      </c>
      <c r="F5905" s="8">
        <v>8</v>
      </c>
      <c r="G5905" s="8">
        <v>6</v>
      </c>
      <c r="H5905" s="8">
        <v>8</v>
      </c>
      <c r="I5905" s="8">
        <v>8</v>
      </c>
      <c r="J5905" s="8">
        <v>7</v>
      </c>
      <c r="K5905" s="9">
        <f>((D5905*D5899)+(E5905*E5899)+(F5905*F5899)+(G5905*G5899)+(H5905*H5899)+(I5905*I5899)+(J5905*J5899))+$L$9</f>
        <v>0.6031999999999984</v>
      </c>
      <c r="L5905" s="8">
        <f t="shared" ref="L5905:L5953" si="1611">IF(K5905&gt;=0,$D$3,$D$4)</f>
        <v>1</v>
      </c>
      <c r="M5905" s="10">
        <f>IF(VALUE(D5905 &amp; E5905 &amp; F5905 &amp; G5905 &amp; H5905 &amp; I5905 &amp; J5905) &gt;= 4712935, 1, -1)</f>
        <v>1</v>
      </c>
      <c r="N5905" s="20">
        <f t="shared" ref="N5905:N5953" si="1612">M5905-L5905</f>
        <v>0</v>
      </c>
      <c r="O5905" s="20">
        <f>N5905*$D$2*D5905</f>
        <v>0</v>
      </c>
      <c r="P5905" s="20">
        <f t="shared" ref="P5905:P5953" si="1613">N5905*$D$2*E5905</f>
        <v>0</v>
      </c>
      <c r="Q5905" s="20">
        <f t="shared" ref="Q5905:Q5906" si="1614">N5905*$D$2*F5905</f>
        <v>0</v>
      </c>
      <c r="R5905" s="20">
        <f t="shared" ref="R5905:R5953" si="1615">N5905*$D$2*G5905</f>
        <v>0</v>
      </c>
      <c r="S5905" s="20">
        <f t="shared" ref="S5905:S5953" si="1616">N5905*$D$2*H5905</f>
        <v>0</v>
      </c>
      <c r="T5905" s="20">
        <f t="shared" ref="T5905:T5953" si="1617">N5905*$D$2*I5905</f>
        <v>0</v>
      </c>
      <c r="U5905" s="20">
        <f t="shared" ref="U5905:U5907" si="1618">N5905*$D$2*J5905</f>
        <v>0</v>
      </c>
    </row>
    <row r="5906" spans="3:21" ht="19.2" x14ac:dyDescent="0.3">
      <c r="C5906" s="14">
        <v>3</v>
      </c>
      <c r="D5906" s="8">
        <v>5</v>
      </c>
      <c r="E5906" s="8">
        <v>3</v>
      </c>
      <c r="F5906" s="8">
        <v>7</v>
      </c>
      <c r="G5906" s="8">
        <v>3</v>
      </c>
      <c r="H5906" s="8">
        <v>1</v>
      </c>
      <c r="I5906" s="8">
        <v>4</v>
      </c>
      <c r="J5906" s="8">
        <v>5</v>
      </c>
      <c r="K5906" s="9">
        <f>((D5906*D5899)+(E5906*E5899)+(F5906*F5899)+(G5906*G5899)+(H5906*H5899)+(I5906*I5899)+(J5906*J5899))+$L$9</f>
        <v>3.2399999999998208E-2</v>
      </c>
      <c r="L5906" s="8">
        <f t="shared" si="1611"/>
        <v>1</v>
      </c>
      <c r="M5906" s="10">
        <f t="shared" ref="M5906:M5909" si="1619">IF(VALUE(D5906 &amp; E5906 &amp; F5906 &amp; G5906 &amp; H5906 &amp; I5906 &amp; J5906) &gt;= 4712935, 1, -1)</f>
        <v>1</v>
      </c>
      <c r="N5906" s="20">
        <f t="shared" si="1612"/>
        <v>0</v>
      </c>
      <c r="O5906" s="20">
        <f t="shared" ref="O5906:O5948" si="1620">N5906*$D$2*D5906</f>
        <v>0</v>
      </c>
      <c r="P5906" s="20">
        <f t="shared" si="1613"/>
        <v>0</v>
      </c>
      <c r="Q5906" s="20">
        <f t="shared" si="1614"/>
        <v>0</v>
      </c>
      <c r="R5906" s="20">
        <f t="shared" si="1615"/>
        <v>0</v>
      </c>
      <c r="S5906" s="20">
        <f t="shared" si="1616"/>
        <v>0</v>
      </c>
      <c r="T5906" s="20">
        <f t="shared" si="1617"/>
        <v>0</v>
      </c>
      <c r="U5906" s="20">
        <f t="shared" si="1618"/>
        <v>0</v>
      </c>
    </row>
    <row r="5907" spans="3:21" ht="19.2" x14ac:dyDescent="0.3">
      <c r="C5907" s="14">
        <v>4</v>
      </c>
      <c r="D5907" s="8">
        <v>4</v>
      </c>
      <c r="E5907" s="8">
        <v>0</v>
      </c>
      <c r="F5907" s="8">
        <v>5</v>
      </c>
      <c r="G5907" s="8">
        <v>6</v>
      </c>
      <c r="H5907" s="8">
        <v>4</v>
      </c>
      <c r="I5907" s="8">
        <v>4</v>
      </c>
      <c r="J5907" s="8">
        <v>1</v>
      </c>
      <c r="K5907" s="9">
        <f>((D5907*D5899)+(E5907*E5899)+(F5907*F5899)+(G5907*G5899)+(H5907*H5899)+(I5907*I5899)+(J5907*J5899))+$L$9</f>
        <v>-1.3152000000000008</v>
      </c>
      <c r="L5907" s="8">
        <f t="shared" si="1611"/>
        <v>-1</v>
      </c>
      <c r="M5907" s="10">
        <f t="shared" si="1619"/>
        <v>-1</v>
      </c>
      <c r="N5907" s="20">
        <f t="shared" si="1612"/>
        <v>0</v>
      </c>
      <c r="O5907" s="20">
        <f t="shared" si="1620"/>
        <v>0</v>
      </c>
      <c r="P5907" s="20">
        <f t="shared" si="1613"/>
        <v>0</v>
      </c>
      <c r="Q5907" s="20">
        <f>N5907*$D$2*F5907</f>
        <v>0</v>
      </c>
      <c r="R5907" s="20">
        <f t="shared" si="1615"/>
        <v>0</v>
      </c>
      <c r="S5907" s="20">
        <f t="shared" si="1616"/>
        <v>0</v>
      </c>
      <c r="T5907" s="20">
        <f t="shared" si="1617"/>
        <v>0</v>
      </c>
      <c r="U5907" s="20">
        <f t="shared" si="1618"/>
        <v>0</v>
      </c>
    </row>
    <row r="5908" spans="3:21" ht="19.2" x14ac:dyDescent="0.3">
      <c r="C5908" s="14">
        <v>5</v>
      </c>
      <c r="D5908" s="8">
        <v>5</v>
      </c>
      <c r="E5908" s="8">
        <v>1</v>
      </c>
      <c r="F5908" s="8">
        <v>3</v>
      </c>
      <c r="G5908" s="8">
        <v>7</v>
      </c>
      <c r="H5908" s="8">
        <v>0</v>
      </c>
      <c r="I5908" s="8">
        <v>4</v>
      </c>
      <c r="J5908" s="8">
        <v>5</v>
      </c>
      <c r="K5908" s="9">
        <f>((D5908*D5899)+(E5908*E5899)+(F5908*F5899)+(G5908*G5899)+(H5908*H5899)+(I5908*I5899)+(J5908*J5899))+$L$9</f>
        <v>-0.29760000000000186</v>
      </c>
      <c r="L5908" s="8">
        <f t="shared" si="1611"/>
        <v>-1</v>
      </c>
      <c r="M5908" s="10">
        <f t="shared" si="1619"/>
        <v>1</v>
      </c>
      <c r="N5908" s="20">
        <f t="shared" si="1612"/>
        <v>2</v>
      </c>
      <c r="O5908" s="20">
        <f t="shared" si="1620"/>
        <v>0.1</v>
      </c>
      <c r="P5908" s="20">
        <f t="shared" si="1613"/>
        <v>0.02</v>
      </c>
      <c r="Q5908" s="20">
        <f t="shared" ref="Q5908:Q5953" si="1621">N5908*$D$2*F5908</f>
        <v>0.06</v>
      </c>
      <c r="R5908" s="20">
        <f t="shared" si="1615"/>
        <v>0.14000000000000001</v>
      </c>
      <c r="S5908" s="20">
        <f t="shared" si="1616"/>
        <v>0</v>
      </c>
      <c r="T5908" s="20">
        <f t="shared" si="1617"/>
        <v>0.08</v>
      </c>
      <c r="U5908" s="20">
        <f>N5908*$D$2*J5908</f>
        <v>0.1</v>
      </c>
    </row>
    <row r="5909" spans="3:21" ht="19.2" x14ac:dyDescent="0.3">
      <c r="C5909" s="14">
        <v>6</v>
      </c>
      <c r="D5909" s="8">
        <v>4</v>
      </c>
      <c r="E5909" s="8">
        <v>9</v>
      </c>
      <c r="F5909" s="8">
        <v>4</v>
      </c>
      <c r="G5909" s="8">
        <v>9</v>
      </c>
      <c r="H5909" s="8">
        <v>2</v>
      </c>
      <c r="I5909" s="8">
        <v>0</v>
      </c>
      <c r="J5909" s="8">
        <v>8</v>
      </c>
      <c r="K5909" s="9">
        <f>((D5909*D5899)+(E5909*E5899)+(F5909*F5899)+(G5909*G5899)+(H5909*H5899)+(I5909*I5899)+(J5909*J5899))+$L$9</f>
        <v>0.51399999999999935</v>
      </c>
      <c r="L5909" s="8">
        <f t="shared" si="1611"/>
        <v>1</v>
      </c>
      <c r="M5909" s="10">
        <f t="shared" si="1619"/>
        <v>1</v>
      </c>
      <c r="N5909" s="20">
        <f t="shared" si="1612"/>
        <v>0</v>
      </c>
      <c r="O5909" s="20">
        <f t="shared" si="1620"/>
        <v>0</v>
      </c>
      <c r="P5909" s="20">
        <f t="shared" si="1613"/>
        <v>0</v>
      </c>
      <c r="Q5909" s="20">
        <f t="shared" si="1621"/>
        <v>0</v>
      </c>
      <c r="R5909" s="20">
        <f t="shared" si="1615"/>
        <v>0</v>
      </c>
      <c r="S5909" s="20">
        <f t="shared" si="1616"/>
        <v>0</v>
      </c>
      <c r="T5909" s="20">
        <f t="shared" si="1617"/>
        <v>0</v>
      </c>
      <c r="U5909" s="20">
        <f t="shared" ref="U5909:U5953" si="1622">N5909*$D$2*J5909</f>
        <v>0</v>
      </c>
    </row>
    <row r="5910" spans="3:21" ht="19.2" x14ac:dyDescent="0.3">
      <c r="C5910" s="14">
        <v>7</v>
      </c>
      <c r="D5910" s="8">
        <v>4</v>
      </c>
      <c r="E5910" s="8">
        <v>1</v>
      </c>
      <c r="F5910" s="8">
        <v>1</v>
      </c>
      <c r="G5910" s="8">
        <v>5</v>
      </c>
      <c r="H5910" s="8">
        <v>6</v>
      </c>
      <c r="I5910" s="8">
        <v>5</v>
      </c>
      <c r="J5910" s="8">
        <v>7</v>
      </c>
      <c r="K5910" s="9">
        <f>((D5910*D5899)+(E5910*E5899)+(F5910*F5899)+(G5910*G5899)+(H5910*H5899)+(I5910*I5899)+(J5910*J5899))+$L$9</f>
        <v>-0.70639999999999947</v>
      </c>
      <c r="L5910" s="8">
        <f t="shared" si="1611"/>
        <v>-1</v>
      </c>
      <c r="M5910" s="10">
        <f>IF(VALUE(D5910 &amp; E5910 &amp; F5910 &amp; G5910 &amp; H5910 &amp; I5910 &amp; J5910) &gt;= 4712935, 1, -1)</f>
        <v>-1</v>
      </c>
      <c r="N5910" s="20">
        <f t="shared" si="1612"/>
        <v>0</v>
      </c>
      <c r="O5910" s="20">
        <f t="shared" si="1620"/>
        <v>0</v>
      </c>
      <c r="P5910" s="20">
        <f t="shared" si="1613"/>
        <v>0</v>
      </c>
      <c r="Q5910" s="20">
        <f t="shared" si="1621"/>
        <v>0</v>
      </c>
      <c r="R5910" s="20">
        <f t="shared" si="1615"/>
        <v>0</v>
      </c>
      <c r="S5910" s="20">
        <f t="shared" si="1616"/>
        <v>0</v>
      </c>
      <c r="T5910" s="20">
        <f t="shared" si="1617"/>
        <v>0</v>
      </c>
      <c r="U5910" s="20">
        <f t="shared" si="1622"/>
        <v>0</v>
      </c>
    </row>
    <row r="5911" spans="3:21" ht="19.2" x14ac:dyDescent="0.3">
      <c r="C5911" s="14">
        <v>8</v>
      </c>
      <c r="D5911" s="8">
        <v>4</v>
      </c>
      <c r="E5911" s="8">
        <v>5</v>
      </c>
      <c r="F5911" s="8">
        <v>9</v>
      </c>
      <c r="G5911" s="8">
        <v>3</v>
      </c>
      <c r="H5911" s="8">
        <v>8</v>
      </c>
      <c r="I5911" s="8">
        <v>5</v>
      </c>
      <c r="J5911" s="8">
        <v>3</v>
      </c>
      <c r="K5911" s="9">
        <f>((D5911*D5899)+(E5911*E5899)+(F5911*F5899)+(G5911*G5899)+(H5911*H5899)+(I5911*I5899)+(J5911*J5899))+$L$9</f>
        <v>-6.3200000000001921E-2</v>
      </c>
      <c r="L5911" s="8">
        <f t="shared" si="1611"/>
        <v>-1</v>
      </c>
      <c r="M5911" s="10">
        <f t="shared" ref="M5911:M5953" si="1623">IF(VALUE(D5911 &amp; E5911 &amp; F5911 &amp; G5911 &amp; H5911 &amp; I5911 &amp; J5911) &gt;= 4712935, 1, -1)</f>
        <v>-1</v>
      </c>
      <c r="N5911" s="20">
        <f t="shared" si="1612"/>
        <v>0</v>
      </c>
      <c r="O5911" s="20">
        <f t="shared" si="1620"/>
        <v>0</v>
      </c>
      <c r="P5911" s="20">
        <f t="shared" si="1613"/>
        <v>0</v>
      </c>
      <c r="Q5911" s="20">
        <f t="shared" si="1621"/>
        <v>0</v>
      </c>
      <c r="R5911" s="20">
        <f t="shared" si="1615"/>
        <v>0</v>
      </c>
      <c r="S5911" s="20">
        <f t="shared" si="1616"/>
        <v>0</v>
      </c>
      <c r="T5911" s="20">
        <f t="shared" si="1617"/>
        <v>0</v>
      </c>
      <c r="U5911" s="20">
        <f t="shared" si="1622"/>
        <v>0</v>
      </c>
    </row>
    <row r="5912" spans="3:21" ht="19.2" x14ac:dyDescent="0.3">
      <c r="C5912" s="14">
        <v>9</v>
      </c>
      <c r="D5912" s="8">
        <v>4</v>
      </c>
      <c r="E5912" s="8">
        <v>8</v>
      </c>
      <c r="F5912" s="8">
        <v>3</v>
      </c>
      <c r="G5912" s="8">
        <v>0</v>
      </c>
      <c r="H5912" s="8">
        <v>7</v>
      </c>
      <c r="I5912" s="8">
        <v>2</v>
      </c>
      <c r="J5912" s="8">
        <v>1</v>
      </c>
      <c r="K5912" s="9">
        <f>((D5912*D5899)+(E5912*E5899)+(F5912*F5899)+(G5912*G5899)+(H5912*H5899)+(I5912*I5899)+(J5912*J5899))+$L$9</f>
        <v>-0.41000000000000281</v>
      </c>
      <c r="L5912" s="8">
        <f t="shared" si="1611"/>
        <v>-1</v>
      </c>
      <c r="M5912" s="10">
        <f t="shared" si="1623"/>
        <v>1</v>
      </c>
      <c r="N5912" s="20">
        <f t="shared" si="1612"/>
        <v>2</v>
      </c>
      <c r="O5912" s="20">
        <f t="shared" si="1620"/>
        <v>0.08</v>
      </c>
      <c r="P5912" s="20">
        <f t="shared" si="1613"/>
        <v>0.16</v>
      </c>
      <c r="Q5912" s="20">
        <f t="shared" si="1621"/>
        <v>0.06</v>
      </c>
      <c r="R5912" s="20">
        <f t="shared" si="1615"/>
        <v>0</v>
      </c>
      <c r="S5912" s="20">
        <f t="shared" si="1616"/>
        <v>0.14000000000000001</v>
      </c>
      <c r="T5912" s="20">
        <f t="shared" si="1617"/>
        <v>0.04</v>
      </c>
      <c r="U5912" s="20">
        <f t="shared" si="1622"/>
        <v>0.02</v>
      </c>
    </row>
    <row r="5913" spans="3:21" ht="19.2" x14ac:dyDescent="0.3">
      <c r="C5913" s="14">
        <v>10</v>
      </c>
      <c r="D5913" s="8">
        <v>4</v>
      </c>
      <c r="E5913" s="8">
        <v>5</v>
      </c>
      <c r="F5913" s="8">
        <v>5</v>
      </c>
      <c r="G5913" s="8">
        <v>7</v>
      </c>
      <c r="H5913" s="8">
        <v>4</v>
      </c>
      <c r="I5913" s="8">
        <v>9</v>
      </c>
      <c r="J5913" s="8">
        <v>6</v>
      </c>
      <c r="K5913" s="9">
        <f>((D5913*D5899)+(E5913*E5899)+(F5913*F5899)+(G5913*G5899)+(H5913*H5899)+(I5913*I5899)+(J5913*J5899))+$L$9</f>
        <v>4.9999999999995381E-2</v>
      </c>
      <c r="L5913" s="8">
        <f t="shared" si="1611"/>
        <v>1</v>
      </c>
      <c r="M5913" s="10">
        <f t="shared" si="1623"/>
        <v>-1</v>
      </c>
      <c r="N5913" s="20">
        <f t="shared" si="1612"/>
        <v>-2</v>
      </c>
      <c r="O5913" s="20">
        <f t="shared" si="1620"/>
        <v>-0.08</v>
      </c>
      <c r="P5913" s="20">
        <f t="shared" si="1613"/>
        <v>-0.1</v>
      </c>
      <c r="Q5913" s="20">
        <f t="shared" si="1621"/>
        <v>-0.1</v>
      </c>
      <c r="R5913" s="20">
        <f t="shared" si="1615"/>
        <v>-0.14000000000000001</v>
      </c>
      <c r="S5913" s="20">
        <f t="shared" si="1616"/>
        <v>-0.08</v>
      </c>
      <c r="T5913" s="20">
        <f t="shared" si="1617"/>
        <v>-0.18</v>
      </c>
      <c r="U5913" s="20">
        <f t="shared" si="1622"/>
        <v>-0.12</v>
      </c>
    </row>
    <row r="5914" spans="3:21" ht="19.2" x14ac:dyDescent="0.3">
      <c r="C5914" s="14">
        <v>11</v>
      </c>
      <c r="D5914" s="8">
        <v>5</v>
      </c>
      <c r="E5914" s="8">
        <v>2</v>
      </c>
      <c r="F5914" s="8">
        <v>5</v>
      </c>
      <c r="G5914" s="8">
        <v>9</v>
      </c>
      <c r="H5914" s="8">
        <v>7</v>
      </c>
      <c r="I5914" s="8">
        <v>2</v>
      </c>
      <c r="J5914" s="8">
        <v>2</v>
      </c>
      <c r="K5914" s="9">
        <f>((D5914*D5899)+(E5914*E5899)+(F5914*F5899)+(G5914*G5899)+(H5914*H5899)+(I5914*I5899)+(J5914*J5899))+$L$9</f>
        <v>0.25239999999999974</v>
      </c>
      <c r="L5914" s="8">
        <f t="shared" si="1611"/>
        <v>1</v>
      </c>
      <c r="M5914" s="10">
        <f t="shared" si="1623"/>
        <v>1</v>
      </c>
      <c r="N5914" s="20">
        <f t="shared" si="1612"/>
        <v>0</v>
      </c>
      <c r="O5914" s="20">
        <f t="shared" si="1620"/>
        <v>0</v>
      </c>
      <c r="P5914" s="20">
        <f t="shared" si="1613"/>
        <v>0</v>
      </c>
      <c r="Q5914" s="20">
        <f t="shared" si="1621"/>
        <v>0</v>
      </c>
      <c r="R5914" s="20">
        <f t="shared" si="1615"/>
        <v>0</v>
      </c>
      <c r="S5914" s="20">
        <f t="shared" si="1616"/>
        <v>0</v>
      </c>
      <c r="T5914" s="20">
        <f t="shared" si="1617"/>
        <v>0</v>
      </c>
      <c r="U5914" s="20">
        <f t="shared" si="1622"/>
        <v>0</v>
      </c>
    </row>
    <row r="5915" spans="3:21" ht="19.2" x14ac:dyDescent="0.3">
      <c r="C5915" s="14">
        <v>12</v>
      </c>
      <c r="D5915" s="8">
        <v>5</v>
      </c>
      <c r="E5915" s="8">
        <v>2</v>
      </c>
      <c r="F5915" s="8">
        <v>1</v>
      </c>
      <c r="G5915" s="8">
        <v>3</v>
      </c>
      <c r="H5915" s="8">
        <v>5</v>
      </c>
      <c r="I5915" s="8">
        <v>9</v>
      </c>
      <c r="J5915" s="8">
        <v>5</v>
      </c>
      <c r="K5915" s="9">
        <f>((D5915*D5899)+(E5915*E5899)+(F5915*F5899)+(G5915*G5899)+(H5915*H5899)+(I5915*I5899)+(J5915*J5899))+$L$9</f>
        <v>1.4399999999999302E-2</v>
      </c>
      <c r="L5915" s="8">
        <f t="shared" si="1611"/>
        <v>1</v>
      </c>
      <c r="M5915" s="10">
        <f t="shared" si="1623"/>
        <v>1</v>
      </c>
      <c r="N5915" s="20">
        <f t="shared" si="1612"/>
        <v>0</v>
      </c>
      <c r="O5915" s="20">
        <f t="shared" si="1620"/>
        <v>0</v>
      </c>
      <c r="P5915" s="20">
        <f t="shared" si="1613"/>
        <v>0</v>
      </c>
      <c r="Q5915" s="20">
        <f t="shared" si="1621"/>
        <v>0</v>
      </c>
      <c r="R5915" s="20">
        <f t="shared" si="1615"/>
        <v>0</v>
      </c>
      <c r="S5915" s="20">
        <f t="shared" si="1616"/>
        <v>0</v>
      </c>
      <c r="T5915" s="20">
        <f t="shared" si="1617"/>
        <v>0</v>
      </c>
      <c r="U5915" s="20">
        <f t="shared" si="1622"/>
        <v>0</v>
      </c>
    </row>
    <row r="5916" spans="3:21" ht="19.2" x14ac:dyDescent="0.3">
      <c r="C5916" s="14">
        <v>13</v>
      </c>
      <c r="D5916" s="8">
        <v>4</v>
      </c>
      <c r="E5916" s="8">
        <v>4</v>
      </c>
      <c r="F5916" s="8">
        <v>7</v>
      </c>
      <c r="G5916" s="8">
        <v>3</v>
      </c>
      <c r="H5916" s="8">
        <v>5</v>
      </c>
      <c r="I5916" s="8">
        <v>0</v>
      </c>
      <c r="J5916" s="8">
        <v>2</v>
      </c>
      <c r="K5916" s="9">
        <f>((D5916*D5899)+(E5916*E5899)+(F5916*F5899)+(G5916*G5899)+(H5916*H5899)+(I5916*I5899)+(J5916*J5899))+$L$9</f>
        <v>-0.73959999999999937</v>
      </c>
      <c r="L5916" s="8">
        <f t="shared" si="1611"/>
        <v>-1</v>
      </c>
      <c r="M5916" s="10">
        <f t="shared" si="1623"/>
        <v>-1</v>
      </c>
      <c r="N5916" s="20">
        <f t="shared" si="1612"/>
        <v>0</v>
      </c>
      <c r="O5916" s="20">
        <f t="shared" si="1620"/>
        <v>0</v>
      </c>
      <c r="P5916" s="20">
        <f t="shared" si="1613"/>
        <v>0</v>
      </c>
      <c r="Q5916" s="20">
        <f t="shared" si="1621"/>
        <v>0</v>
      </c>
      <c r="R5916" s="20">
        <f t="shared" si="1615"/>
        <v>0</v>
      </c>
      <c r="S5916" s="20">
        <f t="shared" si="1616"/>
        <v>0</v>
      </c>
      <c r="T5916" s="20">
        <f t="shared" si="1617"/>
        <v>0</v>
      </c>
      <c r="U5916" s="20">
        <f t="shared" si="1622"/>
        <v>0</v>
      </c>
    </row>
    <row r="5917" spans="3:21" ht="19.2" x14ac:dyDescent="0.3">
      <c r="C5917" s="14">
        <v>14</v>
      </c>
      <c r="D5917" s="8">
        <v>4</v>
      </c>
      <c r="E5917" s="8">
        <v>1</v>
      </c>
      <c r="F5917" s="8">
        <v>3</v>
      </c>
      <c r="G5917" s="8">
        <v>3</v>
      </c>
      <c r="H5917" s="8">
        <v>9</v>
      </c>
      <c r="I5917" s="8">
        <v>4</v>
      </c>
      <c r="J5917" s="8">
        <v>1</v>
      </c>
      <c r="K5917" s="9">
        <f>((D5917*D5899)+(E5917*E5899)+(F5917*F5899)+(G5917*G5899)+(H5917*H5899)+(I5917*I5899)+(J5917*J5899))+$L$9</f>
        <v>-1.0700000000000003</v>
      </c>
      <c r="L5917" s="8">
        <f t="shared" si="1611"/>
        <v>-1</v>
      </c>
      <c r="M5917" s="10">
        <f t="shared" si="1623"/>
        <v>-1</v>
      </c>
      <c r="N5917" s="20">
        <f t="shared" si="1612"/>
        <v>0</v>
      </c>
      <c r="O5917" s="20">
        <f t="shared" si="1620"/>
        <v>0</v>
      </c>
      <c r="P5917" s="20">
        <f t="shared" si="1613"/>
        <v>0</v>
      </c>
      <c r="Q5917" s="20">
        <f t="shared" si="1621"/>
        <v>0</v>
      </c>
      <c r="R5917" s="20">
        <f t="shared" si="1615"/>
        <v>0</v>
      </c>
      <c r="S5917" s="20">
        <f t="shared" si="1616"/>
        <v>0</v>
      </c>
      <c r="T5917" s="20">
        <f t="shared" si="1617"/>
        <v>0</v>
      </c>
      <c r="U5917" s="20">
        <f t="shared" si="1622"/>
        <v>0</v>
      </c>
    </row>
    <row r="5918" spans="3:21" ht="19.2" x14ac:dyDescent="0.3">
      <c r="C5918" s="14">
        <v>15</v>
      </c>
      <c r="D5918" s="8">
        <v>4</v>
      </c>
      <c r="E5918" s="8">
        <v>5</v>
      </c>
      <c r="F5918" s="8">
        <v>8</v>
      </c>
      <c r="G5918" s="8">
        <v>6</v>
      </c>
      <c r="H5918" s="8">
        <v>6</v>
      </c>
      <c r="I5918" s="8">
        <v>5</v>
      </c>
      <c r="J5918" s="8">
        <v>7</v>
      </c>
      <c r="K5918" s="9">
        <f>((D5918*D5899)+(E5918*E5899)+(F5918*F5899)+(G5918*G5899)+(H5918*H5899)+(I5918*I5899)+(J5918*J5899))+$L$9</f>
        <v>0.27399999999999736</v>
      </c>
      <c r="L5918" s="8">
        <f t="shared" si="1611"/>
        <v>1</v>
      </c>
      <c r="M5918" s="10">
        <f t="shared" si="1623"/>
        <v>-1</v>
      </c>
      <c r="N5918" s="20">
        <f t="shared" si="1612"/>
        <v>-2</v>
      </c>
      <c r="O5918" s="20">
        <f t="shared" si="1620"/>
        <v>-0.08</v>
      </c>
      <c r="P5918" s="20">
        <f t="shared" si="1613"/>
        <v>-0.1</v>
      </c>
      <c r="Q5918" s="20">
        <f t="shared" si="1621"/>
        <v>-0.16</v>
      </c>
      <c r="R5918" s="20">
        <f t="shared" si="1615"/>
        <v>-0.12</v>
      </c>
      <c r="S5918" s="20">
        <f t="shared" si="1616"/>
        <v>-0.12</v>
      </c>
      <c r="T5918" s="20">
        <f t="shared" si="1617"/>
        <v>-0.1</v>
      </c>
      <c r="U5918" s="20">
        <f t="shared" si="1622"/>
        <v>-0.14000000000000001</v>
      </c>
    </row>
    <row r="5919" spans="3:21" ht="19.2" x14ac:dyDescent="0.3">
      <c r="C5919" s="14">
        <v>16</v>
      </c>
      <c r="D5919" s="8">
        <v>4</v>
      </c>
      <c r="E5919" s="8">
        <v>2</v>
      </c>
      <c r="F5919" s="8">
        <v>6</v>
      </c>
      <c r="G5919" s="8">
        <v>1</v>
      </c>
      <c r="H5919" s="8">
        <v>6</v>
      </c>
      <c r="I5919" s="8">
        <v>3</v>
      </c>
      <c r="J5919" s="8">
        <v>5</v>
      </c>
      <c r="K5919" s="9">
        <f>((D5919*D5899)+(E5919*E5899)+(F5919*F5899)+(G5919*G5899)+(H5919*H5899)+(I5919*I5899)+(J5919*J5899))+$L$9</f>
        <v>-0.77800000000000136</v>
      </c>
      <c r="L5919" s="8">
        <f t="shared" si="1611"/>
        <v>-1</v>
      </c>
      <c r="M5919" s="10">
        <f t="shared" si="1623"/>
        <v>-1</v>
      </c>
      <c r="N5919" s="20">
        <f t="shared" si="1612"/>
        <v>0</v>
      </c>
      <c r="O5919" s="20">
        <f t="shared" si="1620"/>
        <v>0</v>
      </c>
      <c r="P5919" s="20">
        <f t="shared" si="1613"/>
        <v>0</v>
      </c>
      <c r="Q5919" s="20">
        <f t="shared" si="1621"/>
        <v>0</v>
      </c>
      <c r="R5919" s="20">
        <f t="shared" si="1615"/>
        <v>0</v>
      </c>
      <c r="S5919" s="20">
        <f t="shared" si="1616"/>
        <v>0</v>
      </c>
      <c r="T5919" s="20">
        <f t="shared" si="1617"/>
        <v>0</v>
      </c>
      <c r="U5919" s="20">
        <f t="shared" si="1622"/>
        <v>0</v>
      </c>
    </row>
    <row r="5920" spans="3:21" ht="19.2" x14ac:dyDescent="0.3">
      <c r="C5920" s="14">
        <v>17</v>
      </c>
      <c r="D5920" s="8">
        <v>4</v>
      </c>
      <c r="E5920" s="8">
        <v>7</v>
      </c>
      <c r="F5920" s="8">
        <v>3</v>
      </c>
      <c r="G5920" s="8">
        <v>3</v>
      </c>
      <c r="H5920" s="8">
        <v>9</v>
      </c>
      <c r="I5920" s="8">
        <v>7</v>
      </c>
      <c r="J5920" s="8">
        <v>7</v>
      </c>
      <c r="K5920" s="9">
        <f>((D5920*D5899)+(E5920*E5899)+(F5920*F5899)+(G5920*G5899)+(H5920*H5899)+(I5920*I5899)+(J5920*J5899))+$L$9</f>
        <v>0.42519999999999758</v>
      </c>
      <c r="L5920" s="8">
        <f t="shared" si="1611"/>
        <v>1</v>
      </c>
      <c r="M5920" s="10">
        <f t="shared" si="1623"/>
        <v>1</v>
      </c>
      <c r="N5920" s="20">
        <f t="shared" si="1612"/>
        <v>0</v>
      </c>
      <c r="O5920" s="20">
        <f t="shared" si="1620"/>
        <v>0</v>
      </c>
      <c r="P5920" s="20">
        <f t="shared" si="1613"/>
        <v>0</v>
      </c>
      <c r="Q5920" s="20">
        <f t="shared" si="1621"/>
        <v>0</v>
      </c>
      <c r="R5920" s="20">
        <f t="shared" si="1615"/>
        <v>0</v>
      </c>
      <c r="S5920" s="20">
        <f t="shared" si="1616"/>
        <v>0</v>
      </c>
      <c r="T5920" s="20">
        <f t="shared" si="1617"/>
        <v>0</v>
      </c>
      <c r="U5920" s="20">
        <f t="shared" si="1622"/>
        <v>0</v>
      </c>
    </row>
    <row r="5921" spans="3:21" ht="19.2" x14ac:dyDescent="0.3">
      <c r="C5921" s="14">
        <v>18</v>
      </c>
      <c r="D5921" s="8">
        <v>4</v>
      </c>
      <c r="E5921" s="8">
        <v>9</v>
      </c>
      <c r="F5921" s="8">
        <v>6</v>
      </c>
      <c r="G5921" s="8">
        <v>5</v>
      </c>
      <c r="H5921" s="8">
        <v>8</v>
      </c>
      <c r="I5921" s="8">
        <v>2</v>
      </c>
      <c r="J5921" s="8">
        <v>2</v>
      </c>
      <c r="K5921" s="9">
        <f>((D5921*D5899)+(E5921*E5899)+(F5921*F5899)+(G5921*G5899)+(H5921*H5899)+(I5921*I5899)+(J5921*J5899))+$L$9</f>
        <v>0.32999999999999829</v>
      </c>
      <c r="L5921" s="8">
        <f t="shared" si="1611"/>
        <v>1</v>
      </c>
      <c r="M5921" s="10">
        <f t="shared" si="1623"/>
        <v>1</v>
      </c>
      <c r="N5921" s="20">
        <f t="shared" si="1612"/>
        <v>0</v>
      </c>
      <c r="O5921" s="20">
        <f t="shared" si="1620"/>
        <v>0</v>
      </c>
      <c r="P5921" s="20">
        <f t="shared" si="1613"/>
        <v>0</v>
      </c>
      <c r="Q5921" s="20">
        <f t="shared" si="1621"/>
        <v>0</v>
      </c>
      <c r="R5921" s="20">
        <f t="shared" si="1615"/>
        <v>0</v>
      </c>
      <c r="S5921" s="20">
        <f t="shared" si="1616"/>
        <v>0</v>
      </c>
      <c r="T5921" s="20">
        <f t="shared" si="1617"/>
        <v>0</v>
      </c>
      <c r="U5921" s="20">
        <f t="shared" si="1622"/>
        <v>0</v>
      </c>
    </row>
    <row r="5922" spans="3:21" ht="19.2" x14ac:dyDescent="0.3">
      <c r="C5922" s="14">
        <v>19</v>
      </c>
      <c r="D5922" s="8">
        <v>4</v>
      </c>
      <c r="E5922" s="8">
        <v>4</v>
      </c>
      <c r="F5922" s="8">
        <v>1</v>
      </c>
      <c r="G5922" s="8">
        <v>5</v>
      </c>
      <c r="H5922" s="8">
        <v>9</v>
      </c>
      <c r="I5922" s="8">
        <v>1</v>
      </c>
      <c r="J5922" s="8">
        <v>5</v>
      </c>
      <c r="K5922" s="9">
        <f>((D5922*D5899)+(E5922*E5899)+(F5922*F5899)+(G5922*G5899)+(H5922*H5899)+(I5922*I5899)+(J5922*J5899))+$L$9</f>
        <v>-0.32559999999999789</v>
      </c>
      <c r="L5922" s="8">
        <f t="shared" si="1611"/>
        <v>-1</v>
      </c>
      <c r="M5922" s="10">
        <f t="shared" si="1623"/>
        <v>-1</v>
      </c>
      <c r="N5922" s="20">
        <f t="shared" si="1612"/>
        <v>0</v>
      </c>
      <c r="O5922" s="20">
        <f t="shared" si="1620"/>
        <v>0</v>
      </c>
      <c r="P5922" s="20">
        <f t="shared" si="1613"/>
        <v>0</v>
      </c>
      <c r="Q5922" s="20">
        <f t="shared" si="1621"/>
        <v>0</v>
      </c>
      <c r="R5922" s="20">
        <f t="shared" si="1615"/>
        <v>0</v>
      </c>
      <c r="S5922" s="20">
        <f t="shared" si="1616"/>
        <v>0</v>
      </c>
      <c r="T5922" s="20">
        <f t="shared" si="1617"/>
        <v>0</v>
      </c>
      <c r="U5922" s="20">
        <f t="shared" si="1622"/>
        <v>0</v>
      </c>
    </row>
    <row r="5923" spans="3:21" ht="19.2" x14ac:dyDescent="0.3">
      <c r="C5923" s="14">
        <v>20</v>
      </c>
      <c r="D5923" s="8">
        <v>4</v>
      </c>
      <c r="E5923" s="8">
        <v>6</v>
      </c>
      <c r="F5923" s="8">
        <v>9</v>
      </c>
      <c r="G5923" s="8">
        <v>8</v>
      </c>
      <c r="H5923" s="8">
        <v>4</v>
      </c>
      <c r="I5923" s="8">
        <v>4</v>
      </c>
      <c r="J5923" s="8">
        <v>7</v>
      </c>
      <c r="K5923" s="9">
        <f>((D5923*D5899)+(E5923*E5899)+(F5923*F5899)+(G5923*G5899)+(H5923*H5899)+(I5923*I5899)+(J5923*J5899))+$L$9</f>
        <v>0.41199999999999726</v>
      </c>
      <c r="L5923" s="8">
        <f t="shared" si="1611"/>
        <v>1</v>
      </c>
      <c r="M5923" s="10">
        <f t="shared" si="1623"/>
        <v>-1</v>
      </c>
      <c r="N5923" s="20">
        <f t="shared" si="1612"/>
        <v>-2</v>
      </c>
      <c r="O5923" s="20">
        <f t="shared" si="1620"/>
        <v>-0.08</v>
      </c>
      <c r="P5923" s="20">
        <f t="shared" si="1613"/>
        <v>-0.12</v>
      </c>
      <c r="Q5923" s="20">
        <f t="shared" si="1621"/>
        <v>-0.18</v>
      </c>
      <c r="R5923" s="20">
        <f t="shared" si="1615"/>
        <v>-0.16</v>
      </c>
      <c r="S5923" s="20">
        <f t="shared" si="1616"/>
        <v>-0.08</v>
      </c>
      <c r="T5923" s="20">
        <f t="shared" si="1617"/>
        <v>-0.08</v>
      </c>
      <c r="U5923" s="20">
        <f t="shared" si="1622"/>
        <v>-0.14000000000000001</v>
      </c>
    </row>
    <row r="5924" spans="3:21" ht="19.2" x14ac:dyDescent="0.3">
      <c r="C5924" s="14">
        <v>21</v>
      </c>
      <c r="D5924" s="8">
        <v>5</v>
      </c>
      <c r="E5924" s="8">
        <v>2</v>
      </c>
      <c r="F5924" s="8">
        <v>4</v>
      </c>
      <c r="G5924" s="8">
        <v>0</v>
      </c>
      <c r="H5924" s="8">
        <v>9</v>
      </c>
      <c r="I5924" s="8">
        <v>1</v>
      </c>
      <c r="J5924" s="8">
        <v>6</v>
      </c>
      <c r="K5924" s="9">
        <f>((D5924*D5899)+(E5924*E5899)+(F5924*F5899)+(G5924*G5899)+(H5924*H5899)+(I5924*I5899)+(J5924*J5899))+$L$9</f>
        <v>0.17120000000000246</v>
      </c>
      <c r="L5924" s="8">
        <f t="shared" si="1611"/>
        <v>1</v>
      </c>
      <c r="M5924" s="10">
        <f t="shared" si="1623"/>
        <v>1</v>
      </c>
      <c r="N5924" s="20">
        <f t="shared" si="1612"/>
        <v>0</v>
      </c>
      <c r="O5924" s="20">
        <f t="shared" si="1620"/>
        <v>0</v>
      </c>
      <c r="P5924" s="20">
        <f t="shared" si="1613"/>
        <v>0</v>
      </c>
      <c r="Q5924" s="20">
        <f t="shared" si="1621"/>
        <v>0</v>
      </c>
      <c r="R5924" s="20">
        <f t="shared" si="1615"/>
        <v>0</v>
      </c>
      <c r="S5924" s="20">
        <f t="shared" si="1616"/>
        <v>0</v>
      </c>
      <c r="T5924" s="20">
        <f t="shared" si="1617"/>
        <v>0</v>
      </c>
      <c r="U5924" s="20">
        <f t="shared" si="1622"/>
        <v>0</v>
      </c>
    </row>
    <row r="5925" spans="3:21" ht="19.2" x14ac:dyDescent="0.3">
      <c r="C5925" s="14">
        <v>22</v>
      </c>
      <c r="D5925" s="8">
        <v>3</v>
      </c>
      <c r="E5925" s="8">
        <v>9</v>
      </c>
      <c r="F5925" s="8">
        <v>1</v>
      </c>
      <c r="G5925" s="8">
        <v>7</v>
      </c>
      <c r="H5925" s="8">
        <v>4</v>
      </c>
      <c r="I5925" s="8">
        <v>7</v>
      </c>
      <c r="J5925" s="8">
        <v>1</v>
      </c>
      <c r="K5925" s="9">
        <f>((D5925*D5899)+(E5925*E5899)+(F5925*F5899)+(G5925*G5899)+(H5925*H5899)+(I5925*I5899)+(J5925*J5899))+$L$9</f>
        <v>-0.89680000000000515</v>
      </c>
      <c r="L5925" s="8">
        <f t="shared" si="1611"/>
        <v>-1</v>
      </c>
      <c r="M5925" s="10">
        <f t="shared" si="1623"/>
        <v>-1</v>
      </c>
      <c r="N5925" s="20">
        <f t="shared" si="1612"/>
        <v>0</v>
      </c>
      <c r="O5925" s="20">
        <f t="shared" si="1620"/>
        <v>0</v>
      </c>
      <c r="P5925" s="20">
        <f t="shared" si="1613"/>
        <v>0</v>
      </c>
      <c r="Q5925" s="20">
        <f t="shared" si="1621"/>
        <v>0</v>
      </c>
      <c r="R5925" s="20">
        <f t="shared" si="1615"/>
        <v>0</v>
      </c>
      <c r="S5925" s="20">
        <f t="shared" si="1616"/>
        <v>0</v>
      </c>
      <c r="T5925" s="20">
        <f t="shared" si="1617"/>
        <v>0</v>
      </c>
      <c r="U5925" s="20">
        <f t="shared" si="1622"/>
        <v>0</v>
      </c>
    </row>
    <row r="5926" spans="3:21" ht="19.2" x14ac:dyDescent="0.3">
      <c r="C5926" s="14">
        <v>23</v>
      </c>
      <c r="D5926" s="8">
        <v>3</v>
      </c>
      <c r="E5926" s="8">
        <v>4</v>
      </c>
      <c r="F5926" s="8">
        <v>3</v>
      </c>
      <c r="G5926" s="8">
        <v>0</v>
      </c>
      <c r="H5926" s="8">
        <v>8</v>
      </c>
      <c r="I5926" s="8">
        <v>3</v>
      </c>
      <c r="J5926" s="8">
        <v>5</v>
      </c>
      <c r="K5926" s="9">
        <f>((D5926*D5899)+(E5926*E5899)+(F5926*F5899)+(G5926*G5899)+(H5926*H5899)+(I5926*I5899)+(J5926*J5899))+$L$9</f>
        <v>-1.3816000000000006</v>
      </c>
      <c r="L5926" s="8">
        <f t="shared" si="1611"/>
        <v>-1</v>
      </c>
      <c r="M5926" s="10">
        <f t="shared" si="1623"/>
        <v>-1</v>
      </c>
      <c r="N5926" s="20">
        <f t="shared" si="1612"/>
        <v>0</v>
      </c>
      <c r="O5926" s="20">
        <f t="shared" si="1620"/>
        <v>0</v>
      </c>
      <c r="P5926" s="20">
        <f t="shared" si="1613"/>
        <v>0</v>
      </c>
      <c r="Q5926" s="20">
        <f t="shared" si="1621"/>
        <v>0</v>
      </c>
      <c r="R5926" s="20">
        <f t="shared" si="1615"/>
        <v>0</v>
      </c>
      <c r="S5926" s="20">
        <f t="shared" si="1616"/>
        <v>0</v>
      </c>
      <c r="T5926" s="20">
        <f t="shared" si="1617"/>
        <v>0</v>
      </c>
      <c r="U5926" s="20">
        <f t="shared" si="1622"/>
        <v>0</v>
      </c>
    </row>
    <row r="5927" spans="3:21" ht="19.2" x14ac:dyDescent="0.3">
      <c r="C5927" s="14">
        <v>24</v>
      </c>
      <c r="D5927" s="8">
        <v>4</v>
      </c>
      <c r="E5927" s="8">
        <v>1</v>
      </c>
      <c r="F5927" s="8">
        <v>4</v>
      </c>
      <c r="G5927" s="8">
        <v>8</v>
      </c>
      <c r="H5927" s="8">
        <v>9</v>
      </c>
      <c r="I5927" s="8">
        <v>3</v>
      </c>
      <c r="J5927" s="8">
        <v>3</v>
      </c>
      <c r="K5927" s="9">
        <f>((D5927*D5899)+(E5927*E5899)+(F5927*F5899)+(G5927*G5899)+(H5927*H5899)+(I5927*I5899)+(J5927*J5899))+$L$9</f>
        <v>-0.58079999999999821</v>
      </c>
      <c r="L5927" s="8">
        <f t="shared" si="1611"/>
        <v>-1</v>
      </c>
      <c r="M5927" s="10">
        <f t="shared" si="1623"/>
        <v>-1</v>
      </c>
      <c r="N5927" s="20">
        <f t="shared" si="1612"/>
        <v>0</v>
      </c>
      <c r="O5927" s="20">
        <f t="shared" si="1620"/>
        <v>0</v>
      </c>
      <c r="P5927" s="20">
        <f t="shared" si="1613"/>
        <v>0</v>
      </c>
      <c r="Q5927" s="20">
        <f t="shared" si="1621"/>
        <v>0</v>
      </c>
      <c r="R5927" s="20">
        <f t="shared" si="1615"/>
        <v>0</v>
      </c>
      <c r="S5927" s="20">
        <f t="shared" si="1616"/>
        <v>0</v>
      </c>
      <c r="T5927" s="20">
        <f t="shared" si="1617"/>
        <v>0</v>
      </c>
      <c r="U5927" s="20">
        <f t="shared" si="1622"/>
        <v>0</v>
      </c>
    </row>
    <row r="5928" spans="3:21" ht="19.2" x14ac:dyDescent="0.3">
      <c r="C5928" s="14">
        <v>25</v>
      </c>
      <c r="D5928" s="8">
        <v>5</v>
      </c>
      <c r="E5928" s="8">
        <v>2</v>
      </c>
      <c r="F5928" s="8">
        <v>5</v>
      </c>
      <c r="G5928" s="8">
        <v>4</v>
      </c>
      <c r="H5928" s="8">
        <v>7</v>
      </c>
      <c r="I5928" s="8">
        <v>6</v>
      </c>
      <c r="J5928" s="8">
        <v>2</v>
      </c>
      <c r="K5928" s="9">
        <f>((D5928*D5899)+(E5928*E5899)+(F5928*F5899)+(G5928*G5899)+(H5928*H5899)+(I5928*I5899)+(J5928*J5899))+$L$9</f>
        <v>6.5599999999998104E-2</v>
      </c>
      <c r="L5928" s="8">
        <f t="shared" si="1611"/>
        <v>1</v>
      </c>
      <c r="M5928" s="10">
        <f t="shared" si="1623"/>
        <v>1</v>
      </c>
      <c r="N5928" s="20">
        <f t="shared" si="1612"/>
        <v>0</v>
      </c>
      <c r="O5928" s="20">
        <f t="shared" si="1620"/>
        <v>0</v>
      </c>
      <c r="P5928" s="20">
        <f t="shared" si="1613"/>
        <v>0</v>
      </c>
      <c r="Q5928" s="20">
        <f t="shared" si="1621"/>
        <v>0</v>
      </c>
      <c r="R5928" s="20">
        <f t="shared" si="1615"/>
        <v>0</v>
      </c>
      <c r="S5928" s="20">
        <f t="shared" si="1616"/>
        <v>0</v>
      </c>
      <c r="T5928" s="20">
        <f t="shared" si="1617"/>
        <v>0</v>
      </c>
      <c r="U5928" s="20">
        <f t="shared" si="1622"/>
        <v>0</v>
      </c>
    </row>
    <row r="5929" spans="3:21" ht="19.2" x14ac:dyDescent="0.3">
      <c r="C5929" s="14">
        <v>26</v>
      </c>
      <c r="D5929" s="8">
        <v>3</v>
      </c>
      <c r="E5929" s="8">
        <v>9</v>
      </c>
      <c r="F5929" s="8">
        <v>9</v>
      </c>
      <c r="G5929" s="8">
        <v>0</v>
      </c>
      <c r="H5929" s="8">
        <v>9</v>
      </c>
      <c r="I5929" s="8">
        <v>0</v>
      </c>
      <c r="J5929" s="8">
        <v>9</v>
      </c>
      <c r="K5929" s="9">
        <f>((D5929*D5899)+(E5929*E5899)+(F5929*F5899)+(G5929*G5899)+(H5929*H5899)+(I5929*I5899)+(J5929*J5899))+$L$9</f>
        <v>-8.0000000000168825E-4</v>
      </c>
      <c r="L5929" s="8">
        <f t="shared" si="1611"/>
        <v>-1</v>
      </c>
      <c r="M5929" s="10">
        <f t="shared" si="1623"/>
        <v>-1</v>
      </c>
      <c r="N5929" s="20">
        <f t="shared" si="1612"/>
        <v>0</v>
      </c>
      <c r="O5929" s="20">
        <f t="shared" si="1620"/>
        <v>0</v>
      </c>
      <c r="P5929" s="20">
        <f t="shared" si="1613"/>
        <v>0</v>
      </c>
      <c r="Q5929" s="20">
        <f t="shared" si="1621"/>
        <v>0</v>
      </c>
      <c r="R5929" s="20">
        <f t="shared" si="1615"/>
        <v>0</v>
      </c>
      <c r="S5929" s="20">
        <f t="shared" si="1616"/>
        <v>0</v>
      </c>
      <c r="T5929" s="20">
        <f t="shared" si="1617"/>
        <v>0</v>
      </c>
      <c r="U5929" s="20">
        <f t="shared" si="1622"/>
        <v>0</v>
      </c>
    </row>
    <row r="5930" spans="3:21" ht="19.2" x14ac:dyDescent="0.3">
      <c r="C5930" s="14">
        <v>27</v>
      </c>
      <c r="D5930" s="8">
        <v>5</v>
      </c>
      <c r="E5930" s="8">
        <v>3</v>
      </c>
      <c r="F5930" s="8">
        <v>3</v>
      </c>
      <c r="G5930" s="8">
        <v>8</v>
      </c>
      <c r="H5930" s="8">
        <v>2</v>
      </c>
      <c r="I5930" s="8">
        <v>0</v>
      </c>
      <c r="J5930" s="8">
        <v>3</v>
      </c>
      <c r="K5930" s="9">
        <f>((D5930*D5899)+(E5930*E5899)+(F5930*F5899)+(G5930*G5899)+(H5930*H5899)+(I5930*I5899)+(J5930*J5899))+$L$9</f>
        <v>-7.9599999999998339E-2</v>
      </c>
      <c r="L5930" s="8">
        <f t="shared" si="1611"/>
        <v>-1</v>
      </c>
      <c r="M5930" s="10">
        <f t="shared" si="1623"/>
        <v>1</v>
      </c>
      <c r="N5930" s="20">
        <f t="shared" si="1612"/>
        <v>2</v>
      </c>
      <c r="O5930" s="20">
        <f t="shared" si="1620"/>
        <v>0.1</v>
      </c>
      <c r="P5930" s="20">
        <f t="shared" si="1613"/>
        <v>0.06</v>
      </c>
      <c r="Q5930" s="20">
        <f t="shared" si="1621"/>
        <v>0.06</v>
      </c>
      <c r="R5930" s="20">
        <f t="shared" si="1615"/>
        <v>0.16</v>
      </c>
      <c r="S5930" s="20">
        <f t="shared" si="1616"/>
        <v>0.04</v>
      </c>
      <c r="T5930" s="20">
        <f t="shared" si="1617"/>
        <v>0</v>
      </c>
      <c r="U5930" s="20">
        <f t="shared" si="1622"/>
        <v>0.06</v>
      </c>
    </row>
    <row r="5931" spans="3:21" ht="19.2" x14ac:dyDescent="0.3">
      <c r="C5931" s="14">
        <v>28</v>
      </c>
      <c r="D5931" s="8">
        <v>4</v>
      </c>
      <c r="E5931" s="8">
        <v>3</v>
      </c>
      <c r="F5931" s="8">
        <v>8</v>
      </c>
      <c r="G5931" s="8">
        <v>2</v>
      </c>
      <c r="H5931" s="8">
        <v>1</v>
      </c>
      <c r="I5931" s="8">
        <v>7</v>
      </c>
      <c r="J5931" s="8">
        <v>9</v>
      </c>
      <c r="K5931" s="9">
        <f>((D5931*D5899)+(E5931*E5899)+(F5931*F5899)+(G5931*G5899)+(H5931*H5899)+(I5931*I5899)+(J5931*J5899))+$L$9</f>
        <v>-0.38480000000000558</v>
      </c>
      <c r="L5931" s="8">
        <f t="shared" si="1611"/>
        <v>-1</v>
      </c>
      <c r="M5931" s="10">
        <f t="shared" si="1623"/>
        <v>-1</v>
      </c>
      <c r="N5931" s="20">
        <f t="shared" si="1612"/>
        <v>0</v>
      </c>
      <c r="O5931" s="20">
        <f t="shared" si="1620"/>
        <v>0</v>
      </c>
      <c r="P5931" s="20">
        <f t="shared" si="1613"/>
        <v>0</v>
      </c>
      <c r="Q5931" s="20">
        <f t="shared" si="1621"/>
        <v>0</v>
      </c>
      <c r="R5931" s="20">
        <f t="shared" si="1615"/>
        <v>0</v>
      </c>
      <c r="S5931" s="20">
        <f t="shared" si="1616"/>
        <v>0</v>
      </c>
      <c r="T5931" s="20">
        <f t="shared" si="1617"/>
        <v>0</v>
      </c>
      <c r="U5931" s="20">
        <f t="shared" si="1622"/>
        <v>0</v>
      </c>
    </row>
    <row r="5932" spans="3:21" ht="19.2" x14ac:dyDescent="0.3">
      <c r="C5932" s="14">
        <v>29</v>
      </c>
      <c r="D5932" s="8">
        <v>4</v>
      </c>
      <c r="E5932" s="8">
        <v>7</v>
      </c>
      <c r="F5932" s="8">
        <v>3</v>
      </c>
      <c r="G5932" s="8">
        <v>7</v>
      </c>
      <c r="H5932" s="8">
        <v>9</v>
      </c>
      <c r="I5932" s="8">
        <v>7</v>
      </c>
      <c r="J5932" s="8">
        <v>0</v>
      </c>
      <c r="K5932" s="9">
        <f>((D5932*D5899)+(E5932*E5899)+(F5932*F5899)+(G5932*G5899)+(H5932*H5899)+(I5932*I5899)+(J5932*J5899))+$L$9</f>
        <v>2.3999999999996469E-2</v>
      </c>
      <c r="L5932" s="8">
        <f t="shared" si="1611"/>
        <v>1</v>
      </c>
      <c r="M5932" s="10">
        <f t="shared" si="1623"/>
        <v>1</v>
      </c>
      <c r="N5932" s="20">
        <f t="shared" si="1612"/>
        <v>0</v>
      </c>
      <c r="O5932" s="20">
        <f t="shared" si="1620"/>
        <v>0</v>
      </c>
      <c r="P5932" s="20">
        <f t="shared" si="1613"/>
        <v>0</v>
      </c>
      <c r="Q5932" s="20">
        <f t="shared" si="1621"/>
        <v>0</v>
      </c>
      <c r="R5932" s="20">
        <f t="shared" si="1615"/>
        <v>0</v>
      </c>
      <c r="S5932" s="20">
        <f t="shared" si="1616"/>
        <v>0</v>
      </c>
      <c r="T5932" s="20">
        <f t="shared" si="1617"/>
        <v>0</v>
      </c>
      <c r="U5932" s="20">
        <f t="shared" si="1622"/>
        <v>0</v>
      </c>
    </row>
    <row r="5933" spans="3:21" ht="19.2" x14ac:dyDescent="0.3">
      <c r="C5933" s="14">
        <v>30</v>
      </c>
      <c r="D5933" s="8">
        <v>4</v>
      </c>
      <c r="E5933" s="8">
        <v>2</v>
      </c>
      <c r="F5933" s="8">
        <v>3</v>
      </c>
      <c r="G5933" s="8">
        <v>9</v>
      </c>
      <c r="H5933" s="8">
        <v>3</v>
      </c>
      <c r="I5933" s="8">
        <v>7</v>
      </c>
      <c r="J5933" s="8">
        <v>4</v>
      </c>
      <c r="K5933" s="9">
        <f>((D5933*D5899)+(E5933*E5899)+(F5933*F5899)+(G5933*G5899)+(H5933*H5899)+(I5933*I5899)+(J5933*J5899))+$L$9</f>
        <v>-0.67480000000000206</v>
      </c>
      <c r="L5933" s="8">
        <f t="shared" si="1611"/>
        <v>-1</v>
      </c>
      <c r="M5933" s="10">
        <f t="shared" si="1623"/>
        <v>-1</v>
      </c>
      <c r="N5933" s="20">
        <f t="shared" si="1612"/>
        <v>0</v>
      </c>
      <c r="O5933" s="20">
        <f t="shared" si="1620"/>
        <v>0</v>
      </c>
      <c r="P5933" s="20">
        <f t="shared" si="1613"/>
        <v>0</v>
      </c>
      <c r="Q5933" s="20">
        <f t="shared" si="1621"/>
        <v>0</v>
      </c>
      <c r="R5933" s="20">
        <f t="shared" si="1615"/>
        <v>0</v>
      </c>
      <c r="S5933" s="20">
        <f t="shared" si="1616"/>
        <v>0</v>
      </c>
      <c r="T5933" s="20">
        <f t="shared" si="1617"/>
        <v>0</v>
      </c>
      <c r="U5933" s="20">
        <f t="shared" si="1622"/>
        <v>0</v>
      </c>
    </row>
    <row r="5934" spans="3:21" ht="19.2" x14ac:dyDescent="0.3">
      <c r="C5934" s="14">
        <v>31</v>
      </c>
      <c r="D5934" s="8">
        <v>4</v>
      </c>
      <c r="E5934" s="8">
        <v>7</v>
      </c>
      <c r="F5934" s="8">
        <v>7</v>
      </c>
      <c r="G5934" s="8">
        <v>6</v>
      </c>
      <c r="H5934" s="8">
        <v>9</v>
      </c>
      <c r="I5934" s="8">
        <v>0</v>
      </c>
      <c r="J5934" s="8">
        <v>6</v>
      </c>
      <c r="K5934" s="9">
        <f>((D5934*D5899)+(E5934*E5899)+(F5934*F5899)+(G5934*G5899)+(H5934*H5899)+(I5934*I5899)+(J5934*J5899))+$L$9</f>
        <v>0.52519999999999989</v>
      </c>
      <c r="L5934" s="8">
        <f t="shared" si="1611"/>
        <v>1</v>
      </c>
      <c r="M5934" s="10">
        <f t="shared" si="1623"/>
        <v>1</v>
      </c>
      <c r="N5934" s="20">
        <f t="shared" si="1612"/>
        <v>0</v>
      </c>
      <c r="O5934" s="20">
        <f t="shared" si="1620"/>
        <v>0</v>
      </c>
      <c r="P5934" s="20">
        <f t="shared" si="1613"/>
        <v>0</v>
      </c>
      <c r="Q5934" s="20">
        <f t="shared" si="1621"/>
        <v>0</v>
      </c>
      <c r="R5934" s="20">
        <f t="shared" si="1615"/>
        <v>0</v>
      </c>
      <c r="S5934" s="20">
        <f t="shared" si="1616"/>
        <v>0</v>
      </c>
      <c r="T5934" s="20">
        <f t="shared" si="1617"/>
        <v>0</v>
      </c>
      <c r="U5934" s="20">
        <f t="shared" si="1622"/>
        <v>0</v>
      </c>
    </row>
    <row r="5935" spans="3:21" ht="19.2" x14ac:dyDescent="0.3">
      <c r="C5935" s="14">
        <v>32</v>
      </c>
      <c r="D5935" s="8">
        <v>4</v>
      </c>
      <c r="E5935" s="8">
        <v>1</v>
      </c>
      <c r="F5935" s="8">
        <v>6</v>
      </c>
      <c r="G5935" s="8">
        <v>1</v>
      </c>
      <c r="H5935" s="8">
        <v>8</v>
      </c>
      <c r="I5935" s="8">
        <v>0</v>
      </c>
      <c r="J5935" s="8">
        <v>6</v>
      </c>
      <c r="K5935" s="9">
        <f>((D5935*D5899)+(E5935*E5899)+(F5935*F5899)+(G5935*G5899)+(H5935*H5899)+(I5935*I5899)+(J5935*J5899))+$L$9</f>
        <v>-0.76279999999999859</v>
      </c>
      <c r="L5935" s="8">
        <f t="shared" si="1611"/>
        <v>-1</v>
      </c>
      <c r="M5935" s="10">
        <f t="shared" si="1623"/>
        <v>-1</v>
      </c>
      <c r="N5935" s="20">
        <f t="shared" si="1612"/>
        <v>0</v>
      </c>
      <c r="O5935" s="20">
        <f t="shared" si="1620"/>
        <v>0</v>
      </c>
      <c r="P5935" s="20">
        <f t="shared" si="1613"/>
        <v>0</v>
      </c>
      <c r="Q5935" s="20">
        <f t="shared" si="1621"/>
        <v>0</v>
      </c>
      <c r="R5935" s="20">
        <f t="shared" si="1615"/>
        <v>0</v>
      </c>
      <c r="S5935" s="20">
        <f t="shared" si="1616"/>
        <v>0</v>
      </c>
      <c r="T5935" s="20">
        <f t="shared" si="1617"/>
        <v>0</v>
      </c>
      <c r="U5935" s="20">
        <f t="shared" si="1622"/>
        <v>0</v>
      </c>
    </row>
    <row r="5936" spans="3:21" ht="19.2" x14ac:dyDescent="0.3">
      <c r="C5936" s="14">
        <v>33</v>
      </c>
      <c r="D5936" s="8">
        <v>5</v>
      </c>
      <c r="E5936" s="8">
        <v>1</v>
      </c>
      <c r="F5936" s="8">
        <v>7</v>
      </c>
      <c r="G5936" s="8">
        <v>8</v>
      </c>
      <c r="H5936" s="8">
        <v>1</v>
      </c>
      <c r="I5936" s="8">
        <v>6</v>
      </c>
      <c r="J5936" s="8">
        <v>9</v>
      </c>
      <c r="K5936" s="9">
        <f>((D5936*D5899)+(E5936*E5899)+(F5936*F5899)+(G5936*G5899)+(H5936*H5899)+(I5936*I5899)+(J5936*J5899))+$L$9</f>
        <v>0.43439999999999834</v>
      </c>
      <c r="L5936" s="8">
        <f t="shared" si="1611"/>
        <v>1</v>
      </c>
      <c r="M5936" s="10">
        <f t="shared" si="1623"/>
        <v>1</v>
      </c>
      <c r="N5936" s="20">
        <f t="shared" si="1612"/>
        <v>0</v>
      </c>
      <c r="O5936" s="20">
        <f t="shared" si="1620"/>
        <v>0</v>
      </c>
      <c r="P5936" s="20">
        <f t="shared" si="1613"/>
        <v>0</v>
      </c>
      <c r="Q5936" s="20">
        <f t="shared" si="1621"/>
        <v>0</v>
      </c>
      <c r="R5936" s="20">
        <f t="shared" si="1615"/>
        <v>0</v>
      </c>
      <c r="S5936" s="20">
        <f t="shared" si="1616"/>
        <v>0</v>
      </c>
      <c r="T5936" s="20">
        <f t="shared" si="1617"/>
        <v>0</v>
      </c>
      <c r="U5936" s="20">
        <f t="shared" si="1622"/>
        <v>0</v>
      </c>
    </row>
    <row r="5937" spans="3:21" ht="19.2" x14ac:dyDescent="0.3">
      <c r="C5937" s="14">
        <v>34</v>
      </c>
      <c r="D5937" s="8">
        <v>4</v>
      </c>
      <c r="E5937" s="8">
        <v>9</v>
      </c>
      <c r="F5937" s="8">
        <v>3</v>
      </c>
      <c r="G5937" s="8">
        <v>7</v>
      </c>
      <c r="H5937" s="8">
        <v>3</v>
      </c>
      <c r="I5937" s="8">
        <v>5</v>
      </c>
      <c r="J5937" s="8">
        <v>9</v>
      </c>
      <c r="K5937" s="9">
        <f>((D5937*D5899)+(E5937*E5899)+(F5937*F5899)+(G5937*G5899)+(H5937*H5899)+(I5937*I5899)+(J5937*J5899))+$L$9</f>
        <v>0.63879999999999626</v>
      </c>
      <c r="L5937" s="8">
        <f t="shared" si="1611"/>
        <v>1</v>
      </c>
      <c r="M5937" s="10">
        <f t="shared" si="1623"/>
        <v>1</v>
      </c>
      <c r="N5937" s="20">
        <f t="shared" si="1612"/>
        <v>0</v>
      </c>
      <c r="O5937" s="20">
        <f t="shared" si="1620"/>
        <v>0</v>
      </c>
      <c r="P5937" s="20">
        <f t="shared" si="1613"/>
        <v>0</v>
      </c>
      <c r="Q5937" s="20">
        <f t="shared" si="1621"/>
        <v>0</v>
      </c>
      <c r="R5937" s="20">
        <f t="shared" si="1615"/>
        <v>0</v>
      </c>
      <c r="S5937" s="20">
        <f t="shared" si="1616"/>
        <v>0</v>
      </c>
      <c r="T5937" s="20">
        <f t="shared" si="1617"/>
        <v>0</v>
      </c>
      <c r="U5937" s="20">
        <f t="shared" si="1622"/>
        <v>0</v>
      </c>
    </row>
    <row r="5938" spans="3:21" ht="19.2" x14ac:dyDescent="0.3">
      <c r="C5938" s="14">
        <v>35</v>
      </c>
      <c r="D5938" s="8">
        <v>4</v>
      </c>
      <c r="E5938" s="8">
        <v>6</v>
      </c>
      <c r="F5938" s="8">
        <v>3</v>
      </c>
      <c r="G5938" s="8">
        <v>3</v>
      </c>
      <c r="H5938" s="8">
        <v>1</v>
      </c>
      <c r="I5938" s="8">
        <v>9</v>
      </c>
      <c r="J5938" s="8">
        <v>3</v>
      </c>
      <c r="K5938" s="9">
        <f>((D5938*D5899)+(E5938*E5899)+(F5938*F5899)+(G5938*G5899)+(H5938*H5899)+(I5938*I5899)+(J5938*J5899))+$L$9</f>
        <v>-0.61760000000000392</v>
      </c>
      <c r="L5938" s="8">
        <f t="shared" si="1611"/>
        <v>-1</v>
      </c>
      <c r="M5938" s="10">
        <f t="shared" si="1623"/>
        <v>-1</v>
      </c>
      <c r="N5938" s="20">
        <f t="shared" si="1612"/>
        <v>0</v>
      </c>
      <c r="O5938" s="20">
        <f t="shared" si="1620"/>
        <v>0</v>
      </c>
      <c r="P5938" s="20">
        <f t="shared" si="1613"/>
        <v>0</v>
      </c>
      <c r="Q5938" s="20">
        <f t="shared" si="1621"/>
        <v>0</v>
      </c>
      <c r="R5938" s="20">
        <f t="shared" si="1615"/>
        <v>0</v>
      </c>
      <c r="S5938" s="20">
        <f t="shared" si="1616"/>
        <v>0</v>
      </c>
      <c r="T5938" s="20">
        <f t="shared" si="1617"/>
        <v>0</v>
      </c>
      <c r="U5938" s="20">
        <f t="shared" si="1622"/>
        <v>0</v>
      </c>
    </row>
    <row r="5939" spans="3:21" ht="19.2" x14ac:dyDescent="0.3">
      <c r="C5939" s="14">
        <v>36</v>
      </c>
      <c r="D5939" s="8">
        <v>4</v>
      </c>
      <c r="E5939" s="8">
        <v>6</v>
      </c>
      <c r="F5939" s="8">
        <v>3</v>
      </c>
      <c r="G5939" s="8">
        <v>6</v>
      </c>
      <c r="H5939" s="8">
        <v>1</v>
      </c>
      <c r="I5939" s="8">
        <v>6</v>
      </c>
      <c r="J5939" s="8">
        <v>2</v>
      </c>
      <c r="K5939" s="9">
        <f>((D5939*D5899)+(E5939*E5899)+(F5939*F5899)+(G5939*G5899)+(H5939*H5899)+(I5939*I5899)+(J5939*J5899))+$L$9</f>
        <v>-0.61040000000000383</v>
      </c>
      <c r="L5939" s="8">
        <f t="shared" si="1611"/>
        <v>-1</v>
      </c>
      <c r="M5939" s="10">
        <f t="shared" si="1623"/>
        <v>-1</v>
      </c>
      <c r="N5939" s="20">
        <f t="shared" si="1612"/>
        <v>0</v>
      </c>
      <c r="O5939" s="20">
        <f t="shared" si="1620"/>
        <v>0</v>
      </c>
      <c r="P5939" s="20">
        <f t="shared" si="1613"/>
        <v>0</v>
      </c>
      <c r="Q5939" s="20">
        <f t="shared" si="1621"/>
        <v>0</v>
      </c>
      <c r="R5939" s="20">
        <f t="shared" si="1615"/>
        <v>0</v>
      </c>
      <c r="S5939" s="20">
        <f t="shared" si="1616"/>
        <v>0</v>
      </c>
      <c r="T5939" s="20">
        <f t="shared" si="1617"/>
        <v>0</v>
      </c>
      <c r="U5939" s="20">
        <f t="shared" si="1622"/>
        <v>0</v>
      </c>
    </row>
    <row r="5940" spans="3:21" ht="19.2" x14ac:dyDescent="0.3">
      <c r="C5940" s="14">
        <v>37</v>
      </c>
      <c r="D5940" s="8">
        <v>4</v>
      </c>
      <c r="E5940" s="8">
        <v>2</v>
      </c>
      <c r="F5940" s="8">
        <v>4</v>
      </c>
      <c r="G5940" s="8">
        <v>4</v>
      </c>
      <c r="H5940" s="8">
        <v>5</v>
      </c>
      <c r="I5940" s="8">
        <v>5</v>
      </c>
      <c r="J5940" s="8">
        <v>8</v>
      </c>
      <c r="K5940" s="9">
        <f>((D5940*D5899)+(E5940*E5899)+(F5940*F5899)+(G5940*G5899)+(H5940*H5899)+(I5940*I5899)+(J5940*J5899))+$L$9</f>
        <v>-0.45600000000000129</v>
      </c>
      <c r="L5940" s="8">
        <f t="shared" si="1611"/>
        <v>-1</v>
      </c>
      <c r="M5940" s="10">
        <f t="shared" si="1623"/>
        <v>-1</v>
      </c>
      <c r="N5940" s="20">
        <f t="shared" si="1612"/>
        <v>0</v>
      </c>
      <c r="O5940" s="20">
        <f t="shared" si="1620"/>
        <v>0</v>
      </c>
      <c r="P5940" s="20">
        <f t="shared" si="1613"/>
        <v>0</v>
      </c>
      <c r="Q5940" s="20">
        <f t="shared" si="1621"/>
        <v>0</v>
      </c>
      <c r="R5940" s="20">
        <f t="shared" si="1615"/>
        <v>0</v>
      </c>
      <c r="S5940" s="20">
        <f t="shared" si="1616"/>
        <v>0</v>
      </c>
      <c r="T5940" s="20">
        <f t="shared" si="1617"/>
        <v>0</v>
      </c>
      <c r="U5940" s="20">
        <f t="shared" si="1622"/>
        <v>0</v>
      </c>
    </row>
    <row r="5941" spans="3:21" ht="19.2" x14ac:dyDescent="0.3">
      <c r="C5941" s="14">
        <v>38</v>
      </c>
      <c r="D5941" s="8">
        <v>4</v>
      </c>
      <c r="E5941" s="8">
        <v>4</v>
      </c>
      <c r="F5941" s="8">
        <v>0</v>
      </c>
      <c r="G5941" s="8">
        <v>1</v>
      </c>
      <c r="H5941" s="8">
        <v>7</v>
      </c>
      <c r="I5941" s="8">
        <v>8</v>
      </c>
      <c r="J5941" s="8">
        <v>8</v>
      </c>
      <c r="K5941" s="9">
        <f>((D5941*D5899)+(E5941*E5899)+(F5941*F5899)+(G5941*G5899)+(H5941*H5899)+(I5941*I5899)+(J5941*J5899))+$L$9</f>
        <v>-0.30520000000000191</v>
      </c>
      <c r="L5941" s="8">
        <f t="shared" si="1611"/>
        <v>-1</v>
      </c>
      <c r="M5941" s="10">
        <f t="shared" si="1623"/>
        <v>-1</v>
      </c>
      <c r="N5941" s="20">
        <f t="shared" si="1612"/>
        <v>0</v>
      </c>
      <c r="O5941" s="20">
        <f t="shared" si="1620"/>
        <v>0</v>
      </c>
      <c r="P5941" s="20">
        <f t="shared" si="1613"/>
        <v>0</v>
      </c>
      <c r="Q5941" s="20">
        <f t="shared" si="1621"/>
        <v>0</v>
      </c>
      <c r="R5941" s="20">
        <f t="shared" si="1615"/>
        <v>0</v>
      </c>
      <c r="S5941" s="20">
        <f t="shared" si="1616"/>
        <v>0</v>
      </c>
      <c r="T5941" s="20">
        <f t="shared" si="1617"/>
        <v>0</v>
      </c>
      <c r="U5941" s="20">
        <f t="shared" si="1622"/>
        <v>0</v>
      </c>
    </row>
    <row r="5942" spans="3:21" ht="19.2" x14ac:dyDescent="0.3">
      <c r="C5942" s="14">
        <v>39</v>
      </c>
      <c r="D5942" s="8">
        <v>5</v>
      </c>
      <c r="E5942" s="8">
        <v>2</v>
      </c>
      <c r="F5942" s="8">
        <v>9</v>
      </c>
      <c r="G5942" s="8">
        <v>1</v>
      </c>
      <c r="H5942" s="8">
        <v>6</v>
      </c>
      <c r="I5942" s="8">
        <v>6</v>
      </c>
      <c r="J5942" s="8">
        <v>1</v>
      </c>
      <c r="K5942" s="9">
        <f>((D5942*D5899)+(E5942*E5899)+(F5942*F5899)+(G5942*G5899)+(H5942*H5899)+(I5942*I5899)+(J5942*J5899))+$L$9</f>
        <v>-7.7200000000003044E-2</v>
      </c>
      <c r="L5942" s="8">
        <f t="shared" si="1611"/>
        <v>-1</v>
      </c>
      <c r="M5942" s="10">
        <f t="shared" si="1623"/>
        <v>1</v>
      </c>
      <c r="N5942" s="20">
        <f t="shared" si="1612"/>
        <v>2</v>
      </c>
      <c r="O5942" s="20">
        <f t="shared" si="1620"/>
        <v>0.1</v>
      </c>
      <c r="P5942" s="20">
        <f t="shared" si="1613"/>
        <v>0.04</v>
      </c>
      <c r="Q5942" s="20">
        <f t="shared" si="1621"/>
        <v>0.18</v>
      </c>
      <c r="R5942" s="20">
        <f t="shared" si="1615"/>
        <v>0.02</v>
      </c>
      <c r="S5942" s="20">
        <f t="shared" si="1616"/>
        <v>0.12</v>
      </c>
      <c r="T5942" s="20">
        <f t="shared" si="1617"/>
        <v>0.12</v>
      </c>
      <c r="U5942" s="20">
        <f t="shared" si="1622"/>
        <v>0.02</v>
      </c>
    </row>
    <row r="5943" spans="3:21" ht="19.2" x14ac:dyDescent="0.3">
      <c r="C5943" s="14">
        <v>40</v>
      </c>
      <c r="D5943" s="8">
        <v>5</v>
      </c>
      <c r="E5943" s="8">
        <v>1</v>
      </c>
      <c r="F5943" s="8">
        <v>7</v>
      </c>
      <c r="G5943" s="8">
        <v>1</v>
      </c>
      <c r="H5943" s="8">
        <v>1</v>
      </c>
      <c r="I5943" s="8">
        <v>6</v>
      </c>
      <c r="J5943" s="8">
        <v>5</v>
      </c>
      <c r="K5943" s="9">
        <f>((D5943*D5899)+(E5943*E5899)+(F5943*F5899)+(G5943*G5899)+(H5943*H5899)+(I5943*I5899)+(J5943*J5899))+$L$9</f>
        <v>-0.32600000000000318</v>
      </c>
      <c r="L5943" s="8">
        <f t="shared" si="1611"/>
        <v>-1</v>
      </c>
      <c r="M5943" s="10">
        <f t="shared" si="1623"/>
        <v>1</v>
      </c>
      <c r="N5943" s="20">
        <f t="shared" si="1612"/>
        <v>2</v>
      </c>
      <c r="O5943" s="20">
        <f t="shared" si="1620"/>
        <v>0.1</v>
      </c>
      <c r="P5943" s="20">
        <f t="shared" si="1613"/>
        <v>0.02</v>
      </c>
      <c r="Q5943" s="20">
        <f t="shared" si="1621"/>
        <v>0.14000000000000001</v>
      </c>
      <c r="R5943" s="20">
        <f t="shared" si="1615"/>
        <v>0.02</v>
      </c>
      <c r="S5943" s="20">
        <f t="shared" si="1616"/>
        <v>0.02</v>
      </c>
      <c r="T5943" s="20">
        <f t="shared" si="1617"/>
        <v>0.12</v>
      </c>
      <c r="U5943" s="20">
        <f t="shared" si="1622"/>
        <v>0.1</v>
      </c>
    </row>
    <row r="5944" spans="3:21" ht="19.2" x14ac:dyDescent="0.3">
      <c r="C5944" s="14">
        <v>41</v>
      </c>
      <c r="D5944" s="8">
        <v>3</v>
      </c>
      <c r="E5944" s="8">
        <v>8</v>
      </c>
      <c r="F5944" s="8">
        <v>0</v>
      </c>
      <c r="G5944" s="8">
        <v>0</v>
      </c>
      <c r="H5944" s="8">
        <v>4</v>
      </c>
      <c r="I5944" s="8">
        <v>2</v>
      </c>
      <c r="J5944" s="8">
        <v>3</v>
      </c>
      <c r="K5944" s="9">
        <f>((D5944*D5899)+(E5944*E5899)+(F5944*F5899)+(G5944*G5899)+(H5944*H5899)+(I5944*I5899)+(J5944*J5899))+$L$9</f>
        <v>-1.4360000000000008</v>
      </c>
      <c r="L5944" s="8">
        <f t="shared" si="1611"/>
        <v>-1</v>
      </c>
      <c r="M5944" s="10">
        <f t="shared" si="1623"/>
        <v>-1</v>
      </c>
      <c r="N5944" s="20">
        <f t="shared" si="1612"/>
        <v>0</v>
      </c>
      <c r="O5944" s="20">
        <f t="shared" si="1620"/>
        <v>0</v>
      </c>
      <c r="P5944" s="20">
        <f t="shared" si="1613"/>
        <v>0</v>
      </c>
      <c r="Q5944" s="20">
        <f t="shared" si="1621"/>
        <v>0</v>
      </c>
      <c r="R5944" s="20">
        <f t="shared" si="1615"/>
        <v>0</v>
      </c>
      <c r="S5944" s="20">
        <f t="shared" si="1616"/>
        <v>0</v>
      </c>
      <c r="T5944" s="20">
        <f t="shared" si="1617"/>
        <v>0</v>
      </c>
      <c r="U5944" s="20">
        <f t="shared" si="1622"/>
        <v>0</v>
      </c>
    </row>
    <row r="5945" spans="3:21" ht="19.2" x14ac:dyDescent="0.3">
      <c r="C5945" s="14">
        <v>42</v>
      </c>
      <c r="D5945" s="8">
        <v>4</v>
      </c>
      <c r="E5945" s="8">
        <v>7</v>
      </c>
      <c r="F5945" s="8">
        <v>8</v>
      </c>
      <c r="G5945" s="8">
        <v>8</v>
      </c>
      <c r="H5945" s="8">
        <v>6</v>
      </c>
      <c r="I5945" s="8">
        <v>4</v>
      </c>
      <c r="J5945" s="8">
        <v>1</v>
      </c>
      <c r="K5945" s="9">
        <f>((D5945*D5899)+(E5945*E5899)+(F5945*F5899)+(G5945*G5899)+(H5945*H5899)+(I5945*I5899)+(J5945*J5899))+$L$9</f>
        <v>0.11719999999999686</v>
      </c>
      <c r="L5945" s="8">
        <f t="shared" si="1611"/>
        <v>1</v>
      </c>
      <c r="M5945" s="10">
        <f t="shared" si="1623"/>
        <v>1</v>
      </c>
      <c r="N5945" s="20">
        <f t="shared" si="1612"/>
        <v>0</v>
      </c>
      <c r="O5945" s="20">
        <f t="shared" si="1620"/>
        <v>0</v>
      </c>
      <c r="P5945" s="20">
        <f t="shared" si="1613"/>
        <v>0</v>
      </c>
      <c r="Q5945" s="20">
        <f t="shared" si="1621"/>
        <v>0</v>
      </c>
      <c r="R5945" s="20">
        <f t="shared" si="1615"/>
        <v>0</v>
      </c>
      <c r="S5945" s="20">
        <f t="shared" si="1616"/>
        <v>0</v>
      </c>
      <c r="T5945" s="20">
        <f t="shared" si="1617"/>
        <v>0</v>
      </c>
      <c r="U5945" s="20">
        <f t="shared" si="1622"/>
        <v>0</v>
      </c>
    </row>
    <row r="5946" spans="3:21" ht="19.2" x14ac:dyDescent="0.3">
      <c r="C5946" s="14">
        <v>43</v>
      </c>
      <c r="D5946" s="8">
        <v>5</v>
      </c>
      <c r="E5946" s="8">
        <v>3</v>
      </c>
      <c r="F5946" s="8">
        <v>0</v>
      </c>
      <c r="G5946" s="8">
        <v>7</v>
      </c>
      <c r="H5946" s="8">
        <v>8</v>
      </c>
      <c r="I5946" s="8">
        <v>8</v>
      </c>
      <c r="J5946" s="8">
        <v>4</v>
      </c>
      <c r="K5946" s="9">
        <f>((D5946*D5899)+(E5946*E5899)+(F5946*F5899)+(G5946*G5899)+(H5946*H5899)+(I5946*I5899)+(J5946*J5899))+$L$9</f>
        <v>0.44680000000000053</v>
      </c>
      <c r="L5946" s="8">
        <f t="shared" si="1611"/>
        <v>1</v>
      </c>
      <c r="M5946" s="10">
        <f t="shared" si="1623"/>
        <v>1</v>
      </c>
      <c r="N5946" s="20">
        <f t="shared" si="1612"/>
        <v>0</v>
      </c>
      <c r="O5946" s="20">
        <f t="shared" si="1620"/>
        <v>0</v>
      </c>
      <c r="P5946" s="20">
        <f t="shared" si="1613"/>
        <v>0</v>
      </c>
      <c r="Q5946" s="20">
        <f t="shared" si="1621"/>
        <v>0</v>
      </c>
      <c r="R5946" s="20">
        <f t="shared" si="1615"/>
        <v>0</v>
      </c>
      <c r="S5946" s="20">
        <f t="shared" si="1616"/>
        <v>0</v>
      </c>
      <c r="T5946" s="20">
        <f t="shared" si="1617"/>
        <v>0</v>
      </c>
      <c r="U5946" s="20">
        <f t="shared" si="1622"/>
        <v>0</v>
      </c>
    </row>
    <row r="5947" spans="3:21" ht="19.2" x14ac:dyDescent="0.3">
      <c r="C5947" s="14">
        <v>44</v>
      </c>
      <c r="D5947" s="8">
        <v>3</v>
      </c>
      <c r="E5947" s="8">
        <v>6</v>
      </c>
      <c r="F5947" s="8">
        <v>9</v>
      </c>
      <c r="G5947" s="8">
        <v>3</v>
      </c>
      <c r="H5947" s="8">
        <v>6</v>
      </c>
      <c r="I5947" s="8">
        <v>2</v>
      </c>
      <c r="J5947" s="8">
        <v>1</v>
      </c>
      <c r="K5947" s="9">
        <f>((D5947*D5899)+(E5947*E5899)+(F5947*F5899)+(G5947*G5899)+(H5947*H5899)+(I5947*I5899)+(J5947*J5899))+$L$9</f>
        <v>-1.1596000000000029</v>
      </c>
      <c r="L5947" s="8">
        <f t="shared" si="1611"/>
        <v>-1</v>
      </c>
      <c r="M5947" s="10">
        <f t="shared" si="1623"/>
        <v>-1</v>
      </c>
      <c r="N5947" s="20">
        <f t="shared" si="1612"/>
        <v>0</v>
      </c>
      <c r="O5947" s="20">
        <f t="shared" si="1620"/>
        <v>0</v>
      </c>
      <c r="P5947" s="20">
        <f t="shared" si="1613"/>
        <v>0</v>
      </c>
      <c r="Q5947" s="20">
        <f t="shared" si="1621"/>
        <v>0</v>
      </c>
      <c r="R5947" s="20">
        <f t="shared" si="1615"/>
        <v>0</v>
      </c>
      <c r="S5947" s="20">
        <f t="shared" si="1616"/>
        <v>0</v>
      </c>
      <c r="T5947" s="20">
        <f t="shared" si="1617"/>
        <v>0</v>
      </c>
      <c r="U5947" s="20">
        <f t="shared" si="1622"/>
        <v>0</v>
      </c>
    </row>
    <row r="5948" spans="3:21" ht="19.2" x14ac:dyDescent="0.3">
      <c r="C5948" s="14">
        <v>45</v>
      </c>
      <c r="D5948" s="8">
        <v>4</v>
      </c>
      <c r="E5948" s="8">
        <v>4</v>
      </c>
      <c r="F5948" s="8">
        <v>6</v>
      </c>
      <c r="G5948" s="8">
        <v>1</v>
      </c>
      <c r="H5948" s="8">
        <v>0</v>
      </c>
      <c r="I5948" s="8">
        <v>0</v>
      </c>
      <c r="J5948" s="8">
        <v>3</v>
      </c>
      <c r="K5948" s="9">
        <f>((D5948*D5899)+(E5948*E5899)+(F5948*F5899)+(G5948*G5899)+(H5948*H5899)+(I5948*I5899)+(J5948*J5899))+$L$9</f>
        <v>-1.1780000000000017</v>
      </c>
      <c r="L5948" s="8">
        <f t="shared" si="1611"/>
        <v>-1</v>
      </c>
      <c r="M5948" s="10">
        <f t="shared" si="1623"/>
        <v>-1</v>
      </c>
      <c r="N5948" s="20">
        <f t="shared" si="1612"/>
        <v>0</v>
      </c>
      <c r="O5948" s="20">
        <f t="shared" si="1620"/>
        <v>0</v>
      </c>
      <c r="P5948" s="20">
        <f t="shared" si="1613"/>
        <v>0</v>
      </c>
      <c r="Q5948" s="20">
        <f t="shared" si="1621"/>
        <v>0</v>
      </c>
      <c r="R5948" s="20">
        <f t="shared" si="1615"/>
        <v>0</v>
      </c>
      <c r="S5948" s="20">
        <f t="shared" si="1616"/>
        <v>0</v>
      </c>
      <c r="T5948" s="20">
        <f t="shared" si="1617"/>
        <v>0</v>
      </c>
      <c r="U5948" s="20">
        <f t="shared" si="1622"/>
        <v>0</v>
      </c>
    </row>
    <row r="5949" spans="3:21" ht="19.2" x14ac:dyDescent="0.3">
      <c r="C5949" s="14">
        <v>46</v>
      </c>
      <c r="D5949" s="8">
        <v>4</v>
      </c>
      <c r="E5949" s="8">
        <v>6</v>
      </c>
      <c r="F5949" s="8">
        <v>0</v>
      </c>
      <c r="G5949" s="8">
        <v>0</v>
      </c>
      <c r="H5949" s="8">
        <v>9</v>
      </c>
      <c r="I5949" s="8">
        <v>8</v>
      </c>
      <c r="J5949" s="8">
        <v>7</v>
      </c>
      <c r="K5949" s="9">
        <f>((D5949*D5899)+(E5949*E5899)+(F5949*F5899)+(G5949*G5899)+(H5949*H5899)+(I5949*I5899)+(J5949*J5899))+$L$9</f>
        <v>-1.2400000000001299E-2</v>
      </c>
      <c r="L5949" s="8">
        <f t="shared" si="1611"/>
        <v>-1</v>
      </c>
      <c r="M5949" s="10">
        <f t="shared" si="1623"/>
        <v>-1</v>
      </c>
      <c r="N5949" s="20">
        <f t="shared" si="1612"/>
        <v>0</v>
      </c>
      <c r="O5949" s="20">
        <f>N5949*$D$2*D5949</f>
        <v>0</v>
      </c>
      <c r="P5949" s="20">
        <f t="shared" si="1613"/>
        <v>0</v>
      </c>
      <c r="Q5949" s="20">
        <f t="shared" si="1621"/>
        <v>0</v>
      </c>
      <c r="R5949" s="20">
        <f t="shared" si="1615"/>
        <v>0</v>
      </c>
      <c r="S5949" s="20">
        <f t="shared" si="1616"/>
        <v>0</v>
      </c>
      <c r="T5949" s="20">
        <f t="shared" si="1617"/>
        <v>0</v>
      </c>
      <c r="U5949" s="20">
        <f t="shared" si="1622"/>
        <v>0</v>
      </c>
    </row>
    <row r="5950" spans="3:21" ht="19.2" x14ac:dyDescent="0.3">
      <c r="C5950" s="14">
        <v>47</v>
      </c>
      <c r="D5950" s="8">
        <v>4</v>
      </c>
      <c r="E5950" s="8">
        <v>9</v>
      </c>
      <c r="F5950" s="8">
        <v>4</v>
      </c>
      <c r="G5950" s="8">
        <v>0</v>
      </c>
      <c r="H5950" s="8">
        <v>0</v>
      </c>
      <c r="I5950" s="8">
        <v>2</v>
      </c>
      <c r="J5950" s="8">
        <v>3</v>
      </c>
      <c r="K5950" s="9">
        <f>((D5950*D5899)+(E5950*E5899)+(F5950*F5899)+(G5950*G5899)+(H5950*H5899)+(I5950*I5899)+(J5950*J5899))+$L$9</f>
        <v>-0.54760000000000364</v>
      </c>
      <c r="L5950" s="8">
        <f t="shared" si="1611"/>
        <v>-1</v>
      </c>
      <c r="M5950" s="10">
        <f t="shared" si="1623"/>
        <v>1</v>
      </c>
      <c r="N5950" s="20">
        <f t="shared" si="1612"/>
        <v>2</v>
      </c>
      <c r="O5950" s="20">
        <f t="shared" ref="O5950:O5951" si="1624">N5950*$D$2*D5950</f>
        <v>0.08</v>
      </c>
      <c r="P5950" s="20">
        <f t="shared" si="1613"/>
        <v>0.18</v>
      </c>
      <c r="Q5950" s="20">
        <f t="shared" si="1621"/>
        <v>0.08</v>
      </c>
      <c r="R5950" s="20">
        <f t="shared" si="1615"/>
        <v>0</v>
      </c>
      <c r="S5950" s="20">
        <f t="shared" si="1616"/>
        <v>0</v>
      </c>
      <c r="T5950" s="20">
        <f t="shared" si="1617"/>
        <v>0.04</v>
      </c>
      <c r="U5950" s="20">
        <f t="shared" si="1622"/>
        <v>0.06</v>
      </c>
    </row>
    <row r="5951" spans="3:21" ht="19.2" x14ac:dyDescent="0.3">
      <c r="C5951" s="14">
        <v>48</v>
      </c>
      <c r="D5951" s="8">
        <v>4</v>
      </c>
      <c r="E5951" s="8">
        <v>6</v>
      </c>
      <c r="F5951" s="8">
        <v>5</v>
      </c>
      <c r="G5951" s="8">
        <v>7</v>
      </c>
      <c r="H5951" s="8">
        <v>3</v>
      </c>
      <c r="I5951" s="8">
        <v>8</v>
      </c>
      <c r="J5951" s="8">
        <v>0</v>
      </c>
      <c r="K5951" s="9">
        <f>((D5951*D5899)+(E5951*E5899)+(F5951*F5899)+(G5951*G5899)+(H5951*H5899)+(I5951*I5899)+(J5951*J5899))+$L$9</f>
        <v>-0.44120000000000381</v>
      </c>
      <c r="L5951" s="8">
        <f t="shared" si="1611"/>
        <v>-1</v>
      </c>
      <c r="M5951" s="10">
        <f t="shared" si="1623"/>
        <v>-1</v>
      </c>
      <c r="N5951" s="20">
        <f t="shared" si="1612"/>
        <v>0</v>
      </c>
      <c r="O5951" s="20">
        <f t="shared" si="1624"/>
        <v>0</v>
      </c>
      <c r="P5951" s="20">
        <f t="shared" si="1613"/>
        <v>0</v>
      </c>
      <c r="Q5951" s="20">
        <f t="shared" si="1621"/>
        <v>0</v>
      </c>
      <c r="R5951" s="20">
        <f t="shared" si="1615"/>
        <v>0</v>
      </c>
      <c r="S5951" s="20">
        <f t="shared" si="1616"/>
        <v>0</v>
      </c>
      <c r="T5951" s="20">
        <f t="shared" si="1617"/>
        <v>0</v>
      </c>
      <c r="U5951" s="20">
        <f t="shared" si="1622"/>
        <v>0</v>
      </c>
    </row>
    <row r="5952" spans="3:21" ht="19.2" x14ac:dyDescent="0.3">
      <c r="C5952" s="14">
        <v>49</v>
      </c>
      <c r="D5952" s="8">
        <v>4</v>
      </c>
      <c r="E5952" s="8">
        <v>7</v>
      </c>
      <c r="F5952" s="8">
        <v>7</v>
      </c>
      <c r="G5952" s="8">
        <v>4</v>
      </c>
      <c r="H5952" s="8">
        <v>4</v>
      </c>
      <c r="I5952" s="8">
        <v>2</v>
      </c>
      <c r="J5952" s="8">
        <v>5</v>
      </c>
      <c r="K5952" s="9">
        <f>((D5952*D5899)+(E5952*E5899)+(F5952*F5899)+(G5952*G5899)+(H5952*H5899)+(I5952*I5899)+(J5952*J5899))+$L$9</f>
        <v>4.3999999999968509E-3</v>
      </c>
      <c r="L5952" s="8">
        <f t="shared" si="1611"/>
        <v>1</v>
      </c>
      <c r="M5952" s="10">
        <f t="shared" si="1623"/>
        <v>1</v>
      </c>
      <c r="N5952" s="20">
        <f t="shared" si="1612"/>
        <v>0</v>
      </c>
      <c r="O5952" s="20">
        <f>N5952*$D$2*D5952</f>
        <v>0</v>
      </c>
      <c r="P5952" s="20">
        <f t="shared" si="1613"/>
        <v>0</v>
      </c>
      <c r="Q5952" s="20">
        <f t="shared" si="1621"/>
        <v>0</v>
      </c>
      <c r="R5952" s="20">
        <f t="shared" si="1615"/>
        <v>0</v>
      </c>
      <c r="S5952" s="20">
        <f t="shared" si="1616"/>
        <v>0</v>
      </c>
      <c r="T5952" s="20">
        <f t="shared" si="1617"/>
        <v>0</v>
      </c>
      <c r="U5952" s="20">
        <f t="shared" si="1622"/>
        <v>0</v>
      </c>
    </row>
    <row r="5953" spans="3:21" ht="19.2" x14ac:dyDescent="0.3">
      <c r="C5953" s="14">
        <v>50</v>
      </c>
      <c r="D5953" s="8">
        <v>5</v>
      </c>
      <c r="E5953" s="8">
        <v>1</v>
      </c>
      <c r="F5953" s="8">
        <v>2</v>
      </c>
      <c r="G5953" s="8">
        <v>0</v>
      </c>
      <c r="H5953" s="8">
        <v>7</v>
      </c>
      <c r="I5953" s="8">
        <v>1</v>
      </c>
      <c r="J5953" s="8">
        <v>6</v>
      </c>
      <c r="K5953" s="9">
        <f>((D5953*D5899)+(E5953*E5899)+(F5953*F5899)+(G5953*G5899)+(H5953*H5899)+(I5953*I5899)+(J5953*J5899))+$L$9</f>
        <v>-0.2179999999999982</v>
      </c>
      <c r="L5953" s="8">
        <f t="shared" si="1611"/>
        <v>-1</v>
      </c>
      <c r="M5953" s="10">
        <f t="shared" si="1623"/>
        <v>1</v>
      </c>
      <c r="N5953" s="20">
        <f t="shared" si="1612"/>
        <v>2</v>
      </c>
      <c r="O5953" s="20">
        <f t="shared" ref="O5953" si="1625">N5953*$D$2*D5953</f>
        <v>0.1</v>
      </c>
      <c r="P5953" s="20">
        <f t="shared" si="1613"/>
        <v>0.02</v>
      </c>
      <c r="Q5953" s="20">
        <f t="shared" si="1621"/>
        <v>0.04</v>
      </c>
      <c r="R5953" s="20">
        <f t="shared" si="1615"/>
        <v>0</v>
      </c>
      <c r="S5953" s="20">
        <f t="shared" si="1616"/>
        <v>0.14000000000000001</v>
      </c>
      <c r="T5953" s="20">
        <f t="shared" si="1617"/>
        <v>0.02</v>
      </c>
      <c r="U5953" s="20">
        <f t="shared" si="1622"/>
        <v>0.12</v>
      </c>
    </row>
    <row r="5954" spans="3:21" ht="19.2" x14ac:dyDescent="0.3">
      <c r="C5954" s="12"/>
      <c r="D5954" s="12"/>
      <c r="E5954" s="12"/>
      <c r="F5954" s="12"/>
      <c r="G5954" s="12"/>
      <c r="H5954" s="12"/>
      <c r="I5954" s="12"/>
      <c r="J5954" s="12"/>
      <c r="K5954" s="12"/>
      <c r="L5954" s="58" t="s">
        <v>37</v>
      </c>
      <c r="M5954" s="58"/>
      <c r="N5954" s="24">
        <f>SUM(N5904:N5953)</f>
        <v>10</v>
      </c>
      <c r="O5954" s="23">
        <f>AVERAGE(O5904:O5953)</f>
        <v>8.4000000000000012E-3</v>
      </c>
      <c r="P5954" s="23">
        <f t="shared" ref="P5954:U5954" si="1626">AVERAGE(P5904:P5953)</f>
        <v>6.4000000000000003E-3</v>
      </c>
      <c r="Q5954" s="23">
        <f t="shared" si="1626"/>
        <v>4.000000000000001E-3</v>
      </c>
      <c r="R5954" s="23">
        <f t="shared" si="1626"/>
        <v>-7.999999999999996E-4</v>
      </c>
      <c r="S5954" s="23">
        <f t="shared" si="1626"/>
        <v>7.1999999999999998E-3</v>
      </c>
      <c r="T5954" s="23">
        <f t="shared" si="1626"/>
        <v>2.4000000000000002E-3</v>
      </c>
      <c r="U5954" s="23">
        <f t="shared" si="1626"/>
        <v>3.5999999999999999E-3</v>
      </c>
    </row>
    <row r="5955" spans="3:21" ht="19.2" x14ac:dyDescent="0.3">
      <c r="C5955" s="12"/>
      <c r="D5955" s="12"/>
      <c r="E5955" s="12"/>
      <c r="F5955" s="12"/>
      <c r="G5955" s="12"/>
      <c r="H5955" s="12"/>
      <c r="I5955" s="12"/>
      <c r="J5955" s="12"/>
      <c r="K5955" s="12"/>
      <c r="L5955" s="56" t="s">
        <v>38</v>
      </c>
      <c r="M5955" s="56"/>
      <c r="N5955" s="57">
        <f>SUMSQ(N5904:N5953)/2</f>
        <v>22</v>
      </c>
      <c r="O5955" s="12"/>
      <c r="P5955" s="12"/>
      <c r="Q5955" s="12"/>
      <c r="R5955" s="12"/>
      <c r="S5955" s="12"/>
      <c r="T5955" s="12"/>
      <c r="U5955" s="12"/>
    </row>
    <row r="5956" spans="3:21" x14ac:dyDescent="0.3">
      <c r="L5956" s="56"/>
      <c r="M5956" s="56"/>
      <c r="N5956" s="57"/>
    </row>
    <row r="5957" spans="3:21" x14ac:dyDescent="0.3">
      <c r="C5957" s="6"/>
    </row>
    <row r="5959" spans="3:21" ht="20.399999999999999" x14ac:dyDescent="0.45">
      <c r="C5959" s="21"/>
      <c r="D5959" s="59" t="s">
        <v>18</v>
      </c>
      <c r="E5959" s="59"/>
      <c r="F5959" s="59"/>
      <c r="G5959" s="59"/>
      <c r="H5959" s="59"/>
      <c r="I5959" s="59"/>
      <c r="J5959" s="59"/>
      <c r="K5959" s="60" t="s">
        <v>41</v>
      </c>
      <c r="L5959" s="61"/>
      <c r="M5959" s="28">
        <v>97</v>
      </c>
      <c r="N5959" s="26"/>
    </row>
    <row r="5960" spans="3:21" ht="19.2" x14ac:dyDescent="0.45">
      <c r="C5960" s="25"/>
      <c r="D5960" s="22" t="s">
        <v>10</v>
      </c>
      <c r="E5960" s="22" t="s">
        <v>11</v>
      </c>
      <c r="F5960" s="22" t="s">
        <v>12</v>
      </c>
      <c r="G5960" s="22" t="s">
        <v>13</v>
      </c>
      <c r="H5960" s="22" t="s">
        <v>14</v>
      </c>
      <c r="I5960" s="22" t="s">
        <v>15</v>
      </c>
      <c r="J5960" s="22" t="s">
        <v>16</v>
      </c>
      <c r="L5960" s="27" t="s">
        <v>23</v>
      </c>
    </row>
    <row r="5961" spans="3:21" ht="19.2" x14ac:dyDescent="0.45">
      <c r="C5961" s="16" t="s">
        <v>39</v>
      </c>
      <c r="D5961" s="11">
        <f t="shared" ref="D5961:J5961" si="1627">O5954+D5899</f>
        <v>0.85080000000000011</v>
      </c>
      <c r="E5961" s="11">
        <f t="shared" si="1627"/>
        <v>0.15319999999999967</v>
      </c>
      <c r="F5961" s="11">
        <f t="shared" si="1627"/>
        <v>5.1999999999999762E-2</v>
      </c>
      <c r="G5961" s="11">
        <f t="shared" si="1627"/>
        <v>5.640000000000011E-2</v>
      </c>
      <c r="H5961" s="11">
        <f t="shared" si="1627"/>
        <v>8.0400000000000221E-2</v>
      </c>
      <c r="I5961" s="11">
        <f t="shared" si="1627"/>
        <v>2.7199999999999599E-2</v>
      </c>
      <c r="J5961" s="11">
        <f t="shared" si="1627"/>
        <v>9.3600000000000086E-2</v>
      </c>
      <c r="L5961" s="13">
        <v>1</v>
      </c>
    </row>
    <row r="5962" spans="3:21" x14ac:dyDescent="0.3">
      <c r="P5962" s="5"/>
    </row>
    <row r="5964" spans="3:21" ht="19.2" x14ac:dyDescent="0.3">
      <c r="C5964" s="8"/>
      <c r="D5964" s="59" t="s">
        <v>17</v>
      </c>
      <c r="E5964" s="59"/>
      <c r="F5964" s="59"/>
      <c r="G5964" s="59"/>
      <c r="H5964" s="59"/>
      <c r="I5964" s="59"/>
      <c r="J5964" s="59"/>
      <c r="K5964" s="62"/>
      <c r="L5964" s="62"/>
      <c r="M5964" s="62"/>
      <c r="N5964" s="62"/>
      <c r="O5964" s="63" t="s">
        <v>24</v>
      </c>
      <c r="P5964" s="64"/>
      <c r="Q5964" s="64"/>
      <c r="R5964" s="64"/>
      <c r="S5964" s="64"/>
      <c r="T5964" s="64"/>
      <c r="U5964" s="64"/>
    </row>
    <row r="5965" spans="3:21" ht="19.2" x14ac:dyDescent="0.3">
      <c r="C5965" s="16" t="s">
        <v>40</v>
      </c>
      <c r="D5965" s="22" t="s">
        <v>10</v>
      </c>
      <c r="E5965" s="22" t="s">
        <v>11</v>
      </c>
      <c r="F5965" s="22" t="s">
        <v>12</v>
      </c>
      <c r="G5965" s="22" t="s">
        <v>13</v>
      </c>
      <c r="H5965" s="22" t="s">
        <v>14</v>
      </c>
      <c r="I5965" s="22" t="s">
        <v>15</v>
      </c>
      <c r="J5965" s="22" t="s">
        <v>16</v>
      </c>
      <c r="K5965" s="17" t="s">
        <v>19</v>
      </c>
      <c r="L5965" s="16" t="s">
        <v>20</v>
      </c>
      <c r="M5965" s="16" t="s">
        <v>21</v>
      </c>
      <c r="N5965" s="18" t="s">
        <v>22</v>
      </c>
      <c r="O5965" s="15" t="s">
        <v>25</v>
      </c>
      <c r="P5965" s="15" t="s">
        <v>26</v>
      </c>
      <c r="Q5965" s="15" t="s">
        <v>27</v>
      </c>
      <c r="R5965" s="15" t="s">
        <v>28</v>
      </c>
      <c r="S5965" s="15" t="s">
        <v>29</v>
      </c>
      <c r="T5965" s="15" t="s">
        <v>30</v>
      </c>
      <c r="U5965" s="15" t="s">
        <v>31</v>
      </c>
    </row>
    <row r="5966" spans="3:21" ht="19.2" x14ac:dyDescent="0.3">
      <c r="C5966" s="14">
        <v>1</v>
      </c>
      <c r="D5966" s="8">
        <v>4</v>
      </c>
      <c r="E5966" s="8">
        <v>7</v>
      </c>
      <c r="F5966" s="8">
        <v>1</v>
      </c>
      <c r="G5966" s="8">
        <v>2</v>
      </c>
      <c r="H5966" s="8">
        <v>9</v>
      </c>
      <c r="I5966" s="8">
        <v>3</v>
      </c>
      <c r="J5966" s="8">
        <v>5</v>
      </c>
      <c r="K5966" s="9">
        <f>((D5966*D5961)+(E5966*E5961)+(F5966*F5961)+(G5966*G5961)+(H5966*H5961)+(I5966*I5961)+(J5966*J5961))+$L$9</f>
        <v>0.16359999999999886</v>
      </c>
      <c r="L5966" s="8">
        <f>IF(K5966&gt;=0,$D$3,$D$4)</f>
        <v>1</v>
      </c>
      <c r="M5966" s="10">
        <f>IF(VALUE(D5966 &amp; E5966 &amp; F5966 &amp; G5966 &amp; H5966 &amp; I5966 &amp; J5966) &gt;= 4712935, 1, -1)</f>
        <v>1</v>
      </c>
      <c r="N5966" s="20">
        <f>M5966-L5966</f>
        <v>0</v>
      </c>
      <c r="O5966" s="20">
        <f>$N$15*$D$2*D5956</f>
        <v>0</v>
      </c>
      <c r="P5966" s="20">
        <f>N5966*$D$2*E5966</f>
        <v>0</v>
      </c>
      <c r="Q5966" s="20">
        <f>N5966*$D$2*F5966</f>
        <v>0</v>
      </c>
      <c r="R5966" s="20">
        <f>N5966*$D$2*G5966</f>
        <v>0</v>
      </c>
      <c r="S5966" s="20">
        <f>N5966*$D$2*H5966</f>
        <v>0</v>
      </c>
      <c r="T5966" s="20">
        <f>N5966*$D$2*I5966</f>
        <v>0</v>
      </c>
      <c r="U5966" s="20">
        <f>N5966*$D$2*J5966</f>
        <v>0</v>
      </c>
    </row>
    <row r="5967" spans="3:21" ht="19.2" x14ac:dyDescent="0.3">
      <c r="C5967" s="14">
        <v>2</v>
      </c>
      <c r="D5967" s="8">
        <v>5</v>
      </c>
      <c r="E5967" s="8">
        <v>0</v>
      </c>
      <c r="F5967" s="8">
        <v>8</v>
      </c>
      <c r="G5967" s="8">
        <v>6</v>
      </c>
      <c r="H5967" s="8">
        <v>8</v>
      </c>
      <c r="I5967" s="8">
        <v>8</v>
      </c>
      <c r="J5967" s="8">
        <v>7</v>
      </c>
      <c r="K5967" s="9">
        <f>((D5967*D5961)+(E5967*E5961)+(F5967*F5961)+(G5967*G5961)+(H5967*H5961)+(I5967*I5961)+(J5967*J5961))+$L$9</f>
        <v>0.7743999999999982</v>
      </c>
      <c r="L5967" s="8">
        <f t="shared" ref="L5967:L6015" si="1628">IF(K5967&gt;=0,$D$3,$D$4)</f>
        <v>1</v>
      </c>
      <c r="M5967" s="10">
        <f>IF(VALUE(D5967 &amp; E5967 &amp; F5967 &amp; G5967 &amp; H5967 &amp; I5967 &amp; J5967) &gt;= 4712935, 1, -1)</f>
        <v>1</v>
      </c>
      <c r="N5967" s="20">
        <f t="shared" ref="N5967:N6015" si="1629">M5967-L5967</f>
        <v>0</v>
      </c>
      <c r="O5967" s="20">
        <f>N5967*$D$2*D5967</f>
        <v>0</v>
      </c>
      <c r="P5967" s="20">
        <f t="shared" ref="P5967:P6015" si="1630">N5967*$D$2*E5967</f>
        <v>0</v>
      </c>
      <c r="Q5967" s="20">
        <f t="shared" ref="Q5967:Q5968" si="1631">N5967*$D$2*F5967</f>
        <v>0</v>
      </c>
      <c r="R5967" s="20">
        <f t="shared" ref="R5967:R6015" si="1632">N5967*$D$2*G5967</f>
        <v>0</v>
      </c>
      <c r="S5967" s="20">
        <f t="shared" ref="S5967:S6015" si="1633">N5967*$D$2*H5967</f>
        <v>0</v>
      </c>
      <c r="T5967" s="20">
        <f t="shared" ref="T5967:T6015" si="1634">N5967*$D$2*I5967</f>
        <v>0</v>
      </c>
      <c r="U5967" s="20">
        <f t="shared" ref="U5967:U5969" si="1635">N5967*$D$2*J5967</f>
        <v>0</v>
      </c>
    </row>
    <row r="5968" spans="3:21" ht="19.2" x14ac:dyDescent="0.3">
      <c r="C5968" s="14">
        <v>3</v>
      </c>
      <c r="D5968" s="8">
        <v>5</v>
      </c>
      <c r="E5968" s="8">
        <v>3</v>
      </c>
      <c r="F5968" s="8">
        <v>7</v>
      </c>
      <c r="G5968" s="8">
        <v>3</v>
      </c>
      <c r="H5968" s="8">
        <v>1</v>
      </c>
      <c r="I5968" s="8">
        <v>4</v>
      </c>
      <c r="J5968" s="8">
        <v>5</v>
      </c>
      <c r="K5968" s="9">
        <f>((D5968*D5961)+(E5968*E5961)+(F5968*F5961)+(G5968*G5961)+(H5968*H5961)+(I5968*I5961)+(J5968*J5961))+$L$9</f>
        <v>0.15399999999999636</v>
      </c>
      <c r="L5968" s="8">
        <f t="shared" si="1628"/>
        <v>1</v>
      </c>
      <c r="M5968" s="10">
        <f t="shared" ref="M5968:M5971" si="1636">IF(VALUE(D5968 &amp; E5968 &amp; F5968 &amp; G5968 &amp; H5968 &amp; I5968 &amp; J5968) &gt;= 4712935, 1, -1)</f>
        <v>1</v>
      </c>
      <c r="N5968" s="20">
        <f t="shared" si="1629"/>
        <v>0</v>
      </c>
      <c r="O5968" s="20">
        <f t="shared" ref="O5968:O6010" si="1637">N5968*$D$2*D5968</f>
        <v>0</v>
      </c>
      <c r="P5968" s="20">
        <f t="shared" si="1630"/>
        <v>0</v>
      </c>
      <c r="Q5968" s="20">
        <f t="shared" si="1631"/>
        <v>0</v>
      </c>
      <c r="R5968" s="20">
        <f t="shared" si="1632"/>
        <v>0</v>
      </c>
      <c r="S5968" s="20">
        <f t="shared" si="1633"/>
        <v>0</v>
      </c>
      <c r="T5968" s="20">
        <f t="shared" si="1634"/>
        <v>0</v>
      </c>
      <c r="U5968" s="20">
        <f t="shared" si="1635"/>
        <v>0</v>
      </c>
    </row>
    <row r="5969" spans="3:21" ht="19.2" x14ac:dyDescent="0.3">
      <c r="C5969" s="14">
        <v>4</v>
      </c>
      <c r="D5969" s="8">
        <v>4</v>
      </c>
      <c r="E5969" s="8">
        <v>0</v>
      </c>
      <c r="F5969" s="8">
        <v>5</v>
      </c>
      <c r="G5969" s="8">
        <v>6</v>
      </c>
      <c r="H5969" s="8">
        <v>4</v>
      </c>
      <c r="I5969" s="8">
        <v>4</v>
      </c>
      <c r="J5969" s="8">
        <v>1</v>
      </c>
      <c r="K5969" s="9">
        <f>((D5969*D5961)+(E5969*E5961)+(F5969*F5961)+(G5969*G5961)+(H5969*H5961)+(I5969*I5961)+(J5969*J5961))+$L$9</f>
        <v>-1.2244000000000002</v>
      </c>
      <c r="L5969" s="8">
        <f t="shared" si="1628"/>
        <v>-1</v>
      </c>
      <c r="M5969" s="10">
        <f t="shared" si="1636"/>
        <v>-1</v>
      </c>
      <c r="N5969" s="20">
        <f t="shared" si="1629"/>
        <v>0</v>
      </c>
      <c r="O5969" s="20">
        <f t="shared" si="1637"/>
        <v>0</v>
      </c>
      <c r="P5969" s="20">
        <f t="shared" si="1630"/>
        <v>0</v>
      </c>
      <c r="Q5969" s="20">
        <f>N5969*$D$2*F5969</f>
        <v>0</v>
      </c>
      <c r="R5969" s="20">
        <f t="shared" si="1632"/>
        <v>0</v>
      </c>
      <c r="S5969" s="20">
        <f t="shared" si="1633"/>
        <v>0</v>
      </c>
      <c r="T5969" s="20">
        <f t="shared" si="1634"/>
        <v>0</v>
      </c>
      <c r="U5969" s="20">
        <f t="shared" si="1635"/>
        <v>0</v>
      </c>
    </row>
    <row r="5970" spans="3:21" ht="19.2" x14ac:dyDescent="0.3">
      <c r="C5970" s="14">
        <v>5</v>
      </c>
      <c r="D5970" s="8">
        <v>5</v>
      </c>
      <c r="E5970" s="8">
        <v>1</v>
      </c>
      <c r="F5970" s="8">
        <v>3</v>
      </c>
      <c r="G5970" s="8">
        <v>7</v>
      </c>
      <c r="H5970" s="8">
        <v>0</v>
      </c>
      <c r="I5970" s="8">
        <v>4</v>
      </c>
      <c r="J5970" s="8">
        <v>5</v>
      </c>
      <c r="K5970" s="9">
        <f>((D5970*D5961)+(E5970*E5961)+(F5970*F5961)+(G5970*G5961)+(H5970*H5961)+(I5970*I5961)+(J5970*J5961))+$L$9</f>
        <v>-0.21519999999999939</v>
      </c>
      <c r="L5970" s="8">
        <f t="shared" si="1628"/>
        <v>-1</v>
      </c>
      <c r="M5970" s="10">
        <f t="shared" si="1636"/>
        <v>1</v>
      </c>
      <c r="N5970" s="20">
        <f t="shared" si="1629"/>
        <v>2</v>
      </c>
      <c r="O5970" s="20">
        <f t="shared" si="1637"/>
        <v>0.1</v>
      </c>
      <c r="P5970" s="20">
        <f t="shared" si="1630"/>
        <v>0.02</v>
      </c>
      <c r="Q5970" s="20">
        <f t="shared" ref="Q5970:Q6015" si="1638">N5970*$D$2*F5970</f>
        <v>0.06</v>
      </c>
      <c r="R5970" s="20">
        <f t="shared" si="1632"/>
        <v>0.14000000000000001</v>
      </c>
      <c r="S5970" s="20">
        <f t="shared" si="1633"/>
        <v>0</v>
      </c>
      <c r="T5970" s="20">
        <f t="shared" si="1634"/>
        <v>0.08</v>
      </c>
      <c r="U5970" s="20">
        <f>N5970*$D$2*J5970</f>
        <v>0.1</v>
      </c>
    </row>
    <row r="5971" spans="3:21" ht="19.2" x14ac:dyDescent="0.3">
      <c r="C5971" s="14">
        <v>6</v>
      </c>
      <c r="D5971" s="8">
        <v>4</v>
      </c>
      <c r="E5971" s="8">
        <v>9</v>
      </c>
      <c r="F5971" s="8">
        <v>4</v>
      </c>
      <c r="G5971" s="8">
        <v>9</v>
      </c>
      <c r="H5971" s="8">
        <v>2</v>
      </c>
      <c r="I5971" s="8">
        <v>0</v>
      </c>
      <c r="J5971" s="8">
        <v>8</v>
      </c>
      <c r="K5971" s="9">
        <f>((D5971*D5961)+(E5971*E5961)+(F5971*F5961)+(G5971*G5961)+(H5971*H5961)+(I5971*I5961)+(J5971*J5961))+$L$9</f>
        <v>0.65719999999999867</v>
      </c>
      <c r="L5971" s="8">
        <f t="shared" si="1628"/>
        <v>1</v>
      </c>
      <c r="M5971" s="10">
        <f t="shared" si="1636"/>
        <v>1</v>
      </c>
      <c r="N5971" s="20">
        <f t="shared" si="1629"/>
        <v>0</v>
      </c>
      <c r="O5971" s="20">
        <f t="shared" si="1637"/>
        <v>0</v>
      </c>
      <c r="P5971" s="20">
        <f t="shared" si="1630"/>
        <v>0</v>
      </c>
      <c r="Q5971" s="20">
        <f t="shared" si="1638"/>
        <v>0</v>
      </c>
      <c r="R5971" s="20">
        <f t="shared" si="1632"/>
        <v>0</v>
      </c>
      <c r="S5971" s="20">
        <f t="shared" si="1633"/>
        <v>0</v>
      </c>
      <c r="T5971" s="20">
        <f t="shared" si="1634"/>
        <v>0</v>
      </c>
      <c r="U5971" s="20">
        <f t="shared" ref="U5971:U6015" si="1639">N5971*$D$2*J5971</f>
        <v>0</v>
      </c>
    </row>
    <row r="5972" spans="3:21" ht="19.2" x14ac:dyDescent="0.3">
      <c r="C5972" s="14">
        <v>7</v>
      </c>
      <c r="D5972" s="8">
        <v>4</v>
      </c>
      <c r="E5972" s="8">
        <v>1</v>
      </c>
      <c r="F5972" s="8">
        <v>1</v>
      </c>
      <c r="G5972" s="8">
        <v>5</v>
      </c>
      <c r="H5972" s="8">
        <v>6</v>
      </c>
      <c r="I5972" s="8">
        <v>5</v>
      </c>
      <c r="J5972" s="8">
        <v>7</v>
      </c>
      <c r="K5972" s="9">
        <f>((D5972*D5961)+(E5972*E5961)+(F5972*F5961)+(G5972*G5961)+(H5972*H5961)+(I5972*I5961)+(J5972*J5961))+$L$9</f>
        <v>-0.58599999999999941</v>
      </c>
      <c r="L5972" s="8">
        <f t="shared" si="1628"/>
        <v>-1</v>
      </c>
      <c r="M5972" s="10">
        <f>IF(VALUE(D5972 &amp; E5972 &amp; F5972 &amp; G5972 &amp; H5972 &amp; I5972 &amp; J5972) &gt;= 4712935, 1, -1)</f>
        <v>-1</v>
      </c>
      <c r="N5972" s="20">
        <f t="shared" si="1629"/>
        <v>0</v>
      </c>
      <c r="O5972" s="20">
        <f t="shared" si="1637"/>
        <v>0</v>
      </c>
      <c r="P5972" s="20">
        <f t="shared" si="1630"/>
        <v>0</v>
      </c>
      <c r="Q5972" s="20">
        <f t="shared" si="1638"/>
        <v>0</v>
      </c>
      <c r="R5972" s="20">
        <f t="shared" si="1632"/>
        <v>0</v>
      </c>
      <c r="S5972" s="20">
        <f t="shared" si="1633"/>
        <v>0</v>
      </c>
      <c r="T5972" s="20">
        <f t="shared" si="1634"/>
        <v>0</v>
      </c>
      <c r="U5972" s="20">
        <f t="shared" si="1639"/>
        <v>0</v>
      </c>
    </row>
    <row r="5973" spans="3:21" ht="19.2" x14ac:dyDescent="0.3">
      <c r="C5973" s="14">
        <v>8</v>
      </c>
      <c r="D5973" s="8">
        <v>4</v>
      </c>
      <c r="E5973" s="8">
        <v>5</v>
      </c>
      <c r="F5973" s="8">
        <v>9</v>
      </c>
      <c r="G5973" s="8">
        <v>3</v>
      </c>
      <c r="H5973" s="8">
        <v>8</v>
      </c>
      <c r="I5973" s="8">
        <v>5</v>
      </c>
      <c r="J5973" s="8">
        <v>3</v>
      </c>
      <c r="K5973" s="9">
        <f>((D5973*D5961)+(E5973*E5961)+(F5973*F5961)+(G5973*G5961)+(H5973*H5961)+(I5973*I5961)+(J5973*J5961))+$L$9</f>
        <v>0.11639999999999784</v>
      </c>
      <c r="L5973" s="8">
        <f t="shared" si="1628"/>
        <v>1</v>
      </c>
      <c r="M5973" s="10">
        <f t="shared" ref="M5973:M6015" si="1640">IF(VALUE(D5973 &amp; E5973 &amp; F5973 &amp; G5973 &amp; H5973 &amp; I5973 &amp; J5973) &gt;= 4712935, 1, -1)</f>
        <v>-1</v>
      </c>
      <c r="N5973" s="20">
        <f t="shared" si="1629"/>
        <v>-2</v>
      </c>
      <c r="O5973" s="20">
        <f t="shared" si="1637"/>
        <v>-0.08</v>
      </c>
      <c r="P5973" s="20">
        <f t="shared" si="1630"/>
        <v>-0.1</v>
      </c>
      <c r="Q5973" s="20">
        <f t="shared" si="1638"/>
        <v>-0.18</v>
      </c>
      <c r="R5973" s="20">
        <f t="shared" si="1632"/>
        <v>-0.06</v>
      </c>
      <c r="S5973" s="20">
        <f t="shared" si="1633"/>
        <v>-0.16</v>
      </c>
      <c r="T5973" s="20">
        <f t="shared" si="1634"/>
        <v>-0.1</v>
      </c>
      <c r="U5973" s="20">
        <f t="shared" si="1639"/>
        <v>-0.06</v>
      </c>
    </row>
    <row r="5974" spans="3:21" ht="19.2" x14ac:dyDescent="0.3">
      <c r="C5974" s="14">
        <v>9</v>
      </c>
      <c r="D5974" s="8">
        <v>4</v>
      </c>
      <c r="E5974" s="8">
        <v>8</v>
      </c>
      <c r="F5974" s="8">
        <v>3</v>
      </c>
      <c r="G5974" s="8">
        <v>0</v>
      </c>
      <c r="H5974" s="8">
        <v>7</v>
      </c>
      <c r="I5974" s="8">
        <v>2</v>
      </c>
      <c r="J5974" s="8">
        <v>1</v>
      </c>
      <c r="K5974" s="9">
        <f>((D5974*D5961)+(E5974*E5961)+(F5974*F5961)+(G5974*G5961)+(H5974*H5961)+(I5974*I5961)+(J5974*J5961))+$L$9</f>
        <v>-0.2544000000000004</v>
      </c>
      <c r="L5974" s="8">
        <f t="shared" si="1628"/>
        <v>-1</v>
      </c>
      <c r="M5974" s="10">
        <f t="shared" si="1640"/>
        <v>1</v>
      </c>
      <c r="N5974" s="20">
        <f t="shared" si="1629"/>
        <v>2</v>
      </c>
      <c r="O5974" s="20">
        <f t="shared" si="1637"/>
        <v>0.08</v>
      </c>
      <c r="P5974" s="20">
        <f t="shared" si="1630"/>
        <v>0.16</v>
      </c>
      <c r="Q5974" s="20">
        <f t="shared" si="1638"/>
        <v>0.06</v>
      </c>
      <c r="R5974" s="20">
        <f t="shared" si="1632"/>
        <v>0</v>
      </c>
      <c r="S5974" s="20">
        <f t="shared" si="1633"/>
        <v>0.14000000000000001</v>
      </c>
      <c r="T5974" s="20">
        <f t="shared" si="1634"/>
        <v>0.04</v>
      </c>
      <c r="U5974" s="20">
        <f t="shared" si="1639"/>
        <v>0.02</v>
      </c>
    </row>
    <row r="5975" spans="3:21" ht="19.2" x14ac:dyDescent="0.3">
      <c r="C5975" s="14">
        <v>10</v>
      </c>
      <c r="D5975" s="8">
        <v>4</v>
      </c>
      <c r="E5975" s="8">
        <v>5</v>
      </c>
      <c r="F5975" s="8">
        <v>5</v>
      </c>
      <c r="G5975" s="8">
        <v>7</v>
      </c>
      <c r="H5975" s="8">
        <v>4</v>
      </c>
      <c r="I5975" s="8">
        <v>9</v>
      </c>
      <c r="J5975" s="8">
        <v>6</v>
      </c>
      <c r="K5975" s="9">
        <f>((D5975*D5961)+(E5975*E5961)+(F5975*F5961)+(G5975*G5961)+(H5975*H5961)+(I5975*I5961)+(J5975*J5961))+$L$9</f>
        <v>0.2019999999999964</v>
      </c>
      <c r="L5975" s="8">
        <f t="shared" si="1628"/>
        <v>1</v>
      </c>
      <c r="M5975" s="10">
        <f t="shared" si="1640"/>
        <v>-1</v>
      </c>
      <c r="N5975" s="20">
        <f t="shared" si="1629"/>
        <v>-2</v>
      </c>
      <c r="O5975" s="20">
        <f t="shared" si="1637"/>
        <v>-0.08</v>
      </c>
      <c r="P5975" s="20">
        <f t="shared" si="1630"/>
        <v>-0.1</v>
      </c>
      <c r="Q5975" s="20">
        <f t="shared" si="1638"/>
        <v>-0.1</v>
      </c>
      <c r="R5975" s="20">
        <f t="shared" si="1632"/>
        <v>-0.14000000000000001</v>
      </c>
      <c r="S5975" s="20">
        <f t="shared" si="1633"/>
        <v>-0.08</v>
      </c>
      <c r="T5975" s="20">
        <f t="shared" si="1634"/>
        <v>-0.18</v>
      </c>
      <c r="U5975" s="20">
        <f t="shared" si="1639"/>
        <v>-0.12</v>
      </c>
    </row>
    <row r="5976" spans="3:21" ht="19.2" x14ac:dyDescent="0.3">
      <c r="C5976" s="14">
        <v>11</v>
      </c>
      <c r="D5976" s="8">
        <v>5</v>
      </c>
      <c r="E5976" s="8">
        <v>2</v>
      </c>
      <c r="F5976" s="8">
        <v>5</v>
      </c>
      <c r="G5976" s="8">
        <v>9</v>
      </c>
      <c r="H5976" s="8">
        <v>7</v>
      </c>
      <c r="I5976" s="8">
        <v>2</v>
      </c>
      <c r="J5976" s="8">
        <v>2</v>
      </c>
      <c r="K5976" s="9">
        <f>((D5976*D5961)+(E5976*E5961)+(F5976*F5961)+(G5976*G5961)+(H5976*H5961)+(I5976*I5961)+(J5976*J5961))+$L$9</f>
        <v>0.38239999999999963</v>
      </c>
      <c r="L5976" s="8">
        <f t="shared" si="1628"/>
        <v>1</v>
      </c>
      <c r="M5976" s="10">
        <f t="shared" si="1640"/>
        <v>1</v>
      </c>
      <c r="N5976" s="20">
        <f t="shared" si="1629"/>
        <v>0</v>
      </c>
      <c r="O5976" s="20">
        <f t="shared" si="1637"/>
        <v>0</v>
      </c>
      <c r="P5976" s="20">
        <f t="shared" si="1630"/>
        <v>0</v>
      </c>
      <c r="Q5976" s="20">
        <f t="shared" si="1638"/>
        <v>0</v>
      </c>
      <c r="R5976" s="20">
        <f t="shared" si="1632"/>
        <v>0</v>
      </c>
      <c r="S5976" s="20">
        <f t="shared" si="1633"/>
        <v>0</v>
      </c>
      <c r="T5976" s="20">
        <f t="shared" si="1634"/>
        <v>0</v>
      </c>
      <c r="U5976" s="20">
        <f t="shared" si="1639"/>
        <v>0</v>
      </c>
    </row>
    <row r="5977" spans="3:21" ht="19.2" x14ac:dyDescent="0.3">
      <c r="C5977" s="14">
        <v>12</v>
      </c>
      <c r="D5977" s="8">
        <v>5</v>
      </c>
      <c r="E5977" s="8">
        <v>2</v>
      </c>
      <c r="F5977" s="8">
        <v>1</v>
      </c>
      <c r="G5977" s="8">
        <v>3</v>
      </c>
      <c r="H5977" s="8">
        <v>5</v>
      </c>
      <c r="I5977" s="8">
        <v>9</v>
      </c>
      <c r="J5977" s="8">
        <v>5</v>
      </c>
      <c r="K5977" s="9">
        <f>((D5977*D5961)+(E5977*E5961)+(F5977*F5961)+(G5977*G5961)+(H5977*H5961)+(I5977*I5961)+(J5977*J5961))+$L$9</f>
        <v>0.14639999999999631</v>
      </c>
      <c r="L5977" s="8">
        <f t="shared" si="1628"/>
        <v>1</v>
      </c>
      <c r="M5977" s="10">
        <f t="shared" si="1640"/>
        <v>1</v>
      </c>
      <c r="N5977" s="20">
        <f t="shared" si="1629"/>
        <v>0</v>
      </c>
      <c r="O5977" s="20">
        <f t="shared" si="1637"/>
        <v>0</v>
      </c>
      <c r="P5977" s="20">
        <f t="shared" si="1630"/>
        <v>0</v>
      </c>
      <c r="Q5977" s="20">
        <f t="shared" si="1638"/>
        <v>0</v>
      </c>
      <c r="R5977" s="20">
        <f t="shared" si="1632"/>
        <v>0</v>
      </c>
      <c r="S5977" s="20">
        <f t="shared" si="1633"/>
        <v>0</v>
      </c>
      <c r="T5977" s="20">
        <f t="shared" si="1634"/>
        <v>0</v>
      </c>
      <c r="U5977" s="20">
        <f t="shared" si="1639"/>
        <v>0</v>
      </c>
    </row>
    <row r="5978" spans="3:21" ht="19.2" x14ac:dyDescent="0.3">
      <c r="C5978" s="14">
        <v>13</v>
      </c>
      <c r="D5978" s="8">
        <v>4</v>
      </c>
      <c r="E5978" s="8">
        <v>4</v>
      </c>
      <c r="F5978" s="8">
        <v>7</v>
      </c>
      <c r="G5978" s="8">
        <v>3</v>
      </c>
      <c r="H5978" s="8">
        <v>5</v>
      </c>
      <c r="I5978" s="8">
        <v>0</v>
      </c>
      <c r="J5978" s="8">
        <v>2</v>
      </c>
      <c r="K5978" s="9">
        <f>((D5978*D5961)+(E5978*E5961)+(F5978*F5961)+(G5978*G5961)+(H5978*H5961)+(I5978*I5961)+(J5978*J5961))+$L$9</f>
        <v>-0.61160000000000192</v>
      </c>
      <c r="L5978" s="8">
        <f t="shared" si="1628"/>
        <v>-1</v>
      </c>
      <c r="M5978" s="10">
        <f t="shared" si="1640"/>
        <v>-1</v>
      </c>
      <c r="N5978" s="20">
        <f t="shared" si="1629"/>
        <v>0</v>
      </c>
      <c r="O5978" s="20">
        <f t="shared" si="1637"/>
        <v>0</v>
      </c>
      <c r="P5978" s="20">
        <f t="shared" si="1630"/>
        <v>0</v>
      </c>
      <c r="Q5978" s="20">
        <f t="shared" si="1638"/>
        <v>0</v>
      </c>
      <c r="R5978" s="20">
        <f t="shared" si="1632"/>
        <v>0</v>
      </c>
      <c r="S5978" s="20">
        <f t="shared" si="1633"/>
        <v>0</v>
      </c>
      <c r="T5978" s="20">
        <f t="shared" si="1634"/>
        <v>0</v>
      </c>
      <c r="U5978" s="20">
        <f t="shared" si="1639"/>
        <v>0</v>
      </c>
    </row>
    <row r="5979" spans="3:21" ht="19.2" x14ac:dyDescent="0.3">
      <c r="C5979" s="14">
        <v>14</v>
      </c>
      <c r="D5979" s="8">
        <v>4</v>
      </c>
      <c r="E5979" s="8">
        <v>1</v>
      </c>
      <c r="F5979" s="8">
        <v>3</v>
      </c>
      <c r="G5979" s="8">
        <v>3</v>
      </c>
      <c r="H5979" s="8">
        <v>9</v>
      </c>
      <c r="I5979" s="8">
        <v>4</v>
      </c>
      <c r="J5979" s="8">
        <v>1</v>
      </c>
      <c r="K5979" s="9">
        <f>((D5979*D5961)+(E5979*E5961)+(F5979*F5961)+(G5979*G5961)+(H5979*H5961)+(I5979*I5961)+(J5979*J5961))+$L$9</f>
        <v>-0.94239999999999924</v>
      </c>
      <c r="L5979" s="8">
        <f t="shared" si="1628"/>
        <v>-1</v>
      </c>
      <c r="M5979" s="10">
        <f t="shared" si="1640"/>
        <v>-1</v>
      </c>
      <c r="N5979" s="20">
        <f t="shared" si="1629"/>
        <v>0</v>
      </c>
      <c r="O5979" s="20">
        <f t="shared" si="1637"/>
        <v>0</v>
      </c>
      <c r="P5979" s="20">
        <f t="shared" si="1630"/>
        <v>0</v>
      </c>
      <c r="Q5979" s="20">
        <f t="shared" si="1638"/>
        <v>0</v>
      </c>
      <c r="R5979" s="20">
        <f t="shared" si="1632"/>
        <v>0</v>
      </c>
      <c r="S5979" s="20">
        <f t="shared" si="1633"/>
        <v>0</v>
      </c>
      <c r="T5979" s="20">
        <f t="shared" si="1634"/>
        <v>0</v>
      </c>
      <c r="U5979" s="20">
        <f t="shared" si="1639"/>
        <v>0</v>
      </c>
    </row>
    <row r="5980" spans="3:21" ht="19.2" x14ac:dyDescent="0.3">
      <c r="C5980" s="14">
        <v>15</v>
      </c>
      <c r="D5980" s="8">
        <v>4</v>
      </c>
      <c r="E5980" s="8">
        <v>5</v>
      </c>
      <c r="F5980" s="8">
        <v>8</v>
      </c>
      <c r="G5980" s="8">
        <v>6</v>
      </c>
      <c r="H5980" s="8">
        <v>6</v>
      </c>
      <c r="I5980" s="8">
        <v>5</v>
      </c>
      <c r="J5980" s="8">
        <v>7</v>
      </c>
      <c r="K5980" s="9">
        <f>((D5980*D5961)+(E5980*E5961)+(F5980*F5961)+(G5980*G5961)+(H5980*H5961)+(I5980*I5961)+(J5980*J5961))+$L$9</f>
        <v>0.44719999999999782</v>
      </c>
      <c r="L5980" s="8">
        <f t="shared" si="1628"/>
        <v>1</v>
      </c>
      <c r="M5980" s="10">
        <f t="shared" si="1640"/>
        <v>-1</v>
      </c>
      <c r="N5980" s="20">
        <f t="shared" si="1629"/>
        <v>-2</v>
      </c>
      <c r="O5980" s="20">
        <f t="shared" si="1637"/>
        <v>-0.08</v>
      </c>
      <c r="P5980" s="20">
        <f t="shared" si="1630"/>
        <v>-0.1</v>
      </c>
      <c r="Q5980" s="20">
        <f t="shared" si="1638"/>
        <v>-0.16</v>
      </c>
      <c r="R5980" s="20">
        <f t="shared" si="1632"/>
        <v>-0.12</v>
      </c>
      <c r="S5980" s="20">
        <f t="shared" si="1633"/>
        <v>-0.12</v>
      </c>
      <c r="T5980" s="20">
        <f t="shared" si="1634"/>
        <v>-0.1</v>
      </c>
      <c r="U5980" s="20">
        <f t="shared" si="1639"/>
        <v>-0.14000000000000001</v>
      </c>
    </row>
    <row r="5981" spans="3:21" ht="19.2" x14ac:dyDescent="0.3">
      <c r="C5981" s="14">
        <v>16</v>
      </c>
      <c r="D5981" s="8">
        <v>4</v>
      </c>
      <c r="E5981" s="8">
        <v>2</v>
      </c>
      <c r="F5981" s="8">
        <v>6</v>
      </c>
      <c r="G5981" s="8">
        <v>1</v>
      </c>
      <c r="H5981" s="8">
        <v>6</v>
      </c>
      <c r="I5981" s="8">
        <v>3</v>
      </c>
      <c r="J5981" s="8">
        <v>5</v>
      </c>
      <c r="K5981" s="9">
        <f>((D5981*D5961)+(E5981*E5961)+(F5981*F5961)+(G5981*G5961)+(H5981*H5961)+(I5981*I5961)+(J5981*J5961))+$L$9</f>
        <v>-0.64000000000000057</v>
      </c>
      <c r="L5981" s="8">
        <f t="shared" si="1628"/>
        <v>-1</v>
      </c>
      <c r="M5981" s="10">
        <f t="shared" si="1640"/>
        <v>-1</v>
      </c>
      <c r="N5981" s="20">
        <f t="shared" si="1629"/>
        <v>0</v>
      </c>
      <c r="O5981" s="20">
        <f t="shared" si="1637"/>
        <v>0</v>
      </c>
      <c r="P5981" s="20">
        <f t="shared" si="1630"/>
        <v>0</v>
      </c>
      <c r="Q5981" s="20">
        <f t="shared" si="1638"/>
        <v>0</v>
      </c>
      <c r="R5981" s="20">
        <f t="shared" si="1632"/>
        <v>0</v>
      </c>
      <c r="S5981" s="20">
        <f t="shared" si="1633"/>
        <v>0</v>
      </c>
      <c r="T5981" s="20">
        <f t="shared" si="1634"/>
        <v>0</v>
      </c>
      <c r="U5981" s="20">
        <f t="shared" si="1639"/>
        <v>0</v>
      </c>
    </row>
    <row r="5982" spans="3:21" ht="19.2" x14ac:dyDescent="0.3">
      <c r="C5982" s="14">
        <v>17</v>
      </c>
      <c r="D5982" s="8">
        <v>4</v>
      </c>
      <c r="E5982" s="8">
        <v>7</v>
      </c>
      <c r="F5982" s="8">
        <v>3</v>
      </c>
      <c r="G5982" s="8">
        <v>3</v>
      </c>
      <c r="H5982" s="8">
        <v>9</v>
      </c>
      <c r="I5982" s="8">
        <v>7</v>
      </c>
      <c r="J5982" s="8">
        <v>7</v>
      </c>
      <c r="K5982" s="9">
        <f>((D5982*D5961)+(E5982*E5961)+(F5982*F5961)+(G5982*G5961)+(H5982*H5961)+(I5982*I5961)+(J5982*J5961))+$L$9</f>
        <v>0.61999999999999744</v>
      </c>
      <c r="L5982" s="8">
        <f t="shared" si="1628"/>
        <v>1</v>
      </c>
      <c r="M5982" s="10">
        <f t="shared" si="1640"/>
        <v>1</v>
      </c>
      <c r="N5982" s="20">
        <f t="shared" si="1629"/>
        <v>0</v>
      </c>
      <c r="O5982" s="20">
        <f t="shared" si="1637"/>
        <v>0</v>
      </c>
      <c r="P5982" s="20">
        <f t="shared" si="1630"/>
        <v>0</v>
      </c>
      <c r="Q5982" s="20">
        <f t="shared" si="1638"/>
        <v>0</v>
      </c>
      <c r="R5982" s="20">
        <f t="shared" si="1632"/>
        <v>0</v>
      </c>
      <c r="S5982" s="20">
        <f t="shared" si="1633"/>
        <v>0</v>
      </c>
      <c r="T5982" s="20">
        <f t="shared" si="1634"/>
        <v>0</v>
      </c>
      <c r="U5982" s="20">
        <f t="shared" si="1639"/>
        <v>0</v>
      </c>
    </row>
    <row r="5983" spans="3:21" ht="19.2" x14ac:dyDescent="0.3">
      <c r="C5983" s="14">
        <v>18</v>
      </c>
      <c r="D5983" s="8">
        <v>4</v>
      </c>
      <c r="E5983" s="8">
        <v>9</v>
      </c>
      <c r="F5983" s="8">
        <v>6</v>
      </c>
      <c r="G5983" s="8">
        <v>5</v>
      </c>
      <c r="H5983" s="8">
        <v>8</v>
      </c>
      <c r="I5983" s="8">
        <v>2</v>
      </c>
      <c r="J5983" s="8">
        <v>2</v>
      </c>
      <c r="K5983" s="9">
        <f>((D5983*D5961)+(E5983*E5961)+(F5983*F5961)+(G5983*G5961)+(H5983*H5961)+(I5983*I5961)+(J5983*J5961))+$L$9</f>
        <v>0.51079999999999792</v>
      </c>
      <c r="L5983" s="8">
        <f t="shared" si="1628"/>
        <v>1</v>
      </c>
      <c r="M5983" s="10">
        <f t="shared" si="1640"/>
        <v>1</v>
      </c>
      <c r="N5983" s="20">
        <f t="shared" si="1629"/>
        <v>0</v>
      </c>
      <c r="O5983" s="20">
        <f t="shared" si="1637"/>
        <v>0</v>
      </c>
      <c r="P5983" s="20">
        <f t="shared" si="1630"/>
        <v>0</v>
      </c>
      <c r="Q5983" s="20">
        <f t="shared" si="1638"/>
        <v>0</v>
      </c>
      <c r="R5983" s="20">
        <f t="shared" si="1632"/>
        <v>0</v>
      </c>
      <c r="S5983" s="20">
        <f t="shared" si="1633"/>
        <v>0</v>
      </c>
      <c r="T5983" s="20">
        <f t="shared" si="1634"/>
        <v>0</v>
      </c>
      <c r="U5983" s="20">
        <f t="shared" si="1639"/>
        <v>0</v>
      </c>
    </row>
    <row r="5984" spans="3:21" ht="19.2" x14ac:dyDescent="0.3">
      <c r="C5984" s="14">
        <v>19</v>
      </c>
      <c r="D5984" s="8">
        <v>4</v>
      </c>
      <c r="E5984" s="8">
        <v>4</v>
      </c>
      <c r="F5984" s="8">
        <v>1</v>
      </c>
      <c r="G5984" s="8">
        <v>5</v>
      </c>
      <c r="H5984" s="8">
        <v>9</v>
      </c>
      <c r="I5984" s="8">
        <v>1</v>
      </c>
      <c r="J5984" s="8">
        <v>5</v>
      </c>
      <c r="K5984" s="9">
        <f>((D5984*D5961)+(E5984*E5961)+(F5984*F5961)+(G5984*G5961)+(H5984*H5961)+(I5984*I5961)+(J5984*J5961))+$L$9</f>
        <v>-0.1811999999999987</v>
      </c>
      <c r="L5984" s="8">
        <f t="shared" si="1628"/>
        <v>-1</v>
      </c>
      <c r="M5984" s="10">
        <f t="shared" si="1640"/>
        <v>-1</v>
      </c>
      <c r="N5984" s="20">
        <f t="shared" si="1629"/>
        <v>0</v>
      </c>
      <c r="O5984" s="20">
        <f t="shared" si="1637"/>
        <v>0</v>
      </c>
      <c r="P5984" s="20">
        <f t="shared" si="1630"/>
        <v>0</v>
      </c>
      <c r="Q5984" s="20">
        <f t="shared" si="1638"/>
        <v>0</v>
      </c>
      <c r="R5984" s="20">
        <f t="shared" si="1632"/>
        <v>0</v>
      </c>
      <c r="S5984" s="20">
        <f t="shared" si="1633"/>
        <v>0</v>
      </c>
      <c r="T5984" s="20">
        <f t="shared" si="1634"/>
        <v>0</v>
      </c>
      <c r="U5984" s="20">
        <f t="shared" si="1639"/>
        <v>0</v>
      </c>
    </row>
    <row r="5985" spans="3:21" ht="19.2" x14ac:dyDescent="0.3">
      <c r="C5985" s="14">
        <v>20</v>
      </c>
      <c r="D5985" s="8">
        <v>4</v>
      </c>
      <c r="E5985" s="8">
        <v>6</v>
      </c>
      <c r="F5985" s="8">
        <v>9</v>
      </c>
      <c r="G5985" s="8">
        <v>8</v>
      </c>
      <c r="H5985" s="8">
        <v>4</v>
      </c>
      <c r="I5985" s="8">
        <v>4</v>
      </c>
      <c r="J5985" s="8">
        <v>7</v>
      </c>
      <c r="K5985" s="9">
        <f>((D5985*D5961)+(E5985*E5961)+(F5985*F5961)+(G5985*G5961)+(H5985*H5961)+(I5985*I5961)+(J5985*J5961))+$L$9</f>
        <v>0.57719999999999771</v>
      </c>
      <c r="L5985" s="8">
        <f t="shared" si="1628"/>
        <v>1</v>
      </c>
      <c r="M5985" s="10">
        <f t="shared" si="1640"/>
        <v>-1</v>
      </c>
      <c r="N5985" s="20">
        <f t="shared" si="1629"/>
        <v>-2</v>
      </c>
      <c r="O5985" s="20">
        <f t="shared" si="1637"/>
        <v>-0.08</v>
      </c>
      <c r="P5985" s="20">
        <f t="shared" si="1630"/>
        <v>-0.12</v>
      </c>
      <c r="Q5985" s="20">
        <f t="shared" si="1638"/>
        <v>-0.18</v>
      </c>
      <c r="R5985" s="20">
        <f t="shared" si="1632"/>
        <v>-0.16</v>
      </c>
      <c r="S5985" s="20">
        <f t="shared" si="1633"/>
        <v>-0.08</v>
      </c>
      <c r="T5985" s="20">
        <f t="shared" si="1634"/>
        <v>-0.08</v>
      </c>
      <c r="U5985" s="20">
        <f t="shared" si="1639"/>
        <v>-0.14000000000000001</v>
      </c>
    </row>
    <row r="5986" spans="3:21" ht="19.2" x14ac:dyDescent="0.3">
      <c r="C5986" s="14">
        <v>21</v>
      </c>
      <c r="D5986" s="8">
        <v>5</v>
      </c>
      <c r="E5986" s="8">
        <v>2</v>
      </c>
      <c r="F5986" s="8">
        <v>4</v>
      </c>
      <c r="G5986" s="8">
        <v>0</v>
      </c>
      <c r="H5986" s="8">
        <v>9</v>
      </c>
      <c r="I5986" s="8">
        <v>1</v>
      </c>
      <c r="J5986" s="8">
        <v>6</v>
      </c>
      <c r="K5986" s="9">
        <f>((D5986*D5961)+(E5986*E5961)+(F5986*F5961)+(G5986*G5961)+(H5986*H5961)+(I5986*I5961)+(J5986*J5961))+$L$9</f>
        <v>0.33080000000000087</v>
      </c>
      <c r="L5986" s="8">
        <f t="shared" si="1628"/>
        <v>1</v>
      </c>
      <c r="M5986" s="10">
        <f t="shared" si="1640"/>
        <v>1</v>
      </c>
      <c r="N5986" s="20">
        <f t="shared" si="1629"/>
        <v>0</v>
      </c>
      <c r="O5986" s="20">
        <f t="shared" si="1637"/>
        <v>0</v>
      </c>
      <c r="P5986" s="20">
        <f t="shared" si="1630"/>
        <v>0</v>
      </c>
      <c r="Q5986" s="20">
        <f t="shared" si="1638"/>
        <v>0</v>
      </c>
      <c r="R5986" s="20">
        <f t="shared" si="1632"/>
        <v>0</v>
      </c>
      <c r="S5986" s="20">
        <f t="shared" si="1633"/>
        <v>0</v>
      </c>
      <c r="T5986" s="20">
        <f t="shared" si="1634"/>
        <v>0</v>
      </c>
      <c r="U5986" s="20">
        <f t="shared" si="1639"/>
        <v>0</v>
      </c>
    </row>
    <row r="5987" spans="3:21" ht="19.2" x14ac:dyDescent="0.3">
      <c r="C5987" s="14">
        <v>22</v>
      </c>
      <c r="D5987" s="8">
        <v>3</v>
      </c>
      <c r="E5987" s="8">
        <v>9</v>
      </c>
      <c r="F5987" s="8">
        <v>1</v>
      </c>
      <c r="G5987" s="8">
        <v>7</v>
      </c>
      <c r="H5987" s="8">
        <v>4</v>
      </c>
      <c r="I5987" s="8">
        <v>7</v>
      </c>
      <c r="J5987" s="8">
        <v>1</v>
      </c>
      <c r="K5987" s="9">
        <f>((D5987*D5961)+(E5987*E5961)+(F5987*F5961)+(G5987*G5961)+(H5987*H5961)+(I5987*I5961)+(J5987*J5961))+$L$9</f>
        <v>-0.76640000000000441</v>
      </c>
      <c r="L5987" s="8">
        <f t="shared" si="1628"/>
        <v>-1</v>
      </c>
      <c r="M5987" s="10">
        <f t="shared" si="1640"/>
        <v>-1</v>
      </c>
      <c r="N5987" s="20">
        <f t="shared" si="1629"/>
        <v>0</v>
      </c>
      <c r="O5987" s="20">
        <f t="shared" si="1637"/>
        <v>0</v>
      </c>
      <c r="P5987" s="20">
        <f t="shared" si="1630"/>
        <v>0</v>
      </c>
      <c r="Q5987" s="20">
        <f t="shared" si="1638"/>
        <v>0</v>
      </c>
      <c r="R5987" s="20">
        <f t="shared" si="1632"/>
        <v>0</v>
      </c>
      <c r="S5987" s="20">
        <f t="shared" si="1633"/>
        <v>0</v>
      </c>
      <c r="T5987" s="20">
        <f t="shared" si="1634"/>
        <v>0</v>
      </c>
      <c r="U5987" s="20">
        <f t="shared" si="1639"/>
        <v>0</v>
      </c>
    </row>
    <row r="5988" spans="3:21" ht="19.2" x14ac:dyDescent="0.3">
      <c r="C5988" s="14">
        <v>23</v>
      </c>
      <c r="D5988" s="8">
        <v>3</v>
      </c>
      <c r="E5988" s="8">
        <v>4</v>
      </c>
      <c r="F5988" s="8">
        <v>3</v>
      </c>
      <c r="G5988" s="8">
        <v>0</v>
      </c>
      <c r="H5988" s="8">
        <v>8</v>
      </c>
      <c r="I5988" s="8">
        <v>3</v>
      </c>
      <c r="J5988" s="8">
        <v>5</v>
      </c>
      <c r="K5988" s="9">
        <f>((D5988*D5961)+(E5988*E5961)+(F5988*F5961)+(G5988*G5961)+(H5988*H5961)+(I5988*I5961)+(J5988*J5961))+$L$9</f>
        <v>-1.2360000000000007</v>
      </c>
      <c r="L5988" s="8">
        <f t="shared" si="1628"/>
        <v>-1</v>
      </c>
      <c r="M5988" s="10">
        <f t="shared" si="1640"/>
        <v>-1</v>
      </c>
      <c r="N5988" s="20">
        <f t="shared" si="1629"/>
        <v>0</v>
      </c>
      <c r="O5988" s="20">
        <f t="shared" si="1637"/>
        <v>0</v>
      </c>
      <c r="P5988" s="20">
        <f t="shared" si="1630"/>
        <v>0</v>
      </c>
      <c r="Q5988" s="20">
        <f t="shared" si="1638"/>
        <v>0</v>
      </c>
      <c r="R5988" s="20">
        <f t="shared" si="1632"/>
        <v>0</v>
      </c>
      <c r="S5988" s="20">
        <f t="shared" si="1633"/>
        <v>0</v>
      </c>
      <c r="T5988" s="20">
        <f t="shared" si="1634"/>
        <v>0</v>
      </c>
      <c r="U5988" s="20">
        <f t="shared" si="1639"/>
        <v>0</v>
      </c>
    </row>
    <row r="5989" spans="3:21" ht="19.2" x14ac:dyDescent="0.3">
      <c r="C5989" s="14">
        <v>24</v>
      </c>
      <c r="D5989" s="8">
        <v>4</v>
      </c>
      <c r="E5989" s="8">
        <v>1</v>
      </c>
      <c r="F5989" s="8">
        <v>4</v>
      </c>
      <c r="G5989" s="8">
        <v>8</v>
      </c>
      <c r="H5989" s="8">
        <v>9</v>
      </c>
      <c r="I5989" s="8">
        <v>3</v>
      </c>
      <c r="J5989" s="8">
        <v>3</v>
      </c>
      <c r="K5989" s="9">
        <f>((D5989*D5961)+(E5989*E5961)+(F5989*F5961)+(G5989*G5961)+(H5989*H5961)+(I5989*I5961)+(J5989*J5961))+$L$9</f>
        <v>-0.44839999999999947</v>
      </c>
      <c r="L5989" s="8">
        <f t="shared" si="1628"/>
        <v>-1</v>
      </c>
      <c r="M5989" s="10">
        <f t="shared" si="1640"/>
        <v>-1</v>
      </c>
      <c r="N5989" s="20">
        <f t="shared" si="1629"/>
        <v>0</v>
      </c>
      <c r="O5989" s="20">
        <f t="shared" si="1637"/>
        <v>0</v>
      </c>
      <c r="P5989" s="20">
        <f t="shared" si="1630"/>
        <v>0</v>
      </c>
      <c r="Q5989" s="20">
        <f t="shared" si="1638"/>
        <v>0</v>
      </c>
      <c r="R5989" s="20">
        <f t="shared" si="1632"/>
        <v>0</v>
      </c>
      <c r="S5989" s="20">
        <f t="shared" si="1633"/>
        <v>0</v>
      </c>
      <c r="T5989" s="20">
        <f t="shared" si="1634"/>
        <v>0</v>
      </c>
      <c r="U5989" s="20">
        <f t="shared" si="1639"/>
        <v>0</v>
      </c>
    </row>
    <row r="5990" spans="3:21" ht="19.2" x14ac:dyDescent="0.3">
      <c r="C5990" s="14">
        <v>25</v>
      </c>
      <c r="D5990" s="8">
        <v>5</v>
      </c>
      <c r="E5990" s="8">
        <v>2</v>
      </c>
      <c r="F5990" s="8">
        <v>5</v>
      </c>
      <c r="G5990" s="8">
        <v>4</v>
      </c>
      <c r="H5990" s="8">
        <v>7</v>
      </c>
      <c r="I5990" s="8">
        <v>6</v>
      </c>
      <c r="J5990" s="8">
        <v>2</v>
      </c>
      <c r="K5990" s="9">
        <f>((D5990*D5961)+(E5990*E5961)+(F5990*F5961)+(G5990*G5961)+(H5990*H5961)+(I5990*I5961)+(J5990*J5961))+$L$9</f>
        <v>0.20919999999999828</v>
      </c>
      <c r="L5990" s="8">
        <f t="shared" si="1628"/>
        <v>1</v>
      </c>
      <c r="M5990" s="10">
        <f t="shared" si="1640"/>
        <v>1</v>
      </c>
      <c r="N5990" s="20">
        <f t="shared" si="1629"/>
        <v>0</v>
      </c>
      <c r="O5990" s="20">
        <f t="shared" si="1637"/>
        <v>0</v>
      </c>
      <c r="P5990" s="20">
        <f t="shared" si="1630"/>
        <v>0</v>
      </c>
      <c r="Q5990" s="20">
        <f t="shared" si="1638"/>
        <v>0</v>
      </c>
      <c r="R5990" s="20">
        <f t="shared" si="1632"/>
        <v>0</v>
      </c>
      <c r="S5990" s="20">
        <f t="shared" si="1633"/>
        <v>0</v>
      </c>
      <c r="T5990" s="20">
        <f t="shared" si="1634"/>
        <v>0</v>
      </c>
      <c r="U5990" s="20">
        <f t="shared" si="1639"/>
        <v>0</v>
      </c>
    </row>
    <row r="5991" spans="3:21" ht="19.2" x14ac:dyDescent="0.3">
      <c r="C5991" s="14">
        <v>26</v>
      </c>
      <c r="D5991" s="8">
        <v>3</v>
      </c>
      <c r="E5991" s="8">
        <v>9</v>
      </c>
      <c r="F5991" s="8">
        <v>9</v>
      </c>
      <c r="G5991" s="8">
        <v>0</v>
      </c>
      <c r="H5991" s="8">
        <v>9</v>
      </c>
      <c r="I5991" s="8">
        <v>0</v>
      </c>
      <c r="J5991" s="8">
        <v>9</v>
      </c>
      <c r="K5991" s="9">
        <f>((D5991*D5961)+(E5991*E5961)+(F5991*F5961)+(G5991*G5961)+(H5991*H5961)+(I5991*I5961)+(J5991*J5961))+$L$9</f>
        <v>0.21519999999999762</v>
      </c>
      <c r="L5991" s="8">
        <f t="shared" si="1628"/>
        <v>1</v>
      </c>
      <c r="M5991" s="10">
        <f t="shared" si="1640"/>
        <v>-1</v>
      </c>
      <c r="N5991" s="20">
        <f t="shared" si="1629"/>
        <v>-2</v>
      </c>
      <c r="O5991" s="20">
        <f t="shared" si="1637"/>
        <v>-0.06</v>
      </c>
      <c r="P5991" s="20">
        <f t="shared" si="1630"/>
        <v>-0.18</v>
      </c>
      <c r="Q5991" s="20">
        <f t="shared" si="1638"/>
        <v>-0.18</v>
      </c>
      <c r="R5991" s="20">
        <f t="shared" si="1632"/>
        <v>0</v>
      </c>
      <c r="S5991" s="20">
        <f t="shared" si="1633"/>
        <v>-0.18</v>
      </c>
      <c r="T5991" s="20">
        <f t="shared" si="1634"/>
        <v>0</v>
      </c>
      <c r="U5991" s="20">
        <f t="shared" si="1639"/>
        <v>-0.18</v>
      </c>
    </row>
    <row r="5992" spans="3:21" ht="19.2" x14ac:dyDescent="0.3">
      <c r="C5992" s="14">
        <v>27</v>
      </c>
      <c r="D5992" s="8">
        <v>5</v>
      </c>
      <c r="E5992" s="8">
        <v>3</v>
      </c>
      <c r="F5992" s="8">
        <v>3</v>
      </c>
      <c r="G5992" s="8">
        <v>8</v>
      </c>
      <c r="H5992" s="8">
        <v>2</v>
      </c>
      <c r="I5992" s="8">
        <v>0</v>
      </c>
      <c r="J5992" s="8">
        <v>3</v>
      </c>
      <c r="K5992" s="9">
        <f>((D5992*D5961)+(E5992*E5961)+(F5992*F5961)+(G5992*G5961)+(H5992*H5961)+(I5992*I5961)+(J5992*J5961))+$L$9</f>
        <v>1.2400000000000411E-2</v>
      </c>
      <c r="L5992" s="8">
        <f t="shared" si="1628"/>
        <v>1</v>
      </c>
      <c r="M5992" s="10">
        <f t="shared" si="1640"/>
        <v>1</v>
      </c>
      <c r="N5992" s="20">
        <f t="shared" si="1629"/>
        <v>0</v>
      </c>
      <c r="O5992" s="20">
        <f t="shared" si="1637"/>
        <v>0</v>
      </c>
      <c r="P5992" s="20">
        <f t="shared" si="1630"/>
        <v>0</v>
      </c>
      <c r="Q5992" s="20">
        <f t="shared" si="1638"/>
        <v>0</v>
      </c>
      <c r="R5992" s="20">
        <f t="shared" si="1632"/>
        <v>0</v>
      </c>
      <c r="S5992" s="20">
        <f t="shared" si="1633"/>
        <v>0</v>
      </c>
      <c r="T5992" s="20">
        <f t="shared" si="1634"/>
        <v>0</v>
      </c>
      <c r="U5992" s="20">
        <f t="shared" si="1639"/>
        <v>0</v>
      </c>
    </row>
    <row r="5993" spans="3:21" ht="19.2" x14ac:dyDescent="0.3">
      <c r="C5993" s="14">
        <v>28</v>
      </c>
      <c r="D5993" s="8">
        <v>4</v>
      </c>
      <c r="E5993" s="8">
        <v>3</v>
      </c>
      <c r="F5993" s="8">
        <v>8</v>
      </c>
      <c r="G5993" s="8">
        <v>2</v>
      </c>
      <c r="H5993" s="8">
        <v>1</v>
      </c>
      <c r="I5993" s="8">
        <v>7</v>
      </c>
      <c r="J5993" s="8">
        <v>9</v>
      </c>
      <c r="K5993" s="9">
        <f>((D5993*D5961)+(E5993*E5961)+(F5993*F5961)+(G5993*G5961)+(H5993*H5961)+(I5993*I5961)+(J5993*J5961))+$L$9</f>
        <v>-0.24520000000000497</v>
      </c>
      <c r="L5993" s="8">
        <f t="shared" si="1628"/>
        <v>-1</v>
      </c>
      <c r="M5993" s="10">
        <f t="shared" si="1640"/>
        <v>-1</v>
      </c>
      <c r="N5993" s="20">
        <f t="shared" si="1629"/>
        <v>0</v>
      </c>
      <c r="O5993" s="20">
        <f t="shared" si="1637"/>
        <v>0</v>
      </c>
      <c r="P5993" s="20">
        <f t="shared" si="1630"/>
        <v>0</v>
      </c>
      <c r="Q5993" s="20">
        <f t="shared" si="1638"/>
        <v>0</v>
      </c>
      <c r="R5993" s="20">
        <f t="shared" si="1632"/>
        <v>0</v>
      </c>
      <c r="S5993" s="20">
        <f t="shared" si="1633"/>
        <v>0</v>
      </c>
      <c r="T5993" s="20">
        <f t="shared" si="1634"/>
        <v>0</v>
      </c>
      <c r="U5993" s="20">
        <f t="shared" si="1639"/>
        <v>0</v>
      </c>
    </row>
    <row r="5994" spans="3:21" ht="19.2" x14ac:dyDescent="0.3">
      <c r="C5994" s="14">
        <v>29</v>
      </c>
      <c r="D5994" s="8">
        <v>4</v>
      </c>
      <c r="E5994" s="8">
        <v>7</v>
      </c>
      <c r="F5994" s="8">
        <v>3</v>
      </c>
      <c r="G5994" s="8">
        <v>7</v>
      </c>
      <c r="H5994" s="8">
        <v>9</v>
      </c>
      <c r="I5994" s="8">
        <v>7</v>
      </c>
      <c r="J5994" s="8">
        <v>0</v>
      </c>
      <c r="K5994" s="9">
        <f>((D5994*D5961)+(E5994*E5961)+(F5994*F5961)+(G5994*G5961)+(H5994*H5961)+(I5994*I5961)+(J5994*J5961))+$L$9</f>
        <v>0.19039999999999768</v>
      </c>
      <c r="L5994" s="8">
        <f t="shared" si="1628"/>
        <v>1</v>
      </c>
      <c r="M5994" s="10">
        <f t="shared" si="1640"/>
        <v>1</v>
      </c>
      <c r="N5994" s="20">
        <f t="shared" si="1629"/>
        <v>0</v>
      </c>
      <c r="O5994" s="20">
        <f t="shared" si="1637"/>
        <v>0</v>
      </c>
      <c r="P5994" s="20">
        <f t="shared" si="1630"/>
        <v>0</v>
      </c>
      <c r="Q5994" s="20">
        <f t="shared" si="1638"/>
        <v>0</v>
      </c>
      <c r="R5994" s="20">
        <f t="shared" si="1632"/>
        <v>0</v>
      </c>
      <c r="S5994" s="20">
        <f t="shared" si="1633"/>
        <v>0</v>
      </c>
      <c r="T5994" s="20">
        <f t="shared" si="1634"/>
        <v>0</v>
      </c>
      <c r="U5994" s="20">
        <f t="shared" si="1639"/>
        <v>0</v>
      </c>
    </row>
    <row r="5995" spans="3:21" ht="19.2" x14ac:dyDescent="0.3">
      <c r="C5995" s="14">
        <v>30</v>
      </c>
      <c r="D5995" s="8">
        <v>4</v>
      </c>
      <c r="E5995" s="8">
        <v>2</v>
      </c>
      <c r="F5995" s="8">
        <v>3</v>
      </c>
      <c r="G5995" s="8">
        <v>9</v>
      </c>
      <c r="H5995" s="8">
        <v>3</v>
      </c>
      <c r="I5995" s="8">
        <v>7</v>
      </c>
      <c r="J5995" s="8">
        <v>4</v>
      </c>
      <c r="K5995" s="9">
        <f>((D5995*D5961)+(E5995*E5961)+(F5995*F5961)+(G5995*G5961)+(H5995*H5961)+(I5995*I5961)+(J5995*J5961))+$L$9</f>
        <v>-0.57080000000000108</v>
      </c>
      <c r="L5995" s="8">
        <f t="shared" si="1628"/>
        <v>-1</v>
      </c>
      <c r="M5995" s="10">
        <f t="shared" si="1640"/>
        <v>-1</v>
      </c>
      <c r="N5995" s="20">
        <f t="shared" si="1629"/>
        <v>0</v>
      </c>
      <c r="O5995" s="20">
        <f t="shared" si="1637"/>
        <v>0</v>
      </c>
      <c r="P5995" s="20">
        <f t="shared" si="1630"/>
        <v>0</v>
      </c>
      <c r="Q5995" s="20">
        <f t="shared" si="1638"/>
        <v>0</v>
      </c>
      <c r="R5995" s="20">
        <f t="shared" si="1632"/>
        <v>0</v>
      </c>
      <c r="S5995" s="20">
        <f t="shared" si="1633"/>
        <v>0</v>
      </c>
      <c r="T5995" s="20">
        <f t="shared" si="1634"/>
        <v>0</v>
      </c>
      <c r="U5995" s="20">
        <f t="shared" si="1639"/>
        <v>0</v>
      </c>
    </row>
    <row r="5996" spans="3:21" ht="19.2" x14ac:dyDescent="0.3">
      <c r="C5996" s="14">
        <v>31</v>
      </c>
      <c r="D5996" s="8">
        <v>4</v>
      </c>
      <c r="E5996" s="8">
        <v>7</v>
      </c>
      <c r="F5996" s="8">
        <v>7</v>
      </c>
      <c r="G5996" s="8">
        <v>6</v>
      </c>
      <c r="H5996" s="8">
        <v>9</v>
      </c>
      <c r="I5996" s="8">
        <v>0</v>
      </c>
      <c r="J5996" s="8">
        <v>6</v>
      </c>
      <c r="K5996" s="9">
        <f>((D5996*D5961)+(E5996*E5961)+(F5996*F5961)+(G5996*G5961)+(H5996*H5961)+(I5996*I5961)+(J5996*J5961))+$L$9</f>
        <v>0.71319999999999961</v>
      </c>
      <c r="L5996" s="8">
        <f t="shared" si="1628"/>
        <v>1</v>
      </c>
      <c r="M5996" s="10">
        <f t="shared" si="1640"/>
        <v>1</v>
      </c>
      <c r="N5996" s="20">
        <f t="shared" si="1629"/>
        <v>0</v>
      </c>
      <c r="O5996" s="20">
        <f t="shared" si="1637"/>
        <v>0</v>
      </c>
      <c r="P5996" s="20">
        <f t="shared" si="1630"/>
        <v>0</v>
      </c>
      <c r="Q5996" s="20">
        <f t="shared" si="1638"/>
        <v>0</v>
      </c>
      <c r="R5996" s="20">
        <f t="shared" si="1632"/>
        <v>0</v>
      </c>
      <c r="S5996" s="20">
        <f t="shared" si="1633"/>
        <v>0</v>
      </c>
      <c r="T5996" s="20">
        <f t="shared" si="1634"/>
        <v>0</v>
      </c>
      <c r="U5996" s="20">
        <f t="shared" si="1639"/>
        <v>0</v>
      </c>
    </row>
    <row r="5997" spans="3:21" ht="19.2" x14ac:dyDescent="0.3">
      <c r="C5997" s="14">
        <v>32</v>
      </c>
      <c r="D5997" s="8">
        <v>4</v>
      </c>
      <c r="E5997" s="8">
        <v>1</v>
      </c>
      <c r="F5997" s="8">
        <v>6</v>
      </c>
      <c r="G5997" s="8">
        <v>1</v>
      </c>
      <c r="H5997" s="8">
        <v>8</v>
      </c>
      <c r="I5997" s="8">
        <v>0</v>
      </c>
      <c r="J5997" s="8">
        <v>6</v>
      </c>
      <c r="K5997" s="9">
        <f>((D5997*D5961)+(E5997*E5961)+(F5997*F5961)+(G5997*G5961)+(H5997*H5961)+(I5997*I5961)+(J5997*J5961))+$L$9</f>
        <v>-0.62039999999999917</v>
      </c>
      <c r="L5997" s="8">
        <f t="shared" si="1628"/>
        <v>-1</v>
      </c>
      <c r="M5997" s="10">
        <f t="shared" si="1640"/>
        <v>-1</v>
      </c>
      <c r="N5997" s="20">
        <f t="shared" si="1629"/>
        <v>0</v>
      </c>
      <c r="O5997" s="20">
        <f t="shared" si="1637"/>
        <v>0</v>
      </c>
      <c r="P5997" s="20">
        <f t="shared" si="1630"/>
        <v>0</v>
      </c>
      <c r="Q5997" s="20">
        <f t="shared" si="1638"/>
        <v>0</v>
      </c>
      <c r="R5997" s="20">
        <f t="shared" si="1632"/>
        <v>0</v>
      </c>
      <c r="S5997" s="20">
        <f t="shared" si="1633"/>
        <v>0</v>
      </c>
      <c r="T5997" s="20">
        <f t="shared" si="1634"/>
        <v>0</v>
      </c>
      <c r="U5997" s="20">
        <f t="shared" si="1639"/>
        <v>0</v>
      </c>
    </row>
    <row r="5998" spans="3:21" ht="19.2" x14ac:dyDescent="0.3">
      <c r="C5998" s="14">
        <v>33</v>
      </c>
      <c r="D5998" s="8">
        <v>5</v>
      </c>
      <c r="E5998" s="8">
        <v>1</v>
      </c>
      <c r="F5998" s="8">
        <v>7</v>
      </c>
      <c r="G5998" s="8">
        <v>8</v>
      </c>
      <c r="H5998" s="8">
        <v>1</v>
      </c>
      <c r="I5998" s="8">
        <v>6</v>
      </c>
      <c r="J5998" s="8">
        <v>9</v>
      </c>
      <c r="K5998" s="9">
        <f>((D5998*D5961)+(E5998*E5961)+(F5998*F5961)+(G5998*G5961)+(H5998*H5961)+(I5998*I5961)+(J5998*J5961))+$L$9</f>
        <v>0.55839999999999801</v>
      </c>
      <c r="L5998" s="8">
        <f t="shared" si="1628"/>
        <v>1</v>
      </c>
      <c r="M5998" s="10">
        <f t="shared" si="1640"/>
        <v>1</v>
      </c>
      <c r="N5998" s="20">
        <f t="shared" si="1629"/>
        <v>0</v>
      </c>
      <c r="O5998" s="20">
        <f t="shared" si="1637"/>
        <v>0</v>
      </c>
      <c r="P5998" s="20">
        <f t="shared" si="1630"/>
        <v>0</v>
      </c>
      <c r="Q5998" s="20">
        <f t="shared" si="1638"/>
        <v>0</v>
      </c>
      <c r="R5998" s="20">
        <f t="shared" si="1632"/>
        <v>0</v>
      </c>
      <c r="S5998" s="20">
        <f t="shared" si="1633"/>
        <v>0</v>
      </c>
      <c r="T5998" s="20">
        <f t="shared" si="1634"/>
        <v>0</v>
      </c>
      <c r="U5998" s="20">
        <f t="shared" si="1639"/>
        <v>0</v>
      </c>
    </row>
    <row r="5999" spans="3:21" ht="19.2" x14ac:dyDescent="0.3">
      <c r="C5999" s="14">
        <v>34</v>
      </c>
      <c r="D5999" s="8">
        <v>4</v>
      </c>
      <c r="E5999" s="8">
        <v>9</v>
      </c>
      <c r="F5999" s="8">
        <v>3</v>
      </c>
      <c r="G5999" s="8">
        <v>7</v>
      </c>
      <c r="H5999" s="8">
        <v>3</v>
      </c>
      <c r="I5999" s="8">
        <v>5</v>
      </c>
      <c r="J5999" s="8">
        <v>9</v>
      </c>
      <c r="K5999" s="9">
        <f>((D5999*D5961)+(E5999*E5961)+(F5999*F5961)+(G5999*G5961)+(H5999*H5961)+(I5999*I5961)+(J5999*J5961))+$L$9</f>
        <v>0.80239999999999778</v>
      </c>
      <c r="L5999" s="8">
        <f t="shared" si="1628"/>
        <v>1</v>
      </c>
      <c r="M5999" s="10">
        <f t="shared" si="1640"/>
        <v>1</v>
      </c>
      <c r="N5999" s="20">
        <f t="shared" si="1629"/>
        <v>0</v>
      </c>
      <c r="O5999" s="20">
        <f t="shared" si="1637"/>
        <v>0</v>
      </c>
      <c r="P5999" s="20">
        <f t="shared" si="1630"/>
        <v>0</v>
      </c>
      <c r="Q5999" s="20">
        <f t="shared" si="1638"/>
        <v>0</v>
      </c>
      <c r="R5999" s="20">
        <f t="shared" si="1632"/>
        <v>0</v>
      </c>
      <c r="S5999" s="20">
        <f t="shared" si="1633"/>
        <v>0</v>
      </c>
      <c r="T5999" s="20">
        <f t="shared" si="1634"/>
        <v>0</v>
      </c>
      <c r="U5999" s="20">
        <f t="shared" si="1639"/>
        <v>0</v>
      </c>
    </row>
    <row r="6000" spans="3:21" ht="19.2" x14ac:dyDescent="0.3">
      <c r="C6000" s="14">
        <v>35</v>
      </c>
      <c r="D6000" s="8">
        <v>4</v>
      </c>
      <c r="E6000" s="8">
        <v>6</v>
      </c>
      <c r="F6000" s="8">
        <v>3</v>
      </c>
      <c r="G6000" s="8">
        <v>3</v>
      </c>
      <c r="H6000" s="8">
        <v>1</v>
      </c>
      <c r="I6000" s="8">
        <v>9</v>
      </c>
      <c r="J6000" s="8">
        <v>3</v>
      </c>
      <c r="K6000" s="9">
        <f>((D6000*D5961)+(E6000*E5961)+(F6000*F5961)+(G6000*G5961)+(H6000*H5961)+(I6000*I5961)+(J6000*J5961))+$L$9</f>
        <v>-0.49640000000000573</v>
      </c>
      <c r="L6000" s="8">
        <f t="shared" si="1628"/>
        <v>-1</v>
      </c>
      <c r="M6000" s="10">
        <f t="shared" si="1640"/>
        <v>-1</v>
      </c>
      <c r="N6000" s="20">
        <f t="shared" si="1629"/>
        <v>0</v>
      </c>
      <c r="O6000" s="20">
        <f t="shared" si="1637"/>
        <v>0</v>
      </c>
      <c r="P6000" s="20">
        <f t="shared" si="1630"/>
        <v>0</v>
      </c>
      <c r="Q6000" s="20">
        <f t="shared" si="1638"/>
        <v>0</v>
      </c>
      <c r="R6000" s="20">
        <f t="shared" si="1632"/>
        <v>0</v>
      </c>
      <c r="S6000" s="20">
        <f t="shared" si="1633"/>
        <v>0</v>
      </c>
      <c r="T6000" s="20">
        <f t="shared" si="1634"/>
        <v>0</v>
      </c>
      <c r="U6000" s="20">
        <f t="shared" si="1639"/>
        <v>0</v>
      </c>
    </row>
    <row r="6001" spans="3:21" ht="19.2" x14ac:dyDescent="0.3">
      <c r="C6001" s="14">
        <v>36</v>
      </c>
      <c r="D6001" s="8">
        <v>4</v>
      </c>
      <c r="E6001" s="8">
        <v>6</v>
      </c>
      <c r="F6001" s="8">
        <v>3</v>
      </c>
      <c r="G6001" s="8">
        <v>6</v>
      </c>
      <c r="H6001" s="8">
        <v>1</v>
      </c>
      <c r="I6001" s="8">
        <v>6</v>
      </c>
      <c r="J6001" s="8">
        <v>2</v>
      </c>
      <c r="K6001" s="9">
        <f>((D6001*D5961)+(E6001*E5961)+(F6001*F5961)+(G6001*G5961)+(H6001*H5961)+(I6001*I5961)+(J6001*J5961))+$L$9</f>
        <v>-0.50240000000000329</v>
      </c>
      <c r="L6001" s="8">
        <f t="shared" si="1628"/>
        <v>-1</v>
      </c>
      <c r="M6001" s="10">
        <f t="shared" si="1640"/>
        <v>-1</v>
      </c>
      <c r="N6001" s="20">
        <f t="shared" si="1629"/>
        <v>0</v>
      </c>
      <c r="O6001" s="20">
        <f t="shared" si="1637"/>
        <v>0</v>
      </c>
      <c r="P6001" s="20">
        <f t="shared" si="1630"/>
        <v>0</v>
      </c>
      <c r="Q6001" s="20">
        <f t="shared" si="1638"/>
        <v>0</v>
      </c>
      <c r="R6001" s="20">
        <f t="shared" si="1632"/>
        <v>0</v>
      </c>
      <c r="S6001" s="20">
        <f t="shared" si="1633"/>
        <v>0</v>
      </c>
      <c r="T6001" s="20">
        <f t="shared" si="1634"/>
        <v>0</v>
      </c>
      <c r="U6001" s="20">
        <f t="shared" si="1639"/>
        <v>0</v>
      </c>
    </row>
    <row r="6002" spans="3:21" ht="19.2" x14ac:dyDescent="0.3">
      <c r="C6002" s="14">
        <v>37</v>
      </c>
      <c r="D6002" s="8">
        <v>4</v>
      </c>
      <c r="E6002" s="8">
        <v>2</v>
      </c>
      <c r="F6002" s="8">
        <v>4</v>
      </c>
      <c r="G6002" s="8">
        <v>4</v>
      </c>
      <c r="H6002" s="8">
        <v>5</v>
      </c>
      <c r="I6002" s="8">
        <v>5</v>
      </c>
      <c r="J6002" s="8">
        <v>8</v>
      </c>
      <c r="K6002" s="9">
        <f>((D6002*D5961)+(E6002*E5961)+(F6002*F5961)+(G6002*G5961)+(H6002*H5961)+(I6002*I5961)+(J6002*J5961))+$L$9</f>
        <v>-0.32000000000000028</v>
      </c>
      <c r="L6002" s="8">
        <f t="shared" si="1628"/>
        <v>-1</v>
      </c>
      <c r="M6002" s="10">
        <f t="shared" si="1640"/>
        <v>-1</v>
      </c>
      <c r="N6002" s="20">
        <f t="shared" si="1629"/>
        <v>0</v>
      </c>
      <c r="O6002" s="20">
        <f t="shared" si="1637"/>
        <v>0</v>
      </c>
      <c r="P6002" s="20">
        <f t="shared" si="1630"/>
        <v>0</v>
      </c>
      <c r="Q6002" s="20">
        <f t="shared" si="1638"/>
        <v>0</v>
      </c>
      <c r="R6002" s="20">
        <f t="shared" si="1632"/>
        <v>0</v>
      </c>
      <c r="S6002" s="20">
        <f t="shared" si="1633"/>
        <v>0</v>
      </c>
      <c r="T6002" s="20">
        <f t="shared" si="1634"/>
        <v>0</v>
      </c>
      <c r="U6002" s="20">
        <f t="shared" si="1639"/>
        <v>0</v>
      </c>
    </row>
    <row r="6003" spans="3:21" ht="19.2" x14ac:dyDescent="0.3">
      <c r="C6003" s="14">
        <v>38</v>
      </c>
      <c r="D6003" s="8">
        <v>4</v>
      </c>
      <c r="E6003" s="8">
        <v>4</v>
      </c>
      <c r="F6003" s="8">
        <v>0</v>
      </c>
      <c r="G6003" s="8">
        <v>1</v>
      </c>
      <c r="H6003" s="8">
        <v>7</v>
      </c>
      <c r="I6003" s="8">
        <v>8</v>
      </c>
      <c r="J6003" s="8">
        <v>8</v>
      </c>
      <c r="K6003" s="9">
        <f>((D6003*D5961)+(E6003*E5961)+(F6003*F5961)+(G6003*G5961)+(H6003*H5961)+(I6003*I5961)+(J6003*J5961))+$L$9</f>
        <v>-0.14840000000000142</v>
      </c>
      <c r="L6003" s="8">
        <f t="shared" si="1628"/>
        <v>-1</v>
      </c>
      <c r="M6003" s="10">
        <f t="shared" si="1640"/>
        <v>-1</v>
      </c>
      <c r="N6003" s="20">
        <f t="shared" si="1629"/>
        <v>0</v>
      </c>
      <c r="O6003" s="20">
        <f t="shared" si="1637"/>
        <v>0</v>
      </c>
      <c r="P6003" s="20">
        <f t="shared" si="1630"/>
        <v>0</v>
      </c>
      <c r="Q6003" s="20">
        <f t="shared" si="1638"/>
        <v>0</v>
      </c>
      <c r="R6003" s="20">
        <f t="shared" si="1632"/>
        <v>0</v>
      </c>
      <c r="S6003" s="20">
        <f t="shared" si="1633"/>
        <v>0</v>
      </c>
      <c r="T6003" s="20">
        <f t="shared" si="1634"/>
        <v>0</v>
      </c>
      <c r="U6003" s="20">
        <f t="shared" si="1639"/>
        <v>0</v>
      </c>
    </row>
    <row r="6004" spans="3:21" ht="19.2" x14ac:dyDescent="0.3">
      <c r="C6004" s="14">
        <v>39</v>
      </c>
      <c r="D6004" s="8">
        <v>5</v>
      </c>
      <c r="E6004" s="8">
        <v>2</v>
      </c>
      <c r="F6004" s="8">
        <v>9</v>
      </c>
      <c r="G6004" s="8">
        <v>1</v>
      </c>
      <c r="H6004" s="8">
        <v>6</v>
      </c>
      <c r="I6004" s="8">
        <v>6</v>
      </c>
      <c r="J6004" s="8">
        <v>1</v>
      </c>
      <c r="K6004" s="9">
        <f>((D6004*D5961)+(E6004*E5961)+(F6004*F5961)+(G6004*G5961)+(H6004*H5961)+(I6004*I5961)+(J6004*J5961))+$L$9</f>
        <v>7.3999999999997179E-2</v>
      </c>
      <c r="L6004" s="8">
        <f t="shared" si="1628"/>
        <v>1</v>
      </c>
      <c r="M6004" s="10">
        <f t="shared" si="1640"/>
        <v>1</v>
      </c>
      <c r="N6004" s="20">
        <f t="shared" si="1629"/>
        <v>0</v>
      </c>
      <c r="O6004" s="20">
        <f t="shared" si="1637"/>
        <v>0</v>
      </c>
      <c r="P6004" s="20">
        <f t="shared" si="1630"/>
        <v>0</v>
      </c>
      <c r="Q6004" s="20">
        <f t="shared" si="1638"/>
        <v>0</v>
      </c>
      <c r="R6004" s="20">
        <f t="shared" si="1632"/>
        <v>0</v>
      </c>
      <c r="S6004" s="20">
        <f t="shared" si="1633"/>
        <v>0</v>
      </c>
      <c r="T6004" s="20">
        <f t="shared" si="1634"/>
        <v>0</v>
      </c>
      <c r="U6004" s="20">
        <f t="shared" si="1639"/>
        <v>0</v>
      </c>
    </row>
    <row r="6005" spans="3:21" ht="19.2" x14ac:dyDescent="0.3">
      <c r="C6005" s="14">
        <v>40</v>
      </c>
      <c r="D6005" s="8">
        <v>5</v>
      </c>
      <c r="E6005" s="8">
        <v>1</v>
      </c>
      <c r="F6005" s="8">
        <v>7</v>
      </c>
      <c r="G6005" s="8">
        <v>1</v>
      </c>
      <c r="H6005" s="8">
        <v>1</v>
      </c>
      <c r="I6005" s="8">
        <v>6</v>
      </c>
      <c r="J6005" s="8">
        <v>5</v>
      </c>
      <c r="K6005" s="9">
        <f>((D6005*D5961)+(E6005*E5961)+(F6005*F5961)+(G6005*G5961)+(H6005*H5961)+(I6005*I5961)+(J6005*J5961))+$L$9</f>
        <v>-0.21080000000000254</v>
      </c>
      <c r="L6005" s="8">
        <f t="shared" si="1628"/>
        <v>-1</v>
      </c>
      <c r="M6005" s="10">
        <f t="shared" si="1640"/>
        <v>1</v>
      </c>
      <c r="N6005" s="20">
        <f t="shared" si="1629"/>
        <v>2</v>
      </c>
      <c r="O6005" s="20">
        <f t="shared" si="1637"/>
        <v>0.1</v>
      </c>
      <c r="P6005" s="20">
        <f t="shared" si="1630"/>
        <v>0.02</v>
      </c>
      <c r="Q6005" s="20">
        <f t="shared" si="1638"/>
        <v>0.14000000000000001</v>
      </c>
      <c r="R6005" s="20">
        <f t="shared" si="1632"/>
        <v>0.02</v>
      </c>
      <c r="S6005" s="20">
        <f t="shared" si="1633"/>
        <v>0.02</v>
      </c>
      <c r="T6005" s="20">
        <f t="shared" si="1634"/>
        <v>0.12</v>
      </c>
      <c r="U6005" s="20">
        <f t="shared" si="1639"/>
        <v>0.1</v>
      </c>
    </row>
    <row r="6006" spans="3:21" ht="19.2" x14ac:dyDescent="0.3">
      <c r="C6006" s="14">
        <v>41</v>
      </c>
      <c r="D6006" s="8">
        <v>3</v>
      </c>
      <c r="E6006" s="8">
        <v>8</v>
      </c>
      <c r="F6006" s="8">
        <v>0</v>
      </c>
      <c r="G6006" s="8">
        <v>0</v>
      </c>
      <c r="H6006" s="8">
        <v>4</v>
      </c>
      <c r="I6006" s="8">
        <v>2</v>
      </c>
      <c r="J6006" s="8">
        <v>3</v>
      </c>
      <c r="K6006" s="9">
        <f>((D6006*D5961)+(E6006*E5961)+(F6006*F5961)+(G6006*G5961)+(H6006*H5961)+(I6006*I5961)+(J6006*J5961))+$L$9</f>
        <v>-1.3152000000000017</v>
      </c>
      <c r="L6006" s="8">
        <f t="shared" si="1628"/>
        <v>-1</v>
      </c>
      <c r="M6006" s="10">
        <f t="shared" si="1640"/>
        <v>-1</v>
      </c>
      <c r="N6006" s="20">
        <f t="shared" si="1629"/>
        <v>0</v>
      </c>
      <c r="O6006" s="20">
        <f t="shared" si="1637"/>
        <v>0</v>
      </c>
      <c r="P6006" s="20">
        <f t="shared" si="1630"/>
        <v>0</v>
      </c>
      <c r="Q6006" s="20">
        <f t="shared" si="1638"/>
        <v>0</v>
      </c>
      <c r="R6006" s="20">
        <f t="shared" si="1632"/>
        <v>0</v>
      </c>
      <c r="S6006" s="20">
        <f t="shared" si="1633"/>
        <v>0</v>
      </c>
      <c r="T6006" s="20">
        <f t="shared" si="1634"/>
        <v>0</v>
      </c>
      <c r="U6006" s="20">
        <f t="shared" si="1639"/>
        <v>0</v>
      </c>
    </row>
    <row r="6007" spans="3:21" ht="19.2" x14ac:dyDescent="0.3">
      <c r="C6007" s="14">
        <v>42</v>
      </c>
      <c r="D6007" s="8">
        <v>4</v>
      </c>
      <c r="E6007" s="8">
        <v>7</v>
      </c>
      <c r="F6007" s="8">
        <v>8</v>
      </c>
      <c r="G6007" s="8">
        <v>8</v>
      </c>
      <c r="H6007" s="8">
        <v>6</v>
      </c>
      <c r="I6007" s="8">
        <v>4</v>
      </c>
      <c r="J6007" s="8">
        <v>1</v>
      </c>
      <c r="K6007" s="9">
        <f>((D6007*D5961)+(E6007*E5961)+(F6007*F5961)+(G6007*G5961)+(H6007*H5961)+(I6007*I5961)+(J6007*J5961))+$L$9</f>
        <v>0.27759999999999696</v>
      </c>
      <c r="L6007" s="8">
        <f t="shared" si="1628"/>
        <v>1</v>
      </c>
      <c r="M6007" s="10">
        <f t="shared" si="1640"/>
        <v>1</v>
      </c>
      <c r="N6007" s="20">
        <f t="shared" si="1629"/>
        <v>0</v>
      </c>
      <c r="O6007" s="20">
        <f t="shared" si="1637"/>
        <v>0</v>
      </c>
      <c r="P6007" s="20">
        <f t="shared" si="1630"/>
        <v>0</v>
      </c>
      <c r="Q6007" s="20">
        <f t="shared" si="1638"/>
        <v>0</v>
      </c>
      <c r="R6007" s="20">
        <f t="shared" si="1632"/>
        <v>0</v>
      </c>
      <c r="S6007" s="20">
        <f t="shared" si="1633"/>
        <v>0</v>
      </c>
      <c r="T6007" s="20">
        <f t="shared" si="1634"/>
        <v>0</v>
      </c>
      <c r="U6007" s="20">
        <f t="shared" si="1639"/>
        <v>0</v>
      </c>
    </row>
    <row r="6008" spans="3:21" ht="19.2" x14ac:dyDescent="0.3">
      <c r="C6008" s="14">
        <v>43</v>
      </c>
      <c r="D6008" s="8">
        <v>5</v>
      </c>
      <c r="E6008" s="8">
        <v>3</v>
      </c>
      <c r="F6008" s="8">
        <v>0</v>
      </c>
      <c r="G6008" s="8">
        <v>7</v>
      </c>
      <c r="H6008" s="8">
        <v>8</v>
      </c>
      <c r="I6008" s="8">
        <v>8</v>
      </c>
      <c r="J6008" s="8">
        <v>4</v>
      </c>
      <c r="K6008" s="9">
        <f>((D6008*D5961)+(E6008*E5961)+(F6008*F5961)+(G6008*G5961)+(H6008*H5961)+(I6008*I5961)+(J6008*J5961))+$L$9</f>
        <v>0.59359999999999946</v>
      </c>
      <c r="L6008" s="8">
        <f t="shared" si="1628"/>
        <v>1</v>
      </c>
      <c r="M6008" s="10">
        <f t="shared" si="1640"/>
        <v>1</v>
      </c>
      <c r="N6008" s="20">
        <f t="shared" si="1629"/>
        <v>0</v>
      </c>
      <c r="O6008" s="20">
        <f t="shared" si="1637"/>
        <v>0</v>
      </c>
      <c r="P6008" s="20">
        <f t="shared" si="1630"/>
        <v>0</v>
      </c>
      <c r="Q6008" s="20">
        <f t="shared" si="1638"/>
        <v>0</v>
      </c>
      <c r="R6008" s="20">
        <f t="shared" si="1632"/>
        <v>0</v>
      </c>
      <c r="S6008" s="20">
        <f t="shared" si="1633"/>
        <v>0</v>
      </c>
      <c r="T6008" s="20">
        <f t="shared" si="1634"/>
        <v>0</v>
      </c>
      <c r="U6008" s="20">
        <f t="shared" si="1639"/>
        <v>0</v>
      </c>
    </row>
    <row r="6009" spans="3:21" ht="19.2" x14ac:dyDescent="0.3">
      <c r="C6009" s="14">
        <v>44</v>
      </c>
      <c r="D6009" s="8">
        <v>3</v>
      </c>
      <c r="E6009" s="8">
        <v>6</v>
      </c>
      <c r="F6009" s="8">
        <v>9</v>
      </c>
      <c r="G6009" s="8">
        <v>3</v>
      </c>
      <c r="H6009" s="8">
        <v>6</v>
      </c>
      <c r="I6009" s="8">
        <v>2</v>
      </c>
      <c r="J6009" s="8">
        <v>1</v>
      </c>
      <c r="K6009" s="9">
        <f>((D6009*D5961)+(E6009*E5961)+(F6009*F5961)+(G6009*G5961)+(H6009*H5961)+(I6009*I5961)+(J6009*J5961))+$L$9</f>
        <v>-1.0108000000000024</v>
      </c>
      <c r="L6009" s="8">
        <f t="shared" si="1628"/>
        <v>-1</v>
      </c>
      <c r="M6009" s="10">
        <f t="shared" si="1640"/>
        <v>-1</v>
      </c>
      <c r="N6009" s="20">
        <f t="shared" si="1629"/>
        <v>0</v>
      </c>
      <c r="O6009" s="20">
        <f t="shared" si="1637"/>
        <v>0</v>
      </c>
      <c r="P6009" s="20">
        <f t="shared" si="1630"/>
        <v>0</v>
      </c>
      <c r="Q6009" s="20">
        <f t="shared" si="1638"/>
        <v>0</v>
      </c>
      <c r="R6009" s="20">
        <f t="shared" si="1632"/>
        <v>0</v>
      </c>
      <c r="S6009" s="20">
        <f t="shared" si="1633"/>
        <v>0</v>
      </c>
      <c r="T6009" s="20">
        <f t="shared" si="1634"/>
        <v>0</v>
      </c>
      <c r="U6009" s="20">
        <f t="shared" si="1639"/>
        <v>0</v>
      </c>
    </row>
    <row r="6010" spans="3:21" ht="19.2" x14ac:dyDescent="0.3">
      <c r="C6010" s="14">
        <v>45</v>
      </c>
      <c r="D6010" s="8">
        <v>4</v>
      </c>
      <c r="E6010" s="8">
        <v>4</v>
      </c>
      <c r="F6010" s="8">
        <v>6</v>
      </c>
      <c r="G6010" s="8">
        <v>1</v>
      </c>
      <c r="H6010" s="8">
        <v>0</v>
      </c>
      <c r="I6010" s="8">
        <v>0</v>
      </c>
      <c r="J6010" s="8">
        <v>3</v>
      </c>
      <c r="K6010" s="9">
        <f>((D6010*D5961)+(E6010*E5961)+(F6010*F5961)+(G6010*G5961)+(H6010*H5961)+(I6010*I5961)+(J6010*J5961))+$L$9</f>
        <v>-1.0848000000000022</v>
      </c>
      <c r="L6010" s="8">
        <f t="shared" si="1628"/>
        <v>-1</v>
      </c>
      <c r="M6010" s="10">
        <f t="shared" si="1640"/>
        <v>-1</v>
      </c>
      <c r="N6010" s="20">
        <f t="shared" si="1629"/>
        <v>0</v>
      </c>
      <c r="O6010" s="20">
        <f t="shared" si="1637"/>
        <v>0</v>
      </c>
      <c r="P6010" s="20">
        <f t="shared" si="1630"/>
        <v>0</v>
      </c>
      <c r="Q6010" s="20">
        <f t="shared" si="1638"/>
        <v>0</v>
      </c>
      <c r="R6010" s="20">
        <f t="shared" si="1632"/>
        <v>0</v>
      </c>
      <c r="S6010" s="20">
        <f t="shared" si="1633"/>
        <v>0</v>
      </c>
      <c r="T6010" s="20">
        <f t="shared" si="1634"/>
        <v>0</v>
      </c>
      <c r="U6010" s="20">
        <f t="shared" si="1639"/>
        <v>0</v>
      </c>
    </row>
    <row r="6011" spans="3:21" ht="19.2" x14ac:dyDescent="0.3">
      <c r="C6011" s="14">
        <v>46</v>
      </c>
      <c r="D6011" s="8">
        <v>4</v>
      </c>
      <c r="E6011" s="8">
        <v>6</v>
      </c>
      <c r="F6011" s="8">
        <v>0</v>
      </c>
      <c r="G6011" s="8">
        <v>0</v>
      </c>
      <c r="H6011" s="8">
        <v>9</v>
      </c>
      <c r="I6011" s="8">
        <v>8</v>
      </c>
      <c r="J6011" s="8">
        <v>7</v>
      </c>
      <c r="K6011" s="9">
        <f>((D6011*D5961)+(E6011*E5961)+(F6011*F5961)+(G6011*G5961)+(H6011*H5961)+(I6011*I5961)+(J6011*J5961))+$L$9</f>
        <v>0.1687999999999974</v>
      </c>
      <c r="L6011" s="8">
        <f t="shared" si="1628"/>
        <v>1</v>
      </c>
      <c r="M6011" s="10">
        <f t="shared" si="1640"/>
        <v>-1</v>
      </c>
      <c r="N6011" s="20">
        <f t="shared" si="1629"/>
        <v>-2</v>
      </c>
      <c r="O6011" s="20">
        <f>N6011*$D$2*D6011</f>
        <v>-0.08</v>
      </c>
      <c r="P6011" s="20">
        <f t="shared" si="1630"/>
        <v>-0.12</v>
      </c>
      <c r="Q6011" s="20">
        <f t="shared" si="1638"/>
        <v>0</v>
      </c>
      <c r="R6011" s="20">
        <f t="shared" si="1632"/>
        <v>0</v>
      </c>
      <c r="S6011" s="20">
        <f t="shared" si="1633"/>
        <v>-0.18</v>
      </c>
      <c r="T6011" s="20">
        <f t="shared" si="1634"/>
        <v>-0.16</v>
      </c>
      <c r="U6011" s="20">
        <f t="shared" si="1639"/>
        <v>-0.14000000000000001</v>
      </c>
    </row>
    <row r="6012" spans="3:21" ht="19.2" x14ac:dyDescent="0.3">
      <c r="C6012" s="14">
        <v>47</v>
      </c>
      <c r="D6012" s="8">
        <v>4</v>
      </c>
      <c r="E6012" s="8">
        <v>9</v>
      </c>
      <c r="F6012" s="8">
        <v>4</v>
      </c>
      <c r="G6012" s="8">
        <v>0</v>
      </c>
      <c r="H6012" s="8">
        <v>0</v>
      </c>
      <c r="I6012" s="8">
        <v>2</v>
      </c>
      <c r="J6012" s="8">
        <v>3</v>
      </c>
      <c r="K6012" s="9">
        <f>((D6012*D5961)+(E6012*E5961)+(F6012*F5961)+(G6012*G5961)+(H6012*H5961)+(I6012*I5961)+(J6012*J5961))+$L$9</f>
        <v>-0.42480000000000384</v>
      </c>
      <c r="L6012" s="8">
        <f t="shared" si="1628"/>
        <v>-1</v>
      </c>
      <c r="M6012" s="10">
        <f t="shared" si="1640"/>
        <v>1</v>
      </c>
      <c r="N6012" s="20">
        <f t="shared" si="1629"/>
        <v>2</v>
      </c>
      <c r="O6012" s="20">
        <f t="shared" ref="O6012:O6013" si="1641">N6012*$D$2*D6012</f>
        <v>0.08</v>
      </c>
      <c r="P6012" s="20">
        <f t="shared" si="1630"/>
        <v>0.18</v>
      </c>
      <c r="Q6012" s="20">
        <f t="shared" si="1638"/>
        <v>0.08</v>
      </c>
      <c r="R6012" s="20">
        <f t="shared" si="1632"/>
        <v>0</v>
      </c>
      <c r="S6012" s="20">
        <f t="shared" si="1633"/>
        <v>0</v>
      </c>
      <c r="T6012" s="20">
        <f t="shared" si="1634"/>
        <v>0.04</v>
      </c>
      <c r="U6012" s="20">
        <f t="shared" si="1639"/>
        <v>0.06</v>
      </c>
    </row>
    <row r="6013" spans="3:21" ht="19.2" x14ac:dyDescent="0.3">
      <c r="C6013" s="14">
        <v>48</v>
      </c>
      <c r="D6013" s="8">
        <v>4</v>
      </c>
      <c r="E6013" s="8">
        <v>6</v>
      </c>
      <c r="F6013" s="8">
        <v>5</v>
      </c>
      <c r="G6013" s="8">
        <v>7</v>
      </c>
      <c r="H6013" s="8">
        <v>3</v>
      </c>
      <c r="I6013" s="8">
        <v>8</v>
      </c>
      <c r="J6013" s="8">
        <v>0</v>
      </c>
      <c r="K6013" s="9">
        <f>((D6013*D5961)+(E6013*E5961)+(F6013*F5961)+(G6013*G5961)+(H6013*H5961)+(I6013*I5961)+(J6013*J5961))+$L$9</f>
        <v>-0.3140000000000045</v>
      </c>
      <c r="L6013" s="8">
        <f t="shared" si="1628"/>
        <v>-1</v>
      </c>
      <c r="M6013" s="10">
        <f t="shared" si="1640"/>
        <v>-1</v>
      </c>
      <c r="N6013" s="20">
        <f t="shared" si="1629"/>
        <v>0</v>
      </c>
      <c r="O6013" s="20">
        <f t="shared" si="1641"/>
        <v>0</v>
      </c>
      <c r="P6013" s="20">
        <f t="shared" si="1630"/>
        <v>0</v>
      </c>
      <c r="Q6013" s="20">
        <f t="shared" si="1638"/>
        <v>0</v>
      </c>
      <c r="R6013" s="20">
        <f t="shared" si="1632"/>
        <v>0</v>
      </c>
      <c r="S6013" s="20">
        <f t="shared" si="1633"/>
        <v>0</v>
      </c>
      <c r="T6013" s="20">
        <f t="shared" si="1634"/>
        <v>0</v>
      </c>
      <c r="U6013" s="20">
        <f t="shared" si="1639"/>
        <v>0</v>
      </c>
    </row>
    <row r="6014" spans="3:21" ht="19.2" x14ac:dyDescent="0.3">
      <c r="C6014" s="14">
        <v>49</v>
      </c>
      <c r="D6014" s="8">
        <v>4</v>
      </c>
      <c r="E6014" s="8">
        <v>7</v>
      </c>
      <c r="F6014" s="8">
        <v>7</v>
      </c>
      <c r="G6014" s="8">
        <v>4</v>
      </c>
      <c r="H6014" s="8">
        <v>4</v>
      </c>
      <c r="I6014" s="8">
        <v>2</v>
      </c>
      <c r="J6014" s="8">
        <v>5</v>
      </c>
      <c r="K6014" s="9">
        <f>((D6014*D5961)+(E6014*E5961)+(F6014*F5961)+(G6014*G5961)+(H6014*H5961)+(I6014*I5961)+(J6014*J5961))+$L$9</f>
        <v>0.15919999999999668</v>
      </c>
      <c r="L6014" s="8">
        <f t="shared" si="1628"/>
        <v>1</v>
      </c>
      <c r="M6014" s="10">
        <f t="shared" si="1640"/>
        <v>1</v>
      </c>
      <c r="N6014" s="20">
        <f t="shared" si="1629"/>
        <v>0</v>
      </c>
      <c r="O6014" s="20">
        <f>N6014*$D$2*D6014</f>
        <v>0</v>
      </c>
      <c r="P6014" s="20">
        <f t="shared" si="1630"/>
        <v>0</v>
      </c>
      <c r="Q6014" s="20">
        <f t="shared" si="1638"/>
        <v>0</v>
      </c>
      <c r="R6014" s="20">
        <f t="shared" si="1632"/>
        <v>0</v>
      </c>
      <c r="S6014" s="20">
        <f t="shared" si="1633"/>
        <v>0</v>
      </c>
      <c r="T6014" s="20">
        <f t="shared" si="1634"/>
        <v>0</v>
      </c>
      <c r="U6014" s="20">
        <f t="shared" si="1639"/>
        <v>0</v>
      </c>
    </row>
    <row r="6015" spans="3:21" ht="19.2" x14ac:dyDescent="0.3">
      <c r="C6015" s="14">
        <v>50</v>
      </c>
      <c r="D6015" s="8">
        <v>5</v>
      </c>
      <c r="E6015" s="8">
        <v>1</v>
      </c>
      <c r="F6015" s="8">
        <v>2</v>
      </c>
      <c r="G6015" s="8">
        <v>0</v>
      </c>
      <c r="H6015" s="8">
        <v>7</v>
      </c>
      <c r="I6015" s="8">
        <v>1</v>
      </c>
      <c r="J6015" s="8">
        <v>6</v>
      </c>
      <c r="K6015" s="9">
        <f>((D6015*D5961)+(E6015*E5961)+(F6015*F5961)+(G6015*G5961)+(H6015*H5961)+(I6015*I5961)+(J6015*J5961))+$L$9</f>
        <v>-8.719999999999839E-2</v>
      </c>
      <c r="L6015" s="8">
        <f t="shared" si="1628"/>
        <v>-1</v>
      </c>
      <c r="M6015" s="10">
        <f t="shared" si="1640"/>
        <v>1</v>
      </c>
      <c r="N6015" s="20">
        <f t="shared" si="1629"/>
        <v>2</v>
      </c>
      <c r="O6015" s="20">
        <f t="shared" ref="O6015" si="1642">N6015*$D$2*D6015</f>
        <v>0.1</v>
      </c>
      <c r="P6015" s="20">
        <f t="shared" si="1630"/>
        <v>0.02</v>
      </c>
      <c r="Q6015" s="20">
        <f t="shared" si="1638"/>
        <v>0.04</v>
      </c>
      <c r="R6015" s="20">
        <f t="shared" si="1632"/>
        <v>0</v>
      </c>
      <c r="S6015" s="20">
        <f t="shared" si="1633"/>
        <v>0.14000000000000001</v>
      </c>
      <c r="T6015" s="20">
        <f t="shared" si="1634"/>
        <v>0.02</v>
      </c>
      <c r="U6015" s="20">
        <f t="shared" si="1639"/>
        <v>0.12</v>
      </c>
    </row>
    <row r="6016" spans="3:21" ht="19.2" x14ac:dyDescent="0.3">
      <c r="C6016" s="12"/>
      <c r="D6016" s="12"/>
      <c r="E6016" s="12"/>
      <c r="F6016" s="12"/>
      <c r="G6016" s="12"/>
      <c r="H6016" s="12"/>
      <c r="I6016" s="12"/>
      <c r="J6016" s="12"/>
      <c r="K6016" s="12"/>
      <c r="L6016" s="58" t="s">
        <v>37</v>
      </c>
      <c r="M6016" s="58"/>
      <c r="N6016" s="24">
        <f>SUM(N5966:N6015)</f>
        <v>-2</v>
      </c>
      <c r="O6016" s="23">
        <f>AVERAGE(O5966:O6015)</f>
        <v>0</v>
      </c>
      <c r="P6016" s="23">
        <f t="shared" ref="P6016:U6016" si="1643">AVERAGE(P5966:P6015)</f>
        <v>-6.4000000000000003E-3</v>
      </c>
      <c r="Q6016" s="23">
        <f t="shared" si="1643"/>
        <v>-8.3999999999999977E-3</v>
      </c>
      <c r="R6016" s="23">
        <f t="shared" si="1643"/>
        <v>-6.3999999999999994E-3</v>
      </c>
      <c r="S6016" s="23">
        <f t="shared" si="1643"/>
        <v>-9.9999999999999985E-3</v>
      </c>
      <c r="T6016" s="23">
        <f t="shared" si="1643"/>
        <v>-6.4000000000000003E-3</v>
      </c>
      <c r="U6016" s="23">
        <f t="shared" si="1643"/>
        <v>-7.6E-3</v>
      </c>
    </row>
    <row r="6017" spans="3:21" ht="19.2" x14ac:dyDescent="0.3">
      <c r="C6017" s="12"/>
      <c r="D6017" s="12"/>
      <c r="E6017" s="12"/>
      <c r="F6017" s="12"/>
      <c r="G6017" s="12"/>
      <c r="H6017" s="12"/>
      <c r="I6017" s="12"/>
      <c r="J6017" s="12"/>
      <c r="K6017" s="12"/>
      <c r="L6017" s="56" t="s">
        <v>38</v>
      </c>
      <c r="M6017" s="56"/>
      <c r="N6017" s="57">
        <f>SUMSQ(N5966:N6015)/2</f>
        <v>22</v>
      </c>
      <c r="O6017" s="12"/>
      <c r="P6017" s="12"/>
      <c r="Q6017" s="12"/>
      <c r="R6017" s="12"/>
      <c r="S6017" s="12"/>
      <c r="T6017" s="12"/>
      <c r="U6017" s="12"/>
    </row>
    <row r="6018" spans="3:21" x14ac:dyDescent="0.3">
      <c r="L6018" s="56"/>
      <c r="M6018" s="56"/>
      <c r="N6018" s="57"/>
    </row>
    <row r="6019" spans="3:21" x14ac:dyDescent="0.3">
      <c r="C6019" s="6"/>
    </row>
    <row r="6021" spans="3:21" ht="20.399999999999999" x14ac:dyDescent="0.45">
      <c r="C6021" s="21"/>
      <c r="D6021" s="59" t="s">
        <v>18</v>
      </c>
      <c r="E6021" s="59"/>
      <c r="F6021" s="59"/>
      <c r="G6021" s="59"/>
      <c r="H6021" s="59"/>
      <c r="I6021" s="59"/>
      <c r="J6021" s="59"/>
      <c r="K6021" s="60" t="s">
        <v>41</v>
      </c>
      <c r="L6021" s="61"/>
      <c r="M6021" s="28">
        <v>98</v>
      </c>
      <c r="N6021" s="26"/>
    </row>
    <row r="6022" spans="3:21" ht="19.2" x14ac:dyDescent="0.45">
      <c r="C6022" s="25"/>
      <c r="D6022" s="22" t="s">
        <v>10</v>
      </c>
      <c r="E6022" s="22" t="s">
        <v>11</v>
      </c>
      <c r="F6022" s="22" t="s">
        <v>12</v>
      </c>
      <c r="G6022" s="22" t="s">
        <v>13</v>
      </c>
      <c r="H6022" s="22" t="s">
        <v>14</v>
      </c>
      <c r="I6022" s="22" t="s">
        <v>15</v>
      </c>
      <c r="J6022" s="22" t="s">
        <v>16</v>
      </c>
      <c r="L6022" s="27" t="s">
        <v>23</v>
      </c>
    </row>
    <row r="6023" spans="3:21" ht="19.2" x14ac:dyDescent="0.45">
      <c r="C6023" s="16" t="s">
        <v>39</v>
      </c>
      <c r="D6023" s="11">
        <f t="shared" ref="D6023:J6023" si="1644">O6016+D5961</f>
        <v>0.85080000000000011</v>
      </c>
      <c r="E6023" s="11">
        <f t="shared" si="1644"/>
        <v>0.14679999999999968</v>
      </c>
      <c r="F6023" s="11">
        <f t="shared" si="1644"/>
        <v>4.3599999999999764E-2</v>
      </c>
      <c r="G6023" s="11">
        <f t="shared" si="1644"/>
        <v>5.0000000000000114E-2</v>
      </c>
      <c r="H6023" s="11">
        <f t="shared" si="1644"/>
        <v>7.0400000000000226E-2</v>
      </c>
      <c r="I6023" s="11">
        <f t="shared" si="1644"/>
        <v>2.07999999999996E-2</v>
      </c>
      <c r="J6023" s="11">
        <f t="shared" si="1644"/>
        <v>8.600000000000009E-2</v>
      </c>
      <c r="L6023" s="13">
        <v>1</v>
      </c>
    </row>
    <row r="6024" spans="3:21" x14ac:dyDescent="0.3">
      <c r="P6024" s="5"/>
    </row>
    <row r="6026" spans="3:21" ht="19.2" x14ac:dyDescent="0.3">
      <c r="C6026" s="8"/>
      <c r="D6026" s="59" t="s">
        <v>17</v>
      </c>
      <c r="E6026" s="59"/>
      <c r="F6026" s="59"/>
      <c r="G6026" s="59"/>
      <c r="H6026" s="59"/>
      <c r="I6026" s="59"/>
      <c r="J6026" s="59"/>
      <c r="K6026" s="62"/>
      <c r="L6026" s="62"/>
      <c r="M6026" s="62"/>
      <c r="N6026" s="62"/>
      <c r="O6026" s="63" t="s">
        <v>24</v>
      </c>
      <c r="P6026" s="64"/>
      <c r="Q6026" s="64"/>
      <c r="R6026" s="64"/>
      <c r="S6026" s="64"/>
      <c r="T6026" s="64"/>
      <c r="U6026" s="64"/>
    </row>
    <row r="6027" spans="3:21" ht="19.2" x14ac:dyDescent="0.3">
      <c r="C6027" s="16" t="s">
        <v>40</v>
      </c>
      <c r="D6027" s="22" t="s">
        <v>10</v>
      </c>
      <c r="E6027" s="22" t="s">
        <v>11</v>
      </c>
      <c r="F6027" s="22" t="s">
        <v>12</v>
      </c>
      <c r="G6027" s="22" t="s">
        <v>13</v>
      </c>
      <c r="H6027" s="22" t="s">
        <v>14</v>
      </c>
      <c r="I6027" s="22" t="s">
        <v>15</v>
      </c>
      <c r="J6027" s="22" t="s">
        <v>16</v>
      </c>
      <c r="K6027" s="17" t="s">
        <v>19</v>
      </c>
      <c r="L6027" s="16" t="s">
        <v>20</v>
      </c>
      <c r="M6027" s="16" t="s">
        <v>21</v>
      </c>
      <c r="N6027" s="18" t="s">
        <v>22</v>
      </c>
      <c r="O6027" s="15" t="s">
        <v>25</v>
      </c>
      <c r="P6027" s="15" t="s">
        <v>26</v>
      </c>
      <c r="Q6027" s="15" t="s">
        <v>27</v>
      </c>
      <c r="R6027" s="15" t="s">
        <v>28</v>
      </c>
      <c r="S6027" s="15" t="s">
        <v>29</v>
      </c>
      <c r="T6027" s="15" t="s">
        <v>30</v>
      </c>
      <c r="U6027" s="15" t="s">
        <v>31</v>
      </c>
    </row>
    <row r="6028" spans="3:21" ht="19.2" x14ac:dyDescent="0.3">
      <c r="C6028" s="14">
        <v>1</v>
      </c>
      <c r="D6028" s="8">
        <v>4</v>
      </c>
      <c r="E6028" s="8">
        <v>7</v>
      </c>
      <c r="F6028" s="8">
        <v>1</v>
      </c>
      <c r="G6028" s="8">
        <v>2</v>
      </c>
      <c r="H6028" s="8">
        <v>9</v>
      </c>
      <c r="I6028" s="8">
        <v>3</v>
      </c>
      <c r="J6028" s="8">
        <v>5</v>
      </c>
      <c r="K6028" s="9">
        <f>((D6028*D6023)+(E6028*E6023)+(F6028*F6023)+(G6028*G6023)+(H6028*H6023)+(I6028*I6023)+(J6028*J6023))+$L$9</f>
        <v>-4.9600000000000755E-2</v>
      </c>
      <c r="L6028" s="8">
        <f>IF(K6028&gt;=0,$D$3,$D$4)</f>
        <v>-1</v>
      </c>
      <c r="M6028" s="10">
        <f>IF(VALUE(D6028 &amp; E6028 &amp; F6028 &amp; G6028 &amp; H6028 &amp; I6028 &amp; J6028) &gt;= 4712935, 1, -1)</f>
        <v>1</v>
      </c>
      <c r="N6028" s="20">
        <f>M6028-L6028</f>
        <v>2</v>
      </c>
      <c r="O6028" s="20">
        <f>$N$15*$D$2*D6018</f>
        <v>0</v>
      </c>
      <c r="P6028" s="20">
        <f>N6028*$D$2*E6028</f>
        <v>0.14000000000000001</v>
      </c>
      <c r="Q6028" s="20">
        <f>N6028*$D$2*F6028</f>
        <v>0.02</v>
      </c>
      <c r="R6028" s="20">
        <f>N6028*$D$2*G6028</f>
        <v>0.04</v>
      </c>
      <c r="S6028" s="20">
        <f>N6028*$D$2*H6028</f>
        <v>0.18</v>
      </c>
      <c r="T6028" s="20">
        <f>N6028*$D$2*I6028</f>
        <v>0.06</v>
      </c>
      <c r="U6028" s="20">
        <f>N6028*$D$2*J6028</f>
        <v>0.1</v>
      </c>
    </row>
    <row r="6029" spans="3:21" ht="19.2" x14ac:dyDescent="0.3">
      <c r="C6029" s="14">
        <v>2</v>
      </c>
      <c r="D6029" s="8">
        <v>5</v>
      </c>
      <c r="E6029" s="8">
        <v>0</v>
      </c>
      <c r="F6029" s="8">
        <v>8</v>
      </c>
      <c r="G6029" s="8">
        <v>6</v>
      </c>
      <c r="H6029" s="8">
        <v>8</v>
      </c>
      <c r="I6029" s="8">
        <v>8</v>
      </c>
      <c r="J6029" s="8">
        <v>7</v>
      </c>
      <c r="K6029" s="9">
        <f>((D6029*D6023)+(E6029*E6023)+(F6029*F6023)+(G6029*G6023)+(H6029*H6023)+(I6029*I6023)+(J6029*J6023))+$L$9</f>
        <v>0.48439999999999817</v>
      </c>
      <c r="L6029" s="8">
        <f t="shared" ref="L6029:L6077" si="1645">IF(K6029&gt;=0,$D$3,$D$4)</f>
        <v>1</v>
      </c>
      <c r="M6029" s="10">
        <f>IF(VALUE(D6029 &amp; E6029 &amp; F6029 &amp; G6029 &amp; H6029 &amp; I6029 &amp; J6029) &gt;= 4712935, 1, -1)</f>
        <v>1</v>
      </c>
      <c r="N6029" s="20">
        <f t="shared" ref="N6029:N6077" si="1646">M6029-L6029</f>
        <v>0</v>
      </c>
      <c r="O6029" s="20">
        <f>N6029*$D$2*D6029</f>
        <v>0</v>
      </c>
      <c r="P6029" s="20">
        <f t="shared" ref="P6029:P6077" si="1647">N6029*$D$2*E6029</f>
        <v>0</v>
      </c>
      <c r="Q6029" s="20">
        <f t="shared" ref="Q6029:Q6030" si="1648">N6029*$D$2*F6029</f>
        <v>0</v>
      </c>
      <c r="R6029" s="20">
        <f t="shared" ref="R6029:R6077" si="1649">N6029*$D$2*G6029</f>
        <v>0</v>
      </c>
      <c r="S6029" s="20">
        <f t="shared" ref="S6029:S6077" si="1650">N6029*$D$2*H6029</f>
        <v>0</v>
      </c>
      <c r="T6029" s="20">
        <f t="shared" ref="T6029:T6077" si="1651">N6029*$D$2*I6029</f>
        <v>0</v>
      </c>
      <c r="U6029" s="20">
        <f t="shared" ref="U6029:U6031" si="1652">N6029*$D$2*J6029</f>
        <v>0</v>
      </c>
    </row>
    <row r="6030" spans="3:21" ht="19.2" x14ac:dyDescent="0.3">
      <c r="C6030" s="14">
        <v>3</v>
      </c>
      <c r="D6030" s="8">
        <v>5</v>
      </c>
      <c r="E6030" s="8">
        <v>3</v>
      </c>
      <c r="F6030" s="8">
        <v>7</v>
      </c>
      <c r="G6030" s="8">
        <v>3</v>
      </c>
      <c r="H6030" s="8">
        <v>1</v>
      </c>
      <c r="I6030" s="8">
        <v>4</v>
      </c>
      <c r="J6030" s="8">
        <v>5</v>
      </c>
      <c r="K6030" s="9">
        <f>((D6030*D6023)+(E6030*E6023)+(F6030*F6023)+(G6030*G6023)+(H6030*H6023)+(I6030*I6023)+(J6030*J6023))+$L$9</f>
        <v>-1.6800000000001702E-2</v>
      </c>
      <c r="L6030" s="8">
        <f t="shared" si="1645"/>
        <v>-1</v>
      </c>
      <c r="M6030" s="10">
        <f t="shared" ref="M6030:M6033" si="1653">IF(VALUE(D6030 &amp; E6030 &amp; F6030 &amp; G6030 &amp; H6030 &amp; I6030 &amp; J6030) &gt;= 4712935, 1, -1)</f>
        <v>1</v>
      </c>
      <c r="N6030" s="20">
        <f t="shared" si="1646"/>
        <v>2</v>
      </c>
      <c r="O6030" s="20">
        <f t="shared" ref="O6030:O6072" si="1654">N6030*$D$2*D6030</f>
        <v>0.1</v>
      </c>
      <c r="P6030" s="20">
        <f t="shared" si="1647"/>
        <v>0.06</v>
      </c>
      <c r="Q6030" s="20">
        <f t="shared" si="1648"/>
        <v>0.14000000000000001</v>
      </c>
      <c r="R6030" s="20">
        <f t="shared" si="1649"/>
        <v>0.06</v>
      </c>
      <c r="S6030" s="20">
        <f t="shared" si="1650"/>
        <v>0.02</v>
      </c>
      <c r="T6030" s="20">
        <f t="shared" si="1651"/>
        <v>0.08</v>
      </c>
      <c r="U6030" s="20">
        <f t="shared" si="1652"/>
        <v>0.1</v>
      </c>
    </row>
    <row r="6031" spans="3:21" ht="19.2" x14ac:dyDescent="0.3">
      <c r="C6031" s="14">
        <v>4</v>
      </c>
      <c r="D6031" s="8">
        <v>4</v>
      </c>
      <c r="E6031" s="8">
        <v>0</v>
      </c>
      <c r="F6031" s="8">
        <v>5</v>
      </c>
      <c r="G6031" s="8">
        <v>6</v>
      </c>
      <c r="H6031" s="8">
        <v>4</v>
      </c>
      <c r="I6031" s="8">
        <v>4</v>
      </c>
      <c r="J6031" s="8">
        <v>1</v>
      </c>
      <c r="K6031" s="9">
        <f>((D6031*D6023)+(E6031*E6023)+(F6031*F6023)+(G6031*G6023)+(H6031*H6023)+(I6031*I6023)+(J6031*J6023))+$L$9</f>
        <v>-1.3780000000000001</v>
      </c>
      <c r="L6031" s="8">
        <f t="shared" si="1645"/>
        <v>-1</v>
      </c>
      <c r="M6031" s="10">
        <f t="shared" si="1653"/>
        <v>-1</v>
      </c>
      <c r="N6031" s="20">
        <f t="shared" si="1646"/>
        <v>0</v>
      </c>
      <c r="O6031" s="20">
        <f t="shared" si="1654"/>
        <v>0</v>
      </c>
      <c r="P6031" s="20">
        <f t="shared" si="1647"/>
        <v>0</v>
      </c>
      <c r="Q6031" s="20">
        <f>N6031*$D$2*F6031</f>
        <v>0</v>
      </c>
      <c r="R6031" s="20">
        <f t="shared" si="1649"/>
        <v>0</v>
      </c>
      <c r="S6031" s="20">
        <f t="shared" si="1650"/>
        <v>0</v>
      </c>
      <c r="T6031" s="20">
        <f t="shared" si="1651"/>
        <v>0</v>
      </c>
      <c r="U6031" s="20">
        <f t="shared" si="1652"/>
        <v>0</v>
      </c>
    </row>
    <row r="6032" spans="3:21" ht="19.2" x14ac:dyDescent="0.3">
      <c r="C6032" s="14">
        <v>5</v>
      </c>
      <c r="D6032" s="8">
        <v>5</v>
      </c>
      <c r="E6032" s="8">
        <v>1</v>
      </c>
      <c r="F6032" s="8">
        <v>3</v>
      </c>
      <c r="G6032" s="8">
        <v>7</v>
      </c>
      <c r="H6032" s="8">
        <v>0</v>
      </c>
      <c r="I6032" s="8">
        <v>4</v>
      </c>
      <c r="J6032" s="8">
        <v>5</v>
      </c>
      <c r="K6032" s="9">
        <f>((D6032*D6023)+(E6032*E6023)+(F6032*F6023)+(G6032*G6023)+(H6032*H6023)+(I6032*I6023)+(J6032*J6023))+$L$9</f>
        <v>-0.35520000000000085</v>
      </c>
      <c r="L6032" s="8">
        <f t="shared" si="1645"/>
        <v>-1</v>
      </c>
      <c r="M6032" s="10">
        <f t="shared" si="1653"/>
        <v>1</v>
      </c>
      <c r="N6032" s="20">
        <f t="shared" si="1646"/>
        <v>2</v>
      </c>
      <c r="O6032" s="20">
        <f t="shared" si="1654"/>
        <v>0.1</v>
      </c>
      <c r="P6032" s="20">
        <f t="shared" si="1647"/>
        <v>0.02</v>
      </c>
      <c r="Q6032" s="20">
        <f t="shared" ref="Q6032:Q6077" si="1655">N6032*$D$2*F6032</f>
        <v>0.06</v>
      </c>
      <c r="R6032" s="20">
        <f t="shared" si="1649"/>
        <v>0.14000000000000001</v>
      </c>
      <c r="S6032" s="20">
        <f t="shared" si="1650"/>
        <v>0</v>
      </c>
      <c r="T6032" s="20">
        <f t="shared" si="1651"/>
        <v>0.08</v>
      </c>
      <c r="U6032" s="20">
        <f>N6032*$D$2*J6032</f>
        <v>0.1</v>
      </c>
    </row>
    <row r="6033" spans="3:21" ht="19.2" x14ac:dyDescent="0.3">
      <c r="C6033" s="14">
        <v>6</v>
      </c>
      <c r="D6033" s="8">
        <v>4</v>
      </c>
      <c r="E6033" s="8">
        <v>9</v>
      </c>
      <c r="F6033" s="8">
        <v>4</v>
      </c>
      <c r="G6033" s="8">
        <v>9</v>
      </c>
      <c r="H6033" s="8">
        <v>2</v>
      </c>
      <c r="I6033" s="8">
        <v>0</v>
      </c>
      <c r="J6033" s="8">
        <v>8</v>
      </c>
      <c r="K6033" s="9">
        <f>((D6033*D6023)+(E6033*E6023)+(F6033*F6023)+(G6033*G6023)+(H6033*H6023)+(I6033*I6023)+(J6033*J6023))+$L$9</f>
        <v>0.42759999999999909</v>
      </c>
      <c r="L6033" s="8">
        <f t="shared" si="1645"/>
        <v>1</v>
      </c>
      <c r="M6033" s="10">
        <f t="shared" si="1653"/>
        <v>1</v>
      </c>
      <c r="N6033" s="20">
        <f t="shared" si="1646"/>
        <v>0</v>
      </c>
      <c r="O6033" s="20">
        <f t="shared" si="1654"/>
        <v>0</v>
      </c>
      <c r="P6033" s="20">
        <f t="shared" si="1647"/>
        <v>0</v>
      </c>
      <c r="Q6033" s="20">
        <f t="shared" si="1655"/>
        <v>0</v>
      </c>
      <c r="R6033" s="20">
        <f t="shared" si="1649"/>
        <v>0</v>
      </c>
      <c r="S6033" s="20">
        <f t="shared" si="1650"/>
        <v>0</v>
      </c>
      <c r="T6033" s="20">
        <f t="shared" si="1651"/>
        <v>0</v>
      </c>
      <c r="U6033" s="20">
        <f t="shared" ref="U6033:U6077" si="1656">N6033*$D$2*J6033</f>
        <v>0</v>
      </c>
    </row>
    <row r="6034" spans="3:21" ht="19.2" x14ac:dyDescent="0.3">
      <c r="C6034" s="14">
        <v>7</v>
      </c>
      <c r="D6034" s="8">
        <v>4</v>
      </c>
      <c r="E6034" s="8">
        <v>1</v>
      </c>
      <c r="F6034" s="8">
        <v>1</v>
      </c>
      <c r="G6034" s="8">
        <v>5</v>
      </c>
      <c r="H6034" s="8">
        <v>6</v>
      </c>
      <c r="I6034" s="8">
        <v>5</v>
      </c>
      <c r="J6034" s="8">
        <v>7</v>
      </c>
      <c r="K6034" s="9">
        <f>((D6034*D6023)+(E6034*E6023)+(F6034*F6023)+(G6034*G6023)+(H6034*H6023)+(I6034*I6023)+(J6034*J6023))+$L$9</f>
        <v>-0.77799999999999958</v>
      </c>
      <c r="L6034" s="8">
        <f t="shared" si="1645"/>
        <v>-1</v>
      </c>
      <c r="M6034" s="10">
        <f>IF(VALUE(D6034 &amp; E6034 &amp; F6034 &amp; G6034 &amp; H6034 &amp; I6034 &amp; J6034) &gt;= 4712935, 1, -1)</f>
        <v>-1</v>
      </c>
      <c r="N6034" s="20">
        <f t="shared" si="1646"/>
        <v>0</v>
      </c>
      <c r="O6034" s="20">
        <f t="shared" si="1654"/>
        <v>0</v>
      </c>
      <c r="P6034" s="20">
        <f t="shared" si="1647"/>
        <v>0</v>
      </c>
      <c r="Q6034" s="20">
        <f t="shared" si="1655"/>
        <v>0</v>
      </c>
      <c r="R6034" s="20">
        <f t="shared" si="1649"/>
        <v>0</v>
      </c>
      <c r="S6034" s="20">
        <f t="shared" si="1650"/>
        <v>0</v>
      </c>
      <c r="T6034" s="20">
        <f t="shared" si="1651"/>
        <v>0</v>
      </c>
      <c r="U6034" s="20">
        <f t="shared" si="1656"/>
        <v>0</v>
      </c>
    </row>
    <row r="6035" spans="3:21" ht="19.2" x14ac:dyDescent="0.3">
      <c r="C6035" s="14">
        <v>8</v>
      </c>
      <c r="D6035" s="8">
        <v>4</v>
      </c>
      <c r="E6035" s="8">
        <v>5</v>
      </c>
      <c r="F6035" s="8">
        <v>9</v>
      </c>
      <c r="G6035" s="8">
        <v>3</v>
      </c>
      <c r="H6035" s="8">
        <v>8</v>
      </c>
      <c r="I6035" s="8">
        <v>5</v>
      </c>
      <c r="J6035" s="8">
        <v>3</v>
      </c>
      <c r="K6035" s="9">
        <f>((D6035*D6023)+(E6035*E6023)+(F6035*F6023)+(G6035*G6023)+(H6035*H6023)+(I6035*I6023)+(J6035*J6023))+$L$9</f>
        <v>-0.14520000000000266</v>
      </c>
      <c r="L6035" s="8">
        <f t="shared" si="1645"/>
        <v>-1</v>
      </c>
      <c r="M6035" s="10">
        <f t="shared" ref="M6035:M6077" si="1657">IF(VALUE(D6035 &amp; E6035 &amp; F6035 &amp; G6035 &amp; H6035 &amp; I6035 &amp; J6035) &gt;= 4712935, 1, -1)</f>
        <v>-1</v>
      </c>
      <c r="N6035" s="20">
        <f t="shared" si="1646"/>
        <v>0</v>
      </c>
      <c r="O6035" s="20">
        <f t="shared" si="1654"/>
        <v>0</v>
      </c>
      <c r="P6035" s="20">
        <f t="shared" si="1647"/>
        <v>0</v>
      </c>
      <c r="Q6035" s="20">
        <f t="shared" si="1655"/>
        <v>0</v>
      </c>
      <c r="R6035" s="20">
        <f t="shared" si="1649"/>
        <v>0</v>
      </c>
      <c r="S6035" s="20">
        <f t="shared" si="1650"/>
        <v>0</v>
      </c>
      <c r="T6035" s="20">
        <f t="shared" si="1651"/>
        <v>0</v>
      </c>
      <c r="U6035" s="20">
        <f t="shared" si="1656"/>
        <v>0</v>
      </c>
    </row>
    <row r="6036" spans="3:21" ht="19.2" x14ac:dyDescent="0.3">
      <c r="C6036" s="14">
        <v>9</v>
      </c>
      <c r="D6036" s="8">
        <v>4</v>
      </c>
      <c r="E6036" s="8">
        <v>8</v>
      </c>
      <c r="F6036" s="8">
        <v>3</v>
      </c>
      <c r="G6036" s="8">
        <v>0</v>
      </c>
      <c r="H6036" s="8">
        <v>7</v>
      </c>
      <c r="I6036" s="8">
        <v>2</v>
      </c>
      <c r="J6036" s="8">
        <v>1</v>
      </c>
      <c r="K6036" s="9">
        <f>((D6036*D6023)+(E6036*E6023)+(F6036*F6023)+(G6036*G6023)+(H6036*H6023)+(I6036*I6023)+(J6036*J6023))+$L$9</f>
        <v>-0.42120000000000246</v>
      </c>
      <c r="L6036" s="8">
        <f t="shared" si="1645"/>
        <v>-1</v>
      </c>
      <c r="M6036" s="10">
        <f t="shared" si="1657"/>
        <v>1</v>
      </c>
      <c r="N6036" s="20">
        <f t="shared" si="1646"/>
        <v>2</v>
      </c>
      <c r="O6036" s="20">
        <f t="shared" si="1654"/>
        <v>0.08</v>
      </c>
      <c r="P6036" s="20">
        <f t="shared" si="1647"/>
        <v>0.16</v>
      </c>
      <c r="Q6036" s="20">
        <f t="shared" si="1655"/>
        <v>0.06</v>
      </c>
      <c r="R6036" s="20">
        <f t="shared" si="1649"/>
        <v>0</v>
      </c>
      <c r="S6036" s="20">
        <f t="shared" si="1650"/>
        <v>0.14000000000000001</v>
      </c>
      <c r="T6036" s="20">
        <f t="shared" si="1651"/>
        <v>0.04</v>
      </c>
      <c r="U6036" s="20">
        <f t="shared" si="1656"/>
        <v>0.02</v>
      </c>
    </row>
    <row r="6037" spans="3:21" ht="19.2" x14ac:dyDescent="0.3">
      <c r="C6037" s="14">
        <v>10</v>
      </c>
      <c r="D6037" s="8">
        <v>4</v>
      </c>
      <c r="E6037" s="8">
        <v>5</v>
      </c>
      <c r="F6037" s="8">
        <v>5</v>
      </c>
      <c r="G6037" s="8">
        <v>7</v>
      </c>
      <c r="H6037" s="8">
        <v>4</v>
      </c>
      <c r="I6037" s="8">
        <v>9</v>
      </c>
      <c r="J6037" s="8">
        <v>6</v>
      </c>
      <c r="K6037" s="9">
        <f>((D6037*D6023)+(E6037*E6023)+(F6037*F6023)+(G6037*G6023)+(H6037*H6023)+(I6037*I6023)+(J6037*J6023))+$L$9</f>
        <v>-6.0000000000003162E-2</v>
      </c>
      <c r="L6037" s="8">
        <f t="shared" si="1645"/>
        <v>-1</v>
      </c>
      <c r="M6037" s="10">
        <f t="shared" si="1657"/>
        <v>-1</v>
      </c>
      <c r="N6037" s="20">
        <f t="shared" si="1646"/>
        <v>0</v>
      </c>
      <c r="O6037" s="20">
        <f t="shared" si="1654"/>
        <v>0</v>
      </c>
      <c r="P6037" s="20">
        <f t="shared" si="1647"/>
        <v>0</v>
      </c>
      <c r="Q6037" s="20">
        <f t="shared" si="1655"/>
        <v>0</v>
      </c>
      <c r="R6037" s="20">
        <f t="shared" si="1649"/>
        <v>0</v>
      </c>
      <c r="S6037" s="20">
        <f t="shared" si="1650"/>
        <v>0</v>
      </c>
      <c r="T6037" s="20">
        <f t="shared" si="1651"/>
        <v>0</v>
      </c>
      <c r="U6037" s="20">
        <f t="shared" si="1656"/>
        <v>0</v>
      </c>
    </row>
    <row r="6038" spans="3:21" ht="19.2" x14ac:dyDescent="0.3">
      <c r="C6038" s="14">
        <v>11</v>
      </c>
      <c r="D6038" s="8">
        <v>5</v>
      </c>
      <c r="E6038" s="8">
        <v>2</v>
      </c>
      <c r="F6038" s="8">
        <v>5</v>
      </c>
      <c r="G6038" s="8">
        <v>9</v>
      </c>
      <c r="H6038" s="8">
        <v>7</v>
      </c>
      <c r="I6038" s="8">
        <v>2</v>
      </c>
      <c r="J6038" s="8">
        <v>2</v>
      </c>
      <c r="K6038" s="9">
        <f>((D6038*D6023)+(E6038*E6023)+(F6038*F6023)+(G6038*G6023)+(H6038*H6023)+(I6038*I6023)+(J6038*J6023))+$L$9</f>
        <v>0.17200000000000149</v>
      </c>
      <c r="L6038" s="8">
        <f t="shared" si="1645"/>
        <v>1</v>
      </c>
      <c r="M6038" s="10">
        <f t="shared" si="1657"/>
        <v>1</v>
      </c>
      <c r="N6038" s="20">
        <f t="shared" si="1646"/>
        <v>0</v>
      </c>
      <c r="O6038" s="20">
        <f t="shared" si="1654"/>
        <v>0</v>
      </c>
      <c r="P6038" s="20">
        <f t="shared" si="1647"/>
        <v>0</v>
      </c>
      <c r="Q6038" s="20">
        <f t="shared" si="1655"/>
        <v>0</v>
      </c>
      <c r="R6038" s="20">
        <f t="shared" si="1649"/>
        <v>0</v>
      </c>
      <c r="S6038" s="20">
        <f t="shared" si="1650"/>
        <v>0</v>
      </c>
      <c r="T6038" s="20">
        <f t="shared" si="1651"/>
        <v>0</v>
      </c>
      <c r="U6038" s="20">
        <f t="shared" si="1656"/>
        <v>0</v>
      </c>
    </row>
    <row r="6039" spans="3:21" ht="19.2" x14ac:dyDescent="0.3">
      <c r="C6039" s="14">
        <v>12</v>
      </c>
      <c r="D6039" s="8">
        <v>5</v>
      </c>
      <c r="E6039" s="8">
        <v>2</v>
      </c>
      <c r="F6039" s="8">
        <v>1</v>
      </c>
      <c r="G6039" s="8">
        <v>3</v>
      </c>
      <c r="H6039" s="8">
        <v>5</v>
      </c>
      <c r="I6039" s="8">
        <v>9</v>
      </c>
      <c r="J6039" s="8">
        <v>5</v>
      </c>
      <c r="K6039" s="9">
        <f>((D6039*D6023)+(E6039*E6023)+(F6039*F6023)+(G6039*G6023)+(H6039*H6023)+(I6039*I6023)+(J6039*J6023))+$L$9</f>
        <v>-3.9600000000001856E-2</v>
      </c>
      <c r="L6039" s="8">
        <f t="shared" si="1645"/>
        <v>-1</v>
      </c>
      <c r="M6039" s="10">
        <f t="shared" si="1657"/>
        <v>1</v>
      </c>
      <c r="N6039" s="20">
        <f t="shared" si="1646"/>
        <v>2</v>
      </c>
      <c r="O6039" s="20">
        <f t="shared" si="1654"/>
        <v>0.1</v>
      </c>
      <c r="P6039" s="20">
        <f t="shared" si="1647"/>
        <v>0.04</v>
      </c>
      <c r="Q6039" s="20">
        <f t="shared" si="1655"/>
        <v>0.02</v>
      </c>
      <c r="R6039" s="20">
        <f t="shared" si="1649"/>
        <v>0.06</v>
      </c>
      <c r="S6039" s="20">
        <f t="shared" si="1650"/>
        <v>0.1</v>
      </c>
      <c r="T6039" s="20">
        <f t="shared" si="1651"/>
        <v>0.18</v>
      </c>
      <c r="U6039" s="20">
        <f t="shared" si="1656"/>
        <v>0.1</v>
      </c>
    </row>
    <row r="6040" spans="3:21" ht="19.2" x14ac:dyDescent="0.3">
      <c r="C6040" s="14">
        <v>13</v>
      </c>
      <c r="D6040" s="8">
        <v>4</v>
      </c>
      <c r="E6040" s="8">
        <v>4</v>
      </c>
      <c r="F6040" s="8">
        <v>7</v>
      </c>
      <c r="G6040" s="8">
        <v>3</v>
      </c>
      <c r="H6040" s="8">
        <v>5</v>
      </c>
      <c r="I6040" s="8">
        <v>0</v>
      </c>
      <c r="J6040" s="8">
        <v>2</v>
      </c>
      <c r="K6040" s="9">
        <f>((D6040*D6023)+(E6040*E6023)+(F6040*F6023)+(G6040*G6023)+(H6040*H6023)+(I6040*I6023)+(J6040*J6023))+$L$9</f>
        <v>-0.7804000000000002</v>
      </c>
      <c r="L6040" s="8">
        <f t="shared" si="1645"/>
        <v>-1</v>
      </c>
      <c r="M6040" s="10">
        <f t="shared" si="1657"/>
        <v>-1</v>
      </c>
      <c r="N6040" s="20">
        <f t="shared" si="1646"/>
        <v>0</v>
      </c>
      <c r="O6040" s="20">
        <f t="shared" si="1654"/>
        <v>0</v>
      </c>
      <c r="P6040" s="20">
        <f t="shared" si="1647"/>
        <v>0</v>
      </c>
      <c r="Q6040" s="20">
        <f t="shared" si="1655"/>
        <v>0</v>
      </c>
      <c r="R6040" s="20">
        <f t="shared" si="1649"/>
        <v>0</v>
      </c>
      <c r="S6040" s="20">
        <f t="shared" si="1650"/>
        <v>0</v>
      </c>
      <c r="T6040" s="20">
        <f t="shared" si="1651"/>
        <v>0</v>
      </c>
      <c r="U6040" s="20">
        <f t="shared" si="1656"/>
        <v>0</v>
      </c>
    </row>
    <row r="6041" spans="3:21" ht="19.2" x14ac:dyDescent="0.3">
      <c r="C6041" s="14">
        <v>14</v>
      </c>
      <c r="D6041" s="8">
        <v>4</v>
      </c>
      <c r="E6041" s="8">
        <v>1</v>
      </c>
      <c r="F6041" s="8">
        <v>3</v>
      </c>
      <c r="G6041" s="8">
        <v>3</v>
      </c>
      <c r="H6041" s="8">
        <v>9</v>
      </c>
      <c r="I6041" s="8">
        <v>4</v>
      </c>
      <c r="J6041" s="8">
        <v>1</v>
      </c>
      <c r="K6041" s="9">
        <f>((D6041*D6023)+(E6041*E6023)+(F6041*F6023)+(G6041*G6023)+(H6041*H6023)+(I6041*I6023)+(J6041*J6023))+$L$9</f>
        <v>-1.1163999999999987</v>
      </c>
      <c r="L6041" s="8">
        <f t="shared" si="1645"/>
        <v>-1</v>
      </c>
      <c r="M6041" s="10">
        <f t="shared" si="1657"/>
        <v>-1</v>
      </c>
      <c r="N6041" s="20">
        <f t="shared" si="1646"/>
        <v>0</v>
      </c>
      <c r="O6041" s="20">
        <f t="shared" si="1654"/>
        <v>0</v>
      </c>
      <c r="P6041" s="20">
        <f t="shared" si="1647"/>
        <v>0</v>
      </c>
      <c r="Q6041" s="20">
        <f t="shared" si="1655"/>
        <v>0</v>
      </c>
      <c r="R6041" s="20">
        <f t="shared" si="1649"/>
        <v>0</v>
      </c>
      <c r="S6041" s="20">
        <f t="shared" si="1650"/>
        <v>0</v>
      </c>
      <c r="T6041" s="20">
        <f t="shared" si="1651"/>
        <v>0</v>
      </c>
      <c r="U6041" s="20">
        <f t="shared" si="1656"/>
        <v>0</v>
      </c>
    </row>
    <row r="6042" spans="3:21" ht="19.2" x14ac:dyDescent="0.3">
      <c r="C6042" s="14">
        <v>15</v>
      </c>
      <c r="D6042" s="8">
        <v>4</v>
      </c>
      <c r="E6042" s="8">
        <v>5</v>
      </c>
      <c r="F6042" s="8">
        <v>8</v>
      </c>
      <c r="G6042" s="8">
        <v>6</v>
      </c>
      <c r="H6042" s="8">
        <v>6</v>
      </c>
      <c r="I6042" s="8">
        <v>5</v>
      </c>
      <c r="J6042" s="8">
        <v>7</v>
      </c>
      <c r="K6042" s="9">
        <f>((D6042*D6023)+(E6042*E6023)+(F6042*F6023)+(G6042*G6023)+(H6042*H6023)+(I6042*I6023)+(J6042*J6023))+$L$9</f>
        <v>0.16439999999999788</v>
      </c>
      <c r="L6042" s="8">
        <f t="shared" si="1645"/>
        <v>1</v>
      </c>
      <c r="M6042" s="10">
        <f t="shared" si="1657"/>
        <v>-1</v>
      </c>
      <c r="N6042" s="20">
        <f t="shared" si="1646"/>
        <v>-2</v>
      </c>
      <c r="O6042" s="20">
        <f t="shared" si="1654"/>
        <v>-0.08</v>
      </c>
      <c r="P6042" s="20">
        <f t="shared" si="1647"/>
        <v>-0.1</v>
      </c>
      <c r="Q6042" s="20">
        <f t="shared" si="1655"/>
        <v>-0.16</v>
      </c>
      <c r="R6042" s="20">
        <f t="shared" si="1649"/>
        <v>-0.12</v>
      </c>
      <c r="S6042" s="20">
        <f t="shared" si="1650"/>
        <v>-0.12</v>
      </c>
      <c r="T6042" s="20">
        <f t="shared" si="1651"/>
        <v>-0.1</v>
      </c>
      <c r="U6042" s="20">
        <f t="shared" si="1656"/>
        <v>-0.14000000000000001</v>
      </c>
    </row>
    <row r="6043" spans="3:21" ht="19.2" x14ac:dyDescent="0.3">
      <c r="C6043" s="14">
        <v>16</v>
      </c>
      <c r="D6043" s="8">
        <v>4</v>
      </c>
      <c r="E6043" s="8">
        <v>2</v>
      </c>
      <c r="F6043" s="8">
        <v>6</v>
      </c>
      <c r="G6043" s="8">
        <v>1</v>
      </c>
      <c r="H6043" s="8">
        <v>6</v>
      </c>
      <c r="I6043" s="8">
        <v>3</v>
      </c>
      <c r="J6043" s="8">
        <v>5</v>
      </c>
      <c r="K6043" s="9">
        <f>((D6043*D6023)+(E6043*E6023)+(F6043*F6023)+(G6043*G6023)+(H6043*H6023)+(I6043*I6023)+(J6043*J6023))+$L$9</f>
        <v>-0.82680000000000131</v>
      </c>
      <c r="L6043" s="8">
        <f t="shared" si="1645"/>
        <v>-1</v>
      </c>
      <c r="M6043" s="10">
        <f t="shared" si="1657"/>
        <v>-1</v>
      </c>
      <c r="N6043" s="20">
        <f t="shared" si="1646"/>
        <v>0</v>
      </c>
      <c r="O6043" s="20">
        <f t="shared" si="1654"/>
        <v>0</v>
      </c>
      <c r="P6043" s="20">
        <f t="shared" si="1647"/>
        <v>0</v>
      </c>
      <c r="Q6043" s="20">
        <f t="shared" si="1655"/>
        <v>0</v>
      </c>
      <c r="R6043" s="20">
        <f t="shared" si="1649"/>
        <v>0</v>
      </c>
      <c r="S6043" s="20">
        <f t="shared" si="1650"/>
        <v>0</v>
      </c>
      <c r="T6043" s="20">
        <f t="shared" si="1651"/>
        <v>0</v>
      </c>
      <c r="U6043" s="20">
        <f t="shared" si="1656"/>
        <v>0</v>
      </c>
    </row>
    <row r="6044" spans="3:21" ht="19.2" x14ac:dyDescent="0.3">
      <c r="C6044" s="14">
        <v>17</v>
      </c>
      <c r="D6044" s="8">
        <v>4</v>
      </c>
      <c r="E6044" s="8">
        <v>7</v>
      </c>
      <c r="F6044" s="8">
        <v>3</v>
      </c>
      <c r="G6044" s="8">
        <v>3</v>
      </c>
      <c r="H6044" s="8">
        <v>9</v>
      </c>
      <c r="I6044" s="8">
        <v>7</v>
      </c>
      <c r="J6044" s="8">
        <v>7</v>
      </c>
      <c r="K6044" s="9">
        <f>((D6044*D6023)+(E6044*E6023)+(F6044*F6023)+(G6044*G6023)+(H6044*H6023)+(I6044*I6023)+(J6044*J6023))+$L$9</f>
        <v>0.34279999999999688</v>
      </c>
      <c r="L6044" s="8">
        <f t="shared" si="1645"/>
        <v>1</v>
      </c>
      <c r="M6044" s="10">
        <f t="shared" si="1657"/>
        <v>1</v>
      </c>
      <c r="N6044" s="20">
        <f t="shared" si="1646"/>
        <v>0</v>
      </c>
      <c r="O6044" s="20">
        <f t="shared" si="1654"/>
        <v>0</v>
      </c>
      <c r="P6044" s="20">
        <f t="shared" si="1647"/>
        <v>0</v>
      </c>
      <c r="Q6044" s="20">
        <f t="shared" si="1655"/>
        <v>0</v>
      </c>
      <c r="R6044" s="20">
        <f t="shared" si="1649"/>
        <v>0</v>
      </c>
      <c r="S6044" s="20">
        <f t="shared" si="1650"/>
        <v>0</v>
      </c>
      <c r="T6044" s="20">
        <f t="shared" si="1651"/>
        <v>0</v>
      </c>
      <c r="U6044" s="20">
        <f t="shared" si="1656"/>
        <v>0</v>
      </c>
    </row>
    <row r="6045" spans="3:21" ht="19.2" x14ac:dyDescent="0.3">
      <c r="C6045" s="14">
        <v>18</v>
      </c>
      <c r="D6045" s="8">
        <v>4</v>
      </c>
      <c r="E6045" s="8">
        <v>9</v>
      </c>
      <c r="F6045" s="8">
        <v>6</v>
      </c>
      <c r="G6045" s="8">
        <v>5</v>
      </c>
      <c r="H6045" s="8">
        <v>8</v>
      </c>
      <c r="I6045" s="8">
        <v>2</v>
      </c>
      <c r="J6045" s="8">
        <v>2</v>
      </c>
      <c r="K6045" s="9">
        <f>((D6045*D6023)+(E6045*E6023)+(F6045*F6023)+(G6045*G6023)+(H6045*H6023)+(I6045*I6023)+(J6045*J6023))+$L$9</f>
        <v>0.26279999999999859</v>
      </c>
      <c r="L6045" s="8">
        <f t="shared" si="1645"/>
        <v>1</v>
      </c>
      <c r="M6045" s="10">
        <f t="shared" si="1657"/>
        <v>1</v>
      </c>
      <c r="N6045" s="20">
        <f t="shared" si="1646"/>
        <v>0</v>
      </c>
      <c r="O6045" s="20">
        <f t="shared" si="1654"/>
        <v>0</v>
      </c>
      <c r="P6045" s="20">
        <f t="shared" si="1647"/>
        <v>0</v>
      </c>
      <c r="Q6045" s="20">
        <f t="shared" si="1655"/>
        <v>0</v>
      </c>
      <c r="R6045" s="20">
        <f t="shared" si="1649"/>
        <v>0</v>
      </c>
      <c r="S6045" s="20">
        <f t="shared" si="1650"/>
        <v>0</v>
      </c>
      <c r="T6045" s="20">
        <f t="shared" si="1651"/>
        <v>0</v>
      </c>
      <c r="U6045" s="20">
        <f t="shared" si="1656"/>
        <v>0</v>
      </c>
    </row>
    <row r="6046" spans="3:21" ht="19.2" x14ac:dyDescent="0.3">
      <c r="C6046" s="14">
        <v>19</v>
      </c>
      <c r="D6046" s="8">
        <v>4</v>
      </c>
      <c r="E6046" s="8">
        <v>4</v>
      </c>
      <c r="F6046" s="8">
        <v>1</v>
      </c>
      <c r="G6046" s="8">
        <v>5</v>
      </c>
      <c r="H6046" s="8">
        <v>9</v>
      </c>
      <c r="I6046" s="8">
        <v>1</v>
      </c>
      <c r="J6046" s="8">
        <v>5</v>
      </c>
      <c r="K6046" s="9">
        <f>((D6046*D6023)+(E6046*E6023)+(F6046*F6023)+(G6046*G6023)+(H6046*H6023)+(I6046*I6023)+(J6046*J6023))+$L$9</f>
        <v>-0.38159999999999794</v>
      </c>
      <c r="L6046" s="8">
        <f t="shared" si="1645"/>
        <v>-1</v>
      </c>
      <c r="M6046" s="10">
        <f t="shared" si="1657"/>
        <v>-1</v>
      </c>
      <c r="N6046" s="20">
        <f t="shared" si="1646"/>
        <v>0</v>
      </c>
      <c r="O6046" s="20">
        <f t="shared" si="1654"/>
        <v>0</v>
      </c>
      <c r="P6046" s="20">
        <f t="shared" si="1647"/>
        <v>0</v>
      </c>
      <c r="Q6046" s="20">
        <f t="shared" si="1655"/>
        <v>0</v>
      </c>
      <c r="R6046" s="20">
        <f t="shared" si="1649"/>
        <v>0</v>
      </c>
      <c r="S6046" s="20">
        <f t="shared" si="1650"/>
        <v>0</v>
      </c>
      <c r="T6046" s="20">
        <f t="shared" si="1651"/>
        <v>0</v>
      </c>
      <c r="U6046" s="20">
        <f t="shared" si="1656"/>
        <v>0</v>
      </c>
    </row>
    <row r="6047" spans="3:21" ht="19.2" x14ac:dyDescent="0.3">
      <c r="C6047" s="14">
        <v>20</v>
      </c>
      <c r="D6047" s="8">
        <v>4</v>
      </c>
      <c r="E6047" s="8">
        <v>6</v>
      </c>
      <c r="F6047" s="8">
        <v>9</v>
      </c>
      <c r="G6047" s="8">
        <v>8</v>
      </c>
      <c r="H6047" s="8">
        <v>4</v>
      </c>
      <c r="I6047" s="8">
        <v>4</v>
      </c>
      <c r="J6047" s="8">
        <v>7</v>
      </c>
      <c r="K6047" s="9">
        <f>((D6047*D6023)+(E6047*E6023)+(F6047*F6023)+(G6047*G6023)+(H6047*H6023)+(I6047*I6023)+(J6047*J6023))+$L$9</f>
        <v>0.29319999999999791</v>
      </c>
      <c r="L6047" s="8">
        <f t="shared" si="1645"/>
        <v>1</v>
      </c>
      <c r="M6047" s="10">
        <f t="shared" si="1657"/>
        <v>-1</v>
      </c>
      <c r="N6047" s="20">
        <f t="shared" si="1646"/>
        <v>-2</v>
      </c>
      <c r="O6047" s="20">
        <f t="shared" si="1654"/>
        <v>-0.08</v>
      </c>
      <c r="P6047" s="20">
        <f t="shared" si="1647"/>
        <v>-0.12</v>
      </c>
      <c r="Q6047" s="20">
        <f t="shared" si="1655"/>
        <v>-0.18</v>
      </c>
      <c r="R6047" s="20">
        <f t="shared" si="1649"/>
        <v>-0.16</v>
      </c>
      <c r="S6047" s="20">
        <f t="shared" si="1650"/>
        <v>-0.08</v>
      </c>
      <c r="T6047" s="20">
        <f t="shared" si="1651"/>
        <v>-0.08</v>
      </c>
      <c r="U6047" s="20">
        <f t="shared" si="1656"/>
        <v>-0.14000000000000001</v>
      </c>
    </row>
    <row r="6048" spans="3:21" ht="19.2" x14ac:dyDescent="0.3">
      <c r="C6048" s="14">
        <v>21</v>
      </c>
      <c r="D6048" s="8">
        <v>5</v>
      </c>
      <c r="E6048" s="8">
        <v>2</v>
      </c>
      <c r="F6048" s="8">
        <v>4</v>
      </c>
      <c r="G6048" s="8">
        <v>0</v>
      </c>
      <c r="H6048" s="8">
        <v>9</v>
      </c>
      <c r="I6048" s="8">
        <v>1</v>
      </c>
      <c r="J6048" s="8">
        <v>6</v>
      </c>
      <c r="K6048" s="9">
        <f>((D6048*D6023)+(E6048*E6023)+(F6048*F6023)+(G6048*G6023)+(H6048*H6023)+(I6048*I6023)+(J6048*J6023))+$L$9</f>
        <v>0.14240000000000208</v>
      </c>
      <c r="L6048" s="8">
        <f t="shared" si="1645"/>
        <v>1</v>
      </c>
      <c r="M6048" s="10">
        <f t="shared" si="1657"/>
        <v>1</v>
      </c>
      <c r="N6048" s="20">
        <f t="shared" si="1646"/>
        <v>0</v>
      </c>
      <c r="O6048" s="20">
        <f t="shared" si="1654"/>
        <v>0</v>
      </c>
      <c r="P6048" s="20">
        <f t="shared" si="1647"/>
        <v>0</v>
      </c>
      <c r="Q6048" s="20">
        <f t="shared" si="1655"/>
        <v>0</v>
      </c>
      <c r="R6048" s="20">
        <f t="shared" si="1649"/>
        <v>0</v>
      </c>
      <c r="S6048" s="20">
        <f t="shared" si="1650"/>
        <v>0</v>
      </c>
      <c r="T6048" s="20">
        <f t="shared" si="1651"/>
        <v>0</v>
      </c>
      <c r="U6048" s="20">
        <f t="shared" si="1656"/>
        <v>0</v>
      </c>
    </row>
    <row r="6049" spans="3:21" ht="19.2" x14ac:dyDescent="0.3">
      <c r="C6049" s="14">
        <v>22</v>
      </c>
      <c r="D6049" s="8">
        <v>3</v>
      </c>
      <c r="E6049" s="8">
        <v>9</v>
      </c>
      <c r="F6049" s="8">
        <v>1</v>
      </c>
      <c r="G6049" s="8">
        <v>7</v>
      </c>
      <c r="H6049" s="8">
        <v>4</v>
      </c>
      <c r="I6049" s="8">
        <v>7</v>
      </c>
      <c r="J6049" s="8">
        <v>1</v>
      </c>
      <c r="K6049" s="9">
        <f>((D6049*D6023)+(E6049*E6023)+(F6049*F6023)+(G6049*G6023)+(H6049*H6023)+(I6049*I6023)+(J6049*J6023))+$L$9</f>
        <v>-0.96960000000000335</v>
      </c>
      <c r="L6049" s="8">
        <f t="shared" si="1645"/>
        <v>-1</v>
      </c>
      <c r="M6049" s="10">
        <f t="shared" si="1657"/>
        <v>-1</v>
      </c>
      <c r="N6049" s="20">
        <f t="shared" si="1646"/>
        <v>0</v>
      </c>
      <c r="O6049" s="20">
        <f t="shared" si="1654"/>
        <v>0</v>
      </c>
      <c r="P6049" s="20">
        <f t="shared" si="1647"/>
        <v>0</v>
      </c>
      <c r="Q6049" s="20">
        <f t="shared" si="1655"/>
        <v>0</v>
      </c>
      <c r="R6049" s="20">
        <f t="shared" si="1649"/>
        <v>0</v>
      </c>
      <c r="S6049" s="20">
        <f t="shared" si="1650"/>
        <v>0</v>
      </c>
      <c r="T6049" s="20">
        <f t="shared" si="1651"/>
        <v>0</v>
      </c>
      <c r="U6049" s="20">
        <f t="shared" si="1656"/>
        <v>0</v>
      </c>
    </row>
    <row r="6050" spans="3:21" ht="19.2" x14ac:dyDescent="0.3">
      <c r="C6050" s="14">
        <v>23</v>
      </c>
      <c r="D6050" s="8">
        <v>3</v>
      </c>
      <c r="E6050" s="8">
        <v>4</v>
      </c>
      <c r="F6050" s="8">
        <v>3</v>
      </c>
      <c r="G6050" s="8">
        <v>0</v>
      </c>
      <c r="H6050" s="8">
        <v>8</v>
      </c>
      <c r="I6050" s="8">
        <v>3</v>
      </c>
      <c r="J6050" s="8">
        <v>5</v>
      </c>
      <c r="K6050" s="9">
        <f>((D6050*D6023)+(E6050*E6023)+(F6050*F6023)+(G6050*G6023)+(H6050*H6023)+(I6050*I6023)+(J6050*J6023))+$L$9</f>
        <v>-1.4240000000000004</v>
      </c>
      <c r="L6050" s="8">
        <f t="shared" si="1645"/>
        <v>-1</v>
      </c>
      <c r="M6050" s="10">
        <f t="shared" si="1657"/>
        <v>-1</v>
      </c>
      <c r="N6050" s="20">
        <f t="shared" si="1646"/>
        <v>0</v>
      </c>
      <c r="O6050" s="20">
        <f t="shared" si="1654"/>
        <v>0</v>
      </c>
      <c r="P6050" s="20">
        <f t="shared" si="1647"/>
        <v>0</v>
      </c>
      <c r="Q6050" s="20">
        <f t="shared" si="1655"/>
        <v>0</v>
      </c>
      <c r="R6050" s="20">
        <f t="shared" si="1649"/>
        <v>0</v>
      </c>
      <c r="S6050" s="20">
        <f t="shared" si="1650"/>
        <v>0</v>
      </c>
      <c r="T6050" s="20">
        <f t="shared" si="1651"/>
        <v>0</v>
      </c>
      <c r="U6050" s="20">
        <f t="shared" si="1656"/>
        <v>0</v>
      </c>
    </row>
    <row r="6051" spans="3:21" ht="19.2" x14ac:dyDescent="0.3">
      <c r="C6051" s="14">
        <v>24</v>
      </c>
      <c r="D6051" s="8">
        <v>4</v>
      </c>
      <c r="E6051" s="8">
        <v>1</v>
      </c>
      <c r="F6051" s="8">
        <v>4</v>
      </c>
      <c r="G6051" s="8">
        <v>8</v>
      </c>
      <c r="H6051" s="8">
        <v>9</v>
      </c>
      <c r="I6051" s="8">
        <v>3</v>
      </c>
      <c r="J6051" s="8">
        <v>3</v>
      </c>
      <c r="K6051" s="9">
        <f>((D6051*D6023)+(E6051*E6023)+(F6051*F6023)+(G6051*G6023)+(H6051*H6023)+(I6051*I6023)+(J6051*J6023))+$L$9</f>
        <v>-0.67159999999999886</v>
      </c>
      <c r="L6051" s="8">
        <f t="shared" si="1645"/>
        <v>-1</v>
      </c>
      <c r="M6051" s="10">
        <f t="shared" si="1657"/>
        <v>-1</v>
      </c>
      <c r="N6051" s="20">
        <f t="shared" si="1646"/>
        <v>0</v>
      </c>
      <c r="O6051" s="20">
        <f t="shared" si="1654"/>
        <v>0</v>
      </c>
      <c r="P6051" s="20">
        <f t="shared" si="1647"/>
        <v>0</v>
      </c>
      <c r="Q6051" s="20">
        <f t="shared" si="1655"/>
        <v>0</v>
      </c>
      <c r="R6051" s="20">
        <f t="shared" si="1649"/>
        <v>0</v>
      </c>
      <c r="S6051" s="20">
        <f t="shared" si="1650"/>
        <v>0</v>
      </c>
      <c r="T6051" s="20">
        <f t="shared" si="1651"/>
        <v>0</v>
      </c>
      <c r="U6051" s="20">
        <f t="shared" si="1656"/>
        <v>0</v>
      </c>
    </row>
    <row r="6052" spans="3:21" ht="19.2" x14ac:dyDescent="0.3">
      <c r="C6052" s="14">
        <v>25</v>
      </c>
      <c r="D6052" s="8">
        <v>5</v>
      </c>
      <c r="E6052" s="8">
        <v>2</v>
      </c>
      <c r="F6052" s="8">
        <v>5</v>
      </c>
      <c r="G6052" s="8">
        <v>4</v>
      </c>
      <c r="H6052" s="8">
        <v>7</v>
      </c>
      <c r="I6052" s="8">
        <v>6</v>
      </c>
      <c r="J6052" s="8">
        <v>2</v>
      </c>
      <c r="K6052" s="9">
        <f>((D6052*D6023)+(E6052*E6023)+(F6052*F6023)+(G6052*G6023)+(H6052*H6023)+(I6052*I6023)+(J6052*J6023))+$L$9</f>
        <v>5.1999999999994273E-3</v>
      </c>
      <c r="L6052" s="8">
        <f t="shared" si="1645"/>
        <v>1</v>
      </c>
      <c r="M6052" s="10">
        <f t="shared" si="1657"/>
        <v>1</v>
      </c>
      <c r="N6052" s="20">
        <f t="shared" si="1646"/>
        <v>0</v>
      </c>
      <c r="O6052" s="20">
        <f t="shared" si="1654"/>
        <v>0</v>
      </c>
      <c r="P6052" s="20">
        <f t="shared" si="1647"/>
        <v>0</v>
      </c>
      <c r="Q6052" s="20">
        <f t="shared" si="1655"/>
        <v>0</v>
      </c>
      <c r="R6052" s="20">
        <f t="shared" si="1649"/>
        <v>0</v>
      </c>
      <c r="S6052" s="20">
        <f t="shared" si="1650"/>
        <v>0</v>
      </c>
      <c r="T6052" s="20">
        <f t="shared" si="1651"/>
        <v>0</v>
      </c>
      <c r="U6052" s="20">
        <f t="shared" si="1656"/>
        <v>0</v>
      </c>
    </row>
    <row r="6053" spans="3:21" ht="19.2" x14ac:dyDescent="0.3">
      <c r="C6053" s="14">
        <v>26</v>
      </c>
      <c r="D6053" s="8">
        <v>3</v>
      </c>
      <c r="E6053" s="8">
        <v>9</v>
      </c>
      <c r="F6053" s="8">
        <v>9</v>
      </c>
      <c r="G6053" s="8">
        <v>0</v>
      </c>
      <c r="H6053" s="8">
        <v>9</v>
      </c>
      <c r="I6053" s="8">
        <v>0</v>
      </c>
      <c r="J6053" s="8">
        <v>9</v>
      </c>
      <c r="K6053" s="9">
        <f>((D6053*D6023)+(E6053*E6023)+(F6053*F6023)+(G6053*G6023)+(H6053*H6023)+(I6053*I6023)+(J6053*J6023))+$L$9</f>
        <v>-7.6400000000001356E-2</v>
      </c>
      <c r="L6053" s="8">
        <f t="shared" si="1645"/>
        <v>-1</v>
      </c>
      <c r="M6053" s="10">
        <f t="shared" si="1657"/>
        <v>-1</v>
      </c>
      <c r="N6053" s="20">
        <f t="shared" si="1646"/>
        <v>0</v>
      </c>
      <c r="O6053" s="20">
        <f t="shared" si="1654"/>
        <v>0</v>
      </c>
      <c r="P6053" s="20">
        <f t="shared" si="1647"/>
        <v>0</v>
      </c>
      <c r="Q6053" s="20">
        <f t="shared" si="1655"/>
        <v>0</v>
      </c>
      <c r="R6053" s="20">
        <f t="shared" si="1649"/>
        <v>0</v>
      </c>
      <c r="S6053" s="20">
        <f t="shared" si="1650"/>
        <v>0</v>
      </c>
      <c r="T6053" s="20">
        <f t="shared" si="1651"/>
        <v>0</v>
      </c>
      <c r="U6053" s="20">
        <f t="shared" si="1656"/>
        <v>0</v>
      </c>
    </row>
    <row r="6054" spans="3:21" ht="19.2" x14ac:dyDescent="0.3">
      <c r="C6054" s="14">
        <v>27</v>
      </c>
      <c r="D6054" s="8">
        <v>5</v>
      </c>
      <c r="E6054" s="8">
        <v>3</v>
      </c>
      <c r="F6054" s="8">
        <v>3</v>
      </c>
      <c r="G6054" s="8">
        <v>8</v>
      </c>
      <c r="H6054" s="8">
        <v>2</v>
      </c>
      <c r="I6054" s="8">
        <v>0</v>
      </c>
      <c r="J6054" s="8">
        <v>3</v>
      </c>
      <c r="K6054" s="9">
        <f>((D6054*D6023)+(E6054*E6023)+(F6054*F6023)+(G6054*G6023)+(H6054*H6023)+(I6054*I6023)+(J6054*J6023))+$L$9</f>
        <v>-0.12599999999999945</v>
      </c>
      <c r="L6054" s="8">
        <f t="shared" si="1645"/>
        <v>-1</v>
      </c>
      <c r="M6054" s="10">
        <f t="shared" si="1657"/>
        <v>1</v>
      </c>
      <c r="N6054" s="20">
        <f t="shared" si="1646"/>
        <v>2</v>
      </c>
      <c r="O6054" s="20">
        <f t="shared" si="1654"/>
        <v>0.1</v>
      </c>
      <c r="P6054" s="20">
        <f t="shared" si="1647"/>
        <v>0.06</v>
      </c>
      <c r="Q6054" s="20">
        <f t="shared" si="1655"/>
        <v>0.06</v>
      </c>
      <c r="R6054" s="20">
        <f t="shared" si="1649"/>
        <v>0.16</v>
      </c>
      <c r="S6054" s="20">
        <f t="shared" si="1650"/>
        <v>0.04</v>
      </c>
      <c r="T6054" s="20">
        <f t="shared" si="1651"/>
        <v>0</v>
      </c>
      <c r="U6054" s="20">
        <f t="shared" si="1656"/>
        <v>0.06</v>
      </c>
    </row>
    <row r="6055" spans="3:21" ht="19.2" x14ac:dyDescent="0.3">
      <c r="C6055" s="14">
        <v>28</v>
      </c>
      <c r="D6055" s="8">
        <v>4</v>
      </c>
      <c r="E6055" s="8">
        <v>3</v>
      </c>
      <c r="F6055" s="8">
        <v>8</v>
      </c>
      <c r="G6055" s="8">
        <v>2</v>
      </c>
      <c r="H6055" s="8">
        <v>1</v>
      </c>
      <c r="I6055" s="8">
        <v>7</v>
      </c>
      <c r="J6055" s="8">
        <v>9</v>
      </c>
      <c r="K6055" s="9">
        <f>((D6055*D6023)+(E6055*E6023)+(F6055*F6023)+(G6055*G6023)+(H6055*H6023)+(I6055*I6023)+(J6055*J6023))+$L$9</f>
        <v>-0.46760000000000357</v>
      </c>
      <c r="L6055" s="8">
        <f t="shared" si="1645"/>
        <v>-1</v>
      </c>
      <c r="M6055" s="10">
        <f t="shared" si="1657"/>
        <v>-1</v>
      </c>
      <c r="N6055" s="20">
        <f t="shared" si="1646"/>
        <v>0</v>
      </c>
      <c r="O6055" s="20">
        <f t="shared" si="1654"/>
        <v>0</v>
      </c>
      <c r="P6055" s="20">
        <f t="shared" si="1647"/>
        <v>0</v>
      </c>
      <c r="Q6055" s="20">
        <f t="shared" si="1655"/>
        <v>0</v>
      </c>
      <c r="R6055" s="20">
        <f t="shared" si="1649"/>
        <v>0</v>
      </c>
      <c r="S6055" s="20">
        <f t="shared" si="1650"/>
        <v>0</v>
      </c>
      <c r="T6055" s="20">
        <f t="shared" si="1651"/>
        <v>0</v>
      </c>
      <c r="U6055" s="20">
        <f t="shared" si="1656"/>
        <v>0</v>
      </c>
    </row>
    <row r="6056" spans="3:21" ht="19.2" x14ac:dyDescent="0.3">
      <c r="C6056" s="14">
        <v>29</v>
      </c>
      <c r="D6056" s="8">
        <v>4</v>
      </c>
      <c r="E6056" s="8">
        <v>7</v>
      </c>
      <c r="F6056" s="8">
        <v>3</v>
      </c>
      <c r="G6056" s="8">
        <v>7</v>
      </c>
      <c r="H6056" s="8">
        <v>9</v>
      </c>
      <c r="I6056" s="8">
        <v>7</v>
      </c>
      <c r="J6056" s="8">
        <v>0</v>
      </c>
      <c r="K6056" s="9">
        <f>((D6056*D6023)+(E6056*E6023)+(F6056*F6023)+(G6056*G6023)+(H6056*H6023)+(I6056*I6023)+(J6056*J6023))+$L$9</f>
        <v>-5.920000000000325E-2</v>
      </c>
      <c r="L6056" s="8">
        <f t="shared" si="1645"/>
        <v>-1</v>
      </c>
      <c r="M6056" s="10">
        <f t="shared" si="1657"/>
        <v>1</v>
      </c>
      <c r="N6056" s="20">
        <f t="shared" si="1646"/>
        <v>2</v>
      </c>
      <c r="O6056" s="20">
        <f t="shared" si="1654"/>
        <v>0.08</v>
      </c>
      <c r="P6056" s="20">
        <f t="shared" si="1647"/>
        <v>0.14000000000000001</v>
      </c>
      <c r="Q6056" s="20">
        <f t="shared" si="1655"/>
        <v>0.06</v>
      </c>
      <c r="R6056" s="20">
        <f t="shared" si="1649"/>
        <v>0.14000000000000001</v>
      </c>
      <c r="S6056" s="20">
        <f t="shared" si="1650"/>
        <v>0.18</v>
      </c>
      <c r="T6056" s="20">
        <f t="shared" si="1651"/>
        <v>0.14000000000000001</v>
      </c>
      <c r="U6056" s="20">
        <f t="shared" si="1656"/>
        <v>0</v>
      </c>
    </row>
    <row r="6057" spans="3:21" ht="19.2" x14ac:dyDescent="0.3">
      <c r="C6057" s="14">
        <v>30</v>
      </c>
      <c r="D6057" s="8">
        <v>4</v>
      </c>
      <c r="E6057" s="8">
        <v>2</v>
      </c>
      <c r="F6057" s="8">
        <v>3</v>
      </c>
      <c r="G6057" s="8">
        <v>9</v>
      </c>
      <c r="H6057" s="8">
        <v>3</v>
      </c>
      <c r="I6057" s="8">
        <v>7</v>
      </c>
      <c r="J6057" s="8">
        <v>4</v>
      </c>
      <c r="K6057" s="9">
        <f>((D6057*D6023)+(E6057*E6023)+(F6057*F6023)+(G6057*G6023)+(H6057*H6023)+(I6057*I6023)+(J6057*J6023))+$L$9</f>
        <v>-0.77160000000000206</v>
      </c>
      <c r="L6057" s="8">
        <f t="shared" si="1645"/>
        <v>-1</v>
      </c>
      <c r="M6057" s="10">
        <f t="shared" si="1657"/>
        <v>-1</v>
      </c>
      <c r="N6057" s="20">
        <f t="shared" si="1646"/>
        <v>0</v>
      </c>
      <c r="O6057" s="20">
        <f t="shared" si="1654"/>
        <v>0</v>
      </c>
      <c r="P6057" s="20">
        <f t="shared" si="1647"/>
        <v>0</v>
      </c>
      <c r="Q6057" s="20">
        <f t="shared" si="1655"/>
        <v>0</v>
      </c>
      <c r="R6057" s="20">
        <f t="shared" si="1649"/>
        <v>0</v>
      </c>
      <c r="S6057" s="20">
        <f t="shared" si="1650"/>
        <v>0</v>
      </c>
      <c r="T6057" s="20">
        <f t="shared" si="1651"/>
        <v>0</v>
      </c>
      <c r="U6057" s="20">
        <f t="shared" si="1656"/>
        <v>0</v>
      </c>
    </row>
    <row r="6058" spans="3:21" ht="19.2" x14ac:dyDescent="0.3">
      <c r="C6058" s="14">
        <v>31</v>
      </c>
      <c r="D6058" s="8">
        <v>4</v>
      </c>
      <c r="E6058" s="8">
        <v>7</v>
      </c>
      <c r="F6058" s="8">
        <v>7</v>
      </c>
      <c r="G6058" s="8">
        <v>6</v>
      </c>
      <c r="H6058" s="8">
        <v>9</v>
      </c>
      <c r="I6058" s="8">
        <v>0</v>
      </c>
      <c r="J6058" s="8">
        <v>6</v>
      </c>
      <c r="K6058" s="9">
        <f>((D6058*D6023)+(E6058*E6023)+(F6058*F6023)+(G6058*G6023)+(H6058*H6023)+(I6058*I6023)+(J6058*J6023))+$L$9</f>
        <v>0.43559999999999999</v>
      </c>
      <c r="L6058" s="8">
        <f t="shared" si="1645"/>
        <v>1</v>
      </c>
      <c r="M6058" s="10">
        <f t="shared" si="1657"/>
        <v>1</v>
      </c>
      <c r="N6058" s="20">
        <f t="shared" si="1646"/>
        <v>0</v>
      </c>
      <c r="O6058" s="20">
        <f t="shared" si="1654"/>
        <v>0</v>
      </c>
      <c r="P6058" s="20">
        <f t="shared" si="1647"/>
        <v>0</v>
      </c>
      <c r="Q6058" s="20">
        <f t="shared" si="1655"/>
        <v>0</v>
      </c>
      <c r="R6058" s="20">
        <f t="shared" si="1649"/>
        <v>0</v>
      </c>
      <c r="S6058" s="20">
        <f t="shared" si="1650"/>
        <v>0</v>
      </c>
      <c r="T6058" s="20">
        <f t="shared" si="1651"/>
        <v>0</v>
      </c>
      <c r="U6058" s="20">
        <f t="shared" si="1656"/>
        <v>0</v>
      </c>
    </row>
    <row r="6059" spans="3:21" ht="19.2" x14ac:dyDescent="0.3">
      <c r="C6059" s="14">
        <v>32</v>
      </c>
      <c r="D6059" s="8">
        <v>4</v>
      </c>
      <c r="E6059" s="8">
        <v>1</v>
      </c>
      <c r="F6059" s="8">
        <v>6</v>
      </c>
      <c r="G6059" s="8">
        <v>1</v>
      </c>
      <c r="H6059" s="8">
        <v>8</v>
      </c>
      <c r="I6059" s="8">
        <v>0</v>
      </c>
      <c r="J6059" s="8">
        <v>6</v>
      </c>
      <c r="K6059" s="9">
        <f>((D6059*D6023)+(E6059*E6023)+(F6059*F6023)+(G6059*G6023)+(H6059*H6023)+(I6059*I6023)+(J6059*J6023))+$L$9</f>
        <v>-0.80919999999999792</v>
      </c>
      <c r="L6059" s="8">
        <f t="shared" si="1645"/>
        <v>-1</v>
      </c>
      <c r="M6059" s="10">
        <f t="shared" si="1657"/>
        <v>-1</v>
      </c>
      <c r="N6059" s="20">
        <f t="shared" si="1646"/>
        <v>0</v>
      </c>
      <c r="O6059" s="20">
        <f t="shared" si="1654"/>
        <v>0</v>
      </c>
      <c r="P6059" s="20">
        <f t="shared" si="1647"/>
        <v>0</v>
      </c>
      <c r="Q6059" s="20">
        <f t="shared" si="1655"/>
        <v>0</v>
      </c>
      <c r="R6059" s="20">
        <f t="shared" si="1649"/>
        <v>0</v>
      </c>
      <c r="S6059" s="20">
        <f t="shared" si="1650"/>
        <v>0</v>
      </c>
      <c r="T6059" s="20">
        <f t="shared" si="1651"/>
        <v>0</v>
      </c>
      <c r="U6059" s="20">
        <f t="shared" si="1656"/>
        <v>0</v>
      </c>
    </row>
    <row r="6060" spans="3:21" ht="19.2" x14ac:dyDescent="0.3">
      <c r="C6060" s="14">
        <v>33</v>
      </c>
      <c r="D6060" s="8">
        <v>5</v>
      </c>
      <c r="E6060" s="8">
        <v>1</v>
      </c>
      <c r="F6060" s="8">
        <v>7</v>
      </c>
      <c r="G6060" s="8">
        <v>8</v>
      </c>
      <c r="H6060" s="8">
        <v>1</v>
      </c>
      <c r="I6060" s="8">
        <v>6</v>
      </c>
      <c r="J6060" s="8">
        <v>9</v>
      </c>
      <c r="K6060" s="9">
        <f>((D6060*D6023)+(E6060*E6023)+(F6060*F6023)+(G6060*G6023)+(H6060*H6023)+(I6060*I6023)+(J6060*J6023))+$L$9</f>
        <v>0.32519999999999882</v>
      </c>
      <c r="L6060" s="8">
        <f t="shared" si="1645"/>
        <v>1</v>
      </c>
      <c r="M6060" s="10">
        <f t="shared" si="1657"/>
        <v>1</v>
      </c>
      <c r="N6060" s="20">
        <f t="shared" si="1646"/>
        <v>0</v>
      </c>
      <c r="O6060" s="20">
        <f t="shared" si="1654"/>
        <v>0</v>
      </c>
      <c r="P6060" s="20">
        <f t="shared" si="1647"/>
        <v>0</v>
      </c>
      <c r="Q6060" s="20">
        <f t="shared" si="1655"/>
        <v>0</v>
      </c>
      <c r="R6060" s="20">
        <f t="shared" si="1649"/>
        <v>0</v>
      </c>
      <c r="S6060" s="20">
        <f t="shared" si="1650"/>
        <v>0</v>
      </c>
      <c r="T6060" s="20">
        <f t="shared" si="1651"/>
        <v>0</v>
      </c>
      <c r="U6060" s="20">
        <f t="shared" si="1656"/>
        <v>0</v>
      </c>
    </row>
    <row r="6061" spans="3:21" ht="19.2" x14ac:dyDescent="0.3">
      <c r="C6061" s="14">
        <v>34</v>
      </c>
      <c r="D6061" s="8">
        <v>4</v>
      </c>
      <c r="E6061" s="8">
        <v>9</v>
      </c>
      <c r="F6061" s="8">
        <v>3</v>
      </c>
      <c r="G6061" s="8">
        <v>7</v>
      </c>
      <c r="H6061" s="8">
        <v>3</v>
      </c>
      <c r="I6061" s="8">
        <v>5</v>
      </c>
      <c r="J6061" s="8">
        <v>9</v>
      </c>
      <c r="K6061" s="9">
        <f>((D6061*D6023)+(E6061*E6023)+(F6061*F6023)+(G6061*G6023)+(H6061*H6023)+(I6061*I6023)+(J6061*J6023))+$L$9</f>
        <v>0.54439999999999689</v>
      </c>
      <c r="L6061" s="8">
        <f t="shared" si="1645"/>
        <v>1</v>
      </c>
      <c r="M6061" s="10">
        <f t="shared" si="1657"/>
        <v>1</v>
      </c>
      <c r="N6061" s="20">
        <f t="shared" si="1646"/>
        <v>0</v>
      </c>
      <c r="O6061" s="20">
        <f t="shared" si="1654"/>
        <v>0</v>
      </c>
      <c r="P6061" s="20">
        <f t="shared" si="1647"/>
        <v>0</v>
      </c>
      <c r="Q6061" s="20">
        <f t="shared" si="1655"/>
        <v>0</v>
      </c>
      <c r="R6061" s="20">
        <f t="shared" si="1649"/>
        <v>0</v>
      </c>
      <c r="S6061" s="20">
        <f t="shared" si="1650"/>
        <v>0</v>
      </c>
      <c r="T6061" s="20">
        <f t="shared" si="1651"/>
        <v>0</v>
      </c>
      <c r="U6061" s="20">
        <f t="shared" si="1656"/>
        <v>0</v>
      </c>
    </row>
    <row r="6062" spans="3:21" ht="19.2" x14ac:dyDescent="0.3">
      <c r="C6062" s="14">
        <v>35</v>
      </c>
      <c r="D6062" s="8">
        <v>4</v>
      </c>
      <c r="E6062" s="8">
        <v>6</v>
      </c>
      <c r="F6062" s="8">
        <v>3</v>
      </c>
      <c r="G6062" s="8">
        <v>3</v>
      </c>
      <c r="H6062" s="8">
        <v>1</v>
      </c>
      <c r="I6062" s="8">
        <v>9</v>
      </c>
      <c r="J6062" s="8">
        <v>3</v>
      </c>
      <c r="K6062" s="9">
        <f>((D6062*D6023)+(E6062*E6023)+(F6062*F6023)+(G6062*G6023)+(H6062*H6023)+(I6062*I6023)+(J6062*J6023))+$L$9</f>
        <v>-0.6696000000000053</v>
      </c>
      <c r="L6062" s="8">
        <f t="shared" si="1645"/>
        <v>-1</v>
      </c>
      <c r="M6062" s="10">
        <f t="shared" si="1657"/>
        <v>-1</v>
      </c>
      <c r="N6062" s="20">
        <f t="shared" si="1646"/>
        <v>0</v>
      </c>
      <c r="O6062" s="20">
        <f t="shared" si="1654"/>
        <v>0</v>
      </c>
      <c r="P6062" s="20">
        <f t="shared" si="1647"/>
        <v>0</v>
      </c>
      <c r="Q6062" s="20">
        <f t="shared" si="1655"/>
        <v>0</v>
      </c>
      <c r="R6062" s="20">
        <f t="shared" si="1649"/>
        <v>0</v>
      </c>
      <c r="S6062" s="20">
        <f t="shared" si="1650"/>
        <v>0</v>
      </c>
      <c r="T6062" s="20">
        <f t="shared" si="1651"/>
        <v>0</v>
      </c>
      <c r="U6062" s="20">
        <f t="shared" si="1656"/>
        <v>0</v>
      </c>
    </row>
    <row r="6063" spans="3:21" ht="19.2" x14ac:dyDescent="0.3">
      <c r="C6063" s="14">
        <v>36</v>
      </c>
      <c r="D6063" s="8">
        <v>4</v>
      </c>
      <c r="E6063" s="8">
        <v>6</v>
      </c>
      <c r="F6063" s="8">
        <v>3</v>
      </c>
      <c r="G6063" s="8">
        <v>6</v>
      </c>
      <c r="H6063" s="8">
        <v>1</v>
      </c>
      <c r="I6063" s="8">
        <v>6</v>
      </c>
      <c r="J6063" s="8">
        <v>2</v>
      </c>
      <c r="K6063" s="9">
        <f>((D6063*D6023)+(E6063*E6023)+(F6063*F6023)+(G6063*G6023)+(H6063*H6023)+(I6063*I6023)+(J6063*J6023))+$L$9</f>
        <v>-0.66800000000000281</v>
      </c>
      <c r="L6063" s="8">
        <f t="shared" si="1645"/>
        <v>-1</v>
      </c>
      <c r="M6063" s="10">
        <f t="shared" si="1657"/>
        <v>-1</v>
      </c>
      <c r="N6063" s="20">
        <f t="shared" si="1646"/>
        <v>0</v>
      </c>
      <c r="O6063" s="20">
        <f t="shared" si="1654"/>
        <v>0</v>
      </c>
      <c r="P6063" s="20">
        <f t="shared" si="1647"/>
        <v>0</v>
      </c>
      <c r="Q6063" s="20">
        <f t="shared" si="1655"/>
        <v>0</v>
      </c>
      <c r="R6063" s="20">
        <f t="shared" si="1649"/>
        <v>0</v>
      </c>
      <c r="S6063" s="20">
        <f t="shared" si="1650"/>
        <v>0</v>
      </c>
      <c r="T6063" s="20">
        <f t="shared" si="1651"/>
        <v>0</v>
      </c>
      <c r="U6063" s="20">
        <f t="shared" si="1656"/>
        <v>0</v>
      </c>
    </row>
    <row r="6064" spans="3:21" ht="19.2" x14ac:dyDescent="0.3">
      <c r="C6064" s="14">
        <v>37</v>
      </c>
      <c r="D6064" s="8">
        <v>4</v>
      </c>
      <c r="E6064" s="8">
        <v>2</v>
      </c>
      <c r="F6064" s="8">
        <v>4</v>
      </c>
      <c r="G6064" s="8">
        <v>4</v>
      </c>
      <c r="H6064" s="8">
        <v>5</v>
      </c>
      <c r="I6064" s="8">
        <v>5</v>
      </c>
      <c r="J6064" s="8">
        <v>8</v>
      </c>
      <c r="K6064" s="9">
        <f>((D6064*D6023)+(E6064*E6023)+(F6064*F6023)+(G6064*G6023)+(H6064*H6023)+(I6064*I6023)+(J6064*J6023))+$L$9</f>
        <v>-0.53480000000000061</v>
      </c>
      <c r="L6064" s="8">
        <f t="shared" si="1645"/>
        <v>-1</v>
      </c>
      <c r="M6064" s="10">
        <f t="shared" si="1657"/>
        <v>-1</v>
      </c>
      <c r="N6064" s="20">
        <f t="shared" si="1646"/>
        <v>0</v>
      </c>
      <c r="O6064" s="20">
        <f t="shared" si="1654"/>
        <v>0</v>
      </c>
      <c r="P6064" s="20">
        <f t="shared" si="1647"/>
        <v>0</v>
      </c>
      <c r="Q6064" s="20">
        <f t="shared" si="1655"/>
        <v>0</v>
      </c>
      <c r="R6064" s="20">
        <f t="shared" si="1649"/>
        <v>0</v>
      </c>
      <c r="S6064" s="20">
        <f t="shared" si="1650"/>
        <v>0</v>
      </c>
      <c r="T6064" s="20">
        <f t="shared" si="1651"/>
        <v>0</v>
      </c>
      <c r="U6064" s="20">
        <f t="shared" si="1656"/>
        <v>0</v>
      </c>
    </row>
    <row r="6065" spans="3:21" ht="19.2" x14ac:dyDescent="0.3">
      <c r="C6065" s="14">
        <v>38</v>
      </c>
      <c r="D6065" s="8">
        <v>4</v>
      </c>
      <c r="E6065" s="8">
        <v>4</v>
      </c>
      <c r="F6065" s="8">
        <v>0</v>
      </c>
      <c r="G6065" s="8">
        <v>1</v>
      </c>
      <c r="H6065" s="8">
        <v>7</v>
      </c>
      <c r="I6065" s="8">
        <v>8</v>
      </c>
      <c r="J6065" s="8">
        <v>8</v>
      </c>
      <c r="K6065" s="9">
        <f>((D6065*D6023)+(E6065*E6023)+(F6065*F6023)+(G6065*G6023)+(H6065*H6023)+(I6065*I6023)+(J6065*J6023))+$L$9</f>
        <v>-0.36240000000000183</v>
      </c>
      <c r="L6065" s="8">
        <f t="shared" si="1645"/>
        <v>-1</v>
      </c>
      <c r="M6065" s="10">
        <f t="shared" si="1657"/>
        <v>-1</v>
      </c>
      <c r="N6065" s="20">
        <f t="shared" si="1646"/>
        <v>0</v>
      </c>
      <c r="O6065" s="20">
        <f t="shared" si="1654"/>
        <v>0</v>
      </c>
      <c r="P6065" s="20">
        <f t="shared" si="1647"/>
        <v>0</v>
      </c>
      <c r="Q6065" s="20">
        <f t="shared" si="1655"/>
        <v>0</v>
      </c>
      <c r="R6065" s="20">
        <f t="shared" si="1649"/>
        <v>0</v>
      </c>
      <c r="S6065" s="20">
        <f t="shared" si="1650"/>
        <v>0</v>
      </c>
      <c r="T6065" s="20">
        <f t="shared" si="1651"/>
        <v>0</v>
      </c>
      <c r="U6065" s="20">
        <f t="shared" si="1656"/>
        <v>0</v>
      </c>
    </row>
    <row r="6066" spans="3:21" ht="19.2" x14ac:dyDescent="0.3">
      <c r="C6066" s="14">
        <v>39</v>
      </c>
      <c r="D6066" s="8">
        <v>5</v>
      </c>
      <c r="E6066" s="8">
        <v>2</v>
      </c>
      <c r="F6066" s="8">
        <v>9</v>
      </c>
      <c r="G6066" s="8">
        <v>1</v>
      </c>
      <c r="H6066" s="8">
        <v>6</v>
      </c>
      <c r="I6066" s="8">
        <v>6</v>
      </c>
      <c r="J6066" s="8">
        <v>1</v>
      </c>
      <c r="K6066" s="9">
        <f>((D6066*D6023)+(E6066*E6023)+(F6066*F6023)+(G6066*G6023)+(H6066*H6023)+(I6066*I6023)+(J6066*J6023))+$L$9</f>
        <v>-0.12680000000000291</v>
      </c>
      <c r="L6066" s="8">
        <f t="shared" si="1645"/>
        <v>-1</v>
      </c>
      <c r="M6066" s="10">
        <f t="shared" si="1657"/>
        <v>1</v>
      </c>
      <c r="N6066" s="20">
        <f t="shared" si="1646"/>
        <v>2</v>
      </c>
      <c r="O6066" s="20">
        <f t="shared" si="1654"/>
        <v>0.1</v>
      </c>
      <c r="P6066" s="20">
        <f t="shared" si="1647"/>
        <v>0.04</v>
      </c>
      <c r="Q6066" s="20">
        <f t="shared" si="1655"/>
        <v>0.18</v>
      </c>
      <c r="R6066" s="20">
        <f t="shared" si="1649"/>
        <v>0.02</v>
      </c>
      <c r="S6066" s="20">
        <f t="shared" si="1650"/>
        <v>0.12</v>
      </c>
      <c r="T6066" s="20">
        <f t="shared" si="1651"/>
        <v>0.12</v>
      </c>
      <c r="U6066" s="20">
        <f t="shared" si="1656"/>
        <v>0.02</v>
      </c>
    </row>
    <row r="6067" spans="3:21" ht="19.2" x14ac:dyDescent="0.3">
      <c r="C6067" s="14">
        <v>40</v>
      </c>
      <c r="D6067" s="8">
        <v>5</v>
      </c>
      <c r="E6067" s="8">
        <v>1</v>
      </c>
      <c r="F6067" s="8">
        <v>7</v>
      </c>
      <c r="G6067" s="8">
        <v>1</v>
      </c>
      <c r="H6067" s="8">
        <v>1</v>
      </c>
      <c r="I6067" s="8">
        <v>6</v>
      </c>
      <c r="J6067" s="8">
        <v>5</v>
      </c>
      <c r="K6067" s="9">
        <f>((D6067*D6023)+(E6067*E6023)+(F6067*F6023)+(G6067*G6023)+(H6067*H6023)+(I6067*I6023)+(J6067*J6023))+$L$9</f>
        <v>-0.3688000000000029</v>
      </c>
      <c r="L6067" s="8">
        <f t="shared" si="1645"/>
        <v>-1</v>
      </c>
      <c r="M6067" s="10">
        <f t="shared" si="1657"/>
        <v>1</v>
      </c>
      <c r="N6067" s="20">
        <f t="shared" si="1646"/>
        <v>2</v>
      </c>
      <c r="O6067" s="20">
        <f t="shared" si="1654"/>
        <v>0.1</v>
      </c>
      <c r="P6067" s="20">
        <f t="shared" si="1647"/>
        <v>0.02</v>
      </c>
      <c r="Q6067" s="20">
        <f t="shared" si="1655"/>
        <v>0.14000000000000001</v>
      </c>
      <c r="R6067" s="20">
        <f t="shared" si="1649"/>
        <v>0.02</v>
      </c>
      <c r="S6067" s="20">
        <f t="shared" si="1650"/>
        <v>0.02</v>
      </c>
      <c r="T6067" s="20">
        <f t="shared" si="1651"/>
        <v>0.12</v>
      </c>
      <c r="U6067" s="20">
        <f t="shared" si="1656"/>
        <v>0.1</v>
      </c>
    </row>
    <row r="6068" spans="3:21" ht="19.2" x14ac:dyDescent="0.3">
      <c r="C6068" s="14">
        <v>41</v>
      </c>
      <c r="D6068" s="8">
        <v>3</v>
      </c>
      <c r="E6068" s="8">
        <v>8</v>
      </c>
      <c r="F6068" s="8">
        <v>0</v>
      </c>
      <c r="G6068" s="8">
        <v>0</v>
      </c>
      <c r="H6068" s="8">
        <v>4</v>
      </c>
      <c r="I6068" s="8">
        <v>2</v>
      </c>
      <c r="J6068" s="8">
        <v>3</v>
      </c>
      <c r="K6068" s="9">
        <f>((D6068*D6023)+(E6068*E6023)+(F6068*F6023)+(G6068*G6023)+(H6068*H6023)+(I6068*I6023)+(J6068*J6023))+$L$9</f>
        <v>-1.4420000000000019</v>
      </c>
      <c r="L6068" s="8">
        <f t="shared" si="1645"/>
        <v>-1</v>
      </c>
      <c r="M6068" s="10">
        <f t="shared" si="1657"/>
        <v>-1</v>
      </c>
      <c r="N6068" s="20">
        <f t="shared" si="1646"/>
        <v>0</v>
      </c>
      <c r="O6068" s="20">
        <f t="shared" si="1654"/>
        <v>0</v>
      </c>
      <c r="P6068" s="20">
        <f t="shared" si="1647"/>
        <v>0</v>
      </c>
      <c r="Q6068" s="20">
        <f t="shared" si="1655"/>
        <v>0</v>
      </c>
      <c r="R6068" s="20">
        <f t="shared" si="1649"/>
        <v>0</v>
      </c>
      <c r="S6068" s="20">
        <f t="shared" si="1650"/>
        <v>0</v>
      </c>
      <c r="T6068" s="20">
        <f t="shared" si="1651"/>
        <v>0</v>
      </c>
      <c r="U6068" s="20">
        <f t="shared" si="1656"/>
        <v>0</v>
      </c>
    </row>
    <row r="6069" spans="3:21" ht="19.2" x14ac:dyDescent="0.3">
      <c r="C6069" s="14">
        <v>42</v>
      </c>
      <c r="D6069" s="8">
        <v>4</v>
      </c>
      <c r="E6069" s="8">
        <v>7</v>
      </c>
      <c r="F6069" s="8">
        <v>8</v>
      </c>
      <c r="G6069" s="8">
        <v>8</v>
      </c>
      <c r="H6069" s="8">
        <v>6</v>
      </c>
      <c r="I6069" s="8">
        <v>4</v>
      </c>
      <c r="J6069" s="8">
        <v>1</v>
      </c>
      <c r="K6069" s="9">
        <f>((D6069*D6023)+(E6069*E6023)+(F6069*F6023)+(G6069*G6023)+(H6069*H6023)+(I6069*I6023)+(J6069*J6023))+$L$9</f>
        <v>2.1199999999997665E-2</v>
      </c>
      <c r="L6069" s="8">
        <f t="shared" si="1645"/>
        <v>1</v>
      </c>
      <c r="M6069" s="10">
        <f t="shared" si="1657"/>
        <v>1</v>
      </c>
      <c r="N6069" s="20">
        <f t="shared" si="1646"/>
        <v>0</v>
      </c>
      <c r="O6069" s="20">
        <f t="shared" si="1654"/>
        <v>0</v>
      </c>
      <c r="P6069" s="20">
        <f t="shared" si="1647"/>
        <v>0</v>
      </c>
      <c r="Q6069" s="20">
        <f t="shared" si="1655"/>
        <v>0</v>
      </c>
      <c r="R6069" s="20">
        <f t="shared" si="1649"/>
        <v>0</v>
      </c>
      <c r="S6069" s="20">
        <f t="shared" si="1650"/>
        <v>0</v>
      </c>
      <c r="T6069" s="20">
        <f t="shared" si="1651"/>
        <v>0</v>
      </c>
      <c r="U6069" s="20">
        <f t="shared" si="1656"/>
        <v>0</v>
      </c>
    </row>
    <row r="6070" spans="3:21" ht="19.2" x14ac:dyDescent="0.3">
      <c r="C6070" s="14">
        <v>43</v>
      </c>
      <c r="D6070" s="8">
        <v>5</v>
      </c>
      <c r="E6070" s="8">
        <v>3</v>
      </c>
      <c r="F6070" s="8">
        <v>0</v>
      </c>
      <c r="G6070" s="8">
        <v>7</v>
      </c>
      <c r="H6070" s="8">
        <v>8</v>
      </c>
      <c r="I6070" s="8">
        <v>8</v>
      </c>
      <c r="J6070" s="8">
        <v>4</v>
      </c>
      <c r="K6070" s="9">
        <f>((D6070*D6023)+(E6070*E6023)+(F6070*F6023)+(G6070*G6023)+(H6070*H6023)+(I6070*I6023)+(J6070*J6023))+$L$9</f>
        <v>0.36799999999999944</v>
      </c>
      <c r="L6070" s="8">
        <f t="shared" si="1645"/>
        <v>1</v>
      </c>
      <c r="M6070" s="10">
        <f t="shared" si="1657"/>
        <v>1</v>
      </c>
      <c r="N6070" s="20">
        <f t="shared" si="1646"/>
        <v>0</v>
      </c>
      <c r="O6070" s="20">
        <f t="shared" si="1654"/>
        <v>0</v>
      </c>
      <c r="P6070" s="20">
        <f t="shared" si="1647"/>
        <v>0</v>
      </c>
      <c r="Q6070" s="20">
        <f t="shared" si="1655"/>
        <v>0</v>
      </c>
      <c r="R6070" s="20">
        <f t="shared" si="1649"/>
        <v>0</v>
      </c>
      <c r="S6070" s="20">
        <f t="shared" si="1650"/>
        <v>0</v>
      </c>
      <c r="T6070" s="20">
        <f t="shared" si="1651"/>
        <v>0</v>
      </c>
      <c r="U6070" s="20">
        <f t="shared" si="1656"/>
        <v>0</v>
      </c>
    </row>
    <row r="6071" spans="3:21" ht="19.2" x14ac:dyDescent="0.3">
      <c r="C6071" s="14">
        <v>44</v>
      </c>
      <c r="D6071" s="8">
        <v>3</v>
      </c>
      <c r="E6071" s="8">
        <v>6</v>
      </c>
      <c r="F6071" s="8">
        <v>9</v>
      </c>
      <c r="G6071" s="8">
        <v>3</v>
      </c>
      <c r="H6071" s="8">
        <v>6</v>
      </c>
      <c r="I6071" s="8">
        <v>2</v>
      </c>
      <c r="J6071" s="8">
        <v>1</v>
      </c>
      <c r="K6071" s="9">
        <f>((D6071*D6023)+(E6071*E6023)+(F6071*F6023)+(G6071*G6023)+(H6071*H6023)+(I6071*I6023)+(J6071*J6023))+$L$9</f>
        <v>-1.2244000000000028</v>
      </c>
      <c r="L6071" s="8">
        <f t="shared" si="1645"/>
        <v>-1</v>
      </c>
      <c r="M6071" s="10">
        <f t="shared" si="1657"/>
        <v>-1</v>
      </c>
      <c r="N6071" s="20">
        <f t="shared" si="1646"/>
        <v>0</v>
      </c>
      <c r="O6071" s="20">
        <f t="shared" si="1654"/>
        <v>0</v>
      </c>
      <c r="P6071" s="20">
        <f t="shared" si="1647"/>
        <v>0</v>
      </c>
      <c r="Q6071" s="20">
        <f t="shared" si="1655"/>
        <v>0</v>
      </c>
      <c r="R6071" s="20">
        <f t="shared" si="1649"/>
        <v>0</v>
      </c>
      <c r="S6071" s="20">
        <f t="shared" si="1650"/>
        <v>0</v>
      </c>
      <c r="T6071" s="20">
        <f t="shared" si="1651"/>
        <v>0</v>
      </c>
      <c r="U6071" s="20">
        <f t="shared" si="1656"/>
        <v>0</v>
      </c>
    </row>
    <row r="6072" spans="3:21" ht="19.2" x14ac:dyDescent="0.3">
      <c r="C6072" s="14">
        <v>45</v>
      </c>
      <c r="D6072" s="8">
        <v>4</v>
      </c>
      <c r="E6072" s="8">
        <v>4</v>
      </c>
      <c r="F6072" s="8">
        <v>6</v>
      </c>
      <c r="G6072" s="8">
        <v>1</v>
      </c>
      <c r="H6072" s="8">
        <v>0</v>
      </c>
      <c r="I6072" s="8">
        <v>0</v>
      </c>
      <c r="J6072" s="8">
        <v>3</v>
      </c>
      <c r="K6072" s="9">
        <f>((D6072*D6023)+(E6072*E6023)+(F6072*F6023)+(G6072*G6023)+(H6072*H6023)+(I6072*I6023)+(J6072*J6023))+$L$9</f>
        <v>-1.1900000000000022</v>
      </c>
      <c r="L6072" s="8">
        <f t="shared" si="1645"/>
        <v>-1</v>
      </c>
      <c r="M6072" s="10">
        <f t="shared" si="1657"/>
        <v>-1</v>
      </c>
      <c r="N6072" s="20">
        <f t="shared" si="1646"/>
        <v>0</v>
      </c>
      <c r="O6072" s="20">
        <f t="shared" si="1654"/>
        <v>0</v>
      </c>
      <c r="P6072" s="20">
        <f t="shared" si="1647"/>
        <v>0</v>
      </c>
      <c r="Q6072" s="20">
        <f t="shared" si="1655"/>
        <v>0</v>
      </c>
      <c r="R6072" s="20">
        <f t="shared" si="1649"/>
        <v>0</v>
      </c>
      <c r="S6072" s="20">
        <f t="shared" si="1650"/>
        <v>0</v>
      </c>
      <c r="T6072" s="20">
        <f t="shared" si="1651"/>
        <v>0</v>
      </c>
      <c r="U6072" s="20">
        <f t="shared" si="1656"/>
        <v>0</v>
      </c>
    </row>
    <row r="6073" spans="3:21" ht="19.2" x14ac:dyDescent="0.3">
      <c r="C6073" s="14">
        <v>46</v>
      </c>
      <c r="D6073" s="8">
        <v>4</v>
      </c>
      <c r="E6073" s="8">
        <v>6</v>
      </c>
      <c r="F6073" s="8">
        <v>0</v>
      </c>
      <c r="G6073" s="8">
        <v>0</v>
      </c>
      <c r="H6073" s="8">
        <v>9</v>
      </c>
      <c r="I6073" s="8">
        <v>8</v>
      </c>
      <c r="J6073" s="8">
        <v>7</v>
      </c>
      <c r="K6073" s="9">
        <f>((D6073*D6023)+(E6073*E6023)+(F6073*F6023)+(G6073*G6023)+(H6073*H6023)+(I6073*I6023)+(J6073*J6023))+$L$9</f>
        <v>-6.4000000000001833E-2</v>
      </c>
      <c r="L6073" s="8">
        <f t="shared" si="1645"/>
        <v>-1</v>
      </c>
      <c r="M6073" s="10">
        <f t="shared" si="1657"/>
        <v>-1</v>
      </c>
      <c r="N6073" s="20">
        <f t="shared" si="1646"/>
        <v>0</v>
      </c>
      <c r="O6073" s="20">
        <f>N6073*$D$2*D6073</f>
        <v>0</v>
      </c>
      <c r="P6073" s="20">
        <f t="shared" si="1647"/>
        <v>0</v>
      </c>
      <c r="Q6073" s="20">
        <f t="shared" si="1655"/>
        <v>0</v>
      </c>
      <c r="R6073" s="20">
        <f t="shared" si="1649"/>
        <v>0</v>
      </c>
      <c r="S6073" s="20">
        <f t="shared" si="1650"/>
        <v>0</v>
      </c>
      <c r="T6073" s="20">
        <f t="shared" si="1651"/>
        <v>0</v>
      </c>
      <c r="U6073" s="20">
        <f t="shared" si="1656"/>
        <v>0</v>
      </c>
    </row>
    <row r="6074" spans="3:21" ht="19.2" x14ac:dyDescent="0.3">
      <c r="C6074" s="14">
        <v>47</v>
      </c>
      <c r="D6074" s="8">
        <v>4</v>
      </c>
      <c r="E6074" s="8">
        <v>9</v>
      </c>
      <c r="F6074" s="8">
        <v>4</v>
      </c>
      <c r="G6074" s="8">
        <v>0</v>
      </c>
      <c r="H6074" s="8">
        <v>0</v>
      </c>
      <c r="I6074" s="8">
        <v>2</v>
      </c>
      <c r="J6074" s="8">
        <v>3</v>
      </c>
      <c r="K6074" s="9">
        <f>((D6074*D6023)+(E6074*E6023)+(F6074*F6023)+(G6074*G6023)+(H6074*H6023)+(I6074*I6023)+(J6074*J6023))+$L$9</f>
        <v>-0.55160000000000409</v>
      </c>
      <c r="L6074" s="8">
        <f t="shared" si="1645"/>
        <v>-1</v>
      </c>
      <c r="M6074" s="10">
        <f t="shared" si="1657"/>
        <v>1</v>
      </c>
      <c r="N6074" s="20">
        <f t="shared" si="1646"/>
        <v>2</v>
      </c>
      <c r="O6074" s="20">
        <f t="shared" ref="O6074:O6075" si="1658">N6074*$D$2*D6074</f>
        <v>0.08</v>
      </c>
      <c r="P6074" s="20">
        <f t="shared" si="1647"/>
        <v>0.18</v>
      </c>
      <c r="Q6074" s="20">
        <f t="shared" si="1655"/>
        <v>0.08</v>
      </c>
      <c r="R6074" s="20">
        <f t="shared" si="1649"/>
        <v>0</v>
      </c>
      <c r="S6074" s="20">
        <f t="shared" si="1650"/>
        <v>0</v>
      </c>
      <c r="T6074" s="20">
        <f t="shared" si="1651"/>
        <v>0.04</v>
      </c>
      <c r="U6074" s="20">
        <f t="shared" si="1656"/>
        <v>0.06</v>
      </c>
    </row>
    <row r="6075" spans="3:21" ht="19.2" x14ac:dyDescent="0.3">
      <c r="C6075" s="14">
        <v>48</v>
      </c>
      <c r="D6075" s="8">
        <v>4</v>
      </c>
      <c r="E6075" s="8">
        <v>6</v>
      </c>
      <c r="F6075" s="8">
        <v>5</v>
      </c>
      <c r="G6075" s="8">
        <v>7</v>
      </c>
      <c r="H6075" s="8">
        <v>3</v>
      </c>
      <c r="I6075" s="8">
        <v>8</v>
      </c>
      <c r="J6075" s="8">
        <v>0</v>
      </c>
      <c r="K6075" s="9">
        <f>((D6075*D6023)+(E6075*E6023)+(F6075*F6023)+(G6075*G6023)+(H6075*H6023)+(I6075*I6023)+(J6075*J6023))+$L$9</f>
        <v>-0.52040000000000397</v>
      </c>
      <c r="L6075" s="8">
        <f t="shared" si="1645"/>
        <v>-1</v>
      </c>
      <c r="M6075" s="10">
        <f t="shared" si="1657"/>
        <v>-1</v>
      </c>
      <c r="N6075" s="20">
        <f t="shared" si="1646"/>
        <v>0</v>
      </c>
      <c r="O6075" s="20">
        <f t="shared" si="1658"/>
        <v>0</v>
      </c>
      <c r="P6075" s="20">
        <f t="shared" si="1647"/>
        <v>0</v>
      </c>
      <c r="Q6075" s="20">
        <f t="shared" si="1655"/>
        <v>0</v>
      </c>
      <c r="R6075" s="20">
        <f t="shared" si="1649"/>
        <v>0</v>
      </c>
      <c r="S6075" s="20">
        <f t="shared" si="1650"/>
        <v>0</v>
      </c>
      <c r="T6075" s="20">
        <f t="shared" si="1651"/>
        <v>0</v>
      </c>
      <c r="U6075" s="20">
        <f t="shared" si="1656"/>
        <v>0</v>
      </c>
    </row>
    <row r="6076" spans="3:21" ht="19.2" x14ac:dyDescent="0.3">
      <c r="C6076" s="14">
        <v>49</v>
      </c>
      <c r="D6076" s="8">
        <v>4</v>
      </c>
      <c r="E6076" s="8">
        <v>7</v>
      </c>
      <c r="F6076" s="8">
        <v>7</v>
      </c>
      <c r="G6076" s="8">
        <v>4</v>
      </c>
      <c r="H6076" s="8">
        <v>4</v>
      </c>
      <c r="I6076" s="8">
        <v>2</v>
      </c>
      <c r="J6076" s="8">
        <v>5</v>
      </c>
      <c r="K6076" s="9">
        <f>((D6076*D6023)+(E6076*E6023)+(F6076*F6023)+(G6076*G6023)+(H6076*H6023)+(I6076*I6023)+(J6076*J6023))+$L$9</f>
        <v>-6.0800000000003074E-2</v>
      </c>
      <c r="L6076" s="8">
        <f t="shared" si="1645"/>
        <v>-1</v>
      </c>
      <c r="M6076" s="10">
        <f t="shared" si="1657"/>
        <v>1</v>
      </c>
      <c r="N6076" s="20">
        <f t="shared" si="1646"/>
        <v>2</v>
      </c>
      <c r="O6076" s="20">
        <f>N6076*$D$2*D6076</f>
        <v>0.08</v>
      </c>
      <c r="P6076" s="20">
        <f t="shared" si="1647"/>
        <v>0.14000000000000001</v>
      </c>
      <c r="Q6076" s="20">
        <f t="shared" si="1655"/>
        <v>0.14000000000000001</v>
      </c>
      <c r="R6076" s="20">
        <f t="shared" si="1649"/>
        <v>0.08</v>
      </c>
      <c r="S6076" s="20">
        <f t="shared" si="1650"/>
        <v>0.08</v>
      </c>
      <c r="T6076" s="20">
        <f t="shared" si="1651"/>
        <v>0.04</v>
      </c>
      <c r="U6076" s="20">
        <f t="shared" si="1656"/>
        <v>0.1</v>
      </c>
    </row>
    <row r="6077" spans="3:21" ht="19.2" x14ac:dyDescent="0.3">
      <c r="C6077" s="14">
        <v>50</v>
      </c>
      <c r="D6077" s="8">
        <v>5</v>
      </c>
      <c r="E6077" s="8">
        <v>1</v>
      </c>
      <c r="F6077" s="8">
        <v>2</v>
      </c>
      <c r="G6077" s="8">
        <v>0</v>
      </c>
      <c r="H6077" s="8">
        <v>7</v>
      </c>
      <c r="I6077" s="8">
        <v>1</v>
      </c>
      <c r="J6077" s="8">
        <v>6</v>
      </c>
      <c r="K6077" s="9">
        <f>((D6077*D6023)+(E6077*E6023)+(F6077*F6023)+(G6077*G6023)+(H6077*H6023)+(I6077*I6023)+(J6077*J6023))+$L$9</f>
        <v>-0.23239999999999839</v>
      </c>
      <c r="L6077" s="8">
        <f t="shared" si="1645"/>
        <v>-1</v>
      </c>
      <c r="M6077" s="10">
        <f t="shared" si="1657"/>
        <v>1</v>
      </c>
      <c r="N6077" s="20">
        <f t="shared" si="1646"/>
        <v>2</v>
      </c>
      <c r="O6077" s="20">
        <f t="shared" ref="O6077" si="1659">N6077*$D$2*D6077</f>
        <v>0.1</v>
      </c>
      <c r="P6077" s="20">
        <f t="shared" si="1647"/>
        <v>0.02</v>
      </c>
      <c r="Q6077" s="20">
        <f t="shared" si="1655"/>
        <v>0.04</v>
      </c>
      <c r="R6077" s="20">
        <f t="shared" si="1649"/>
        <v>0</v>
      </c>
      <c r="S6077" s="20">
        <f t="shared" si="1650"/>
        <v>0.14000000000000001</v>
      </c>
      <c r="T6077" s="20">
        <f t="shared" si="1651"/>
        <v>0.02</v>
      </c>
      <c r="U6077" s="20">
        <f t="shared" si="1656"/>
        <v>0.12</v>
      </c>
    </row>
    <row r="6078" spans="3:21" ht="19.2" x14ac:dyDescent="0.3">
      <c r="C6078" s="12"/>
      <c r="D6078" s="12"/>
      <c r="E6078" s="12"/>
      <c r="F6078" s="12"/>
      <c r="G6078" s="12"/>
      <c r="H6078" s="12"/>
      <c r="I6078" s="12"/>
      <c r="J6078" s="12"/>
      <c r="K6078" s="12"/>
      <c r="L6078" s="58" t="s">
        <v>37</v>
      </c>
      <c r="M6078" s="58"/>
      <c r="N6078" s="24">
        <f>SUM(N6028:N6077)</f>
        <v>20</v>
      </c>
      <c r="O6078" s="23">
        <f>AVERAGE(O6028:O6077)</f>
        <v>1.7199999999999997E-2</v>
      </c>
      <c r="P6078" s="23">
        <f t="shared" ref="P6078:U6078" si="1660">AVERAGE(P6028:P6077)</f>
        <v>1.6E-2</v>
      </c>
      <c r="Q6078" s="23">
        <f t="shared" si="1660"/>
        <v>1.3200000000000003E-2</v>
      </c>
      <c r="R6078" s="23">
        <f t="shared" si="1660"/>
        <v>8.8000000000000023E-3</v>
      </c>
      <c r="S6078" s="23">
        <f t="shared" si="1660"/>
        <v>1.6399999999999998E-2</v>
      </c>
      <c r="T6078" s="23">
        <f t="shared" si="1660"/>
        <v>1.4800000000000002E-2</v>
      </c>
      <c r="U6078" s="23">
        <f t="shared" si="1660"/>
        <v>1.2E-2</v>
      </c>
    </row>
    <row r="6079" spans="3:21" ht="19.2" x14ac:dyDescent="0.3">
      <c r="C6079" s="12"/>
      <c r="D6079" s="12"/>
      <c r="E6079" s="12"/>
      <c r="F6079" s="12"/>
      <c r="G6079" s="12"/>
      <c r="H6079" s="12"/>
      <c r="I6079" s="12"/>
      <c r="J6079" s="12"/>
      <c r="K6079" s="12"/>
      <c r="L6079" s="56" t="s">
        <v>38</v>
      </c>
      <c r="M6079" s="56"/>
      <c r="N6079" s="57">
        <f>SUMSQ(N6028:N6077)/2</f>
        <v>28</v>
      </c>
      <c r="O6079" s="12"/>
      <c r="P6079" s="12"/>
      <c r="Q6079" s="12"/>
      <c r="R6079" s="12"/>
      <c r="S6079" s="12"/>
      <c r="T6079" s="12"/>
      <c r="U6079" s="12"/>
    </row>
    <row r="6080" spans="3:21" x14ac:dyDescent="0.3">
      <c r="L6080" s="56"/>
      <c r="M6080" s="56"/>
      <c r="N6080" s="57"/>
    </row>
    <row r="6081" spans="3:21" x14ac:dyDescent="0.3">
      <c r="C6081" s="6"/>
    </row>
    <row r="6083" spans="3:21" ht="20.399999999999999" x14ac:dyDescent="0.45">
      <c r="C6083" s="21"/>
      <c r="D6083" s="59" t="s">
        <v>18</v>
      </c>
      <c r="E6083" s="59"/>
      <c r="F6083" s="59"/>
      <c r="G6083" s="59"/>
      <c r="H6083" s="59"/>
      <c r="I6083" s="59"/>
      <c r="J6083" s="59"/>
      <c r="K6083" s="60" t="s">
        <v>41</v>
      </c>
      <c r="L6083" s="61"/>
      <c r="M6083" s="28">
        <v>99</v>
      </c>
      <c r="N6083" s="26"/>
    </row>
    <row r="6084" spans="3:21" ht="19.2" x14ac:dyDescent="0.45">
      <c r="C6084" s="25"/>
      <c r="D6084" s="22" t="s">
        <v>10</v>
      </c>
      <c r="E6084" s="22" t="s">
        <v>11</v>
      </c>
      <c r="F6084" s="22" t="s">
        <v>12</v>
      </c>
      <c r="G6084" s="22" t="s">
        <v>13</v>
      </c>
      <c r="H6084" s="22" t="s">
        <v>14</v>
      </c>
      <c r="I6084" s="22" t="s">
        <v>15</v>
      </c>
      <c r="J6084" s="22" t="s">
        <v>16</v>
      </c>
      <c r="L6084" s="27" t="s">
        <v>23</v>
      </c>
    </row>
    <row r="6085" spans="3:21" ht="19.2" x14ac:dyDescent="0.45">
      <c r="C6085" s="16" t="s">
        <v>39</v>
      </c>
      <c r="D6085" s="11">
        <f t="shared" ref="D6085:J6085" si="1661">O6078+D6023</f>
        <v>0.8680000000000001</v>
      </c>
      <c r="E6085" s="11">
        <f t="shared" si="1661"/>
        <v>0.16279999999999967</v>
      </c>
      <c r="F6085" s="11">
        <f t="shared" si="1661"/>
        <v>5.6799999999999767E-2</v>
      </c>
      <c r="G6085" s="11">
        <f t="shared" si="1661"/>
        <v>5.8800000000000116E-2</v>
      </c>
      <c r="H6085" s="11">
        <f t="shared" si="1661"/>
        <v>8.6800000000000224E-2</v>
      </c>
      <c r="I6085" s="11">
        <f t="shared" si="1661"/>
        <v>3.5599999999999604E-2</v>
      </c>
      <c r="J6085" s="11">
        <f t="shared" si="1661"/>
        <v>9.8000000000000087E-2</v>
      </c>
      <c r="L6085" s="13">
        <v>1</v>
      </c>
    </row>
    <row r="6086" spans="3:21" x14ac:dyDescent="0.3">
      <c r="P6086" s="5"/>
    </row>
    <row r="6088" spans="3:21" ht="19.2" x14ac:dyDescent="0.3">
      <c r="C6088" s="8"/>
      <c r="D6088" s="59" t="s">
        <v>17</v>
      </c>
      <c r="E6088" s="59"/>
      <c r="F6088" s="59"/>
      <c r="G6088" s="59"/>
      <c r="H6088" s="59"/>
      <c r="I6088" s="59"/>
      <c r="J6088" s="59"/>
      <c r="K6088" s="62"/>
      <c r="L6088" s="62"/>
      <c r="M6088" s="62"/>
      <c r="N6088" s="62"/>
      <c r="O6088" s="63" t="s">
        <v>24</v>
      </c>
      <c r="P6088" s="64"/>
      <c r="Q6088" s="64"/>
      <c r="R6088" s="64"/>
      <c r="S6088" s="64"/>
      <c r="T6088" s="64"/>
      <c r="U6088" s="64"/>
    </row>
    <row r="6089" spans="3:21" ht="19.2" x14ac:dyDescent="0.3">
      <c r="C6089" s="16" t="s">
        <v>40</v>
      </c>
      <c r="D6089" s="22" t="s">
        <v>10</v>
      </c>
      <c r="E6089" s="22" t="s">
        <v>11</v>
      </c>
      <c r="F6089" s="22" t="s">
        <v>12</v>
      </c>
      <c r="G6089" s="22" t="s">
        <v>13</v>
      </c>
      <c r="H6089" s="22" t="s">
        <v>14</v>
      </c>
      <c r="I6089" s="22" t="s">
        <v>15</v>
      </c>
      <c r="J6089" s="22" t="s">
        <v>16</v>
      </c>
      <c r="K6089" s="17" t="s">
        <v>19</v>
      </c>
      <c r="L6089" s="16" t="s">
        <v>20</v>
      </c>
      <c r="M6089" s="16" t="s">
        <v>21</v>
      </c>
      <c r="N6089" s="18" t="s">
        <v>22</v>
      </c>
      <c r="O6089" s="15" t="s">
        <v>25</v>
      </c>
      <c r="P6089" s="15" t="s">
        <v>26</v>
      </c>
      <c r="Q6089" s="15" t="s">
        <v>27</v>
      </c>
      <c r="R6089" s="15" t="s">
        <v>28</v>
      </c>
      <c r="S6089" s="15" t="s">
        <v>29</v>
      </c>
      <c r="T6089" s="15" t="s">
        <v>30</v>
      </c>
      <c r="U6089" s="15" t="s">
        <v>31</v>
      </c>
    </row>
    <row r="6090" spans="3:21" ht="19.2" x14ac:dyDescent="0.3">
      <c r="C6090" s="14">
        <v>1</v>
      </c>
      <c r="D6090" s="8">
        <v>4</v>
      </c>
      <c r="E6090" s="8">
        <v>7</v>
      </c>
      <c r="F6090" s="8">
        <v>1</v>
      </c>
      <c r="G6090" s="8">
        <v>2</v>
      </c>
      <c r="H6090" s="8">
        <v>9</v>
      </c>
      <c r="I6090" s="8">
        <v>3</v>
      </c>
      <c r="J6090" s="8">
        <v>5</v>
      </c>
      <c r="K6090" s="9">
        <f>((D6090*D6085)+(E6090*E6085)+(F6090*F6085)+(G6090*G6085)+(H6090*H6085)+(I6090*I6085)+(J6090*J6085))+$L$9</f>
        <v>0.4139999999999997</v>
      </c>
      <c r="L6090" s="8">
        <f>IF(K6090&gt;=0,$D$3,$D$4)</f>
        <v>1</v>
      </c>
      <c r="M6090" s="10">
        <f>IF(VALUE(D6090 &amp; E6090 &amp; F6090 &amp; G6090 &amp; H6090 &amp; I6090 &amp; J6090) &gt;= 4712935, 1, -1)</f>
        <v>1</v>
      </c>
      <c r="N6090" s="20">
        <f>M6090-L6090</f>
        <v>0</v>
      </c>
      <c r="O6090" s="20">
        <f>$N$15*$D$2*D6080</f>
        <v>0</v>
      </c>
      <c r="P6090" s="20">
        <f>N6090*$D$2*E6090</f>
        <v>0</v>
      </c>
      <c r="Q6090" s="20">
        <f>N6090*$D$2*F6090</f>
        <v>0</v>
      </c>
      <c r="R6090" s="20">
        <f>N6090*$D$2*G6090</f>
        <v>0</v>
      </c>
      <c r="S6090" s="20">
        <f>N6090*$D$2*H6090</f>
        <v>0</v>
      </c>
      <c r="T6090" s="20">
        <f>N6090*$D$2*I6090</f>
        <v>0</v>
      </c>
      <c r="U6090" s="20">
        <f>N6090*$D$2*J6090</f>
        <v>0</v>
      </c>
    </row>
    <row r="6091" spans="3:21" ht="19.2" x14ac:dyDescent="0.3">
      <c r="C6091" s="14">
        <v>2</v>
      </c>
      <c r="D6091" s="8">
        <v>5</v>
      </c>
      <c r="E6091" s="8">
        <v>0</v>
      </c>
      <c r="F6091" s="8">
        <v>8</v>
      </c>
      <c r="G6091" s="8">
        <v>6</v>
      </c>
      <c r="H6091" s="8">
        <v>8</v>
      </c>
      <c r="I6091" s="8">
        <v>8</v>
      </c>
      <c r="J6091" s="8">
        <v>7</v>
      </c>
      <c r="K6091" s="9">
        <f>((D6091*D6085)+(E6091*E6085)+(F6091*F6085)+(G6091*G6085)+(H6091*H6085)+(I6091*I6085)+(J6091*J6085))+$L$9</f>
        <v>1.0623999999999993</v>
      </c>
      <c r="L6091" s="8">
        <f t="shared" ref="L6091:L6139" si="1662">IF(K6091&gt;=0,$D$3,$D$4)</f>
        <v>1</v>
      </c>
      <c r="M6091" s="10">
        <f>IF(VALUE(D6091 &amp; E6091 &amp; F6091 &amp; G6091 &amp; H6091 &amp; I6091 &amp; J6091) &gt;= 4712935, 1, -1)</f>
        <v>1</v>
      </c>
      <c r="N6091" s="20">
        <f t="shared" ref="N6091:N6139" si="1663">M6091-L6091</f>
        <v>0</v>
      </c>
      <c r="O6091" s="20">
        <f>N6091*$D$2*D6091</f>
        <v>0</v>
      </c>
      <c r="P6091" s="20">
        <f t="shared" ref="P6091:P6139" si="1664">N6091*$D$2*E6091</f>
        <v>0</v>
      </c>
      <c r="Q6091" s="20">
        <f t="shared" ref="Q6091:Q6092" si="1665">N6091*$D$2*F6091</f>
        <v>0</v>
      </c>
      <c r="R6091" s="20">
        <f t="shared" ref="R6091:R6139" si="1666">N6091*$D$2*G6091</f>
        <v>0</v>
      </c>
      <c r="S6091" s="20">
        <f t="shared" ref="S6091:S6139" si="1667">N6091*$D$2*H6091</f>
        <v>0</v>
      </c>
      <c r="T6091" s="20">
        <f t="shared" ref="T6091:T6139" si="1668">N6091*$D$2*I6091</f>
        <v>0</v>
      </c>
      <c r="U6091" s="20">
        <f t="shared" ref="U6091:U6093" si="1669">N6091*$D$2*J6091</f>
        <v>0</v>
      </c>
    </row>
    <row r="6092" spans="3:21" ht="19.2" x14ac:dyDescent="0.3">
      <c r="C6092" s="14">
        <v>3</v>
      </c>
      <c r="D6092" s="8">
        <v>5</v>
      </c>
      <c r="E6092" s="8">
        <v>3</v>
      </c>
      <c r="F6092" s="8">
        <v>7</v>
      </c>
      <c r="G6092" s="8">
        <v>3</v>
      </c>
      <c r="H6092" s="8">
        <v>1</v>
      </c>
      <c r="I6092" s="8">
        <v>4</v>
      </c>
      <c r="J6092" s="8">
        <v>5</v>
      </c>
      <c r="K6092" s="9">
        <f>((D6092*D6085)+(E6092*E6085)+(F6092*F6085)+(G6092*G6085)+(H6092*H6085)+(I6092*I6085)+(J6092*J6085))+$L$9</f>
        <v>0.37159999999999638</v>
      </c>
      <c r="L6092" s="8">
        <f t="shared" si="1662"/>
        <v>1</v>
      </c>
      <c r="M6092" s="10">
        <f t="shared" ref="M6092:M6095" si="1670">IF(VALUE(D6092 &amp; E6092 &amp; F6092 &amp; G6092 &amp; H6092 &amp; I6092 &amp; J6092) &gt;= 4712935, 1, -1)</f>
        <v>1</v>
      </c>
      <c r="N6092" s="20">
        <f t="shared" si="1663"/>
        <v>0</v>
      </c>
      <c r="O6092" s="20">
        <f t="shared" ref="O6092:O6134" si="1671">N6092*$D$2*D6092</f>
        <v>0</v>
      </c>
      <c r="P6092" s="20">
        <f t="shared" si="1664"/>
        <v>0</v>
      </c>
      <c r="Q6092" s="20">
        <f t="shared" si="1665"/>
        <v>0</v>
      </c>
      <c r="R6092" s="20">
        <f t="shared" si="1666"/>
        <v>0</v>
      </c>
      <c r="S6092" s="20">
        <f t="shared" si="1667"/>
        <v>0</v>
      </c>
      <c r="T6092" s="20">
        <f t="shared" si="1668"/>
        <v>0</v>
      </c>
      <c r="U6092" s="20">
        <f t="shared" si="1669"/>
        <v>0</v>
      </c>
    </row>
    <row r="6093" spans="3:21" ht="19.2" x14ac:dyDescent="0.3">
      <c r="C6093" s="14">
        <v>4</v>
      </c>
      <c r="D6093" s="8">
        <v>4</v>
      </c>
      <c r="E6093" s="8">
        <v>0</v>
      </c>
      <c r="F6093" s="8">
        <v>5</v>
      </c>
      <c r="G6093" s="8">
        <v>6</v>
      </c>
      <c r="H6093" s="8">
        <v>4</v>
      </c>
      <c r="I6093" s="8">
        <v>4</v>
      </c>
      <c r="J6093" s="8">
        <v>1</v>
      </c>
      <c r="K6093" s="9">
        <f>((D6093*D6085)+(E6093*E6085)+(F6093*F6085)+(G6093*G6085)+(H6093*H6085)+(I6093*I6085)+(J6093*J6085))+$L$9</f>
        <v>-1.0536000000000003</v>
      </c>
      <c r="L6093" s="8">
        <f t="shared" si="1662"/>
        <v>-1</v>
      </c>
      <c r="M6093" s="10">
        <f t="shared" si="1670"/>
        <v>-1</v>
      </c>
      <c r="N6093" s="20">
        <f t="shared" si="1663"/>
        <v>0</v>
      </c>
      <c r="O6093" s="20">
        <f t="shared" si="1671"/>
        <v>0</v>
      </c>
      <c r="P6093" s="20">
        <f t="shared" si="1664"/>
        <v>0</v>
      </c>
      <c r="Q6093" s="20">
        <f>N6093*$D$2*F6093</f>
        <v>0</v>
      </c>
      <c r="R6093" s="20">
        <f t="shared" si="1666"/>
        <v>0</v>
      </c>
      <c r="S6093" s="20">
        <f t="shared" si="1667"/>
        <v>0</v>
      </c>
      <c r="T6093" s="20">
        <f t="shared" si="1668"/>
        <v>0</v>
      </c>
      <c r="U6093" s="20">
        <f t="shared" si="1669"/>
        <v>0</v>
      </c>
    </row>
    <row r="6094" spans="3:21" ht="19.2" x14ac:dyDescent="0.3">
      <c r="C6094" s="14">
        <v>5</v>
      </c>
      <c r="D6094" s="8">
        <v>5</v>
      </c>
      <c r="E6094" s="8">
        <v>1</v>
      </c>
      <c r="F6094" s="8">
        <v>3</v>
      </c>
      <c r="G6094" s="8">
        <v>7</v>
      </c>
      <c r="H6094" s="8">
        <v>0</v>
      </c>
      <c r="I6094" s="8">
        <v>4</v>
      </c>
      <c r="J6094" s="8">
        <v>5</v>
      </c>
      <c r="K6094" s="9">
        <f>((D6094*D6085)+(E6094*E6085)+(F6094*F6085)+(G6094*G6085)+(H6094*H6085)+(I6094*I6085)+(J6094*J6085))+$L$9</f>
        <v>-3.2800000000000828E-2</v>
      </c>
      <c r="L6094" s="8">
        <f t="shared" si="1662"/>
        <v>-1</v>
      </c>
      <c r="M6094" s="10">
        <f t="shared" si="1670"/>
        <v>1</v>
      </c>
      <c r="N6094" s="20">
        <f t="shared" si="1663"/>
        <v>2</v>
      </c>
      <c r="O6094" s="20">
        <f t="shared" si="1671"/>
        <v>0.1</v>
      </c>
      <c r="P6094" s="20">
        <f t="shared" si="1664"/>
        <v>0.02</v>
      </c>
      <c r="Q6094" s="20">
        <f t="shared" ref="Q6094:Q6139" si="1672">N6094*$D$2*F6094</f>
        <v>0.06</v>
      </c>
      <c r="R6094" s="20">
        <f t="shared" si="1666"/>
        <v>0.14000000000000001</v>
      </c>
      <c r="S6094" s="20">
        <f t="shared" si="1667"/>
        <v>0</v>
      </c>
      <c r="T6094" s="20">
        <f t="shared" si="1668"/>
        <v>0.08</v>
      </c>
      <c r="U6094" s="20">
        <f>N6094*$D$2*J6094</f>
        <v>0.1</v>
      </c>
    </row>
    <row r="6095" spans="3:21" ht="19.2" x14ac:dyDescent="0.3">
      <c r="C6095" s="14">
        <v>6</v>
      </c>
      <c r="D6095" s="8">
        <v>4</v>
      </c>
      <c r="E6095" s="8">
        <v>9</v>
      </c>
      <c r="F6095" s="8">
        <v>4</v>
      </c>
      <c r="G6095" s="8">
        <v>9</v>
      </c>
      <c r="H6095" s="8">
        <v>2</v>
      </c>
      <c r="I6095" s="8">
        <v>0</v>
      </c>
      <c r="J6095" s="8">
        <v>8</v>
      </c>
      <c r="K6095" s="9">
        <f>((D6095*D6085)+(E6095*E6085)+(F6095*F6085)+(G6095*G6085)+(H6095*H6085)+(I6095*I6085)+(J6095*J6085))+$L$9</f>
        <v>0.90119999999999845</v>
      </c>
      <c r="L6095" s="8">
        <f t="shared" si="1662"/>
        <v>1</v>
      </c>
      <c r="M6095" s="10">
        <f t="shared" si="1670"/>
        <v>1</v>
      </c>
      <c r="N6095" s="20">
        <f t="shared" si="1663"/>
        <v>0</v>
      </c>
      <c r="O6095" s="20">
        <f t="shared" si="1671"/>
        <v>0</v>
      </c>
      <c r="P6095" s="20">
        <f t="shared" si="1664"/>
        <v>0</v>
      </c>
      <c r="Q6095" s="20">
        <f t="shared" si="1672"/>
        <v>0</v>
      </c>
      <c r="R6095" s="20">
        <f t="shared" si="1666"/>
        <v>0</v>
      </c>
      <c r="S6095" s="20">
        <f t="shared" si="1667"/>
        <v>0</v>
      </c>
      <c r="T6095" s="20">
        <f t="shared" si="1668"/>
        <v>0</v>
      </c>
      <c r="U6095" s="20">
        <f t="shared" ref="U6095:U6139" si="1673">N6095*$D$2*J6095</f>
        <v>0</v>
      </c>
    </row>
    <row r="6096" spans="3:21" ht="19.2" x14ac:dyDescent="0.3">
      <c r="C6096" s="14">
        <v>7</v>
      </c>
      <c r="D6096" s="8">
        <v>4</v>
      </c>
      <c r="E6096" s="8">
        <v>1</v>
      </c>
      <c r="F6096" s="8">
        <v>1</v>
      </c>
      <c r="G6096" s="8">
        <v>5</v>
      </c>
      <c r="H6096" s="8">
        <v>6</v>
      </c>
      <c r="I6096" s="8">
        <v>5</v>
      </c>
      <c r="J6096" s="8">
        <v>7</v>
      </c>
      <c r="K6096" s="9">
        <f>((D6096*D6085)+(E6096*E6085)+(F6096*F6085)+(G6096*G6085)+(H6096*H6085)+(I6096*I6085)+(J6096*J6085))+$L$9</f>
        <v>-0.37959999999999905</v>
      </c>
      <c r="L6096" s="8">
        <f t="shared" si="1662"/>
        <v>-1</v>
      </c>
      <c r="M6096" s="10">
        <f>IF(VALUE(D6096 &amp; E6096 &amp; F6096 &amp; G6096 &amp; H6096 &amp; I6096 &amp; J6096) &gt;= 4712935, 1, -1)</f>
        <v>-1</v>
      </c>
      <c r="N6096" s="20">
        <f t="shared" si="1663"/>
        <v>0</v>
      </c>
      <c r="O6096" s="20">
        <f t="shared" si="1671"/>
        <v>0</v>
      </c>
      <c r="P6096" s="20">
        <f t="shared" si="1664"/>
        <v>0</v>
      </c>
      <c r="Q6096" s="20">
        <f t="shared" si="1672"/>
        <v>0</v>
      </c>
      <c r="R6096" s="20">
        <f t="shared" si="1666"/>
        <v>0</v>
      </c>
      <c r="S6096" s="20">
        <f t="shared" si="1667"/>
        <v>0</v>
      </c>
      <c r="T6096" s="20">
        <f t="shared" si="1668"/>
        <v>0</v>
      </c>
      <c r="U6096" s="20">
        <f t="shared" si="1673"/>
        <v>0</v>
      </c>
    </row>
    <row r="6097" spans="3:21" ht="19.2" x14ac:dyDescent="0.3">
      <c r="C6097" s="14">
        <v>8</v>
      </c>
      <c r="D6097" s="8">
        <v>4</v>
      </c>
      <c r="E6097" s="8">
        <v>5</v>
      </c>
      <c r="F6097" s="8">
        <v>9</v>
      </c>
      <c r="G6097" s="8">
        <v>3</v>
      </c>
      <c r="H6097" s="8">
        <v>8</v>
      </c>
      <c r="I6097" s="8">
        <v>5</v>
      </c>
      <c r="J6097" s="8">
        <v>3</v>
      </c>
      <c r="K6097" s="9">
        <f>((D6097*D6085)+(E6097*E6085)+(F6097*F6085)+(G6097*G6085)+(H6097*H6085)+(I6097*I6085)+(J6097*J6085))+$L$9</f>
        <v>0.38999999999999702</v>
      </c>
      <c r="L6097" s="8">
        <f t="shared" si="1662"/>
        <v>1</v>
      </c>
      <c r="M6097" s="10">
        <f t="shared" ref="M6097:M6139" si="1674">IF(VALUE(D6097 &amp; E6097 &amp; F6097 &amp; G6097 &amp; H6097 &amp; I6097 &amp; J6097) &gt;= 4712935, 1, -1)</f>
        <v>-1</v>
      </c>
      <c r="N6097" s="20">
        <f t="shared" si="1663"/>
        <v>-2</v>
      </c>
      <c r="O6097" s="20">
        <f t="shared" si="1671"/>
        <v>-0.08</v>
      </c>
      <c r="P6097" s="20">
        <f t="shared" si="1664"/>
        <v>-0.1</v>
      </c>
      <c r="Q6097" s="20">
        <f t="shared" si="1672"/>
        <v>-0.18</v>
      </c>
      <c r="R6097" s="20">
        <f t="shared" si="1666"/>
        <v>-0.06</v>
      </c>
      <c r="S6097" s="20">
        <f t="shared" si="1667"/>
        <v>-0.16</v>
      </c>
      <c r="T6097" s="20">
        <f t="shared" si="1668"/>
        <v>-0.1</v>
      </c>
      <c r="U6097" s="20">
        <f t="shared" si="1673"/>
        <v>-0.06</v>
      </c>
    </row>
    <row r="6098" spans="3:21" ht="19.2" x14ac:dyDescent="0.3">
      <c r="C6098" s="14">
        <v>9</v>
      </c>
      <c r="D6098" s="8">
        <v>4</v>
      </c>
      <c r="E6098" s="8">
        <v>8</v>
      </c>
      <c r="F6098" s="8">
        <v>3</v>
      </c>
      <c r="G6098" s="8">
        <v>0</v>
      </c>
      <c r="H6098" s="8">
        <v>7</v>
      </c>
      <c r="I6098" s="8">
        <v>2</v>
      </c>
      <c r="J6098" s="8">
        <v>1</v>
      </c>
      <c r="K6098" s="9">
        <f>((D6098*D6085)+(E6098*E6085)+(F6098*F6085)+(G6098*G6085)+(H6098*H6085)+(I6098*I6085)+(J6098*J6085))+$L$9</f>
        <v>-2.8400000000002201E-2</v>
      </c>
      <c r="L6098" s="8">
        <f t="shared" si="1662"/>
        <v>-1</v>
      </c>
      <c r="M6098" s="10">
        <f t="shared" si="1674"/>
        <v>1</v>
      </c>
      <c r="N6098" s="20">
        <f t="shared" si="1663"/>
        <v>2</v>
      </c>
      <c r="O6098" s="20">
        <f t="shared" si="1671"/>
        <v>0.08</v>
      </c>
      <c r="P6098" s="20">
        <f t="shared" si="1664"/>
        <v>0.16</v>
      </c>
      <c r="Q6098" s="20">
        <f t="shared" si="1672"/>
        <v>0.06</v>
      </c>
      <c r="R6098" s="20">
        <f t="shared" si="1666"/>
        <v>0</v>
      </c>
      <c r="S6098" s="20">
        <f t="shared" si="1667"/>
        <v>0.14000000000000001</v>
      </c>
      <c r="T6098" s="20">
        <f t="shared" si="1668"/>
        <v>0.04</v>
      </c>
      <c r="U6098" s="20">
        <f t="shared" si="1673"/>
        <v>0.02</v>
      </c>
    </row>
    <row r="6099" spans="3:21" ht="19.2" x14ac:dyDescent="0.3">
      <c r="C6099" s="14">
        <v>10</v>
      </c>
      <c r="D6099" s="8">
        <v>4</v>
      </c>
      <c r="E6099" s="8">
        <v>5</v>
      </c>
      <c r="F6099" s="8">
        <v>5</v>
      </c>
      <c r="G6099" s="8">
        <v>7</v>
      </c>
      <c r="H6099" s="8">
        <v>4</v>
      </c>
      <c r="I6099" s="8">
        <v>9</v>
      </c>
      <c r="J6099" s="8">
        <v>6</v>
      </c>
      <c r="K6099" s="9">
        <f>((D6099*D6085)+(E6099*E6085)+(F6099*F6085)+(G6099*G6085)+(H6099*H6085)+(I6099*I6085)+(J6099*J6085))+$L$9</f>
        <v>0.48719999999999608</v>
      </c>
      <c r="L6099" s="8">
        <f t="shared" si="1662"/>
        <v>1</v>
      </c>
      <c r="M6099" s="10">
        <f t="shared" si="1674"/>
        <v>-1</v>
      </c>
      <c r="N6099" s="20">
        <f t="shared" si="1663"/>
        <v>-2</v>
      </c>
      <c r="O6099" s="20">
        <f t="shared" si="1671"/>
        <v>-0.08</v>
      </c>
      <c r="P6099" s="20">
        <f t="shared" si="1664"/>
        <v>-0.1</v>
      </c>
      <c r="Q6099" s="20">
        <f t="shared" si="1672"/>
        <v>-0.1</v>
      </c>
      <c r="R6099" s="20">
        <f t="shared" si="1666"/>
        <v>-0.14000000000000001</v>
      </c>
      <c r="S6099" s="20">
        <f t="shared" si="1667"/>
        <v>-0.08</v>
      </c>
      <c r="T6099" s="20">
        <f t="shared" si="1668"/>
        <v>-0.18</v>
      </c>
      <c r="U6099" s="20">
        <f t="shared" si="1673"/>
        <v>-0.12</v>
      </c>
    </row>
    <row r="6100" spans="3:21" ht="19.2" x14ac:dyDescent="0.3">
      <c r="C6100" s="14">
        <v>11</v>
      </c>
      <c r="D6100" s="8">
        <v>5</v>
      </c>
      <c r="E6100" s="8">
        <v>2</v>
      </c>
      <c r="F6100" s="8">
        <v>5</v>
      </c>
      <c r="G6100" s="8">
        <v>9</v>
      </c>
      <c r="H6100" s="8">
        <v>7</v>
      </c>
      <c r="I6100" s="8">
        <v>2</v>
      </c>
      <c r="J6100" s="8">
        <v>2</v>
      </c>
      <c r="K6100" s="9">
        <f>((D6100*D6085)+(E6100*E6085)+(F6100*F6085)+(G6100*G6085)+(H6100*H6085)+(I6100*I6085)+(J6100*J6085))+$L$9</f>
        <v>0.60360000000000191</v>
      </c>
      <c r="L6100" s="8">
        <f t="shared" si="1662"/>
        <v>1</v>
      </c>
      <c r="M6100" s="10">
        <f t="shared" si="1674"/>
        <v>1</v>
      </c>
      <c r="N6100" s="20">
        <f t="shared" si="1663"/>
        <v>0</v>
      </c>
      <c r="O6100" s="20">
        <f t="shared" si="1671"/>
        <v>0</v>
      </c>
      <c r="P6100" s="20">
        <f t="shared" si="1664"/>
        <v>0</v>
      </c>
      <c r="Q6100" s="20">
        <f t="shared" si="1672"/>
        <v>0</v>
      </c>
      <c r="R6100" s="20">
        <f t="shared" si="1666"/>
        <v>0</v>
      </c>
      <c r="S6100" s="20">
        <f t="shared" si="1667"/>
        <v>0</v>
      </c>
      <c r="T6100" s="20">
        <f t="shared" si="1668"/>
        <v>0</v>
      </c>
      <c r="U6100" s="20">
        <f t="shared" si="1673"/>
        <v>0</v>
      </c>
    </row>
    <row r="6101" spans="3:21" ht="19.2" x14ac:dyDescent="0.3">
      <c r="C6101" s="14">
        <v>12</v>
      </c>
      <c r="D6101" s="8">
        <v>5</v>
      </c>
      <c r="E6101" s="8">
        <v>2</v>
      </c>
      <c r="F6101" s="8">
        <v>1</v>
      </c>
      <c r="G6101" s="8">
        <v>3</v>
      </c>
      <c r="H6101" s="8">
        <v>5</v>
      </c>
      <c r="I6101" s="8">
        <v>9</v>
      </c>
      <c r="J6101" s="8">
        <v>5</v>
      </c>
      <c r="K6101" s="9">
        <f>((D6101*D6085)+(E6101*E6085)+(F6101*F6085)+(G6101*G6085)+(H6101*H6085)+(I6101*I6085)+(J6101*J6085))+$L$9</f>
        <v>0.39319999999999844</v>
      </c>
      <c r="L6101" s="8">
        <f t="shared" si="1662"/>
        <v>1</v>
      </c>
      <c r="M6101" s="10">
        <f t="shared" si="1674"/>
        <v>1</v>
      </c>
      <c r="N6101" s="20">
        <f t="shared" si="1663"/>
        <v>0</v>
      </c>
      <c r="O6101" s="20">
        <f t="shared" si="1671"/>
        <v>0</v>
      </c>
      <c r="P6101" s="20">
        <f t="shared" si="1664"/>
        <v>0</v>
      </c>
      <c r="Q6101" s="20">
        <f t="shared" si="1672"/>
        <v>0</v>
      </c>
      <c r="R6101" s="20">
        <f t="shared" si="1666"/>
        <v>0</v>
      </c>
      <c r="S6101" s="20">
        <f t="shared" si="1667"/>
        <v>0</v>
      </c>
      <c r="T6101" s="20">
        <f t="shared" si="1668"/>
        <v>0</v>
      </c>
      <c r="U6101" s="20">
        <f t="shared" si="1673"/>
        <v>0</v>
      </c>
    </row>
    <row r="6102" spans="3:21" ht="19.2" x14ac:dyDescent="0.3">
      <c r="C6102" s="14">
        <v>13</v>
      </c>
      <c r="D6102" s="8">
        <v>4</v>
      </c>
      <c r="E6102" s="8">
        <v>4</v>
      </c>
      <c r="F6102" s="8">
        <v>7</v>
      </c>
      <c r="G6102" s="8">
        <v>3</v>
      </c>
      <c r="H6102" s="8">
        <v>5</v>
      </c>
      <c r="I6102" s="8">
        <v>0</v>
      </c>
      <c r="J6102" s="8">
        <v>2</v>
      </c>
      <c r="K6102" s="9">
        <f>((D6102*D6085)+(E6102*E6085)+(F6102*F6085)+(G6102*G6085)+(H6102*H6085)+(I6102*I6085)+(J6102*J6085))+$L$9</f>
        <v>-0.42280000000000051</v>
      </c>
      <c r="L6102" s="8">
        <f t="shared" si="1662"/>
        <v>-1</v>
      </c>
      <c r="M6102" s="10">
        <f t="shared" si="1674"/>
        <v>-1</v>
      </c>
      <c r="N6102" s="20">
        <f t="shared" si="1663"/>
        <v>0</v>
      </c>
      <c r="O6102" s="20">
        <f t="shared" si="1671"/>
        <v>0</v>
      </c>
      <c r="P6102" s="20">
        <f t="shared" si="1664"/>
        <v>0</v>
      </c>
      <c r="Q6102" s="20">
        <f t="shared" si="1672"/>
        <v>0</v>
      </c>
      <c r="R6102" s="20">
        <f t="shared" si="1666"/>
        <v>0</v>
      </c>
      <c r="S6102" s="20">
        <f t="shared" si="1667"/>
        <v>0</v>
      </c>
      <c r="T6102" s="20">
        <f t="shared" si="1668"/>
        <v>0</v>
      </c>
      <c r="U6102" s="20">
        <f t="shared" si="1673"/>
        <v>0</v>
      </c>
    </row>
    <row r="6103" spans="3:21" ht="19.2" x14ac:dyDescent="0.3">
      <c r="C6103" s="14">
        <v>14</v>
      </c>
      <c r="D6103" s="8">
        <v>4</v>
      </c>
      <c r="E6103" s="8">
        <v>1</v>
      </c>
      <c r="F6103" s="8">
        <v>3</v>
      </c>
      <c r="G6103" s="8">
        <v>3</v>
      </c>
      <c r="H6103" s="8">
        <v>9</v>
      </c>
      <c r="I6103" s="8">
        <v>4</v>
      </c>
      <c r="J6103" s="8">
        <v>1</v>
      </c>
      <c r="K6103" s="9">
        <f>((D6103*D6085)+(E6103*E6085)+(F6103*F6085)+(G6103*G6085)+(H6103*H6085)+(I6103*I6085)+(J6103*J6085))+$L$9</f>
        <v>-0.74679999999999946</v>
      </c>
      <c r="L6103" s="8">
        <f t="shared" si="1662"/>
        <v>-1</v>
      </c>
      <c r="M6103" s="10">
        <f t="shared" si="1674"/>
        <v>-1</v>
      </c>
      <c r="N6103" s="20">
        <f t="shared" si="1663"/>
        <v>0</v>
      </c>
      <c r="O6103" s="20">
        <f t="shared" si="1671"/>
        <v>0</v>
      </c>
      <c r="P6103" s="20">
        <f t="shared" si="1664"/>
        <v>0</v>
      </c>
      <c r="Q6103" s="20">
        <f t="shared" si="1672"/>
        <v>0</v>
      </c>
      <c r="R6103" s="20">
        <f t="shared" si="1666"/>
        <v>0</v>
      </c>
      <c r="S6103" s="20">
        <f t="shared" si="1667"/>
        <v>0</v>
      </c>
      <c r="T6103" s="20">
        <f t="shared" si="1668"/>
        <v>0</v>
      </c>
      <c r="U6103" s="20">
        <f t="shared" si="1673"/>
        <v>0</v>
      </c>
    </row>
    <row r="6104" spans="3:21" ht="19.2" x14ac:dyDescent="0.3">
      <c r="C6104" s="14">
        <v>15</v>
      </c>
      <c r="D6104" s="8">
        <v>4</v>
      </c>
      <c r="E6104" s="8">
        <v>5</v>
      </c>
      <c r="F6104" s="8">
        <v>8</v>
      </c>
      <c r="G6104" s="8">
        <v>6</v>
      </c>
      <c r="H6104" s="8">
        <v>6</v>
      </c>
      <c r="I6104" s="8">
        <v>5</v>
      </c>
      <c r="J6104" s="8">
        <v>7</v>
      </c>
      <c r="K6104" s="9">
        <f>((D6104*D6085)+(E6104*E6085)+(F6104*F6085)+(G6104*G6085)+(H6104*H6085)+(I6104*I6085)+(J6104*J6085))+$L$9</f>
        <v>0.72799999999999798</v>
      </c>
      <c r="L6104" s="8">
        <f t="shared" si="1662"/>
        <v>1</v>
      </c>
      <c r="M6104" s="10">
        <f t="shared" si="1674"/>
        <v>-1</v>
      </c>
      <c r="N6104" s="20">
        <f t="shared" si="1663"/>
        <v>-2</v>
      </c>
      <c r="O6104" s="20">
        <f t="shared" si="1671"/>
        <v>-0.08</v>
      </c>
      <c r="P6104" s="20">
        <f t="shared" si="1664"/>
        <v>-0.1</v>
      </c>
      <c r="Q6104" s="20">
        <f t="shared" si="1672"/>
        <v>-0.16</v>
      </c>
      <c r="R6104" s="20">
        <f t="shared" si="1666"/>
        <v>-0.12</v>
      </c>
      <c r="S6104" s="20">
        <f t="shared" si="1667"/>
        <v>-0.12</v>
      </c>
      <c r="T6104" s="20">
        <f t="shared" si="1668"/>
        <v>-0.1</v>
      </c>
      <c r="U6104" s="20">
        <f t="shared" si="1673"/>
        <v>-0.14000000000000001</v>
      </c>
    </row>
    <row r="6105" spans="3:21" ht="19.2" x14ac:dyDescent="0.3">
      <c r="C6105" s="14">
        <v>16</v>
      </c>
      <c r="D6105" s="8">
        <v>4</v>
      </c>
      <c r="E6105" s="8">
        <v>2</v>
      </c>
      <c r="F6105" s="8">
        <v>6</v>
      </c>
      <c r="G6105" s="8">
        <v>1</v>
      </c>
      <c r="H6105" s="8">
        <v>6</v>
      </c>
      <c r="I6105" s="8">
        <v>3</v>
      </c>
      <c r="J6105" s="8">
        <v>5</v>
      </c>
      <c r="K6105" s="9">
        <f>((D6105*D6085)+(E6105*E6085)+(F6105*F6085)+(G6105*G6085)+(H6105*H6085)+(I6105*I6085)+(J6105*J6085))+$L$9</f>
        <v>-0.43520000000000181</v>
      </c>
      <c r="L6105" s="8">
        <f t="shared" si="1662"/>
        <v>-1</v>
      </c>
      <c r="M6105" s="10">
        <f t="shared" si="1674"/>
        <v>-1</v>
      </c>
      <c r="N6105" s="20">
        <f t="shared" si="1663"/>
        <v>0</v>
      </c>
      <c r="O6105" s="20">
        <f t="shared" si="1671"/>
        <v>0</v>
      </c>
      <c r="P6105" s="20">
        <f t="shared" si="1664"/>
        <v>0</v>
      </c>
      <c r="Q6105" s="20">
        <f t="shared" si="1672"/>
        <v>0</v>
      </c>
      <c r="R6105" s="20">
        <f t="shared" si="1666"/>
        <v>0</v>
      </c>
      <c r="S6105" s="20">
        <f t="shared" si="1667"/>
        <v>0</v>
      </c>
      <c r="T6105" s="20">
        <f t="shared" si="1668"/>
        <v>0</v>
      </c>
      <c r="U6105" s="20">
        <f t="shared" si="1673"/>
        <v>0</v>
      </c>
    </row>
    <row r="6106" spans="3:21" ht="19.2" x14ac:dyDescent="0.3">
      <c r="C6106" s="14">
        <v>17</v>
      </c>
      <c r="D6106" s="8">
        <v>4</v>
      </c>
      <c r="E6106" s="8">
        <v>7</v>
      </c>
      <c r="F6106" s="8">
        <v>3</v>
      </c>
      <c r="G6106" s="8">
        <v>3</v>
      </c>
      <c r="H6106" s="8">
        <v>9</v>
      </c>
      <c r="I6106" s="8">
        <v>7</v>
      </c>
      <c r="J6106" s="8">
        <v>7</v>
      </c>
      <c r="K6106" s="9">
        <f>((D6106*D6085)+(E6106*E6085)+(F6106*F6085)+(G6106*G6085)+(H6106*H6085)+(I6106*I6085)+(J6106*J6085))+$L$9</f>
        <v>0.92479999999999762</v>
      </c>
      <c r="L6106" s="8">
        <f t="shared" si="1662"/>
        <v>1</v>
      </c>
      <c r="M6106" s="10">
        <f t="shared" si="1674"/>
        <v>1</v>
      </c>
      <c r="N6106" s="20">
        <f t="shared" si="1663"/>
        <v>0</v>
      </c>
      <c r="O6106" s="20">
        <f t="shared" si="1671"/>
        <v>0</v>
      </c>
      <c r="P6106" s="20">
        <f t="shared" si="1664"/>
        <v>0</v>
      </c>
      <c r="Q6106" s="20">
        <f t="shared" si="1672"/>
        <v>0</v>
      </c>
      <c r="R6106" s="20">
        <f t="shared" si="1666"/>
        <v>0</v>
      </c>
      <c r="S6106" s="20">
        <f t="shared" si="1667"/>
        <v>0</v>
      </c>
      <c r="T6106" s="20">
        <f t="shared" si="1668"/>
        <v>0</v>
      </c>
      <c r="U6106" s="20">
        <f t="shared" si="1673"/>
        <v>0</v>
      </c>
    </row>
    <row r="6107" spans="3:21" ht="19.2" x14ac:dyDescent="0.3">
      <c r="C6107" s="14">
        <v>18</v>
      </c>
      <c r="D6107" s="8">
        <v>4</v>
      </c>
      <c r="E6107" s="8">
        <v>9</v>
      </c>
      <c r="F6107" s="8">
        <v>6</v>
      </c>
      <c r="G6107" s="8">
        <v>5</v>
      </c>
      <c r="H6107" s="8">
        <v>8</v>
      </c>
      <c r="I6107" s="8">
        <v>2</v>
      </c>
      <c r="J6107" s="8">
        <v>2</v>
      </c>
      <c r="K6107" s="9">
        <f>((D6107*D6085)+(E6107*E6085)+(F6107*F6085)+(G6107*G6085)+(H6107*H6085)+(I6107*I6085)+(J6107*J6085))+$L$9</f>
        <v>0.78359999999999808</v>
      </c>
      <c r="L6107" s="8">
        <f t="shared" si="1662"/>
        <v>1</v>
      </c>
      <c r="M6107" s="10">
        <f t="shared" si="1674"/>
        <v>1</v>
      </c>
      <c r="N6107" s="20">
        <f t="shared" si="1663"/>
        <v>0</v>
      </c>
      <c r="O6107" s="20">
        <f t="shared" si="1671"/>
        <v>0</v>
      </c>
      <c r="P6107" s="20">
        <f t="shared" si="1664"/>
        <v>0</v>
      </c>
      <c r="Q6107" s="20">
        <f t="shared" si="1672"/>
        <v>0</v>
      </c>
      <c r="R6107" s="20">
        <f t="shared" si="1666"/>
        <v>0</v>
      </c>
      <c r="S6107" s="20">
        <f t="shared" si="1667"/>
        <v>0</v>
      </c>
      <c r="T6107" s="20">
        <f t="shared" si="1668"/>
        <v>0</v>
      </c>
      <c r="U6107" s="20">
        <f t="shared" si="1673"/>
        <v>0</v>
      </c>
    </row>
    <row r="6108" spans="3:21" ht="19.2" x14ac:dyDescent="0.3">
      <c r="C6108" s="14">
        <v>19</v>
      </c>
      <c r="D6108" s="8">
        <v>4</v>
      </c>
      <c r="E6108" s="8">
        <v>4</v>
      </c>
      <c r="F6108" s="8">
        <v>1</v>
      </c>
      <c r="G6108" s="8">
        <v>5</v>
      </c>
      <c r="H6108" s="8">
        <v>9</v>
      </c>
      <c r="I6108" s="8">
        <v>1</v>
      </c>
      <c r="J6108" s="8">
        <v>5</v>
      </c>
      <c r="K6108" s="9">
        <f>((D6108*D6085)+(E6108*E6085)+(F6108*F6085)+(G6108*G6085)+(H6108*H6085)+(I6108*I6085)+(J6108*J6085))+$L$9</f>
        <v>3.0800000000001049E-2</v>
      </c>
      <c r="L6108" s="8">
        <f t="shared" si="1662"/>
        <v>1</v>
      </c>
      <c r="M6108" s="10">
        <f t="shared" si="1674"/>
        <v>-1</v>
      </c>
      <c r="N6108" s="20">
        <f t="shared" si="1663"/>
        <v>-2</v>
      </c>
      <c r="O6108" s="20">
        <f t="shared" si="1671"/>
        <v>-0.08</v>
      </c>
      <c r="P6108" s="20">
        <f t="shared" si="1664"/>
        <v>-0.08</v>
      </c>
      <c r="Q6108" s="20">
        <f t="shared" si="1672"/>
        <v>-0.02</v>
      </c>
      <c r="R6108" s="20">
        <f t="shared" si="1666"/>
        <v>-0.1</v>
      </c>
      <c r="S6108" s="20">
        <f t="shared" si="1667"/>
        <v>-0.18</v>
      </c>
      <c r="T6108" s="20">
        <f t="shared" si="1668"/>
        <v>-0.02</v>
      </c>
      <c r="U6108" s="20">
        <f t="shared" si="1673"/>
        <v>-0.1</v>
      </c>
    </row>
    <row r="6109" spans="3:21" ht="19.2" x14ac:dyDescent="0.3">
      <c r="C6109" s="14">
        <v>20</v>
      </c>
      <c r="D6109" s="8">
        <v>4</v>
      </c>
      <c r="E6109" s="8">
        <v>6</v>
      </c>
      <c r="F6109" s="8">
        <v>9</v>
      </c>
      <c r="G6109" s="8">
        <v>8</v>
      </c>
      <c r="H6109" s="8">
        <v>4</v>
      </c>
      <c r="I6109" s="8">
        <v>4</v>
      </c>
      <c r="J6109" s="8">
        <v>7</v>
      </c>
      <c r="K6109" s="9">
        <f>((D6109*D6085)+(E6109*E6085)+(F6109*F6085)+(G6109*G6085)+(H6109*H6085)+(I6109*I6085)+(J6109*J6085))+$L$9</f>
        <v>0.85599999999999721</v>
      </c>
      <c r="L6109" s="8">
        <f t="shared" si="1662"/>
        <v>1</v>
      </c>
      <c r="M6109" s="10">
        <f t="shared" si="1674"/>
        <v>-1</v>
      </c>
      <c r="N6109" s="20">
        <f t="shared" si="1663"/>
        <v>-2</v>
      </c>
      <c r="O6109" s="20">
        <f t="shared" si="1671"/>
        <v>-0.08</v>
      </c>
      <c r="P6109" s="20">
        <f t="shared" si="1664"/>
        <v>-0.12</v>
      </c>
      <c r="Q6109" s="20">
        <f t="shared" si="1672"/>
        <v>-0.18</v>
      </c>
      <c r="R6109" s="20">
        <f t="shared" si="1666"/>
        <v>-0.16</v>
      </c>
      <c r="S6109" s="20">
        <f t="shared" si="1667"/>
        <v>-0.08</v>
      </c>
      <c r="T6109" s="20">
        <f t="shared" si="1668"/>
        <v>-0.08</v>
      </c>
      <c r="U6109" s="20">
        <f t="shared" si="1673"/>
        <v>-0.14000000000000001</v>
      </c>
    </row>
    <row r="6110" spans="3:21" ht="19.2" x14ac:dyDescent="0.3">
      <c r="C6110" s="14">
        <v>21</v>
      </c>
      <c r="D6110" s="8">
        <v>5</v>
      </c>
      <c r="E6110" s="8">
        <v>2</v>
      </c>
      <c r="F6110" s="8">
        <v>4</v>
      </c>
      <c r="G6110" s="8">
        <v>0</v>
      </c>
      <c r="H6110" s="8">
        <v>9</v>
      </c>
      <c r="I6110" s="8">
        <v>1</v>
      </c>
      <c r="J6110" s="8">
        <v>6</v>
      </c>
      <c r="K6110" s="9">
        <f>((D6110*D6085)+(E6110*E6085)+(F6110*F6085)+(G6110*G6085)+(H6110*H6085)+(I6110*I6085)+(J6110*J6085))+$L$9</f>
        <v>0.54760000000000097</v>
      </c>
      <c r="L6110" s="8">
        <f t="shared" si="1662"/>
        <v>1</v>
      </c>
      <c r="M6110" s="10">
        <f t="shared" si="1674"/>
        <v>1</v>
      </c>
      <c r="N6110" s="20">
        <f t="shared" si="1663"/>
        <v>0</v>
      </c>
      <c r="O6110" s="20">
        <f t="shared" si="1671"/>
        <v>0</v>
      </c>
      <c r="P6110" s="20">
        <f t="shared" si="1664"/>
        <v>0</v>
      </c>
      <c r="Q6110" s="20">
        <f t="shared" si="1672"/>
        <v>0</v>
      </c>
      <c r="R6110" s="20">
        <f t="shared" si="1666"/>
        <v>0</v>
      </c>
      <c r="S6110" s="20">
        <f t="shared" si="1667"/>
        <v>0</v>
      </c>
      <c r="T6110" s="20">
        <f t="shared" si="1668"/>
        <v>0</v>
      </c>
      <c r="U6110" s="20">
        <f t="shared" si="1673"/>
        <v>0</v>
      </c>
    </row>
    <row r="6111" spans="3:21" ht="19.2" x14ac:dyDescent="0.3">
      <c r="C6111" s="14">
        <v>22</v>
      </c>
      <c r="D6111" s="8">
        <v>3</v>
      </c>
      <c r="E6111" s="8">
        <v>9</v>
      </c>
      <c r="F6111" s="8">
        <v>1</v>
      </c>
      <c r="G6111" s="8">
        <v>7</v>
      </c>
      <c r="H6111" s="8">
        <v>4</v>
      </c>
      <c r="I6111" s="8">
        <v>7</v>
      </c>
      <c r="J6111" s="8">
        <v>1</v>
      </c>
      <c r="K6111" s="9">
        <f>((D6111*D6085)+(E6111*E6085)+(F6111*F6085)+(G6111*G6085)+(H6111*H6085)+(I6111*I6085)+(J6111*J6085))+$L$9</f>
        <v>-0.51800000000000423</v>
      </c>
      <c r="L6111" s="8">
        <f t="shared" si="1662"/>
        <v>-1</v>
      </c>
      <c r="M6111" s="10">
        <f t="shared" si="1674"/>
        <v>-1</v>
      </c>
      <c r="N6111" s="20">
        <f t="shared" si="1663"/>
        <v>0</v>
      </c>
      <c r="O6111" s="20">
        <f t="shared" si="1671"/>
        <v>0</v>
      </c>
      <c r="P6111" s="20">
        <f t="shared" si="1664"/>
        <v>0</v>
      </c>
      <c r="Q6111" s="20">
        <f t="shared" si="1672"/>
        <v>0</v>
      </c>
      <c r="R6111" s="20">
        <f t="shared" si="1666"/>
        <v>0</v>
      </c>
      <c r="S6111" s="20">
        <f t="shared" si="1667"/>
        <v>0</v>
      </c>
      <c r="T6111" s="20">
        <f t="shared" si="1668"/>
        <v>0</v>
      </c>
      <c r="U6111" s="20">
        <f t="shared" si="1673"/>
        <v>0</v>
      </c>
    </row>
    <row r="6112" spans="3:21" ht="19.2" x14ac:dyDescent="0.3">
      <c r="C6112" s="14">
        <v>23</v>
      </c>
      <c r="D6112" s="8">
        <v>3</v>
      </c>
      <c r="E6112" s="8">
        <v>4</v>
      </c>
      <c r="F6112" s="8">
        <v>3</v>
      </c>
      <c r="G6112" s="8">
        <v>0</v>
      </c>
      <c r="H6112" s="8">
        <v>8</v>
      </c>
      <c r="I6112" s="8">
        <v>3</v>
      </c>
      <c r="J6112" s="8">
        <v>5</v>
      </c>
      <c r="K6112" s="9">
        <f>((D6112*D6085)+(E6112*E6085)+(F6112*F6085)+(G6112*G6085)+(H6112*H6085)+(I6112*I6085)+(J6112*J6085))+$L$9</f>
        <v>-1.0332000000000008</v>
      </c>
      <c r="L6112" s="8">
        <f t="shared" si="1662"/>
        <v>-1</v>
      </c>
      <c r="M6112" s="10">
        <f t="shared" si="1674"/>
        <v>-1</v>
      </c>
      <c r="N6112" s="20">
        <f t="shared" si="1663"/>
        <v>0</v>
      </c>
      <c r="O6112" s="20">
        <f t="shared" si="1671"/>
        <v>0</v>
      </c>
      <c r="P6112" s="20">
        <f t="shared" si="1664"/>
        <v>0</v>
      </c>
      <c r="Q6112" s="20">
        <f t="shared" si="1672"/>
        <v>0</v>
      </c>
      <c r="R6112" s="20">
        <f t="shared" si="1666"/>
        <v>0</v>
      </c>
      <c r="S6112" s="20">
        <f t="shared" si="1667"/>
        <v>0</v>
      </c>
      <c r="T6112" s="20">
        <f t="shared" si="1668"/>
        <v>0</v>
      </c>
      <c r="U6112" s="20">
        <f t="shared" si="1673"/>
        <v>0</v>
      </c>
    </row>
    <row r="6113" spans="3:21" ht="19.2" x14ac:dyDescent="0.3">
      <c r="C6113" s="14">
        <v>24</v>
      </c>
      <c r="D6113" s="8">
        <v>4</v>
      </c>
      <c r="E6113" s="8">
        <v>1</v>
      </c>
      <c r="F6113" s="8">
        <v>4</v>
      </c>
      <c r="G6113" s="8">
        <v>8</v>
      </c>
      <c r="H6113" s="8">
        <v>9</v>
      </c>
      <c r="I6113" s="8">
        <v>3</v>
      </c>
      <c r="J6113" s="8">
        <v>3</v>
      </c>
      <c r="K6113" s="9">
        <f>((D6113*D6085)+(E6113*E6085)+(F6113*F6085)+(G6113*G6085)+(H6113*H6085)+(I6113*I6085)+(J6113*J6085))+$L$9</f>
        <v>-0.23559999999999892</v>
      </c>
      <c r="L6113" s="8">
        <f t="shared" si="1662"/>
        <v>-1</v>
      </c>
      <c r="M6113" s="10">
        <f t="shared" si="1674"/>
        <v>-1</v>
      </c>
      <c r="N6113" s="20">
        <f t="shared" si="1663"/>
        <v>0</v>
      </c>
      <c r="O6113" s="20">
        <f t="shared" si="1671"/>
        <v>0</v>
      </c>
      <c r="P6113" s="20">
        <f t="shared" si="1664"/>
        <v>0</v>
      </c>
      <c r="Q6113" s="20">
        <f t="shared" si="1672"/>
        <v>0</v>
      </c>
      <c r="R6113" s="20">
        <f t="shared" si="1666"/>
        <v>0</v>
      </c>
      <c r="S6113" s="20">
        <f t="shared" si="1667"/>
        <v>0</v>
      </c>
      <c r="T6113" s="20">
        <f t="shared" si="1668"/>
        <v>0</v>
      </c>
      <c r="U6113" s="20">
        <f t="shared" si="1673"/>
        <v>0</v>
      </c>
    </row>
    <row r="6114" spans="3:21" ht="19.2" x14ac:dyDescent="0.3">
      <c r="C6114" s="14">
        <v>25</v>
      </c>
      <c r="D6114" s="8">
        <v>5</v>
      </c>
      <c r="E6114" s="8">
        <v>2</v>
      </c>
      <c r="F6114" s="8">
        <v>5</v>
      </c>
      <c r="G6114" s="8">
        <v>4</v>
      </c>
      <c r="H6114" s="8">
        <v>7</v>
      </c>
      <c r="I6114" s="8">
        <v>6</v>
      </c>
      <c r="J6114" s="8">
        <v>2</v>
      </c>
      <c r="K6114" s="9">
        <f>((D6114*D6085)+(E6114*E6085)+(F6114*F6085)+(G6114*G6085)+(H6114*H6085)+(I6114*I6085)+(J6114*J6085))+$L$9</f>
        <v>0.45199999999999996</v>
      </c>
      <c r="L6114" s="8">
        <f t="shared" si="1662"/>
        <v>1</v>
      </c>
      <c r="M6114" s="10">
        <f t="shared" si="1674"/>
        <v>1</v>
      </c>
      <c r="N6114" s="20">
        <f t="shared" si="1663"/>
        <v>0</v>
      </c>
      <c r="O6114" s="20">
        <f t="shared" si="1671"/>
        <v>0</v>
      </c>
      <c r="P6114" s="20">
        <f t="shared" si="1664"/>
        <v>0</v>
      </c>
      <c r="Q6114" s="20">
        <f t="shared" si="1672"/>
        <v>0</v>
      </c>
      <c r="R6114" s="20">
        <f t="shared" si="1666"/>
        <v>0</v>
      </c>
      <c r="S6114" s="20">
        <f t="shared" si="1667"/>
        <v>0</v>
      </c>
      <c r="T6114" s="20">
        <f t="shared" si="1668"/>
        <v>0</v>
      </c>
      <c r="U6114" s="20">
        <f t="shared" si="1673"/>
        <v>0</v>
      </c>
    </row>
    <row r="6115" spans="3:21" ht="19.2" x14ac:dyDescent="0.3">
      <c r="C6115" s="14">
        <v>26</v>
      </c>
      <c r="D6115" s="8">
        <v>3</v>
      </c>
      <c r="E6115" s="8">
        <v>9</v>
      </c>
      <c r="F6115" s="8">
        <v>9</v>
      </c>
      <c r="G6115" s="8">
        <v>0</v>
      </c>
      <c r="H6115" s="8">
        <v>9</v>
      </c>
      <c r="I6115" s="8">
        <v>0</v>
      </c>
      <c r="J6115" s="8">
        <v>9</v>
      </c>
      <c r="K6115" s="9">
        <f>((D6115*D6085)+(E6115*E6085)+(F6115*F6085)+(G6115*G6085)+(H6115*H6085)+(I6115*I6085)+(J6115*J6085))+$L$9</f>
        <v>0.49359999999999715</v>
      </c>
      <c r="L6115" s="8">
        <f t="shared" si="1662"/>
        <v>1</v>
      </c>
      <c r="M6115" s="10">
        <f t="shared" si="1674"/>
        <v>-1</v>
      </c>
      <c r="N6115" s="20">
        <f t="shared" si="1663"/>
        <v>-2</v>
      </c>
      <c r="O6115" s="20">
        <f t="shared" si="1671"/>
        <v>-0.06</v>
      </c>
      <c r="P6115" s="20">
        <f t="shared" si="1664"/>
        <v>-0.18</v>
      </c>
      <c r="Q6115" s="20">
        <f t="shared" si="1672"/>
        <v>-0.18</v>
      </c>
      <c r="R6115" s="20">
        <f t="shared" si="1666"/>
        <v>0</v>
      </c>
      <c r="S6115" s="20">
        <f t="shared" si="1667"/>
        <v>-0.18</v>
      </c>
      <c r="T6115" s="20">
        <f t="shared" si="1668"/>
        <v>0</v>
      </c>
      <c r="U6115" s="20">
        <f t="shared" si="1673"/>
        <v>-0.18</v>
      </c>
    </row>
    <row r="6116" spans="3:21" ht="19.2" x14ac:dyDescent="0.3">
      <c r="C6116" s="14">
        <v>27</v>
      </c>
      <c r="D6116" s="8">
        <v>5</v>
      </c>
      <c r="E6116" s="8">
        <v>3</v>
      </c>
      <c r="F6116" s="8">
        <v>3</v>
      </c>
      <c r="G6116" s="8">
        <v>8</v>
      </c>
      <c r="H6116" s="8">
        <v>2</v>
      </c>
      <c r="I6116" s="8">
        <v>0</v>
      </c>
      <c r="J6116" s="8">
        <v>3</v>
      </c>
      <c r="K6116" s="9">
        <f>((D6116*D6085)+(E6116*E6085)+(F6116*F6085)+(G6116*G6085)+(H6116*H6085)+(I6116*I6085)+(J6116*J6085))+$L$9</f>
        <v>0.18679999999999986</v>
      </c>
      <c r="L6116" s="8">
        <f t="shared" si="1662"/>
        <v>1</v>
      </c>
      <c r="M6116" s="10">
        <f t="shared" si="1674"/>
        <v>1</v>
      </c>
      <c r="N6116" s="20">
        <f t="shared" si="1663"/>
        <v>0</v>
      </c>
      <c r="O6116" s="20">
        <f t="shared" si="1671"/>
        <v>0</v>
      </c>
      <c r="P6116" s="20">
        <f t="shared" si="1664"/>
        <v>0</v>
      </c>
      <c r="Q6116" s="20">
        <f t="shared" si="1672"/>
        <v>0</v>
      </c>
      <c r="R6116" s="20">
        <f t="shared" si="1666"/>
        <v>0</v>
      </c>
      <c r="S6116" s="20">
        <f t="shared" si="1667"/>
        <v>0</v>
      </c>
      <c r="T6116" s="20">
        <f t="shared" si="1668"/>
        <v>0</v>
      </c>
      <c r="U6116" s="20">
        <f t="shared" si="1673"/>
        <v>0</v>
      </c>
    </row>
    <row r="6117" spans="3:21" ht="19.2" x14ac:dyDescent="0.3">
      <c r="C6117" s="14">
        <v>28</v>
      </c>
      <c r="D6117" s="8">
        <v>4</v>
      </c>
      <c r="E6117" s="8">
        <v>3</v>
      </c>
      <c r="F6117" s="8">
        <v>8</v>
      </c>
      <c r="G6117" s="8">
        <v>2</v>
      </c>
      <c r="H6117" s="8">
        <v>1</v>
      </c>
      <c r="I6117" s="8">
        <v>7</v>
      </c>
      <c r="J6117" s="8">
        <v>9</v>
      </c>
      <c r="K6117" s="9">
        <f>((D6117*D6085)+(E6117*E6085)+(F6117*F6085)+(G6117*G6085)+(H6117*H6085)+(I6117*I6085)+(J6117*J6085))+$L$9</f>
        <v>3.9999999999640323E-4</v>
      </c>
      <c r="L6117" s="8">
        <f t="shared" si="1662"/>
        <v>1</v>
      </c>
      <c r="M6117" s="10">
        <f t="shared" si="1674"/>
        <v>-1</v>
      </c>
      <c r="N6117" s="20">
        <f t="shared" si="1663"/>
        <v>-2</v>
      </c>
      <c r="O6117" s="20">
        <f t="shared" si="1671"/>
        <v>-0.08</v>
      </c>
      <c r="P6117" s="20">
        <f t="shared" si="1664"/>
        <v>-0.06</v>
      </c>
      <c r="Q6117" s="20">
        <f t="shared" si="1672"/>
        <v>-0.16</v>
      </c>
      <c r="R6117" s="20">
        <f t="shared" si="1666"/>
        <v>-0.04</v>
      </c>
      <c r="S6117" s="20">
        <f t="shared" si="1667"/>
        <v>-0.02</v>
      </c>
      <c r="T6117" s="20">
        <f t="shared" si="1668"/>
        <v>-0.14000000000000001</v>
      </c>
      <c r="U6117" s="20">
        <f t="shared" si="1673"/>
        <v>-0.18</v>
      </c>
    </row>
    <row r="6118" spans="3:21" ht="19.2" x14ac:dyDescent="0.3">
      <c r="C6118" s="14">
        <v>29</v>
      </c>
      <c r="D6118" s="8">
        <v>4</v>
      </c>
      <c r="E6118" s="8">
        <v>7</v>
      </c>
      <c r="F6118" s="8">
        <v>3</v>
      </c>
      <c r="G6118" s="8">
        <v>7</v>
      </c>
      <c r="H6118" s="8">
        <v>9</v>
      </c>
      <c r="I6118" s="8">
        <v>7</v>
      </c>
      <c r="J6118" s="8">
        <v>0</v>
      </c>
      <c r="K6118" s="9">
        <f>((D6118*D6085)+(E6118*E6085)+(F6118*F6085)+(G6118*G6085)+(H6118*H6085)+(I6118*I6085)+(J6118*J6085))+$L$9</f>
        <v>0.47399999999999753</v>
      </c>
      <c r="L6118" s="8">
        <f t="shared" si="1662"/>
        <v>1</v>
      </c>
      <c r="M6118" s="10">
        <f t="shared" si="1674"/>
        <v>1</v>
      </c>
      <c r="N6118" s="20">
        <f t="shared" si="1663"/>
        <v>0</v>
      </c>
      <c r="O6118" s="20">
        <f t="shared" si="1671"/>
        <v>0</v>
      </c>
      <c r="P6118" s="20">
        <f t="shared" si="1664"/>
        <v>0</v>
      </c>
      <c r="Q6118" s="20">
        <f t="shared" si="1672"/>
        <v>0</v>
      </c>
      <c r="R6118" s="20">
        <f t="shared" si="1666"/>
        <v>0</v>
      </c>
      <c r="S6118" s="20">
        <f t="shared" si="1667"/>
        <v>0</v>
      </c>
      <c r="T6118" s="20">
        <f t="shared" si="1668"/>
        <v>0</v>
      </c>
      <c r="U6118" s="20">
        <f t="shared" si="1673"/>
        <v>0</v>
      </c>
    </row>
    <row r="6119" spans="3:21" ht="19.2" x14ac:dyDescent="0.3">
      <c r="C6119" s="14">
        <v>30</v>
      </c>
      <c r="D6119" s="8">
        <v>4</v>
      </c>
      <c r="E6119" s="8">
        <v>2</v>
      </c>
      <c r="F6119" s="8">
        <v>3</v>
      </c>
      <c r="G6119" s="8">
        <v>9</v>
      </c>
      <c r="H6119" s="8">
        <v>3</v>
      </c>
      <c r="I6119" s="8">
        <v>7</v>
      </c>
      <c r="J6119" s="8">
        <v>4</v>
      </c>
      <c r="K6119" s="9">
        <f>((D6119*D6085)+(E6119*E6085)+(F6119*F6085)+(G6119*G6085)+(H6119*H6085)+(I6119*I6085)+(J6119*J6085))+$L$9</f>
        <v>-0.35120000000000129</v>
      </c>
      <c r="L6119" s="8">
        <f t="shared" si="1662"/>
        <v>-1</v>
      </c>
      <c r="M6119" s="10">
        <f t="shared" si="1674"/>
        <v>-1</v>
      </c>
      <c r="N6119" s="20">
        <f t="shared" si="1663"/>
        <v>0</v>
      </c>
      <c r="O6119" s="20">
        <f t="shared" si="1671"/>
        <v>0</v>
      </c>
      <c r="P6119" s="20">
        <f t="shared" si="1664"/>
        <v>0</v>
      </c>
      <c r="Q6119" s="20">
        <f t="shared" si="1672"/>
        <v>0</v>
      </c>
      <c r="R6119" s="20">
        <f t="shared" si="1666"/>
        <v>0</v>
      </c>
      <c r="S6119" s="20">
        <f t="shared" si="1667"/>
        <v>0</v>
      </c>
      <c r="T6119" s="20">
        <f t="shared" si="1668"/>
        <v>0</v>
      </c>
      <c r="U6119" s="20">
        <f t="shared" si="1673"/>
        <v>0</v>
      </c>
    </row>
    <row r="6120" spans="3:21" ht="19.2" x14ac:dyDescent="0.3">
      <c r="C6120" s="14">
        <v>31</v>
      </c>
      <c r="D6120" s="8">
        <v>4</v>
      </c>
      <c r="E6120" s="8">
        <v>7</v>
      </c>
      <c r="F6120" s="8">
        <v>7</v>
      </c>
      <c r="G6120" s="8">
        <v>6</v>
      </c>
      <c r="H6120" s="8">
        <v>9</v>
      </c>
      <c r="I6120" s="8">
        <v>0</v>
      </c>
      <c r="J6120" s="8">
        <v>6</v>
      </c>
      <c r="K6120" s="9">
        <f>((D6120*D6085)+(E6120*E6085)+(F6120*F6085)+(G6120*G6085)+(H6120*H6085)+(I6120*I6085)+(J6120*J6085))+$L$9</f>
        <v>0.98119999999999941</v>
      </c>
      <c r="L6120" s="8">
        <f t="shared" si="1662"/>
        <v>1</v>
      </c>
      <c r="M6120" s="10">
        <f t="shared" si="1674"/>
        <v>1</v>
      </c>
      <c r="N6120" s="20">
        <f t="shared" si="1663"/>
        <v>0</v>
      </c>
      <c r="O6120" s="20">
        <f t="shared" si="1671"/>
        <v>0</v>
      </c>
      <c r="P6120" s="20">
        <f t="shared" si="1664"/>
        <v>0</v>
      </c>
      <c r="Q6120" s="20">
        <f t="shared" si="1672"/>
        <v>0</v>
      </c>
      <c r="R6120" s="20">
        <f t="shared" si="1666"/>
        <v>0</v>
      </c>
      <c r="S6120" s="20">
        <f t="shared" si="1667"/>
        <v>0</v>
      </c>
      <c r="T6120" s="20">
        <f t="shared" si="1668"/>
        <v>0</v>
      </c>
      <c r="U6120" s="20">
        <f t="shared" si="1673"/>
        <v>0</v>
      </c>
    </row>
    <row r="6121" spans="3:21" ht="19.2" x14ac:dyDescent="0.3">
      <c r="C6121" s="14">
        <v>32</v>
      </c>
      <c r="D6121" s="8">
        <v>4</v>
      </c>
      <c r="E6121" s="8">
        <v>1</v>
      </c>
      <c r="F6121" s="8">
        <v>6</v>
      </c>
      <c r="G6121" s="8">
        <v>1</v>
      </c>
      <c r="H6121" s="8">
        <v>8</v>
      </c>
      <c r="I6121" s="8">
        <v>0</v>
      </c>
      <c r="J6121" s="8">
        <v>6</v>
      </c>
      <c r="K6121" s="9">
        <f>((D6121*D6085)+(E6121*E6085)+(F6121*F6085)+(G6121*G6085)+(H6121*H6085)+(I6121*I6085)+(J6121*J6085))+$L$9</f>
        <v>-0.43319999999999936</v>
      </c>
      <c r="L6121" s="8">
        <f t="shared" si="1662"/>
        <v>-1</v>
      </c>
      <c r="M6121" s="10">
        <f t="shared" si="1674"/>
        <v>-1</v>
      </c>
      <c r="N6121" s="20">
        <f t="shared" si="1663"/>
        <v>0</v>
      </c>
      <c r="O6121" s="20">
        <f t="shared" si="1671"/>
        <v>0</v>
      </c>
      <c r="P6121" s="20">
        <f t="shared" si="1664"/>
        <v>0</v>
      </c>
      <c r="Q6121" s="20">
        <f t="shared" si="1672"/>
        <v>0</v>
      </c>
      <c r="R6121" s="20">
        <f t="shared" si="1666"/>
        <v>0</v>
      </c>
      <c r="S6121" s="20">
        <f t="shared" si="1667"/>
        <v>0</v>
      </c>
      <c r="T6121" s="20">
        <f t="shared" si="1668"/>
        <v>0</v>
      </c>
      <c r="U6121" s="20">
        <f t="shared" si="1673"/>
        <v>0</v>
      </c>
    </row>
    <row r="6122" spans="3:21" ht="19.2" x14ac:dyDescent="0.3">
      <c r="C6122" s="14">
        <v>33</v>
      </c>
      <c r="D6122" s="8">
        <v>5</v>
      </c>
      <c r="E6122" s="8">
        <v>1</v>
      </c>
      <c r="F6122" s="8">
        <v>7</v>
      </c>
      <c r="G6122" s="8">
        <v>8</v>
      </c>
      <c r="H6122" s="8">
        <v>1</v>
      </c>
      <c r="I6122" s="8">
        <v>6</v>
      </c>
      <c r="J6122" s="8">
        <v>9</v>
      </c>
      <c r="K6122" s="9">
        <f>((D6122*D6085)+(E6122*E6085)+(F6122*F6085)+(G6122*G6085)+(H6122*H6085)+(I6122*I6085)+(J6122*J6085))+$L$9</f>
        <v>0.80319999999999858</v>
      </c>
      <c r="L6122" s="8">
        <f t="shared" si="1662"/>
        <v>1</v>
      </c>
      <c r="M6122" s="10">
        <f t="shared" si="1674"/>
        <v>1</v>
      </c>
      <c r="N6122" s="20">
        <f t="shared" si="1663"/>
        <v>0</v>
      </c>
      <c r="O6122" s="20">
        <f t="shared" si="1671"/>
        <v>0</v>
      </c>
      <c r="P6122" s="20">
        <f t="shared" si="1664"/>
        <v>0</v>
      </c>
      <c r="Q6122" s="20">
        <f t="shared" si="1672"/>
        <v>0</v>
      </c>
      <c r="R6122" s="20">
        <f t="shared" si="1666"/>
        <v>0</v>
      </c>
      <c r="S6122" s="20">
        <f t="shared" si="1667"/>
        <v>0</v>
      </c>
      <c r="T6122" s="20">
        <f t="shared" si="1668"/>
        <v>0</v>
      </c>
      <c r="U6122" s="20">
        <f t="shared" si="1673"/>
        <v>0</v>
      </c>
    </row>
    <row r="6123" spans="3:21" ht="19.2" x14ac:dyDescent="0.3">
      <c r="C6123" s="14">
        <v>34</v>
      </c>
      <c r="D6123" s="8">
        <v>4</v>
      </c>
      <c r="E6123" s="8">
        <v>9</v>
      </c>
      <c r="F6123" s="8">
        <v>3</v>
      </c>
      <c r="G6123" s="8">
        <v>7</v>
      </c>
      <c r="H6123" s="8">
        <v>3</v>
      </c>
      <c r="I6123" s="8">
        <v>5</v>
      </c>
      <c r="J6123" s="8">
        <v>9</v>
      </c>
      <c r="K6123" s="9">
        <f>((D6123*D6085)+(E6123*E6085)+(F6123*F6085)+(G6123*G6085)+(H6123*H6085)+(I6123*I6085)+(J6123*J6085))+$L$9</f>
        <v>1.0895999999999963</v>
      </c>
      <c r="L6123" s="8">
        <f t="shared" si="1662"/>
        <v>1</v>
      </c>
      <c r="M6123" s="10">
        <f t="shared" si="1674"/>
        <v>1</v>
      </c>
      <c r="N6123" s="20">
        <f t="shared" si="1663"/>
        <v>0</v>
      </c>
      <c r="O6123" s="20">
        <f t="shared" si="1671"/>
        <v>0</v>
      </c>
      <c r="P6123" s="20">
        <f t="shared" si="1664"/>
        <v>0</v>
      </c>
      <c r="Q6123" s="20">
        <f t="shared" si="1672"/>
        <v>0</v>
      </c>
      <c r="R6123" s="20">
        <f t="shared" si="1666"/>
        <v>0</v>
      </c>
      <c r="S6123" s="20">
        <f t="shared" si="1667"/>
        <v>0</v>
      </c>
      <c r="T6123" s="20">
        <f t="shared" si="1668"/>
        <v>0</v>
      </c>
      <c r="U6123" s="20">
        <f t="shared" si="1673"/>
        <v>0</v>
      </c>
    </row>
    <row r="6124" spans="3:21" ht="19.2" x14ac:dyDescent="0.3">
      <c r="C6124" s="14">
        <v>35</v>
      </c>
      <c r="D6124" s="8">
        <v>4</v>
      </c>
      <c r="E6124" s="8">
        <v>6</v>
      </c>
      <c r="F6124" s="8">
        <v>3</v>
      </c>
      <c r="G6124" s="8">
        <v>3</v>
      </c>
      <c r="H6124" s="8">
        <v>1</v>
      </c>
      <c r="I6124" s="8">
        <v>9</v>
      </c>
      <c r="J6124" s="8">
        <v>3</v>
      </c>
      <c r="K6124" s="9">
        <f>((D6124*D6085)+(E6124*E6085)+(F6124*F6085)+(G6124*G6085)+(H6124*H6085)+(I6124*I6085)+(J6124*J6085))+$L$9</f>
        <v>-0.25320000000000498</v>
      </c>
      <c r="L6124" s="8">
        <f t="shared" si="1662"/>
        <v>-1</v>
      </c>
      <c r="M6124" s="10">
        <f t="shared" si="1674"/>
        <v>-1</v>
      </c>
      <c r="N6124" s="20">
        <f t="shared" si="1663"/>
        <v>0</v>
      </c>
      <c r="O6124" s="20">
        <f t="shared" si="1671"/>
        <v>0</v>
      </c>
      <c r="P6124" s="20">
        <f t="shared" si="1664"/>
        <v>0</v>
      </c>
      <c r="Q6124" s="20">
        <f t="shared" si="1672"/>
        <v>0</v>
      </c>
      <c r="R6124" s="20">
        <f t="shared" si="1666"/>
        <v>0</v>
      </c>
      <c r="S6124" s="20">
        <f t="shared" si="1667"/>
        <v>0</v>
      </c>
      <c r="T6124" s="20">
        <f t="shared" si="1668"/>
        <v>0</v>
      </c>
      <c r="U6124" s="20">
        <f t="shared" si="1673"/>
        <v>0</v>
      </c>
    </row>
    <row r="6125" spans="3:21" ht="19.2" x14ac:dyDescent="0.3">
      <c r="C6125" s="14">
        <v>36</v>
      </c>
      <c r="D6125" s="8">
        <v>4</v>
      </c>
      <c r="E6125" s="8">
        <v>6</v>
      </c>
      <c r="F6125" s="8">
        <v>3</v>
      </c>
      <c r="G6125" s="8">
        <v>6</v>
      </c>
      <c r="H6125" s="8">
        <v>1</v>
      </c>
      <c r="I6125" s="8">
        <v>6</v>
      </c>
      <c r="J6125" s="8">
        <v>2</v>
      </c>
      <c r="K6125" s="9">
        <f>((D6125*D6085)+(E6125*E6085)+(F6125*F6085)+(G6125*G6085)+(H6125*H6085)+(I6125*I6085)+(J6125*J6085))+$L$9</f>
        <v>-0.28160000000000451</v>
      </c>
      <c r="L6125" s="8">
        <f t="shared" si="1662"/>
        <v>-1</v>
      </c>
      <c r="M6125" s="10">
        <f t="shared" si="1674"/>
        <v>-1</v>
      </c>
      <c r="N6125" s="20">
        <f t="shared" si="1663"/>
        <v>0</v>
      </c>
      <c r="O6125" s="20">
        <f t="shared" si="1671"/>
        <v>0</v>
      </c>
      <c r="P6125" s="20">
        <f t="shared" si="1664"/>
        <v>0</v>
      </c>
      <c r="Q6125" s="20">
        <f t="shared" si="1672"/>
        <v>0</v>
      </c>
      <c r="R6125" s="20">
        <f t="shared" si="1666"/>
        <v>0</v>
      </c>
      <c r="S6125" s="20">
        <f t="shared" si="1667"/>
        <v>0</v>
      </c>
      <c r="T6125" s="20">
        <f t="shared" si="1668"/>
        <v>0</v>
      </c>
      <c r="U6125" s="20">
        <f t="shared" si="1673"/>
        <v>0</v>
      </c>
    </row>
    <row r="6126" spans="3:21" ht="19.2" x14ac:dyDescent="0.3">
      <c r="C6126" s="14">
        <v>37</v>
      </c>
      <c r="D6126" s="8">
        <v>4</v>
      </c>
      <c r="E6126" s="8">
        <v>2</v>
      </c>
      <c r="F6126" s="8">
        <v>4</v>
      </c>
      <c r="G6126" s="8">
        <v>4</v>
      </c>
      <c r="H6126" s="8">
        <v>5</v>
      </c>
      <c r="I6126" s="8">
        <v>5</v>
      </c>
      <c r="J6126" s="8">
        <v>8</v>
      </c>
      <c r="K6126" s="9">
        <f>((D6126*D6085)+(E6126*E6085)+(F6126*F6085)+(G6126*G6085)+(H6126*H6085)+(I6126*I6085)+(J6126*J6085))+$L$9</f>
        <v>-9.4000000000000306E-2</v>
      </c>
      <c r="L6126" s="8">
        <f t="shared" si="1662"/>
        <v>-1</v>
      </c>
      <c r="M6126" s="10">
        <f t="shared" si="1674"/>
        <v>-1</v>
      </c>
      <c r="N6126" s="20">
        <f t="shared" si="1663"/>
        <v>0</v>
      </c>
      <c r="O6126" s="20">
        <f t="shared" si="1671"/>
        <v>0</v>
      </c>
      <c r="P6126" s="20">
        <f t="shared" si="1664"/>
        <v>0</v>
      </c>
      <c r="Q6126" s="20">
        <f t="shared" si="1672"/>
        <v>0</v>
      </c>
      <c r="R6126" s="20">
        <f t="shared" si="1666"/>
        <v>0</v>
      </c>
      <c r="S6126" s="20">
        <f t="shared" si="1667"/>
        <v>0</v>
      </c>
      <c r="T6126" s="20">
        <f t="shared" si="1668"/>
        <v>0</v>
      </c>
      <c r="U6126" s="20">
        <f t="shared" si="1673"/>
        <v>0</v>
      </c>
    </row>
    <row r="6127" spans="3:21" ht="19.2" x14ac:dyDescent="0.3">
      <c r="C6127" s="14">
        <v>38</v>
      </c>
      <c r="D6127" s="8">
        <v>4</v>
      </c>
      <c r="E6127" s="8">
        <v>4</v>
      </c>
      <c r="F6127" s="8">
        <v>0</v>
      </c>
      <c r="G6127" s="8">
        <v>1</v>
      </c>
      <c r="H6127" s="8">
        <v>7</v>
      </c>
      <c r="I6127" s="8">
        <v>8</v>
      </c>
      <c r="J6127" s="8">
        <v>8</v>
      </c>
      <c r="K6127" s="9">
        <f>((D6127*D6085)+(E6127*E6085)+(F6127*F6085)+(G6127*G6085)+(H6127*H6085)+(I6127*I6085)+(J6127*J6085))+$L$9</f>
        <v>0.10839999999999783</v>
      </c>
      <c r="L6127" s="8">
        <f t="shared" si="1662"/>
        <v>1</v>
      </c>
      <c r="M6127" s="10">
        <f t="shared" si="1674"/>
        <v>-1</v>
      </c>
      <c r="N6127" s="20">
        <f t="shared" si="1663"/>
        <v>-2</v>
      </c>
      <c r="O6127" s="20">
        <f t="shared" si="1671"/>
        <v>-0.08</v>
      </c>
      <c r="P6127" s="20">
        <f t="shared" si="1664"/>
        <v>-0.08</v>
      </c>
      <c r="Q6127" s="20">
        <f t="shared" si="1672"/>
        <v>0</v>
      </c>
      <c r="R6127" s="20">
        <f t="shared" si="1666"/>
        <v>-0.02</v>
      </c>
      <c r="S6127" s="20">
        <f t="shared" si="1667"/>
        <v>-0.14000000000000001</v>
      </c>
      <c r="T6127" s="20">
        <f t="shared" si="1668"/>
        <v>-0.16</v>
      </c>
      <c r="U6127" s="20">
        <f t="shared" si="1673"/>
        <v>-0.16</v>
      </c>
    </row>
    <row r="6128" spans="3:21" ht="19.2" x14ac:dyDescent="0.3">
      <c r="C6128" s="14">
        <v>39</v>
      </c>
      <c r="D6128" s="8">
        <v>5</v>
      </c>
      <c r="E6128" s="8">
        <v>2</v>
      </c>
      <c r="F6128" s="8">
        <v>9</v>
      </c>
      <c r="G6128" s="8">
        <v>1</v>
      </c>
      <c r="H6128" s="8">
        <v>6</v>
      </c>
      <c r="I6128" s="8">
        <v>6</v>
      </c>
      <c r="J6128" s="8">
        <v>1</v>
      </c>
      <c r="K6128" s="9">
        <f>((D6128*D6085)+(E6128*E6085)+(F6128*F6085)+(G6128*G6085)+(H6128*H6085)+(I6128*I6085)+(J6128*J6085))+$L$9</f>
        <v>0.31799999999999695</v>
      </c>
      <c r="L6128" s="8">
        <f t="shared" si="1662"/>
        <v>1</v>
      </c>
      <c r="M6128" s="10">
        <f t="shared" si="1674"/>
        <v>1</v>
      </c>
      <c r="N6128" s="20">
        <f t="shared" si="1663"/>
        <v>0</v>
      </c>
      <c r="O6128" s="20">
        <f t="shared" si="1671"/>
        <v>0</v>
      </c>
      <c r="P6128" s="20">
        <f t="shared" si="1664"/>
        <v>0</v>
      </c>
      <c r="Q6128" s="20">
        <f t="shared" si="1672"/>
        <v>0</v>
      </c>
      <c r="R6128" s="20">
        <f t="shared" si="1666"/>
        <v>0</v>
      </c>
      <c r="S6128" s="20">
        <f t="shared" si="1667"/>
        <v>0</v>
      </c>
      <c r="T6128" s="20">
        <f t="shared" si="1668"/>
        <v>0</v>
      </c>
      <c r="U6128" s="20">
        <f t="shared" si="1673"/>
        <v>0</v>
      </c>
    </row>
    <row r="6129" spans="3:21" ht="19.2" x14ac:dyDescent="0.3">
      <c r="C6129" s="14">
        <v>40</v>
      </c>
      <c r="D6129" s="8">
        <v>5</v>
      </c>
      <c r="E6129" s="8">
        <v>1</v>
      </c>
      <c r="F6129" s="8">
        <v>7</v>
      </c>
      <c r="G6129" s="8">
        <v>1</v>
      </c>
      <c r="H6129" s="8">
        <v>1</v>
      </c>
      <c r="I6129" s="8">
        <v>6</v>
      </c>
      <c r="J6129" s="8">
        <v>5</v>
      </c>
      <c r="K6129" s="9">
        <f>((D6129*D6085)+(E6129*E6085)+(F6129*F6085)+(G6129*G6085)+(H6129*H6085)+(I6129*I6085)+(J6129*J6085))+$L$9</f>
        <v>-4.0000000000262048E-4</v>
      </c>
      <c r="L6129" s="8">
        <f t="shared" si="1662"/>
        <v>-1</v>
      </c>
      <c r="M6129" s="10">
        <f t="shared" si="1674"/>
        <v>1</v>
      </c>
      <c r="N6129" s="20">
        <f t="shared" si="1663"/>
        <v>2</v>
      </c>
      <c r="O6129" s="20">
        <f t="shared" si="1671"/>
        <v>0.1</v>
      </c>
      <c r="P6129" s="20">
        <f t="shared" si="1664"/>
        <v>0.02</v>
      </c>
      <c r="Q6129" s="20">
        <f t="shared" si="1672"/>
        <v>0.14000000000000001</v>
      </c>
      <c r="R6129" s="20">
        <f t="shared" si="1666"/>
        <v>0.02</v>
      </c>
      <c r="S6129" s="20">
        <f t="shared" si="1667"/>
        <v>0.02</v>
      </c>
      <c r="T6129" s="20">
        <f t="shared" si="1668"/>
        <v>0.12</v>
      </c>
      <c r="U6129" s="20">
        <f t="shared" si="1673"/>
        <v>0.1</v>
      </c>
    </row>
    <row r="6130" spans="3:21" ht="19.2" x14ac:dyDescent="0.3">
      <c r="C6130" s="14">
        <v>41</v>
      </c>
      <c r="D6130" s="8">
        <v>3</v>
      </c>
      <c r="E6130" s="8">
        <v>8</v>
      </c>
      <c r="F6130" s="8">
        <v>0</v>
      </c>
      <c r="G6130" s="8">
        <v>0</v>
      </c>
      <c r="H6130" s="8">
        <v>4</v>
      </c>
      <c r="I6130" s="8">
        <v>2</v>
      </c>
      <c r="J6130" s="8">
        <v>3</v>
      </c>
      <c r="K6130" s="9">
        <f>((D6130*D6085)+(E6130*E6085)+(F6130*F6085)+(G6130*G6085)+(H6130*H6085)+(I6130*I6085)+(J6130*J6085))+$L$9</f>
        <v>-1.1312000000000015</v>
      </c>
      <c r="L6130" s="8">
        <f t="shared" si="1662"/>
        <v>-1</v>
      </c>
      <c r="M6130" s="10">
        <f t="shared" si="1674"/>
        <v>-1</v>
      </c>
      <c r="N6130" s="20">
        <f t="shared" si="1663"/>
        <v>0</v>
      </c>
      <c r="O6130" s="20">
        <f t="shared" si="1671"/>
        <v>0</v>
      </c>
      <c r="P6130" s="20">
        <f t="shared" si="1664"/>
        <v>0</v>
      </c>
      <c r="Q6130" s="20">
        <f t="shared" si="1672"/>
        <v>0</v>
      </c>
      <c r="R6130" s="20">
        <f t="shared" si="1666"/>
        <v>0</v>
      </c>
      <c r="S6130" s="20">
        <f t="shared" si="1667"/>
        <v>0</v>
      </c>
      <c r="T6130" s="20">
        <f t="shared" si="1668"/>
        <v>0</v>
      </c>
      <c r="U6130" s="20">
        <f t="shared" si="1673"/>
        <v>0</v>
      </c>
    </row>
    <row r="6131" spans="3:21" ht="19.2" x14ac:dyDescent="0.3">
      <c r="C6131" s="14">
        <v>42</v>
      </c>
      <c r="D6131" s="8">
        <v>4</v>
      </c>
      <c r="E6131" s="8">
        <v>7</v>
      </c>
      <c r="F6131" s="8">
        <v>8</v>
      </c>
      <c r="G6131" s="8">
        <v>8</v>
      </c>
      <c r="H6131" s="8">
        <v>6</v>
      </c>
      <c r="I6131" s="8">
        <v>4</v>
      </c>
      <c r="J6131" s="8">
        <v>1</v>
      </c>
      <c r="K6131" s="9">
        <f>((D6131*D6085)+(E6131*E6085)+(F6131*F6085)+(G6131*G6085)+(H6131*H6085)+(I6131*I6085)+(J6131*J6085))+$L$9</f>
        <v>0.54759999999999653</v>
      </c>
      <c r="L6131" s="8">
        <f t="shared" si="1662"/>
        <v>1</v>
      </c>
      <c r="M6131" s="10">
        <f t="shared" si="1674"/>
        <v>1</v>
      </c>
      <c r="N6131" s="20">
        <f t="shared" si="1663"/>
        <v>0</v>
      </c>
      <c r="O6131" s="20">
        <f t="shared" si="1671"/>
        <v>0</v>
      </c>
      <c r="P6131" s="20">
        <f t="shared" si="1664"/>
        <v>0</v>
      </c>
      <c r="Q6131" s="20">
        <f t="shared" si="1672"/>
        <v>0</v>
      </c>
      <c r="R6131" s="20">
        <f t="shared" si="1666"/>
        <v>0</v>
      </c>
      <c r="S6131" s="20">
        <f t="shared" si="1667"/>
        <v>0</v>
      </c>
      <c r="T6131" s="20">
        <f t="shared" si="1668"/>
        <v>0</v>
      </c>
      <c r="U6131" s="20">
        <f t="shared" si="1673"/>
        <v>0</v>
      </c>
    </row>
    <row r="6132" spans="3:21" ht="19.2" x14ac:dyDescent="0.3">
      <c r="C6132" s="14">
        <v>43</v>
      </c>
      <c r="D6132" s="8">
        <v>5</v>
      </c>
      <c r="E6132" s="8">
        <v>3</v>
      </c>
      <c r="F6132" s="8">
        <v>0</v>
      </c>
      <c r="G6132" s="8">
        <v>7</v>
      </c>
      <c r="H6132" s="8">
        <v>8</v>
      </c>
      <c r="I6132" s="8">
        <v>8</v>
      </c>
      <c r="J6132" s="8">
        <v>4</v>
      </c>
      <c r="K6132" s="9">
        <f>((D6132*D6085)+(E6132*E6085)+(F6132*F6085)+(G6132*G6085)+(H6132*H6085)+(I6132*I6085)+(J6132*J6085))+$L$9</f>
        <v>0.8611999999999993</v>
      </c>
      <c r="L6132" s="8">
        <f t="shared" si="1662"/>
        <v>1</v>
      </c>
      <c r="M6132" s="10">
        <f t="shared" si="1674"/>
        <v>1</v>
      </c>
      <c r="N6132" s="20">
        <f t="shared" si="1663"/>
        <v>0</v>
      </c>
      <c r="O6132" s="20">
        <f t="shared" si="1671"/>
        <v>0</v>
      </c>
      <c r="P6132" s="20">
        <f t="shared" si="1664"/>
        <v>0</v>
      </c>
      <c r="Q6132" s="20">
        <f t="shared" si="1672"/>
        <v>0</v>
      </c>
      <c r="R6132" s="20">
        <f t="shared" si="1666"/>
        <v>0</v>
      </c>
      <c r="S6132" s="20">
        <f t="shared" si="1667"/>
        <v>0</v>
      </c>
      <c r="T6132" s="20">
        <f t="shared" si="1668"/>
        <v>0</v>
      </c>
      <c r="U6132" s="20">
        <f t="shared" si="1673"/>
        <v>0</v>
      </c>
    </row>
    <row r="6133" spans="3:21" ht="19.2" x14ac:dyDescent="0.3">
      <c r="C6133" s="14">
        <v>44</v>
      </c>
      <c r="D6133" s="8">
        <v>3</v>
      </c>
      <c r="E6133" s="8">
        <v>6</v>
      </c>
      <c r="F6133" s="8">
        <v>9</v>
      </c>
      <c r="G6133" s="8">
        <v>3</v>
      </c>
      <c r="H6133" s="8">
        <v>6</v>
      </c>
      <c r="I6133" s="8">
        <v>2</v>
      </c>
      <c r="J6133" s="8">
        <v>1</v>
      </c>
      <c r="K6133" s="9">
        <f>((D6133*D6085)+(E6133*E6085)+(F6133*F6085)+(G6133*G6085)+(H6133*H6085)+(I6133*I6085)+(J6133*J6085))+$L$9</f>
        <v>-0.79160000000000341</v>
      </c>
      <c r="L6133" s="8">
        <f t="shared" si="1662"/>
        <v>-1</v>
      </c>
      <c r="M6133" s="10">
        <f t="shared" si="1674"/>
        <v>-1</v>
      </c>
      <c r="N6133" s="20">
        <f t="shared" si="1663"/>
        <v>0</v>
      </c>
      <c r="O6133" s="20">
        <f t="shared" si="1671"/>
        <v>0</v>
      </c>
      <c r="P6133" s="20">
        <f t="shared" si="1664"/>
        <v>0</v>
      </c>
      <c r="Q6133" s="20">
        <f t="shared" si="1672"/>
        <v>0</v>
      </c>
      <c r="R6133" s="20">
        <f t="shared" si="1666"/>
        <v>0</v>
      </c>
      <c r="S6133" s="20">
        <f t="shared" si="1667"/>
        <v>0</v>
      </c>
      <c r="T6133" s="20">
        <f t="shared" si="1668"/>
        <v>0</v>
      </c>
      <c r="U6133" s="20">
        <f t="shared" si="1673"/>
        <v>0</v>
      </c>
    </row>
    <row r="6134" spans="3:21" ht="19.2" x14ac:dyDescent="0.3">
      <c r="C6134" s="14">
        <v>45</v>
      </c>
      <c r="D6134" s="8">
        <v>4</v>
      </c>
      <c r="E6134" s="8">
        <v>4</v>
      </c>
      <c r="F6134" s="8">
        <v>6</v>
      </c>
      <c r="G6134" s="8">
        <v>1</v>
      </c>
      <c r="H6134" s="8">
        <v>0</v>
      </c>
      <c r="I6134" s="8">
        <v>0</v>
      </c>
      <c r="J6134" s="8">
        <v>3</v>
      </c>
      <c r="K6134" s="9">
        <f>((D6134*D6085)+(E6134*E6085)+(F6134*F6085)+(G6134*G6085)+(H6134*H6085)+(I6134*I6085)+(J6134*J6085))+$L$9</f>
        <v>-0.93320000000000203</v>
      </c>
      <c r="L6134" s="8">
        <f t="shared" si="1662"/>
        <v>-1</v>
      </c>
      <c r="M6134" s="10">
        <f t="shared" si="1674"/>
        <v>-1</v>
      </c>
      <c r="N6134" s="20">
        <f t="shared" si="1663"/>
        <v>0</v>
      </c>
      <c r="O6134" s="20">
        <f t="shared" si="1671"/>
        <v>0</v>
      </c>
      <c r="P6134" s="20">
        <f t="shared" si="1664"/>
        <v>0</v>
      </c>
      <c r="Q6134" s="20">
        <f t="shared" si="1672"/>
        <v>0</v>
      </c>
      <c r="R6134" s="20">
        <f t="shared" si="1666"/>
        <v>0</v>
      </c>
      <c r="S6134" s="20">
        <f t="shared" si="1667"/>
        <v>0</v>
      </c>
      <c r="T6134" s="20">
        <f t="shared" si="1668"/>
        <v>0</v>
      </c>
      <c r="U6134" s="20">
        <f t="shared" si="1673"/>
        <v>0</v>
      </c>
    </row>
    <row r="6135" spans="3:21" ht="19.2" x14ac:dyDescent="0.3">
      <c r="C6135" s="14">
        <v>46</v>
      </c>
      <c r="D6135" s="8">
        <v>4</v>
      </c>
      <c r="E6135" s="8">
        <v>6</v>
      </c>
      <c r="F6135" s="8">
        <v>0</v>
      </c>
      <c r="G6135" s="8">
        <v>0</v>
      </c>
      <c r="H6135" s="8">
        <v>9</v>
      </c>
      <c r="I6135" s="8">
        <v>8</v>
      </c>
      <c r="J6135" s="8">
        <v>7</v>
      </c>
      <c r="K6135" s="9">
        <f>((D6135*D6085)+(E6135*E6085)+(F6135*F6085)+(G6135*G6085)+(H6135*H6085)+(I6135*I6085)+(J6135*J6085))+$L$9</f>
        <v>0.45079999999999831</v>
      </c>
      <c r="L6135" s="8">
        <f t="shared" si="1662"/>
        <v>1</v>
      </c>
      <c r="M6135" s="10">
        <f t="shared" si="1674"/>
        <v>-1</v>
      </c>
      <c r="N6135" s="20">
        <f t="shared" si="1663"/>
        <v>-2</v>
      </c>
      <c r="O6135" s="20">
        <f>N6135*$D$2*D6135</f>
        <v>-0.08</v>
      </c>
      <c r="P6135" s="20">
        <f t="shared" si="1664"/>
        <v>-0.12</v>
      </c>
      <c r="Q6135" s="20">
        <f t="shared" si="1672"/>
        <v>0</v>
      </c>
      <c r="R6135" s="20">
        <f t="shared" si="1666"/>
        <v>0</v>
      </c>
      <c r="S6135" s="20">
        <f t="shared" si="1667"/>
        <v>-0.18</v>
      </c>
      <c r="T6135" s="20">
        <f t="shared" si="1668"/>
        <v>-0.16</v>
      </c>
      <c r="U6135" s="20">
        <f t="shared" si="1673"/>
        <v>-0.14000000000000001</v>
      </c>
    </row>
    <row r="6136" spans="3:21" ht="19.2" x14ac:dyDescent="0.3">
      <c r="C6136" s="14">
        <v>47</v>
      </c>
      <c r="D6136" s="8">
        <v>4</v>
      </c>
      <c r="E6136" s="8">
        <v>9</v>
      </c>
      <c r="F6136" s="8">
        <v>4</v>
      </c>
      <c r="G6136" s="8">
        <v>0</v>
      </c>
      <c r="H6136" s="8">
        <v>0</v>
      </c>
      <c r="I6136" s="8">
        <v>2</v>
      </c>
      <c r="J6136" s="8">
        <v>3</v>
      </c>
      <c r="K6136" s="9">
        <f>((D6136*D6085)+(E6136*E6085)+(F6136*F6085)+(G6136*G6085)+(H6136*H6085)+(I6136*I6085)+(J6136*J6085))+$L$9</f>
        <v>-0.22040000000000415</v>
      </c>
      <c r="L6136" s="8">
        <f t="shared" si="1662"/>
        <v>-1</v>
      </c>
      <c r="M6136" s="10">
        <f t="shared" si="1674"/>
        <v>1</v>
      </c>
      <c r="N6136" s="20">
        <f t="shared" si="1663"/>
        <v>2</v>
      </c>
      <c r="O6136" s="20">
        <f t="shared" ref="O6136:O6137" si="1675">N6136*$D$2*D6136</f>
        <v>0.08</v>
      </c>
      <c r="P6136" s="20">
        <f t="shared" si="1664"/>
        <v>0.18</v>
      </c>
      <c r="Q6136" s="20">
        <f t="shared" si="1672"/>
        <v>0.08</v>
      </c>
      <c r="R6136" s="20">
        <f t="shared" si="1666"/>
        <v>0</v>
      </c>
      <c r="S6136" s="20">
        <f t="shared" si="1667"/>
        <v>0</v>
      </c>
      <c r="T6136" s="20">
        <f t="shared" si="1668"/>
        <v>0.04</v>
      </c>
      <c r="U6136" s="20">
        <f t="shared" si="1673"/>
        <v>0.06</v>
      </c>
    </row>
    <row r="6137" spans="3:21" ht="19.2" x14ac:dyDescent="0.3">
      <c r="C6137" s="14">
        <v>48</v>
      </c>
      <c r="D6137" s="8">
        <v>4</v>
      </c>
      <c r="E6137" s="8">
        <v>6</v>
      </c>
      <c r="F6137" s="8">
        <v>5</v>
      </c>
      <c r="G6137" s="8">
        <v>7</v>
      </c>
      <c r="H6137" s="8">
        <v>3</v>
      </c>
      <c r="I6137" s="8">
        <v>8</v>
      </c>
      <c r="J6137" s="8">
        <v>0</v>
      </c>
      <c r="K6137" s="9">
        <f>((D6137*D6085)+(E6137*E6085)+(F6137*F6085)+(G6137*G6085)+(H6137*H6085)+(I6137*I6085)+(J6137*J6085))+$L$9</f>
        <v>-6.0400000000004006E-2</v>
      </c>
      <c r="L6137" s="8">
        <f t="shared" si="1662"/>
        <v>-1</v>
      </c>
      <c r="M6137" s="10">
        <f t="shared" si="1674"/>
        <v>-1</v>
      </c>
      <c r="N6137" s="20">
        <f t="shared" si="1663"/>
        <v>0</v>
      </c>
      <c r="O6137" s="20">
        <f t="shared" si="1675"/>
        <v>0</v>
      </c>
      <c r="P6137" s="20">
        <f t="shared" si="1664"/>
        <v>0</v>
      </c>
      <c r="Q6137" s="20">
        <f t="shared" si="1672"/>
        <v>0</v>
      </c>
      <c r="R6137" s="20">
        <f t="shared" si="1666"/>
        <v>0</v>
      </c>
      <c r="S6137" s="20">
        <f t="shared" si="1667"/>
        <v>0</v>
      </c>
      <c r="T6137" s="20">
        <f t="shared" si="1668"/>
        <v>0</v>
      </c>
      <c r="U6137" s="20">
        <f t="shared" si="1673"/>
        <v>0</v>
      </c>
    </row>
    <row r="6138" spans="3:21" ht="19.2" x14ac:dyDescent="0.3">
      <c r="C6138" s="14">
        <v>49</v>
      </c>
      <c r="D6138" s="8">
        <v>4</v>
      </c>
      <c r="E6138" s="8">
        <v>7</v>
      </c>
      <c r="F6138" s="8">
        <v>7</v>
      </c>
      <c r="G6138" s="8">
        <v>4</v>
      </c>
      <c r="H6138" s="8">
        <v>4</v>
      </c>
      <c r="I6138" s="8">
        <v>2</v>
      </c>
      <c r="J6138" s="8">
        <v>5</v>
      </c>
      <c r="K6138" s="9">
        <f>((D6138*D6085)+(E6138*E6085)+(F6138*F6085)+(G6138*G6085)+(H6138*H6085)+(I6138*I6085)+(J6138*J6085))+$L$9</f>
        <v>0.40279999999999738</v>
      </c>
      <c r="L6138" s="8">
        <f t="shared" si="1662"/>
        <v>1</v>
      </c>
      <c r="M6138" s="10">
        <f t="shared" si="1674"/>
        <v>1</v>
      </c>
      <c r="N6138" s="20">
        <f t="shared" si="1663"/>
        <v>0</v>
      </c>
      <c r="O6138" s="20">
        <f>N6138*$D$2*D6138</f>
        <v>0</v>
      </c>
      <c r="P6138" s="20">
        <f t="shared" si="1664"/>
        <v>0</v>
      </c>
      <c r="Q6138" s="20">
        <f t="shared" si="1672"/>
        <v>0</v>
      </c>
      <c r="R6138" s="20">
        <f t="shared" si="1666"/>
        <v>0</v>
      </c>
      <c r="S6138" s="20">
        <f t="shared" si="1667"/>
        <v>0</v>
      </c>
      <c r="T6138" s="20">
        <f t="shared" si="1668"/>
        <v>0</v>
      </c>
      <c r="U6138" s="20">
        <f t="shared" si="1673"/>
        <v>0</v>
      </c>
    </row>
    <row r="6139" spans="3:21" ht="19.2" x14ac:dyDescent="0.3">
      <c r="C6139" s="14">
        <v>50</v>
      </c>
      <c r="D6139" s="8">
        <v>5</v>
      </c>
      <c r="E6139" s="8">
        <v>1</v>
      </c>
      <c r="F6139" s="8">
        <v>2</v>
      </c>
      <c r="G6139" s="8">
        <v>0</v>
      </c>
      <c r="H6139" s="8">
        <v>7</v>
      </c>
      <c r="I6139" s="8">
        <v>1</v>
      </c>
      <c r="J6139" s="8">
        <v>6</v>
      </c>
      <c r="K6139" s="9">
        <f>((D6139*D6085)+(E6139*E6085)+(F6139*F6085)+(G6139*G6085)+(H6139*H6085)+(I6139*I6085)+(J6139*J6085))+$L$9</f>
        <v>9.7600000000001685E-2</v>
      </c>
      <c r="L6139" s="8">
        <f t="shared" si="1662"/>
        <v>1</v>
      </c>
      <c r="M6139" s="10">
        <f t="shared" si="1674"/>
        <v>1</v>
      </c>
      <c r="N6139" s="20">
        <f t="shared" si="1663"/>
        <v>0</v>
      </c>
      <c r="O6139" s="20">
        <f t="shared" ref="O6139" si="1676">N6139*$D$2*D6139</f>
        <v>0</v>
      </c>
      <c r="P6139" s="20">
        <f t="shared" si="1664"/>
        <v>0</v>
      </c>
      <c r="Q6139" s="20">
        <f t="shared" si="1672"/>
        <v>0</v>
      </c>
      <c r="R6139" s="20">
        <f t="shared" si="1666"/>
        <v>0</v>
      </c>
      <c r="S6139" s="20">
        <f t="shared" si="1667"/>
        <v>0</v>
      </c>
      <c r="T6139" s="20">
        <f t="shared" si="1668"/>
        <v>0</v>
      </c>
      <c r="U6139" s="20">
        <f t="shared" si="1673"/>
        <v>0</v>
      </c>
    </row>
    <row r="6140" spans="3:21" ht="19.2" x14ac:dyDescent="0.3">
      <c r="C6140" s="12"/>
      <c r="D6140" s="12"/>
      <c r="E6140" s="12"/>
      <c r="F6140" s="12"/>
      <c r="G6140" s="12"/>
      <c r="H6140" s="12"/>
      <c r="I6140" s="12"/>
      <c r="J6140" s="12"/>
      <c r="K6140" s="12"/>
      <c r="L6140" s="58" t="s">
        <v>37</v>
      </c>
      <c r="M6140" s="58"/>
      <c r="N6140" s="24">
        <f>SUM(N6090:N6139)</f>
        <v>-10</v>
      </c>
      <c r="O6140" s="23">
        <f>AVERAGE(O6090:O6139)</f>
        <v>-6.8000000000000014E-3</v>
      </c>
      <c r="P6140" s="23">
        <f t="shared" ref="P6140:U6140" si="1677">AVERAGE(P6090:P6139)</f>
        <v>-1.1200000000000002E-2</v>
      </c>
      <c r="Q6140" s="23">
        <f t="shared" si="1677"/>
        <v>-1.2800000000000001E-2</v>
      </c>
      <c r="R6140" s="23">
        <f t="shared" si="1677"/>
        <v>-9.5999999999999992E-3</v>
      </c>
      <c r="S6140" s="23">
        <f t="shared" si="1677"/>
        <v>-1.9599999999999999E-2</v>
      </c>
      <c r="T6140" s="23">
        <f t="shared" si="1677"/>
        <v>-1.32E-2</v>
      </c>
      <c r="U6140" s="23">
        <f t="shared" si="1677"/>
        <v>-1.8799999999999997E-2</v>
      </c>
    </row>
    <row r="6141" spans="3:21" ht="19.2" x14ac:dyDescent="0.3">
      <c r="C6141" s="12"/>
      <c r="D6141" s="12"/>
      <c r="E6141" s="12"/>
      <c r="F6141" s="12"/>
      <c r="G6141" s="12"/>
      <c r="H6141" s="12"/>
      <c r="I6141" s="12"/>
      <c r="J6141" s="12"/>
      <c r="K6141" s="12"/>
      <c r="L6141" s="56" t="s">
        <v>38</v>
      </c>
      <c r="M6141" s="56"/>
      <c r="N6141" s="57">
        <f>SUMSQ(N6090:N6139)</f>
        <v>52</v>
      </c>
      <c r="O6141" s="12"/>
      <c r="P6141" s="12"/>
      <c r="Q6141" s="12"/>
      <c r="R6141" s="12"/>
      <c r="S6141" s="12"/>
      <c r="T6141" s="12"/>
      <c r="U6141" s="12"/>
    </row>
    <row r="6142" spans="3:21" x14ac:dyDescent="0.3">
      <c r="L6142" s="56"/>
      <c r="M6142" s="56"/>
      <c r="N6142" s="57"/>
    </row>
    <row r="6143" spans="3:21" x14ac:dyDescent="0.3">
      <c r="C6143" s="6"/>
    </row>
    <row r="6145" spans="3:21" ht="20.399999999999999" x14ac:dyDescent="0.45">
      <c r="C6145" s="21"/>
      <c r="D6145" s="59" t="s">
        <v>18</v>
      </c>
      <c r="E6145" s="59"/>
      <c r="F6145" s="59"/>
      <c r="G6145" s="59"/>
      <c r="H6145" s="59"/>
      <c r="I6145" s="59"/>
      <c r="J6145" s="59"/>
      <c r="K6145" s="60" t="s">
        <v>41</v>
      </c>
      <c r="L6145" s="61"/>
      <c r="M6145" s="28">
        <v>100</v>
      </c>
      <c r="N6145" s="26"/>
    </row>
    <row r="6146" spans="3:21" ht="19.2" x14ac:dyDescent="0.45">
      <c r="C6146" s="25"/>
      <c r="D6146" s="22" t="s">
        <v>10</v>
      </c>
      <c r="E6146" s="22" t="s">
        <v>11</v>
      </c>
      <c r="F6146" s="22" t="s">
        <v>12</v>
      </c>
      <c r="G6146" s="22" t="s">
        <v>13</v>
      </c>
      <c r="H6146" s="22" t="s">
        <v>14</v>
      </c>
      <c r="I6146" s="22" t="s">
        <v>15</v>
      </c>
      <c r="J6146" s="22" t="s">
        <v>16</v>
      </c>
      <c r="L6146" s="27" t="s">
        <v>23</v>
      </c>
    </row>
    <row r="6147" spans="3:21" ht="19.2" x14ac:dyDescent="0.45">
      <c r="C6147" s="16" t="s">
        <v>39</v>
      </c>
      <c r="D6147" s="11">
        <f t="shared" ref="D6147:J6147" si="1678">O6140+D6085</f>
        <v>0.86120000000000008</v>
      </c>
      <c r="E6147" s="11">
        <f t="shared" si="1678"/>
        <v>0.15159999999999968</v>
      </c>
      <c r="F6147" s="11">
        <f t="shared" si="1678"/>
        <v>4.3999999999999768E-2</v>
      </c>
      <c r="G6147" s="11">
        <f t="shared" si="1678"/>
        <v>4.9200000000000119E-2</v>
      </c>
      <c r="H6147" s="11">
        <f t="shared" si="1678"/>
        <v>6.7200000000000232E-2</v>
      </c>
      <c r="I6147" s="11">
        <f t="shared" si="1678"/>
        <v>2.2399999999999604E-2</v>
      </c>
      <c r="J6147" s="11">
        <f t="shared" si="1678"/>
        <v>7.920000000000009E-2</v>
      </c>
      <c r="L6147" s="13">
        <v>1</v>
      </c>
    </row>
    <row r="6148" spans="3:21" x14ac:dyDescent="0.3">
      <c r="P6148" s="5"/>
    </row>
    <row r="6150" spans="3:21" ht="19.2" x14ac:dyDescent="0.3">
      <c r="C6150" s="8"/>
      <c r="D6150" s="59" t="s">
        <v>17</v>
      </c>
      <c r="E6150" s="59"/>
      <c r="F6150" s="59"/>
      <c r="G6150" s="59"/>
      <c r="H6150" s="59"/>
      <c r="I6150" s="59"/>
      <c r="J6150" s="59"/>
      <c r="K6150" s="62"/>
      <c r="L6150" s="62"/>
      <c r="M6150" s="62"/>
      <c r="N6150" s="62"/>
      <c r="O6150" s="63" t="s">
        <v>24</v>
      </c>
      <c r="P6150" s="64"/>
      <c r="Q6150" s="64"/>
      <c r="R6150" s="64"/>
      <c r="S6150" s="64"/>
      <c r="T6150" s="64"/>
      <c r="U6150" s="64"/>
    </row>
    <row r="6151" spans="3:21" ht="19.2" x14ac:dyDescent="0.3">
      <c r="C6151" s="16" t="s">
        <v>40</v>
      </c>
      <c r="D6151" s="22" t="s">
        <v>10</v>
      </c>
      <c r="E6151" s="22" t="s">
        <v>11</v>
      </c>
      <c r="F6151" s="22" t="s">
        <v>12</v>
      </c>
      <c r="G6151" s="22" t="s">
        <v>13</v>
      </c>
      <c r="H6151" s="22" t="s">
        <v>14</v>
      </c>
      <c r="I6151" s="22" t="s">
        <v>15</v>
      </c>
      <c r="J6151" s="22" t="s">
        <v>16</v>
      </c>
      <c r="K6151" s="17" t="s">
        <v>19</v>
      </c>
      <c r="L6151" s="16" t="s">
        <v>20</v>
      </c>
      <c r="M6151" s="16" t="s">
        <v>21</v>
      </c>
      <c r="N6151" s="18" t="s">
        <v>22</v>
      </c>
      <c r="O6151" s="15" t="s">
        <v>25</v>
      </c>
      <c r="P6151" s="15" t="s">
        <v>26</v>
      </c>
      <c r="Q6151" s="15" t="s">
        <v>27</v>
      </c>
      <c r="R6151" s="15" t="s">
        <v>28</v>
      </c>
      <c r="S6151" s="15" t="s">
        <v>29</v>
      </c>
      <c r="T6151" s="15" t="s">
        <v>30</v>
      </c>
      <c r="U6151" s="15" t="s">
        <v>31</v>
      </c>
    </row>
    <row r="6152" spans="3:21" ht="19.2" x14ac:dyDescent="0.3">
      <c r="C6152" s="14">
        <v>1</v>
      </c>
      <c r="D6152" s="8">
        <v>4</v>
      </c>
      <c r="E6152" s="8">
        <v>7</v>
      </c>
      <c r="F6152" s="8">
        <v>1</v>
      </c>
      <c r="G6152" s="8">
        <v>2</v>
      </c>
      <c r="H6152" s="8">
        <v>9</v>
      </c>
      <c r="I6152" s="8">
        <v>3</v>
      </c>
      <c r="J6152" s="8">
        <v>5</v>
      </c>
      <c r="K6152" s="9">
        <f>((D6152*D6147)+(E6152*E6147)+(F6152*F6147)+(G6152*G6147)+(H6152*H6147)+(I6152*I6147)+(J6152*J6147))+$L$9</f>
        <v>-3.360000000000074E-2</v>
      </c>
      <c r="L6152" s="8">
        <f>IF(K6152&gt;=0,$D$3,$D$4)</f>
        <v>-1</v>
      </c>
      <c r="M6152" s="10">
        <f>IF(VALUE(D6152 &amp; E6152 &amp; F6152 &amp; G6152 &amp; H6152 &amp; I6152 &amp; J6152) &gt;= 4712935, 1, -1)</f>
        <v>1</v>
      </c>
      <c r="N6152" s="20">
        <f>M6152-L6152</f>
        <v>2</v>
      </c>
      <c r="O6152" s="20">
        <f>$N$15*$D$2*D6142</f>
        <v>0</v>
      </c>
      <c r="P6152" s="20">
        <f>N6152*$D$2*E6152</f>
        <v>0.14000000000000001</v>
      </c>
      <c r="Q6152" s="20">
        <f>N6152*$D$2*F6152</f>
        <v>0.02</v>
      </c>
      <c r="R6152" s="20">
        <f>N6152*$D$2*G6152</f>
        <v>0.04</v>
      </c>
      <c r="S6152" s="20">
        <f>N6152*$D$2*H6152</f>
        <v>0.18</v>
      </c>
      <c r="T6152" s="20">
        <f>N6152*$D$2*I6152</f>
        <v>0.06</v>
      </c>
      <c r="U6152" s="20">
        <f>N6152*$D$2*J6152</f>
        <v>0.1</v>
      </c>
    </row>
    <row r="6153" spans="3:21" ht="19.2" x14ac:dyDescent="0.3">
      <c r="C6153" s="14">
        <v>2</v>
      </c>
      <c r="D6153" s="8">
        <v>5</v>
      </c>
      <c r="E6153" s="8">
        <v>0</v>
      </c>
      <c r="F6153" s="8">
        <v>8</v>
      </c>
      <c r="G6153" s="8">
        <v>6</v>
      </c>
      <c r="H6153" s="8">
        <v>8</v>
      </c>
      <c r="I6153" s="8">
        <v>8</v>
      </c>
      <c r="J6153" s="8">
        <v>7</v>
      </c>
      <c r="K6153" s="9">
        <f>((D6153*D6147)+(E6153*E6147)+(F6153*F6147)+(G6153*G6147)+(H6153*H6147)+(I6153*I6147)+(J6153*J6147))+$L$9</f>
        <v>0.47439999999999927</v>
      </c>
      <c r="L6153" s="8">
        <f t="shared" ref="L6153:L6201" si="1679">IF(K6153&gt;=0,$D$3,$D$4)</f>
        <v>1</v>
      </c>
      <c r="M6153" s="10">
        <f>IF(VALUE(D6153 &amp; E6153 &amp; F6153 &amp; G6153 &amp; H6153 &amp; I6153 &amp; J6153) &gt;= 4712935, 1, -1)</f>
        <v>1</v>
      </c>
      <c r="N6153" s="20">
        <f t="shared" ref="N6153:N6201" si="1680">M6153-L6153</f>
        <v>0</v>
      </c>
      <c r="O6153" s="20">
        <f>N6153*$D$2*D6153</f>
        <v>0</v>
      </c>
      <c r="P6153" s="20">
        <f t="shared" ref="P6153:P6201" si="1681">N6153*$D$2*E6153</f>
        <v>0</v>
      </c>
      <c r="Q6153" s="20">
        <f t="shared" ref="Q6153:Q6154" si="1682">N6153*$D$2*F6153</f>
        <v>0</v>
      </c>
      <c r="R6153" s="20">
        <f t="shared" ref="R6153:R6201" si="1683">N6153*$D$2*G6153</f>
        <v>0</v>
      </c>
      <c r="S6153" s="20">
        <f t="shared" ref="S6153:S6201" si="1684">N6153*$D$2*H6153</f>
        <v>0</v>
      </c>
      <c r="T6153" s="20">
        <f t="shared" ref="T6153:T6201" si="1685">N6153*$D$2*I6153</f>
        <v>0</v>
      </c>
      <c r="U6153" s="20">
        <f t="shared" ref="U6153:U6155" si="1686">N6153*$D$2*J6153</f>
        <v>0</v>
      </c>
    </row>
    <row r="6154" spans="3:21" ht="19.2" x14ac:dyDescent="0.3">
      <c r="C6154" s="14">
        <v>3</v>
      </c>
      <c r="D6154" s="8">
        <v>5</v>
      </c>
      <c r="E6154" s="8">
        <v>3</v>
      </c>
      <c r="F6154" s="8">
        <v>7</v>
      </c>
      <c r="G6154" s="8">
        <v>3</v>
      </c>
      <c r="H6154" s="8">
        <v>1</v>
      </c>
      <c r="I6154" s="8">
        <v>4</v>
      </c>
      <c r="J6154" s="8">
        <v>5</v>
      </c>
      <c r="K6154" s="9">
        <f>((D6154*D6147)+(E6154*E6147)+(F6154*F6147)+(G6154*G6147)+(H6154*H6147)+(I6154*I6147)+(J6154*J6147))+$L$9</f>
        <v>1.9199999999996997E-2</v>
      </c>
      <c r="L6154" s="8">
        <f t="shared" si="1679"/>
        <v>1</v>
      </c>
      <c r="M6154" s="10">
        <f t="shared" ref="M6154:M6157" si="1687">IF(VALUE(D6154 &amp; E6154 &amp; F6154 &amp; G6154 &amp; H6154 &amp; I6154 &amp; J6154) &gt;= 4712935, 1, -1)</f>
        <v>1</v>
      </c>
      <c r="N6154" s="20">
        <f t="shared" si="1680"/>
        <v>0</v>
      </c>
      <c r="O6154" s="20">
        <f t="shared" ref="O6154:O6196" si="1688">N6154*$D$2*D6154</f>
        <v>0</v>
      </c>
      <c r="P6154" s="20">
        <f t="shared" si="1681"/>
        <v>0</v>
      </c>
      <c r="Q6154" s="20">
        <f t="shared" si="1682"/>
        <v>0</v>
      </c>
      <c r="R6154" s="20">
        <f t="shared" si="1683"/>
        <v>0</v>
      </c>
      <c r="S6154" s="20">
        <f t="shared" si="1684"/>
        <v>0</v>
      </c>
      <c r="T6154" s="20">
        <f t="shared" si="1685"/>
        <v>0</v>
      </c>
      <c r="U6154" s="20">
        <f t="shared" si="1686"/>
        <v>0</v>
      </c>
    </row>
    <row r="6155" spans="3:21" ht="19.2" x14ac:dyDescent="0.3">
      <c r="C6155" s="14">
        <v>4</v>
      </c>
      <c r="D6155" s="8">
        <v>4</v>
      </c>
      <c r="E6155" s="8">
        <v>0</v>
      </c>
      <c r="F6155" s="8">
        <v>5</v>
      </c>
      <c r="G6155" s="8">
        <v>6</v>
      </c>
      <c r="H6155" s="8">
        <v>4</v>
      </c>
      <c r="I6155" s="8">
        <v>4</v>
      </c>
      <c r="J6155" s="8">
        <v>1</v>
      </c>
      <c r="K6155" s="9">
        <f>((D6155*D6147)+(E6155*E6147)+(F6155*F6147)+(G6155*G6147)+(H6155*H6147)+(I6155*I6147)+(J6155*J6147))+$L$9</f>
        <v>-1.3524000000000012</v>
      </c>
      <c r="L6155" s="8">
        <f t="shared" si="1679"/>
        <v>-1</v>
      </c>
      <c r="M6155" s="10">
        <f>IF(VALUE(D6155 &amp; E6155 &amp; F6155 &amp; G6155 &amp; H6155 &amp; I6155 &amp; J6155) &gt;= 4712935, 1, -1)</f>
        <v>-1</v>
      </c>
      <c r="N6155" s="20">
        <f t="shared" si="1680"/>
        <v>0</v>
      </c>
      <c r="O6155" s="20">
        <f t="shared" si="1688"/>
        <v>0</v>
      </c>
      <c r="P6155" s="20">
        <f t="shared" si="1681"/>
        <v>0</v>
      </c>
      <c r="Q6155" s="20">
        <f>N6155*$D$2*F6155</f>
        <v>0</v>
      </c>
      <c r="R6155" s="20">
        <f t="shared" si="1683"/>
        <v>0</v>
      </c>
      <c r="S6155" s="20">
        <f t="shared" si="1684"/>
        <v>0</v>
      </c>
      <c r="T6155" s="20">
        <f t="shared" si="1685"/>
        <v>0</v>
      </c>
      <c r="U6155" s="20">
        <f t="shared" si="1686"/>
        <v>0</v>
      </c>
    </row>
    <row r="6156" spans="3:21" ht="19.2" x14ac:dyDescent="0.3">
      <c r="C6156" s="14">
        <v>5</v>
      </c>
      <c r="D6156" s="8">
        <v>5</v>
      </c>
      <c r="E6156" s="8">
        <v>1</v>
      </c>
      <c r="F6156" s="8">
        <v>3</v>
      </c>
      <c r="G6156" s="8">
        <v>7</v>
      </c>
      <c r="H6156" s="8">
        <v>0</v>
      </c>
      <c r="I6156" s="8">
        <v>4</v>
      </c>
      <c r="J6156" s="8">
        <v>5</v>
      </c>
      <c r="K6156" s="9">
        <f>((D6156*D6147)+(E6156*E6147)+(F6156*F6147)+(G6156*G6147)+(H6156*H6147)+(I6156*I6147)+(J6156*J6147))+$L$9</f>
        <v>-0.33040000000000092</v>
      </c>
      <c r="L6156" s="8">
        <f t="shared" si="1679"/>
        <v>-1</v>
      </c>
      <c r="M6156" s="10">
        <f t="shared" si="1687"/>
        <v>1</v>
      </c>
      <c r="N6156" s="20">
        <f t="shared" si="1680"/>
        <v>2</v>
      </c>
      <c r="O6156" s="20">
        <f t="shared" si="1688"/>
        <v>0.1</v>
      </c>
      <c r="P6156" s="20">
        <f t="shared" si="1681"/>
        <v>0.02</v>
      </c>
      <c r="Q6156" s="20">
        <f t="shared" ref="Q6156:Q6201" si="1689">N6156*$D$2*F6156</f>
        <v>0.06</v>
      </c>
      <c r="R6156" s="20">
        <f t="shared" si="1683"/>
        <v>0.14000000000000001</v>
      </c>
      <c r="S6156" s="20">
        <f t="shared" si="1684"/>
        <v>0</v>
      </c>
      <c r="T6156" s="20">
        <f t="shared" si="1685"/>
        <v>0.08</v>
      </c>
      <c r="U6156" s="20">
        <f>N6156*$D$2*J6156</f>
        <v>0.1</v>
      </c>
    </row>
    <row r="6157" spans="3:21" ht="19.2" x14ac:dyDescent="0.3">
      <c r="C6157" s="14">
        <v>6</v>
      </c>
      <c r="D6157" s="8">
        <v>4</v>
      </c>
      <c r="E6157" s="8">
        <v>9</v>
      </c>
      <c r="F6157" s="8">
        <v>4</v>
      </c>
      <c r="G6157" s="8">
        <v>9</v>
      </c>
      <c r="H6157" s="8">
        <v>2</v>
      </c>
      <c r="I6157" s="8">
        <v>0</v>
      </c>
      <c r="J6157" s="8">
        <v>8</v>
      </c>
      <c r="K6157" s="9">
        <f>((D6157*D6147)+(E6157*E6147)+(F6157*F6147)+(G6157*G6147)+(H6157*H6147)+(I6157*I6147)+(J6157*J6147))+$L$9</f>
        <v>0.44599999999999795</v>
      </c>
      <c r="L6157" s="8">
        <f t="shared" si="1679"/>
        <v>1</v>
      </c>
      <c r="M6157" s="10">
        <f t="shared" si="1687"/>
        <v>1</v>
      </c>
      <c r="N6157" s="20">
        <f t="shared" si="1680"/>
        <v>0</v>
      </c>
      <c r="O6157" s="20">
        <f t="shared" si="1688"/>
        <v>0</v>
      </c>
      <c r="P6157" s="20">
        <f t="shared" si="1681"/>
        <v>0</v>
      </c>
      <c r="Q6157" s="20">
        <f t="shared" si="1689"/>
        <v>0</v>
      </c>
      <c r="R6157" s="20">
        <f t="shared" si="1683"/>
        <v>0</v>
      </c>
      <c r="S6157" s="20">
        <f t="shared" si="1684"/>
        <v>0</v>
      </c>
      <c r="T6157" s="20">
        <f t="shared" si="1685"/>
        <v>0</v>
      </c>
      <c r="U6157" s="20">
        <f t="shared" ref="U6157:U6201" si="1690">N6157*$D$2*J6157</f>
        <v>0</v>
      </c>
    </row>
    <row r="6158" spans="3:21" ht="19.2" x14ac:dyDescent="0.3">
      <c r="C6158" s="14">
        <v>7</v>
      </c>
      <c r="D6158" s="8">
        <v>4</v>
      </c>
      <c r="E6158" s="8">
        <v>1</v>
      </c>
      <c r="F6158" s="8">
        <v>1</v>
      </c>
      <c r="G6158" s="8">
        <v>5</v>
      </c>
      <c r="H6158" s="8">
        <v>6</v>
      </c>
      <c r="I6158" s="8">
        <v>5</v>
      </c>
      <c r="J6158" s="8">
        <v>7</v>
      </c>
      <c r="K6158" s="9">
        <f>((D6158*D6147)+(E6158*E6147)+(F6158*F6147)+(G6158*G6147)+(H6158*H6147)+(I6158*I6147)+(J6158*J6147))+$L$9</f>
        <v>-0.79399999999999871</v>
      </c>
      <c r="L6158" s="8">
        <f t="shared" si="1679"/>
        <v>-1</v>
      </c>
      <c r="M6158" s="10">
        <f>IF(VALUE(D6158 &amp; E6158 &amp; F6158 &amp; G6158 &amp; H6158 &amp; I6158 &amp; J6158) &gt;= 4712935, 1, -1)</f>
        <v>-1</v>
      </c>
      <c r="N6158" s="20">
        <f t="shared" si="1680"/>
        <v>0</v>
      </c>
      <c r="O6158" s="20">
        <f t="shared" si="1688"/>
        <v>0</v>
      </c>
      <c r="P6158" s="20">
        <f t="shared" si="1681"/>
        <v>0</v>
      </c>
      <c r="Q6158" s="20">
        <f t="shared" si="1689"/>
        <v>0</v>
      </c>
      <c r="R6158" s="20">
        <f t="shared" si="1683"/>
        <v>0</v>
      </c>
      <c r="S6158" s="20">
        <f t="shared" si="1684"/>
        <v>0</v>
      </c>
      <c r="T6158" s="20">
        <f t="shared" si="1685"/>
        <v>0</v>
      </c>
      <c r="U6158" s="20">
        <f t="shared" si="1690"/>
        <v>0</v>
      </c>
    </row>
    <row r="6159" spans="3:21" ht="19.2" x14ac:dyDescent="0.3">
      <c r="C6159" s="14">
        <v>8</v>
      </c>
      <c r="D6159" s="8">
        <v>4</v>
      </c>
      <c r="E6159" s="8">
        <v>5</v>
      </c>
      <c r="F6159" s="8">
        <v>9</v>
      </c>
      <c r="G6159" s="8">
        <v>3</v>
      </c>
      <c r="H6159" s="8">
        <v>8</v>
      </c>
      <c r="I6159" s="8">
        <v>5</v>
      </c>
      <c r="J6159" s="8">
        <v>3</v>
      </c>
      <c r="K6159" s="9">
        <f>((D6159*D6147)+(E6159*E6147)+(F6159*F6147)+(G6159*G6147)+(H6159*H6147)+(I6159*I6147)+(J6159*J6147))+$L$9</f>
        <v>-0.11640000000000139</v>
      </c>
      <c r="L6159" s="8">
        <f t="shared" si="1679"/>
        <v>-1</v>
      </c>
      <c r="M6159" s="10">
        <f t="shared" ref="M6159:M6201" si="1691">IF(VALUE(D6159 &amp; E6159 &amp; F6159 &amp; G6159 &amp; H6159 &amp; I6159 &amp; J6159) &gt;= 4712935, 1, -1)</f>
        <v>-1</v>
      </c>
      <c r="N6159" s="20">
        <f t="shared" si="1680"/>
        <v>0</v>
      </c>
      <c r="O6159" s="20">
        <f t="shared" si="1688"/>
        <v>0</v>
      </c>
      <c r="P6159" s="20">
        <f t="shared" si="1681"/>
        <v>0</v>
      </c>
      <c r="Q6159" s="20">
        <f t="shared" si="1689"/>
        <v>0</v>
      </c>
      <c r="R6159" s="20">
        <f t="shared" si="1683"/>
        <v>0</v>
      </c>
      <c r="S6159" s="20">
        <f t="shared" si="1684"/>
        <v>0</v>
      </c>
      <c r="T6159" s="20">
        <f t="shared" si="1685"/>
        <v>0</v>
      </c>
      <c r="U6159" s="20">
        <f t="shared" si="1690"/>
        <v>0</v>
      </c>
    </row>
    <row r="6160" spans="3:21" ht="19.2" x14ac:dyDescent="0.3">
      <c r="C6160" s="14">
        <v>9</v>
      </c>
      <c r="D6160" s="8">
        <v>4</v>
      </c>
      <c r="E6160" s="8">
        <v>8</v>
      </c>
      <c r="F6160" s="8">
        <v>3</v>
      </c>
      <c r="G6160" s="8">
        <v>0</v>
      </c>
      <c r="H6160" s="8">
        <v>7</v>
      </c>
      <c r="I6160" s="8">
        <v>2</v>
      </c>
      <c r="J6160" s="8">
        <v>1</v>
      </c>
      <c r="K6160" s="9">
        <f>((D6160*D6147)+(E6160*E6147)+(F6160*F6147)+(G6160*G6147)+(H6160*H6147)+(I6160*I6147)+(J6160*J6147))+$L$9</f>
        <v>-0.36600000000000144</v>
      </c>
      <c r="L6160" s="8">
        <f t="shared" si="1679"/>
        <v>-1</v>
      </c>
      <c r="M6160" s="10">
        <f t="shared" si="1691"/>
        <v>1</v>
      </c>
      <c r="N6160" s="20">
        <f t="shared" si="1680"/>
        <v>2</v>
      </c>
      <c r="O6160" s="20">
        <f t="shared" si="1688"/>
        <v>0.08</v>
      </c>
      <c r="P6160" s="20">
        <f t="shared" si="1681"/>
        <v>0.16</v>
      </c>
      <c r="Q6160" s="20">
        <f t="shared" si="1689"/>
        <v>0.06</v>
      </c>
      <c r="R6160" s="20">
        <f t="shared" si="1683"/>
        <v>0</v>
      </c>
      <c r="S6160" s="20">
        <f t="shared" si="1684"/>
        <v>0.14000000000000001</v>
      </c>
      <c r="T6160" s="20">
        <f t="shared" si="1685"/>
        <v>0.04</v>
      </c>
      <c r="U6160" s="20">
        <f t="shared" si="1690"/>
        <v>0.02</v>
      </c>
    </row>
    <row r="6161" spans="3:21" ht="19.2" x14ac:dyDescent="0.3">
      <c r="C6161" s="14">
        <v>10</v>
      </c>
      <c r="D6161" s="8">
        <v>4</v>
      </c>
      <c r="E6161" s="8">
        <v>5</v>
      </c>
      <c r="F6161" s="8">
        <v>5</v>
      </c>
      <c r="G6161" s="8">
        <v>7</v>
      </c>
      <c r="H6161" s="8">
        <v>4</v>
      </c>
      <c r="I6161" s="8">
        <v>9</v>
      </c>
      <c r="J6161" s="8">
        <v>6</v>
      </c>
      <c r="K6161" s="9">
        <f>((D6161*D6147)+(E6161*E6147)+(F6161*F6147)+(G6161*G6147)+(H6161*H6147)+(I6161*I6147)+(J6161*J6147))+$L$9</f>
        <v>-3.7200000000003897E-2</v>
      </c>
      <c r="L6161" s="8">
        <f t="shared" si="1679"/>
        <v>-1</v>
      </c>
      <c r="M6161" s="10">
        <f t="shared" si="1691"/>
        <v>-1</v>
      </c>
      <c r="N6161" s="20">
        <f t="shared" si="1680"/>
        <v>0</v>
      </c>
      <c r="O6161" s="20">
        <f t="shared" si="1688"/>
        <v>0</v>
      </c>
      <c r="P6161" s="20">
        <f t="shared" si="1681"/>
        <v>0</v>
      </c>
      <c r="Q6161" s="20">
        <f t="shared" si="1689"/>
        <v>0</v>
      </c>
      <c r="R6161" s="20">
        <f t="shared" si="1683"/>
        <v>0</v>
      </c>
      <c r="S6161" s="20">
        <f t="shared" si="1684"/>
        <v>0</v>
      </c>
      <c r="T6161" s="20">
        <f t="shared" si="1685"/>
        <v>0</v>
      </c>
      <c r="U6161" s="20">
        <f t="shared" si="1690"/>
        <v>0</v>
      </c>
    </row>
    <row r="6162" spans="3:21" ht="19.2" x14ac:dyDescent="0.3">
      <c r="C6162" s="14">
        <v>11</v>
      </c>
      <c r="D6162" s="8">
        <v>5</v>
      </c>
      <c r="E6162" s="8">
        <v>2</v>
      </c>
      <c r="F6162" s="8">
        <v>5</v>
      </c>
      <c r="G6162" s="8">
        <v>9</v>
      </c>
      <c r="H6162" s="8">
        <v>7</v>
      </c>
      <c r="I6162" s="8">
        <v>2</v>
      </c>
      <c r="J6162" s="8">
        <v>2</v>
      </c>
      <c r="K6162" s="9">
        <f>((D6162*D6147)+(E6162*E6147)+(F6162*F6147)+(G6162*G6147)+(H6162*H6147)+(I6162*I6147)+(J6162*J6147))+$L$9</f>
        <v>0.19560000000000066</v>
      </c>
      <c r="L6162" s="8">
        <f t="shared" si="1679"/>
        <v>1</v>
      </c>
      <c r="M6162" s="10">
        <f t="shared" si="1691"/>
        <v>1</v>
      </c>
      <c r="N6162" s="20">
        <f t="shared" si="1680"/>
        <v>0</v>
      </c>
      <c r="O6162" s="20">
        <f t="shared" si="1688"/>
        <v>0</v>
      </c>
      <c r="P6162" s="20">
        <f t="shared" si="1681"/>
        <v>0</v>
      </c>
      <c r="Q6162" s="20">
        <f t="shared" si="1689"/>
        <v>0</v>
      </c>
      <c r="R6162" s="20">
        <f t="shared" si="1683"/>
        <v>0</v>
      </c>
      <c r="S6162" s="20">
        <f t="shared" si="1684"/>
        <v>0</v>
      </c>
      <c r="T6162" s="20">
        <f t="shared" si="1685"/>
        <v>0</v>
      </c>
      <c r="U6162" s="20">
        <f t="shared" si="1690"/>
        <v>0</v>
      </c>
    </row>
    <row r="6163" spans="3:21" ht="19.2" x14ac:dyDescent="0.3">
      <c r="C6163" s="14">
        <v>12</v>
      </c>
      <c r="D6163" s="8">
        <v>5</v>
      </c>
      <c r="E6163" s="8">
        <v>2</v>
      </c>
      <c r="F6163" s="8">
        <v>1</v>
      </c>
      <c r="G6163" s="8">
        <v>3</v>
      </c>
      <c r="H6163" s="8">
        <v>5</v>
      </c>
      <c r="I6163" s="8">
        <v>9</v>
      </c>
      <c r="J6163" s="8">
        <v>5</v>
      </c>
      <c r="K6163" s="9">
        <f>((D6163*D6147)+(E6163*E6147)+(F6163*F6147)+(G6163*G6147)+(H6163*H6147)+(I6163*I6147)+(J6163*J6147))+$L$9</f>
        <v>-1.5600000000001835E-2</v>
      </c>
      <c r="L6163" s="8">
        <f t="shared" si="1679"/>
        <v>-1</v>
      </c>
      <c r="M6163" s="10">
        <f>IF(VALUE(D6163 &amp; E6163 &amp; F6163 &amp; G6163 &amp; H6163 &amp; I6163 &amp; J6163) &gt;= 4712935, 1, -1)</f>
        <v>1</v>
      </c>
      <c r="N6163" s="20">
        <f t="shared" si="1680"/>
        <v>2</v>
      </c>
      <c r="O6163" s="20">
        <f t="shared" si="1688"/>
        <v>0.1</v>
      </c>
      <c r="P6163" s="20">
        <f t="shared" si="1681"/>
        <v>0.04</v>
      </c>
      <c r="Q6163" s="20">
        <f t="shared" si="1689"/>
        <v>0.02</v>
      </c>
      <c r="R6163" s="20">
        <f t="shared" si="1683"/>
        <v>0.06</v>
      </c>
      <c r="S6163" s="20">
        <f t="shared" si="1684"/>
        <v>0.1</v>
      </c>
      <c r="T6163" s="20">
        <f t="shared" si="1685"/>
        <v>0.18</v>
      </c>
      <c r="U6163" s="20">
        <f t="shared" si="1690"/>
        <v>0.1</v>
      </c>
    </row>
    <row r="6164" spans="3:21" ht="19.2" x14ac:dyDescent="0.3">
      <c r="C6164" s="14">
        <v>13</v>
      </c>
      <c r="D6164" s="8">
        <v>4</v>
      </c>
      <c r="E6164" s="8">
        <v>4</v>
      </c>
      <c r="F6164" s="8">
        <v>7</v>
      </c>
      <c r="G6164" s="8">
        <v>3</v>
      </c>
      <c r="H6164" s="8">
        <v>5</v>
      </c>
      <c r="I6164" s="8">
        <v>0</v>
      </c>
      <c r="J6164" s="8">
        <v>2</v>
      </c>
      <c r="K6164" s="9">
        <f>((D6164*D6147)+(E6164*E6147)+(F6164*F6147)+(G6164*G6147)+(H6164*H6147)+(I6164*I6147)+(J6164*J6147))+$L$9</f>
        <v>-0.74880000000000102</v>
      </c>
      <c r="L6164" s="8">
        <f t="shared" si="1679"/>
        <v>-1</v>
      </c>
      <c r="M6164" s="10">
        <f t="shared" si="1691"/>
        <v>-1</v>
      </c>
      <c r="N6164" s="20">
        <f t="shared" si="1680"/>
        <v>0</v>
      </c>
      <c r="O6164" s="20">
        <f t="shared" si="1688"/>
        <v>0</v>
      </c>
      <c r="P6164" s="20">
        <f t="shared" si="1681"/>
        <v>0</v>
      </c>
      <c r="Q6164" s="20">
        <f t="shared" si="1689"/>
        <v>0</v>
      </c>
      <c r="R6164" s="20">
        <f t="shared" si="1683"/>
        <v>0</v>
      </c>
      <c r="S6164" s="20">
        <f t="shared" si="1684"/>
        <v>0</v>
      </c>
      <c r="T6164" s="20">
        <f t="shared" si="1685"/>
        <v>0</v>
      </c>
      <c r="U6164" s="20">
        <f t="shared" si="1690"/>
        <v>0</v>
      </c>
    </row>
    <row r="6165" spans="3:21" ht="19.2" x14ac:dyDescent="0.3">
      <c r="C6165" s="14">
        <v>14</v>
      </c>
      <c r="D6165" s="8">
        <v>4</v>
      </c>
      <c r="E6165" s="8">
        <v>1</v>
      </c>
      <c r="F6165" s="8">
        <v>3</v>
      </c>
      <c r="G6165" s="8">
        <v>3</v>
      </c>
      <c r="H6165" s="8">
        <v>9</v>
      </c>
      <c r="I6165" s="8">
        <v>4</v>
      </c>
      <c r="J6165" s="8">
        <v>1</v>
      </c>
      <c r="K6165" s="9">
        <f>((D6165*D6147)+(E6165*E6147)+(F6165*F6147)+(G6165*G6147)+(H6165*H6147)+(I6165*I6147)+(J6165*J6147))+$L$9</f>
        <v>-1.1004000000000005</v>
      </c>
      <c r="L6165" s="8">
        <f t="shared" si="1679"/>
        <v>-1</v>
      </c>
      <c r="M6165" s="10">
        <f t="shared" si="1691"/>
        <v>-1</v>
      </c>
      <c r="N6165" s="20">
        <f t="shared" si="1680"/>
        <v>0</v>
      </c>
      <c r="O6165" s="20">
        <f t="shared" si="1688"/>
        <v>0</v>
      </c>
      <c r="P6165" s="20">
        <f t="shared" si="1681"/>
        <v>0</v>
      </c>
      <c r="Q6165" s="20">
        <f t="shared" si="1689"/>
        <v>0</v>
      </c>
      <c r="R6165" s="20">
        <f t="shared" si="1683"/>
        <v>0</v>
      </c>
      <c r="S6165" s="20">
        <f t="shared" si="1684"/>
        <v>0</v>
      </c>
      <c r="T6165" s="20">
        <f t="shared" si="1685"/>
        <v>0</v>
      </c>
      <c r="U6165" s="20">
        <f t="shared" si="1690"/>
        <v>0</v>
      </c>
    </row>
    <row r="6166" spans="3:21" ht="19.2" x14ac:dyDescent="0.3">
      <c r="C6166" s="14">
        <v>15</v>
      </c>
      <c r="D6166" s="8">
        <v>4</v>
      </c>
      <c r="E6166" s="8">
        <v>5</v>
      </c>
      <c r="F6166" s="8">
        <v>8</v>
      </c>
      <c r="G6166" s="8">
        <v>6</v>
      </c>
      <c r="H6166" s="8">
        <v>6</v>
      </c>
      <c r="I6166" s="8">
        <v>5</v>
      </c>
      <c r="J6166" s="8">
        <v>7</v>
      </c>
      <c r="K6166" s="9">
        <f>((D6166*D6147)+(E6166*E6147)+(F6166*F6147)+(G6166*G6147)+(H6166*H6147)+(I6166*I6147)+(J6166*J6147))+$L$9</f>
        <v>0.16959999999999908</v>
      </c>
      <c r="L6166" s="8">
        <f t="shared" si="1679"/>
        <v>1</v>
      </c>
      <c r="M6166" s="10">
        <f t="shared" si="1691"/>
        <v>-1</v>
      </c>
      <c r="N6166" s="20">
        <f t="shared" si="1680"/>
        <v>-2</v>
      </c>
      <c r="O6166" s="20">
        <f t="shared" si="1688"/>
        <v>-0.08</v>
      </c>
      <c r="P6166" s="20">
        <f t="shared" si="1681"/>
        <v>-0.1</v>
      </c>
      <c r="Q6166" s="20">
        <f t="shared" si="1689"/>
        <v>-0.16</v>
      </c>
      <c r="R6166" s="20">
        <f t="shared" si="1683"/>
        <v>-0.12</v>
      </c>
      <c r="S6166" s="20">
        <f t="shared" si="1684"/>
        <v>-0.12</v>
      </c>
      <c r="T6166" s="20">
        <f t="shared" si="1685"/>
        <v>-0.1</v>
      </c>
      <c r="U6166" s="20">
        <f t="shared" si="1690"/>
        <v>-0.14000000000000001</v>
      </c>
    </row>
    <row r="6167" spans="3:21" ht="19.2" x14ac:dyDescent="0.3">
      <c r="C6167" s="14">
        <v>16</v>
      </c>
      <c r="D6167" s="8">
        <v>4</v>
      </c>
      <c r="E6167" s="8">
        <v>2</v>
      </c>
      <c r="F6167" s="8">
        <v>6</v>
      </c>
      <c r="G6167" s="8">
        <v>1</v>
      </c>
      <c r="H6167" s="8">
        <v>6</v>
      </c>
      <c r="I6167" s="8">
        <v>3</v>
      </c>
      <c r="J6167" s="8">
        <v>5</v>
      </c>
      <c r="K6167" s="9">
        <f>((D6167*D6147)+(E6167*E6147)+(F6167*F6147)+(G6167*G6147)+(H6167*H6147)+(I6167*I6147)+(J6167*J6147))+$L$9</f>
        <v>-0.82240000000000002</v>
      </c>
      <c r="L6167" s="8">
        <f t="shared" si="1679"/>
        <v>-1</v>
      </c>
      <c r="M6167" s="10">
        <f t="shared" si="1691"/>
        <v>-1</v>
      </c>
      <c r="N6167" s="20">
        <f t="shared" si="1680"/>
        <v>0</v>
      </c>
      <c r="O6167" s="20">
        <f t="shared" si="1688"/>
        <v>0</v>
      </c>
      <c r="P6167" s="20">
        <f t="shared" si="1681"/>
        <v>0</v>
      </c>
      <c r="Q6167" s="20">
        <f t="shared" si="1689"/>
        <v>0</v>
      </c>
      <c r="R6167" s="20">
        <f t="shared" si="1683"/>
        <v>0</v>
      </c>
      <c r="S6167" s="20">
        <f t="shared" si="1684"/>
        <v>0</v>
      </c>
      <c r="T6167" s="20">
        <f t="shared" si="1685"/>
        <v>0</v>
      </c>
      <c r="U6167" s="20">
        <f t="shared" si="1690"/>
        <v>0</v>
      </c>
    </row>
    <row r="6168" spans="3:21" ht="19.2" x14ac:dyDescent="0.3">
      <c r="C6168" s="14">
        <v>17</v>
      </c>
      <c r="D6168" s="8">
        <v>4</v>
      </c>
      <c r="E6168" s="8">
        <v>7</v>
      </c>
      <c r="F6168" s="8">
        <v>3</v>
      </c>
      <c r="G6168" s="8">
        <v>3</v>
      </c>
      <c r="H6168" s="8">
        <v>9</v>
      </c>
      <c r="I6168" s="8">
        <v>7</v>
      </c>
      <c r="J6168" s="8">
        <v>7</v>
      </c>
      <c r="K6168" s="9">
        <f>((D6168*D6147)+(E6168*E6147)+(F6168*F6147)+(G6168*G6147)+(H6168*H6147)+(I6168*I6147)+(J6168*J6147))+$L$9</f>
        <v>0.35159999999999769</v>
      </c>
      <c r="L6168" s="8">
        <f t="shared" si="1679"/>
        <v>1</v>
      </c>
      <c r="M6168" s="10">
        <f t="shared" si="1691"/>
        <v>1</v>
      </c>
      <c r="N6168" s="20">
        <f t="shared" si="1680"/>
        <v>0</v>
      </c>
      <c r="O6168" s="20">
        <f t="shared" si="1688"/>
        <v>0</v>
      </c>
      <c r="P6168" s="20">
        <f t="shared" si="1681"/>
        <v>0</v>
      </c>
      <c r="Q6168" s="20">
        <f t="shared" si="1689"/>
        <v>0</v>
      </c>
      <c r="R6168" s="20">
        <f t="shared" si="1683"/>
        <v>0</v>
      </c>
      <c r="S6168" s="20">
        <f t="shared" si="1684"/>
        <v>0</v>
      </c>
      <c r="T6168" s="20">
        <f t="shared" si="1685"/>
        <v>0</v>
      </c>
      <c r="U6168" s="20">
        <f t="shared" si="1690"/>
        <v>0</v>
      </c>
    </row>
    <row r="6169" spans="3:21" ht="19.2" x14ac:dyDescent="0.3">
      <c r="C6169" s="14">
        <v>18</v>
      </c>
      <c r="D6169" s="8">
        <v>4</v>
      </c>
      <c r="E6169" s="8">
        <v>9</v>
      </c>
      <c r="F6169" s="8">
        <v>6</v>
      </c>
      <c r="G6169" s="8">
        <v>5</v>
      </c>
      <c r="H6169" s="8">
        <v>8</v>
      </c>
      <c r="I6169" s="8">
        <v>2</v>
      </c>
      <c r="J6169" s="8">
        <v>2</v>
      </c>
      <c r="K6169" s="9">
        <f>((D6169*D6147)+(E6169*E6147)+(F6169*F6147)+(G6169*G6147)+(H6169*H6147)+(I6169*I6147)+(J6169*J6147))+$L$9</f>
        <v>0.30999999999999783</v>
      </c>
      <c r="L6169" s="8">
        <f t="shared" si="1679"/>
        <v>1</v>
      </c>
      <c r="M6169" s="10">
        <f t="shared" si="1691"/>
        <v>1</v>
      </c>
      <c r="N6169" s="20">
        <f t="shared" si="1680"/>
        <v>0</v>
      </c>
      <c r="O6169" s="20">
        <f t="shared" si="1688"/>
        <v>0</v>
      </c>
      <c r="P6169" s="20">
        <f t="shared" si="1681"/>
        <v>0</v>
      </c>
      <c r="Q6169" s="20">
        <f t="shared" si="1689"/>
        <v>0</v>
      </c>
      <c r="R6169" s="20">
        <f t="shared" si="1683"/>
        <v>0</v>
      </c>
      <c r="S6169" s="20">
        <f t="shared" si="1684"/>
        <v>0</v>
      </c>
      <c r="T6169" s="20">
        <f t="shared" si="1685"/>
        <v>0</v>
      </c>
      <c r="U6169" s="20">
        <f t="shared" si="1690"/>
        <v>0</v>
      </c>
    </row>
    <row r="6170" spans="3:21" ht="19.2" x14ac:dyDescent="0.3">
      <c r="C6170" s="14">
        <v>19</v>
      </c>
      <c r="D6170" s="8">
        <v>4</v>
      </c>
      <c r="E6170" s="8">
        <v>4</v>
      </c>
      <c r="F6170" s="8">
        <v>1</v>
      </c>
      <c r="G6170" s="8">
        <v>5</v>
      </c>
      <c r="H6170" s="8">
        <v>9</v>
      </c>
      <c r="I6170" s="8">
        <v>1</v>
      </c>
      <c r="J6170" s="8">
        <v>5</v>
      </c>
      <c r="K6170" s="9">
        <f>((D6170*D6147)+(E6170*E6147)+(F6170*F6147)+(G6170*G6147)+(H6170*H6147)+(I6170*I6147)+(J6170*J6147))+$L$9</f>
        <v>-0.38559999999999928</v>
      </c>
      <c r="L6170" s="8">
        <f t="shared" si="1679"/>
        <v>-1</v>
      </c>
      <c r="M6170" s="10">
        <f t="shared" si="1691"/>
        <v>-1</v>
      </c>
      <c r="N6170" s="20">
        <f t="shared" si="1680"/>
        <v>0</v>
      </c>
      <c r="O6170" s="20">
        <f t="shared" si="1688"/>
        <v>0</v>
      </c>
      <c r="P6170" s="20">
        <f t="shared" si="1681"/>
        <v>0</v>
      </c>
      <c r="Q6170" s="20">
        <f t="shared" si="1689"/>
        <v>0</v>
      </c>
      <c r="R6170" s="20">
        <f t="shared" si="1683"/>
        <v>0</v>
      </c>
      <c r="S6170" s="20">
        <f t="shared" si="1684"/>
        <v>0</v>
      </c>
      <c r="T6170" s="20">
        <f t="shared" si="1685"/>
        <v>0</v>
      </c>
      <c r="U6170" s="20">
        <f t="shared" si="1690"/>
        <v>0</v>
      </c>
    </row>
    <row r="6171" spans="3:21" ht="19.2" x14ac:dyDescent="0.3">
      <c r="C6171" s="14">
        <v>20</v>
      </c>
      <c r="D6171" s="8">
        <v>4</v>
      </c>
      <c r="E6171" s="8">
        <v>6</v>
      </c>
      <c r="F6171" s="8">
        <v>9</v>
      </c>
      <c r="G6171" s="8">
        <v>8</v>
      </c>
      <c r="H6171" s="8">
        <v>4</v>
      </c>
      <c r="I6171" s="8">
        <v>4</v>
      </c>
      <c r="J6171" s="8">
        <v>7</v>
      </c>
      <c r="K6171" s="9">
        <f>((D6171*D6147)+(E6171*E6147)+(F6171*F6147)+(G6171*G6147)+(H6171*H6147)+(I6171*I6147)+(J6171*J6147))+$L$9</f>
        <v>0.3067999999999973</v>
      </c>
      <c r="L6171" s="8">
        <f t="shared" si="1679"/>
        <v>1</v>
      </c>
      <c r="M6171" s="10">
        <f t="shared" si="1691"/>
        <v>-1</v>
      </c>
      <c r="N6171" s="20">
        <f t="shared" si="1680"/>
        <v>-2</v>
      </c>
      <c r="O6171" s="20">
        <f t="shared" si="1688"/>
        <v>-0.08</v>
      </c>
      <c r="P6171" s="20">
        <f t="shared" si="1681"/>
        <v>-0.12</v>
      </c>
      <c r="Q6171" s="20">
        <f t="shared" si="1689"/>
        <v>-0.18</v>
      </c>
      <c r="R6171" s="20">
        <f t="shared" si="1683"/>
        <v>-0.16</v>
      </c>
      <c r="S6171" s="20">
        <f t="shared" si="1684"/>
        <v>-0.08</v>
      </c>
      <c r="T6171" s="20">
        <f t="shared" si="1685"/>
        <v>-0.08</v>
      </c>
      <c r="U6171" s="20">
        <f t="shared" si="1690"/>
        <v>-0.14000000000000001</v>
      </c>
    </row>
    <row r="6172" spans="3:21" ht="19.2" x14ac:dyDescent="0.3">
      <c r="C6172" s="14">
        <v>21</v>
      </c>
      <c r="D6172" s="8">
        <v>5</v>
      </c>
      <c r="E6172" s="8">
        <v>2</v>
      </c>
      <c r="F6172" s="8">
        <v>4</v>
      </c>
      <c r="G6172" s="8">
        <v>0</v>
      </c>
      <c r="H6172" s="8">
        <v>9</v>
      </c>
      <c r="I6172" s="8">
        <v>1</v>
      </c>
      <c r="J6172" s="8">
        <v>6</v>
      </c>
      <c r="K6172" s="9">
        <f>((D6172*D6147)+(E6172*E6147)+(F6172*F6147)+(G6172*G6147)+(H6172*H6147)+(I6172*I6147)+(J6172*J6147))+$L$9</f>
        <v>0.13760000000000083</v>
      </c>
      <c r="L6172" s="8">
        <f t="shared" si="1679"/>
        <v>1</v>
      </c>
      <c r="M6172" s="10">
        <f t="shared" si="1691"/>
        <v>1</v>
      </c>
      <c r="N6172" s="20">
        <f t="shared" si="1680"/>
        <v>0</v>
      </c>
      <c r="O6172" s="20">
        <f t="shared" si="1688"/>
        <v>0</v>
      </c>
      <c r="P6172" s="20">
        <f t="shared" si="1681"/>
        <v>0</v>
      </c>
      <c r="Q6172" s="20">
        <f t="shared" si="1689"/>
        <v>0</v>
      </c>
      <c r="R6172" s="20">
        <f t="shared" si="1683"/>
        <v>0</v>
      </c>
      <c r="S6172" s="20">
        <f t="shared" si="1684"/>
        <v>0</v>
      </c>
      <c r="T6172" s="20">
        <f t="shared" si="1685"/>
        <v>0</v>
      </c>
      <c r="U6172" s="20">
        <f t="shared" si="1690"/>
        <v>0</v>
      </c>
    </row>
    <row r="6173" spans="3:21" ht="19.2" x14ac:dyDescent="0.3">
      <c r="C6173" s="14">
        <v>22</v>
      </c>
      <c r="D6173" s="8">
        <v>3</v>
      </c>
      <c r="E6173" s="8">
        <v>9</v>
      </c>
      <c r="F6173" s="8">
        <v>1</v>
      </c>
      <c r="G6173" s="8">
        <v>7</v>
      </c>
      <c r="H6173" s="8">
        <v>4</v>
      </c>
      <c r="I6173" s="8">
        <v>7</v>
      </c>
      <c r="J6173" s="8">
        <v>1</v>
      </c>
      <c r="K6173" s="9">
        <f>((D6173*D6147)+(E6173*E6147)+(F6173*F6147)+(G6173*G6147)+(H6173*H6147)+(I6173*I6147)+(J6173*J6147))+$L$9</f>
        <v>-0.90880000000000472</v>
      </c>
      <c r="L6173" s="8">
        <f t="shared" si="1679"/>
        <v>-1</v>
      </c>
      <c r="M6173" s="10">
        <f t="shared" si="1691"/>
        <v>-1</v>
      </c>
      <c r="N6173" s="20">
        <f t="shared" si="1680"/>
        <v>0</v>
      </c>
      <c r="O6173" s="20">
        <f t="shared" si="1688"/>
        <v>0</v>
      </c>
      <c r="P6173" s="20">
        <f t="shared" si="1681"/>
        <v>0</v>
      </c>
      <c r="Q6173" s="20">
        <f t="shared" si="1689"/>
        <v>0</v>
      </c>
      <c r="R6173" s="20">
        <f t="shared" si="1683"/>
        <v>0</v>
      </c>
      <c r="S6173" s="20">
        <f t="shared" si="1684"/>
        <v>0</v>
      </c>
      <c r="T6173" s="20">
        <f t="shared" si="1685"/>
        <v>0</v>
      </c>
      <c r="U6173" s="20">
        <f t="shared" si="1690"/>
        <v>0</v>
      </c>
    </row>
    <row r="6174" spans="3:21" ht="19.2" x14ac:dyDescent="0.3">
      <c r="C6174" s="14">
        <v>23</v>
      </c>
      <c r="D6174" s="8">
        <v>3</v>
      </c>
      <c r="E6174" s="8">
        <v>4</v>
      </c>
      <c r="F6174" s="8">
        <v>3</v>
      </c>
      <c r="G6174" s="8">
        <v>0</v>
      </c>
      <c r="H6174" s="8">
        <v>8</v>
      </c>
      <c r="I6174" s="8">
        <v>3</v>
      </c>
      <c r="J6174" s="8">
        <v>5</v>
      </c>
      <c r="K6174" s="9">
        <f>((D6174*D6147)+(E6174*E6147)+(F6174*F6147)+(G6174*G6147)+(H6174*H6147)+(I6174*I6147)+(J6174*J6147))+$L$9</f>
        <v>-1.4272000000000009</v>
      </c>
      <c r="L6174" s="8">
        <f t="shared" si="1679"/>
        <v>-1</v>
      </c>
      <c r="M6174" s="10">
        <f t="shared" si="1691"/>
        <v>-1</v>
      </c>
      <c r="N6174" s="20">
        <f t="shared" si="1680"/>
        <v>0</v>
      </c>
      <c r="O6174" s="20">
        <f t="shared" si="1688"/>
        <v>0</v>
      </c>
      <c r="P6174" s="20">
        <f t="shared" si="1681"/>
        <v>0</v>
      </c>
      <c r="Q6174" s="20">
        <f t="shared" si="1689"/>
        <v>0</v>
      </c>
      <c r="R6174" s="20">
        <f t="shared" si="1683"/>
        <v>0</v>
      </c>
      <c r="S6174" s="20">
        <f t="shared" si="1684"/>
        <v>0</v>
      </c>
      <c r="T6174" s="20">
        <f t="shared" si="1685"/>
        <v>0</v>
      </c>
      <c r="U6174" s="20">
        <f t="shared" si="1690"/>
        <v>0</v>
      </c>
    </row>
    <row r="6175" spans="3:21" ht="19.2" x14ac:dyDescent="0.3">
      <c r="C6175" s="14">
        <v>24</v>
      </c>
      <c r="D6175" s="8">
        <v>4</v>
      </c>
      <c r="E6175" s="8">
        <v>1</v>
      </c>
      <c r="F6175" s="8">
        <v>4</v>
      </c>
      <c r="G6175" s="8">
        <v>8</v>
      </c>
      <c r="H6175" s="8">
        <v>9</v>
      </c>
      <c r="I6175" s="8">
        <v>3</v>
      </c>
      <c r="J6175" s="8">
        <v>3</v>
      </c>
      <c r="K6175" s="9">
        <f>((D6175*D6147)+(E6175*E6147)+(F6175*F6147)+(G6175*G6147)+(H6175*H6147)+(I6175*I6147)+(J6175*J6147))+$L$9</f>
        <v>-0.67439999999999856</v>
      </c>
      <c r="L6175" s="8">
        <f t="shared" si="1679"/>
        <v>-1</v>
      </c>
      <c r="M6175" s="10">
        <f t="shared" si="1691"/>
        <v>-1</v>
      </c>
      <c r="N6175" s="20">
        <f t="shared" si="1680"/>
        <v>0</v>
      </c>
      <c r="O6175" s="20">
        <f t="shared" si="1688"/>
        <v>0</v>
      </c>
      <c r="P6175" s="20">
        <f t="shared" si="1681"/>
        <v>0</v>
      </c>
      <c r="Q6175" s="20">
        <f t="shared" si="1689"/>
        <v>0</v>
      </c>
      <c r="R6175" s="20">
        <f t="shared" si="1683"/>
        <v>0</v>
      </c>
      <c r="S6175" s="20">
        <f t="shared" si="1684"/>
        <v>0</v>
      </c>
      <c r="T6175" s="20">
        <f t="shared" si="1685"/>
        <v>0</v>
      </c>
      <c r="U6175" s="20">
        <f t="shared" si="1690"/>
        <v>0</v>
      </c>
    </row>
    <row r="6176" spans="3:21" ht="19.2" x14ac:dyDescent="0.3">
      <c r="C6176" s="14">
        <v>25</v>
      </c>
      <c r="D6176" s="8">
        <v>5</v>
      </c>
      <c r="E6176" s="8">
        <v>2</v>
      </c>
      <c r="F6176" s="8">
        <v>5</v>
      </c>
      <c r="G6176" s="8">
        <v>4</v>
      </c>
      <c r="H6176" s="8">
        <v>7</v>
      </c>
      <c r="I6176" s="8">
        <v>6</v>
      </c>
      <c r="J6176" s="8">
        <v>2</v>
      </c>
      <c r="K6176" s="9">
        <f>((D6176*D6147)+(E6176*E6147)+(F6176*F6147)+(G6176*G6147)+(H6176*H6147)+(I6176*I6147)+(J6176*J6147))+$L$9</f>
        <v>3.9199999999998347E-2</v>
      </c>
      <c r="L6176" s="8">
        <f t="shared" si="1679"/>
        <v>1</v>
      </c>
      <c r="M6176" s="10">
        <f t="shared" si="1691"/>
        <v>1</v>
      </c>
      <c r="N6176" s="20">
        <f t="shared" si="1680"/>
        <v>0</v>
      </c>
      <c r="O6176" s="20">
        <f t="shared" si="1688"/>
        <v>0</v>
      </c>
      <c r="P6176" s="20">
        <f t="shared" si="1681"/>
        <v>0</v>
      </c>
      <c r="Q6176" s="20">
        <f t="shared" si="1689"/>
        <v>0</v>
      </c>
      <c r="R6176" s="20">
        <f t="shared" si="1683"/>
        <v>0</v>
      </c>
      <c r="S6176" s="20">
        <f t="shared" si="1684"/>
        <v>0</v>
      </c>
      <c r="T6176" s="20">
        <f t="shared" si="1685"/>
        <v>0</v>
      </c>
      <c r="U6176" s="20">
        <f t="shared" si="1690"/>
        <v>0</v>
      </c>
    </row>
    <row r="6177" spans="3:21" ht="19.2" x14ac:dyDescent="0.3">
      <c r="C6177" s="14">
        <v>26</v>
      </c>
      <c r="D6177" s="8">
        <v>3</v>
      </c>
      <c r="E6177" s="8">
        <v>9</v>
      </c>
      <c r="F6177" s="8">
        <v>9</v>
      </c>
      <c r="G6177" s="8">
        <v>0</v>
      </c>
      <c r="H6177" s="8">
        <v>9</v>
      </c>
      <c r="I6177" s="8">
        <v>0</v>
      </c>
      <c r="J6177" s="8">
        <v>9</v>
      </c>
      <c r="K6177" s="9">
        <f>((D6177*D6147)+(E6177*E6147)+(F6177*F6147)+(G6177*G6147)+(H6177*H6147)+(I6177*I6147)+(J6177*J6147))+$L$9</f>
        <v>-8.8400000000002699E-2</v>
      </c>
      <c r="L6177" s="8">
        <f t="shared" si="1679"/>
        <v>-1</v>
      </c>
      <c r="M6177" s="10">
        <f t="shared" si="1691"/>
        <v>-1</v>
      </c>
      <c r="N6177" s="20">
        <f t="shared" si="1680"/>
        <v>0</v>
      </c>
      <c r="O6177" s="20">
        <f t="shared" si="1688"/>
        <v>0</v>
      </c>
      <c r="P6177" s="20">
        <f t="shared" si="1681"/>
        <v>0</v>
      </c>
      <c r="Q6177" s="20">
        <f t="shared" si="1689"/>
        <v>0</v>
      </c>
      <c r="R6177" s="20">
        <f t="shared" si="1683"/>
        <v>0</v>
      </c>
      <c r="S6177" s="20">
        <f t="shared" si="1684"/>
        <v>0</v>
      </c>
      <c r="T6177" s="20">
        <f t="shared" si="1685"/>
        <v>0</v>
      </c>
      <c r="U6177" s="20">
        <f t="shared" si="1690"/>
        <v>0</v>
      </c>
    </row>
    <row r="6178" spans="3:21" ht="19.2" x14ac:dyDescent="0.3">
      <c r="C6178" s="14">
        <v>27</v>
      </c>
      <c r="D6178" s="8">
        <v>5</v>
      </c>
      <c r="E6178" s="8">
        <v>3</v>
      </c>
      <c r="F6178" s="8">
        <v>3</v>
      </c>
      <c r="G6178" s="8">
        <v>8</v>
      </c>
      <c r="H6178" s="8">
        <v>2</v>
      </c>
      <c r="I6178" s="8">
        <v>0</v>
      </c>
      <c r="J6178" s="8">
        <v>3</v>
      </c>
      <c r="K6178" s="9">
        <f>((D6178*D6147)+(E6178*E6147)+(F6178*F6147)+(G6178*G6147)+(H6178*H6147)+(I6178*I6147)+(J6178*J6147))+$L$9</f>
        <v>-9.1599999999999682E-2</v>
      </c>
      <c r="L6178" s="8">
        <f t="shared" si="1679"/>
        <v>-1</v>
      </c>
      <c r="M6178" s="10">
        <f t="shared" si="1691"/>
        <v>1</v>
      </c>
      <c r="N6178" s="20">
        <f t="shared" si="1680"/>
        <v>2</v>
      </c>
      <c r="O6178" s="20">
        <f t="shared" si="1688"/>
        <v>0.1</v>
      </c>
      <c r="P6178" s="20">
        <f t="shared" si="1681"/>
        <v>0.06</v>
      </c>
      <c r="Q6178" s="20">
        <f t="shared" si="1689"/>
        <v>0.06</v>
      </c>
      <c r="R6178" s="20">
        <f t="shared" si="1683"/>
        <v>0.16</v>
      </c>
      <c r="S6178" s="20">
        <f t="shared" si="1684"/>
        <v>0.04</v>
      </c>
      <c r="T6178" s="20">
        <f t="shared" si="1685"/>
        <v>0</v>
      </c>
      <c r="U6178" s="20">
        <f t="shared" si="1690"/>
        <v>0.06</v>
      </c>
    </row>
    <row r="6179" spans="3:21" ht="19.2" x14ac:dyDescent="0.3">
      <c r="C6179" s="14">
        <v>28</v>
      </c>
      <c r="D6179" s="8">
        <v>4</v>
      </c>
      <c r="E6179" s="8">
        <v>3</v>
      </c>
      <c r="F6179" s="8">
        <v>8</v>
      </c>
      <c r="G6179" s="8">
        <v>2</v>
      </c>
      <c r="H6179" s="8">
        <v>1</v>
      </c>
      <c r="I6179" s="8">
        <v>7</v>
      </c>
      <c r="J6179" s="8">
        <v>9</v>
      </c>
      <c r="K6179" s="9">
        <f>((D6179*D6147)+(E6179*E6147)+(F6179*F6147)+(G6179*G6147)+(H6179*H6147)+(I6179*I6147)+(J6179*J6147))+$L$9</f>
        <v>-0.46320000000000405</v>
      </c>
      <c r="L6179" s="8">
        <f t="shared" si="1679"/>
        <v>-1</v>
      </c>
      <c r="M6179" s="10">
        <f t="shared" si="1691"/>
        <v>-1</v>
      </c>
      <c r="N6179" s="20">
        <f t="shared" si="1680"/>
        <v>0</v>
      </c>
      <c r="O6179" s="20">
        <f t="shared" si="1688"/>
        <v>0</v>
      </c>
      <c r="P6179" s="20">
        <f t="shared" si="1681"/>
        <v>0</v>
      </c>
      <c r="Q6179" s="20">
        <f t="shared" si="1689"/>
        <v>0</v>
      </c>
      <c r="R6179" s="20">
        <f t="shared" si="1683"/>
        <v>0</v>
      </c>
      <c r="S6179" s="20">
        <f t="shared" si="1684"/>
        <v>0</v>
      </c>
      <c r="T6179" s="20">
        <f t="shared" si="1685"/>
        <v>0</v>
      </c>
      <c r="U6179" s="20">
        <f t="shared" si="1690"/>
        <v>0</v>
      </c>
    </row>
    <row r="6180" spans="3:21" ht="19.2" x14ac:dyDescent="0.3">
      <c r="C6180" s="14">
        <v>29</v>
      </c>
      <c r="D6180" s="8">
        <v>4</v>
      </c>
      <c r="E6180" s="8">
        <v>7</v>
      </c>
      <c r="F6180" s="8">
        <v>3</v>
      </c>
      <c r="G6180" s="8">
        <v>7</v>
      </c>
      <c r="H6180" s="8">
        <v>9</v>
      </c>
      <c r="I6180" s="8">
        <v>7</v>
      </c>
      <c r="J6180" s="8">
        <v>0</v>
      </c>
      <c r="K6180" s="9">
        <f>((D6180*D6147)+(E6180*E6147)+(F6180*F6147)+(G6180*G6147)+(H6180*H6147)+(I6180*I6147)+(J6180*J6147))+$L$9</f>
        <v>-6.0000000000020037E-3</v>
      </c>
      <c r="L6180" s="8">
        <f t="shared" si="1679"/>
        <v>-1</v>
      </c>
      <c r="M6180" s="10">
        <f t="shared" si="1691"/>
        <v>1</v>
      </c>
      <c r="N6180" s="20">
        <f t="shared" si="1680"/>
        <v>2</v>
      </c>
      <c r="O6180" s="20">
        <f t="shared" si="1688"/>
        <v>0.08</v>
      </c>
      <c r="P6180" s="20">
        <f t="shared" si="1681"/>
        <v>0.14000000000000001</v>
      </c>
      <c r="Q6180" s="20">
        <f t="shared" si="1689"/>
        <v>0.06</v>
      </c>
      <c r="R6180" s="20">
        <f t="shared" si="1683"/>
        <v>0.14000000000000001</v>
      </c>
      <c r="S6180" s="20">
        <f t="shared" si="1684"/>
        <v>0.18</v>
      </c>
      <c r="T6180" s="20">
        <f t="shared" si="1685"/>
        <v>0.14000000000000001</v>
      </c>
      <c r="U6180" s="20">
        <f t="shared" si="1690"/>
        <v>0</v>
      </c>
    </row>
    <row r="6181" spans="3:21" ht="19.2" x14ac:dyDescent="0.3">
      <c r="C6181" s="14">
        <v>30</v>
      </c>
      <c r="D6181" s="8">
        <v>4</v>
      </c>
      <c r="E6181" s="8">
        <v>2</v>
      </c>
      <c r="F6181" s="8">
        <v>3</v>
      </c>
      <c r="G6181" s="8">
        <v>9</v>
      </c>
      <c r="H6181" s="8">
        <v>3</v>
      </c>
      <c r="I6181" s="8">
        <v>7</v>
      </c>
      <c r="J6181" s="8">
        <v>4</v>
      </c>
      <c r="K6181" s="9">
        <f>((D6181*D6147)+(E6181*E6147)+(F6181*F6147)+(G6181*G6147)+(H6181*H6147)+(I6181*I6147)+(J6181*J6147))+$L$9</f>
        <v>-0.75200000000000156</v>
      </c>
      <c r="L6181" s="8">
        <f t="shared" si="1679"/>
        <v>-1</v>
      </c>
      <c r="M6181" s="10">
        <f t="shared" si="1691"/>
        <v>-1</v>
      </c>
      <c r="N6181" s="20">
        <f t="shared" si="1680"/>
        <v>0</v>
      </c>
      <c r="O6181" s="20">
        <f t="shared" si="1688"/>
        <v>0</v>
      </c>
      <c r="P6181" s="20">
        <f t="shared" si="1681"/>
        <v>0</v>
      </c>
      <c r="Q6181" s="20">
        <f t="shared" si="1689"/>
        <v>0</v>
      </c>
      <c r="R6181" s="20">
        <f t="shared" si="1683"/>
        <v>0</v>
      </c>
      <c r="S6181" s="20">
        <f t="shared" si="1684"/>
        <v>0</v>
      </c>
      <c r="T6181" s="20">
        <f t="shared" si="1685"/>
        <v>0</v>
      </c>
      <c r="U6181" s="20">
        <f t="shared" si="1690"/>
        <v>0</v>
      </c>
    </row>
    <row r="6182" spans="3:21" ht="19.2" x14ac:dyDescent="0.3">
      <c r="C6182" s="14">
        <v>31</v>
      </c>
      <c r="D6182" s="8">
        <v>4</v>
      </c>
      <c r="E6182" s="8">
        <v>7</v>
      </c>
      <c r="F6182" s="8">
        <v>7</v>
      </c>
      <c r="G6182" s="8">
        <v>6</v>
      </c>
      <c r="H6182" s="8">
        <v>9</v>
      </c>
      <c r="I6182" s="8">
        <v>0</v>
      </c>
      <c r="J6182" s="8">
        <v>6</v>
      </c>
      <c r="K6182" s="9">
        <f>((D6182*D6147)+(E6182*E6147)+(F6182*F6147)+(G6182*G6147)+(H6182*H6147)+(I6182*I6147)+(J6182*J6147))+$L$9</f>
        <v>0.43919999999999959</v>
      </c>
      <c r="L6182" s="8">
        <f t="shared" si="1679"/>
        <v>1</v>
      </c>
      <c r="M6182" s="10">
        <f t="shared" si="1691"/>
        <v>1</v>
      </c>
      <c r="N6182" s="20">
        <f t="shared" si="1680"/>
        <v>0</v>
      </c>
      <c r="O6182" s="20">
        <f t="shared" si="1688"/>
        <v>0</v>
      </c>
      <c r="P6182" s="20">
        <f t="shared" si="1681"/>
        <v>0</v>
      </c>
      <c r="Q6182" s="20">
        <f t="shared" si="1689"/>
        <v>0</v>
      </c>
      <c r="R6182" s="20">
        <f t="shared" si="1683"/>
        <v>0</v>
      </c>
      <c r="S6182" s="20">
        <f t="shared" si="1684"/>
        <v>0</v>
      </c>
      <c r="T6182" s="20">
        <f t="shared" si="1685"/>
        <v>0</v>
      </c>
      <c r="U6182" s="20">
        <f t="shared" si="1690"/>
        <v>0</v>
      </c>
    </row>
    <row r="6183" spans="3:21" ht="19.2" x14ac:dyDescent="0.3">
      <c r="C6183" s="14">
        <v>32</v>
      </c>
      <c r="D6183" s="8">
        <v>4</v>
      </c>
      <c r="E6183" s="8">
        <v>1</v>
      </c>
      <c r="F6183" s="8">
        <v>6</v>
      </c>
      <c r="G6183" s="8">
        <v>1</v>
      </c>
      <c r="H6183" s="8">
        <v>8</v>
      </c>
      <c r="I6183" s="8">
        <v>0</v>
      </c>
      <c r="J6183" s="8">
        <v>6</v>
      </c>
      <c r="K6183" s="9">
        <f>((D6183*D6147)+(E6183*E6147)+(F6183*F6147)+(G6183*G6147)+(H6183*H6147)+(I6183*I6147)+(J6183*J6147))+$L$9</f>
        <v>-0.82759999999999856</v>
      </c>
      <c r="L6183" s="8">
        <f t="shared" si="1679"/>
        <v>-1</v>
      </c>
      <c r="M6183" s="10">
        <f t="shared" si="1691"/>
        <v>-1</v>
      </c>
      <c r="N6183" s="20">
        <f t="shared" si="1680"/>
        <v>0</v>
      </c>
      <c r="O6183" s="20">
        <f t="shared" si="1688"/>
        <v>0</v>
      </c>
      <c r="P6183" s="20">
        <f t="shared" si="1681"/>
        <v>0</v>
      </c>
      <c r="Q6183" s="20">
        <f t="shared" si="1689"/>
        <v>0</v>
      </c>
      <c r="R6183" s="20">
        <f t="shared" si="1683"/>
        <v>0</v>
      </c>
      <c r="S6183" s="20">
        <f t="shared" si="1684"/>
        <v>0</v>
      </c>
      <c r="T6183" s="20">
        <f t="shared" si="1685"/>
        <v>0</v>
      </c>
      <c r="U6183" s="20">
        <f t="shared" si="1690"/>
        <v>0</v>
      </c>
    </row>
    <row r="6184" spans="3:21" ht="19.2" x14ac:dyDescent="0.3">
      <c r="C6184" s="14">
        <v>33</v>
      </c>
      <c r="D6184" s="8">
        <v>5</v>
      </c>
      <c r="E6184" s="8">
        <v>1</v>
      </c>
      <c r="F6184" s="8">
        <v>7</v>
      </c>
      <c r="G6184" s="8">
        <v>8</v>
      </c>
      <c r="H6184" s="8">
        <v>1</v>
      </c>
      <c r="I6184" s="8">
        <v>6</v>
      </c>
      <c r="J6184" s="8">
        <v>9</v>
      </c>
      <c r="K6184" s="9">
        <f>((D6184*D6147)+(E6184*E6147)+(F6184*F6147)+(G6184*G6147)+(H6184*H6147)+(I6184*I6147)+(J6184*J6147))+$L$9</f>
        <v>0.32359999999999722</v>
      </c>
      <c r="L6184" s="8">
        <f t="shared" si="1679"/>
        <v>1</v>
      </c>
      <c r="M6184" s="10">
        <f t="shared" si="1691"/>
        <v>1</v>
      </c>
      <c r="N6184" s="20">
        <f t="shared" si="1680"/>
        <v>0</v>
      </c>
      <c r="O6184" s="20">
        <f t="shared" si="1688"/>
        <v>0</v>
      </c>
      <c r="P6184" s="20">
        <f t="shared" si="1681"/>
        <v>0</v>
      </c>
      <c r="Q6184" s="20">
        <f t="shared" si="1689"/>
        <v>0</v>
      </c>
      <c r="R6184" s="20">
        <f t="shared" si="1683"/>
        <v>0</v>
      </c>
      <c r="S6184" s="20">
        <f t="shared" si="1684"/>
        <v>0</v>
      </c>
      <c r="T6184" s="20">
        <f t="shared" si="1685"/>
        <v>0</v>
      </c>
      <c r="U6184" s="20">
        <f t="shared" si="1690"/>
        <v>0</v>
      </c>
    </row>
    <row r="6185" spans="3:21" ht="19.2" x14ac:dyDescent="0.3">
      <c r="C6185" s="14">
        <v>34</v>
      </c>
      <c r="D6185" s="8">
        <v>4</v>
      </c>
      <c r="E6185" s="8">
        <v>9</v>
      </c>
      <c r="F6185" s="8">
        <v>3</v>
      </c>
      <c r="G6185" s="8">
        <v>7</v>
      </c>
      <c r="H6185" s="8">
        <v>3</v>
      </c>
      <c r="I6185" s="8">
        <v>5</v>
      </c>
      <c r="J6185" s="8">
        <v>9</v>
      </c>
      <c r="K6185" s="9">
        <f>((D6185*D6147)+(E6185*E6147)+(F6185*F6147)+(G6185*G6147)+(H6185*H6147)+(I6185*I6147)+(J6185*J6147))+$L$9</f>
        <v>0.56199999999999761</v>
      </c>
      <c r="L6185" s="8">
        <f t="shared" si="1679"/>
        <v>1</v>
      </c>
      <c r="M6185" s="10">
        <f t="shared" si="1691"/>
        <v>1</v>
      </c>
      <c r="N6185" s="20">
        <f t="shared" si="1680"/>
        <v>0</v>
      </c>
      <c r="O6185" s="20">
        <f t="shared" si="1688"/>
        <v>0</v>
      </c>
      <c r="P6185" s="20">
        <f t="shared" si="1681"/>
        <v>0</v>
      </c>
      <c r="Q6185" s="20">
        <f t="shared" si="1689"/>
        <v>0</v>
      </c>
      <c r="R6185" s="20">
        <f t="shared" si="1683"/>
        <v>0</v>
      </c>
      <c r="S6185" s="20">
        <f t="shared" si="1684"/>
        <v>0</v>
      </c>
      <c r="T6185" s="20">
        <f t="shared" si="1685"/>
        <v>0</v>
      </c>
      <c r="U6185" s="20">
        <f t="shared" si="1690"/>
        <v>0</v>
      </c>
    </row>
    <row r="6186" spans="3:21" ht="19.2" x14ac:dyDescent="0.3">
      <c r="C6186" s="14">
        <v>35</v>
      </c>
      <c r="D6186" s="8">
        <v>4</v>
      </c>
      <c r="E6186" s="8">
        <v>6</v>
      </c>
      <c r="F6186" s="8">
        <v>3</v>
      </c>
      <c r="G6186" s="8">
        <v>3</v>
      </c>
      <c r="H6186" s="8">
        <v>1</v>
      </c>
      <c r="I6186" s="8">
        <v>9</v>
      </c>
      <c r="J6186" s="8">
        <v>3</v>
      </c>
      <c r="K6186" s="9">
        <f>((D6186*D6147)+(E6186*E6147)+(F6186*F6147)+(G6186*G6147)+(H6186*H6147)+(I6186*I6147)+(J6186*J6147))+$L$9</f>
        <v>-0.60960000000000392</v>
      </c>
      <c r="L6186" s="8">
        <f t="shared" si="1679"/>
        <v>-1</v>
      </c>
      <c r="M6186" s="10">
        <f t="shared" si="1691"/>
        <v>-1</v>
      </c>
      <c r="N6186" s="20">
        <f t="shared" si="1680"/>
        <v>0</v>
      </c>
      <c r="O6186" s="20">
        <f t="shared" si="1688"/>
        <v>0</v>
      </c>
      <c r="P6186" s="20">
        <f t="shared" si="1681"/>
        <v>0</v>
      </c>
      <c r="Q6186" s="20">
        <f t="shared" si="1689"/>
        <v>0</v>
      </c>
      <c r="R6186" s="20">
        <f t="shared" si="1683"/>
        <v>0</v>
      </c>
      <c r="S6186" s="20">
        <f t="shared" si="1684"/>
        <v>0</v>
      </c>
      <c r="T6186" s="20">
        <f t="shared" si="1685"/>
        <v>0</v>
      </c>
      <c r="U6186" s="20">
        <f t="shared" si="1690"/>
        <v>0</v>
      </c>
    </row>
    <row r="6187" spans="3:21" ht="19.2" x14ac:dyDescent="0.3">
      <c r="C6187" s="14">
        <v>36</v>
      </c>
      <c r="D6187" s="8">
        <v>4</v>
      </c>
      <c r="E6187" s="8">
        <v>6</v>
      </c>
      <c r="F6187" s="8">
        <v>3</v>
      </c>
      <c r="G6187" s="8">
        <v>6</v>
      </c>
      <c r="H6187" s="8">
        <v>1</v>
      </c>
      <c r="I6187" s="8">
        <v>6</v>
      </c>
      <c r="J6187" s="8">
        <v>2</v>
      </c>
      <c r="K6187" s="9">
        <f>((D6187*D6147)+(E6187*E6147)+(F6187*F6147)+(G6187*G6147)+(H6187*H6147)+(I6187*I6147)+(J6187*J6147))+$L$9</f>
        <v>-0.60840000000000316</v>
      </c>
      <c r="L6187" s="8">
        <f t="shared" si="1679"/>
        <v>-1</v>
      </c>
      <c r="M6187" s="10">
        <f t="shared" si="1691"/>
        <v>-1</v>
      </c>
      <c r="N6187" s="20">
        <f t="shared" si="1680"/>
        <v>0</v>
      </c>
      <c r="O6187" s="20">
        <f t="shared" si="1688"/>
        <v>0</v>
      </c>
      <c r="P6187" s="20">
        <f t="shared" si="1681"/>
        <v>0</v>
      </c>
      <c r="Q6187" s="20">
        <f t="shared" si="1689"/>
        <v>0</v>
      </c>
      <c r="R6187" s="20">
        <f t="shared" si="1683"/>
        <v>0</v>
      </c>
      <c r="S6187" s="20">
        <f t="shared" si="1684"/>
        <v>0</v>
      </c>
      <c r="T6187" s="20">
        <f t="shared" si="1685"/>
        <v>0</v>
      </c>
      <c r="U6187" s="20">
        <f t="shared" si="1690"/>
        <v>0</v>
      </c>
    </row>
    <row r="6188" spans="3:21" ht="19.2" x14ac:dyDescent="0.3">
      <c r="C6188" s="14">
        <v>37</v>
      </c>
      <c r="D6188" s="8">
        <v>4</v>
      </c>
      <c r="E6188" s="8">
        <v>2</v>
      </c>
      <c r="F6188" s="8">
        <v>4</v>
      </c>
      <c r="G6188" s="8">
        <v>4</v>
      </c>
      <c r="H6188" s="8">
        <v>5</v>
      </c>
      <c r="I6188" s="8">
        <v>5</v>
      </c>
      <c r="J6188" s="8">
        <v>8</v>
      </c>
      <c r="K6188" s="9">
        <f>((D6188*D6147)+(E6188*E6147)+(F6188*F6147)+(G6188*G6147)+(H6188*H6147)+(I6188*I6147)+(J6188*J6147))+$L$9</f>
        <v>-0.54760000000000097</v>
      </c>
      <c r="L6188" s="8">
        <f t="shared" si="1679"/>
        <v>-1</v>
      </c>
      <c r="M6188" s="10">
        <f t="shared" si="1691"/>
        <v>-1</v>
      </c>
      <c r="N6188" s="20">
        <f t="shared" si="1680"/>
        <v>0</v>
      </c>
      <c r="O6188" s="20">
        <f t="shared" si="1688"/>
        <v>0</v>
      </c>
      <c r="P6188" s="20">
        <f t="shared" si="1681"/>
        <v>0</v>
      </c>
      <c r="Q6188" s="20">
        <f t="shared" si="1689"/>
        <v>0</v>
      </c>
      <c r="R6188" s="20">
        <f t="shared" si="1683"/>
        <v>0</v>
      </c>
      <c r="S6188" s="20">
        <f t="shared" si="1684"/>
        <v>0</v>
      </c>
      <c r="T6188" s="20">
        <f t="shared" si="1685"/>
        <v>0</v>
      </c>
      <c r="U6188" s="20">
        <f t="shared" si="1690"/>
        <v>0</v>
      </c>
    </row>
    <row r="6189" spans="3:21" ht="19.2" x14ac:dyDescent="0.3">
      <c r="C6189" s="14">
        <v>38</v>
      </c>
      <c r="D6189" s="8">
        <v>4</v>
      </c>
      <c r="E6189" s="8">
        <v>4</v>
      </c>
      <c r="F6189" s="8">
        <v>0</v>
      </c>
      <c r="G6189" s="8">
        <v>1</v>
      </c>
      <c r="H6189" s="8">
        <v>7</v>
      </c>
      <c r="I6189" s="8">
        <v>8</v>
      </c>
      <c r="J6189" s="8">
        <v>8</v>
      </c>
      <c r="K6189" s="9">
        <f>((D6189*D6147)+(E6189*E6147)+(F6189*F6147)+(G6189*G6147)+(H6189*H6147)+(I6189*I6147)+(J6189*J6147))+$L$9</f>
        <v>-0.36640000000000228</v>
      </c>
      <c r="L6189" s="8">
        <f t="shared" si="1679"/>
        <v>-1</v>
      </c>
      <c r="M6189" s="10">
        <f t="shared" si="1691"/>
        <v>-1</v>
      </c>
      <c r="N6189" s="20">
        <f t="shared" si="1680"/>
        <v>0</v>
      </c>
      <c r="O6189" s="20">
        <f t="shared" si="1688"/>
        <v>0</v>
      </c>
      <c r="P6189" s="20">
        <f t="shared" si="1681"/>
        <v>0</v>
      </c>
      <c r="Q6189" s="20">
        <f t="shared" si="1689"/>
        <v>0</v>
      </c>
      <c r="R6189" s="20">
        <f t="shared" si="1683"/>
        <v>0</v>
      </c>
      <c r="S6189" s="20">
        <f t="shared" si="1684"/>
        <v>0</v>
      </c>
      <c r="T6189" s="20">
        <f t="shared" si="1685"/>
        <v>0</v>
      </c>
      <c r="U6189" s="20">
        <f t="shared" si="1690"/>
        <v>0</v>
      </c>
    </row>
    <row r="6190" spans="3:21" ht="19.2" x14ac:dyDescent="0.3">
      <c r="C6190" s="14">
        <v>39</v>
      </c>
      <c r="D6190" s="8">
        <v>5</v>
      </c>
      <c r="E6190" s="8">
        <v>2</v>
      </c>
      <c r="F6190" s="8">
        <v>9</v>
      </c>
      <c r="G6190" s="8">
        <v>1</v>
      </c>
      <c r="H6190" s="8">
        <v>6</v>
      </c>
      <c r="I6190" s="8">
        <v>6</v>
      </c>
      <c r="J6190" s="8">
        <v>1</v>
      </c>
      <c r="K6190" s="9">
        <f>((D6190*D6147)+(E6190*E6147)+(F6190*F6147)+(G6190*G6147)+(H6190*H6147)+(I6190*I6147)+(J6190*J6147))+$L$9</f>
        <v>-7.8800000000002868E-2</v>
      </c>
      <c r="L6190" s="8">
        <f t="shared" si="1679"/>
        <v>-1</v>
      </c>
      <c r="M6190" s="10">
        <f t="shared" si="1691"/>
        <v>1</v>
      </c>
      <c r="N6190" s="20">
        <f t="shared" si="1680"/>
        <v>2</v>
      </c>
      <c r="O6190" s="20">
        <f t="shared" si="1688"/>
        <v>0.1</v>
      </c>
      <c r="P6190" s="20">
        <f t="shared" si="1681"/>
        <v>0.04</v>
      </c>
      <c r="Q6190" s="20">
        <f t="shared" si="1689"/>
        <v>0.18</v>
      </c>
      <c r="R6190" s="20">
        <f t="shared" si="1683"/>
        <v>0.02</v>
      </c>
      <c r="S6190" s="20">
        <f t="shared" si="1684"/>
        <v>0.12</v>
      </c>
      <c r="T6190" s="20">
        <f t="shared" si="1685"/>
        <v>0.12</v>
      </c>
      <c r="U6190" s="20">
        <f t="shared" si="1690"/>
        <v>0.02</v>
      </c>
    </row>
    <row r="6191" spans="3:21" ht="19.2" x14ac:dyDescent="0.3">
      <c r="C6191" s="14">
        <v>40</v>
      </c>
      <c r="D6191" s="8">
        <v>5</v>
      </c>
      <c r="E6191" s="8">
        <v>1</v>
      </c>
      <c r="F6191" s="8">
        <v>7</v>
      </c>
      <c r="G6191" s="8">
        <v>1</v>
      </c>
      <c r="H6191" s="8">
        <v>1</v>
      </c>
      <c r="I6191" s="8">
        <v>6</v>
      </c>
      <c r="J6191" s="8">
        <v>5</v>
      </c>
      <c r="K6191" s="9">
        <f>((D6191*D6147)+(E6191*E6147)+(F6191*F6147)+(G6191*G6147)+(H6191*H6147)+(I6191*I6147)+(J6191*J6147))+$L$9</f>
        <v>-0.33760000000000367</v>
      </c>
      <c r="L6191" s="8">
        <f t="shared" si="1679"/>
        <v>-1</v>
      </c>
      <c r="M6191" s="10">
        <f t="shared" si="1691"/>
        <v>1</v>
      </c>
      <c r="N6191" s="20">
        <f t="shared" si="1680"/>
        <v>2</v>
      </c>
      <c r="O6191" s="20">
        <f t="shared" si="1688"/>
        <v>0.1</v>
      </c>
      <c r="P6191" s="20">
        <f t="shared" si="1681"/>
        <v>0.02</v>
      </c>
      <c r="Q6191" s="20">
        <f t="shared" si="1689"/>
        <v>0.14000000000000001</v>
      </c>
      <c r="R6191" s="20">
        <f t="shared" si="1683"/>
        <v>0.02</v>
      </c>
      <c r="S6191" s="20">
        <f t="shared" si="1684"/>
        <v>0.02</v>
      </c>
      <c r="T6191" s="20">
        <f t="shared" si="1685"/>
        <v>0.12</v>
      </c>
      <c r="U6191" s="20">
        <f t="shared" si="1690"/>
        <v>0.1</v>
      </c>
    </row>
    <row r="6192" spans="3:21" ht="19.2" x14ac:dyDescent="0.3">
      <c r="C6192" s="14">
        <v>41</v>
      </c>
      <c r="D6192" s="8">
        <v>3</v>
      </c>
      <c r="E6192" s="8">
        <v>8</v>
      </c>
      <c r="F6192" s="8">
        <v>0</v>
      </c>
      <c r="G6192" s="8">
        <v>0</v>
      </c>
      <c r="H6192" s="8">
        <v>4</v>
      </c>
      <c r="I6192" s="8">
        <v>2</v>
      </c>
      <c r="J6192" s="8">
        <v>3</v>
      </c>
      <c r="K6192" s="9">
        <f>((D6192*D6147)+(E6192*E6147)+(F6192*F6147)+(G6192*G6147)+(H6192*H6147)+(I6192*I6147)+(J6192*J6147))+$L$9</f>
        <v>-1.4024000000000019</v>
      </c>
      <c r="L6192" s="8">
        <f t="shared" si="1679"/>
        <v>-1</v>
      </c>
      <c r="M6192" s="10">
        <f t="shared" si="1691"/>
        <v>-1</v>
      </c>
      <c r="N6192" s="20">
        <f t="shared" si="1680"/>
        <v>0</v>
      </c>
      <c r="O6192" s="20">
        <f t="shared" si="1688"/>
        <v>0</v>
      </c>
      <c r="P6192" s="20">
        <f t="shared" si="1681"/>
        <v>0</v>
      </c>
      <c r="Q6192" s="20">
        <f t="shared" si="1689"/>
        <v>0</v>
      </c>
      <c r="R6192" s="20">
        <f t="shared" si="1683"/>
        <v>0</v>
      </c>
      <c r="S6192" s="20">
        <f t="shared" si="1684"/>
        <v>0</v>
      </c>
      <c r="T6192" s="20">
        <f t="shared" si="1685"/>
        <v>0</v>
      </c>
      <c r="U6192" s="20">
        <f t="shared" si="1690"/>
        <v>0</v>
      </c>
    </row>
    <row r="6193" spans="3:21" ht="19.2" x14ac:dyDescent="0.3">
      <c r="C6193" s="14">
        <v>42</v>
      </c>
      <c r="D6193" s="8">
        <v>4</v>
      </c>
      <c r="E6193" s="8">
        <v>7</v>
      </c>
      <c r="F6193" s="8">
        <v>8</v>
      </c>
      <c r="G6193" s="8">
        <v>8</v>
      </c>
      <c r="H6193" s="8">
        <v>6</v>
      </c>
      <c r="I6193" s="8">
        <v>4</v>
      </c>
      <c r="J6193" s="8">
        <v>1</v>
      </c>
      <c r="K6193" s="9">
        <f>((D6193*D6147)+(E6193*E6147)+(F6193*F6147)+(G6193*G6147)+(H6193*H6147)+(I6193*I6147)+(J6193*J6147))+$L$9</f>
        <v>7.3599999999998111E-2</v>
      </c>
      <c r="L6193" s="8">
        <f t="shared" si="1679"/>
        <v>1</v>
      </c>
      <c r="M6193" s="10">
        <f t="shared" si="1691"/>
        <v>1</v>
      </c>
      <c r="N6193" s="20">
        <f t="shared" si="1680"/>
        <v>0</v>
      </c>
      <c r="O6193" s="20">
        <f t="shared" si="1688"/>
        <v>0</v>
      </c>
      <c r="P6193" s="20">
        <f t="shared" si="1681"/>
        <v>0</v>
      </c>
      <c r="Q6193" s="20">
        <f t="shared" si="1689"/>
        <v>0</v>
      </c>
      <c r="R6193" s="20">
        <f t="shared" si="1683"/>
        <v>0</v>
      </c>
      <c r="S6193" s="20">
        <f t="shared" si="1684"/>
        <v>0</v>
      </c>
      <c r="T6193" s="20">
        <f t="shared" si="1685"/>
        <v>0</v>
      </c>
      <c r="U6193" s="20">
        <f t="shared" si="1690"/>
        <v>0</v>
      </c>
    </row>
    <row r="6194" spans="3:21" ht="19.2" x14ac:dyDescent="0.3">
      <c r="C6194" s="14">
        <v>43</v>
      </c>
      <c r="D6194" s="8">
        <v>5</v>
      </c>
      <c r="E6194" s="8">
        <v>3</v>
      </c>
      <c r="F6194" s="8">
        <v>0</v>
      </c>
      <c r="G6194" s="8">
        <v>7</v>
      </c>
      <c r="H6194" s="8">
        <v>8</v>
      </c>
      <c r="I6194" s="8">
        <v>8</v>
      </c>
      <c r="J6194" s="8">
        <v>4</v>
      </c>
      <c r="K6194" s="9">
        <f>((D6194*D6147)+(E6194*E6147)+(F6194*F6147)+(G6194*G6147)+(H6194*H6147)+(I6194*I6147)+(J6194*J6147))+$L$9</f>
        <v>0.38879999999999981</v>
      </c>
      <c r="L6194" s="8">
        <f t="shared" si="1679"/>
        <v>1</v>
      </c>
      <c r="M6194" s="10">
        <f t="shared" si="1691"/>
        <v>1</v>
      </c>
      <c r="N6194" s="20">
        <f t="shared" si="1680"/>
        <v>0</v>
      </c>
      <c r="O6194" s="20">
        <f t="shared" si="1688"/>
        <v>0</v>
      </c>
      <c r="P6194" s="20">
        <f t="shared" si="1681"/>
        <v>0</v>
      </c>
      <c r="Q6194" s="20">
        <f t="shared" si="1689"/>
        <v>0</v>
      </c>
      <c r="R6194" s="20">
        <f t="shared" si="1683"/>
        <v>0</v>
      </c>
      <c r="S6194" s="20">
        <f t="shared" si="1684"/>
        <v>0</v>
      </c>
      <c r="T6194" s="20">
        <f t="shared" si="1685"/>
        <v>0</v>
      </c>
      <c r="U6194" s="20">
        <f t="shared" si="1690"/>
        <v>0</v>
      </c>
    </row>
    <row r="6195" spans="3:21" ht="19.2" x14ac:dyDescent="0.3">
      <c r="C6195" s="14">
        <v>44</v>
      </c>
      <c r="D6195" s="8">
        <v>3</v>
      </c>
      <c r="E6195" s="8">
        <v>6</v>
      </c>
      <c r="F6195" s="8">
        <v>9</v>
      </c>
      <c r="G6195" s="8">
        <v>3</v>
      </c>
      <c r="H6195" s="8">
        <v>6</v>
      </c>
      <c r="I6195" s="8">
        <v>2</v>
      </c>
      <c r="J6195" s="8">
        <v>1</v>
      </c>
      <c r="K6195" s="9">
        <f>((D6195*D6147)+(E6195*E6147)+(F6195*F6147)+(G6195*G6147)+(H6195*H6147)+(I6195*I6147)+(J6195*J6147))+$L$9</f>
        <v>-1.1860000000000017</v>
      </c>
      <c r="L6195" s="8">
        <f t="shared" si="1679"/>
        <v>-1</v>
      </c>
      <c r="M6195" s="10">
        <f t="shared" si="1691"/>
        <v>-1</v>
      </c>
      <c r="N6195" s="20">
        <f t="shared" si="1680"/>
        <v>0</v>
      </c>
      <c r="O6195" s="20">
        <f t="shared" si="1688"/>
        <v>0</v>
      </c>
      <c r="P6195" s="20">
        <f t="shared" si="1681"/>
        <v>0</v>
      </c>
      <c r="Q6195" s="20">
        <f t="shared" si="1689"/>
        <v>0</v>
      </c>
      <c r="R6195" s="20">
        <f t="shared" si="1683"/>
        <v>0</v>
      </c>
      <c r="S6195" s="20">
        <f t="shared" si="1684"/>
        <v>0</v>
      </c>
      <c r="T6195" s="20">
        <f t="shared" si="1685"/>
        <v>0</v>
      </c>
      <c r="U6195" s="20">
        <f t="shared" si="1690"/>
        <v>0</v>
      </c>
    </row>
    <row r="6196" spans="3:21" ht="19.2" x14ac:dyDescent="0.3">
      <c r="C6196" s="14">
        <v>45</v>
      </c>
      <c r="D6196" s="8">
        <v>4</v>
      </c>
      <c r="E6196" s="8">
        <v>4</v>
      </c>
      <c r="F6196" s="8">
        <v>6</v>
      </c>
      <c r="G6196" s="8">
        <v>1</v>
      </c>
      <c r="H6196" s="8">
        <v>0</v>
      </c>
      <c r="I6196" s="8">
        <v>0</v>
      </c>
      <c r="J6196" s="8">
        <v>3</v>
      </c>
      <c r="K6196" s="9">
        <f>((D6196*D6147)+(E6196*E6147)+(F6196*F6147)+(G6196*G6147)+(H6196*H6147)+(I6196*I6147)+(J6196*J6147))+$L$9</f>
        <v>-1.1480000000000024</v>
      </c>
      <c r="L6196" s="8">
        <f t="shared" si="1679"/>
        <v>-1</v>
      </c>
      <c r="M6196" s="10">
        <f t="shared" si="1691"/>
        <v>-1</v>
      </c>
      <c r="N6196" s="20">
        <f t="shared" si="1680"/>
        <v>0</v>
      </c>
      <c r="O6196" s="20">
        <f t="shared" si="1688"/>
        <v>0</v>
      </c>
      <c r="P6196" s="20">
        <f t="shared" si="1681"/>
        <v>0</v>
      </c>
      <c r="Q6196" s="20">
        <f t="shared" si="1689"/>
        <v>0</v>
      </c>
      <c r="R6196" s="20">
        <f t="shared" si="1683"/>
        <v>0</v>
      </c>
      <c r="S6196" s="20">
        <f t="shared" si="1684"/>
        <v>0</v>
      </c>
      <c r="T6196" s="20">
        <f t="shared" si="1685"/>
        <v>0</v>
      </c>
      <c r="U6196" s="20">
        <f t="shared" si="1690"/>
        <v>0</v>
      </c>
    </row>
    <row r="6197" spans="3:21" ht="19.2" x14ac:dyDescent="0.3">
      <c r="C6197" s="14">
        <v>46</v>
      </c>
      <c r="D6197" s="8">
        <v>4</v>
      </c>
      <c r="E6197" s="8">
        <v>6</v>
      </c>
      <c r="F6197" s="8">
        <v>0</v>
      </c>
      <c r="G6197" s="8">
        <v>0</v>
      </c>
      <c r="H6197" s="8">
        <v>9</v>
      </c>
      <c r="I6197" s="8">
        <v>8</v>
      </c>
      <c r="J6197" s="8">
        <v>7</v>
      </c>
      <c r="K6197" s="9">
        <f>((D6197*D6147)+(E6197*E6147)+(F6197*F6147)+(G6197*G6147)+(H6197*H6147)+(I6197*I6147)+(J6197*J6147))+$L$9</f>
        <v>-5.7200000000001694E-2</v>
      </c>
      <c r="L6197" s="8">
        <f t="shared" si="1679"/>
        <v>-1</v>
      </c>
      <c r="M6197" s="10">
        <f t="shared" si="1691"/>
        <v>-1</v>
      </c>
      <c r="N6197" s="20">
        <f t="shared" si="1680"/>
        <v>0</v>
      </c>
      <c r="O6197" s="20">
        <f>N6197*$D$2*D6197</f>
        <v>0</v>
      </c>
      <c r="P6197" s="20">
        <f t="shared" si="1681"/>
        <v>0</v>
      </c>
      <c r="Q6197" s="20">
        <f t="shared" si="1689"/>
        <v>0</v>
      </c>
      <c r="R6197" s="20">
        <f t="shared" si="1683"/>
        <v>0</v>
      </c>
      <c r="S6197" s="20">
        <f t="shared" si="1684"/>
        <v>0</v>
      </c>
      <c r="T6197" s="20">
        <f t="shared" si="1685"/>
        <v>0</v>
      </c>
      <c r="U6197" s="20">
        <f t="shared" si="1690"/>
        <v>0</v>
      </c>
    </row>
    <row r="6198" spans="3:21" ht="19.2" x14ac:dyDescent="0.3">
      <c r="C6198" s="14">
        <v>47</v>
      </c>
      <c r="D6198" s="8">
        <v>4</v>
      </c>
      <c r="E6198" s="8">
        <v>9</v>
      </c>
      <c r="F6198" s="8">
        <v>4</v>
      </c>
      <c r="G6198" s="8">
        <v>0</v>
      </c>
      <c r="H6198" s="8">
        <v>0</v>
      </c>
      <c r="I6198" s="8">
        <v>2</v>
      </c>
      <c r="J6198" s="8">
        <v>3</v>
      </c>
      <c r="K6198" s="9">
        <f>((D6198*D6147)+(E6198*E6147)+(F6198*F6147)+(G6198*G6147)+(H6198*H6147)+(I6198*I6147)+(J6198*J6147))+$L$9</f>
        <v>-0.48240000000000371</v>
      </c>
      <c r="L6198" s="8">
        <f>IF(K6198&gt;=0,$D$3,$D$4)</f>
        <v>-1</v>
      </c>
      <c r="M6198" s="10">
        <f t="shared" si="1691"/>
        <v>1</v>
      </c>
      <c r="N6198" s="20">
        <f t="shared" si="1680"/>
        <v>2</v>
      </c>
      <c r="O6198" s="20">
        <f t="shared" ref="O6198:O6199" si="1692">N6198*$D$2*D6198</f>
        <v>0.08</v>
      </c>
      <c r="P6198" s="20">
        <f t="shared" si="1681"/>
        <v>0.18</v>
      </c>
      <c r="Q6198" s="20">
        <f t="shared" si="1689"/>
        <v>0.08</v>
      </c>
      <c r="R6198" s="20">
        <f t="shared" si="1683"/>
        <v>0</v>
      </c>
      <c r="S6198" s="20">
        <f t="shared" si="1684"/>
        <v>0</v>
      </c>
      <c r="T6198" s="20">
        <f t="shared" si="1685"/>
        <v>0.04</v>
      </c>
      <c r="U6198" s="20">
        <f t="shared" si="1690"/>
        <v>0.06</v>
      </c>
    </row>
    <row r="6199" spans="3:21" ht="19.2" x14ac:dyDescent="0.3">
      <c r="C6199" s="14">
        <v>48</v>
      </c>
      <c r="D6199" s="8">
        <v>4</v>
      </c>
      <c r="E6199" s="8">
        <v>6</v>
      </c>
      <c r="F6199" s="8">
        <v>5</v>
      </c>
      <c r="G6199" s="8">
        <v>7</v>
      </c>
      <c r="H6199" s="8">
        <v>3</v>
      </c>
      <c r="I6199" s="8">
        <v>8</v>
      </c>
      <c r="J6199" s="8">
        <v>0</v>
      </c>
      <c r="K6199" s="9">
        <f>((D6199*D6147)+(E6199*E6147)+(F6199*F6147)+(G6199*G6147)+(H6199*H6147)+(I6199*I6147)+(J6199*J6147))+$L$9</f>
        <v>-0.45040000000000369</v>
      </c>
      <c r="L6199" s="8">
        <f t="shared" si="1679"/>
        <v>-1</v>
      </c>
      <c r="M6199" s="10">
        <f t="shared" si="1691"/>
        <v>-1</v>
      </c>
      <c r="N6199" s="20">
        <f t="shared" si="1680"/>
        <v>0</v>
      </c>
      <c r="O6199" s="20">
        <f t="shared" si="1692"/>
        <v>0</v>
      </c>
      <c r="P6199" s="20">
        <f t="shared" si="1681"/>
        <v>0</v>
      </c>
      <c r="Q6199" s="20">
        <f t="shared" si="1689"/>
        <v>0</v>
      </c>
      <c r="R6199" s="20">
        <f t="shared" si="1683"/>
        <v>0</v>
      </c>
      <c r="S6199" s="20">
        <f t="shared" si="1684"/>
        <v>0</v>
      </c>
      <c r="T6199" s="20">
        <f t="shared" si="1685"/>
        <v>0</v>
      </c>
      <c r="U6199" s="20">
        <f t="shared" si="1690"/>
        <v>0</v>
      </c>
    </row>
    <row r="6200" spans="3:21" ht="19.2" x14ac:dyDescent="0.3">
      <c r="C6200" s="14">
        <v>49</v>
      </c>
      <c r="D6200" s="8">
        <v>4</v>
      </c>
      <c r="E6200" s="8">
        <v>7</v>
      </c>
      <c r="F6200" s="8">
        <v>7</v>
      </c>
      <c r="G6200" s="8">
        <v>4</v>
      </c>
      <c r="H6200" s="8">
        <v>4</v>
      </c>
      <c r="I6200" s="8">
        <v>2</v>
      </c>
      <c r="J6200" s="8">
        <v>5</v>
      </c>
      <c r="K6200" s="9">
        <f>((D6200*D6147)+(E6200*E6147)+(F6200*F6147)+(G6200*G6147)+(H6200*H6147)+(I6200*I6147)+(J6200*J6147))+$L$9</f>
        <v>-2.9600000000002069E-2</v>
      </c>
      <c r="L6200" s="8">
        <f t="shared" si="1679"/>
        <v>-1</v>
      </c>
      <c r="M6200" s="10">
        <f t="shared" si="1691"/>
        <v>1</v>
      </c>
      <c r="N6200" s="20">
        <f t="shared" si="1680"/>
        <v>2</v>
      </c>
      <c r="O6200" s="20">
        <f>N6200*$D$2*D6200</f>
        <v>0.08</v>
      </c>
      <c r="P6200" s="20">
        <f t="shared" si="1681"/>
        <v>0.14000000000000001</v>
      </c>
      <c r="Q6200" s="20">
        <f t="shared" si="1689"/>
        <v>0.14000000000000001</v>
      </c>
      <c r="R6200" s="20">
        <f t="shared" si="1683"/>
        <v>0.08</v>
      </c>
      <c r="S6200" s="20">
        <f t="shared" si="1684"/>
        <v>0.08</v>
      </c>
      <c r="T6200" s="20">
        <f t="shared" si="1685"/>
        <v>0.04</v>
      </c>
      <c r="U6200" s="20">
        <f t="shared" si="1690"/>
        <v>0.1</v>
      </c>
    </row>
    <row r="6201" spans="3:21" ht="19.2" x14ac:dyDescent="0.3">
      <c r="C6201" s="14">
        <v>50</v>
      </c>
      <c r="D6201" s="8">
        <v>5</v>
      </c>
      <c r="E6201" s="8">
        <v>1</v>
      </c>
      <c r="F6201" s="8">
        <v>2</v>
      </c>
      <c r="G6201" s="8">
        <v>0</v>
      </c>
      <c r="H6201" s="8">
        <v>7</v>
      </c>
      <c r="I6201" s="8">
        <v>1</v>
      </c>
      <c r="J6201" s="8">
        <v>6</v>
      </c>
      <c r="K6201" s="9">
        <f>((D6201*D6147)+(E6201*E6147)+(F6201*F6147)+(G6201*G6147)+(H6201*H6147)+(I6201*I6147)+(J6201*J6147))+$L$9</f>
        <v>-0.23639999999999972</v>
      </c>
      <c r="L6201" s="8">
        <f t="shared" si="1679"/>
        <v>-1</v>
      </c>
      <c r="M6201" s="10">
        <f t="shared" si="1691"/>
        <v>1</v>
      </c>
      <c r="N6201" s="20">
        <f t="shared" si="1680"/>
        <v>2</v>
      </c>
      <c r="O6201" s="20">
        <f t="shared" ref="O6201" si="1693">N6201*$D$2*D6201</f>
        <v>0.1</v>
      </c>
      <c r="P6201" s="20">
        <f t="shared" si="1681"/>
        <v>0.02</v>
      </c>
      <c r="Q6201" s="20">
        <f t="shared" si="1689"/>
        <v>0.04</v>
      </c>
      <c r="R6201" s="20">
        <f t="shared" si="1683"/>
        <v>0</v>
      </c>
      <c r="S6201" s="20">
        <f t="shared" si="1684"/>
        <v>0.14000000000000001</v>
      </c>
      <c r="T6201" s="20">
        <f t="shared" si="1685"/>
        <v>0.02</v>
      </c>
      <c r="U6201" s="20">
        <f t="shared" si="1690"/>
        <v>0.12</v>
      </c>
    </row>
    <row r="6202" spans="3:21" ht="19.2" x14ac:dyDescent="0.3">
      <c r="C6202" s="12"/>
      <c r="D6202" s="12"/>
      <c r="E6202" s="12"/>
      <c r="F6202" s="12"/>
      <c r="G6202" s="12"/>
      <c r="H6202" s="12"/>
      <c r="I6202" s="12"/>
      <c r="J6202" s="12"/>
      <c r="K6202" s="12"/>
      <c r="L6202" s="58" t="s">
        <v>37</v>
      </c>
      <c r="M6202" s="58"/>
      <c r="N6202" s="24">
        <f>SUM(N6152:N6201)</f>
        <v>18</v>
      </c>
      <c r="O6202" s="23">
        <f>AVERAGE(O6152:O6201)</f>
        <v>1.5199999999999998E-2</v>
      </c>
      <c r="P6202" s="23">
        <f t="shared" ref="P6202:U6202" si="1694">AVERAGE(P6152:P6201)</f>
        <v>1.4800000000000002E-2</v>
      </c>
      <c r="Q6202" s="23">
        <f t="shared" si="1694"/>
        <v>1.04E-2</v>
      </c>
      <c r="R6202" s="23">
        <f t="shared" si="1694"/>
        <v>7.6000000000000009E-3</v>
      </c>
      <c r="S6202" s="23">
        <f t="shared" si="1694"/>
        <v>1.6E-2</v>
      </c>
      <c r="T6202" s="23">
        <f t="shared" si="1694"/>
        <v>1.3200000000000003E-2</v>
      </c>
      <c r="U6202" s="23">
        <f t="shared" si="1694"/>
        <v>0.01</v>
      </c>
    </row>
    <row r="6203" spans="3:21" ht="19.2" x14ac:dyDescent="0.3">
      <c r="C6203" s="12"/>
      <c r="D6203" s="12"/>
      <c r="E6203" s="12"/>
      <c r="F6203" s="12"/>
      <c r="G6203" s="12"/>
      <c r="H6203" s="12"/>
      <c r="I6203" s="12"/>
      <c r="J6203" s="12"/>
      <c r="K6203" s="12"/>
      <c r="L6203" s="56" t="s">
        <v>38</v>
      </c>
      <c r="M6203" s="56"/>
      <c r="N6203" s="57">
        <f>SUMSQ(N6152:N6201)</f>
        <v>52</v>
      </c>
      <c r="O6203" s="12"/>
      <c r="P6203" s="12"/>
      <c r="Q6203" s="12"/>
      <c r="R6203" s="12"/>
      <c r="S6203" s="12"/>
      <c r="T6203" s="12"/>
      <c r="U6203" s="12"/>
    </row>
    <row r="6204" spans="3:21" x14ac:dyDescent="0.3">
      <c r="L6204" s="56"/>
      <c r="M6204" s="56"/>
      <c r="N6204" s="57"/>
    </row>
    <row r="6205" spans="3:21" x14ac:dyDescent="0.3">
      <c r="C6205" s="6"/>
    </row>
    <row r="6207" spans="3:21" ht="20.399999999999999" x14ac:dyDescent="0.45">
      <c r="C6207" s="21"/>
      <c r="D6207" s="59" t="s">
        <v>18</v>
      </c>
      <c r="E6207" s="59"/>
      <c r="F6207" s="59"/>
      <c r="G6207" s="59"/>
      <c r="H6207" s="59"/>
      <c r="I6207" s="59"/>
      <c r="J6207" s="59"/>
      <c r="K6207" s="60" t="s">
        <v>41</v>
      </c>
      <c r="L6207" s="61"/>
      <c r="M6207" s="28">
        <v>101</v>
      </c>
      <c r="N6207" s="26"/>
    </row>
    <row r="6208" spans="3:21" ht="19.2" x14ac:dyDescent="0.45">
      <c r="C6208" s="25"/>
      <c r="D6208" s="22" t="s">
        <v>10</v>
      </c>
      <c r="E6208" s="22" t="s">
        <v>11</v>
      </c>
      <c r="F6208" s="22" t="s">
        <v>12</v>
      </c>
      <c r="G6208" s="22" t="s">
        <v>13</v>
      </c>
      <c r="H6208" s="22" t="s">
        <v>14</v>
      </c>
      <c r="I6208" s="22" t="s">
        <v>15</v>
      </c>
      <c r="J6208" s="22" t="s">
        <v>16</v>
      </c>
      <c r="L6208" s="27" t="s">
        <v>23</v>
      </c>
    </row>
    <row r="6209" spans="3:21" ht="19.2" x14ac:dyDescent="0.45">
      <c r="C6209" s="16" t="s">
        <v>39</v>
      </c>
      <c r="D6209" s="11">
        <f t="shared" ref="D6209:J6209" si="1695">O6202+D6147</f>
        <v>0.87640000000000007</v>
      </c>
      <c r="E6209" s="11">
        <f t="shared" si="1695"/>
        <v>0.16639999999999969</v>
      </c>
      <c r="F6209" s="11">
        <f t="shared" si="1695"/>
        <v>5.4399999999999768E-2</v>
      </c>
      <c r="G6209" s="11">
        <f t="shared" si="1695"/>
        <v>5.6800000000000121E-2</v>
      </c>
      <c r="H6209" s="11">
        <f t="shared" si="1695"/>
        <v>8.3200000000000232E-2</v>
      </c>
      <c r="I6209" s="11">
        <f t="shared" si="1695"/>
        <v>3.5599999999999604E-2</v>
      </c>
      <c r="J6209" s="11">
        <f t="shared" si="1695"/>
        <v>8.9200000000000085E-2</v>
      </c>
      <c r="L6209" s="13">
        <v>-3.72</v>
      </c>
    </row>
    <row r="6210" spans="3:21" x14ac:dyDescent="0.3">
      <c r="P6210" s="5"/>
    </row>
    <row r="6212" spans="3:21" ht="19.2" x14ac:dyDescent="0.3">
      <c r="C6212" s="8"/>
      <c r="D6212" s="59" t="s">
        <v>17</v>
      </c>
      <c r="E6212" s="59"/>
      <c r="F6212" s="59"/>
      <c r="G6212" s="59"/>
      <c r="H6212" s="59"/>
      <c r="I6212" s="59"/>
      <c r="J6212" s="59"/>
      <c r="K6212" s="62"/>
      <c r="L6212" s="62"/>
      <c r="M6212" s="62"/>
      <c r="N6212" s="62"/>
      <c r="O6212" s="63" t="s">
        <v>24</v>
      </c>
      <c r="P6212" s="64"/>
      <c r="Q6212" s="64"/>
      <c r="R6212" s="64"/>
      <c r="S6212" s="64"/>
      <c r="T6212" s="64"/>
      <c r="U6212" s="64"/>
    </row>
    <row r="6213" spans="3:21" ht="19.2" x14ac:dyDescent="0.3">
      <c r="C6213" s="16" t="s">
        <v>40</v>
      </c>
      <c r="D6213" s="22" t="s">
        <v>10</v>
      </c>
      <c r="E6213" s="22" t="s">
        <v>11</v>
      </c>
      <c r="F6213" s="22" t="s">
        <v>12</v>
      </c>
      <c r="G6213" s="22" t="s">
        <v>13</v>
      </c>
      <c r="H6213" s="22" t="s">
        <v>14</v>
      </c>
      <c r="I6213" s="22" t="s">
        <v>15</v>
      </c>
      <c r="J6213" s="22" t="s">
        <v>16</v>
      </c>
      <c r="K6213" s="17" t="s">
        <v>19</v>
      </c>
      <c r="L6213" s="16" t="s">
        <v>20</v>
      </c>
      <c r="M6213" s="16" t="s">
        <v>21</v>
      </c>
      <c r="N6213" s="18" t="s">
        <v>22</v>
      </c>
      <c r="O6213" s="15" t="s">
        <v>25</v>
      </c>
      <c r="P6213" s="15" t="s">
        <v>26</v>
      </c>
      <c r="Q6213" s="15" t="s">
        <v>27</v>
      </c>
      <c r="R6213" s="15" t="s">
        <v>28</v>
      </c>
      <c r="S6213" s="15" t="s">
        <v>29</v>
      </c>
      <c r="T6213" s="15" t="s">
        <v>30</v>
      </c>
      <c r="U6213" s="15" t="s">
        <v>31</v>
      </c>
    </row>
    <row r="6214" spans="3:21" ht="19.2" x14ac:dyDescent="0.3">
      <c r="C6214" s="14">
        <v>1</v>
      </c>
      <c r="D6214" s="8">
        <v>4</v>
      </c>
      <c r="E6214" s="8">
        <v>7</v>
      </c>
      <c r="F6214" s="8">
        <v>1</v>
      </c>
      <c r="G6214" s="8">
        <v>2</v>
      </c>
      <c r="H6214" s="8">
        <v>9</v>
      </c>
      <c r="I6214" s="8">
        <v>3</v>
      </c>
      <c r="J6214" s="8">
        <v>5</v>
      </c>
      <c r="K6214" s="9">
        <f>((D6214*D6209)+(E6214*E6209)+(F6214*F6209)+(G6214*G6209)+(H6214*H6209)+(I6214*I6209)+(J6214*J6209))+$L$9</f>
        <v>0.38999999999999879</v>
      </c>
      <c r="L6214" s="8">
        <f>IF(K6214&gt;=0,$D$3,$D$4)</f>
        <v>1</v>
      </c>
      <c r="M6214" s="10">
        <f>IF(VALUE(D6214 &amp; E6214 &amp; F6214 &amp; G6214 &amp; H6214 &amp; I6214 &amp; J6214) &gt;= 4712935, 1, -1)</f>
        <v>1</v>
      </c>
      <c r="N6214" s="20">
        <f>M6214-L6214</f>
        <v>0</v>
      </c>
      <c r="O6214" s="20">
        <f>$N$15*$D$2*D6204</f>
        <v>0</v>
      </c>
      <c r="P6214" s="20">
        <f>N6214*$D$2*E6214</f>
        <v>0</v>
      </c>
      <c r="Q6214" s="20">
        <f>N6214*$D$2*F6214</f>
        <v>0</v>
      </c>
      <c r="R6214" s="20">
        <f>N6214*$D$2*G6214</f>
        <v>0</v>
      </c>
      <c r="S6214" s="20">
        <f>N6214*$D$2*H6214</f>
        <v>0</v>
      </c>
      <c r="T6214" s="20">
        <f>N6214*$D$2*I6214</f>
        <v>0</v>
      </c>
      <c r="U6214" s="20">
        <f>N6214*$D$2*J6214</f>
        <v>0</v>
      </c>
    </row>
    <row r="6215" spans="3:21" ht="19.2" x14ac:dyDescent="0.3">
      <c r="C6215" s="14">
        <v>2</v>
      </c>
      <c r="D6215" s="8">
        <v>5</v>
      </c>
      <c r="E6215" s="8">
        <v>0</v>
      </c>
      <c r="F6215" s="8">
        <v>8</v>
      </c>
      <c r="G6215" s="8">
        <v>6</v>
      </c>
      <c r="H6215" s="8">
        <v>8</v>
      </c>
      <c r="I6215" s="8">
        <v>8</v>
      </c>
      <c r="J6215" s="8">
        <v>7</v>
      </c>
      <c r="K6215" s="9">
        <f>((D6215*D6209)+(E6215*E6209)+(F6215*F6209)+(G6215*G6209)+(H6215*H6209)+(I6215*I6209)+(J6215*J6209))+$L$9</f>
        <v>0.98279999999999923</v>
      </c>
      <c r="L6215" s="8">
        <f t="shared" ref="L6215:L6263" si="1696">IF(K6215&gt;=0,$D$3,$D$4)</f>
        <v>1</v>
      </c>
      <c r="M6215" s="10">
        <f>IF(VALUE(D6215 &amp; E6215 &amp; F6215 &amp; G6215 &amp; H6215 &amp; I6215 &amp; J6215) &gt;= 4712935, 1, -1)</f>
        <v>1</v>
      </c>
      <c r="N6215" s="20">
        <f t="shared" ref="N6215:N6263" si="1697">M6215-L6215</f>
        <v>0</v>
      </c>
      <c r="O6215" s="20">
        <f>N6215*$D$2*D6215</f>
        <v>0</v>
      </c>
      <c r="P6215" s="20">
        <f t="shared" ref="P6215:P6263" si="1698">N6215*$D$2*E6215</f>
        <v>0</v>
      </c>
      <c r="Q6215" s="20">
        <f t="shared" ref="Q6215:Q6216" si="1699">N6215*$D$2*F6215</f>
        <v>0</v>
      </c>
      <c r="R6215" s="20">
        <f t="shared" ref="R6215:R6263" si="1700">N6215*$D$2*G6215</f>
        <v>0</v>
      </c>
      <c r="S6215" s="20">
        <f t="shared" ref="S6215:S6263" si="1701">N6215*$D$2*H6215</f>
        <v>0</v>
      </c>
      <c r="T6215" s="20">
        <f t="shared" ref="T6215:T6263" si="1702">N6215*$D$2*I6215</f>
        <v>0</v>
      </c>
      <c r="U6215" s="20">
        <f t="shared" ref="U6215:U6217" si="1703">N6215*$D$2*J6215</f>
        <v>0</v>
      </c>
    </row>
    <row r="6216" spans="3:21" ht="19.2" x14ac:dyDescent="0.3">
      <c r="C6216" s="14">
        <v>3</v>
      </c>
      <c r="D6216" s="8">
        <v>5</v>
      </c>
      <c r="E6216" s="8">
        <v>3</v>
      </c>
      <c r="F6216" s="8">
        <v>7</v>
      </c>
      <c r="G6216" s="8">
        <v>3</v>
      </c>
      <c r="H6216" s="8">
        <v>1</v>
      </c>
      <c r="I6216" s="8">
        <v>4</v>
      </c>
      <c r="J6216" s="8">
        <v>5</v>
      </c>
      <c r="K6216" s="9">
        <f>((D6216*D6209)+(E6216*E6209)+(F6216*F6209)+(G6216*G6209)+(H6216*H6209)+(I6216*I6209)+(J6216*J6209))+$L$9</f>
        <v>0.35399999999999832</v>
      </c>
      <c r="L6216" s="8">
        <f t="shared" si="1696"/>
        <v>1</v>
      </c>
      <c r="M6216" s="10">
        <f t="shared" ref="M6216:M6219" si="1704">IF(VALUE(D6216 &amp; E6216 &amp; F6216 &amp; G6216 &amp; H6216 &amp; I6216 &amp; J6216) &gt;= 4712935, 1, -1)</f>
        <v>1</v>
      </c>
      <c r="N6216" s="20">
        <f t="shared" si="1697"/>
        <v>0</v>
      </c>
      <c r="O6216" s="20">
        <f t="shared" ref="O6216:O6258" si="1705">N6216*$D$2*D6216</f>
        <v>0</v>
      </c>
      <c r="P6216" s="20">
        <f t="shared" si="1698"/>
        <v>0</v>
      </c>
      <c r="Q6216" s="20">
        <f t="shared" si="1699"/>
        <v>0</v>
      </c>
      <c r="R6216" s="20">
        <f t="shared" si="1700"/>
        <v>0</v>
      </c>
      <c r="S6216" s="20">
        <f t="shared" si="1701"/>
        <v>0</v>
      </c>
      <c r="T6216" s="20">
        <f t="shared" si="1702"/>
        <v>0</v>
      </c>
      <c r="U6216" s="20">
        <f t="shared" si="1703"/>
        <v>0</v>
      </c>
    </row>
    <row r="6217" spans="3:21" ht="19.2" x14ac:dyDescent="0.3">
      <c r="C6217" s="14">
        <v>4</v>
      </c>
      <c r="D6217" s="8">
        <v>4</v>
      </c>
      <c r="E6217" s="8">
        <v>0</v>
      </c>
      <c r="F6217" s="8">
        <v>5</v>
      </c>
      <c r="G6217" s="8">
        <v>6</v>
      </c>
      <c r="H6217" s="8">
        <v>4</v>
      </c>
      <c r="I6217" s="8">
        <v>4</v>
      </c>
      <c r="J6217" s="8">
        <v>1</v>
      </c>
      <c r="K6217" s="9">
        <f>((D6217*D6209)+(E6217*E6209)+(F6217*F6209)+(G6217*G6209)+(H6217*H6209)+(I6217*I6209)+(J6217*J6209))+$L$9</f>
        <v>-1.0672000000000006</v>
      </c>
      <c r="L6217" s="8">
        <f t="shared" si="1696"/>
        <v>-1</v>
      </c>
      <c r="M6217" s="10">
        <f t="shared" si="1704"/>
        <v>-1</v>
      </c>
      <c r="N6217" s="20">
        <f t="shared" si="1697"/>
        <v>0</v>
      </c>
      <c r="O6217" s="20">
        <f t="shared" si="1705"/>
        <v>0</v>
      </c>
      <c r="P6217" s="20">
        <f t="shared" si="1698"/>
        <v>0</v>
      </c>
      <c r="Q6217" s="20">
        <f>N6217*$D$2*F6217</f>
        <v>0</v>
      </c>
      <c r="R6217" s="20">
        <f t="shared" si="1700"/>
        <v>0</v>
      </c>
      <c r="S6217" s="20">
        <f t="shared" si="1701"/>
        <v>0</v>
      </c>
      <c r="T6217" s="20">
        <f t="shared" si="1702"/>
        <v>0</v>
      </c>
      <c r="U6217" s="20">
        <f t="shared" si="1703"/>
        <v>0</v>
      </c>
    </row>
    <row r="6218" spans="3:21" ht="19.2" x14ac:dyDescent="0.3">
      <c r="C6218" s="14">
        <v>5</v>
      </c>
      <c r="D6218" s="8">
        <v>5</v>
      </c>
      <c r="E6218" s="8">
        <v>1</v>
      </c>
      <c r="F6218" s="8">
        <v>3</v>
      </c>
      <c r="G6218" s="8">
        <v>7</v>
      </c>
      <c r="H6218" s="8">
        <v>0</v>
      </c>
      <c r="I6218" s="8">
        <v>4</v>
      </c>
      <c r="J6218" s="8">
        <v>5</v>
      </c>
      <c r="K6218" s="9">
        <f>((D6218*D6209)+(E6218*E6209)+(F6218*F6209)+(G6218*G6209)+(H6218*H6209)+(I6218*I6209)+(J6218*J6209))+$L$9</f>
        <v>-5.2400000000001334E-2</v>
      </c>
      <c r="L6218" s="8">
        <f t="shared" si="1696"/>
        <v>-1</v>
      </c>
      <c r="M6218" s="10">
        <f t="shared" si="1704"/>
        <v>1</v>
      </c>
      <c r="N6218" s="20">
        <f t="shared" si="1697"/>
        <v>2</v>
      </c>
      <c r="O6218" s="20">
        <f t="shared" si="1705"/>
        <v>0.1</v>
      </c>
      <c r="P6218" s="20">
        <f t="shared" si="1698"/>
        <v>0.02</v>
      </c>
      <c r="Q6218" s="20">
        <f t="shared" ref="Q6218:Q6263" si="1706">N6218*$D$2*F6218</f>
        <v>0.06</v>
      </c>
      <c r="R6218" s="20">
        <f t="shared" si="1700"/>
        <v>0.14000000000000001</v>
      </c>
      <c r="S6218" s="20">
        <f t="shared" si="1701"/>
        <v>0</v>
      </c>
      <c r="T6218" s="20">
        <f t="shared" si="1702"/>
        <v>0.08</v>
      </c>
      <c r="U6218" s="20">
        <f>N6218*$D$2*J6218</f>
        <v>0.1</v>
      </c>
    </row>
    <row r="6219" spans="3:21" ht="19.2" x14ac:dyDescent="0.3">
      <c r="C6219" s="14">
        <v>6</v>
      </c>
      <c r="D6219" s="8">
        <v>4</v>
      </c>
      <c r="E6219" s="8">
        <v>9</v>
      </c>
      <c r="F6219" s="8">
        <v>4</v>
      </c>
      <c r="G6219" s="8">
        <v>9</v>
      </c>
      <c r="H6219" s="8">
        <v>2</v>
      </c>
      <c r="I6219" s="8">
        <v>0</v>
      </c>
      <c r="J6219" s="8">
        <v>8</v>
      </c>
      <c r="K6219" s="9">
        <f>((D6219*D6209)+(E6219*E6209)+(F6219*F6209)+(G6219*G6209)+(H6219*H6209)+(I6219*I6209)+(J6219*J6209))+$L$9</f>
        <v>0.86199999999999921</v>
      </c>
      <c r="L6219" s="8">
        <f t="shared" si="1696"/>
        <v>1</v>
      </c>
      <c r="M6219" s="10">
        <f t="shared" si="1704"/>
        <v>1</v>
      </c>
      <c r="N6219" s="20">
        <f t="shared" si="1697"/>
        <v>0</v>
      </c>
      <c r="O6219" s="20">
        <f t="shared" si="1705"/>
        <v>0</v>
      </c>
      <c r="P6219" s="20">
        <f t="shared" si="1698"/>
        <v>0</v>
      </c>
      <c r="Q6219" s="20">
        <f t="shared" si="1706"/>
        <v>0</v>
      </c>
      <c r="R6219" s="20">
        <f t="shared" si="1700"/>
        <v>0</v>
      </c>
      <c r="S6219" s="20">
        <f t="shared" si="1701"/>
        <v>0</v>
      </c>
      <c r="T6219" s="20">
        <f t="shared" si="1702"/>
        <v>0</v>
      </c>
      <c r="U6219" s="20">
        <f t="shared" ref="U6219:U6263" si="1707">N6219*$D$2*J6219</f>
        <v>0</v>
      </c>
    </row>
    <row r="6220" spans="3:21" ht="19.2" x14ac:dyDescent="0.3">
      <c r="C6220" s="14">
        <v>7</v>
      </c>
      <c r="D6220" s="8">
        <v>4</v>
      </c>
      <c r="E6220" s="8">
        <v>1</v>
      </c>
      <c r="F6220" s="8">
        <v>1</v>
      </c>
      <c r="G6220" s="8">
        <v>5</v>
      </c>
      <c r="H6220" s="8">
        <v>6</v>
      </c>
      <c r="I6220" s="8">
        <v>5</v>
      </c>
      <c r="J6220" s="8">
        <v>7</v>
      </c>
      <c r="K6220" s="9">
        <f>((D6220*D6209)+(E6220*E6209)+(F6220*F6209)+(G6220*G6209)+(H6220*H6209)+(I6220*I6209)+(J6220*J6209))+$L$9</f>
        <v>-0.43799999999999883</v>
      </c>
      <c r="L6220" s="8">
        <f t="shared" si="1696"/>
        <v>-1</v>
      </c>
      <c r="M6220" s="10">
        <f>IF(VALUE(D6220 &amp; E6220 &amp; F6220 &amp; G6220 &amp; H6220 &amp; I6220 &amp; J6220) &gt;= 4712935, 1, -1)</f>
        <v>-1</v>
      </c>
      <c r="N6220" s="20">
        <f t="shared" si="1697"/>
        <v>0</v>
      </c>
      <c r="O6220" s="20">
        <f t="shared" si="1705"/>
        <v>0</v>
      </c>
      <c r="P6220" s="20">
        <f t="shared" si="1698"/>
        <v>0</v>
      </c>
      <c r="Q6220" s="20">
        <f t="shared" si="1706"/>
        <v>0</v>
      </c>
      <c r="R6220" s="20">
        <f t="shared" si="1700"/>
        <v>0</v>
      </c>
      <c r="S6220" s="20">
        <f t="shared" si="1701"/>
        <v>0</v>
      </c>
      <c r="T6220" s="20">
        <f t="shared" si="1702"/>
        <v>0</v>
      </c>
      <c r="U6220" s="20">
        <f t="shared" si="1707"/>
        <v>0</v>
      </c>
    </row>
    <row r="6221" spans="3:21" ht="19.2" x14ac:dyDescent="0.3">
      <c r="C6221" s="14">
        <v>8</v>
      </c>
      <c r="D6221" s="8">
        <v>4</v>
      </c>
      <c r="E6221" s="8">
        <v>5</v>
      </c>
      <c r="F6221" s="8">
        <v>9</v>
      </c>
      <c r="G6221" s="8">
        <v>3</v>
      </c>
      <c r="H6221" s="8">
        <v>8</v>
      </c>
      <c r="I6221" s="8">
        <v>5</v>
      </c>
      <c r="J6221" s="8">
        <v>3</v>
      </c>
      <c r="K6221" s="9">
        <f>((D6221*D6209)+(E6221*E6209)+(F6221*F6209)+(G6221*G6209)+(H6221*H6209)+(I6221*I6209)+(J6221*J6209))+$L$9</f>
        <v>0.3587999999999969</v>
      </c>
      <c r="L6221" s="8">
        <f t="shared" si="1696"/>
        <v>1</v>
      </c>
      <c r="M6221" s="10">
        <f t="shared" ref="M6221:M6263" si="1708">IF(VALUE(D6221 &amp; E6221 &amp; F6221 &amp; G6221 &amp; H6221 &amp; I6221 &amp; J6221) &gt;= 4712935, 1, -1)</f>
        <v>-1</v>
      </c>
      <c r="N6221" s="20">
        <f t="shared" si="1697"/>
        <v>-2</v>
      </c>
      <c r="O6221" s="20">
        <f t="shared" si="1705"/>
        <v>-0.08</v>
      </c>
      <c r="P6221" s="20">
        <f t="shared" si="1698"/>
        <v>-0.1</v>
      </c>
      <c r="Q6221" s="20">
        <f t="shared" si="1706"/>
        <v>-0.18</v>
      </c>
      <c r="R6221" s="20">
        <f t="shared" si="1700"/>
        <v>-0.06</v>
      </c>
      <c r="S6221" s="20">
        <f t="shared" si="1701"/>
        <v>-0.16</v>
      </c>
      <c r="T6221" s="20">
        <f t="shared" si="1702"/>
        <v>-0.1</v>
      </c>
      <c r="U6221" s="20">
        <f t="shared" si="1707"/>
        <v>-0.06</v>
      </c>
    </row>
    <row r="6222" spans="3:21" ht="19.2" x14ac:dyDescent="0.3">
      <c r="C6222" s="14">
        <v>9</v>
      </c>
      <c r="D6222" s="8">
        <v>4</v>
      </c>
      <c r="E6222" s="8">
        <v>8</v>
      </c>
      <c r="F6222" s="8">
        <v>3</v>
      </c>
      <c r="G6222" s="8">
        <v>0</v>
      </c>
      <c r="H6222" s="8">
        <v>7</v>
      </c>
      <c r="I6222" s="8">
        <v>2</v>
      </c>
      <c r="J6222" s="8">
        <v>1</v>
      </c>
      <c r="K6222" s="9">
        <f>((D6222*D6209)+(E6222*E6209)+(F6222*F6209)+(G6222*G6209)+(H6222*H6209)+(I6222*I6209)+(J6222*J6209))+$L$9</f>
        <v>-7.2000000000027597E-3</v>
      </c>
      <c r="L6222" s="8">
        <f t="shared" si="1696"/>
        <v>-1</v>
      </c>
      <c r="M6222" s="10">
        <f t="shared" si="1708"/>
        <v>1</v>
      </c>
      <c r="N6222" s="20">
        <f t="shared" si="1697"/>
        <v>2</v>
      </c>
      <c r="O6222" s="20">
        <f t="shared" si="1705"/>
        <v>0.08</v>
      </c>
      <c r="P6222" s="20">
        <f t="shared" si="1698"/>
        <v>0.16</v>
      </c>
      <c r="Q6222" s="20">
        <f t="shared" si="1706"/>
        <v>0.06</v>
      </c>
      <c r="R6222" s="20">
        <f t="shared" si="1700"/>
        <v>0</v>
      </c>
      <c r="S6222" s="20">
        <f t="shared" si="1701"/>
        <v>0.14000000000000001</v>
      </c>
      <c r="T6222" s="20">
        <f t="shared" si="1702"/>
        <v>0.04</v>
      </c>
      <c r="U6222" s="20">
        <f t="shared" si="1707"/>
        <v>0.02</v>
      </c>
    </row>
    <row r="6223" spans="3:21" ht="19.2" x14ac:dyDescent="0.3">
      <c r="C6223" s="14">
        <v>10</v>
      </c>
      <c r="D6223" s="8">
        <v>4</v>
      </c>
      <c r="E6223" s="8">
        <v>5</v>
      </c>
      <c r="F6223" s="8">
        <v>5</v>
      </c>
      <c r="G6223" s="8">
        <v>7</v>
      </c>
      <c r="H6223" s="8">
        <v>4</v>
      </c>
      <c r="I6223" s="8">
        <v>9</v>
      </c>
      <c r="J6223" s="8">
        <v>6</v>
      </c>
      <c r="K6223" s="9">
        <f>((D6223*D6209)+(E6223*E6209)+(F6223*F6209)+(G6223*G6209)+(H6223*H6209)+(I6223*I6209)+(J6223*J6209))+$L$9</f>
        <v>0.44559999999999533</v>
      </c>
      <c r="L6223" s="8">
        <f t="shared" si="1696"/>
        <v>1</v>
      </c>
      <c r="M6223" s="10">
        <f t="shared" si="1708"/>
        <v>-1</v>
      </c>
      <c r="N6223" s="20">
        <f t="shared" si="1697"/>
        <v>-2</v>
      </c>
      <c r="O6223" s="20">
        <f t="shared" si="1705"/>
        <v>-0.08</v>
      </c>
      <c r="P6223" s="20">
        <f t="shared" si="1698"/>
        <v>-0.1</v>
      </c>
      <c r="Q6223" s="20">
        <f t="shared" si="1706"/>
        <v>-0.1</v>
      </c>
      <c r="R6223" s="20">
        <f t="shared" si="1700"/>
        <v>-0.14000000000000001</v>
      </c>
      <c r="S6223" s="20">
        <f t="shared" si="1701"/>
        <v>-0.08</v>
      </c>
      <c r="T6223" s="20">
        <f t="shared" si="1702"/>
        <v>-0.18</v>
      </c>
      <c r="U6223" s="20">
        <f t="shared" si="1707"/>
        <v>-0.12</v>
      </c>
    </row>
    <row r="6224" spans="3:21" ht="19.2" x14ac:dyDescent="0.3">
      <c r="C6224" s="14">
        <v>11</v>
      </c>
      <c r="D6224" s="8">
        <v>5</v>
      </c>
      <c r="E6224" s="8">
        <v>2</v>
      </c>
      <c r="F6224" s="8">
        <v>5</v>
      </c>
      <c r="G6224" s="8">
        <v>9</v>
      </c>
      <c r="H6224" s="8">
        <v>7</v>
      </c>
      <c r="I6224" s="8">
        <v>2</v>
      </c>
      <c r="J6224" s="8">
        <v>2</v>
      </c>
      <c r="K6224" s="9">
        <f>((D6224*D6209)+(E6224*E6209)+(F6224*F6209)+(G6224*G6209)+(H6224*H6209)+(I6224*I6209)+(J6224*J6209))+$L$9</f>
        <v>0.58000000000000096</v>
      </c>
      <c r="L6224" s="8">
        <f t="shared" si="1696"/>
        <v>1</v>
      </c>
      <c r="M6224" s="10">
        <f t="shared" si="1708"/>
        <v>1</v>
      </c>
      <c r="N6224" s="20">
        <f t="shared" si="1697"/>
        <v>0</v>
      </c>
      <c r="O6224" s="20">
        <f t="shared" si="1705"/>
        <v>0</v>
      </c>
      <c r="P6224" s="20">
        <f t="shared" si="1698"/>
        <v>0</v>
      </c>
      <c r="Q6224" s="20">
        <f t="shared" si="1706"/>
        <v>0</v>
      </c>
      <c r="R6224" s="20">
        <f t="shared" si="1700"/>
        <v>0</v>
      </c>
      <c r="S6224" s="20">
        <f t="shared" si="1701"/>
        <v>0</v>
      </c>
      <c r="T6224" s="20">
        <f t="shared" si="1702"/>
        <v>0</v>
      </c>
      <c r="U6224" s="20">
        <f t="shared" si="1707"/>
        <v>0</v>
      </c>
    </row>
    <row r="6225" spans="3:21" ht="19.2" x14ac:dyDescent="0.3">
      <c r="C6225" s="14">
        <v>12</v>
      </c>
      <c r="D6225" s="8">
        <v>5</v>
      </c>
      <c r="E6225" s="8">
        <v>2</v>
      </c>
      <c r="F6225" s="8">
        <v>1</v>
      </c>
      <c r="G6225" s="8">
        <v>3</v>
      </c>
      <c r="H6225" s="8">
        <v>5</v>
      </c>
      <c r="I6225" s="8">
        <v>9</v>
      </c>
      <c r="J6225" s="8">
        <v>5</v>
      </c>
      <c r="K6225" s="9">
        <f>((D6225*D6209)+(E6225*E6209)+(F6225*F6209)+(G6225*G6209)+(H6225*H6209)+(I6225*I6209)+(J6225*J6209))+$L$9</f>
        <v>0.371999999999999</v>
      </c>
      <c r="L6225" s="8">
        <f t="shared" si="1696"/>
        <v>1</v>
      </c>
      <c r="M6225" s="10">
        <f t="shared" si="1708"/>
        <v>1</v>
      </c>
      <c r="N6225" s="20">
        <f t="shared" si="1697"/>
        <v>0</v>
      </c>
      <c r="O6225" s="20">
        <f t="shared" si="1705"/>
        <v>0</v>
      </c>
      <c r="P6225" s="20">
        <f t="shared" si="1698"/>
        <v>0</v>
      </c>
      <c r="Q6225" s="20">
        <f t="shared" si="1706"/>
        <v>0</v>
      </c>
      <c r="R6225" s="20">
        <f t="shared" si="1700"/>
        <v>0</v>
      </c>
      <c r="S6225" s="20">
        <f t="shared" si="1701"/>
        <v>0</v>
      </c>
      <c r="T6225" s="20">
        <f t="shared" si="1702"/>
        <v>0</v>
      </c>
      <c r="U6225" s="20">
        <f t="shared" si="1707"/>
        <v>0</v>
      </c>
    </row>
    <row r="6226" spans="3:21" ht="19.2" x14ac:dyDescent="0.3">
      <c r="C6226" s="14">
        <v>13</v>
      </c>
      <c r="D6226" s="8">
        <v>4</v>
      </c>
      <c r="E6226" s="8">
        <v>4</v>
      </c>
      <c r="F6226" s="8">
        <v>7</v>
      </c>
      <c r="G6226" s="8">
        <v>3</v>
      </c>
      <c r="H6226" s="8">
        <v>5</v>
      </c>
      <c r="I6226" s="8">
        <v>0</v>
      </c>
      <c r="J6226" s="8">
        <v>2</v>
      </c>
      <c r="K6226" s="9">
        <f>((D6226*D6209)+(E6226*E6209)+(F6226*F6209)+(G6226*G6209)+(H6226*H6209)+(I6226*I6209)+(J6226*J6209))+$L$9</f>
        <v>-0.43320000000000114</v>
      </c>
      <c r="L6226" s="8">
        <f t="shared" si="1696"/>
        <v>-1</v>
      </c>
      <c r="M6226" s="10">
        <f t="shared" si="1708"/>
        <v>-1</v>
      </c>
      <c r="N6226" s="20">
        <f t="shared" si="1697"/>
        <v>0</v>
      </c>
      <c r="O6226" s="20">
        <f t="shared" si="1705"/>
        <v>0</v>
      </c>
      <c r="P6226" s="20">
        <f t="shared" si="1698"/>
        <v>0</v>
      </c>
      <c r="Q6226" s="20">
        <f t="shared" si="1706"/>
        <v>0</v>
      </c>
      <c r="R6226" s="20">
        <f t="shared" si="1700"/>
        <v>0</v>
      </c>
      <c r="S6226" s="20">
        <f t="shared" si="1701"/>
        <v>0</v>
      </c>
      <c r="T6226" s="20">
        <f t="shared" si="1702"/>
        <v>0</v>
      </c>
      <c r="U6226" s="20">
        <f t="shared" si="1707"/>
        <v>0</v>
      </c>
    </row>
    <row r="6227" spans="3:21" ht="19.2" x14ac:dyDescent="0.3">
      <c r="C6227" s="14">
        <v>14</v>
      </c>
      <c r="D6227" s="8">
        <v>4</v>
      </c>
      <c r="E6227" s="8">
        <v>1</v>
      </c>
      <c r="F6227" s="8">
        <v>3</v>
      </c>
      <c r="G6227" s="8">
        <v>3</v>
      </c>
      <c r="H6227" s="8">
        <v>9</v>
      </c>
      <c r="I6227" s="8">
        <v>4</v>
      </c>
      <c r="J6227" s="8">
        <v>1</v>
      </c>
      <c r="K6227" s="9">
        <f>((D6227*D6209)+(E6227*E6209)+(F6227*F6209)+(G6227*G6209)+(H6227*H6209)+(I6227*I6209)+(J6227*J6209))+$L$9</f>
        <v>-0.76399999999999935</v>
      </c>
      <c r="L6227" s="8">
        <f t="shared" si="1696"/>
        <v>-1</v>
      </c>
      <c r="M6227" s="10">
        <f t="shared" si="1708"/>
        <v>-1</v>
      </c>
      <c r="N6227" s="20">
        <f t="shared" si="1697"/>
        <v>0</v>
      </c>
      <c r="O6227" s="20">
        <f t="shared" si="1705"/>
        <v>0</v>
      </c>
      <c r="P6227" s="20">
        <f t="shared" si="1698"/>
        <v>0</v>
      </c>
      <c r="Q6227" s="20">
        <f t="shared" si="1706"/>
        <v>0</v>
      </c>
      <c r="R6227" s="20">
        <f t="shared" si="1700"/>
        <v>0</v>
      </c>
      <c r="S6227" s="20">
        <f t="shared" si="1701"/>
        <v>0</v>
      </c>
      <c r="T6227" s="20">
        <f t="shared" si="1702"/>
        <v>0</v>
      </c>
      <c r="U6227" s="20">
        <f t="shared" si="1707"/>
        <v>0</v>
      </c>
    </row>
    <row r="6228" spans="3:21" ht="19.2" x14ac:dyDescent="0.3">
      <c r="C6228" s="14">
        <v>15</v>
      </c>
      <c r="D6228" s="8">
        <v>4</v>
      </c>
      <c r="E6228" s="8">
        <v>5</v>
      </c>
      <c r="F6228" s="8">
        <v>8</v>
      </c>
      <c r="G6228" s="8">
        <v>6</v>
      </c>
      <c r="H6228" s="8">
        <v>6</v>
      </c>
      <c r="I6228" s="8">
        <v>5</v>
      </c>
      <c r="J6228" s="8">
        <v>7</v>
      </c>
      <c r="K6228" s="9">
        <f>((D6228*D6209)+(E6228*E6209)+(F6228*F6209)+(G6228*G6209)+(H6228*H6209)+(I6228*I6209)+(J6228*J6209))+$L$9</f>
        <v>0.6651999999999969</v>
      </c>
      <c r="L6228" s="8">
        <f t="shared" si="1696"/>
        <v>1</v>
      </c>
      <c r="M6228" s="10">
        <f t="shared" si="1708"/>
        <v>-1</v>
      </c>
      <c r="N6228" s="20">
        <f t="shared" si="1697"/>
        <v>-2</v>
      </c>
      <c r="O6228" s="20">
        <f t="shared" si="1705"/>
        <v>-0.08</v>
      </c>
      <c r="P6228" s="20">
        <f t="shared" si="1698"/>
        <v>-0.1</v>
      </c>
      <c r="Q6228" s="20">
        <f t="shared" si="1706"/>
        <v>-0.16</v>
      </c>
      <c r="R6228" s="20">
        <f t="shared" si="1700"/>
        <v>-0.12</v>
      </c>
      <c r="S6228" s="20">
        <f t="shared" si="1701"/>
        <v>-0.12</v>
      </c>
      <c r="T6228" s="20">
        <f t="shared" si="1702"/>
        <v>-0.1</v>
      </c>
      <c r="U6228" s="20">
        <f t="shared" si="1707"/>
        <v>-0.14000000000000001</v>
      </c>
    </row>
    <row r="6229" spans="3:21" ht="19.2" x14ac:dyDescent="0.3">
      <c r="C6229" s="14">
        <v>16</v>
      </c>
      <c r="D6229" s="8">
        <v>4</v>
      </c>
      <c r="E6229" s="8">
        <v>2</v>
      </c>
      <c r="F6229" s="8">
        <v>6</v>
      </c>
      <c r="G6229" s="8">
        <v>1</v>
      </c>
      <c r="H6229" s="8">
        <v>6</v>
      </c>
      <c r="I6229" s="8">
        <v>3</v>
      </c>
      <c r="J6229" s="8">
        <v>5</v>
      </c>
      <c r="K6229" s="9">
        <f>((D6229*D6209)+(E6229*E6209)+(F6229*F6209)+(G6229*G6209)+(H6229*H6209)+(I6229*I6209)+(J6229*J6209))+$L$9</f>
        <v>-0.47640000000000171</v>
      </c>
      <c r="L6229" s="8">
        <f t="shared" si="1696"/>
        <v>-1</v>
      </c>
      <c r="M6229" s="10">
        <f t="shared" si="1708"/>
        <v>-1</v>
      </c>
      <c r="N6229" s="20">
        <f t="shared" si="1697"/>
        <v>0</v>
      </c>
      <c r="O6229" s="20">
        <f t="shared" si="1705"/>
        <v>0</v>
      </c>
      <c r="P6229" s="20">
        <f t="shared" si="1698"/>
        <v>0</v>
      </c>
      <c r="Q6229" s="20">
        <f t="shared" si="1706"/>
        <v>0</v>
      </c>
      <c r="R6229" s="20">
        <f t="shared" si="1700"/>
        <v>0</v>
      </c>
      <c r="S6229" s="20">
        <f t="shared" si="1701"/>
        <v>0</v>
      </c>
      <c r="T6229" s="20">
        <f t="shared" si="1702"/>
        <v>0</v>
      </c>
      <c r="U6229" s="20">
        <f t="shared" si="1707"/>
        <v>0</v>
      </c>
    </row>
    <row r="6230" spans="3:21" ht="19.2" x14ac:dyDescent="0.3">
      <c r="C6230" s="14">
        <v>17</v>
      </c>
      <c r="D6230" s="8">
        <v>4</v>
      </c>
      <c r="E6230" s="8">
        <v>7</v>
      </c>
      <c r="F6230" s="8">
        <v>3</v>
      </c>
      <c r="G6230" s="8">
        <v>3</v>
      </c>
      <c r="H6230" s="8">
        <v>9</v>
      </c>
      <c r="I6230" s="8">
        <v>7</v>
      </c>
      <c r="J6230" s="8">
        <v>7</v>
      </c>
      <c r="K6230" s="9">
        <f>((D6230*D6209)+(E6230*E6209)+(F6230*F6209)+(G6230*G6209)+(H6230*H6209)+(I6230*I6209)+(J6230*J6209))+$L$9</f>
        <v>0.87639999999999763</v>
      </c>
      <c r="L6230" s="8">
        <f t="shared" si="1696"/>
        <v>1</v>
      </c>
      <c r="M6230" s="10">
        <f t="shared" si="1708"/>
        <v>1</v>
      </c>
      <c r="N6230" s="20">
        <f t="shared" si="1697"/>
        <v>0</v>
      </c>
      <c r="O6230" s="20">
        <f t="shared" si="1705"/>
        <v>0</v>
      </c>
      <c r="P6230" s="20">
        <f t="shared" si="1698"/>
        <v>0</v>
      </c>
      <c r="Q6230" s="20">
        <f t="shared" si="1706"/>
        <v>0</v>
      </c>
      <c r="R6230" s="20">
        <f t="shared" si="1700"/>
        <v>0</v>
      </c>
      <c r="S6230" s="20">
        <f t="shared" si="1701"/>
        <v>0</v>
      </c>
      <c r="T6230" s="20">
        <f t="shared" si="1702"/>
        <v>0</v>
      </c>
      <c r="U6230" s="20">
        <f t="shared" si="1707"/>
        <v>0</v>
      </c>
    </row>
    <row r="6231" spans="3:21" ht="19.2" x14ac:dyDescent="0.3">
      <c r="C6231" s="14">
        <v>18</v>
      </c>
      <c r="D6231" s="8">
        <v>4</v>
      </c>
      <c r="E6231" s="8">
        <v>9</v>
      </c>
      <c r="F6231" s="8">
        <v>6</v>
      </c>
      <c r="G6231" s="8">
        <v>5</v>
      </c>
      <c r="H6231" s="8">
        <v>8</v>
      </c>
      <c r="I6231" s="8">
        <v>2</v>
      </c>
      <c r="J6231" s="8">
        <v>2</v>
      </c>
      <c r="K6231" s="9">
        <f>((D6231*D6209)+(E6231*E6209)+(F6231*F6209)+(G6231*G6209)+(H6231*H6209)+(I6231*I6209)+(J6231*J6209))+$L$9</f>
        <v>0.7787999999999986</v>
      </c>
      <c r="L6231" s="8">
        <f t="shared" si="1696"/>
        <v>1</v>
      </c>
      <c r="M6231" s="10">
        <f t="shared" si="1708"/>
        <v>1</v>
      </c>
      <c r="N6231" s="20">
        <f t="shared" si="1697"/>
        <v>0</v>
      </c>
      <c r="O6231" s="20">
        <f t="shared" si="1705"/>
        <v>0</v>
      </c>
      <c r="P6231" s="20">
        <f t="shared" si="1698"/>
        <v>0</v>
      </c>
      <c r="Q6231" s="20">
        <f t="shared" si="1706"/>
        <v>0</v>
      </c>
      <c r="R6231" s="20">
        <f t="shared" si="1700"/>
        <v>0</v>
      </c>
      <c r="S6231" s="20">
        <f t="shared" si="1701"/>
        <v>0</v>
      </c>
      <c r="T6231" s="20">
        <f t="shared" si="1702"/>
        <v>0</v>
      </c>
      <c r="U6231" s="20">
        <f t="shared" si="1707"/>
        <v>0</v>
      </c>
    </row>
    <row r="6232" spans="3:21" ht="19.2" x14ac:dyDescent="0.3">
      <c r="C6232" s="14">
        <v>19</v>
      </c>
      <c r="D6232" s="8">
        <v>4</v>
      </c>
      <c r="E6232" s="8">
        <v>4</v>
      </c>
      <c r="F6232" s="8">
        <v>1</v>
      </c>
      <c r="G6232" s="8">
        <v>5</v>
      </c>
      <c r="H6232" s="8">
        <v>9</v>
      </c>
      <c r="I6232" s="8">
        <v>1</v>
      </c>
      <c r="J6232" s="8">
        <v>5</v>
      </c>
      <c r="K6232" s="9">
        <f>((D6232*D6209)+(E6232*E6209)+(F6232*F6209)+(G6232*G6209)+(H6232*H6209)+(I6232*I6209)+(J6232*J6209))+$L$9</f>
        <v>-9.9999999999988987E-3</v>
      </c>
      <c r="L6232" s="8">
        <f t="shared" si="1696"/>
        <v>-1</v>
      </c>
      <c r="M6232" s="10">
        <f t="shared" si="1708"/>
        <v>-1</v>
      </c>
      <c r="N6232" s="20">
        <f t="shared" si="1697"/>
        <v>0</v>
      </c>
      <c r="O6232" s="20">
        <f t="shared" si="1705"/>
        <v>0</v>
      </c>
      <c r="P6232" s="20">
        <f t="shared" si="1698"/>
        <v>0</v>
      </c>
      <c r="Q6232" s="20">
        <f t="shared" si="1706"/>
        <v>0</v>
      </c>
      <c r="R6232" s="20">
        <f t="shared" si="1700"/>
        <v>0</v>
      </c>
      <c r="S6232" s="20">
        <f t="shared" si="1701"/>
        <v>0</v>
      </c>
      <c r="T6232" s="20">
        <f t="shared" si="1702"/>
        <v>0</v>
      </c>
      <c r="U6232" s="20">
        <f t="shared" si="1707"/>
        <v>0</v>
      </c>
    </row>
    <row r="6233" spans="3:21" ht="19.2" x14ac:dyDescent="0.3">
      <c r="C6233" s="14">
        <v>20</v>
      </c>
      <c r="D6233" s="8">
        <v>4</v>
      </c>
      <c r="E6233" s="8">
        <v>6</v>
      </c>
      <c r="F6233" s="8">
        <v>9</v>
      </c>
      <c r="G6233" s="8">
        <v>8</v>
      </c>
      <c r="H6233" s="8">
        <v>4</v>
      </c>
      <c r="I6233" s="8">
        <v>4</v>
      </c>
      <c r="J6233" s="8">
        <v>7</v>
      </c>
      <c r="K6233" s="9">
        <f>((D6233*D6209)+(E6233*E6209)+(F6233*F6209)+(G6233*G6209)+(H6233*H6209)+(I6233*I6209)+(J6233*J6209))+$L$9</f>
        <v>0.79759999999999653</v>
      </c>
      <c r="L6233" s="8">
        <f t="shared" si="1696"/>
        <v>1</v>
      </c>
      <c r="M6233" s="10">
        <f t="shared" si="1708"/>
        <v>-1</v>
      </c>
      <c r="N6233" s="20">
        <f t="shared" si="1697"/>
        <v>-2</v>
      </c>
      <c r="O6233" s="20">
        <f t="shared" si="1705"/>
        <v>-0.08</v>
      </c>
      <c r="P6233" s="20">
        <f t="shared" si="1698"/>
        <v>-0.12</v>
      </c>
      <c r="Q6233" s="20">
        <f t="shared" si="1706"/>
        <v>-0.18</v>
      </c>
      <c r="R6233" s="20">
        <f t="shared" si="1700"/>
        <v>-0.16</v>
      </c>
      <c r="S6233" s="20">
        <f t="shared" si="1701"/>
        <v>-0.08</v>
      </c>
      <c r="T6233" s="20">
        <f t="shared" si="1702"/>
        <v>-0.08</v>
      </c>
      <c r="U6233" s="20">
        <f t="shared" si="1707"/>
        <v>-0.14000000000000001</v>
      </c>
    </row>
    <row r="6234" spans="3:21" ht="19.2" x14ac:dyDescent="0.3">
      <c r="C6234" s="14">
        <v>21</v>
      </c>
      <c r="D6234" s="8">
        <v>5</v>
      </c>
      <c r="E6234" s="8">
        <v>2</v>
      </c>
      <c r="F6234" s="8">
        <v>4</v>
      </c>
      <c r="G6234" s="8">
        <v>0</v>
      </c>
      <c r="H6234" s="8">
        <v>9</v>
      </c>
      <c r="I6234" s="8">
        <v>1</v>
      </c>
      <c r="J6234" s="8">
        <v>6</v>
      </c>
      <c r="K6234" s="9">
        <f>((D6234*D6209)+(E6234*E6209)+(F6234*F6209)+(G6234*G6209)+(H6234*H6209)+(I6234*I6209)+(J6234*J6209))+$L$9</f>
        <v>0.50200000000000156</v>
      </c>
      <c r="L6234" s="8">
        <f t="shared" si="1696"/>
        <v>1</v>
      </c>
      <c r="M6234" s="10">
        <f t="shared" si="1708"/>
        <v>1</v>
      </c>
      <c r="N6234" s="20">
        <f t="shared" si="1697"/>
        <v>0</v>
      </c>
      <c r="O6234" s="20">
        <f t="shared" si="1705"/>
        <v>0</v>
      </c>
      <c r="P6234" s="20">
        <f t="shared" si="1698"/>
        <v>0</v>
      </c>
      <c r="Q6234" s="20">
        <f t="shared" si="1706"/>
        <v>0</v>
      </c>
      <c r="R6234" s="20">
        <f t="shared" si="1700"/>
        <v>0</v>
      </c>
      <c r="S6234" s="20">
        <f t="shared" si="1701"/>
        <v>0</v>
      </c>
      <c r="T6234" s="20">
        <f t="shared" si="1702"/>
        <v>0</v>
      </c>
      <c r="U6234" s="20">
        <f t="shared" si="1707"/>
        <v>0</v>
      </c>
    </row>
    <row r="6235" spans="3:21" ht="19.2" x14ac:dyDescent="0.3">
      <c r="C6235" s="14">
        <v>22</v>
      </c>
      <c r="D6235" s="8">
        <v>3</v>
      </c>
      <c r="E6235" s="8">
        <v>9</v>
      </c>
      <c r="F6235" s="8">
        <v>1</v>
      </c>
      <c r="G6235" s="8">
        <v>7</v>
      </c>
      <c r="H6235" s="8">
        <v>4</v>
      </c>
      <c r="I6235" s="8">
        <v>7</v>
      </c>
      <c r="J6235" s="8">
        <v>1</v>
      </c>
      <c r="K6235" s="9">
        <f>((D6235*D6209)+(E6235*E6209)+(F6235*F6209)+(G6235*G6209)+(H6235*H6209)+(I6235*I6209)+(J6235*J6209))+$L$9</f>
        <v>-0.50000000000000444</v>
      </c>
      <c r="L6235" s="8">
        <f t="shared" si="1696"/>
        <v>-1</v>
      </c>
      <c r="M6235" s="10">
        <f t="shared" si="1708"/>
        <v>-1</v>
      </c>
      <c r="N6235" s="20">
        <f t="shared" si="1697"/>
        <v>0</v>
      </c>
      <c r="O6235" s="20">
        <f t="shared" si="1705"/>
        <v>0</v>
      </c>
      <c r="P6235" s="20">
        <f t="shared" si="1698"/>
        <v>0</v>
      </c>
      <c r="Q6235" s="20">
        <f t="shared" si="1706"/>
        <v>0</v>
      </c>
      <c r="R6235" s="20">
        <f t="shared" si="1700"/>
        <v>0</v>
      </c>
      <c r="S6235" s="20">
        <f t="shared" si="1701"/>
        <v>0</v>
      </c>
      <c r="T6235" s="20">
        <f t="shared" si="1702"/>
        <v>0</v>
      </c>
      <c r="U6235" s="20">
        <f t="shared" si="1707"/>
        <v>0</v>
      </c>
    </row>
    <row r="6236" spans="3:21" ht="19.2" x14ac:dyDescent="0.3">
      <c r="C6236" s="14">
        <v>23</v>
      </c>
      <c r="D6236" s="8">
        <v>3</v>
      </c>
      <c r="E6236" s="8">
        <v>4</v>
      </c>
      <c r="F6236" s="8">
        <v>3</v>
      </c>
      <c r="G6236" s="8">
        <v>0</v>
      </c>
      <c r="H6236" s="8">
        <v>8</v>
      </c>
      <c r="I6236" s="8">
        <v>3</v>
      </c>
      <c r="J6236" s="8">
        <v>5</v>
      </c>
      <c r="K6236" s="9">
        <f>((D6236*D6209)+(E6236*E6209)+(F6236*F6209)+(G6236*G6209)+(H6236*H6209)+(I6236*I6209)+(J6236*J6209))+$L$9</f>
        <v>-1.0736000000000008</v>
      </c>
      <c r="L6236" s="8">
        <f t="shared" si="1696"/>
        <v>-1</v>
      </c>
      <c r="M6236" s="10">
        <f t="shared" si="1708"/>
        <v>-1</v>
      </c>
      <c r="N6236" s="20">
        <f t="shared" si="1697"/>
        <v>0</v>
      </c>
      <c r="O6236" s="20">
        <f t="shared" si="1705"/>
        <v>0</v>
      </c>
      <c r="P6236" s="20">
        <f t="shared" si="1698"/>
        <v>0</v>
      </c>
      <c r="Q6236" s="20">
        <f t="shared" si="1706"/>
        <v>0</v>
      </c>
      <c r="R6236" s="20">
        <f t="shared" si="1700"/>
        <v>0</v>
      </c>
      <c r="S6236" s="20">
        <f t="shared" si="1701"/>
        <v>0</v>
      </c>
      <c r="T6236" s="20">
        <f t="shared" si="1702"/>
        <v>0</v>
      </c>
      <c r="U6236" s="20">
        <f t="shared" si="1707"/>
        <v>0</v>
      </c>
    </row>
    <row r="6237" spans="3:21" ht="19.2" x14ac:dyDescent="0.3">
      <c r="C6237" s="14">
        <v>24</v>
      </c>
      <c r="D6237" s="8">
        <v>4</v>
      </c>
      <c r="E6237" s="8">
        <v>1</v>
      </c>
      <c r="F6237" s="8">
        <v>4</v>
      </c>
      <c r="G6237" s="8">
        <v>8</v>
      </c>
      <c r="H6237" s="8">
        <v>9</v>
      </c>
      <c r="I6237" s="8">
        <v>3</v>
      </c>
      <c r="J6237" s="8">
        <v>3</v>
      </c>
      <c r="K6237" s="9">
        <f>((D6237*D6209)+(E6237*E6209)+(F6237*F6209)+(G6237*G6209)+(H6237*H6209)+(I6237*I6209)+(J6237*J6209))+$L$9</f>
        <v>-0.28279999999999816</v>
      </c>
      <c r="L6237" s="8">
        <f t="shared" si="1696"/>
        <v>-1</v>
      </c>
      <c r="M6237" s="10">
        <f t="shared" si="1708"/>
        <v>-1</v>
      </c>
      <c r="N6237" s="20">
        <f t="shared" si="1697"/>
        <v>0</v>
      </c>
      <c r="O6237" s="20">
        <f t="shared" si="1705"/>
        <v>0</v>
      </c>
      <c r="P6237" s="20">
        <f t="shared" si="1698"/>
        <v>0</v>
      </c>
      <c r="Q6237" s="20">
        <f t="shared" si="1706"/>
        <v>0</v>
      </c>
      <c r="R6237" s="20">
        <f t="shared" si="1700"/>
        <v>0</v>
      </c>
      <c r="S6237" s="20">
        <f t="shared" si="1701"/>
        <v>0</v>
      </c>
      <c r="T6237" s="20">
        <f t="shared" si="1702"/>
        <v>0</v>
      </c>
      <c r="U6237" s="20">
        <f t="shared" si="1707"/>
        <v>0</v>
      </c>
    </row>
    <row r="6238" spans="3:21" ht="19.2" x14ac:dyDescent="0.3">
      <c r="C6238" s="14">
        <v>25</v>
      </c>
      <c r="D6238" s="8">
        <v>5</v>
      </c>
      <c r="E6238" s="8">
        <v>2</v>
      </c>
      <c r="F6238" s="8">
        <v>5</v>
      </c>
      <c r="G6238" s="8">
        <v>4</v>
      </c>
      <c r="H6238" s="8">
        <v>7</v>
      </c>
      <c r="I6238" s="8">
        <v>6</v>
      </c>
      <c r="J6238" s="8">
        <v>2</v>
      </c>
      <c r="K6238" s="9">
        <f>((D6238*D6209)+(E6238*E6209)+(F6238*F6209)+(G6238*G6209)+(H6238*H6209)+(I6238*I6209)+(J6238*J6209))+$L$9</f>
        <v>0.43839999999999879</v>
      </c>
      <c r="L6238" s="8">
        <f t="shared" si="1696"/>
        <v>1</v>
      </c>
      <c r="M6238" s="10">
        <f t="shared" si="1708"/>
        <v>1</v>
      </c>
      <c r="N6238" s="20">
        <f t="shared" si="1697"/>
        <v>0</v>
      </c>
      <c r="O6238" s="20">
        <f t="shared" si="1705"/>
        <v>0</v>
      </c>
      <c r="P6238" s="20">
        <f t="shared" si="1698"/>
        <v>0</v>
      </c>
      <c r="Q6238" s="20">
        <f t="shared" si="1706"/>
        <v>0</v>
      </c>
      <c r="R6238" s="20">
        <f t="shared" si="1700"/>
        <v>0</v>
      </c>
      <c r="S6238" s="20">
        <f t="shared" si="1701"/>
        <v>0</v>
      </c>
      <c r="T6238" s="20">
        <f t="shared" si="1702"/>
        <v>0</v>
      </c>
      <c r="U6238" s="20">
        <f t="shared" si="1707"/>
        <v>0</v>
      </c>
    </row>
    <row r="6239" spans="3:21" ht="19.2" x14ac:dyDescent="0.3">
      <c r="C6239" s="14">
        <v>26</v>
      </c>
      <c r="D6239" s="8">
        <v>3</v>
      </c>
      <c r="E6239" s="8">
        <v>9</v>
      </c>
      <c r="F6239" s="8">
        <v>9</v>
      </c>
      <c r="G6239" s="8">
        <v>0</v>
      </c>
      <c r="H6239" s="8">
        <v>9</v>
      </c>
      <c r="I6239" s="8">
        <v>0</v>
      </c>
      <c r="J6239" s="8">
        <v>9</v>
      </c>
      <c r="K6239" s="9">
        <f>((D6239*D6209)+(E6239*E6209)+(F6239*F6209)+(G6239*G6209)+(H6239*H6209)+(I6239*I6209)+(J6239*J6209))+$L$9</f>
        <v>0.41799999999999748</v>
      </c>
      <c r="L6239" s="8">
        <f t="shared" si="1696"/>
        <v>1</v>
      </c>
      <c r="M6239" s="10">
        <f t="shared" si="1708"/>
        <v>-1</v>
      </c>
      <c r="N6239" s="20">
        <f t="shared" si="1697"/>
        <v>-2</v>
      </c>
      <c r="O6239" s="20">
        <f t="shared" si="1705"/>
        <v>-0.06</v>
      </c>
      <c r="P6239" s="20">
        <f t="shared" si="1698"/>
        <v>-0.18</v>
      </c>
      <c r="Q6239" s="20">
        <f t="shared" si="1706"/>
        <v>-0.18</v>
      </c>
      <c r="R6239" s="20">
        <f t="shared" si="1700"/>
        <v>0</v>
      </c>
      <c r="S6239" s="20">
        <f t="shared" si="1701"/>
        <v>-0.18</v>
      </c>
      <c r="T6239" s="20">
        <f t="shared" si="1702"/>
        <v>0</v>
      </c>
      <c r="U6239" s="20">
        <f t="shared" si="1707"/>
        <v>-0.18</v>
      </c>
    </row>
    <row r="6240" spans="3:21" ht="19.2" x14ac:dyDescent="0.3">
      <c r="C6240" s="14">
        <v>27</v>
      </c>
      <c r="D6240" s="8">
        <v>5</v>
      </c>
      <c r="E6240" s="8">
        <v>3</v>
      </c>
      <c r="F6240" s="8">
        <v>3</v>
      </c>
      <c r="G6240" s="8">
        <v>8</v>
      </c>
      <c r="H6240" s="8">
        <v>2</v>
      </c>
      <c r="I6240" s="8">
        <v>0</v>
      </c>
      <c r="J6240" s="8">
        <v>3</v>
      </c>
      <c r="K6240" s="9">
        <f>((D6240*D6209)+(E6240*E6209)+(F6240*F6209)+(G6240*G6209)+(H6240*H6209)+(I6240*I6209)+(J6240*J6209))+$L$9</f>
        <v>0.1828000000000003</v>
      </c>
      <c r="L6240" s="8">
        <f t="shared" si="1696"/>
        <v>1</v>
      </c>
      <c r="M6240" s="10">
        <f t="shared" si="1708"/>
        <v>1</v>
      </c>
      <c r="N6240" s="20">
        <f t="shared" si="1697"/>
        <v>0</v>
      </c>
      <c r="O6240" s="20">
        <f t="shared" si="1705"/>
        <v>0</v>
      </c>
      <c r="P6240" s="20">
        <f t="shared" si="1698"/>
        <v>0</v>
      </c>
      <c r="Q6240" s="20">
        <f t="shared" si="1706"/>
        <v>0</v>
      </c>
      <c r="R6240" s="20">
        <f t="shared" si="1700"/>
        <v>0</v>
      </c>
      <c r="S6240" s="20">
        <f t="shared" si="1701"/>
        <v>0</v>
      </c>
      <c r="T6240" s="20">
        <f t="shared" si="1702"/>
        <v>0</v>
      </c>
      <c r="U6240" s="20">
        <f t="shared" si="1707"/>
        <v>0</v>
      </c>
    </row>
    <row r="6241" spans="3:21" ht="19.2" x14ac:dyDescent="0.3">
      <c r="C6241" s="14">
        <v>28</v>
      </c>
      <c r="D6241" s="8">
        <v>4</v>
      </c>
      <c r="E6241" s="8">
        <v>3</v>
      </c>
      <c r="F6241" s="8">
        <v>8</v>
      </c>
      <c r="G6241" s="8">
        <v>2</v>
      </c>
      <c r="H6241" s="8">
        <v>1</v>
      </c>
      <c r="I6241" s="8">
        <v>7</v>
      </c>
      <c r="J6241" s="8">
        <v>9</v>
      </c>
      <c r="K6241" s="9">
        <f>((D6241*D6209)+(E6241*E6209)+(F6241*F6209)+(G6241*G6209)+(H6241*H6209)+(I6241*I6209)+(J6241*J6209))+$L$9</f>
        <v>-6.1200000000003918E-2</v>
      </c>
      <c r="L6241" s="8">
        <f t="shared" si="1696"/>
        <v>-1</v>
      </c>
      <c r="M6241" s="10">
        <f t="shared" si="1708"/>
        <v>-1</v>
      </c>
      <c r="N6241" s="20">
        <f t="shared" si="1697"/>
        <v>0</v>
      </c>
      <c r="O6241" s="20">
        <f t="shared" si="1705"/>
        <v>0</v>
      </c>
      <c r="P6241" s="20">
        <f t="shared" si="1698"/>
        <v>0</v>
      </c>
      <c r="Q6241" s="20">
        <f t="shared" si="1706"/>
        <v>0</v>
      </c>
      <c r="R6241" s="20">
        <f t="shared" si="1700"/>
        <v>0</v>
      </c>
      <c r="S6241" s="20">
        <f t="shared" si="1701"/>
        <v>0</v>
      </c>
      <c r="T6241" s="20">
        <f t="shared" si="1702"/>
        <v>0</v>
      </c>
      <c r="U6241" s="20">
        <f t="shared" si="1707"/>
        <v>0</v>
      </c>
    </row>
    <row r="6242" spans="3:21" ht="19.2" x14ac:dyDescent="0.3">
      <c r="C6242" s="14">
        <v>29</v>
      </c>
      <c r="D6242" s="8">
        <v>4</v>
      </c>
      <c r="E6242" s="8">
        <v>7</v>
      </c>
      <c r="F6242" s="8">
        <v>3</v>
      </c>
      <c r="G6242" s="8">
        <v>7</v>
      </c>
      <c r="H6242" s="8">
        <v>9</v>
      </c>
      <c r="I6242" s="8">
        <v>7</v>
      </c>
      <c r="J6242" s="8">
        <v>0</v>
      </c>
      <c r="K6242" s="9">
        <f>((D6242*D6209)+(E6242*E6209)+(F6242*F6209)+(G6242*G6209)+(H6242*H6209)+(I6242*I6209)+(J6242*J6209))+$L$9</f>
        <v>0.47919999999999696</v>
      </c>
      <c r="L6242" s="8">
        <f t="shared" si="1696"/>
        <v>1</v>
      </c>
      <c r="M6242" s="10">
        <f t="shared" si="1708"/>
        <v>1</v>
      </c>
      <c r="N6242" s="20">
        <f t="shared" si="1697"/>
        <v>0</v>
      </c>
      <c r="O6242" s="20">
        <f t="shared" si="1705"/>
        <v>0</v>
      </c>
      <c r="P6242" s="20">
        <f t="shared" si="1698"/>
        <v>0</v>
      </c>
      <c r="Q6242" s="20">
        <f t="shared" si="1706"/>
        <v>0</v>
      </c>
      <c r="R6242" s="20">
        <f t="shared" si="1700"/>
        <v>0</v>
      </c>
      <c r="S6242" s="20">
        <f t="shared" si="1701"/>
        <v>0</v>
      </c>
      <c r="T6242" s="20">
        <f t="shared" si="1702"/>
        <v>0</v>
      </c>
      <c r="U6242" s="20">
        <f t="shared" si="1707"/>
        <v>0</v>
      </c>
    </row>
    <row r="6243" spans="3:21" ht="19.2" x14ac:dyDescent="0.3">
      <c r="C6243" s="14">
        <v>30</v>
      </c>
      <c r="D6243" s="8">
        <v>4</v>
      </c>
      <c r="E6243" s="8">
        <v>2</v>
      </c>
      <c r="F6243" s="8">
        <v>3</v>
      </c>
      <c r="G6243" s="8">
        <v>9</v>
      </c>
      <c r="H6243" s="8">
        <v>3</v>
      </c>
      <c r="I6243" s="8">
        <v>7</v>
      </c>
      <c r="J6243" s="8">
        <v>4</v>
      </c>
      <c r="K6243" s="9">
        <f>((D6243*D6209)+(E6243*E6209)+(F6243*F6209)+(G6243*G6209)+(H6243*H6209)+(I6243*I6209)+(J6243*J6209))+$L$9</f>
        <v>-0.38160000000000061</v>
      </c>
      <c r="L6243" s="8">
        <f t="shared" si="1696"/>
        <v>-1</v>
      </c>
      <c r="M6243" s="10">
        <f t="shared" si="1708"/>
        <v>-1</v>
      </c>
      <c r="N6243" s="20">
        <f t="shared" si="1697"/>
        <v>0</v>
      </c>
      <c r="O6243" s="20">
        <f t="shared" si="1705"/>
        <v>0</v>
      </c>
      <c r="P6243" s="20">
        <f t="shared" si="1698"/>
        <v>0</v>
      </c>
      <c r="Q6243" s="20">
        <f t="shared" si="1706"/>
        <v>0</v>
      </c>
      <c r="R6243" s="20">
        <f t="shared" si="1700"/>
        <v>0</v>
      </c>
      <c r="S6243" s="20">
        <f t="shared" si="1701"/>
        <v>0</v>
      </c>
      <c r="T6243" s="20">
        <f t="shared" si="1702"/>
        <v>0</v>
      </c>
      <c r="U6243" s="20">
        <f t="shared" si="1707"/>
        <v>0</v>
      </c>
    </row>
    <row r="6244" spans="3:21" ht="19.2" x14ac:dyDescent="0.3">
      <c r="C6244" s="14">
        <v>31</v>
      </c>
      <c r="D6244" s="8">
        <v>4</v>
      </c>
      <c r="E6244" s="8">
        <v>7</v>
      </c>
      <c r="F6244" s="8">
        <v>7</v>
      </c>
      <c r="G6244" s="8">
        <v>6</v>
      </c>
      <c r="H6244" s="8">
        <v>9</v>
      </c>
      <c r="I6244" s="8">
        <v>0</v>
      </c>
      <c r="J6244" s="8">
        <v>6</v>
      </c>
      <c r="K6244" s="9">
        <f>((D6244*D6209)+(E6244*E6209)+(F6244*F6209)+(G6244*G6209)+(H6244*H6209)+(I6244*I6209)+(J6244*J6209))+$L$9</f>
        <v>0.92599999999999927</v>
      </c>
      <c r="L6244" s="8">
        <f t="shared" si="1696"/>
        <v>1</v>
      </c>
      <c r="M6244" s="10">
        <f t="shared" si="1708"/>
        <v>1</v>
      </c>
      <c r="N6244" s="20">
        <f t="shared" si="1697"/>
        <v>0</v>
      </c>
      <c r="O6244" s="20">
        <f t="shared" si="1705"/>
        <v>0</v>
      </c>
      <c r="P6244" s="20">
        <f t="shared" si="1698"/>
        <v>0</v>
      </c>
      <c r="Q6244" s="20">
        <f t="shared" si="1706"/>
        <v>0</v>
      </c>
      <c r="R6244" s="20">
        <f t="shared" si="1700"/>
        <v>0</v>
      </c>
      <c r="S6244" s="20">
        <f t="shared" si="1701"/>
        <v>0</v>
      </c>
      <c r="T6244" s="20">
        <f t="shared" si="1702"/>
        <v>0</v>
      </c>
      <c r="U6244" s="20">
        <f t="shared" si="1707"/>
        <v>0</v>
      </c>
    </row>
    <row r="6245" spans="3:21" ht="19.2" x14ac:dyDescent="0.3">
      <c r="C6245" s="14">
        <v>32</v>
      </c>
      <c r="D6245" s="8">
        <v>4</v>
      </c>
      <c r="E6245" s="8">
        <v>1</v>
      </c>
      <c r="F6245" s="8">
        <v>6</v>
      </c>
      <c r="G6245" s="8">
        <v>1</v>
      </c>
      <c r="H6245" s="8">
        <v>8</v>
      </c>
      <c r="I6245" s="8">
        <v>0</v>
      </c>
      <c r="J6245" s="8">
        <v>6</v>
      </c>
      <c r="K6245" s="9">
        <f>((D6245*D6209)+(E6245*E6209)+(F6245*F6209)+(G6245*G6209)+(H6245*H6209)+(I6245*I6209)+(J6245*J6209))+$L$9</f>
        <v>-0.493999999999998</v>
      </c>
      <c r="L6245" s="8">
        <f t="shared" si="1696"/>
        <v>-1</v>
      </c>
      <c r="M6245" s="10">
        <f t="shared" si="1708"/>
        <v>-1</v>
      </c>
      <c r="N6245" s="20">
        <f t="shared" si="1697"/>
        <v>0</v>
      </c>
      <c r="O6245" s="20">
        <f t="shared" si="1705"/>
        <v>0</v>
      </c>
      <c r="P6245" s="20">
        <f t="shared" si="1698"/>
        <v>0</v>
      </c>
      <c r="Q6245" s="20">
        <f t="shared" si="1706"/>
        <v>0</v>
      </c>
      <c r="R6245" s="20">
        <f t="shared" si="1700"/>
        <v>0</v>
      </c>
      <c r="S6245" s="20">
        <f t="shared" si="1701"/>
        <v>0</v>
      </c>
      <c r="T6245" s="20">
        <f t="shared" si="1702"/>
        <v>0</v>
      </c>
      <c r="U6245" s="20">
        <f t="shared" si="1707"/>
        <v>0</v>
      </c>
    </row>
    <row r="6246" spans="3:21" ht="19.2" x14ac:dyDescent="0.3">
      <c r="C6246" s="14">
        <v>33</v>
      </c>
      <c r="D6246" s="8">
        <v>5</v>
      </c>
      <c r="E6246" s="8">
        <v>1</v>
      </c>
      <c r="F6246" s="8">
        <v>7</v>
      </c>
      <c r="G6246" s="8">
        <v>8</v>
      </c>
      <c r="H6246" s="8">
        <v>1</v>
      </c>
      <c r="I6246" s="8">
        <v>6</v>
      </c>
      <c r="J6246" s="8">
        <v>9</v>
      </c>
      <c r="K6246" s="9">
        <f>((D6246*D6209)+(E6246*E6209)+(F6246*F6209)+(G6246*G6209)+(H6246*H6209)+(I6246*I6209)+(J6246*J6209))+$L$9</f>
        <v>0.73319999999999741</v>
      </c>
      <c r="L6246" s="8">
        <f t="shared" si="1696"/>
        <v>1</v>
      </c>
      <c r="M6246" s="10">
        <f t="shared" si="1708"/>
        <v>1</v>
      </c>
      <c r="N6246" s="20">
        <f t="shared" si="1697"/>
        <v>0</v>
      </c>
      <c r="O6246" s="20">
        <f t="shared" si="1705"/>
        <v>0</v>
      </c>
      <c r="P6246" s="20">
        <f t="shared" si="1698"/>
        <v>0</v>
      </c>
      <c r="Q6246" s="20">
        <f t="shared" si="1706"/>
        <v>0</v>
      </c>
      <c r="R6246" s="20">
        <f t="shared" si="1700"/>
        <v>0</v>
      </c>
      <c r="S6246" s="20">
        <f t="shared" si="1701"/>
        <v>0</v>
      </c>
      <c r="T6246" s="20">
        <f t="shared" si="1702"/>
        <v>0</v>
      </c>
      <c r="U6246" s="20">
        <f t="shared" si="1707"/>
        <v>0</v>
      </c>
    </row>
    <row r="6247" spans="3:21" ht="19.2" x14ac:dyDescent="0.3">
      <c r="C6247" s="14">
        <v>34</v>
      </c>
      <c r="D6247" s="8">
        <v>4</v>
      </c>
      <c r="E6247" s="8">
        <v>9</v>
      </c>
      <c r="F6247" s="8">
        <v>3</v>
      </c>
      <c r="G6247" s="8">
        <v>7</v>
      </c>
      <c r="H6247" s="8">
        <v>3</v>
      </c>
      <c r="I6247" s="8">
        <v>5</v>
      </c>
      <c r="J6247" s="8">
        <v>9</v>
      </c>
      <c r="K6247" s="9">
        <f>((D6247*D6209)+(E6247*E6209)+(F6247*F6209)+(G6247*G6209)+(H6247*H6209)+(I6247*I6209)+(J6247*J6209))+$L$9</f>
        <v>1.0443999999999969</v>
      </c>
      <c r="L6247" s="8">
        <f t="shared" si="1696"/>
        <v>1</v>
      </c>
      <c r="M6247" s="10">
        <f t="shared" si="1708"/>
        <v>1</v>
      </c>
      <c r="N6247" s="20">
        <f t="shared" si="1697"/>
        <v>0</v>
      </c>
      <c r="O6247" s="20">
        <f t="shared" si="1705"/>
        <v>0</v>
      </c>
      <c r="P6247" s="20">
        <f t="shared" si="1698"/>
        <v>0</v>
      </c>
      <c r="Q6247" s="20">
        <f t="shared" si="1706"/>
        <v>0</v>
      </c>
      <c r="R6247" s="20">
        <f t="shared" si="1700"/>
        <v>0</v>
      </c>
      <c r="S6247" s="20">
        <f t="shared" si="1701"/>
        <v>0</v>
      </c>
      <c r="T6247" s="20">
        <f t="shared" si="1702"/>
        <v>0</v>
      </c>
      <c r="U6247" s="20">
        <f t="shared" si="1707"/>
        <v>0</v>
      </c>
    </row>
    <row r="6248" spans="3:21" ht="19.2" x14ac:dyDescent="0.3">
      <c r="C6248" s="14">
        <v>35</v>
      </c>
      <c r="D6248" s="8">
        <v>4</v>
      </c>
      <c r="E6248" s="8">
        <v>6</v>
      </c>
      <c r="F6248" s="8">
        <v>3</v>
      </c>
      <c r="G6248" s="8">
        <v>3</v>
      </c>
      <c r="H6248" s="8">
        <v>1</v>
      </c>
      <c r="I6248" s="8">
        <v>9</v>
      </c>
      <c r="J6248" s="8">
        <v>3</v>
      </c>
      <c r="K6248" s="9">
        <f>((D6248*D6209)+(E6248*E6209)+(F6248*F6209)+(G6248*G6209)+(H6248*H6209)+(I6248*I6209)+(J6248*J6209))+$L$9</f>
        <v>-0.24120000000000452</v>
      </c>
      <c r="L6248" s="8">
        <f t="shared" si="1696"/>
        <v>-1</v>
      </c>
      <c r="M6248" s="10">
        <f t="shared" si="1708"/>
        <v>-1</v>
      </c>
      <c r="N6248" s="20">
        <f t="shared" si="1697"/>
        <v>0</v>
      </c>
      <c r="O6248" s="20">
        <f t="shared" si="1705"/>
        <v>0</v>
      </c>
      <c r="P6248" s="20">
        <f t="shared" si="1698"/>
        <v>0</v>
      </c>
      <c r="Q6248" s="20">
        <f t="shared" si="1706"/>
        <v>0</v>
      </c>
      <c r="R6248" s="20">
        <f t="shared" si="1700"/>
        <v>0</v>
      </c>
      <c r="S6248" s="20">
        <f t="shared" si="1701"/>
        <v>0</v>
      </c>
      <c r="T6248" s="20">
        <f t="shared" si="1702"/>
        <v>0</v>
      </c>
      <c r="U6248" s="20">
        <f t="shared" si="1707"/>
        <v>0</v>
      </c>
    </row>
    <row r="6249" spans="3:21" ht="19.2" x14ac:dyDescent="0.3">
      <c r="C6249" s="14">
        <v>36</v>
      </c>
      <c r="D6249" s="8">
        <v>4</v>
      </c>
      <c r="E6249" s="8">
        <v>6</v>
      </c>
      <c r="F6249" s="8">
        <v>3</v>
      </c>
      <c r="G6249" s="8">
        <v>6</v>
      </c>
      <c r="H6249" s="8">
        <v>1</v>
      </c>
      <c r="I6249" s="8">
        <v>6</v>
      </c>
      <c r="J6249" s="8">
        <v>2</v>
      </c>
      <c r="K6249" s="9">
        <f>((D6249*D6209)+(E6249*E6209)+(F6249*F6209)+(G6249*G6209)+(H6249*H6209)+(I6249*I6209)+(J6249*J6209))+$L$9</f>
        <v>-0.26680000000000348</v>
      </c>
      <c r="L6249" s="8">
        <f t="shared" si="1696"/>
        <v>-1</v>
      </c>
      <c r="M6249" s="10">
        <f t="shared" si="1708"/>
        <v>-1</v>
      </c>
      <c r="N6249" s="20">
        <f t="shared" si="1697"/>
        <v>0</v>
      </c>
      <c r="O6249" s="20">
        <f t="shared" si="1705"/>
        <v>0</v>
      </c>
      <c r="P6249" s="20">
        <f t="shared" si="1698"/>
        <v>0</v>
      </c>
      <c r="Q6249" s="20">
        <f t="shared" si="1706"/>
        <v>0</v>
      </c>
      <c r="R6249" s="20">
        <f t="shared" si="1700"/>
        <v>0</v>
      </c>
      <c r="S6249" s="20">
        <f t="shared" si="1701"/>
        <v>0</v>
      </c>
      <c r="T6249" s="20">
        <f t="shared" si="1702"/>
        <v>0</v>
      </c>
      <c r="U6249" s="20">
        <f t="shared" si="1707"/>
        <v>0</v>
      </c>
    </row>
    <row r="6250" spans="3:21" ht="19.2" x14ac:dyDescent="0.3">
      <c r="C6250" s="14">
        <v>37</v>
      </c>
      <c r="D6250" s="8">
        <v>4</v>
      </c>
      <c r="E6250" s="8">
        <v>2</v>
      </c>
      <c r="F6250" s="8">
        <v>4</v>
      </c>
      <c r="G6250" s="8">
        <v>4</v>
      </c>
      <c r="H6250" s="8">
        <v>5</v>
      </c>
      <c r="I6250" s="8">
        <v>5</v>
      </c>
      <c r="J6250" s="8">
        <v>8</v>
      </c>
      <c r="K6250" s="9">
        <f>((D6250*D6209)+(E6250*E6209)+(F6250*F6209)+(G6250*G6209)+(H6250*H6209)+(I6250*I6209)+(J6250*J6209))+$L$9</f>
        <v>-0.15920000000000112</v>
      </c>
      <c r="L6250" s="8">
        <f t="shared" si="1696"/>
        <v>-1</v>
      </c>
      <c r="M6250" s="10">
        <f t="shared" si="1708"/>
        <v>-1</v>
      </c>
      <c r="N6250" s="20">
        <f t="shared" si="1697"/>
        <v>0</v>
      </c>
      <c r="O6250" s="20">
        <f t="shared" si="1705"/>
        <v>0</v>
      </c>
      <c r="P6250" s="20">
        <f t="shared" si="1698"/>
        <v>0</v>
      </c>
      <c r="Q6250" s="20">
        <f t="shared" si="1706"/>
        <v>0</v>
      </c>
      <c r="R6250" s="20">
        <f t="shared" si="1700"/>
        <v>0</v>
      </c>
      <c r="S6250" s="20">
        <f t="shared" si="1701"/>
        <v>0</v>
      </c>
      <c r="T6250" s="20">
        <f t="shared" si="1702"/>
        <v>0</v>
      </c>
      <c r="U6250" s="20">
        <f t="shared" si="1707"/>
        <v>0</v>
      </c>
    </row>
    <row r="6251" spans="3:21" ht="19.2" x14ac:dyDescent="0.3">
      <c r="C6251" s="14">
        <v>38</v>
      </c>
      <c r="D6251" s="8">
        <v>4</v>
      </c>
      <c r="E6251" s="8">
        <v>4</v>
      </c>
      <c r="F6251" s="8">
        <v>0</v>
      </c>
      <c r="G6251" s="8">
        <v>1</v>
      </c>
      <c r="H6251" s="8">
        <v>7</v>
      </c>
      <c r="I6251" s="8">
        <v>8</v>
      </c>
      <c r="J6251" s="8">
        <v>8</v>
      </c>
      <c r="K6251" s="9">
        <f>((D6251*D6209)+(E6251*E6209)+(F6251*F6209)+(G6251*G6209)+(H6251*H6209)+(I6251*I6209)+(J6251*J6209))+$L$9</f>
        <v>5.8799999999997965E-2</v>
      </c>
      <c r="L6251" s="8">
        <f t="shared" si="1696"/>
        <v>1</v>
      </c>
      <c r="M6251" s="10">
        <f t="shared" si="1708"/>
        <v>-1</v>
      </c>
      <c r="N6251" s="20">
        <f t="shared" si="1697"/>
        <v>-2</v>
      </c>
      <c r="O6251" s="20">
        <f t="shared" si="1705"/>
        <v>-0.08</v>
      </c>
      <c r="P6251" s="20">
        <f t="shared" si="1698"/>
        <v>-0.08</v>
      </c>
      <c r="Q6251" s="20">
        <f t="shared" si="1706"/>
        <v>0</v>
      </c>
      <c r="R6251" s="20">
        <f t="shared" si="1700"/>
        <v>-0.02</v>
      </c>
      <c r="S6251" s="20">
        <f t="shared" si="1701"/>
        <v>-0.14000000000000001</v>
      </c>
      <c r="T6251" s="20">
        <f t="shared" si="1702"/>
        <v>-0.16</v>
      </c>
      <c r="U6251" s="20">
        <f t="shared" si="1707"/>
        <v>-0.16</v>
      </c>
    </row>
    <row r="6252" spans="3:21" ht="19.2" x14ac:dyDescent="0.3">
      <c r="C6252" s="14">
        <v>39</v>
      </c>
      <c r="D6252" s="8">
        <v>5</v>
      </c>
      <c r="E6252" s="8">
        <v>2</v>
      </c>
      <c r="F6252" s="8">
        <v>9</v>
      </c>
      <c r="G6252" s="8">
        <v>1</v>
      </c>
      <c r="H6252" s="8">
        <v>6</v>
      </c>
      <c r="I6252" s="8">
        <v>6</v>
      </c>
      <c r="J6252" s="8">
        <v>1</v>
      </c>
      <c r="K6252" s="9">
        <f>((D6252*D6209)+(E6252*E6209)+(F6252*F6209)+(G6252*G6209)+(H6252*H6209)+(I6252*I6209)+(J6252*J6209))+$L$9</f>
        <v>0.31319999999999659</v>
      </c>
      <c r="L6252" s="8">
        <f t="shared" si="1696"/>
        <v>1</v>
      </c>
      <c r="M6252" s="10">
        <f t="shared" si="1708"/>
        <v>1</v>
      </c>
      <c r="N6252" s="20">
        <f t="shared" si="1697"/>
        <v>0</v>
      </c>
      <c r="O6252" s="20">
        <f t="shared" si="1705"/>
        <v>0</v>
      </c>
      <c r="P6252" s="20">
        <f t="shared" si="1698"/>
        <v>0</v>
      </c>
      <c r="Q6252" s="20">
        <f t="shared" si="1706"/>
        <v>0</v>
      </c>
      <c r="R6252" s="20">
        <f t="shared" si="1700"/>
        <v>0</v>
      </c>
      <c r="S6252" s="20">
        <f t="shared" si="1701"/>
        <v>0</v>
      </c>
      <c r="T6252" s="20">
        <f t="shared" si="1702"/>
        <v>0</v>
      </c>
      <c r="U6252" s="20">
        <f t="shared" si="1707"/>
        <v>0</v>
      </c>
    </row>
    <row r="6253" spans="3:21" ht="19.2" x14ac:dyDescent="0.3">
      <c r="C6253" s="14">
        <v>40</v>
      </c>
      <c r="D6253" s="8">
        <v>5</v>
      </c>
      <c r="E6253" s="8">
        <v>1</v>
      </c>
      <c r="F6253" s="8">
        <v>7</v>
      </c>
      <c r="G6253" s="8">
        <v>1</v>
      </c>
      <c r="H6253" s="8">
        <v>1</v>
      </c>
      <c r="I6253" s="8">
        <v>6</v>
      </c>
      <c r="J6253" s="8">
        <v>5</v>
      </c>
      <c r="K6253" s="9">
        <f>((D6253*D6209)+(E6253*E6209)+(F6253*F6209)+(G6253*G6209)+(H6253*H6209)+(I6253*I6209)+(J6253*J6209))+$L$9</f>
        <v>-2.1200000000002994E-2</v>
      </c>
      <c r="L6253" s="8">
        <f t="shared" si="1696"/>
        <v>-1</v>
      </c>
      <c r="M6253" s="10">
        <f t="shared" si="1708"/>
        <v>1</v>
      </c>
      <c r="N6253" s="20">
        <f t="shared" si="1697"/>
        <v>2</v>
      </c>
      <c r="O6253" s="20">
        <f t="shared" si="1705"/>
        <v>0.1</v>
      </c>
      <c r="P6253" s="20">
        <f t="shared" si="1698"/>
        <v>0.02</v>
      </c>
      <c r="Q6253" s="20">
        <f t="shared" si="1706"/>
        <v>0.14000000000000001</v>
      </c>
      <c r="R6253" s="20">
        <f t="shared" si="1700"/>
        <v>0.02</v>
      </c>
      <c r="S6253" s="20">
        <f t="shared" si="1701"/>
        <v>0.02</v>
      </c>
      <c r="T6253" s="20">
        <f t="shared" si="1702"/>
        <v>0.12</v>
      </c>
      <c r="U6253" s="20">
        <f t="shared" si="1707"/>
        <v>0.1</v>
      </c>
    </row>
    <row r="6254" spans="3:21" ht="19.2" x14ac:dyDescent="0.3">
      <c r="C6254" s="14">
        <v>41</v>
      </c>
      <c r="D6254" s="8">
        <v>3</v>
      </c>
      <c r="E6254" s="8">
        <v>8</v>
      </c>
      <c r="F6254" s="8">
        <v>0</v>
      </c>
      <c r="G6254" s="8">
        <v>0</v>
      </c>
      <c r="H6254" s="8">
        <v>4</v>
      </c>
      <c r="I6254" s="8">
        <v>2</v>
      </c>
      <c r="J6254" s="8">
        <v>3</v>
      </c>
      <c r="K6254" s="9">
        <f>((D6254*D6209)+(E6254*E6209)+(F6254*F6209)+(G6254*G6209)+(H6254*H6209)+(I6254*I6209)+(J6254*J6209))+$L$9</f>
        <v>-1.1180000000000021</v>
      </c>
      <c r="L6254" s="8">
        <f t="shared" si="1696"/>
        <v>-1</v>
      </c>
      <c r="M6254" s="10">
        <f t="shared" si="1708"/>
        <v>-1</v>
      </c>
      <c r="N6254" s="20">
        <f t="shared" si="1697"/>
        <v>0</v>
      </c>
      <c r="O6254" s="20">
        <f t="shared" si="1705"/>
        <v>0</v>
      </c>
      <c r="P6254" s="20">
        <f t="shared" si="1698"/>
        <v>0</v>
      </c>
      <c r="Q6254" s="20">
        <f t="shared" si="1706"/>
        <v>0</v>
      </c>
      <c r="R6254" s="20">
        <f t="shared" si="1700"/>
        <v>0</v>
      </c>
      <c r="S6254" s="20">
        <f t="shared" si="1701"/>
        <v>0</v>
      </c>
      <c r="T6254" s="20">
        <f t="shared" si="1702"/>
        <v>0</v>
      </c>
      <c r="U6254" s="20">
        <f t="shared" si="1707"/>
        <v>0</v>
      </c>
    </row>
    <row r="6255" spans="3:21" ht="19.2" x14ac:dyDescent="0.3">
      <c r="C6255" s="14">
        <v>42</v>
      </c>
      <c r="D6255" s="8">
        <v>4</v>
      </c>
      <c r="E6255" s="8">
        <v>7</v>
      </c>
      <c r="F6255" s="8">
        <v>8</v>
      </c>
      <c r="G6255" s="8">
        <v>8</v>
      </c>
      <c r="H6255" s="8">
        <v>6</v>
      </c>
      <c r="I6255" s="8">
        <v>4</v>
      </c>
      <c r="J6255" s="8">
        <v>1</v>
      </c>
      <c r="K6255" s="9">
        <f>((D6255*D6209)+(E6255*E6209)+(F6255*F6209)+(G6255*G6209)+(H6255*H6209)+(I6255*I6209)+(J6255*J6209))+$L$9</f>
        <v>0.54079999999999728</v>
      </c>
      <c r="L6255" s="8">
        <f t="shared" si="1696"/>
        <v>1</v>
      </c>
      <c r="M6255" s="10">
        <f t="shared" si="1708"/>
        <v>1</v>
      </c>
      <c r="N6255" s="20">
        <f t="shared" si="1697"/>
        <v>0</v>
      </c>
      <c r="O6255" s="20">
        <f t="shared" si="1705"/>
        <v>0</v>
      </c>
      <c r="P6255" s="20">
        <f t="shared" si="1698"/>
        <v>0</v>
      </c>
      <c r="Q6255" s="20">
        <f t="shared" si="1706"/>
        <v>0</v>
      </c>
      <c r="R6255" s="20">
        <f t="shared" si="1700"/>
        <v>0</v>
      </c>
      <c r="S6255" s="20">
        <f t="shared" si="1701"/>
        <v>0</v>
      </c>
      <c r="T6255" s="20">
        <f t="shared" si="1702"/>
        <v>0</v>
      </c>
      <c r="U6255" s="20">
        <f t="shared" si="1707"/>
        <v>0</v>
      </c>
    </row>
    <row r="6256" spans="3:21" ht="19.2" x14ac:dyDescent="0.3">
      <c r="C6256" s="14">
        <v>43</v>
      </c>
      <c r="D6256" s="8">
        <v>5</v>
      </c>
      <c r="E6256" s="8">
        <v>3</v>
      </c>
      <c r="F6256" s="8">
        <v>0</v>
      </c>
      <c r="G6256" s="8">
        <v>7</v>
      </c>
      <c r="H6256" s="8">
        <v>8</v>
      </c>
      <c r="I6256" s="8">
        <v>8</v>
      </c>
      <c r="J6256" s="8">
        <v>4</v>
      </c>
      <c r="K6256" s="9">
        <f>((D6256*D6209)+(E6256*E6209)+(F6256*F6209)+(G6256*G6209)+(H6256*H6209)+(I6256*I6209)+(J6256*J6209))+$L$9</f>
        <v>0.8360000000000003</v>
      </c>
      <c r="L6256" s="8">
        <f t="shared" si="1696"/>
        <v>1</v>
      </c>
      <c r="M6256" s="10">
        <f t="shared" si="1708"/>
        <v>1</v>
      </c>
      <c r="N6256" s="20">
        <f t="shared" si="1697"/>
        <v>0</v>
      </c>
      <c r="O6256" s="20">
        <f t="shared" si="1705"/>
        <v>0</v>
      </c>
      <c r="P6256" s="20">
        <f t="shared" si="1698"/>
        <v>0</v>
      </c>
      <c r="Q6256" s="20">
        <f t="shared" si="1706"/>
        <v>0</v>
      </c>
      <c r="R6256" s="20">
        <f t="shared" si="1700"/>
        <v>0</v>
      </c>
      <c r="S6256" s="20">
        <f t="shared" si="1701"/>
        <v>0</v>
      </c>
      <c r="T6256" s="20">
        <f t="shared" si="1702"/>
        <v>0</v>
      </c>
      <c r="U6256" s="20">
        <f t="shared" si="1707"/>
        <v>0</v>
      </c>
    </row>
    <row r="6257" spans="3:21" ht="19.2" x14ac:dyDescent="0.3">
      <c r="C6257" s="14">
        <v>44</v>
      </c>
      <c r="D6257" s="8">
        <v>3</v>
      </c>
      <c r="E6257" s="8">
        <v>6</v>
      </c>
      <c r="F6257" s="8">
        <v>9</v>
      </c>
      <c r="G6257" s="8">
        <v>3</v>
      </c>
      <c r="H6257" s="8">
        <v>6</v>
      </c>
      <c r="I6257" s="8">
        <v>2</v>
      </c>
      <c r="J6257" s="8">
        <v>1</v>
      </c>
      <c r="K6257" s="9">
        <f>((D6257*D6209)+(E6257*E6209)+(F6257*F6209)+(G6257*G6209)+(H6257*H6209)+(I6257*I6209)+(J6257*J6209))+$L$9</f>
        <v>-0.80280000000000307</v>
      </c>
      <c r="L6257" s="8">
        <f t="shared" si="1696"/>
        <v>-1</v>
      </c>
      <c r="M6257" s="10">
        <f t="shared" si="1708"/>
        <v>-1</v>
      </c>
      <c r="N6257" s="20">
        <f t="shared" si="1697"/>
        <v>0</v>
      </c>
      <c r="O6257" s="20">
        <f t="shared" si="1705"/>
        <v>0</v>
      </c>
      <c r="P6257" s="20">
        <f t="shared" si="1698"/>
        <v>0</v>
      </c>
      <c r="Q6257" s="20">
        <f t="shared" si="1706"/>
        <v>0</v>
      </c>
      <c r="R6257" s="20">
        <f t="shared" si="1700"/>
        <v>0</v>
      </c>
      <c r="S6257" s="20">
        <f t="shared" si="1701"/>
        <v>0</v>
      </c>
      <c r="T6257" s="20">
        <f t="shared" si="1702"/>
        <v>0</v>
      </c>
      <c r="U6257" s="20">
        <f t="shared" si="1707"/>
        <v>0</v>
      </c>
    </row>
    <row r="6258" spans="3:21" ht="19.2" x14ac:dyDescent="0.3">
      <c r="C6258" s="14">
        <v>45</v>
      </c>
      <c r="D6258" s="8">
        <v>4</v>
      </c>
      <c r="E6258" s="8">
        <v>4</v>
      </c>
      <c r="F6258" s="8">
        <v>6</v>
      </c>
      <c r="G6258" s="8">
        <v>1</v>
      </c>
      <c r="H6258" s="8">
        <v>0</v>
      </c>
      <c r="I6258" s="8">
        <v>0</v>
      </c>
      <c r="J6258" s="8">
        <v>3</v>
      </c>
      <c r="K6258" s="9">
        <f>((D6258*D6209)+(E6258*E6209)+(F6258*F6209)+(G6258*G6209)+(H6258*H6209)+(I6258*I6209)+(J6258*J6209))+$L$9</f>
        <v>-0.9280000000000026</v>
      </c>
      <c r="L6258" s="8">
        <f t="shared" si="1696"/>
        <v>-1</v>
      </c>
      <c r="M6258" s="10">
        <f t="shared" si="1708"/>
        <v>-1</v>
      </c>
      <c r="N6258" s="20">
        <f t="shared" si="1697"/>
        <v>0</v>
      </c>
      <c r="O6258" s="20">
        <f t="shared" si="1705"/>
        <v>0</v>
      </c>
      <c r="P6258" s="20">
        <f t="shared" si="1698"/>
        <v>0</v>
      </c>
      <c r="Q6258" s="20">
        <f t="shared" si="1706"/>
        <v>0</v>
      </c>
      <c r="R6258" s="20">
        <f t="shared" si="1700"/>
        <v>0</v>
      </c>
      <c r="S6258" s="20">
        <f t="shared" si="1701"/>
        <v>0</v>
      </c>
      <c r="T6258" s="20">
        <f t="shared" si="1702"/>
        <v>0</v>
      </c>
      <c r="U6258" s="20">
        <f t="shared" si="1707"/>
        <v>0</v>
      </c>
    </row>
    <row r="6259" spans="3:21" ht="19.2" x14ac:dyDescent="0.3">
      <c r="C6259" s="14">
        <v>46</v>
      </c>
      <c r="D6259" s="8">
        <v>4</v>
      </c>
      <c r="E6259" s="8">
        <v>6</v>
      </c>
      <c r="F6259" s="8">
        <v>0</v>
      </c>
      <c r="G6259" s="8">
        <v>0</v>
      </c>
      <c r="H6259" s="8">
        <v>9</v>
      </c>
      <c r="I6259" s="8">
        <v>8</v>
      </c>
      <c r="J6259" s="8">
        <v>7</v>
      </c>
      <c r="K6259" s="9">
        <f>((D6259*D6209)+(E6259*E6209)+(F6259*F6209)+(G6259*G6209)+(H6259*H6209)+(I6259*I6209)+(J6259*J6209))+$L$9</f>
        <v>0.41199999999999815</v>
      </c>
      <c r="L6259" s="8">
        <f t="shared" si="1696"/>
        <v>1</v>
      </c>
      <c r="M6259" s="10">
        <f t="shared" si="1708"/>
        <v>-1</v>
      </c>
      <c r="N6259" s="20">
        <f t="shared" si="1697"/>
        <v>-2</v>
      </c>
      <c r="O6259" s="20">
        <f>N6259*$D$2*D6259</f>
        <v>-0.08</v>
      </c>
      <c r="P6259" s="20">
        <f t="shared" si="1698"/>
        <v>-0.12</v>
      </c>
      <c r="Q6259" s="20">
        <f t="shared" si="1706"/>
        <v>0</v>
      </c>
      <c r="R6259" s="20">
        <f t="shared" si="1700"/>
        <v>0</v>
      </c>
      <c r="S6259" s="20">
        <f t="shared" si="1701"/>
        <v>-0.18</v>
      </c>
      <c r="T6259" s="20">
        <f t="shared" si="1702"/>
        <v>-0.16</v>
      </c>
      <c r="U6259" s="20">
        <f t="shared" si="1707"/>
        <v>-0.14000000000000001</v>
      </c>
    </row>
    <row r="6260" spans="3:21" ht="19.2" x14ac:dyDescent="0.3">
      <c r="C6260" s="14">
        <v>47</v>
      </c>
      <c r="D6260" s="8">
        <v>4</v>
      </c>
      <c r="E6260" s="8">
        <v>9</v>
      </c>
      <c r="F6260" s="8">
        <v>4</v>
      </c>
      <c r="G6260" s="8">
        <v>0</v>
      </c>
      <c r="H6260" s="8">
        <v>0</v>
      </c>
      <c r="I6260" s="8">
        <v>2</v>
      </c>
      <c r="J6260" s="8">
        <v>3</v>
      </c>
      <c r="K6260" s="9">
        <f>((D6260*D6209)+(E6260*E6209)+(F6260*F6209)+(G6260*G6209)+(H6260*H6209)+(I6260*I6209)+(J6260*J6209))+$L$9</f>
        <v>-0.1904000000000039</v>
      </c>
      <c r="L6260" s="8">
        <f t="shared" si="1696"/>
        <v>-1</v>
      </c>
      <c r="M6260" s="10">
        <f t="shared" si="1708"/>
        <v>1</v>
      </c>
      <c r="N6260" s="20">
        <f t="shared" si="1697"/>
        <v>2</v>
      </c>
      <c r="O6260" s="20">
        <f t="shared" ref="O6260:O6261" si="1709">N6260*$D$2*D6260</f>
        <v>0.08</v>
      </c>
      <c r="P6260" s="20">
        <f t="shared" si="1698"/>
        <v>0.18</v>
      </c>
      <c r="Q6260" s="20">
        <f t="shared" si="1706"/>
        <v>0.08</v>
      </c>
      <c r="R6260" s="20">
        <f t="shared" si="1700"/>
        <v>0</v>
      </c>
      <c r="S6260" s="20">
        <f t="shared" si="1701"/>
        <v>0</v>
      </c>
      <c r="T6260" s="20">
        <f t="shared" si="1702"/>
        <v>0.04</v>
      </c>
      <c r="U6260" s="20">
        <f t="shared" si="1707"/>
        <v>0.06</v>
      </c>
    </row>
    <row r="6261" spans="3:21" ht="19.2" x14ac:dyDescent="0.3">
      <c r="C6261" s="14">
        <v>48</v>
      </c>
      <c r="D6261" s="8">
        <v>4</v>
      </c>
      <c r="E6261" s="8">
        <v>6</v>
      </c>
      <c r="F6261" s="8">
        <v>5</v>
      </c>
      <c r="G6261" s="8">
        <v>7</v>
      </c>
      <c r="H6261" s="8">
        <v>3</v>
      </c>
      <c r="I6261" s="8">
        <v>8</v>
      </c>
      <c r="J6261" s="8">
        <v>0</v>
      </c>
      <c r="K6261" s="9">
        <f>((D6261*D6209)+(E6261*E6209)+(F6261*F6209)+(G6261*G6209)+(H6261*H6209)+(I6261*I6209)+(J6261*J6209))+$L$9</f>
        <v>-4.2000000000004256E-2</v>
      </c>
      <c r="L6261" s="8">
        <f t="shared" si="1696"/>
        <v>-1</v>
      </c>
      <c r="M6261" s="10">
        <f t="shared" si="1708"/>
        <v>-1</v>
      </c>
      <c r="N6261" s="20">
        <f t="shared" si="1697"/>
        <v>0</v>
      </c>
      <c r="O6261" s="20">
        <f t="shared" si="1709"/>
        <v>0</v>
      </c>
      <c r="P6261" s="20">
        <f t="shared" si="1698"/>
        <v>0</v>
      </c>
      <c r="Q6261" s="20">
        <f t="shared" si="1706"/>
        <v>0</v>
      </c>
      <c r="R6261" s="20">
        <f t="shared" si="1700"/>
        <v>0</v>
      </c>
      <c r="S6261" s="20">
        <f t="shared" si="1701"/>
        <v>0</v>
      </c>
      <c r="T6261" s="20">
        <f t="shared" si="1702"/>
        <v>0</v>
      </c>
      <c r="U6261" s="20">
        <f t="shared" si="1707"/>
        <v>0</v>
      </c>
    </row>
    <row r="6262" spans="3:21" ht="19.2" x14ac:dyDescent="0.3">
      <c r="C6262" s="14">
        <v>49</v>
      </c>
      <c r="D6262" s="8">
        <v>4</v>
      </c>
      <c r="E6262" s="8">
        <v>7</v>
      </c>
      <c r="F6262" s="8">
        <v>7</v>
      </c>
      <c r="G6262" s="8">
        <v>4</v>
      </c>
      <c r="H6262" s="8">
        <v>4</v>
      </c>
      <c r="I6262" s="8">
        <v>2</v>
      </c>
      <c r="J6262" s="8">
        <v>5</v>
      </c>
      <c r="K6262" s="9">
        <f>((D6262*D6209)+(E6262*E6209)+(F6262*F6209)+(G6262*G6209)+(H6262*H6209)+(I6262*I6209)+(J6262*J6209))+$L$9</f>
        <v>0.37839999999999741</v>
      </c>
      <c r="L6262" s="8">
        <f t="shared" si="1696"/>
        <v>1</v>
      </c>
      <c r="M6262" s="10">
        <f t="shared" si="1708"/>
        <v>1</v>
      </c>
      <c r="N6262" s="20">
        <f t="shared" si="1697"/>
        <v>0</v>
      </c>
      <c r="O6262" s="20">
        <f>N6262*$D$2*D6262</f>
        <v>0</v>
      </c>
      <c r="P6262" s="20">
        <f t="shared" si="1698"/>
        <v>0</v>
      </c>
      <c r="Q6262" s="20">
        <f t="shared" si="1706"/>
        <v>0</v>
      </c>
      <c r="R6262" s="20">
        <f t="shared" si="1700"/>
        <v>0</v>
      </c>
      <c r="S6262" s="20">
        <f t="shared" si="1701"/>
        <v>0</v>
      </c>
      <c r="T6262" s="20">
        <f t="shared" si="1702"/>
        <v>0</v>
      </c>
      <c r="U6262" s="20">
        <f t="shared" si="1707"/>
        <v>0</v>
      </c>
    </row>
    <row r="6263" spans="3:21" ht="19.2" x14ac:dyDescent="0.3">
      <c r="C6263" s="14">
        <v>50</v>
      </c>
      <c r="D6263" s="8">
        <v>5</v>
      </c>
      <c r="E6263" s="8">
        <v>1</v>
      </c>
      <c r="F6263" s="8">
        <v>2</v>
      </c>
      <c r="G6263" s="8">
        <v>0</v>
      </c>
      <c r="H6263" s="8">
        <v>7</v>
      </c>
      <c r="I6263" s="8">
        <v>1</v>
      </c>
      <c r="J6263" s="8">
        <v>6</v>
      </c>
      <c r="K6263" s="9">
        <f>((D6263*D6209)+(E6263*E6209)+(F6263*F6209)+(G6263*G6209)+(H6263*H6209)+(I6263*I6209)+(J6263*J6209))+$L$9</f>
        <v>6.0400000000001342E-2</v>
      </c>
      <c r="L6263" s="8">
        <f t="shared" si="1696"/>
        <v>1</v>
      </c>
      <c r="M6263" s="10">
        <f t="shared" si="1708"/>
        <v>1</v>
      </c>
      <c r="N6263" s="20">
        <f t="shared" si="1697"/>
        <v>0</v>
      </c>
      <c r="O6263" s="20">
        <f t="shared" ref="O6263" si="1710">N6263*$D$2*D6263</f>
        <v>0</v>
      </c>
      <c r="P6263" s="20">
        <f t="shared" si="1698"/>
        <v>0</v>
      </c>
      <c r="Q6263" s="20">
        <f t="shared" si="1706"/>
        <v>0</v>
      </c>
      <c r="R6263" s="20">
        <f t="shared" si="1700"/>
        <v>0</v>
      </c>
      <c r="S6263" s="20">
        <f t="shared" si="1701"/>
        <v>0</v>
      </c>
      <c r="T6263" s="20">
        <f t="shared" si="1702"/>
        <v>0</v>
      </c>
      <c r="U6263" s="20">
        <f t="shared" si="1707"/>
        <v>0</v>
      </c>
    </row>
    <row r="6264" spans="3:21" ht="19.2" x14ac:dyDescent="0.3">
      <c r="C6264" s="12"/>
      <c r="D6264" s="12"/>
      <c r="E6264" s="12"/>
      <c r="F6264" s="12"/>
      <c r="G6264" s="12"/>
      <c r="H6264" s="12"/>
      <c r="I6264" s="12"/>
      <c r="J6264" s="12"/>
      <c r="K6264" s="12"/>
      <c r="L6264" s="58" t="s">
        <v>37</v>
      </c>
      <c r="M6264" s="58"/>
      <c r="N6264" s="24">
        <f>SUM(N6214:N6263)</f>
        <v>-6</v>
      </c>
      <c r="O6264" s="23">
        <f>AVERAGE(O6214:O6263)</f>
        <v>-3.5999999999999999E-3</v>
      </c>
      <c r="P6264" s="23">
        <f t="shared" ref="P6264:U6264" si="1711">AVERAGE(P6214:P6263)</f>
        <v>-8.3999999999999995E-3</v>
      </c>
      <c r="Q6264" s="23">
        <f t="shared" si="1711"/>
        <v>-9.1999999999999981E-3</v>
      </c>
      <c r="R6264" s="23">
        <f t="shared" si="1711"/>
        <v>-6.7999999999999996E-3</v>
      </c>
      <c r="S6264" s="23">
        <f t="shared" si="1711"/>
        <v>-1.5600000000000001E-2</v>
      </c>
      <c r="T6264" s="23">
        <f t="shared" si="1711"/>
        <v>-0.01</v>
      </c>
      <c r="U6264" s="23">
        <f t="shared" si="1711"/>
        <v>-1.3200000000000003E-2</v>
      </c>
    </row>
    <row r="6265" spans="3:21" ht="19.2" x14ac:dyDescent="0.3">
      <c r="C6265" s="12"/>
      <c r="D6265" s="12"/>
      <c r="E6265" s="12"/>
      <c r="F6265" s="12"/>
      <c r="G6265" s="12"/>
      <c r="H6265" s="12"/>
      <c r="I6265" s="12"/>
      <c r="J6265" s="12"/>
      <c r="K6265" s="12"/>
      <c r="L6265" s="56" t="s">
        <v>38</v>
      </c>
      <c r="M6265" s="56"/>
      <c r="N6265" s="57">
        <f>SUMSQ(N6214:N6263)</f>
        <v>44</v>
      </c>
      <c r="O6265" s="12"/>
      <c r="P6265" s="12"/>
      <c r="Q6265" s="12"/>
      <c r="R6265" s="12"/>
      <c r="S6265" s="12"/>
      <c r="T6265" s="12"/>
      <c r="U6265" s="12"/>
    </row>
    <row r="6266" spans="3:21" x14ac:dyDescent="0.3">
      <c r="L6266" s="56"/>
      <c r="M6266" s="56"/>
      <c r="N6266" s="57"/>
    </row>
    <row r="6267" spans="3:21" x14ac:dyDescent="0.3">
      <c r="C6267" s="6"/>
    </row>
    <row r="6269" spans="3:21" ht="20.399999999999999" x14ac:dyDescent="0.45">
      <c r="C6269" s="21"/>
      <c r="D6269" s="59" t="s">
        <v>18</v>
      </c>
      <c r="E6269" s="59"/>
      <c r="F6269" s="59"/>
      <c r="G6269" s="59"/>
      <c r="H6269" s="59"/>
      <c r="I6269" s="59"/>
      <c r="J6269" s="59"/>
      <c r="K6269" s="60" t="s">
        <v>41</v>
      </c>
      <c r="L6269" s="61"/>
      <c r="M6269" s="28">
        <v>102</v>
      </c>
      <c r="N6269" s="26"/>
    </row>
    <row r="6270" spans="3:21" ht="19.2" x14ac:dyDescent="0.45">
      <c r="C6270" s="25"/>
      <c r="D6270" s="22" t="s">
        <v>10</v>
      </c>
      <c r="E6270" s="22" t="s">
        <v>11</v>
      </c>
      <c r="F6270" s="22" t="s">
        <v>12</v>
      </c>
      <c r="G6270" s="22" t="s">
        <v>13</v>
      </c>
      <c r="H6270" s="22" t="s">
        <v>14</v>
      </c>
      <c r="I6270" s="22" t="s">
        <v>15</v>
      </c>
      <c r="J6270" s="22" t="s">
        <v>16</v>
      </c>
      <c r="L6270" s="27" t="s">
        <v>23</v>
      </c>
    </row>
    <row r="6271" spans="3:21" ht="19.2" x14ac:dyDescent="0.45">
      <c r="C6271" s="16" t="s">
        <v>39</v>
      </c>
      <c r="D6271" s="11">
        <f t="shared" ref="D6271:J6271" si="1712">O6264+D6209</f>
        <v>0.87280000000000002</v>
      </c>
      <c r="E6271" s="11">
        <f t="shared" si="1712"/>
        <v>0.1579999999999997</v>
      </c>
      <c r="F6271" s="11">
        <f t="shared" si="1712"/>
        <v>4.5199999999999768E-2</v>
      </c>
      <c r="G6271" s="11">
        <f t="shared" si="1712"/>
        <v>5.0000000000000121E-2</v>
      </c>
      <c r="H6271" s="11">
        <f t="shared" si="1712"/>
        <v>6.7600000000000229E-2</v>
      </c>
      <c r="I6271" s="11">
        <f t="shared" si="1712"/>
        <v>2.5599999999999602E-2</v>
      </c>
      <c r="J6271" s="11">
        <f t="shared" si="1712"/>
        <v>7.6000000000000081E-2</v>
      </c>
      <c r="L6271" s="13">
        <v>-3.72</v>
      </c>
    </row>
    <row r="6272" spans="3:21" x14ac:dyDescent="0.3">
      <c r="P6272" s="5"/>
    </row>
    <row r="6274" spans="3:21" ht="19.2" x14ac:dyDescent="0.3">
      <c r="C6274" s="8"/>
      <c r="D6274" s="59" t="s">
        <v>17</v>
      </c>
      <c r="E6274" s="59"/>
      <c r="F6274" s="59"/>
      <c r="G6274" s="59"/>
      <c r="H6274" s="59"/>
      <c r="I6274" s="59"/>
      <c r="J6274" s="59"/>
      <c r="K6274" s="62"/>
      <c r="L6274" s="62"/>
      <c r="M6274" s="62"/>
      <c r="N6274" s="62"/>
      <c r="O6274" s="63" t="s">
        <v>24</v>
      </c>
      <c r="P6274" s="64"/>
      <c r="Q6274" s="64"/>
      <c r="R6274" s="64"/>
      <c r="S6274" s="64"/>
      <c r="T6274" s="64"/>
      <c r="U6274" s="64"/>
    </row>
    <row r="6275" spans="3:21" ht="19.2" x14ac:dyDescent="0.3">
      <c r="C6275" s="16" t="s">
        <v>40</v>
      </c>
      <c r="D6275" s="22" t="s">
        <v>10</v>
      </c>
      <c r="E6275" s="22" t="s">
        <v>11</v>
      </c>
      <c r="F6275" s="22" t="s">
        <v>12</v>
      </c>
      <c r="G6275" s="22" t="s">
        <v>13</v>
      </c>
      <c r="H6275" s="22" t="s">
        <v>14</v>
      </c>
      <c r="I6275" s="22" t="s">
        <v>15</v>
      </c>
      <c r="J6275" s="22" t="s">
        <v>16</v>
      </c>
      <c r="K6275" s="17" t="s">
        <v>19</v>
      </c>
      <c r="L6275" s="16" t="s">
        <v>20</v>
      </c>
      <c r="M6275" s="16" t="s">
        <v>21</v>
      </c>
      <c r="N6275" s="18" t="s">
        <v>22</v>
      </c>
      <c r="O6275" s="15" t="s">
        <v>25</v>
      </c>
      <c r="P6275" s="15" t="s">
        <v>26</v>
      </c>
      <c r="Q6275" s="15" t="s">
        <v>27</v>
      </c>
      <c r="R6275" s="15" t="s">
        <v>28</v>
      </c>
      <c r="S6275" s="15" t="s">
        <v>29</v>
      </c>
      <c r="T6275" s="15" t="s">
        <v>30</v>
      </c>
      <c r="U6275" s="15" t="s">
        <v>31</v>
      </c>
    </row>
    <row r="6276" spans="3:21" ht="19.2" x14ac:dyDescent="0.3">
      <c r="C6276" s="14">
        <v>1</v>
      </c>
      <c r="D6276" s="8">
        <v>4</v>
      </c>
      <c r="E6276" s="8">
        <v>7</v>
      </c>
      <c r="F6276" s="8">
        <v>1</v>
      </c>
      <c r="G6276" s="8">
        <v>2</v>
      </c>
      <c r="H6276" s="8">
        <v>9</v>
      </c>
      <c r="I6276" s="8">
        <v>3</v>
      </c>
      <c r="J6276" s="8">
        <v>5</v>
      </c>
      <c r="K6276" s="9">
        <f>((D6276*D6271)+(E6276*E6271)+(F6276*F6271)+(G6276*G6271)+(H6276*H6271)+(I6276*I6271)+(J6276*J6271))+$L$9</f>
        <v>5.7599999999999874E-2</v>
      </c>
      <c r="L6276" s="8">
        <f>IF(K6276&gt;=0,$D$3,$D$4)</f>
        <v>1</v>
      </c>
      <c r="M6276" s="10">
        <f>IF(VALUE(D6276 &amp; E6276 &amp; F6276 &amp; G6276 &amp; H6276 &amp; I6276 &amp; J6276) &gt;= 4712935, 1, -1)</f>
        <v>1</v>
      </c>
      <c r="N6276" s="20">
        <f>M6276-L6276</f>
        <v>0</v>
      </c>
      <c r="O6276" s="20">
        <f>$N$15*$D$2*D6266</f>
        <v>0</v>
      </c>
      <c r="P6276" s="20">
        <f>N6276*$D$2*E6276</f>
        <v>0</v>
      </c>
      <c r="Q6276" s="20">
        <f>N6276*$D$2*F6276</f>
        <v>0</v>
      </c>
      <c r="R6276" s="20">
        <f>N6276*$D$2*G6276</f>
        <v>0</v>
      </c>
      <c r="S6276" s="20">
        <f>N6276*$D$2*H6276</f>
        <v>0</v>
      </c>
      <c r="T6276" s="20">
        <f>N6276*$D$2*I6276</f>
        <v>0</v>
      </c>
      <c r="U6276" s="20">
        <f>N6276*$D$2*J6276</f>
        <v>0</v>
      </c>
    </row>
    <row r="6277" spans="3:21" ht="19.2" x14ac:dyDescent="0.3">
      <c r="C6277" s="14">
        <v>2</v>
      </c>
      <c r="D6277" s="8">
        <v>5</v>
      </c>
      <c r="E6277" s="8">
        <v>0</v>
      </c>
      <c r="F6277" s="8">
        <v>8</v>
      </c>
      <c r="G6277" s="8">
        <v>6</v>
      </c>
      <c r="H6277" s="8">
        <v>8</v>
      </c>
      <c r="I6277" s="8">
        <v>8</v>
      </c>
      <c r="J6277" s="8">
        <v>7</v>
      </c>
      <c r="K6277" s="9">
        <f>((D6277*D6271)+(E6277*E6271)+(F6277*F6271)+(G6277*G6271)+(H6277*H6271)+(I6277*I6271)+(J6277*J6271))+$L$9</f>
        <v>0.55319999999999858</v>
      </c>
      <c r="L6277" s="8">
        <f t="shared" ref="L6277:L6325" si="1713">IF(K6277&gt;=0,$D$3,$D$4)</f>
        <v>1</v>
      </c>
      <c r="M6277" s="10">
        <f>IF(VALUE(D6277 &amp; E6277 &amp; F6277 &amp; G6277 &amp; H6277 &amp; I6277 &amp; J6277) &gt;= 4712935, 1, -1)</f>
        <v>1</v>
      </c>
      <c r="N6277" s="20">
        <f t="shared" ref="N6277:N6325" si="1714">M6277-L6277</f>
        <v>0</v>
      </c>
      <c r="O6277" s="20">
        <f>N6277*$D$2*D6277</f>
        <v>0</v>
      </c>
      <c r="P6277" s="20">
        <f t="shared" ref="P6277:P6325" si="1715">N6277*$D$2*E6277</f>
        <v>0</v>
      </c>
      <c r="Q6277" s="20">
        <f t="shared" ref="Q6277:Q6278" si="1716">N6277*$D$2*F6277</f>
        <v>0</v>
      </c>
      <c r="R6277" s="20">
        <f t="shared" ref="R6277:R6325" si="1717">N6277*$D$2*G6277</f>
        <v>0</v>
      </c>
      <c r="S6277" s="20">
        <f t="shared" ref="S6277:S6325" si="1718">N6277*$D$2*H6277</f>
        <v>0</v>
      </c>
      <c r="T6277" s="20">
        <f t="shared" ref="T6277:T6325" si="1719">N6277*$D$2*I6277</f>
        <v>0</v>
      </c>
      <c r="U6277" s="20">
        <f t="shared" ref="U6277:U6279" si="1720">N6277*$D$2*J6277</f>
        <v>0</v>
      </c>
    </row>
    <row r="6278" spans="3:21" ht="19.2" x14ac:dyDescent="0.3">
      <c r="C6278" s="14">
        <v>3</v>
      </c>
      <c r="D6278" s="8">
        <v>5</v>
      </c>
      <c r="E6278" s="8">
        <v>3</v>
      </c>
      <c r="F6278" s="8">
        <v>7</v>
      </c>
      <c r="G6278" s="8">
        <v>3</v>
      </c>
      <c r="H6278" s="8">
        <v>1</v>
      </c>
      <c r="I6278" s="8">
        <v>4</v>
      </c>
      <c r="J6278" s="8">
        <v>5</v>
      </c>
      <c r="K6278" s="9">
        <f>((D6278*D6271)+(E6278*E6271)+(F6278*F6271)+(G6278*G6271)+(H6278*H6271)+(I6278*I6271)+(J6278*J6271))+$L$9</f>
        <v>0.10439999999999738</v>
      </c>
      <c r="L6278" s="8">
        <f t="shared" si="1713"/>
        <v>1</v>
      </c>
      <c r="M6278" s="10">
        <f t="shared" ref="M6278:M6281" si="1721">IF(VALUE(D6278 &amp; E6278 &amp; F6278 &amp; G6278 &amp; H6278 &amp; I6278 &amp; J6278) &gt;= 4712935, 1, -1)</f>
        <v>1</v>
      </c>
      <c r="N6278" s="20">
        <f t="shared" si="1714"/>
        <v>0</v>
      </c>
      <c r="O6278" s="20">
        <f t="shared" ref="O6278:O6320" si="1722">N6278*$D$2*D6278</f>
        <v>0</v>
      </c>
      <c r="P6278" s="20">
        <f t="shared" si="1715"/>
        <v>0</v>
      </c>
      <c r="Q6278" s="20">
        <f t="shared" si="1716"/>
        <v>0</v>
      </c>
      <c r="R6278" s="20">
        <f t="shared" si="1717"/>
        <v>0</v>
      </c>
      <c r="S6278" s="20">
        <f t="shared" si="1718"/>
        <v>0</v>
      </c>
      <c r="T6278" s="20">
        <f t="shared" si="1719"/>
        <v>0</v>
      </c>
      <c r="U6278" s="20">
        <f t="shared" si="1720"/>
        <v>0</v>
      </c>
    </row>
    <row r="6279" spans="3:21" ht="19.2" x14ac:dyDescent="0.3">
      <c r="C6279" s="14">
        <v>4</v>
      </c>
      <c r="D6279" s="8">
        <v>4</v>
      </c>
      <c r="E6279" s="8">
        <v>0</v>
      </c>
      <c r="F6279" s="8">
        <v>5</v>
      </c>
      <c r="G6279" s="8">
        <v>6</v>
      </c>
      <c r="H6279" s="8">
        <v>4</v>
      </c>
      <c r="I6279" s="8">
        <v>4</v>
      </c>
      <c r="J6279" s="8">
        <v>1</v>
      </c>
      <c r="K6279" s="9">
        <f>((D6279*D6271)+(E6279*E6271)+(F6279*F6271)+(G6279*G6271)+(H6279*H6271)+(I6279*I6271)+(J6279*J6271))+$L$9</f>
        <v>-1.2840000000000007</v>
      </c>
      <c r="L6279" s="8">
        <f t="shared" si="1713"/>
        <v>-1</v>
      </c>
      <c r="M6279" s="10">
        <f t="shared" si="1721"/>
        <v>-1</v>
      </c>
      <c r="N6279" s="20">
        <f t="shared" si="1714"/>
        <v>0</v>
      </c>
      <c r="O6279" s="20">
        <f t="shared" si="1722"/>
        <v>0</v>
      </c>
      <c r="P6279" s="20">
        <f t="shared" si="1715"/>
        <v>0</v>
      </c>
      <c r="Q6279" s="20">
        <f>N6279*$D$2*F6279</f>
        <v>0</v>
      </c>
      <c r="R6279" s="20">
        <f t="shared" si="1717"/>
        <v>0</v>
      </c>
      <c r="S6279" s="20">
        <f t="shared" si="1718"/>
        <v>0</v>
      </c>
      <c r="T6279" s="20">
        <f t="shared" si="1719"/>
        <v>0</v>
      </c>
      <c r="U6279" s="20">
        <f t="shared" si="1720"/>
        <v>0</v>
      </c>
    </row>
    <row r="6280" spans="3:21" ht="19.2" x14ac:dyDescent="0.3">
      <c r="C6280" s="14">
        <v>5</v>
      </c>
      <c r="D6280" s="8">
        <v>5</v>
      </c>
      <c r="E6280" s="8">
        <v>1</v>
      </c>
      <c r="F6280" s="8">
        <v>3</v>
      </c>
      <c r="G6280" s="8">
        <v>7</v>
      </c>
      <c r="H6280" s="8">
        <v>0</v>
      </c>
      <c r="I6280" s="8">
        <v>4</v>
      </c>
      <c r="J6280" s="8">
        <v>5</v>
      </c>
      <c r="K6280" s="9">
        <f>((D6280*D6271)+(E6280*E6271)+(F6280*F6271)+(G6280*G6271)+(H6280*H6271)+(I6280*I6271)+(J6280*J6271))+$L$9</f>
        <v>-0.26000000000000156</v>
      </c>
      <c r="L6280" s="8">
        <f t="shared" si="1713"/>
        <v>-1</v>
      </c>
      <c r="M6280" s="10">
        <f t="shared" si="1721"/>
        <v>1</v>
      </c>
      <c r="N6280" s="20">
        <f t="shared" si="1714"/>
        <v>2</v>
      </c>
      <c r="O6280" s="20">
        <f t="shared" si="1722"/>
        <v>0.1</v>
      </c>
      <c r="P6280" s="20">
        <f t="shared" si="1715"/>
        <v>0.02</v>
      </c>
      <c r="Q6280" s="20">
        <f t="shared" ref="Q6280:Q6325" si="1723">N6280*$D$2*F6280</f>
        <v>0.06</v>
      </c>
      <c r="R6280" s="20">
        <f t="shared" si="1717"/>
        <v>0.14000000000000001</v>
      </c>
      <c r="S6280" s="20">
        <f t="shared" si="1718"/>
        <v>0</v>
      </c>
      <c r="T6280" s="20">
        <f t="shared" si="1719"/>
        <v>0.08</v>
      </c>
      <c r="U6280" s="20">
        <f>N6280*$D$2*J6280</f>
        <v>0.1</v>
      </c>
    </row>
    <row r="6281" spans="3:21" ht="19.2" x14ac:dyDescent="0.3">
      <c r="C6281" s="14">
        <v>6</v>
      </c>
      <c r="D6281" s="8">
        <v>4</v>
      </c>
      <c r="E6281" s="8">
        <v>9</v>
      </c>
      <c r="F6281" s="8">
        <v>4</v>
      </c>
      <c r="G6281" s="8">
        <v>9</v>
      </c>
      <c r="H6281" s="8">
        <v>2</v>
      </c>
      <c r="I6281" s="8">
        <v>0</v>
      </c>
      <c r="J6281" s="8">
        <v>8</v>
      </c>
      <c r="K6281" s="9">
        <f>((D6281*D6271)+(E6281*E6271)+(F6281*F6271)+(G6281*G6271)+(H6281*H6271)+(I6281*I6271)+(J6281*J6271))+$L$9</f>
        <v>0.53719999999999768</v>
      </c>
      <c r="L6281" s="8">
        <f t="shared" si="1713"/>
        <v>1</v>
      </c>
      <c r="M6281" s="10">
        <f t="shared" si="1721"/>
        <v>1</v>
      </c>
      <c r="N6281" s="20">
        <f t="shared" si="1714"/>
        <v>0</v>
      </c>
      <c r="O6281" s="20">
        <f t="shared" si="1722"/>
        <v>0</v>
      </c>
      <c r="P6281" s="20">
        <f t="shared" si="1715"/>
        <v>0</v>
      </c>
      <c r="Q6281" s="20">
        <f t="shared" si="1723"/>
        <v>0</v>
      </c>
      <c r="R6281" s="20">
        <f t="shared" si="1717"/>
        <v>0</v>
      </c>
      <c r="S6281" s="20">
        <f t="shared" si="1718"/>
        <v>0</v>
      </c>
      <c r="T6281" s="20">
        <f t="shared" si="1719"/>
        <v>0</v>
      </c>
      <c r="U6281" s="20">
        <f t="shared" ref="U6281:U6325" si="1724">N6281*$D$2*J6281</f>
        <v>0</v>
      </c>
    </row>
    <row r="6282" spans="3:21" ht="19.2" x14ac:dyDescent="0.3">
      <c r="C6282" s="14">
        <v>7</v>
      </c>
      <c r="D6282" s="8">
        <v>4</v>
      </c>
      <c r="E6282" s="8">
        <v>1</v>
      </c>
      <c r="F6282" s="8">
        <v>1</v>
      </c>
      <c r="G6282" s="8">
        <v>5</v>
      </c>
      <c r="H6282" s="8">
        <v>6</v>
      </c>
      <c r="I6282" s="8">
        <v>5</v>
      </c>
      <c r="J6282" s="8">
        <v>7</v>
      </c>
      <c r="K6282" s="9">
        <f>((D6282*D6271)+(E6282*E6271)+(F6282*F6271)+(G6282*G6271)+(H6282*H6271)+(I6282*I6271)+(J6282*J6271))+$L$9</f>
        <v>-0.73999999999999932</v>
      </c>
      <c r="L6282" s="8">
        <f t="shared" si="1713"/>
        <v>-1</v>
      </c>
      <c r="M6282" s="10">
        <f>IF(VALUE(D6282 &amp; E6282 &amp; F6282 &amp; G6282 &amp; H6282 &amp; I6282 &amp; J6282) &gt;= 4712935, 1, -1)</f>
        <v>-1</v>
      </c>
      <c r="N6282" s="20">
        <f t="shared" si="1714"/>
        <v>0</v>
      </c>
      <c r="O6282" s="20">
        <f t="shared" si="1722"/>
        <v>0</v>
      </c>
      <c r="P6282" s="20">
        <f t="shared" si="1715"/>
        <v>0</v>
      </c>
      <c r="Q6282" s="20">
        <f t="shared" si="1723"/>
        <v>0</v>
      </c>
      <c r="R6282" s="20">
        <f t="shared" si="1717"/>
        <v>0</v>
      </c>
      <c r="S6282" s="20">
        <f t="shared" si="1718"/>
        <v>0</v>
      </c>
      <c r="T6282" s="20">
        <f t="shared" si="1719"/>
        <v>0</v>
      </c>
      <c r="U6282" s="20">
        <f t="shared" si="1724"/>
        <v>0</v>
      </c>
    </row>
    <row r="6283" spans="3:21" ht="19.2" x14ac:dyDescent="0.3">
      <c r="C6283" s="14">
        <v>8</v>
      </c>
      <c r="D6283" s="8">
        <v>4</v>
      </c>
      <c r="E6283" s="8">
        <v>5</v>
      </c>
      <c r="F6283" s="8">
        <v>9</v>
      </c>
      <c r="G6283" s="8">
        <v>3</v>
      </c>
      <c r="H6283" s="8">
        <v>8</v>
      </c>
      <c r="I6283" s="8">
        <v>5</v>
      </c>
      <c r="J6283" s="8">
        <v>3</v>
      </c>
      <c r="K6283" s="9">
        <f>((D6283*D6271)+(E6283*E6271)+(F6283*F6271)+(G6283*G6271)+(H6283*H6271)+(I6283*I6271)+(J6283*J6271))+$L$9</f>
        <v>-1.5200000000002767E-2</v>
      </c>
      <c r="L6283" s="8">
        <f t="shared" si="1713"/>
        <v>-1</v>
      </c>
      <c r="M6283" s="10">
        <f t="shared" ref="M6283:M6325" si="1725">IF(VALUE(D6283 &amp; E6283 &amp; F6283 &amp; G6283 &amp; H6283 &amp; I6283 &amp; J6283) &gt;= 4712935, 1, -1)</f>
        <v>-1</v>
      </c>
      <c r="N6283" s="20">
        <f t="shared" si="1714"/>
        <v>0</v>
      </c>
      <c r="O6283" s="20">
        <f t="shared" si="1722"/>
        <v>0</v>
      </c>
      <c r="P6283" s="20">
        <f t="shared" si="1715"/>
        <v>0</v>
      </c>
      <c r="Q6283" s="20">
        <f t="shared" si="1723"/>
        <v>0</v>
      </c>
      <c r="R6283" s="20">
        <f t="shared" si="1717"/>
        <v>0</v>
      </c>
      <c r="S6283" s="20">
        <f t="shared" si="1718"/>
        <v>0</v>
      </c>
      <c r="T6283" s="20">
        <f t="shared" si="1719"/>
        <v>0</v>
      </c>
      <c r="U6283" s="20">
        <f t="shared" si="1724"/>
        <v>0</v>
      </c>
    </row>
    <row r="6284" spans="3:21" ht="19.2" x14ac:dyDescent="0.3">
      <c r="C6284" s="14">
        <v>9</v>
      </c>
      <c r="D6284" s="8">
        <v>4</v>
      </c>
      <c r="E6284" s="8">
        <v>8</v>
      </c>
      <c r="F6284" s="8">
        <v>3</v>
      </c>
      <c r="G6284" s="8">
        <v>0</v>
      </c>
      <c r="H6284" s="8">
        <v>7</v>
      </c>
      <c r="I6284" s="8">
        <v>2</v>
      </c>
      <c r="J6284" s="8">
        <v>1</v>
      </c>
      <c r="K6284" s="9">
        <f>((D6284*D6271)+(E6284*E6271)+(F6284*F6271)+(G6284*G6271)+(H6284*H6271)+(I6284*I6271)+(J6284*J6271))+$L$9</f>
        <v>-0.2588000000000017</v>
      </c>
      <c r="L6284" s="8">
        <f t="shared" si="1713"/>
        <v>-1</v>
      </c>
      <c r="M6284" s="10">
        <f t="shared" si="1725"/>
        <v>1</v>
      </c>
      <c r="N6284" s="20">
        <f t="shared" si="1714"/>
        <v>2</v>
      </c>
      <c r="O6284" s="20">
        <f t="shared" si="1722"/>
        <v>0.08</v>
      </c>
      <c r="P6284" s="20">
        <f t="shared" si="1715"/>
        <v>0.16</v>
      </c>
      <c r="Q6284" s="20">
        <f t="shared" si="1723"/>
        <v>0.06</v>
      </c>
      <c r="R6284" s="20">
        <f t="shared" si="1717"/>
        <v>0</v>
      </c>
      <c r="S6284" s="20">
        <f t="shared" si="1718"/>
        <v>0.14000000000000001</v>
      </c>
      <c r="T6284" s="20">
        <f t="shared" si="1719"/>
        <v>0.04</v>
      </c>
      <c r="U6284" s="20">
        <f t="shared" si="1724"/>
        <v>0.02</v>
      </c>
    </row>
    <row r="6285" spans="3:21" ht="19.2" x14ac:dyDescent="0.3">
      <c r="C6285" s="14">
        <v>10</v>
      </c>
      <c r="D6285" s="8">
        <v>4</v>
      </c>
      <c r="E6285" s="8">
        <v>5</v>
      </c>
      <c r="F6285" s="8">
        <v>5</v>
      </c>
      <c r="G6285" s="8">
        <v>7</v>
      </c>
      <c r="H6285" s="8">
        <v>4</v>
      </c>
      <c r="I6285" s="8">
        <v>9</v>
      </c>
      <c r="J6285" s="8">
        <v>6</v>
      </c>
      <c r="K6285" s="9">
        <f>((D6285*D6271)+(E6285*E6271)+(F6285*F6271)+(G6285*G6271)+(H6285*H6271)+(I6285*I6271)+(J6285*J6271))+$L$9</f>
        <v>6.3999999999996504E-2</v>
      </c>
      <c r="L6285" s="8">
        <f t="shared" si="1713"/>
        <v>1</v>
      </c>
      <c r="M6285" s="10">
        <f t="shared" si="1725"/>
        <v>-1</v>
      </c>
      <c r="N6285" s="20">
        <f t="shared" si="1714"/>
        <v>-2</v>
      </c>
      <c r="O6285" s="20">
        <f t="shared" si="1722"/>
        <v>-0.08</v>
      </c>
      <c r="P6285" s="20">
        <f t="shared" si="1715"/>
        <v>-0.1</v>
      </c>
      <c r="Q6285" s="20">
        <f t="shared" si="1723"/>
        <v>-0.1</v>
      </c>
      <c r="R6285" s="20">
        <f t="shared" si="1717"/>
        <v>-0.14000000000000001</v>
      </c>
      <c r="S6285" s="20">
        <f t="shared" si="1718"/>
        <v>-0.08</v>
      </c>
      <c r="T6285" s="20">
        <f t="shared" si="1719"/>
        <v>-0.18</v>
      </c>
      <c r="U6285" s="20">
        <f t="shared" si="1724"/>
        <v>-0.12</v>
      </c>
    </row>
    <row r="6286" spans="3:21" ht="19.2" x14ac:dyDescent="0.3">
      <c r="C6286" s="14">
        <v>11</v>
      </c>
      <c r="D6286" s="8">
        <v>5</v>
      </c>
      <c r="E6286" s="8">
        <v>2</v>
      </c>
      <c r="F6286" s="8">
        <v>5</v>
      </c>
      <c r="G6286" s="8">
        <v>9</v>
      </c>
      <c r="H6286" s="8">
        <v>7</v>
      </c>
      <c r="I6286" s="8">
        <v>2</v>
      </c>
      <c r="J6286" s="8">
        <v>2</v>
      </c>
      <c r="K6286" s="9">
        <f>((D6286*D6271)+(E6286*E6271)+(F6286*F6271)+(G6286*G6271)+(H6286*H6271)+(I6286*I6271)+(J6286*J6271))+$L$9</f>
        <v>0.28240000000000087</v>
      </c>
      <c r="L6286" s="8">
        <f t="shared" si="1713"/>
        <v>1</v>
      </c>
      <c r="M6286" s="10">
        <f t="shared" si="1725"/>
        <v>1</v>
      </c>
      <c r="N6286" s="20">
        <f t="shared" si="1714"/>
        <v>0</v>
      </c>
      <c r="O6286" s="20">
        <f t="shared" si="1722"/>
        <v>0</v>
      </c>
      <c r="P6286" s="20">
        <f t="shared" si="1715"/>
        <v>0</v>
      </c>
      <c r="Q6286" s="20">
        <f t="shared" si="1723"/>
        <v>0</v>
      </c>
      <c r="R6286" s="20">
        <f t="shared" si="1717"/>
        <v>0</v>
      </c>
      <c r="S6286" s="20">
        <f t="shared" si="1718"/>
        <v>0</v>
      </c>
      <c r="T6286" s="20">
        <f t="shared" si="1719"/>
        <v>0</v>
      </c>
      <c r="U6286" s="20">
        <f t="shared" si="1724"/>
        <v>0</v>
      </c>
    </row>
    <row r="6287" spans="3:21" ht="19.2" x14ac:dyDescent="0.3">
      <c r="C6287" s="14">
        <v>12</v>
      </c>
      <c r="D6287" s="8">
        <v>5</v>
      </c>
      <c r="E6287" s="8">
        <v>2</v>
      </c>
      <c r="F6287" s="8">
        <v>1</v>
      </c>
      <c r="G6287" s="8">
        <v>3</v>
      </c>
      <c r="H6287" s="8">
        <v>5</v>
      </c>
      <c r="I6287" s="8">
        <v>9</v>
      </c>
      <c r="J6287" s="8">
        <v>5</v>
      </c>
      <c r="K6287" s="9">
        <f>((D6287*D6271)+(E6287*E6271)+(F6287*F6271)+(G6287*G6271)+(H6287*H6271)+(I6287*I6271)+(J6287*J6271))+$L$9</f>
        <v>7.3599999999998111E-2</v>
      </c>
      <c r="L6287" s="8">
        <f t="shared" si="1713"/>
        <v>1</v>
      </c>
      <c r="M6287" s="10">
        <f t="shared" si="1725"/>
        <v>1</v>
      </c>
      <c r="N6287" s="20">
        <f t="shared" si="1714"/>
        <v>0</v>
      </c>
      <c r="O6287" s="20">
        <f t="shared" si="1722"/>
        <v>0</v>
      </c>
      <c r="P6287" s="20">
        <f t="shared" si="1715"/>
        <v>0</v>
      </c>
      <c r="Q6287" s="20">
        <f t="shared" si="1723"/>
        <v>0</v>
      </c>
      <c r="R6287" s="20">
        <f t="shared" si="1717"/>
        <v>0</v>
      </c>
      <c r="S6287" s="20">
        <f t="shared" si="1718"/>
        <v>0</v>
      </c>
      <c r="T6287" s="20">
        <f t="shared" si="1719"/>
        <v>0</v>
      </c>
      <c r="U6287" s="20">
        <f t="shared" si="1724"/>
        <v>0</v>
      </c>
    </row>
    <row r="6288" spans="3:21" ht="19.2" x14ac:dyDescent="0.3">
      <c r="C6288" s="14">
        <v>13</v>
      </c>
      <c r="D6288" s="8">
        <v>4</v>
      </c>
      <c r="E6288" s="8">
        <v>4</v>
      </c>
      <c r="F6288" s="8">
        <v>7</v>
      </c>
      <c r="G6288" s="8">
        <v>3</v>
      </c>
      <c r="H6288" s="8">
        <v>5</v>
      </c>
      <c r="I6288" s="8">
        <v>0</v>
      </c>
      <c r="J6288" s="8">
        <v>2</v>
      </c>
      <c r="K6288" s="9">
        <f>((D6288*D6271)+(E6288*E6271)+(F6288*F6271)+(G6288*G6271)+(H6288*H6271)+(I6288*I6271)+(J6288*J6271))+$L$9</f>
        <v>-0.67040000000000166</v>
      </c>
      <c r="L6288" s="8">
        <f t="shared" si="1713"/>
        <v>-1</v>
      </c>
      <c r="M6288" s="10">
        <f t="shared" si="1725"/>
        <v>-1</v>
      </c>
      <c r="N6288" s="20">
        <f t="shared" si="1714"/>
        <v>0</v>
      </c>
      <c r="O6288" s="20">
        <f t="shared" si="1722"/>
        <v>0</v>
      </c>
      <c r="P6288" s="20">
        <f t="shared" si="1715"/>
        <v>0</v>
      </c>
      <c r="Q6288" s="20">
        <f t="shared" si="1723"/>
        <v>0</v>
      </c>
      <c r="R6288" s="20">
        <f t="shared" si="1717"/>
        <v>0</v>
      </c>
      <c r="S6288" s="20">
        <f t="shared" si="1718"/>
        <v>0</v>
      </c>
      <c r="T6288" s="20">
        <f t="shared" si="1719"/>
        <v>0</v>
      </c>
      <c r="U6288" s="20">
        <f t="shared" si="1724"/>
        <v>0</v>
      </c>
    </row>
    <row r="6289" spans="3:21" ht="19.2" x14ac:dyDescent="0.3">
      <c r="C6289" s="14">
        <v>14</v>
      </c>
      <c r="D6289" s="8">
        <v>4</v>
      </c>
      <c r="E6289" s="8">
        <v>1</v>
      </c>
      <c r="F6289" s="8">
        <v>3</v>
      </c>
      <c r="G6289" s="8">
        <v>3</v>
      </c>
      <c r="H6289" s="8">
        <v>9</v>
      </c>
      <c r="I6289" s="8">
        <v>4</v>
      </c>
      <c r="J6289" s="8">
        <v>1</v>
      </c>
      <c r="K6289" s="9">
        <f>((D6289*D6271)+(E6289*E6271)+(F6289*F6271)+(G6289*G6271)+(H6289*H6271)+(I6289*I6271)+(J6289*J6271))+$L$9</f>
        <v>-1.0283999999999995</v>
      </c>
      <c r="L6289" s="8">
        <f t="shared" si="1713"/>
        <v>-1</v>
      </c>
      <c r="M6289" s="10">
        <f t="shared" si="1725"/>
        <v>-1</v>
      </c>
      <c r="N6289" s="20">
        <f t="shared" si="1714"/>
        <v>0</v>
      </c>
      <c r="O6289" s="20">
        <f t="shared" si="1722"/>
        <v>0</v>
      </c>
      <c r="P6289" s="20">
        <f t="shared" si="1715"/>
        <v>0</v>
      </c>
      <c r="Q6289" s="20">
        <f t="shared" si="1723"/>
        <v>0</v>
      </c>
      <c r="R6289" s="20">
        <f t="shared" si="1717"/>
        <v>0</v>
      </c>
      <c r="S6289" s="20">
        <f t="shared" si="1718"/>
        <v>0</v>
      </c>
      <c r="T6289" s="20">
        <f t="shared" si="1719"/>
        <v>0</v>
      </c>
      <c r="U6289" s="20">
        <f t="shared" si="1724"/>
        <v>0</v>
      </c>
    </row>
    <row r="6290" spans="3:21" ht="19.2" x14ac:dyDescent="0.3">
      <c r="C6290" s="14">
        <v>15</v>
      </c>
      <c r="D6290" s="8">
        <v>4</v>
      </c>
      <c r="E6290" s="8">
        <v>5</v>
      </c>
      <c r="F6290" s="8">
        <v>8</v>
      </c>
      <c r="G6290" s="8">
        <v>6</v>
      </c>
      <c r="H6290" s="8">
        <v>6</v>
      </c>
      <c r="I6290" s="8">
        <v>5</v>
      </c>
      <c r="J6290" s="8">
        <v>7</v>
      </c>
      <c r="K6290" s="9">
        <f>((D6290*D6271)+(E6290*E6271)+(F6290*F6271)+(G6290*G6271)+(H6290*H6271)+(I6290*I6271)+(J6290*J6271))+$L$9</f>
        <v>0.25839999999999819</v>
      </c>
      <c r="L6290" s="8">
        <f t="shared" si="1713"/>
        <v>1</v>
      </c>
      <c r="M6290" s="10">
        <f t="shared" si="1725"/>
        <v>-1</v>
      </c>
      <c r="N6290" s="20">
        <f t="shared" si="1714"/>
        <v>-2</v>
      </c>
      <c r="O6290" s="20">
        <f t="shared" si="1722"/>
        <v>-0.08</v>
      </c>
      <c r="P6290" s="20">
        <f t="shared" si="1715"/>
        <v>-0.1</v>
      </c>
      <c r="Q6290" s="20">
        <f t="shared" si="1723"/>
        <v>-0.16</v>
      </c>
      <c r="R6290" s="20">
        <f t="shared" si="1717"/>
        <v>-0.12</v>
      </c>
      <c r="S6290" s="20">
        <f t="shared" si="1718"/>
        <v>-0.12</v>
      </c>
      <c r="T6290" s="20">
        <f t="shared" si="1719"/>
        <v>-0.1</v>
      </c>
      <c r="U6290" s="20">
        <f t="shared" si="1724"/>
        <v>-0.14000000000000001</v>
      </c>
    </row>
    <row r="6291" spans="3:21" ht="19.2" x14ac:dyDescent="0.3">
      <c r="C6291" s="14">
        <v>16</v>
      </c>
      <c r="D6291" s="8">
        <v>4</v>
      </c>
      <c r="E6291" s="8">
        <v>2</v>
      </c>
      <c r="F6291" s="8">
        <v>6</v>
      </c>
      <c r="G6291" s="8">
        <v>1</v>
      </c>
      <c r="H6291" s="8">
        <v>6</v>
      </c>
      <c r="I6291" s="8">
        <v>3</v>
      </c>
      <c r="J6291" s="8">
        <v>5</v>
      </c>
      <c r="K6291" s="9">
        <f>((D6291*D6271)+(E6291*E6271)+(F6291*F6271)+(G6291*G6271)+(H6291*H6271)+(I6291*I6271)+(J6291*J6271))+$L$9</f>
        <v>-0.75920000000000076</v>
      </c>
      <c r="L6291" s="8">
        <f t="shared" si="1713"/>
        <v>-1</v>
      </c>
      <c r="M6291" s="10">
        <f t="shared" si="1725"/>
        <v>-1</v>
      </c>
      <c r="N6291" s="20">
        <f t="shared" si="1714"/>
        <v>0</v>
      </c>
      <c r="O6291" s="20">
        <f t="shared" si="1722"/>
        <v>0</v>
      </c>
      <c r="P6291" s="20">
        <f t="shared" si="1715"/>
        <v>0</v>
      </c>
      <c r="Q6291" s="20">
        <f t="shared" si="1723"/>
        <v>0</v>
      </c>
      <c r="R6291" s="20">
        <f t="shared" si="1717"/>
        <v>0</v>
      </c>
      <c r="S6291" s="20">
        <f t="shared" si="1718"/>
        <v>0</v>
      </c>
      <c r="T6291" s="20">
        <f t="shared" si="1719"/>
        <v>0</v>
      </c>
      <c r="U6291" s="20">
        <f t="shared" si="1724"/>
        <v>0</v>
      </c>
    </row>
    <row r="6292" spans="3:21" ht="19.2" x14ac:dyDescent="0.3">
      <c r="C6292" s="14">
        <v>17</v>
      </c>
      <c r="D6292" s="8">
        <v>4</v>
      </c>
      <c r="E6292" s="8">
        <v>7</v>
      </c>
      <c r="F6292" s="8">
        <v>3</v>
      </c>
      <c r="G6292" s="8">
        <v>3</v>
      </c>
      <c r="H6292" s="8">
        <v>9</v>
      </c>
      <c r="I6292" s="8">
        <v>7</v>
      </c>
      <c r="J6292" s="8">
        <v>7</v>
      </c>
      <c r="K6292" s="9">
        <f>((D6292*D6271)+(E6292*E6271)+(F6292*F6271)+(G6292*G6271)+(H6292*H6271)+(I6292*I6271)+(J6292*J6271))+$L$9</f>
        <v>0.45239999999999814</v>
      </c>
      <c r="L6292" s="8">
        <f t="shared" si="1713"/>
        <v>1</v>
      </c>
      <c r="M6292" s="10">
        <f t="shared" si="1725"/>
        <v>1</v>
      </c>
      <c r="N6292" s="20">
        <f t="shared" si="1714"/>
        <v>0</v>
      </c>
      <c r="O6292" s="20">
        <f t="shared" si="1722"/>
        <v>0</v>
      </c>
      <c r="P6292" s="20">
        <f t="shared" si="1715"/>
        <v>0</v>
      </c>
      <c r="Q6292" s="20">
        <f t="shared" si="1723"/>
        <v>0</v>
      </c>
      <c r="R6292" s="20">
        <f t="shared" si="1717"/>
        <v>0</v>
      </c>
      <c r="S6292" s="20">
        <f t="shared" si="1718"/>
        <v>0</v>
      </c>
      <c r="T6292" s="20">
        <f t="shared" si="1719"/>
        <v>0</v>
      </c>
      <c r="U6292" s="20">
        <f t="shared" si="1724"/>
        <v>0</v>
      </c>
    </row>
    <row r="6293" spans="3:21" ht="19.2" x14ac:dyDescent="0.3">
      <c r="C6293" s="14">
        <v>18</v>
      </c>
      <c r="D6293" s="8">
        <v>4</v>
      </c>
      <c r="E6293" s="8">
        <v>9</v>
      </c>
      <c r="F6293" s="8">
        <v>6</v>
      </c>
      <c r="G6293" s="8">
        <v>5</v>
      </c>
      <c r="H6293" s="8">
        <v>8</v>
      </c>
      <c r="I6293" s="8">
        <v>2</v>
      </c>
      <c r="J6293" s="8">
        <v>2</v>
      </c>
      <c r="K6293" s="9">
        <f>((D6293*D6271)+(E6293*E6271)+(F6293*F6271)+(G6293*G6271)+(H6293*H6271)+(I6293*I6271)+(J6293*J6271))+$L$9</f>
        <v>0.42839999999999723</v>
      </c>
      <c r="L6293" s="8">
        <f t="shared" si="1713"/>
        <v>1</v>
      </c>
      <c r="M6293" s="10">
        <f t="shared" si="1725"/>
        <v>1</v>
      </c>
      <c r="N6293" s="20">
        <f t="shared" si="1714"/>
        <v>0</v>
      </c>
      <c r="O6293" s="20">
        <f t="shared" si="1722"/>
        <v>0</v>
      </c>
      <c r="P6293" s="20">
        <f t="shared" si="1715"/>
        <v>0</v>
      </c>
      <c r="Q6293" s="20">
        <f t="shared" si="1723"/>
        <v>0</v>
      </c>
      <c r="R6293" s="20">
        <f t="shared" si="1717"/>
        <v>0</v>
      </c>
      <c r="S6293" s="20">
        <f t="shared" si="1718"/>
        <v>0</v>
      </c>
      <c r="T6293" s="20">
        <f t="shared" si="1719"/>
        <v>0</v>
      </c>
      <c r="U6293" s="20">
        <f t="shared" si="1724"/>
        <v>0</v>
      </c>
    </row>
    <row r="6294" spans="3:21" ht="19.2" x14ac:dyDescent="0.3">
      <c r="C6294" s="14">
        <v>19</v>
      </c>
      <c r="D6294" s="8">
        <v>4</v>
      </c>
      <c r="E6294" s="8">
        <v>4</v>
      </c>
      <c r="F6294" s="8">
        <v>1</v>
      </c>
      <c r="G6294" s="8">
        <v>5</v>
      </c>
      <c r="H6294" s="8">
        <v>9</v>
      </c>
      <c r="I6294" s="8">
        <v>1</v>
      </c>
      <c r="J6294" s="8">
        <v>5</v>
      </c>
      <c r="K6294" s="9">
        <f>((D6294*D6271)+(E6294*E6271)+(F6294*F6271)+(G6294*G6271)+(H6294*H6271)+(I6294*I6271)+(J6294*J6271))+$L$9</f>
        <v>-0.31759999999999788</v>
      </c>
      <c r="L6294" s="8">
        <f t="shared" si="1713"/>
        <v>-1</v>
      </c>
      <c r="M6294" s="10">
        <f t="shared" si="1725"/>
        <v>-1</v>
      </c>
      <c r="N6294" s="20">
        <f t="shared" si="1714"/>
        <v>0</v>
      </c>
      <c r="O6294" s="20">
        <f t="shared" si="1722"/>
        <v>0</v>
      </c>
      <c r="P6294" s="20">
        <f t="shared" si="1715"/>
        <v>0</v>
      </c>
      <c r="Q6294" s="20">
        <f t="shared" si="1723"/>
        <v>0</v>
      </c>
      <c r="R6294" s="20">
        <f t="shared" si="1717"/>
        <v>0</v>
      </c>
      <c r="S6294" s="20">
        <f t="shared" si="1718"/>
        <v>0</v>
      </c>
      <c r="T6294" s="20">
        <f t="shared" si="1719"/>
        <v>0</v>
      </c>
      <c r="U6294" s="20">
        <f t="shared" si="1724"/>
        <v>0</v>
      </c>
    </row>
    <row r="6295" spans="3:21" ht="19.2" x14ac:dyDescent="0.3">
      <c r="C6295" s="14">
        <v>20</v>
      </c>
      <c r="D6295" s="8">
        <v>4</v>
      </c>
      <c r="E6295" s="8">
        <v>6</v>
      </c>
      <c r="F6295" s="8">
        <v>9</v>
      </c>
      <c r="G6295" s="8">
        <v>8</v>
      </c>
      <c r="H6295" s="8">
        <v>4</v>
      </c>
      <c r="I6295" s="8">
        <v>4</v>
      </c>
      <c r="J6295" s="8">
        <v>7</v>
      </c>
      <c r="K6295" s="9">
        <f>((D6295*D6271)+(E6295*E6271)+(F6295*F6271)+(G6295*G6271)+(H6295*H6271)+(I6295*I6271)+(J6295*J6271))+$L$9</f>
        <v>0.4007999999999976</v>
      </c>
      <c r="L6295" s="8">
        <f t="shared" si="1713"/>
        <v>1</v>
      </c>
      <c r="M6295" s="10">
        <f t="shared" si="1725"/>
        <v>-1</v>
      </c>
      <c r="N6295" s="20">
        <f t="shared" si="1714"/>
        <v>-2</v>
      </c>
      <c r="O6295" s="20">
        <f t="shared" si="1722"/>
        <v>-0.08</v>
      </c>
      <c r="P6295" s="20">
        <f t="shared" si="1715"/>
        <v>-0.12</v>
      </c>
      <c r="Q6295" s="20">
        <f t="shared" si="1723"/>
        <v>-0.18</v>
      </c>
      <c r="R6295" s="20">
        <f t="shared" si="1717"/>
        <v>-0.16</v>
      </c>
      <c r="S6295" s="20">
        <f t="shared" si="1718"/>
        <v>-0.08</v>
      </c>
      <c r="T6295" s="20">
        <f t="shared" si="1719"/>
        <v>-0.08</v>
      </c>
      <c r="U6295" s="20">
        <f t="shared" si="1724"/>
        <v>-0.14000000000000001</v>
      </c>
    </row>
    <row r="6296" spans="3:21" ht="19.2" x14ac:dyDescent="0.3">
      <c r="C6296" s="14">
        <v>21</v>
      </c>
      <c r="D6296" s="8">
        <v>5</v>
      </c>
      <c r="E6296" s="8">
        <v>2</v>
      </c>
      <c r="F6296" s="8">
        <v>4</v>
      </c>
      <c r="G6296" s="8">
        <v>0</v>
      </c>
      <c r="H6296" s="8">
        <v>9</v>
      </c>
      <c r="I6296" s="8">
        <v>1</v>
      </c>
      <c r="J6296" s="8">
        <v>6</v>
      </c>
      <c r="K6296" s="9">
        <f>((D6296*D6271)+(E6296*E6271)+(F6296*F6271)+(G6296*G6271)+(H6296*H6271)+(I6296*I6271)+(J6296*J6271))+$L$9</f>
        <v>0.20080000000000098</v>
      </c>
      <c r="L6296" s="8">
        <f t="shared" si="1713"/>
        <v>1</v>
      </c>
      <c r="M6296" s="10">
        <f t="shared" si="1725"/>
        <v>1</v>
      </c>
      <c r="N6296" s="20">
        <f t="shared" si="1714"/>
        <v>0</v>
      </c>
      <c r="O6296" s="20">
        <f t="shared" si="1722"/>
        <v>0</v>
      </c>
      <c r="P6296" s="20">
        <f t="shared" si="1715"/>
        <v>0</v>
      </c>
      <c r="Q6296" s="20">
        <f t="shared" si="1723"/>
        <v>0</v>
      </c>
      <c r="R6296" s="20">
        <f t="shared" si="1717"/>
        <v>0</v>
      </c>
      <c r="S6296" s="20">
        <f t="shared" si="1718"/>
        <v>0</v>
      </c>
      <c r="T6296" s="20">
        <f t="shared" si="1719"/>
        <v>0</v>
      </c>
      <c r="U6296" s="20">
        <f t="shared" si="1724"/>
        <v>0</v>
      </c>
    </row>
    <row r="6297" spans="3:21" ht="19.2" x14ac:dyDescent="0.3">
      <c r="C6297" s="14">
        <v>22</v>
      </c>
      <c r="D6297" s="8">
        <v>3</v>
      </c>
      <c r="E6297" s="8">
        <v>9</v>
      </c>
      <c r="F6297" s="8">
        <v>1</v>
      </c>
      <c r="G6297" s="8">
        <v>7</v>
      </c>
      <c r="H6297" s="8">
        <v>4</v>
      </c>
      <c r="I6297" s="8">
        <v>7</v>
      </c>
      <c r="J6297" s="8">
        <v>1</v>
      </c>
      <c r="K6297" s="9">
        <f>((D6297*D6271)+(E6297*E6271)+(F6297*F6271)+(G6297*G6271)+(H6297*H6271)+(I6297*I6271)+(J6297*J6271))+$L$9</f>
        <v>-0.78880000000000372</v>
      </c>
      <c r="L6297" s="8">
        <f t="shared" si="1713"/>
        <v>-1</v>
      </c>
      <c r="M6297" s="10">
        <f t="shared" si="1725"/>
        <v>-1</v>
      </c>
      <c r="N6297" s="20">
        <f t="shared" si="1714"/>
        <v>0</v>
      </c>
      <c r="O6297" s="20">
        <f t="shared" si="1722"/>
        <v>0</v>
      </c>
      <c r="P6297" s="20">
        <f t="shared" si="1715"/>
        <v>0</v>
      </c>
      <c r="Q6297" s="20">
        <f t="shared" si="1723"/>
        <v>0</v>
      </c>
      <c r="R6297" s="20">
        <f t="shared" si="1717"/>
        <v>0</v>
      </c>
      <c r="S6297" s="20">
        <f t="shared" si="1718"/>
        <v>0</v>
      </c>
      <c r="T6297" s="20">
        <f t="shared" si="1719"/>
        <v>0</v>
      </c>
      <c r="U6297" s="20">
        <f t="shared" si="1724"/>
        <v>0</v>
      </c>
    </row>
    <row r="6298" spans="3:21" ht="19.2" x14ac:dyDescent="0.3">
      <c r="C6298" s="14">
        <v>23</v>
      </c>
      <c r="D6298" s="8">
        <v>3</v>
      </c>
      <c r="E6298" s="8">
        <v>4</v>
      </c>
      <c r="F6298" s="8">
        <v>3</v>
      </c>
      <c r="G6298" s="8">
        <v>0</v>
      </c>
      <c r="H6298" s="8">
        <v>8</v>
      </c>
      <c r="I6298" s="8">
        <v>3</v>
      </c>
      <c r="J6298" s="8">
        <v>5</v>
      </c>
      <c r="K6298" s="9">
        <f>((D6298*D6271)+(E6298*E6271)+(F6298*F6271)+(G6298*G6271)+(H6298*H6271)+(I6298*I6271)+(J6298*J6271))+$L$9</f>
        <v>-1.3664000000000005</v>
      </c>
      <c r="L6298" s="8">
        <f t="shared" si="1713"/>
        <v>-1</v>
      </c>
      <c r="M6298" s="10">
        <f t="shared" si="1725"/>
        <v>-1</v>
      </c>
      <c r="N6298" s="20">
        <f t="shared" si="1714"/>
        <v>0</v>
      </c>
      <c r="O6298" s="20">
        <f t="shared" si="1722"/>
        <v>0</v>
      </c>
      <c r="P6298" s="20">
        <f t="shared" si="1715"/>
        <v>0</v>
      </c>
      <c r="Q6298" s="20">
        <f t="shared" si="1723"/>
        <v>0</v>
      </c>
      <c r="R6298" s="20">
        <f t="shared" si="1717"/>
        <v>0</v>
      </c>
      <c r="S6298" s="20">
        <f t="shared" si="1718"/>
        <v>0</v>
      </c>
      <c r="T6298" s="20">
        <f t="shared" si="1719"/>
        <v>0</v>
      </c>
      <c r="U6298" s="20">
        <f t="shared" si="1724"/>
        <v>0</v>
      </c>
    </row>
    <row r="6299" spans="3:21" ht="19.2" x14ac:dyDescent="0.3">
      <c r="C6299" s="14">
        <v>24</v>
      </c>
      <c r="D6299" s="8">
        <v>4</v>
      </c>
      <c r="E6299" s="8">
        <v>1</v>
      </c>
      <c r="F6299" s="8">
        <v>4</v>
      </c>
      <c r="G6299" s="8">
        <v>8</v>
      </c>
      <c r="H6299" s="8">
        <v>9</v>
      </c>
      <c r="I6299" s="8">
        <v>3</v>
      </c>
      <c r="J6299" s="8">
        <v>3</v>
      </c>
      <c r="K6299" s="9">
        <f>((D6299*D6271)+(E6299*E6271)+(F6299*F6271)+(G6299*G6271)+(H6299*H6271)+(I6299*I6271)+(J6299*J6271))+$L$9</f>
        <v>-0.6067999999999989</v>
      </c>
      <c r="L6299" s="8">
        <f t="shared" si="1713"/>
        <v>-1</v>
      </c>
      <c r="M6299" s="10">
        <f t="shared" si="1725"/>
        <v>-1</v>
      </c>
      <c r="N6299" s="20">
        <f t="shared" si="1714"/>
        <v>0</v>
      </c>
      <c r="O6299" s="20">
        <f t="shared" si="1722"/>
        <v>0</v>
      </c>
      <c r="P6299" s="20">
        <f t="shared" si="1715"/>
        <v>0</v>
      </c>
      <c r="Q6299" s="20">
        <f t="shared" si="1723"/>
        <v>0</v>
      </c>
      <c r="R6299" s="20">
        <f t="shared" si="1717"/>
        <v>0</v>
      </c>
      <c r="S6299" s="20">
        <f t="shared" si="1718"/>
        <v>0</v>
      </c>
      <c r="T6299" s="20">
        <f t="shared" si="1719"/>
        <v>0</v>
      </c>
      <c r="U6299" s="20">
        <f t="shared" si="1724"/>
        <v>0</v>
      </c>
    </row>
    <row r="6300" spans="3:21" ht="19.2" x14ac:dyDescent="0.3">
      <c r="C6300" s="14">
        <v>25</v>
      </c>
      <c r="D6300" s="8">
        <v>5</v>
      </c>
      <c r="E6300" s="8">
        <v>2</v>
      </c>
      <c r="F6300" s="8">
        <v>5</v>
      </c>
      <c r="G6300" s="8">
        <v>4</v>
      </c>
      <c r="H6300" s="8">
        <v>7</v>
      </c>
      <c r="I6300" s="8">
        <v>6</v>
      </c>
      <c r="J6300" s="8">
        <v>2</v>
      </c>
      <c r="K6300" s="9">
        <f>((D6300*D6271)+(E6300*E6271)+(F6300*F6271)+(G6300*G6271)+(H6300*H6271)+(I6300*I6271)+(J6300*J6271))+$L$9</f>
        <v>0.13479999999999759</v>
      </c>
      <c r="L6300" s="8">
        <f t="shared" si="1713"/>
        <v>1</v>
      </c>
      <c r="M6300" s="10">
        <f t="shared" si="1725"/>
        <v>1</v>
      </c>
      <c r="N6300" s="20">
        <f t="shared" si="1714"/>
        <v>0</v>
      </c>
      <c r="O6300" s="20">
        <f t="shared" si="1722"/>
        <v>0</v>
      </c>
      <c r="P6300" s="20">
        <f t="shared" si="1715"/>
        <v>0</v>
      </c>
      <c r="Q6300" s="20">
        <f t="shared" si="1723"/>
        <v>0</v>
      </c>
      <c r="R6300" s="20">
        <f t="shared" si="1717"/>
        <v>0</v>
      </c>
      <c r="S6300" s="20">
        <f t="shared" si="1718"/>
        <v>0</v>
      </c>
      <c r="T6300" s="20">
        <f t="shared" si="1719"/>
        <v>0</v>
      </c>
      <c r="U6300" s="20">
        <f t="shared" si="1724"/>
        <v>0</v>
      </c>
    </row>
    <row r="6301" spans="3:21" ht="19.2" x14ac:dyDescent="0.3">
      <c r="C6301" s="14">
        <v>26</v>
      </c>
      <c r="D6301" s="8">
        <v>3</v>
      </c>
      <c r="E6301" s="8">
        <v>9</v>
      </c>
      <c r="F6301" s="8">
        <v>9</v>
      </c>
      <c r="G6301" s="8">
        <v>0</v>
      </c>
      <c r="H6301" s="8">
        <v>9</v>
      </c>
      <c r="I6301" s="8">
        <v>0</v>
      </c>
      <c r="J6301" s="8">
        <v>9</v>
      </c>
      <c r="K6301" s="9">
        <f>((D6301*D6271)+(E6301*E6271)+(F6301*F6271)+(G6301*G6271)+(H6301*H6271)+(I6301*I6271)+(J6301*J6271))+$L$9</f>
        <v>-1.0400000000001519E-2</v>
      </c>
      <c r="L6301" s="8">
        <f t="shared" si="1713"/>
        <v>-1</v>
      </c>
      <c r="M6301" s="10">
        <f t="shared" si="1725"/>
        <v>-1</v>
      </c>
      <c r="N6301" s="20">
        <f t="shared" si="1714"/>
        <v>0</v>
      </c>
      <c r="O6301" s="20">
        <f t="shared" si="1722"/>
        <v>0</v>
      </c>
      <c r="P6301" s="20">
        <f t="shared" si="1715"/>
        <v>0</v>
      </c>
      <c r="Q6301" s="20">
        <f t="shared" si="1723"/>
        <v>0</v>
      </c>
      <c r="R6301" s="20">
        <f t="shared" si="1717"/>
        <v>0</v>
      </c>
      <c r="S6301" s="20">
        <f t="shared" si="1718"/>
        <v>0</v>
      </c>
      <c r="T6301" s="20">
        <f t="shared" si="1719"/>
        <v>0</v>
      </c>
      <c r="U6301" s="20">
        <f t="shared" si="1724"/>
        <v>0</v>
      </c>
    </row>
    <row r="6302" spans="3:21" ht="19.2" x14ac:dyDescent="0.3">
      <c r="C6302" s="14">
        <v>27</v>
      </c>
      <c r="D6302" s="8">
        <v>5</v>
      </c>
      <c r="E6302" s="8">
        <v>3</v>
      </c>
      <c r="F6302" s="8">
        <v>3</v>
      </c>
      <c r="G6302" s="8">
        <v>8</v>
      </c>
      <c r="H6302" s="8">
        <v>2</v>
      </c>
      <c r="I6302" s="8">
        <v>0</v>
      </c>
      <c r="J6302" s="8">
        <v>3</v>
      </c>
      <c r="K6302" s="9">
        <f>((D6302*D6271)+(E6302*E6271)+(F6302*F6271)+(G6302*G6271)+(H6302*H6271)+(I6302*I6271)+(J6302*J6271))+$L$9</f>
        <v>-1.3199999999999434E-2</v>
      </c>
      <c r="L6302" s="8">
        <f t="shared" si="1713"/>
        <v>-1</v>
      </c>
      <c r="M6302" s="10">
        <f t="shared" si="1725"/>
        <v>1</v>
      </c>
      <c r="N6302" s="20">
        <f t="shared" si="1714"/>
        <v>2</v>
      </c>
      <c r="O6302" s="20">
        <f t="shared" si="1722"/>
        <v>0.1</v>
      </c>
      <c r="P6302" s="20">
        <f t="shared" si="1715"/>
        <v>0.06</v>
      </c>
      <c r="Q6302" s="20">
        <f t="shared" si="1723"/>
        <v>0.06</v>
      </c>
      <c r="R6302" s="20">
        <f t="shared" si="1717"/>
        <v>0.16</v>
      </c>
      <c r="S6302" s="20">
        <f t="shared" si="1718"/>
        <v>0.04</v>
      </c>
      <c r="T6302" s="20">
        <f t="shared" si="1719"/>
        <v>0</v>
      </c>
      <c r="U6302" s="20">
        <f t="shared" si="1724"/>
        <v>0.06</v>
      </c>
    </row>
    <row r="6303" spans="3:21" ht="19.2" x14ac:dyDescent="0.3">
      <c r="C6303" s="14">
        <v>28</v>
      </c>
      <c r="D6303" s="8">
        <v>4</v>
      </c>
      <c r="E6303" s="8">
        <v>3</v>
      </c>
      <c r="F6303" s="8">
        <v>8</v>
      </c>
      <c r="G6303" s="8">
        <v>2</v>
      </c>
      <c r="H6303" s="8">
        <v>1</v>
      </c>
      <c r="I6303" s="8">
        <v>7</v>
      </c>
      <c r="J6303" s="8">
        <v>9</v>
      </c>
      <c r="K6303" s="9">
        <f>((D6303*D6271)+(E6303*E6271)+(F6303*F6271)+(G6303*G6271)+(H6303*H6271)+(I6303*I6271)+(J6303*J6271))+$L$9</f>
        <v>-0.39240000000000297</v>
      </c>
      <c r="L6303" s="8">
        <f t="shared" si="1713"/>
        <v>-1</v>
      </c>
      <c r="M6303" s="10">
        <f t="shared" si="1725"/>
        <v>-1</v>
      </c>
      <c r="N6303" s="20">
        <f t="shared" si="1714"/>
        <v>0</v>
      </c>
      <c r="O6303" s="20">
        <f t="shared" si="1722"/>
        <v>0</v>
      </c>
      <c r="P6303" s="20">
        <f t="shared" si="1715"/>
        <v>0</v>
      </c>
      <c r="Q6303" s="20">
        <f t="shared" si="1723"/>
        <v>0</v>
      </c>
      <c r="R6303" s="20">
        <f t="shared" si="1717"/>
        <v>0</v>
      </c>
      <c r="S6303" s="20">
        <f t="shared" si="1718"/>
        <v>0</v>
      </c>
      <c r="T6303" s="20">
        <f t="shared" si="1719"/>
        <v>0</v>
      </c>
      <c r="U6303" s="20">
        <f t="shared" si="1724"/>
        <v>0</v>
      </c>
    </row>
    <row r="6304" spans="3:21" ht="19.2" x14ac:dyDescent="0.3">
      <c r="C6304" s="14">
        <v>29</v>
      </c>
      <c r="D6304" s="8">
        <v>4</v>
      </c>
      <c r="E6304" s="8">
        <v>7</v>
      </c>
      <c r="F6304" s="8">
        <v>3</v>
      </c>
      <c r="G6304" s="8">
        <v>7</v>
      </c>
      <c r="H6304" s="8">
        <v>9</v>
      </c>
      <c r="I6304" s="8">
        <v>7</v>
      </c>
      <c r="J6304" s="8">
        <v>0</v>
      </c>
      <c r="K6304" s="9">
        <f>((D6304*D6271)+(E6304*E6271)+(F6304*F6271)+(G6304*G6271)+(H6304*H6271)+(I6304*I6271)+(J6304*J6271))+$L$9</f>
        <v>0.1203999999999974</v>
      </c>
      <c r="L6304" s="8">
        <f t="shared" si="1713"/>
        <v>1</v>
      </c>
      <c r="M6304" s="10">
        <f t="shared" si="1725"/>
        <v>1</v>
      </c>
      <c r="N6304" s="20">
        <f t="shared" si="1714"/>
        <v>0</v>
      </c>
      <c r="O6304" s="20">
        <f t="shared" si="1722"/>
        <v>0</v>
      </c>
      <c r="P6304" s="20">
        <f t="shared" si="1715"/>
        <v>0</v>
      </c>
      <c r="Q6304" s="20">
        <f t="shared" si="1723"/>
        <v>0</v>
      </c>
      <c r="R6304" s="20">
        <f t="shared" si="1717"/>
        <v>0</v>
      </c>
      <c r="S6304" s="20">
        <f t="shared" si="1718"/>
        <v>0</v>
      </c>
      <c r="T6304" s="20">
        <f t="shared" si="1719"/>
        <v>0</v>
      </c>
      <c r="U6304" s="20">
        <f t="shared" si="1724"/>
        <v>0</v>
      </c>
    </row>
    <row r="6305" spans="3:21" ht="19.2" x14ac:dyDescent="0.3">
      <c r="C6305" s="14">
        <v>30</v>
      </c>
      <c r="D6305" s="8">
        <v>4</v>
      </c>
      <c r="E6305" s="8">
        <v>2</v>
      </c>
      <c r="F6305" s="8">
        <v>3</v>
      </c>
      <c r="G6305" s="8">
        <v>9</v>
      </c>
      <c r="H6305" s="8">
        <v>3</v>
      </c>
      <c r="I6305" s="8">
        <v>7</v>
      </c>
      <c r="J6305" s="8">
        <v>4</v>
      </c>
      <c r="K6305" s="9">
        <f>((D6305*D6271)+(E6305*E6271)+(F6305*F6271)+(G6305*G6271)+(H6305*H6271)+(I6305*I6271)+(J6305*J6271))+$L$9</f>
        <v>-0.67120000000000246</v>
      </c>
      <c r="L6305" s="8">
        <f t="shared" si="1713"/>
        <v>-1</v>
      </c>
      <c r="M6305" s="10">
        <f t="shared" si="1725"/>
        <v>-1</v>
      </c>
      <c r="N6305" s="20">
        <f t="shared" si="1714"/>
        <v>0</v>
      </c>
      <c r="O6305" s="20">
        <f t="shared" si="1722"/>
        <v>0</v>
      </c>
      <c r="P6305" s="20">
        <f t="shared" si="1715"/>
        <v>0</v>
      </c>
      <c r="Q6305" s="20">
        <f t="shared" si="1723"/>
        <v>0</v>
      </c>
      <c r="R6305" s="20">
        <f t="shared" si="1717"/>
        <v>0</v>
      </c>
      <c r="S6305" s="20">
        <f t="shared" si="1718"/>
        <v>0</v>
      </c>
      <c r="T6305" s="20">
        <f t="shared" si="1719"/>
        <v>0</v>
      </c>
      <c r="U6305" s="20">
        <f t="shared" si="1724"/>
        <v>0</v>
      </c>
    </row>
    <row r="6306" spans="3:21" ht="19.2" x14ac:dyDescent="0.3">
      <c r="C6306" s="14">
        <v>31</v>
      </c>
      <c r="D6306" s="8">
        <v>4</v>
      </c>
      <c r="E6306" s="8">
        <v>7</v>
      </c>
      <c r="F6306" s="8">
        <v>7</v>
      </c>
      <c r="G6306" s="8">
        <v>6</v>
      </c>
      <c r="H6306" s="8">
        <v>9</v>
      </c>
      <c r="I6306" s="8">
        <v>0</v>
      </c>
      <c r="J6306" s="8">
        <v>6</v>
      </c>
      <c r="K6306" s="9">
        <f>((D6306*D6271)+(E6306*E6271)+(F6306*F6271)+(G6306*G6271)+(H6306*H6271)+(I6306*I6271)+(J6306*J6271))+$L$9</f>
        <v>0.52799999999999958</v>
      </c>
      <c r="L6306" s="8">
        <f t="shared" si="1713"/>
        <v>1</v>
      </c>
      <c r="M6306" s="10">
        <f t="shared" si="1725"/>
        <v>1</v>
      </c>
      <c r="N6306" s="20">
        <f t="shared" si="1714"/>
        <v>0</v>
      </c>
      <c r="O6306" s="20">
        <f t="shared" si="1722"/>
        <v>0</v>
      </c>
      <c r="P6306" s="20">
        <f t="shared" si="1715"/>
        <v>0</v>
      </c>
      <c r="Q6306" s="20">
        <f t="shared" si="1723"/>
        <v>0</v>
      </c>
      <c r="R6306" s="20">
        <f t="shared" si="1717"/>
        <v>0</v>
      </c>
      <c r="S6306" s="20">
        <f t="shared" si="1718"/>
        <v>0</v>
      </c>
      <c r="T6306" s="20">
        <f t="shared" si="1719"/>
        <v>0</v>
      </c>
      <c r="U6306" s="20">
        <f t="shared" si="1724"/>
        <v>0</v>
      </c>
    </row>
    <row r="6307" spans="3:21" ht="19.2" x14ac:dyDescent="0.3">
      <c r="C6307" s="14">
        <v>32</v>
      </c>
      <c r="D6307" s="8">
        <v>4</v>
      </c>
      <c r="E6307" s="8">
        <v>1</v>
      </c>
      <c r="F6307" s="8">
        <v>6</v>
      </c>
      <c r="G6307" s="8">
        <v>1</v>
      </c>
      <c r="H6307" s="8">
        <v>8</v>
      </c>
      <c r="I6307" s="8">
        <v>0</v>
      </c>
      <c r="J6307" s="8">
        <v>6</v>
      </c>
      <c r="K6307" s="9">
        <f>((D6307*D6271)+(E6307*E6271)+(F6307*F6271)+(G6307*G6271)+(H6307*H6271)+(I6307*I6271)+(J6307*J6271))+$L$9</f>
        <v>-0.78279999999999905</v>
      </c>
      <c r="L6307" s="8">
        <f t="shared" si="1713"/>
        <v>-1</v>
      </c>
      <c r="M6307" s="10">
        <f t="shared" si="1725"/>
        <v>-1</v>
      </c>
      <c r="N6307" s="20">
        <f t="shared" si="1714"/>
        <v>0</v>
      </c>
      <c r="O6307" s="20">
        <f t="shared" si="1722"/>
        <v>0</v>
      </c>
      <c r="P6307" s="20">
        <f t="shared" si="1715"/>
        <v>0</v>
      </c>
      <c r="Q6307" s="20">
        <f t="shared" si="1723"/>
        <v>0</v>
      </c>
      <c r="R6307" s="20">
        <f t="shared" si="1717"/>
        <v>0</v>
      </c>
      <c r="S6307" s="20">
        <f t="shared" si="1718"/>
        <v>0</v>
      </c>
      <c r="T6307" s="20">
        <f t="shared" si="1719"/>
        <v>0</v>
      </c>
      <c r="U6307" s="20">
        <f t="shared" si="1724"/>
        <v>0</v>
      </c>
    </row>
    <row r="6308" spans="3:21" ht="19.2" x14ac:dyDescent="0.3">
      <c r="C6308" s="14">
        <v>33</v>
      </c>
      <c r="D6308" s="8">
        <v>5</v>
      </c>
      <c r="E6308" s="8">
        <v>1</v>
      </c>
      <c r="F6308" s="8">
        <v>7</v>
      </c>
      <c r="G6308" s="8">
        <v>8</v>
      </c>
      <c r="H6308" s="8">
        <v>1</v>
      </c>
      <c r="I6308" s="8">
        <v>6</v>
      </c>
      <c r="J6308" s="8">
        <v>9</v>
      </c>
      <c r="K6308" s="9">
        <f>((D6308*D6271)+(E6308*E6271)+(F6308*F6271)+(G6308*G6271)+(H6308*H6271)+(I6308*I6271)+(J6308*J6271))+$L$9</f>
        <v>0.39359999999999751</v>
      </c>
      <c r="L6308" s="8">
        <f t="shared" si="1713"/>
        <v>1</v>
      </c>
      <c r="M6308" s="10">
        <f t="shared" si="1725"/>
        <v>1</v>
      </c>
      <c r="N6308" s="20">
        <f t="shared" si="1714"/>
        <v>0</v>
      </c>
      <c r="O6308" s="20">
        <f t="shared" si="1722"/>
        <v>0</v>
      </c>
      <c r="P6308" s="20">
        <f t="shared" si="1715"/>
        <v>0</v>
      </c>
      <c r="Q6308" s="20">
        <f t="shared" si="1723"/>
        <v>0</v>
      </c>
      <c r="R6308" s="20">
        <f t="shared" si="1717"/>
        <v>0</v>
      </c>
      <c r="S6308" s="20">
        <f t="shared" si="1718"/>
        <v>0</v>
      </c>
      <c r="T6308" s="20">
        <f t="shared" si="1719"/>
        <v>0</v>
      </c>
      <c r="U6308" s="20">
        <f t="shared" si="1724"/>
        <v>0</v>
      </c>
    </row>
    <row r="6309" spans="3:21" ht="19.2" x14ac:dyDescent="0.3">
      <c r="C6309" s="14">
        <v>34</v>
      </c>
      <c r="D6309" s="8">
        <v>4</v>
      </c>
      <c r="E6309" s="8">
        <v>9</v>
      </c>
      <c r="F6309" s="8">
        <v>3</v>
      </c>
      <c r="G6309" s="8">
        <v>7</v>
      </c>
      <c r="H6309" s="8">
        <v>3</v>
      </c>
      <c r="I6309" s="8">
        <v>5</v>
      </c>
      <c r="J6309" s="8">
        <v>9</v>
      </c>
      <c r="K6309" s="9">
        <f>((D6309*D6271)+(E6309*E6271)+(F6309*F6271)+(G6309*G6271)+(H6309*H6271)+(I6309*I6271)+(J6309*J6271))+$L$9</f>
        <v>0.66359999999999708</v>
      </c>
      <c r="L6309" s="8">
        <f t="shared" si="1713"/>
        <v>1</v>
      </c>
      <c r="M6309" s="10">
        <f t="shared" si="1725"/>
        <v>1</v>
      </c>
      <c r="N6309" s="20">
        <f t="shared" si="1714"/>
        <v>0</v>
      </c>
      <c r="O6309" s="20">
        <f t="shared" si="1722"/>
        <v>0</v>
      </c>
      <c r="P6309" s="20">
        <f t="shared" si="1715"/>
        <v>0</v>
      </c>
      <c r="Q6309" s="20">
        <f t="shared" si="1723"/>
        <v>0</v>
      </c>
      <c r="R6309" s="20">
        <f t="shared" si="1717"/>
        <v>0</v>
      </c>
      <c r="S6309" s="20">
        <f t="shared" si="1718"/>
        <v>0</v>
      </c>
      <c r="T6309" s="20">
        <f t="shared" si="1719"/>
        <v>0</v>
      </c>
      <c r="U6309" s="20">
        <f t="shared" si="1724"/>
        <v>0</v>
      </c>
    </row>
    <row r="6310" spans="3:21" ht="19.2" x14ac:dyDescent="0.3">
      <c r="C6310" s="14">
        <v>35</v>
      </c>
      <c r="D6310" s="8">
        <v>4</v>
      </c>
      <c r="E6310" s="8">
        <v>6</v>
      </c>
      <c r="F6310" s="8">
        <v>3</v>
      </c>
      <c r="G6310" s="8">
        <v>3</v>
      </c>
      <c r="H6310" s="8">
        <v>1</v>
      </c>
      <c r="I6310" s="8">
        <v>9</v>
      </c>
      <c r="J6310" s="8">
        <v>3</v>
      </c>
      <c r="K6310" s="9">
        <f>((D6310*D6271)+(E6310*E6271)+(F6310*F6271)+(G6310*G6271)+(H6310*H6271)+(I6310*I6271)+(J6310*J6271))+$L$9</f>
        <v>-0.49920000000000453</v>
      </c>
      <c r="L6310" s="8">
        <f t="shared" si="1713"/>
        <v>-1</v>
      </c>
      <c r="M6310" s="10">
        <f t="shared" si="1725"/>
        <v>-1</v>
      </c>
      <c r="N6310" s="20">
        <f t="shared" si="1714"/>
        <v>0</v>
      </c>
      <c r="O6310" s="20">
        <f t="shared" si="1722"/>
        <v>0</v>
      </c>
      <c r="P6310" s="20">
        <f t="shared" si="1715"/>
        <v>0</v>
      </c>
      <c r="Q6310" s="20">
        <f t="shared" si="1723"/>
        <v>0</v>
      </c>
      <c r="R6310" s="20">
        <f t="shared" si="1717"/>
        <v>0</v>
      </c>
      <c r="S6310" s="20">
        <f t="shared" si="1718"/>
        <v>0</v>
      </c>
      <c r="T6310" s="20">
        <f t="shared" si="1719"/>
        <v>0</v>
      </c>
      <c r="U6310" s="20">
        <f t="shared" si="1724"/>
        <v>0</v>
      </c>
    </row>
    <row r="6311" spans="3:21" ht="19.2" x14ac:dyDescent="0.3">
      <c r="C6311" s="14">
        <v>36</v>
      </c>
      <c r="D6311" s="8">
        <v>4</v>
      </c>
      <c r="E6311" s="8">
        <v>6</v>
      </c>
      <c r="F6311" s="8">
        <v>3</v>
      </c>
      <c r="G6311" s="8">
        <v>6</v>
      </c>
      <c r="H6311" s="8">
        <v>1</v>
      </c>
      <c r="I6311" s="8">
        <v>6</v>
      </c>
      <c r="J6311" s="8">
        <v>2</v>
      </c>
      <c r="K6311" s="9">
        <f>((D6311*D6271)+(E6311*E6271)+(F6311*F6271)+(G6311*G6271)+(H6311*H6271)+(I6311*I6271)+(J6311*J6271))+$L$9</f>
        <v>-0.50200000000000422</v>
      </c>
      <c r="L6311" s="8">
        <f t="shared" si="1713"/>
        <v>-1</v>
      </c>
      <c r="M6311" s="10">
        <f t="shared" si="1725"/>
        <v>-1</v>
      </c>
      <c r="N6311" s="20">
        <f t="shared" si="1714"/>
        <v>0</v>
      </c>
      <c r="O6311" s="20">
        <f t="shared" si="1722"/>
        <v>0</v>
      </c>
      <c r="P6311" s="20">
        <f t="shared" si="1715"/>
        <v>0</v>
      </c>
      <c r="Q6311" s="20">
        <f t="shared" si="1723"/>
        <v>0</v>
      </c>
      <c r="R6311" s="20">
        <f t="shared" si="1717"/>
        <v>0</v>
      </c>
      <c r="S6311" s="20">
        <f t="shared" si="1718"/>
        <v>0</v>
      </c>
      <c r="T6311" s="20">
        <f t="shared" si="1719"/>
        <v>0</v>
      </c>
      <c r="U6311" s="20">
        <f t="shared" si="1724"/>
        <v>0</v>
      </c>
    </row>
    <row r="6312" spans="3:21" ht="19.2" x14ac:dyDescent="0.3">
      <c r="C6312" s="14">
        <v>37</v>
      </c>
      <c r="D6312" s="8">
        <v>4</v>
      </c>
      <c r="E6312" s="8">
        <v>2</v>
      </c>
      <c r="F6312" s="8">
        <v>4</v>
      </c>
      <c r="G6312" s="8">
        <v>4</v>
      </c>
      <c r="H6312" s="8">
        <v>5</v>
      </c>
      <c r="I6312" s="8">
        <v>5</v>
      </c>
      <c r="J6312" s="8">
        <v>8</v>
      </c>
      <c r="K6312" s="9">
        <f>((D6312*D6271)+(E6312*E6271)+(F6312*F6271)+(G6312*G6271)+(H6312*H6271)+(I6312*I6271)+(J6312*J6271))+$L$9</f>
        <v>-0.48800000000000132</v>
      </c>
      <c r="L6312" s="8">
        <f t="shared" si="1713"/>
        <v>-1</v>
      </c>
      <c r="M6312" s="10">
        <f t="shared" si="1725"/>
        <v>-1</v>
      </c>
      <c r="N6312" s="20">
        <f t="shared" si="1714"/>
        <v>0</v>
      </c>
      <c r="O6312" s="20">
        <f t="shared" si="1722"/>
        <v>0</v>
      </c>
      <c r="P6312" s="20">
        <f t="shared" si="1715"/>
        <v>0</v>
      </c>
      <c r="Q6312" s="20">
        <f t="shared" si="1723"/>
        <v>0</v>
      </c>
      <c r="R6312" s="20">
        <f t="shared" si="1717"/>
        <v>0</v>
      </c>
      <c r="S6312" s="20">
        <f t="shared" si="1718"/>
        <v>0</v>
      </c>
      <c r="T6312" s="20">
        <f t="shared" si="1719"/>
        <v>0</v>
      </c>
      <c r="U6312" s="20">
        <f t="shared" si="1724"/>
        <v>0</v>
      </c>
    </row>
    <row r="6313" spans="3:21" ht="19.2" x14ac:dyDescent="0.3">
      <c r="C6313" s="14">
        <v>38</v>
      </c>
      <c r="D6313" s="8">
        <v>4</v>
      </c>
      <c r="E6313" s="8">
        <v>4</v>
      </c>
      <c r="F6313" s="8">
        <v>0</v>
      </c>
      <c r="G6313" s="8">
        <v>1</v>
      </c>
      <c r="H6313" s="8">
        <v>7</v>
      </c>
      <c r="I6313" s="8">
        <v>8</v>
      </c>
      <c r="J6313" s="8">
        <v>8</v>
      </c>
      <c r="K6313" s="9">
        <f>((D6313*D6271)+(E6313*E6271)+(F6313*F6271)+(G6313*G6271)+(H6313*H6271)+(I6313*I6271)+(J6313*J6271))+$L$9</f>
        <v>-0.29080000000000261</v>
      </c>
      <c r="L6313" s="8">
        <f t="shared" si="1713"/>
        <v>-1</v>
      </c>
      <c r="M6313" s="10">
        <f t="shared" si="1725"/>
        <v>-1</v>
      </c>
      <c r="N6313" s="20">
        <f t="shared" si="1714"/>
        <v>0</v>
      </c>
      <c r="O6313" s="20">
        <f t="shared" si="1722"/>
        <v>0</v>
      </c>
      <c r="P6313" s="20">
        <f t="shared" si="1715"/>
        <v>0</v>
      </c>
      <c r="Q6313" s="20">
        <f t="shared" si="1723"/>
        <v>0</v>
      </c>
      <c r="R6313" s="20">
        <f t="shared" si="1717"/>
        <v>0</v>
      </c>
      <c r="S6313" s="20">
        <f t="shared" si="1718"/>
        <v>0</v>
      </c>
      <c r="T6313" s="20">
        <f t="shared" si="1719"/>
        <v>0</v>
      </c>
      <c r="U6313" s="20">
        <f t="shared" si="1724"/>
        <v>0</v>
      </c>
    </row>
    <row r="6314" spans="3:21" ht="19.2" x14ac:dyDescent="0.3">
      <c r="C6314" s="14">
        <v>39</v>
      </c>
      <c r="D6314" s="8">
        <v>5</v>
      </c>
      <c r="E6314" s="8">
        <v>2</v>
      </c>
      <c r="F6314" s="8">
        <v>9</v>
      </c>
      <c r="G6314" s="8">
        <v>1</v>
      </c>
      <c r="H6314" s="8">
        <v>6</v>
      </c>
      <c r="I6314" s="8">
        <v>6</v>
      </c>
      <c r="J6314" s="8">
        <v>1</v>
      </c>
      <c r="K6314" s="9">
        <f>((D6314*D6271)+(E6314*E6271)+(F6314*F6271)+(G6314*G6271)+(H6314*H6271)+(I6314*I6271)+(J6314*J6271))+$L$9</f>
        <v>2.1999999999996689E-2</v>
      </c>
      <c r="L6314" s="8">
        <f t="shared" si="1713"/>
        <v>1</v>
      </c>
      <c r="M6314" s="10">
        <f t="shared" si="1725"/>
        <v>1</v>
      </c>
      <c r="N6314" s="20">
        <f t="shared" si="1714"/>
        <v>0</v>
      </c>
      <c r="O6314" s="20">
        <f t="shared" si="1722"/>
        <v>0</v>
      </c>
      <c r="P6314" s="20">
        <f t="shared" si="1715"/>
        <v>0</v>
      </c>
      <c r="Q6314" s="20">
        <f t="shared" si="1723"/>
        <v>0</v>
      </c>
      <c r="R6314" s="20">
        <f t="shared" si="1717"/>
        <v>0</v>
      </c>
      <c r="S6314" s="20">
        <f t="shared" si="1718"/>
        <v>0</v>
      </c>
      <c r="T6314" s="20">
        <f t="shared" si="1719"/>
        <v>0</v>
      </c>
      <c r="U6314" s="20">
        <f t="shared" si="1724"/>
        <v>0</v>
      </c>
    </row>
    <row r="6315" spans="3:21" ht="19.2" x14ac:dyDescent="0.3">
      <c r="C6315" s="14">
        <v>40</v>
      </c>
      <c r="D6315" s="8">
        <v>5</v>
      </c>
      <c r="E6315" s="8">
        <v>1</v>
      </c>
      <c r="F6315" s="8">
        <v>7</v>
      </c>
      <c r="G6315" s="8">
        <v>1</v>
      </c>
      <c r="H6315" s="8">
        <v>1</v>
      </c>
      <c r="I6315" s="8">
        <v>6</v>
      </c>
      <c r="J6315" s="8">
        <v>5</v>
      </c>
      <c r="K6315" s="9">
        <f>((D6315*D6271)+(E6315*E6271)+(F6315*F6271)+(G6315*G6271)+(H6315*H6271)+(I6315*I6271)+(J6315*J6271))+$L$9</f>
        <v>-0.26040000000000418</v>
      </c>
      <c r="L6315" s="8">
        <f t="shared" si="1713"/>
        <v>-1</v>
      </c>
      <c r="M6315" s="10">
        <f t="shared" si="1725"/>
        <v>1</v>
      </c>
      <c r="N6315" s="20">
        <f t="shared" si="1714"/>
        <v>2</v>
      </c>
      <c r="O6315" s="20">
        <f t="shared" si="1722"/>
        <v>0.1</v>
      </c>
      <c r="P6315" s="20">
        <f t="shared" si="1715"/>
        <v>0.02</v>
      </c>
      <c r="Q6315" s="20">
        <f t="shared" si="1723"/>
        <v>0.14000000000000001</v>
      </c>
      <c r="R6315" s="20">
        <f t="shared" si="1717"/>
        <v>0.02</v>
      </c>
      <c r="S6315" s="20">
        <f t="shared" si="1718"/>
        <v>0.02</v>
      </c>
      <c r="T6315" s="20">
        <f t="shared" si="1719"/>
        <v>0.12</v>
      </c>
      <c r="U6315" s="20">
        <f t="shared" si="1724"/>
        <v>0.1</v>
      </c>
    </row>
    <row r="6316" spans="3:21" ht="19.2" x14ac:dyDescent="0.3">
      <c r="C6316" s="14">
        <v>41</v>
      </c>
      <c r="D6316" s="8">
        <v>3</v>
      </c>
      <c r="E6316" s="8">
        <v>8</v>
      </c>
      <c r="F6316" s="8">
        <v>0</v>
      </c>
      <c r="G6316" s="8">
        <v>0</v>
      </c>
      <c r="H6316" s="8">
        <v>4</v>
      </c>
      <c r="I6316" s="8">
        <v>2</v>
      </c>
      <c r="J6316" s="8">
        <v>3</v>
      </c>
      <c r="K6316" s="9">
        <f>((D6316*D6271)+(E6316*E6271)+(F6316*F6271)+(G6316*G6271)+(H6316*H6271)+(I6316*I6271)+(J6316*J6271))+$L$9</f>
        <v>-1.3180000000000014</v>
      </c>
      <c r="L6316" s="8">
        <f t="shared" si="1713"/>
        <v>-1</v>
      </c>
      <c r="M6316" s="10">
        <f t="shared" si="1725"/>
        <v>-1</v>
      </c>
      <c r="N6316" s="20">
        <f t="shared" si="1714"/>
        <v>0</v>
      </c>
      <c r="O6316" s="20">
        <f t="shared" si="1722"/>
        <v>0</v>
      </c>
      <c r="P6316" s="20">
        <f t="shared" si="1715"/>
        <v>0</v>
      </c>
      <c r="Q6316" s="20">
        <f t="shared" si="1723"/>
        <v>0</v>
      </c>
      <c r="R6316" s="20">
        <f t="shared" si="1717"/>
        <v>0</v>
      </c>
      <c r="S6316" s="20">
        <f t="shared" si="1718"/>
        <v>0</v>
      </c>
      <c r="T6316" s="20">
        <f t="shared" si="1719"/>
        <v>0</v>
      </c>
      <c r="U6316" s="20">
        <f t="shared" si="1724"/>
        <v>0</v>
      </c>
    </row>
    <row r="6317" spans="3:21" ht="19.2" x14ac:dyDescent="0.3">
      <c r="C6317" s="14">
        <v>42</v>
      </c>
      <c r="D6317" s="8">
        <v>4</v>
      </c>
      <c r="E6317" s="8">
        <v>7</v>
      </c>
      <c r="F6317" s="8">
        <v>8</v>
      </c>
      <c r="G6317" s="8">
        <v>8</v>
      </c>
      <c r="H6317" s="8">
        <v>6</v>
      </c>
      <c r="I6317" s="8">
        <v>4</v>
      </c>
      <c r="J6317" s="8">
        <v>1</v>
      </c>
      <c r="K6317" s="9">
        <f>((D6317*D6271)+(E6317*E6271)+(F6317*F6271)+(G6317*G6271)+(H6317*H6271)+(I6317*I6271)+(J6317*J6271))+$L$9</f>
        <v>0.19279999999999831</v>
      </c>
      <c r="L6317" s="8">
        <f t="shared" si="1713"/>
        <v>1</v>
      </c>
      <c r="M6317" s="10">
        <f t="shared" si="1725"/>
        <v>1</v>
      </c>
      <c r="N6317" s="20">
        <f t="shared" si="1714"/>
        <v>0</v>
      </c>
      <c r="O6317" s="20">
        <f t="shared" si="1722"/>
        <v>0</v>
      </c>
      <c r="P6317" s="20">
        <f t="shared" si="1715"/>
        <v>0</v>
      </c>
      <c r="Q6317" s="20">
        <f t="shared" si="1723"/>
        <v>0</v>
      </c>
      <c r="R6317" s="20">
        <f t="shared" si="1717"/>
        <v>0</v>
      </c>
      <c r="S6317" s="20">
        <f t="shared" si="1718"/>
        <v>0</v>
      </c>
      <c r="T6317" s="20">
        <f t="shared" si="1719"/>
        <v>0</v>
      </c>
      <c r="U6317" s="20">
        <f t="shared" si="1724"/>
        <v>0</v>
      </c>
    </row>
    <row r="6318" spans="3:21" ht="19.2" x14ac:dyDescent="0.3">
      <c r="C6318" s="14">
        <v>43</v>
      </c>
      <c r="D6318" s="8">
        <v>5</v>
      </c>
      <c r="E6318" s="8">
        <v>3</v>
      </c>
      <c r="F6318" s="8">
        <v>0</v>
      </c>
      <c r="G6318" s="8">
        <v>7</v>
      </c>
      <c r="H6318" s="8">
        <v>8</v>
      </c>
      <c r="I6318" s="8">
        <v>8</v>
      </c>
      <c r="J6318" s="8">
        <v>4</v>
      </c>
      <c r="K6318" s="9">
        <f>((D6318*D6271)+(E6318*E6271)+(F6318*F6271)+(G6318*G6271)+(H6318*H6271)+(I6318*I6271)+(J6318*J6271))+$L$9</f>
        <v>0.4875999999999987</v>
      </c>
      <c r="L6318" s="8">
        <f t="shared" si="1713"/>
        <v>1</v>
      </c>
      <c r="M6318" s="10">
        <f t="shared" si="1725"/>
        <v>1</v>
      </c>
      <c r="N6318" s="20">
        <f t="shared" si="1714"/>
        <v>0</v>
      </c>
      <c r="O6318" s="20">
        <f t="shared" si="1722"/>
        <v>0</v>
      </c>
      <c r="P6318" s="20">
        <f t="shared" si="1715"/>
        <v>0</v>
      </c>
      <c r="Q6318" s="20">
        <f t="shared" si="1723"/>
        <v>0</v>
      </c>
      <c r="R6318" s="20">
        <f t="shared" si="1717"/>
        <v>0</v>
      </c>
      <c r="S6318" s="20">
        <f t="shared" si="1718"/>
        <v>0</v>
      </c>
      <c r="T6318" s="20">
        <f t="shared" si="1719"/>
        <v>0</v>
      </c>
      <c r="U6318" s="20">
        <f t="shared" si="1724"/>
        <v>0</v>
      </c>
    </row>
    <row r="6319" spans="3:21" ht="19.2" x14ac:dyDescent="0.3">
      <c r="C6319" s="14">
        <v>44</v>
      </c>
      <c r="D6319" s="8">
        <v>3</v>
      </c>
      <c r="E6319" s="8">
        <v>6</v>
      </c>
      <c r="F6319" s="8">
        <v>9</v>
      </c>
      <c r="G6319" s="8">
        <v>3</v>
      </c>
      <c r="H6319" s="8">
        <v>6</v>
      </c>
      <c r="I6319" s="8">
        <v>2</v>
      </c>
      <c r="J6319" s="8">
        <v>1</v>
      </c>
      <c r="K6319" s="9">
        <f>((D6319*D6271)+(E6319*E6271)+(F6319*F6271)+(G6319*G6271)+(H6319*H6271)+(I6319*I6271)+(J6319*J6271))+$L$9</f>
        <v>-1.0940000000000021</v>
      </c>
      <c r="L6319" s="8">
        <f t="shared" si="1713"/>
        <v>-1</v>
      </c>
      <c r="M6319" s="10">
        <f t="shared" si="1725"/>
        <v>-1</v>
      </c>
      <c r="N6319" s="20">
        <f t="shared" si="1714"/>
        <v>0</v>
      </c>
      <c r="O6319" s="20">
        <f t="shared" si="1722"/>
        <v>0</v>
      </c>
      <c r="P6319" s="20">
        <f t="shared" si="1715"/>
        <v>0</v>
      </c>
      <c r="Q6319" s="20">
        <f t="shared" si="1723"/>
        <v>0</v>
      </c>
      <c r="R6319" s="20">
        <f t="shared" si="1717"/>
        <v>0</v>
      </c>
      <c r="S6319" s="20">
        <f t="shared" si="1718"/>
        <v>0</v>
      </c>
      <c r="T6319" s="20">
        <f t="shared" si="1719"/>
        <v>0</v>
      </c>
      <c r="U6319" s="20">
        <f t="shared" si="1724"/>
        <v>0</v>
      </c>
    </row>
    <row r="6320" spans="3:21" ht="19.2" x14ac:dyDescent="0.3">
      <c r="C6320" s="14">
        <v>45</v>
      </c>
      <c r="D6320" s="8">
        <v>4</v>
      </c>
      <c r="E6320" s="8">
        <v>4</v>
      </c>
      <c r="F6320" s="8">
        <v>6</v>
      </c>
      <c r="G6320" s="8">
        <v>1</v>
      </c>
      <c r="H6320" s="8">
        <v>0</v>
      </c>
      <c r="I6320" s="8">
        <v>0</v>
      </c>
      <c r="J6320" s="8">
        <v>3</v>
      </c>
      <c r="K6320" s="9">
        <f>((D6320*D6271)+(E6320*E6271)+(F6320*F6271)+(G6320*G6271)+(H6320*H6271)+(I6320*I6271)+(J6320*J6271))+$L$9</f>
        <v>-1.0776000000000021</v>
      </c>
      <c r="L6320" s="8">
        <f t="shared" si="1713"/>
        <v>-1</v>
      </c>
      <c r="M6320" s="10">
        <f t="shared" si="1725"/>
        <v>-1</v>
      </c>
      <c r="N6320" s="20">
        <f t="shared" si="1714"/>
        <v>0</v>
      </c>
      <c r="O6320" s="20">
        <f t="shared" si="1722"/>
        <v>0</v>
      </c>
      <c r="P6320" s="20">
        <f t="shared" si="1715"/>
        <v>0</v>
      </c>
      <c r="Q6320" s="20">
        <f t="shared" si="1723"/>
        <v>0</v>
      </c>
      <c r="R6320" s="20">
        <f t="shared" si="1717"/>
        <v>0</v>
      </c>
      <c r="S6320" s="20">
        <f t="shared" si="1718"/>
        <v>0</v>
      </c>
      <c r="T6320" s="20">
        <f t="shared" si="1719"/>
        <v>0</v>
      </c>
      <c r="U6320" s="20">
        <f t="shared" si="1724"/>
        <v>0</v>
      </c>
    </row>
    <row r="6321" spans="3:21" ht="19.2" x14ac:dyDescent="0.3">
      <c r="C6321" s="14">
        <v>46</v>
      </c>
      <c r="D6321" s="8">
        <v>4</v>
      </c>
      <c r="E6321" s="8">
        <v>6</v>
      </c>
      <c r="F6321" s="8">
        <v>0</v>
      </c>
      <c r="G6321" s="8">
        <v>0</v>
      </c>
      <c r="H6321" s="8">
        <v>9</v>
      </c>
      <c r="I6321" s="8">
        <v>8</v>
      </c>
      <c r="J6321" s="8">
        <v>7</v>
      </c>
      <c r="K6321" s="9">
        <f>((D6321*D6271)+(E6321*E6271)+(F6321*F6271)+(G6321*G6271)+(H6321*H6271)+(I6321*I6271)+(J6321*J6271))+$L$9</f>
        <v>3.4399999999997988E-2</v>
      </c>
      <c r="L6321" s="8">
        <f t="shared" si="1713"/>
        <v>1</v>
      </c>
      <c r="M6321" s="10">
        <f t="shared" si="1725"/>
        <v>-1</v>
      </c>
      <c r="N6321" s="20">
        <f t="shared" si="1714"/>
        <v>-2</v>
      </c>
      <c r="O6321" s="20">
        <f>N6321*$D$2*D6321</f>
        <v>-0.08</v>
      </c>
      <c r="P6321" s="20">
        <f t="shared" si="1715"/>
        <v>-0.12</v>
      </c>
      <c r="Q6321" s="20">
        <f t="shared" si="1723"/>
        <v>0</v>
      </c>
      <c r="R6321" s="20">
        <f t="shared" si="1717"/>
        <v>0</v>
      </c>
      <c r="S6321" s="20">
        <f t="shared" si="1718"/>
        <v>-0.18</v>
      </c>
      <c r="T6321" s="20">
        <f t="shared" si="1719"/>
        <v>-0.16</v>
      </c>
      <c r="U6321" s="20">
        <f t="shared" si="1724"/>
        <v>-0.14000000000000001</v>
      </c>
    </row>
    <row r="6322" spans="3:21" ht="19.2" x14ac:dyDescent="0.3">
      <c r="C6322" s="14">
        <v>47</v>
      </c>
      <c r="D6322" s="8">
        <v>4</v>
      </c>
      <c r="E6322" s="8">
        <v>9</v>
      </c>
      <c r="F6322" s="8">
        <v>4</v>
      </c>
      <c r="G6322" s="8">
        <v>0</v>
      </c>
      <c r="H6322" s="8">
        <v>0</v>
      </c>
      <c r="I6322" s="8">
        <v>2</v>
      </c>
      <c r="J6322" s="8">
        <v>3</v>
      </c>
      <c r="K6322" s="9">
        <f>((D6322*D6271)+(E6322*E6271)+(F6322*F6271)+(G6322*G6271)+(H6322*H6271)+(I6322*I6271)+(J6322*J6271))+$L$9</f>
        <v>-0.37680000000000469</v>
      </c>
      <c r="L6322" s="8">
        <f t="shared" si="1713"/>
        <v>-1</v>
      </c>
      <c r="M6322" s="10">
        <f t="shared" si="1725"/>
        <v>1</v>
      </c>
      <c r="N6322" s="20">
        <f t="shared" si="1714"/>
        <v>2</v>
      </c>
      <c r="O6322" s="20">
        <f t="shared" ref="O6322:O6323" si="1726">N6322*$D$2*D6322</f>
        <v>0.08</v>
      </c>
      <c r="P6322" s="20">
        <f t="shared" si="1715"/>
        <v>0.18</v>
      </c>
      <c r="Q6322" s="20">
        <f t="shared" si="1723"/>
        <v>0.08</v>
      </c>
      <c r="R6322" s="20">
        <f t="shared" si="1717"/>
        <v>0</v>
      </c>
      <c r="S6322" s="20">
        <f t="shared" si="1718"/>
        <v>0</v>
      </c>
      <c r="T6322" s="20">
        <f t="shared" si="1719"/>
        <v>0.04</v>
      </c>
      <c r="U6322" s="20">
        <f t="shared" si="1724"/>
        <v>0.06</v>
      </c>
    </row>
    <row r="6323" spans="3:21" ht="19.2" x14ac:dyDescent="0.3">
      <c r="C6323" s="14">
        <v>48</v>
      </c>
      <c r="D6323" s="8">
        <v>4</v>
      </c>
      <c r="E6323" s="8">
        <v>6</v>
      </c>
      <c r="F6323" s="8">
        <v>5</v>
      </c>
      <c r="G6323" s="8">
        <v>7</v>
      </c>
      <c r="H6323" s="8">
        <v>3</v>
      </c>
      <c r="I6323" s="8">
        <v>8</v>
      </c>
      <c r="J6323" s="8">
        <v>0</v>
      </c>
      <c r="K6323" s="9">
        <f>((D6323*D6271)+(E6323*E6271)+(F6323*F6271)+(G6323*G6271)+(H6323*H6271)+(I6323*I6271)+(J6323*J6271))+$L$9</f>
        <v>-0.32720000000000482</v>
      </c>
      <c r="L6323" s="8">
        <f t="shared" si="1713"/>
        <v>-1</v>
      </c>
      <c r="M6323" s="10">
        <f t="shared" si="1725"/>
        <v>-1</v>
      </c>
      <c r="N6323" s="20">
        <f t="shared" si="1714"/>
        <v>0</v>
      </c>
      <c r="O6323" s="20">
        <f t="shared" si="1726"/>
        <v>0</v>
      </c>
      <c r="P6323" s="20">
        <f t="shared" si="1715"/>
        <v>0</v>
      </c>
      <c r="Q6323" s="20">
        <f t="shared" si="1723"/>
        <v>0</v>
      </c>
      <c r="R6323" s="20">
        <f t="shared" si="1717"/>
        <v>0</v>
      </c>
      <c r="S6323" s="20">
        <f t="shared" si="1718"/>
        <v>0</v>
      </c>
      <c r="T6323" s="20">
        <f t="shared" si="1719"/>
        <v>0</v>
      </c>
      <c r="U6323" s="20">
        <f t="shared" si="1724"/>
        <v>0</v>
      </c>
    </row>
    <row r="6324" spans="3:21" ht="19.2" x14ac:dyDescent="0.3">
      <c r="C6324" s="14">
        <v>49</v>
      </c>
      <c r="D6324" s="8">
        <v>4</v>
      </c>
      <c r="E6324" s="8">
        <v>7</v>
      </c>
      <c r="F6324" s="8">
        <v>7</v>
      </c>
      <c r="G6324" s="8">
        <v>4</v>
      </c>
      <c r="H6324" s="8">
        <v>4</v>
      </c>
      <c r="I6324" s="8">
        <v>2</v>
      </c>
      <c r="J6324" s="8">
        <v>5</v>
      </c>
      <c r="K6324" s="9">
        <f>((D6324*D6271)+(E6324*E6271)+(F6324*F6271)+(G6324*G6271)+(H6324*H6271)+(I6324*I6271)+(J6324*J6271))+$L$9</f>
        <v>6.519999999999726E-2</v>
      </c>
      <c r="L6324" s="8">
        <f t="shared" si="1713"/>
        <v>1</v>
      </c>
      <c r="M6324" s="10">
        <f t="shared" si="1725"/>
        <v>1</v>
      </c>
      <c r="N6324" s="20">
        <f t="shared" si="1714"/>
        <v>0</v>
      </c>
      <c r="O6324" s="20">
        <f>N6324*$D$2*D6324</f>
        <v>0</v>
      </c>
      <c r="P6324" s="20">
        <f t="shared" si="1715"/>
        <v>0</v>
      </c>
      <c r="Q6324" s="20">
        <f t="shared" si="1723"/>
        <v>0</v>
      </c>
      <c r="R6324" s="20">
        <f t="shared" si="1717"/>
        <v>0</v>
      </c>
      <c r="S6324" s="20">
        <f t="shared" si="1718"/>
        <v>0</v>
      </c>
      <c r="T6324" s="20">
        <f t="shared" si="1719"/>
        <v>0</v>
      </c>
      <c r="U6324" s="20">
        <f t="shared" si="1724"/>
        <v>0</v>
      </c>
    </row>
    <row r="6325" spans="3:21" ht="19.2" x14ac:dyDescent="0.3">
      <c r="C6325" s="14">
        <v>50</v>
      </c>
      <c r="D6325" s="8">
        <v>5</v>
      </c>
      <c r="E6325" s="8">
        <v>1</v>
      </c>
      <c r="F6325" s="8">
        <v>2</v>
      </c>
      <c r="G6325" s="8">
        <v>0</v>
      </c>
      <c r="H6325" s="8">
        <v>7</v>
      </c>
      <c r="I6325" s="8">
        <v>1</v>
      </c>
      <c r="J6325" s="8">
        <v>6</v>
      </c>
      <c r="K6325" s="9">
        <f>((D6325*D6271)+(E6325*E6271)+(F6325*F6271)+(G6325*G6271)+(H6325*H6271)+(I6325*I6271)+(J6325*J6271))+$L$9</f>
        <v>-0.18279999999999852</v>
      </c>
      <c r="L6325" s="8">
        <f t="shared" si="1713"/>
        <v>-1</v>
      </c>
      <c r="M6325" s="10">
        <f t="shared" si="1725"/>
        <v>1</v>
      </c>
      <c r="N6325" s="20">
        <f t="shared" si="1714"/>
        <v>2</v>
      </c>
      <c r="O6325" s="20">
        <f t="shared" ref="O6325" si="1727">N6325*$D$2*D6325</f>
        <v>0.1</v>
      </c>
      <c r="P6325" s="20">
        <f t="shared" si="1715"/>
        <v>0.02</v>
      </c>
      <c r="Q6325" s="20">
        <f t="shared" si="1723"/>
        <v>0.04</v>
      </c>
      <c r="R6325" s="20">
        <f t="shared" si="1717"/>
        <v>0</v>
      </c>
      <c r="S6325" s="20">
        <f t="shared" si="1718"/>
        <v>0.14000000000000001</v>
      </c>
      <c r="T6325" s="20">
        <f t="shared" si="1719"/>
        <v>0.02</v>
      </c>
      <c r="U6325" s="20">
        <f t="shared" si="1724"/>
        <v>0.12</v>
      </c>
    </row>
    <row r="6326" spans="3:21" ht="19.2" x14ac:dyDescent="0.3">
      <c r="C6326" s="12"/>
      <c r="D6326" s="12"/>
      <c r="E6326" s="12"/>
      <c r="F6326" s="12"/>
      <c r="G6326" s="12"/>
      <c r="H6326" s="12"/>
      <c r="I6326" s="12"/>
      <c r="J6326" s="12"/>
      <c r="K6326" s="12"/>
      <c r="L6326" s="58" t="s">
        <v>37</v>
      </c>
      <c r="M6326" s="58"/>
      <c r="N6326" s="24">
        <f>SUM(N6276:N6325)</f>
        <v>4</v>
      </c>
      <c r="O6326" s="23">
        <f>AVERAGE(O6276:O6325)</f>
        <v>4.8000000000000004E-3</v>
      </c>
      <c r="P6326" s="23">
        <f t="shared" ref="P6326:U6326" si="1728">AVERAGE(P6276:P6325)</f>
        <v>4.0000000000000002E-4</v>
      </c>
      <c r="Q6326" s="23">
        <f t="shared" si="1728"/>
        <v>0</v>
      </c>
      <c r="R6326" s="23">
        <f t="shared" si="1728"/>
        <v>-2.0000000000000005E-3</v>
      </c>
      <c r="S6326" s="23">
        <f t="shared" si="1728"/>
        <v>-2.3999999999999989E-3</v>
      </c>
      <c r="T6326" s="23">
        <f t="shared" si="1728"/>
        <v>-4.4000000000000003E-3</v>
      </c>
      <c r="U6326" s="23">
        <f t="shared" si="1728"/>
        <v>-1.6000000000000003E-3</v>
      </c>
    </row>
    <row r="6327" spans="3:21" ht="19.2" x14ac:dyDescent="0.3">
      <c r="C6327" s="12"/>
      <c r="D6327" s="12"/>
      <c r="E6327" s="12"/>
      <c r="F6327" s="12"/>
      <c r="G6327" s="12"/>
      <c r="H6327" s="12"/>
      <c r="I6327" s="12"/>
      <c r="J6327" s="12"/>
      <c r="K6327" s="12"/>
      <c r="L6327" s="56" t="s">
        <v>38</v>
      </c>
      <c r="M6327" s="56"/>
      <c r="N6327" s="57">
        <f>SUMSQ(N6276:N6325)</f>
        <v>40</v>
      </c>
      <c r="O6327" s="12"/>
      <c r="P6327" s="12"/>
      <c r="Q6327" s="12"/>
      <c r="R6327" s="12"/>
      <c r="S6327" s="12"/>
      <c r="T6327" s="12"/>
      <c r="U6327" s="12"/>
    </row>
    <row r="6328" spans="3:21" x14ac:dyDescent="0.3">
      <c r="L6328" s="56"/>
      <c r="M6328" s="56"/>
      <c r="N6328" s="57"/>
    </row>
    <row r="6329" spans="3:21" x14ac:dyDescent="0.3">
      <c r="C6329" s="6"/>
    </row>
    <row r="6331" spans="3:21" ht="20.399999999999999" x14ac:dyDescent="0.45">
      <c r="C6331" s="21"/>
      <c r="D6331" s="59" t="s">
        <v>18</v>
      </c>
      <c r="E6331" s="59"/>
      <c r="F6331" s="59"/>
      <c r="G6331" s="59"/>
      <c r="H6331" s="59"/>
      <c r="I6331" s="59"/>
      <c r="J6331" s="59"/>
      <c r="K6331" s="60" t="s">
        <v>41</v>
      </c>
      <c r="L6331" s="61"/>
      <c r="M6331" s="28">
        <v>103</v>
      </c>
      <c r="N6331" s="26"/>
    </row>
    <row r="6332" spans="3:21" ht="19.2" x14ac:dyDescent="0.45">
      <c r="C6332" s="25"/>
      <c r="D6332" s="22" t="s">
        <v>10</v>
      </c>
      <c r="E6332" s="22" t="s">
        <v>11</v>
      </c>
      <c r="F6332" s="22" t="s">
        <v>12</v>
      </c>
      <c r="G6332" s="22" t="s">
        <v>13</v>
      </c>
      <c r="H6332" s="22" t="s">
        <v>14</v>
      </c>
      <c r="I6332" s="22" t="s">
        <v>15</v>
      </c>
      <c r="J6332" s="22" t="s">
        <v>16</v>
      </c>
      <c r="L6332" s="27" t="s">
        <v>23</v>
      </c>
    </row>
    <row r="6333" spans="3:21" ht="19.2" x14ac:dyDescent="0.45">
      <c r="C6333" s="16" t="s">
        <v>39</v>
      </c>
      <c r="D6333" s="11">
        <f t="shared" ref="D6333:J6333" si="1729">O6326+D6271</f>
        <v>0.87760000000000005</v>
      </c>
      <c r="E6333" s="11">
        <f t="shared" si="1729"/>
        <v>0.15839999999999971</v>
      </c>
      <c r="F6333" s="11">
        <f t="shared" si="1729"/>
        <v>4.5199999999999768E-2</v>
      </c>
      <c r="G6333" s="11">
        <f t="shared" si="1729"/>
        <v>4.8000000000000119E-2</v>
      </c>
      <c r="H6333" s="11">
        <f t="shared" si="1729"/>
        <v>6.520000000000023E-2</v>
      </c>
      <c r="I6333" s="11">
        <f t="shared" si="1729"/>
        <v>2.1199999999999601E-2</v>
      </c>
      <c r="J6333" s="11">
        <f t="shared" si="1729"/>
        <v>7.4400000000000077E-2</v>
      </c>
      <c r="L6333" s="13">
        <v>-3.72</v>
      </c>
    </row>
    <row r="6334" spans="3:21" x14ac:dyDescent="0.3">
      <c r="P6334" s="5"/>
    </row>
    <row r="6336" spans="3:21" ht="19.2" x14ac:dyDescent="0.3">
      <c r="C6336" s="8"/>
      <c r="D6336" s="59" t="s">
        <v>17</v>
      </c>
      <c r="E6336" s="59"/>
      <c r="F6336" s="59"/>
      <c r="G6336" s="59"/>
      <c r="H6336" s="59"/>
      <c r="I6336" s="59"/>
      <c r="J6336" s="59"/>
      <c r="K6336" s="62"/>
      <c r="L6336" s="62"/>
      <c r="M6336" s="62"/>
      <c r="N6336" s="62"/>
      <c r="O6336" s="63" t="s">
        <v>24</v>
      </c>
      <c r="P6336" s="64"/>
      <c r="Q6336" s="64"/>
      <c r="R6336" s="64"/>
      <c r="S6336" s="64"/>
      <c r="T6336" s="64"/>
      <c r="U6336" s="64"/>
    </row>
    <row r="6337" spans="3:21" ht="19.2" x14ac:dyDescent="0.3">
      <c r="C6337" s="16" t="s">
        <v>40</v>
      </c>
      <c r="D6337" s="22" t="s">
        <v>10</v>
      </c>
      <c r="E6337" s="22" t="s">
        <v>11</v>
      </c>
      <c r="F6337" s="22" t="s">
        <v>12</v>
      </c>
      <c r="G6337" s="22" t="s">
        <v>13</v>
      </c>
      <c r="H6337" s="22" t="s">
        <v>14</v>
      </c>
      <c r="I6337" s="22" t="s">
        <v>15</v>
      </c>
      <c r="J6337" s="22" t="s">
        <v>16</v>
      </c>
      <c r="K6337" s="17" t="s">
        <v>19</v>
      </c>
      <c r="L6337" s="16" t="s">
        <v>20</v>
      </c>
      <c r="M6337" s="16" t="s">
        <v>21</v>
      </c>
      <c r="N6337" s="18" t="s">
        <v>22</v>
      </c>
      <c r="O6337" s="15" t="s">
        <v>25</v>
      </c>
      <c r="P6337" s="15" t="s">
        <v>26</v>
      </c>
      <c r="Q6337" s="15" t="s">
        <v>27</v>
      </c>
      <c r="R6337" s="15" t="s">
        <v>28</v>
      </c>
      <c r="S6337" s="15" t="s">
        <v>29</v>
      </c>
      <c r="T6337" s="15" t="s">
        <v>30</v>
      </c>
      <c r="U6337" s="15" t="s">
        <v>31</v>
      </c>
    </row>
    <row r="6338" spans="3:21" ht="19.2" x14ac:dyDescent="0.3">
      <c r="C6338" s="14">
        <v>1</v>
      </c>
      <c r="D6338" s="8">
        <v>4</v>
      </c>
      <c r="E6338" s="8">
        <v>7</v>
      </c>
      <c r="F6338" s="8">
        <v>1</v>
      </c>
      <c r="G6338" s="8">
        <v>2</v>
      </c>
      <c r="H6338" s="8">
        <v>9</v>
      </c>
      <c r="I6338" s="8">
        <v>3</v>
      </c>
      <c r="J6338" s="8">
        <v>5</v>
      </c>
      <c r="K6338" s="9">
        <f>((D6338*D6333)+(E6338*E6333)+(F6338*F6333)+(G6338*G6333)+(H6338*H6333)+(I6338*I6333)+(J6338*J6333))+$L$9</f>
        <v>3.279999999999994E-2</v>
      </c>
      <c r="L6338" s="8">
        <f>IF(K6338&gt;=0,$D$3,$D$4)</f>
        <v>1</v>
      </c>
      <c r="M6338" s="10">
        <f>IF(VALUE(D6338 &amp; E6338 &amp; F6338 &amp; G6338 &amp; H6338 &amp; I6338 &amp; J6338) &gt;= 4712935, 1, -1)</f>
        <v>1</v>
      </c>
      <c r="N6338" s="20">
        <f>M6338-L6338</f>
        <v>0</v>
      </c>
      <c r="O6338" s="20">
        <f>$N$15*$D$2*D6328</f>
        <v>0</v>
      </c>
      <c r="P6338" s="20">
        <f>N6338*$D$2*E6338</f>
        <v>0</v>
      </c>
      <c r="Q6338" s="20">
        <f>N6338*$D$2*F6338</f>
        <v>0</v>
      </c>
      <c r="R6338" s="20">
        <f>N6338*$D$2*G6338</f>
        <v>0</v>
      </c>
      <c r="S6338" s="20">
        <f>N6338*$D$2*H6338</f>
        <v>0</v>
      </c>
      <c r="T6338" s="20">
        <f>N6338*$D$2*I6338</f>
        <v>0</v>
      </c>
      <c r="U6338" s="20">
        <f>N6338*$D$2*J6338</f>
        <v>0</v>
      </c>
    </row>
    <row r="6339" spans="3:21" ht="19.2" x14ac:dyDescent="0.3">
      <c r="C6339" s="14">
        <v>2</v>
      </c>
      <c r="D6339" s="8">
        <v>5</v>
      </c>
      <c r="E6339" s="8">
        <v>0</v>
      </c>
      <c r="F6339" s="8">
        <v>8</v>
      </c>
      <c r="G6339" s="8">
        <v>6</v>
      </c>
      <c r="H6339" s="8">
        <v>8</v>
      </c>
      <c r="I6339" s="8">
        <v>8</v>
      </c>
      <c r="J6339" s="8">
        <v>7</v>
      </c>
      <c r="K6339" s="9">
        <f>((D6339*D6333)+(E6339*E6333)+(F6339*F6333)+(G6339*G6333)+(H6339*H6333)+(I6339*I6333)+(J6339*J6333))+$L$9</f>
        <v>0.49959999999999827</v>
      </c>
      <c r="L6339" s="8">
        <f t="shared" ref="L6339:L6387" si="1730">IF(K6339&gt;=0,$D$3,$D$4)</f>
        <v>1</v>
      </c>
      <c r="M6339" s="10">
        <f>IF(VALUE(D6339 &amp; E6339 &amp; F6339 &amp; G6339 &amp; H6339 &amp; I6339 &amp; J6339) &gt;= 4712935, 1, -1)</f>
        <v>1</v>
      </c>
      <c r="N6339" s="20">
        <f t="shared" ref="N6339:N6387" si="1731">M6339-L6339</f>
        <v>0</v>
      </c>
      <c r="O6339" s="20">
        <f>N6339*$D$2*D6339</f>
        <v>0</v>
      </c>
      <c r="P6339" s="20">
        <f t="shared" ref="P6339:P6387" si="1732">N6339*$D$2*E6339</f>
        <v>0</v>
      </c>
      <c r="Q6339" s="20">
        <f t="shared" ref="Q6339:Q6340" si="1733">N6339*$D$2*F6339</f>
        <v>0</v>
      </c>
      <c r="R6339" s="20">
        <f t="shared" ref="R6339:R6387" si="1734">N6339*$D$2*G6339</f>
        <v>0</v>
      </c>
      <c r="S6339" s="20">
        <f t="shared" ref="S6339:S6387" si="1735">N6339*$D$2*H6339</f>
        <v>0</v>
      </c>
      <c r="T6339" s="20">
        <f t="shared" ref="T6339:T6387" si="1736">N6339*$D$2*I6339</f>
        <v>0</v>
      </c>
      <c r="U6339" s="20">
        <f t="shared" ref="U6339:U6341" si="1737">N6339*$D$2*J6339</f>
        <v>0</v>
      </c>
    </row>
    <row r="6340" spans="3:21" ht="19.2" x14ac:dyDescent="0.3">
      <c r="C6340" s="14">
        <v>3</v>
      </c>
      <c r="D6340" s="8">
        <v>5</v>
      </c>
      <c r="E6340" s="8">
        <v>3</v>
      </c>
      <c r="F6340" s="8">
        <v>7</v>
      </c>
      <c r="G6340" s="8">
        <v>3</v>
      </c>
      <c r="H6340" s="8">
        <v>1</v>
      </c>
      <c r="I6340" s="8">
        <v>4</v>
      </c>
      <c r="J6340" s="8">
        <v>5</v>
      </c>
      <c r="K6340" s="9">
        <f>((D6340*D6333)+(E6340*E6333)+(F6340*F6333)+(G6340*G6333)+(H6340*H6333)+(I6340*I6333)+(J6340*J6333))+$L$9</f>
        <v>9.5599999999996577E-2</v>
      </c>
      <c r="L6340" s="8">
        <f t="shared" si="1730"/>
        <v>1</v>
      </c>
      <c r="M6340" s="10">
        <f t="shared" ref="M6340:M6343" si="1738">IF(VALUE(D6340 &amp; E6340 &amp; F6340 &amp; G6340 &amp; H6340 &amp; I6340 &amp; J6340) &gt;= 4712935, 1, -1)</f>
        <v>1</v>
      </c>
      <c r="N6340" s="20">
        <f t="shared" si="1731"/>
        <v>0</v>
      </c>
      <c r="O6340" s="20">
        <f t="shared" ref="O6340:O6382" si="1739">N6340*$D$2*D6340</f>
        <v>0</v>
      </c>
      <c r="P6340" s="20">
        <f t="shared" si="1732"/>
        <v>0</v>
      </c>
      <c r="Q6340" s="20">
        <f t="shared" si="1733"/>
        <v>0</v>
      </c>
      <c r="R6340" s="20">
        <f t="shared" si="1734"/>
        <v>0</v>
      </c>
      <c r="S6340" s="20">
        <f t="shared" si="1735"/>
        <v>0</v>
      </c>
      <c r="T6340" s="20">
        <f t="shared" si="1736"/>
        <v>0</v>
      </c>
      <c r="U6340" s="20">
        <f t="shared" si="1737"/>
        <v>0</v>
      </c>
    </row>
    <row r="6341" spans="3:21" ht="19.2" x14ac:dyDescent="0.3">
      <c r="C6341" s="14">
        <v>4</v>
      </c>
      <c r="D6341" s="8">
        <v>4</v>
      </c>
      <c r="E6341" s="8">
        <v>0</v>
      </c>
      <c r="F6341" s="8">
        <v>5</v>
      </c>
      <c r="G6341" s="8">
        <v>6</v>
      </c>
      <c r="H6341" s="8">
        <v>4</v>
      </c>
      <c r="I6341" s="8">
        <v>4</v>
      </c>
      <c r="J6341" s="8">
        <v>1</v>
      </c>
      <c r="K6341" s="9">
        <f>((D6341*D6333)+(E6341*E6333)+(F6341*F6333)+(G6341*G6333)+(H6341*H6333)+(I6341*I6333)+(J6341*J6333))+$L$9</f>
        <v>-1.305600000000001</v>
      </c>
      <c r="L6341" s="8">
        <f t="shared" si="1730"/>
        <v>-1</v>
      </c>
      <c r="M6341" s="10">
        <f t="shared" si="1738"/>
        <v>-1</v>
      </c>
      <c r="N6341" s="20">
        <f t="shared" si="1731"/>
        <v>0</v>
      </c>
      <c r="O6341" s="20">
        <f t="shared" si="1739"/>
        <v>0</v>
      </c>
      <c r="P6341" s="20">
        <f t="shared" si="1732"/>
        <v>0</v>
      </c>
      <c r="Q6341" s="20">
        <f>N6341*$D$2*F6341</f>
        <v>0</v>
      </c>
      <c r="R6341" s="20">
        <f t="shared" si="1734"/>
        <v>0</v>
      </c>
      <c r="S6341" s="20">
        <f t="shared" si="1735"/>
        <v>0</v>
      </c>
      <c r="T6341" s="20">
        <f t="shared" si="1736"/>
        <v>0</v>
      </c>
      <c r="U6341" s="20">
        <f t="shared" si="1737"/>
        <v>0</v>
      </c>
    </row>
    <row r="6342" spans="3:21" ht="19.2" x14ac:dyDescent="0.3">
      <c r="C6342" s="14">
        <v>5</v>
      </c>
      <c r="D6342" s="8">
        <v>5</v>
      </c>
      <c r="E6342" s="8">
        <v>1</v>
      </c>
      <c r="F6342" s="8">
        <v>3</v>
      </c>
      <c r="G6342" s="8">
        <v>7</v>
      </c>
      <c r="H6342" s="8">
        <v>0</v>
      </c>
      <c r="I6342" s="8">
        <v>4</v>
      </c>
      <c r="J6342" s="8">
        <v>5</v>
      </c>
      <c r="K6342" s="9">
        <f>((D6342*D6333)+(E6342*E6333)+(F6342*F6333)+(G6342*G6333)+(H6342*H6333)+(I6342*I6333)+(J6342*J6333))+$L$9</f>
        <v>-0.27520000000000078</v>
      </c>
      <c r="L6342" s="8">
        <f t="shared" si="1730"/>
        <v>-1</v>
      </c>
      <c r="M6342" s="10">
        <f t="shared" si="1738"/>
        <v>1</v>
      </c>
      <c r="N6342" s="20">
        <f t="shared" si="1731"/>
        <v>2</v>
      </c>
      <c r="O6342" s="20">
        <f t="shared" si="1739"/>
        <v>0.1</v>
      </c>
      <c r="P6342" s="20">
        <f t="shared" si="1732"/>
        <v>0.02</v>
      </c>
      <c r="Q6342" s="20">
        <f t="shared" ref="Q6342:Q6387" si="1740">N6342*$D$2*F6342</f>
        <v>0.06</v>
      </c>
      <c r="R6342" s="20">
        <f t="shared" si="1734"/>
        <v>0.14000000000000001</v>
      </c>
      <c r="S6342" s="20">
        <f t="shared" si="1735"/>
        <v>0</v>
      </c>
      <c r="T6342" s="20">
        <f t="shared" si="1736"/>
        <v>0.08</v>
      </c>
      <c r="U6342" s="20">
        <f>N6342*$D$2*J6342</f>
        <v>0.1</v>
      </c>
    </row>
    <row r="6343" spans="3:21" ht="19.2" x14ac:dyDescent="0.3">
      <c r="C6343" s="14">
        <v>6</v>
      </c>
      <c r="D6343" s="8">
        <v>4</v>
      </c>
      <c r="E6343" s="8">
        <v>9</v>
      </c>
      <c r="F6343" s="8">
        <v>4</v>
      </c>
      <c r="G6343" s="8">
        <v>9</v>
      </c>
      <c r="H6343" s="8">
        <v>2</v>
      </c>
      <c r="I6343" s="8">
        <v>0</v>
      </c>
      <c r="J6343" s="8">
        <v>8</v>
      </c>
      <c r="K6343" s="9">
        <f>((D6343*D6333)+(E6343*E6333)+(F6343*F6333)+(G6343*G6333)+(H6343*H6333)+(I6343*I6333)+(J6343*J6333))+$L$9</f>
        <v>0.5243999999999982</v>
      </c>
      <c r="L6343" s="8">
        <f t="shared" si="1730"/>
        <v>1</v>
      </c>
      <c r="M6343" s="10">
        <f t="shared" si="1738"/>
        <v>1</v>
      </c>
      <c r="N6343" s="20">
        <f t="shared" si="1731"/>
        <v>0</v>
      </c>
      <c r="O6343" s="20">
        <f t="shared" si="1739"/>
        <v>0</v>
      </c>
      <c r="P6343" s="20">
        <f t="shared" si="1732"/>
        <v>0</v>
      </c>
      <c r="Q6343" s="20">
        <f t="shared" si="1740"/>
        <v>0</v>
      </c>
      <c r="R6343" s="20">
        <f t="shared" si="1734"/>
        <v>0</v>
      </c>
      <c r="S6343" s="20">
        <f t="shared" si="1735"/>
        <v>0</v>
      </c>
      <c r="T6343" s="20">
        <f t="shared" si="1736"/>
        <v>0</v>
      </c>
      <c r="U6343" s="20">
        <f t="shared" ref="U6343:U6387" si="1741">N6343*$D$2*J6343</f>
        <v>0</v>
      </c>
    </row>
    <row r="6344" spans="3:21" ht="19.2" x14ac:dyDescent="0.3">
      <c r="C6344" s="14">
        <v>7</v>
      </c>
      <c r="D6344" s="8">
        <v>4</v>
      </c>
      <c r="E6344" s="8">
        <v>1</v>
      </c>
      <c r="F6344" s="8">
        <v>1</v>
      </c>
      <c r="G6344" s="8">
        <v>5</v>
      </c>
      <c r="H6344" s="8">
        <v>6</v>
      </c>
      <c r="I6344" s="8">
        <v>5</v>
      </c>
      <c r="J6344" s="8">
        <v>7</v>
      </c>
      <c r="K6344" s="9">
        <f>((D6344*D6333)+(E6344*E6333)+(F6344*F6333)+(G6344*G6333)+(H6344*H6333)+(I6344*I6333)+(J6344*J6333))+$L$9</f>
        <v>-0.77799999999999958</v>
      </c>
      <c r="L6344" s="8">
        <f t="shared" si="1730"/>
        <v>-1</v>
      </c>
      <c r="M6344" s="10">
        <f>IF(VALUE(D6344 &amp; E6344 &amp; F6344 &amp; G6344 &amp; H6344 &amp; I6344 &amp; J6344) &gt;= 4712935, 1, -1)</f>
        <v>-1</v>
      </c>
      <c r="N6344" s="20">
        <f t="shared" si="1731"/>
        <v>0</v>
      </c>
      <c r="O6344" s="20">
        <f t="shared" si="1739"/>
        <v>0</v>
      </c>
      <c r="P6344" s="20">
        <f t="shared" si="1732"/>
        <v>0</v>
      </c>
      <c r="Q6344" s="20">
        <f t="shared" si="1740"/>
        <v>0</v>
      </c>
      <c r="R6344" s="20">
        <f t="shared" si="1734"/>
        <v>0</v>
      </c>
      <c r="S6344" s="20">
        <f t="shared" si="1735"/>
        <v>0</v>
      </c>
      <c r="T6344" s="20">
        <f t="shared" si="1736"/>
        <v>0</v>
      </c>
      <c r="U6344" s="20">
        <f t="shared" si="1741"/>
        <v>0</v>
      </c>
    </row>
    <row r="6345" spans="3:21" ht="19.2" x14ac:dyDescent="0.3">
      <c r="C6345" s="14">
        <v>8</v>
      </c>
      <c r="D6345" s="8">
        <v>4</v>
      </c>
      <c r="E6345" s="8">
        <v>5</v>
      </c>
      <c r="F6345" s="8">
        <v>9</v>
      </c>
      <c r="G6345" s="8">
        <v>3</v>
      </c>
      <c r="H6345" s="8">
        <v>8</v>
      </c>
      <c r="I6345" s="8">
        <v>5</v>
      </c>
      <c r="J6345" s="8">
        <v>3</v>
      </c>
      <c r="K6345" s="9">
        <f>((D6345*D6333)+(E6345*E6333)+(F6345*F6333)+(G6345*G6333)+(H6345*H6333)+(I6345*I6333)+(J6345*J6333))+$L$9</f>
        <v>-4.6000000000002927E-2</v>
      </c>
      <c r="L6345" s="8">
        <f t="shared" si="1730"/>
        <v>-1</v>
      </c>
      <c r="M6345" s="10">
        <f t="shared" ref="M6345:M6387" si="1742">IF(VALUE(D6345 &amp; E6345 &amp; F6345 &amp; G6345 &amp; H6345 &amp; I6345 &amp; J6345) &gt;= 4712935, 1, -1)</f>
        <v>-1</v>
      </c>
      <c r="N6345" s="20">
        <f t="shared" si="1731"/>
        <v>0</v>
      </c>
      <c r="O6345" s="20">
        <f t="shared" si="1739"/>
        <v>0</v>
      </c>
      <c r="P6345" s="20">
        <f t="shared" si="1732"/>
        <v>0</v>
      </c>
      <c r="Q6345" s="20">
        <f t="shared" si="1740"/>
        <v>0</v>
      </c>
      <c r="R6345" s="20">
        <f t="shared" si="1734"/>
        <v>0</v>
      </c>
      <c r="S6345" s="20">
        <f t="shared" si="1735"/>
        <v>0</v>
      </c>
      <c r="T6345" s="20">
        <f t="shared" si="1736"/>
        <v>0</v>
      </c>
      <c r="U6345" s="20">
        <f t="shared" si="1741"/>
        <v>0</v>
      </c>
    </row>
    <row r="6346" spans="3:21" ht="19.2" x14ac:dyDescent="0.3">
      <c r="C6346" s="14">
        <v>9</v>
      </c>
      <c r="D6346" s="8">
        <v>4</v>
      </c>
      <c r="E6346" s="8">
        <v>8</v>
      </c>
      <c r="F6346" s="8">
        <v>3</v>
      </c>
      <c r="G6346" s="8">
        <v>0</v>
      </c>
      <c r="H6346" s="8">
        <v>7</v>
      </c>
      <c r="I6346" s="8">
        <v>2</v>
      </c>
      <c r="J6346" s="8">
        <v>1</v>
      </c>
      <c r="K6346" s="9">
        <f>((D6346*D6333)+(E6346*E6333)+(F6346*F6333)+(G6346*G6333)+(H6346*H6333)+(I6346*I6333)+(J6346*J6333))+$L$9</f>
        <v>-0.26360000000000294</v>
      </c>
      <c r="L6346" s="8">
        <f t="shared" si="1730"/>
        <v>-1</v>
      </c>
      <c r="M6346" s="10">
        <f t="shared" si="1742"/>
        <v>1</v>
      </c>
      <c r="N6346" s="20">
        <f t="shared" si="1731"/>
        <v>2</v>
      </c>
      <c r="O6346" s="20">
        <f t="shared" si="1739"/>
        <v>0.08</v>
      </c>
      <c r="P6346" s="20">
        <f t="shared" si="1732"/>
        <v>0.16</v>
      </c>
      <c r="Q6346" s="20">
        <f t="shared" si="1740"/>
        <v>0.06</v>
      </c>
      <c r="R6346" s="20">
        <f t="shared" si="1734"/>
        <v>0</v>
      </c>
      <c r="S6346" s="20">
        <f t="shared" si="1735"/>
        <v>0.14000000000000001</v>
      </c>
      <c r="T6346" s="20">
        <f t="shared" si="1736"/>
        <v>0.04</v>
      </c>
      <c r="U6346" s="20">
        <f t="shared" si="1741"/>
        <v>0.02</v>
      </c>
    </row>
    <row r="6347" spans="3:21" ht="19.2" x14ac:dyDescent="0.3">
      <c r="C6347" s="14">
        <v>10</v>
      </c>
      <c r="D6347" s="8">
        <v>4</v>
      </c>
      <c r="E6347" s="8">
        <v>5</v>
      </c>
      <c r="F6347" s="8">
        <v>5</v>
      </c>
      <c r="G6347" s="8">
        <v>7</v>
      </c>
      <c r="H6347" s="8">
        <v>4</v>
      </c>
      <c r="I6347" s="8">
        <v>9</v>
      </c>
      <c r="J6347" s="8">
        <v>6</v>
      </c>
      <c r="K6347" s="9">
        <f>((D6347*D6333)+(E6347*E6333)+(F6347*F6333)+(G6347*G6333)+(H6347*H6333)+(I6347*I6333)+(J6347*J6333))+$L$9</f>
        <v>1.2399999999996858E-2</v>
      </c>
      <c r="L6347" s="8">
        <f t="shared" si="1730"/>
        <v>1</v>
      </c>
      <c r="M6347" s="10">
        <f t="shared" si="1742"/>
        <v>-1</v>
      </c>
      <c r="N6347" s="20">
        <f t="shared" si="1731"/>
        <v>-2</v>
      </c>
      <c r="O6347" s="20">
        <f t="shared" si="1739"/>
        <v>-0.08</v>
      </c>
      <c r="P6347" s="20">
        <f t="shared" si="1732"/>
        <v>-0.1</v>
      </c>
      <c r="Q6347" s="20">
        <f t="shared" si="1740"/>
        <v>-0.1</v>
      </c>
      <c r="R6347" s="20">
        <f t="shared" si="1734"/>
        <v>-0.14000000000000001</v>
      </c>
      <c r="S6347" s="20">
        <f t="shared" si="1735"/>
        <v>-0.08</v>
      </c>
      <c r="T6347" s="20">
        <f t="shared" si="1736"/>
        <v>-0.18</v>
      </c>
      <c r="U6347" s="20">
        <f t="shared" si="1741"/>
        <v>-0.12</v>
      </c>
    </row>
    <row r="6348" spans="3:21" ht="19.2" x14ac:dyDescent="0.3">
      <c r="C6348" s="14">
        <v>11</v>
      </c>
      <c r="D6348" s="8">
        <v>5</v>
      </c>
      <c r="E6348" s="8">
        <v>2</v>
      </c>
      <c r="F6348" s="8">
        <v>5</v>
      </c>
      <c r="G6348" s="8">
        <v>9</v>
      </c>
      <c r="H6348" s="8">
        <v>7</v>
      </c>
      <c r="I6348" s="8">
        <v>2</v>
      </c>
      <c r="J6348" s="8">
        <v>2</v>
      </c>
      <c r="K6348" s="9">
        <f>((D6348*D6333)+(E6348*E6333)+(F6348*F6333)+(G6348*G6333)+(H6348*H6333)+(I6348*I6333)+(J6348*J6333))+$L$9</f>
        <v>0.26040000000000063</v>
      </c>
      <c r="L6348" s="8">
        <f t="shared" si="1730"/>
        <v>1</v>
      </c>
      <c r="M6348" s="10">
        <f t="shared" si="1742"/>
        <v>1</v>
      </c>
      <c r="N6348" s="20">
        <f t="shared" si="1731"/>
        <v>0</v>
      </c>
      <c r="O6348" s="20">
        <f t="shared" si="1739"/>
        <v>0</v>
      </c>
      <c r="P6348" s="20">
        <f t="shared" si="1732"/>
        <v>0</v>
      </c>
      <c r="Q6348" s="20">
        <f t="shared" si="1740"/>
        <v>0</v>
      </c>
      <c r="R6348" s="20">
        <f t="shared" si="1734"/>
        <v>0</v>
      </c>
      <c r="S6348" s="20">
        <f t="shared" si="1735"/>
        <v>0</v>
      </c>
      <c r="T6348" s="20">
        <f t="shared" si="1736"/>
        <v>0</v>
      </c>
      <c r="U6348" s="20">
        <f t="shared" si="1741"/>
        <v>0</v>
      </c>
    </row>
    <row r="6349" spans="3:21" ht="19.2" x14ac:dyDescent="0.3">
      <c r="C6349" s="14">
        <v>12</v>
      </c>
      <c r="D6349" s="8">
        <v>5</v>
      </c>
      <c r="E6349" s="8">
        <v>2</v>
      </c>
      <c r="F6349" s="8">
        <v>1</v>
      </c>
      <c r="G6349" s="8">
        <v>3</v>
      </c>
      <c r="H6349" s="8">
        <v>5</v>
      </c>
      <c r="I6349" s="8">
        <v>9</v>
      </c>
      <c r="J6349" s="8">
        <v>5</v>
      </c>
      <c r="K6349" s="9">
        <f>((D6349*D6333)+(E6349*E6333)+(F6349*F6333)+(G6349*G6333)+(H6349*H6333)+(I6349*I6333)+(J6349*J6333))+$L$9</f>
        <v>3.2799999999998164E-2</v>
      </c>
      <c r="L6349" s="8">
        <f t="shared" si="1730"/>
        <v>1</v>
      </c>
      <c r="M6349" s="10">
        <f t="shared" si="1742"/>
        <v>1</v>
      </c>
      <c r="N6349" s="20">
        <f t="shared" si="1731"/>
        <v>0</v>
      </c>
      <c r="O6349" s="20">
        <f t="shared" si="1739"/>
        <v>0</v>
      </c>
      <c r="P6349" s="20">
        <f t="shared" si="1732"/>
        <v>0</v>
      </c>
      <c r="Q6349" s="20">
        <f t="shared" si="1740"/>
        <v>0</v>
      </c>
      <c r="R6349" s="20">
        <f t="shared" si="1734"/>
        <v>0</v>
      </c>
      <c r="S6349" s="20">
        <f t="shared" si="1735"/>
        <v>0</v>
      </c>
      <c r="T6349" s="20">
        <f t="shared" si="1736"/>
        <v>0</v>
      </c>
      <c r="U6349" s="20">
        <f t="shared" si="1741"/>
        <v>0</v>
      </c>
    </row>
    <row r="6350" spans="3:21" ht="19.2" x14ac:dyDescent="0.3">
      <c r="C6350" s="14">
        <v>13</v>
      </c>
      <c r="D6350" s="8">
        <v>4</v>
      </c>
      <c r="E6350" s="8">
        <v>4</v>
      </c>
      <c r="F6350" s="8">
        <v>7</v>
      </c>
      <c r="G6350" s="8">
        <v>3</v>
      </c>
      <c r="H6350" s="8">
        <v>5</v>
      </c>
      <c r="I6350" s="8">
        <v>0</v>
      </c>
      <c r="J6350" s="8">
        <v>2</v>
      </c>
      <c r="K6350" s="9">
        <f>((D6350*D6333)+(E6350*E6333)+(F6350*F6333)+(G6350*G6333)+(H6350*H6333)+(I6350*I6333)+(J6350*J6333))+$L$9</f>
        <v>-0.67080000000000073</v>
      </c>
      <c r="L6350" s="8">
        <f t="shared" si="1730"/>
        <v>-1</v>
      </c>
      <c r="M6350" s="10">
        <f t="shared" si="1742"/>
        <v>-1</v>
      </c>
      <c r="N6350" s="20">
        <f t="shared" si="1731"/>
        <v>0</v>
      </c>
      <c r="O6350" s="20">
        <f t="shared" si="1739"/>
        <v>0</v>
      </c>
      <c r="P6350" s="20">
        <f t="shared" si="1732"/>
        <v>0</v>
      </c>
      <c r="Q6350" s="20">
        <f t="shared" si="1740"/>
        <v>0</v>
      </c>
      <c r="R6350" s="20">
        <f t="shared" si="1734"/>
        <v>0</v>
      </c>
      <c r="S6350" s="20">
        <f t="shared" si="1735"/>
        <v>0</v>
      </c>
      <c r="T6350" s="20">
        <f t="shared" si="1736"/>
        <v>0</v>
      </c>
      <c r="U6350" s="20">
        <f t="shared" si="1741"/>
        <v>0</v>
      </c>
    </row>
    <row r="6351" spans="3:21" ht="19.2" x14ac:dyDescent="0.3">
      <c r="C6351" s="14">
        <v>14</v>
      </c>
      <c r="D6351" s="8">
        <v>4</v>
      </c>
      <c r="E6351" s="8">
        <v>1</v>
      </c>
      <c r="F6351" s="8">
        <v>3</v>
      </c>
      <c r="G6351" s="8">
        <v>3</v>
      </c>
      <c r="H6351" s="8">
        <v>9</v>
      </c>
      <c r="I6351" s="8">
        <v>4</v>
      </c>
      <c r="J6351" s="8">
        <v>1</v>
      </c>
      <c r="K6351" s="9">
        <f>((D6351*D6333)+(E6351*E6333)+(F6351*F6333)+(G6351*G6333)+(H6351*H6333)+(I6351*I6333)+(J6351*J6333))+$L$9</f>
        <v>-1.0556000000000001</v>
      </c>
      <c r="L6351" s="8">
        <f t="shared" si="1730"/>
        <v>-1</v>
      </c>
      <c r="M6351" s="10">
        <f t="shared" si="1742"/>
        <v>-1</v>
      </c>
      <c r="N6351" s="20">
        <f t="shared" si="1731"/>
        <v>0</v>
      </c>
      <c r="O6351" s="20">
        <f t="shared" si="1739"/>
        <v>0</v>
      </c>
      <c r="P6351" s="20">
        <f t="shared" si="1732"/>
        <v>0</v>
      </c>
      <c r="Q6351" s="20">
        <f t="shared" si="1740"/>
        <v>0</v>
      </c>
      <c r="R6351" s="20">
        <f t="shared" si="1734"/>
        <v>0</v>
      </c>
      <c r="S6351" s="20">
        <f t="shared" si="1735"/>
        <v>0</v>
      </c>
      <c r="T6351" s="20">
        <f t="shared" si="1736"/>
        <v>0</v>
      </c>
      <c r="U6351" s="20">
        <f t="shared" si="1741"/>
        <v>0</v>
      </c>
    </row>
    <row r="6352" spans="3:21" ht="19.2" x14ac:dyDescent="0.3">
      <c r="C6352" s="14">
        <v>15</v>
      </c>
      <c r="D6352" s="8">
        <v>4</v>
      </c>
      <c r="E6352" s="8">
        <v>5</v>
      </c>
      <c r="F6352" s="8">
        <v>8</v>
      </c>
      <c r="G6352" s="8">
        <v>6</v>
      </c>
      <c r="H6352" s="8">
        <v>6</v>
      </c>
      <c r="I6352" s="8">
        <v>5</v>
      </c>
      <c r="J6352" s="8">
        <v>7</v>
      </c>
      <c r="K6352" s="9">
        <f>((D6352*D6333)+(E6352*E6333)+(F6352*F6333)+(G6352*G6333)+(H6352*H6333)+(I6352*I6333)+(J6352*J6333))+$L$9</f>
        <v>0.21999999999999797</v>
      </c>
      <c r="L6352" s="8">
        <f t="shared" si="1730"/>
        <v>1</v>
      </c>
      <c r="M6352" s="10">
        <f t="shared" si="1742"/>
        <v>-1</v>
      </c>
      <c r="N6352" s="20">
        <f t="shared" si="1731"/>
        <v>-2</v>
      </c>
      <c r="O6352" s="20">
        <f t="shared" si="1739"/>
        <v>-0.08</v>
      </c>
      <c r="P6352" s="20">
        <f t="shared" si="1732"/>
        <v>-0.1</v>
      </c>
      <c r="Q6352" s="20">
        <f t="shared" si="1740"/>
        <v>-0.16</v>
      </c>
      <c r="R6352" s="20">
        <f t="shared" si="1734"/>
        <v>-0.12</v>
      </c>
      <c r="S6352" s="20">
        <f t="shared" si="1735"/>
        <v>-0.12</v>
      </c>
      <c r="T6352" s="20">
        <f t="shared" si="1736"/>
        <v>-0.1</v>
      </c>
      <c r="U6352" s="20">
        <f t="shared" si="1741"/>
        <v>-0.14000000000000001</v>
      </c>
    </row>
    <row r="6353" spans="3:21" ht="19.2" x14ac:dyDescent="0.3">
      <c r="C6353" s="14">
        <v>16</v>
      </c>
      <c r="D6353" s="8">
        <v>4</v>
      </c>
      <c r="E6353" s="8">
        <v>2</v>
      </c>
      <c r="F6353" s="8">
        <v>6</v>
      </c>
      <c r="G6353" s="8">
        <v>1</v>
      </c>
      <c r="H6353" s="8">
        <v>6</v>
      </c>
      <c r="I6353" s="8">
        <v>3</v>
      </c>
      <c r="J6353" s="8">
        <v>5</v>
      </c>
      <c r="K6353" s="9">
        <f>((D6353*D6333)+(E6353*E6333)+(F6353*F6333)+(G6353*G6333)+(H6353*H6333)+(I6353*I6333)+(J6353*J6333))+$L$9</f>
        <v>-0.7768000000000006</v>
      </c>
      <c r="L6353" s="8">
        <f t="shared" si="1730"/>
        <v>-1</v>
      </c>
      <c r="M6353" s="10">
        <f t="shared" si="1742"/>
        <v>-1</v>
      </c>
      <c r="N6353" s="20">
        <f t="shared" si="1731"/>
        <v>0</v>
      </c>
      <c r="O6353" s="20">
        <f t="shared" si="1739"/>
        <v>0</v>
      </c>
      <c r="P6353" s="20">
        <f t="shared" si="1732"/>
        <v>0</v>
      </c>
      <c r="Q6353" s="20">
        <f t="shared" si="1740"/>
        <v>0</v>
      </c>
      <c r="R6353" s="20">
        <f t="shared" si="1734"/>
        <v>0</v>
      </c>
      <c r="S6353" s="20">
        <f t="shared" si="1735"/>
        <v>0</v>
      </c>
      <c r="T6353" s="20">
        <f t="shared" si="1736"/>
        <v>0</v>
      </c>
      <c r="U6353" s="20">
        <f t="shared" si="1741"/>
        <v>0</v>
      </c>
    </row>
    <row r="6354" spans="3:21" ht="19.2" x14ac:dyDescent="0.3">
      <c r="C6354" s="14">
        <v>17</v>
      </c>
      <c r="D6354" s="8">
        <v>4</v>
      </c>
      <c r="E6354" s="8">
        <v>7</v>
      </c>
      <c r="F6354" s="8">
        <v>3</v>
      </c>
      <c r="G6354" s="8">
        <v>3</v>
      </c>
      <c r="H6354" s="8">
        <v>9</v>
      </c>
      <c r="I6354" s="8">
        <v>7</v>
      </c>
      <c r="J6354" s="8">
        <v>7</v>
      </c>
      <c r="K6354" s="9">
        <f>((D6354*D6333)+(E6354*E6333)+(F6354*F6333)+(G6354*G6333)+(H6354*H6333)+(I6354*I6333)+(J6354*J6333))+$L$9</f>
        <v>0.40479999999999716</v>
      </c>
      <c r="L6354" s="8">
        <f t="shared" si="1730"/>
        <v>1</v>
      </c>
      <c r="M6354" s="10">
        <f t="shared" si="1742"/>
        <v>1</v>
      </c>
      <c r="N6354" s="20">
        <f t="shared" si="1731"/>
        <v>0</v>
      </c>
      <c r="O6354" s="20">
        <f t="shared" si="1739"/>
        <v>0</v>
      </c>
      <c r="P6354" s="20">
        <f t="shared" si="1732"/>
        <v>0</v>
      </c>
      <c r="Q6354" s="20">
        <f t="shared" si="1740"/>
        <v>0</v>
      </c>
      <c r="R6354" s="20">
        <f t="shared" si="1734"/>
        <v>0</v>
      </c>
      <c r="S6354" s="20">
        <f t="shared" si="1735"/>
        <v>0</v>
      </c>
      <c r="T6354" s="20">
        <f t="shared" si="1736"/>
        <v>0</v>
      </c>
      <c r="U6354" s="20">
        <f t="shared" si="1741"/>
        <v>0</v>
      </c>
    </row>
    <row r="6355" spans="3:21" ht="19.2" x14ac:dyDescent="0.3">
      <c r="C6355" s="14">
        <v>18</v>
      </c>
      <c r="D6355" s="8">
        <v>4</v>
      </c>
      <c r="E6355" s="8">
        <v>9</v>
      </c>
      <c r="F6355" s="8">
        <v>6</v>
      </c>
      <c r="G6355" s="8">
        <v>5</v>
      </c>
      <c r="H6355" s="8">
        <v>8</v>
      </c>
      <c r="I6355" s="8">
        <v>2</v>
      </c>
      <c r="J6355" s="8">
        <v>2</v>
      </c>
      <c r="K6355" s="9">
        <f>((D6355*D6333)+(E6355*E6333)+(F6355*F6333)+(G6355*G6333)+(H6355*H6333)+(I6355*I6333)+(J6355*J6333))+$L$9</f>
        <v>0.40999999999999748</v>
      </c>
      <c r="L6355" s="8">
        <f t="shared" si="1730"/>
        <v>1</v>
      </c>
      <c r="M6355" s="10">
        <f t="shared" si="1742"/>
        <v>1</v>
      </c>
      <c r="N6355" s="20">
        <f t="shared" si="1731"/>
        <v>0</v>
      </c>
      <c r="O6355" s="20">
        <f t="shared" si="1739"/>
        <v>0</v>
      </c>
      <c r="P6355" s="20">
        <f t="shared" si="1732"/>
        <v>0</v>
      </c>
      <c r="Q6355" s="20">
        <f t="shared" si="1740"/>
        <v>0</v>
      </c>
      <c r="R6355" s="20">
        <f t="shared" si="1734"/>
        <v>0</v>
      </c>
      <c r="S6355" s="20">
        <f t="shared" si="1735"/>
        <v>0</v>
      </c>
      <c r="T6355" s="20">
        <f t="shared" si="1736"/>
        <v>0</v>
      </c>
      <c r="U6355" s="20">
        <f t="shared" si="1741"/>
        <v>0</v>
      </c>
    </row>
    <row r="6356" spans="3:21" ht="19.2" x14ac:dyDescent="0.3">
      <c r="C6356" s="14">
        <v>19</v>
      </c>
      <c r="D6356" s="8">
        <v>4</v>
      </c>
      <c r="E6356" s="8">
        <v>4</v>
      </c>
      <c r="F6356" s="8">
        <v>1</v>
      </c>
      <c r="G6356" s="8">
        <v>5</v>
      </c>
      <c r="H6356" s="8">
        <v>9</v>
      </c>
      <c r="I6356" s="8">
        <v>1</v>
      </c>
      <c r="J6356" s="8">
        <v>5</v>
      </c>
      <c r="K6356" s="9">
        <f>((D6356*D6333)+(E6356*E6333)+(F6356*F6333)+(G6356*G6333)+(H6356*H6333)+(I6356*I6333)+(J6356*J6333))+$L$9</f>
        <v>-0.34079999999999888</v>
      </c>
      <c r="L6356" s="8">
        <f t="shared" si="1730"/>
        <v>-1</v>
      </c>
      <c r="M6356" s="10">
        <f t="shared" si="1742"/>
        <v>-1</v>
      </c>
      <c r="N6356" s="20">
        <f t="shared" si="1731"/>
        <v>0</v>
      </c>
      <c r="O6356" s="20">
        <f t="shared" si="1739"/>
        <v>0</v>
      </c>
      <c r="P6356" s="20">
        <f t="shared" si="1732"/>
        <v>0</v>
      </c>
      <c r="Q6356" s="20">
        <f t="shared" si="1740"/>
        <v>0</v>
      </c>
      <c r="R6356" s="20">
        <f t="shared" si="1734"/>
        <v>0</v>
      </c>
      <c r="S6356" s="20">
        <f t="shared" si="1735"/>
        <v>0</v>
      </c>
      <c r="T6356" s="20">
        <f t="shared" si="1736"/>
        <v>0</v>
      </c>
      <c r="U6356" s="20">
        <f t="shared" si="1741"/>
        <v>0</v>
      </c>
    </row>
    <row r="6357" spans="3:21" ht="19.2" x14ac:dyDescent="0.3">
      <c r="C6357" s="14">
        <v>20</v>
      </c>
      <c r="D6357" s="8">
        <v>4</v>
      </c>
      <c r="E6357" s="8">
        <v>6</v>
      </c>
      <c r="F6357" s="8">
        <v>9</v>
      </c>
      <c r="G6357" s="8">
        <v>8</v>
      </c>
      <c r="H6357" s="8">
        <v>4</v>
      </c>
      <c r="I6357" s="8">
        <v>4</v>
      </c>
      <c r="J6357" s="8">
        <v>7</v>
      </c>
      <c r="K6357" s="9">
        <f>((D6357*D6333)+(E6357*E6333)+(F6357*F6333)+(G6357*G6333)+(H6357*H6333)+(I6357*I6333)+(J6357*J6333))+$L$9</f>
        <v>0.36799999999999677</v>
      </c>
      <c r="L6357" s="8">
        <f t="shared" si="1730"/>
        <v>1</v>
      </c>
      <c r="M6357" s="10">
        <f t="shared" si="1742"/>
        <v>-1</v>
      </c>
      <c r="N6357" s="20">
        <f t="shared" si="1731"/>
        <v>-2</v>
      </c>
      <c r="O6357" s="20">
        <f t="shared" si="1739"/>
        <v>-0.08</v>
      </c>
      <c r="P6357" s="20">
        <f t="shared" si="1732"/>
        <v>-0.12</v>
      </c>
      <c r="Q6357" s="20">
        <f t="shared" si="1740"/>
        <v>-0.18</v>
      </c>
      <c r="R6357" s="20">
        <f t="shared" si="1734"/>
        <v>-0.16</v>
      </c>
      <c r="S6357" s="20">
        <f t="shared" si="1735"/>
        <v>-0.08</v>
      </c>
      <c r="T6357" s="20">
        <f t="shared" si="1736"/>
        <v>-0.08</v>
      </c>
      <c r="U6357" s="20">
        <f t="shared" si="1741"/>
        <v>-0.14000000000000001</v>
      </c>
    </row>
    <row r="6358" spans="3:21" ht="19.2" x14ac:dyDescent="0.3">
      <c r="C6358" s="14">
        <v>21</v>
      </c>
      <c r="D6358" s="8">
        <v>5</v>
      </c>
      <c r="E6358" s="8">
        <v>2</v>
      </c>
      <c r="F6358" s="8">
        <v>4</v>
      </c>
      <c r="G6358" s="8">
        <v>0</v>
      </c>
      <c r="H6358" s="8">
        <v>9</v>
      </c>
      <c r="I6358" s="8">
        <v>1</v>
      </c>
      <c r="J6358" s="8">
        <v>6</v>
      </c>
      <c r="K6358" s="9">
        <f>((D6358*D6333)+(E6358*E6333)+(F6358*F6333)+(G6358*G6333)+(H6358*H6333)+(I6358*I6333)+(J6358*J6333))+$L$9</f>
        <v>0.19000000000000039</v>
      </c>
      <c r="L6358" s="8">
        <f t="shared" si="1730"/>
        <v>1</v>
      </c>
      <c r="M6358" s="10">
        <f t="shared" si="1742"/>
        <v>1</v>
      </c>
      <c r="N6358" s="20">
        <f t="shared" si="1731"/>
        <v>0</v>
      </c>
      <c r="O6358" s="20">
        <f t="shared" si="1739"/>
        <v>0</v>
      </c>
      <c r="P6358" s="20">
        <f t="shared" si="1732"/>
        <v>0</v>
      </c>
      <c r="Q6358" s="20">
        <f t="shared" si="1740"/>
        <v>0</v>
      </c>
      <c r="R6358" s="20">
        <f t="shared" si="1734"/>
        <v>0</v>
      </c>
      <c r="S6358" s="20">
        <f t="shared" si="1735"/>
        <v>0</v>
      </c>
      <c r="T6358" s="20">
        <f t="shared" si="1736"/>
        <v>0</v>
      </c>
      <c r="U6358" s="20">
        <f t="shared" si="1741"/>
        <v>0</v>
      </c>
    </row>
    <row r="6359" spans="3:21" ht="19.2" x14ac:dyDescent="0.3">
      <c r="C6359" s="14">
        <v>22</v>
      </c>
      <c r="D6359" s="8">
        <v>3</v>
      </c>
      <c r="E6359" s="8">
        <v>9</v>
      </c>
      <c r="F6359" s="8">
        <v>1</v>
      </c>
      <c r="G6359" s="8">
        <v>7</v>
      </c>
      <c r="H6359" s="8">
        <v>4</v>
      </c>
      <c r="I6359" s="8">
        <v>7</v>
      </c>
      <c r="J6359" s="8">
        <v>1</v>
      </c>
      <c r="K6359" s="9">
        <f>((D6359*D6333)+(E6359*E6333)+(F6359*F6333)+(G6359*G6333)+(H6359*H6333)+(I6359*I6333)+(J6359*J6333))+$L$9</f>
        <v>-0.82680000000000486</v>
      </c>
      <c r="L6359" s="8">
        <f t="shared" si="1730"/>
        <v>-1</v>
      </c>
      <c r="M6359" s="10">
        <f t="shared" si="1742"/>
        <v>-1</v>
      </c>
      <c r="N6359" s="20">
        <f t="shared" si="1731"/>
        <v>0</v>
      </c>
      <c r="O6359" s="20">
        <f t="shared" si="1739"/>
        <v>0</v>
      </c>
      <c r="P6359" s="20">
        <f t="shared" si="1732"/>
        <v>0</v>
      </c>
      <c r="Q6359" s="20">
        <f t="shared" si="1740"/>
        <v>0</v>
      </c>
      <c r="R6359" s="20">
        <f t="shared" si="1734"/>
        <v>0</v>
      </c>
      <c r="S6359" s="20">
        <f t="shared" si="1735"/>
        <v>0</v>
      </c>
      <c r="T6359" s="20">
        <f t="shared" si="1736"/>
        <v>0</v>
      </c>
      <c r="U6359" s="20">
        <f t="shared" si="1741"/>
        <v>0</v>
      </c>
    </row>
    <row r="6360" spans="3:21" ht="19.2" x14ac:dyDescent="0.3">
      <c r="C6360" s="14">
        <v>23</v>
      </c>
      <c r="D6360" s="8">
        <v>3</v>
      </c>
      <c r="E6360" s="8">
        <v>4</v>
      </c>
      <c r="F6360" s="8">
        <v>3</v>
      </c>
      <c r="G6360" s="8">
        <v>0</v>
      </c>
      <c r="H6360" s="8">
        <v>8</v>
      </c>
      <c r="I6360" s="8">
        <v>3</v>
      </c>
      <c r="J6360" s="8">
        <v>5</v>
      </c>
      <c r="K6360" s="9">
        <f>((D6360*D6333)+(E6360*E6333)+(F6360*F6333)+(G6360*G6333)+(H6360*H6333)+(I6360*I6333)+(J6360*J6333))+$L$9</f>
        <v>-1.3908000000000005</v>
      </c>
      <c r="L6360" s="8">
        <f t="shared" si="1730"/>
        <v>-1</v>
      </c>
      <c r="M6360" s="10">
        <f t="shared" si="1742"/>
        <v>-1</v>
      </c>
      <c r="N6360" s="20">
        <f t="shared" si="1731"/>
        <v>0</v>
      </c>
      <c r="O6360" s="20">
        <f t="shared" si="1739"/>
        <v>0</v>
      </c>
      <c r="P6360" s="20">
        <f t="shared" si="1732"/>
        <v>0</v>
      </c>
      <c r="Q6360" s="20">
        <f t="shared" si="1740"/>
        <v>0</v>
      </c>
      <c r="R6360" s="20">
        <f t="shared" si="1734"/>
        <v>0</v>
      </c>
      <c r="S6360" s="20">
        <f t="shared" si="1735"/>
        <v>0</v>
      </c>
      <c r="T6360" s="20">
        <f t="shared" si="1736"/>
        <v>0</v>
      </c>
      <c r="U6360" s="20">
        <f t="shared" si="1741"/>
        <v>0</v>
      </c>
    </row>
    <row r="6361" spans="3:21" ht="19.2" x14ac:dyDescent="0.3">
      <c r="C6361" s="14">
        <v>24</v>
      </c>
      <c r="D6361" s="8">
        <v>4</v>
      </c>
      <c r="E6361" s="8">
        <v>1</v>
      </c>
      <c r="F6361" s="8">
        <v>4</v>
      </c>
      <c r="G6361" s="8">
        <v>8</v>
      </c>
      <c r="H6361" s="8">
        <v>9</v>
      </c>
      <c r="I6361" s="8">
        <v>3</v>
      </c>
      <c r="J6361" s="8">
        <v>3</v>
      </c>
      <c r="K6361" s="9">
        <f>((D6361*D6333)+(E6361*E6333)+(F6361*F6333)+(G6361*G6333)+(H6361*H6333)+(I6361*I6333)+(J6361*J6333))+$L$9</f>
        <v>-0.64279999999999848</v>
      </c>
      <c r="L6361" s="8">
        <f t="shared" si="1730"/>
        <v>-1</v>
      </c>
      <c r="M6361" s="10">
        <f t="shared" si="1742"/>
        <v>-1</v>
      </c>
      <c r="N6361" s="20">
        <f t="shared" si="1731"/>
        <v>0</v>
      </c>
      <c r="O6361" s="20">
        <f t="shared" si="1739"/>
        <v>0</v>
      </c>
      <c r="P6361" s="20">
        <f t="shared" si="1732"/>
        <v>0</v>
      </c>
      <c r="Q6361" s="20">
        <f t="shared" si="1740"/>
        <v>0</v>
      </c>
      <c r="R6361" s="20">
        <f t="shared" si="1734"/>
        <v>0</v>
      </c>
      <c r="S6361" s="20">
        <f t="shared" si="1735"/>
        <v>0</v>
      </c>
      <c r="T6361" s="20">
        <f t="shared" si="1736"/>
        <v>0</v>
      </c>
      <c r="U6361" s="20">
        <f t="shared" si="1741"/>
        <v>0</v>
      </c>
    </row>
    <row r="6362" spans="3:21" ht="19.2" x14ac:dyDescent="0.3">
      <c r="C6362" s="14">
        <v>25</v>
      </c>
      <c r="D6362" s="8">
        <v>5</v>
      </c>
      <c r="E6362" s="8">
        <v>2</v>
      </c>
      <c r="F6362" s="8">
        <v>5</v>
      </c>
      <c r="G6362" s="8">
        <v>4</v>
      </c>
      <c r="H6362" s="8">
        <v>7</v>
      </c>
      <c r="I6362" s="8">
        <v>6</v>
      </c>
      <c r="J6362" s="8">
        <v>2</v>
      </c>
      <c r="K6362" s="9">
        <f>((D6362*D6333)+(E6362*E6333)+(F6362*F6333)+(G6362*G6333)+(H6362*H6333)+(I6362*I6333)+(J6362*J6333))+$L$9</f>
        <v>0.10519999999999818</v>
      </c>
      <c r="L6362" s="8">
        <f t="shared" si="1730"/>
        <v>1</v>
      </c>
      <c r="M6362" s="10">
        <f t="shared" si="1742"/>
        <v>1</v>
      </c>
      <c r="N6362" s="20">
        <f t="shared" si="1731"/>
        <v>0</v>
      </c>
      <c r="O6362" s="20">
        <f t="shared" si="1739"/>
        <v>0</v>
      </c>
      <c r="P6362" s="20">
        <f t="shared" si="1732"/>
        <v>0</v>
      </c>
      <c r="Q6362" s="20">
        <f t="shared" si="1740"/>
        <v>0</v>
      </c>
      <c r="R6362" s="20">
        <f t="shared" si="1734"/>
        <v>0</v>
      </c>
      <c r="S6362" s="20">
        <f t="shared" si="1735"/>
        <v>0</v>
      </c>
      <c r="T6362" s="20">
        <f t="shared" si="1736"/>
        <v>0</v>
      </c>
      <c r="U6362" s="20">
        <f t="shared" si="1741"/>
        <v>0</v>
      </c>
    </row>
    <row r="6363" spans="3:21" ht="19.2" x14ac:dyDescent="0.3">
      <c r="C6363" s="14">
        <v>26</v>
      </c>
      <c r="D6363" s="8">
        <v>3</v>
      </c>
      <c r="E6363" s="8">
        <v>9</v>
      </c>
      <c r="F6363" s="8">
        <v>9</v>
      </c>
      <c r="G6363" s="8">
        <v>0</v>
      </c>
      <c r="H6363" s="8">
        <v>9</v>
      </c>
      <c r="I6363" s="8">
        <v>0</v>
      </c>
      <c r="J6363" s="8">
        <v>9</v>
      </c>
      <c r="K6363" s="9">
        <f>((D6363*D6333)+(E6363*E6333)+(F6363*F6333)+(G6363*G6333)+(H6363*H6333)+(I6363*I6333)+(J6363*J6333))+$L$9</f>
        <v>-2.8400000000002201E-2</v>
      </c>
      <c r="L6363" s="8">
        <f t="shared" si="1730"/>
        <v>-1</v>
      </c>
      <c r="M6363" s="10">
        <f t="shared" si="1742"/>
        <v>-1</v>
      </c>
      <c r="N6363" s="20">
        <f t="shared" si="1731"/>
        <v>0</v>
      </c>
      <c r="O6363" s="20">
        <f t="shared" si="1739"/>
        <v>0</v>
      </c>
      <c r="P6363" s="20">
        <f t="shared" si="1732"/>
        <v>0</v>
      </c>
      <c r="Q6363" s="20">
        <f t="shared" si="1740"/>
        <v>0</v>
      </c>
      <c r="R6363" s="20">
        <f t="shared" si="1734"/>
        <v>0</v>
      </c>
      <c r="S6363" s="20">
        <f t="shared" si="1735"/>
        <v>0</v>
      </c>
      <c r="T6363" s="20">
        <f t="shared" si="1736"/>
        <v>0</v>
      </c>
      <c r="U6363" s="20">
        <f t="shared" si="1741"/>
        <v>0</v>
      </c>
    </row>
    <row r="6364" spans="3:21" ht="19.2" x14ac:dyDescent="0.3">
      <c r="C6364" s="14">
        <v>27</v>
      </c>
      <c r="D6364" s="8">
        <v>5</v>
      </c>
      <c r="E6364" s="8">
        <v>3</v>
      </c>
      <c r="F6364" s="8">
        <v>3</v>
      </c>
      <c r="G6364" s="8">
        <v>8</v>
      </c>
      <c r="H6364" s="8">
        <v>2</v>
      </c>
      <c r="I6364" s="8">
        <v>0</v>
      </c>
      <c r="J6364" s="8">
        <v>3</v>
      </c>
      <c r="K6364" s="9">
        <f>((D6364*D6333)+(E6364*E6333)+(F6364*F6333)+(G6364*G6333)+(H6364*H6333)+(I6364*I6333)+(J6364*J6333))+$L$9</f>
        <v>-1.359999999999939E-2</v>
      </c>
      <c r="L6364" s="8">
        <f t="shared" si="1730"/>
        <v>-1</v>
      </c>
      <c r="M6364" s="10">
        <f t="shared" si="1742"/>
        <v>1</v>
      </c>
      <c r="N6364" s="20">
        <f t="shared" si="1731"/>
        <v>2</v>
      </c>
      <c r="O6364" s="20">
        <f t="shared" si="1739"/>
        <v>0.1</v>
      </c>
      <c r="P6364" s="20">
        <f t="shared" si="1732"/>
        <v>0.06</v>
      </c>
      <c r="Q6364" s="20">
        <f t="shared" si="1740"/>
        <v>0.06</v>
      </c>
      <c r="R6364" s="20">
        <f t="shared" si="1734"/>
        <v>0.16</v>
      </c>
      <c r="S6364" s="20">
        <f t="shared" si="1735"/>
        <v>0.04</v>
      </c>
      <c r="T6364" s="20">
        <f t="shared" si="1736"/>
        <v>0</v>
      </c>
      <c r="U6364" s="20">
        <f t="shared" si="1741"/>
        <v>0.06</v>
      </c>
    </row>
    <row r="6365" spans="3:21" ht="19.2" x14ac:dyDescent="0.3">
      <c r="C6365" s="14">
        <v>28</v>
      </c>
      <c r="D6365" s="8">
        <v>4</v>
      </c>
      <c r="E6365" s="8">
        <v>3</v>
      </c>
      <c r="F6365" s="8">
        <v>8</v>
      </c>
      <c r="G6365" s="8">
        <v>2</v>
      </c>
      <c r="H6365" s="8">
        <v>1</v>
      </c>
      <c r="I6365" s="8">
        <v>7</v>
      </c>
      <c r="J6365" s="8">
        <v>9</v>
      </c>
      <c r="K6365" s="9">
        <f>((D6365*D6333)+(E6365*E6333)+(F6365*F6333)+(G6365*G6333)+(H6365*H6333)+(I6365*I6333)+(J6365*J6333))+$L$9</f>
        <v>-0.42360000000000486</v>
      </c>
      <c r="L6365" s="8">
        <f t="shared" si="1730"/>
        <v>-1</v>
      </c>
      <c r="M6365" s="10">
        <f t="shared" si="1742"/>
        <v>-1</v>
      </c>
      <c r="N6365" s="20">
        <f t="shared" si="1731"/>
        <v>0</v>
      </c>
      <c r="O6365" s="20">
        <f t="shared" si="1739"/>
        <v>0</v>
      </c>
      <c r="P6365" s="20">
        <f t="shared" si="1732"/>
        <v>0</v>
      </c>
      <c r="Q6365" s="20">
        <f t="shared" si="1740"/>
        <v>0</v>
      </c>
      <c r="R6365" s="20">
        <f t="shared" si="1734"/>
        <v>0</v>
      </c>
      <c r="S6365" s="20">
        <f t="shared" si="1735"/>
        <v>0</v>
      </c>
      <c r="T6365" s="20">
        <f t="shared" si="1736"/>
        <v>0</v>
      </c>
      <c r="U6365" s="20">
        <f t="shared" si="1741"/>
        <v>0</v>
      </c>
    </row>
    <row r="6366" spans="3:21" ht="19.2" x14ac:dyDescent="0.3">
      <c r="C6366" s="14">
        <v>29</v>
      </c>
      <c r="D6366" s="8">
        <v>4</v>
      </c>
      <c r="E6366" s="8">
        <v>7</v>
      </c>
      <c r="F6366" s="8">
        <v>3</v>
      </c>
      <c r="G6366" s="8">
        <v>7</v>
      </c>
      <c r="H6366" s="8">
        <v>9</v>
      </c>
      <c r="I6366" s="8">
        <v>7</v>
      </c>
      <c r="J6366" s="8">
        <v>0</v>
      </c>
      <c r="K6366" s="9">
        <f>((D6366*D6333)+(E6366*E6333)+(F6366*F6333)+(G6366*G6333)+(H6366*H6333)+(I6366*I6333)+(J6366*J6333))+$L$9</f>
        <v>7.5999999999997847E-2</v>
      </c>
      <c r="L6366" s="8">
        <f t="shared" si="1730"/>
        <v>1</v>
      </c>
      <c r="M6366" s="10">
        <f t="shared" si="1742"/>
        <v>1</v>
      </c>
      <c r="N6366" s="20">
        <f t="shared" si="1731"/>
        <v>0</v>
      </c>
      <c r="O6366" s="20">
        <f t="shared" si="1739"/>
        <v>0</v>
      </c>
      <c r="P6366" s="20">
        <f t="shared" si="1732"/>
        <v>0</v>
      </c>
      <c r="Q6366" s="20">
        <f t="shared" si="1740"/>
        <v>0</v>
      </c>
      <c r="R6366" s="20">
        <f t="shared" si="1734"/>
        <v>0</v>
      </c>
      <c r="S6366" s="20">
        <f t="shared" si="1735"/>
        <v>0</v>
      </c>
      <c r="T6366" s="20">
        <f t="shared" si="1736"/>
        <v>0</v>
      </c>
      <c r="U6366" s="20">
        <f t="shared" si="1741"/>
        <v>0</v>
      </c>
    </row>
    <row r="6367" spans="3:21" ht="19.2" x14ac:dyDescent="0.3">
      <c r="C6367" s="14">
        <v>30</v>
      </c>
      <c r="D6367" s="8">
        <v>4</v>
      </c>
      <c r="E6367" s="8">
        <v>2</v>
      </c>
      <c r="F6367" s="8">
        <v>3</v>
      </c>
      <c r="G6367" s="8">
        <v>9</v>
      </c>
      <c r="H6367" s="8">
        <v>3</v>
      </c>
      <c r="I6367" s="8">
        <v>7</v>
      </c>
      <c r="J6367" s="8">
        <v>4</v>
      </c>
      <c r="K6367" s="9">
        <f>((D6367*D6333)+(E6367*E6333)+(F6367*F6333)+(G6367*G6333)+(H6367*H6333)+(I6367*I6333)+(J6367*J6333))+$L$9</f>
        <v>-0.71360000000000223</v>
      </c>
      <c r="L6367" s="8">
        <f t="shared" si="1730"/>
        <v>-1</v>
      </c>
      <c r="M6367" s="10">
        <f t="shared" si="1742"/>
        <v>-1</v>
      </c>
      <c r="N6367" s="20">
        <f t="shared" si="1731"/>
        <v>0</v>
      </c>
      <c r="O6367" s="20">
        <f t="shared" si="1739"/>
        <v>0</v>
      </c>
      <c r="P6367" s="20">
        <f t="shared" si="1732"/>
        <v>0</v>
      </c>
      <c r="Q6367" s="20">
        <f t="shared" si="1740"/>
        <v>0</v>
      </c>
      <c r="R6367" s="20">
        <f t="shared" si="1734"/>
        <v>0</v>
      </c>
      <c r="S6367" s="20">
        <f t="shared" si="1735"/>
        <v>0</v>
      </c>
      <c r="T6367" s="20">
        <f t="shared" si="1736"/>
        <v>0</v>
      </c>
      <c r="U6367" s="20">
        <f t="shared" si="1741"/>
        <v>0</v>
      </c>
    </row>
    <row r="6368" spans="3:21" ht="19.2" x14ac:dyDescent="0.3">
      <c r="C6368" s="14">
        <v>31</v>
      </c>
      <c r="D6368" s="8">
        <v>4</v>
      </c>
      <c r="E6368" s="8">
        <v>7</v>
      </c>
      <c r="F6368" s="8">
        <v>7</v>
      </c>
      <c r="G6368" s="8">
        <v>6</v>
      </c>
      <c r="H6368" s="8">
        <v>9</v>
      </c>
      <c r="I6368" s="8">
        <v>0</v>
      </c>
      <c r="J6368" s="8">
        <v>6</v>
      </c>
      <c r="K6368" s="9">
        <f>((D6368*D6333)+(E6368*E6333)+(F6368*F6333)+(G6368*G6333)+(H6368*H6333)+(I6368*I6333)+(J6368*J6333))+$L$9</f>
        <v>0.50680000000000014</v>
      </c>
      <c r="L6368" s="8">
        <f t="shared" si="1730"/>
        <v>1</v>
      </c>
      <c r="M6368" s="10">
        <f t="shared" si="1742"/>
        <v>1</v>
      </c>
      <c r="N6368" s="20">
        <f t="shared" si="1731"/>
        <v>0</v>
      </c>
      <c r="O6368" s="20">
        <f t="shared" si="1739"/>
        <v>0</v>
      </c>
      <c r="P6368" s="20">
        <f t="shared" si="1732"/>
        <v>0</v>
      </c>
      <c r="Q6368" s="20">
        <f t="shared" si="1740"/>
        <v>0</v>
      </c>
      <c r="R6368" s="20">
        <f t="shared" si="1734"/>
        <v>0</v>
      </c>
      <c r="S6368" s="20">
        <f t="shared" si="1735"/>
        <v>0</v>
      </c>
      <c r="T6368" s="20">
        <f t="shared" si="1736"/>
        <v>0</v>
      </c>
      <c r="U6368" s="20">
        <f t="shared" si="1741"/>
        <v>0</v>
      </c>
    </row>
    <row r="6369" spans="3:21" ht="19.2" x14ac:dyDescent="0.3">
      <c r="C6369" s="14">
        <v>32</v>
      </c>
      <c r="D6369" s="8">
        <v>4</v>
      </c>
      <c r="E6369" s="8">
        <v>1</v>
      </c>
      <c r="F6369" s="8">
        <v>6</v>
      </c>
      <c r="G6369" s="8">
        <v>1</v>
      </c>
      <c r="H6369" s="8">
        <v>8</v>
      </c>
      <c r="I6369" s="8">
        <v>0</v>
      </c>
      <c r="J6369" s="8">
        <v>6</v>
      </c>
      <c r="K6369" s="9">
        <f>((D6369*D6333)+(E6369*E6333)+(F6369*F6333)+(G6369*G6333)+(H6369*H6333)+(I6369*I6333)+(J6369*J6333))+$L$9</f>
        <v>-0.79399999999999871</v>
      </c>
      <c r="L6369" s="8">
        <f t="shared" si="1730"/>
        <v>-1</v>
      </c>
      <c r="M6369" s="10">
        <f t="shared" si="1742"/>
        <v>-1</v>
      </c>
      <c r="N6369" s="20">
        <f t="shared" si="1731"/>
        <v>0</v>
      </c>
      <c r="O6369" s="20">
        <f t="shared" si="1739"/>
        <v>0</v>
      </c>
      <c r="P6369" s="20">
        <f t="shared" si="1732"/>
        <v>0</v>
      </c>
      <c r="Q6369" s="20">
        <f t="shared" si="1740"/>
        <v>0</v>
      </c>
      <c r="R6369" s="20">
        <f t="shared" si="1734"/>
        <v>0</v>
      </c>
      <c r="S6369" s="20">
        <f t="shared" si="1735"/>
        <v>0</v>
      </c>
      <c r="T6369" s="20">
        <f t="shared" si="1736"/>
        <v>0</v>
      </c>
      <c r="U6369" s="20">
        <f t="shared" si="1741"/>
        <v>0</v>
      </c>
    </row>
    <row r="6370" spans="3:21" ht="19.2" x14ac:dyDescent="0.3">
      <c r="C6370" s="14">
        <v>33</v>
      </c>
      <c r="D6370" s="8">
        <v>5</v>
      </c>
      <c r="E6370" s="8">
        <v>1</v>
      </c>
      <c r="F6370" s="8">
        <v>7</v>
      </c>
      <c r="G6370" s="8">
        <v>8</v>
      </c>
      <c r="H6370" s="8">
        <v>1</v>
      </c>
      <c r="I6370" s="8">
        <v>6</v>
      </c>
      <c r="J6370" s="8">
        <v>9</v>
      </c>
      <c r="K6370" s="9">
        <f>((D6370*D6333)+(E6370*E6333)+(F6370*F6333)+(G6370*G6333)+(H6370*H6333)+(I6370*I6333)+(J6370*J6333))+$L$9</f>
        <v>0.3587999999999969</v>
      </c>
      <c r="L6370" s="8">
        <f t="shared" si="1730"/>
        <v>1</v>
      </c>
      <c r="M6370" s="10">
        <f t="shared" si="1742"/>
        <v>1</v>
      </c>
      <c r="N6370" s="20">
        <f t="shared" si="1731"/>
        <v>0</v>
      </c>
      <c r="O6370" s="20">
        <f t="shared" si="1739"/>
        <v>0</v>
      </c>
      <c r="P6370" s="20">
        <f t="shared" si="1732"/>
        <v>0</v>
      </c>
      <c r="Q6370" s="20">
        <f t="shared" si="1740"/>
        <v>0</v>
      </c>
      <c r="R6370" s="20">
        <f t="shared" si="1734"/>
        <v>0</v>
      </c>
      <c r="S6370" s="20">
        <f t="shared" si="1735"/>
        <v>0</v>
      </c>
      <c r="T6370" s="20">
        <f t="shared" si="1736"/>
        <v>0</v>
      </c>
      <c r="U6370" s="20">
        <f t="shared" si="1741"/>
        <v>0</v>
      </c>
    </row>
    <row r="6371" spans="3:21" ht="19.2" x14ac:dyDescent="0.3">
      <c r="C6371" s="14">
        <v>34</v>
      </c>
      <c r="D6371" s="8">
        <v>4</v>
      </c>
      <c r="E6371" s="8">
        <v>9</v>
      </c>
      <c r="F6371" s="8">
        <v>3</v>
      </c>
      <c r="G6371" s="8">
        <v>7</v>
      </c>
      <c r="H6371" s="8">
        <v>3</v>
      </c>
      <c r="I6371" s="8">
        <v>5</v>
      </c>
      <c r="J6371" s="8">
        <v>9</v>
      </c>
      <c r="K6371" s="9">
        <f>((D6371*D6333)+(E6371*E6333)+(F6371*F6333)+(G6371*G6333)+(H6371*H6333)+(I6371*I6333)+(J6371*J6333))+$L$9</f>
        <v>0.62879999999999736</v>
      </c>
      <c r="L6371" s="8">
        <f t="shared" si="1730"/>
        <v>1</v>
      </c>
      <c r="M6371" s="10">
        <f t="shared" si="1742"/>
        <v>1</v>
      </c>
      <c r="N6371" s="20">
        <f t="shared" si="1731"/>
        <v>0</v>
      </c>
      <c r="O6371" s="20">
        <f t="shared" si="1739"/>
        <v>0</v>
      </c>
      <c r="P6371" s="20">
        <f t="shared" si="1732"/>
        <v>0</v>
      </c>
      <c r="Q6371" s="20">
        <f t="shared" si="1740"/>
        <v>0</v>
      </c>
      <c r="R6371" s="20">
        <f t="shared" si="1734"/>
        <v>0</v>
      </c>
      <c r="S6371" s="20">
        <f t="shared" si="1735"/>
        <v>0</v>
      </c>
      <c r="T6371" s="20">
        <f t="shared" si="1736"/>
        <v>0</v>
      </c>
      <c r="U6371" s="20">
        <f t="shared" si="1741"/>
        <v>0</v>
      </c>
    </row>
    <row r="6372" spans="3:21" ht="19.2" x14ac:dyDescent="0.3">
      <c r="C6372" s="14">
        <v>35</v>
      </c>
      <c r="D6372" s="8">
        <v>4</v>
      </c>
      <c r="E6372" s="8">
        <v>6</v>
      </c>
      <c r="F6372" s="8">
        <v>3</v>
      </c>
      <c r="G6372" s="8">
        <v>3</v>
      </c>
      <c r="H6372" s="8">
        <v>1</v>
      </c>
      <c r="I6372" s="8">
        <v>9</v>
      </c>
      <c r="J6372" s="8">
        <v>3</v>
      </c>
      <c r="K6372" s="9">
        <f>((D6372*D6333)+(E6372*E6333)+(F6372*F6333)+(G6372*G6333)+(H6372*H6333)+(I6372*I6333)+(J6372*J6333))+$L$9</f>
        <v>-0.53040000000000553</v>
      </c>
      <c r="L6372" s="8">
        <f t="shared" si="1730"/>
        <v>-1</v>
      </c>
      <c r="M6372" s="10">
        <f t="shared" si="1742"/>
        <v>-1</v>
      </c>
      <c r="N6372" s="20">
        <f t="shared" si="1731"/>
        <v>0</v>
      </c>
      <c r="O6372" s="20">
        <f t="shared" si="1739"/>
        <v>0</v>
      </c>
      <c r="P6372" s="20">
        <f t="shared" si="1732"/>
        <v>0</v>
      </c>
      <c r="Q6372" s="20">
        <f t="shared" si="1740"/>
        <v>0</v>
      </c>
      <c r="R6372" s="20">
        <f t="shared" si="1734"/>
        <v>0</v>
      </c>
      <c r="S6372" s="20">
        <f t="shared" si="1735"/>
        <v>0</v>
      </c>
      <c r="T6372" s="20">
        <f t="shared" si="1736"/>
        <v>0</v>
      </c>
      <c r="U6372" s="20">
        <f t="shared" si="1741"/>
        <v>0</v>
      </c>
    </row>
    <row r="6373" spans="3:21" ht="19.2" x14ac:dyDescent="0.3">
      <c r="C6373" s="14">
        <v>36</v>
      </c>
      <c r="D6373" s="8">
        <v>4</v>
      </c>
      <c r="E6373" s="8">
        <v>6</v>
      </c>
      <c r="F6373" s="8">
        <v>3</v>
      </c>
      <c r="G6373" s="8">
        <v>6</v>
      </c>
      <c r="H6373" s="8">
        <v>1</v>
      </c>
      <c r="I6373" s="8">
        <v>6</v>
      </c>
      <c r="J6373" s="8">
        <v>2</v>
      </c>
      <c r="K6373" s="9">
        <f>((D6373*D6333)+(E6373*E6333)+(F6373*F6333)+(G6373*G6333)+(H6373*H6333)+(I6373*I6333)+(J6373*J6333))+$L$9</f>
        <v>-0.52440000000000442</v>
      </c>
      <c r="L6373" s="8">
        <f t="shared" si="1730"/>
        <v>-1</v>
      </c>
      <c r="M6373" s="10">
        <f t="shared" si="1742"/>
        <v>-1</v>
      </c>
      <c r="N6373" s="20">
        <f t="shared" si="1731"/>
        <v>0</v>
      </c>
      <c r="O6373" s="20">
        <f t="shared" si="1739"/>
        <v>0</v>
      </c>
      <c r="P6373" s="20">
        <f t="shared" si="1732"/>
        <v>0</v>
      </c>
      <c r="Q6373" s="20">
        <f t="shared" si="1740"/>
        <v>0</v>
      </c>
      <c r="R6373" s="20">
        <f t="shared" si="1734"/>
        <v>0</v>
      </c>
      <c r="S6373" s="20">
        <f t="shared" si="1735"/>
        <v>0</v>
      </c>
      <c r="T6373" s="20">
        <f t="shared" si="1736"/>
        <v>0</v>
      </c>
      <c r="U6373" s="20">
        <f t="shared" si="1741"/>
        <v>0</v>
      </c>
    </row>
    <row r="6374" spans="3:21" ht="19.2" x14ac:dyDescent="0.3">
      <c r="C6374" s="14">
        <v>37</v>
      </c>
      <c r="D6374" s="8">
        <v>4</v>
      </c>
      <c r="E6374" s="8">
        <v>2</v>
      </c>
      <c r="F6374" s="8">
        <v>4</v>
      </c>
      <c r="G6374" s="8">
        <v>4</v>
      </c>
      <c r="H6374" s="8">
        <v>5</v>
      </c>
      <c r="I6374" s="8">
        <v>5</v>
      </c>
      <c r="J6374" s="8">
        <v>8</v>
      </c>
      <c r="K6374" s="9">
        <f>((D6374*D6333)+(E6374*E6333)+(F6374*F6333)+(G6374*G6333)+(H6374*H6333)+(I6374*I6333)+(J6374*J6333))+$L$9</f>
        <v>-0.52280000000000193</v>
      </c>
      <c r="L6374" s="8">
        <f t="shared" si="1730"/>
        <v>-1</v>
      </c>
      <c r="M6374" s="10">
        <f t="shared" si="1742"/>
        <v>-1</v>
      </c>
      <c r="N6374" s="20">
        <f t="shared" si="1731"/>
        <v>0</v>
      </c>
      <c r="O6374" s="20">
        <f t="shared" si="1739"/>
        <v>0</v>
      </c>
      <c r="P6374" s="20">
        <f t="shared" si="1732"/>
        <v>0</v>
      </c>
      <c r="Q6374" s="20">
        <f t="shared" si="1740"/>
        <v>0</v>
      </c>
      <c r="R6374" s="20">
        <f t="shared" si="1734"/>
        <v>0</v>
      </c>
      <c r="S6374" s="20">
        <f t="shared" si="1735"/>
        <v>0</v>
      </c>
      <c r="T6374" s="20">
        <f t="shared" si="1736"/>
        <v>0</v>
      </c>
      <c r="U6374" s="20">
        <f t="shared" si="1741"/>
        <v>0</v>
      </c>
    </row>
    <row r="6375" spans="3:21" ht="19.2" x14ac:dyDescent="0.3">
      <c r="C6375" s="14">
        <v>38</v>
      </c>
      <c r="D6375" s="8">
        <v>4</v>
      </c>
      <c r="E6375" s="8">
        <v>4</v>
      </c>
      <c r="F6375" s="8">
        <v>0</v>
      </c>
      <c r="G6375" s="8">
        <v>1</v>
      </c>
      <c r="H6375" s="8">
        <v>7</v>
      </c>
      <c r="I6375" s="8">
        <v>8</v>
      </c>
      <c r="J6375" s="8">
        <v>8</v>
      </c>
      <c r="K6375" s="9">
        <f>((D6375*D6333)+(E6375*E6333)+(F6375*F6333)+(G6375*G6333)+(H6375*H6333)+(I6375*I6333)+(J6375*J6333))+$L$9</f>
        <v>-0.33680000000000199</v>
      </c>
      <c r="L6375" s="8">
        <f t="shared" si="1730"/>
        <v>-1</v>
      </c>
      <c r="M6375" s="10">
        <f t="shared" si="1742"/>
        <v>-1</v>
      </c>
      <c r="N6375" s="20">
        <f t="shared" si="1731"/>
        <v>0</v>
      </c>
      <c r="O6375" s="20">
        <f t="shared" si="1739"/>
        <v>0</v>
      </c>
      <c r="P6375" s="20">
        <f t="shared" si="1732"/>
        <v>0</v>
      </c>
      <c r="Q6375" s="20">
        <f t="shared" si="1740"/>
        <v>0</v>
      </c>
      <c r="R6375" s="20">
        <f t="shared" si="1734"/>
        <v>0</v>
      </c>
      <c r="S6375" s="20">
        <f t="shared" si="1735"/>
        <v>0</v>
      </c>
      <c r="T6375" s="20">
        <f t="shared" si="1736"/>
        <v>0</v>
      </c>
      <c r="U6375" s="20">
        <f t="shared" si="1741"/>
        <v>0</v>
      </c>
    </row>
    <row r="6376" spans="3:21" ht="19.2" x14ac:dyDescent="0.3">
      <c r="C6376" s="14">
        <v>39</v>
      </c>
      <c r="D6376" s="8">
        <v>5</v>
      </c>
      <c r="E6376" s="8">
        <v>2</v>
      </c>
      <c r="F6376" s="8">
        <v>9</v>
      </c>
      <c r="G6376" s="8">
        <v>1</v>
      </c>
      <c r="H6376" s="8">
        <v>6</v>
      </c>
      <c r="I6376" s="8">
        <v>6</v>
      </c>
      <c r="J6376" s="8">
        <v>1</v>
      </c>
      <c r="K6376" s="9">
        <f>((D6376*D6333)+(E6376*E6333)+(F6376*F6333)+(G6376*G6333)+(H6376*H6333)+(I6376*I6333)+(J6376*J6333))+$L$9</f>
        <v>2.399999999996183E-3</v>
      </c>
      <c r="L6376" s="8">
        <f t="shared" si="1730"/>
        <v>1</v>
      </c>
      <c r="M6376" s="10">
        <f t="shared" si="1742"/>
        <v>1</v>
      </c>
      <c r="N6376" s="20">
        <f t="shared" si="1731"/>
        <v>0</v>
      </c>
      <c r="O6376" s="20">
        <f t="shared" si="1739"/>
        <v>0</v>
      </c>
      <c r="P6376" s="20">
        <f t="shared" si="1732"/>
        <v>0</v>
      </c>
      <c r="Q6376" s="20">
        <f t="shared" si="1740"/>
        <v>0</v>
      </c>
      <c r="R6376" s="20">
        <f t="shared" si="1734"/>
        <v>0</v>
      </c>
      <c r="S6376" s="20">
        <f t="shared" si="1735"/>
        <v>0</v>
      </c>
      <c r="T6376" s="20">
        <f t="shared" si="1736"/>
        <v>0</v>
      </c>
      <c r="U6376" s="20">
        <f t="shared" si="1741"/>
        <v>0</v>
      </c>
    </row>
    <row r="6377" spans="3:21" ht="19.2" x14ac:dyDescent="0.3">
      <c r="C6377" s="14">
        <v>40</v>
      </c>
      <c r="D6377" s="8">
        <v>5</v>
      </c>
      <c r="E6377" s="8">
        <v>1</v>
      </c>
      <c r="F6377" s="8">
        <v>7</v>
      </c>
      <c r="G6377" s="8">
        <v>1</v>
      </c>
      <c r="H6377" s="8">
        <v>1</v>
      </c>
      <c r="I6377" s="8">
        <v>6</v>
      </c>
      <c r="J6377" s="8">
        <v>5</v>
      </c>
      <c r="K6377" s="9">
        <f>((D6377*D6333)+(E6377*E6333)+(F6377*F6333)+(G6377*G6333)+(H6377*H6333)+(I6377*I6333)+(J6377*J6333))+$L$9</f>
        <v>-0.27480000000000437</v>
      </c>
      <c r="L6377" s="8">
        <f t="shared" si="1730"/>
        <v>-1</v>
      </c>
      <c r="M6377" s="10">
        <f t="shared" si="1742"/>
        <v>1</v>
      </c>
      <c r="N6377" s="20">
        <f t="shared" si="1731"/>
        <v>2</v>
      </c>
      <c r="O6377" s="20">
        <f t="shared" si="1739"/>
        <v>0.1</v>
      </c>
      <c r="P6377" s="20">
        <f t="shared" si="1732"/>
        <v>0.02</v>
      </c>
      <c r="Q6377" s="20">
        <f t="shared" si="1740"/>
        <v>0.14000000000000001</v>
      </c>
      <c r="R6377" s="20">
        <f t="shared" si="1734"/>
        <v>0.02</v>
      </c>
      <c r="S6377" s="20">
        <f t="shared" si="1735"/>
        <v>0.02</v>
      </c>
      <c r="T6377" s="20">
        <f t="shared" si="1736"/>
        <v>0.12</v>
      </c>
      <c r="U6377" s="20">
        <f t="shared" si="1741"/>
        <v>0.1</v>
      </c>
    </row>
    <row r="6378" spans="3:21" ht="19.2" x14ac:dyDescent="0.3">
      <c r="C6378" s="14">
        <v>41</v>
      </c>
      <c r="D6378" s="8">
        <v>3</v>
      </c>
      <c r="E6378" s="8">
        <v>8</v>
      </c>
      <c r="F6378" s="8">
        <v>0</v>
      </c>
      <c r="G6378" s="8">
        <v>0</v>
      </c>
      <c r="H6378" s="8">
        <v>4</v>
      </c>
      <c r="I6378" s="8">
        <v>2</v>
      </c>
      <c r="J6378" s="8">
        <v>3</v>
      </c>
      <c r="K6378" s="9">
        <f>((D6378*D6333)+(E6378*E6333)+(F6378*F6333)+(G6378*G6333)+(H6378*H6333)+(I6378*I6333)+(J6378*J6333))+$L$9</f>
        <v>-1.3236000000000026</v>
      </c>
      <c r="L6378" s="8">
        <f t="shared" si="1730"/>
        <v>-1</v>
      </c>
      <c r="M6378" s="10">
        <f t="shared" si="1742"/>
        <v>-1</v>
      </c>
      <c r="N6378" s="20">
        <f t="shared" si="1731"/>
        <v>0</v>
      </c>
      <c r="O6378" s="20">
        <f t="shared" si="1739"/>
        <v>0</v>
      </c>
      <c r="P6378" s="20">
        <f t="shared" si="1732"/>
        <v>0</v>
      </c>
      <c r="Q6378" s="20">
        <f t="shared" si="1740"/>
        <v>0</v>
      </c>
      <c r="R6378" s="20">
        <f t="shared" si="1734"/>
        <v>0</v>
      </c>
      <c r="S6378" s="20">
        <f t="shared" si="1735"/>
        <v>0</v>
      </c>
      <c r="T6378" s="20">
        <f t="shared" si="1736"/>
        <v>0</v>
      </c>
      <c r="U6378" s="20">
        <f t="shared" si="1741"/>
        <v>0</v>
      </c>
    </row>
    <row r="6379" spans="3:21" ht="19.2" x14ac:dyDescent="0.3">
      <c r="C6379" s="14">
        <v>42</v>
      </c>
      <c r="D6379" s="8">
        <v>4</v>
      </c>
      <c r="E6379" s="8">
        <v>7</v>
      </c>
      <c r="F6379" s="8">
        <v>8</v>
      </c>
      <c r="G6379" s="8">
        <v>8</v>
      </c>
      <c r="H6379" s="8">
        <v>6</v>
      </c>
      <c r="I6379" s="8">
        <v>4</v>
      </c>
      <c r="J6379" s="8">
        <v>1</v>
      </c>
      <c r="K6379" s="9">
        <f>((D6379*D6333)+(E6379*E6333)+(F6379*F6333)+(G6379*G6333)+(H6379*H6333)+(I6379*I6333)+(J6379*J6333))+$L$9</f>
        <v>0.16519999999999779</v>
      </c>
      <c r="L6379" s="8">
        <f t="shared" si="1730"/>
        <v>1</v>
      </c>
      <c r="M6379" s="10">
        <f t="shared" si="1742"/>
        <v>1</v>
      </c>
      <c r="N6379" s="20">
        <f t="shared" si="1731"/>
        <v>0</v>
      </c>
      <c r="O6379" s="20">
        <f t="shared" si="1739"/>
        <v>0</v>
      </c>
      <c r="P6379" s="20">
        <f t="shared" si="1732"/>
        <v>0</v>
      </c>
      <c r="Q6379" s="20">
        <f t="shared" si="1740"/>
        <v>0</v>
      </c>
      <c r="R6379" s="20">
        <f t="shared" si="1734"/>
        <v>0</v>
      </c>
      <c r="S6379" s="20">
        <f t="shared" si="1735"/>
        <v>0</v>
      </c>
      <c r="T6379" s="20">
        <f t="shared" si="1736"/>
        <v>0</v>
      </c>
      <c r="U6379" s="20">
        <f t="shared" si="1741"/>
        <v>0</v>
      </c>
    </row>
    <row r="6380" spans="3:21" ht="19.2" x14ac:dyDescent="0.3">
      <c r="C6380" s="14">
        <v>43</v>
      </c>
      <c r="D6380" s="8">
        <v>5</v>
      </c>
      <c r="E6380" s="8">
        <v>3</v>
      </c>
      <c r="F6380" s="8">
        <v>0</v>
      </c>
      <c r="G6380" s="8">
        <v>7</v>
      </c>
      <c r="H6380" s="8">
        <v>8</v>
      </c>
      <c r="I6380" s="8">
        <v>8</v>
      </c>
      <c r="J6380" s="8">
        <v>4</v>
      </c>
      <c r="K6380" s="9">
        <f>((D6380*D6333)+(E6380*E6333)+(F6380*F6333)+(G6380*G6333)+(H6380*H6333)+(I6380*I6333)+(J6380*J6333))+$L$9</f>
        <v>0.43799999999999883</v>
      </c>
      <c r="L6380" s="8">
        <f t="shared" si="1730"/>
        <v>1</v>
      </c>
      <c r="M6380" s="10">
        <f t="shared" si="1742"/>
        <v>1</v>
      </c>
      <c r="N6380" s="20">
        <f t="shared" si="1731"/>
        <v>0</v>
      </c>
      <c r="O6380" s="20">
        <f t="shared" si="1739"/>
        <v>0</v>
      </c>
      <c r="P6380" s="20">
        <f t="shared" si="1732"/>
        <v>0</v>
      </c>
      <c r="Q6380" s="20">
        <f t="shared" si="1740"/>
        <v>0</v>
      </c>
      <c r="R6380" s="20">
        <f t="shared" si="1734"/>
        <v>0</v>
      </c>
      <c r="S6380" s="20">
        <f t="shared" si="1735"/>
        <v>0</v>
      </c>
      <c r="T6380" s="20">
        <f t="shared" si="1736"/>
        <v>0</v>
      </c>
      <c r="U6380" s="20">
        <f t="shared" si="1741"/>
        <v>0</v>
      </c>
    </row>
    <row r="6381" spans="3:21" ht="19.2" x14ac:dyDescent="0.3">
      <c r="C6381" s="14">
        <v>44</v>
      </c>
      <c r="D6381" s="8">
        <v>3</v>
      </c>
      <c r="E6381" s="8">
        <v>6</v>
      </c>
      <c r="F6381" s="8">
        <v>9</v>
      </c>
      <c r="G6381" s="8">
        <v>3</v>
      </c>
      <c r="H6381" s="8">
        <v>6</v>
      </c>
      <c r="I6381" s="8">
        <v>2</v>
      </c>
      <c r="J6381" s="8">
        <v>1</v>
      </c>
      <c r="K6381" s="9">
        <f>((D6381*D6333)+(E6381*E6333)+(F6381*F6333)+(G6381*G6333)+(H6381*H6333)+(I6381*I6333)+(J6381*J6333))+$L$9</f>
        <v>-1.1080000000000032</v>
      </c>
      <c r="L6381" s="8">
        <f t="shared" si="1730"/>
        <v>-1</v>
      </c>
      <c r="M6381" s="10">
        <f t="shared" si="1742"/>
        <v>-1</v>
      </c>
      <c r="N6381" s="20">
        <f t="shared" si="1731"/>
        <v>0</v>
      </c>
      <c r="O6381" s="20">
        <f t="shared" si="1739"/>
        <v>0</v>
      </c>
      <c r="P6381" s="20">
        <f t="shared" si="1732"/>
        <v>0</v>
      </c>
      <c r="Q6381" s="20">
        <f t="shared" si="1740"/>
        <v>0</v>
      </c>
      <c r="R6381" s="20">
        <f t="shared" si="1734"/>
        <v>0</v>
      </c>
      <c r="S6381" s="20">
        <f t="shared" si="1735"/>
        <v>0</v>
      </c>
      <c r="T6381" s="20">
        <f t="shared" si="1736"/>
        <v>0</v>
      </c>
      <c r="U6381" s="20">
        <f t="shared" si="1741"/>
        <v>0</v>
      </c>
    </row>
    <row r="6382" spans="3:21" ht="19.2" x14ac:dyDescent="0.3">
      <c r="C6382" s="14">
        <v>45</v>
      </c>
      <c r="D6382" s="8">
        <v>4</v>
      </c>
      <c r="E6382" s="8">
        <v>4</v>
      </c>
      <c r="F6382" s="8">
        <v>6</v>
      </c>
      <c r="G6382" s="8">
        <v>1</v>
      </c>
      <c r="H6382" s="8">
        <v>0</v>
      </c>
      <c r="I6382" s="8">
        <v>0</v>
      </c>
      <c r="J6382" s="8">
        <v>3</v>
      </c>
      <c r="K6382" s="9">
        <f>((D6382*D6333)+(E6382*E6333)+(F6382*F6333)+(G6382*G6333)+(H6382*H6333)+(I6382*I6333)+(J6382*J6333))+$L$9</f>
        <v>-1.0636000000000019</v>
      </c>
      <c r="L6382" s="8">
        <f t="shared" si="1730"/>
        <v>-1</v>
      </c>
      <c r="M6382" s="10">
        <f t="shared" si="1742"/>
        <v>-1</v>
      </c>
      <c r="N6382" s="20">
        <f t="shared" si="1731"/>
        <v>0</v>
      </c>
      <c r="O6382" s="20">
        <f t="shared" si="1739"/>
        <v>0</v>
      </c>
      <c r="P6382" s="20">
        <f t="shared" si="1732"/>
        <v>0</v>
      </c>
      <c r="Q6382" s="20">
        <f t="shared" si="1740"/>
        <v>0</v>
      </c>
      <c r="R6382" s="20">
        <f t="shared" si="1734"/>
        <v>0</v>
      </c>
      <c r="S6382" s="20">
        <f t="shared" si="1735"/>
        <v>0</v>
      </c>
      <c r="T6382" s="20">
        <f t="shared" si="1736"/>
        <v>0</v>
      </c>
      <c r="U6382" s="20">
        <f t="shared" si="1741"/>
        <v>0</v>
      </c>
    </row>
    <row r="6383" spans="3:21" ht="19.2" x14ac:dyDescent="0.3">
      <c r="C6383" s="14">
        <v>46</v>
      </c>
      <c r="D6383" s="8">
        <v>4</v>
      </c>
      <c r="E6383" s="8">
        <v>6</v>
      </c>
      <c r="F6383" s="8">
        <v>0</v>
      </c>
      <c r="G6383" s="8">
        <v>0</v>
      </c>
      <c r="H6383" s="8">
        <v>9</v>
      </c>
      <c r="I6383" s="8">
        <v>8</v>
      </c>
      <c r="J6383" s="8">
        <v>7</v>
      </c>
      <c r="K6383" s="9">
        <f>((D6383*D6333)+(E6383*E6333)+(F6383*F6333)+(G6383*G6333)+(H6383*H6333)+(I6383*I6333)+(J6383*J6333))+$L$9</f>
        <v>-1.2000000000003119E-2</v>
      </c>
      <c r="L6383" s="8">
        <f t="shared" si="1730"/>
        <v>-1</v>
      </c>
      <c r="M6383" s="10">
        <f t="shared" si="1742"/>
        <v>-1</v>
      </c>
      <c r="N6383" s="20">
        <f t="shared" si="1731"/>
        <v>0</v>
      </c>
      <c r="O6383" s="20">
        <f>N6383*$D$2*D6383</f>
        <v>0</v>
      </c>
      <c r="P6383" s="20">
        <f t="shared" si="1732"/>
        <v>0</v>
      </c>
      <c r="Q6383" s="20">
        <f t="shared" si="1740"/>
        <v>0</v>
      </c>
      <c r="R6383" s="20">
        <f t="shared" si="1734"/>
        <v>0</v>
      </c>
      <c r="S6383" s="20">
        <f t="shared" si="1735"/>
        <v>0</v>
      </c>
      <c r="T6383" s="20">
        <f t="shared" si="1736"/>
        <v>0</v>
      </c>
      <c r="U6383" s="20">
        <f t="shared" si="1741"/>
        <v>0</v>
      </c>
    </row>
    <row r="6384" spans="3:21" ht="19.2" x14ac:dyDescent="0.3">
      <c r="C6384" s="14">
        <v>47</v>
      </c>
      <c r="D6384" s="8">
        <v>4</v>
      </c>
      <c r="E6384" s="8">
        <v>9</v>
      </c>
      <c r="F6384" s="8">
        <v>4</v>
      </c>
      <c r="G6384" s="8">
        <v>0</v>
      </c>
      <c r="H6384" s="8">
        <v>0</v>
      </c>
      <c r="I6384" s="8">
        <v>2</v>
      </c>
      <c r="J6384" s="8">
        <v>3</v>
      </c>
      <c r="K6384" s="9">
        <f>((D6384*D6333)+(E6384*E6333)+(F6384*F6333)+(G6384*G6333)+(H6384*H6333)+(I6384*I6333)+(J6384*J6333))+$L$9</f>
        <v>-0.36760000000000481</v>
      </c>
      <c r="L6384" s="8">
        <f t="shared" si="1730"/>
        <v>-1</v>
      </c>
      <c r="M6384" s="10">
        <f t="shared" si="1742"/>
        <v>1</v>
      </c>
      <c r="N6384" s="20">
        <f t="shared" si="1731"/>
        <v>2</v>
      </c>
      <c r="O6384" s="20">
        <f t="shared" ref="O6384:O6385" si="1743">N6384*$D$2*D6384</f>
        <v>0.08</v>
      </c>
      <c r="P6384" s="20">
        <f t="shared" si="1732"/>
        <v>0.18</v>
      </c>
      <c r="Q6384" s="20">
        <f t="shared" si="1740"/>
        <v>0.08</v>
      </c>
      <c r="R6384" s="20">
        <f t="shared" si="1734"/>
        <v>0</v>
      </c>
      <c r="S6384" s="20">
        <f t="shared" si="1735"/>
        <v>0</v>
      </c>
      <c r="T6384" s="20">
        <f t="shared" si="1736"/>
        <v>0.04</v>
      </c>
      <c r="U6384" s="20">
        <f t="shared" si="1741"/>
        <v>0.06</v>
      </c>
    </row>
    <row r="6385" spans="3:21" ht="19.2" x14ac:dyDescent="0.3">
      <c r="C6385" s="14">
        <v>48</v>
      </c>
      <c r="D6385" s="8">
        <v>4</v>
      </c>
      <c r="E6385" s="8">
        <v>6</v>
      </c>
      <c r="F6385" s="8">
        <v>5</v>
      </c>
      <c r="G6385" s="8">
        <v>7</v>
      </c>
      <c r="H6385" s="8">
        <v>3</v>
      </c>
      <c r="I6385" s="8">
        <v>8</v>
      </c>
      <c r="J6385" s="8">
        <v>0</v>
      </c>
      <c r="K6385" s="9">
        <f>((D6385*D6333)+(E6385*E6333)+(F6385*F6333)+(G6385*G6333)+(H6385*H6333)+(I6385*I6333)+(J6385*J6333))+$L$9</f>
        <v>-0.36200000000000454</v>
      </c>
      <c r="L6385" s="8">
        <f t="shared" si="1730"/>
        <v>-1</v>
      </c>
      <c r="M6385" s="10">
        <f t="shared" si="1742"/>
        <v>-1</v>
      </c>
      <c r="N6385" s="20">
        <f t="shared" si="1731"/>
        <v>0</v>
      </c>
      <c r="O6385" s="20">
        <f t="shared" si="1743"/>
        <v>0</v>
      </c>
      <c r="P6385" s="20">
        <f t="shared" si="1732"/>
        <v>0</v>
      </c>
      <c r="Q6385" s="20">
        <f t="shared" si="1740"/>
        <v>0</v>
      </c>
      <c r="R6385" s="20">
        <f t="shared" si="1734"/>
        <v>0</v>
      </c>
      <c r="S6385" s="20">
        <f t="shared" si="1735"/>
        <v>0</v>
      </c>
      <c r="T6385" s="20">
        <f t="shared" si="1736"/>
        <v>0</v>
      </c>
      <c r="U6385" s="20">
        <f t="shared" si="1741"/>
        <v>0</v>
      </c>
    </row>
    <row r="6386" spans="3:21" ht="19.2" x14ac:dyDescent="0.3">
      <c r="C6386" s="14">
        <v>49</v>
      </c>
      <c r="D6386" s="8">
        <v>4</v>
      </c>
      <c r="E6386" s="8">
        <v>7</v>
      </c>
      <c r="F6386" s="8">
        <v>7</v>
      </c>
      <c r="G6386" s="8">
        <v>4</v>
      </c>
      <c r="H6386" s="8">
        <v>4</v>
      </c>
      <c r="I6386" s="8">
        <v>2</v>
      </c>
      <c r="J6386" s="8">
        <v>5</v>
      </c>
      <c r="K6386" s="9">
        <f>((D6386*D6333)+(E6386*E6333)+(F6386*F6333)+(G6386*G6333)+(H6386*H6333)+(I6386*I6333)+(J6386*J6333))+$L$9</f>
        <v>5.2799999999996849E-2</v>
      </c>
      <c r="L6386" s="8">
        <f t="shared" si="1730"/>
        <v>1</v>
      </c>
      <c r="M6386" s="10">
        <f t="shared" si="1742"/>
        <v>1</v>
      </c>
      <c r="N6386" s="20">
        <f t="shared" si="1731"/>
        <v>0</v>
      </c>
      <c r="O6386" s="20">
        <f>N6386*$D$2*D6386</f>
        <v>0</v>
      </c>
      <c r="P6386" s="20">
        <f t="shared" si="1732"/>
        <v>0</v>
      </c>
      <c r="Q6386" s="20">
        <f t="shared" si="1740"/>
        <v>0</v>
      </c>
      <c r="R6386" s="20">
        <f t="shared" si="1734"/>
        <v>0</v>
      </c>
      <c r="S6386" s="20">
        <f t="shared" si="1735"/>
        <v>0</v>
      </c>
      <c r="T6386" s="20">
        <f t="shared" si="1736"/>
        <v>0</v>
      </c>
      <c r="U6386" s="20">
        <f t="shared" si="1741"/>
        <v>0</v>
      </c>
    </row>
    <row r="6387" spans="3:21" ht="19.2" x14ac:dyDescent="0.3">
      <c r="C6387" s="14">
        <v>50</v>
      </c>
      <c r="D6387" s="8">
        <v>5</v>
      </c>
      <c r="E6387" s="8">
        <v>1</v>
      </c>
      <c r="F6387" s="8">
        <v>2</v>
      </c>
      <c r="G6387" s="8">
        <v>0</v>
      </c>
      <c r="H6387" s="8">
        <v>7</v>
      </c>
      <c r="I6387" s="8">
        <v>1</v>
      </c>
      <c r="J6387" s="8">
        <v>6</v>
      </c>
      <c r="K6387" s="9">
        <f>((D6387*D6333)+(E6387*E6333)+(F6387*F6333)+(G6387*G6333)+(H6387*H6333)+(I6387*I6333)+(J6387*J6333))+$L$9</f>
        <v>-0.18919999999999959</v>
      </c>
      <c r="L6387" s="8">
        <f t="shared" si="1730"/>
        <v>-1</v>
      </c>
      <c r="M6387" s="10">
        <f t="shared" si="1742"/>
        <v>1</v>
      </c>
      <c r="N6387" s="20">
        <f t="shared" si="1731"/>
        <v>2</v>
      </c>
      <c r="O6387" s="20">
        <f t="shared" ref="O6387" si="1744">N6387*$D$2*D6387</f>
        <v>0.1</v>
      </c>
      <c r="P6387" s="20">
        <f t="shared" si="1732"/>
        <v>0.02</v>
      </c>
      <c r="Q6387" s="20">
        <f t="shared" si="1740"/>
        <v>0.04</v>
      </c>
      <c r="R6387" s="20">
        <f t="shared" si="1734"/>
        <v>0</v>
      </c>
      <c r="S6387" s="20">
        <f t="shared" si="1735"/>
        <v>0.14000000000000001</v>
      </c>
      <c r="T6387" s="20">
        <f t="shared" si="1736"/>
        <v>0.02</v>
      </c>
      <c r="U6387" s="20">
        <f t="shared" si="1741"/>
        <v>0.12</v>
      </c>
    </row>
    <row r="6388" spans="3:21" ht="19.2" x14ac:dyDescent="0.3">
      <c r="C6388" s="12"/>
      <c r="D6388" s="12"/>
      <c r="E6388" s="12"/>
      <c r="F6388" s="12"/>
      <c r="G6388" s="12"/>
      <c r="H6388" s="12"/>
      <c r="I6388" s="12"/>
      <c r="J6388" s="12"/>
      <c r="K6388" s="12"/>
      <c r="L6388" s="58" t="s">
        <v>37</v>
      </c>
      <c r="M6388" s="58"/>
      <c r="N6388" s="24">
        <f>SUM(N6338:N6387)</f>
        <v>6</v>
      </c>
      <c r="O6388" s="23">
        <f>AVERAGE(O6338:O6387)</f>
        <v>6.4000000000000012E-3</v>
      </c>
      <c r="P6388" s="23">
        <f t="shared" ref="P6388:U6388" si="1745">AVERAGE(P6338:P6387)</f>
        <v>2.7999999999999995E-3</v>
      </c>
      <c r="Q6388" s="23">
        <f t="shared" si="1745"/>
        <v>0</v>
      </c>
      <c r="R6388" s="23">
        <f t="shared" si="1745"/>
        <v>-2.0000000000000005E-3</v>
      </c>
      <c r="S6388" s="23">
        <f t="shared" si="1745"/>
        <v>1.2000000000000008E-3</v>
      </c>
      <c r="T6388" s="23">
        <f t="shared" si="1745"/>
        <v>-1.1999999999999997E-3</v>
      </c>
      <c r="U6388" s="23">
        <f t="shared" si="1745"/>
        <v>1.1999999999999995E-3</v>
      </c>
    </row>
    <row r="6389" spans="3:21" ht="19.2" x14ac:dyDescent="0.3">
      <c r="C6389" s="12"/>
      <c r="D6389" s="12"/>
      <c r="E6389" s="12"/>
      <c r="F6389" s="12"/>
      <c r="G6389" s="12"/>
      <c r="H6389" s="12"/>
      <c r="I6389" s="12"/>
      <c r="J6389" s="12"/>
      <c r="K6389" s="12"/>
      <c r="L6389" s="56" t="s">
        <v>38</v>
      </c>
      <c r="M6389" s="56"/>
      <c r="N6389" s="57">
        <f>SUMSQ(N6338:N6387)</f>
        <v>36</v>
      </c>
      <c r="O6389" s="12"/>
      <c r="P6389" s="12"/>
      <c r="Q6389" s="12"/>
      <c r="R6389" s="12"/>
      <c r="S6389" s="12"/>
      <c r="T6389" s="12"/>
      <c r="U6389" s="12"/>
    </row>
    <row r="6390" spans="3:21" x14ac:dyDescent="0.3">
      <c r="L6390" s="56"/>
      <c r="M6390" s="56"/>
      <c r="N6390" s="57"/>
    </row>
    <row r="6391" spans="3:21" x14ac:dyDescent="0.3">
      <c r="C6391" s="6"/>
    </row>
    <row r="6393" spans="3:21" ht="20.399999999999999" x14ac:dyDescent="0.45">
      <c r="C6393" s="21"/>
      <c r="D6393" s="59" t="s">
        <v>18</v>
      </c>
      <c r="E6393" s="59"/>
      <c r="F6393" s="59"/>
      <c r="G6393" s="59"/>
      <c r="H6393" s="59"/>
      <c r="I6393" s="59"/>
      <c r="J6393" s="59"/>
      <c r="K6393" s="60" t="s">
        <v>41</v>
      </c>
      <c r="L6393" s="61"/>
      <c r="M6393" s="28">
        <v>104</v>
      </c>
      <c r="N6393" s="26"/>
    </row>
    <row r="6394" spans="3:21" ht="19.2" x14ac:dyDescent="0.45">
      <c r="C6394" s="25"/>
      <c r="D6394" s="22" t="s">
        <v>10</v>
      </c>
      <c r="E6394" s="22" t="s">
        <v>11</v>
      </c>
      <c r="F6394" s="22" t="s">
        <v>12</v>
      </c>
      <c r="G6394" s="22" t="s">
        <v>13</v>
      </c>
      <c r="H6394" s="22" t="s">
        <v>14</v>
      </c>
      <c r="I6394" s="22" t="s">
        <v>15</v>
      </c>
      <c r="J6394" s="22" t="s">
        <v>16</v>
      </c>
      <c r="L6394" s="27" t="s">
        <v>23</v>
      </c>
    </row>
    <row r="6395" spans="3:21" ht="19.2" x14ac:dyDescent="0.45">
      <c r="C6395" s="16" t="s">
        <v>39</v>
      </c>
      <c r="D6395" s="11">
        <f t="shared" ref="D6395:J6395" si="1746">O6388+D6333</f>
        <v>0.88400000000000001</v>
      </c>
      <c r="E6395" s="11">
        <f t="shared" si="1746"/>
        <v>0.1611999999999997</v>
      </c>
      <c r="F6395" s="11">
        <f t="shared" si="1746"/>
        <v>4.5199999999999768E-2</v>
      </c>
      <c r="G6395" s="11">
        <f t="shared" si="1746"/>
        <v>4.6000000000000117E-2</v>
      </c>
      <c r="H6395" s="11">
        <f t="shared" si="1746"/>
        <v>6.6400000000000237E-2</v>
      </c>
      <c r="I6395" s="11">
        <f t="shared" si="1746"/>
        <v>1.9999999999999601E-2</v>
      </c>
      <c r="J6395" s="11">
        <f t="shared" si="1746"/>
        <v>7.560000000000007E-2</v>
      </c>
      <c r="L6395" s="13">
        <v>-3.72</v>
      </c>
    </row>
    <row r="6396" spans="3:21" x14ac:dyDescent="0.3">
      <c r="P6396" s="5"/>
    </row>
    <row r="6398" spans="3:21" ht="19.2" x14ac:dyDescent="0.3">
      <c r="C6398" s="8"/>
      <c r="D6398" s="59" t="s">
        <v>17</v>
      </c>
      <c r="E6398" s="59"/>
      <c r="F6398" s="59"/>
      <c r="G6398" s="59"/>
      <c r="H6398" s="59"/>
      <c r="I6398" s="59"/>
      <c r="J6398" s="59"/>
      <c r="K6398" s="62"/>
      <c r="L6398" s="62"/>
      <c r="M6398" s="62"/>
      <c r="N6398" s="62"/>
      <c r="O6398" s="63" t="s">
        <v>24</v>
      </c>
      <c r="P6398" s="64"/>
      <c r="Q6398" s="64"/>
      <c r="R6398" s="64"/>
      <c r="S6398" s="64"/>
      <c r="T6398" s="64"/>
      <c r="U6398" s="64"/>
    </row>
    <row r="6399" spans="3:21" ht="19.2" x14ac:dyDescent="0.3">
      <c r="C6399" s="16" t="s">
        <v>40</v>
      </c>
      <c r="D6399" s="22" t="s">
        <v>10</v>
      </c>
      <c r="E6399" s="22" t="s">
        <v>11</v>
      </c>
      <c r="F6399" s="22" t="s">
        <v>12</v>
      </c>
      <c r="G6399" s="22" t="s">
        <v>13</v>
      </c>
      <c r="H6399" s="22" t="s">
        <v>14</v>
      </c>
      <c r="I6399" s="22" t="s">
        <v>15</v>
      </c>
      <c r="J6399" s="22" t="s">
        <v>16</v>
      </c>
      <c r="K6399" s="17" t="s">
        <v>19</v>
      </c>
      <c r="L6399" s="16" t="s">
        <v>20</v>
      </c>
      <c r="M6399" s="16" t="s">
        <v>21</v>
      </c>
      <c r="N6399" s="18" t="s">
        <v>22</v>
      </c>
      <c r="O6399" s="15" t="s">
        <v>25</v>
      </c>
      <c r="P6399" s="15" t="s">
        <v>26</v>
      </c>
      <c r="Q6399" s="15" t="s">
        <v>27</v>
      </c>
      <c r="R6399" s="15" t="s">
        <v>28</v>
      </c>
      <c r="S6399" s="15" t="s">
        <v>29</v>
      </c>
      <c r="T6399" s="15" t="s">
        <v>30</v>
      </c>
      <c r="U6399" s="15" t="s">
        <v>31</v>
      </c>
    </row>
    <row r="6400" spans="3:21" ht="19.2" x14ac:dyDescent="0.3">
      <c r="C6400" s="14">
        <v>1</v>
      </c>
      <c r="D6400" s="8">
        <v>4</v>
      </c>
      <c r="E6400" s="8">
        <v>7</v>
      </c>
      <c r="F6400" s="8">
        <v>1</v>
      </c>
      <c r="G6400" s="8">
        <v>2</v>
      </c>
      <c r="H6400" s="8">
        <v>9</v>
      </c>
      <c r="I6400" s="8">
        <v>3</v>
      </c>
      <c r="J6400" s="8">
        <v>5</v>
      </c>
      <c r="K6400" s="9">
        <f>((D6400*D6395)+(E6400*E6395)+(F6400*F6395)+(G6400*G6395)+(H6400*H6395)+(I6400*I6395)+(J6400*J6395))+$L$9</f>
        <v>8.7199999999999278E-2</v>
      </c>
      <c r="L6400" s="8">
        <f>IF(K6400&gt;=0,$D$3,$D$4)</f>
        <v>1</v>
      </c>
      <c r="M6400" s="10">
        <f>IF(VALUE(D6400 &amp; E6400 &amp; F6400 &amp; G6400 &amp; H6400 &amp; I6400 &amp; J6400) &gt;= 4712935, 1, -1)</f>
        <v>1</v>
      </c>
      <c r="N6400" s="20">
        <f>M6400-L6400</f>
        <v>0</v>
      </c>
      <c r="O6400" s="20">
        <f>$N$15*$D$2*D6390</f>
        <v>0</v>
      </c>
      <c r="P6400" s="20">
        <f>N6400*$D$2*E6400</f>
        <v>0</v>
      </c>
      <c r="Q6400" s="20">
        <f>N6400*$D$2*F6400</f>
        <v>0</v>
      </c>
      <c r="R6400" s="20">
        <f>N6400*$D$2*G6400</f>
        <v>0</v>
      </c>
      <c r="S6400" s="20">
        <f>N6400*$D$2*H6400</f>
        <v>0</v>
      </c>
      <c r="T6400" s="20">
        <f>N6400*$D$2*I6400</f>
        <v>0</v>
      </c>
      <c r="U6400" s="20">
        <f>N6400*$D$2*J6400</f>
        <v>0</v>
      </c>
    </row>
    <row r="6401" spans="3:21" ht="19.2" x14ac:dyDescent="0.3">
      <c r="C6401" s="14">
        <v>2</v>
      </c>
      <c r="D6401" s="8">
        <v>5</v>
      </c>
      <c r="E6401" s="8">
        <v>0</v>
      </c>
      <c r="F6401" s="8">
        <v>8</v>
      </c>
      <c r="G6401" s="8">
        <v>6</v>
      </c>
      <c r="H6401" s="8">
        <v>8</v>
      </c>
      <c r="I6401" s="8">
        <v>8</v>
      </c>
      <c r="J6401" s="8">
        <v>7</v>
      </c>
      <c r="K6401" s="9">
        <f>((D6401*D6395)+(E6401*E6395)+(F6401*F6395)+(G6401*G6395)+(H6401*H6395)+(I6401*I6395)+(J6401*J6395))+$L$9</f>
        <v>0.5279999999999978</v>
      </c>
      <c r="L6401" s="8">
        <f t="shared" ref="L6401:L6449" si="1747">IF(K6401&gt;=0,$D$3,$D$4)</f>
        <v>1</v>
      </c>
      <c r="M6401" s="10">
        <f>IF(VALUE(D6401 &amp; E6401 &amp; F6401 &amp; G6401 &amp; H6401 &amp; I6401 &amp; J6401) &gt;= 4712935, 1, -1)</f>
        <v>1</v>
      </c>
      <c r="N6401" s="20">
        <f t="shared" ref="N6401:N6449" si="1748">M6401-L6401</f>
        <v>0</v>
      </c>
      <c r="O6401" s="20">
        <f>N6401*$D$2*D6401</f>
        <v>0</v>
      </c>
      <c r="P6401" s="20">
        <f t="shared" ref="P6401:P6449" si="1749">N6401*$D$2*E6401</f>
        <v>0</v>
      </c>
      <c r="Q6401" s="20">
        <f t="shared" ref="Q6401:Q6402" si="1750">N6401*$D$2*F6401</f>
        <v>0</v>
      </c>
      <c r="R6401" s="20">
        <f t="shared" ref="R6401:R6449" si="1751">N6401*$D$2*G6401</f>
        <v>0</v>
      </c>
      <c r="S6401" s="20">
        <f t="shared" ref="S6401:S6449" si="1752">N6401*$D$2*H6401</f>
        <v>0</v>
      </c>
      <c r="T6401" s="20">
        <f t="shared" ref="T6401:T6449" si="1753">N6401*$D$2*I6401</f>
        <v>0</v>
      </c>
      <c r="U6401" s="20">
        <f t="shared" ref="U6401:U6403" si="1754">N6401*$D$2*J6401</f>
        <v>0</v>
      </c>
    </row>
    <row r="6402" spans="3:21" ht="19.2" x14ac:dyDescent="0.3">
      <c r="C6402" s="14">
        <v>3</v>
      </c>
      <c r="D6402" s="8">
        <v>5</v>
      </c>
      <c r="E6402" s="8">
        <v>3</v>
      </c>
      <c r="F6402" s="8">
        <v>7</v>
      </c>
      <c r="G6402" s="8">
        <v>3</v>
      </c>
      <c r="H6402" s="8">
        <v>1</v>
      </c>
      <c r="I6402" s="8">
        <v>4</v>
      </c>
      <c r="J6402" s="8">
        <v>5</v>
      </c>
      <c r="K6402" s="9">
        <f>((D6402*D6395)+(E6402*E6395)+(F6402*F6395)+(G6402*G6395)+(H6402*H6395)+(I6402*I6395)+(J6402*J6395))+$L$9</f>
        <v>0.13239999999999519</v>
      </c>
      <c r="L6402" s="8">
        <f t="shared" si="1747"/>
        <v>1</v>
      </c>
      <c r="M6402" s="10">
        <f t="shared" ref="M6402:M6405" si="1755">IF(VALUE(D6402 &amp; E6402 &amp; F6402 &amp; G6402 &amp; H6402 &amp; I6402 &amp; J6402) &gt;= 4712935, 1, -1)</f>
        <v>1</v>
      </c>
      <c r="N6402" s="20">
        <f t="shared" si="1748"/>
        <v>0</v>
      </c>
      <c r="O6402" s="20">
        <f t="shared" ref="O6402:O6444" si="1756">N6402*$D$2*D6402</f>
        <v>0</v>
      </c>
      <c r="P6402" s="20">
        <f t="shared" si="1749"/>
        <v>0</v>
      </c>
      <c r="Q6402" s="20">
        <f t="shared" si="1750"/>
        <v>0</v>
      </c>
      <c r="R6402" s="20">
        <f t="shared" si="1751"/>
        <v>0</v>
      </c>
      <c r="S6402" s="20">
        <f t="shared" si="1752"/>
        <v>0</v>
      </c>
      <c r="T6402" s="20">
        <f t="shared" si="1753"/>
        <v>0</v>
      </c>
      <c r="U6402" s="20">
        <f t="shared" si="1754"/>
        <v>0</v>
      </c>
    </row>
    <row r="6403" spans="3:21" ht="19.2" x14ac:dyDescent="0.3">
      <c r="C6403" s="14">
        <v>4</v>
      </c>
      <c r="D6403" s="8">
        <v>4</v>
      </c>
      <c r="E6403" s="8">
        <v>0</v>
      </c>
      <c r="F6403" s="8">
        <v>5</v>
      </c>
      <c r="G6403" s="8">
        <v>6</v>
      </c>
      <c r="H6403" s="8">
        <v>4</v>
      </c>
      <c r="I6403" s="8">
        <v>4</v>
      </c>
      <c r="J6403" s="8">
        <v>1</v>
      </c>
      <c r="K6403" s="9">
        <f>((D6403*D6395)+(E6403*E6395)+(F6403*F6395)+(G6403*G6395)+(H6403*H6395)+(I6403*I6395)+(J6403*J6395))+$L$9</f>
        <v>-1.2908000000000017</v>
      </c>
      <c r="L6403" s="8">
        <f t="shared" si="1747"/>
        <v>-1</v>
      </c>
      <c r="M6403" s="10">
        <f t="shared" si="1755"/>
        <v>-1</v>
      </c>
      <c r="N6403" s="20">
        <f t="shared" si="1748"/>
        <v>0</v>
      </c>
      <c r="O6403" s="20">
        <f t="shared" si="1756"/>
        <v>0</v>
      </c>
      <c r="P6403" s="20">
        <f t="shared" si="1749"/>
        <v>0</v>
      </c>
      <c r="Q6403" s="20">
        <f>N6403*$D$2*F6403</f>
        <v>0</v>
      </c>
      <c r="R6403" s="20">
        <f t="shared" si="1751"/>
        <v>0</v>
      </c>
      <c r="S6403" s="20">
        <f t="shared" si="1752"/>
        <v>0</v>
      </c>
      <c r="T6403" s="20">
        <f t="shared" si="1753"/>
        <v>0</v>
      </c>
      <c r="U6403" s="20">
        <f t="shared" si="1754"/>
        <v>0</v>
      </c>
    </row>
    <row r="6404" spans="3:21" ht="19.2" x14ac:dyDescent="0.3">
      <c r="C6404" s="14">
        <v>5</v>
      </c>
      <c r="D6404" s="8">
        <v>5</v>
      </c>
      <c r="E6404" s="8">
        <v>1</v>
      </c>
      <c r="F6404" s="8">
        <v>3</v>
      </c>
      <c r="G6404" s="8">
        <v>7</v>
      </c>
      <c r="H6404" s="8">
        <v>0</v>
      </c>
      <c r="I6404" s="8">
        <v>4</v>
      </c>
      <c r="J6404" s="8">
        <v>5</v>
      </c>
      <c r="K6404" s="9">
        <f>((D6404*D6395)+(E6404*E6395)+(F6404*F6395)+(G6404*G6395)+(H6404*H6395)+(I6404*I6395)+(J6404*J6395))+$L$9</f>
        <v>-0.25320000000000142</v>
      </c>
      <c r="L6404" s="8">
        <f t="shared" si="1747"/>
        <v>-1</v>
      </c>
      <c r="M6404" s="10">
        <f t="shared" si="1755"/>
        <v>1</v>
      </c>
      <c r="N6404" s="20">
        <f t="shared" si="1748"/>
        <v>2</v>
      </c>
      <c r="O6404" s="20">
        <f t="shared" si="1756"/>
        <v>0.1</v>
      </c>
      <c r="P6404" s="20">
        <f t="shared" si="1749"/>
        <v>0.02</v>
      </c>
      <c r="Q6404" s="20">
        <f t="shared" ref="Q6404:Q6449" si="1757">N6404*$D$2*F6404</f>
        <v>0.06</v>
      </c>
      <c r="R6404" s="20">
        <f t="shared" si="1751"/>
        <v>0.14000000000000001</v>
      </c>
      <c r="S6404" s="20">
        <f t="shared" si="1752"/>
        <v>0</v>
      </c>
      <c r="T6404" s="20">
        <f t="shared" si="1753"/>
        <v>0.08</v>
      </c>
      <c r="U6404" s="20">
        <f>N6404*$D$2*J6404</f>
        <v>0.1</v>
      </c>
    </row>
    <row r="6405" spans="3:21" ht="19.2" x14ac:dyDescent="0.3">
      <c r="C6405" s="14">
        <v>6</v>
      </c>
      <c r="D6405" s="8">
        <v>4</v>
      </c>
      <c r="E6405" s="8">
        <v>9</v>
      </c>
      <c r="F6405" s="8">
        <v>4</v>
      </c>
      <c r="G6405" s="8">
        <v>9</v>
      </c>
      <c r="H6405" s="8">
        <v>2</v>
      </c>
      <c r="I6405" s="8">
        <v>0</v>
      </c>
      <c r="J6405" s="8">
        <v>8</v>
      </c>
      <c r="K6405" s="9">
        <f>((D6405*D6395)+(E6405*E6395)+(F6405*F6395)+(G6405*G6395)+(H6405*H6395)+(I6405*I6395)+(J6405*J6395))+$L$9</f>
        <v>0.56919999999999771</v>
      </c>
      <c r="L6405" s="8">
        <f t="shared" si="1747"/>
        <v>1</v>
      </c>
      <c r="M6405" s="10">
        <f t="shared" si="1755"/>
        <v>1</v>
      </c>
      <c r="N6405" s="20">
        <f t="shared" si="1748"/>
        <v>0</v>
      </c>
      <c r="O6405" s="20">
        <f t="shared" si="1756"/>
        <v>0</v>
      </c>
      <c r="P6405" s="20">
        <f t="shared" si="1749"/>
        <v>0</v>
      </c>
      <c r="Q6405" s="20">
        <f t="shared" si="1757"/>
        <v>0</v>
      </c>
      <c r="R6405" s="20">
        <f t="shared" si="1751"/>
        <v>0</v>
      </c>
      <c r="S6405" s="20">
        <f t="shared" si="1752"/>
        <v>0</v>
      </c>
      <c r="T6405" s="20">
        <f t="shared" si="1753"/>
        <v>0</v>
      </c>
      <c r="U6405" s="20">
        <f t="shared" ref="U6405:U6449" si="1758">N6405*$D$2*J6405</f>
        <v>0</v>
      </c>
    </row>
    <row r="6406" spans="3:21" ht="19.2" x14ac:dyDescent="0.3">
      <c r="C6406" s="14">
        <v>7</v>
      </c>
      <c r="D6406" s="8">
        <v>4</v>
      </c>
      <c r="E6406" s="8">
        <v>1</v>
      </c>
      <c r="F6406" s="8">
        <v>1</v>
      </c>
      <c r="G6406" s="8">
        <v>5</v>
      </c>
      <c r="H6406" s="8">
        <v>6</v>
      </c>
      <c r="I6406" s="8">
        <v>5</v>
      </c>
      <c r="J6406" s="8">
        <v>7</v>
      </c>
      <c r="K6406" s="9">
        <f>((D6406*D6395)+(E6406*E6395)+(F6406*F6395)+(G6406*G6395)+(H6406*H6395)+(I6406*I6395)+(J6406*J6395))+$L$9</f>
        <v>-0.75000000000000089</v>
      </c>
      <c r="L6406" s="8">
        <f t="shared" si="1747"/>
        <v>-1</v>
      </c>
      <c r="M6406" s="10">
        <f>IF(VALUE(D6406 &amp; E6406 &amp; F6406 &amp; G6406 &amp; H6406 &amp; I6406 &amp; J6406) &gt;= 4712935, 1, -1)</f>
        <v>-1</v>
      </c>
      <c r="N6406" s="20">
        <f t="shared" si="1748"/>
        <v>0</v>
      </c>
      <c r="O6406" s="20">
        <f t="shared" si="1756"/>
        <v>0</v>
      </c>
      <c r="P6406" s="20">
        <f t="shared" si="1749"/>
        <v>0</v>
      </c>
      <c r="Q6406" s="20">
        <f t="shared" si="1757"/>
        <v>0</v>
      </c>
      <c r="R6406" s="20">
        <f t="shared" si="1751"/>
        <v>0</v>
      </c>
      <c r="S6406" s="20">
        <f t="shared" si="1752"/>
        <v>0</v>
      </c>
      <c r="T6406" s="20">
        <f t="shared" si="1753"/>
        <v>0</v>
      </c>
      <c r="U6406" s="20">
        <f t="shared" si="1758"/>
        <v>0</v>
      </c>
    </row>
    <row r="6407" spans="3:21" ht="19.2" x14ac:dyDescent="0.3">
      <c r="C6407" s="14">
        <v>8</v>
      </c>
      <c r="D6407" s="8">
        <v>4</v>
      </c>
      <c r="E6407" s="8">
        <v>5</v>
      </c>
      <c r="F6407" s="8">
        <v>9</v>
      </c>
      <c r="G6407" s="8">
        <v>3</v>
      </c>
      <c r="H6407" s="8">
        <v>8</v>
      </c>
      <c r="I6407" s="8">
        <v>5</v>
      </c>
      <c r="J6407" s="8">
        <v>3</v>
      </c>
      <c r="K6407" s="9">
        <f>((D6407*D6395)+(E6407*E6395)+(F6407*F6395)+(G6407*G6395)+(H6407*H6395)+(I6407*I6395)+(J6407*J6395))+$L$9</f>
        <v>-5.20000000000298E-3</v>
      </c>
      <c r="L6407" s="8">
        <f t="shared" si="1747"/>
        <v>-1</v>
      </c>
      <c r="M6407" s="10">
        <f t="shared" ref="M6407:M6449" si="1759">IF(VALUE(D6407 &amp; E6407 &amp; F6407 &amp; G6407 &amp; H6407 &amp; I6407 &amp; J6407) &gt;= 4712935, 1, -1)</f>
        <v>-1</v>
      </c>
      <c r="N6407" s="20">
        <f t="shared" si="1748"/>
        <v>0</v>
      </c>
      <c r="O6407" s="20">
        <f t="shared" si="1756"/>
        <v>0</v>
      </c>
      <c r="P6407" s="20">
        <f t="shared" si="1749"/>
        <v>0</v>
      </c>
      <c r="Q6407" s="20">
        <f t="shared" si="1757"/>
        <v>0</v>
      </c>
      <c r="R6407" s="20">
        <f t="shared" si="1751"/>
        <v>0</v>
      </c>
      <c r="S6407" s="20">
        <f t="shared" si="1752"/>
        <v>0</v>
      </c>
      <c r="T6407" s="20">
        <f t="shared" si="1753"/>
        <v>0</v>
      </c>
      <c r="U6407" s="20">
        <f t="shared" si="1758"/>
        <v>0</v>
      </c>
    </row>
    <row r="6408" spans="3:21" ht="19.2" x14ac:dyDescent="0.3">
      <c r="C6408" s="14">
        <v>9</v>
      </c>
      <c r="D6408" s="8">
        <v>4</v>
      </c>
      <c r="E6408" s="8">
        <v>8</v>
      </c>
      <c r="F6408" s="8">
        <v>3</v>
      </c>
      <c r="G6408" s="8">
        <v>0</v>
      </c>
      <c r="H6408" s="8">
        <v>7</v>
      </c>
      <c r="I6408" s="8">
        <v>2</v>
      </c>
      <c r="J6408" s="8">
        <v>1</v>
      </c>
      <c r="K6408" s="9">
        <f>((D6408*D6395)+(E6408*E6395)+(F6408*F6395)+(G6408*G6395)+(H6408*H6395)+(I6408*I6395)+(J6408*J6395))+$L$9</f>
        <v>-0.20840000000000281</v>
      </c>
      <c r="L6408" s="8">
        <f t="shared" si="1747"/>
        <v>-1</v>
      </c>
      <c r="M6408" s="10">
        <f t="shared" si="1759"/>
        <v>1</v>
      </c>
      <c r="N6408" s="20">
        <f t="shared" si="1748"/>
        <v>2</v>
      </c>
      <c r="O6408" s="20">
        <f t="shared" si="1756"/>
        <v>0.08</v>
      </c>
      <c r="P6408" s="20">
        <f t="shared" si="1749"/>
        <v>0.16</v>
      </c>
      <c r="Q6408" s="20">
        <f t="shared" si="1757"/>
        <v>0.06</v>
      </c>
      <c r="R6408" s="20">
        <f t="shared" si="1751"/>
        <v>0</v>
      </c>
      <c r="S6408" s="20">
        <f t="shared" si="1752"/>
        <v>0.14000000000000001</v>
      </c>
      <c r="T6408" s="20">
        <f t="shared" si="1753"/>
        <v>0.04</v>
      </c>
      <c r="U6408" s="20">
        <f t="shared" si="1758"/>
        <v>0.02</v>
      </c>
    </row>
    <row r="6409" spans="3:21" ht="19.2" x14ac:dyDescent="0.3">
      <c r="C6409" s="14">
        <v>10</v>
      </c>
      <c r="D6409" s="8">
        <v>4</v>
      </c>
      <c r="E6409" s="8">
        <v>5</v>
      </c>
      <c r="F6409" s="8">
        <v>5</v>
      </c>
      <c r="G6409" s="8">
        <v>7</v>
      </c>
      <c r="H6409" s="8">
        <v>4</v>
      </c>
      <c r="I6409" s="8">
        <v>9</v>
      </c>
      <c r="J6409" s="8">
        <v>6</v>
      </c>
      <c r="K6409" s="9">
        <f>((D6409*D6395)+(E6409*E6395)+(F6409*F6395)+(G6409*G6395)+(H6409*H6395)+(I6409*I6395)+(J6409*J6395))+$L$9</f>
        <v>3.9199999999996571E-2</v>
      </c>
      <c r="L6409" s="8">
        <f t="shared" si="1747"/>
        <v>1</v>
      </c>
      <c r="M6409" s="10">
        <f t="shared" si="1759"/>
        <v>-1</v>
      </c>
      <c r="N6409" s="20">
        <f t="shared" si="1748"/>
        <v>-2</v>
      </c>
      <c r="O6409" s="20">
        <f t="shared" si="1756"/>
        <v>-0.08</v>
      </c>
      <c r="P6409" s="20">
        <f t="shared" si="1749"/>
        <v>-0.1</v>
      </c>
      <c r="Q6409" s="20">
        <f t="shared" si="1757"/>
        <v>-0.1</v>
      </c>
      <c r="R6409" s="20">
        <f t="shared" si="1751"/>
        <v>-0.14000000000000001</v>
      </c>
      <c r="S6409" s="20">
        <f t="shared" si="1752"/>
        <v>-0.08</v>
      </c>
      <c r="T6409" s="20">
        <f t="shared" si="1753"/>
        <v>-0.18</v>
      </c>
      <c r="U6409" s="20">
        <f t="shared" si="1758"/>
        <v>-0.12</v>
      </c>
    </row>
    <row r="6410" spans="3:21" ht="19.2" x14ac:dyDescent="0.3">
      <c r="C6410" s="14">
        <v>11</v>
      </c>
      <c r="D6410" s="8">
        <v>5</v>
      </c>
      <c r="E6410" s="8">
        <v>2</v>
      </c>
      <c r="F6410" s="8">
        <v>5</v>
      </c>
      <c r="G6410" s="8">
        <v>9</v>
      </c>
      <c r="H6410" s="8">
        <v>7</v>
      </c>
      <c r="I6410" s="8">
        <v>2</v>
      </c>
      <c r="J6410" s="8">
        <v>2</v>
      </c>
      <c r="K6410" s="9">
        <f>((D6410*D6395)+(E6410*E6395)+(F6410*F6395)+(G6410*G6395)+(H6410*H6395)+(I6410*I6395)+(J6410*J6395))+$L$9</f>
        <v>0.28840000000000021</v>
      </c>
      <c r="L6410" s="8">
        <f t="shared" si="1747"/>
        <v>1</v>
      </c>
      <c r="M6410" s="10">
        <f t="shared" si="1759"/>
        <v>1</v>
      </c>
      <c r="N6410" s="20">
        <f t="shared" si="1748"/>
        <v>0</v>
      </c>
      <c r="O6410" s="20">
        <f t="shared" si="1756"/>
        <v>0</v>
      </c>
      <c r="P6410" s="20">
        <f t="shared" si="1749"/>
        <v>0</v>
      </c>
      <c r="Q6410" s="20">
        <f t="shared" si="1757"/>
        <v>0</v>
      </c>
      <c r="R6410" s="20">
        <f t="shared" si="1751"/>
        <v>0</v>
      </c>
      <c r="S6410" s="20">
        <f t="shared" si="1752"/>
        <v>0</v>
      </c>
      <c r="T6410" s="20">
        <f t="shared" si="1753"/>
        <v>0</v>
      </c>
      <c r="U6410" s="20">
        <f t="shared" si="1758"/>
        <v>0</v>
      </c>
    </row>
    <row r="6411" spans="3:21" ht="19.2" x14ac:dyDescent="0.3">
      <c r="C6411" s="14">
        <v>12</v>
      </c>
      <c r="D6411" s="8">
        <v>5</v>
      </c>
      <c r="E6411" s="8">
        <v>2</v>
      </c>
      <c r="F6411" s="8">
        <v>1</v>
      </c>
      <c r="G6411" s="8">
        <v>3</v>
      </c>
      <c r="H6411" s="8">
        <v>5</v>
      </c>
      <c r="I6411" s="8">
        <v>9</v>
      </c>
      <c r="J6411" s="8">
        <v>5</v>
      </c>
      <c r="K6411" s="9">
        <f>((D6411*D6395)+(E6411*E6395)+(F6411*F6395)+(G6411*G6395)+(H6411*H6395)+(I6411*I6395)+(J6411*J6395))+$L$9</f>
        <v>6.5599999999996328E-2</v>
      </c>
      <c r="L6411" s="8">
        <f t="shared" si="1747"/>
        <v>1</v>
      </c>
      <c r="M6411" s="10">
        <f t="shared" si="1759"/>
        <v>1</v>
      </c>
      <c r="N6411" s="20">
        <f t="shared" si="1748"/>
        <v>0</v>
      </c>
      <c r="O6411" s="20">
        <f t="shared" si="1756"/>
        <v>0</v>
      </c>
      <c r="P6411" s="20">
        <f t="shared" si="1749"/>
        <v>0</v>
      </c>
      <c r="Q6411" s="20">
        <f t="shared" si="1757"/>
        <v>0</v>
      </c>
      <c r="R6411" s="20">
        <f t="shared" si="1751"/>
        <v>0</v>
      </c>
      <c r="S6411" s="20">
        <f t="shared" si="1752"/>
        <v>0</v>
      </c>
      <c r="T6411" s="20">
        <f t="shared" si="1753"/>
        <v>0</v>
      </c>
      <c r="U6411" s="20">
        <f t="shared" si="1758"/>
        <v>0</v>
      </c>
    </row>
    <row r="6412" spans="3:21" ht="19.2" x14ac:dyDescent="0.3">
      <c r="C6412" s="14">
        <v>13</v>
      </c>
      <c r="D6412" s="8">
        <v>4</v>
      </c>
      <c r="E6412" s="8">
        <v>4</v>
      </c>
      <c r="F6412" s="8">
        <v>7</v>
      </c>
      <c r="G6412" s="8">
        <v>3</v>
      </c>
      <c r="H6412" s="8">
        <v>5</v>
      </c>
      <c r="I6412" s="8">
        <v>0</v>
      </c>
      <c r="J6412" s="8">
        <v>2</v>
      </c>
      <c r="K6412" s="9">
        <f>((D6412*D6395)+(E6412*E6395)+(F6412*F6395)+(G6412*G6395)+(H6412*H6395)+(I6412*I6395)+(J6412*J6395))+$L$9</f>
        <v>-0.63160000000000149</v>
      </c>
      <c r="L6412" s="8">
        <f t="shared" si="1747"/>
        <v>-1</v>
      </c>
      <c r="M6412" s="10">
        <f t="shared" si="1759"/>
        <v>-1</v>
      </c>
      <c r="N6412" s="20">
        <f t="shared" si="1748"/>
        <v>0</v>
      </c>
      <c r="O6412" s="20">
        <f t="shared" si="1756"/>
        <v>0</v>
      </c>
      <c r="P6412" s="20">
        <f t="shared" si="1749"/>
        <v>0</v>
      </c>
      <c r="Q6412" s="20">
        <f t="shared" si="1757"/>
        <v>0</v>
      </c>
      <c r="R6412" s="20">
        <f t="shared" si="1751"/>
        <v>0</v>
      </c>
      <c r="S6412" s="20">
        <f t="shared" si="1752"/>
        <v>0</v>
      </c>
      <c r="T6412" s="20">
        <f t="shared" si="1753"/>
        <v>0</v>
      </c>
      <c r="U6412" s="20">
        <f t="shared" si="1758"/>
        <v>0</v>
      </c>
    </row>
    <row r="6413" spans="3:21" ht="19.2" x14ac:dyDescent="0.3">
      <c r="C6413" s="14">
        <v>14</v>
      </c>
      <c r="D6413" s="8">
        <v>4</v>
      </c>
      <c r="E6413" s="8">
        <v>1</v>
      </c>
      <c r="F6413" s="8">
        <v>3</v>
      </c>
      <c r="G6413" s="8">
        <v>3</v>
      </c>
      <c r="H6413" s="8">
        <v>9</v>
      </c>
      <c r="I6413" s="8">
        <v>4</v>
      </c>
      <c r="J6413" s="8">
        <v>1</v>
      </c>
      <c r="K6413" s="9">
        <f>((D6413*D6395)+(E6413*E6395)+(F6413*F6395)+(G6413*G6395)+(H6413*H6395)+(I6413*I6395)+(J6413*J6395))+$L$9</f>
        <v>-1.0260000000000007</v>
      </c>
      <c r="L6413" s="8">
        <f t="shared" si="1747"/>
        <v>-1</v>
      </c>
      <c r="M6413" s="10">
        <f t="shared" si="1759"/>
        <v>-1</v>
      </c>
      <c r="N6413" s="20">
        <f t="shared" si="1748"/>
        <v>0</v>
      </c>
      <c r="O6413" s="20">
        <f t="shared" si="1756"/>
        <v>0</v>
      </c>
      <c r="P6413" s="20">
        <f t="shared" si="1749"/>
        <v>0</v>
      </c>
      <c r="Q6413" s="20">
        <f t="shared" si="1757"/>
        <v>0</v>
      </c>
      <c r="R6413" s="20">
        <f t="shared" si="1751"/>
        <v>0</v>
      </c>
      <c r="S6413" s="20">
        <f t="shared" si="1752"/>
        <v>0</v>
      </c>
      <c r="T6413" s="20">
        <f t="shared" si="1753"/>
        <v>0</v>
      </c>
      <c r="U6413" s="20">
        <f t="shared" si="1758"/>
        <v>0</v>
      </c>
    </row>
    <row r="6414" spans="3:21" ht="19.2" x14ac:dyDescent="0.3">
      <c r="C6414" s="14">
        <v>15</v>
      </c>
      <c r="D6414" s="8">
        <v>4</v>
      </c>
      <c r="E6414" s="8">
        <v>5</v>
      </c>
      <c r="F6414" s="8">
        <v>8</v>
      </c>
      <c r="G6414" s="8">
        <v>6</v>
      </c>
      <c r="H6414" s="8">
        <v>6</v>
      </c>
      <c r="I6414" s="8">
        <v>5</v>
      </c>
      <c r="J6414" s="8">
        <v>7</v>
      </c>
      <c r="K6414" s="9">
        <f>((D6414*D6395)+(E6414*E6395)+(F6414*F6395)+(G6414*G6395)+(H6414*H6395)+(I6414*I6395)+(J6414*J6395))+$L$9</f>
        <v>0.25719999999999743</v>
      </c>
      <c r="L6414" s="8">
        <f t="shared" si="1747"/>
        <v>1</v>
      </c>
      <c r="M6414" s="10">
        <f t="shared" si="1759"/>
        <v>-1</v>
      </c>
      <c r="N6414" s="20">
        <f t="shared" si="1748"/>
        <v>-2</v>
      </c>
      <c r="O6414" s="20">
        <f t="shared" si="1756"/>
        <v>-0.08</v>
      </c>
      <c r="P6414" s="20">
        <f t="shared" si="1749"/>
        <v>-0.1</v>
      </c>
      <c r="Q6414" s="20">
        <f t="shared" si="1757"/>
        <v>-0.16</v>
      </c>
      <c r="R6414" s="20">
        <f t="shared" si="1751"/>
        <v>-0.12</v>
      </c>
      <c r="S6414" s="20">
        <f t="shared" si="1752"/>
        <v>-0.12</v>
      </c>
      <c r="T6414" s="20">
        <f t="shared" si="1753"/>
        <v>-0.1</v>
      </c>
      <c r="U6414" s="20">
        <f t="shared" si="1758"/>
        <v>-0.14000000000000001</v>
      </c>
    </row>
    <row r="6415" spans="3:21" ht="19.2" x14ac:dyDescent="0.3">
      <c r="C6415" s="14">
        <v>16</v>
      </c>
      <c r="D6415" s="8">
        <v>4</v>
      </c>
      <c r="E6415" s="8">
        <v>2</v>
      </c>
      <c r="F6415" s="8">
        <v>6</v>
      </c>
      <c r="G6415" s="8">
        <v>1</v>
      </c>
      <c r="H6415" s="8">
        <v>6</v>
      </c>
      <c r="I6415" s="8">
        <v>3</v>
      </c>
      <c r="J6415" s="8">
        <v>5</v>
      </c>
      <c r="K6415" s="9">
        <f>((D6415*D6395)+(E6415*E6395)+(F6415*F6395)+(G6415*G6395)+(H6415*H6395)+(I6415*I6395)+(J6415*J6395))+$L$9</f>
        <v>-0.73800000000000132</v>
      </c>
      <c r="L6415" s="8">
        <f t="shared" si="1747"/>
        <v>-1</v>
      </c>
      <c r="M6415" s="10">
        <f t="shared" si="1759"/>
        <v>-1</v>
      </c>
      <c r="N6415" s="20">
        <f t="shared" si="1748"/>
        <v>0</v>
      </c>
      <c r="O6415" s="20">
        <f t="shared" si="1756"/>
        <v>0</v>
      </c>
      <c r="P6415" s="20">
        <f t="shared" si="1749"/>
        <v>0</v>
      </c>
      <c r="Q6415" s="20">
        <f t="shared" si="1757"/>
        <v>0</v>
      </c>
      <c r="R6415" s="20">
        <f t="shared" si="1751"/>
        <v>0</v>
      </c>
      <c r="S6415" s="20">
        <f t="shared" si="1752"/>
        <v>0</v>
      </c>
      <c r="T6415" s="20">
        <f t="shared" si="1753"/>
        <v>0</v>
      </c>
      <c r="U6415" s="20">
        <f t="shared" si="1758"/>
        <v>0</v>
      </c>
    </row>
    <row r="6416" spans="3:21" ht="19.2" x14ac:dyDescent="0.3">
      <c r="C6416" s="14">
        <v>17</v>
      </c>
      <c r="D6416" s="8">
        <v>4</v>
      </c>
      <c r="E6416" s="8">
        <v>7</v>
      </c>
      <c r="F6416" s="8">
        <v>3</v>
      </c>
      <c r="G6416" s="8">
        <v>3</v>
      </c>
      <c r="H6416" s="8">
        <v>9</v>
      </c>
      <c r="I6416" s="8">
        <v>7</v>
      </c>
      <c r="J6416" s="8">
        <v>7</v>
      </c>
      <c r="K6416" s="9">
        <f>((D6416*D6395)+(E6416*E6395)+(F6416*F6395)+(G6416*G6395)+(H6416*H6395)+(I6416*I6395)+(J6416*J6395))+$L$9</f>
        <v>0.4547999999999961</v>
      </c>
      <c r="L6416" s="8">
        <f t="shared" si="1747"/>
        <v>1</v>
      </c>
      <c r="M6416" s="10">
        <f t="shared" si="1759"/>
        <v>1</v>
      </c>
      <c r="N6416" s="20">
        <f t="shared" si="1748"/>
        <v>0</v>
      </c>
      <c r="O6416" s="20">
        <f t="shared" si="1756"/>
        <v>0</v>
      </c>
      <c r="P6416" s="20">
        <f t="shared" si="1749"/>
        <v>0</v>
      </c>
      <c r="Q6416" s="20">
        <f t="shared" si="1757"/>
        <v>0</v>
      </c>
      <c r="R6416" s="20">
        <f t="shared" si="1751"/>
        <v>0</v>
      </c>
      <c r="S6416" s="20">
        <f t="shared" si="1752"/>
        <v>0</v>
      </c>
      <c r="T6416" s="20">
        <f t="shared" si="1753"/>
        <v>0</v>
      </c>
      <c r="U6416" s="20">
        <f t="shared" si="1758"/>
        <v>0</v>
      </c>
    </row>
    <row r="6417" spans="3:21" ht="19.2" x14ac:dyDescent="0.3">
      <c r="C6417" s="14">
        <v>18</v>
      </c>
      <c r="D6417" s="8">
        <v>4</v>
      </c>
      <c r="E6417" s="8">
        <v>9</v>
      </c>
      <c r="F6417" s="8">
        <v>6</v>
      </c>
      <c r="G6417" s="8">
        <v>5</v>
      </c>
      <c r="H6417" s="8">
        <v>8</v>
      </c>
      <c r="I6417" s="8">
        <v>2</v>
      </c>
      <c r="J6417" s="8">
        <v>2</v>
      </c>
      <c r="K6417" s="9">
        <f>((D6417*D6395)+(E6417*E6395)+(F6417*F6395)+(G6417*G6395)+(H6417*H6395)+(I6417*I6395)+(J6417*J6395))+$L$9</f>
        <v>0.46039999999999726</v>
      </c>
      <c r="L6417" s="8">
        <f t="shared" si="1747"/>
        <v>1</v>
      </c>
      <c r="M6417" s="10">
        <f t="shared" si="1759"/>
        <v>1</v>
      </c>
      <c r="N6417" s="20">
        <f t="shared" si="1748"/>
        <v>0</v>
      </c>
      <c r="O6417" s="20">
        <f t="shared" si="1756"/>
        <v>0</v>
      </c>
      <c r="P6417" s="20">
        <f t="shared" si="1749"/>
        <v>0</v>
      </c>
      <c r="Q6417" s="20">
        <f t="shared" si="1757"/>
        <v>0</v>
      </c>
      <c r="R6417" s="20">
        <f t="shared" si="1751"/>
        <v>0</v>
      </c>
      <c r="S6417" s="20">
        <f t="shared" si="1752"/>
        <v>0</v>
      </c>
      <c r="T6417" s="20">
        <f t="shared" si="1753"/>
        <v>0</v>
      </c>
      <c r="U6417" s="20">
        <f t="shared" si="1758"/>
        <v>0</v>
      </c>
    </row>
    <row r="6418" spans="3:21" ht="19.2" x14ac:dyDescent="0.3">
      <c r="C6418" s="14">
        <v>19</v>
      </c>
      <c r="D6418" s="8">
        <v>4</v>
      </c>
      <c r="E6418" s="8">
        <v>4</v>
      </c>
      <c r="F6418" s="8">
        <v>1</v>
      </c>
      <c r="G6418" s="8">
        <v>5</v>
      </c>
      <c r="H6418" s="8">
        <v>9</v>
      </c>
      <c r="I6418" s="8">
        <v>1</v>
      </c>
      <c r="J6418" s="8">
        <v>5</v>
      </c>
      <c r="K6418" s="9">
        <f>((D6418*D6395)+(E6418*E6395)+(F6418*F6395)+(G6418*G6395)+(H6418*H6395)+(I6418*I6395)+(J6418*J6395))+$L$9</f>
        <v>-0.29839999999999911</v>
      </c>
      <c r="L6418" s="8">
        <f t="shared" si="1747"/>
        <v>-1</v>
      </c>
      <c r="M6418" s="10">
        <f t="shared" si="1759"/>
        <v>-1</v>
      </c>
      <c r="N6418" s="20">
        <f t="shared" si="1748"/>
        <v>0</v>
      </c>
      <c r="O6418" s="20">
        <f t="shared" si="1756"/>
        <v>0</v>
      </c>
      <c r="P6418" s="20">
        <f t="shared" si="1749"/>
        <v>0</v>
      </c>
      <c r="Q6418" s="20">
        <f t="shared" si="1757"/>
        <v>0</v>
      </c>
      <c r="R6418" s="20">
        <f t="shared" si="1751"/>
        <v>0</v>
      </c>
      <c r="S6418" s="20">
        <f t="shared" si="1752"/>
        <v>0</v>
      </c>
      <c r="T6418" s="20">
        <f t="shared" si="1753"/>
        <v>0</v>
      </c>
      <c r="U6418" s="20">
        <f t="shared" si="1758"/>
        <v>0</v>
      </c>
    </row>
    <row r="6419" spans="3:21" ht="19.2" x14ac:dyDescent="0.3">
      <c r="C6419" s="14">
        <v>20</v>
      </c>
      <c r="D6419" s="8">
        <v>4</v>
      </c>
      <c r="E6419" s="8">
        <v>6</v>
      </c>
      <c r="F6419" s="8">
        <v>9</v>
      </c>
      <c r="G6419" s="8">
        <v>8</v>
      </c>
      <c r="H6419" s="8">
        <v>4</v>
      </c>
      <c r="I6419" s="8">
        <v>4</v>
      </c>
      <c r="J6419" s="8">
        <v>7</v>
      </c>
      <c r="K6419" s="9">
        <f>((D6419*D6395)+(E6419*E6395)+(F6419*F6395)+(G6419*G6395)+(H6419*H6395)+(I6419*I6395)+(J6419*J6395))+$L$9</f>
        <v>0.40279999999999649</v>
      </c>
      <c r="L6419" s="8">
        <f t="shared" si="1747"/>
        <v>1</v>
      </c>
      <c r="M6419" s="10">
        <f t="shared" si="1759"/>
        <v>-1</v>
      </c>
      <c r="N6419" s="20">
        <f t="shared" si="1748"/>
        <v>-2</v>
      </c>
      <c r="O6419" s="20">
        <f t="shared" si="1756"/>
        <v>-0.08</v>
      </c>
      <c r="P6419" s="20">
        <f t="shared" si="1749"/>
        <v>-0.12</v>
      </c>
      <c r="Q6419" s="20">
        <f t="shared" si="1757"/>
        <v>-0.18</v>
      </c>
      <c r="R6419" s="20">
        <f t="shared" si="1751"/>
        <v>-0.16</v>
      </c>
      <c r="S6419" s="20">
        <f t="shared" si="1752"/>
        <v>-0.08</v>
      </c>
      <c r="T6419" s="20">
        <f t="shared" si="1753"/>
        <v>-0.08</v>
      </c>
      <c r="U6419" s="20">
        <f t="shared" si="1758"/>
        <v>-0.14000000000000001</v>
      </c>
    </row>
    <row r="6420" spans="3:21" ht="19.2" x14ac:dyDescent="0.3">
      <c r="C6420" s="14">
        <v>21</v>
      </c>
      <c r="D6420" s="8">
        <v>5</v>
      </c>
      <c r="E6420" s="8">
        <v>2</v>
      </c>
      <c r="F6420" s="8">
        <v>4</v>
      </c>
      <c r="G6420" s="8">
        <v>0</v>
      </c>
      <c r="H6420" s="8">
        <v>9</v>
      </c>
      <c r="I6420" s="8">
        <v>1</v>
      </c>
      <c r="J6420" s="8">
        <v>6</v>
      </c>
      <c r="K6420" s="9">
        <f>((D6420*D6395)+(E6420*E6395)+(F6420*F6395)+(G6420*G6395)+(H6420*H6395)+(I6420*I6395)+(J6420*J6395))+$L$9</f>
        <v>0.24439999999999973</v>
      </c>
      <c r="L6420" s="8">
        <f t="shared" si="1747"/>
        <v>1</v>
      </c>
      <c r="M6420" s="10">
        <f t="shared" si="1759"/>
        <v>1</v>
      </c>
      <c r="N6420" s="20">
        <f t="shared" si="1748"/>
        <v>0</v>
      </c>
      <c r="O6420" s="20">
        <f t="shared" si="1756"/>
        <v>0</v>
      </c>
      <c r="P6420" s="20">
        <f t="shared" si="1749"/>
        <v>0</v>
      </c>
      <c r="Q6420" s="20">
        <f t="shared" si="1757"/>
        <v>0</v>
      </c>
      <c r="R6420" s="20">
        <f t="shared" si="1751"/>
        <v>0</v>
      </c>
      <c r="S6420" s="20">
        <f t="shared" si="1752"/>
        <v>0</v>
      </c>
      <c r="T6420" s="20">
        <f t="shared" si="1753"/>
        <v>0</v>
      </c>
      <c r="U6420" s="20">
        <f t="shared" si="1758"/>
        <v>0</v>
      </c>
    </row>
    <row r="6421" spans="3:21" ht="19.2" x14ac:dyDescent="0.3">
      <c r="C6421" s="14">
        <v>22</v>
      </c>
      <c r="D6421" s="8">
        <v>3</v>
      </c>
      <c r="E6421" s="8">
        <v>9</v>
      </c>
      <c r="F6421" s="8">
        <v>1</v>
      </c>
      <c r="G6421" s="8">
        <v>7</v>
      </c>
      <c r="H6421" s="8">
        <v>4</v>
      </c>
      <c r="I6421" s="8">
        <v>7</v>
      </c>
      <c r="J6421" s="8">
        <v>1</v>
      </c>
      <c r="K6421" s="9">
        <f>((D6421*D6395)+(E6421*E6395)+(F6421*F6395)+(G6421*G6395)+(H6421*H6395)+(I6421*I6395)+(J6421*J6395))+$L$9</f>
        <v>-0.7988000000000044</v>
      </c>
      <c r="L6421" s="8">
        <f t="shared" si="1747"/>
        <v>-1</v>
      </c>
      <c r="M6421" s="10">
        <f t="shared" si="1759"/>
        <v>-1</v>
      </c>
      <c r="N6421" s="20">
        <f t="shared" si="1748"/>
        <v>0</v>
      </c>
      <c r="O6421" s="20">
        <f t="shared" si="1756"/>
        <v>0</v>
      </c>
      <c r="P6421" s="20">
        <f t="shared" si="1749"/>
        <v>0</v>
      </c>
      <c r="Q6421" s="20">
        <f t="shared" si="1757"/>
        <v>0</v>
      </c>
      <c r="R6421" s="20">
        <f t="shared" si="1751"/>
        <v>0</v>
      </c>
      <c r="S6421" s="20">
        <f t="shared" si="1752"/>
        <v>0</v>
      </c>
      <c r="T6421" s="20">
        <f t="shared" si="1753"/>
        <v>0</v>
      </c>
      <c r="U6421" s="20">
        <f t="shared" si="1758"/>
        <v>0</v>
      </c>
    </row>
    <row r="6422" spans="3:21" ht="19.2" x14ac:dyDescent="0.3">
      <c r="C6422" s="14">
        <v>23</v>
      </c>
      <c r="D6422" s="8">
        <v>3</v>
      </c>
      <c r="E6422" s="8">
        <v>4</v>
      </c>
      <c r="F6422" s="8">
        <v>3</v>
      </c>
      <c r="G6422" s="8">
        <v>0</v>
      </c>
      <c r="H6422" s="8">
        <v>8</v>
      </c>
      <c r="I6422" s="8">
        <v>3</v>
      </c>
      <c r="J6422" s="8">
        <v>5</v>
      </c>
      <c r="K6422" s="9">
        <f>((D6422*D6395)+(E6422*E6395)+(F6422*F6395)+(G6422*G6395)+(H6422*H6395)+(I6422*I6395)+(J6422*J6395))+$L$9</f>
        <v>-1.3484000000000007</v>
      </c>
      <c r="L6422" s="8">
        <f t="shared" si="1747"/>
        <v>-1</v>
      </c>
      <c r="M6422" s="10">
        <f t="shared" si="1759"/>
        <v>-1</v>
      </c>
      <c r="N6422" s="20">
        <f t="shared" si="1748"/>
        <v>0</v>
      </c>
      <c r="O6422" s="20">
        <f t="shared" si="1756"/>
        <v>0</v>
      </c>
      <c r="P6422" s="20">
        <f t="shared" si="1749"/>
        <v>0</v>
      </c>
      <c r="Q6422" s="20">
        <f t="shared" si="1757"/>
        <v>0</v>
      </c>
      <c r="R6422" s="20">
        <f t="shared" si="1751"/>
        <v>0</v>
      </c>
      <c r="S6422" s="20">
        <f t="shared" si="1752"/>
        <v>0</v>
      </c>
      <c r="T6422" s="20">
        <f t="shared" si="1753"/>
        <v>0</v>
      </c>
      <c r="U6422" s="20">
        <f t="shared" si="1758"/>
        <v>0</v>
      </c>
    </row>
    <row r="6423" spans="3:21" ht="19.2" x14ac:dyDescent="0.3">
      <c r="C6423" s="14">
        <v>24</v>
      </c>
      <c r="D6423" s="8">
        <v>4</v>
      </c>
      <c r="E6423" s="8">
        <v>1</v>
      </c>
      <c r="F6423" s="8">
        <v>4</v>
      </c>
      <c r="G6423" s="8">
        <v>8</v>
      </c>
      <c r="H6423" s="8">
        <v>9</v>
      </c>
      <c r="I6423" s="8">
        <v>3</v>
      </c>
      <c r="J6423" s="8">
        <v>3</v>
      </c>
      <c r="K6423" s="9">
        <f>((D6423*D6395)+(E6423*E6395)+(F6423*F6395)+(G6423*G6395)+(H6423*H6395)+(I6423*I6395)+(J6423*J6395))+$L$9</f>
        <v>-0.61959999999999926</v>
      </c>
      <c r="L6423" s="8">
        <f t="shared" si="1747"/>
        <v>-1</v>
      </c>
      <c r="M6423" s="10">
        <f t="shared" si="1759"/>
        <v>-1</v>
      </c>
      <c r="N6423" s="20">
        <f t="shared" si="1748"/>
        <v>0</v>
      </c>
      <c r="O6423" s="20">
        <f t="shared" si="1756"/>
        <v>0</v>
      </c>
      <c r="P6423" s="20">
        <f t="shared" si="1749"/>
        <v>0</v>
      </c>
      <c r="Q6423" s="20">
        <f t="shared" si="1757"/>
        <v>0</v>
      </c>
      <c r="R6423" s="20">
        <f t="shared" si="1751"/>
        <v>0</v>
      </c>
      <c r="S6423" s="20">
        <f t="shared" si="1752"/>
        <v>0</v>
      </c>
      <c r="T6423" s="20">
        <f t="shared" si="1753"/>
        <v>0</v>
      </c>
      <c r="U6423" s="20">
        <f t="shared" si="1758"/>
        <v>0</v>
      </c>
    </row>
    <row r="6424" spans="3:21" ht="19.2" x14ac:dyDescent="0.3">
      <c r="C6424" s="14">
        <v>25</v>
      </c>
      <c r="D6424" s="8">
        <v>5</v>
      </c>
      <c r="E6424" s="8">
        <v>2</v>
      </c>
      <c r="F6424" s="8">
        <v>5</v>
      </c>
      <c r="G6424" s="8">
        <v>4</v>
      </c>
      <c r="H6424" s="8">
        <v>7</v>
      </c>
      <c r="I6424" s="8">
        <v>6</v>
      </c>
      <c r="J6424" s="8">
        <v>2</v>
      </c>
      <c r="K6424" s="9">
        <f>((D6424*D6395)+(E6424*E6395)+(F6424*F6395)+(G6424*G6395)+(H6424*H6395)+(I6424*I6395)+(J6424*J6395))+$L$9</f>
        <v>0.13839999999999808</v>
      </c>
      <c r="L6424" s="8">
        <f t="shared" si="1747"/>
        <v>1</v>
      </c>
      <c r="M6424" s="10">
        <f t="shared" si="1759"/>
        <v>1</v>
      </c>
      <c r="N6424" s="20">
        <f t="shared" si="1748"/>
        <v>0</v>
      </c>
      <c r="O6424" s="20">
        <f t="shared" si="1756"/>
        <v>0</v>
      </c>
      <c r="P6424" s="20">
        <f t="shared" si="1749"/>
        <v>0</v>
      </c>
      <c r="Q6424" s="20">
        <f t="shared" si="1757"/>
        <v>0</v>
      </c>
      <c r="R6424" s="20">
        <f t="shared" si="1751"/>
        <v>0</v>
      </c>
      <c r="S6424" s="20">
        <f t="shared" si="1752"/>
        <v>0</v>
      </c>
      <c r="T6424" s="20">
        <f t="shared" si="1753"/>
        <v>0</v>
      </c>
      <c r="U6424" s="20">
        <f t="shared" si="1758"/>
        <v>0</v>
      </c>
    </row>
    <row r="6425" spans="3:21" ht="19.2" x14ac:dyDescent="0.3">
      <c r="C6425" s="14">
        <v>26</v>
      </c>
      <c r="D6425" s="8">
        <v>3</v>
      </c>
      <c r="E6425" s="8">
        <v>9</v>
      </c>
      <c r="F6425" s="8">
        <v>9</v>
      </c>
      <c r="G6425" s="8">
        <v>0</v>
      </c>
      <c r="H6425" s="8">
        <v>9</v>
      </c>
      <c r="I6425" s="8">
        <v>0</v>
      </c>
      <c r="J6425" s="8">
        <v>9</v>
      </c>
      <c r="K6425" s="9">
        <f>((D6425*D6395)+(E6425*E6395)+(F6425*F6395)+(G6425*G6395)+(H6425*H6395)+(I6425*I6395)+(J6425*J6395))+$L$9</f>
        <v>3.7599999999997635E-2</v>
      </c>
      <c r="L6425" s="8">
        <f t="shared" si="1747"/>
        <v>1</v>
      </c>
      <c r="M6425" s="10">
        <f t="shared" si="1759"/>
        <v>-1</v>
      </c>
      <c r="N6425" s="20">
        <f t="shared" si="1748"/>
        <v>-2</v>
      </c>
      <c r="O6425" s="20">
        <f t="shared" si="1756"/>
        <v>-0.06</v>
      </c>
      <c r="P6425" s="20">
        <f t="shared" si="1749"/>
        <v>-0.18</v>
      </c>
      <c r="Q6425" s="20">
        <f t="shared" si="1757"/>
        <v>-0.18</v>
      </c>
      <c r="R6425" s="20">
        <f t="shared" si="1751"/>
        <v>0</v>
      </c>
      <c r="S6425" s="20">
        <f t="shared" si="1752"/>
        <v>-0.18</v>
      </c>
      <c r="T6425" s="20">
        <f t="shared" si="1753"/>
        <v>0</v>
      </c>
      <c r="U6425" s="20">
        <f t="shared" si="1758"/>
        <v>-0.18</v>
      </c>
    </row>
    <row r="6426" spans="3:21" ht="19.2" x14ac:dyDescent="0.3">
      <c r="C6426" s="14">
        <v>27</v>
      </c>
      <c r="D6426" s="8">
        <v>5</v>
      </c>
      <c r="E6426" s="8">
        <v>3</v>
      </c>
      <c r="F6426" s="8">
        <v>3</v>
      </c>
      <c r="G6426" s="8">
        <v>8</v>
      </c>
      <c r="H6426" s="8">
        <v>2</v>
      </c>
      <c r="I6426" s="8">
        <v>0</v>
      </c>
      <c r="J6426" s="8">
        <v>3</v>
      </c>
      <c r="K6426" s="9">
        <f>((D6426*D6395)+(E6426*E6395)+(F6426*F6395)+(G6426*G6395)+(H6426*H6395)+(I6426*I6395)+(J6426*J6395))+$L$9</f>
        <v>1.6799999999999926E-2</v>
      </c>
      <c r="L6426" s="8">
        <f t="shared" si="1747"/>
        <v>1</v>
      </c>
      <c r="M6426" s="10">
        <f t="shared" si="1759"/>
        <v>1</v>
      </c>
      <c r="N6426" s="20">
        <f t="shared" si="1748"/>
        <v>0</v>
      </c>
      <c r="O6426" s="20">
        <f t="shared" si="1756"/>
        <v>0</v>
      </c>
      <c r="P6426" s="20">
        <f t="shared" si="1749"/>
        <v>0</v>
      </c>
      <c r="Q6426" s="20">
        <f t="shared" si="1757"/>
        <v>0</v>
      </c>
      <c r="R6426" s="20">
        <f t="shared" si="1751"/>
        <v>0</v>
      </c>
      <c r="S6426" s="20">
        <f t="shared" si="1752"/>
        <v>0</v>
      </c>
      <c r="T6426" s="20">
        <f t="shared" si="1753"/>
        <v>0</v>
      </c>
      <c r="U6426" s="20">
        <f t="shared" si="1758"/>
        <v>0</v>
      </c>
    </row>
    <row r="6427" spans="3:21" ht="19.2" x14ac:dyDescent="0.3">
      <c r="C6427" s="14">
        <v>28</v>
      </c>
      <c r="D6427" s="8">
        <v>4</v>
      </c>
      <c r="E6427" s="8">
        <v>3</v>
      </c>
      <c r="F6427" s="8">
        <v>8</v>
      </c>
      <c r="G6427" s="8">
        <v>2</v>
      </c>
      <c r="H6427" s="8">
        <v>1</v>
      </c>
      <c r="I6427" s="8">
        <v>7</v>
      </c>
      <c r="J6427" s="8">
        <v>9</v>
      </c>
      <c r="K6427" s="9">
        <f>((D6427*D6395)+(E6427*E6395)+(F6427*F6395)+(G6427*G6395)+(H6427*H6395)+(I6427*I6395)+(J6427*J6395))+$L$9</f>
        <v>-0.39000000000000412</v>
      </c>
      <c r="L6427" s="8">
        <f t="shared" si="1747"/>
        <v>-1</v>
      </c>
      <c r="M6427" s="10">
        <f t="shared" si="1759"/>
        <v>-1</v>
      </c>
      <c r="N6427" s="20">
        <f t="shared" si="1748"/>
        <v>0</v>
      </c>
      <c r="O6427" s="20">
        <f t="shared" si="1756"/>
        <v>0</v>
      </c>
      <c r="P6427" s="20">
        <f t="shared" si="1749"/>
        <v>0</v>
      </c>
      <c r="Q6427" s="20">
        <f t="shared" si="1757"/>
        <v>0</v>
      </c>
      <c r="R6427" s="20">
        <f t="shared" si="1751"/>
        <v>0</v>
      </c>
      <c r="S6427" s="20">
        <f t="shared" si="1752"/>
        <v>0</v>
      </c>
      <c r="T6427" s="20">
        <f t="shared" si="1753"/>
        <v>0</v>
      </c>
      <c r="U6427" s="20">
        <f t="shared" si="1758"/>
        <v>0</v>
      </c>
    </row>
    <row r="6428" spans="3:21" ht="19.2" x14ac:dyDescent="0.3">
      <c r="C6428" s="14">
        <v>29</v>
      </c>
      <c r="D6428" s="8">
        <v>4</v>
      </c>
      <c r="E6428" s="8">
        <v>7</v>
      </c>
      <c r="F6428" s="8">
        <v>3</v>
      </c>
      <c r="G6428" s="8">
        <v>7</v>
      </c>
      <c r="H6428" s="8">
        <v>9</v>
      </c>
      <c r="I6428" s="8">
        <v>7</v>
      </c>
      <c r="J6428" s="8">
        <v>0</v>
      </c>
      <c r="K6428" s="9">
        <f>((D6428*D6395)+(E6428*E6395)+(F6428*F6395)+(G6428*G6395)+(H6428*H6395)+(I6428*I6395)+(J6428*J6395))+$L$9</f>
        <v>0.10959999999999681</v>
      </c>
      <c r="L6428" s="8">
        <f t="shared" si="1747"/>
        <v>1</v>
      </c>
      <c r="M6428" s="10">
        <f t="shared" si="1759"/>
        <v>1</v>
      </c>
      <c r="N6428" s="20">
        <f t="shared" si="1748"/>
        <v>0</v>
      </c>
      <c r="O6428" s="20">
        <f t="shared" si="1756"/>
        <v>0</v>
      </c>
      <c r="P6428" s="20">
        <f t="shared" si="1749"/>
        <v>0</v>
      </c>
      <c r="Q6428" s="20">
        <f t="shared" si="1757"/>
        <v>0</v>
      </c>
      <c r="R6428" s="20">
        <f t="shared" si="1751"/>
        <v>0</v>
      </c>
      <c r="S6428" s="20">
        <f t="shared" si="1752"/>
        <v>0</v>
      </c>
      <c r="T6428" s="20">
        <f t="shared" si="1753"/>
        <v>0</v>
      </c>
      <c r="U6428" s="20">
        <f t="shared" si="1758"/>
        <v>0</v>
      </c>
    </row>
    <row r="6429" spans="3:21" ht="19.2" x14ac:dyDescent="0.3">
      <c r="C6429" s="14">
        <v>30</v>
      </c>
      <c r="D6429" s="8">
        <v>4</v>
      </c>
      <c r="E6429" s="8">
        <v>2</v>
      </c>
      <c r="F6429" s="8">
        <v>3</v>
      </c>
      <c r="G6429" s="8">
        <v>9</v>
      </c>
      <c r="H6429" s="8">
        <v>3</v>
      </c>
      <c r="I6429" s="8">
        <v>7</v>
      </c>
      <c r="J6429" s="8">
        <v>4</v>
      </c>
      <c r="K6429" s="9">
        <f>((D6429*D6395)+(E6429*E6395)+(F6429*F6395)+(G6429*G6395)+(H6429*H6395)+(I6429*I6395)+(J6429*J6395))+$L$9</f>
        <v>-0.70040000000000191</v>
      </c>
      <c r="L6429" s="8">
        <f t="shared" si="1747"/>
        <v>-1</v>
      </c>
      <c r="M6429" s="10">
        <f t="shared" si="1759"/>
        <v>-1</v>
      </c>
      <c r="N6429" s="20">
        <f t="shared" si="1748"/>
        <v>0</v>
      </c>
      <c r="O6429" s="20">
        <f t="shared" si="1756"/>
        <v>0</v>
      </c>
      <c r="P6429" s="20">
        <f t="shared" si="1749"/>
        <v>0</v>
      </c>
      <c r="Q6429" s="20">
        <f t="shared" si="1757"/>
        <v>0</v>
      </c>
      <c r="R6429" s="20">
        <f t="shared" si="1751"/>
        <v>0</v>
      </c>
      <c r="S6429" s="20">
        <f t="shared" si="1752"/>
        <v>0</v>
      </c>
      <c r="T6429" s="20">
        <f t="shared" si="1753"/>
        <v>0</v>
      </c>
      <c r="U6429" s="20">
        <f t="shared" si="1758"/>
        <v>0</v>
      </c>
    </row>
    <row r="6430" spans="3:21" ht="19.2" x14ac:dyDescent="0.3">
      <c r="C6430" s="14">
        <v>31</v>
      </c>
      <c r="D6430" s="8">
        <v>4</v>
      </c>
      <c r="E6430" s="8">
        <v>7</v>
      </c>
      <c r="F6430" s="8">
        <v>7</v>
      </c>
      <c r="G6430" s="8">
        <v>6</v>
      </c>
      <c r="H6430" s="8">
        <v>9</v>
      </c>
      <c r="I6430" s="8">
        <v>0</v>
      </c>
      <c r="J6430" s="8">
        <v>6</v>
      </c>
      <c r="K6430" s="9">
        <f>((D6430*D6395)+(E6430*E6395)+(F6430*F6395)+(G6430*G6395)+(H6430*H6395)+(I6430*I6395)+(J6430*J6395))+$L$9</f>
        <v>0.55799999999999894</v>
      </c>
      <c r="L6430" s="8">
        <f t="shared" si="1747"/>
        <v>1</v>
      </c>
      <c r="M6430" s="10">
        <f t="shared" si="1759"/>
        <v>1</v>
      </c>
      <c r="N6430" s="20">
        <f t="shared" si="1748"/>
        <v>0</v>
      </c>
      <c r="O6430" s="20">
        <f t="shared" si="1756"/>
        <v>0</v>
      </c>
      <c r="P6430" s="20">
        <f t="shared" si="1749"/>
        <v>0</v>
      </c>
      <c r="Q6430" s="20">
        <f t="shared" si="1757"/>
        <v>0</v>
      </c>
      <c r="R6430" s="20">
        <f t="shared" si="1751"/>
        <v>0</v>
      </c>
      <c r="S6430" s="20">
        <f t="shared" si="1752"/>
        <v>0</v>
      </c>
      <c r="T6430" s="20">
        <f t="shared" si="1753"/>
        <v>0</v>
      </c>
      <c r="U6430" s="20">
        <f t="shared" si="1758"/>
        <v>0</v>
      </c>
    </row>
    <row r="6431" spans="3:21" ht="19.2" x14ac:dyDescent="0.3">
      <c r="C6431" s="14">
        <v>32</v>
      </c>
      <c r="D6431" s="8">
        <v>4</v>
      </c>
      <c r="E6431" s="8">
        <v>1</v>
      </c>
      <c r="F6431" s="8">
        <v>6</v>
      </c>
      <c r="G6431" s="8">
        <v>1</v>
      </c>
      <c r="H6431" s="8">
        <v>8</v>
      </c>
      <c r="I6431" s="8">
        <v>0</v>
      </c>
      <c r="J6431" s="8">
        <v>6</v>
      </c>
      <c r="K6431" s="9">
        <f>((D6431*D6395)+(E6431*E6395)+(F6431*F6395)+(G6431*G6395)+(H6431*H6395)+(I6431*I6395)+(J6431*J6395))+$L$9</f>
        <v>-0.75079999999999902</v>
      </c>
      <c r="L6431" s="8">
        <f t="shared" si="1747"/>
        <v>-1</v>
      </c>
      <c r="M6431" s="10">
        <f t="shared" si="1759"/>
        <v>-1</v>
      </c>
      <c r="N6431" s="20">
        <f t="shared" si="1748"/>
        <v>0</v>
      </c>
      <c r="O6431" s="20">
        <f t="shared" si="1756"/>
        <v>0</v>
      </c>
      <c r="P6431" s="20">
        <f t="shared" si="1749"/>
        <v>0</v>
      </c>
      <c r="Q6431" s="20">
        <f t="shared" si="1757"/>
        <v>0</v>
      </c>
      <c r="R6431" s="20">
        <f t="shared" si="1751"/>
        <v>0</v>
      </c>
      <c r="S6431" s="20">
        <f t="shared" si="1752"/>
        <v>0</v>
      </c>
      <c r="T6431" s="20">
        <f t="shared" si="1753"/>
        <v>0</v>
      </c>
      <c r="U6431" s="20">
        <f t="shared" si="1758"/>
        <v>0</v>
      </c>
    </row>
    <row r="6432" spans="3:21" ht="19.2" x14ac:dyDescent="0.3">
      <c r="C6432" s="14">
        <v>33</v>
      </c>
      <c r="D6432" s="8">
        <v>5</v>
      </c>
      <c r="E6432" s="8">
        <v>1</v>
      </c>
      <c r="F6432" s="8">
        <v>7</v>
      </c>
      <c r="G6432" s="8">
        <v>8</v>
      </c>
      <c r="H6432" s="8">
        <v>1</v>
      </c>
      <c r="I6432" s="8">
        <v>6</v>
      </c>
      <c r="J6432" s="8">
        <v>9</v>
      </c>
      <c r="K6432" s="9">
        <f>((D6432*D6395)+(E6432*E6395)+(F6432*F6395)+(G6432*G6395)+(H6432*H6395)+(I6432*I6395)+(J6432*J6395))+$L$9</f>
        <v>0.38239999999999696</v>
      </c>
      <c r="L6432" s="8">
        <f t="shared" si="1747"/>
        <v>1</v>
      </c>
      <c r="M6432" s="10">
        <f t="shared" si="1759"/>
        <v>1</v>
      </c>
      <c r="N6432" s="20">
        <f t="shared" si="1748"/>
        <v>0</v>
      </c>
      <c r="O6432" s="20">
        <f t="shared" si="1756"/>
        <v>0</v>
      </c>
      <c r="P6432" s="20">
        <f t="shared" si="1749"/>
        <v>0</v>
      </c>
      <c r="Q6432" s="20">
        <f t="shared" si="1757"/>
        <v>0</v>
      </c>
      <c r="R6432" s="20">
        <f t="shared" si="1751"/>
        <v>0</v>
      </c>
      <c r="S6432" s="20">
        <f t="shared" si="1752"/>
        <v>0</v>
      </c>
      <c r="T6432" s="20">
        <f t="shared" si="1753"/>
        <v>0</v>
      </c>
      <c r="U6432" s="20">
        <f t="shared" si="1758"/>
        <v>0</v>
      </c>
    </row>
    <row r="6433" spans="3:21" ht="19.2" x14ac:dyDescent="0.3">
      <c r="C6433" s="14">
        <v>34</v>
      </c>
      <c r="D6433" s="8">
        <v>4</v>
      </c>
      <c r="E6433" s="8">
        <v>9</v>
      </c>
      <c r="F6433" s="8">
        <v>3</v>
      </c>
      <c r="G6433" s="8">
        <v>7</v>
      </c>
      <c r="H6433" s="8">
        <v>3</v>
      </c>
      <c r="I6433" s="8">
        <v>5</v>
      </c>
      <c r="J6433" s="8">
        <v>9</v>
      </c>
      <c r="K6433" s="9">
        <f>((D6433*D6395)+(E6433*E6395)+(F6433*F6395)+(G6433*G6395)+(H6433*H6395)+(I6433*I6395)+(J6433*J6395))+$L$9</f>
        <v>0.67399999999999594</v>
      </c>
      <c r="L6433" s="8">
        <f t="shared" si="1747"/>
        <v>1</v>
      </c>
      <c r="M6433" s="10">
        <f t="shared" si="1759"/>
        <v>1</v>
      </c>
      <c r="N6433" s="20">
        <f t="shared" si="1748"/>
        <v>0</v>
      </c>
      <c r="O6433" s="20">
        <f t="shared" si="1756"/>
        <v>0</v>
      </c>
      <c r="P6433" s="20">
        <f t="shared" si="1749"/>
        <v>0</v>
      </c>
      <c r="Q6433" s="20">
        <f t="shared" si="1757"/>
        <v>0</v>
      </c>
      <c r="R6433" s="20">
        <f t="shared" si="1751"/>
        <v>0</v>
      </c>
      <c r="S6433" s="20">
        <f t="shared" si="1752"/>
        <v>0</v>
      </c>
      <c r="T6433" s="20">
        <f t="shared" si="1753"/>
        <v>0</v>
      </c>
      <c r="U6433" s="20">
        <f t="shared" si="1758"/>
        <v>0</v>
      </c>
    </row>
    <row r="6434" spans="3:21" ht="19.2" x14ac:dyDescent="0.3">
      <c r="C6434" s="14">
        <v>35</v>
      </c>
      <c r="D6434" s="8">
        <v>4</v>
      </c>
      <c r="E6434" s="8">
        <v>6</v>
      </c>
      <c r="F6434" s="8">
        <v>3</v>
      </c>
      <c r="G6434" s="8">
        <v>3</v>
      </c>
      <c r="H6434" s="8">
        <v>1</v>
      </c>
      <c r="I6434" s="8">
        <v>9</v>
      </c>
      <c r="J6434" s="8">
        <v>3</v>
      </c>
      <c r="K6434" s="9">
        <f>((D6434*D6395)+(E6434*E6395)+(F6434*F6395)+(G6434*G6395)+(H6434*H6395)+(I6434*I6395)+(J6434*J6395))+$L$9</f>
        <v>-0.50000000000000622</v>
      </c>
      <c r="L6434" s="8">
        <f t="shared" si="1747"/>
        <v>-1</v>
      </c>
      <c r="M6434" s="10">
        <f t="shared" si="1759"/>
        <v>-1</v>
      </c>
      <c r="N6434" s="20">
        <f t="shared" si="1748"/>
        <v>0</v>
      </c>
      <c r="O6434" s="20">
        <f t="shared" si="1756"/>
        <v>0</v>
      </c>
      <c r="P6434" s="20">
        <f t="shared" si="1749"/>
        <v>0</v>
      </c>
      <c r="Q6434" s="20">
        <f t="shared" si="1757"/>
        <v>0</v>
      </c>
      <c r="R6434" s="20">
        <f t="shared" si="1751"/>
        <v>0</v>
      </c>
      <c r="S6434" s="20">
        <f t="shared" si="1752"/>
        <v>0</v>
      </c>
      <c r="T6434" s="20">
        <f t="shared" si="1753"/>
        <v>0</v>
      </c>
      <c r="U6434" s="20">
        <f t="shared" si="1758"/>
        <v>0</v>
      </c>
    </row>
    <row r="6435" spans="3:21" ht="19.2" x14ac:dyDescent="0.3">
      <c r="C6435" s="14">
        <v>36</v>
      </c>
      <c r="D6435" s="8">
        <v>4</v>
      </c>
      <c r="E6435" s="8">
        <v>6</v>
      </c>
      <c r="F6435" s="8">
        <v>3</v>
      </c>
      <c r="G6435" s="8">
        <v>6</v>
      </c>
      <c r="H6435" s="8">
        <v>1</v>
      </c>
      <c r="I6435" s="8">
        <v>6</v>
      </c>
      <c r="J6435" s="8">
        <v>2</v>
      </c>
      <c r="K6435" s="9">
        <f>((D6435*D6395)+(E6435*E6395)+(F6435*F6395)+(G6435*G6395)+(H6435*H6395)+(I6435*I6395)+(J6435*J6395))+$L$9</f>
        <v>-0.49760000000000471</v>
      </c>
      <c r="L6435" s="8">
        <f t="shared" si="1747"/>
        <v>-1</v>
      </c>
      <c r="M6435" s="10">
        <f t="shared" si="1759"/>
        <v>-1</v>
      </c>
      <c r="N6435" s="20">
        <f t="shared" si="1748"/>
        <v>0</v>
      </c>
      <c r="O6435" s="20">
        <f t="shared" si="1756"/>
        <v>0</v>
      </c>
      <c r="P6435" s="20">
        <f t="shared" si="1749"/>
        <v>0</v>
      </c>
      <c r="Q6435" s="20">
        <f t="shared" si="1757"/>
        <v>0</v>
      </c>
      <c r="R6435" s="20">
        <f t="shared" si="1751"/>
        <v>0</v>
      </c>
      <c r="S6435" s="20">
        <f t="shared" si="1752"/>
        <v>0</v>
      </c>
      <c r="T6435" s="20">
        <f t="shared" si="1753"/>
        <v>0</v>
      </c>
      <c r="U6435" s="20">
        <f t="shared" si="1758"/>
        <v>0</v>
      </c>
    </row>
    <row r="6436" spans="3:21" ht="19.2" x14ac:dyDescent="0.3">
      <c r="C6436" s="14">
        <v>37</v>
      </c>
      <c r="D6436" s="8">
        <v>4</v>
      </c>
      <c r="E6436" s="8">
        <v>2</v>
      </c>
      <c r="F6436" s="8">
        <v>4</v>
      </c>
      <c r="G6436" s="8">
        <v>4</v>
      </c>
      <c r="H6436" s="8">
        <v>5</v>
      </c>
      <c r="I6436" s="8">
        <v>5</v>
      </c>
      <c r="J6436" s="8">
        <v>8</v>
      </c>
      <c r="K6436" s="9">
        <f>((D6436*D6395)+(E6436*E6395)+(F6436*F6395)+(G6436*G6395)+(H6436*H6395)+(I6436*I6395)+(J6436*J6395))+$L$9</f>
        <v>-0.49000000000000199</v>
      </c>
      <c r="L6436" s="8">
        <f t="shared" si="1747"/>
        <v>-1</v>
      </c>
      <c r="M6436" s="10">
        <f t="shared" si="1759"/>
        <v>-1</v>
      </c>
      <c r="N6436" s="20">
        <f t="shared" si="1748"/>
        <v>0</v>
      </c>
      <c r="O6436" s="20">
        <f t="shared" si="1756"/>
        <v>0</v>
      </c>
      <c r="P6436" s="20">
        <f t="shared" si="1749"/>
        <v>0</v>
      </c>
      <c r="Q6436" s="20">
        <f t="shared" si="1757"/>
        <v>0</v>
      </c>
      <c r="R6436" s="20">
        <f t="shared" si="1751"/>
        <v>0</v>
      </c>
      <c r="S6436" s="20">
        <f t="shared" si="1752"/>
        <v>0</v>
      </c>
      <c r="T6436" s="20">
        <f t="shared" si="1753"/>
        <v>0</v>
      </c>
      <c r="U6436" s="20">
        <f t="shared" si="1758"/>
        <v>0</v>
      </c>
    </row>
    <row r="6437" spans="3:21" ht="19.2" x14ac:dyDescent="0.3">
      <c r="C6437" s="14">
        <v>38</v>
      </c>
      <c r="D6437" s="8">
        <v>4</v>
      </c>
      <c r="E6437" s="8">
        <v>4</v>
      </c>
      <c r="F6437" s="8">
        <v>0</v>
      </c>
      <c r="G6437" s="8">
        <v>1</v>
      </c>
      <c r="H6437" s="8">
        <v>7</v>
      </c>
      <c r="I6437" s="8">
        <v>8</v>
      </c>
      <c r="J6437" s="8">
        <v>8</v>
      </c>
      <c r="K6437" s="9">
        <f>((D6437*D6395)+(E6437*E6395)+(F6437*F6395)+(G6437*G6395)+(H6437*H6395)+(I6437*I6395)+(J6437*J6395))+$L$9</f>
        <v>-0.29360000000000142</v>
      </c>
      <c r="L6437" s="8">
        <f t="shared" si="1747"/>
        <v>-1</v>
      </c>
      <c r="M6437" s="10">
        <f t="shared" si="1759"/>
        <v>-1</v>
      </c>
      <c r="N6437" s="20">
        <f t="shared" si="1748"/>
        <v>0</v>
      </c>
      <c r="O6437" s="20">
        <f t="shared" si="1756"/>
        <v>0</v>
      </c>
      <c r="P6437" s="20">
        <f t="shared" si="1749"/>
        <v>0</v>
      </c>
      <c r="Q6437" s="20">
        <f t="shared" si="1757"/>
        <v>0</v>
      </c>
      <c r="R6437" s="20">
        <f t="shared" si="1751"/>
        <v>0</v>
      </c>
      <c r="S6437" s="20">
        <f t="shared" si="1752"/>
        <v>0</v>
      </c>
      <c r="T6437" s="20">
        <f t="shared" si="1753"/>
        <v>0</v>
      </c>
      <c r="U6437" s="20">
        <f t="shared" si="1758"/>
        <v>0</v>
      </c>
    </row>
    <row r="6438" spans="3:21" ht="19.2" x14ac:dyDescent="0.3">
      <c r="C6438" s="14">
        <v>39</v>
      </c>
      <c r="D6438" s="8">
        <v>5</v>
      </c>
      <c r="E6438" s="8">
        <v>2</v>
      </c>
      <c r="F6438" s="8">
        <v>9</v>
      </c>
      <c r="G6438" s="8">
        <v>1</v>
      </c>
      <c r="H6438" s="8">
        <v>6</v>
      </c>
      <c r="I6438" s="8">
        <v>6</v>
      </c>
      <c r="J6438" s="8">
        <v>1</v>
      </c>
      <c r="K6438" s="9">
        <f>((D6438*D6395)+(E6438*E6395)+(F6438*F6395)+(G6438*G6395)+(H6438*H6395)+(I6438*I6395)+(J6438*J6395))+$L$9</f>
        <v>3.9199999999995683E-2</v>
      </c>
      <c r="L6438" s="8">
        <f t="shared" si="1747"/>
        <v>1</v>
      </c>
      <c r="M6438" s="10">
        <f t="shared" si="1759"/>
        <v>1</v>
      </c>
      <c r="N6438" s="20">
        <f t="shared" si="1748"/>
        <v>0</v>
      </c>
      <c r="O6438" s="20">
        <f t="shared" si="1756"/>
        <v>0</v>
      </c>
      <c r="P6438" s="20">
        <f t="shared" si="1749"/>
        <v>0</v>
      </c>
      <c r="Q6438" s="20">
        <f t="shared" si="1757"/>
        <v>0</v>
      </c>
      <c r="R6438" s="20">
        <f t="shared" si="1751"/>
        <v>0</v>
      </c>
      <c r="S6438" s="20">
        <f t="shared" si="1752"/>
        <v>0</v>
      </c>
      <c r="T6438" s="20">
        <f t="shared" si="1753"/>
        <v>0</v>
      </c>
      <c r="U6438" s="20">
        <f t="shared" si="1758"/>
        <v>0</v>
      </c>
    </row>
    <row r="6439" spans="3:21" ht="19.2" x14ac:dyDescent="0.3">
      <c r="C6439" s="14">
        <v>40</v>
      </c>
      <c r="D6439" s="8">
        <v>5</v>
      </c>
      <c r="E6439" s="8">
        <v>1</v>
      </c>
      <c r="F6439" s="8">
        <v>7</v>
      </c>
      <c r="G6439" s="8">
        <v>1</v>
      </c>
      <c r="H6439" s="8">
        <v>1</v>
      </c>
      <c r="I6439" s="8">
        <v>6</v>
      </c>
      <c r="J6439" s="8">
        <v>5</v>
      </c>
      <c r="K6439" s="9">
        <f>((D6439*D6395)+(E6439*E6395)+(F6439*F6395)+(G6439*G6395)+(H6439*H6395)+(I6439*I6395)+(J6439*J6395))+$L$9</f>
        <v>-0.24200000000000443</v>
      </c>
      <c r="L6439" s="8">
        <f t="shared" si="1747"/>
        <v>-1</v>
      </c>
      <c r="M6439" s="10">
        <f t="shared" si="1759"/>
        <v>1</v>
      </c>
      <c r="N6439" s="20">
        <f t="shared" si="1748"/>
        <v>2</v>
      </c>
      <c r="O6439" s="20">
        <f t="shared" si="1756"/>
        <v>0.1</v>
      </c>
      <c r="P6439" s="20">
        <f t="shared" si="1749"/>
        <v>0.02</v>
      </c>
      <c r="Q6439" s="20">
        <f t="shared" si="1757"/>
        <v>0.14000000000000001</v>
      </c>
      <c r="R6439" s="20">
        <f t="shared" si="1751"/>
        <v>0.02</v>
      </c>
      <c r="S6439" s="20">
        <f t="shared" si="1752"/>
        <v>0.02</v>
      </c>
      <c r="T6439" s="20">
        <f t="shared" si="1753"/>
        <v>0.12</v>
      </c>
      <c r="U6439" s="20">
        <f t="shared" si="1758"/>
        <v>0.1</v>
      </c>
    </row>
    <row r="6440" spans="3:21" ht="19.2" x14ac:dyDescent="0.3">
      <c r="C6440" s="14">
        <v>41</v>
      </c>
      <c r="D6440" s="8">
        <v>3</v>
      </c>
      <c r="E6440" s="8">
        <v>8</v>
      </c>
      <c r="F6440" s="8">
        <v>0</v>
      </c>
      <c r="G6440" s="8">
        <v>0</v>
      </c>
      <c r="H6440" s="8">
        <v>4</v>
      </c>
      <c r="I6440" s="8">
        <v>2</v>
      </c>
      <c r="J6440" s="8">
        <v>3</v>
      </c>
      <c r="K6440" s="9">
        <f>((D6440*D6395)+(E6440*E6395)+(F6440*F6395)+(G6440*G6395)+(H6440*H6395)+(I6440*I6395)+(J6440*J6395))+$L$9</f>
        <v>-1.2760000000000025</v>
      </c>
      <c r="L6440" s="8">
        <f t="shared" si="1747"/>
        <v>-1</v>
      </c>
      <c r="M6440" s="10">
        <f t="shared" si="1759"/>
        <v>-1</v>
      </c>
      <c r="N6440" s="20">
        <f t="shared" si="1748"/>
        <v>0</v>
      </c>
      <c r="O6440" s="20">
        <f t="shared" si="1756"/>
        <v>0</v>
      </c>
      <c r="P6440" s="20">
        <f t="shared" si="1749"/>
        <v>0</v>
      </c>
      <c r="Q6440" s="20">
        <f t="shared" si="1757"/>
        <v>0</v>
      </c>
      <c r="R6440" s="20">
        <f t="shared" si="1751"/>
        <v>0</v>
      </c>
      <c r="S6440" s="20">
        <f t="shared" si="1752"/>
        <v>0</v>
      </c>
      <c r="T6440" s="20">
        <f t="shared" si="1753"/>
        <v>0</v>
      </c>
      <c r="U6440" s="20">
        <f t="shared" si="1758"/>
        <v>0</v>
      </c>
    </row>
    <row r="6441" spans="3:21" ht="19.2" x14ac:dyDescent="0.3">
      <c r="C6441" s="14">
        <v>42</v>
      </c>
      <c r="D6441" s="8">
        <v>4</v>
      </c>
      <c r="E6441" s="8">
        <v>7</v>
      </c>
      <c r="F6441" s="8">
        <v>8</v>
      </c>
      <c r="G6441" s="8">
        <v>8</v>
      </c>
      <c r="H6441" s="8">
        <v>6</v>
      </c>
      <c r="I6441" s="8">
        <v>4</v>
      </c>
      <c r="J6441" s="8">
        <v>1</v>
      </c>
      <c r="K6441" s="9">
        <f>((D6441*D6395)+(E6441*E6395)+(F6441*F6395)+(G6441*G6395)+(H6441*H6395)+(I6441*I6395)+(J6441*J6395))+$L$9</f>
        <v>0.19799999999999685</v>
      </c>
      <c r="L6441" s="8">
        <f t="shared" si="1747"/>
        <v>1</v>
      </c>
      <c r="M6441" s="10">
        <f t="shared" si="1759"/>
        <v>1</v>
      </c>
      <c r="N6441" s="20">
        <f t="shared" si="1748"/>
        <v>0</v>
      </c>
      <c r="O6441" s="20">
        <f t="shared" si="1756"/>
        <v>0</v>
      </c>
      <c r="P6441" s="20">
        <f t="shared" si="1749"/>
        <v>0</v>
      </c>
      <c r="Q6441" s="20">
        <f t="shared" si="1757"/>
        <v>0</v>
      </c>
      <c r="R6441" s="20">
        <f t="shared" si="1751"/>
        <v>0</v>
      </c>
      <c r="S6441" s="20">
        <f t="shared" si="1752"/>
        <v>0</v>
      </c>
      <c r="T6441" s="20">
        <f t="shared" si="1753"/>
        <v>0</v>
      </c>
      <c r="U6441" s="20">
        <f t="shared" si="1758"/>
        <v>0</v>
      </c>
    </row>
    <row r="6442" spans="3:21" ht="19.2" x14ac:dyDescent="0.3">
      <c r="C6442" s="14">
        <v>43</v>
      </c>
      <c r="D6442" s="8">
        <v>5</v>
      </c>
      <c r="E6442" s="8">
        <v>3</v>
      </c>
      <c r="F6442" s="8">
        <v>0</v>
      </c>
      <c r="G6442" s="8">
        <v>7</v>
      </c>
      <c r="H6442" s="8">
        <v>8</v>
      </c>
      <c r="I6442" s="8">
        <v>8</v>
      </c>
      <c r="J6442" s="8">
        <v>4</v>
      </c>
      <c r="K6442" s="9">
        <f>((D6442*D6395)+(E6442*E6395)+(F6442*F6395)+(G6442*G6395)+(H6442*H6395)+(I6442*I6395)+(J6442*J6395))+$L$9</f>
        <v>0.46919999999999895</v>
      </c>
      <c r="L6442" s="8">
        <f t="shared" si="1747"/>
        <v>1</v>
      </c>
      <c r="M6442" s="10">
        <f t="shared" si="1759"/>
        <v>1</v>
      </c>
      <c r="N6442" s="20">
        <f t="shared" si="1748"/>
        <v>0</v>
      </c>
      <c r="O6442" s="20">
        <f t="shared" si="1756"/>
        <v>0</v>
      </c>
      <c r="P6442" s="20">
        <f t="shared" si="1749"/>
        <v>0</v>
      </c>
      <c r="Q6442" s="20">
        <f t="shared" si="1757"/>
        <v>0</v>
      </c>
      <c r="R6442" s="20">
        <f t="shared" si="1751"/>
        <v>0</v>
      </c>
      <c r="S6442" s="20">
        <f t="shared" si="1752"/>
        <v>0</v>
      </c>
      <c r="T6442" s="20">
        <f t="shared" si="1753"/>
        <v>0</v>
      </c>
      <c r="U6442" s="20">
        <f t="shared" si="1758"/>
        <v>0</v>
      </c>
    </row>
    <row r="6443" spans="3:21" ht="19.2" x14ac:dyDescent="0.3">
      <c r="C6443" s="14">
        <v>44</v>
      </c>
      <c r="D6443" s="8">
        <v>3</v>
      </c>
      <c r="E6443" s="8">
        <v>6</v>
      </c>
      <c r="F6443" s="8">
        <v>9</v>
      </c>
      <c r="G6443" s="8">
        <v>3</v>
      </c>
      <c r="H6443" s="8">
        <v>6</v>
      </c>
      <c r="I6443" s="8">
        <v>2</v>
      </c>
      <c r="J6443" s="8">
        <v>1</v>
      </c>
      <c r="K6443" s="9">
        <f>((D6443*D6395)+(E6443*E6395)+(F6443*F6395)+(G6443*G6395)+(H6443*H6395)+(I6443*I6395)+(J6443*J6395))+$L$9</f>
        <v>-1.0720000000000036</v>
      </c>
      <c r="L6443" s="8">
        <f t="shared" si="1747"/>
        <v>-1</v>
      </c>
      <c r="M6443" s="10">
        <f t="shared" si="1759"/>
        <v>-1</v>
      </c>
      <c r="N6443" s="20">
        <f t="shared" si="1748"/>
        <v>0</v>
      </c>
      <c r="O6443" s="20">
        <f t="shared" si="1756"/>
        <v>0</v>
      </c>
      <c r="P6443" s="20">
        <f t="shared" si="1749"/>
        <v>0</v>
      </c>
      <c r="Q6443" s="20">
        <f t="shared" si="1757"/>
        <v>0</v>
      </c>
      <c r="R6443" s="20">
        <f t="shared" si="1751"/>
        <v>0</v>
      </c>
      <c r="S6443" s="20">
        <f t="shared" si="1752"/>
        <v>0</v>
      </c>
      <c r="T6443" s="20">
        <f t="shared" si="1753"/>
        <v>0</v>
      </c>
      <c r="U6443" s="20">
        <f t="shared" si="1758"/>
        <v>0</v>
      </c>
    </row>
    <row r="6444" spans="3:21" ht="19.2" x14ac:dyDescent="0.3">
      <c r="C6444" s="14">
        <v>45</v>
      </c>
      <c r="D6444" s="8">
        <v>4</v>
      </c>
      <c r="E6444" s="8">
        <v>4</v>
      </c>
      <c r="F6444" s="8">
        <v>6</v>
      </c>
      <c r="G6444" s="8">
        <v>1</v>
      </c>
      <c r="H6444" s="8">
        <v>0</v>
      </c>
      <c r="I6444" s="8">
        <v>0</v>
      </c>
      <c r="J6444" s="8">
        <v>3</v>
      </c>
      <c r="K6444" s="9">
        <f>((D6444*D6395)+(E6444*E6395)+(F6444*F6395)+(G6444*G6395)+(H6444*H6395)+(I6444*I6395)+(J6444*J6395))+$L$9</f>
        <v>-1.0252000000000026</v>
      </c>
      <c r="L6444" s="8">
        <f t="shared" si="1747"/>
        <v>-1</v>
      </c>
      <c r="M6444" s="10">
        <f t="shared" si="1759"/>
        <v>-1</v>
      </c>
      <c r="N6444" s="20">
        <f t="shared" si="1748"/>
        <v>0</v>
      </c>
      <c r="O6444" s="20">
        <f t="shared" si="1756"/>
        <v>0</v>
      </c>
      <c r="P6444" s="20">
        <f t="shared" si="1749"/>
        <v>0</v>
      </c>
      <c r="Q6444" s="20">
        <f t="shared" si="1757"/>
        <v>0</v>
      </c>
      <c r="R6444" s="20">
        <f t="shared" si="1751"/>
        <v>0</v>
      </c>
      <c r="S6444" s="20">
        <f t="shared" si="1752"/>
        <v>0</v>
      </c>
      <c r="T6444" s="20">
        <f t="shared" si="1753"/>
        <v>0</v>
      </c>
      <c r="U6444" s="20">
        <f t="shared" si="1758"/>
        <v>0</v>
      </c>
    </row>
    <row r="6445" spans="3:21" ht="19.2" x14ac:dyDescent="0.3">
      <c r="C6445" s="14">
        <v>46</v>
      </c>
      <c r="D6445" s="8">
        <v>4</v>
      </c>
      <c r="E6445" s="8">
        <v>6</v>
      </c>
      <c r="F6445" s="8">
        <v>0</v>
      </c>
      <c r="G6445" s="8">
        <v>0</v>
      </c>
      <c r="H6445" s="8">
        <v>9</v>
      </c>
      <c r="I6445" s="8">
        <v>8</v>
      </c>
      <c r="J6445" s="8">
        <v>7</v>
      </c>
      <c r="K6445" s="9">
        <f>((D6445*D6395)+(E6445*E6395)+(F6445*F6395)+(G6445*G6395)+(H6445*H6395)+(I6445*I6395)+(J6445*J6395))+$L$9</f>
        <v>3.9999999999996483E-2</v>
      </c>
      <c r="L6445" s="8">
        <f t="shared" si="1747"/>
        <v>1</v>
      </c>
      <c r="M6445" s="10">
        <f t="shared" si="1759"/>
        <v>-1</v>
      </c>
      <c r="N6445" s="20">
        <f t="shared" si="1748"/>
        <v>-2</v>
      </c>
      <c r="O6445" s="20">
        <f>N6445*$D$2*D6445</f>
        <v>-0.08</v>
      </c>
      <c r="P6445" s="20">
        <f t="shared" si="1749"/>
        <v>-0.12</v>
      </c>
      <c r="Q6445" s="20">
        <f t="shared" si="1757"/>
        <v>0</v>
      </c>
      <c r="R6445" s="20">
        <f t="shared" si="1751"/>
        <v>0</v>
      </c>
      <c r="S6445" s="20">
        <f t="shared" si="1752"/>
        <v>-0.18</v>
      </c>
      <c r="T6445" s="20">
        <f t="shared" si="1753"/>
        <v>-0.16</v>
      </c>
      <c r="U6445" s="20">
        <f t="shared" si="1758"/>
        <v>-0.14000000000000001</v>
      </c>
    </row>
    <row r="6446" spans="3:21" ht="19.2" x14ac:dyDescent="0.3">
      <c r="C6446" s="14">
        <v>47</v>
      </c>
      <c r="D6446" s="8">
        <v>4</v>
      </c>
      <c r="E6446" s="8">
        <v>9</v>
      </c>
      <c r="F6446" s="8">
        <v>4</v>
      </c>
      <c r="G6446" s="8">
        <v>0</v>
      </c>
      <c r="H6446" s="8">
        <v>0</v>
      </c>
      <c r="I6446" s="8">
        <v>2</v>
      </c>
      <c r="J6446" s="8">
        <v>3</v>
      </c>
      <c r="K6446" s="9">
        <f>((D6446*D6395)+(E6446*E6395)+(F6446*F6395)+(G6446*G6395)+(H6446*H6395)+(I6446*I6395)+(J6446*J6395))+$L$9</f>
        <v>-0.31560000000000521</v>
      </c>
      <c r="L6446" s="8">
        <f t="shared" si="1747"/>
        <v>-1</v>
      </c>
      <c r="M6446" s="10">
        <f t="shared" si="1759"/>
        <v>1</v>
      </c>
      <c r="N6446" s="20">
        <f t="shared" si="1748"/>
        <v>2</v>
      </c>
      <c r="O6446" s="20">
        <f t="shared" ref="O6446:O6447" si="1760">N6446*$D$2*D6446</f>
        <v>0.08</v>
      </c>
      <c r="P6446" s="20">
        <f t="shared" si="1749"/>
        <v>0.18</v>
      </c>
      <c r="Q6446" s="20">
        <f t="shared" si="1757"/>
        <v>0.08</v>
      </c>
      <c r="R6446" s="20">
        <f t="shared" si="1751"/>
        <v>0</v>
      </c>
      <c r="S6446" s="20">
        <f t="shared" si="1752"/>
        <v>0</v>
      </c>
      <c r="T6446" s="20">
        <f t="shared" si="1753"/>
        <v>0.04</v>
      </c>
      <c r="U6446" s="20">
        <f t="shared" si="1758"/>
        <v>0.06</v>
      </c>
    </row>
    <row r="6447" spans="3:21" ht="19.2" x14ac:dyDescent="0.3">
      <c r="C6447" s="14">
        <v>48</v>
      </c>
      <c r="D6447" s="8">
        <v>4</v>
      </c>
      <c r="E6447" s="8">
        <v>6</v>
      </c>
      <c r="F6447" s="8">
        <v>5</v>
      </c>
      <c r="G6447" s="8">
        <v>7</v>
      </c>
      <c r="H6447" s="8">
        <v>3</v>
      </c>
      <c r="I6447" s="8">
        <v>8</v>
      </c>
      <c r="J6447" s="8">
        <v>0</v>
      </c>
      <c r="K6447" s="9">
        <f>((D6447*D6395)+(E6447*E6395)+(F6447*F6395)+(G6447*G6395)+(H6447*H6395)+(I6447*I6395)+(J6447*J6395))+$L$9</f>
        <v>-0.33960000000000434</v>
      </c>
      <c r="L6447" s="8">
        <f t="shared" si="1747"/>
        <v>-1</v>
      </c>
      <c r="M6447" s="10">
        <f t="shared" si="1759"/>
        <v>-1</v>
      </c>
      <c r="N6447" s="20">
        <f t="shared" si="1748"/>
        <v>0</v>
      </c>
      <c r="O6447" s="20">
        <f t="shared" si="1760"/>
        <v>0</v>
      </c>
      <c r="P6447" s="20">
        <f t="shared" si="1749"/>
        <v>0</v>
      </c>
      <c r="Q6447" s="20">
        <f t="shared" si="1757"/>
        <v>0</v>
      </c>
      <c r="R6447" s="20">
        <f t="shared" si="1751"/>
        <v>0</v>
      </c>
      <c r="S6447" s="20">
        <f t="shared" si="1752"/>
        <v>0</v>
      </c>
      <c r="T6447" s="20">
        <f t="shared" si="1753"/>
        <v>0</v>
      </c>
      <c r="U6447" s="20">
        <f t="shared" si="1758"/>
        <v>0</v>
      </c>
    </row>
    <row r="6448" spans="3:21" ht="19.2" x14ac:dyDescent="0.3">
      <c r="C6448" s="14">
        <v>49</v>
      </c>
      <c r="D6448" s="8">
        <v>4</v>
      </c>
      <c r="E6448" s="8">
        <v>7</v>
      </c>
      <c r="F6448" s="8">
        <v>7</v>
      </c>
      <c r="G6448" s="8">
        <v>4</v>
      </c>
      <c r="H6448" s="8">
        <v>4</v>
      </c>
      <c r="I6448" s="8">
        <v>2</v>
      </c>
      <c r="J6448" s="8">
        <v>5</v>
      </c>
      <c r="K6448" s="9">
        <f>((D6448*D6395)+(E6448*E6395)+(F6448*F6395)+(G6448*G6395)+(H6448*H6395)+(I6448*I6395)+(J6448*J6395))+$L$9</f>
        <v>9.8399999999996268E-2</v>
      </c>
      <c r="L6448" s="8">
        <f t="shared" si="1747"/>
        <v>1</v>
      </c>
      <c r="M6448" s="10">
        <f t="shared" si="1759"/>
        <v>1</v>
      </c>
      <c r="N6448" s="20">
        <f t="shared" si="1748"/>
        <v>0</v>
      </c>
      <c r="O6448" s="20">
        <f>N6448*$D$2*D6448</f>
        <v>0</v>
      </c>
      <c r="P6448" s="20">
        <f t="shared" si="1749"/>
        <v>0</v>
      </c>
      <c r="Q6448" s="20">
        <f t="shared" si="1757"/>
        <v>0</v>
      </c>
      <c r="R6448" s="20">
        <f t="shared" si="1751"/>
        <v>0</v>
      </c>
      <c r="S6448" s="20">
        <f t="shared" si="1752"/>
        <v>0</v>
      </c>
      <c r="T6448" s="20">
        <f t="shared" si="1753"/>
        <v>0</v>
      </c>
      <c r="U6448" s="20">
        <f t="shared" si="1758"/>
        <v>0</v>
      </c>
    </row>
    <row r="6449" spans="3:21" ht="19.2" x14ac:dyDescent="0.3">
      <c r="C6449" s="14">
        <v>50</v>
      </c>
      <c r="D6449" s="8">
        <v>5</v>
      </c>
      <c r="E6449" s="8">
        <v>1</v>
      </c>
      <c r="F6449" s="8">
        <v>2</v>
      </c>
      <c r="G6449" s="8">
        <v>0</v>
      </c>
      <c r="H6449" s="8">
        <v>7</v>
      </c>
      <c r="I6449" s="8">
        <v>1</v>
      </c>
      <c r="J6449" s="8">
        <v>6</v>
      </c>
      <c r="K6449" s="9">
        <f>((D6449*D6395)+(E6449*E6395)+(F6449*F6395)+(G6449*G6395)+(H6449*H6395)+(I6449*I6395)+(J6449*J6395))+$L$9</f>
        <v>-0.1399999999999979</v>
      </c>
      <c r="L6449" s="8">
        <f t="shared" si="1747"/>
        <v>-1</v>
      </c>
      <c r="M6449" s="10">
        <f t="shared" si="1759"/>
        <v>1</v>
      </c>
      <c r="N6449" s="20">
        <f t="shared" si="1748"/>
        <v>2</v>
      </c>
      <c r="O6449" s="20">
        <f t="shared" ref="O6449" si="1761">N6449*$D$2*D6449</f>
        <v>0.1</v>
      </c>
      <c r="P6449" s="20">
        <f t="shared" si="1749"/>
        <v>0.02</v>
      </c>
      <c r="Q6449" s="20">
        <f t="shared" si="1757"/>
        <v>0.04</v>
      </c>
      <c r="R6449" s="20">
        <f t="shared" si="1751"/>
        <v>0</v>
      </c>
      <c r="S6449" s="20">
        <f t="shared" si="1752"/>
        <v>0.14000000000000001</v>
      </c>
      <c r="T6449" s="20">
        <f t="shared" si="1753"/>
        <v>0.02</v>
      </c>
      <c r="U6449" s="20">
        <f t="shared" si="1758"/>
        <v>0.12</v>
      </c>
    </row>
    <row r="6450" spans="3:21" ht="19.2" x14ac:dyDescent="0.3">
      <c r="C6450" s="12"/>
      <c r="D6450" s="12"/>
      <c r="E6450" s="12"/>
      <c r="F6450" s="12"/>
      <c r="G6450" s="12"/>
      <c r="H6450" s="12"/>
      <c r="I6450" s="12"/>
      <c r="J6450" s="12"/>
      <c r="K6450" s="12"/>
      <c r="L6450" s="58" t="s">
        <v>37</v>
      </c>
      <c r="M6450" s="58"/>
      <c r="N6450" s="24">
        <f>SUM(N6400:N6449)</f>
        <v>0</v>
      </c>
      <c r="O6450" s="23">
        <f>AVERAGE(O6400:O6449)</f>
        <v>1.6000000000000001E-3</v>
      </c>
      <c r="P6450" s="23">
        <f t="shared" ref="P6450:U6450" si="1762">AVERAGE(P6400:P6449)</f>
        <v>-4.4000000000000003E-3</v>
      </c>
      <c r="Q6450" s="23">
        <f t="shared" si="1762"/>
        <v>-4.7999999999999996E-3</v>
      </c>
      <c r="R6450" s="23">
        <f t="shared" si="1762"/>
        <v>-5.1999999999999998E-3</v>
      </c>
      <c r="S6450" s="23">
        <f t="shared" si="1762"/>
        <v>-6.7999999999999979E-3</v>
      </c>
      <c r="T6450" s="23">
        <f t="shared" si="1762"/>
        <v>-4.4000000000000003E-3</v>
      </c>
      <c r="U6450" s="23">
        <f t="shared" si="1762"/>
        <v>-6.4000000000000003E-3</v>
      </c>
    </row>
    <row r="6451" spans="3:21" ht="19.2" x14ac:dyDescent="0.3">
      <c r="C6451" s="12"/>
      <c r="D6451" s="12"/>
      <c r="E6451" s="12"/>
      <c r="F6451" s="12"/>
      <c r="G6451" s="12"/>
      <c r="H6451" s="12"/>
      <c r="I6451" s="12"/>
      <c r="J6451" s="12"/>
      <c r="K6451" s="12"/>
      <c r="L6451" s="56" t="s">
        <v>38</v>
      </c>
      <c r="M6451" s="56"/>
      <c r="N6451" s="57">
        <f>SUMSQ(N6400:N6449)</f>
        <v>40</v>
      </c>
      <c r="O6451" s="12"/>
      <c r="P6451" s="12"/>
      <c r="Q6451" s="12"/>
      <c r="R6451" s="12"/>
      <c r="S6451" s="12"/>
      <c r="T6451" s="12"/>
      <c r="U6451" s="12"/>
    </row>
    <row r="6452" spans="3:21" x14ac:dyDescent="0.3">
      <c r="L6452" s="56"/>
      <c r="M6452" s="56"/>
      <c r="N6452" s="57"/>
    </row>
    <row r="6453" spans="3:21" x14ac:dyDescent="0.3">
      <c r="C6453" s="6"/>
    </row>
    <row r="6455" spans="3:21" ht="20.399999999999999" x14ac:dyDescent="0.45">
      <c r="C6455" s="21"/>
      <c r="D6455" s="59" t="s">
        <v>18</v>
      </c>
      <c r="E6455" s="59"/>
      <c r="F6455" s="59"/>
      <c r="G6455" s="59"/>
      <c r="H6455" s="59"/>
      <c r="I6455" s="59"/>
      <c r="J6455" s="59"/>
      <c r="K6455" s="60" t="s">
        <v>41</v>
      </c>
      <c r="L6455" s="61"/>
      <c r="M6455" s="28">
        <v>105</v>
      </c>
      <c r="N6455" s="26"/>
    </row>
    <row r="6456" spans="3:21" ht="19.2" x14ac:dyDescent="0.45">
      <c r="C6456" s="25"/>
      <c r="D6456" s="22" t="s">
        <v>10</v>
      </c>
      <c r="E6456" s="22" t="s">
        <v>11</v>
      </c>
      <c r="F6456" s="22" t="s">
        <v>12</v>
      </c>
      <c r="G6456" s="22" t="s">
        <v>13</v>
      </c>
      <c r="H6456" s="22" t="s">
        <v>14</v>
      </c>
      <c r="I6456" s="22" t="s">
        <v>15</v>
      </c>
      <c r="J6456" s="22" t="s">
        <v>16</v>
      </c>
      <c r="L6456" s="27" t="s">
        <v>23</v>
      </c>
    </row>
    <row r="6457" spans="3:21" ht="19.2" x14ac:dyDescent="0.45">
      <c r="C6457" s="16" t="s">
        <v>39</v>
      </c>
      <c r="D6457" s="11">
        <f t="shared" ref="D6457:J6457" si="1763">O6450+D6395</f>
        <v>0.88560000000000005</v>
      </c>
      <c r="E6457" s="11">
        <f t="shared" si="1763"/>
        <v>0.15679999999999972</v>
      </c>
      <c r="F6457" s="11">
        <f t="shared" si="1763"/>
        <v>4.0399999999999769E-2</v>
      </c>
      <c r="G6457" s="11">
        <f t="shared" si="1763"/>
        <v>4.0800000000000114E-2</v>
      </c>
      <c r="H6457" s="11">
        <f t="shared" si="1763"/>
        <v>5.9600000000000236E-2</v>
      </c>
      <c r="I6457" s="11">
        <f t="shared" si="1763"/>
        <v>1.55999999999996E-2</v>
      </c>
      <c r="J6457" s="11">
        <f t="shared" si="1763"/>
        <v>6.9200000000000067E-2</v>
      </c>
      <c r="L6457" s="13">
        <v>-3.72</v>
      </c>
    </row>
    <row r="6458" spans="3:21" x14ac:dyDescent="0.3">
      <c r="P6458" s="5"/>
    </row>
    <row r="6460" spans="3:21" ht="19.2" x14ac:dyDescent="0.3">
      <c r="C6460" s="8"/>
      <c r="D6460" s="59" t="s">
        <v>17</v>
      </c>
      <c r="E6460" s="59"/>
      <c r="F6460" s="59"/>
      <c r="G6460" s="59"/>
      <c r="H6460" s="59"/>
      <c r="I6460" s="59"/>
      <c r="J6460" s="59"/>
      <c r="K6460" s="62"/>
      <c r="L6460" s="62"/>
      <c r="M6460" s="62"/>
      <c r="N6460" s="62"/>
      <c r="O6460" s="63" t="s">
        <v>24</v>
      </c>
      <c r="P6460" s="64"/>
      <c r="Q6460" s="64"/>
      <c r="R6460" s="64"/>
      <c r="S6460" s="64"/>
      <c r="T6460" s="64"/>
      <c r="U6460" s="64"/>
    </row>
    <row r="6461" spans="3:21" ht="19.2" x14ac:dyDescent="0.3">
      <c r="C6461" s="16" t="s">
        <v>40</v>
      </c>
      <c r="D6461" s="22" t="s">
        <v>10</v>
      </c>
      <c r="E6461" s="22" t="s">
        <v>11</v>
      </c>
      <c r="F6461" s="22" t="s">
        <v>12</v>
      </c>
      <c r="G6461" s="22" t="s">
        <v>13</v>
      </c>
      <c r="H6461" s="22" t="s">
        <v>14</v>
      </c>
      <c r="I6461" s="22" t="s">
        <v>15</v>
      </c>
      <c r="J6461" s="22" t="s">
        <v>16</v>
      </c>
      <c r="K6461" s="17" t="s">
        <v>19</v>
      </c>
      <c r="L6461" s="16" t="s">
        <v>20</v>
      </c>
      <c r="M6461" s="16" t="s">
        <v>21</v>
      </c>
      <c r="N6461" s="18" t="s">
        <v>22</v>
      </c>
      <c r="O6461" s="15" t="s">
        <v>25</v>
      </c>
      <c r="P6461" s="15" t="s">
        <v>26</v>
      </c>
      <c r="Q6461" s="15" t="s">
        <v>27</v>
      </c>
      <c r="R6461" s="15" t="s">
        <v>28</v>
      </c>
      <c r="S6461" s="15" t="s">
        <v>29</v>
      </c>
      <c r="T6461" s="15" t="s">
        <v>30</v>
      </c>
      <c r="U6461" s="15" t="s">
        <v>31</v>
      </c>
    </row>
    <row r="6462" spans="3:21" ht="19.2" x14ac:dyDescent="0.3">
      <c r="C6462" s="14">
        <v>1</v>
      </c>
      <c r="D6462" s="8">
        <v>4</v>
      </c>
      <c r="E6462" s="8">
        <v>7</v>
      </c>
      <c r="F6462" s="8">
        <v>1</v>
      </c>
      <c r="G6462" s="8">
        <v>2</v>
      </c>
      <c r="H6462" s="8">
        <v>9</v>
      </c>
      <c r="I6462" s="8">
        <v>3</v>
      </c>
      <c r="J6462" s="8">
        <v>5</v>
      </c>
      <c r="K6462" s="9">
        <f>((D6462*D6457)+(E6462*E6457)+(F6462*F6457)+(G6462*G6457)+(H6462*H6457)+(I6462*I6457)+(J6462*J6457))+$L$9</f>
        <v>-5.880000000000063E-2</v>
      </c>
      <c r="L6462" s="8">
        <f>IF(K6462&gt;=0,$D$3,$D$4)</f>
        <v>-1</v>
      </c>
      <c r="M6462" s="10">
        <f>IF(VALUE(D6462 &amp; E6462 &amp; F6462 &amp; G6462 &amp; H6462 &amp; I6462 &amp; J6462) &gt;= 4712935, 1, -1)</f>
        <v>1</v>
      </c>
      <c r="N6462" s="20">
        <f>M6462-L6462</f>
        <v>2</v>
      </c>
      <c r="O6462" s="20">
        <f>$N$15*$D$2*D6452</f>
        <v>0</v>
      </c>
      <c r="P6462" s="20">
        <f>N6462*$D$2*E6462</f>
        <v>0.14000000000000001</v>
      </c>
      <c r="Q6462" s="20">
        <f>N6462*$D$2*F6462</f>
        <v>0.02</v>
      </c>
      <c r="R6462" s="20">
        <f>N6462*$D$2*G6462</f>
        <v>0.04</v>
      </c>
      <c r="S6462" s="20">
        <f>N6462*$D$2*H6462</f>
        <v>0.18</v>
      </c>
      <c r="T6462" s="20">
        <f>N6462*$D$2*I6462</f>
        <v>0.06</v>
      </c>
      <c r="U6462" s="20">
        <f>N6462*$D$2*J6462</f>
        <v>0.1</v>
      </c>
    </row>
    <row r="6463" spans="3:21" ht="19.2" x14ac:dyDescent="0.3">
      <c r="C6463" s="14">
        <v>2</v>
      </c>
      <c r="D6463" s="8">
        <v>5</v>
      </c>
      <c r="E6463" s="8">
        <v>0</v>
      </c>
      <c r="F6463" s="8">
        <v>8</v>
      </c>
      <c r="G6463" s="8">
        <v>6</v>
      </c>
      <c r="H6463" s="8">
        <v>8</v>
      </c>
      <c r="I6463" s="8">
        <v>8</v>
      </c>
      <c r="J6463" s="8">
        <v>7</v>
      </c>
      <c r="K6463" s="9">
        <f>((D6463*D6457)+(E6463*E6457)+(F6463*F6457)+(G6463*G6457)+(H6463*H6457)+(I6463*I6457)+(J6463*J6457))+$L$9</f>
        <v>0.33199999999999807</v>
      </c>
      <c r="L6463" s="8">
        <f t="shared" ref="L6463:L6511" si="1764">IF(K6463&gt;=0,$D$3,$D$4)</f>
        <v>1</v>
      </c>
      <c r="M6463" s="10">
        <f>IF(VALUE(D6463 &amp; E6463 &amp; F6463 &amp; G6463 &amp; H6463 &amp; I6463 &amp; J6463) &gt;= 4712935, 1, -1)</f>
        <v>1</v>
      </c>
      <c r="N6463" s="20">
        <f t="shared" ref="N6463:N6511" si="1765">M6463-L6463</f>
        <v>0</v>
      </c>
      <c r="O6463" s="20">
        <f>N6463*$D$2*D6463</f>
        <v>0</v>
      </c>
      <c r="P6463" s="20">
        <f t="shared" ref="P6463:P6511" si="1766">N6463*$D$2*E6463</f>
        <v>0</v>
      </c>
      <c r="Q6463" s="20">
        <f t="shared" ref="Q6463:Q6464" si="1767">N6463*$D$2*F6463</f>
        <v>0</v>
      </c>
      <c r="R6463" s="20">
        <f t="shared" ref="R6463:R6511" si="1768">N6463*$D$2*G6463</f>
        <v>0</v>
      </c>
      <c r="S6463" s="20">
        <f t="shared" ref="S6463:S6511" si="1769">N6463*$D$2*H6463</f>
        <v>0</v>
      </c>
      <c r="T6463" s="20">
        <f t="shared" ref="T6463:T6511" si="1770">N6463*$D$2*I6463</f>
        <v>0</v>
      </c>
      <c r="U6463" s="20">
        <f t="shared" ref="U6463:U6465" si="1771">N6463*$D$2*J6463</f>
        <v>0</v>
      </c>
    </row>
    <row r="6464" spans="3:21" ht="19.2" x14ac:dyDescent="0.3">
      <c r="C6464" s="14">
        <v>3</v>
      </c>
      <c r="D6464" s="8">
        <v>5</v>
      </c>
      <c r="E6464" s="8">
        <v>3</v>
      </c>
      <c r="F6464" s="8">
        <v>7</v>
      </c>
      <c r="G6464" s="8">
        <v>3</v>
      </c>
      <c r="H6464" s="8">
        <v>1</v>
      </c>
      <c r="I6464" s="8">
        <v>4</v>
      </c>
      <c r="J6464" s="8">
        <v>5</v>
      </c>
      <c r="K6464" s="9">
        <f>((D6464*D6457)+(E6464*E6457)+(F6464*F6457)+(G6464*G6457)+(H6464*H6457)+(I6464*I6457)+(J6464*J6457))+$L$9</f>
        <v>2.1599999999996733E-2</v>
      </c>
      <c r="L6464" s="8">
        <f t="shared" si="1764"/>
        <v>1</v>
      </c>
      <c r="M6464" s="10">
        <f t="shared" ref="M6464:M6467" si="1772">IF(VALUE(D6464 &amp; E6464 &amp; F6464 &amp; G6464 &amp; H6464 &amp; I6464 &amp; J6464) &gt;= 4712935, 1, -1)</f>
        <v>1</v>
      </c>
      <c r="N6464" s="20">
        <f t="shared" si="1765"/>
        <v>0</v>
      </c>
      <c r="O6464" s="20">
        <f t="shared" ref="O6464:O6506" si="1773">N6464*$D$2*D6464</f>
        <v>0</v>
      </c>
      <c r="P6464" s="20">
        <f t="shared" si="1766"/>
        <v>0</v>
      </c>
      <c r="Q6464" s="20">
        <f t="shared" si="1767"/>
        <v>0</v>
      </c>
      <c r="R6464" s="20">
        <f t="shared" si="1768"/>
        <v>0</v>
      </c>
      <c r="S6464" s="20">
        <f t="shared" si="1769"/>
        <v>0</v>
      </c>
      <c r="T6464" s="20">
        <f t="shared" si="1770"/>
        <v>0</v>
      </c>
      <c r="U6464" s="20">
        <f t="shared" si="1771"/>
        <v>0</v>
      </c>
    </row>
    <row r="6465" spans="3:21" ht="19.2" x14ac:dyDescent="0.3">
      <c r="C6465" s="14">
        <v>4</v>
      </c>
      <c r="D6465" s="8">
        <v>4</v>
      </c>
      <c r="E6465" s="8">
        <v>0</v>
      </c>
      <c r="F6465" s="8">
        <v>5</v>
      </c>
      <c r="G6465" s="8">
        <v>6</v>
      </c>
      <c r="H6465" s="8">
        <v>4</v>
      </c>
      <c r="I6465" s="8">
        <v>4</v>
      </c>
      <c r="J6465" s="8">
        <v>1</v>
      </c>
      <c r="K6465" s="9">
        <f>((D6465*D6457)+(E6465*E6457)+(F6465*F6457)+(G6465*G6457)+(H6465*H6457)+(I6465*I6457)+(J6465*J6457))+$L$9</f>
        <v>-1.3908000000000005</v>
      </c>
      <c r="L6465" s="8">
        <f t="shared" si="1764"/>
        <v>-1</v>
      </c>
      <c r="M6465" s="10">
        <f t="shared" si="1772"/>
        <v>-1</v>
      </c>
      <c r="N6465" s="20">
        <f t="shared" si="1765"/>
        <v>0</v>
      </c>
      <c r="O6465" s="20">
        <f t="shared" si="1773"/>
        <v>0</v>
      </c>
      <c r="P6465" s="20">
        <f t="shared" si="1766"/>
        <v>0</v>
      </c>
      <c r="Q6465" s="20">
        <f>N6465*$D$2*F6465</f>
        <v>0</v>
      </c>
      <c r="R6465" s="20">
        <f t="shared" si="1768"/>
        <v>0</v>
      </c>
      <c r="S6465" s="20">
        <f t="shared" si="1769"/>
        <v>0</v>
      </c>
      <c r="T6465" s="20">
        <f t="shared" si="1770"/>
        <v>0</v>
      </c>
      <c r="U6465" s="20">
        <f t="shared" si="1771"/>
        <v>0</v>
      </c>
    </row>
    <row r="6466" spans="3:21" ht="19.2" x14ac:dyDescent="0.3">
      <c r="C6466" s="14">
        <v>5</v>
      </c>
      <c r="D6466" s="8">
        <v>5</v>
      </c>
      <c r="E6466" s="8">
        <v>1</v>
      </c>
      <c r="F6466" s="8">
        <v>3</v>
      </c>
      <c r="G6466" s="8">
        <v>7</v>
      </c>
      <c r="H6466" s="8">
        <v>0</v>
      </c>
      <c r="I6466" s="8">
        <v>4</v>
      </c>
      <c r="J6466" s="8">
        <v>5</v>
      </c>
      <c r="K6466" s="9">
        <f>((D6466*D6457)+(E6466*E6457)+(F6466*F6457)+(G6466*G6457)+(H6466*H6457)+(I6466*I6457)+(J6466*J6457))+$L$9</f>
        <v>-0.35000000000000231</v>
      </c>
      <c r="L6466" s="8">
        <f t="shared" si="1764"/>
        <v>-1</v>
      </c>
      <c r="M6466" s="10">
        <f t="shared" si="1772"/>
        <v>1</v>
      </c>
      <c r="N6466" s="20">
        <f t="shared" si="1765"/>
        <v>2</v>
      </c>
      <c r="O6466" s="20">
        <f t="shared" si="1773"/>
        <v>0.1</v>
      </c>
      <c r="P6466" s="20">
        <f t="shared" si="1766"/>
        <v>0.02</v>
      </c>
      <c r="Q6466" s="20">
        <f t="shared" ref="Q6466:Q6511" si="1774">N6466*$D$2*F6466</f>
        <v>0.06</v>
      </c>
      <c r="R6466" s="20">
        <f t="shared" si="1768"/>
        <v>0.14000000000000001</v>
      </c>
      <c r="S6466" s="20">
        <f t="shared" si="1769"/>
        <v>0</v>
      </c>
      <c r="T6466" s="20">
        <f t="shared" si="1770"/>
        <v>0.08</v>
      </c>
      <c r="U6466" s="20">
        <f>N6466*$D$2*J6466</f>
        <v>0.1</v>
      </c>
    </row>
    <row r="6467" spans="3:21" ht="19.2" x14ac:dyDescent="0.3">
      <c r="C6467" s="14">
        <v>6</v>
      </c>
      <c r="D6467" s="8">
        <v>4</v>
      </c>
      <c r="E6467" s="8">
        <v>9</v>
      </c>
      <c r="F6467" s="8">
        <v>4</v>
      </c>
      <c r="G6467" s="8">
        <v>9</v>
      </c>
      <c r="H6467" s="8">
        <v>2</v>
      </c>
      <c r="I6467" s="8">
        <v>0</v>
      </c>
      <c r="J6467" s="8">
        <v>8</v>
      </c>
      <c r="K6467" s="9">
        <f>((D6467*D6457)+(E6467*E6457)+(F6467*F6457)+(G6467*G6457)+(H6467*H6457)+(I6467*I6457)+(J6467*J6457))+$L$9</f>
        <v>0.40519999999999889</v>
      </c>
      <c r="L6467" s="8">
        <f t="shared" si="1764"/>
        <v>1</v>
      </c>
      <c r="M6467" s="10">
        <f t="shared" si="1772"/>
        <v>1</v>
      </c>
      <c r="N6467" s="20">
        <f t="shared" si="1765"/>
        <v>0</v>
      </c>
      <c r="O6467" s="20">
        <f t="shared" si="1773"/>
        <v>0</v>
      </c>
      <c r="P6467" s="20">
        <f t="shared" si="1766"/>
        <v>0</v>
      </c>
      <c r="Q6467" s="20">
        <f t="shared" si="1774"/>
        <v>0</v>
      </c>
      <c r="R6467" s="20">
        <f t="shared" si="1768"/>
        <v>0</v>
      </c>
      <c r="S6467" s="20">
        <f t="shared" si="1769"/>
        <v>0</v>
      </c>
      <c r="T6467" s="20">
        <f t="shared" si="1770"/>
        <v>0</v>
      </c>
      <c r="U6467" s="20">
        <f t="shared" ref="U6467:U6511" si="1775">N6467*$D$2*J6467</f>
        <v>0</v>
      </c>
    </row>
    <row r="6468" spans="3:21" ht="19.2" x14ac:dyDescent="0.3">
      <c r="C6468" s="14">
        <v>7</v>
      </c>
      <c r="D6468" s="8">
        <v>4</v>
      </c>
      <c r="E6468" s="8">
        <v>1</v>
      </c>
      <c r="F6468" s="8">
        <v>1</v>
      </c>
      <c r="G6468" s="8">
        <v>5</v>
      </c>
      <c r="H6468" s="8">
        <v>6</v>
      </c>
      <c r="I6468" s="8">
        <v>5</v>
      </c>
      <c r="J6468" s="8">
        <v>7</v>
      </c>
      <c r="K6468" s="9">
        <f>((D6468*D6457)+(E6468*E6457)+(F6468*F6457)+(G6468*G6457)+(H6468*H6457)+(I6468*I6457)+(J6468*J6457))+$L$9</f>
        <v>-0.88640000000000008</v>
      </c>
      <c r="L6468" s="8">
        <f t="shared" si="1764"/>
        <v>-1</v>
      </c>
      <c r="M6468" s="10">
        <f>IF(VALUE(D6468 &amp; E6468 &amp; F6468 &amp; G6468 &amp; H6468 &amp; I6468 &amp; J6468) &gt;= 4712935, 1, -1)</f>
        <v>-1</v>
      </c>
      <c r="N6468" s="20">
        <f t="shared" si="1765"/>
        <v>0</v>
      </c>
      <c r="O6468" s="20">
        <f t="shared" si="1773"/>
        <v>0</v>
      </c>
      <c r="P6468" s="20">
        <f t="shared" si="1766"/>
        <v>0</v>
      </c>
      <c r="Q6468" s="20">
        <f t="shared" si="1774"/>
        <v>0</v>
      </c>
      <c r="R6468" s="20">
        <f t="shared" si="1768"/>
        <v>0</v>
      </c>
      <c r="S6468" s="20">
        <f t="shared" si="1769"/>
        <v>0</v>
      </c>
      <c r="T6468" s="20">
        <f t="shared" si="1770"/>
        <v>0</v>
      </c>
      <c r="U6468" s="20">
        <f t="shared" si="1775"/>
        <v>0</v>
      </c>
    </row>
    <row r="6469" spans="3:21" ht="19.2" x14ac:dyDescent="0.3">
      <c r="C6469" s="14">
        <v>8</v>
      </c>
      <c r="D6469" s="8">
        <v>4</v>
      </c>
      <c r="E6469" s="8">
        <v>5</v>
      </c>
      <c r="F6469" s="8">
        <v>9</v>
      </c>
      <c r="G6469" s="8">
        <v>3</v>
      </c>
      <c r="H6469" s="8">
        <v>8</v>
      </c>
      <c r="I6469" s="8">
        <v>5</v>
      </c>
      <c r="J6469" s="8">
        <v>3</v>
      </c>
      <c r="K6469" s="9">
        <f>((D6469*D6457)+(E6469*E6457)+(F6469*F6457)+(G6469*G6457)+(H6469*H6457)+(I6469*I6457)+(J6469*J6457))+$L$9</f>
        <v>-0.17520000000000291</v>
      </c>
      <c r="L6469" s="8">
        <f t="shared" si="1764"/>
        <v>-1</v>
      </c>
      <c r="M6469" s="10">
        <f t="shared" ref="M6469:M6511" si="1776">IF(VALUE(D6469 &amp; E6469 &amp; F6469 &amp; G6469 &amp; H6469 &amp; I6469 &amp; J6469) &gt;= 4712935, 1, -1)</f>
        <v>-1</v>
      </c>
      <c r="N6469" s="20">
        <f t="shared" si="1765"/>
        <v>0</v>
      </c>
      <c r="O6469" s="20">
        <f t="shared" si="1773"/>
        <v>0</v>
      </c>
      <c r="P6469" s="20">
        <f t="shared" si="1766"/>
        <v>0</v>
      </c>
      <c r="Q6469" s="20">
        <f t="shared" si="1774"/>
        <v>0</v>
      </c>
      <c r="R6469" s="20">
        <f t="shared" si="1768"/>
        <v>0</v>
      </c>
      <c r="S6469" s="20">
        <f t="shared" si="1769"/>
        <v>0</v>
      </c>
      <c r="T6469" s="20">
        <f t="shared" si="1770"/>
        <v>0</v>
      </c>
      <c r="U6469" s="20">
        <f t="shared" si="1775"/>
        <v>0</v>
      </c>
    </row>
    <row r="6470" spans="3:21" ht="19.2" x14ac:dyDescent="0.3">
      <c r="C6470" s="14">
        <v>9</v>
      </c>
      <c r="D6470" s="8">
        <v>4</v>
      </c>
      <c r="E6470" s="8">
        <v>8</v>
      </c>
      <c r="F6470" s="8">
        <v>3</v>
      </c>
      <c r="G6470" s="8">
        <v>0</v>
      </c>
      <c r="H6470" s="8">
        <v>7</v>
      </c>
      <c r="I6470" s="8">
        <v>2</v>
      </c>
      <c r="J6470" s="8">
        <v>1</v>
      </c>
      <c r="K6470" s="9">
        <f>((D6470*D6457)+(E6470*E6457)+(F6470*F6457)+(G6470*G6457)+(H6470*H6457)+(I6470*I6457)+(J6470*J6457))+$L$9</f>
        <v>-0.31440000000000179</v>
      </c>
      <c r="L6470" s="8">
        <f t="shared" si="1764"/>
        <v>-1</v>
      </c>
      <c r="M6470" s="10">
        <f t="shared" si="1776"/>
        <v>1</v>
      </c>
      <c r="N6470" s="20">
        <f t="shared" si="1765"/>
        <v>2</v>
      </c>
      <c r="O6470" s="20">
        <f t="shared" si="1773"/>
        <v>0.08</v>
      </c>
      <c r="P6470" s="20">
        <f t="shared" si="1766"/>
        <v>0.16</v>
      </c>
      <c r="Q6470" s="20">
        <f t="shared" si="1774"/>
        <v>0.06</v>
      </c>
      <c r="R6470" s="20">
        <f t="shared" si="1768"/>
        <v>0</v>
      </c>
      <c r="S6470" s="20">
        <f t="shared" si="1769"/>
        <v>0.14000000000000001</v>
      </c>
      <c r="T6470" s="20">
        <f t="shared" si="1770"/>
        <v>0.04</v>
      </c>
      <c r="U6470" s="20">
        <f t="shared" si="1775"/>
        <v>0.02</v>
      </c>
    </row>
    <row r="6471" spans="3:21" ht="19.2" x14ac:dyDescent="0.3">
      <c r="C6471" s="14">
        <v>10</v>
      </c>
      <c r="D6471" s="8">
        <v>4</v>
      </c>
      <c r="E6471" s="8">
        <v>5</v>
      </c>
      <c r="F6471" s="8">
        <v>5</v>
      </c>
      <c r="G6471" s="8">
        <v>7</v>
      </c>
      <c r="H6471" s="8">
        <v>4</v>
      </c>
      <c r="I6471" s="8">
        <v>9</v>
      </c>
      <c r="J6471" s="8">
        <v>6</v>
      </c>
      <c r="K6471" s="9">
        <f>((D6471*D6457)+(E6471*E6457)+(F6471*F6457)+(G6471*G6457)+(H6471*H6457)+(I6471*I6457)+(J6471*J6457))+$L$9</f>
        <v>-0.1420000000000039</v>
      </c>
      <c r="L6471" s="8">
        <f t="shared" si="1764"/>
        <v>-1</v>
      </c>
      <c r="M6471" s="10">
        <f t="shared" si="1776"/>
        <v>-1</v>
      </c>
      <c r="N6471" s="20">
        <f t="shared" si="1765"/>
        <v>0</v>
      </c>
      <c r="O6471" s="20">
        <f t="shared" si="1773"/>
        <v>0</v>
      </c>
      <c r="P6471" s="20">
        <f t="shared" si="1766"/>
        <v>0</v>
      </c>
      <c r="Q6471" s="20">
        <f t="shared" si="1774"/>
        <v>0</v>
      </c>
      <c r="R6471" s="20">
        <f t="shared" si="1768"/>
        <v>0</v>
      </c>
      <c r="S6471" s="20">
        <f t="shared" si="1769"/>
        <v>0</v>
      </c>
      <c r="T6471" s="20">
        <f t="shared" si="1770"/>
        <v>0</v>
      </c>
      <c r="U6471" s="20">
        <f t="shared" si="1775"/>
        <v>0</v>
      </c>
    </row>
    <row r="6472" spans="3:21" ht="19.2" x14ac:dyDescent="0.3">
      <c r="C6472" s="14">
        <v>11</v>
      </c>
      <c r="D6472" s="8">
        <v>5</v>
      </c>
      <c r="E6472" s="8">
        <v>2</v>
      </c>
      <c r="F6472" s="8">
        <v>5</v>
      </c>
      <c r="G6472" s="8">
        <v>9</v>
      </c>
      <c r="H6472" s="8">
        <v>7</v>
      </c>
      <c r="I6472" s="8">
        <v>2</v>
      </c>
      <c r="J6472" s="8">
        <v>2</v>
      </c>
      <c r="K6472" s="9">
        <f>((D6472*D6457)+(E6472*E6457)+(F6472*F6457)+(G6472*G6457)+(H6472*H6457)+(I6472*I6457)+(J6472*J6457))+$L$9</f>
        <v>0.14760000000000062</v>
      </c>
      <c r="L6472" s="8">
        <f t="shared" si="1764"/>
        <v>1</v>
      </c>
      <c r="M6472" s="10">
        <f t="shared" si="1776"/>
        <v>1</v>
      </c>
      <c r="N6472" s="20">
        <f t="shared" si="1765"/>
        <v>0</v>
      </c>
      <c r="O6472" s="20">
        <f t="shared" si="1773"/>
        <v>0</v>
      </c>
      <c r="P6472" s="20">
        <f t="shared" si="1766"/>
        <v>0</v>
      </c>
      <c r="Q6472" s="20">
        <f t="shared" si="1774"/>
        <v>0</v>
      </c>
      <c r="R6472" s="20">
        <f t="shared" si="1768"/>
        <v>0</v>
      </c>
      <c r="S6472" s="20">
        <f t="shared" si="1769"/>
        <v>0</v>
      </c>
      <c r="T6472" s="20">
        <f t="shared" si="1770"/>
        <v>0</v>
      </c>
      <c r="U6472" s="20">
        <f t="shared" si="1775"/>
        <v>0</v>
      </c>
    </row>
    <row r="6473" spans="3:21" ht="19.2" x14ac:dyDescent="0.3">
      <c r="C6473" s="14">
        <v>12</v>
      </c>
      <c r="D6473" s="8">
        <v>5</v>
      </c>
      <c r="E6473" s="8">
        <v>2</v>
      </c>
      <c r="F6473" s="8">
        <v>1</v>
      </c>
      <c r="G6473" s="8">
        <v>3</v>
      </c>
      <c r="H6473" s="8">
        <v>5</v>
      </c>
      <c r="I6473" s="8">
        <v>9</v>
      </c>
      <c r="J6473" s="8">
        <v>5</v>
      </c>
      <c r="K6473" s="9">
        <f>((D6473*D6457)+(E6473*E6457)+(F6473*F6457)+(G6473*G6457)+(H6473*H6457)+(I6473*I6457)+(J6473*J6457))+$L$9</f>
        <v>-6.120000000000303E-2</v>
      </c>
      <c r="L6473" s="8">
        <f t="shared" si="1764"/>
        <v>-1</v>
      </c>
      <c r="M6473" s="10">
        <f t="shared" si="1776"/>
        <v>1</v>
      </c>
      <c r="N6473" s="20">
        <f t="shared" si="1765"/>
        <v>2</v>
      </c>
      <c r="O6473" s="20">
        <f t="shared" si="1773"/>
        <v>0.1</v>
      </c>
      <c r="P6473" s="20">
        <f t="shared" si="1766"/>
        <v>0.04</v>
      </c>
      <c r="Q6473" s="20">
        <f t="shared" si="1774"/>
        <v>0.02</v>
      </c>
      <c r="R6473" s="20">
        <f t="shared" si="1768"/>
        <v>0.06</v>
      </c>
      <c r="S6473" s="20">
        <f t="shared" si="1769"/>
        <v>0.1</v>
      </c>
      <c r="T6473" s="20">
        <f t="shared" si="1770"/>
        <v>0.18</v>
      </c>
      <c r="U6473" s="20">
        <f t="shared" si="1775"/>
        <v>0.1</v>
      </c>
    </row>
    <row r="6474" spans="3:21" ht="19.2" x14ac:dyDescent="0.3">
      <c r="C6474" s="14">
        <v>13</v>
      </c>
      <c r="D6474" s="8">
        <v>4</v>
      </c>
      <c r="E6474" s="8">
        <v>4</v>
      </c>
      <c r="F6474" s="8">
        <v>7</v>
      </c>
      <c r="G6474" s="8">
        <v>3</v>
      </c>
      <c r="H6474" s="8">
        <v>5</v>
      </c>
      <c r="I6474" s="8">
        <v>0</v>
      </c>
      <c r="J6474" s="8">
        <v>2</v>
      </c>
      <c r="K6474" s="9">
        <f>((D6474*D6457)+(E6474*E6457)+(F6474*F6457)+(G6474*G6457)+(H6474*H6457)+(I6474*I6457)+(J6474*J6457))+$L$9</f>
        <v>-0.73880000000000123</v>
      </c>
      <c r="L6474" s="8">
        <f t="shared" si="1764"/>
        <v>-1</v>
      </c>
      <c r="M6474" s="10">
        <f t="shared" si="1776"/>
        <v>-1</v>
      </c>
      <c r="N6474" s="20">
        <f t="shared" si="1765"/>
        <v>0</v>
      </c>
      <c r="O6474" s="20">
        <f t="shared" si="1773"/>
        <v>0</v>
      </c>
      <c r="P6474" s="20">
        <f t="shared" si="1766"/>
        <v>0</v>
      </c>
      <c r="Q6474" s="20">
        <f t="shared" si="1774"/>
        <v>0</v>
      </c>
      <c r="R6474" s="20">
        <f t="shared" si="1768"/>
        <v>0</v>
      </c>
      <c r="S6474" s="20">
        <f t="shared" si="1769"/>
        <v>0</v>
      </c>
      <c r="T6474" s="20">
        <f t="shared" si="1770"/>
        <v>0</v>
      </c>
      <c r="U6474" s="20">
        <f t="shared" si="1775"/>
        <v>0</v>
      </c>
    </row>
    <row r="6475" spans="3:21" ht="19.2" x14ac:dyDescent="0.3">
      <c r="C6475" s="14">
        <v>14</v>
      </c>
      <c r="D6475" s="8">
        <v>4</v>
      </c>
      <c r="E6475" s="8">
        <v>1</v>
      </c>
      <c r="F6475" s="8">
        <v>3</v>
      </c>
      <c r="G6475" s="8">
        <v>3</v>
      </c>
      <c r="H6475" s="8">
        <v>9</v>
      </c>
      <c r="I6475" s="8">
        <v>4</v>
      </c>
      <c r="J6475" s="8">
        <v>1</v>
      </c>
      <c r="K6475" s="9">
        <f>((D6475*D6457)+(E6475*E6457)+(F6475*F6457)+(G6475*G6457)+(H6475*H6457)+(I6475*I6457)+(J6475*J6457))+$L$9</f>
        <v>-1.1391999999999998</v>
      </c>
      <c r="L6475" s="8">
        <f t="shared" si="1764"/>
        <v>-1</v>
      </c>
      <c r="M6475" s="10">
        <f t="shared" si="1776"/>
        <v>-1</v>
      </c>
      <c r="N6475" s="20">
        <f t="shared" si="1765"/>
        <v>0</v>
      </c>
      <c r="O6475" s="20">
        <f t="shared" si="1773"/>
        <v>0</v>
      </c>
      <c r="P6475" s="20">
        <f t="shared" si="1766"/>
        <v>0</v>
      </c>
      <c r="Q6475" s="20">
        <f t="shared" si="1774"/>
        <v>0</v>
      </c>
      <c r="R6475" s="20">
        <f t="shared" si="1768"/>
        <v>0</v>
      </c>
      <c r="S6475" s="20">
        <f t="shared" si="1769"/>
        <v>0</v>
      </c>
      <c r="T6475" s="20">
        <f t="shared" si="1770"/>
        <v>0</v>
      </c>
      <c r="U6475" s="20">
        <f t="shared" si="1775"/>
        <v>0</v>
      </c>
    </row>
    <row r="6476" spans="3:21" ht="19.2" x14ac:dyDescent="0.3">
      <c r="C6476" s="14">
        <v>15</v>
      </c>
      <c r="D6476" s="8">
        <v>4</v>
      </c>
      <c r="E6476" s="8">
        <v>5</v>
      </c>
      <c r="F6476" s="8">
        <v>8</v>
      </c>
      <c r="G6476" s="8">
        <v>6</v>
      </c>
      <c r="H6476" s="8">
        <v>6</v>
      </c>
      <c r="I6476" s="8">
        <v>5</v>
      </c>
      <c r="J6476" s="8">
        <v>7</v>
      </c>
      <c r="K6476" s="9">
        <f>((D6476*D6457)+(E6476*E6457)+(F6476*F6457)+(G6476*G6457)+(H6476*H6457)+(I6476*I6457)+(J6476*J6457))+$L$9</f>
        <v>6.4399999999997348E-2</v>
      </c>
      <c r="L6476" s="8">
        <f t="shared" si="1764"/>
        <v>1</v>
      </c>
      <c r="M6476" s="10">
        <f t="shared" si="1776"/>
        <v>-1</v>
      </c>
      <c r="N6476" s="20">
        <f t="shared" si="1765"/>
        <v>-2</v>
      </c>
      <c r="O6476" s="20">
        <f t="shared" si="1773"/>
        <v>-0.08</v>
      </c>
      <c r="P6476" s="20">
        <f t="shared" si="1766"/>
        <v>-0.1</v>
      </c>
      <c r="Q6476" s="20">
        <f t="shared" si="1774"/>
        <v>-0.16</v>
      </c>
      <c r="R6476" s="20">
        <f t="shared" si="1768"/>
        <v>-0.12</v>
      </c>
      <c r="S6476" s="20">
        <f t="shared" si="1769"/>
        <v>-0.12</v>
      </c>
      <c r="T6476" s="20">
        <f t="shared" si="1770"/>
        <v>-0.1</v>
      </c>
      <c r="U6476" s="20">
        <f t="shared" si="1775"/>
        <v>-0.14000000000000001</v>
      </c>
    </row>
    <row r="6477" spans="3:21" ht="19.2" x14ac:dyDescent="0.3">
      <c r="C6477" s="14">
        <v>16</v>
      </c>
      <c r="D6477" s="8">
        <v>4</v>
      </c>
      <c r="E6477" s="8">
        <v>2</v>
      </c>
      <c r="F6477" s="8">
        <v>6</v>
      </c>
      <c r="G6477" s="8">
        <v>1</v>
      </c>
      <c r="H6477" s="8">
        <v>6</v>
      </c>
      <c r="I6477" s="8">
        <v>3</v>
      </c>
      <c r="J6477" s="8">
        <v>5</v>
      </c>
      <c r="K6477" s="9">
        <f>((D6477*D6457)+(E6477*E6457)+(F6477*F6457)+(G6477*G6457)+(H6477*H6457)+(I6477*I6457)+(J6477*J6457))+$L$9</f>
        <v>-0.86040000000000205</v>
      </c>
      <c r="L6477" s="8">
        <f t="shared" si="1764"/>
        <v>-1</v>
      </c>
      <c r="M6477" s="10">
        <f t="shared" si="1776"/>
        <v>-1</v>
      </c>
      <c r="N6477" s="20">
        <f t="shared" si="1765"/>
        <v>0</v>
      </c>
      <c r="O6477" s="20">
        <f t="shared" si="1773"/>
        <v>0</v>
      </c>
      <c r="P6477" s="20">
        <f t="shared" si="1766"/>
        <v>0</v>
      </c>
      <c r="Q6477" s="20">
        <f t="shared" si="1774"/>
        <v>0</v>
      </c>
      <c r="R6477" s="20">
        <f t="shared" si="1768"/>
        <v>0</v>
      </c>
      <c r="S6477" s="20">
        <f t="shared" si="1769"/>
        <v>0</v>
      </c>
      <c r="T6477" s="20">
        <f t="shared" si="1770"/>
        <v>0</v>
      </c>
      <c r="U6477" s="20">
        <f t="shared" si="1775"/>
        <v>0</v>
      </c>
    </row>
    <row r="6478" spans="3:21" ht="19.2" x14ac:dyDescent="0.3">
      <c r="C6478" s="14">
        <v>17</v>
      </c>
      <c r="D6478" s="8">
        <v>4</v>
      </c>
      <c r="E6478" s="8">
        <v>7</v>
      </c>
      <c r="F6478" s="8">
        <v>3</v>
      </c>
      <c r="G6478" s="8">
        <v>3</v>
      </c>
      <c r="H6478" s="8">
        <v>9</v>
      </c>
      <c r="I6478" s="8">
        <v>7</v>
      </c>
      <c r="J6478" s="8">
        <v>7</v>
      </c>
      <c r="K6478" s="9">
        <f>((D6478*D6457)+(E6478*E6457)+(F6478*F6457)+(G6478*G6457)+(H6478*H6457)+(I6478*I6457)+(J6478*J6457))+$L$9</f>
        <v>0.2635999999999985</v>
      </c>
      <c r="L6478" s="8">
        <f t="shared" si="1764"/>
        <v>1</v>
      </c>
      <c r="M6478" s="10">
        <f t="shared" si="1776"/>
        <v>1</v>
      </c>
      <c r="N6478" s="20">
        <f t="shared" si="1765"/>
        <v>0</v>
      </c>
      <c r="O6478" s="20">
        <f t="shared" si="1773"/>
        <v>0</v>
      </c>
      <c r="P6478" s="20">
        <f t="shared" si="1766"/>
        <v>0</v>
      </c>
      <c r="Q6478" s="20">
        <f t="shared" si="1774"/>
        <v>0</v>
      </c>
      <c r="R6478" s="20">
        <f t="shared" si="1768"/>
        <v>0</v>
      </c>
      <c r="S6478" s="20">
        <f t="shared" si="1769"/>
        <v>0</v>
      </c>
      <c r="T6478" s="20">
        <f t="shared" si="1770"/>
        <v>0</v>
      </c>
      <c r="U6478" s="20">
        <f t="shared" si="1775"/>
        <v>0</v>
      </c>
    </row>
    <row r="6479" spans="3:21" ht="19.2" x14ac:dyDescent="0.3">
      <c r="C6479" s="14">
        <v>18</v>
      </c>
      <c r="D6479" s="8">
        <v>4</v>
      </c>
      <c r="E6479" s="8">
        <v>9</v>
      </c>
      <c r="F6479" s="8">
        <v>6</v>
      </c>
      <c r="G6479" s="8">
        <v>5</v>
      </c>
      <c r="H6479" s="8">
        <v>8</v>
      </c>
      <c r="I6479" s="8">
        <v>2</v>
      </c>
      <c r="J6479" s="8">
        <v>2</v>
      </c>
      <c r="K6479" s="9">
        <f>((D6479*D6457)+(E6479*E6457)+(F6479*F6457)+(G6479*G6457)+(H6479*H6457)+(I6479*I6457)+(J6479*J6457))+$L$9</f>
        <v>0.29639999999999755</v>
      </c>
      <c r="L6479" s="8">
        <f t="shared" si="1764"/>
        <v>1</v>
      </c>
      <c r="M6479" s="10">
        <f t="shared" si="1776"/>
        <v>1</v>
      </c>
      <c r="N6479" s="20">
        <f t="shared" si="1765"/>
        <v>0</v>
      </c>
      <c r="O6479" s="20">
        <f t="shared" si="1773"/>
        <v>0</v>
      </c>
      <c r="P6479" s="20">
        <f t="shared" si="1766"/>
        <v>0</v>
      </c>
      <c r="Q6479" s="20">
        <f t="shared" si="1774"/>
        <v>0</v>
      </c>
      <c r="R6479" s="20">
        <f t="shared" si="1768"/>
        <v>0</v>
      </c>
      <c r="S6479" s="20">
        <f t="shared" si="1769"/>
        <v>0</v>
      </c>
      <c r="T6479" s="20">
        <f t="shared" si="1770"/>
        <v>0</v>
      </c>
      <c r="U6479" s="20">
        <f t="shared" si="1775"/>
        <v>0</v>
      </c>
    </row>
    <row r="6480" spans="3:21" ht="19.2" x14ac:dyDescent="0.3">
      <c r="C6480" s="14">
        <v>19</v>
      </c>
      <c r="D6480" s="8">
        <v>4</v>
      </c>
      <c r="E6480" s="8">
        <v>4</v>
      </c>
      <c r="F6480" s="8">
        <v>1</v>
      </c>
      <c r="G6480" s="8">
        <v>5</v>
      </c>
      <c r="H6480" s="8">
        <v>9</v>
      </c>
      <c r="I6480" s="8">
        <v>1</v>
      </c>
      <c r="J6480" s="8">
        <v>5</v>
      </c>
      <c r="K6480" s="9">
        <f>((D6480*D6457)+(E6480*E6457)+(F6480*F6457)+(G6480*G6457)+(H6480*H6457)+(I6480*I6457)+(J6480*J6457))+$L$9</f>
        <v>-0.43799999999999883</v>
      </c>
      <c r="L6480" s="8">
        <f t="shared" si="1764"/>
        <v>-1</v>
      </c>
      <c r="M6480" s="10">
        <f t="shared" si="1776"/>
        <v>-1</v>
      </c>
      <c r="N6480" s="20">
        <f t="shared" si="1765"/>
        <v>0</v>
      </c>
      <c r="O6480" s="20">
        <f t="shared" si="1773"/>
        <v>0</v>
      </c>
      <c r="P6480" s="20">
        <f t="shared" si="1766"/>
        <v>0</v>
      </c>
      <c r="Q6480" s="20">
        <f t="shared" si="1774"/>
        <v>0</v>
      </c>
      <c r="R6480" s="20">
        <f t="shared" si="1768"/>
        <v>0</v>
      </c>
      <c r="S6480" s="20">
        <f t="shared" si="1769"/>
        <v>0</v>
      </c>
      <c r="T6480" s="20">
        <f t="shared" si="1770"/>
        <v>0</v>
      </c>
      <c r="U6480" s="20">
        <f t="shared" si="1775"/>
        <v>0</v>
      </c>
    </row>
    <row r="6481" spans="3:21" ht="19.2" x14ac:dyDescent="0.3">
      <c r="C6481" s="14">
        <v>20</v>
      </c>
      <c r="D6481" s="8">
        <v>4</v>
      </c>
      <c r="E6481" s="8">
        <v>6</v>
      </c>
      <c r="F6481" s="8">
        <v>9</v>
      </c>
      <c r="G6481" s="8">
        <v>8</v>
      </c>
      <c r="H6481" s="8">
        <v>4</v>
      </c>
      <c r="I6481" s="8">
        <v>4</v>
      </c>
      <c r="J6481" s="8">
        <v>7</v>
      </c>
      <c r="K6481" s="9">
        <f>((D6481*D6457)+(E6481*E6457)+(F6481*F6457)+(G6481*G6457)+(H6481*H6457)+(I6481*I6457)+(J6481*J6457))+$L$9</f>
        <v>0.20839999999999836</v>
      </c>
      <c r="L6481" s="8">
        <f t="shared" si="1764"/>
        <v>1</v>
      </c>
      <c r="M6481" s="10">
        <f t="shared" si="1776"/>
        <v>-1</v>
      </c>
      <c r="N6481" s="20">
        <f t="shared" si="1765"/>
        <v>-2</v>
      </c>
      <c r="O6481" s="20">
        <f t="shared" si="1773"/>
        <v>-0.08</v>
      </c>
      <c r="P6481" s="20">
        <f t="shared" si="1766"/>
        <v>-0.12</v>
      </c>
      <c r="Q6481" s="20">
        <f t="shared" si="1774"/>
        <v>-0.18</v>
      </c>
      <c r="R6481" s="20">
        <f t="shared" si="1768"/>
        <v>-0.16</v>
      </c>
      <c r="S6481" s="20">
        <f t="shared" si="1769"/>
        <v>-0.08</v>
      </c>
      <c r="T6481" s="20">
        <f t="shared" si="1770"/>
        <v>-0.08</v>
      </c>
      <c r="U6481" s="20">
        <f t="shared" si="1775"/>
        <v>-0.14000000000000001</v>
      </c>
    </row>
    <row r="6482" spans="3:21" ht="19.2" x14ac:dyDescent="0.3">
      <c r="C6482" s="14">
        <v>21</v>
      </c>
      <c r="D6482" s="8">
        <v>5</v>
      </c>
      <c r="E6482" s="8">
        <v>2</v>
      </c>
      <c r="F6482" s="8">
        <v>4</v>
      </c>
      <c r="G6482" s="8">
        <v>0</v>
      </c>
      <c r="H6482" s="8">
        <v>9</v>
      </c>
      <c r="I6482" s="8">
        <v>1</v>
      </c>
      <c r="J6482" s="8">
        <v>6</v>
      </c>
      <c r="K6482" s="9">
        <f>((D6482*D6457)+(E6482*E6457)+(F6482*F6457)+(G6482*G6457)+(H6482*H6457)+(I6482*I6457)+(J6482*J6457))+$L$9</f>
        <v>0.12040000000000006</v>
      </c>
      <c r="L6482" s="8">
        <f t="shared" si="1764"/>
        <v>1</v>
      </c>
      <c r="M6482" s="10">
        <f t="shared" si="1776"/>
        <v>1</v>
      </c>
      <c r="N6482" s="20">
        <f t="shared" si="1765"/>
        <v>0</v>
      </c>
      <c r="O6482" s="20">
        <f t="shared" si="1773"/>
        <v>0</v>
      </c>
      <c r="P6482" s="20">
        <f t="shared" si="1766"/>
        <v>0</v>
      </c>
      <c r="Q6482" s="20">
        <f t="shared" si="1774"/>
        <v>0</v>
      </c>
      <c r="R6482" s="20">
        <f t="shared" si="1768"/>
        <v>0</v>
      </c>
      <c r="S6482" s="20">
        <f t="shared" si="1769"/>
        <v>0</v>
      </c>
      <c r="T6482" s="20">
        <f t="shared" si="1770"/>
        <v>0</v>
      </c>
      <c r="U6482" s="20">
        <f t="shared" si="1775"/>
        <v>0</v>
      </c>
    </row>
    <row r="6483" spans="3:21" ht="19.2" x14ac:dyDescent="0.3">
      <c r="C6483" s="14">
        <v>22</v>
      </c>
      <c r="D6483" s="8">
        <v>3</v>
      </c>
      <c r="E6483" s="8">
        <v>9</v>
      </c>
      <c r="F6483" s="8">
        <v>1</v>
      </c>
      <c r="G6483" s="8">
        <v>7</v>
      </c>
      <c r="H6483" s="8">
        <v>4</v>
      </c>
      <c r="I6483" s="8">
        <v>7</v>
      </c>
      <c r="J6483" s="8">
        <v>1</v>
      </c>
      <c r="K6483" s="9">
        <f>((D6483*D6457)+(E6483*E6457)+(F6483*F6457)+(G6483*G6457)+(H6483*H6457)+(I6483*I6457)+(J6483*J6457))+$L$9</f>
        <v>-0.93920000000000314</v>
      </c>
      <c r="L6483" s="8">
        <f t="shared" si="1764"/>
        <v>-1</v>
      </c>
      <c r="M6483" s="10">
        <f t="shared" si="1776"/>
        <v>-1</v>
      </c>
      <c r="N6483" s="20">
        <f t="shared" si="1765"/>
        <v>0</v>
      </c>
      <c r="O6483" s="20">
        <f t="shared" si="1773"/>
        <v>0</v>
      </c>
      <c r="P6483" s="20">
        <f t="shared" si="1766"/>
        <v>0</v>
      </c>
      <c r="Q6483" s="20">
        <f t="shared" si="1774"/>
        <v>0</v>
      </c>
      <c r="R6483" s="20">
        <f t="shared" si="1768"/>
        <v>0</v>
      </c>
      <c r="S6483" s="20">
        <f t="shared" si="1769"/>
        <v>0</v>
      </c>
      <c r="T6483" s="20">
        <f t="shared" si="1770"/>
        <v>0</v>
      </c>
      <c r="U6483" s="20">
        <f t="shared" si="1775"/>
        <v>0</v>
      </c>
    </row>
    <row r="6484" spans="3:21" ht="19.2" x14ac:dyDescent="0.3">
      <c r="C6484" s="14">
        <v>23</v>
      </c>
      <c r="D6484" s="8">
        <v>3</v>
      </c>
      <c r="E6484" s="8">
        <v>4</v>
      </c>
      <c r="F6484" s="8">
        <v>3</v>
      </c>
      <c r="G6484" s="8">
        <v>0</v>
      </c>
      <c r="H6484" s="8">
        <v>8</v>
      </c>
      <c r="I6484" s="8">
        <v>3</v>
      </c>
      <c r="J6484" s="8">
        <v>5</v>
      </c>
      <c r="K6484" s="9">
        <f>((D6484*D6457)+(E6484*E6457)+(F6484*F6457)+(G6484*G6457)+(H6484*H6457)+(I6484*I6457)+(J6484*J6457))+$L$9</f>
        <v>-1.475200000000001</v>
      </c>
      <c r="L6484" s="8">
        <f t="shared" si="1764"/>
        <v>-1</v>
      </c>
      <c r="M6484" s="10">
        <f t="shared" si="1776"/>
        <v>-1</v>
      </c>
      <c r="N6484" s="20">
        <f t="shared" si="1765"/>
        <v>0</v>
      </c>
      <c r="O6484" s="20">
        <f t="shared" si="1773"/>
        <v>0</v>
      </c>
      <c r="P6484" s="20">
        <f t="shared" si="1766"/>
        <v>0</v>
      </c>
      <c r="Q6484" s="20">
        <f t="shared" si="1774"/>
        <v>0</v>
      </c>
      <c r="R6484" s="20">
        <f t="shared" si="1768"/>
        <v>0</v>
      </c>
      <c r="S6484" s="20">
        <f t="shared" si="1769"/>
        <v>0</v>
      </c>
      <c r="T6484" s="20">
        <f t="shared" si="1770"/>
        <v>0</v>
      </c>
      <c r="U6484" s="20">
        <f t="shared" si="1775"/>
        <v>0</v>
      </c>
    </row>
    <row r="6485" spans="3:21" ht="19.2" x14ac:dyDescent="0.3">
      <c r="C6485" s="14">
        <v>24</v>
      </c>
      <c r="D6485" s="8">
        <v>4</v>
      </c>
      <c r="E6485" s="8">
        <v>1</v>
      </c>
      <c r="F6485" s="8">
        <v>4</v>
      </c>
      <c r="G6485" s="8">
        <v>8</v>
      </c>
      <c r="H6485" s="8">
        <v>9</v>
      </c>
      <c r="I6485" s="8">
        <v>3</v>
      </c>
      <c r="J6485" s="8">
        <v>3</v>
      </c>
      <c r="K6485" s="9">
        <f>((D6485*D6457)+(E6485*E6457)+(F6485*F6457)+(G6485*G6457)+(H6485*H6457)+(I6485*I6457)+(J6485*J6457))+$L$9</f>
        <v>-0.77199999999999935</v>
      </c>
      <c r="L6485" s="8">
        <f t="shared" si="1764"/>
        <v>-1</v>
      </c>
      <c r="M6485" s="10">
        <f t="shared" si="1776"/>
        <v>-1</v>
      </c>
      <c r="N6485" s="20">
        <f t="shared" si="1765"/>
        <v>0</v>
      </c>
      <c r="O6485" s="20">
        <f t="shared" si="1773"/>
        <v>0</v>
      </c>
      <c r="P6485" s="20">
        <f t="shared" si="1766"/>
        <v>0</v>
      </c>
      <c r="Q6485" s="20">
        <f t="shared" si="1774"/>
        <v>0</v>
      </c>
      <c r="R6485" s="20">
        <f t="shared" si="1768"/>
        <v>0</v>
      </c>
      <c r="S6485" s="20">
        <f t="shared" si="1769"/>
        <v>0</v>
      </c>
      <c r="T6485" s="20">
        <f t="shared" si="1770"/>
        <v>0</v>
      </c>
      <c r="U6485" s="20">
        <f t="shared" si="1775"/>
        <v>0</v>
      </c>
    </row>
    <row r="6486" spans="3:21" ht="19.2" x14ac:dyDescent="0.3">
      <c r="C6486" s="14">
        <v>25</v>
      </c>
      <c r="D6486" s="8">
        <v>5</v>
      </c>
      <c r="E6486" s="8">
        <v>2</v>
      </c>
      <c r="F6486" s="8">
        <v>5</v>
      </c>
      <c r="G6486" s="8">
        <v>4</v>
      </c>
      <c r="H6486" s="8">
        <v>7</v>
      </c>
      <c r="I6486" s="8">
        <v>6</v>
      </c>
      <c r="J6486" s="8">
        <v>2</v>
      </c>
      <c r="K6486" s="9">
        <f>((D6486*D6457)+(E6486*E6457)+(F6486*F6457)+(G6486*G6457)+(H6486*H6457)+(I6486*I6457)+(J6486*J6457))+$L$9</f>
        <v>5.999999999998451E-3</v>
      </c>
      <c r="L6486" s="8">
        <f t="shared" si="1764"/>
        <v>1</v>
      </c>
      <c r="M6486" s="10">
        <f t="shared" si="1776"/>
        <v>1</v>
      </c>
      <c r="N6486" s="20">
        <f t="shared" si="1765"/>
        <v>0</v>
      </c>
      <c r="O6486" s="20">
        <f t="shared" si="1773"/>
        <v>0</v>
      </c>
      <c r="P6486" s="20">
        <f t="shared" si="1766"/>
        <v>0</v>
      </c>
      <c r="Q6486" s="20">
        <f t="shared" si="1774"/>
        <v>0</v>
      </c>
      <c r="R6486" s="20">
        <f t="shared" si="1768"/>
        <v>0</v>
      </c>
      <c r="S6486" s="20">
        <f t="shared" si="1769"/>
        <v>0</v>
      </c>
      <c r="T6486" s="20">
        <f t="shared" si="1770"/>
        <v>0</v>
      </c>
      <c r="U6486" s="20">
        <f t="shared" si="1775"/>
        <v>0</v>
      </c>
    </row>
    <row r="6487" spans="3:21" ht="19.2" x14ac:dyDescent="0.3">
      <c r="C6487" s="14">
        <v>26</v>
      </c>
      <c r="D6487" s="8">
        <v>3</v>
      </c>
      <c r="E6487" s="8">
        <v>9</v>
      </c>
      <c r="F6487" s="8">
        <v>9</v>
      </c>
      <c r="G6487" s="8">
        <v>0</v>
      </c>
      <c r="H6487" s="8">
        <v>9</v>
      </c>
      <c r="I6487" s="8">
        <v>0</v>
      </c>
      <c r="J6487" s="8">
        <v>9</v>
      </c>
      <c r="K6487" s="9">
        <f>((D6487*D6457)+(E6487*E6457)+(F6487*F6457)+(G6487*G6457)+(H6487*H6457)+(I6487*I6457)+(J6487*J6457))+$L$9</f>
        <v>-0.15920000000000112</v>
      </c>
      <c r="L6487" s="8">
        <f t="shared" si="1764"/>
        <v>-1</v>
      </c>
      <c r="M6487" s="10">
        <f t="shared" si="1776"/>
        <v>-1</v>
      </c>
      <c r="N6487" s="20">
        <f t="shared" si="1765"/>
        <v>0</v>
      </c>
      <c r="O6487" s="20">
        <f t="shared" si="1773"/>
        <v>0</v>
      </c>
      <c r="P6487" s="20">
        <f t="shared" si="1766"/>
        <v>0</v>
      </c>
      <c r="Q6487" s="20">
        <f t="shared" si="1774"/>
        <v>0</v>
      </c>
      <c r="R6487" s="20">
        <f t="shared" si="1768"/>
        <v>0</v>
      </c>
      <c r="S6487" s="20">
        <f t="shared" si="1769"/>
        <v>0</v>
      </c>
      <c r="T6487" s="20">
        <f t="shared" si="1770"/>
        <v>0</v>
      </c>
      <c r="U6487" s="20">
        <f t="shared" si="1775"/>
        <v>0</v>
      </c>
    </row>
    <row r="6488" spans="3:21" ht="19.2" x14ac:dyDescent="0.3">
      <c r="C6488" s="14">
        <v>27</v>
      </c>
      <c r="D6488" s="8">
        <v>5</v>
      </c>
      <c r="E6488" s="8">
        <v>3</v>
      </c>
      <c r="F6488" s="8">
        <v>3</v>
      </c>
      <c r="G6488" s="8">
        <v>8</v>
      </c>
      <c r="H6488" s="8">
        <v>2</v>
      </c>
      <c r="I6488" s="8">
        <v>0</v>
      </c>
      <c r="J6488" s="8">
        <v>3</v>
      </c>
      <c r="K6488" s="9">
        <f>((D6488*D6457)+(E6488*E6457)+(F6488*F6457)+(G6488*G6457)+(H6488*H6457)+(I6488*I6457)+(J6488*J6457))+$L$9</f>
        <v>-7.7200000000001268E-2</v>
      </c>
      <c r="L6488" s="8">
        <f t="shared" si="1764"/>
        <v>-1</v>
      </c>
      <c r="M6488" s="10">
        <f t="shared" si="1776"/>
        <v>1</v>
      </c>
      <c r="N6488" s="20">
        <f t="shared" si="1765"/>
        <v>2</v>
      </c>
      <c r="O6488" s="20">
        <f t="shared" si="1773"/>
        <v>0.1</v>
      </c>
      <c r="P6488" s="20">
        <f t="shared" si="1766"/>
        <v>0.06</v>
      </c>
      <c r="Q6488" s="20">
        <f t="shared" si="1774"/>
        <v>0.06</v>
      </c>
      <c r="R6488" s="20">
        <f t="shared" si="1768"/>
        <v>0.16</v>
      </c>
      <c r="S6488" s="20">
        <f t="shared" si="1769"/>
        <v>0.04</v>
      </c>
      <c r="T6488" s="20">
        <f t="shared" si="1770"/>
        <v>0</v>
      </c>
      <c r="U6488" s="20">
        <f t="shared" si="1775"/>
        <v>0.06</v>
      </c>
    </row>
    <row r="6489" spans="3:21" ht="19.2" x14ac:dyDescent="0.3">
      <c r="C6489" s="14">
        <v>28</v>
      </c>
      <c r="D6489" s="8">
        <v>4</v>
      </c>
      <c r="E6489" s="8">
        <v>3</v>
      </c>
      <c r="F6489" s="8">
        <v>8</v>
      </c>
      <c r="G6489" s="8">
        <v>2</v>
      </c>
      <c r="H6489" s="8">
        <v>1</v>
      </c>
      <c r="I6489" s="8">
        <v>7</v>
      </c>
      <c r="J6489" s="8">
        <v>9</v>
      </c>
      <c r="K6489" s="9">
        <f>((D6489*D6457)+(E6489*E6457)+(F6489*F6457)+(G6489*G6457)+(H6489*H6457)+(I6489*I6457)+(J6489*J6457))+$L$9</f>
        <v>-0.54080000000000439</v>
      </c>
      <c r="L6489" s="8">
        <f t="shared" si="1764"/>
        <v>-1</v>
      </c>
      <c r="M6489" s="10">
        <f t="shared" si="1776"/>
        <v>-1</v>
      </c>
      <c r="N6489" s="20">
        <f t="shared" si="1765"/>
        <v>0</v>
      </c>
      <c r="O6489" s="20">
        <f t="shared" si="1773"/>
        <v>0</v>
      </c>
      <c r="P6489" s="20">
        <f t="shared" si="1766"/>
        <v>0</v>
      </c>
      <c r="Q6489" s="20">
        <f t="shared" si="1774"/>
        <v>0</v>
      </c>
      <c r="R6489" s="20">
        <f t="shared" si="1768"/>
        <v>0</v>
      </c>
      <c r="S6489" s="20">
        <f t="shared" si="1769"/>
        <v>0</v>
      </c>
      <c r="T6489" s="20">
        <f t="shared" si="1770"/>
        <v>0</v>
      </c>
      <c r="U6489" s="20">
        <f t="shared" si="1775"/>
        <v>0</v>
      </c>
    </row>
    <row r="6490" spans="3:21" ht="19.2" x14ac:dyDescent="0.3">
      <c r="C6490" s="14">
        <v>29</v>
      </c>
      <c r="D6490" s="8">
        <v>4</v>
      </c>
      <c r="E6490" s="8">
        <v>7</v>
      </c>
      <c r="F6490" s="8">
        <v>3</v>
      </c>
      <c r="G6490" s="8">
        <v>7</v>
      </c>
      <c r="H6490" s="8">
        <v>9</v>
      </c>
      <c r="I6490" s="8">
        <v>7</v>
      </c>
      <c r="J6490" s="8">
        <v>0</v>
      </c>
      <c r="K6490" s="9">
        <f>((D6490*D6457)+(E6490*E6457)+(F6490*F6457)+(G6490*G6457)+(H6490*H6457)+(I6490*I6457)+(J6490*J6457))+$L$9</f>
        <v>-5.7600000000002538E-2</v>
      </c>
      <c r="L6490" s="8">
        <f t="shared" si="1764"/>
        <v>-1</v>
      </c>
      <c r="M6490" s="10">
        <f t="shared" si="1776"/>
        <v>1</v>
      </c>
      <c r="N6490" s="20">
        <f t="shared" si="1765"/>
        <v>2</v>
      </c>
      <c r="O6490" s="20">
        <f t="shared" si="1773"/>
        <v>0.08</v>
      </c>
      <c r="P6490" s="20">
        <f t="shared" si="1766"/>
        <v>0.14000000000000001</v>
      </c>
      <c r="Q6490" s="20">
        <f t="shared" si="1774"/>
        <v>0.06</v>
      </c>
      <c r="R6490" s="20">
        <f t="shared" si="1768"/>
        <v>0.14000000000000001</v>
      </c>
      <c r="S6490" s="20">
        <f t="shared" si="1769"/>
        <v>0.18</v>
      </c>
      <c r="T6490" s="20">
        <f t="shared" si="1770"/>
        <v>0.14000000000000001</v>
      </c>
      <c r="U6490" s="20">
        <f t="shared" si="1775"/>
        <v>0</v>
      </c>
    </row>
    <row r="6491" spans="3:21" ht="19.2" x14ac:dyDescent="0.3">
      <c r="C6491" s="14">
        <v>30</v>
      </c>
      <c r="D6491" s="8">
        <v>4</v>
      </c>
      <c r="E6491" s="8">
        <v>2</v>
      </c>
      <c r="F6491" s="8">
        <v>3</v>
      </c>
      <c r="G6491" s="8">
        <v>9</v>
      </c>
      <c r="H6491" s="8">
        <v>3</v>
      </c>
      <c r="I6491" s="8">
        <v>7</v>
      </c>
      <c r="J6491" s="8">
        <v>4</v>
      </c>
      <c r="K6491" s="9">
        <f>((D6491*D6457)+(E6491*E6457)+(F6491*F6457)+(G6491*G6457)+(H6491*H6457)+(I6491*I6457)+(J6491*J6457))+$L$9</f>
        <v>-0.84080000000000155</v>
      </c>
      <c r="L6491" s="8">
        <f t="shared" si="1764"/>
        <v>-1</v>
      </c>
      <c r="M6491" s="10">
        <f t="shared" si="1776"/>
        <v>-1</v>
      </c>
      <c r="N6491" s="20">
        <f t="shared" si="1765"/>
        <v>0</v>
      </c>
      <c r="O6491" s="20">
        <f t="shared" si="1773"/>
        <v>0</v>
      </c>
      <c r="P6491" s="20">
        <f t="shared" si="1766"/>
        <v>0</v>
      </c>
      <c r="Q6491" s="20">
        <f t="shared" si="1774"/>
        <v>0</v>
      </c>
      <c r="R6491" s="20">
        <f t="shared" si="1768"/>
        <v>0</v>
      </c>
      <c r="S6491" s="20">
        <f t="shared" si="1769"/>
        <v>0</v>
      </c>
      <c r="T6491" s="20">
        <f t="shared" si="1770"/>
        <v>0</v>
      </c>
      <c r="U6491" s="20">
        <f t="shared" si="1775"/>
        <v>0</v>
      </c>
    </row>
    <row r="6492" spans="3:21" ht="19.2" x14ac:dyDescent="0.3">
      <c r="C6492" s="14">
        <v>31</v>
      </c>
      <c r="D6492" s="8">
        <v>4</v>
      </c>
      <c r="E6492" s="8">
        <v>7</v>
      </c>
      <c r="F6492" s="8">
        <v>7</v>
      </c>
      <c r="G6492" s="8">
        <v>6</v>
      </c>
      <c r="H6492" s="8">
        <v>9</v>
      </c>
      <c r="I6492" s="8">
        <v>0</v>
      </c>
      <c r="J6492" s="8">
        <v>6</v>
      </c>
      <c r="K6492" s="9">
        <f>((D6492*D6457)+(E6492*E6457)+(F6492*F6457)+(G6492*G6457)+(H6492*H6457)+(I6492*I6457)+(J6492*J6457))+$L$9</f>
        <v>0.36920000000000019</v>
      </c>
      <c r="L6492" s="8">
        <f t="shared" si="1764"/>
        <v>1</v>
      </c>
      <c r="M6492" s="10">
        <f t="shared" si="1776"/>
        <v>1</v>
      </c>
      <c r="N6492" s="20">
        <f t="shared" si="1765"/>
        <v>0</v>
      </c>
      <c r="O6492" s="20">
        <f t="shared" si="1773"/>
        <v>0</v>
      </c>
      <c r="P6492" s="20">
        <f t="shared" si="1766"/>
        <v>0</v>
      </c>
      <c r="Q6492" s="20">
        <f t="shared" si="1774"/>
        <v>0</v>
      </c>
      <c r="R6492" s="20">
        <f t="shared" si="1768"/>
        <v>0</v>
      </c>
      <c r="S6492" s="20">
        <f t="shared" si="1769"/>
        <v>0</v>
      </c>
      <c r="T6492" s="20">
        <f t="shared" si="1770"/>
        <v>0</v>
      </c>
      <c r="U6492" s="20">
        <f t="shared" si="1775"/>
        <v>0</v>
      </c>
    </row>
    <row r="6493" spans="3:21" ht="19.2" x14ac:dyDescent="0.3">
      <c r="C6493" s="14">
        <v>32</v>
      </c>
      <c r="D6493" s="8">
        <v>4</v>
      </c>
      <c r="E6493" s="8">
        <v>1</v>
      </c>
      <c r="F6493" s="8">
        <v>6</v>
      </c>
      <c r="G6493" s="8">
        <v>1</v>
      </c>
      <c r="H6493" s="8">
        <v>8</v>
      </c>
      <c r="I6493" s="8">
        <v>0</v>
      </c>
      <c r="J6493" s="8">
        <v>6</v>
      </c>
      <c r="K6493" s="9">
        <f>((D6493*D6457)+(E6493*E6457)+(F6493*F6457)+(G6493*G6457)+(H6493*H6457)+(I6493*I6457)+(J6493*J6457))+$L$9</f>
        <v>-0.87559999999999949</v>
      </c>
      <c r="L6493" s="8">
        <f t="shared" si="1764"/>
        <v>-1</v>
      </c>
      <c r="M6493" s="10">
        <f t="shared" si="1776"/>
        <v>-1</v>
      </c>
      <c r="N6493" s="20">
        <f t="shared" si="1765"/>
        <v>0</v>
      </c>
      <c r="O6493" s="20">
        <f t="shared" si="1773"/>
        <v>0</v>
      </c>
      <c r="P6493" s="20">
        <f t="shared" si="1766"/>
        <v>0</v>
      </c>
      <c r="Q6493" s="20">
        <f t="shared" si="1774"/>
        <v>0</v>
      </c>
      <c r="R6493" s="20">
        <f t="shared" si="1768"/>
        <v>0</v>
      </c>
      <c r="S6493" s="20">
        <f t="shared" si="1769"/>
        <v>0</v>
      </c>
      <c r="T6493" s="20">
        <f t="shared" si="1770"/>
        <v>0</v>
      </c>
      <c r="U6493" s="20">
        <f t="shared" si="1775"/>
        <v>0</v>
      </c>
    </row>
    <row r="6494" spans="3:21" ht="19.2" x14ac:dyDescent="0.3">
      <c r="C6494" s="14">
        <v>33</v>
      </c>
      <c r="D6494" s="8">
        <v>5</v>
      </c>
      <c r="E6494" s="8">
        <v>1</v>
      </c>
      <c r="F6494" s="8">
        <v>7</v>
      </c>
      <c r="G6494" s="8">
        <v>8</v>
      </c>
      <c r="H6494" s="8">
        <v>1</v>
      </c>
      <c r="I6494" s="8">
        <v>6</v>
      </c>
      <c r="J6494" s="8">
        <v>9</v>
      </c>
      <c r="K6494" s="9">
        <f>((D6494*D6457)+(E6494*E6457)+(F6494*F6457)+(G6494*G6457)+(H6494*H6457)+(I6494*I6457)+(J6494*J6457))+$L$9</f>
        <v>0.21999999999999797</v>
      </c>
      <c r="L6494" s="8">
        <f t="shared" si="1764"/>
        <v>1</v>
      </c>
      <c r="M6494" s="10">
        <f t="shared" si="1776"/>
        <v>1</v>
      </c>
      <c r="N6494" s="20">
        <f t="shared" si="1765"/>
        <v>0</v>
      </c>
      <c r="O6494" s="20">
        <f t="shared" si="1773"/>
        <v>0</v>
      </c>
      <c r="P6494" s="20">
        <f t="shared" si="1766"/>
        <v>0</v>
      </c>
      <c r="Q6494" s="20">
        <f t="shared" si="1774"/>
        <v>0</v>
      </c>
      <c r="R6494" s="20">
        <f t="shared" si="1768"/>
        <v>0</v>
      </c>
      <c r="S6494" s="20">
        <f t="shared" si="1769"/>
        <v>0</v>
      </c>
      <c r="T6494" s="20">
        <f t="shared" si="1770"/>
        <v>0</v>
      </c>
      <c r="U6494" s="20">
        <f t="shared" si="1775"/>
        <v>0</v>
      </c>
    </row>
    <row r="6495" spans="3:21" ht="19.2" x14ac:dyDescent="0.3">
      <c r="C6495" s="14">
        <v>34</v>
      </c>
      <c r="D6495" s="8">
        <v>4</v>
      </c>
      <c r="E6495" s="8">
        <v>9</v>
      </c>
      <c r="F6495" s="8">
        <v>3</v>
      </c>
      <c r="G6495" s="8">
        <v>7</v>
      </c>
      <c r="H6495" s="8">
        <v>3</v>
      </c>
      <c r="I6495" s="8">
        <v>5</v>
      </c>
      <c r="J6495" s="8">
        <v>9</v>
      </c>
      <c r="K6495" s="9">
        <f>((D6495*D6457)+(E6495*E6457)+(F6495*F6457)+(G6495*G6457)+(H6495*H6457)+(I6495*I6457)+(J6495*J6457))+$L$9</f>
        <v>0.48999999999999666</v>
      </c>
      <c r="L6495" s="8">
        <f t="shared" si="1764"/>
        <v>1</v>
      </c>
      <c r="M6495" s="10">
        <f t="shared" si="1776"/>
        <v>1</v>
      </c>
      <c r="N6495" s="20">
        <f t="shared" si="1765"/>
        <v>0</v>
      </c>
      <c r="O6495" s="20">
        <f t="shared" si="1773"/>
        <v>0</v>
      </c>
      <c r="P6495" s="20">
        <f t="shared" si="1766"/>
        <v>0</v>
      </c>
      <c r="Q6495" s="20">
        <f t="shared" si="1774"/>
        <v>0</v>
      </c>
      <c r="R6495" s="20">
        <f t="shared" si="1768"/>
        <v>0</v>
      </c>
      <c r="S6495" s="20">
        <f t="shared" si="1769"/>
        <v>0</v>
      </c>
      <c r="T6495" s="20">
        <f t="shared" si="1770"/>
        <v>0</v>
      </c>
      <c r="U6495" s="20">
        <f t="shared" si="1775"/>
        <v>0</v>
      </c>
    </row>
    <row r="6496" spans="3:21" ht="19.2" x14ac:dyDescent="0.3">
      <c r="C6496" s="14">
        <v>35</v>
      </c>
      <c r="D6496" s="8">
        <v>4</v>
      </c>
      <c r="E6496" s="8">
        <v>6</v>
      </c>
      <c r="F6496" s="8">
        <v>3</v>
      </c>
      <c r="G6496" s="8">
        <v>3</v>
      </c>
      <c r="H6496" s="8">
        <v>1</v>
      </c>
      <c r="I6496" s="8">
        <v>9</v>
      </c>
      <c r="J6496" s="8">
        <v>3</v>
      </c>
      <c r="K6496" s="9">
        <f>((D6496*D6457)+(E6496*E6457)+(F6496*F6457)+(G6496*G6457)+(H6496*H6457)+(I6496*I6457)+(J6496*J6457))+$L$9</f>
        <v>-0.61560000000000503</v>
      </c>
      <c r="L6496" s="8">
        <f t="shared" si="1764"/>
        <v>-1</v>
      </c>
      <c r="M6496" s="10">
        <f t="shared" si="1776"/>
        <v>-1</v>
      </c>
      <c r="N6496" s="20">
        <f t="shared" si="1765"/>
        <v>0</v>
      </c>
      <c r="O6496" s="20">
        <f t="shared" si="1773"/>
        <v>0</v>
      </c>
      <c r="P6496" s="20">
        <f t="shared" si="1766"/>
        <v>0</v>
      </c>
      <c r="Q6496" s="20">
        <f t="shared" si="1774"/>
        <v>0</v>
      </c>
      <c r="R6496" s="20">
        <f t="shared" si="1768"/>
        <v>0</v>
      </c>
      <c r="S6496" s="20">
        <f t="shared" si="1769"/>
        <v>0</v>
      </c>
      <c r="T6496" s="20">
        <f t="shared" si="1770"/>
        <v>0</v>
      </c>
      <c r="U6496" s="20">
        <f t="shared" si="1775"/>
        <v>0</v>
      </c>
    </row>
    <row r="6497" spans="3:21" ht="19.2" x14ac:dyDescent="0.3">
      <c r="C6497" s="14">
        <v>36</v>
      </c>
      <c r="D6497" s="8">
        <v>4</v>
      </c>
      <c r="E6497" s="8">
        <v>6</v>
      </c>
      <c r="F6497" s="8">
        <v>3</v>
      </c>
      <c r="G6497" s="8">
        <v>6</v>
      </c>
      <c r="H6497" s="8">
        <v>1</v>
      </c>
      <c r="I6497" s="8">
        <v>6</v>
      </c>
      <c r="J6497" s="8">
        <v>2</v>
      </c>
      <c r="K6497" s="9">
        <f>((D6497*D6457)+(E6497*E6457)+(F6497*F6457)+(G6497*G6457)+(H6497*H6457)+(I6497*I6457)+(J6497*J6457))+$L$9</f>
        <v>-0.60920000000000396</v>
      </c>
      <c r="L6497" s="8">
        <f t="shared" si="1764"/>
        <v>-1</v>
      </c>
      <c r="M6497" s="10">
        <f t="shared" si="1776"/>
        <v>-1</v>
      </c>
      <c r="N6497" s="20">
        <f t="shared" si="1765"/>
        <v>0</v>
      </c>
      <c r="O6497" s="20">
        <f t="shared" si="1773"/>
        <v>0</v>
      </c>
      <c r="P6497" s="20">
        <f t="shared" si="1766"/>
        <v>0</v>
      </c>
      <c r="Q6497" s="20">
        <f t="shared" si="1774"/>
        <v>0</v>
      </c>
      <c r="R6497" s="20">
        <f t="shared" si="1768"/>
        <v>0</v>
      </c>
      <c r="S6497" s="20">
        <f t="shared" si="1769"/>
        <v>0</v>
      </c>
      <c r="T6497" s="20">
        <f t="shared" si="1770"/>
        <v>0</v>
      </c>
      <c r="U6497" s="20">
        <f t="shared" si="1775"/>
        <v>0</v>
      </c>
    </row>
    <row r="6498" spans="3:21" ht="19.2" x14ac:dyDescent="0.3">
      <c r="C6498" s="14">
        <v>37</v>
      </c>
      <c r="D6498" s="8">
        <v>4</v>
      </c>
      <c r="E6498" s="8">
        <v>2</v>
      </c>
      <c r="F6498" s="8">
        <v>4</v>
      </c>
      <c r="G6498" s="8">
        <v>4</v>
      </c>
      <c r="H6498" s="8">
        <v>5</v>
      </c>
      <c r="I6498" s="8">
        <v>5</v>
      </c>
      <c r="J6498" s="8">
        <v>8</v>
      </c>
      <c r="K6498" s="9">
        <f>((D6498*D6457)+(E6498*E6457)+(F6498*F6457)+(G6498*G6457)+(H6498*H6457)+(I6498*I6457)+(J6498*J6457))+$L$9</f>
        <v>-0.6396000000000015</v>
      </c>
      <c r="L6498" s="8">
        <f t="shared" si="1764"/>
        <v>-1</v>
      </c>
      <c r="M6498" s="10">
        <f t="shared" si="1776"/>
        <v>-1</v>
      </c>
      <c r="N6498" s="20">
        <f t="shared" si="1765"/>
        <v>0</v>
      </c>
      <c r="O6498" s="20">
        <f t="shared" si="1773"/>
        <v>0</v>
      </c>
      <c r="P6498" s="20">
        <f t="shared" si="1766"/>
        <v>0</v>
      </c>
      <c r="Q6498" s="20">
        <f t="shared" si="1774"/>
        <v>0</v>
      </c>
      <c r="R6498" s="20">
        <f t="shared" si="1768"/>
        <v>0</v>
      </c>
      <c r="S6498" s="20">
        <f t="shared" si="1769"/>
        <v>0</v>
      </c>
      <c r="T6498" s="20">
        <f t="shared" si="1770"/>
        <v>0</v>
      </c>
      <c r="U6498" s="20">
        <f t="shared" si="1775"/>
        <v>0</v>
      </c>
    </row>
    <row r="6499" spans="3:21" ht="19.2" x14ac:dyDescent="0.3">
      <c r="C6499" s="14">
        <v>38</v>
      </c>
      <c r="D6499" s="8">
        <v>4</v>
      </c>
      <c r="E6499" s="8">
        <v>4</v>
      </c>
      <c r="F6499" s="8">
        <v>0</v>
      </c>
      <c r="G6499" s="8">
        <v>1</v>
      </c>
      <c r="H6499" s="8">
        <v>7</v>
      </c>
      <c r="I6499" s="8">
        <v>8</v>
      </c>
      <c r="J6499" s="8">
        <v>8</v>
      </c>
      <c r="K6499" s="9">
        <f>((D6499*D6457)+(E6499*E6457)+(F6499*F6457)+(G6499*G6457)+(H6499*H6457)+(I6499*I6457)+(J6499*J6457))+$L$9</f>
        <v>-0.44400000000000173</v>
      </c>
      <c r="L6499" s="8">
        <f t="shared" si="1764"/>
        <v>-1</v>
      </c>
      <c r="M6499" s="10">
        <f t="shared" si="1776"/>
        <v>-1</v>
      </c>
      <c r="N6499" s="20">
        <f t="shared" si="1765"/>
        <v>0</v>
      </c>
      <c r="O6499" s="20">
        <f t="shared" si="1773"/>
        <v>0</v>
      </c>
      <c r="P6499" s="20">
        <f t="shared" si="1766"/>
        <v>0</v>
      </c>
      <c r="Q6499" s="20">
        <f t="shared" si="1774"/>
        <v>0</v>
      </c>
      <c r="R6499" s="20">
        <f t="shared" si="1768"/>
        <v>0</v>
      </c>
      <c r="S6499" s="20">
        <f t="shared" si="1769"/>
        <v>0</v>
      </c>
      <c r="T6499" s="20">
        <f t="shared" si="1770"/>
        <v>0</v>
      </c>
      <c r="U6499" s="20">
        <f t="shared" si="1775"/>
        <v>0</v>
      </c>
    </row>
    <row r="6500" spans="3:21" ht="19.2" x14ac:dyDescent="0.3">
      <c r="C6500" s="14">
        <v>39</v>
      </c>
      <c r="D6500" s="8">
        <v>5</v>
      </c>
      <c r="E6500" s="8">
        <v>2</v>
      </c>
      <c r="F6500" s="8">
        <v>9</v>
      </c>
      <c r="G6500" s="8">
        <v>1</v>
      </c>
      <c r="H6500" s="8">
        <v>6</v>
      </c>
      <c r="I6500" s="8">
        <v>6</v>
      </c>
      <c r="J6500" s="8">
        <v>1</v>
      </c>
      <c r="K6500" s="9">
        <f>((D6500*D6457)+(E6500*E6457)+(F6500*F6457)+(G6500*G6457)+(H6500*H6457)+(I6500*I6457)+(J6500*J6457))+$L$9</f>
        <v>-8.3600000000003227E-2</v>
      </c>
      <c r="L6500" s="8">
        <f t="shared" si="1764"/>
        <v>-1</v>
      </c>
      <c r="M6500" s="10">
        <f t="shared" si="1776"/>
        <v>1</v>
      </c>
      <c r="N6500" s="20">
        <f t="shared" si="1765"/>
        <v>2</v>
      </c>
      <c r="O6500" s="20">
        <f t="shared" si="1773"/>
        <v>0.1</v>
      </c>
      <c r="P6500" s="20">
        <f t="shared" si="1766"/>
        <v>0.04</v>
      </c>
      <c r="Q6500" s="20">
        <f t="shared" si="1774"/>
        <v>0.18</v>
      </c>
      <c r="R6500" s="20">
        <f t="shared" si="1768"/>
        <v>0.02</v>
      </c>
      <c r="S6500" s="20">
        <f t="shared" si="1769"/>
        <v>0.12</v>
      </c>
      <c r="T6500" s="20">
        <f t="shared" si="1770"/>
        <v>0.12</v>
      </c>
      <c r="U6500" s="20">
        <f t="shared" si="1775"/>
        <v>0.02</v>
      </c>
    </row>
    <row r="6501" spans="3:21" ht="19.2" x14ac:dyDescent="0.3">
      <c r="C6501" s="14">
        <v>40</v>
      </c>
      <c r="D6501" s="8">
        <v>5</v>
      </c>
      <c r="E6501" s="8">
        <v>1</v>
      </c>
      <c r="F6501" s="8">
        <v>7</v>
      </c>
      <c r="G6501" s="8">
        <v>1</v>
      </c>
      <c r="H6501" s="8">
        <v>1</v>
      </c>
      <c r="I6501" s="8">
        <v>6</v>
      </c>
      <c r="J6501" s="8">
        <v>5</v>
      </c>
      <c r="K6501" s="9">
        <f>((D6501*D6457)+(E6501*E6457)+(F6501*F6457)+(G6501*G6457)+(H6501*H6457)+(I6501*I6457)+(J6501*J6457))+$L$9</f>
        <v>-0.34240000000000403</v>
      </c>
      <c r="L6501" s="8">
        <f t="shared" si="1764"/>
        <v>-1</v>
      </c>
      <c r="M6501" s="10">
        <f t="shared" si="1776"/>
        <v>1</v>
      </c>
      <c r="N6501" s="20">
        <f t="shared" si="1765"/>
        <v>2</v>
      </c>
      <c r="O6501" s="20">
        <f t="shared" si="1773"/>
        <v>0.1</v>
      </c>
      <c r="P6501" s="20">
        <f t="shared" si="1766"/>
        <v>0.02</v>
      </c>
      <c r="Q6501" s="20">
        <f t="shared" si="1774"/>
        <v>0.14000000000000001</v>
      </c>
      <c r="R6501" s="20">
        <f t="shared" si="1768"/>
        <v>0.02</v>
      </c>
      <c r="S6501" s="20">
        <f t="shared" si="1769"/>
        <v>0.02</v>
      </c>
      <c r="T6501" s="20">
        <f t="shared" si="1770"/>
        <v>0.12</v>
      </c>
      <c r="U6501" s="20">
        <f t="shared" si="1775"/>
        <v>0.1</v>
      </c>
    </row>
    <row r="6502" spans="3:21" ht="19.2" x14ac:dyDescent="0.3">
      <c r="C6502" s="14">
        <v>41</v>
      </c>
      <c r="D6502" s="8">
        <v>3</v>
      </c>
      <c r="E6502" s="8">
        <v>8</v>
      </c>
      <c r="F6502" s="8">
        <v>0</v>
      </c>
      <c r="G6502" s="8">
        <v>0</v>
      </c>
      <c r="H6502" s="8">
        <v>4</v>
      </c>
      <c r="I6502" s="8">
        <v>2</v>
      </c>
      <c r="J6502" s="8">
        <v>3</v>
      </c>
      <c r="K6502" s="9">
        <f>((D6502*D6457)+(E6502*E6457)+(F6502*F6457)+(G6502*G6457)+(H6502*H6457)+(I6502*I6457)+(J6502*J6457))+$L$9</f>
        <v>-1.3616000000000019</v>
      </c>
      <c r="L6502" s="8">
        <f t="shared" si="1764"/>
        <v>-1</v>
      </c>
      <c r="M6502" s="10">
        <f t="shared" si="1776"/>
        <v>-1</v>
      </c>
      <c r="N6502" s="20">
        <f t="shared" si="1765"/>
        <v>0</v>
      </c>
      <c r="O6502" s="20">
        <f t="shared" si="1773"/>
        <v>0</v>
      </c>
      <c r="P6502" s="20">
        <f t="shared" si="1766"/>
        <v>0</v>
      </c>
      <c r="Q6502" s="20">
        <f t="shared" si="1774"/>
        <v>0</v>
      </c>
      <c r="R6502" s="20">
        <f t="shared" si="1768"/>
        <v>0</v>
      </c>
      <c r="S6502" s="20">
        <f t="shared" si="1769"/>
        <v>0</v>
      </c>
      <c r="T6502" s="20">
        <f t="shared" si="1770"/>
        <v>0</v>
      </c>
      <c r="U6502" s="20">
        <f t="shared" si="1775"/>
        <v>0</v>
      </c>
    </row>
    <row r="6503" spans="3:21" ht="19.2" x14ac:dyDescent="0.3">
      <c r="C6503" s="14">
        <v>42</v>
      </c>
      <c r="D6503" s="8">
        <v>4</v>
      </c>
      <c r="E6503" s="8">
        <v>7</v>
      </c>
      <c r="F6503" s="8">
        <v>8</v>
      </c>
      <c r="G6503" s="8">
        <v>8</v>
      </c>
      <c r="H6503" s="8">
        <v>6</v>
      </c>
      <c r="I6503" s="8">
        <v>4</v>
      </c>
      <c r="J6503" s="8">
        <v>1</v>
      </c>
      <c r="K6503" s="9">
        <f>((D6503*D6457)+(E6503*E6457)+(F6503*F6457)+(G6503*G6457)+(H6503*H6457)+(I6503*I6457)+(J6503*J6457))+$L$9</f>
        <v>2.8799999999998604E-2</v>
      </c>
      <c r="L6503" s="8">
        <f t="shared" si="1764"/>
        <v>1</v>
      </c>
      <c r="M6503" s="10">
        <f t="shared" si="1776"/>
        <v>1</v>
      </c>
      <c r="N6503" s="20">
        <f t="shared" si="1765"/>
        <v>0</v>
      </c>
      <c r="O6503" s="20">
        <f t="shared" si="1773"/>
        <v>0</v>
      </c>
      <c r="P6503" s="20">
        <f t="shared" si="1766"/>
        <v>0</v>
      </c>
      <c r="Q6503" s="20">
        <f t="shared" si="1774"/>
        <v>0</v>
      </c>
      <c r="R6503" s="20">
        <f t="shared" si="1768"/>
        <v>0</v>
      </c>
      <c r="S6503" s="20">
        <f t="shared" si="1769"/>
        <v>0</v>
      </c>
      <c r="T6503" s="20">
        <f t="shared" si="1770"/>
        <v>0</v>
      </c>
      <c r="U6503" s="20">
        <f t="shared" si="1775"/>
        <v>0</v>
      </c>
    </row>
    <row r="6504" spans="3:21" ht="19.2" x14ac:dyDescent="0.3">
      <c r="C6504" s="14">
        <v>43</v>
      </c>
      <c r="D6504" s="8">
        <v>5</v>
      </c>
      <c r="E6504" s="8">
        <v>3</v>
      </c>
      <c r="F6504" s="8">
        <v>0</v>
      </c>
      <c r="G6504" s="8">
        <v>7</v>
      </c>
      <c r="H6504" s="8">
        <v>8</v>
      </c>
      <c r="I6504" s="8">
        <v>8</v>
      </c>
      <c r="J6504" s="8">
        <v>4</v>
      </c>
      <c r="K6504" s="9">
        <f>((D6504*D6457)+(E6504*E6457)+(F6504*F6457)+(G6504*G6457)+(H6504*H6457)+(I6504*I6457)+(J6504*J6457))+$L$9</f>
        <v>0.31239999999999846</v>
      </c>
      <c r="L6504" s="8">
        <f t="shared" si="1764"/>
        <v>1</v>
      </c>
      <c r="M6504" s="10">
        <f t="shared" si="1776"/>
        <v>1</v>
      </c>
      <c r="N6504" s="20">
        <f t="shared" si="1765"/>
        <v>0</v>
      </c>
      <c r="O6504" s="20">
        <f t="shared" si="1773"/>
        <v>0</v>
      </c>
      <c r="P6504" s="20">
        <f t="shared" si="1766"/>
        <v>0</v>
      </c>
      <c r="Q6504" s="20">
        <f t="shared" si="1774"/>
        <v>0</v>
      </c>
      <c r="R6504" s="20">
        <f t="shared" si="1768"/>
        <v>0</v>
      </c>
      <c r="S6504" s="20">
        <f t="shared" si="1769"/>
        <v>0</v>
      </c>
      <c r="T6504" s="20">
        <f t="shared" si="1770"/>
        <v>0</v>
      </c>
      <c r="U6504" s="20">
        <f t="shared" si="1775"/>
        <v>0</v>
      </c>
    </row>
    <row r="6505" spans="3:21" ht="19.2" x14ac:dyDescent="0.3">
      <c r="C6505" s="14">
        <v>44</v>
      </c>
      <c r="D6505" s="8">
        <v>3</v>
      </c>
      <c r="E6505" s="8">
        <v>6</v>
      </c>
      <c r="F6505" s="8">
        <v>9</v>
      </c>
      <c r="G6505" s="8">
        <v>3</v>
      </c>
      <c r="H6505" s="8">
        <v>6</v>
      </c>
      <c r="I6505" s="8">
        <v>2</v>
      </c>
      <c r="J6505" s="8">
        <v>1</v>
      </c>
      <c r="K6505" s="9">
        <f>((D6505*D6457)+(E6505*E6457)+(F6505*F6457)+(G6505*G6457)+(H6505*H6457)+(I6505*I6457)+(J6505*J6457))+$L$9</f>
        <v>-1.2084000000000019</v>
      </c>
      <c r="L6505" s="8">
        <f t="shared" si="1764"/>
        <v>-1</v>
      </c>
      <c r="M6505" s="10">
        <f t="shared" si="1776"/>
        <v>-1</v>
      </c>
      <c r="N6505" s="20">
        <f t="shared" si="1765"/>
        <v>0</v>
      </c>
      <c r="O6505" s="20">
        <f t="shared" si="1773"/>
        <v>0</v>
      </c>
      <c r="P6505" s="20">
        <f t="shared" si="1766"/>
        <v>0</v>
      </c>
      <c r="Q6505" s="20">
        <f t="shared" si="1774"/>
        <v>0</v>
      </c>
      <c r="R6505" s="20">
        <f t="shared" si="1768"/>
        <v>0</v>
      </c>
      <c r="S6505" s="20">
        <f t="shared" si="1769"/>
        <v>0</v>
      </c>
      <c r="T6505" s="20">
        <f t="shared" si="1770"/>
        <v>0</v>
      </c>
      <c r="U6505" s="20">
        <f t="shared" si="1775"/>
        <v>0</v>
      </c>
    </row>
    <row r="6506" spans="3:21" ht="19.2" x14ac:dyDescent="0.3">
      <c r="C6506" s="14">
        <v>45</v>
      </c>
      <c r="D6506" s="8">
        <v>4</v>
      </c>
      <c r="E6506" s="8">
        <v>4</v>
      </c>
      <c r="F6506" s="8">
        <v>6</v>
      </c>
      <c r="G6506" s="8">
        <v>1</v>
      </c>
      <c r="H6506" s="8">
        <v>0</v>
      </c>
      <c r="I6506" s="8">
        <v>0</v>
      </c>
      <c r="J6506" s="8">
        <v>3</v>
      </c>
      <c r="K6506" s="9">
        <f>((D6506*D6457)+(E6506*E6457)+(F6506*F6457)+(G6506*G6457)+(H6506*H6457)+(I6506*I6457)+(J6506*J6457))+$L$9</f>
        <v>-1.0896000000000026</v>
      </c>
      <c r="L6506" s="8">
        <f t="shared" si="1764"/>
        <v>-1</v>
      </c>
      <c r="M6506" s="10">
        <f t="shared" si="1776"/>
        <v>-1</v>
      </c>
      <c r="N6506" s="20">
        <f t="shared" si="1765"/>
        <v>0</v>
      </c>
      <c r="O6506" s="20">
        <f t="shared" si="1773"/>
        <v>0</v>
      </c>
      <c r="P6506" s="20">
        <f t="shared" si="1766"/>
        <v>0</v>
      </c>
      <c r="Q6506" s="20">
        <f t="shared" si="1774"/>
        <v>0</v>
      </c>
      <c r="R6506" s="20">
        <f t="shared" si="1768"/>
        <v>0</v>
      </c>
      <c r="S6506" s="20">
        <f t="shared" si="1769"/>
        <v>0</v>
      </c>
      <c r="T6506" s="20">
        <f t="shared" si="1770"/>
        <v>0</v>
      </c>
      <c r="U6506" s="20">
        <f t="shared" si="1775"/>
        <v>0</v>
      </c>
    </row>
    <row r="6507" spans="3:21" ht="19.2" x14ac:dyDescent="0.3">
      <c r="C6507" s="14">
        <v>46</v>
      </c>
      <c r="D6507" s="8">
        <v>4</v>
      </c>
      <c r="E6507" s="8">
        <v>6</v>
      </c>
      <c r="F6507" s="8">
        <v>0</v>
      </c>
      <c r="G6507" s="8">
        <v>0</v>
      </c>
      <c r="H6507" s="8">
        <v>9</v>
      </c>
      <c r="I6507" s="8">
        <v>8</v>
      </c>
      <c r="J6507" s="8">
        <v>7</v>
      </c>
      <c r="K6507" s="9">
        <f>((D6507*D6457)+(E6507*E6457)+(F6507*F6457)+(G6507*G6457)+(H6507*H6457)+(I6507*I6457)+(J6507*J6457))+$L$9</f>
        <v>-0.12120000000000175</v>
      </c>
      <c r="L6507" s="8">
        <f t="shared" si="1764"/>
        <v>-1</v>
      </c>
      <c r="M6507" s="10">
        <f t="shared" si="1776"/>
        <v>-1</v>
      </c>
      <c r="N6507" s="20">
        <f t="shared" si="1765"/>
        <v>0</v>
      </c>
      <c r="O6507" s="20">
        <f>N6507*$D$2*D6507</f>
        <v>0</v>
      </c>
      <c r="P6507" s="20">
        <f t="shared" si="1766"/>
        <v>0</v>
      </c>
      <c r="Q6507" s="20">
        <f t="shared" si="1774"/>
        <v>0</v>
      </c>
      <c r="R6507" s="20">
        <f t="shared" si="1768"/>
        <v>0</v>
      </c>
      <c r="S6507" s="20">
        <f t="shared" si="1769"/>
        <v>0</v>
      </c>
      <c r="T6507" s="20">
        <f t="shared" si="1770"/>
        <v>0</v>
      </c>
      <c r="U6507" s="20">
        <f t="shared" si="1775"/>
        <v>0</v>
      </c>
    </row>
    <row r="6508" spans="3:21" ht="19.2" x14ac:dyDescent="0.3">
      <c r="C6508" s="14">
        <v>47</v>
      </c>
      <c r="D6508" s="8">
        <v>4</v>
      </c>
      <c r="E6508" s="8">
        <v>9</v>
      </c>
      <c r="F6508" s="8">
        <v>4</v>
      </c>
      <c r="G6508" s="8">
        <v>0</v>
      </c>
      <c r="H6508" s="8">
        <v>0</v>
      </c>
      <c r="I6508" s="8">
        <v>2</v>
      </c>
      <c r="J6508" s="8">
        <v>3</v>
      </c>
      <c r="K6508" s="9">
        <f>((D6508*D6457)+(E6508*E6457)+(F6508*F6457)+(G6508*G6457)+(H6508*H6457)+(I6508*I6457)+(J6508*J6457))+$L$9</f>
        <v>-0.39600000000000346</v>
      </c>
      <c r="L6508" s="8">
        <f t="shared" si="1764"/>
        <v>-1</v>
      </c>
      <c r="M6508" s="10">
        <f t="shared" si="1776"/>
        <v>1</v>
      </c>
      <c r="N6508" s="20">
        <f t="shared" si="1765"/>
        <v>2</v>
      </c>
      <c r="O6508" s="20">
        <f t="shared" ref="O6508:O6509" si="1777">N6508*$D$2*D6508</f>
        <v>0.08</v>
      </c>
      <c r="P6508" s="20">
        <f t="shared" si="1766"/>
        <v>0.18</v>
      </c>
      <c r="Q6508" s="20">
        <f t="shared" si="1774"/>
        <v>0.08</v>
      </c>
      <c r="R6508" s="20">
        <f t="shared" si="1768"/>
        <v>0</v>
      </c>
      <c r="S6508" s="20">
        <f t="shared" si="1769"/>
        <v>0</v>
      </c>
      <c r="T6508" s="20">
        <f t="shared" si="1770"/>
        <v>0.04</v>
      </c>
      <c r="U6508" s="20">
        <f t="shared" si="1775"/>
        <v>0.06</v>
      </c>
    </row>
    <row r="6509" spans="3:21" ht="19.2" x14ac:dyDescent="0.3">
      <c r="C6509" s="14">
        <v>48</v>
      </c>
      <c r="D6509" s="8">
        <v>4</v>
      </c>
      <c r="E6509" s="8">
        <v>6</v>
      </c>
      <c r="F6509" s="8">
        <v>5</v>
      </c>
      <c r="G6509" s="8">
        <v>7</v>
      </c>
      <c r="H6509" s="8">
        <v>3</v>
      </c>
      <c r="I6509" s="8">
        <v>8</v>
      </c>
      <c r="J6509" s="8">
        <v>0</v>
      </c>
      <c r="K6509" s="9">
        <f>((D6509*D6457)+(E6509*E6457)+(F6509*F6457)+(G6509*G6457)+(H6509*H6457)+(I6509*I6457)+(J6509*J6457))+$L$9</f>
        <v>-0.47560000000000446</v>
      </c>
      <c r="L6509" s="8">
        <f t="shared" si="1764"/>
        <v>-1</v>
      </c>
      <c r="M6509" s="10">
        <f t="shared" si="1776"/>
        <v>-1</v>
      </c>
      <c r="N6509" s="20">
        <f t="shared" si="1765"/>
        <v>0</v>
      </c>
      <c r="O6509" s="20">
        <f t="shared" si="1777"/>
        <v>0</v>
      </c>
      <c r="P6509" s="20">
        <f t="shared" si="1766"/>
        <v>0</v>
      </c>
      <c r="Q6509" s="20">
        <f t="shared" si="1774"/>
        <v>0</v>
      </c>
      <c r="R6509" s="20">
        <f t="shared" si="1768"/>
        <v>0</v>
      </c>
      <c r="S6509" s="20">
        <f t="shared" si="1769"/>
        <v>0</v>
      </c>
      <c r="T6509" s="20">
        <f t="shared" si="1770"/>
        <v>0</v>
      </c>
      <c r="U6509" s="20">
        <f t="shared" si="1775"/>
        <v>0</v>
      </c>
    </row>
    <row r="6510" spans="3:21" ht="19.2" x14ac:dyDescent="0.3">
      <c r="C6510" s="14">
        <v>49</v>
      </c>
      <c r="D6510" s="8">
        <v>4</v>
      </c>
      <c r="E6510" s="8">
        <v>7</v>
      </c>
      <c r="F6510" s="8">
        <v>7</v>
      </c>
      <c r="G6510" s="8">
        <v>4</v>
      </c>
      <c r="H6510" s="8">
        <v>4</v>
      </c>
      <c r="I6510" s="8">
        <v>2</v>
      </c>
      <c r="J6510" s="8">
        <v>5</v>
      </c>
      <c r="K6510" s="9">
        <f>((D6510*D6457)+(E6510*E6457)+(F6510*F6457)+(G6510*G6457)+(H6510*H6457)+(I6510*I6457)+(J6510*J6457))+$L$9</f>
        <v>-4.8400000000001775E-2</v>
      </c>
      <c r="L6510" s="8">
        <f t="shared" si="1764"/>
        <v>-1</v>
      </c>
      <c r="M6510" s="10">
        <f t="shared" si="1776"/>
        <v>1</v>
      </c>
      <c r="N6510" s="20">
        <f t="shared" si="1765"/>
        <v>2</v>
      </c>
      <c r="O6510" s="20">
        <f>N6510*$D$2*D6510</f>
        <v>0.08</v>
      </c>
      <c r="P6510" s="20">
        <f t="shared" si="1766"/>
        <v>0.14000000000000001</v>
      </c>
      <c r="Q6510" s="20">
        <f t="shared" si="1774"/>
        <v>0.14000000000000001</v>
      </c>
      <c r="R6510" s="20">
        <f t="shared" si="1768"/>
        <v>0.08</v>
      </c>
      <c r="S6510" s="20">
        <f t="shared" si="1769"/>
        <v>0.08</v>
      </c>
      <c r="T6510" s="20">
        <f t="shared" si="1770"/>
        <v>0.04</v>
      </c>
      <c r="U6510" s="20">
        <f t="shared" si="1775"/>
        <v>0.1</v>
      </c>
    </row>
    <row r="6511" spans="3:21" ht="19.2" x14ac:dyDescent="0.3">
      <c r="C6511" s="14">
        <v>50</v>
      </c>
      <c r="D6511" s="8">
        <v>5</v>
      </c>
      <c r="E6511" s="8">
        <v>1</v>
      </c>
      <c r="F6511" s="8">
        <v>2</v>
      </c>
      <c r="G6511" s="8">
        <v>0</v>
      </c>
      <c r="H6511" s="8">
        <v>7</v>
      </c>
      <c r="I6511" s="8">
        <v>1</v>
      </c>
      <c r="J6511" s="8">
        <v>6</v>
      </c>
      <c r="K6511" s="9">
        <f>((D6511*D6457)+(E6511*E6457)+(F6511*F6457)+(G6511*G6457)+(H6511*H6457)+(I6511*I6457)+(J6511*J6457))+$L$9</f>
        <v>-0.23639999999999883</v>
      </c>
      <c r="L6511" s="8">
        <f t="shared" si="1764"/>
        <v>-1</v>
      </c>
      <c r="M6511" s="10">
        <f t="shared" si="1776"/>
        <v>1</v>
      </c>
      <c r="N6511" s="20">
        <f t="shared" si="1765"/>
        <v>2</v>
      </c>
      <c r="O6511" s="20">
        <f t="shared" ref="O6511" si="1778">N6511*$D$2*D6511</f>
        <v>0.1</v>
      </c>
      <c r="P6511" s="20">
        <f t="shared" si="1766"/>
        <v>0.02</v>
      </c>
      <c r="Q6511" s="20">
        <f t="shared" si="1774"/>
        <v>0.04</v>
      </c>
      <c r="R6511" s="20">
        <f t="shared" si="1768"/>
        <v>0</v>
      </c>
      <c r="S6511" s="20">
        <f t="shared" si="1769"/>
        <v>0.14000000000000001</v>
      </c>
      <c r="T6511" s="20">
        <f t="shared" si="1770"/>
        <v>0.02</v>
      </c>
      <c r="U6511" s="20">
        <f t="shared" si="1775"/>
        <v>0.12</v>
      </c>
    </row>
    <row r="6512" spans="3:21" ht="19.2" x14ac:dyDescent="0.3">
      <c r="C6512" s="12"/>
      <c r="D6512" s="12"/>
      <c r="E6512" s="12"/>
      <c r="F6512" s="12"/>
      <c r="G6512" s="12"/>
      <c r="H6512" s="12"/>
      <c r="I6512" s="12"/>
      <c r="J6512" s="12"/>
      <c r="K6512" s="12"/>
      <c r="L6512" s="58" t="s">
        <v>37</v>
      </c>
      <c r="M6512" s="58"/>
      <c r="N6512" s="24">
        <f>SUM(N6462:N6511)</f>
        <v>18</v>
      </c>
      <c r="O6512" s="23">
        <f>AVERAGE(O6462:O6511)</f>
        <v>1.5199999999999998E-2</v>
      </c>
      <c r="P6512" s="23">
        <f t="shared" ref="P6512:U6512" si="1779">AVERAGE(P6462:P6511)</f>
        <v>1.4800000000000002E-2</v>
      </c>
      <c r="Q6512" s="23">
        <f t="shared" si="1779"/>
        <v>1.04E-2</v>
      </c>
      <c r="R6512" s="23">
        <f t="shared" si="1779"/>
        <v>7.6000000000000009E-3</v>
      </c>
      <c r="S6512" s="23">
        <f t="shared" si="1779"/>
        <v>1.6E-2</v>
      </c>
      <c r="T6512" s="23">
        <f t="shared" si="1779"/>
        <v>1.3200000000000003E-2</v>
      </c>
      <c r="U6512" s="23">
        <f t="shared" si="1779"/>
        <v>0.01</v>
      </c>
    </row>
    <row r="6513" spans="3:21" ht="19.2" x14ac:dyDescent="0.3">
      <c r="C6513" s="12"/>
      <c r="D6513" s="12"/>
      <c r="E6513" s="12"/>
      <c r="F6513" s="12"/>
      <c r="G6513" s="12"/>
      <c r="H6513" s="12"/>
      <c r="I6513" s="12"/>
      <c r="J6513" s="12"/>
      <c r="K6513" s="12"/>
      <c r="L6513" s="56" t="s">
        <v>38</v>
      </c>
      <c r="M6513" s="56"/>
      <c r="N6513" s="57">
        <f>SUMSQ(N6462:N6511)</f>
        <v>52</v>
      </c>
      <c r="O6513" s="12"/>
      <c r="P6513" s="12"/>
      <c r="Q6513" s="12"/>
      <c r="R6513" s="12"/>
      <c r="S6513" s="12"/>
      <c r="T6513" s="12"/>
      <c r="U6513" s="12"/>
    </row>
    <row r="6514" spans="3:21" x14ac:dyDescent="0.3">
      <c r="L6514" s="56"/>
      <c r="M6514" s="56"/>
      <c r="N6514" s="57"/>
    </row>
    <row r="6515" spans="3:21" x14ac:dyDescent="0.3">
      <c r="C6515" s="6"/>
    </row>
    <row r="6517" spans="3:21" ht="20.399999999999999" x14ac:dyDescent="0.45">
      <c r="C6517" s="21"/>
      <c r="D6517" s="59" t="s">
        <v>18</v>
      </c>
      <c r="E6517" s="59"/>
      <c r="F6517" s="59"/>
      <c r="G6517" s="59"/>
      <c r="H6517" s="59"/>
      <c r="I6517" s="59"/>
      <c r="J6517" s="59"/>
      <c r="K6517" s="60" t="s">
        <v>41</v>
      </c>
      <c r="L6517" s="61"/>
      <c r="M6517" s="28">
        <v>106</v>
      </c>
      <c r="N6517" s="26"/>
    </row>
    <row r="6518" spans="3:21" ht="19.2" x14ac:dyDescent="0.45">
      <c r="C6518" s="25"/>
      <c r="D6518" s="22" t="s">
        <v>10</v>
      </c>
      <c r="E6518" s="22" t="s">
        <v>11</v>
      </c>
      <c r="F6518" s="22" t="s">
        <v>12</v>
      </c>
      <c r="G6518" s="22" t="s">
        <v>13</v>
      </c>
      <c r="H6518" s="22" t="s">
        <v>14</v>
      </c>
      <c r="I6518" s="22" t="s">
        <v>15</v>
      </c>
      <c r="J6518" s="22" t="s">
        <v>16</v>
      </c>
      <c r="L6518" s="27" t="s">
        <v>23</v>
      </c>
    </row>
    <row r="6519" spans="3:21" ht="19.2" x14ac:dyDescent="0.45">
      <c r="C6519" s="16" t="s">
        <v>39</v>
      </c>
      <c r="D6519" s="11">
        <f t="shared" ref="D6519:J6519" si="1780">O6512+D6457</f>
        <v>0.90080000000000005</v>
      </c>
      <c r="E6519" s="11">
        <f t="shared" si="1780"/>
        <v>0.17159999999999972</v>
      </c>
      <c r="F6519" s="11">
        <f t="shared" si="1780"/>
        <v>5.0799999999999769E-2</v>
      </c>
      <c r="G6519" s="11">
        <f t="shared" si="1780"/>
        <v>4.8400000000000117E-2</v>
      </c>
      <c r="H6519" s="11">
        <f t="shared" si="1780"/>
        <v>7.5600000000000236E-2</v>
      </c>
      <c r="I6519" s="11">
        <f t="shared" si="1780"/>
        <v>2.8799999999999604E-2</v>
      </c>
      <c r="J6519" s="11">
        <f t="shared" si="1780"/>
        <v>7.9200000000000062E-2</v>
      </c>
      <c r="L6519" s="13">
        <v>-3.72</v>
      </c>
    </row>
    <row r="6520" spans="3:21" x14ac:dyDescent="0.3">
      <c r="P6520" s="5"/>
    </row>
    <row r="6522" spans="3:21" ht="19.2" x14ac:dyDescent="0.3">
      <c r="C6522" s="8"/>
      <c r="D6522" s="59" t="s">
        <v>17</v>
      </c>
      <c r="E6522" s="59"/>
      <c r="F6522" s="59"/>
      <c r="G6522" s="59"/>
      <c r="H6522" s="59"/>
      <c r="I6522" s="59"/>
      <c r="J6522" s="59"/>
      <c r="K6522" s="62"/>
      <c r="L6522" s="62"/>
      <c r="M6522" s="62"/>
      <c r="N6522" s="62"/>
      <c r="O6522" s="63" t="s">
        <v>24</v>
      </c>
      <c r="P6522" s="64"/>
      <c r="Q6522" s="64"/>
      <c r="R6522" s="64"/>
      <c r="S6522" s="64"/>
      <c r="T6522" s="64"/>
      <c r="U6522" s="64"/>
    </row>
    <row r="6523" spans="3:21" ht="19.2" x14ac:dyDescent="0.3">
      <c r="C6523" s="16" t="s">
        <v>40</v>
      </c>
      <c r="D6523" s="22" t="s">
        <v>10</v>
      </c>
      <c r="E6523" s="22" t="s">
        <v>11</v>
      </c>
      <c r="F6523" s="22" t="s">
        <v>12</v>
      </c>
      <c r="G6523" s="22" t="s">
        <v>13</v>
      </c>
      <c r="H6523" s="22" t="s">
        <v>14</v>
      </c>
      <c r="I6523" s="22" t="s">
        <v>15</v>
      </c>
      <c r="J6523" s="22" t="s">
        <v>16</v>
      </c>
      <c r="K6523" s="17" t="s">
        <v>19</v>
      </c>
      <c r="L6523" s="16" t="s">
        <v>20</v>
      </c>
      <c r="M6523" s="16" t="s">
        <v>21</v>
      </c>
      <c r="N6523" s="18" t="s">
        <v>22</v>
      </c>
      <c r="O6523" s="15" t="s">
        <v>25</v>
      </c>
      <c r="P6523" s="15" t="s">
        <v>26</v>
      </c>
      <c r="Q6523" s="15" t="s">
        <v>27</v>
      </c>
      <c r="R6523" s="15" t="s">
        <v>28</v>
      </c>
      <c r="S6523" s="15" t="s">
        <v>29</v>
      </c>
      <c r="T6523" s="15" t="s">
        <v>30</v>
      </c>
      <c r="U6523" s="15" t="s">
        <v>31</v>
      </c>
    </row>
    <row r="6524" spans="3:21" ht="19.2" x14ac:dyDescent="0.3">
      <c r="C6524" s="14">
        <v>1</v>
      </c>
      <c r="D6524" s="8">
        <v>4</v>
      </c>
      <c r="E6524" s="8">
        <v>7</v>
      </c>
      <c r="F6524" s="8">
        <v>1</v>
      </c>
      <c r="G6524" s="8">
        <v>2</v>
      </c>
      <c r="H6524" s="8">
        <v>9</v>
      </c>
      <c r="I6524" s="8">
        <v>3</v>
      </c>
      <c r="J6524" s="8">
        <v>5</v>
      </c>
      <c r="K6524" s="9">
        <f>((D6524*D6519)+(E6524*E6519)+(F6524*F6519)+(G6524*G6519)+(H6524*H6519)+(I6524*I6519)+(J6524*J6519))+$L$9</f>
        <v>0.3647999999999989</v>
      </c>
      <c r="L6524" s="8">
        <f>IF(K6524&gt;=0,$D$3,$D$4)</f>
        <v>1</v>
      </c>
      <c r="M6524" s="10">
        <f>IF(VALUE(D6524 &amp; E6524 &amp; F6524 &amp; G6524 &amp; H6524 &amp; I6524 &amp; J6524) &gt;= 4712935, 1, -1)</f>
        <v>1</v>
      </c>
      <c r="N6524" s="20">
        <f>M6524-L6524</f>
        <v>0</v>
      </c>
      <c r="O6524" s="20">
        <f>$N$15*$D$2*D6514</f>
        <v>0</v>
      </c>
      <c r="P6524" s="20">
        <f>N6524*$D$2*E6524</f>
        <v>0</v>
      </c>
      <c r="Q6524" s="20">
        <f>N6524*$D$2*F6524</f>
        <v>0</v>
      </c>
      <c r="R6524" s="20">
        <f>N6524*$D$2*G6524</f>
        <v>0</v>
      </c>
      <c r="S6524" s="20">
        <f>N6524*$D$2*H6524</f>
        <v>0</v>
      </c>
      <c r="T6524" s="20">
        <f>N6524*$D$2*I6524</f>
        <v>0</v>
      </c>
      <c r="U6524" s="20">
        <f>N6524*$D$2*J6524</f>
        <v>0</v>
      </c>
    </row>
    <row r="6525" spans="3:21" ht="19.2" x14ac:dyDescent="0.3">
      <c r="C6525" s="14">
        <v>2</v>
      </c>
      <c r="D6525" s="8">
        <v>5</v>
      </c>
      <c r="E6525" s="8">
        <v>0</v>
      </c>
      <c r="F6525" s="8">
        <v>8</v>
      </c>
      <c r="G6525" s="8">
        <v>6</v>
      </c>
      <c r="H6525" s="8">
        <v>8</v>
      </c>
      <c r="I6525" s="8">
        <v>8</v>
      </c>
      <c r="J6525" s="8">
        <v>7</v>
      </c>
      <c r="K6525" s="9">
        <f>((D6525*D6519)+(E6525*E6519)+(F6525*F6519)+(G6525*G6519)+(H6525*H6519)+(I6525*I6519)+(J6525*J6519))+$L$9</f>
        <v>0.84039999999999804</v>
      </c>
      <c r="L6525" s="8">
        <f t="shared" ref="L6525:L6573" si="1781">IF(K6525&gt;=0,$D$3,$D$4)</f>
        <v>1</v>
      </c>
      <c r="M6525" s="10">
        <f>IF(VALUE(D6525 &amp; E6525 &amp; F6525 &amp; G6525 &amp; H6525 &amp; I6525 &amp; J6525) &gt;= 4712935, 1, -1)</f>
        <v>1</v>
      </c>
      <c r="N6525" s="20">
        <f t="shared" ref="N6525:N6573" si="1782">M6525-L6525</f>
        <v>0</v>
      </c>
      <c r="O6525" s="20">
        <f>N6525*$D$2*D6525</f>
        <v>0</v>
      </c>
      <c r="P6525" s="20">
        <f t="shared" ref="P6525:P6573" si="1783">N6525*$D$2*E6525</f>
        <v>0</v>
      </c>
      <c r="Q6525" s="20">
        <f t="shared" ref="Q6525:Q6526" si="1784">N6525*$D$2*F6525</f>
        <v>0</v>
      </c>
      <c r="R6525" s="20">
        <f t="shared" ref="R6525:R6573" si="1785">N6525*$D$2*G6525</f>
        <v>0</v>
      </c>
      <c r="S6525" s="20">
        <f t="shared" ref="S6525:S6573" si="1786">N6525*$D$2*H6525</f>
        <v>0</v>
      </c>
      <c r="T6525" s="20">
        <f t="shared" ref="T6525:T6573" si="1787">N6525*$D$2*I6525</f>
        <v>0</v>
      </c>
      <c r="U6525" s="20">
        <f t="shared" ref="U6525:U6527" si="1788">N6525*$D$2*J6525</f>
        <v>0</v>
      </c>
    </row>
    <row r="6526" spans="3:21" ht="19.2" x14ac:dyDescent="0.3">
      <c r="C6526" s="14">
        <v>3</v>
      </c>
      <c r="D6526" s="8">
        <v>5</v>
      </c>
      <c r="E6526" s="8">
        <v>3</v>
      </c>
      <c r="F6526" s="8">
        <v>7</v>
      </c>
      <c r="G6526" s="8">
        <v>3</v>
      </c>
      <c r="H6526" s="8">
        <v>1</v>
      </c>
      <c r="I6526" s="8">
        <v>4</v>
      </c>
      <c r="J6526" s="8">
        <v>5</v>
      </c>
      <c r="K6526" s="9">
        <f>((D6526*D6519)+(E6526*E6519)+(F6526*F6519)+(G6526*G6519)+(H6526*H6519)+(I6526*I6519)+(J6526*J6519))+$L$9</f>
        <v>0.35639999999999628</v>
      </c>
      <c r="L6526" s="8">
        <f t="shared" si="1781"/>
        <v>1</v>
      </c>
      <c r="M6526" s="10">
        <f t="shared" ref="M6526:M6529" si="1789">IF(VALUE(D6526 &amp; E6526 &amp; F6526 &amp; G6526 &amp; H6526 &amp; I6526 &amp; J6526) &gt;= 4712935, 1, -1)</f>
        <v>1</v>
      </c>
      <c r="N6526" s="20">
        <f t="shared" si="1782"/>
        <v>0</v>
      </c>
      <c r="O6526" s="20">
        <f t="shared" ref="O6526:O6568" si="1790">N6526*$D$2*D6526</f>
        <v>0</v>
      </c>
      <c r="P6526" s="20">
        <f t="shared" si="1783"/>
        <v>0</v>
      </c>
      <c r="Q6526" s="20">
        <f t="shared" si="1784"/>
        <v>0</v>
      </c>
      <c r="R6526" s="20">
        <f t="shared" si="1785"/>
        <v>0</v>
      </c>
      <c r="S6526" s="20">
        <f t="shared" si="1786"/>
        <v>0</v>
      </c>
      <c r="T6526" s="20">
        <f t="shared" si="1787"/>
        <v>0</v>
      </c>
      <c r="U6526" s="20">
        <f t="shared" si="1788"/>
        <v>0</v>
      </c>
    </row>
    <row r="6527" spans="3:21" ht="19.2" x14ac:dyDescent="0.3">
      <c r="C6527" s="14">
        <v>4</v>
      </c>
      <c r="D6527" s="8">
        <v>4</v>
      </c>
      <c r="E6527" s="8">
        <v>0</v>
      </c>
      <c r="F6527" s="8">
        <v>5</v>
      </c>
      <c r="G6527" s="8">
        <v>6</v>
      </c>
      <c r="H6527" s="8">
        <v>4</v>
      </c>
      <c r="I6527" s="8">
        <v>4</v>
      </c>
      <c r="J6527" s="8">
        <v>1</v>
      </c>
      <c r="K6527" s="9">
        <f>((D6527*D6519)+(E6527*E6519)+(F6527*F6519)+(G6527*G6519)+(H6527*H6519)+(I6527*I6519)+(J6527*J6519))+$L$9</f>
        <v>-1.1056000000000008</v>
      </c>
      <c r="L6527" s="8">
        <f t="shared" si="1781"/>
        <v>-1</v>
      </c>
      <c r="M6527" s="10">
        <f t="shared" si="1789"/>
        <v>-1</v>
      </c>
      <c r="N6527" s="20">
        <f t="shared" si="1782"/>
        <v>0</v>
      </c>
      <c r="O6527" s="20">
        <f t="shared" si="1790"/>
        <v>0</v>
      </c>
      <c r="P6527" s="20">
        <f t="shared" si="1783"/>
        <v>0</v>
      </c>
      <c r="Q6527" s="20">
        <f>N6527*$D$2*F6527</f>
        <v>0</v>
      </c>
      <c r="R6527" s="20">
        <f t="shared" si="1785"/>
        <v>0</v>
      </c>
      <c r="S6527" s="20">
        <f t="shared" si="1786"/>
        <v>0</v>
      </c>
      <c r="T6527" s="20">
        <f t="shared" si="1787"/>
        <v>0</v>
      </c>
      <c r="U6527" s="20">
        <f t="shared" si="1788"/>
        <v>0</v>
      </c>
    </row>
    <row r="6528" spans="3:21" ht="19.2" x14ac:dyDescent="0.3">
      <c r="C6528" s="14">
        <v>5</v>
      </c>
      <c r="D6528" s="8">
        <v>5</v>
      </c>
      <c r="E6528" s="8">
        <v>1</v>
      </c>
      <c r="F6528" s="8">
        <v>3</v>
      </c>
      <c r="G6528" s="8">
        <v>7</v>
      </c>
      <c r="H6528" s="8">
        <v>0</v>
      </c>
      <c r="I6528" s="8">
        <v>4</v>
      </c>
      <c r="J6528" s="8">
        <v>5</v>
      </c>
      <c r="K6528" s="9">
        <f>((D6528*D6519)+(E6528*E6519)+(F6528*F6519)+(G6528*G6519)+(H6528*H6519)+(I6528*I6519)+(J6528*J6519))+$L$9</f>
        <v>-7.200000000000184E-2</v>
      </c>
      <c r="L6528" s="8">
        <f t="shared" si="1781"/>
        <v>-1</v>
      </c>
      <c r="M6528" s="10">
        <f t="shared" si="1789"/>
        <v>1</v>
      </c>
      <c r="N6528" s="20">
        <f t="shared" si="1782"/>
        <v>2</v>
      </c>
      <c r="O6528" s="20">
        <f t="shared" si="1790"/>
        <v>0.1</v>
      </c>
      <c r="P6528" s="20">
        <f t="shared" si="1783"/>
        <v>0.02</v>
      </c>
      <c r="Q6528" s="20">
        <f t="shared" ref="Q6528:Q6573" si="1791">N6528*$D$2*F6528</f>
        <v>0.06</v>
      </c>
      <c r="R6528" s="20">
        <f t="shared" si="1785"/>
        <v>0.14000000000000001</v>
      </c>
      <c r="S6528" s="20">
        <f t="shared" si="1786"/>
        <v>0</v>
      </c>
      <c r="T6528" s="20">
        <f t="shared" si="1787"/>
        <v>0.08</v>
      </c>
      <c r="U6528" s="20">
        <f>N6528*$D$2*J6528</f>
        <v>0.1</v>
      </c>
    </row>
    <row r="6529" spans="3:21" ht="19.2" x14ac:dyDescent="0.3">
      <c r="C6529" s="14">
        <v>6</v>
      </c>
      <c r="D6529" s="8">
        <v>4</v>
      </c>
      <c r="E6529" s="8">
        <v>9</v>
      </c>
      <c r="F6529" s="8">
        <v>4</v>
      </c>
      <c r="G6529" s="8">
        <v>9</v>
      </c>
      <c r="H6529" s="8">
        <v>2</v>
      </c>
      <c r="I6529" s="8">
        <v>0</v>
      </c>
      <c r="J6529" s="8">
        <v>8</v>
      </c>
      <c r="K6529" s="9">
        <f>((D6529*D6519)+(E6529*E6519)+(F6529*F6519)+(G6529*G6519)+(H6529*H6519)+(I6529*I6519)+(J6529*J6519))+$L$9</f>
        <v>0.82119999999999838</v>
      </c>
      <c r="L6529" s="8">
        <f t="shared" si="1781"/>
        <v>1</v>
      </c>
      <c r="M6529" s="10">
        <f t="shared" si="1789"/>
        <v>1</v>
      </c>
      <c r="N6529" s="20">
        <f t="shared" si="1782"/>
        <v>0</v>
      </c>
      <c r="O6529" s="20">
        <f t="shared" si="1790"/>
        <v>0</v>
      </c>
      <c r="P6529" s="20">
        <f t="shared" si="1783"/>
        <v>0</v>
      </c>
      <c r="Q6529" s="20">
        <f t="shared" si="1791"/>
        <v>0</v>
      </c>
      <c r="R6529" s="20">
        <f t="shared" si="1785"/>
        <v>0</v>
      </c>
      <c r="S6529" s="20">
        <f t="shared" si="1786"/>
        <v>0</v>
      </c>
      <c r="T6529" s="20">
        <f t="shared" si="1787"/>
        <v>0</v>
      </c>
      <c r="U6529" s="20">
        <f t="shared" ref="U6529:U6573" si="1792">N6529*$D$2*J6529</f>
        <v>0</v>
      </c>
    </row>
    <row r="6530" spans="3:21" ht="19.2" x14ac:dyDescent="0.3">
      <c r="C6530" s="14">
        <v>7</v>
      </c>
      <c r="D6530" s="8">
        <v>4</v>
      </c>
      <c r="E6530" s="8">
        <v>1</v>
      </c>
      <c r="F6530" s="8">
        <v>1</v>
      </c>
      <c r="G6530" s="8">
        <v>5</v>
      </c>
      <c r="H6530" s="8">
        <v>6</v>
      </c>
      <c r="I6530" s="8">
        <v>5</v>
      </c>
      <c r="J6530" s="8">
        <v>7</v>
      </c>
      <c r="K6530" s="9">
        <f>((D6530*D6519)+(E6530*E6519)+(F6530*F6519)+(G6530*G6519)+(H6530*H6519)+(I6530*I6519)+(J6530*J6519))+$L$9</f>
        <v>-0.53039999999999932</v>
      </c>
      <c r="L6530" s="8">
        <f t="shared" si="1781"/>
        <v>-1</v>
      </c>
      <c r="M6530" s="10">
        <f>IF(VALUE(D6530 &amp; E6530 &amp; F6530 &amp; G6530 &amp; H6530 &amp; I6530 &amp; J6530) &gt;= 4712935, 1, -1)</f>
        <v>-1</v>
      </c>
      <c r="N6530" s="20">
        <f t="shared" si="1782"/>
        <v>0</v>
      </c>
      <c r="O6530" s="20">
        <f t="shared" si="1790"/>
        <v>0</v>
      </c>
      <c r="P6530" s="20">
        <f t="shared" si="1783"/>
        <v>0</v>
      </c>
      <c r="Q6530" s="20">
        <f t="shared" si="1791"/>
        <v>0</v>
      </c>
      <c r="R6530" s="20">
        <f t="shared" si="1785"/>
        <v>0</v>
      </c>
      <c r="S6530" s="20">
        <f t="shared" si="1786"/>
        <v>0</v>
      </c>
      <c r="T6530" s="20">
        <f t="shared" si="1787"/>
        <v>0</v>
      </c>
      <c r="U6530" s="20">
        <f t="shared" si="1792"/>
        <v>0</v>
      </c>
    </row>
    <row r="6531" spans="3:21" ht="19.2" x14ac:dyDescent="0.3">
      <c r="C6531" s="14">
        <v>8</v>
      </c>
      <c r="D6531" s="8">
        <v>4</v>
      </c>
      <c r="E6531" s="8">
        <v>5</v>
      </c>
      <c r="F6531" s="8">
        <v>9</v>
      </c>
      <c r="G6531" s="8">
        <v>3</v>
      </c>
      <c r="H6531" s="8">
        <v>8</v>
      </c>
      <c r="I6531" s="8">
        <v>5</v>
      </c>
      <c r="J6531" s="8">
        <v>3</v>
      </c>
      <c r="K6531" s="9">
        <f>((D6531*D6519)+(E6531*E6519)+(F6531*F6519)+(G6531*G6519)+(H6531*H6519)+(I6531*I6519)+(J6531*J6519))+$L$9</f>
        <v>0.29999999999999716</v>
      </c>
      <c r="L6531" s="8">
        <f t="shared" si="1781"/>
        <v>1</v>
      </c>
      <c r="M6531" s="10">
        <f t="shared" ref="M6531:M6573" si="1793">IF(VALUE(D6531 &amp; E6531 &amp; F6531 &amp; G6531 &amp; H6531 &amp; I6531 &amp; J6531) &gt;= 4712935, 1, -1)</f>
        <v>-1</v>
      </c>
      <c r="N6531" s="20">
        <f t="shared" si="1782"/>
        <v>-2</v>
      </c>
      <c r="O6531" s="20">
        <f t="shared" si="1790"/>
        <v>-0.08</v>
      </c>
      <c r="P6531" s="20">
        <f t="shared" si="1783"/>
        <v>-0.1</v>
      </c>
      <c r="Q6531" s="20">
        <f t="shared" si="1791"/>
        <v>-0.18</v>
      </c>
      <c r="R6531" s="20">
        <f t="shared" si="1785"/>
        <v>-0.06</v>
      </c>
      <c r="S6531" s="20">
        <f t="shared" si="1786"/>
        <v>-0.16</v>
      </c>
      <c r="T6531" s="20">
        <f t="shared" si="1787"/>
        <v>-0.1</v>
      </c>
      <c r="U6531" s="20">
        <f t="shared" si="1792"/>
        <v>-0.06</v>
      </c>
    </row>
    <row r="6532" spans="3:21" ht="19.2" x14ac:dyDescent="0.3">
      <c r="C6532" s="14">
        <v>9</v>
      </c>
      <c r="D6532" s="8">
        <v>4</v>
      </c>
      <c r="E6532" s="8">
        <v>8</v>
      </c>
      <c r="F6532" s="8">
        <v>3</v>
      </c>
      <c r="G6532" s="8">
        <v>0</v>
      </c>
      <c r="H6532" s="8">
        <v>7</v>
      </c>
      <c r="I6532" s="8">
        <v>2</v>
      </c>
      <c r="J6532" s="8">
        <v>1</v>
      </c>
      <c r="K6532" s="9">
        <f>((D6532*D6519)+(E6532*E6519)+(F6532*F6519)+(G6532*G6519)+(H6532*H6519)+(I6532*I6519)+(J6532*J6519))+$L$9</f>
        <v>4.4399999999997775E-2</v>
      </c>
      <c r="L6532" s="8">
        <f t="shared" si="1781"/>
        <v>1</v>
      </c>
      <c r="M6532" s="10">
        <f t="shared" si="1793"/>
        <v>1</v>
      </c>
      <c r="N6532" s="20">
        <f t="shared" si="1782"/>
        <v>0</v>
      </c>
      <c r="O6532" s="20">
        <f t="shared" si="1790"/>
        <v>0</v>
      </c>
      <c r="P6532" s="20">
        <f t="shared" si="1783"/>
        <v>0</v>
      </c>
      <c r="Q6532" s="20">
        <f t="shared" si="1791"/>
        <v>0</v>
      </c>
      <c r="R6532" s="20">
        <f t="shared" si="1785"/>
        <v>0</v>
      </c>
      <c r="S6532" s="20">
        <f t="shared" si="1786"/>
        <v>0</v>
      </c>
      <c r="T6532" s="20">
        <f t="shared" si="1787"/>
        <v>0</v>
      </c>
      <c r="U6532" s="20">
        <f t="shared" si="1792"/>
        <v>0</v>
      </c>
    </row>
    <row r="6533" spans="3:21" ht="19.2" x14ac:dyDescent="0.3">
      <c r="C6533" s="14">
        <v>10</v>
      </c>
      <c r="D6533" s="8">
        <v>4</v>
      </c>
      <c r="E6533" s="8">
        <v>5</v>
      </c>
      <c r="F6533" s="8">
        <v>5</v>
      </c>
      <c r="G6533" s="8">
        <v>7</v>
      </c>
      <c r="H6533" s="8">
        <v>4</v>
      </c>
      <c r="I6533" s="8">
        <v>9</v>
      </c>
      <c r="J6533" s="8">
        <v>6</v>
      </c>
      <c r="K6533" s="9">
        <f>((D6533*D6519)+(E6533*E6519)+(F6533*F6519)+(G6533*G6519)+(H6533*H6519)+(I6533*I6519)+(J6533*J6519))+$L$9</f>
        <v>0.34079999999999622</v>
      </c>
      <c r="L6533" s="8">
        <f t="shared" si="1781"/>
        <v>1</v>
      </c>
      <c r="M6533" s="10">
        <f t="shared" si="1793"/>
        <v>-1</v>
      </c>
      <c r="N6533" s="20">
        <f t="shared" si="1782"/>
        <v>-2</v>
      </c>
      <c r="O6533" s="20">
        <f t="shared" si="1790"/>
        <v>-0.08</v>
      </c>
      <c r="P6533" s="20">
        <f t="shared" si="1783"/>
        <v>-0.1</v>
      </c>
      <c r="Q6533" s="20">
        <f t="shared" si="1791"/>
        <v>-0.1</v>
      </c>
      <c r="R6533" s="20">
        <f t="shared" si="1785"/>
        <v>-0.14000000000000001</v>
      </c>
      <c r="S6533" s="20">
        <f t="shared" si="1786"/>
        <v>-0.08</v>
      </c>
      <c r="T6533" s="20">
        <f t="shared" si="1787"/>
        <v>-0.18</v>
      </c>
      <c r="U6533" s="20">
        <f t="shared" si="1792"/>
        <v>-0.12</v>
      </c>
    </row>
    <row r="6534" spans="3:21" ht="19.2" x14ac:dyDescent="0.3">
      <c r="C6534" s="14">
        <v>11</v>
      </c>
      <c r="D6534" s="8">
        <v>5</v>
      </c>
      <c r="E6534" s="8">
        <v>2</v>
      </c>
      <c r="F6534" s="8">
        <v>5</v>
      </c>
      <c r="G6534" s="8">
        <v>9</v>
      </c>
      <c r="H6534" s="8">
        <v>7</v>
      </c>
      <c r="I6534" s="8">
        <v>2</v>
      </c>
      <c r="J6534" s="8">
        <v>2</v>
      </c>
      <c r="K6534" s="9">
        <f>((D6534*D6519)+(E6534*E6519)+(F6534*F6519)+(G6534*G6519)+(H6534*H6519)+(I6534*I6519)+(J6534*J6519))+$L$9</f>
        <v>0.53200000000000003</v>
      </c>
      <c r="L6534" s="8">
        <f t="shared" si="1781"/>
        <v>1</v>
      </c>
      <c r="M6534" s="10">
        <f t="shared" si="1793"/>
        <v>1</v>
      </c>
      <c r="N6534" s="20">
        <f t="shared" si="1782"/>
        <v>0</v>
      </c>
      <c r="O6534" s="20">
        <f t="shared" si="1790"/>
        <v>0</v>
      </c>
      <c r="P6534" s="20">
        <f t="shared" si="1783"/>
        <v>0</v>
      </c>
      <c r="Q6534" s="20">
        <f t="shared" si="1791"/>
        <v>0</v>
      </c>
      <c r="R6534" s="20">
        <f t="shared" si="1785"/>
        <v>0</v>
      </c>
      <c r="S6534" s="20">
        <f t="shared" si="1786"/>
        <v>0</v>
      </c>
      <c r="T6534" s="20">
        <f t="shared" si="1787"/>
        <v>0</v>
      </c>
      <c r="U6534" s="20">
        <f t="shared" si="1792"/>
        <v>0</v>
      </c>
    </row>
    <row r="6535" spans="3:21" ht="19.2" x14ac:dyDescent="0.3">
      <c r="C6535" s="14">
        <v>12</v>
      </c>
      <c r="D6535" s="8">
        <v>5</v>
      </c>
      <c r="E6535" s="8">
        <v>2</v>
      </c>
      <c r="F6535" s="8">
        <v>1</v>
      </c>
      <c r="G6535" s="8">
        <v>3</v>
      </c>
      <c r="H6535" s="8">
        <v>5</v>
      </c>
      <c r="I6535" s="8">
        <v>9</v>
      </c>
      <c r="J6535" s="8">
        <v>5</v>
      </c>
      <c r="K6535" s="9">
        <f>((D6535*D6519)+(E6535*E6519)+(F6535*F6519)+(G6535*G6519)+(H6535*H6519)+(I6535*I6519)+(J6535*J6519))+$L$9</f>
        <v>0.32639999999999691</v>
      </c>
      <c r="L6535" s="8">
        <f t="shared" si="1781"/>
        <v>1</v>
      </c>
      <c r="M6535" s="10">
        <f t="shared" si="1793"/>
        <v>1</v>
      </c>
      <c r="N6535" s="20">
        <f t="shared" si="1782"/>
        <v>0</v>
      </c>
      <c r="O6535" s="20">
        <f t="shared" si="1790"/>
        <v>0</v>
      </c>
      <c r="P6535" s="20">
        <f t="shared" si="1783"/>
        <v>0</v>
      </c>
      <c r="Q6535" s="20">
        <f t="shared" si="1791"/>
        <v>0</v>
      </c>
      <c r="R6535" s="20">
        <f t="shared" si="1785"/>
        <v>0</v>
      </c>
      <c r="S6535" s="20">
        <f t="shared" si="1786"/>
        <v>0</v>
      </c>
      <c r="T6535" s="20">
        <f t="shared" si="1787"/>
        <v>0</v>
      </c>
      <c r="U6535" s="20">
        <f t="shared" si="1792"/>
        <v>0</v>
      </c>
    </row>
    <row r="6536" spans="3:21" ht="19.2" x14ac:dyDescent="0.3">
      <c r="C6536" s="14">
        <v>13</v>
      </c>
      <c r="D6536" s="8">
        <v>4</v>
      </c>
      <c r="E6536" s="8">
        <v>4</v>
      </c>
      <c r="F6536" s="8">
        <v>7</v>
      </c>
      <c r="G6536" s="8">
        <v>3</v>
      </c>
      <c r="H6536" s="8">
        <v>5</v>
      </c>
      <c r="I6536" s="8">
        <v>0</v>
      </c>
      <c r="J6536" s="8">
        <v>2</v>
      </c>
      <c r="K6536" s="9">
        <f>((D6536*D6519)+(E6536*E6519)+(F6536*F6519)+(G6536*G6519)+(H6536*H6519)+(I6536*I6519)+(J6536*J6519))+$L$9</f>
        <v>-0.42320000000000135</v>
      </c>
      <c r="L6536" s="8">
        <f t="shared" si="1781"/>
        <v>-1</v>
      </c>
      <c r="M6536" s="10">
        <f t="shared" si="1793"/>
        <v>-1</v>
      </c>
      <c r="N6536" s="20">
        <f t="shared" si="1782"/>
        <v>0</v>
      </c>
      <c r="O6536" s="20">
        <f t="shared" si="1790"/>
        <v>0</v>
      </c>
      <c r="P6536" s="20">
        <f t="shared" si="1783"/>
        <v>0</v>
      </c>
      <c r="Q6536" s="20">
        <f t="shared" si="1791"/>
        <v>0</v>
      </c>
      <c r="R6536" s="20">
        <f t="shared" si="1785"/>
        <v>0</v>
      </c>
      <c r="S6536" s="20">
        <f t="shared" si="1786"/>
        <v>0</v>
      </c>
      <c r="T6536" s="20">
        <f t="shared" si="1787"/>
        <v>0</v>
      </c>
      <c r="U6536" s="20">
        <f t="shared" si="1792"/>
        <v>0</v>
      </c>
    </row>
    <row r="6537" spans="3:21" ht="19.2" x14ac:dyDescent="0.3">
      <c r="C6537" s="14">
        <v>14</v>
      </c>
      <c r="D6537" s="8">
        <v>4</v>
      </c>
      <c r="E6537" s="8">
        <v>1</v>
      </c>
      <c r="F6537" s="8">
        <v>3</v>
      </c>
      <c r="G6537" s="8">
        <v>3</v>
      </c>
      <c r="H6537" s="8">
        <v>9</v>
      </c>
      <c r="I6537" s="8">
        <v>4</v>
      </c>
      <c r="J6537" s="8">
        <v>1</v>
      </c>
      <c r="K6537" s="9">
        <f>((D6537*D6519)+(E6537*E6519)+(F6537*F6519)+(G6537*G6519)+(H6537*H6519)+(I6537*I6519)+(J6537*J6519))+$L$9</f>
        <v>-0.80279999999999951</v>
      </c>
      <c r="L6537" s="8">
        <f t="shared" si="1781"/>
        <v>-1</v>
      </c>
      <c r="M6537" s="10">
        <f t="shared" si="1793"/>
        <v>-1</v>
      </c>
      <c r="N6537" s="20">
        <f t="shared" si="1782"/>
        <v>0</v>
      </c>
      <c r="O6537" s="20">
        <f t="shared" si="1790"/>
        <v>0</v>
      </c>
      <c r="P6537" s="20">
        <f t="shared" si="1783"/>
        <v>0</v>
      </c>
      <c r="Q6537" s="20">
        <f t="shared" si="1791"/>
        <v>0</v>
      </c>
      <c r="R6537" s="20">
        <f t="shared" si="1785"/>
        <v>0</v>
      </c>
      <c r="S6537" s="20">
        <f t="shared" si="1786"/>
        <v>0</v>
      </c>
      <c r="T6537" s="20">
        <f t="shared" si="1787"/>
        <v>0</v>
      </c>
      <c r="U6537" s="20">
        <f t="shared" si="1792"/>
        <v>0</v>
      </c>
    </row>
    <row r="6538" spans="3:21" ht="19.2" x14ac:dyDescent="0.3">
      <c r="C6538" s="14">
        <v>15</v>
      </c>
      <c r="D6538" s="8">
        <v>4</v>
      </c>
      <c r="E6538" s="8">
        <v>5</v>
      </c>
      <c r="F6538" s="8">
        <v>8</v>
      </c>
      <c r="G6538" s="8">
        <v>6</v>
      </c>
      <c r="H6538" s="8">
        <v>6</v>
      </c>
      <c r="I6538" s="8">
        <v>5</v>
      </c>
      <c r="J6538" s="8">
        <v>7</v>
      </c>
      <c r="K6538" s="9">
        <f>((D6538*D6519)+(E6538*E6519)+(F6538*F6519)+(G6538*G6519)+(H6538*H6519)+(I6538*I6519)+(J6538*J6519))+$L$9</f>
        <v>0.55999999999999783</v>
      </c>
      <c r="L6538" s="8">
        <f t="shared" si="1781"/>
        <v>1</v>
      </c>
      <c r="M6538" s="10">
        <f t="shared" si="1793"/>
        <v>-1</v>
      </c>
      <c r="N6538" s="20">
        <f t="shared" si="1782"/>
        <v>-2</v>
      </c>
      <c r="O6538" s="20">
        <f t="shared" si="1790"/>
        <v>-0.08</v>
      </c>
      <c r="P6538" s="20">
        <f t="shared" si="1783"/>
        <v>-0.1</v>
      </c>
      <c r="Q6538" s="20">
        <f t="shared" si="1791"/>
        <v>-0.16</v>
      </c>
      <c r="R6538" s="20">
        <f t="shared" si="1785"/>
        <v>-0.12</v>
      </c>
      <c r="S6538" s="20">
        <f t="shared" si="1786"/>
        <v>-0.12</v>
      </c>
      <c r="T6538" s="20">
        <f t="shared" si="1787"/>
        <v>-0.1</v>
      </c>
      <c r="U6538" s="20">
        <f t="shared" si="1792"/>
        <v>-0.14000000000000001</v>
      </c>
    </row>
    <row r="6539" spans="3:21" ht="19.2" x14ac:dyDescent="0.3">
      <c r="C6539" s="14">
        <v>16</v>
      </c>
      <c r="D6539" s="8">
        <v>4</v>
      </c>
      <c r="E6539" s="8">
        <v>2</v>
      </c>
      <c r="F6539" s="8">
        <v>6</v>
      </c>
      <c r="G6539" s="8">
        <v>1</v>
      </c>
      <c r="H6539" s="8">
        <v>6</v>
      </c>
      <c r="I6539" s="8">
        <v>3</v>
      </c>
      <c r="J6539" s="8">
        <v>5</v>
      </c>
      <c r="K6539" s="9">
        <f>((D6539*D6519)+(E6539*E6519)+(F6539*F6519)+(G6539*G6519)+(H6539*H6519)+(I6539*I6519)+(J6539*J6519))+$L$9</f>
        <v>-0.51440000000000197</v>
      </c>
      <c r="L6539" s="8">
        <f t="shared" si="1781"/>
        <v>-1</v>
      </c>
      <c r="M6539" s="10">
        <f t="shared" si="1793"/>
        <v>-1</v>
      </c>
      <c r="N6539" s="20">
        <f t="shared" si="1782"/>
        <v>0</v>
      </c>
      <c r="O6539" s="20">
        <f t="shared" si="1790"/>
        <v>0</v>
      </c>
      <c r="P6539" s="20">
        <f t="shared" si="1783"/>
        <v>0</v>
      </c>
      <c r="Q6539" s="20">
        <f t="shared" si="1791"/>
        <v>0</v>
      </c>
      <c r="R6539" s="20">
        <f t="shared" si="1785"/>
        <v>0</v>
      </c>
      <c r="S6539" s="20">
        <f t="shared" si="1786"/>
        <v>0</v>
      </c>
      <c r="T6539" s="20">
        <f t="shared" si="1787"/>
        <v>0</v>
      </c>
      <c r="U6539" s="20">
        <f t="shared" si="1792"/>
        <v>0</v>
      </c>
    </row>
    <row r="6540" spans="3:21" ht="19.2" x14ac:dyDescent="0.3">
      <c r="C6540" s="14">
        <v>17</v>
      </c>
      <c r="D6540" s="8">
        <v>4</v>
      </c>
      <c r="E6540" s="8">
        <v>7</v>
      </c>
      <c r="F6540" s="8">
        <v>3</v>
      </c>
      <c r="G6540" s="8">
        <v>3</v>
      </c>
      <c r="H6540" s="8">
        <v>9</v>
      </c>
      <c r="I6540" s="8">
        <v>7</v>
      </c>
      <c r="J6540" s="8">
        <v>7</v>
      </c>
      <c r="K6540" s="9">
        <f>((D6540*D6519)+(E6540*E6519)+(F6540*F6519)+(G6540*G6519)+(H6540*H6519)+(I6540*I6519)+(J6540*J6519))+$L$9</f>
        <v>0.78839999999999755</v>
      </c>
      <c r="L6540" s="8">
        <f t="shared" si="1781"/>
        <v>1</v>
      </c>
      <c r="M6540" s="10">
        <f t="shared" si="1793"/>
        <v>1</v>
      </c>
      <c r="N6540" s="20">
        <f t="shared" si="1782"/>
        <v>0</v>
      </c>
      <c r="O6540" s="20">
        <f t="shared" si="1790"/>
        <v>0</v>
      </c>
      <c r="P6540" s="20">
        <f t="shared" si="1783"/>
        <v>0</v>
      </c>
      <c r="Q6540" s="20">
        <f t="shared" si="1791"/>
        <v>0</v>
      </c>
      <c r="R6540" s="20">
        <f t="shared" si="1785"/>
        <v>0</v>
      </c>
      <c r="S6540" s="20">
        <f t="shared" si="1786"/>
        <v>0</v>
      </c>
      <c r="T6540" s="20">
        <f t="shared" si="1787"/>
        <v>0</v>
      </c>
      <c r="U6540" s="20">
        <f t="shared" si="1792"/>
        <v>0</v>
      </c>
    </row>
    <row r="6541" spans="3:21" ht="19.2" x14ac:dyDescent="0.3">
      <c r="C6541" s="14">
        <v>18</v>
      </c>
      <c r="D6541" s="8">
        <v>4</v>
      </c>
      <c r="E6541" s="8">
        <v>9</v>
      </c>
      <c r="F6541" s="8">
        <v>6</v>
      </c>
      <c r="G6541" s="8">
        <v>5</v>
      </c>
      <c r="H6541" s="8">
        <v>8</v>
      </c>
      <c r="I6541" s="8">
        <v>2</v>
      </c>
      <c r="J6541" s="8">
        <v>2</v>
      </c>
      <c r="K6541" s="9">
        <f>((D6541*D6519)+(E6541*E6519)+(F6541*F6519)+(G6541*G6519)+(H6541*H6519)+(I6541*I6519)+(J6541*J6519))+$L$9</f>
        <v>0.76519999999999833</v>
      </c>
      <c r="L6541" s="8">
        <f t="shared" si="1781"/>
        <v>1</v>
      </c>
      <c r="M6541" s="10">
        <f t="shared" si="1793"/>
        <v>1</v>
      </c>
      <c r="N6541" s="20">
        <f t="shared" si="1782"/>
        <v>0</v>
      </c>
      <c r="O6541" s="20">
        <f t="shared" si="1790"/>
        <v>0</v>
      </c>
      <c r="P6541" s="20">
        <f t="shared" si="1783"/>
        <v>0</v>
      </c>
      <c r="Q6541" s="20">
        <f t="shared" si="1791"/>
        <v>0</v>
      </c>
      <c r="R6541" s="20">
        <f t="shared" si="1785"/>
        <v>0</v>
      </c>
      <c r="S6541" s="20">
        <f t="shared" si="1786"/>
        <v>0</v>
      </c>
      <c r="T6541" s="20">
        <f t="shared" si="1787"/>
        <v>0</v>
      </c>
      <c r="U6541" s="20">
        <f t="shared" si="1792"/>
        <v>0</v>
      </c>
    </row>
    <row r="6542" spans="3:21" ht="19.2" x14ac:dyDescent="0.3">
      <c r="C6542" s="14">
        <v>19</v>
      </c>
      <c r="D6542" s="8">
        <v>4</v>
      </c>
      <c r="E6542" s="8">
        <v>4</v>
      </c>
      <c r="F6542" s="8">
        <v>1</v>
      </c>
      <c r="G6542" s="8">
        <v>5</v>
      </c>
      <c r="H6542" s="8">
        <v>9</v>
      </c>
      <c r="I6542" s="8">
        <v>1</v>
      </c>
      <c r="J6542" s="8">
        <v>5</v>
      </c>
      <c r="K6542" s="9">
        <f>((D6542*D6519)+(E6542*E6519)+(F6542*F6519)+(G6542*G6519)+(H6542*H6519)+(I6542*I6519)+(J6542*J6519))+$L$9</f>
        <v>-6.2399999999998457E-2</v>
      </c>
      <c r="L6542" s="8">
        <f t="shared" si="1781"/>
        <v>-1</v>
      </c>
      <c r="M6542" s="10">
        <f t="shared" si="1793"/>
        <v>-1</v>
      </c>
      <c r="N6542" s="20">
        <f t="shared" si="1782"/>
        <v>0</v>
      </c>
      <c r="O6542" s="20">
        <f t="shared" si="1790"/>
        <v>0</v>
      </c>
      <c r="P6542" s="20">
        <f t="shared" si="1783"/>
        <v>0</v>
      </c>
      <c r="Q6542" s="20">
        <f t="shared" si="1791"/>
        <v>0</v>
      </c>
      <c r="R6542" s="20">
        <f t="shared" si="1785"/>
        <v>0</v>
      </c>
      <c r="S6542" s="20">
        <f t="shared" si="1786"/>
        <v>0</v>
      </c>
      <c r="T6542" s="20">
        <f t="shared" si="1787"/>
        <v>0</v>
      </c>
      <c r="U6542" s="20">
        <f t="shared" si="1792"/>
        <v>0</v>
      </c>
    </row>
    <row r="6543" spans="3:21" ht="19.2" x14ac:dyDescent="0.3">
      <c r="C6543" s="14">
        <v>20</v>
      </c>
      <c r="D6543" s="8">
        <v>4</v>
      </c>
      <c r="E6543" s="8">
        <v>6</v>
      </c>
      <c r="F6543" s="8">
        <v>9</v>
      </c>
      <c r="G6543" s="8">
        <v>8</v>
      </c>
      <c r="H6543" s="8">
        <v>4</v>
      </c>
      <c r="I6543" s="8">
        <v>4</v>
      </c>
      <c r="J6543" s="8">
        <v>7</v>
      </c>
      <c r="K6543" s="9">
        <f>((D6543*D6519)+(E6543*E6519)+(F6543*F6519)+(G6543*G6519)+(H6543*H6519)+(I6543*I6519)+(J6543*J6519))+$L$9</f>
        <v>0.69919999999999671</v>
      </c>
      <c r="L6543" s="8">
        <f t="shared" si="1781"/>
        <v>1</v>
      </c>
      <c r="M6543" s="10">
        <f t="shared" si="1793"/>
        <v>-1</v>
      </c>
      <c r="N6543" s="20">
        <f t="shared" si="1782"/>
        <v>-2</v>
      </c>
      <c r="O6543" s="20">
        <f t="shared" si="1790"/>
        <v>-0.08</v>
      </c>
      <c r="P6543" s="20">
        <f t="shared" si="1783"/>
        <v>-0.12</v>
      </c>
      <c r="Q6543" s="20">
        <f t="shared" si="1791"/>
        <v>-0.18</v>
      </c>
      <c r="R6543" s="20">
        <f t="shared" si="1785"/>
        <v>-0.16</v>
      </c>
      <c r="S6543" s="20">
        <f t="shared" si="1786"/>
        <v>-0.08</v>
      </c>
      <c r="T6543" s="20">
        <f t="shared" si="1787"/>
        <v>-0.08</v>
      </c>
      <c r="U6543" s="20">
        <f t="shared" si="1792"/>
        <v>-0.14000000000000001</v>
      </c>
    </row>
    <row r="6544" spans="3:21" ht="19.2" x14ac:dyDescent="0.3">
      <c r="C6544" s="14">
        <v>21</v>
      </c>
      <c r="D6544" s="8">
        <v>5</v>
      </c>
      <c r="E6544" s="8">
        <v>2</v>
      </c>
      <c r="F6544" s="8">
        <v>4</v>
      </c>
      <c r="G6544" s="8">
        <v>0</v>
      </c>
      <c r="H6544" s="8">
        <v>9</v>
      </c>
      <c r="I6544" s="8">
        <v>1</v>
      </c>
      <c r="J6544" s="8">
        <v>6</v>
      </c>
      <c r="K6544" s="9">
        <f>((D6544*D6519)+(E6544*E6519)+(F6544*F6519)+(G6544*G6519)+(H6544*H6519)+(I6544*I6519)+(J6544*J6519))+$L$9</f>
        <v>0.48480000000000079</v>
      </c>
      <c r="L6544" s="8">
        <f t="shared" si="1781"/>
        <v>1</v>
      </c>
      <c r="M6544" s="10">
        <f t="shared" si="1793"/>
        <v>1</v>
      </c>
      <c r="N6544" s="20">
        <f t="shared" si="1782"/>
        <v>0</v>
      </c>
      <c r="O6544" s="20">
        <f t="shared" si="1790"/>
        <v>0</v>
      </c>
      <c r="P6544" s="20">
        <f t="shared" si="1783"/>
        <v>0</v>
      </c>
      <c r="Q6544" s="20">
        <f t="shared" si="1791"/>
        <v>0</v>
      </c>
      <c r="R6544" s="20">
        <f t="shared" si="1785"/>
        <v>0</v>
      </c>
      <c r="S6544" s="20">
        <f t="shared" si="1786"/>
        <v>0</v>
      </c>
      <c r="T6544" s="20">
        <f t="shared" si="1787"/>
        <v>0</v>
      </c>
      <c r="U6544" s="20">
        <f t="shared" si="1792"/>
        <v>0</v>
      </c>
    </row>
    <row r="6545" spans="3:21" ht="19.2" x14ac:dyDescent="0.3">
      <c r="C6545" s="14">
        <v>22</v>
      </c>
      <c r="D6545" s="8">
        <v>3</v>
      </c>
      <c r="E6545" s="8">
        <v>9</v>
      </c>
      <c r="F6545" s="8">
        <v>1</v>
      </c>
      <c r="G6545" s="8">
        <v>7</v>
      </c>
      <c r="H6545" s="8">
        <v>4</v>
      </c>
      <c r="I6545" s="8">
        <v>7</v>
      </c>
      <c r="J6545" s="8">
        <v>1</v>
      </c>
      <c r="K6545" s="9">
        <f>((D6545*D6519)+(E6545*E6519)+(F6545*F6519)+(G6545*G6519)+(H6545*H6519)+(I6545*I6519)+(J6545*J6519))+$L$9</f>
        <v>-0.53040000000000287</v>
      </c>
      <c r="L6545" s="8">
        <f t="shared" si="1781"/>
        <v>-1</v>
      </c>
      <c r="M6545" s="10">
        <f t="shared" si="1793"/>
        <v>-1</v>
      </c>
      <c r="N6545" s="20">
        <f t="shared" si="1782"/>
        <v>0</v>
      </c>
      <c r="O6545" s="20">
        <f t="shared" si="1790"/>
        <v>0</v>
      </c>
      <c r="P6545" s="20">
        <f t="shared" si="1783"/>
        <v>0</v>
      </c>
      <c r="Q6545" s="20">
        <f t="shared" si="1791"/>
        <v>0</v>
      </c>
      <c r="R6545" s="20">
        <f t="shared" si="1785"/>
        <v>0</v>
      </c>
      <c r="S6545" s="20">
        <f t="shared" si="1786"/>
        <v>0</v>
      </c>
      <c r="T6545" s="20">
        <f t="shared" si="1787"/>
        <v>0</v>
      </c>
      <c r="U6545" s="20">
        <f t="shared" si="1792"/>
        <v>0</v>
      </c>
    </row>
    <row r="6546" spans="3:21" ht="19.2" x14ac:dyDescent="0.3">
      <c r="C6546" s="14">
        <v>23</v>
      </c>
      <c r="D6546" s="8">
        <v>3</v>
      </c>
      <c r="E6546" s="8">
        <v>4</v>
      </c>
      <c r="F6546" s="8">
        <v>3</v>
      </c>
      <c r="G6546" s="8">
        <v>0</v>
      </c>
      <c r="H6546" s="8">
        <v>8</v>
      </c>
      <c r="I6546" s="8">
        <v>3</v>
      </c>
      <c r="J6546" s="8">
        <v>5</v>
      </c>
      <c r="K6546" s="9">
        <f>((D6546*D6519)+(E6546*E6519)+(F6546*F6519)+(G6546*G6519)+(H6546*H6519)+(I6546*I6519)+(J6546*J6519))+$L$9</f>
        <v>-1.1216000000000017</v>
      </c>
      <c r="L6546" s="8">
        <f t="shared" si="1781"/>
        <v>-1</v>
      </c>
      <c r="M6546" s="10">
        <f t="shared" si="1793"/>
        <v>-1</v>
      </c>
      <c r="N6546" s="20">
        <f t="shared" si="1782"/>
        <v>0</v>
      </c>
      <c r="O6546" s="20">
        <f t="shared" si="1790"/>
        <v>0</v>
      </c>
      <c r="P6546" s="20">
        <f t="shared" si="1783"/>
        <v>0</v>
      </c>
      <c r="Q6546" s="20">
        <f t="shared" si="1791"/>
        <v>0</v>
      </c>
      <c r="R6546" s="20">
        <f t="shared" si="1785"/>
        <v>0</v>
      </c>
      <c r="S6546" s="20">
        <f t="shared" si="1786"/>
        <v>0</v>
      </c>
      <c r="T6546" s="20">
        <f t="shared" si="1787"/>
        <v>0</v>
      </c>
      <c r="U6546" s="20">
        <f t="shared" si="1792"/>
        <v>0</v>
      </c>
    </row>
    <row r="6547" spans="3:21" ht="19.2" x14ac:dyDescent="0.3">
      <c r="C6547" s="14">
        <v>24</v>
      </c>
      <c r="D6547" s="8">
        <v>4</v>
      </c>
      <c r="E6547" s="8">
        <v>1</v>
      </c>
      <c r="F6547" s="8">
        <v>4</v>
      </c>
      <c r="G6547" s="8">
        <v>8</v>
      </c>
      <c r="H6547" s="8">
        <v>9</v>
      </c>
      <c r="I6547" s="8">
        <v>3</v>
      </c>
      <c r="J6547" s="8">
        <v>3</v>
      </c>
      <c r="K6547" s="9">
        <f>((D6547*D6519)+(E6547*E6519)+(F6547*F6519)+(G6547*G6519)+(H6547*H6519)+(I6547*I6519)+(J6547*J6519))+$L$9</f>
        <v>-0.38039999999999896</v>
      </c>
      <c r="L6547" s="8">
        <f t="shared" si="1781"/>
        <v>-1</v>
      </c>
      <c r="M6547" s="10">
        <f t="shared" si="1793"/>
        <v>-1</v>
      </c>
      <c r="N6547" s="20">
        <f t="shared" si="1782"/>
        <v>0</v>
      </c>
      <c r="O6547" s="20">
        <f t="shared" si="1790"/>
        <v>0</v>
      </c>
      <c r="P6547" s="20">
        <f t="shared" si="1783"/>
        <v>0</v>
      </c>
      <c r="Q6547" s="20">
        <f t="shared" si="1791"/>
        <v>0</v>
      </c>
      <c r="R6547" s="20">
        <f t="shared" si="1785"/>
        <v>0</v>
      </c>
      <c r="S6547" s="20">
        <f t="shared" si="1786"/>
        <v>0</v>
      </c>
      <c r="T6547" s="20">
        <f t="shared" si="1787"/>
        <v>0</v>
      </c>
      <c r="U6547" s="20">
        <f t="shared" si="1792"/>
        <v>0</v>
      </c>
    </row>
    <row r="6548" spans="3:21" ht="19.2" x14ac:dyDescent="0.3">
      <c r="C6548" s="14">
        <v>25</v>
      </c>
      <c r="D6548" s="8">
        <v>5</v>
      </c>
      <c r="E6548" s="8">
        <v>2</v>
      </c>
      <c r="F6548" s="8">
        <v>5</v>
      </c>
      <c r="G6548" s="8">
        <v>4</v>
      </c>
      <c r="H6548" s="8">
        <v>7</v>
      </c>
      <c r="I6548" s="8">
        <v>6</v>
      </c>
      <c r="J6548" s="8">
        <v>2</v>
      </c>
      <c r="K6548" s="9">
        <f>((D6548*D6519)+(E6548*E6519)+(F6548*F6519)+(G6548*G6519)+(H6548*H6519)+(I6548*I6519)+(J6548*J6519))+$L$9</f>
        <v>0.40519999999999978</v>
      </c>
      <c r="L6548" s="8">
        <f t="shared" si="1781"/>
        <v>1</v>
      </c>
      <c r="M6548" s="10">
        <f t="shared" si="1793"/>
        <v>1</v>
      </c>
      <c r="N6548" s="20">
        <f t="shared" si="1782"/>
        <v>0</v>
      </c>
      <c r="O6548" s="20">
        <f t="shared" si="1790"/>
        <v>0</v>
      </c>
      <c r="P6548" s="20">
        <f t="shared" si="1783"/>
        <v>0</v>
      </c>
      <c r="Q6548" s="20">
        <f t="shared" si="1791"/>
        <v>0</v>
      </c>
      <c r="R6548" s="20">
        <f t="shared" si="1785"/>
        <v>0</v>
      </c>
      <c r="S6548" s="20">
        <f t="shared" si="1786"/>
        <v>0</v>
      </c>
      <c r="T6548" s="20">
        <f t="shared" si="1787"/>
        <v>0</v>
      </c>
      <c r="U6548" s="20">
        <f t="shared" si="1792"/>
        <v>0</v>
      </c>
    </row>
    <row r="6549" spans="3:21" ht="19.2" x14ac:dyDescent="0.3">
      <c r="C6549" s="14">
        <v>26</v>
      </c>
      <c r="D6549" s="8">
        <v>3</v>
      </c>
      <c r="E6549" s="8">
        <v>9</v>
      </c>
      <c r="F6549" s="8">
        <v>9</v>
      </c>
      <c r="G6549" s="8">
        <v>0</v>
      </c>
      <c r="H6549" s="8">
        <v>9</v>
      </c>
      <c r="I6549" s="8">
        <v>0</v>
      </c>
      <c r="J6549" s="8">
        <v>9</v>
      </c>
      <c r="K6549" s="9">
        <f>((D6549*D6519)+(E6549*E6519)+(F6549*F6519)+(G6549*G6519)+(H6549*H6519)+(I6549*I6519)+(J6549*J6519))+$L$9</f>
        <v>0.34719999999999818</v>
      </c>
      <c r="L6549" s="8">
        <f t="shared" si="1781"/>
        <v>1</v>
      </c>
      <c r="M6549" s="10">
        <f t="shared" si="1793"/>
        <v>-1</v>
      </c>
      <c r="N6549" s="20">
        <f t="shared" si="1782"/>
        <v>-2</v>
      </c>
      <c r="O6549" s="20">
        <f t="shared" si="1790"/>
        <v>-0.06</v>
      </c>
      <c r="P6549" s="20">
        <f t="shared" si="1783"/>
        <v>-0.18</v>
      </c>
      <c r="Q6549" s="20">
        <f t="shared" si="1791"/>
        <v>-0.18</v>
      </c>
      <c r="R6549" s="20">
        <f t="shared" si="1785"/>
        <v>0</v>
      </c>
      <c r="S6549" s="20">
        <f t="shared" si="1786"/>
        <v>-0.18</v>
      </c>
      <c r="T6549" s="20">
        <f t="shared" si="1787"/>
        <v>0</v>
      </c>
      <c r="U6549" s="20">
        <f t="shared" si="1792"/>
        <v>-0.18</v>
      </c>
    </row>
    <row r="6550" spans="3:21" ht="19.2" x14ac:dyDescent="0.3">
      <c r="C6550" s="14">
        <v>27</v>
      </c>
      <c r="D6550" s="8">
        <v>5</v>
      </c>
      <c r="E6550" s="8">
        <v>3</v>
      </c>
      <c r="F6550" s="8">
        <v>3</v>
      </c>
      <c r="G6550" s="8">
        <v>8</v>
      </c>
      <c r="H6550" s="8">
        <v>2</v>
      </c>
      <c r="I6550" s="8">
        <v>0</v>
      </c>
      <c r="J6550" s="8">
        <v>3</v>
      </c>
      <c r="K6550" s="9">
        <f>((D6550*D6519)+(E6550*E6519)+(F6550*F6519)+(G6550*G6519)+(H6550*H6519)+(I6550*I6519)+(J6550*J6519))+$L$9</f>
        <v>0.19720000000000049</v>
      </c>
      <c r="L6550" s="8">
        <f t="shared" si="1781"/>
        <v>1</v>
      </c>
      <c r="M6550" s="10">
        <f t="shared" si="1793"/>
        <v>1</v>
      </c>
      <c r="N6550" s="20">
        <f t="shared" si="1782"/>
        <v>0</v>
      </c>
      <c r="O6550" s="20">
        <f t="shared" si="1790"/>
        <v>0</v>
      </c>
      <c r="P6550" s="20">
        <f t="shared" si="1783"/>
        <v>0</v>
      </c>
      <c r="Q6550" s="20">
        <f t="shared" si="1791"/>
        <v>0</v>
      </c>
      <c r="R6550" s="20">
        <f t="shared" si="1785"/>
        <v>0</v>
      </c>
      <c r="S6550" s="20">
        <f t="shared" si="1786"/>
        <v>0</v>
      </c>
      <c r="T6550" s="20">
        <f t="shared" si="1787"/>
        <v>0</v>
      </c>
      <c r="U6550" s="20">
        <f t="shared" si="1792"/>
        <v>0</v>
      </c>
    </row>
    <row r="6551" spans="3:21" ht="19.2" x14ac:dyDescent="0.3">
      <c r="C6551" s="14">
        <v>28</v>
      </c>
      <c r="D6551" s="8">
        <v>4</v>
      </c>
      <c r="E6551" s="8">
        <v>3</v>
      </c>
      <c r="F6551" s="8">
        <v>8</v>
      </c>
      <c r="G6551" s="8">
        <v>2</v>
      </c>
      <c r="H6551" s="8">
        <v>1</v>
      </c>
      <c r="I6551" s="8">
        <v>7</v>
      </c>
      <c r="J6551" s="8">
        <v>9</v>
      </c>
      <c r="K6551" s="9">
        <f>((D6551*D6519)+(E6551*E6519)+(F6551*F6519)+(G6551*G6519)+(H6551*H6519)+(I6551*I6519)+(J6551*J6519))+$L$9</f>
        <v>-0.13880000000000425</v>
      </c>
      <c r="L6551" s="8">
        <f t="shared" si="1781"/>
        <v>-1</v>
      </c>
      <c r="M6551" s="10">
        <f t="shared" si="1793"/>
        <v>-1</v>
      </c>
      <c r="N6551" s="20">
        <f t="shared" si="1782"/>
        <v>0</v>
      </c>
      <c r="O6551" s="20">
        <f t="shared" si="1790"/>
        <v>0</v>
      </c>
      <c r="P6551" s="20">
        <f t="shared" si="1783"/>
        <v>0</v>
      </c>
      <c r="Q6551" s="20">
        <f t="shared" si="1791"/>
        <v>0</v>
      </c>
      <c r="R6551" s="20">
        <f t="shared" si="1785"/>
        <v>0</v>
      </c>
      <c r="S6551" s="20">
        <f t="shared" si="1786"/>
        <v>0</v>
      </c>
      <c r="T6551" s="20">
        <f t="shared" si="1787"/>
        <v>0</v>
      </c>
      <c r="U6551" s="20">
        <f t="shared" si="1792"/>
        <v>0</v>
      </c>
    </row>
    <row r="6552" spans="3:21" ht="19.2" x14ac:dyDescent="0.3">
      <c r="C6552" s="14">
        <v>29</v>
      </c>
      <c r="D6552" s="8">
        <v>4</v>
      </c>
      <c r="E6552" s="8">
        <v>7</v>
      </c>
      <c r="F6552" s="8">
        <v>3</v>
      </c>
      <c r="G6552" s="8">
        <v>7</v>
      </c>
      <c r="H6552" s="8">
        <v>9</v>
      </c>
      <c r="I6552" s="8">
        <v>7</v>
      </c>
      <c r="J6552" s="8">
        <v>0</v>
      </c>
      <c r="K6552" s="9">
        <f>((D6552*D6519)+(E6552*E6519)+(F6552*F6519)+(G6552*G6519)+(H6552*H6519)+(I6552*I6519)+(J6552*J6519))+$L$9</f>
        <v>0.4275999999999982</v>
      </c>
      <c r="L6552" s="8">
        <f t="shared" si="1781"/>
        <v>1</v>
      </c>
      <c r="M6552" s="10">
        <f t="shared" si="1793"/>
        <v>1</v>
      </c>
      <c r="N6552" s="20">
        <f t="shared" si="1782"/>
        <v>0</v>
      </c>
      <c r="O6552" s="20">
        <f t="shared" si="1790"/>
        <v>0</v>
      </c>
      <c r="P6552" s="20">
        <f t="shared" si="1783"/>
        <v>0</v>
      </c>
      <c r="Q6552" s="20">
        <f t="shared" si="1791"/>
        <v>0</v>
      </c>
      <c r="R6552" s="20">
        <f t="shared" si="1785"/>
        <v>0</v>
      </c>
      <c r="S6552" s="20">
        <f t="shared" si="1786"/>
        <v>0</v>
      </c>
      <c r="T6552" s="20">
        <f t="shared" si="1787"/>
        <v>0</v>
      </c>
      <c r="U6552" s="20">
        <f t="shared" si="1792"/>
        <v>0</v>
      </c>
    </row>
    <row r="6553" spans="3:21" ht="19.2" x14ac:dyDescent="0.3">
      <c r="C6553" s="14">
        <v>30</v>
      </c>
      <c r="D6553" s="8">
        <v>4</v>
      </c>
      <c r="E6553" s="8">
        <v>2</v>
      </c>
      <c r="F6553" s="8">
        <v>3</v>
      </c>
      <c r="G6553" s="8">
        <v>9</v>
      </c>
      <c r="H6553" s="8">
        <v>3</v>
      </c>
      <c r="I6553" s="8">
        <v>7</v>
      </c>
      <c r="J6553" s="8">
        <v>4</v>
      </c>
      <c r="K6553" s="9">
        <f>((D6553*D6519)+(E6553*E6519)+(F6553*F6519)+(G6553*G6519)+(H6553*H6519)+(I6553*I6519)+(J6553*J6519))+$L$9</f>
        <v>-0.47040000000000148</v>
      </c>
      <c r="L6553" s="8">
        <f t="shared" si="1781"/>
        <v>-1</v>
      </c>
      <c r="M6553" s="10">
        <f t="shared" si="1793"/>
        <v>-1</v>
      </c>
      <c r="N6553" s="20">
        <f t="shared" si="1782"/>
        <v>0</v>
      </c>
      <c r="O6553" s="20">
        <f t="shared" si="1790"/>
        <v>0</v>
      </c>
      <c r="P6553" s="20">
        <f t="shared" si="1783"/>
        <v>0</v>
      </c>
      <c r="Q6553" s="20">
        <f t="shared" si="1791"/>
        <v>0</v>
      </c>
      <c r="R6553" s="20">
        <f t="shared" si="1785"/>
        <v>0</v>
      </c>
      <c r="S6553" s="20">
        <f t="shared" si="1786"/>
        <v>0</v>
      </c>
      <c r="T6553" s="20">
        <f t="shared" si="1787"/>
        <v>0</v>
      </c>
      <c r="U6553" s="20">
        <f t="shared" si="1792"/>
        <v>0</v>
      </c>
    </row>
    <row r="6554" spans="3:21" ht="19.2" x14ac:dyDescent="0.3">
      <c r="C6554" s="14">
        <v>31</v>
      </c>
      <c r="D6554" s="8">
        <v>4</v>
      </c>
      <c r="E6554" s="8">
        <v>7</v>
      </c>
      <c r="F6554" s="8">
        <v>7</v>
      </c>
      <c r="G6554" s="8">
        <v>6</v>
      </c>
      <c r="H6554" s="8">
        <v>9</v>
      </c>
      <c r="I6554" s="8">
        <v>0</v>
      </c>
      <c r="J6554" s="8">
        <v>6</v>
      </c>
      <c r="K6554" s="9">
        <f>((D6554*D6519)+(E6554*E6519)+(F6554*F6519)+(G6554*G6519)+(H6554*H6519)+(I6554*I6519)+(J6554*J6519))+$L$9</f>
        <v>0.85599999999999987</v>
      </c>
      <c r="L6554" s="8">
        <f t="shared" si="1781"/>
        <v>1</v>
      </c>
      <c r="M6554" s="10">
        <f t="shared" si="1793"/>
        <v>1</v>
      </c>
      <c r="N6554" s="20">
        <f t="shared" si="1782"/>
        <v>0</v>
      </c>
      <c r="O6554" s="20">
        <f t="shared" si="1790"/>
        <v>0</v>
      </c>
      <c r="P6554" s="20">
        <f t="shared" si="1783"/>
        <v>0</v>
      </c>
      <c r="Q6554" s="20">
        <f t="shared" si="1791"/>
        <v>0</v>
      </c>
      <c r="R6554" s="20">
        <f t="shared" si="1785"/>
        <v>0</v>
      </c>
      <c r="S6554" s="20">
        <f t="shared" si="1786"/>
        <v>0</v>
      </c>
      <c r="T6554" s="20">
        <f t="shared" si="1787"/>
        <v>0</v>
      </c>
      <c r="U6554" s="20">
        <f t="shared" si="1792"/>
        <v>0</v>
      </c>
    </row>
    <row r="6555" spans="3:21" ht="19.2" x14ac:dyDescent="0.3">
      <c r="C6555" s="14">
        <v>32</v>
      </c>
      <c r="D6555" s="8">
        <v>4</v>
      </c>
      <c r="E6555" s="8">
        <v>1</v>
      </c>
      <c r="F6555" s="8">
        <v>6</v>
      </c>
      <c r="G6555" s="8">
        <v>1</v>
      </c>
      <c r="H6555" s="8">
        <v>8</v>
      </c>
      <c r="I6555" s="8">
        <v>0</v>
      </c>
      <c r="J6555" s="8">
        <v>6</v>
      </c>
      <c r="K6555" s="9">
        <f>((D6555*D6519)+(E6555*E6519)+(F6555*F6519)+(G6555*G6519)+(H6555*H6519)+(I6555*I6519)+(J6555*J6519))+$L$9</f>
        <v>-0.54199999999999982</v>
      </c>
      <c r="L6555" s="8">
        <f t="shared" si="1781"/>
        <v>-1</v>
      </c>
      <c r="M6555" s="10">
        <f t="shared" si="1793"/>
        <v>-1</v>
      </c>
      <c r="N6555" s="20">
        <f t="shared" si="1782"/>
        <v>0</v>
      </c>
      <c r="O6555" s="20">
        <f t="shared" si="1790"/>
        <v>0</v>
      </c>
      <c r="P6555" s="20">
        <f t="shared" si="1783"/>
        <v>0</v>
      </c>
      <c r="Q6555" s="20">
        <f t="shared" si="1791"/>
        <v>0</v>
      </c>
      <c r="R6555" s="20">
        <f t="shared" si="1785"/>
        <v>0</v>
      </c>
      <c r="S6555" s="20">
        <f t="shared" si="1786"/>
        <v>0</v>
      </c>
      <c r="T6555" s="20">
        <f t="shared" si="1787"/>
        <v>0</v>
      </c>
      <c r="U6555" s="20">
        <f t="shared" si="1792"/>
        <v>0</v>
      </c>
    </row>
    <row r="6556" spans="3:21" ht="19.2" x14ac:dyDescent="0.3">
      <c r="C6556" s="14">
        <v>33</v>
      </c>
      <c r="D6556" s="8">
        <v>5</v>
      </c>
      <c r="E6556" s="8">
        <v>1</v>
      </c>
      <c r="F6556" s="8">
        <v>7</v>
      </c>
      <c r="G6556" s="8">
        <v>8</v>
      </c>
      <c r="H6556" s="8">
        <v>1</v>
      </c>
      <c r="I6556" s="8">
        <v>6</v>
      </c>
      <c r="J6556" s="8">
        <v>9</v>
      </c>
      <c r="K6556" s="9">
        <f>((D6556*D6519)+(E6556*E6519)+(F6556*F6519)+(G6556*G6519)+(H6556*H6519)+(I6556*I6519)+(J6556*J6519))+$L$9</f>
        <v>0.62959999999999816</v>
      </c>
      <c r="L6556" s="8">
        <f t="shared" si="1781"/>
        <v>1</v>
      </c>
      <c r="M6556" s="10">
        <f t="shared" si="1793"/>
        <v>1</v>
      </c>
      <c r="N6556" s="20">
        <f t="shared" si="1782"/>
        <v>0</v>
      </c>
      <c r="O6556" s="20">
        <f t="shared" si="1790"/>
        <v>0</v>
      </c>
      <c r="P6556" s="20">
        <f t="shared" si="1783"/>
        <v>0</v>
      </c>
      <c r="Q6556" s="20">
        <f t="shared" si="1791"/>
        <v>0</v>
      </c>
      <c r="R6556" s="20">
        <f t="shared" si="1785"/>
        <v>0</v>
      </c>
      <c r="S6556" s="20">
        <f t="shared" si="1786"/>
        <v>0</v>
      </c>
      <c r="T6556" s="20">
        <f t="shared" si="1787"/>
        <v>0</v>
      </c>
      <c r="U6556" s="20">
        <f t="shared" si="1792"/>
        <v>0</v>
      </c>
    </row>
    <row r="6557" spans="3:21" ht="19.2" x14ac:dyDescent="0.3">
      <c r="C6557" s="14">
        <v>34</v>
      </c>
      <c r="D6557" s="8">
        <v>4</v>
      </c>
      <c r="E6557" s="8">
        <v>9</v>
      </c>
      <c r="F6557" s="8">
        <v>3</v>
      </c>
      <c r="G6557" s="8">
        <v>7</v>
      </c>
      <c r="H6557" s="8">
        <v>3</v>
      </c>
      <c r="I6557" s="8">
        <v>5</v>
      </c>
      <c r="J6557" s="8">
        <v>9</v>
      </c>
      <c r="K6557" s="9">
        <f>((D6557*D6519)+(E6557*E6519)+(F6557*F6519)+(G6557*G6519)+(H6557*H6519)+(I6557*I6519)+(J6557*J6519))+$L$9</f>
        <v>0.97239999999999771</v>
      </c>
      <c r="L6557" s="8">
        <f t="shared" si="1781"/>
        <v>1</v>
      </c>
      <c r="M6557" s="10">
        <f t="shared" si="1793"/>
        <v>1</v>
      </c>
      <c r="N6557" s="20">
        <f t="shared" si="1782"/>
        <v>0</v>
      </c>
      <c r="O6557" s="20">
        <f t="shared" si="1790"/>
        <v>0</v>
      </c>
      <c r="P6557" s="20">
        <f t="shared" si="1783"/>
        <v>0</v>
      </c>
      <c r="Q6557" s="20">
        <f t="shared" si="1791"/>
        <v>0</v>
      </c>
      <c r="R6557" s="20">
        <f t="shared" si="1785"/>
        <v>0</v>
      </c>
      <c r="S6557" s="20">
        <f t="shared" si="1786"/>
        <v>0</v>
      </c>
      <c r="T6557" s="20">
        <f t="shared" si="1787"/>
        <v>0</v>
      </c>
      <c r="U6557" s="20">
        <f t="shared" si="1792"/>
        <v>0</v>
      </c>
    </row>
    <row r="6558" spans="3:21" ht="19.2" x14ac:dyDescent="0.3">
      <c r="C6558" s="14">
        <v>35</v>
      </c>
      <c r="D6558" s="8">
        <v>4</v>
      </c>
      <c r="E6558" s="8">
        <v>6</v>
      </c>
      <c r="F6558" s="8">
        <v>3</v>
      </c>
      <c r="G6558" s="8">
        <v>3</v>
      </c>
      <c r="H6558" s="8">
        <v>1</v>
      </c>
      <c r="I6558" s="8">
        <v>9</v>
      </c>
      <c r="J6558" s="8">
        <v>3</v>
      </c>
      <c r="K6558" s="9">
        <f>((D6558*D6519)+(E6558*E6519)+(F6558*F6519)+(G6558*G6519)+(H6558*H6519)+(I6558*I6519)+(J6558*J6519))+$L$9</f>
        <v>-0.24720000000000475</v>
      </c>
      <c r="L6558" s="8">
        <f t="shared" si="1781"/>
        <v>-1</v>
      </c>
      <c r="M6558" s="10">
        <f t="shared" si="1793"/>
        <v>-1</v>
      </c>
      <c r="N6558" s="20">
        <f t="shared" si="1782"/>
        <v>0</v>
      </c>
      <c r="O6558" s="20">
        <f t="shared" si="1790"/>
        <v>0</v>
      </c>
      <c r="P6558" s="20">
        <f t="shared" si="1783"/>
        <v>0</v>
      </c>
      <c r="Q6558" s="20">
        <f t="shared" si="1791"/>
        <v>0</v>
      </c>
      <c r="R6558" s="20">
        <f t="shared" si="1785"/>
        <v>0</v>
      </c>
      <c r="S6558" s="20">
        <f t="shared" si="1786"/>
        <v>0</v>
      </c>
      <c r="T6558" s="20">
        <f t="shared" si="1787"/>
        <v>0</v>
      </c>
      <c r="U6558" s="20">
        <f t="shared" si="1792"/>
        <v>0</v>
      </c>
    </row>
    <row r="6559" spans="3:21" ht="19.2" x14ac:dyDescent="0.3">
      <c r="C6559" s="14">
        <v>36</v>
      </c>
      <c r="D6559" s="8">
        <v>4</v>
      </c>
      <c r="E6559" s="8">
        <v>6</v>
      </c>
      <c r="F6559" s="8">
        <v>3</v>
      </c>
      <c r="G6559" s="8">
        <v>6</v>
      </c>
      <c r="H6559" s="8">
        <v>1</v>
      </c>
      <c r="I6559" s="8">
        <v>6</v>
      </c>
      <c r="J6559" s="8">
        <v>2</v>
      </c>
      <c r="K6559" s="9">
        <f>((D6559*D6519)+(E6559*E6519)+(F6559*F6519)+(G6559*G6519)+(H6559*H6519)+(I6559*I6519)+(J6559*J6519))+$L$9</f>
        <v>-0.2676000000000025</v>
      </c>
      <c r="L6559" s="8">
        <f t="shared" si="1781"/>
        <v>-1</v>
      </c>
      <c r="M6559" s="10">
        <f t="shared" si="1793"/>
        <v>-1</v>
      </c>
      <c r="N6559" s="20">
        <f t="shared" si="1782"/>
        <v>0</v>
      </c>
      <c r="O6559" s="20">
        <f t="shared" si="1790"/>
        <v>0</v>
      </c>
      <c r="P6559" s="20">
        <f t="shared" si="1783"/>
        <v>0</v>
      </c>
      <c r="Q6559" s="20">
        <f t="shared" si="1791"/>
        <v>0</v>
      </c>
      <c r="R6559" s="20">
        <f t="shared" si="1785"/>
        <v>0</v>
      </c>
      <c r="S6559" s="20">
        <f t="shared" si="1786"/>
        <v>0</v>
      </c>
      <c r="T6559" s="20">
        <f t="shared" si="1787"/>
        <v>0</v>
      </c>
      <c r="U6559" s="20">
        <f t="shared" si="1792"/>
        <v>0</v>
      </c>
    </row>
    <row r="6560" spans="3:21" ht="19.2" x14ac:dyDescent="0.3">
      <c r="C6560" s="14">
        <v>37</v>
      </c>
      <c r="D6560" s="8">
        <v>4</v>
      </c>
      <c r="E6560" s="8">
        <v>2</v>
      </c>
      <c r="F6560" s="8">
        <v>4</v>
      </c>
      <c r="G6560" s="8">
        <v>4</v>
      </c>
      <c r="H6560" s="8">
        <v>5</v>
      </c>
      <c r="I6560" s="8">
        <v>5</v>
      </c>
      <c r="J6560" s="8">
        <v>8</v>
      </c>
      <c r="K6560" s="9">
        <f>((D6560*D6519)+(E6560*E6519)+(F6560*F6519)+(G6560*G6519)+(H6560*H6519)+(I6560*I6519)+(J6560*J6519))+$L$9</f>
        <v>-0.25120000000000076</v>
      </c>
      <c r="L6560" s="8">
        <f t="shared" si="1781"/>
        <v>-1</v>
      </c>
      <c r="M6560" s="10">
        <f t="shared" si="1793"/>
        <v>-1</v>
      </c>
      <c r="N6560" s="20">
        <f t="shared" si="1782"/>
        <v>0</v>
      </c>
      <c r="O6560" s="20">
        <f t="shared" si="1790"/>
        <v>0</v>
      </c>
      <c r="P6560" s="20">
        <f t="shared" si="1783"/>
        <v>0</v>
      </c>
      <c r="Q6560" s="20">
        <f t="shared" si="1791"/>
        <v>0</v>
      </c>
      <c r="R6560" s="20">
        <f t="shared" si="1785"/>
        <v>0</v>
      </c>
      <c r="S6560" s="20">
        <f t="shared" si="1786"/>
        <v>0</v>
      </c>
      <c r="T6560" s="20">
        <f t="shared" si="1787"/>
        <v>0</v>
      </c>
      <c r="U6560" s="20">
        <f t="shared" si="1792"/>
        <v>0</v>
      </c>
    </row>
    <row r="6561" spans="3:21" ht="19.2" x14ac:dyDescent="0.3">
      <c r="C6561" s="14">
        <v>38</v>
      </c>
      <c r="D6561" s="8">
        <v>4</v>
      </c>
      <c r="E6561" s="8">
        <v>4</v>
      </c>
      <c r="F6561" s="8">
        <v>0</v>
      </c>
      <c r="G6561" s="8">
        <v>1</v>
      </c>
      <c r="H6561" s="8">
        <v>7</v>
      </c>
      <c r="I6561" s="8">
        <v>8</v>
      </c>
      <c r="J6561" s="8">
        <v>8</v>
      </c>
      <c r="K6561" s="9">
        <f>((D6561*D6519)+(E6561*E6519)+(F6561*F6519)+(G6561*G6519)+(H6561*H6519)+(I6561*I6519)+(J6561*J6519))+$L$9</f>
        <v>-1.880000000000237E-2</v>
      </c>
      <c r="L6561" s="8">
        <f t="shared" si="1781"/>
        <v>-1</v>
      </c>
      <c r="M6561" s="10">
        <f t="shared" si="1793"/>
        <v>-1</v>
      </c>
      <c r="N6561" s="20">
        <f t="shared" si="1782"/>
        <v>0</v>
      </c>
      <c r="O6561" s="20">
        <f t="shared" si="1790"/>
        <v>0</v>
      </c>
      <c r="P6561" s="20">
        <f t="shared" si="1783"/>
        <v>0</v>
      </c>
      <c r="Q6561" s="20">
        <f t="shared" si="1791"/>
        <v>0</v>
      </c>
      <c r="R6561" s="20">
        <f t="shared" si="1785"/>
        <v>0</v>
      </c>
      <c r="S6561" s="20">
        <f t="shared" si="1786"/>
        <v>0</v>
      </c>
      <c r="T6561" s="20">
        <f t="shared" si="1787"/>
        <v>0</v>
      </c>
      <c r="U6561" s="20">
        <f t="shared" si="1792"/>
        <v>0</v>
      </c>
    </row>
    <row r="6562" spans="3:21" ht="19.2" x14ac:dyDescent="0.3">
      <c r="C6562" s="14">
        <v>39</v>
      </c>
      <c r="D6562" s="8">
        <v>5</v>
      </c>
      <c r="E6562" s="8">
        <v>2</v>
      </c>
      <c r="F6562" s="8">
        <v>9</v>
      </c>
      <c r="G6562" s="8">
        <v>1</v>
      </c>
      <c r="H6562" s="8">
        <v>6</v>
      </c>
      <c r="I6562" s="8">
        <v>6</v>
      </c>
      <c r="J6562" s="8">
        <v>1</v>
      </c>
      <c r="K6562" s="9">
        <f>((D6562*D6519)+(E6562*E6519)+(F6562*F6519)+(G6562*G6519)+(H6562*H6519)+(I6562*I6519)+(J6562*J6519))+$L$9</f>
        <v>0.30839999999999712</v>
      </c>
      <c r="L6562" s="8">
        <f t="shared" si="1781"/>
        <v>1</v>
      </c>
      <c r="M6562" s="10">
        <f t="shared" si="1793"/>
        <v>1</v>
      </c>
      <c r="N6562" s="20">
        <f t="shared" si="1782"/>
        <v>0</v>
      </c>
      <c r="O6562" s="20">
        <f t="shared" si="1790"/>
        <v>0</v>
      </c>
      <c r="P6562" s="20">
        <f t="shared" si="1783"/>
        <v>0</v>
      </c>
      <c r="Q6562" s="20">
        <f t="shared" si="1791"/>
        <v>0</v>
      </c>
      <c r="R6562" s="20">
        <f t="shared" si="1785"/>
        <v>0</v>
      </c>
      <c r="S6562" s="20">
        <f t="shared" si="1786"/>
        <v>0</v>
      </c>
      <c r="T6562" s="20">
        <f t="shared" si="1787"/>
        <v>0</v>
      </c>
      <c r="U6562" s="20">
        <f t="shared" si="1792"/>
        <v>0</v>
      </c>
    </row>
    <row r="6563" spans="3:21" ht="19.2" x14ac:dyDescent="0.3">
      <c r="C6563" s="14">
        <v>40</v>
      </c>
      <c r="D6563" s="8">
        <v>5</v>
      </c>
      <c r="E6563" s="8">
        <v>1</v>
      </c>
      <c r="F6563" s="8">
        <v>7</v>
      </c>
      <c r="G6563" s="8">
        <v>1</v>
      </c>
      <c r="H6563" s="8">
        <v>1</v>
      </c>
      <c r="I6563" s="8">
        <v>6</v>
      </c>
      <c r="J6563" s="8">
        <v>5</v>
      </c>
      <c r="K6563" s="9">
        <f>((D6563*D6519)+(E6563*E6519)+(F6563*F6519)+(G6563*G6519)+(H6563*H6519)+(I6563*I6519)+(J6563*J6519))+$L$9</f>
        <v>-2.6000000000003354E-2</v>
      </c>
      <c r="L6563" s="8">
        <f t="shared" si="1781"/>
        <v>-1</v>
      </c>
      <c r="M6563" s="10">
        <f t="shared" si="1793"/>
        <v>1</v>
      </c>
      <c r="N6563" s="20">
        <f t="shared" si="1782"/>
        <v>2</v>
      </c>
      <c r="O6563" s="20">
        <f t="shared" si="1790"/>
        <v>0.1</v>
      </c>
      <c r="P6563" s="20">
        <f t="shared" si="1783"/>
        <v>0.02</v>
      </c>
      <c r="Q6563" s="20">
        <f t="shared" si="1791"/>
        <v>0.14000000000000001</v>
      </c>
      <c r="R6563" s="20">
        <f t="shared" si="1785"/>
        <v>0.02</v>
      </c>
      <c r="S6563" s="20">
        <f t="shared" si="1786"/>
        <v>0.02</v>
      </c>
      <c r="T6563" s="20">
        <f t="shared" si="1787"/>
        <v>0.12</v>
      </c>
      <c r="U6563" s="20">
        <f t="shared" si="1792"/>
        <v>0.1</v>
      </c>
    </row>
    <row r="6564" spans="3:21" ht="19.2" x14ac:dyDescent="0.3">
      <c r="C6564" s="14">
        <v>41</v>
      </c>
      <c r="D6564" s="8">
        <v>3</v>
      </c>
      <c r="E6564" s="8">
        <v>8</v>
      </c>
      <c r="F6564" s="8">
        <v>0</v>
      </c>
      <c r="G6564" s="8">
        <v>0</v>
      </c>
      <c r="H6564" s="8">
        <v>4</v>
      </c>
      <c r="I6564" s="8">
        <v>2</v>
      </c>
      <c r="J6564" s="8">
        <v>3</v>
      </c>
      <c r="K6564" s="9">
        <f>((D6564*D6519)+(E6564*E6519)+(F6564*F6519)+(G6564*G6519)+(H6564*H6519)+(I6564*I6519)+(J6564*J6519))+$L$9</f>
        <v>-1.0772000000000013</v>
      </c>
      <c r="L6564" s="8">
        <f t="shared" si="1781"/>
        <v>-1</v>
      </c>
      <c r="M6564" s="10">
        <f t="shared" si="1793"/>
        <v>-1</v>
      </c>
      <c r="N6564" s="20">
        <f t="shared" si="1782"/>
        <v>0</v>
      </c>
      <c r="O6564" s="20">
        <f t="shared" si="1790"/>
        <v>0</v>
      </c>
      <c r="P6564" s="20">
        <f t="shared" si="1783"/>
        <v>0</v>
      </c>
      <c r="Q6564" s="20">
        <f t="shared" si="1791"/>
        <v>0</v>
      </c>
      <c r="R6564" s="20">
        <f t="shared" si="1785"/>
        <v>0</v>
      </c>
      <c r="S6564" s="20">
        <f t="shared" si="1786"/>
        <v>0</v>
      </c>
      <c r="T6564" s="20">
        <f t="shared" si="1787"/>
        <v>0</v>
      </c>
      <c r="U6564" s="20">
        <f t="shared" si="1792"/>
        <v>0</v>
      </c>
    </row>
    <row r="6565" spans="3:21" ht="19.2" x14ac:dyDescent="0.3">
      <c r="C6565" s="14">
        <v>42</v>
      </c>
      <c r="D6565" s="8">
        <v>4</v>
      </c>
      <c r="E6565" s="8">
        <v>7</v>
      </c>
      <c r="F6565" s="8">
        <v>8</v>
      </c>
      <c r="G6565" s="8">
        <v>8</v>
      </c>
      <c r="H6565" s="8">
        <v>6</v>
      </c>
      <c r="I6565" s="8">
        <v>4</v>
      </c>
      <c r="J6565" s="8">
        <v>1</v>
      </c>
      <c r="K6565" s="9">
        <f>((D6565*D6519)+(E6565*E6519)+(F6565*F6519)+(G6565*G6519)+(H6565*H6519)+(I6565*I6519)+(J6565*J6519))+$L$9</f>
        <v>0.49599999999999689</v>
      </c>
      <c r="L6565" s="8">
        <f t="shared" si="1781"/>
        <v>1</v>
      </c>
      <c r="M6565" s="10">
        <f t="shared" si="1793"/>
        <v>1</v>
      </c>
      <c r="N6565" s="20">
        <f t="shared" si="1782"/>
        <v>0</v>
      </c>
      <c r="O6565" s="20">
        <f t="shared" si="1790"/>
        <v>0</v>
      </c>
      <c r="P6565" s="20">
        <f t="shared" si="1783"/>
        <v>0</v>
      </c>
      <c r="Q6565" s="20">
        <f t="shared" si="1791"/>
        <v>0</v>
      </c>
      <c r="R6565" s="20">
        <f t="shared" si="1785"/>
        <v>0</v>
      </c>
      <c r="S6565" s="20">
        <f t="shared" si="1786"/>
        <v>0</v>
      </c>
      <c r="T6565" s="20">
        <f t="shared" si="1787"/>
        <v>0</v>
      </c>
      <c r="U6565" s="20">
        <f t="shared" si="1792"/>
        <v>0</v>
      </c>
    </row>
    <row r="6566" spans="3:21" ht="19.2" x14ac:dyDescent="0.3">
      <c r="C6566" s="14">
        <v>43</v>
      </c>
      <c r="D6566" s="8">
        <v>5</v>
      </c>
      <c r="E6566" s="8">
        <v>3</v>
      </c>
      <c r="F6566" s="8">
        <v>0</v>
      </c>
      <c r="G6566" s="8">
        <v>7</v>
      </c>
      <c r="H6566" s="8">
        <v>8</v>
      </c>
      <c r="I6566" s="8">
        <v>8</v>
      </c>
      <c r="J6566" s="8">
        <v>4</v>
      </c>
      <c r="K6566" s="9">
        <f>((D6566*D6519)+(E6566*E6519)+(F6566*F6519)+(G6566*G6519)+(H6566*H6519)+(I6566*I6519)+(J6566*J6519))+$L$9</f>
        <v>0.75959999999999983</v>
      </c>
      <c r="L6566" s="8">
        <f t="shared" si="1781"/>
        <v>1</v>
      </c>
      <c r="M6566" s="10">
        <f t="shared" si="1793"/>
        <v>1</v>
      </c>
      <c r="N6566" s="20">
        <f t="shared" si="1782"/>
        <v>0</v>
      </c>
      <c r="O6566" s="20">
        <f t="shared" si="1790"/>
        <v>0</v>
      </c>
      <c r="P6566" s="20">
        <f t="shared" si="1783"/>
        <v>0</v>
      </c>
      <c r="Q6566" s="20">
        <f t="shared" si="1791"/>
        <v>0</v>
      </c>
      <c r="R6566" s="20">
        <f t="shared" si="1785"/>
        <v>0</v>
      </c>
      <c r="S6566" s="20">
        <f t="shared" si="1786"/>
        <v>0</v>
      </c>
      <c r="T6566" s="20">
        <f t="shared" si="1787"/>
        <v>0</v>
      </c>
      <c r="U6566" s="20">
        <f t="shared" si="1792"/>
        <v>0</v>
      </c>
    </row>
    <row r="6567" spans="3:21" ht="19.2" x14ac:dyDescent="0.3">
      <c r="C6567" s="14">
        <v>44</v>
      </c>
      <c r="D6567" s="8">
        <v>3</v>
      </c>
      <c r="E6567" s="8">
        <v>6</v>
      </c>
      <c r="F6567" s="8">
        <v>9</v>
      </c>
      <c r="G6567" s="8">
        <v>3</v>
      </c>
      <c r="H6567" s="8">
        <v>6</v>
      </c>
      <c r="I6567" s="8">
        <v>2</v>
      </c>
      <c r="J6567" s="8">
        <v>1</v>
      </c>
      <c r="K6567" s="9">
        <f>((D6567*D6519)+(E6567*E6519)+(F6567*F6519)+(G6567*G6519)+(H6567*H6519)+(I6567*I6519)+(J6567*J6519))+$L$9</f>
        <v>-0.82520000000000326</v>
      </c>
      <c r="L6567" s="8">
        <f t="shared" si="1781"/>
        <v>-1</v>
      </c>
      <c r="M6567" s="10">
        <f t="shared" si="1793"/>
        <v>-1</v>
      </c>
      <c r="N6567" s="20">
        <f t="shared" si="1782"/>
        <v>0</v>
      </c>
      <c r="O6567" s="20">
        <f t="shared" si="1790"/>
        <v>0</v>
      </c>
      <c r="P6567" s="20">
        <f t="shared" si="1783"/>
        <v>0</v>
      </c>
      <c r="Q6567" s="20">
        <f t="shared" si="1791"/>
        <v>0</v>
      </c>
      <c r="R6567" s="20">
        <f t="shared" si="1785"/>
        <v>0</v>
      </c>
      <c r="S6567" s="20">
        <f t="shared" si="1786"/>
        <v>0</v>
      </c>
      <c r="T6567" s="20">
        <f t="shared" si="1787"/>
        <v>0</v>
      </c>
      <c r="U6567" s="20">
        <f t="shared" si="1792"/>
        <v>0</v>
      </c>
    </row>
    <row r="6568" spans="3:21" ht="19.2" x14ac:dyDescent="0.3">
      <c r="C6568" s="14">
        <v>45</v>
      </c>
      <c r="D6568" s="8">
        <v>4</v>
      </c>
      <c r="E6568" s="8">
        <v>4</v>
      </c>
      <c r="F6568" s="8">
        <v>6</v>
      </c>
      <c r="G6568" s="8">
        <v>1</v>
      </c>
      <c r="H6568" s="8">
        <v>0</v>
      </c>
      <c r="I6568" s="8">
        <v>0</v>
      </c>
      <c r="J6568" s="8">
        <v>3</v>
      </c>
      <c r="K6568" s="9">
        <f>((D6568*D6519)+(E6568*E6519)+(F6568*F6519)+(G6568*G6519)+(H6568*H6519)+(I6568*I6519)+(J6568*J6519))+$L$9</f>
        <v>-0.86960000000000193</v>
      </c>
      <c r="L6568" s="8">
        <f t="shared" si="1781"/>
        <v>-1</v>
      </c>
      <c r="M6568" s="10">
        <f t="shared" si="1793"/>
        <v>-1</v>
      </c>
      <c r="N6568" s="20">
        <f t="shared" si="1782"/>
        <v>0</v>
      </c>
      <c r="O6568" s="20">
        <f t="shared" si="1790"/>
        <v>0</v>
      </c>
      <c r="P6568" s="20">
        <f t="shared" si="1783"/>
        <v>0</v>
      </c>
      <c r="Q6568" s="20">
        <f t="shared" si="1791"/>
        <v>0</v>
      </c>
      <c r="R6568" s="20">
        <f t="shared" si="1785"/>
        <v>0</v>
      </c>
      <c r="S6568" s="20">
        <f t="shared" si="1786"/>
        <v>0</v>
      </c>
      <c r="T6568" s="20">
        <f t="shared" si="1787"/>
        <v>0</v>
      </c>
      <c r="U6568" s="20">
        <f t="shared" si="1792"/>
        <v>0</v>
      </c>
    </row>
    <row r="6569" spans="3:21" ht="19.2" x14ac:dyDescent="0.3">
      <c r="C6569" s="14">
        <v>46</v>
      </c>
      <c r="D6569" s="8">
        <v>4</v>
      </c>
      <c r="E6569" s="8">
        <v>6</v>
      </c>
      <c r="F6569" s="8">
        <v>0</v>
      </c>
      <c r="G6569" s="8">
        <v>0</v>
      </c>
      <c r="H6569" s="8">
        <v>9</v>
      </c>
      <c r="I6569" s="8">
        <v>8</v>
      </c>
      <c r="J6569" s="8">
        <v>7</v>
      </c>
      <c r="K6569" s="9">
        <f>((D6569*D6519)+(E6569*E6519)+(F6569*F6519)+(G6569*G6519)+(H6569*H6519)+(I6569*I6519)+(J6569*J6519))+$L$9</f>
        <v>0.34799999999999809</v>
      </c>
      <c r="L6569" s="8">
        <f t="shared" si="1781"/>
        <v>1</v>
      </c>
      <c r="M6569" s="10">
        <f t="shared" si="1793"/>
        <v>-1</v>
      </c>
      <c r="N6569" s="20">
        <f t="shared" si="1782"/>
        <v>-2</v>
      </c>
      <c r="O6569" s="20">
        <f>N6569*$D$2*D6569</f>
        <v>-0.08</v>
      </c>
      <c r="P6569" s="20">
        <f t="shared" si="1783"/>
        <v>-0.12</v>
      </c>
      <c r="Q6569" s="20">
        <f t="shared" si="1791"/>
        <v>0</v>
      </c>
      <c r="R6569" s="20">
        <f t="shared" si="1785"/>
        <v>0</v>
      </c>
      <c r="S6569" s="20">
        <f t="shared" si="1786"/>
        <v>-0.18</v>
      </c>
      <c r="T6569" s="20">
        <f t="shared" si="1787"/>
        <v>-0.16</v>
      </c>
      <c r="U6569" s="20">
        <f t="shared" si="1792"/>
        <v>-0.14000000000000001</v>
      </c>
    </row>
    <row r="6570" spans="3:21" ht="19.2" x14ac:dyDescent="0.3">
      <c r="C6570" s="14">
        <v>47</v>
      </c>
      <c r="D6570" s="8">
        <v>4</v>
      </c>
      <c r="E6570" s="8">
        <v>9</v>
      </c>
      <c r="F6570" s="8">
        <v>4</v>
      </c>
      <c r="G6570" s="8">
        <v>0</v>
      </c>
      <c r="H6570" s="8">
        <v>0</v>
      </c>
      <c r="I6570" s="8">
        <v>2</v>
      </c>
      <c r="J6570" s="8">
        <v>3</v>
      </c>
      <c r="K6570" s="9">
        <f>((D6570*D6519)+(E6570*E6519)+(F6570*F6519)+(G6570*G6519)+(H6570*H6519)+(I6570*I6519)+(J6570*J6519))+$L$9</f>
        <v>-0.10400000000000365</v>
      </c>
      <c r="L6570" s="8">
        <f t="shared" si="1781"/>
        <v>-1</v>
      </c>
      <c r="M6570" s="10">
        <f t="shared" si="1793"/>
        <v>1</v>
      </c>
      <c r="N6570" s="20">
        <f t="shared" si="1782"/>
        <v>2</v>
      </c>
      <c r="O6570" s="20">
        <f t="shared" ref="O6570:O6571" si="1794">N6570*$D$2*D6570</f>
        <v>0.08</v>
      </c>
      <c r="P6570" s="20">
        <f t="shared" si="1783"/>
        <v>0.18</v>
      </c>
      <c r="Q6570" s="20">
        <f t="shared" si="1791"/>
        <v>0.08</v>
      </c>
      <c r="R6570" s="20">
        <f t="shared" si="1785"/>
        <v>0</v>
      </c>
      <c r="S6570" s="20">
        <f t="shared" si="1786"/>
        <v>0</v>
      </c>
      <c r="T6570" s="20">
        <f t="shared" si="1787"/>
        <v>0.04</v>
      </c>
      <c r="U6570" s="20">
        <f t="shared" si="1792"/>
        <v>0.06</v>
      </c>
    </row>
    <row r="6571" spans="3:21" ht="19.2" x14ac:dyDescent="0.3">
      <c r="C6571" s="14">
        <v>48</v>
      </c>
      <c r="D6571" s="8">
        <v>4</v>
      </c>
      <c r="E6571" s="8">
        <v>6</v>
      </c>
      <c r="F6571" s="8">
        <v>5</v>
      </c>
      <c r="G6571" s="8">
        <v>7</v>
      </c>
      <c r="H6571" s="8">
        <v>3</v>
      </c>
      <c r="I6571" s="8">
        <v>8</v>
      </c>
      <c r="J6571" s="8">
        <v>0</v>
      </c>
      <c r="K6571" s="9">
        <f>((D6571*D6519)+(E6571*E6519)+(F6571*F6519)+(G6571*G6519)+(H6571*H6519)+(I6571*I6519)+(J6571*J6519))+$L$9</f>
        <v>-6.7200000000004145E-2</v>
      </c>
      <c r="L6571" s="8">
        <f t="shared" si="1781"/>
        <v>-1</v>
      </c>
      <c r="M6571" s="10">
        <f t="shared" si="1793"/>
        <v>-1</v>
      </c>
      <c r="N6571" s="20">
        <f t="shared" si="1782"/>
        <v>0</v>
      </c>
      <c r="O6571" s="20">
        <f t="shared" si="1794"/>
        <v>0</v>
      </c>
      <c r="P6571" s="20">
        <f t="shared" si="1783"/>
        <v>0</v>
      </c>
      <c r="Q6571" s="20">
        <f t="shared" si="1791"/>
        <v>0</v>
      </c>
      <c r="R6571" s="20">
        <f t="shared" si="1785"/>
        <v>0</v>
      </c>
      <c r="S6571" s="20">
        <f t="shared" si="1786"/>
        <v>0</v>
      </c>
      <c r="T6571" s="20">
        <f t="shared" si="1787"/>
        <v>0</v>
      </c>
      <c r="U6571" s="20">
        <f t="shared" si="1792"/>
        <v>0</v>
      </c>
    </row>
    <row r="6572" spans="3:21" ht="19.2" x14ac:dyDescent="0.3">
      <c r="C6572" s="14">
        <v>49</v>
      </c>
      <c r="D6572" s="8">
        <v>4</v>
      </c>
      <c r="E6572" s="8">
        <v>7</v>
      </c>
      <c r="F6572" s="8">
        <v>7</v>
      </c>
      <c r="G6572" s="8">
        <v>4</v>
      </c>
      <c r="H6572" s="8">
        <v>4</v>
      </c>
      <c r="I6572" s="8">
        <v>2</v>
      </c>
      <c r="J6572" s="8">
        <v>5</v>
      </c>
      <c r="K6572" s="9">
        <f>((D6572*D6519)+(E6572*E6519)+(F6572*F6519)+(G6572*G6519)+(H6572*H6519)+(I6572*I6519)+(J6572*J6519))+$L$9</f>
        <v>0.3595999999999977</v>
      </c>
      <c r="L6572" s="8">
        <f t="shared" si="1781"/>
        <v>1</v>
      </c>
      <c r="M6572" s="10">
        <f t="shared" si="1793"/>
        <v>1</v>
      </c>
      <c r="N6572" s="20">
        <f t="shared" si="1782"/>
        <v>0</v>
      </c>
      <c r="O6572" s="20">
        <f>N6572*$D$2*D6572</f>
        <v>0</v>
      </c>
      <c r="P6572" s="20">
        <f t="shared" si="1783"/>
        <v>0</v>
      </c>
      <c r="Q6572" s="20">
        <f t="shared" si="1791"/>
        <v>0</v>
      </c>
      <c r="R6572" s="20">
        <f t="shared" si="1785"/>
        <v>0</v>
      </c>
      <c r="S6572" s="20">
        <f t="shared" si="1786"/>
        <v>0</v>
      </c>
      <c r="T6572" s="20">
        <f t="shared" si="1787"/>
        <v>0</v>
      </c>
      <c r="U6572" s="20">
        <f t="shared" si="1792"/>
        <v>0</v>
      </c>
    </row>
    <row r="6573" spans="3:21" ht="19.2" x14ac:dyDescent="0.3">
      <c r="C6573" s="14">
        <v>50</v>
      </c>
      <c r="D6573" s="8">
        <v>5</v>
      </c>
      <c r="E6573" s="8">
        <v>1</v>
      </c>
      <c r="F6573" s="8">
        <v>2</v>
      </c>
      <c r="G6573" s="8">
        <v>0</v>
      </c>
      <c r="H6573" s="8">
        <v>7</v>
      </c>
      <c r="I6573" s="8">
        <v>1</v>
      </c>
      <c r="J6573" s="8">
        <v>6</v>
      </c>
      <c r="K6573" s="9">
        <f>((D6573*D6519)+(E6573*E6519)+(F6573*F6519)+(G6573*G6519)+(H6573*H6519)+(I6573*I6519)+(J6573*J6519))+$L$9</f>
        <v>6.0400000000001342E-2</v>
      </c>
      <c r="L6573" s="8">
        <f t="shared" si="1781"/>
        <v>1</v>
      </c>
      <c r="M6573" s="10">
        <f t="shared" si="1793"/>
        <v>1</v>
      </c>
      <c r="N6573" s="20">
        <f t="shared" si="1782"/>
        <v>0</v>
      </c>
      <c r="O6573" s="20">
        <f t="shared" ref="O6573" si="1795">N6573*$D$2*D6573</f>
        <v>0</v>
      </c>
      <c r="P6573" s="20">
        <f t="shared" si="1783"/>
        <v>0</v>
      </c>
      <c r="Q6573" s="20">
        <f t="shared" si="1791"/>
        <v>0</v>
      </c>
      <c r="R6573" s="20">
        <f t="shared" si="1785"/>
        <v>0</v>
      </c>
      <c r="S6573" s="20">
        <f t="shared" si="1786"/>
        <v>0</v>
      </c>
      <c r="T6573" s="20">
        <f t="shared" si="1787"/>
        <v>0</v>
      </c>
      <c r="U6573" s="20">
        <f t="shared" si="1792"/>
        <v>0</v>
      </c>
    </row>
    <row r="6574" spans="3:21" ht="19.2" x14ac:dyDescent="0.3">
      <c r="C6574" s="12"/>
      <c r="D6574" s="12"/>
      <c r="E6574" s="12"/>
      <c r="F6574" s="12"/>
      <c r="G6574" s="12"/>
      <c r="H6574" s="12"/>
      <c r="I6574" s="12"/>
      <c r="J6574" s="12"/>
      <c r="K6574" s="12"/>
      <c r="L6574" s="58" t="s">
        <v>37</v>
      </c>
      <c r="M6574" s="58"/>
      <c r="N6574" s="24">
        <f>SUM(N6524:N6573)</f>
        <v>-6</v>
      </c>
      <c r="O6574" s="23">
        <f>AVERAGE(O6524:O6573)</f>
        <v>-3.5999999999999999E-3</v>
      </c>
      <c r="P6574" s="23">
        <f t="shared" ref="P6574:U6574" si="1796">AVERAGE(P6524:P6573)</f>
        <v>-0.01</v>
      </c>
      <c r="Q6574" s="23">
        <f t="shared" si="1796"/>
        <v>-1.04E-2</v>
      </c>
      <c r="R6574" s="23">
        <f t="shared" si="1796"/>
        <v>-6.3999999999999994E-3</v>
      </c>
      <c r="S6574" s="23">
        <f t="shared" si="1796"/>
        <v>-1.5600000000000001E-2</v>
      </c>
      <c r="T6574" s="23">
        <f t="shared" si="1796"/>
        <v>-7.6000000000000009E-3</v>
      </c>
      <c r="U6574" s="23">
        <f t="shared" si="1796"/>
        <v>-1.04E-2</v>
      </c>
    </row>
    <row r="6575" spans="3:21" ht="19.2" x14ac:dyDescent="0.3">
      <c r="C6575" s="12"/>
      <c r="D6575" s="12"/>
      <c r="E6575" s="12"/>
      <c r="F6575" s="12"/>
      <c r="G6575" s="12"/>
      <c r="H6575" s="12"/>
      <c r="I6575" s="12"/>
      <c r="J6575" s="12"/>
      <c r="K6575" s="12"/>
      <c r="L6575" s="56" t="s">
        <v>38</v>
      </c>
      <c r="M6575" s="56"/>
      <c r="N6575" s="57">
        <f>SUMSQ(N6524:N6573)</f>
        <v>36</v>
      </c>
      <c r="O6575" s="12"/>
      <c r="P6575" s="12"/>
      <c r="Q6575" s="12"/>
      <c r="R6575" s="12"/>
      <c r="S6575" s="12"/>
      <c r="T6575" s="12"/>
      <c r="U6575" s="12"/>
    </row>
    <row r="6576" spans="3:21" x14ac:dyDescent="0.3">
      <c r="L6576" s="56"/>
      <c r="M6576" s="56"/>
      <c r="N6576" s="57"/>
    </row>
    <row r="6577" spans="3:21" x14ac:dyDescent="0.3">
      <c r="C6577" s="6"/>
    </row>
    <row r="6579" spans="3:21" ht="20.399999999999999" x14ac:dyDescent="0.45">
      <c r="C6579" s="21"/>
      <c r="D6579" s="59" t="s">
        <v>18</v>
      </c>
      <c r="E6579" s="59"/>
      <c r="F6579" s="59"/>
      <c r="G6579" s="59"/>
      <c r="H6579" s="59"/>
      <c r="I6579" s="59"/>
      <c r="J6579" s="59"/>
      <c r="K6579" s="60" t="s">
        <v>41</v>
      </c>
      <c r="L6579" s="61"/>
      <c r="M6579" s="28">
        <v>107</v>
      </c>
      <c r="N6579" s="26"/>
    </row>
    <row r="6580" spans="3:21" ht="19.2" x14ac:dyDescent="0.45">
      <c r="C6580" s="25"/>
      <c r="D6580" s="22" t="s">
        <v>10</v>
      </c>
      <c r="E6580" s="22" t="s">
        <v>11</v>
      </c>
      <c r="F6580" s="22" t="s">
        <v>12</v>
      </c>
      <c r="G6580" s="22" t="s">
        <v>13</v>
      </c>
      <c r="H6580" s="22" t="s">
        <v>14</v>
      </c>
      <c r="I6580" s="22" t="s">
        <v>15</v>
      </c>
      <c r="J6580" s="22" t="s">
        <v>16</v>
      </c>
      <c r="L6580" s="27" t="s">
        <v>23</v>
      </c>
    </row>
    <row r="6581" spans="3:21" ht="19.2" x14ac:dyDescent="0.45">
      <c r="C6581" s="16" t="s">
        <v>39</v>
      </c>
      <c r="D6581" s="11">
        <f t="shared" ref="D6581:J6581" si="1797">O6574+D6519</f>
        <v>0.8972</v>
      </c>
      <c r="E6581" s="11">
        <f t="shared" si="1797"/>
        <v>0.16159999999999972</v>
      </c>
      <c r="F6581" s="11">
        <f t="shared" si="1797"/>
        <v>4.0399999999999769E-2</v>
      </c>
      <c r="G6581" s="11">
        <f t="shared" si="1797"/>
        <v>4.2000000000000121E-2</v>
      </c>
      <c r="H6581" s="11">
        <f t="shared" si="1797"/>
        <v>6.0000000000000234E-2</v>
      </c>
      <c r="I6581" s="11">
        <f t="shared" si="1797"/>
        <v>2.1199999999999601E-2</v>
      </c>
      <c r="J6581" s="11">
        <f t="shared" si="1797"/>
        <v>6.8800000000000056E-2</v>
      </c>
      <c r="L6581" s="13">
        <v>-3.72</v>
      </c>
    </row>
    <row r="6582" spans="3:21" x14ac:dyDescent="0.3">
      <c r="P6582" s="5"/>
    </row>
    <row r="6584" spans="3:21" ht="19.2" x14ac:dyDescent="0.3">
      <c r="C6584" s="8"/>
      <c r="D6584" s="59" t="s">
        <v>17</v>
      </c>
      <c r="E6584" s="59"/>
      <c r="F6584" s="59"/>
      <c r="G6584" s="59"/>
      <c r="H6584" s="59"/>
      <c r="I6584" s="59"/>
      <c r="J6584" s="59"/>
      <c r="K6584" s="62"/>
      <c r="L6584" s="62"/>
      <c r="M6584" s="62"/>
      <c r="N6584" s="62"/>
      <c r="O6584" s="63" t="s">
        <v>24</v>
      </c>
      <c r="P6584" s="64"/>
      <c r="Q6584" s="64"/>
      <c r="R6584" s="64"/>
      <c r="S6584" s="64"/>
      <c r="T6584" s="64"/>
      <c r="U6584" s="64"/>
    </row>
    <row r="6585" spans="3:21" ht="19.2" x14ac:dyDescent="0.3">
      <c r="C6585" s="16" t="s">
        <v>40</v>
      </c>
      <c r="D6585" s="22" t="s">
        <v>10</v>
      </c>
      <c r="E6585" s="22" t="s">
        <v>11</v>
      </c>
      <c r="F6585" s="22" t="s">
        <v>12</v>
      </c>
      <c r="G6585" s="22" t="s">
        <v>13</v>
      </c>
      <c r="H6585" s="22" t="s">
        <v>14</v>
      </c>
      <c r="I6585" s="22" t="s">
        <v>15</v>
      </c>
      <c r="J6585" s="22" t="s">
        <v>16</v>
      </c>
      <c r="K6585" s="17" t="s">
        <v>19</v>
      </c>
      <c r="L6585" s="16" t="s">
        <v>20</v>
      </c>
      <c r="M6585" s="16" t="s">
        <v>21</v>
      </c>
      <c r="N6585" s="18" t="s">
        <v>22</v>
      </c>
      <c r="O6585" s="15" t="s">
        <v>25</v>
      </c>
      <c r="P6585" s="15" t="s">
        <v>26</v>
      </c>
      <c r="Q6585" s="15" t="s">
        <v>27</v>
      </c>
      <c r="R6585" s="15" t="s">
        <v>28</v>
      </c>
      <c r="S6585" s="15" t="s">
        <v>29</v>
      </c>
      <c r="T6585" s="15" t="s">
        <v>30</v>
      </c>
      <c r="U6585" s="15" t="s">
        <v>31</v>
      </c>
    </row>
    <row r="6586" spans="3:21" ht="19.2" x14ac:dyDescent="0.3">
      <c r="C6586" s="14">
        <v>1</v>
      </c>
      <c r="D6586" s="8">
        <v>4</v>
      </c>
      <c r="E6586" s="8">
        <v>7</v>
      </c>
      <c r="F6586" s="8">
        <v>1</v>
      </c>
      <c r="G6586" s="8">
        <v>2</v>
      </c>
      <c r="H6586" s="8">
        <v>9</v>
      </c>
      <c r="I6586" s="8">
        <v>3</v>
      </c>
      <c r="J6586" s="8">
        <v>5</v>
      </c>
      <c r="K6586" s="9">
        <f>((D6586*D6581)+(E6586*E6581)+(F6586*F6581)+(G6586*G6581)+(H6586*H6581)+(I6586*I6581)+(J6586*J6581))+$L$9</f>
        <v>4.1999999999999815E-2</v>
      </c>
      <c r="L6586" s="8">
        <f>IF(K6586&gt;=0,$D$3,$D$4)</f>
        <v>1</v>
      </c>
      <c r="M6586" s="10">
        <f>IF(VALUE(D6586 &amp; E6586 &amp; F6586 &amp; G6586 &amp; H6586 &amp; I6586 &amp; J6586) &gt;= 4712935, 1, -1)</f>
        <v>1</v>
      </c>
      <c r="N6586" s="20">
        <f>M6586-L6586</f>
        <v>0</v>
      </c>
      <c r="O6586" s="20">
        <f>$N$15*$D$2*D6576</f>
        <v>0</v>
      </c>
      <c r="P6586" s="20">
        <f>N6586*$D$2*E6586</f>
        <v>0</v>
      </c>
      <c r="Q6586" s="20">
        <f>N6586*$D$2*F6586</f>
        <v>0</v>
      </c>
      <c r="R6586" s="20">
        <f>N6586*$D$2*G6586</f>
        <v>0</v>
      </c>
      <c r="S6586" s="20">
        <f>N6586*$D$2*H6586</f>
        <v>0</v>
      </c>
      <c r="T6586" s="20">
        <f>N6586*$D$2*I6586</f>
        <v>0</v>
      </c>
      <c r="U6586" s="20">
        <f>N6586*$D$2*J6586</f>
        <v>0</v>
      </c>
    </row>
    <row r="6587" spans="3:21" ht="19.2" x14ac:dyDescent="0.3">
      <c r="C6587" s="14">
        <v>2</v>
      </c>
      <c r="D6587" s="8">
        <v>5</v>
      </c>
      <c r="E6587" s="8">
        <v>0</v>
      </c>
      <c r="F6587" s="8">
        <v>8</v>
      </c>
      <c r="G6587" s="8">
        <v>6</v>
      </c>
      <c r="H6587" s="8">
        <v>8</v>
      </c>
      <c r="I6587" s="8">
        <v>8</v>
      </c>
      <c r="J6587" s="8">
        <v>7</v>
      </c>
      <c r="K6587" s="9">
        <f>((D6587*D6581)+(E6587*E6581)+(F6587*F6581)+(G6587*G6581)+(H6587*H6581)+(I6587*I6581)+(J6587*J6581))+$L$9</f>
        <v>0.44239999999999746</v>
      </c>
      <c r="L6587" s="8">
        <f t="shared" ref="L6587:L6635" si="1798">IF(K6587&gt;=0,$D$3,$D$4)</f>
        <v>1</v>
      </c>
      <c r="M6587" s="10">
        <f>IF(VALUE(D6587 &amp; E6587 &amp; F6587 &amp; G6587 &amp; H6587 &amp; I6587 &amp; J6587) &gt;= 4712935, 1, -1)</f>
        <v>1</v>
      </c>
      <c r="N6587" s="20">
        <f t="shared" ref="N6587:N6635" si="1799">M6587-L6587</f>
        <v>0</v>
      </c>
      <c r="O6587" s="20">
        <f>N6587*$D$2*D6587</f>
        <v>0</v>
      </c>
      <c r="P6587" s="20">
        <f t="shared" ref="P6587:P6635" si="1800">N6587*$D$2*E6587</f>
        <v>0</v>
      </c>
      <c r="Q6587" s="20">
        <f t="shared" ref="Q6587:Q6588" si="1801">N6587*$D$2*F6587</f>
        <v>0</v>
      </c>
      <c r="R6587" s="20">
        <f t="shared" ref="R6587:R6635" si="1802">N6587*$D$2*G6587</f>
        <v>0</v>
      </c>
      <c r="S6587" s="20">
        <f t="shared" ref="S6587:S6635" si="1803">N6587*$D$2*H6587</f>
        <v>0</v>
      </c>
      <c r="T6587" s="20">
        <f t="shared" ref="T6587:T6635" si="1804">N6587*$D$2*I6587</f>
        <v>0</v>
      </c>
      <c r="U6587" s="20">
        <f t="shared" ref="U6587:U6589" si="1805">N6587*$D$2*J6587</f>
        <v>0</v>
      </c>
    </row>
    <row r="6588" spans="3:21" ht="19.2" x14ac:dyDescent="0.3">
      <c r="C6588" s="14">
        <v>3</v>
      </c>
      <c r="D6588" s="8">
        <v>5</v>
      </c>
      <c r="E6588" s="8">
        <v>3</v>
      </c>
      <c r="F6588" s="8">
        <v>7</v>
      </c>
      <c r="G6588" s="8">
        <v>3</v>
      </c>
      <c r="H6588" s="8">
        <v>1</v>
      </c>
      <c r="I6588" s="8">
        <v>4</v>
      </c>
      <c r="J6588" s="8">
        <v>5</v>
      </c>
      <c r="K6588" s="9">
        <f>((D6588*D6581)+(E6588*E6581)+(F6588*F6581)+(G6588*G6581)+(H6588*H6581)+(I6588*I6581)+(J6588*J6581))+$L$9</f>
        <v>0.11839999999999673</v>
      </c>
      <c r="L6588" s="8">
        <f t="shared" si="1798"/>
        <v>1</v>
      </c>
      <c r="M6588" s="10">
        <f t="shared" ref="M6588:M6591" si="1806">IF(VALUE(D6588 &amp; E6588 &amp; F6588 &amp; G6588 &amp; H6588 &amp; I6588 &amp; J6588) &gt;= 4712935, 1, -1)</f>
        <v>1</v>
      </c>
      <c r="N6588" s="20">
        <f t="shared" si="1799"/>
        <v>0</v>
      </c>
      <c r="O6588" s="20">
        <f t="shared" ref="O6588:O6630" si="1807">N6588*$D$2*D6588</f>
        <v>0</v>
      </c>
      <c r="P6588" s="20">
        <f t="shared" si="1800"/>
        <v>0</v>
      </c>
      <c r="Q6588" s="20">
        <f t="shared" si="1801"/>
        <v>0</v>
      </c>
      <c r="R6588" s="20">
        <f t="shared" si="1802"/>
        <v>0</v>
      </c>
      <c r="S6588" s="20">
        <f t="shared" si="1803"/>
        <v>0</v>
      </c>
      <c r="T6588" s="20">
        <f t="shared" si="1804"/>
        <v>0</v>
      </c>
      <c r="U6588" s="20">
        <f t="shared" si="1805"/>
        <v>0</v>
      </c>
    </row>
    <row r="6589" spans="3:21" ht="19.2" x14ac:dyDescent="0.3">
      <c r="C6589" s="14">
        <v>4</v>
      </c>
      <c r="D6589" s="8">
        <v>4</v>
      </c>
      <c r="E6589" s="8">
        <v>0</v>
      </c>
      <c r="F6589" s="8">
        <v>5</v>
      </c>
      <c r="G6589" s="8">
        <v>6</v>
      </c>
      <c r="H6589" s="8">
        <v>4</v>
      </c>
      <c r="I6589" s="8">
        <v>4</v>
      </c>
      <c r="J6589" s="8">
        <v>1</v>
      </c>
      <c r="K6589" s="9">
        <f>((D6589*D6581)+(E6589*E6581)+(F6589*F6581)+(G6589*G6581)+(H6589*H6581)+(I6589*I6581)+(J6589*J6581))+$L$9</f>
        <v>-1.3136000000000001</v>
      </c>
      <c r="L6589" s="8">
        <f t="shared" si="1798"/>
        <v>-1</v>
      </c>
      <c r="M6589" s="10">
        <f t="shared" si="1806"/>
        <v>-1</v>
      </c>
      <c r="N6589" s="20">
        <f t="shared" si="1799"/>
        <v>0</v>
      </c>
      <c r="O6589" s="20">
        <f t="shared" si="1807"/>
        <v>0</v>
      </c>
      <c r="P6589" s="20">
        <f t="shared" si="1800"/>
        <v>0</v>
      </c>
      <c r="Q6589" s="20">
        <f>N6589*$D$2*F6589</f>
        <v>0</v>
      </c>
      <c r="R6589" s="20">
        <f t="shared" si="1802"/>
        <v>0</v>
      </c>
      <c r="S6589" s="20">
        <f t="shared" si="1803"/>
        <v>0</v>
      </c>
      <c r="T6589" s="20">
        <f t="shared" si="1804"/>
        <v>0</v>
      </c>
      <c r="U6589" s="20">
        <f t="shared" si="1805"/>
        <v>0</v>
      </c>
    </row>
    <row r="6590" spans="3:21" ht="19.2" x14ac:dyDescent="0.3">
      <c r="C6590" s="14">
        <v>5</v>
      </c>
      <c r="D6590" s="8">
        <v>5</v>
      </c>
      <c r="E6590" s="8">
        <v>1</v>
      </c>
      <c r="F6590" s="8">
        <v>3</v>
      </c>
      <c r="G6590" s="8">
        <v>7</v>
      </c>
      <c r="H6590" s="8">
        <v>0</v>
      </c>
      <c r="I6590" s="8">
        <v>4</v>
      </c>
      <c r="J6590" s="8">
        <v>5</v>
      </c>
      <c r="K6590" s="9">
        <f>((D6590*D6581)+(E6590*E6581)+(F6590*F6581)+(G6590*G6581)+(H6590*H6581)+(I6590*I6581)+(J6590*J6581))+$L$9</f>
        <v>-0.25840000000000174</v>
      </c>
      <c r="L6590" s="8">
        <f t="shared" si="1798"/>
        <v>-1</v>
      </c>
      <c r="M6590" s="10">
        <f t="shared" si="1806"/>
        <v>1</v>
      </c>
      <c r="N6590" s="20">
        <f t="shared" si="1799"/>
        <v>2</v>
      </c>
      <c r="O6590" s="20">
        <f t="shared" si="1807"/>
        <v>0.1</v>
      </c>
      <c r="P6590" s="20">
        <f t="shared" si="1800"/>
        <v>0.02</v>
      </c>
      <c r="Q6590" s="20">
        <f t="shared" ref="Q6590:Q6635" si="1808">N6590*$D$2*F6590</f>
        <v>0.06</v>
      </c>
      <c r="R6590" s="20">
        <f t="shared" si="1802"/>
        <v>0.14000000000000001</v>
      </c>
      <c r="S6590" s="20">
        <f t="shared" si="1803"/>
        <v>0</v>
      </c>
      <c r="T6590" s="20">
        <f t="shared" si="1804"/>
        <v>0.08</v>
      </c>
      <c r="U6590" s="20">
        <f>N6590*$D$2*J6590</f>
        <v>0.1</v>
      </c>
    </row>
    <row r="6591" spans="3:21" ht="19.2" x14ac:dyDescent="0.3">
      <c r="C6591" s="14">
        <v>6</v>
      </c>
      <c r="D6591" s="8">
        <v>4</v>
      </c>
      <c r="E6591" s="8">
        <v>9</v>
      </c>
      <c r="F6591" s="8">
        <v>4</v>
      </c>
      <c r="G6591" s="8">
        <v>9</v>
      </c>
      <c r="H6591" s="8">
        <v>2</v>
      </c>
      <c r="I6591" s="8">
        <v>0</v>
      </c>
      <c r="J6591" s="8">
        <v>8</v>
      </c>
      <c r="K6591" s="9">
        <f>((D6591*D6581)+(E6591*E6581)+(F6591*F6581)+(G6591*G6581)+(H6591*H6581)+(I6591*I6581)+(J6591*J6581))+$L$9</f>
        <v>0.50319999999999787</v>
      </c>
      <c r="L6591" s="8">
        <f t="shared" si="1798"/>
        <v>1</v>
      </c>
      <c r="M6591" s="10">
        <f t="shared" si="1806"/>
        <v>1</v>
      </c>
      <c r="N6591" s="20">
        <f t="shared" si="1799"/>
        <v>0</v>
      </c>
      <c r="O6591" s="20">
        <f t="shared" si="1807"/>
        <v>0</v>
      </c>
      <c r="P6591" s="20">
        <f t="shared" si="1800"/>
        <v>0</v>
      </c>
      <c r="Q6591" s="20">
        <f t="shared" si="1808"/>
        <v>0</v>
      </c>
      <c r="R6591" s="20">
        <f t="shared" si="1802"/>
        <v>0</v>
      </c>
      <c r="S6591" s="20">
        <f t="shared" si="1803"/>
        <v>0</v>
      </c>
      <c r="T6591" s="20">
        <f t="shared" si="1804"/>
        <v>0</v>
      </c>
      <c r="U6591" s="20">
        <f t="shared" ref="U6591:U6635" si="1809">N6591*$D$2*J6591</f>
        <v>0</v>
      </c>
    </row>
    <row r="6592" spans="3:21" ht="19.2" x14ac:dyDescent="0.3">
      <c r="C6592" s="14">
        <v>7</v>
      </c>
      <c r="D6592" s="8">
        <v>4</v>
      </c>
      <c r="E6592" s="8">
        <v>1</v>
      </c>
      <c r="F6592" s="8">
        <v>1</v>
      </c>
      <c r="G6592" s="8">
        <v>5</v>
      </c>
      <c r="H6592" s="8">
        <v>6</v>
      </c>
      <c r="I6592" s="8">
        <v>5</v>
      </c>
      <c r="J6592" s="8">
        <v>7</v>
      </c>
      <c r="K6592" s="9">
        <f>((D6592*D6581)+(E6592*E6581)+(F6592*F6581)+(G6592*G6581)+(H6592*H6581)+(I6592*I6581)+(J6592*J6581))+$L$9</f>
        <v>-0.80160000000000053</v>
      </c>
      <c r="L6592" s="8">
        <f t="shared" si="1798"/>
        <v>-1</v>
      </c>
      <c r="M6592" s="10">
        <f>IF(VALUE(D6592 &amp; E6592 &amp; F6592 &amp; G6592 &amp; H6592 &amp; I6592 &amp; J6592) &gt;= 4712935, 1, -1)</f>
        <v>-1</v>
      </c>
      <c r="N6592" s="20">
        <f t="shared" si="1799"/>
        <v>0</v>
      </c>
      <c r="O6592" s="20">
        <f t="shared" si="1807"/>
        <v>0</v>
      </c>
      <c r="P6592" s="20">
        <f t="shared" si="1800"/>
        <v>0</v>
      </c>
      <c r="Q6592" s="20">
        <f t="shared" si="1808"/>
        <v>0</v>
      </c>
      <c r="R6592" s="20">
        <f t="shared" si="1802"/>
        <v>0</v>
      </c>
      <c r="S6592" s="20">
        <f t="shared" si="1803"/>
        <v>0</v>
      </c>
      <c r="T6592" s="20">
        <f t="shared" si="1804"/>
        <v>0</v>
      </c>
      <c r="U6592" s="20">
        <f t="shared" si="1809"/>
        <v>0</v>
      </c>
    </row>
    <row r="6593" spans="3:21" ht="19.2" x14ac:dyDescent="0.3">
      <c r="C6593" s="14">
        <v>8</v>
      </c>
      <c r="D6593" s="8">
        <v>4</v>
      </c>
      <c r="E6593" s="8">
        <v>5</v>
      </c>
      <c r="F6593" s="8">
        <v>9</v>
      </c>
      <c r="G6593" s="8">
        <v>3</v>
      </c>
      <c r="H6593" s="8">
        <v>8</v>
      </c>
      <c r="I6593" s="8">
        <v>5</v>
      </c>
      <c r="J6593" s="8">
        <v>3</v>
      </c>
      <c r="K6593" s="9">
        <f>((D6593*D6581)+(E6593*E6581)+(F6593*F6581)+(G6593*G6581)+(H6593*H6581)+(I6593*I6581)+(J6593*J6581))+$L$9</f>
        <v>-7.1200000000001928E-2</v>
      </c>
      <c r="L6593" s="8">
        <f t="shared" si="1798"/>
        <v>-1</v>
      </c>
      <c r="M6593" s="10">
        <f t="shared" ref="M6593:M6635" si="1810">IF(VALUE(D6593 &amp; E6593 &amp; F6593 &amp; G6593 &amp; H6593 &amp; I6593 &amp; J6593) &gt;= 4712935, 1, -1)</f>
        <v>-1</v>
      </c>
      <c r="N6593" s="20">
        <f t="shared" si="1799"/>
        <v>0</v>
      </c>
      <c r="O6593" s="20">
        <f t="shared" si="1807"/>
        <v>0</v>
      </c>
      <c r="P6593" s="20">
        <f t="shared" si="1800"/>
        <v>0</v>
      </c>
      <c r="Q6593" s="20">
        <f t="shared" si="1808"/>
        <v>0</v>
      </c>
      <c r="R6593" s="20">
        <f t="shared" si="1802"/>
        <v>0</v>
      </c>
      <c r="S6593" s="20">
        <f t="shared" si="1803"/>
        <v>0</v>
      </c>
      <c r="T6593" s="20">
        <f t="shared" si="1804"/>
        <v>0</v>
      </c>
      <c r="U6593" s="20">
        <f t="shared" si="1809"/>
        <v>0</v>
      </c>
    </row>
    <row r="6594" spans="3:21" ht="19.2" x14ac:dyDescent="0.3">
      <c r="C6594" s="14">
        <v>9</v>
      </c>
      <c r="D6594" s="8">
        <v>4</v>
      </c>
      <c r="E6594" s="8">
        <v>8</v>
      </c>
      <c r="F6594" s="8">
        <v>3</v>
      </c>
      <c r="G6594" s="8">
        <v>0</v>
      </c>
      <c r="H6594" s="8">
        <v>7</v>
      </c>
      <c r="I6594" s="8">
        <v>2</v>
      </c>
      <c r="J6594" s="8">
        <v>1</v>
      </c>
      <c r="K6594" s="9">
        <f>((D6594*D6581)+(E6594*E6581)+(F6594*F6581)+(G6594*G6581)+(H6594*H6581)+(I6594*I6581)+(J6594*J6581))+$L$9</f>
        <v>-0.21600000000000197</v>
      </c>
      <c r="L6594" s="8">
        <f t="shared" si="1798"/>
        <v>-1</v>
      </c>
      <c r="M6594" s="10">
        <f t="shared" si="1810"/>
        <v>1</v>
      </c>
      <c r="N6594" s="20">
        <f t="shared" si="1799"/>
        <v>2</v>
      </c>
      <c r="O6594" s="20">
        <f t="shared" si="1807"/>
        <v>0.08</v>
      </c>
      <c r="P6594" s="20">
        <f t="shared" si="1800"/>
        <v>0.16</v>
      </c>
      <c r="Q6594" s="20">
        <f t="shared" si="1808"/>
        <v>0.06</v>
      </c>
      <c r="R6594" s="20">
        <f t="shared" si="1802"/>
        <v>0</v>
      </c>
      <c r="S6594" s="20">
        <f t="shared" si="1803"/>
        <v>0.14000000000000001</v>
      </c>
      <c r="T6594" s="20">
        <f t="shared" si="1804"/>
        <v>0.04</v>
      </c>
      <c r="U6594" s="20">
        <f t="shared" si="1809"/>
        <v>0.02</v>
      </c>
    </row>
    <row r="6595" spans="3:21" ht="19.2" x14ac:dyDescent="0.3">
      <c r="C6595" s="14">
        <v>10</v>
      </c>
      <c r="D6595" s="8">
        <v>4</v>
      </c>
      <c r="E6595" s="8">
        <v>5</v>
      </c>
      <c r="F6595" s="8">
        <v>5</v>
      </c>
      <c r="G6595" s="8">
        <v>7</v>
      </c>
      <c r="H6595" s="8">
        <v>4</v>
      </c>
      <c r="I6595" s="8">
        <v>9</v>
      </c>
      <c r="J6595" s="8">
        <v>6</v>
      </c>
      <c r="K6595" s="9">
        <f>((D6595*D6581)+(E6595*E6581)+(F6595*F6581)+(G6595*G6581)+(H6595*H6581)+(I6595*I6581)+(J6595*J6581))+$L$9</f>
        <v>-1.3600000000002943E-2</v>
      </c>
      <c r="L6595" s="8">
        <f t="shared" si="1798"/>
        <v>-1</v>
      </c>
      <c r="M6595" s="10">
        <f t="shared" si="1810"/>
        <v>-1</v>
      </c>
      <c r="N6595" s="20">
        <f t="shared" si="1799"/>
        <v>0</v>
      </c>
      <c r="O6595" s="20">
        <f t="shared" si="1807"/>
        <v>0</v>
      </c>
      <c r="P6595" s="20">
        <f t="shared" si="1800"/>
        <v>0</v>
      </c>
      <c r="Q6595" s="20">
        <f t="shared" si="1808"/>
        <v>0</v>
      </c>
      <c r="R6595" s="20">
        <f t="shared" si="1802"/>
        <v>0</v>
      </c>
      <c r="S6595" s="20">
        <f t="shared" si="1803"/>
        <v>0</v>
      </c>
      <c r="T6595" s="20">
        <f t="shared" si="1804"/>
        <v>0</v>
      </c>
      <c r="U6595" s="20">
        <f t="shared" si="1809"/>
        <v>0</v>
      </c>
    </row>
    <row r="6596" spans="3:21" ht="19.2" x14ac:dyDescent="0.3">
      <c r="C6596" s="14">
        <v>11</v>
      </c>
      <c r="D6596" s="8">
        <v>5</v>
      </c>
      <c r="E6596" s="8">
        <v>2</v>
      </c>
      <c r="F6596" s="8">
        <v>5</v>
      </c>
      <c r="G6596" s="8">
        <v>9</v>
      </c>
      <c r="H6596" s="8">
        <v>7</v>
      </c>
      <c r="I6596" s="8">
        <v>2</v>
      </c>
      <c r="J6596" s="8">
        <v>2</v>
      </c>
      <c r="K6596" s="9">
        <f>((D6596*D6581)+(E6596*E6581)+(F6596*F6581)+(G6596*G6581)+(H6596*H6581)+(I6596*I6581)+(J6596*J6581))+$L$9</f>
        <v>0.23919999999999941</v>
      </c>
      <c r="L6596" s="8">
        <f t="shared" si="1798"/>
        <v>1</v>
      </c>
      <c r="M6596" s="10">
        <f t="shared" si="1810"/>
        <v>1</v>
      </c>
      <c r="N6596" s="20">
        <f t="shared" si="1799"/>
        <v>0</v>
      </c>
      <c r="O6596" s="20">
        <f t="shared" si="1807"/>
        <v>0</v>
      </c>
      <c r="P6596" s="20">
        <f t="shared" si="1800"/>
        <v>0</v>
      </c>
      <c r="Q6596" s="20">
        <f t="shared" si="1808"/>
        <v>0</v>
      </c>
      <c r="R6596" s="20">
        <f t="shared" si="1802"/>
        <v>0</v>
      </c>
      <c r="S6596" s="20">
        <f t="shared" si="1803"/>
        <v>0</v>
      </c>
      <c r="T6596" s="20">
        <f t="shared" si="1804"/>
        <v>0</v>
      </c>
      <c r="U6596" s="20">
        <f t="shared" si="1809"/>
        <v>0</v>
      </c>
    </row>
    <row r="6597" spans="3:21" ht="19.2" x14ac:dyDescent="0.3">
      <c r="C6597" s="14">
        <v>12</v>
      </c>
      <c r="D6597" s="8">
        <v>5</v>
      </c>
      <c r="E6597" s="8">
        <v>2</v>
      </c>
      <c r="F6597" s="8">
        <v>1</v>
      </c>
      <c r="G6597" s="8">
        <v>3</v>
      </c>
      <c r="H6597" s="8">
        <v>5</v>
      </c>
      <c r="I6597" s="8">
        <v>9</v>
      </c>
      <c r="J6597" s="8">
        <v>5</v>
      </c>
      <c r="K6597" s="9">
        <f>((D6597*D6581)+(E6597*E6581)+(F6597*F6581)+(G6597*G6581)+(H6597*H6581)+(I6597*I6581)+(J6597*J6581))+$L$9</f>
        <v>6.0399999999997789E-2</v>
      </c>
      <c r="L6597" s="8">
        <f t="shared" si="1798"/>
        <v>1</v>
      </c>
      <c r="M6597" s="10">
        <f t="shared" si="1810"/>
        <v>1</v>
      </c>
      <c r="N6597" s="20">
        <f t="shared" si="1799"/>
        <v>0</v>
      </c>
      <c r="O6597" s="20">
        <f t="shared" si="1807"/>
        <v>0</v>
      </c>
      <c r="P6597" s="20">
        <f t="shared" si="1800"/>
        <v>0</v>
      </c>
      <c r="Q6597" s="20">
        <f t="shared" si="1808"/>
        <v>0</v>
      </c>
      <c r="R6597" s="20">
        <f t="shared" si="1802"/>
        <v>0</v>
      </c>
      <c r="S6597" s="20">
        <f t="shared" si="1803"/>
        <v>0</v>
      </c>
      <c r="T6597" s="20">
        <f t="shared" si="1804"/>
        <v>0</v>
      </c>
      <c r="U6597" s="20">
        <f t="shared" si="1809"/>
        <v>0</v>
      </c>
    </row>
    <row r="6598" spans="3:21" ht="19.2" x14ac:dyDescent="0.3">
      <c r="C6598" s="14">
        <v>13</v>
      </c>
      <c r="D6598" s="8">
        <v>4</v>
      </c>
      <c r="E6598" s="8">
        <v>4</v>
      </c>
      <c r="F6598" s="8">
        <v>7</v>
      </c>
      <c r="G6598" s="8">
        <v>3</v>
      </c>
      <c r="H6598" s="8">
        <v>5</v>
      </c>
      <c r="I6598" s="8">
        <v>0</v>
      </c>
      <c r="J6598" s="8">
        <v>2</v>
      </c>
      <c r="K6598" s="9">
        <f>((D6598*D6581)+(E6598*E6581)+(F6598*F6581)+(G6598*G6581)+(H6598*H6581)+(I6598*I6581)+(J6598*J6581))+$L$9</f>
        <v>-0.66840000000000099</v>
      </c>
      <c r="L6598" s="8">
        <f t="shared" si="1798"/>
        <v>-1</v>
      </c>
      <c r="M6598" s="10">
        <f t="shared" si="1810"/>
        <v>-1</v>
      </c>
      <c r="N6598" s="20">
        <f t="shared" si="1799"/>
        <v>0</v>
      </c>
      <c r="O6598" s="20">
        <f t="shared" si="1807"/>
        <v>0</v>
      </c>
      <c r="P6598" s="20">
        <f t="shared" si="1800"/>
        <v>0</v>
      </c>
      <c r="Q6598" s="20">
        <f t="shared" si="1808"/>
        <v>0</v>
      </c>
      <c r="R6598" s="20">
        <f t="shared" si="1802"/>
        <v>0</v>
      </c>
      <c r="S6598" s="20">
        <f t="shared" si="1803"/>
        <v>0</v>
      </c>
      <c r="T6598" s="20">
        <f t="shared" si="1804"/>
        <v>0</v>
      </c>
      <c r="U6598" s="20">
        <f t="shared" si="1809"/>
        <v>0</v>
      </c>
    </row>
    <row r="6599" spans="3:21" ht="19.2" x14ac:dyDescent="0.3">
      <c r="C6599" s="14">
        <v>14</v>
      </c>
      <c r="D6599" s="8">
        <v>4</v>
      </c>
      <c r="E6599" s="8">
        <v>1</v>
      </c>
      <c r="F6599" s="8">
        <v>3</v>
      </c>
      <c r="G6599" s="8">
        <v>3</v>
      </c>
      <c r="H6599" s="8">
        <v>9</v>
      </c>
      <c r="I6599" s="8">
        <v>4</v>
      </c>
      <c r="J6599" s="8">
        <v>1</v>
      </c>
      <c r="K6599" s="9">
        <f>((D6599*D6581)+(E6599*E6581)+(F6599*F6581)+(G6599*G6581)+(H6599*H6581)+(I6599*I6581)+(J6599*J6581))+$L$9</f>
        <v>-1.0587999999999997</v>
      </c>
      <c r="L6599" s="8">
        <f t="shared" si="1798"/>
        <v>-1</v>
      </c>
      <c r="M6599" s="10">
        <f t="shared" si="1810"/>
        <v>-1</v>
      </c>
      <c r="N6599" s="20">
        <f t="shared" si="1799"/>
        <v>0</v>
      </c>
      <c r="O6599" s="20">
        <f t="shared" si="1807"/>
        <v>0</v>
      </c>
      <c r="P6599" s="20">
        <f t="shared" si="1800"/>
        <v>0</v>
      </c>
      <c r="Q6599" s="20">
        <f t="shared" si="1808"/>
        <v>0</v>
      </c>
      <c r="R6599" s="20">
        <f t="shared" si="1802"/>
        <v>0</v>
      </c>
      <c r="S6599" s="20">
        <f t="shared" si="1803"/>
        <v>0</v>
      </c>
      <c r="T6599" s="20">
        <f t="shared" si="1804"/>
        <v>0</v>
      </c>
      <c r="U6599" s="20">
        <f t="shared" si="1809"/>
        <v>0</v>
      </c>
    </row>
    <row r="6600" spans="3:21" ht="19.2" x14ac:dyDescent="0.3">
      <c r="C6600" s="14">
        <v>15</v>
      </c>
      <c r="D6600" s="8">
        <v>4</v>
      </c>
      <c r="E6600" s="8">
        <v>5</v>
      </c>
      <c r="F6600" s="8">
        <v>8</v>
      </c>
      <c r="G6600" s="8">
        <v>6</v>
      </c>
      <c r="H6600" s="8">
        <v>6</v>
      </c>
      <c r="I6600" s="8">
        <v>5</v>
      </c>
      <c r="J6600" s="8">
        <v>7</v>
      </c>
      <c r="K6600" s="9">
        <f>((D6600*D6581)+(E6600*E6581)+(F6600*F6581)+(G6600*G6581)+(H6600*H6581)+(I6600*I6581)+(J6600*J6581))+$L$9</f>
        <v>0.16959999999999731</v>
      </c>
      <c r="L6600" s="8">
        <f t="shared" si="1798"/>
        <v>1</v>
      </c>
      <c r="M6600" s="10">
        <f t="shared" si="1810"/>
        <v>-1</v>
      </c>
      <c r="N6600" s="20">
        <f t="shared" si="1799"/>
        <v>-2</v>
      </c>
      <c r="O6600" s="20">
        <f t="shared" si="1807"/>
        <v>-0.08</v>
      </c>
      <c r="P6600" s="20">
        <f t="shared" si="1800"/>
        <v>-0.1</v>
      </c>
      <c r="Q6600" s="20">
        <f t="shared" si="1808"/>
        <v>-0.16</v>
      </c>
      <c r="R6600" s="20">
        <f t="shared" si="1802"/>
        <v>-0.12</v>
      </c>
      <c r="S6600" s="20">
        <f t="shared" si="1803"/>
        <v>-0.12</v>
      </c>
      <c r="T6600" s="20">
        <f t="shared" si="1804"/>
        <v>-0.1</v>
      </c>
      <c r="U6600" s="20">
        <f t="shared" si="1809"/>
        <v>-0.14000000000000001</v>
      </c>
    </row>
    <row r="6601" spans="3:21" ht="19.2" x14ac:dyDescent="0.3">
      <c r="C6601" s="14">
        <v>16</v>
      </c>
      <c r="D6601" s="8">
        <v>4</v>
      </c>
      <c r="E6601" s="8">
        <v>2</v>
      </c>
      <c r="F6601" s="8">
        <v>6</v>
      </c>
      <c r="G6601" s="8">
        <v>1</v>
      </c>
      <c r="H6601" s="8">
        <v>6</v>
      </c>
      <c r="I6601" s="8">
        <v>3</v>
      </c>
      <c r="J6601" s="8">
        <v>5</v>
      </c>
      <c r="K6601" s="9">
        <f>((D6601*D6581)+(E6601*E6581)+(F6601*F6581)+(G6601*G6581)+(H6601*H6581)+(I6601*I6581)+(J6601*J6581))+$L$9</f>
        <v>-0.78600000000000136</v>
      </c>
      <c r="L6601" s="8">
        <f t="shared" si="1798"/>
        <v>-1</v>
      </c>
      <c r="M6601" s="10">
        <f t="shared" si="1810"/>
        <v>-1</v>
      </c>
      <c r="N6601" s="20">
        <f t="shared" si="1799"/>
        <v>0</v>
      </c>
      <c r="O6601" s="20">
        <f t="shared" si="1807"/>
        <v>0</v>
      </c>
      <c r="P6601" s="20">
        <f t="shared" si="1800"/>
        <v>0</v>
      </c>
      <c r="Q6601" s="20">
        <f t="shared" si="1808"/>
        <v>0</v>
      </c>
      <c r="R6601" s="20">
        <f t="shared" si="1802"/>
        <v>0</v>
      </c>
      <c r="S6601" s="20">
        <f t="shared" si="1803"/>
        <v>0</v>
      </c>
      <c r="T6601" s="20">
        <f t="shared" si="1804"/>
        <v>0</v>
      </c>
      <c r="U6601" s="20">
        <f t="shared" si="1809"/>
        <v>0</v>
      </c>
    </row>
    <row r="6602" spans="3:21" ht="19.2" x14ac:dyDescent="0.3">
      <c r="C6602" s="14">
        <v>17</v>
      </c>
      <c r="D6602" s="8">
        <v>4</v>
      </c>
      <c r="E6602" s="8">
        <v>7</v>
      </c>
      <c r="F6602" s="8">
        <v>3</v>
      </c>
      <c r="G6602" s="8">
        <v>3</v>
      </c>
      <c r="H6602" s="8">
        <v>9</v>
      </c>
      <c r="I6602" s="8">
        <v>7</v>
      </c>
      <c r="J6602" s="8">
        <v>7</v>
      </c>
      <c r="K6602" s="9">
        <f>((D6602*D6581)+(E6602*E6581)+(F6602*F6581)+(G6602*G6581)+(H6602*H6581)+(I6602*I6581)+(J6602*J6581))+$L$9</f>
        <v>0.38719999999999644</v>
      </c>
      <c r="L6602" s="8">
        <f t="shared" si="1798"/>
        <v>1</v>
      </c>
      <c r="M6602" s="10">
        <f t="shared" si="1810"/>
        <v>1</v>
      </c>
      <c r="N6602" s="20">
        <f t="shared" si="1799"/>
        <v>0</v>
      </c>
      <c r="O6602" s="20">
        <f t="shared" si="1807"/>
        <v>0</v>
      </c>
      <c r="P6602" s="20">
        <f t="shared" si="1800"/>
        <v>0</v>
      </c>
      <c r="Q6602" s="20">
        <f t="shared" si="1808"/>
        <v>0</v>
      </c>
      <c r="R6602" s="20">
        <f t="shared" si="1802"/>
        <v>0</v>
      </c>
      <c r="S6602" s="20">
        <f t="shared" si="1803"/>
        <v>0</v>
      </c>
      <c r="T6602" s="20">
        <f t="shared" si="1804"/>
        <v>0</v>
      </c>
      <c r="U6602" s="20">
        <f t="shared" si="1809"/>
        <v>0</v>
      </c>
    </row>
    <row r="6603" spans="3:21" ht="19.2" x14ac:dyDescent="0.3">
      <c r="C6603" s="14">
        <v>18</v>
      </c>
      <c r="D6603" s="8">
        <v>4</v>
      </c>
      <c r="E6603" s="8">
        <v>9</v>
      </c>
      <c r="F6603" s="8">
        <v>6</v>
      </c>
      <c r="G6603" s="8">
        <v>5</v>
      </c>
      <c r="H6603" s="8">
        <v>8</v>
      </c>
      <c r="I6603" s="8">
        <v>2</v>
      </c>
      <c r="J6603" s="8">
        <v>2</v>
      </c>
      <c r="K6603" s="9">
        <f>((D6603*D6581)+(E6603*E6581)+(F6603*F6581)+(G6603*G6581)+(H6603*H6581)+(I6603*I6581)+(J6603*J6581))+$L$9</f>
        <v>0.40559999999999707</v>
      </c>
      <c r="L6603" s="8">
        <f t="shared" si="1798"/>
        <v>1</v>
      </c>
      <c r="M6603" s="10">
        <f t="shared" si="1810"/>
        <v>1</v>
      </c>
      <c r="N6603" s="20">
        <f t="shared" si="1799"/>
        <v>0</v>
      </c>
      <c r="O6603" s="20">
        <f t="shared" si="1807"/>
        <v>0</v>
      </c>
      <c r="P6603" s="20">
        <f t="shared" si="1800"/>
        <v>0</v>
      </c>
      <c r="Q6603" s="20">
        <f t="shared" si="1808"/>
        <v>0</v>
      </c>
      <c r="R6603" s="20">
        <f t="shared" si="1802"/>
        <v>0</v>
      </c>
      <c r="S6603" s="20">
        <f t="shared" si="1803"/>
        <v>0</v>
      </c>
      <c r="T6603" s="20">
        <f t="shared" si="1804"/>
        <v>0</v>
      </c>
      <c r="U6603" s="20">
        <f t="shared" si="1809"/>
        <v>0</v>
      </c>
    </row>
    <row r="6604" spans="3:21" ht="19.2" x14ac:dyDescent="0.3">
      <c r="C6604" s="14">
        <v>19</v>
      </c>
      <c r="D6604" s="8">
        <v>4</v>
      </c>
      <c r="E6604" s="8">
        <v>4</v>
      </c>
      <c r="F6604" s="8">
        <v>1</v>
      </c>
      <c r="G6604" s="8">
        <v>5</v>
      </c>
      <c r="H6604" s="8">
        <v>9</v>
      </c>
      <c r="I6604" s="8">
        <v>1</v>
      </c>
      <c r="J6604" s="8">
        <v>5</v>
      </c>
      <c r="K6604" s="9">
        <f>((D6604*D6581)+(E6604*E6581)+(F6604*F6581)+(G6604*G6581)+(H6604*H6581)+(I6604*I6581)+(J6604*J6581))+$L$9</f>
        <v>-0.35919999999999863</v>
      </c>
      <c r="L6604" s="8">
        <f t="shared" si="1798"/>
        <v>-1</v>
      </c>
      <c r="M6604" s="10">
        <f t="shared" si="1810"/>
        <v>-1</v>
      </c>
      <c r="N6604" s="20">
        <f t="shared" si="1799"/>
        <v>0</v>
      </c>
      <c r="O6604" s="20">
        <f t="shared" si="1807"/>
        <v>0</v>
      </c>
      <c r="P6604" s="20">
        <f t="shared" si="1800"/>
        <v>0</v>
      </c>
      <c r="Q6604" s="20">
        <f t="shared" si="1808"/>
        <v>0</v>
      </c>
      <c r="R6604" s="20">
        <f t="shared" si="1802"/>
        <v>0</v>
      </c>
      <c r="S6604" s="20">
        <f t="shared" si="1803"/>
        <v>0</v>
      </c>
      <c r="T6604" s="20">
        <f t="shared" si="1804"/>
        <v>0</v>
      </c>
      <c r="U6604" s="20">
        <f t="shared" si="1809"/>
        <v>0</v>
      </c>
    </row>
    <row r="6605" spans="3:21" ht="19.2" x14ac:dyDescent="0.3">
      <c r="C6605" s="14">
        <v>20</v>
      </c>
      <c r="D6605" s="8">
        <v>4</v>
      </c>
      <c r="E6605" s="8">
        <v>6</v>
      </c>
      <c r="F6605" s="8">
        <v>9</v>
      </c>
      <c r="G6605" s="8">
        <v>8</v>
      </c>
      <c r="H6605" s="8">
        <v>4</v>
      </c>
      <c r="I6605" s="8">
        <v>4</v>
      </c>
      <c r="J6605" s="8">
        <v>7</v>
      </c>
      <c r="K6605" s="9">
        <f>((D6605*D6581)+(E6605*E6581)+(F6605*F6581)+(G6605*G6581)+(H6605*H6581)+(I6605*I6581)+(J6605*J6581))+$L$9</f>
        <v>0.31439999999999735</v>
      </c>
      <c r="L6605" s="8">
        <f t="shared" si="1798"/>
        <v>1</v>
      </c>
      <c r="M6605" s="10">
        <f t="shared" si="1810"/>
        <v>-1</v>
      </c>
      <c r="N6605" s="20">
        <f t="shared" si="1799"/>
        <v>-2</v>
      </c>
      <c r="O6605" s="20">
        <f t="shared" si="1807"/>
        <v>-0.08</v>
      </c>
      <c r="P6605" s="20">
        <f t="shared" si="1800"/>
        <v>-0.12</v>
      </c>
      <c r="Q6605" s="20">
        <f t="shared" si="1808"/>
        <v>-0.18</v>
      </c>
      <c r="R6605" s="20">
        <f t="shared" si="1802"/>
        <v>-0.16</v>
      </c>
      <c r="S6605" s="20">
        <f t="shared" si="1803"/>
        <v>-0.08</v>
      </c>
      <c r="T6605" s="20">
        <f t="shared" si="1804"/>
        <v>-0.08</v>
      </c>
      <c r="U6605" s="20">
        <f t="shared" si="1809"/>
        <v>-0.14000000000000001</v>
      </c>
    </row>
    <row r="6606" spans="3:21" ht="19.2" x14ac:dyDescent="0.3">
      <c r="C6606" s="14">
        <v>21</v>
      </c>
      <c r="D6606" s="8">
        <v>5</v>
      </c>
      <c r="E6606" s="8">
        <v>2</v>
      </c>
      <c r="F6606" s="8">
        <v>4</v>
      </c>
      <c r="G6606" s="8">
        <v>0</v>
      </c>
      <c r="H6606" s="8">
        <v>9</v>
      </c>
      <c r="I6606" s="8">
        <v>1</v>
      </c>
      <c r="J6606" s="8">
        <v>6</v>
      </c>
      <c r="K6606" s="9">
        <f>((D6606*D6581)+(E6606*E6581)+(F6606*F6581)+(G6606*G6581)+(H6606*H6581)+(I6606*I6581)+(J6606*J6581))+$L$9</f>
        <v>0.19479999999999986</v>
      </c>
      <c r="L6606" s="8">
        <f t="shared" si="1798"/>
        <v>1</v>
      </c>
      <c r="M6606" s="10">
        <f t="shared" si="1810"/>
        <v>1</v>
      </c>
      <c r="N6606" s="20">
        <f t="shared" si="1799"/>
        <v>0</v>
      </c>
      <c r="O6606" s="20">
        <f t="shared" si="1807"/>
        <v>0</v>
      </c>
      <c r="P6606" s="20">
        <f t="shared" si="1800"/>
        <v>0</v>
      </c>
      <c r="Q6606" s="20">
        <f t="shared" si="1808"/>
        <v>0</v>
      </c>
      <c r="R6606" s="20">
        <f t="shared" si="1802"/>
        <v>0</v>
      </c>
      <c r="S6606" s="20">
        <f t="shared" si="1803"/>
        <v>0</v>
      </c>
      <c r="T6606" s="20">
        <f t="shared" si="1804"/>
        <v>0</v>
      </c>
      <c r="U6606" s="20">
        <f t="shared" si="1809"/>
        <v>0</v>
      </c>
    </row>
    <row r="6607" spans="3:21" ht="19.2" x14ac:dyDescent="0.3">
      <c r="C6607" s="14">
        <v>22</v>
      </c>
      <c r="D6607" s="8">
        <v>3</v>
      </c>
      <c r="E6607" s="8">
        <v>9</v>
      </c>
      <c r="F6607" s="8">
        <v>1</v>
      </c>
      <c r="G6607" s="8">
        <v>7</v>
      </c>
      <c r="H6607" s="8">
        <v>4</v>
      </c>
      <c r="I6607" s="8">
        <v>7</v>
      </c>
      <c r="J6607" s="8">
        <v>1</v>
      </c>
      <c r="K6607" s="9">
        <f>((D6607*D6581)+(E6607*E6581)+(F6607*F6581)+(G6607*G6581)+(H6607*H6581)+(I6607*I6581)+(J6607*J6581))+$L$9</f>
        <v>-0.81240000000000379</v>
      </c>
      <c r="L6607" s="8">
        <f t="shared" si="1798"/>
        <v>-1</v>
      </c>
      <c r="M6607" s="10">
        <f t="shared" si="1810"/>
        <v>-1</v>
      </c>
      <c r="N6607" s="20">
        <f t="shared" si="1799"/>
        <v>0</v>
      </c>
      <c r="O6607" s="20">
        <f t="shared" si="1807"/>
        <v>0</v>
      </c>
      <c r="P6607" s="20">
        <f t="shared" si="1800"/>
        <v>0</v>
      </c>
      <c r="Q6607" s="20">
        <f t="shared" si="1808"/>
        <v>0</v>
      </c>
      <c r="R6607" s="20">
        <f t="shared" si="1802"/>
        <v>0</v>
      </c>
      <c r="S6607" s="20">
        <f t="shared" si="1803"/>
        <v>0</v>
      </c>
      <c r="T6607" s="20">
        <f t="shared" si="1804"/>
        <v>0</v>
      </c>
      <c r="U6607" s="20">
        <f t="shared" si="1809"/>
        <v>0</v>
      </c>
    </row>
    <row r="6608" spans="3:21" ht="19.2" x14ac:dyDescent="0.3">
      <c r="C6608" s="14">
        <v>23</v>
      </c>
      <c r="D6608" s="8">
        <v>3</v>
      </c>
      <c r="E6608" s="8">
        <v>4</v>
      </c>
      <c r="F6608" s="8">
        <v>3</v>
      </c>
      <c r="G6608" s="8">
        <v>0</v>
      </c>
      <c r="H6608" s="8">
        <v>8</v>
      </c>
      <c r="I6608" s="8">
        <v>3</v>
      </c>
      <c r="J6608" s="8">
        <v>5</v>
      </c>
      <c r="K6608" s="9">
        <f>((D6608*D6581)+(E6608*E6581)+(F6608*F6581)+(G6608*G6581)+(H6608*H6581)+(I6608*I6581)+(J6608*J6581))+$L$9</f>
        <v>-1.4032000000000009</v>
      </c>
      <c r="L6608" s="8">
        <f t="shared" si="1798"/>
        <v>-1</v>
      </c>
      <c r="M6608" s="10">
        <f t="shared" si="1810"/>
        <v>-1</v>
      </c>
      <c r="N6608" s="20">
        <f t="shared" si="1799"/>
        <v>0</v>
      </c>
      <c r="O6608" s="20">
        <f t="shared" si="1807"/>
        <v>0</v>
      </c>
      <c r="P6608" s="20">
        <f t="shared" si="1800"/>
        <v>0</v>
      </c>
      <c r="Q6608" s="20">
        <f t="shared" si="1808"/>
        <v>0</v>
      </c>
      <c r="R6608" s="20">
        <f t="shared" si="1802"/>
        <v>0</v>
      </c>
      <c r="S6608" s="20">
        <f t="shared" si="1803"/>
        <v>0</v>
      </c>
      <c r="T6608" s="20">
        <f t="shared" si="1804"/>
        <v>0</v>
      </c>
      <c r="U6608" s="20">
        <f t="shared" si="1809"/>
        <v>0</v>
      </c>
    </row>
    <row r="6609" spans="3:21" ht="19.2" x14ac:dyDescent="0.3">
      <c r="C6609" s="14">
        <v>24</v>
      </c>
      <c r="D6609" s="8">
        <v>4</v>
      </c>
      <c r="E6609" s="8">
        <v>1</v>
      </c>
      <c r="F6609" s="8">
        <v>4</v>
      </c>
      <c r="G6609" s="8">
        <v>8</v>
      </c>
      <c r="H6609" s="8">
        <v>9</v>
      </c>
      <c r="I6609" s="8">
        <v>3</v>
      </c>
      <c r="J6609" s="8">
        <v>3</v>
      </c>
      <c r="K6609" s="9">
        <f>((D6609*D6581)+(E6609*E6581)+(F6609*F6581)+(G6609*G6581)+(H6609*H6581)+(I6609*I6581)+(J6609*J6581))+$L$9</f>
        <v>-0.69199999999999928</v>
      </c>
      <c r="L6609" s="8">
        <f t="shared" si="1798"/>
        <v>-1</v>
      </c>
      <c r="M6609" s="10">
        <f t="shared" si="1810"/>
        <v>-1</v>
      </c>
      <c r="N6609" s="20">
        <f t="shared" si="1799"/>
        <v>0</v>
      </c>
      <c r="O6609" s="20">
        <f t="shared" si="1807"/>
        <v>0</v>
      </c>
      <c r="P6609" s="20">
        <f t="shared" si="1800"/>
        <v>0</v>
      </c>
      <c r="Q6609" s="20">
        <f t="shared" si="1808"/>
        <v>0</v>
      </c>
      <c r="R6609" s="20">
        <f t="shared" si="1802"/>
        <v>0</v>
      </c>
      <c r="S6609" s="20">
        <f t="shared" si="1803"/>
        <v>0</v>
      </c>
      <c r="T6609" s="20">
        <f t="shared" si="1804"/>
        <v>0</v>
      </c>
      <c r="U6609" s="20">
        <f t="shared" si="1809"/>
        <v>0</v>
      </c>
    </row>
    <row r="6610" spans="3:21" ht="19.2" x14ac:dyDescent="0.3">
      <c r="C6610" s="14">
        <v>25</v>
      </c>
      <c r="D6610" s="8">
        <v>5</v>
      </c>
      <c r="E6610" s="8">
        <v>2</v>
      </c>
      <c r="F6610" s="8">
        <v>5</v>
      </c>
      <c r="G6610" s="8">
        <v>4</v>
      </c>
      <c r="H6610" s="8">
        <v>7</v>
      </c>
      <c r="I6610" s="8">
        <v>6</v>
      </c>
      <c r="J6610" s="8">
        <v>2</v>
      </c>
      <c r="K6610" s="9">
        <f>((D6610*D6581)+(E6610*E6581)+(F6610*F6581)+(G6610*G6581)+(H6610*H6581)+(I6610*I6581)+(J6610*J6581))+$L$9</f>
        <v>0.11399999999999721</v>
      </c>
      <c r="L6610" s="8">
        <f t="shared" si="1798"/>
        <v>1</v>
      </c>
      <c r="M6610" s="10">
        <f t="shared" si="1810"/>
        <v>1</v>
      </c>
      <c r="N6610" s="20">
        <f t="shared" si="1799"/>
        <v>0</v>
      </c>
      <c r="O6610" s="20">
        <f t="shared" si="1807"/>
        <v>0</v>
      </c>
      <c r="P6610" s="20">
        <f t="shared" si="1800"/>
        <v>0</v>
      </c>
      <c r="Q6610" s="20">
        <f t="shared" si="1808"/>
        <v>0</v>
      </c>
      <c r="R6610" s="20">
        <f t="shared" si="1802"/>
        <v>0</v>
      </c>
      <c r="S6610" s="20">
        <f t="shared" si="1803"/>
        <v>0</v>
      </c>
      <c r="T6610" s="20">
        <f t="shared" si="1804"/>
        <v>0</v>
      </c>
      <c r="U6610" s="20">
        <f t="shared" si="1809"/>
        <v>0</v>
      </c>
    </row>
    <row r="6611" spans="3:21" ht="19.2" x14ac:dyDescent="0.3">
      <c r="C6611" s="14">
        <v>26</v>
      </c>
      <c r="D6611" s="8">
        <v>3</v>
      </c>
      <c r="E6611" s="8">
        <v>9</v>
      </c>
      <c r="F6611" s="8">
        <v>9</v>
      </c>
      <c r="G6611" s="8">
        <v>0</v>
      </c>
      <c r="H6611" s="8">
        <v>9</v>
      </c>
      <c r="I6611" s="8">
        <v>0</v>
      </c>
      <c r="J6611" s="8">
        <v>9</v>
      </c>
      <c r="K6611" s="9">
        <f>((D6611*D6581)+(E6611*E6581)+(F6611*F6581)+(G6611*G6581)+(H6611*H6581)+(I6611*I6581)+(J6611*J6581))+$L$9</f>
        <v>-8.1200000000002603E-2</v>
      </c>
      <c r="L6611" s="8">
        <f t="shared" si="1798"/>
        <v>-1</v>
      </c>
      <c r="M6611" s="10">
        <f t="shared" si="1810"/>
        <v>-1</v>
      </c>
      <c r="N6611" s="20">
        <f t="shared" si="1799"/>
        <v>0</v>
      </c>
      <c r="O6611" s="20">
        <f t="shared" si="1807"/>
        <v>0</v>
      </c>
      <c r="P6611" s="20">
        <f t="shared" si="1800"/>
        <v>0</v>
      </c>
      <c r="Q6611" s="20">
        <f t="shared" si="1808"/>
        <v>0</v>
      </c>
      <c r="R6611" s="20">
        <f t="shared" si="1802"/>
        <v>0</v>
      </c>
      <c r="S6611" s="20">
        <f t="shared" si="1803"/>
        <v>0</v>
      </c>
      <c r="T6611" s="20">
        <f t="shared" si="1804"/>
        <v>0</v>
      </c>
      <c r="U6611" s="20">
        <f t="shared" si="1809"/>
        <v>0</v>
      </c>
    </row>
    <row r="6612" spans="3:21" ht="19.2" x14ac:dyDescent="0.3">
      <c r="C6612" s="14">
        <v>27</v>
      </c>
      <c r="D6612" s="8">
        <v>5</v>
      </c>
      <c r="E6612" s="8">
        <v>3</v>
      </c>
      <c r="F6612" s="8">
        <v>3</v>
      </c>
      <c r="G6612" s="8">
        <v>8</v>
      </c>
      <c r="H6612" s="8">
        <v>2</v>
      </c>
      <c r="I6612" s="8">
        <v>0</v>
      </c>
      <c r="J6612" s="8">
        <v>3</v>
      </c>
      <c r="K6612" s="9">
        <f>((D6612*D6581)+(E6612*E6581)+(F6612*F6581)+(G6612*G6581)+(H6612*H6581)+(I6612*I6581)+(J6612*J6581))+$L$9</f>
        <v>4.3999999999995154E-3</v>
      </c>
      <c r="L6612" s="8">
        <f t="shared" si="1798"/>
        <v>1</v>
      </c>
      <c r="M6612" s="10">
        <f t="shared" si="1810"/>
        <v>1</v>
      </c>
      <c r="N6612" s="20">
        <f t="shared" si="1799"/>
        <v>0</v>
      </c>
      <c r="O6612" s="20">
        <f t="shared" si="1807"/>
        <v>0</v>
      </c>
      <c r="P6612" s="20">
        <f t="shared" si="1800"/>
        <v>0</v>
      </c>
      <c r="Q6612" s="20">
        <f t="shared" si="1808"/>
        <v>0</v>
      </c>
      <c r="R6612" s="20">
        <f t="shared" si="1802"/>
        <v>0</v>
      </c>
      <c r="S6612" s="20">
        <f t="shared" si="1803"/>
        <v>0</v>
      </c>
      <c r="T6612" s="20">
        <f t="shared" si="1804"/>
        <v>0</v>
      </c>
      <c r="U6612" s="20">
        <f t="shared" si="1809"/>
        <v>0</v>
      </c>
    </row>
    <row r="6613" spans="3:21" ht="19.2" x14ac:dyDescent="0.3">
      <c r="C6613" s="14">
        <v>28</v>
      </c>
      <c r="D6613" s="8">
        <v>4</v>
      </c>
      <c r="E6613" s="8">
        <v>3</v>
      </c>
      <c r="F6613" s="8">
        <v>8</v>
      </c>
      <c r="G6613" s="8">
        <v>2</v>
      </c>
      <c r="H6613" s="8">
        <v>1</v>
      </c>
      <c r="I6613" s="8">
        <v>7</v>
      </c>
      <c r="J6613" s="8">
        <v>9</v>
      </c>
      <c r="K6613" s="9">
        <f>((D6613*D6581)+(E6613*E6581)+(F6613*F6581)+(G6613*G6581)+(H6613*H6581)+(I6613*I6581)+(J6613*J6581))+$L$9</f>
        <v>-0.44160000000000466</v>
      </c>
      <c r="L6613" s="8">
        <f t="shared" si="1798"/>
        <v>-1</v>
      </c>
      <c r="M6613" s="10">
        <f t="shared" si="1810"/>
        <v>-1</v>
      </c>
      <c r="N6613" s="20">
        <f t="shared" si="1799"/>
        <v>0</v>
      </c>
      <c r="O6613" s="20">
        <f t="shared" si="1807"/>
        <v>0</v>
      </c>
      <c r="P6613" s="20">
        <f t="shared" si="1800"/>
        <v>0</v>
      </c>
      <c r="Q6613" s="20">
        <f t="shared" si="1808"/>
        <v>0</v>
      </c>
      <c r="R6613" s="20">
        <f t="shared" si="1802"/>
        <v>0</v>
      </c>
      <c r="S6613" s="20">
        <f t="shared" si="1803"/>
        <v>0</v>
      </c>
      <c r="T6613" s="20">
        <f t="shared" si="1804"/>
        <v>0</v>
      </c>
      <c r="U6613" s="20">
        <f t="shared" si="1809"/>
        <v>0</v>
      </c>
    </row>
    <row r="6614" spans="3:21" ht="19.2" x14ac:dyDescent="0.3">
      <c r="C6614" s="14">
        <v>29</v>
      </c>
      <c r="D6614" s="8">
        <v>4</v>
      </c>
      <c r="E6614" s="8">
        <v>7</v>
      </c>
      <c r="F6614" s="8">
        <v>3</v>
      </c>
      <c r="G6614" s="8">
        <v>7</v>
      </c>
      <c r="H6614" s="8">
        <v>9</v>
      </c>
      <c r="I6614" s="8">
        <v>7</v>
      </c>
      <c r="J6614" s="8">
        <v>0</v>
      </c>
      <c r="K6614" s="9">
        <f>((D6614*D6581)+(E6614*E6581)+(F6614*F6581)+(G6614*G6581)+(H6614*H6581)+(I6614*I6581)+(J6614*J6581))+$L$9</f>
        <v>7.3599999999996335E-2</v>
      </c>
      <c r="L6614" s="8">
        <f t="shared" si="1798"/>
        <v>1</v>
      </c>
      <c r="M6614" s="10">
        <f t="shared" si="1810"/>
        <v>1</v>
      </c>
      <c r="N6614" s="20">
        <f t="shared" si="1799"/>
        <v>0</v>
      </c>
      <c r="O6614" s="20">
        <f t="shared" si="1807"/>
        <v>0</v>
      </c>
      <c r="P6614" s="20">
        <f t="shared" si="1800"/>
        <v>0</v>
      </c>
      <c r="Q6614" s="20">
        <f t="shared" si="1808"/>
        <v>0</v>
      </c>
      <c r="R6614" s="20">
        <f t="shared" si="1802"/>
        <v>0</v>
      </c>
      <c r="S6614" s="20">
        <f t="shared" si="1803"/>
        <v>0</v>
      </c>
      <c r="T6614" s="20">
        <f t="shared" si="1804"/>
        <v>0</v>
      </c>
      <c r="U6614" s="20">
        <f t="shared" si="1809"/>
        <v>0</v>
      </c>
    </row>
    <row r="6615" spans="3:21" ht="19.2" x14ac:dyDescent="0.3">
      <c r="C6615" s="14">
        <v>30</v>
      </c>
      <c r="D6615" s="8">
        <v>4</v>
      </c>
      <c r="E6615" s="8">
        <v>2</v>
      </c>
      <c r="F6615" s="8">
        <v>3</v>
      </c>
      <c r="G6615" s="8">
        <v>9</v>
      </c>
      <c r="H6615" s="8">
        <v>3</v>
      </c>
      <c r="I6615" s="8">
        <v>7</v>
      </c>
      <c r="J6615" s="8">
        <v>4</v>
      </c>
      <c r="K6615" s="9">
        <f>((D6615*D6581)+(E6615*E6581)+(F6615*F6581)+(G6615*G6581)+(H6615*H6581)+(I6615*I6581)+(J6615*J6581))+$L$9</f>
        <v>-0.73520000000000252</v>
      </c>
      <c r="L6615" s="8">
        <f t="shared" si="1798"/>
        <v>-1</v>
      </c>
      <c r="M6615" s="10">
        <f t="shared" si="1810"/>
        <v>-1</v>
      </c>
      <c r="N6615" s="20">
        <f t="shared" si="1799"/>
        <v>0</v>
      </c>
      <c r="O6615" s="20">
        <f t="shared" si="1807"/>
        <v>0</v>
      </c>
      <c r="P6615" s="20">
        <f t="shared" si="1800"/>
        <v>0</v>
      </c>
      <c r="Q6615" s="20">
        <f t="shared" si="1808"/>
        <v>0</v>
      </c>
      <c r="R6615" s="20">
        <f t="shared" si="1802"/>
        <v>0</v>
      </c>
      <c r="S6615" s="20">
        <f t="shared" si="1803"/>
        <v>0</v>
      </c>
      <c r="T6615" s="20">
        <f t="shared" si="1804"/>
        <v>0</v>
      </c>
      <c r="U6615" s="20">
        <f t="shared" si="1809"/>
        <v>0</v>
      </c>
    </row>
    <row r="6616" spans="3:21" ht="19.2" x14ac:dyDescent="0.3">
      <c r="C6616" s="14">
        <v>31</v>
      </c>
      <c r="D6616" s="8">
        <v>4</v>
      </c>
      <c r="E6616" s="8">
        <v>7</v>
      </c>
      <c r="F6616" s="8">
        <v>7</v>
      </c>
      <c r="G6616" s="8">
        <v>6</v>
      </c>
      <c r="H6616" s="8">
        <v>9</v>
      </c>
      <c r="I6616" s="8">
        <v>0</v>
      </c>
      <c r="J6616" s="8">
        <v>6</v>
      </c>
      <c r="K6616" s="9">
        <f>((D6616*D6581)+(E6616*E6581)+(F6616*F6581)+(G6616*G6581)+(H6616*H6581)+(I6616*I6581)+(J6616*J6581))+$L$9</f>
        <v>0.45759999999999934</v>
      </c>
      <c r="L6616" s="8">
        <f t="shared" si="1798"/>
        <v>1</v>
      </c>
      <c r="M6616" s="10">
        <f t="shared" si="1810"/>
        <v>1</v>
      </c>
      <c r="N6616" s="20">
        <f t="shared" si="1799"/>
        <v>0</v>
      </c>
      <c r="O6616" s="20">
        <f t="shared" si="1807"/>
        <v>0</v>
      </c>
      <c r="P6616" s="20">
        <f t="shared" si="1800"/>
        <v>0</v>
      </c>
      <c r="Q6616" s="20">
        <f t="shared" si="1808"/>
        <v>0</v>
      </c>
      <c r="R6616" s="20">
        <f t="shared" si="1802"/>
        <v>0</v>
      </c>
      <c r="S6616" s="20">
        <f t="shared" si="1803"/>
        <v>0</v>
      </c>
      <c r="T6616" s="20">
        <f t="shared" si="1804"/>
        <v>0</v>
      </c>
      <c r="U6616" s="20">
        <f t="shared" si="1809"/>
        <v>0</v>
      </c>
    </row>
    <row r="6617" spans="3:21" ht="19.2" x14ac:dyDescent="0.3">
      <c r="C6617" s="14">
        <v>32</v>
      </c>
      <c r="D6617" s="8">
        <v>4</v>
      </c>
      <c r="E6617" s="8">
        <v>1</v>
      </c>
      <c r="F6617" s="8">
        <v>6</v>
      </c>
      <c r="G6617" s="8">
        <v>1</v>
      </c>
      <c r="H6617" s="8">
        <v>8</v>
      </c>
      <c r="I6617" s="8">
        <v>0</v>
      </c>
      <c r="J6617" s="8">
        <v>6</v>
      </c>
      <c r="K6617" s="9">
        <f>((D6617*D6581)+(E6617*E6581)+(F6617*F6581)+(G6617*G6581)+(H6617*H6581)+(I6617*I6581)+(J6617*J6581))+$L$9</f>
        <v>-0.82239999999999913</v>
      </c>
      <c r="L6617" s="8">
        <f t="shared" si="1798"/>
        <v>-1</v>
      </c>
      <c r="M6617" s="10">
        <f t="shared" si="1810"/>
        <v>-1</v>
      </c>
      <c r="N6617" s="20">
        <f t="shared" si="1799"/>
        <v>0</v>
      </c>
      <c r="O6617" s="20">
        <f t="shared" si="1807"/>
        <v>0</v>
      </c>
      <c r="P6617" s="20">
        <f t="shared" si="1800"/>
        <v>0</v>
      </c>
      <c r="Q6617" s="20">
        <f t="shared" si="1808"/>
        <v>0</v>
      </c>
      <c r="R6617" s="20">
        <f t="shared" si="1802"/>
        <v>0</v>
      </c>
      <c r="S6617" s="20">
        <f t="shared" si="1803"/>
        <v>0</v>
      </c>
      <c r="T6617" s="20">
        <f t="shared" si="1804"/>
        <v>0</v>
      </c>
      <c r="U6617" s="20">
        <f t="shared" si="1809"/>
        <v>0</v>
      </c>
    </row>
    <row r="6618" spans="3:21" ht="19.2" x14ac:dyDescent="0.3">
      <c r="C6618" s="14">
        <v>33</v>
      </c>
      <c r="D6618" s="8">
        <v>5</v>
      </c>
      <c r="E6618" s="8">
        <v>1</v>
      </c>
      <c r="F6618" s="8">
        <v>7</v>
      </c>
      <c r="G6618" s="8">
        <v>8</v>
      </c>
      <c r="H6618" s="8">
        <v>1</v>
      </c>
      <c r="I6618" s="8">
        <v>6</v>
      </c>
      <c r="J6618" s="8">
        <v>9</v>
      </c>
      <c r="K6618" s="9">
        <f>((D6618*D6581)+(E6618*E6581)+(F6618*F6581)+(G6618*G6581)+(H6618*H6581)+(I6618*I6581)+(J6618*J6581))+$L$9</f>
        <v>0.32279999999999731</v>
      </c>
      <c r="L6618" s="8">
        <f t="shared" si="1798"/>
        <v>1</v>
      </c>
      <c r="M6618" s="10">
        <f t="shared" si="1810"/>
        <v>1</v>
      </c>
      <c r="N6618" s="20">
        <f t="shared" si="1799"/>
        <v>0</v>
      </c>
      <c r="O6618" s="20">
        <f t="shared" si="1807"/>
        <v>0</v>
      </c>
      <c r="P6618" s="20">
        <f t="shared" si="1800"/>
        <v>0</v>
      </c>
      <c r="Q6618" s="20">
        <f t="shared" si="1808"/>
        <v>0</v>
      </c>
      <c r="R6618" s="20">
        <f t="shared" si="1802"/>
        <v>0</v>
      </c>
      <c r="S6618" s="20">
        <f t="shared" si="1803"/>
        <v>0</v>
      </c>
      <c r="T6618" s="20">
        <f t="shared" si="1804"/>
        <v>0</v>
      </c>
      <c r="U6618" s="20">
        <f t="shared" si="1809"/>
        <v>0</v>
      </c>
    </row>
    <row r="6619" spans="3:21" ht="19.2" x14ac:dyDescent="0.3">
      <c r="C6619" s="14">
        <v>34</v>
      </c>
      <c r="D6619" s="8">
        <v>4</v>
      </c>
      <c r="E6619" s="8">
        <v>9</v>
      </c>
      <c r="F6619" s="8">
        <v>3</v>
      </c>
      <c r="G6619" s="8">
        <v>7</v>
      </c>
      <c r="H6619" s="8">
        <v>3</v>
      </c>
      <c r="I6619" s="8">
        <v>5</v>
      </c>
      <c r="J6619" s="8">
        <v>9</v>
      </c>
      <c r="K6619" s="9">
        <f>((D6619*D6581)+(E6619*E6581)+(F6619*F6581)+(G6619*G6581)+(H6619*H6581)+(I6619*I6581)+(J6619*J6581))+$L$9</f>
        <v>0.61359999999999548</v>
      </c>
      <c r="L6619" s="8">
        <f t="shared" si="1798"/>
        <v>1</v>
      </c>
      <c r="M6619" s="10">
        <f t="shared" si="1810"/>
        <v>1</v>
      </c>
      <c r="N6619" s="20">
        <f t="shared" si="1799"/>
        <v>0</v>
      </c>
      <c r="O6619" s="20">
        <f t="shared" si="1807"/>
        <v>0</v>
      </c>
      <c r="P6619" s="20">
        <f t="shared" si="1800"/>
        <v>0</v>
      </c>
      <c r="Q6619" s="20">
        <f t="shared" si="1808"/>
        <v>0</v>
      </c>
      <c r="R6619" s="20">
        <f t="shared" si="1802"/>
        <v>0</v>
      </c>
      <c r="S6619" s="20">
        <f t="shared" si="1803"/>
        <v>0</v>
      </c>
      <c r="T6619" s="20">
        <f t="shared" si="1804"/>
        <v>0</v>
      </c>
      <c r="U6619" s="20">
        <f t="shared" si="1809"/>
        <v>0</v>
      </c>
    </row>
    <row r="6620" spans="3:21" ht="19.2" x14ac:dyDescent="0.3">
      <c r="C6620" s="14">
        <v>35</v>
      </c>
      <c r="D6620" s="8">
        <v>4</v>
      </c>
      <c r="E6620" s="8">
        <v>6</v>
      </c>
      <c r="F6620" s="8">
        <v>3</v>
      </c>
      <c r="G6620" s="8">
        <v>3</v>
      </c>
      <c r="H6620" s="8">
        <v>1</v>
      </c>
      <c r="I6620" s="8">
        <v>9</v>
      </c>
      <c r="J6620" s="8">
        <v>3</v>
      </c>
      <c r="K6620" s="9">
        <f>((D6620*D6581)+(E6620*E6581)+(F6620*F6581)+(G6620*G6581)+(H6620*H6581)+(I6620*I6581)+(J6620*J6581))+$L$9</f>
        <v>-0.48720000000000496</v>
      </c>
      <c r="L6620" s="8">
        <f t="shared" si="1798"/>
        <v>-1</v>
      </c>
      <c r="M6620" s="10">
        <f t="shared" si="1810"/>
        <v>-1</v>
      </c>
      <c r="N6620" s="20">
        <f t="shared" si="1799"/>
        <v>0</v>
      </c>
      <c r="O6620" s="20">
        <f t="shared" si="1807"/>
        <v>0</v>
      </c>
      <c r="P6620" s="20">
        <f t="shared" si="1800"/>
        <v>0</v>
      </c>
      <c r="Q6620" s="20">
        <f t="shared" si="1808"/>
        <v>0</v>
      </c>
      <c r="R6620" s="20">
        <f t="shared" si="1802"/>
        <v>0</v>
      </c>
      <c r="S6620" s="20">
        <f t="shared" si="1803"/>
        <v>0</v>
      </c>
      <c r="T6620" s="20">
        <f t="shared" si="1804"/>
        <v>0</v>
      </c>
      <c r="U6620" s="20">
        <f t="shared" si="1809"/>
        <v>0</v>
      </c>
    </row>
    <row r="6621" spans="3:21" ht="19.2" x14ac:dyDescent="0.3">
      <c r="C6621" s="14">
        <v>36</v>
      </c>
      <c r="D6621" s="8">
        <v>4</v>
      </c>
      <c r="E6621" s="8">
        <v>6</v>
      </c>
      <c r="F6621" s="8">
        <v>3</v>
      </c>
      <c r="G6621" s="8">
        <v>6</v>
      </c>
      <c r="H6621" s="8">
        <v>1</v>
      </c>
      <c r="I6621" s="8">
        <v>6</v>
      </c>
      <c r="J6621" s="8">
        <v>2</v>
      </c>
      <c r="K6621" s="9">
        <f>((D6621*D6581)+(E6621*E6581)+(F6621*F6581)+(G6621*G6581)+(H6621*H6581)+(I6621*I6581)+(J6621*J6581))+$L$9</f>
        <v>-0.49360000000000426</v>
      </c>
      <c r="L6621" s="8">
        <f t="shared" si="1798"/>
        <v>-1</v>
      </c>
      <c r="M6621" s="10">
        <f t="shared" si="1810"/>
        <v>-1</v>
      </c>
      <c r="N6621" s="20">
        <f t="shared" si="1799"/>
        <v>0</v>
      </c>
      <c r="O6621" s="20">
        <f t="shared" si="1807"/>
        <v>0</v>
      </c>
      <c r="P6621" s="20">
        <f t="shared" si="1800"/>
        <v>0</v>
      </c>
      <c r="Q6621" s="20">
        <f t="shared" si="1808"/>
        <v>0</v>
      </c>
      <c r="R6621" s="20">
        <f t="shared" si="1802"/>
        <v>0</v>
      </c>
      <c r="S6621" s="20">
        <f t="shared" si="1803"/>
        <v>0</v>
      </c>
      <c r="T6621" s="20">
        <f t="shared" si="1804"/>
        <v>0</v>
      </c>
      <c r="U6621" s="20">
        <f t="shared" si="1809"/>
        <v>0</v>
      </c>
    </row>
    <row r="6622" spans="3:21" ht="19.2" x14ac:dyDescent="0.3">
      <c r="C6622" s="14">
        <v>37</v>
      </c>
      <c r="D6622" s="8">
        <v>4</v>
      </c>
      <c r="E6622" s="8">
        <v>2</v>
      </c>
      <c r="F6622" s="8">
        <v>4</v>
      </c>
      <c r="G6622" s="8">
        <v>4</v>
      </c>
      <c r="H6622" s="8">
        <v>5</v>
      </c>
      <c r="I6622" s="8">
        <v>5</v>
      </c>
      <c r="J6622" s="8">
        <v>8</v>
      </c>
      <c r="K6622" s="9">
        <f>((D6622*D6581)+(E6622*E6581)+(F6622*F6581)+(G6622*G6581)+(H6622*H6581)+(I6622*I6581)+(J6622*J6581))+$L$9</f>
        <v>-0.55200000000000049</v>
      </c>
      <c r="L6622" s="8">
        <f t="shared" si="1798"/>
        <v>-1</v>
      </c>
      <c r="M6622" s="10">
        <f t="shared" si="1810"/>
        <v>-1</v>
      </c>
      <c r="N6622" s="20">
        <f t="shared" si="1799"/>
        <v>0</v>
      </c>
      <c r="O6622" s="20">
        <f t="shared" si="1807"/>
        <v>0</v>
      </c>
      <c r="P6622" s="20">
        <f t="shared" si="1800"/>
        <v>0</v>
      </c>
      <c r="Q6622" s="20">
        <f t="shared" si="1808"/>
        <v>0</v>
      </c>
      <c r="R6622" s="20">
        <f t="shared" si="1802"/>
        <v>0</v>
      </c>
      <c r="S6622" s="20">
        <f t="shared" si="1803"/>
        <v>0</v>
      </c>
      <c r="T6622" s="20">
        <f t="shared" si="1804"/>
        <v>0</v>
      </c>
      <c r="U6622" s="20">
        <f t="shared" si="1809"/>
        <v>0</v>
      </c>
    </row>
    <row r="6623" spans="3:21" ht="19.2" x14ac:dyDescent="0.3">
      <c r="C6623" s="14">
        <v>38</v>
      </c>
      <c r="D6623" s="8">
        <v>4</v>
      </c>
      <c r="E6623" s="8">
        <v>4</v>
      </c>
      <c r="F6623" s="8">
        <v>0</v>
      </c>
      <c r="G6623" s="8">
        <v>1</v>
      </c>
      <c r="H6623" s="8">
        <v>7</v>
      </c>
      <c r="I6623" s="8">
        <v>8</v>
      </c>
      <c r="J6623" s="8">
        <v>8</v>
      </c>
      <c r="K6623" s="9">
        <f>((D6623*D6581)+(E6623*E6581)+(F6623*F6581)+(G6623*G6581)+(H6623*H6581)+(I6623*I6581)+(J6623*J6581))+$L$9</f>
        <v>-0.33280000000000243</v>
      </c>
      <c r="L6623" s="8">
        <f t="shared" si="1798"/>
        <v>-1</v>
      </c>
      <c r="M6623" s="10">
        <f t="shared" si="1810"/>
        <v>-1</v>
      </c>
      <c r="N6623" s="20">
        <f t="shared" si="1799"/>
        <v>0</v>
      </c>
      <c r="O6623" s="20">
        <f t="shared" si="1807"/>
        <v>0</v>
      </c>
      <c r="P6623" s="20">
        <f t="shared" si="1800"/>
        <v>0</v>
      </c>
      <c r="Q6623" s="20">
        <f t="shared" si="1808"/>
        <v>0</v>
      </c>
      <c r="R6623" s="20">
        <f t="shared" si="1802"/>
        <v>0</v>
      </c>
      <c r="S6623" s="20">
        <f t="shared" si="1803"/>
        <v>0</v>
      </c>
      <c r="T6623" s="20">
        <f t="shared" si="1804"/>
        <v>0</v>
      </c>
      <c r="U6623" s="20">
        <f t="shared" si="1809"/>
        <v>0</v>
      </c>
    </row>
    <row r="6624" spans="3:21" ht="19.2" x14ac:dyDescent="0.3">
      <c r="C6624" s="14">
        <v>39</v>
      </c>
      <c r="D6624" s="8">
        <v>5</v>
      </c>
      <c r="E6624" s="8">
        <v>2</v>
      </c>
      <c r="F6624" s="8">
        <v>9</v>
      </c>
      <c r="G6624" s="8">
        <v>1</v>
      </c>
      <c r="H6624" s="8">
        <v>6</v>
      </c>
      <c r="I6624" s="8">
        <v>6</v>
      </c>
      <c r="J6624" s="8">
        <v>1</v>
      </c>
      <c r="K6624" s="9">
        <f>((D6624*D6581)+(E6624*E6581)+(F6624*F6581)+(G6624*G6581)+(H6624*H6581)+(I6624*I6581)+(J6624*J6581))+$L$9</f>
        <v>2.0799999999995933E-2</v>
      </c>
      <c r="L6624" s="8">
        <f t="shared" si="1798"/>
        <v>1</v>
      </c>
      <c r="M6624" s="10">
        <f t="shared" si="1810"/>
        <v>1</v>
      </c>
      <c r="N6624" s="20">
        <f t="shared" si="1799"/>
        <v>0</v>
      </c>
      <c r="O6624" s="20">
        <f t="shared" si="1807"/>
        <v>0</v>
      </c>
      <c r="P6624" s="20">
        <f t="shared" si="1800"/>
        <v>0</v>
      </c>
      <c r="Q6624" s="20">
        <f t="shared" si="1808"/>
        <v>0</v>
      </c>
      <c r="R6624" s="20">
        <f t="shared" si="1802"/>
        <v>0</v>
      </c>
      <c r="S6624" s="20">
        <f t="shared" si="1803"/>
        <v>0</v>
      </c>
      <c r="T6624" s="20">
        <f t="shared" si="1804"/>
        <v>0</v>
      </c>
      <c r="U6624" s="20">
        <f t="shared" si="1809"/>
        <v>0</v>
      </c>
    </row>
    <row r="6625" spans="3:21" ht="19.2" x14ac:dyDescent="0.3">
      <c r="C6625" s="14">
        <v>40</v>
      </c>
      <c r="D6625" s="8">
        <v>5</v>
      </c>
      <c r="E6625" s="8">
        <v>1</v>
      </c>
      <c r="F6625" s="8">
        <v>7</v>
      </c>
      <c r="G6625" s="8">
        <v>1</v>
      </c>
      <c r="H6625" s="8">
        <v>1</v>
      </c>
      <c r="I6625" s="8">
        <v>6</v>
      </c>
      <c r="J6625" s="8">
        <v>5</v>
      </c>
      <c r="K6625" s="9">
        <f>((D6625*D6581)+(E6625*E6581)+(F6625*F6581)+(G6625*G6581)+(H6625*H6581)+(I6625*I6581)+(J6625*J6581))+$L$9</f>
        <v>-0.24640000000000395</v>
      </c>
      <c r="L6625" s="8">
        <f t="shared" si="1798"/>
        <v>-1</v>
      </c>
      <c r="M6625" s="10">
        <f t="shared" si="1810"/>
        <v>1</v>
      </c>
      <c r="N6625" s="20">
        <f t="shared" si="1799"/>
        <v>2</v>
      </c>
      <c r="O6625" s="20">
        <f t="shared" si="1807"/>
        <v>0.1</v>
      </c>
      <c r="P6625" s="20">
        <f t="shared" si="1800"/>
        <v>0.02</v>
      </c>
      <c r="Q6625" s="20">
        <f t="shared" si="1808"/>
        <v>0.14000000000000001</v>
      </c>
      <c r="R6625" s="20">
        <f t="shared" si="1802"/>
        <v>0.02</v>
      </c>
      <c r="S6625" s="20">
        <f t="shared" si="1803"/>
        <v>0.02</v>
      </c>
      <c r="T6625" s="20">
        <f t="shared" si="1804"/>
        <v>0.12</v>
      </c>
      <c r="U6625" s="20">
        <f t="shared" si="1809"/>
        <v>0.1</v>
      </c>
    </row>
    <row r="6626" spans="3:21" ht="19.2" x14ac:dyDescent="0.3">
      <c r="C6626" s="14">
        <v>41</v>
      </c>
      <c r="D6626" s="8">
        <v>3</v>
      </c>
      <c r="E6626" s="8">
        <v>8</v>
      </c>
      <c r="F6626" s="8">
        <v>0</v>
      </c>
      <c r="G6626" s="8">
        <v>0</v>
      </c>
      <c r="H6626" s="8">
        <v>4</v>
      </c>
      <c r="I6626" s="8">
        <v>2</v>
      </c>
      <c r="J6626" s="8">
        <v>3</v>
      </c>
      <c r="K6626" s="9">
        <f>((D6626*D6581)+(E6626*E6581)+(F6626*F6581)+(G6626*G6581)+(H6626*H6581)+(I6626*I6581)+(J6626*J6581))+$L$9</f>
        <v>-1.2768000000000015</v>
      </c>
      <c r="L6626" s="8">
        <f t="shared" si="1798"/>
        <v>-1</v>
      </c>
      <c r="M6626" s="10">
        <f t="shared" si="1810"/>
        <v>-1</v>
      </c>
      <c r="N6626" s="20">
        <f t="shared" si="1799"/>
        <v>0</v>
      </c>
      <c r="O6626" s="20">
        <f t="shared" si="1807"/>
        <v>0</v>
      </c>
      <c r="P6626" s="20">
        <f t="shared" si="1800"/>
        <v>0</v>
      </c>
      <c r="Q6626" s="20">
        <f t="shared" si="1808"/>
        <v>0</v>
      </c>
      <c r="R6626" s="20">
        <f t="shared" si="1802"/>
        <v>0</v>
      </c>
      <c r="S6626" s="20">
        <f t="shared" si="1803"/>
        <v>0</v>
      </c>
      <c r="T6626" s="20">
        <f t="shared" si="1804"/>
        <v>0</v>
      </c>
      <c r="U6626" s="20">
        <f t="shared" si="1809"/>
        <v>0</v>
      </c>
    </row>
    <row r="6627" spans="3:21" ht="19.2" x14ac:dyDescent="0.3">
      <c r="C6627" s="14">
        <v>42</v>
      </c>
      <c r="D6627" s="8">
        <v>4</v>
      </c>
      <c r="E6627" s="8">
        <v>7</v>
      </c>
      <c r="F6627" s="8">
        <v>8</v>
      </c>
      <c r="G6627" s="8">
        <v>8</v>
      </c>
      <c r="H6627" s="8">
        <v>6</v>
      </c>
      <c r="I6627" s="8">
        <v>4</v>
      </c>
      <c r="J6627" s="8">
        <v>1</v>
      </c>
      <c r="K6627" s="9">
        <f>((D6627*D6581)+(E6627*E6581)+(F6627*F6581)+(G6627*G6581)+(H6627*H6581)+(I6627*I6581)+(J6627*J6581))+$L$9</f>
        <v>0.1427999999999976</v>
      </c>
      <c r="L6627" s="8">
        <f t="shared" si="1798"/>
        <v>1</v>
      </c>
      <c r="M6627" s="10">
        <f t="shared" si="1810"/>
        <v>1</v>
      </c>
      <c r="N6627" s="20">
        <f t="shared" si="1799"/>
        <v>0</v>
      </c>
      <c r="O6627" s="20">
        <f t="shared" si="1807"/>
        <v>0</v>
      </c>
      <c r="P6627" s="20">
        <f t="shared" si="1800"/>
        <v>0</v>
      </c>
      <c r="Q6627" s="20">
        <f t="shared" si="1808"/>
        <v>0</v>
      </c>
      <c r="R6627" s="20">
        <f t="shared" si="1802"/>
        <v>0</v>
      </c>
      <c r="S6627" s="20">
        <f t="shared" si="1803"/>
        <v>0</v>
      </c>
      <c r="T6627" s="20">
        <f t="shared" si="1804"/>
        <v>0</v>
      </c>
      <c r="U6627" s="20">
        <f t="shared" si="1809"/>
        <v>0</v>
      </c>
    </row>
    <row r="6628" spans="3:21" ht="19.2" x14ac:dyDescent="0.3">
      <c r="C6628" s="14">
        <v>43</v>
      </c>
      <c r="D6628" s="8">
        <v>5</v>
      </c>
      <c r="E6628" s="8">
        <v>3</v>
      </c>
      <c r="F6628" s="8">
        <v>0</v>
      </c>
      <c r="G6628" s="8">
        <v>7</v>
      </c>
      <c r="H6628" s="8">
        <v>8</v>
      </c>
      <c r="I6628" s="8">
        <v>8</v>
      </c>
      <c r="J6628" s="8">
        <v>4</v>
      </c>
      <c r="K6628" s="9">
        <f>((D6628*D6581)+(E6628*E6581)+(F6628*F6581)+(G6628*G6581)+(H6628*H6581)+(I6628*I6581)+(J6628*J6581))+$L$9</f>
        <v>0.43959999999999777</v>
      </c>
      <c r="L6628" s="8">
        <f t="shared" si="1798"/>
        <v>1</v>
      </c>
      <c r="M6628" s="10">
        <f t="shared" si="1810"/>
        <v>1</v>
      </c>
      <c r="N6628" s="20">
        <f t="shared" si="1799"/>
        <v>0</v>
      </c>
      <c r="O6628" s="20">
        <f t="shared" si="1807"/>
        <v>0</v>
      </c>
      <c r="P6628" s="20">
        <f t="shared" si="1800"/>
        <v>0</v>
      </c>
      <c r="Q6628" s="20">
        <f t="shared" si="1808"/>
        <v>0</v>
      </c>
      <c r="R6628" s="20">
        <f t="shared" si="1802"/>
        <v>0</v>
      </c>
      <c r="S6628" s="20">
        <f t="shared" si="1803"/>
        <v>0</v>
      </c>
      <c r="T6628" s="20">
        <f t="shared" si="1804"/>
        <v>0</v>
      </c>
      <c r="U6628" s="20">
        <f t="shared" si="1809"/>
        <v>0</v>
      </c>
    </row>
    <row r="6629" spans="3:21" ht="19.2" x14ac:dyDescent="0.3">
      <c r="C6629" s="14">
        <v>44</v>
      </c>
      <c r="D6629" s="8">
        <v>3</v>
      </c>
      <c r="E6629" s="8">
        <v>6</v>
      </c>
      <c r="F6629" s="8">
        <v>9</v>
      </c>
      <c r="G6629" s="8">
        <v>3</v>
      </c>
      <c r="H6629" s="8">
        <v>6</v>
      </c>
      <c r="I6629" s="8">
        <v>2</v>
      </c>
      <c r="J6629" s="8">
        <v>1</v>
      </c>
      <c r="K6629" s="9">
        <f>((D6629*D6581)+(E6629*E6581)+(F6629*F6581)+(G6629*G6581)+(H6629*H6581)+(I6629*I6581)+(J6629*J6581))+$L$9</f>
        <v>-1.1280000000000028</v>
      </c>
      <c r="L6629" s="8">
        <f t="shared" si="1798"/>
        <v>-1</v>
      </c>
      <c r="M6629" s="10">
        <f t="shared" si="1810"/>
        <v>-1</v>
      </c>
      <c r="N6629" s="20">
        <f t="shared" si="1799"/>
        <v>0</v>
      </c>
      <c r="O6629" s="20">
        <f t="shared" si="1807"/>
        <v>0</v>
      </c>
      <c r="P6629" s="20">
        <f t="shared" si="1800"/>
        <v>0</v>
      </c>
      <c r="Q6629" s="20">
        <f t="shared" si="1808"/>
        <v>0</v>
      </c>
      <c r="R6629" s="20">
        <f t="shared" si="1802"/>
        <v>0</v>
      </c>
      <c r="S6629" s="20">
        <f t="shared" si="1803"/>
        <v>0</v>
      </c>
      <c r="T6629" s="20">
        <f t="shared" si="1804"/>
        <v>0</v>
      </c>
      <c r="U6629" s="20">
        <f t="shared" si="1809"/>
        <v>0</v>
      </c>
    </row>
    <row r="6630" spans="3:21" ht="19.2" x14ac:dyDescent="0.3">
      <c r="C6630" s="14">
        <v>45</v>
      </c>
      <c r="D6630" s="8">
        <v>4</v>
      </c>
      <c r="E6630" s="8">
        <v>4</v>
      </c>
      <c r="F6630" s="8">
        <v>6</v>
      </c>
      <c r="G6630" s="8">
        <v>1</v>
      </c>
      <c r="H6630" s="8">
        <v>0</v>
      </c>
      <c r="I6630" s="8">
        <v>0</v>
      </c>
      <c r="J6630" s="8">
        <v>3</v>
      </c>
      <c r="K6630" s="9">
        <f>((D6630*D6581)+(E6630*E6581)+(F6630*F6581)+(G6630*G6581)+(H6630*H6581)+(I6630*I6581)+(J6630*J6581))+$L$9</f>
        <v>-1.0240000000000027</v>
      </c>
      <c r="L6630" s="8">
        <f t="shared" si="1798"/>
        <v>-1</v>
      </c>
      <c r="M6630" s="10">
        <f t="shared" si="1810"/>
        <v>-1</v>
      </c>
      <c r="N6630" s="20">
        <f t="shared" si="1799"/>
        <v>0</v>
      </c>
      <c r="O6630" s="20">
        <f t="shared" si="1807"/>
        <v>0</v>
      </c>
      <c r="P6630" s="20">
        <f t="shared" si="1800"/>
        <v>0</v>
      </c>
      <c r="Q6630" s="20">
        <f t="shared" si="1808"/>
        <v>0</v>
      </c>
      <c r="R6630" s="20">
        <f t="shared" si="1802"/>
        <v>0</v>
      </c>
      <c r="S6630" s="20">
        <f t="shared" si="1803"/>
        <v>0</v>
      </c>
      <c r="T6630" s="20">
        <f t="shared" si="1804"/>
        <v>0</v>
      </c>
      <c r="U6630" s="20">
        <f t="shared" si="1809"/>
        <v>0</v>
      </c>
    </row>
    <row r="6631" spans="3:21" ht="19.2" x14ac:dyDescent="0.3">
      <c r="C6631" s="14">
        <v>46</v>
      </c>
      <c r="D6631" s="8">
        <v>4</v>
      </c>
      <c r="E6631" s="8">
        <v>6</v>
      </c>
      <c r="F6631" s="8">
        <v>0</v>
      </c>
      <c r="G6631" s="8">
        <v>0</v>
      </c>
      <c r="H6631" s="8">
        <v>9</v>
      </c>
      <c r="I6631" s="8">
        <v>8</v>
      </c>
      <c r="J6631" s="8">
        <v>7</v>
      </c>
      <c r="K6631" s="9">
        <f>((D6631*D6581)+(E6631*E6581)+(F6631*F6581)+(G6631*G6581)+(H6631*H6581)+(I6631*I6581)+(J6631*J6581))+$L$9</f>
        <v>-4.0000000000350866E-4</v>
      </c>
      <c r="L6631" s="8">
        <f t="shared" si="1798"/>
        <v>-1</v>
      </c>
      <c r="M6631" s="10">
        <f t="shared" si="1810"/>
        <v>-1</v>
      </c>
      <c r="N6631" s="20">
        <f t="shared" si="1799"/>
        <v>0</v>
      </c>
      <c r="O6631" s="20">
        <f>N6631*$D$2*D6631</f>
        <v>0</v>
      </c>
      <c r="P6631" s="20">
        <f t="shared" si="1800"/>
        <v>0</v>
      </c>
      <c r="Q6631" s="20">
        <f t="shared" si="1808"/>
        <v>0</v>
      </c>
      <c r="R6631" s="20">
        <f t="shared" si="1802"/>
        <v>0</v>
      </c>
      <c r="S6631" s="20">
        <f t="shared" si="1803"/>
        <v>0</v>
      </c>
      <c r="T6631" s="20">
        <f t="shared" si="1804"/>
        <v>0</v>
      </c>
      <c r="U6631" s="20">
        <f t="shared" si="1809"/>
        <v>0</v>
      </c>
    </row>
    <row r="6632" spans="3:21" ht="19.2" x14ac:dyDescent="0.3">
      <c r="C6632" s="14">
        <v>47</v>
      </c>
      <c r="D6632" s="8">
        <v>4</v>
      </c>
      <c r="E6632" s="8">
        <v>9</v>
      </c>
      <c r="F6632" s="8">
        <v>4</v>
      </c>
      <c r="G6632" s="8">
        <v>0</v>
      </c>
      <c r="H6632" s="8">
        <v>0</v>
      </c>
      <c r="I6632" s="8">
        <v>2</v>
      </c>
      <c r="J6632" s="8">
        <v>3</v>
      </c>
      <c r="K6632" s="9">
        <f>((D6632*D6581)+(E6632*E6581)+(F6632*F6581)+(G6632*G6581)+(H6632*H6581)+(I6632*I6581)+(J6632*J6581))+$L$9</f>
        <v>-0.29640000000000466</v>
      </c>
      <c r="L6632" s="8">
        <f t="shared" si="1798"/>
        <v>-1</v>
      </c>
      <c r="M6632" s="10">
        <f t="shared" si="1810"/>
        <v>1</v>
      </c>
      <c r="N6632" s="20">
        <f t="shared" si="1799"/>
        <v>2</v>
      </c>
      <c r="O6632" s="20">
        <f t="shared" ref="O6632:O6633" si="1811">N6632*$D$2*D6632</f>
        <v>0.08</v>
      </c>
      <c r="P6632" s="20">
        <f t="shared" si="1800"/>
        <v>0.18</v>
      </c>
      <c r="Q6632" s="20">
        <f t="shared" si="1808"/>
        <v>0.08</v>
      </c>
      <c r="R6632" s="20">
        <f t="shared" si="1802"/>
        <v>0</v>
      </c>
      <c r="S6632" s="20">
        <f t="shared" si="1803"/>
        <v>0</v>
      </c>
      <c r="T6632" s="20">
        <f t="shared" si="1804"/>
        <v>0.04</v>
      </c>
      <c r="U6632" s="20">
        <f t="shared" si="1809"/>
        <v>0.06</v>
      </c>
    </row>
    <row r="6633" spans="3:21" ht="19.2" x14ac:dyDescent="0.3">
      <c r="C6633" s="14">
        <v>48</v>
      </c>
      <c r="D6633" s="8">
        <v>4</v>
      </c>
      <c r="E6633" s="8">
        <v>6</v>
      </c>
      <c r="F6633" s="8">
        <v>5</v>
      </c>
      <c r="G6633" s="8">
        <v>7</v>
      </c>
      <c r="H6633" s="8">
        <v>3</v>
      </c>
      <c r="I6633" s="8">
        <v>8</v>
      </c>
      <c r="J6633" s="8">
        <v>0</v>
      </c>
      <c r="K6633" s="9">
        <f>((D6633*D6581)+(E6633*E6581)+(F6633*F6581)+(G6633*G6581)+(H6633*H6581)+(I6633*I6581)+(J6633*J6581))+$L$9</f>
        <v>-0.34600000000000541</v>
      </c>
      <c r="L6633" s="8">
        <f t="shared" si="1798"/>
        <v>-1</v>
      </c>
      <c r="M6633" s="10">
        <f t="shared" si="1810"/>
        <v>-1</v>
      </c>
      <c r="N6633" s="20">
        <f t="shared" si="1799"/>
        <v>0</v>
      </c>
      <c r="O6633" s="20">
        <f t="shared" si="1811"/>
        <v>0</v>
      </c>
      <c r="P6633" s="20">
        <f t="shared" si="1800"/>
        <v>0</v>
      </c>
      <c r="Q6633" s="20">
        <f t="shared" si="1808"/>
        <v>0</v>
      </c>
      <c r="R6633" s="20">
        <f t="shared" si="1802"/>
        <v>0</v>
      </c>
      <c r="S6633" s="20">
        <f t="shared" si="1803"/>
        <v>0</v>
      </c>
      <c r="T6633" s="20">
        <f t="shared" si="1804"/>
        <v>0</v>
      </c>
      <c r="U6633" s="20">
        <f t="shared" si="1809"/>
        <v>0</v>
      </c>
    </row>
    <row r="6634" spans="3:21" ht="19.2" x14ac:dyDescent="0.3">
      <c r="C6634" s="14">
        <v>49</v>
      </c>
      <c r="D6634" s="8">
        <v>4</v>
      </c>
      <c r="E6634" s="8">
        <v>7</v>
      </c>
      <c r="F6634" s="8">
        <v>7</v>
      </c>
      <c r="G6634" s="8">
        <v>4</v>
      </c>
      <c r="H6634" s="8">
        <v>4</v>
      </c>
      <c r="I6634" s="8">
        <v>2</v>
      </c>
      <c r="J6634" s="8">
        <v>5</v>
      </c>
      <c r="K6634" s="9">
        <f>((D6634*D6581)+(E6634*E6581)+(F6634*F6581)+(G6634*G6581)+(H6634*H6581)+(I6634*I6581)+(J6634*J6581))+$L$9</f>
        <v>4.7199999999996578E-2</v>
      </c>
      <c r="L6634" s="8">
        <f t="shared" si="1798"/>
        <v>1</v>
      </c>
      <c r="M6634" s="10">
        <f t="shared" si="1810"/>
        <v>1</v>
      </c>
      <c r="N6634" s="20">
        <f t="shared" si="1799"/>
        <v>0</v>
      </c>
      <c r="O6634" s="20">
        <f>N6634*$D$2*D6634</f>
        <v>0</v>
      </c>
      <c r="P6634" s="20">
        <f t="shared" si="1800"/>
        <v>0</v>
      </c>
      <c r="Q6634" s="20">
        <f t="shared" si="1808"/>
        <v>0</v>
      </c>
      <c r="R6634" s="20">
        <f t="shared" si="1802"/>
        <v>0</v>
      </c>
      <c r="S6634" s="20">
        <f t="shared" si="1803"/>
        <v>0</v>
      </c>
      <c r="T6634" s="20">
        <f t="shared" si="1804"/>
        <v>0</v>
      </c>
      <c r="U6634" s="20">
        <f t="shared" si="1809"/>
        <v>0</v>
      </c>
    </row>
    <row r="6635" spans="3:21" ht="19.2" x14ac:dyDescent="0.3">
      <c r="C6635" s="14">
        <v>50</v>
      </c>
      <c r="D6635" s="8">
        <v>5</v>
      </c>
      <c r="E6635" s="8">
        <v>1</v>
      </c>
      <c r="F6635" s="8">
        <v>2</v>
      </c>
      <c r="G6635" s="8">
        <v>0</v>
      </c>
      <c r="H6635" s="8">
        <v>7</v>
      </c>
      <c r="I6635" s="8">
        <v>1</v>
      </c>
      <c r="J6635" s="8">
        <v>6</v>
      </c>
      <c r="K6635" s="9">
        <f>((D6635*D6581)+(E6635*E6581)+(F6635*F6581)+(G6635*G6581)+(H6635*H6581)+(I6635*I6581)+(J6635*J6581))+$L$9</f>
        <v>-0.16759999999999931</v>
      </c>
      <c r="L6635" s="8">
        <f t="shared" si="1798"/>
        <v>-1</v>
      </c>
      <c r="M6635" s="10">
        <f t="shared" si="1810"/>
        <v>1</v>
      </c>
      <c r="N6635" s="20">
        <f t="shared" si="1799"/>
        <v>2</v>
      </c>
      <c r="O6635" s="20">
        <f t="shared" ref="O6635" si="1812">N6635*$D$2*D6635</f>
        <v>0.1</v>
      </c>
      <c r="P6635" s="20">
        <f t="shared" si="1800"/>
        <v>0.02</v>
      </c>
      <c r="Q6635" s="20">
        <f t="shared" si="1808"/>
        <v>0.04</v>
      </c>
      <c r="R6635" s="20">
        <f t="shared" si="1802"/>
        <v>0</v>
      </c>
      <c r="S6635" s="20">
        <f t="shared" si="1803"/>
        <v>0.14000000000000001</v>
      </c>
      <c r="T6635" s="20">
        <f t="shared" si="1804"/>
        <v>0.02</v>
      </c>
      <c r="U6635" s="20">
        <f t="shared" si="1809"/>
        <v>0.12</v>
      </c>
    </row>
    <row r="6636" spans="3:21" ht="19.2" x14ac:dyDescent="0.3">
      <c r="C6636" s="12"/>
      <c r="D6636" s="12"/>
      <c r="E6636" s="12"/>
      <c r="F6636" s="12"/>
      <c r="G6636" s="12"/>
      <c r="H6636" s="12"/>
      <c r="I6636" s="12"/>
      <c r="J6636" s="12"/>
      <c r="K6636" s="12"/>
      <c r="L6636" s="58" t="s">
        <v>37</v>
      </c>
      <c r="M6636" s="58"/>
      <c r="N6636" s="24">
        <f>SUM(N6586:N6635)</f>
        <v>6</v>
      </c>
      <c r="O6636" s="23">
        <f>AVERAGE(O6586:O6635)</f>
        <v>6.000000000000001E-3</v>
      </c>
      <c r="P6636" s="23">
        <f t="shared" ref="P6636:U6636" si="1813">AVERAGE(P6586:P6635)</f>
        <v>3.5999999999999995E-3</v>
      </c>
      <c r="Q6636" s="23">
        <f t="shared" si="1813"/>
        <v>8.0000000000000026E-4</v>
      </c>
      <c r="R6636" s="23">
        <f t="shared" si="1813"/>
        <v>-2.3999999999999998E-3</v>
      </c>
      <c r="S6636" s="23">
        <f t="shared" si="1813"/>
        <v>2.0000000000000005E-3</v>
      </c>
      <c r="T6636" s="23">
        <f t="shared" si="1813"/>
        <v>2.3999999999999998E-3</v>
      </c>
      <c r="U6636" s="23">
        <f t="shared" si="1813"/>
        <v>2.3999999999999994E-3</v>
      </c>
    </row>
    <row r="6637" spans="3:21" ht="19.2" x14ac:dyDescent="0.3">
      <c r="C6637" s="12"/>
      <c r="D6637" s="12"/>
      <c r="E6637" s="12"/>
      <c r="F6637" s="12"/>
      <c r="G6637" s="12"/>
      <c r="H6637" s="12"/>
      <c r="I6637" s="12"/>
      <c r="J6637" s="12"/>
      <c r="K6637" s="12"/>
      <c r="L6637" s="56" t="s">
        <v>38</v>
      </c>
      <c r="M6637" s="56"/>
      <c r="N6637" s="57">
        <f>SUMSQ(N6586:N6635)</f>
        <v>28</v>
      </c>
      <c r="O6637" s="12"/>
      <c r="P6637" s="12"/>
      <c r="Q6637" s="12"/>
      <c r="R6637" s="12"/>
      <c r="S6637" s="12"/>
      <c r="T6637" s="12"/>
      <c r="U6637" s="12"/>
    </row>
    <row r="6638" spans="3:21" x14ac:dyDescent="0.3">
      <c r="L6638" s="56"/>
      <c r="M6638" s="56"/>
      <c r="N6638" s="57"/>
    </row>
    <row r="6639" spans="3:21" x14ac:dyDescent="0.3">
      <c r="C6639" s="6"/>
    </row>
    <row r="6641" spans="3:21" ht="20.399999999999999" x14ac:dyDescent="0.45">
      <c r="C6641" s="21"/>
      <c r="D6641" s="59" t="s">
        <v>18</v>
      </c>
      <c r="E6641" s="59"/>
      <c r="F6641" s="59"/>
      <c r="G6641" s="59"/>
      <c r="H6641" s="59"/>
      <c r="I6641" s="59"/>
      <c r="J6641" s="59"/>
      <c r="K6641" s="60" t="s">
        <v>41</v>
      </c>
      <c r="L6641" s="61"/>
      <c r="M6641" s="28">
        <v>108</v>
      </c>
      <c r="N6641" s="26"/>
    </row>
    <row r="6642" spans="3:21" ht="19.2" x14ac:dyDescent="0.45">
      <c r="C6642" s="25"/>
      <c r="D6642" s="22" t="s">
        <v>10</v>
      </c>
      <c r="E6642" s="22" t="s">
        <v>11</v>
      </c>
      <c r="F6642" s="22" t="s">
        <v>12</v>
      </c>
      <c r="G6642" s="22" t="s">
        <v>13</v>
      </c>
      <c r="H6642" s="22" t="s">
        <v>14</v>
      </c>
      <c r="I6642" s="22" t="s">
        <v>15</v>
      </c>
      <c r="J6642" s="22" t="s">
        <v>16</v>
      </c>
      <c r="L6642" s="27" t="s">
        <v>23</v>
      </c>
    </row>
    <row r="6643" spans="3:21" ht="19.2" x14ac:dyDescent="0.45">
      <c r="C6643" s="16" t="s">
        <v>39</v>
      </c>
      <c r="D6643" s="11">
        <f t="shared" ref="D6643:J6643" si="1814">O6636+D6581</f>
        <v>0.9032</v>
      </c>
      <c r="E6643" s="11">
        <f t="shared" si="1814"/>
        <v>0.16519999999999971</v>
      </c>
      <c r="F6643" s="11">
        <f t="shared" si="1814"/>
        <v>4.1199999999999772E-2</v>
      </c>
      <c r="G6643" s="11">
        <f t="shared" si="1814"/>
        <v>3.9600000000000121E-2</v>
      </c>
      <c r="H6643" s="11">
        <f t="shared" si="1814"/>
        <v>6.2000000000000235E-2</v>
      </c>
      <c r="I6643" s="11">
        <f t="shared" si="1814"/>
        <v>2.35999999999996E-2</v>
      </c>
      <c r="J6643" s="11">
        <f t="shared" si="1814"/>
        <v>7.1200000000000055E-2</v>
      </c>
      <c r="L6643" s="13">
        <v>-3.72</v>
      </c>
    </row>
    <row r="6644" spans="3:21" x14ac:dyDescent="0.3">
      <c r="P6644" s="5"/>
    </row>
    <row r="6646" spans="3:21" ht="19.2" x14ac:dyDescent="0.3">
      <c r="C6646" s="8"/>
      <c r="D6646" s="59" t="s">
        <v>17</v>
      </c>
      <c r="E6646" s="59"/>
      <c r="F6646" s="59"/>
      <c r="G6646" s="59"/>
      <c r="H6646" s="59"/>
      <c r="I6646" s="59"/>
      <c r="J6646" s="59"/>
      <c r="K6646" s="62"/>
      <c r="L6646" s="62"/>
      <c r="M6646" s="62"/>
      <c r="N6646" s="62"/>
      <c r="O6646" s="63" t="s">
        <v>24</v>
      </c>
      <c r="P6646" s="64"/>
      <c r="Q6646" s="64"/>
      <c r="R6646" s="64"/>
      <c r="S6646" s="64"/>
      <c r="T6646" s="64"/>
      <c r="U6646" s="64"/>
    </row>
    <row r="6647" spans="3:21" ht="19.2" x14ac:dyDescent="0.3">
      <c r="C6647" s="16" t="s">
        <v>40</v>
      </c>
      <c r="D6647" s="22" t="s">
        <v>10</v>
      </c>
      <c r="E6647" s="22" t="s">
        <v>11</v>
      </c>
      <c r="F6647" s="22" t="s">
        <v>12</v>
      </c>
      <c r="G6647" s="22" t="s">
        <v>13</v>
      </c>
      <c r="H6647" s="22" t="s">
        <v>14</v>
      </c>
      <c r="I6647" s="22" t="s">
        <v>15</v>
      </c>
      <c r="J6647" s="22" t="s">
        <v>16</v>
      </c>
      <c r="K6647" s="17" t="s">
        <v>19</v>
      </c>
      <c r="L6647" s="16" t="s">
        <v>20</v>
      </c>
      <c r="M6647" s="16" t="s">
        <v>21</v>
      </c>
      <c r="N6647" s="18" t="s">
        <v>22</v>
      </c>
      <c r="O6647" s="15" t="s">
        <v>25</v>
      </c>
      <c r="P6647" s="15" t="s">
        <v>26</v>
      </c>
      <c r="Q6647" s="15" t="s">
        <v>27</v>
      </c>
      <c r="R6647" s="15" t="s">
        <v>28</v>
      </c>
      <c r="S6647" s="15" t="s">
        <v>29</v>
      </c>
      <c r="T6647" s="15" t="s">
        <v>30</v>
      </c>
      <c r="U6647" s="15" t="s">
        <v>31</v>
      </c>
    </row>
    <row r="6648" spans="3:21" ht="19.2" x14ac:dyDescent="0.3">
      <c r="C6648" s="14">
        <v>1</v>
      </c>
      <c r="D6648" s="8">
        <v>4</v>
      </c>
      <c r="E6648" s="8">
        <v>7</v>
      </c>
      <c r="F6648" s="8">
        <v>1</v>
      </c>
      <c r="G6648" s="8">
        <v>2</v>
      </c>
      <c r="H6648" s="8">
        <v>9</v>
      </c>
      <c r="I6648" s="8">
        <v>3</v>
      </c>
      <c r="J6648" s="8">
        <v>5</v>
      </c>
      <c r="K6648" s="9">
        <f>((D6648*D6643)+(E6648*E6643)+(F6648*F6643)+(G6648*G6643)+(H6648*H6643)+(I6648*I6643)+(J6648*J6643))+$L$9</f>
        <v>0.12439999999999873</v>
      </c>
      <c r="L6648" s="8">
        <f>IF(K6648&gt;=0,$D$3,$D$4)</f>
        <v>1</v>
      </c>
      <c r="M6648" s="10">
        <f>IF(VALUE(D6648 &amp; E6648 &amp; F6648 &amp; G6648 &amp; H6648 &amp; I6648 &amp; J6648) &gt;= 4712935, 1, -1)</f>
        <v>1</v>
      </c>
      <c r="N6648" s="20">
        <f>M6648-L6648</f>
        <v>0</v>
      </c>
      <c r="O6648" s="20">
        <f>$N$15*$D$2*D6638</f>
        <v>0</v>
      </c>
      <c r="P6648" s="20">
        <f>N6648*$D$2*E6648</f>
        <v>0</v>
      </c>
      <c r="Q6648" s="20">
        <f>N6648*$D$2*F6648</f>
        <v>0</v>
      </c>
      <c r="R6648" s="20">
        <f>N6648*$D$2*G6648</f>
        <v>0</v>
      </c>
      <c r="S6648" s="20">
        <f>N6648*$D$2*H6648</f>
        <v>0</v>
      </c>
      <c r="T6648" s="20">
        <f>N6648*$D$2*I6648</f>
        <v>0</v>
      </c>
      <c r="U6648" s="20">
        <f>N6648*$D$2*J6648</f>
        <v>0</v>
      </c>
    </row>
    <row r="6649" spans="3:21" ht="19.2" x14ac:dyDescent="0.3">
      <c r="C6649" s="14">
        <v>2</v>
      </c>
      <c r="D6649" s="8">
        <v>5</v>
      </c>
      <c r="E6649" s="8">
        <v>0</v>
      </c>
      <c r="F6649" s="8">
        <v>8</v>
      </c>
      <c r="G6649" s="8">
        <v>6</v>
      </c>
      <c r="H6649" s="8">
        <v>8</v>
      </c>
      <c r="I6649" s="8">
        <v>8</v>
      </c>
      <c r="J6649" s="8">
        <v>7</v>
      </c>
      <c r="K6649" s="9">
        <f>((D6649*D6643)+(E6649*E6643)+(F6649*F6643)+(G6649*G6643)+(H6649*H6643)+(I6649*I6643)+(J6649*J6643))+$L$9</f>
        <v>0.51639999999999819</v>
      </c>
      <c r="L6649" s="8">
        <f t="shared" ref="L6649:L6697" si="1815">IF(K6649&gt;=0,$D$3,$D$4)</f>
        <v>1</v>
      </c>
      <c r="M6649" s="10">
        <f>IF(VALUE(D6649 &amp; E6649 &amp; F6649 &amp; G6649 &amp; H6649 &amp; I6649 &amp; J6649) &gt;= 4712935, 1, -1)</f>
        <v>1</v>
      </c>
      <c r="N6649" s="20">
        <f t="shared" ref="N6649:N6697" si="1816">M6649-L6649</f>
        <v>0</v>
      </c>
      <c r="O6649" s="20">
        <f>N6649*$D$2*D6649</f>
        <v>0</v>
      </c>
      <c r="P6649" s="20">
        <f t="shared" ref="P6649:P6697" si="1817">N6649*$D$2*E6649</f>
        <v>0</v>
      </c>
      <c r="Q6649" s="20">
        <f t="shared" ref="Q6649:Q6650" si="1818">N6649*$D$2*F6649</f>
        <v>0</v>
      </c>
      <c r="R6649" s="20">
        <f t="shared" ref="R6649:R6697" si="1819">N6649*$D$2*G6649</f>
        <v>0</v>
      </c>
      <c r="S6649" s="20">
        <f t="shared" ref="S6649:S6697" si="1820">N6649*$D$2*H6649</f>
        <v>0</v>
      </c>
      <c r="T6649" s="20">
        <f t="shared" ref="T6649:T6697" si="1821">N6649*$D$2*I6649</f>
        <v>0</v>
      </c>
      <c r="U6649" s="20">
        <f t="shared" ref="U6649:U6651" si="1822">N6649*$D$2*J6649</f>
        <v>0</v>
      </c>
    </row>
    <row r="6650" spans="3:21" ht="19.2" x14ac:dyDescent="0.3">
      <c r="C6650" s="14">
        <v>3</v>
      </c>
      <c r="D6650" s="8">
        <v>5</v>
      </c>
      <c r="E6650" s="8">
        <v>3</v>
      </c>
      <c r="F6650" s="8">
        <v>7</v>
      </c>
      <c r="G6650" s="8">
        <v>3</v>
      </c>
      <c r="H6650" s="8">
        <v>1</v>
      </c>
      <c r="I6650" s="8">
        <v>4</v>
      </c>
      <c r="J6650" s="8">
        <v>5</v>
      </c>
      <c r="K6650" s="9">
        <f>((D6650*D6643)+(E6650*E6643)+(F6650*F6643)+(G6650*G6643)+(H6650*H6643)+(I6650*I6643)+(J6650*J6643))+$L$9</f>
        <v>0.18119999999999692</v>
      </c>
      <c r="L6650" s="8">
        <f t="shared" si="1815"/>
        <v>1</v>
      </c>
      <c r="M6650" s="10">
        <f t="shared" ref="M6650:M6653" si="1823">IF(VALUE(D6650 &amp; E6650 &amp; F6650 &amp; G6650 &amp; H6650 &amp; I6650 &amp; J6650) &gt;= 4712935, 1, -1)</f>
        <v>1</v>
      </c>
      <c r="N6650" s="20">
        <f t="shared" si="1816"/>
        <v>0</v>
      </c>
      <c r="O6650" s="20">
        <f t="shared" ref="O6650:O6692" si="1824">N6650*$D$2*D6650</f>
        <v>0</v>
      </c>
      <c r="P6650" s="20">
        <f t="shared" si="1817"/>
        <v>0</v>
      </c>
      <c r="Q6650" s="20">
        <f t="shared" si="1818"/>
        <v>0</v>
      </c>
      <c r="R6650" s="20">
        <f t="shared" si="1819"/>
        <v>0</v>
      </c>
      <c r="S6650" s="20">
        <f t="shared" si="1820"/>
        <v>0</v>
      </c>
      <c r="T6650" s="20">
        <f t="shared" si="1821"/>
        <v>0</v>
      </c>
      <c r="U6650" s="20">
        <f t="shared" si="1822"/>
        <v>0</v>
      </c>
    </row>
    <row r="6651" spans="3:21" ht="19.2" x14ac:dyDescent="0.3">
      <c r="C6651" s="14">
        <v>4</v>
      </c>
      <c r="D6651" s="8">
        <v>4</v>
      </c>
      <c r="E6651" s="8">
        <v>0</v>
      </c>
      <c r="F6651" s="8">
        <v>5</v>
      </c>
      <c r="G6651" s="8">
        <v>6</v>
      </c>
      <c r="H6651" s="8">
        <v>4</v>
      </c>
      <c r="I6651" s="8">
        <v>4</v>
      </c>
      <c r="J6651" s="8">
        <v>1</v>
      </c>
      <c r="K6651" s="9">
        <f>((D6651*D6643)+(E6651*E6643)+(F6651*F6643)+(G6651*G6643)+(H6651*H6643)+(I6651*I6643)+(J6651*J6643))+$L$9</f>
        <v>-1.2800000000000011</v>
      </c>
      <c r="L6651" s="8">
        <f t="shared" si="1815"/>
        <v>-1</v>
      </c>
      <c r="M6651" s="10">
        <f t="shared" si="1823"/>
        <v>-1</v>
      </c>
      <c r="N6651" s="20">
        <f t="shared" si="1816"/>
        <v>0</v>
      </c>
      <c r="O6651" s="20">
        <f t="shared" si="1824"/>
        <v>0</v>
      </c>
      <c r="P6651" s="20">
        <f t="shared" si="1817"/>
        <v>0</v>
      </c>
      <c r="Q6651" s="20">
        <f>N6651*$D$2*F6651</f>
        <v>0</v>
      </c>
      <c r="R6651" s="20">
        <f t="shared" si="1819"/>
        <v>0</v>
      </c>
      <c r="S6651" s="20">
        <f t="shared" si="1820"/>
        <v>0</v>
      </c>
      <c r="T6651" s="20">
        <f t="shared" si="1821"/>
        <v>0</v>
      </c>
      <c r="U6651" s="20">
        <f t="shared" si="1822"/>
        <v>0</v>
      </c>
    </row>
    <row r="6652" spans="3:21" ht="19.2" x14ac:dyDescent="0.3">
      <c r="C6652" s="14">
        <v>5</v>
      </c>
      <c r="D6652" s="8">
        <v>5</v>
      </c>
      <c r="E6652" s="8">
        <v>1</v>
      </c>
      <c r="F6652" s="8">
        <v>3</v>
      </c>
      <c r="G6652" s="8">
        <v>7</v>
      </c>
      <c r="H6652" s="8">
        <v>0</v>
      </c>
      <c r="I6652" s="8">
        <v>4</v>
      </c>
      <c r="J6652" s="8">
        <v>5</v>
      </c>
      <c r="K6652" s="9">
        <f>((D6652*D6643)+(E6652*E6643)+(F6652*F6643)+(G6652*G6643)+(H6652*H6643)+(I6652*I6643)+(J6652*J6643))+$L$9</f>
        <v>-0.21760000000000179</v>
      </c>
      <c r="L6652" s="8">
        <f t="shared" si="1815"/>
        <v>-1</v>
      </c>
      <c r="M6652" s="10">
        <f t="shared" si="1823"/>
        <v>1</v>
      </c>
      <c r="N6652" s="20">
        <f t="shared" si="1816"/>
        <v>2</v>
      </c>
      <c r="O6652" s="20">
        <f t="shared" si="1824"/>
        <v>0.1</v>
      </c>
      <c r="P6652" s="20">
        <f t="shared" si="1817"/>
        <v>0.02</v>
      </c>
      <c r="Q6652" s="20">
        <f t="shared" ref="Q6652:Q6697" si="1825">N6652*$D$2*F6652</f>
        <v>0.06</v>
      </c>
      <c r="R6652" s="20">
        <f t="shared" si="1819"/>
        <v>0.14000000000000001</v>
      </c>
      <c r="S6652" s="20">
        <f t="shared" si="1820"/>
        <v>0</v>
      </c>
      <c r="T6652" s="20">
        <f t="shared" si="1821"/>
        <v>0.08</v>
      </c>
      <c r="U6652" s="20">
        <f>N6652*$D$2*J6652</f>
        <v>0.1</v>
      </c>
    </row>
    <row r="6653" spans="3:21" ht="19.2" x14ac:dyDescent="0.3">
      <c r="C6653" s="14">
        <v>6</v>
      </c>
      <c r="D6653" s="8">
        <v>4</v>
      </c>
      <c r="E6653" s="8">
        <v>9</v>
      </c>
      <c r="F6653" s="8">
        <v>4</v>
      </c>
      <c r="G6653" s="8">
        <v>9</v>
      </c>
      <c r="H6653" s="8">
        <v>2</v>
      </c>
      <c r="I6653" s="8">
        <v>0</v>
      </c>
      <c r="J6653" s="8">
        <v>8</v>
      </c>
      <c r="K6653" s="9">
        <f>((D6653*D6643)+(E6653*E6643)+(F6653*F6643)+(G6653*G6643)+(H6653*H6643)+(I6653*I6643)+(J6653*J6643))+$L$9</f>
        <v>0.56439999999999735</v>
      </c>
      <c r="L6653" s="8">
        <f t="shared" si="1815"/>
        <v>1</v>
      </c>
      <c r="M6653" s="10">
        <f t="shared" si="1823"/>
        <v>1</v>
      </c>
      <c r="N6653" s="20">
        <f t="shared" si="1816"/>
        <v>0</v>
      </c>
      <c r="O6653" s="20">
        <f t="shared" si="1824"/>
        <v>0</v>
      </c>
      <c r="P6653" s="20">
        <f t="shared" si="1817"/>
        <v>0</v>
      </c>
      <c r="Q6653" s="20">
        <f t="shared" si="1825"/>
        <v>0</v>
      </c>
      <c r="R6653" s="20">
        <f t="shared" si="1819"/>
        <v>0</v>
      </c>
      <c r="S6653" s="20">
        <f t="shared" si="1820"/>
        <v>0</v>
      </c>
      <c r="T6653" s="20">
        <f t="shared" si="1821"/>
        <v>0</v>
      </c>
      <c r="U6653" s="20">
        <f t="shared" ref="U6653:U6697" si="1826">N6653*$D$2*J6653</f>
        <v>0</v>
      </c>
    </row>
    <row r="6654" spans="3:21" ht="19.2" x14ac:dyDescent="0.3">
      <c r="C6654" s="14">
        <v>7</v>
      </c>
      <c r="D6654" s="8">
        <v>4</v>
      </c>
      <c r="E6654" s="8">
        <v>1</v>
      </c>
      <c r="F6654" s="8">
        <v>1</v>
      </c>
      <c r="G6654" s="8">
        <v>5</v>
      </c>
      <c r="H6654" s="8">
        <v>6</v>
      </c>
      <c r="I6654" s="8">
        <v>5</v>
      </c>
      <c r="J6654" s="8">
        <v>7</v>
      </c>
      <c r="K6654" s="9">
        <f>((D6654*D6643)+(E6654*E6643)+(F6654*F6643)+(G6654*G6643)+(H6654*H6643)+(I6654*I6643)+(J6654*J6643))+$L$9</f>
        <v>-0.74440000000000062</v>
      </c>
      <c r="L6654" s="8">
        <f t="shared" si="1815"/>
        <v>-1</v>
      </c>
      <c r="M6654" s="10">
        <f>IF(VALUE(D6654 &amp; E6654 &amp; F6654 &amp; G6654 &amp; H6654 &amp; I6654 &amp; J6654) &gt;= 4712935, 1, -1)</f>
        <v>-1</v>
      </c>
      <c r="N6654" s="20">
        <f t="shared" si="1816"/>
        <v>0</v>
      </c>
      <c r="O6654" s="20">
        <f t="shared" si="1824"/>
        <v>0</v>
      </c>
      <c r="P6654" s="20">
        <f t="shared" si="1817"/>
        <v>0</v>
      </c>
      <c r="Q6654" s="20">
        <f t="shared" si="1825"/>
        <v>0</v>
      </c>
      <c r="R6654" s="20">
        <f t="shared" si="1819"/>
        <v>0</v>
      </c>
      <c r="S6654" s="20">
        <f t="shared" si="1820"/>
        <v>0</v>
      </c>
      <c r="T6654" s="20">
        <f t="shared" si="1821"/>
        <v>0</v>
      </c>
      <c r="U6654" s="20">
        <f t="shared" si="1826"/>
        <v>0</v>
      </c>
    </row>
    <row r="6655" spans="3:21" ht="19.2" x14ac:dyDescent="0.3">
      <c r="C6655" s="14">
        <v>8</v>
      </c>
      <c r="D6655" s="8">
        <v>4</v>
      </c>
      <c r="E6655" s="8">
        <v>5</v>
      </c>
      <c r="F6655" s="8">
        <v>9</v>
      </c>
      <c r="G6655" s="8">
        <v>3</v>
      </c>
      <c r="H6655" s="8">
        <v>8</v>
      </c>
      <c r="I6655" s="8">
        <v>5</v>
      </c>
      <c r="J6655" s="8">
        <v>3</v>
      </c>
      <c r="K6655" s="9">
        <f>((D6655*D6643)+(E6655*E6643)+(F6655*F6643)+(G6655*G6643)+(H6655*H6643)+(I6655*I6643)+(J6655*J6643))+$L$9</f>
        <v>5.9999999999975628E-3</v>
      </c>
      <c r="L6655" s="8">
        <f t="shared" si="1815"/>
        <v>1</v>
      </c>
      <c r="M6655" s="10">
        <f t="shared" ref="M6655:M6697" si="1827">IF(VALUE(D6655 &amp; E6655 &amp; F6655 &amp; G6655 &amp; H6655 &amp; I6655 &amp; J6655) &gt;= 4712935, 1, -1)</f>
        <v>-1</v>
      </c>
      <c r="N6655" s="20">
        <f t="shared" si="1816"/>
        <v>-2</v>
      </c>
      <c r="O6655" s="20">
        <f t="shared" si="1824"/>
        <v>-0.08</v>
      </c>
      <c r="P6655" s="20">
        <f t="shared" si="1817"/>
        <v>-0.1</v>
      </c>
      <c r="Q6655" s="20">
        <f t="shared" si="1825"/>
        <v>-0.18</v>
      </c>
      <c r="R6655" s="20">
        <f t="shared" si="1819"/>
        <v>-0.06</v>
      </c>
      <c r="S6655" s="20">
        <f t="shared" si="1820"/>
        <v>-0.16</v>
      </c>
      <c r="T6655" s="20">
        <f t="shared" si="1821"/>
        <v>-0.1</v>
      </c>
      <c r="U6655" s="20">
        <f t="shared" si="1826"/>
        <v>-0.06</v>
      </c>
    </row>
    <row r="6656" spans="3:21" ht="19.2" x14ac:dyDescent="0.3">
      <c r="C6656" s="14">
        <v>9</v>
      </c>
      <c r="D6656" s="8">
        <v>4</v>
      </c>
      <c r="E6656" s="8">
        <v>8</v>
      </c>
      <c r="F6656" s="8">
        <v>3</v>
      </c>
      <c r="G6656" s="8">
        <v>0</v>
      </c>
      <c r="H6656" s="8">
        <v>7</v>
      </c>
      <c r="I6656" s="8">
        <v>2</v>
      </c>
      <c r="J6656" s="8">
        <v>1</v>
      </c>
      <c r="K6656" s="9">
        <f>((D6656*D6643)+(E6656*E6643)+(F6656*F6643)+(G6656*G6643)+(H6656*H6643)+(I6656*I6643)+(J6656*J6643))+$L$9</f>
        <v>-0.1396000000000015</v>
      </c>
      <c r="L6656" s="8">
        <f t="shared" si="1815"/>
        <v>-1</v>
      </c>
      <c r="M6656" s="10">
        <f t="shared" si="1827"/>
        <v>1</v>
      </c>
      <c r="N6656" s="20">
        <f t="shared" si="1816"/>
        <v>2</v>
      </c>
      <c r="O6656" s="20">
        <f t="shared" si="1824"/>
        <v>0.08</v>
      </c>
      <c r="P6656" s="20">
        <f t="shared" si="1817"/>
        <v>0.16</v>
      </c>
      <c r="Q6656" s="20">
        <f t="shared" si="1825"/>
        <v>0.06</v>
      </c>
      <c r="R6656" s="20">
        <f t="shared" si="1819"/>
        <v>0</v>
      </c>
      <c r="S6656" s="20">
        <f t="shared" si="1820"/>
        <v>0.14000000000000001</v>
      </c>
      <c r="T6656" s="20">
        <f t="shared" si="1821"/>
        <v>0.04</v>
      </c>
      <c r="U6656" s="20">
        <f t="shared" si="1826"/>
        <v>0.02</v>
      </c>
    </row>
    <row r="6657" spans="3:21" ht="19.2" x14ac:dyDescent="0.3">
      <c r="C6657" s="14">
        <v>10</v>
      </c>
      <c r="D6657" s="8">
        <v>4</v>
      </c>
      <c r="E6657" s="8">
        <v>5</v>
      </c>
      <c r="F6657" s="8">
        <v>5</v>
      </c>
      <c r="G6657" s="8">
        <v>7</v>
      </c>
      <c r="H6657" s="8">
        <v>4</v>
      </c>
      <c r="I6657" s="8">
        <v>9</v>
      </c>
      <c r="J6657" s="8">
        <v>6</v>
      </c>
      <c r="K6657" s="9">
        <f>((D6657*D6643)+(E6657*E6643)+(F6657*F6643)+(G6657*G6643)+(H6657*H6643)+(I6657*I6643)+(J6657*J6643))+$L$9</f>
        <v>5.9599999999995212E-2</v>
      </c>
      <c r="L6657" s="8">
        <f t="shared" si="1815"/>
        <v>1</v>
      </c>
      <c r="M6657" s="10">
        <f t="shared" si="1827"/>
        <v>-1</v>
      </c>
      <c r="N6657" s="20">
        <f t="shared" si="1816"/>
        <v>-2</v>
      </c>
      <c r="O6657" s="20">
        <f t="shared" si="1824"/>
        <v>-0.08</v>
      </c>
      <c r="P6657" s="20">
        <f t="shared" si="1817"/>
        <v>-0.1</v>
      </c>
      <c r="Q6657" s="20">
        <f t="shared" si="1825"/>
        <v>-0.1</v>
      </c>
      <c r="R6657" s="20">
        <f t="shared" si="1819"/>
        <v>-0.14000000000000001</v>
      </c>
      <c r="S6657" s="20">
        <f t="shared" si="1820"/>
        <v>-0.08</v>
      </c>
      <c r="T6657" s="20">
        <f t="shared" si="1821"/>
        <v>-0.18</v>
      </c>
      <c r="U6657" s="20">
        <f t="shared" si="1826"/>
        <v>-0.12</v>
      </c>
    </row>
    <row r="6658" spans="3:21" ht="19.2" x14ac:dyDescent="0.3">
      <c r="C6658" s="14">
        <v>11</v>
      </c>
      <c r="D6658" s="8">
        <v>5</v>
      </c>
      <c r="E6658" s="8">
        <v>2</v>
      </c>
      <c r="F6658" s="8">
        <v>5</v>
      </c>
      <c r="G6658" s="8">
        <v>9</v>
      </c>
      <c r="H6658" s="8">
        <v>7</v>
      </c>
      <c r="I6658" s="8">
        <v>2</v>
      </c>
      <c r="J6658" s="8">
        <v>2</v>
      </c>
      <c r="K6658" s="9">
        <f>((D6658*D6643)+(E6658*E6643)+(F6658*F6643)+(G6658*G6643)+(H6658*H6643)+(I6658*I6643)+(J6658*J6643))+$L$9</f>
        <v>0.28239999999999998</v>
      </c>
      <c r="L6658" s="8">
        <f t="shared" si="1815"/>
        <v>1</v>
      </c>
      <c r="M6658" s="10">
        <f t="shared" si="1827"/>
        <v>1</v>
      </c>
      <c r="N6658" s="20">
        <f t="shared" si="1816"/>
        <v>0</v>
      </c>
      <c r="O6658" s="20">
        <f t="shared" si="1824"/>
        <v>0</v>
      </c>
      <c r="P6658" s="20">
        <f t="shared" si="1817"/>
        <v>0</v>
      </c>
      <c r="Q6658" s="20">
        <f t="shared" si="1825"/>
        <v>0</v>
      </c>
      <c r="R6658" s="20">
        <f t="shared" si="1819"/>
        <v>0</v>
      </c>
      <c r="S6658" s="20">
        <f t="shared" si="1820"/>
        <v>0</v>
      </c>
      <c r="T6658" s="20">
        <f t="shared" si="1821"/>
        <v>0</v>
      </c>
      <c r="U6658" s="20">
        <f t="shared" si="1826"/>
        <v>0</v>
      </c>
    </row>
    <row r="6659" spans="3:21" ht="19.2" x14ac:dyDescent="0.3">
      <c r="C6659" s="14">
        <v>12</v>
      </c>
      <c r="D6659" s="8">
        <v>5</v>
      </c>
      <c r="E6659" s="8">
        <v>2</v>
      </c>
      <c r="F6659" s="8">
        <v>1</v>
      </c>
      <c r="G6659" s="8">
        <v>3</v>
      </c>
      <c r="H6659" s="8">
        <v>5</v>
      </c>
      <c r="I6659" s="8">
        <v>9</v>
      </c>
      <c r="J6659" s="8">
        <v>5</v>
      </c>
      <c r="K6659" s="9">
        <f>((D6659*D6643)+(E6659*E6643)+(F6659*F6643)+(G6659*G6643)+(H6659*H6643)+(I6659*I6643)+(J6659*J6643))+$L$9</f>
        <v>0.1347999999999967</v>
      </c>
      <c r="L6659" s="8">
        <f t="shared" si="1815"/>
        <v>1</v>
      </c>
      <c r="M6659" s="10">
        <f t="shared" si="1827"/>
        <v>1</v>
      </c>
      <c r="N6659" s="20">
        <f t="shared" si="1816"/>
        <v>0</v>
      </c>
      <c r="O6659" s="20">
        <f t="shared" si="1824"/>
        <v>0</v>
      </c>
      <c r="P6659" s="20">
        <f t="shared" si="1817"/>
        <v>0</v>
      </c>
      <c r="Q6659" s="20">
        <f t="shared" si="1825"/>
        <v>0</v>
      </c>
      <c r="R6659" s="20">
        <f t="shared" si="1819"/>
        <v>0</v>
      </c>
      <c r="S6659" s="20">
        <f t="shared" si="1820"/>
        <v>0</v>
      </c>
      <c r="T6659" s="20">
        <f t="shared" si="1821"/>
        <v>0</v>
      </c>
      <c r="U6659" s="20">
        <f t="shared" si="1826"/>
        <v>0</v>
      </c>
    </row>
    <row r="6660" spans="3:21" ht="19.2" x14ac:dyDescent="0.3">
      <c r="C6660" s="14">
        <v>13</v>
      </c>
      <c r="D6660" s="8">
        <v>4</v>
      </c>
      <c r="E6660" s="8">
        <v>4</v>
      </c>
      <c r="F6660" s="8">
        <v>7</v>
      </c>
      <c r="G6660" s="8">
        <v>3</v>
      </c>
      <c r="H6660" s="8">
        <v>5</v>
      </c>
      <c r="I6660" s="8">
        <v>0</v>
      </c>
      <c r="J6660" s="8">
        <v>2</v>
      </c>
      <c r="K6660" s="9">
        <f>((D6660*D6643)+(E6660*E6643)+(F6660*F6643)+(G6660*G6643)+(H6660*H6643)+(I6660*I6643)+(J6660*J6643))+$L$9</f>
        <v>-0.61680000000000046</v>
      </c>
      <c r="L6660" s="8">
        <f t="shared" si="1815"/>
        <v>-1</v>
      </c>
      <c r="M6660" s="10">
        <f t="shared" si="1827"/>
        <v>-1</v>
      </c>
      <c r="N6660" s="20">
        <f t="shared" si="1816"/>
        <v>0</v>
      </c>
      <c r="O6660" s="20">
        <f t="shared" si="1824"/>
        <v>0</v>
      </c>
      <c r="P6660" s="20">
        <f t="shared" si="1817"/>
        <v>0</v>
      </c>
      <c r="Q6660" s="20">
        <f t="shared" si="1825"/>
        <v>0</v>
      </c>
      <c r="R6660" s="20">
        <f t="shared" si="1819"/>
        <v>0</v>
      </c>
      <c r="S6660" s="20">
        <f t="shared" si="1820"/>
        <v>0</v>
      </c>
      <c r="T6660" s="20">
        <f t="shared" si="1821"/>
        <v>0</v>
      </c>
      <c r="U6660" s="20">
        <f t="shared" si="1826"/>
        <v>0</v>
      </c>
    </row>
    <row r="6661" spans="3:21" ht="19.2" x14ac:dyDescent="0.3">
      <c r="C6661" s="14">
        <v>14</v>
      </c>
      <c r="D6661" s="8">
        <v>4</v>
      </c>
      <c r="E6661" s="8">
        <v>1</v>
      </c>
      <c r="F6661" s="8">
        <v>3</v>
      </c>
      <c r="G6661" s="8">
        <v>3</v>
      </c>
      <c r="H6661" s="8">
        <v>9</v>
      </c>
      <c r="I6661" s="8">
        <v>4</v>
      </c>
      <c r="J6661" s="8">
        <v>1</v>
      </c>
      <c r="K6661" s="9">
        <f>((D6661*D6643)+(E6661*E6643)+(F6661*F6643)+(G6661*G6643)+(H6661*H6643)+(I6661*I6643)+(J6661*J6643))+$L$9</f>
        <v>-1.0059999999999993</v>
      </c>
      <c r="L6661" s="8">
        <f t="shared" si="1815"/>
        <v>-1</v>
      </c>
      <c r="M6661" s="10">
        <f t="shared" si="1827"/>
        <v>-1</v>
      </c>
      <c r="N6661" s="20">
        <f t="shared" si="1816"/>
        <v>0</v>
      </c>
      <c r="O6661" s="20">
        <f t="shared" si="1824"/>
        <v>0</v>
      </c>
      <c r="P6661" s="20">
        <f t="shared" si="1817"/>
        <v>0</v>
      </c>
      <c r="Q6661" s="20">
        <f t="shared" si="1825"/>
        <v>0</v>
      </c>
      <c r="R6661" s="20">
        <f t="shared" si="1819"/>
        <v>0</v>
      </c>
      <c r="S6661" s="20">
        <f t="shared" si="1820"/>
        <v>0</v>
      </c>
      <c r="T6661" s="20">
        <f t="shared" si="1821"/>
        <v>0</v>
      </c>
      <c r="U6661" s="20">
        <f t="shared" si="1826"/>
        <v>0</v>
      </c>
    </row>
    <row r="6662" spans="3:21" ht="19.2" x14ac:dyDescent="0.3">
      <c r="C6662" s="14">
        <v>15</v>
      </c>
      <c r="D6662" s="8">
        <v>4</v>
      </c>
      <c r="E6662" s="8">
        <v>5</v>
      </c>
      <c r="F6662" s="8">
        <v>8</v>
      </c>
      <c r="G6662" s="8">
        <v>6</v>
      </c>
      <c r="H6662" s="8">
        <v>6</v>
      </c>
      <c r="I6662" s="8">
        <v>5</v>
      </c>
      <c r="J6662" s="8">
        <v>7</v>
      </c>
      <c r="K6662" s="9">
        <f>((D6662*D6643)+(E6662*E6643)+(F6662*F6643)+(G6662*G6643)+(H6662*H6643)+(I6662*I6643)+(J6662*J6643))+$L$9</f>
        <v>0.24439999999999706</v>
      </c>
      <c r="L6662" s="8">
        <f t="shared" si="1815"/>
        <v>1</v>
      </c>
      <c r="M6662" s="10">
        <f t="shared" si="1827"/>
        <v>-1</v>
      </c>
      <c r="N6662" s="20">
        <f t="shared" si="1816"/>
        <v>-2</v>
      </c>
      <c r="O6662" s="20">
        <f t="shared" si="1824"/>
        <v>-0.08</v>
      </c>
      <c r="P6662" s="20">
        <f t="shared" si="1817"/>
        <v>-0.1</v>
      </c>
      <c r="Q6662" s="20">
        <f t="shared" si="1825"/>
        <v>-0.16</v>
      </c>
      <c r="R6662" s="20">
        <f t="shared" si="1819"/>
        <v>-0.12</v>
      </c>
      <c r="S6662" s="20">
        <f t="shared" si="1820"/>
        <v>-0.12</v>
      </c>
      <c r="T6662" s="20">
        <f t="shared" si="1821"/>
        <v>-0.1</v>
      </c>
      <c r="U6662" s="20">
        <f t="shared" si="1826"/>
        <v>-0.14000000000000001</v>
      </c>
    </row>
    <row r="6663" spans="3:21" ht="19.2" x14ac:dyDescent="0.3">
      <c r="C6663" s="14">
        <v>16</v>
      </c>
      <c r="D6663" s="8">
        <v>4</v>
      </c>
      <c r="E6663" s="8">
        <v>2</v>
      </c>
      <c r="F6663" s="8">
        <v>6</v>
      </c>
      <c r="G6663" s="8">
        <v>1</v>
      </c>
      <c r="H6663" s="8">
        <v>6</v>
      </c>
      <c r="I6663" s="8">
        <v>3</v>
      </c>
      <c r="J6663" s="8">
        <v>5</v>
      </c>
      <c r="K6663" s="9">
        <f>((D6663*D6643)+(E6663*E6643)+(F6663*F6643)+(G6663*G6643)+(H6663*H6643)+(I6663*I6643)+(J6663*J6643))+$L$9</f>
        <v>-0.7212000000000014</v>
      </c>
      <c r="L6663" s="8">
        <f t="shared" si="1815"/>
        <v>-1</v>
      </c>
      <c r="M6663" s="10">
        <f t="shared" si="1827"/>
        <v>-1</v>
      </c>
      <c r="N6663" s="20">
        <f t="shared" si="1816"/>
        <v>0</v>
      </c>
      <c r="O6663" s="20">
        <f t="shared" si="1824"/>
        <v>0</v>
      </c>
      <c r="P6663" s="20">
        <f t="shared" si="1817"/>
        <v>0</v>
      </c>
      <c r="Q6663" s="20">
        <f t="shared" si="1825"/>
        <v>0</v>
      </c>
      <c r="R6663" s="20">
        <f t="shared" si="1819"/>
        <v>0</v>
      </c>
      <c r="S6663" s="20">
        <f t="shared" si="1820"/>
        <v>0</v>
      </c>
      <c r="T6663" s="20">
        <f t="shared" si="1821"/>
        <v>0</v>
      </c>
      <c r="U6663" s="20">
        <f t="shared" si="1826"/>
        <v>0</v>
      </c>
    </row>
    <row r="6664" spans="3:21" ht="19.2" x14ac:dyDescent="0.3">
      <c r="C6664" s="14">
        <v>17</v>
      </c>
      <c r="D6664" s="8">
        <v>4</v>
      </c>
      <c r="E6664" s="8">
        <v>7</v>
      </c>
      <c r="F6664" s="8">
        <v>3</v>
      </c>
      <c r="G6664" s="8">
        <v>3</v>
      </c>
      <c r="H6664" s="8">
        <v>9</v>
      </c>
      <c r="I6664" s="8">
        <v>7</v>
      </c>
      <c r="J6664" s="8">
        <v>7</v>
      </c>
      <c r="K6664" s="9">
        <f>((D6664*D6643)+(E6664*E6643)+(F6664*F6643)+(G6664*G6643)+(H6664*H6643)+(I6664*I6643)+(J6664*J6643))+$L$9</f>
        <v>0.48319999999999741</v>
      </c>
      <c r="L6664" s="8">
        <f t="shared" si="1815"/>
        <v>1</v>
      </c>
      <c r="M6664" s="10">
        <f t="shared" si="1827"/>
        <v>1</v>
      </c>
      <c r="N6664" s="20">
        <f t="shared" si="1816"/>
        <v>0</v>
      </c>
      <c r="O6664" s="20">
        <f t="shared" si="1824"/>
        <v>0</v>
      </c>
      <c r="P6664" s="20">
        <f t="shared" si="1817"/>
        <v>0</v>
      </c>
      <c r="Q6664" s="20">
        <f t="shared" si="1825"/>
        <v>0</v>
      </c>
      <c r="R6664" s="20">
        <f t="shared" si="1819"/>
        <v>0</v>
      </c>
      <c r="S6664" s="20">
        <f t="shared" si="1820"/>
        <v>0</v>
      </c>
      <c r="T6664" s="20">
        <f t="shared" si="1821"/>
        <v>0</v>
      </c>
      <c r="U6664" s="20">
        <f t="shared" si="1826"/>
        <v>0</v>
      </c>
    </row>
    <row r="6665" spans="3:21" ht="19.2" x14ac:dyDescent="0.3">
      <c r="C6665" s="14">
        <v>18</v>
      </c>
      <c r="D6665" s="8">
        <v>4</v>
      </c>
      <c r="E6665" s="8">
        <v>9</v>
      </c>
      <c r="F6665" s="8">
        <v>6</v>
      </c>
      <c r="G6665" s="8">
        <v>5</v>
      </c>
      <c r="H6665" s="8">
        <v>8</v>
      </c>
      <c r="I6665" s="8">
        <v>2</v>
      </c>
      <c r="J6665" s="8">
        <v>2</v>
      </c>
      <c r="K6665" s="9">
        <f>((D6665*D6643)+(E6665*E6643)+(F6665*F6643)+(G6665*G6643)+(H6665*H6643)+(I6665*I6643)+(J6665*J6643))+$L$9</f>
        <v>0.48039999999999772</v>
      </c>
      <c r="L6665" s="8">
        <f t="shared" si="1815"/>
        <v>1</v>
      </c>
      <c r="M6665" s="10">
        <f t="shared" si="1827"/>
        <v>1</v>
      </c>
      <c r="N6665" s="20">
        <f t="shared" si="1816"/>
        <v>0</v>
      </c>
      <c r="O6665" s="20">
        <f t="shared" si="1824"/>
        <v>0</v>
      </c>
      <c r="P6665" s="20">
        <f t="shared" si="1817"/>
        <v>0</v>
      </c>
      <c r="Q6665" s="20">
        <f t="shared" si="1825"/>
        <v>0</v>
      </c>
      <c r="R6665" s="20">
        <f t="shared" si="1819"/>
        <v>0</v>
      </c>
      <c r="S6665" s="20">
        <f t="shared" si="1820"/>
        <v>0</v>
      </c>
      <c r="T6665" s="20">
        <f t="shared" si="1821"/>
        <v>0</v>
      </c>
      <c r="U6665" s="20">
        <f t="shared" si="1826"/>
        <v>0</v>
      </c>
    </row>
    <row r="6666" spans="3:21" ht="19.2" x14ac:dyDescent="0.3">
      <c r="C6666" s="14">
        <v>19</v>
      </c>
      <c r="D6666" s="8">
        <v>4</v>
      </c>
      <c r="E6666" s="8">
        <v>4</v>
      </c>
      <c r="F6666" s="8">
        <v>1</v>
      </c>
      <c r="G6666" s="8">
        <v>5</v>
      </c>
      <c r="H6666" s="8">
        <v>9</v>
      </c>
      <c r="I6666" s="8">
        <v>1</v>
      </c>
      <c r="J6666" s="8">
        <v>5</v>
      </c>
      <c r="K6666" s="9">
        <f>((D6666*D6643)+(E6666*E6643)+(F6666*F6643)+(G6666*G6643)+(H6666*H6643)+(I6666*I6643)+(J6666*J6643))+$L$9</f>
        <v>-0.29959999999999898</v>
      </c>
      <c r="L6666" s="8">
        <f t="shared" si="1815"/>
        <v>-1</v>
      </c>
      <c r="M6666" s="10">
        <f t="shared" si="1827"/>
        <v>-1</v>
      </c>
      <c r="N6666" s="20">
        <f t="shared" si="1816"/>
        <v>0</v>
      </c>
      <c r="O6666" s="20">
        <f t="shared" si="1824"/>
        <v>0</v>
      </c>
      <c r="P6666" s="20">
        <f t="shared" si="1817"/>
        <v>0</v>
      </c>
      <c r="Q6666" s="20">
        <f t="shared" si="1825"/>
        <v>0</v>
      </c>
      <c r="R6666" s="20">
        <f t="shared" si="1819"/>
        <v>0</v>
      </c>
      <c r="S6666" s="20">
        <f t="shared" si="1820"/>
        <v>0</v>
      </c>
      <c r="T6666" s="20">
        <f t="shared" si="1821"/>
        <v>0</v>
      </c>
      <c r="U6666" s="20">
        <f t="shared" si="1826"/>
        <v>0</v>
      </c>
    </row>
    <row r="6667" spans="3:21" ht="19.2" x14ac:dyDescent="0.3">
      <c r="C6667" s="14">
        <v>20</v>
      </c>
      <c r="D6667" s="8">
        <v>4</v>
      </c>
      <c r="E6667" s="8">
        <v>6</v>
      </c>
      <c r="F6667" s="8">
        <v>9</v>
      </c>
      <c r="G6667" s="8">
        <v>8</v>
      </c>
      <c r="H6667" s="8">
        <v>4</v>
      </c>
      <c r="I6667" s="8">
        <v>4</v>
      </c>
      <c r="J6667" s="8">
        <v>7</v>
      </c>
      <c r="K6667" s="9">
        <f>((D6667*D6643)+(E6667*E6643)+(F6667*F6643)+(G6667*G6643)+(H6667*H6643)+(I6667*I6643)+(J6667*J6643))+$L$9</f>
        <v>0.38239999999999696</v>
      </c>
      <c r="L6667" s="8">
        <f t="shared" si="1815"/>
        <v>1</v>
      </c>
      <c r="M6667" s="10">
        <f t="shared" si="1827"/>
        <v>-1</v>
      </c>
      <c r="N6667" s="20">
        <f t="shared" si="1816"/>
        <v>-2</v>
      </c>
      <c r="O6667" s="20">
        <f t="shared" si="1824"/>
        <v>-0.08</v>
      </c>
      <c r="P6667" s="20">
        <f t="shared" si="1817"/>
        <v>-0.12</v>
      </c>
      <c r="Q6667" s="20">
        <f t="shared" si="1825"/>
        <v>-0.18</v>
      </c>
      <c r="R6667" s="20">
        <f t="shared" si="1819"/>
        <v>-0.16</v>
      </c>
      <c r="S6667" s="20">
        <f t="shared" si="1820"/>
        <v>-0.08</v>
      </c>
      <c r="T6667" s="20">
        <f t="shared" si="1821"/>
        <v>-0.08</v>
      </c>
      <c r="U6667" s="20">
        <f t="shared" si="1826"/>
        <v>-0.14000000000000001</v>
      </c>
    </row>
    <row r="6668" spans="3:21" ht="19.2" x14ac:dyDescent="0.3">
      <c r="C6668" s="14">
        <v>21</v>
      </c>
      <c r="D6668" s="8">
        <v>5</v>
      </c>
      <c r="E6668" s="8">
        <v>2</v>
      </c>
      <c r="F6668" s="8">
        <v>4</v>
      </c>
      <c r="G6668" s="8">
        <v>0</v>
      </c>
      <c r="H6668" s="8">
        <v>9</v>
      </c>
      <c r="I6668" s="8">
        <v>1</v>
      </c>
      <c r="J6668" s="8">
        <v>6</v>
      </c>
      <c r="K6668" s="9">
        <f>((D6668*D6643)+(E6668*E6643)+(F6668*F6643)+(G6668*G6643)+(H6668*H6643)+(I6668*I6643)+(J6668*J6643))+$L$9</f>
        <v>0.26999999999999957</v>
      </c>
      <c r="L6668" s="8">
        <f t="shared" si="1815"/>
        <v>1</v>
      </c>
      <c r="M6668" s="10">
        <f t="shared" si="1827"/>
        <v>1</v>
      </c>
      <c r="N6668" s="20">
        <f t="shared" si="1816"/>
        <v>0</v>
      </c>
      <c r="O6668" s="20">
        <f t="shared" si="1824"/>
        <v>0</v>
      </c>
      <c r="P6668" s="20">
        <f t="shared" si="1817"/>
        <v>0</v>
      </c>
      <c r="Q6668" s="20">
        <f t="shared" si="1825"/>
        <v>0</v>
      </c>
      <c r="R6668" s="20">
        <f t="shared" si="1819"/>
        <v>0</v>
      </c>
      <c r="S6668" s="20">
        <f t="shared" si="1820"/>
        <v>0</v>
      </c>
      <c r="T6668" s="20">
        <f t="shared" si="1821"/>
        <v>0</v>
      </c>
      <c r="U6668" s="20">
        <f t="shared" si="1826"/>
        <v>0</v>
      </c>
    </row>
    <row r="6669" spans="3:21" ht="19.2" x14ac:dyDescent="0.3">
      <c r="C6669" s="14">
        <v>22</v>
      </c>
      <c r="D6669" s="8">
        <v>3</v>
      </c>
      <c r="E6669" s="8">
        <v>9</v>
      </c>
      <c r="F6669" s="8">
        <v>1</v>
      </c>
      <c r="G6669" s="8">
        <v>7</v>
      </c>
      <c r="H6669" s="8">
        <v>4</v>
      </c>
      <c r="I6669" s="8">
        <v>7</v>
      </c>
      <c r="J6669" s="8">
        <v>1</v>
      </c>
      <c r="K6669" s="9">
        <f>((D6669*D6643)+(E6669*E6643)+(F6669*F6643)+(G6669*G6643)+(H6669*H6643)+(I6669*I6643)+(J6669*J6643))+$L$9</f>
        <v>-0.75080000000000435</v>
      </c>
      <c r="L6669" s="8">
        <f t="shared" si="1815"/>
        <v>-1</v>
      </c>
      <c r="M6669" s="10">
        <f t="shared" si="1827"/>
        <v>-1</v>
      </c>
      <c r="N6669" s="20">
        <f t="shared" si="1816"/>
        <v>0</v>
      </c>
      <c r="O6669" s="20">
        <f t="shared" si="1824"/>
        <v>0</v>
      </c>
      <c r="P6669" s="20">
        <f t="shared" si="1817"/>
        <v>0</v>
      </c>
      <c r="Q6669" s="20">
        <f t="shared" si="1825"/>
        <v>0</v>
      </c>
      <c r="R6669" s="20">
        <f t="shared" si="1819"/>
        <v>0</v>
      </c>
      <c r="S6669" s="20">
        <f t="shared" si="1820"/>
        <v>0</v>
      </c>
      <c r="T6669" s="20">
        <f t="shared" si="1821"/>
        <v>0</v>
      </c>
      <c r="U6669" s="20">
        <f t="shared" si="1826"/>
        <v>0</v>
      </c>
    </row>
    <row r="6670" spans="3:21" ht="19.2" x14ac:dyDescent="0.3">
      <c r="C6670" s="14">
        <v>23</v>
      </c>
      <c r="D6670" s="8">
        <v>3</v>
      </c>
      <c r="E6670" s="8">
        <v>4</v>
      </c>
      <c r="F6670" s="8">
        <v>3</v>
      </c>
      <c r="G6670" s="8">
        <v>0</v>
      </c>
      <c r="H6670" s="8">
        <v>8</v>
      </c>
      <c r="I6670" s="8">
        <v>3</v>
      </c>
      <c r="J6670" s="8">
        <v>5</v>
      </c>
      <c r="K6670" s="9">
        <f>((D6670*D6643)+(E6670*E6643)+(F6670*F6643)+(G6670*G6643)+(H6670*H6643)+(I6670*I6643)+(J6670*J6643))+$L$9</f>
        <v>-1.3332000000000015</v>
      </c>
      <c r="L6670" s="8">
        <f t="shared" si="1815"/>
        <v>-1</v>
      </c>
      <c r="M6670" s="10">
        <f t="shared" si="1827"/>
        <v>-1</v>
      </c>
      <c r="N6670" s="20">
        <f t="shared" si="1816"/>
        <v>0</v>
      </c>
      <c r="O6670" s="20">
        <f t="shared" si="1824"/>
        <v>0</v>
      </c>
      <c r="P6670" s="20">
        <f t="shared" si="1817"/>
        <v>0</v>
      </c>
      <c r="Q6670" s="20">
        <f t="shared" si="1825"/>
        <v>0</v>
      </c>
      <c r="R6670" s="20">
        <f t="shared" si="1819"/>
        <v>0</v>
      </c>
      <c r="S6670" s="20">
        <f t="shared" si="1820"/>
        <v>0</v>
      </c>
      <c r="T6670" s="20">
        <f t="shared" si="1821"/>
        <v>0</v>
      </c>
      <c r="U6670" s="20">
        <f t="shared" si="1826"/>
        <v>0</v>
      </c>
    </row>
    <row r="6671" spans="3:21" ht="19.2" x14ac:dyDescent="0.3">
      <c r="C6671" s="14">
        <v>24</v>
      </c>
      <c r="D6671" s="8">
        <v>4</v>
      </c>
      <c r="E6671" s="8">
        <v>1</v>
      </c>
      <c r="F6671" s="8">
        <v>4</v>
      </c>
      <c r="G6671" s="8">
        <v>8</v>
      </c>
      <c r="H6671" s="8">
        <v>9</v>
      </c>
      <c r="I6671" s="8">
        <v>3</v>
      </c>
      <c r="J6671" s="8">
        <v>3</v>
      </c>
      <c r="K6671" s="9">
        <f>((D6671*D6643)+(E6671*E6643)+(F6671*F6643)+(G6671*G6643)+(H6671*H6643)+(I6671*I6643)+(J6671*J6643))+$L$9</f>
        <v>-0.6479999999999988</v>
      </c>
      <c r="L6671" s="8">
        <f t="shared" si="1815"/>
        <v>-1</v>
      </c>
      <c r="M6671" s="10">
        <f t="shared" si="1827"/>
        <v>-1</v>
      </c>
      <c r="N6671" s="20">
        <f t="shared" si="1816"/>
        <v>0</v>
      </c>
      <c r="O6671" s="20">
        <f t="shared" si="1824"/>
        <v>0</v>
      </c>
      <c r="P6671" s="20">
        <f t="shared" si="1817"/>
        <v>0</v>
      </c>
      <c r="Q6671" s="20">
        <f t="shared" si="1825"/>
        <v>0</v>
      </c>
      <c r="R6671" s="20">
        <f t="shared" si="1819"/>
        <v>0</v>
      </c>
      <c r="S6671" s="20">
        <f t="shared" si="1820"/>
        <v>0</v>
      </c>
      <c r="T6671" s="20">
        <f t="shared" si="1821"/>
        <v>0</v>
      </c>
      <c r="U6671" s="20">
        <f t="shared" si="1826"/>
        <v>0</v>
      </c>
    </row>
    <row r="6672" spans="3:21" ht="19.2" x14ac:dyDescent="0.3">
      <c r="C6672" s="14">
        <v>25</v>
      </c>
      <c r="D6672" s="8">
        <v>5</v>
      </c>
      <c r="E6672" s="8">
        <v>2</v>
      </c>
      <c r="F6672" s="8">
        <v>5</v>
      </c>
      <c r="G6672" s="8">
        <v>4</v>
      </c>
      <c r="H6672" s="8">
        <v>7</v>
      </c>
      <c r="I6672" s="8">
        <v>6</v>
      </c>
      <c r="J6672" s="8">
        <v>2</v>
      </c>
      <c r="K6672" s="9">
        <f>((D6672*D6643)+(E6672*E6643)+(F6672*F6643)+(G6672*G6643)+(H6672*H6643)+(I6672*I6643)+(J6672*J6643))+$L$9</f>
        <v>0.17879999999999807</v>
      </c>
      <c r="L6672" s="8">
        <f t="shared" si="1815"/>
        <v>1</v>
      </c>
      <c r="M6672" s="10">
        <f t="shared" si="1827"/>
        <v>1</v>
      </c>
      <c r="N6672" s="20">
        <f t="shared" si="1816"/>
        <v>0</v>
      </c>
      <c r="O6672" s="20">
        <f t="shared" si="1824"/>
        <v>0</v>
      </c>
      <c r="P6672" s="20">
        <f t="shared" si="1817"/>
        <v>0</v>
      </c>
      <c r="Q6672" s="20">
        <f t="shared" si="1825"/>
        <v>0</v>
      </c>
      <c r="R6672" s="20">
        <f t="shared" si="1819"/>
        <v>0</v>
      </c>
      <c r="S6672" s="20">
        <f t="shared" si="1820"/>
        <v>0</v>
      </c>
      <c r="T6672" s="20">
        <f t="shared" si="1821"/>
        <v>0</v>
      </c>
      <c r="U6672" s="20">
        <f t="shared" si="1826"/>
        <v>0</v>
      </c>
    </row>
    <row r="6673" spans="3:21" ht="19.2" x14ac:dyDescent="0.3">
      <c r="C6673" s="14">
        <v>26</v>
      </c>
      <c r="D6673" s="8">
        <v>3</v>
      </c>
      <c r="E6673" s="8">
        <v>9</v>
      </c>
      <c r="F6673" s="8">
        <v>9</v>
      </c>
      <c r="G6673" s="8">
        <v>0</v>
      </c>
      <c r="H6673" s="8">
        <v>9</v>
      </c>
      <c r="I6673" s="8">
        <v>0</v>
      </c>
      <c r="J6673" s="8">
        <v>9</v>
      </c>
      <c r="K6673" s="9">
        <f>((D6673*D6643)+(E6673*E6643)+(F6673*F6643)+(G6673*G6643)+(H6673*H6643)+(I6673*I6643)+(J6673*J6643))+$L$9</f>
        <v>1.5999999999998238E-2</v>
      </c>
      <c r="L6673" s="8">
        <f t="shared" si="1815"/>
        <v>1</v>
      </c>
      <c r="M6673" s="10">
        <f t="shared" si="1827"/>
        <v>-1</v>
      </c>
      <c r="N6673" s="20">
        <f t="shared" si="1816"/>
        <v>-2</v>
      </c>
      <c r="O6673" s="20">
        <f t="shared" si="1824"/>
        <v>-0.06</v>
      </c>
      <c r="P6673" s="20">
        <f t="shared" si="1817"/>
        <v>-0.18</v>
      </c>
      <c r="Q6673" s="20">
        <f t="shared" si="1825"/>
        <v>-0.18</v>
      </c>
      <c r="R6673" s="20">
        <f t="shared" si="1819"/>
        <v>0</v>
      </c>
      <c r="S6673" s="20">
        <f t="shared" si="1820"/>
        <v>-0.18</v>
      </c>
      <c r="T6673" s="20">
        <f t="shared" si="1821"/>
        <v>0</v>
      </c>
      <c r="U6673" s="20">
        <f t="shared" si="1826"/>
        <v>-0.18</v>
      </c>
    </row>
    <row r="6674" spans="3:21" ht="19.2" x14ac:dyDescent="0.3">
      <c r="C6674" s="14">
        <v>27</v>
      </c>
      <c r="D6674" s="8">
        <v>5</v>
      </c>
      <c r="E6674" s="8">
        <v>3</v>
      </c>
      <c r="F6674" s="8">
        <v>3</v>
      </c>
      <c r="G6674" s="8">
        <v>8</v>
      </c>
      <c r="H6674" s="8">
        <v>2</v>
      </c>
      <c r="I6674" s="8">
        <v>0</v>
      </c>
      <c r="J6674" s="8">
        <v>3</v>
      </c>
      <c r="K6674" s="9">
        <f>((D6674*D6643)+(E6674*E6643)+(F6674*F6643)+(G6674*G6643)+(H6674*H6643)+(I6674*I6643)+(J6674*J6643))+$L$9</f>
        <v>3.9600000000000968E-2</v>
      </c>
      <c r="L6674" s="8">
        <f t="shared" si="1815"/>
        <v>1</v>
      </c>
      <c r="M6674" s="10">
        <f t="shared" si="1827"/>
        <v>1</v>
      </c>
      <c r="N6674" s="20">
        <f t="shared" si="1816"/>
        <v>0</v>
      </c>
      <c r="O6674" s="20">
        <f t="shared" si="1824"/>
        <v>0</v>
      </c>
      <c r="P6674" s="20">
        <f t="shared" si="1817"/>
        <v>0</v>
      </c>
      <c r="Q6674" s="20">
        <f t="shared" si="1825"/>
        <v>0</v>
      </c>
      <c r="R6674" s="20">
        <f t="shared" si="1819"/>
        <v>0</v>
      </c>
      <c r="S6674" s="20">
        <f t="shared" si="1820"/>
        <v>0</v>
      </c>
      <c r="T6674" s="20">
        <f t="shared" si="1821"/>
        <v>0</v>
      </c>
      <c r="U6674" s="20">
        <f t="shared" si="1826"/>
        <v>0</v>
      </c>
    </row>
    <row r="6675" spans="3:21" ht="19.2" x14ac:dyDescent="0.3">
      <c r="C6675" s="14">
        <v>28</v>
      </c>
      <c r="D6675" s="8">
        <v>4</v>
      </c>
      <c r="E6675" s="8">
        <v>3</v>
      </c>
      <c r="F6675" s="8">
        <v>8</v>
      </c>
      <c r="G6675" s="8">
        <v>2</v>
      </c>
      <c r="H6675" s="8">
        <v>1</v>
      </c>
      <c r="I6675" s="8">
        <v>7</v>
      </c>
      <c r="J6675" s="8">
        <v>9</v>
      </c>
      <c r="K6675" s="9">
        <f>((D6675*D6643)+(E6675*E6643)+(F6675*F6643)+(G6675*G6643)+(H6675*H6643)+(I6675*I6643)+(J6675*J6643))+$L$9</f>
        <v>-0.36480000000000423</v>
      </c>
      <c r="L6675" s="8">
        <f t="shared" si="1815"/>
        <v>-1</v>
      </c>
      <c r="M6675" s="10">
        <f t="shared" si="1827"/>
        <v>-1</v>
      </c>
      <c r="N6675" s="20">
        <f t="shared" si="1816"/>
        <v>0</v>
      </c>
      <c r="O6675" s="20">
        <f t="shared" si="1824"/>
        <v>0</v>
      </c>
      <c r="P6675" s="20">
        <f t="shared" si="1817"/>
        <v>0</v>
      </c>
      <c r="Q6675" s="20">
        <f t="shared" si="1825"/>
        <v>0</v>
      </c>
      <c r="R6675" s="20">
        <f t="shared" si="1819"/>
        <v>0</v>
      </c>
      <c r="S6675" s="20">
        <f t="shared" si="1820"/>
        <v>0</v>
      </c>
      <c r="T6675" s="20">
        <f t="shared" si="1821"/>
        <v>0</v>
      </c>
      <c r="U6675" s="20">
        <f t="shared" si="1826"/>
        <v>0</v>
      </c>
    </row>
    <row r="6676" spans="3:21" ht="19.2" x14ac:dyDescent="0.3">
      <c r="C6676" s="14">
        <v>29</v>
      </c>
      <c r="D6676" s="8">
        <v>4</v>
      </c>
      <c r="E6676" s="8">
        <v>7</v>
      </c>
      <c r="F6676" s="8">
        <v>3</v>
      </c>
      <c r="G6676" s="8">
        <v>7</v>
      </c>
      <c r="H6676" s="8">
        <v>9</v>
      </c>
      <c r="I6676" s="8">
        <v>7</v>
      </c>
      <c r="J6676" s="8">
        <v>0</v>
      </c>
      <c r="K6676" s="9">
        <f>((D6676*D6643)+(E6676*E6643)+(F6676*F6643)+(G6676*G6643)+(H6676*H6643)+(I6676*I6643)+(J6676*J6643))+$L$9</f>
        <v>0.14319999999999755</v>
      </c>
      <c r="L6676" s="8">
        <f t="shared" si="1815"/>
        <v>1</v>
      </c>
      <c r="M6676" s="10">
        <f t="shared" si="1827"/>
        <v>1</v>
      </c>
      <c r="N6676" s="20">
        <f t="shared" si="1816"/>
        <v>0</v>
      </c>
      <c r="O6676" s="20">
        <f t="shared" si="1824"/>
        <v>0</v>
      </c>
      <c r="P6676" s="20">
        <f t="shared" si="1817"/>
        <v>0</v>
      </c>
      <c r="Q6676" s="20">
        <f t="shared" si="1825"/>
        <v>0</v>
      </c>
      <c r="R6676" s="20">
        <f t="shared" si="1819"/>
        <v>0</v>
      </c>
      <c r="S6676" s="20">
        <f t="shared" si="1820"/>
        <v>0</v>
      </c>
      <c r="T6676" s="20">
        <f t="shared" si="1821"/>
        <v>0</v>
      </c>
      <c r="U6676" s="20">
        <f t="shared" si="1826"/>
        <v>0</v>
      </c>
    </row>
    <row r="6677" spans="3:21" ht="19.2" x14ac:dyDescent="0.3">
      <c r="C6677" s="14">
        <v>30</v>
      </c>
      <c r="D6677" s="8">
        <v>4</v>
      </c>
      <c r="E6677" s="8">
        <v>2</v>
      </c>
      <c r="F6677" s="8">
        <v>3</v>
      </c>
      <c r="G6677" s="8">
        <v>9</v>
      </c>
      <c r="H6677" s="8">
        <v>3</v>
      </c>
      <c r="I6677" s="8">
        <v>7</v>
      </c>
      <c r="J6677" s="8">
        <v>4</v>
      </c>
      <c r="K6677" s="9">
        <f>((D6677*D6643)+(E6677*E6643)+(F6677*F6643)+(G6677*G6643)+(H6677*H6643)+(I6677*I6643)+(J6677*J6643))+$L$9</f>
        <v>-0.69080000000000208</v>
      </c>
      <c r="L6677" s="8">
        <f t="shared" si="1815"/>
        <v>-1</v>
      </c>
      <c r="M6677" s="10">
        <f t="shared" si="1827"/>
        <v>-1</v>
      </c>
      <c r="N6677" s="20">
        <f t="shared" si="1816"/>
        <v>0</v>
      </c>
      <c r="O6677" s="20">
        <f t="shared" si="1824"/>
        <v>0</v>
      </c>
      <c r="P6677" s="20">
        <f t="shared" si="1817"/>
        <v>0</v>
      </c>
      <c r="Q6677" s="20">
        <f t="shared" si="1825"/>
        <v>0</v>
      </c>
      <c r="R6677" s="20">
        <f t="shared" si="1819"/>
        <v>0</v>
      </c>
      <c r="S6677" s="20">
        <f t="shared" si="1820"/>
        <v>0</v>
      </c>
      <c r="T6677" s="20">
        <f t="shared" si="1821"/>
        <v>0</v>
      </c>
      <c r="U6677" s="20">
        <f t="shared" si="1826"/>
        <v>0</v>
      </c>
    </row>
    <row r="6678" spans="3:21" ht="19.2" x14ac:dyDescent="0.3">
      <c r="C6678" s="14">
        <v>31</v>
      </c>
      <c r="D6678" s="8">
        <v>4</v>
      </c>
      <c r="E6678" s="8">
        <v>7</v>
      </c>
      <c r="F6678" s="8">
        <v>7</v>
      </c>
      <c r="G6678" s="8">
        <v>6</v>
      </c>
      <c r="H6678" s="8">
        <v>9</v>
      </c>
      <c r="I6678" s="8">
        <v>0</v>
      </c>
      <c r="J6678" s="8">
        <v>6</v>
      </c>
      <c r="K6678" s="9">
        <f>((D6678*D6643)+(E6678*E6643)+(F6678*F6643)+(G6678*G6643)+(H6678*H6643)+(I6678*I6643)+(J6678*J6643))+$L$9</f>
        <v>0.53039999999999932</v>
      </c>
      <c r="L6678" s="8">
        <f t="shared" si="1815"/>
        <v>1</v>
      </c>
      <c r="M6678" s="10">
        <f t="shared" si="1827"/>
        <v>1</v>
      </c>
      <c r="N6678" s="20">
        <f t="shared" si="1816"/>
        <v>0</v>
      </c>
      <c r="O6678" s="20">
        <f t="shared" si="1824"/>
        <v>0</v>
      </c>
      <c r="P6678" s="20">
        <f t="shared" si="1817"/>
        <v>0</v>
      </c>
      <c r="Q6678" s="20">
        <f t="shared" si="1825"/>
        <v>0</v>
      </c>
      <c r="R6678" s="20">
        <f t="shared" si="1819"/>
        <v>0</v>
      </c>
      <c r="S6678" s="20">
        <f t="shared" si="1820"/>
        <v>0</v>
      </c>
      <c r="T6678" s="20">
        <f t="shared" si="1821"/>
        <v>0</v>
      </c>
      <c r="U6678" s="20">
        <f t="shared" si="1826"/>
        <v>0</v>
      </c>
    </row>
    <row r="6679" spans="3:21" ht="19.2" x14ac:dyDescent="0.3">
      <c r="C6679" s="14">
        <v>32</v>
      </c>
      <c r="D6679" s="8">
        <v>4</v>
      </c>
      <c r="E6679" s="8">
        <v>1</v>
      </c>
      <c r="F6679" s="8">
        <v>6</v>
      </c>
      <c r="G6679" s="8">
        <v>1</v>
      </c>
      <c r="H6679" s="8">
        <v>8</v>
      </c>
      <c r="I6679" s="8">
        <v>0</v>
      </c>
      <c r="J6679" s="8">
        <v>6</v>
      </c>
      <c r="K6679" s="9">
        <f>((D6679*D6643)+(E6679*E6643)+(F6679*F6643)+(G6679*G6643)+(H6679*H6643)+(I6679*I6643)+(J6679*J6643))+$L$9</f>
        <v>-0.76199999999999957</v>
      </c>
      <c r="L6679" s="8">
        <f t="shared" si="1815"/>
        <v>-1</v>
      </c>
      <c r="M6679" s="10">
        <f t="shared" si="1827"/>
        <v>-1</v>
      </c>
      <c r="N6679" s="20">
        <f t="shared" si="1816"/>
        <v>0</v>
      </c>
      <c r="O6679" s="20">
        <f t="shared" si="1824"/>
        <v>0</v>
      </c>
      <c r="P6679" s="20">
        <f t="shared" si="1817"/>
        <v>0</v>
      </c>
      <c r="Q6679" s="20">
        <f t="shared" si="1825"/>
        <v>0</v>
      </c>
      <c r="R6679" s="20">
        <f t="shared" si="1819"/>
        <v>0</v>
      </c>
      <c r="S6679" s="20">
        <f t="shared" si="1820"/>
        <v>0</v>
      </c>
      <c r="T6679" s="20">
        <f t="shared" si="1821"/>
        <v>0</v>
      </c>
      <c r="U6679" s="20">
        <f t="shared" si="1826"/>
        <v>0</v>
      </c>
    </row>
    <row r="6680" spans="3:21" ht="19.2" x14ac:dyDescent="0.3">
      <c r="C6680" s="14">
        <v>33</v>
      </c>
      <c r="D6680" s="8">
        <v>5</v>
      </c>
      <c r="E6680" s="8">
        <v>1</v>
      </c>
      <c r="F6680" s="8">
        <v>7</v>
      </c>
      <c r="G6680" s="8">
        <v>8</v>
      </c>
      <c r="H6680" s="8">
        <v>1</v>
      </c>
      <c r="I6680" s="8">
        <v>6</v>
      </c>
      <c r="J6680" s="8">
        <v>9</v>
      </c>
      <c r="K6680" s="9">
        <f>((D6680*D6643)+(E6680*E6643)+(F6680*F6643)+(G6680*G6643)+(H6680*H6643)+(I6680*I6643)+(J6680*J6643))+$L$9</f>
        <v>0.38079999999999714</v>
      </c>
      <c r="L6680" s="8">
        <f t="shared" si="1815"/>
        <v>1</v>
      </c>
      <c r="M6680" s="10">
        <f t="shared" si="1827"/>
        <v>1</v>
      </c>
      <c r="N6680" s="20">
        <f t="shared" si="1816"/>
        <v>0</v>
      </c>
      <c r="O6680" s="20">
        <f t="shared" si="1824"/>
        <v>0</v>
      </c>
      <c r="P6680" s="20">
        <f t="shared" si="1817"/>
        <v>0</v>
      </c>
      <c r="Q6680" s="20">
        <f t="shared" si="1825"/>
        <v>0</v>
      </c>
      <c r="R6680" s="20">
        <f t="shared" si="1819"/>
        <v>0</v>
      </c>
      <c r="S6680" s="20">
        <f t="shared" si="1820"/>
        <v>0</v>
      </c>
      <c r="T6680" s="20">
        <f t="shared" si="1821"/>
        <v>0</v>
      </c>
      <c r="U6680" s="20">
        <f t="shared" si="1826"/>
        <v>0</v>
      </c>
    </row>
    <row r="6681" spans="3:21" ht="19.2" x14ac:dyDescent="0.3">
      <c r="C6681" s="14">
        <v>34</v>
      </c>
      <c r="D6681" s="8">
        <v>4</v>
      </c>
      <c r="E6681" s="8">
        <v>9</v>
      </c>
      <c r="F6681" s="8">
        <v>3</v>
      </c>
      <c r="G6681" s="8">
        <v>7</v>
      </c>
      <c r="H6681" s="8">
        <v>3</v>
      </c>
      <c r="I6681" s="8">
        <v>5</v>
      </c>
      <c r="J6681" s="8">
        <v>9</v>
      </c>
      <c r="K6681" s="9">
        <f>((D6681*D6643)+(E6681*E6643)+(F6681*F6643)+(G6681*G6643)+(H6681*H6643)+(I6681*I6643)+(J6681*J6643))+$L$9</f>
        <v>0.69519999999999627</v>
      </c>
      <c r="L6681" s="8">
        <f t="shared" si="1815"/>
        <v>1</v>
      </c>
      <c r="M6681" s="10">
        <f t="shared" si="1827"/>
        <v>1</v>
      </c>
      <c r="N6681" s="20">
        <f t="shared" si="1816"/>
        <v>0</v>
      </c>
      <c r="O6681" s="20">
        <f t="shared" si="1824"/>
        <v>0</v>
      </c>
      <c r="P6681" s="20">
        <f t="shared" si="1817"/>
        <v>0</v>
      </c>
      <c r="Q6681" s="20">
        <f t="shared" si="1825"/>
        <v>0</v>
      </c>
      <c r="R6681" s="20">
        <f t="shared" si="1819"/>
        <v>0</v>
      </c>
      <c r="S6681" s="20">
        <f t="shared" si="1820"/>
        <v>0</v>
      </c>
      <c r="T6681" s="20">
        <f t="shared" si="1821"/>
        <v>0</v>
      </c>
      <c r="U6681" s="20">
        <f t="shared" si="1826"/>
        <v>0</v>
      </c>
    </row>
    <row r="6682" spans="3:21" ht="19.2" x14ac:dyDescent="0.3">
      <c r="C6682" s="14">
        <v>35</v>
      </c>
      <c r="D6682" s="8">
        <v>4</v>
      </c>
      <c r="E6682" s="8">
        <v>6</v>
      </c>
      <c r="F6682" s="8">
        <v>3</v>
      </c>
      <c r="G6682" s="8">
        <v>3</v>
      </c>
      <c r="H6682" s="8">
        <v>1</v>
      </c>
      <c r="I6682" s="8">
        <v>9</v>
      </c>
      <c r="J6682" s="8">
        <v>3</v>
      </c>
      <c r="K6682" s="9">
        <f>((D6682*D6643)+(E6682*E6643)+(F6682*F6643)+(G6682*G6643)+(H6682*H6643)+(I6682*I6643)+(J6682*J6643))+$L$9</f>
        <v>-0.41560000000000485</v>
      </c>
      <c r="L6682" s="8">
        <f t="shared" si="1815"/>
        <v>-1</v>
      </c>
      <c r="M6682" s="10">
        <f t="shared" si="1827"/>
        <v>-1</v>
      </c>
      <c r="N6682" s="20">
        <f t="shared" si="1816"/>
        <v>0</v>
      </c>
      <c r="O6682" s="20">
        <f t="shared" si="1824"/>
        <v>0</v>
      </c>
      <c r="P6682" s="20">
        <f t="shared" si="1817"/>
        <v>0</v>
      </c>
      <c r="Q6682" s="20">
        <f t="shared" si="1825"/>
        <v>0</v>
      </c>
      <c r="R6682" s="20">
        <f t="shared" si="1819"/>
        <v>0</v>
      </c>
      <c r="S6682" s="20">
        <f t="shared" si="1820"/>
        <v>0</v>
      </c>
      <c r="T6682" s="20">
        <f t="shared" si="1821"/>
        <v>0</v>
      </c>
      <c r="U6682" s="20">
        <f t="shared" si="1826"/>
        <v>0</v>
      </c>
    </row>
    <row r="6683" spans="3:21" ht="19.2" x14ac:dyDescent="0.3">
      <c r="C6683" s="14">
        <v>36</v>
      </c>
      <c r="D6683" s="8">
        <v>4</v>
      </c>
      <c r="E6683" s="8">
        <v>6</v>
      </c>
      <c r="F6683" s="8">
        <v>3</v>
      </c>
      <c r="G6683" s="8">
        <v>6</v>
      </c>
      <c r="H6683" s="8">
        <v>1</v>
      </c>
      <c r="I6683" s="8">
        <v>6</v>
      </c>
      <c r="J6683" s="8">
        <v>2</v>
      </c>
      <c r="K6683" s="9">
        <f>((D6683*D6643)+(E6683*E6643)+(F6683*F6643)+(G6683*G6643)+(H6683*H6643)+(I6683*I6643)+(J6683*J6643))+$L$9</f>
        <v>-0.43880000000000319</v>
      </c>
      <c r="L6683" s="8">
        <f t="shared" si="1815"/>
        <v>-1</v>
      </c>
      <c r="M6683" s="10">
        <f t="shared" si="1827"/>
        <v>-1</v>
      </c>
      <c r="N6683" s="20">
        <f t="shared" si="1816"/>
        <v>0</v>
      </c>
      <c r="O6683" s="20">
        <f t="shared" si="1824"/>
        <v>0</v>
      </c>
      <c r="P6683" s="20">
        <f t="shared" si="1817"/>
        <v>0</v>
      </c>
      <c r="Q6683" s="20">
        <f t="shared" si="1825"/>
        <v>0</v>
      </c>
      <c r="R6683" s="20">
        <f t="shared" si="1819"/>
        <v>0</v>
      </c>
      <c r="S6683" s="20">
        <f t="shared" si="1820"/>
        <v>0</v>
      </c>
      <c r="T6683" s="20">
        <f t="shared" si="1821"/>
        <v>0</v>
      </c>
      <c r="U6683" s="20">
        <f t="shared" si="1826"/>
        <v>0</v>
      </c>
    </row>
    <row r="6684" spans="3:21" ht="19.2" x14ac:dyDescent="0.3">
      <c r="C6684" s="14">
        <v>37</v>
      </c>
      <c r="D6684" s="8">
        <v>4</v>
      </c>
      <c r="E6684" s="8">
        <v>2</v>
      </c>
      <c r="F6684" s="8">
        <v>4</v>
      </c>
      <c r="G6684" s="8">
        <v>4</v>
      </c>
      <c r="H6684" s="8">
        <v>5</v>
      </c>
      <c r="I6684" s="8">
        <v>5</v>
      </c>
      <c r="J6684" s="8">
        <v>8</v>
      </c>
      <c r="K6684" s="9">
        <f>((D6684*D6643)+(E6684*E6643)+(F6684*F6643)+(G6684*G6643)+(H6684*H6643)+(I6684*I6643)+(J6684*J6643))+$L$9</f>
        <v>-0.48600000000000154</v>
      </c>
      <c r="L6684" s="8">
        <f t="shared" si="1815"/>
        <v>-1</v>
      </c>
      <c r="M6684" s="10">
        <f t="shared" si="1827"/>
        <v>-1</v>
      </c>
      <c r="N6684" s="20">
        <f t="shared" si="1816"/>
        <v>0</v>
      </c>
      <c r="O6684" s="20">
        <f t="shared" si="1824"/>
        <v>0</v>
      </c>
      <c r="P6684" s="20">
        <f t="shared" si="1817"/>
        <v>0</v>
      </c>
      <c r="Q6684" s="20">
        <f t="shared" si="1825"/>
        <v>0</v>
      </c>
      <c r="R6684" s="20">
        <f t="shared" si="1819"/>
        <v>0</v>
      </c>
      <c r="S6684" s="20">
        <f t="shared" si="1820"/>
        <v>0</v>
      </c>
      <c r="T6684" s="20">
        <f t="shared" si="1821"/>
        <v>0</v>
      </c>
      <c r="U6684" s="20">
        <f t="shared" si="1826"/>
        <v>0</v>
      </c>
    </row>
    <row r="6685" spans="3:21" ht="19.2" x14ac:dyDescent="0.3">
      <c r="C6685" s="14">
        <v>38</v>
      </c>
      <c r="D6685" s="8">
        <v>4</v>
      </c>
      <c r="E6685" s="8">
        <v>4</v>
      </c>
      <c r="F6685" s="8">
        <v>0</v>
      </c>
      <c r="G6685" s="8">
        <v>1</v>
      </c>
      <c r="H6685" s="8">
        <v>7</v>
      </c>
      <c r="I6685" s="8">
        <v>8</v>
      </c>
      <c r="J6685" s="8">
        <v>8</v>
      </c>
      <c r="K6685" s="9">
        <f>((D6685*D6643)+(E6685*E6643)+(F6685*F6643)+(G6685*G6643)+(H6685*H6643)+(I6685*I6643)+(J6685*J6643))+$L$9</f>
        <v>-0.2444000000000015</v>
      </c>
      <c r="L6685" s="8">
        <f t="shared" si="1815"/>
        <v>-1</v>
      </c>
      <c r="M6685" s="10">
        <f t="shared" si="1827"/>
        <v>-1</v>
      </c>
      <c r="N6685" s="20">
        <f t="shared" si="1816"/>
        <v>0</v>
      </c>
      <c r="O6685" s="20">
        <f t="shared" si="1824"/>
        <v>0</v>
      </c>
      <c r="P6685" s="20">
        <f t="shared" si="1817"/>
        <v>0</v>
      </c>
      <c r="Q6685" s="20">
        <f t="shared" si="1825"/>
        <v>0</v>
      </c>
      <c r="R6685" s="20">
        <f t="shared" si="1819"/>
        <v>0</v>
      </c>
      <c r="S6685" s="20">
        <f t="shared" si="1820"/>
        <v>0</v>
      </c>
      <c r="T6685" s="20">
        <f t="shared" si="1821"/>
        <v>0</v>
      </c>
      <c r="U6685" s="20">
        <f t="shared" si="1826"/>
        <v>0</v>
      </c>
    </row>
    <row r="6686" spans="3:21" ht="19.2" x14ac:dyDescent="0.3">
      <c r="C6686" s="14">
        <v>39</v>
      </c>
      <c r="D6686" s="8">
        <v>5</v>
      </c>
      <c r="E6686" s="8">
        <v>2</v>
      </c>
      <c r="F6686" s="8">
        <v>9</v>
      </c>
      <c r="G6686" s="8">
        <v>1</v>
      </c>
      <c r="H6686" s="8">
        <v>6</v>
      </c>
      <c r="I6686" s="8">
        <v>6</v>
      </c>
      <c r="J6686" s="8">
        <v>1</v>
      </c>
      <c r="K6686" s="9">
        <f>((D6686*D6643)+(E6686*E6643)+(F6686*F6643)+(G6686*G6643)+(H6686*H6643)+(I6686*I6643)+(J6686*J6643))+$L$9</f>
        <v>9.1599999999997017E-2</v>
      </c>
      <c r="L6686" s="8">
        <f t="shared" si="1815"/>
        <v>1</v>
      </c>
      <c r="M6686" s="10">
        <f t="shared" si="1827"/>
        <v>1</v>
      </c>
      <c r="N6686" s="20">
        <f t="shared" si="1816"/>
        <v>0</v>
      </c>
      <c r="O6686" s="20">
        <f t="shared" si="1824"/>
        <v>0</v>
      </c>
      <c r="P6686" s="20">
        <f t="shared" si="1817"/>
        <v>0</v>
      </c>
      <c r="Q6686" s="20">
        <f t="shared" si="1825"/>
        <v>0</v>
      </c>
      <c r="R6686" s="20">
        <f t="shared" si="1819"/>
        <v>0</v>
      </c>
      <c r="S6686" s="20">
        <f t="shared" si="1820"/>
        <v>0</v>
      </c>
      <c r="T6686" s="20">
        <f t="shared" si="1821"/>
        <v>0</v>
      </c>
      <c r="U6686" s="20">
        <f t="shared" si="1826"/>
        <v>0</v>
      </c>
    </row>
    <row r="6687" spans="3:21" ht="19.2" x14ac:dyDescent="0.3">
      <c r="C6687" s="14">
        <v>40</v>
      </c>
      <c r="D6687" s="8">
        <v>5</v>
      </c>
      <c r="E6687" s="8">
        <v>1</v>
      </c>
      <c r="F6687" s="8">
        <v>7</v>
      </c>
      <c r="G6687" s="8">
        <v>1</v>
      </c>
      <c r="H6687" s="8">
        <v>1</v>
      </c>
      <c r="I6687" s="8">
        <v>6</v>
      </c>
      <c r="J6687" s="8">
        <v>5</v>
      </c>
      <c r="K6687" s="9">
        <f>((D6687*D6643)+(E6687*E6643)+(F6687*F6643)+(G6687*G6643)+(H6687*H6643)+(I6687*I6643)+(J6687*J6643))+$L$9</f>
        <v>-0.18120000000000402</v>
      </c>
      <c r="L6687" s="8">
        <f t="shared" si="1815"/>
        <v>-1</v>
      </c>
      <c r="M6687" s="10">
        <f t="shared" si="1827"/>
        <v>1</v>
      </c>
      <c r="N6687" s="20">
        <f t="shared" si="1816"/>
        <v>2</v>
      </c>
      <c r="O6687" s="20">
        <f t="shared" si="1824"/>
        <v>0.1</v>
      </c>
      <c r="P6687" s="20">
        <f t="shared" si="1817"/>
        <v>0.02</v>
      </c>
      <c r="Q6687" s="20">
        <f t="shared" si="1825"/>
        <v>0.14000000000000001</v>
      </c>
      <c r="R6687" s="20">
        <f t="shared" si="1819"/>
        <v>0.02</v>
      </c>
      <c r="S6687" s="20">
        <f t="shared" si="1820"/>
        <v>0.02</v>
      </c>
      <c r="T6687" s="20">
        <f t="shared" si="1821"/>
        <v>0.12</v>
      </c>
      <c r="U6687" s="20">
        <f t="shared" si="1826"/>
        <v>0.1</v>
      </c>
    </row>
    <row r="6688" spans="3:21" ht="19.2" x14ac:dyDescent="0.3">
      <c r="C6688" s="14">
        <v>41</v>
      </c>
      <c r="D6688" s="8">
        <v>3</v>
      </c>
      <c r="E6688" s="8">
        <v>8</v>
      </c>
      <c r="F6688" s="8">
        <v>0</v>
      </c>
      <c r="G6688" s="8">
        <v>0</v>
      </c>
      <c r="H6688" s="8">
        <v>4</v>
      </c>
      <c r="I6688" s="8">
        <v>2</v>
      </c>
      <c r="J6688" s="8">
        <v>3</v>
      </c>
      <c r="K6688" s="9">
        <f>((D6688*D6643)+(E6688*E6643)+(F6688*F6643)+(G6688*G6643)+(H6688*H6643)+(I6688*I6643)+(J6688*J6643))+$L$9</f>
        <v>-1.2100000000000017</v>
      </c>
      <c r="L6688" s="8">
        <f t="shared" si="1815"/>
        <v>-1</v>
      </c>
      <c r="M6688" s="10">
        <f t="shared" si="1827"/>
        <v>-1</v>
      </c>
      <c r="N6688" s="20">
        <f t="shared" si="1816"/>
        <v>0</v>
      </c>
      <c r="O6688" s="20">
        <f t="shared" si="1824"/>
        <v>0</v>
      </c>
      <c r="P6688" s="20">
        <f t="shared" si="1817"/>
        <v>0</v>
      </c>
      <c r="Q6688" s="20">
        <f t="shared" si="1825"/>
        <v>0</v>
      </c>
      <c r="R6688" s="20">
        <f t="shared" si="1819"/>
        <v>0</v>
      </c>
      <c r="S6688" s="20">
        <f t="shared" si="1820"/>
        <v>0</v>
      </c>
      <c r="T6688" s="20">
        <f t="shared" si="1821"/>
        <v>0</v>
      </c>
      <c r="U6688" s="20">
        <f t="shared" si="1826"/>
        <v>0</v>
      </c>
    </row>
    <row r="6689" spans="3:21" ht="19.2" x14ac:dyDescent="0.3">
      <c r="C6689" s="14">
        <v>42</v>
      </c>
      <c r="D6689" s="8">
        <v>4</v>
      </c>
      <c r="E6689" s="8">
        <v>7</v>
      </c>
      <c r="F6689" s="8">
        <v>8</v>
      </c>
      <c r="G6689" s="8">
        <v>8</v>
      </c>
      <c r="H6689" s="8">
        <v>6</v>
      </c>
      <c r="I6689" s="8">
        <v>4</v>
      </c>
      <c r="J6689" s="8">
        <v>1</v>
      </c>
      <c r="K6689" s="9">
        <f>((D6689*D6643)+(E6689*E6643)+(F6689*F6643)+(G6689*G6643)+(H6689*H6643)+(I6689*I6643)+(J6689*J6643))+$L$9</f>
        <v>0.20319999999999716</v>
      </c>
      <c r="L6689" s="8">
        <f t="shared" si="1815"/>
        <v>1</v>
      </c>
      <c r="M6689" s="10">
        <f t="shared" si="1827"/>
        <v>1</v>
      </c>
      <c r="N6689" s="20">
        <f t="shared" si="1816"/>
        <v>0</v>
      </c>
      <c r="O6689" s="20">
        <f t="shared" si="1824"/>
        <v>0</v>
      </c>
      <c r="P6689" s="20">
        <f t="shared" si="1817"/>
        <v>0</v>
      </c>
      <c r="Q6689" s="20">
        <f t="shared" si="1825"/>
        <v>0</v>
      </c>
      <c r="R6689" s="20">
        <f t="shared" si="1819"/>
        <v>0</v>
      </c>
      <c r="S6689" s="20">
        <f t="shared" si="1820"/>
        <v>0</v>
      </c>
      <c r="T6689" s="20">
        <f t="shared" si="1821"/>
        <v>0</v>
      </c>
      <c r="U6689" s="20">
        <f t="shared" si="1826"/>
        <v>0</v>
      </c>
    </row>
    <row r="6690" spans="3:21" ht="19.2" x14ac:dyDescent="0.3">
      <c r="C6690" s="14">
        <v>43</v>
      </c>
      <c r="D6690" s="8">
        <v>5</v>
      </c>
      <c r="E6690" s="8">
        <v>3</v>
      </c>
      <c r="F6690" s="8">
        <v>0</v>
      </c>
      <c r="G6690" s="8">
        <v>7</v>
      </c>
      <c r="H6690" s="8">
        <v>8</v>
      </c>
      <c r="I6690" s="8">
        <v>8</v>
      </c>
      <c r="J6690" s="8">
        <v>4</v>
      </c>
      <c r="K6690" s="9">
        <f>((D6690*D6643)+(E6690*E6643)+(F6690*F6643)+(G6690*G6643)+(H6690*H6643)+(I6690*I6643)+(J6690*J6643))+$L$9</f>
        <v>0.50839999999999996</v>
      </c>
      <c r="L6690" s="8">
        <f t="shared" si="1815"/>
        <v>1</v>
      </c>
      <c r="M6690" s="10">
        <f t="shared" si="1827"/>
        <v>1</v>
      </c>
      <c r="N6690" s="20">
        <f t="shared" si="1816"/>
        <v>0</v>
      </c>
      <c r="O6690" s="20">
        <f t="shared" si="1824"/>
        <v>0</v>
      </c>
      <c r="P6690" s="20">
        <f t="shared" si="1817"/>
        <v>0</v>
      </c>
      <c r="Q6690" s="20">
        <f t="shared" si="1825"/>
        <v>0</v>
      </c>
      <c r="R6690" s="20">
        <f t="shared" si="1819"/>
        <v>0</v>
      </c>
      <c r="S6690" s="20">
        <f t="shared" si="1820"/>
        <v>0</v>
      </c>
      <c r="T6690" s="20">
        <f t="shared" si="1821"/>
        <v>0</v>
      </c>
      <c r="U6690" s="20">
        <f t="shared" si="1826"/>
        <v>0</v>
      </c>
    </row>
    <row r="6691" spans="3:21" ht="19.2" x14ac:dyDescent="0.3">
      <c r="C6691" s="14">
        <v>44</v>
      </c>
      <c r="D6691" s="8">
        <v>3</v>
      </c>
      <c r="E6691" s="8">
        <v>6</v>
      </c>
      <c r="F6691" s="8">
        <v>9</v>
      </c>
      <c r="G6691" s="8">
        <v>3</v>
      </c>
      <c r="H6691" s="8">
        <v>6</v>
      </c>
      <c r="I6691" s="8">
        <v>2</v>
      </c>
      <c r="J6691" s="8">
        <v>1</v>
      </c>
      <c r="K6691" s="9">
        <f>((D6691*D6643)+(E6691*E6643)+(F6691*F6643)+(G6691*G6643)+(H6691*H6643)+(I6691*I6643)+(J6691*J6643))+$L$9</f>
        <v>-1.0692000000000021</v>
      </c>
      <c r="L6691" s="8">
        <f t="shared" si="1815"/>
        <v>-1</v>
      </c>
      <c r="M6691" s="10">
        <f t="shared" si="1827"/>
        <v>-1</v>
      </c>
      <c r="N6691" s="20">
        <f t="shared" si="1816"/>
        <v>0</v>
      </c>
      <c r="O6691" s="20">
        <f t="shared" si="1824"/>
        <v>0</v>
      </c>
      <c r="P6691" s="20">
        <f t="shared" si="1817"/>
        <v>0</v>
      </c>
      <c r="Q6691" s="20">
        <f t="shared" si="1825"/>
        <v>0</v>
      </c>
      <c r="R6691" s="20">
        <f t="shared" si="1819"/>
        <v>0</v>
      </c>
      <c r="S6691" s="20">
        <f t="shared" si="1820"/>
        <v>0</v>
      </c>
      <c r="T6691" s="20">
        <f t="shared" si="1821"/>
        <v>0</v>
      </c>
      <c r="U6691" s="20">
        <f t="shared" si="1826"/>
        <v>0</v>
      </c>
    </row>
    <row r="6692" spans="3:21" ht="19.2" x14ac:dyDescent="0.3">
      <c r="C6692" s="14">
        <v>45</v>
      </c>
      <c r="D6692" s="8">
        <v>4</v>
      </c>
      <c r="E6692" s="8">
        <v>4</v>
      </c>
      <c r="F6692" s="8">
        <v>6</v>
      </c>
      <c r="G6692" s="8">
        <v>1</v>
      </c>
      <c r="H6692" s="8">
        <v>0</v>
      </c>
      <c r="I6692" s="8">
        <v>0</v>
      </c>
      <c r="J6692" s="8">
        <v>3</v>
      </c>
      <c r="K6692" s="9">
        <f>((D6692*D6643)+(E6692*E6643)+(F6692*F6643)+(G6692*G6643)+(H6692*H6643)+(I6692*I6643)+(J6692*J6643))+$L$9</f>
        <v>-0.97600000000000176</v>
      </c>
      <c r="L6692" s="8">
        <f t="shared" si="1815"/>
        <v>-1</v>
      </c>
      <c r="M6692" s="10">
        <f t="shared" si="1827"/>
        <v>-1</v>
      </c>
      <c r="N6692" s="20">
        <f t="shared" si="1816"/>
        <v>0</v>
      </c>
      <c r="O6692" s="20">
        <f t="shared" si="1824"/>
        <v>0</v>
      </c>
      <c r="P6692" s="20">
        <f t="shared" si="1817"/>
        <v>0</v>
      </c>
      <c r="Q6692" s="20">
        <f t="shared" si="1825"/>
        <v>0</v>
      </c>
      <c r="R6692" s="20">
        <f t="shared" si="1819"/>
        <v>0</v>
      </c>
      <c r="S6692" s="20">
        <f t="shared" si="1820"/>
        <v>0</v>
      </c>
      <c r="T6692" s="20">
        <f t="shared" si="1821"/>
        <v>0</v>
      </c>
      <c r="U6692" s="20">
        <f t="shared" si="1826"/>
        <v>0</v>
      </c>
    </row>
    <row r="6693" spans="3:21" ht="19.2" x14ac:dyDescent="0.3">
      <c r="C6693" s="14">
        <v>46</v>
      </c>
      <c r="D6693" s="8">
        <v>4</v>
      </c>
      <c r="E6693" s="8">
        <v>6</v>
      </c>
      <c r="F6693" s="8">
        <v>0</v>
      </c>
      <c r="G6693" s="8">
        <v>0</v>
      </c>
      <c r="H6693" s="8">
        <v>9</v>
      </c>
      <c r="I6693" s="8">
        <v>8</v>
      </c>
      <c r="J6693" s="8">
        <v>7</v>
      </c>
      <c r="K6693" s="9">
        <f>((D6693*D6643)+(E6693*E6643)+(F6693*F6643)+(G6693*G6643)+(H6693*H6643)+(I6693*I6643)+(J6693*J6643))+$L$9</f>
        <v>9.9199999999997956E-2</v>
      </c>
      <c r="L6693" s="8">
        <f t="shared" si="1815"/>
        <v>1</v>
      </c>
      <c r="M6693" s="10">
        <f t="shared" si="1827"/>
        <v>-1</v>
      </c>
      <c r="N6693" s="20">
        <f t="shared" si="1816"/>
        <v>-2</v>
      </c>
      <c r="O6693" s="20">
        <f>N6693*$D$2*D6693</f>
        <v>-0.08</v>
      </c>
      <c r="P6693" s="20">
        <f t="shared" si="1817"/>
        <v>-0.12</v>
      </c>
      <c r="Q6693" s="20">
        <f t="shared" si="1825"/>
        <v>0</v>
      </c>
      <c r="R6693" s="20">
        <f t="shared" si="1819"/>
        <v>0</v>
      </c>
      <c r="S6693" s="20">
        <f t="shared" si="1820"/>
        <v>-0.18</v>
      </c>
      <c r="T6693" s="20">
        <f t="shared" si="1821"/>
        <v>-0.16</v>
      </c>
      <c r="U6693" s="20">
        <f t="shared" si="1826"/>
        <v>-0.14000000000000001</v>
      </c>
    </row>
    <row r="6694" spans="3:21" ht="19.2" x14ac:dyDescent="0.3">
      <c r="C6694" s="14">
        <v>47</v>
      </c>
      <c r="D6694" s="8">
        <v>4</v>
      </c>
      <c r="E6694" s="8">
        <v>9</v>
      </c>
      <c r="F6694" s="8">
        <v>4</v>
      </c>
      <c r="G6694" s="8">
        <v>0</v>
      </c>
      <c r="H6694" s="8">
        <v>0</v>
      </c>
      <c r="I6694" s="8">
        <v>2</v>
      </c>
      <c r="J6694" s="8">
        <v>3</v>
      </c>
      <c r="K6694" s="9">
        <f>((D6694*D6643)+(E6694*E6643)+(F6694*F6643)+(G6694*G6643)+(H6694*H6643)+(I6694*I6643)+(J6694*J6643))+$L$9</f>
        <v>-0.22480000000000455</v>
      </c>
      <c r="L6694" s="8">
        <f t="shared" si="1815"/>
        <v>-1</v>
      </c>
      <c r="M6694" s="10">
        <f t="shared" si="1827"/>
        <v>1</v>
      </c>
      <c r="N6694" s="20">
        <f t="shared" si="1816"/>
        <v>2</v>
      </c>
      <c r="O6694" s="20">
        <f t="shared" ref="O6694:O6695" si="1828">N6694*$D$2*D6694</f>
        <v>0.08</v>
      </c>
      <c r="P6694" s="20">
        <f t="shared" si="1817"/>
        <v>0.18</v>
      </c>
      <c r="Q6694" s="20">
        <f t="shared" si="1825"/>
        <v>0.08</v>
      </c>
      <c r="R6694" s="20">
        <f t="shared" si="1819"/>
        <v>0</v>
      </c>
      <c r="S6694" s="20">
        <f t="shared" si="1820"/>
        <v>0</v>
      </c>
      <c r="T6694" s="20">
        <f t="shared" si="1821"/>
        <v>0.04</v>
      </c>
      <c r="U6694" s="20">
        <f t="shared" si="1826"/>
        <v>0.06</v>
      </c>
    </row>
    <row r="6695" spans="3:21" ht="19.2" x14ac:dyDescent="0.3">
      <c r="C6695" s="14">
        <v>48</v>
      </c>
      <c r="D6695" s="8">
        <v>4</v>
      </c>
      <c r="E6695" s="8">
        <v>6</v>
      </c>
      <c r="F6695" s="8">
        <v>5</v>
      </c>
      <c r="G6695" s="8">
        <v>7</v>
      </c>
      <c r="H6695" s="8">
        <v>3</v>
      </c>
      <c r="I6695" s="8">
        <v>8</v>
      </c>
      <c r="J6695" s="8">
        <v>0</v>
      </c>
      <c r="K6695" s="9">
        <f>((D6695*D6643)+(E6695*E6643)+(F6695*F6643)+(G6695*G6643)+(H6695*H6643)+(I6695*I6643)+(J6695*J6643))+$L$9</f>
        <v>-0.2880000000000047</v>
      </c>
      <c r="L6695" s="8">
        <f t="shared" si="1815"/>
        <v>-1</v>
      </c>
      <c r="M6695" s="10">
        <f t="shared" si="1827"/>
        <v>-1</v>
      </c>
      <c r="N6695" s="20">
        <f t="shared" si="1816"/>
        <v>0</v>
      </c>
      <c r="O6695" s="20">
        <f t="shared" si="1828"/>
        <v>0</v>
      </c>
      <c r="P6695" s="20">
        <f t="shared" si="1817"/>
        <v>0</v>
      </c>
      <c r="Q6695" s="20">
        <f t="shared" si="1825"/>
        <v>0</v>
      </c>
      <c r="R6695" s="20">
        <f t="shared" si="1819"/>
        <v>0</v>
      </c>
      <c r="S6695" s="20">
        <f t="shared" si="1820"/>
        <v>0</v>
      </c>
      <c r="T6695" s="20">
        <f t="shared" si="1821"/>
        <v>0</v>
      </c>
      <c r="U6695" s="20">
        <f t="shared" si="1826"/>
        <v>0</v>
      </c>
    </row>
    <row r="6696" spans="3:21" ht="19.2" x14ac:dyDescent="0.3">
      <c r="C6696" s="14">
        <v>49</v>
      </c>
      <c r="D6696" s="8">
        <v>4</v>
      </c>
      <c r="E6696" s="8">
        <v>7</v>
      </c>
      <c r="F6696" s="8">
        <v>7</v>
      </c>
      <c r="G6696" s="8">
        <v>4</v>
      </c>
      <c r="H6696" s="8">
        <v>4</v>
      </c>
      <c r="I6696" s="8">
        <v>2</v>
      </c>
      <c r="J6696" s="8">
        <v>5</v>
      </c>
      <c r="K6696" s="9">
        <f>((D6696*D6643)+(E6696*E6643)+(F6696*F6643)+(G6696*G6643)+(H6696*H6643)+(I6696*I6643)+(J6696*J6643))+$L$9</f>
        <v>0.11719999999999686</v>
      </c>
      <c r="L6696" s="8">
        <f t="shared" si="1815"/>
        <v>1</v>
      </c>
      <c r="M6696" s="10">
        <f t="shared" si="1827"/>
        <v>1</v>
      </c>
      <c r="N6696" s="20">
        <f t="shared" si="1816"/>
        <v>0</v>
      </c>
      <c r="O6696" s="20">
        <f>N6696*$D$2*D6696</f>
        <v>0</v>
      </c>
      <c r="P6696" s="20">
        <f t="shared" si="1817"/>
        <v>0</v>
      </c>
      <c r="Q6696" s="20">
        <f t="shared" si="1825"/>
        <v>0</v>
      </c>
      <c r="R6696" s="20">
        <f t="shared" si="1819"/>
        <v>0</v>
      </c>
      <c r="S6696" s="20">
        <f t="shared" si="1820"/>
        <v>0</v>
      </c>
      <c r="T6696" s="20">
        <f t="shared" si="1821"/>
        <v>0</v>
      </c>
      <c r="U6696" s="20">
        <f t="shared" si="1826"/>
        <v>0</v>
      </c>
    </row>
    <row r="6697" spans="3:21" ht="19.2" x14ac:dyDescent="0.3">
      <c r="C6697" s="14">
        <v>50</v>
      </c>
      <c r="D6697" s="8">
        <v>5</v>
      </c>
      <c r="E6697" s="8">
        <v>1</v>
      </c>
      <c r="F6697" s="8">
        <v>2</v>
      </c>
      <c r="G6697" s="8">
        <v>0</v>
      </c>
      <c r="H6697" s="8">
        <v>7</v>
      </c>
      <c r="I6697" s="8">
        <v>1</v>
      </c>
      <c r="J6697" s="8">
        <v>6</v>
      </c>
      <c r="K6697" s="9">
        <f>((D6697*D6643)+(E6697*E6643)+(F6697*F6643)+(G6697*G6643)+(H6697*H6643)+(I6697*I6643)+(J6697*J6643))+$L$9</f>
        <v>-0.10159999999999947</v>
      </c>
      <c r="L6697" s="8">
        <f t="shared" si="1815"/>
        <v>-1</v>
      </c>
      <c r="M6697" s="10">
        <f t="shared" si="1827"/>
        <v>1</v>
      </c>
      <c r="N6697" s="20">
        <f t="shared" si="1816"/>
        <v>2</v>
      </c>
      <c r="O6697" s="20">
        <f t="shared" ref="O6697" si="1829">N6697*$D$2*D6697</f>
        <v>0.1</v>
      </c>
      <c r="P6697" s="20">
        <f t="shared" si="1817"/>
        <v>0.02</v>
      </c>
      <c r="Q6697" s="20">
        <f t="shared" si="1825"/>
        <v>0.04</v>
      </c>
      <c r="R6697" s="20">
        <f t="shared" si="1819"/>
        <v>0</v>
      </c>
      <c r="S6697" s="20">
        <f t="shared" si="1820"/>
        <v>0.14000000000000001</v>
      </c>
      <c r="T6697" s="20">
        <f t="shared" si="1821"/>
        <v>0.02</v>
      </c>
      <c r="U6697" s="20">
        <f t="shared" si="1826"/>
        <v>0.12</v>
      </c>
    </row>
    <row r="6698" spans="3:21" ht="19.2" x14ac:dyDescent="0.3">
      <c r="C6698" s="12"/>
      <c r="D6698" s="12"/>
      <c r="E6698" s="12"/>
      <c r="F6698" s="12"/>
      <c r="G6698" s="12"/>
      <c r="H6698" s="12"/>
      <c r="I6698" s="12"/>
      <c r="J6698" s="12"/>
      <c r="K6698" s="12"/>
      <c r="L6698" s="58" t="s">
        <v>37</v>
      </c>
      <c r="M6698" s="58"/>
      <c r="N6698" s="24">
        <f>SUM(N6648:N6697)</f>
        <v>-2</v>
      </c>
      <c r="O6698" s="23">
        <f>AVERAGE(O6648:O6697)</f>
        <v>0</v>
      </c>
      <c r="P6698" s="23">
        <f t="shared" ref="P6698:U6698" si="1830">AVERAGE(P6648:P6697)</f>
        <v>-6.4000000000000003E-3</v>
      </c>
      <c r="Q6698" s="23">
        <f t="shared" si="1830"/>
        <v>-8.3999999999999977E-3</v>
      </c>
      <c r="R6698" s="23">
        <f t="shared" si="1830"/>
        <v>-6.3999999999999994E-3</v>
      </c>
      <c r="S6698" s="23">
        <f t="shared" si="1830"/>
        <v>-9.9999999999999985E-3</v>
      </c>
      <c r="T6698" s="23">
        <f t="shared" si="1830"/>
        <v>-6.4000000000000003E-3</v>
      </c>
      <c r="U6698" s="23">
        <f t="shared" si="1830"/>
        <v>-7.6E-3</v>
      </c>
    </row>
    <row r="6699" spans="3:21" ht="19.2" x14ac:dyDescent="0.3">
      <c r="C6699" s="12"/>
      <c r="D6699" s="12"/>
      <c r="E6699" s="12"/>
      <c r="F6699" s="12"/>
      <c r="G6699" s="12"/>
      <c r="H6699" s="12"/>
      <c r="I6699" s="12"/>
      <c r="J6699" s="12"/>
      <c r="K6699" s="12"/>
      <c r="L6699" s="56" t="s">
        <v>38</v>
      </c>
      <c r="M6699" s="56"/>
      <c r="N6699" s="57">
        <f>SUMSQ(N6648:N6697)</f>
        <v>44</v>
      </c>
      <c r="O6699" s="12"/>
      <c r="P6699" s="12"/>
      <c r="Q6699" s="12"/>
      <c r="R6699" s="12"/>
      <c r="S6699" s="12"/>
      <c r="T6699" s="12"/>
      <c r="U6699" s="12"/>
    </row>
    <row r="6700" spans="3:21" x14ac:dyDescent="0.3">
      <c r="L6700" s="56"/>
      <c r="M6700" s="56"/>
      <c r="N6700" s="57"/>
    </row>
    <row r="6701" spans="3:21" x14ac:dyDescent="0.3">
      <c r="C6701" s="6"/>
    </row>
    <row r="6703" spans="3:21" ht="20.399999999999999" x14ac:dyDescent="0.45">
      <c r="C6703" s="21"/>
      <c r="D6703" s="59" t="s">
        <v>18</v>
      </c>
      <c r="E6703" s="59"/>
      <c r="F6703" s="59"/>
      <c r="G6703" s="59"/>
      <c r="H6703" s="59"/>
      <c r="I6703" s="59"/>
      <c r="J6703" s="59"/>
      <c r="K6703" s="60" t="s">
        <v>41</v>
      </c>
      <c r="L6703" s="61"/>
      <c r="M6703" s="28">
        <v>109</v>
      </c>
      <c r="N6703" s="26"/>
    </row>
    <row r="6704" spans="3:21" ht="19.2" x14ac:dyDescent="0.45">
      <c r="C6704" s="25"/>
      <c r="D6704" s="22" t="s">
        <v>10</v>
      </c>
      <c r="E6704" s="22" t="s">
        <v>11</v>
      </c>
      <c r="F6704" s="22" t="s">
        <v>12</v>
      </c>
      <c r="G6704" s="22" t="s">
        <v>13</v>
      </c>
      <c r="H6704" s="22" t="s">
        <v>14</v>
      </c>
      <c r="I6704" s="22" t="s">
        <v>15</v>
      </c>
      <c r="J6704" s="22" t="s">
        <v>16</v>
      </c>
      <c r="L6704" s="27" t="s">
        <v>23</v>
      </c>
    </row>
    <row r="6705" spans="3:21" ht="19.2" x14ac:dyDescent="0.45">
      <c r="C6705" s="16" t="s">
        <v>39</v>
      </c>
      <c r="D6705" s="11">
        <f t="shared" ref="D6705:J6705" si="1831">O6698+D6643</f>
        <v>0.9032</v>
      </c>
      <c r="E6705" s="11">
        <f t="shared" si="1831"/>
        <v>0.15879999999999972</v>
      </c>
      <c r="F6705" s="11">
        <f t="shared" si="1831"/>
        <v>3.2799999999999774E-2</v>
      </c>
      <c r="G6705" s="11">
        <f t="shared" si="1831"/>
        <v>3.3200000000000118E-2</v>
      </c>
      <c r="H6705" s="11">
        <f t="shared" si="1831"/>
        <v>5.200000000000024E-2</v>
      </c>
      <c r="I6705" s="11">
        <f t="shared" si="1831"/>
        <v>1.7199999999999601E-2</v>
      </c>
      <c r="J6705" s="11">
        <f t="shared" si="1831"/>
        <v>6.3600000000000059E-2</v>
      </c>
      <c r="L6705" s="13">
        <v>-3.72</v>
      </c>
    </row>
    <row r="6706" spans="3:21" x14ac:dyDescent="0.3">
      <c r="P6706" s="5"/>
    </row>
    <row r="6708" spans="3:21" ht="19.2" x14ac:dyDescent="0.3">
      <c r="C6708" s="8"/>
      <c r="D6708" s="59" t="s">
        <v>17</v>
      </c>
      <c r="E6708" s="59"/>
      <c r="F6708" s="59"/>
      <c r="G6708" s="59"/>
      <c r="H6708" s="59"/>
      <c r="I6708" s="59"/>
      <c r="J6708" s="59"/>
      <c r="K6708" s="62"/>
      <c r="L6708" s="62"/>
      <c r="M6708" s="62"/>
      <c r="N6708" s="62"/>
      <c r="O6708" s="63" t="s">
        <v>24</v>
      </c>
      <c r="P6708" s="64"/>
      <c r="Q6708" s="64"/>
      <c r="R6708" s="64"/>
      <c r="S6708" s="64"/>
      <c r="T6708" s="64"/>
      <c r="U6708" s="64"/>
    </row>
    <row r="6709" spans="3:21" ht="19.2" x14ac:dyDescent="0.3">
      <c r="C6709" s="16" t="s">
        <v>40</v>
      </c>
      <c r="D6709" s="22" t="s">
        <v>10</v>
      </c>
      <c r="E6709" s="22" t="s">
        <v>11</v>
      </c>
      <c r="F6709" s="22" t="s">
        <v>12</v>
      </c>
      <c r="G6709" s="22" t="s">
        <v>13</v>
      </c>
      <c r="H6709" s="22" t="s">
        <v>14</v>
      </c>
      <c r="I6709" s="22" t="s">
        <v>15</v>
      </c>
      <c r="J6709" s="22" t="s">
        <v>16</v>
      </c>
      <c r="K6709" s="17" t="s">
        <v>19</v>
      </c>
      <c r="L6709" s="16" t="s">
        <v>20</v>
      </c>
      <c r="M6709" s="16" t="s">
        <v>21</v>
      </c>
      <c r="N6709" s="18" t="s">
        <v>22</v>
      </c>
      <c r="O6709" s="15" t="s">
        <v>25</v>
      </c>
      <c r="P6709" s="15" t="s">
        <v>26</v>
      </c>
      <c r="Q6709" s="15" t="s">
        <v>27</v>
      </c>
      <c r="R6709" s="15" t="s">
        <v>28</v>
      </c>
      <c r="S6709" s="15" t="s">
        <v>29</v>
      </c>
      <c r="T6709" s="15" t="s">
        <v>30</v>
      </c>
      <c r="U6709" s="15" t="s">
        <v>31</v>
      </c>
    </row>
    <row r="6710" spans="3:21" ht="19.2" x14ac:dyDescent="0.3">
      <c r="C6710" s="14">
        <v>1</v>
      </c>
      <c r="D6710" s="8">
        <v>4</v>
      </c>
      <c r="E6710" s="8">
        <v>7</v>
      </c>
      <c r="F6710" s="8">
        <v>1</v>
      </c>
      <c r="G6710" s="8">
        <v>2</v>
      </c>
      <c r="H6710" s="8">
        <v>9</v>
      </c>
      <c r="I6710" s="8">
        <v>3</v>
      </c>
      <c r="J6710" s="8">
        <v>5</v>
      </c>
      <c r="K6710" s="9">
        <f>((D6710*D6705)+(E6710*E6705)+(F6710*F6705)+(G6710*G6705)+(H6710*H6705)+(I6710*I6705)+(J6710*J6705))+$L$9</f>
        <v>-8.8800000000001766E-2</v>
      </c>
      <c r="L6710" s="8">
        <f>IF(K6710&gt;=0,$D$3,$D$4)</f>
        <v>-1</v>
      </c>
      <c r="M6710" s="10">
        <f>IF(VALUE(D6710 &amp; E6710 &amp; F6710 &amp; G6710 &amp; H6710 &amp; I6710 &amp; J6710) &gt;= 4712935, 1, -1)</f>
        <v>1</v>
      </c>
      <c r="N6710" s="20">
        <f>M6710-L6710</f>
        <v>2</v>
      </c>
      <c r="O6710" s="20">
        <f>$N$15*$D$2*D6700</f>
        <v>0</v>
      </c>
      <c r="P6710" s="20">
        <f>N6710*$D$2*E6710</f>
        <v>0.14000000000000001</v>
      </c>
      <c r="Q6710" s="20">
        <f>N6710*$D$2*F6710</f>
        <v>0.02</v>
      </c>
      <c r="R6710" s="20">
        <f>N6710*$D$2*G6710</f>
        <v>0.04</v>
      </c>
      <c r="S6710" s="20">
        <f>N6710*$D$2*H6710</f>
        <v>0.18</v>
      </c>
      <c r="T6710" s="20">
        <f>N6710*$D$2*I6710</f>
        <v>0.06</v>
      </c>
      <c r="U6710" s="20">
        <f>N6710*$D$2*J6710</f>
        <v>0.1</v>
      </c>
    </row>
    <row r="6711" spans="3:21" ht="19.2" x14ac:dyDescent="0.3">
      <c r="C6711" s="14">
        <v>2</v>
      </c>
      <c r="D6711" s="8">
        <v>5</v>
      </c>
      <c r="E6711" s="8">
        <v>0</v>
      </c>
      <c r="F6711" s="8">
        <v>8</v>
      </c>
      <c r="G6711" s="8">
        <v>6</v>
      </c>
      <c r="H6711" s="8">
        <v>8</v>
      </c>
      <c r="I6711" s="8">
        <v>8</v>
      </c>
      <c r="J6711" s="8">
        <v>7</v>
      </c>
      <c r="K6711" s="9">
        <f>((D6711*D6705)+(E6711*E6705)+(F6711*F6705)+(G6711*G6705)+(H6711*H6705)+(I6711*I6705)+(J6711*J6705))+$L$9</f>
        <v>0.22639999999999816</v>
      </c>
      <c r="L6711" s="8">
        <f t="shared" ref="L6711:L6759" si="1832">IF(K6711&gt;=0,$D$3,$D$4)</f>
        <v>1</v>
      </c>
      <c r="M6711" s="10">
        <f>IF(VALUE(D6711 &amp; E6711 &amp; F6711 &amp; G6711 &amp; H6711 &amp; I6711 &amp; J6711) &gt;= 4712935, 1, -1)</f>
        <v>1</v>
      </c>
      <c r="N6711" s="20">
        <f t="shared" ref="N6711:N6759" si="1833">M6711-L6711</f>
        <v>0</v>
      </c>
      <c r="O6711" s="20">
        <f>N6711*$D$2*D6711</f>
        <v>0</v>
      </c>
      <c r="P6711" s="20">
        <f t="shared" ref="P6711:P6759" si="1834">N6711*$D$2*E6711</f>
        <v>0</v>
      </c>
      <c r="Q6711" s="20">
        <f t="shared" ref="Q6711:Q6712" si="1835">N6711*$D$2*F6711</f>
        <v>0</v>
      </c>
      <c r="R6711" s="20">
        <f t="shared" ref="R6711:R6759" si="1836">N6711*$D$2*G6711</f>
        <v>0</v>
      </c>
      <c r="S6711" s="20">
        <f t="shared" ref="S6711:S6759" si="1837">N6711*$D$2*H6711</f>
        <v>0</v>
      </c>
      <c r="T6711" s="20">
        <f t="shared" ref="T6711:T6759" si="1838">N6711*$D$2*I6711</f>
        <v>0</v>
      </c>
      <c r="U6711" s="20">
        <f t="shared" ref="U6711:U6713" si="1839">N6711*$D$2*J6711</f>
        <v>0</v>
      </c>
    </row>
    <row r="6712" spans="3:21" ht="19.2" x14ac:dyDescent="0.3">
      <c r="C6712" s="14">
        <v>3</v>
      </c>
      <c r="D6712" s="8">
        <v>5</v>
      </c>
      <c r="E6712" s="8">
        <v>3</v>
      </c>
      <c r="F6712" s="8">
        <v>7</v>
      </c>
      <c r="G6712" s="8">
        <v>3</v>
      </c>
      <c r="H6712" s="8">
        <v>1</v>
      </c>
      <c r="I6712" s="8">
        <v>4</v>
      </c>
      <c r="J6712" s="8">
        <v>5</v>
      </c>
      <c r="K6712" s="9">
        <f>((D6712*D6705)+(E6712*E6705)+(F6712*F6705)+(G6712*G6705)+(H6712*H6705)+(I6712*I6705)+(J6712*J6705))+$L$9</f>
        <v>1.0399999999997966E-2</v>
      </c>
      <c r="L6712" s="8">
        <f t="shared" si="1832"/>
        <v>1</v>
      </c>
      <c r="M6712" s="10">
        <f t="shared" ref="M6712:M6715" si="1840">IF(VALUE(D6712 &amp; E6712 &amp; F6712 &amp; G6712 &amp; H6712 &amp; I6712 &amp; J6712) &gt;= 4712935, 1, -1)</f>
        <v>1</v>
      </c>
      <c r="N6712" s="20">
        <f t="shared" si="1833"/>
        <v>0</v>
      </c>
      <c r="O6712" s="20">
        <f t="shared" ref="O6712:O6754" si="1841">N6712*$D$2*D6712</f>
        <v>0</v>
      </c>
      <c r="P6712" s="20">
        <f t="shared" si="1834"/>
        <v>0</v>
      </c>
      <c r="Q6712" s="20">
        <f t="shared" si="1835"/>
        <v>0</v>
      </c>
      <c r="R6712" s="20">
        <f t="shared" si="1836"/>
        <v>0</v>
      </c>
      <c r="S6712" s="20">
        <f t="shared" si="1837"/>
        <v>0</v>
      </c>
      <c r="T6712" s="20">
        <f t="shared" si="1838"/>
        <v>0</v>
      </c>
      <c r="U6712" s="20">
        <f t="shared" si="1839"/>
        <v>0</v>
      </c>
    </row>
    <row r="6713" spans="3:21" ht="19.2" x14ac:dyDescent="0.3">
      <c r="C6713" s="14">
        <v>4</v>
      </c>
      <c r="D6713" s="8">
        <v>4</v>
      </c>
      <c r="E6713" s="8">
        <v>0</v>
      </c>
      <c r="F6713" s="8">
        <v>5</v>
      </c>
      <c r="G6713" s="8">
        <v>6</v>
      </c>
      <c r="H6713" s="8">
        <v>4</v>
      </c>
      <c r="I6713" s="8">
        <v>4</v>
      </c>
      <c r="J6713" s="8">
        <v>1</v>
      </c>
      <c r="K6713" s="9">
        <f>((D6713*D6705)+(E6713*E6705)+(F6713*F6705)+(G6713*G6705)+(H6713*H6705)+(I6713*I6705)+(J6713*J6705))+$L$9</f>
        <v>-1.4336000000000011</v>
      </c>
      <c r="L6713" s="8">
        <f t="shared" si="1832"/>
        <v>-1</v>
      </c>
      <c r="M6713" s="10">
        <f t="shared" si="1840"/>
        <v>-1</v>
      </c>
      <c r="N6713" s="20">
        <f t="shared" si="1833"/>
        <v>0</v>
      </c>
      <c r="O6713" s="20">
        <f t="shared" si="1841"/>
        <v>0</v>
      </c>
      <c r="P6713" s="20">
        <f t="shared" si="1834"/>
        <v>0</v>
      </c>
      <c r="Q6713" s="20">
        <f>N6713*$D$2*F6713</f>
        <v>0</v>
      </c>
      <c r="R6713" s="20">
        <f t="shared" si="1836"/>
        <v>0</v>
      </c>
      <c r="S6713" s="20">
        <f t="shared" si="1837"/>
        <v>0</v>
      </c>
      <c r="T6713" s="20">
        <f t="shared" si="1838"/>
        <v>0</v>
      </c>
      <c r="U6713" s="20">
        <f t="shared" si="1839"/>
        <v>0</v>
      </c>
    </row>
    <row r="6714" spans="3:21" ht="19.2" x14ac:dyDescent="0.3">
      <c r="C6714" s="14">
        <v>5</v>
      </c>
      <c r="D6714" s="8">
        <v>5</v>
      </c>
      <c r="E6714" s="8">
        <v>1</v>
      </c>
      <c r="F6714" s="8">
        <v>3</v>
      </c>
      <c r="G6714" s="8">
        <v>7</v>
      </c>
      <c r="H6714" s="8">
        <v>0</v>
      </c>
      <c r="I6714" s="8">
        <v>4</v>
      </c>
      <c r="J6714" s="8">
        <v>5</v>
      </c>
      <c r="K6714" s="9">
        <f>((D6714*D6705)+(E6714*E6705)+(F6714*F6705)+(G6714*G6705)+(H6714*H6705)+(I6714*I6705)+(J6714*J6705))+$L$9</f>
        <v>-0.35760000000000147</v>
      </c>
      <c r="L6714" s="8">
        <f t="shared" si="1832"/>
        <v>-1</v>
      </c>
      <c r="M6714" s="10">
        <f t="shared" si="1840"/>
        <v>1</v>
      </c>
      <c r="N6714" s="20">
        <f t="shared" si="1833"/>
        <v>2</v>
      </c>
      <c r="O6714" s="20">
        <f t="shared" si="1841"/>
        <v>0.1</v>
      </c>
      <c r="P6714" s="20">
        <f t="shared" si="1834"/>
        <v>0.02</v>
      </c>
      <c r="Q6714" s="20">
        <f t="shared" ref="Q6714:Q6759" si="1842">N6714*$D$2*F6714</f>
        <v>0.06</v>
      </c>
      <c r="R6714" s="20">
        <f t="shared" si="1836"/>
        <v>0.14000000000000001</v>
      </c>
      <c r="S6714" s="20">
        <f t="shared" si="1837"/>
        <v>0</v>
      </c>
      <c r="T6714" s="20">
        <f t="shared" si="1838"/>
        <v>0.08</v>
      </c>
      <c r="U6714" s="20">
        <f>N6714*$D$2*J6714</f>
        <v>0.1</v>
      </c>
    </row>
    <row r="6715" spans="3:21" ht="19.2" x14ac:dyDescent="0.3">
      <c r="C6715" s="14">
        <v>6</v>
      </c>
      <c r="D6715" s="8">
        <v>4</v>
      </c>
      <c r="E6715" s="8">
        <v>9</v>
      </c>
      <c r="F6715" s="8">
        <v>4</v>
      </c>
      <c r="G6715" s="8">
        <v>9</v>
      </c>
      <c r="H6715" s="8">
        <v>2</v>
      </c>
      <c r="I6715" s="8">
        <v>0</v>
      </c>
      <c r="J6715" s="8">
        <v>8</v>
      </c>
      <c r="K6715" s="9">
        <f>((D6715*D6705)+(E6715*E6705)+(F6715*F6705)+(G6715*G6705)+(H6715*H6705)+(I6715*I6705)+(J6715*J6705))+$L$9</f>
        <v>0.33479999999999865</v>
      </c>
      <c r="L6715" s="8">
        <f t="shared" si="1832"/>
        <v>1</v>
      </c>
      <c r="M6715" s="10">
        <f t="shared" si="1840"/>
        <v>1</v>
      </c>
      <c r="N6715" s="20">
        <f t="shared" si="1833"/>
        <v>0</v>
      </c>
      <c r="O6715" s="20">
        <f t="shared" si="1841"/>
        <v>0</v>
      </c>
      <c r="P6715" s="20">
        <f t="shared" si="1834"/>
        <v>0</v>
      </c>
      <c r="Q6715" s="20">
        <f t="shared" si="1842"/>
        <v>0</v>
      </c>
      <c r="R6715" s="20">
        <f t="shared" si="1836"/>
        <v>0</v>
      </c>
      <c r="S6715" s="20">
        <f t="shared" si="1837"/>
        <v>0</v>
      </c>
      <c r="T6715" s="20">
        <f t="shared" si="1838"/>
        <v>0</v>
      </c>
      <c r="U6715" s="20">
        <f t="shared" ref="U6715:U6759" si="1843">N6715*$D$2*J6715</f>
        <v>0</v>
      </c>
    </row>
    <row r="6716" spans="3:21" ht="19.2" x14ac:dyDescent="0.3">
      <c r="C6716" s="14">
        <v>7</v>
      </c>
      <c r="D6716" s="8">
        <v>4</v>
      </c>
      <c r="E6716" s="8">
        <v>1</v>
      </c>
      <c r="F6716" s="8">
        <v>1</v>
      </c>
      <c r="G6716" s="8">
        <v>5</v>
      </c>
      <c r="H6716" s="8">
        <v>6</v>
      </c>
      <c r="I6716" s="8">
        <v>5</v>
      </c>
      <c r="J6716" s="8">
        <v>7</v>
      </c>
      <c r="K6716" s="9">
        <f>((D6716*D6705)+(E6716*E6705)+(F6716*F6705)+(G6716*G6705)+(H6716*H6705)+(I6716*I6705)+(J6716*J6705))+$L$9</f>
        <v>-0.9363999999999999</v>
      </c>
      <c r="L6716" s="8">
        <f t="shared" si="1832"/>
        <v>-1</v>
      </c>
      <c r="M6716" s="10">
        <f>IF(VALUE(D6716 &amp; E6716 &amp; F6716 &amp; G6716 &amp; H6716 &amp; I6716 &amp; J6716) &gt;= 4712935, 1, -1)</f>
        <v>-1</v>
      </c>
      <c r="N6716" s="20">
        <f t="shared" si="1833"/>
        <v>0</v>
      </c>
      <c r="O6716" s="20">
        <f t="shared" si="1841"/>
        <v>0</v>
      </c>
      <c r="P6716" s="20">
        <f t="shared" si="1834"/>
        <v>0</v>
      </c>
      <c r="Q6716" s="20">
        <f t="shared" si="1842"/>
        <v>0</v>
      </c>
      <c r="R6716" s="20">
        <f t="shared" si="1836"/>
        <v>0</v>
      </c>
      <c r="S6716" s="20">
        <f t="shared" si="1837"/>
        <v>0</v>
      </c>
      <c r="T6716" s="20">
        <f t="shared" si="1838"/>
        <v>0</v>
      </c>
      <c r="U6716" s="20">
        <f t="shared" si="1843"/>
        <v>0</v>
      </c>
    </row>
    <row r="6717" spans="3:21" ht="19.2" x14ac:dyDescent="0.3">
      <c r="C6717" s="14">
        <v>8</v>
      </c>
      <c r="D6717" s="8">
        <v>4</v>
      </c>
      <c r="E6717" s="8">
        <v>5</v>
      </c>
      <c r="F6717" s="8">
        <v>9</v>
      </c>
      <c r="G6717" s="8">
        <v>3</v>
      </c>
      <c r="H6717" s="8">
        <v>8</v>
      </c>
      <c r="I6717" s="8">
        <v>5</v>
      </c>
      <c r="J6717" s="8">
        <v>3</v>
      </c>
      <c r="K6717" s="9">
        <f>((D6717*D6705)+(E6717*E6705)+(F6717*F6705)+(G6717*G6705)+(H6717*H6705)+(I6717*I6705)+(J6717*J6705))+$L$9</f>
        <v>-0.25560000000000294</v>
      </c>
      <c r="L6717" s="8">
        <f t="shared" si="1832"/>
        <v>-1</v>
      </c>
      <c r="M6717" s="10">
        <f t="shared" ref="M6717:M6759" si="1844">IF(VALUE(D6717 &amp; E6717 &amp; F6717 &amp; G6717 &amp; H6717 &amp; I6717 &amp; J6717) &gt;= 4712935, 1, -1)</f>
        <v>-1</v>
      </c>
      <c r="N6717" s="20">
        <f t="shared" si="1833"/>
        <v>0</v>
      </c>
      <c r="O6717" s="20">
        <f t="shared" si="1841"/>
        <v>0</v>
      </c>
      <c r="P6717" s="20">
        <f t="shared" si="1834"/>
        <v>0</v>
      </c>
      <c r="Q6717" s="20">
        <f t="shared" si="1842"/>
        <v>0</v>
      </c>
      <c r="R6717" s="20">
        <f t="shared" si="1836"/>
        <v>0</v>
      </c>
      <c r="S6717" s="20">
        <f t="shared" si="1837"/>
        <v>0</v>
      </c>
      <c r="T6717" s="20">
        <f t="shared" si="1838"/>
        <v>0</v>
      </c>
      <c r="U6717" s="20">
        <f t="shared" si="1843"/>
        <v>0</v>
      </c>
    </row>
    <row r="6718" spans="3:21" ht="19.2" x14ac:dyDescent="0.3">
      <c r="C6718" s="14">
        <v>9</v>
      </c>
      <c r="D6718" s="8">
        <v>4</v>
      </c>
      <c r="E6718" s="8">
        <v>8</v>
      </c>
      <c r="F6718" s="8">
        <v>3</v>
      </c>
      <c r="G6718" s="8">
        <v>0</v>
      </c>
      <c r="H6718" s="8">
        <v>7</v>
      </c>
      <c r="I6718" s="8">
        <v>2</v>
      </c>
      <c r="J6718" s="8">
        <v>1</v>
      </c>
      <c r="K6718" s="9">
        <f>((D6718*D6705)+(E6718*E6705)+(F6718*F6705)+(G6718*G6705)+(H6718*H6705)+(I6718*I6705)+(J6718*J6705))+$L$9</f>
        <v>-0.30640000000000267</v>
      </c>
      <c r="L6718" s="8">
        <f t="shared" si="1832"/>
        <v>-1</v>
      </c>
      <c r="M6718" s="10">
        <f t="shared" si="1844"/>
        <v>1</v>
      </c>
      <c r="N6718" s="20">
        <f t="shared" si="1833"/>
        <v>2</v>
      </c>
      <c r="O6718" s="20">
        <f t="shared" si="1841"/>
        <v>0.08</v>
      </c>
      <c r="P6718" s="20">
        <f t="shared" si="1834"/>
        <v>0.16</v>
      </c>
      <c r="Q6718" s="20">
        <f t="shared" si="1842"/>
        <v>0.06</v>
      </c>
      <c r="R6718" s="20">
        <f t="shared" si="1836"/>
        <v>0</v>
      </c>
      <c r="S6718" s="20">
        <f t="shared" si="1837"/>
        <v>0.14000000000000001</v>
      </c>
      <c r="T6718" s="20">
        <f t="shared" si="1838"/>
        <v>0.04</v>
      </c>
      <c r="U6718" s="20">
        <f t="shared" si="1843"/>
        <v>0.02</v>
      </c>
    </row>
    <row r="6719" spans="3:21" ht="19.2" x14ac:dyDescent="0.3">
      <c r="C6719" s="14">
        <v>10</v>
      </c>
      <c r="D6719" s="8">
        <v>4</v>
      </c>
      <c r="E6719" s="8">
        <v>5</v>
      </c>
      <c r="F6719" s="8">
        <v>5</v>
      </c>
      <c r="G6719" s="8">
        <v>7</v>
      </c>
      <c r="H6719" s="8">
        <v>4</v>
      </c>
      <c r="I6719" s="8">
        <v>9</v>
      </c>
      <c r="J6719" s="8">
        <v>6</v>
      </c>
      <c r="K6719" s="9">
        <f>((D6719*D6705)+(E6719*E6705)+(F6719*F6705)+(G6719*G6705)+(H6719*H6705)+(I6719*I6705)+(J6719*J6705))+$L$9</f>
        <v>-0.20240000000000347</v>
      </c>
      <c r="L6719" s="8">
        <f t="shared" si="1832"/>
        <v>-1</v>
      </c>
      <c r="M6719" s="10">
        <f t="shared" si="1844"/>
        <v>-1</v>
      </c>
      <c r="N6719" s="20">
        <f t="shared" si="1833"/>
        <v>0</v>
      </c>
      <c r="O6719" s="20">
        <f t="shared" si="1841"/>
        <v>0</v>
      </c>
      <c r="P6719" s="20">
        <f t="shared" si="1834"/>
        <v>0</v>
      </c>
      <c r="Q6719" s="20">
        <f t="shared" si="1842"/>
        <v>0</v>
      </c>
      <c r="R6719" s="20">
        <f t="shared" si="1836"/>
        <v>0</v>
      </c>
      <c r="S6719" s="20">
        <f t="shared" si="1837"/>
        <v>0</v>
      </c>
      <c r="T6719" s="20">
        <f t="shared" si="1838"/>
        <v>0</v>
      </c>
      <c r="U6719" s="20">
        <f t="shared" si="1843"/>
        <v>0</v>
      </c>
    </row>
    <row r="6720" spans="3:21" ht="19.2" x14ac:dyDescent="0.3">
      <c r="C6720" s="14">
        <v>11</v>
      </c>
      <c r="D6720" s="8">
        <v>5</v>
      </c>
      <c r="E6720" s="8">
        <v>2</v>
      </c>
      <c r="F6720" s="8">
        <v>5</v>
      </c>
      <c r="G6720" s="8">
        <v>9</v>
      </c>
      <c r="H6720" s="8">
        <v>7</v>
      </c>
      <c r="I6720" s="8">
        <v>2</v>
      </c>
      <c r="J6720" s="8">
        <v>2</v>
      </c>
      <c r="K6720" s="9">
        <f>((D6720*D6705)+(E6720*E6705)+(F6720*F6705)+(G6720*G6705)+(H6720*H6705)+(I6720*I6705)+(J6720*J6705))+$L$9</f>
        <v>7.2000000000000064E-2</v>
      </c>
      <c r="L6720" s="8">
        <f t="shared" si="1832"/>
        <v>1</v>
      </c>
      <c r="M6720" s="10">
        <f t="shared" si="1844"/>
        <v>1</v>
      </c>
      <c r="N6720" s="20">
        <f t="shared" si="1833"/>
        <v>0</v>
      </c>
      <c r="O6720" s="20">
        <f t="shared" si="1841"/>
        <v>0</v>
      </c>
      <c r="P6720" s="20">
        <f t="shared" si="1834"/>
        <v>0</v>
      </c>
      <c r="Q6720" s="20">
        <f t="shared" si="1842"/>
        <v>0</v>
      </c>
      <c r="R6720" s="20">
        <f t="shared" si="1836"/>
        <v>0</v>
      </c>
      <c r="S6720" s="20">
        <f t="shared" si="1837"/>
        <v>0</v>
      </c>
      <c r="T6720" s="20">
        <f t="shared" si="1838"/>
        <v>0</v>
      </c>
      <c r="U6720" s="20">
        <f t="shared" si="1843"/>
        <v>0</v>
      </c>
    </row>
    <row r="6721" spans="3:21" ht="19.2" x14ac:dyDescent="0.3">
      <c r="C6721" s="14">
        <v>12</v>
      </c>
      <c r="D6721" s="8">
        <v>5</v>
      </c>
      <c r="E6721" s="8">
        <v>2</v>
      </c>
      <c r="F6721" s="8">
        <v>1</v>
      </c>
      <c r="G6721" s="8">
        <v>3</v>
      </c>
      <c r="H6721" s="8">
        <v>5</v>
      </c>
      <c r="I6721" s="8">
        <v>9</v>
      </c>
      <c r="J6721" s="8">
        <v>5</v>
      </c>
      <c r="K6721" s="9">
        <f>((D6721*D6705)+(E6721*E6705)+(F6721*F6705)+(G6721*G6705)+(H6721*H6705)+(I6721*I6705)+(J6721*J6705))+$L$9</f>
        <v>-5.1200000000001467E-2</v>
      </c>
      <c r="L6721" s="8">
        <f t="shared" si="1832"/>
        <v>-1</v>
      </c>
      <c r="M6721" s="10">
        <f t="shared" si="1844"/>
        <v>1</v>
      </c>
      <c r="N6721" s="20">
        <f t="shared" si="1833"/>
        <v>2</v>
      </c>
      <c r="O6721" s="20">
        <f t="shared" si="1841"/>
        <v>0.1</v>
      </c>
      <c r="P6721" s="20">
        <f t="shared" si="1834"/>
        <v>0.04</v>
      </c>
      <c r="Q6721" s="20">
        <f t="shared" si="1842"/>
        <v>0.02</v>
      </c>
      <c r="R6721" s="20">
        <f t="shared" si="1836"/>
        <v>0.06</v>
      </c>
      <c r="S6721" s="20">
        <f t="shared" si="1837"/>
        <v>0.1</v>
      </c>
      <c r="T6721" s="20">
        <f t="shared" si="1838"/>
        <v>0.18</v>
      </c>
      <c r="U6721" s="20">
        <f t="shared" si="1843"/>
        <v>0.1</v>
      </c>
    </row>
    <row r="6722" spans="3:21" ht="19.2" x14ac:dyDescent="0.3">
      <c r="C6722" s="14">
        <v>13</v>
      </c>
      <c r="D6722" s="8">
        <v>4</v>
      </c>
      <c r="E6722" s="8">
        <v>4</v>
      </c>
      <c r="F6722" s="8">
        <v>7</v>
      </c>
      <c r="G6722" s="8">
        <v>3</v>
      </c>
      <c r="H6722" s="8">
        <v>5</v>
      </c>
      <c r="I6722" s="8">
        <v>0</v>
      </c>
      <c r="J6722" s="8">
        <v>2</v>
      </c>
      <c r="K6722" s="9">
        <f>((D6722*D6705)+(E6722*E6705)+(F6722*F6705)+(G6722*G6705)+(H6722*H6705)+(I6722*I6705)+(J6722*J6705))+$L$9</f>
        <v>-0.78559999999999963</v>
      </c>
      <c r="L6722" s="8">
        <f t="shared" si="1832"/>
        <v>-1</v>
      </c>
      <c r="M6722" s="10">
        <f t="shared" si="1844"/>
        <v>-1</v>
      </c>
      <c r="N6722" s="20">
        <f t="shared" si="1833"/>
        <v>0</v>
      </c>
      <c r="O6722" s="20">
        <f t="shared" si="1841"/>
        <v>0</v>
      </c>
      <c r="P6722" s="20">
        <f t="shared" si="1834"/>
        <v>0</v>
      </c>
      <c r="Q6722" s="20">
        <f t="shared" si="1842"/>
        <v>0</v>
      </c>
      <c r="R6722" s="20">
        <f t="shared" si="1836"/>
        <v>0</v>
      </c>
      <c r="S6722" s="20">
        <f t="shared" si="1837"/>
        <v>0</v>
      </c>
      <c r="T6722" s="20">
        <f t="shared" si="1838"/>
        <v>0</v>
      </c>
      <c r="U6722" s="20">
        <f t="shared" si="1843"/>
        <v>0</v>
      </c>
    </row>
    <row r="6723" spans="3:21" ht="19.2" x14ac:dyDescent="0.3">
      <c r="C6723" s="14">
        <v>14</v>
      </c>
      <c r="D6723" s="8">
        <v>4</v>
      </c>
      <c r="E6723" s="8">
        <v>1</v>
      </c>
      <c r="F6723" s="8">
        <v>3</v>
      </c>
      <c r="G6723" s="8">
        <v>3</v>
      </c>
      <c r="H6723" s="8">
        <v>9</v>
      </c>
      <c r="I6723" s="8">
        <v>4</v>
      </c>
      <c r="J6723" s="8">
        <v>1</v>
      </c>
      <c r="K6723" s="9">
        <f>((D6723*D6705)+(E6723*E6705)+(F6723*F6705)+(G6723*G6705)+(H6723*H6705)+(I6723*I6705)+(J6723*J6705))+$L$9</f>
        <v>-1.1799999999999997</v>
      </c>
      <c r="L6723" s="8">
        <f t="shared" si="1832"/>
        <v>-1</v>
      </c>
      <c r="M6723" s="10">
        <f t="shared" si="1844"/>
        <v>-1</v>
      </c>
      <c r="N6723" s="20">
        <f t="shared" si="1833"/>
        <v>0</v>
      </c>
      <c r="O6723" s="20">
        <f t="shared" si="1841"/>
        <v>0</v>
      </c>
      <c r="P6723" s="20">
        <f t="shared" si="1834"/>
        <v>0</v>
      </c>
      <c r="Q6723" s="20">
        <f t="shared" si="1842"/>
        <v>0</v>
      </c>
      <c r="R6723" s="20">
        <f t="shared" si="1836"/>
        <v>0</v>
      </c>
      <c r="S6723" s="20">
        <f t="shared" si="1837"/>
        <v>0</v>
      </c>
      <c r="T6723" s="20">
        <f t="shared" si="1838"/>
        <v>0</v>
      </c>
      <c r="U6723" s="20">
        <f t="shared" si="1843"/>
        <v>0</v>
      </c>
    </row>
    <row r="6724" spans="3:21" ht="19.2" x14ac:dyDescent="0.3">
      <c r="C6724" s="14">
        <v>15</v>
      </c>
      <c r="D6724" s="8">
        <v>4</v>
      </c>
      <c r="E6724" s="8">
        <v>5</v>
      </c>
      <c r="F6724" s="8">
        <v>8</v>
      </c>
      <c r="G6724" s="8">
        <v>6</v>
      </c>
      <c r="H6724" s="8">
        <v>6</v>
      </c>
      <c r="I6724" s="8">
        <v>5</v>
      </c>
      <c r="J6724" s="8">
        <v>7</v>
      </c>
      <c r="K6724" s="9">
        <f>((D6724*D6705)+(E6724*E6705)+(F6724*F6705)+(G6724*G6705)+(H6724*H6705)+(I6724*I6705)+(J6724*J6705))+$L$9</f>
        <v>-3.8400000000002876E-2</v>
      </c>
      <c r="L6724" s="8">
        <f t="shared" si="1832"/>
        <v>-1</v>
      </c>
      <c r="M6724" s="10">
        <f t="shared" si="1844"/>
        <v>-1</v>
      </c>
      <c r="N6724" s="20">
        <f t="shared" si="1833"/>
        <v>0</v>
      </c>
      <c r="O6724" s="20">
        <f t="shared" si="1841"/>
        <v>0</v>
      </c>
      <c r="P6724" s="20">
        <f t="shared" si="1834"/>
        <v>0</v>
      </c>
      <c r="Q6724" s="20">
        <f t="shared" si="1842"/>
        <v>0</v>
      </c>
      <c r="R6724" s="20">
        <f t="shared" si="1836"/>
        <v>0</v>
      </c>
      <c r="S6724" s="20">
        <f t="shared" si="1837"/>
        <v>0</v>
      </c>
      <c r="T6724" s="20">
        <f t="shared" si="1838"/>
        <v>0</v>
      </c>
      <c r="U6724" s="20">
        <f t="shared" si="1843"/>
        <v>0</v>
      </c>
    </row>
    <row r="6725" spans="3:21" ht="19.2" x14ac:dyDescent="0.3">
      <c r="C6725" s="14">
        <v>16</v>
      </c>
      <c r="D6725" s="8">
        <v>4</v>
      </c>
      <c r="E6725" s="8">
        <v>2</v>
      </c>
      <c r="F6725" s="8">
        <v>6</v>
      </c>
      <c r="G6725" s="8">
        <v>1</v>
      </c>
      <c r="H6725" s="8">
        <v>6</v>
      </c>
      <c r="I6725" s="8">
        <v>3</v>
      </c>
      <c r="J6725" s="8">
        <v>5</v>
      </c>
      <c r="K6725" s="9">
        <f>((D6725*D6705)+(E6725*E6705)+(F6725*F6705)+(G6725*G6705)+(H6725*H6705)+(I6725*I6705)+(J6725*J6705))+$L$9</f>
        <v>-0.90800000000000125</v>
      </c>
      <c r="L6725" s="8">
        <f t="shared" si="1832"/>
        <v>-1</v>
      </c>
      <c r="M6725" s="10">
        <f t="shared" si="1844"/>
        <v>-1</v>
      </c>
      <c r="N6725" s="20">
        <f t="shared" si="1833"/>
        <v>0</v>
      </c>
      <c r="O6725" s="20">
        <f t="shared" si="1841"/>
        <v>0</v>
      </c>
      <c r="P6725" s="20">
        <f t="shared" si="1834"/>
        <v>0</v>
      </c>
      <c r="Q6725" s="20">
        <f t="shared" si="1842"/>
        <v>0</v>
      </c>
      <c r="R6725" s="20">
        <f t="shared" si="1836"/>
        <v>0</v>
      </c>
      <c r="S6725" s="20">
        <f t="shared" si="1837"/>
        <v>0</v>
      </c>
      <c r="T6725" s="20">
        <f t="shared" si="1838"/>
        <v>0</v>
      </c>
      <c r="U6725" s="20">
        <f t="shared" si="1843"/>
        <v>0</v>
      </c>
    </row>
    <row r="6726" spans="3:21" ht="19.2" x14ac:dyDescent="0.3">
      <c r="C6726" s="14">
        <v>17</v>
      </c>
      <c r="D6726" s="8">
        <v>4</v>
      </c>
      <c r="E6726" s="8">
        <v>7</v>
      </c>
      <c r="F6726" s="8">
        <v>3</v>
      </c>
      <c r="G6726" s="8">
        <v>3</v>
      </c>
      <c r="H6726" s="8">
        <v>9</v>
      </c>
      <c r="I6726" s="8">
        <v>7</v>
      </c>
      <c r="J6726" s="8">
        <v>7</v>
      </c>
      <c r="K6726" s="9">
        <f>((D6726*D6705)+(E6726*E6705)+(F6726*F6705)+(G6726*G6705)+(H6726*H6705)+(I6726*I6705)+(J6726*J6705))+$L$9</f>
        <v>0.20599999999999774</v>
      </c>
      <c r="L6726" s="8">
        <f t="shared" si="1832"/>
        <v>1</v>
      </c>
      <c r="M6726" s="10">
        <f t="shared" si="1844"/>
        <v>1</v>
      </c>
      <c r="N6726" s="20">
        <f t="shared" si="1833"/>
        <v>0</v>
      </c>
      <c r="O6726" s="20">
        <f t="shared" si="1841"/>
        <v>0</v>
      </c>
      <c r="P6726" s="20">
        <f t="shared" si="1834"/>
        <v>0</v>
      </c>
      <c r="Q6726" s="20">
        <f t="shared" si="1842"/>
        <v>0</v>
      </c>
      <c r="R6726" s="20">
        <f t="shared" si="1836"/>
        <v>0</v>
      </c>
      <c r="S6726" s="20">
        <f t="shared" si="1837"/>
        <v>0</v>
      </c>
      <c r="T6726" s="20">
        <f t="shared" si="1838"/>
        <v>0</v>
      </c>
      <c r="U6726" s="20">
        <f t="shared" si="1843"/>
        <v>0</v>
      </c>
    </row>
    <row r="6727" spans="3:21" ht="19.2" x14ac:dyDescent="0.3">
      <c r="C6727" s="14">
        <v>18</v>
      </c>
      <c r="D6727" s="8">
        <v>4</v>
      </c>
      <c r="E6727" s="8">
        <v>9</v>
      </c>
      <c r="F6727" s="8">
        <v>6</v>
      </c>
      <c r="G6727" s="8">
        <v>5</v>
      </c>
      <c r="H6727" s="8">
        <v>8</v>
      </c>
      <c r="I6727" s="8">
        <v>2</v>
      </c>
      <c r="J6727" s="8">
        <v>2</v>
      </c>
      <c r="K6727" s="9">
        <f>((D6727*D6705)+(E6727*E6705)+(F6727*F6705)+(G6727*G6705)+(H6727*H6705)+(I6727*I6705)+(J6727*J6705))+$L$9</f>
        <v>0.23239999999999839</v>
      </c>
      <c r="L6727" s="8">
        <f t="shared" si="1832"/>
        <v>1</v>
      </c>
      <c r="M6727" s="10">
        <f t="shared" si="1844"/>
        <v>1</v>
      </c>
      <c r="N6727" s="20">
        <f t="shared" si="1833"/>
        <v>0</v>
      </c>
      <c r="O6727" s="20">
        <f t="shared" si="1841"/>
        <v>0</v>
      </c>
      <c r="P6727" s="20">
        <f t="shared" si="1834"/>
        <v>0</v>
      </c>
      <c r="Q6727" s="20">
        <f t="shared" si="1842"/>
        <v>0</v>
      </c>
      <c r="R6727" s="20">
        <f t="shared" si="1836"/>
        <v>0</v>
      </c>
      <c r="S6727" s="20">
        <f t="shared" si="1837"/>
        <v>0</v>
      </c>
      <c r="T6727" s="20">
        <f t="shared" si="1838"/>
        <v>0</v>
      </c>
      <c r="U6727" s="20">
        <f t="shared" si="1843"/>
        <v>0</v>
      </c>
    </row>
    <row r="6728" spans="3:21" ht="19.2" x14ac:dyDescent="0.3">
      <c r="C6728" s="14">
        <v>19</v>
      </c>
      <c r="D6728" s="8">
        <v>4</v>
      </c>
      <c r="E6728" s="8">
        <v>4</v>
      </c>
      <c r="F6728" s="8">
        <v>1</v>
      </c>
      <c r="G6728" s="8">
        <v>5</v>
      </c>
      <c r="H6728" s="8">
        <v>9</v>
      </c>
      <c r="I6728" s="8">
        <v>1</v>
      </c>
      <c r="J6728" s="8">
        <v>5</v>
      </c>
      <c r="K6728" s="9">
        <f>((D6728*D6705)+(E6728*E6705)+(F6728*F6705)+(G6728*G6705)+(H6728*H6705)+(I6728*I6705)+(J6728*J6705))+$L$9</f>
        <v>-0.49999999999999822</v>
      </c>
      <c r="L6728" s="8">
        <f t="shared" si="1832"/>
        <v>-1</v>
      </c>
      <c r="M6728" s="10">
        <f t="shared" si="1844"/>
        <v>-1</v>
      </c>
      <c r="N6728" s="20">
        <f t="shared" si="1833"/>
        <v>0</v>
      </c>
      <c r="O6728" s="20">
        <f t="shared" si="1841"/>
        <v>0</v>
      </c>
      <c r="P6728" s="20">
        <f t="shared" si="1834"/>
        <v>0</v>
      </c>
      <c r="Q6728" s="20">
        <f t="shared" si="1842"/>
        <v>0</v>
      </c>
      <c r="R6728" s="20">
        <f t="shared" si="1836"/>
        <v>0</v>
      </c>
      <c r="S6728" s="20">
        <f t="shared" si="1837"/>
        <v>0</v>
      </c>
      <c r="T6728" s="20">
        <f t="shared" si="1838"/>
        <v>0</v>
      </c>
      <c r="U6728" s="20">
        <f t="shared" si="1843"/>
        <v>0</v>
      </c>
    </row>
    <row r="6729" spans="3:21" ht="19.2" x14ac:dyDescent="0.3">
      <c r="C6729" s="14">
        <v>20</v>
      </c>
      <c r="D6729" s="8">
        <v>4</v>
      </c>
      <c r="E6729" s="8">
        <v>6</v>
      </c>
      <c r="F6729" s="8">
        <v>9</v>
      </c>
      <c r="G6729" s="8">
        <v>8</v>
      </c>
      <c r="H6729" s="8">
        <v>4</v>
      </c>
      <c r="I6729" s="8">
        <v>4</v>
      </c>
      <c r="J6729" s="8">
        <v>7</v>
      </c>
      <c r="K6729" s="9">
        <f>((D6729*D6705)+(E6729*E6705)+(F6729*F6705)+(G6729*G6705)+(H6729*H6705)+(I6729*I6705)+(J6729*J6705))+$L$9</f>
        <v>9.8399999999997156E-2</v>
      </c>
      <c r="L6729" s="8">
        <f t="shared" si="1832"/>
        <v>1</v>
      </c>
      <c r="M6729" s="10">
        <f t="shared" si="1844"/>
        <v>-1</v>
      </c>
      <c r="N6729" s="20">
        <f t="shared" si="1833"/>
        <v>-2</v>
      </c>
      <c r="O6729" s="20">
        <f t="shared" si="1841"/>
        <v>-0.08</v>
      </c>
      <c r="P6729" s="20">
        <f t="shared" si="1834"/>
        <v>-0.12</v>
      </c>
      <c r="Q6729" s="20">
        <f t="shared" si="1842"/>
        <v>-0.18</v>
      </c>
      <c r="R6729" s="20">
        <f t="shared" si="1836"/>
        <v>-0.16</v>
      </c>
      <c r="S6729" s="20">
        <f t="shared" si="1837"/>
        <v>-0.08</v>
      </c>
      <c r="T6729" s="20">
        <f t="shared" si="1838"/>
        <v>-0.08</v>
      </c>
      <c r="U6729" s="20">
        <f t="shared" si="1843"/>
        <v>-0.14000000000000001</v>
      </c>
    </row>
    <row r="6730" spans="3:21" ht="19.2" x14ac:dyDescent="0.3">
      <c r="C6730" s="14">
        <v>21</v>
      </c>
      <c r="D6730" s="8">
        <v>5</v>
      </c>
      <c r="E6730" s="8">
        <v>2</v>
      </c>
      <c r="F6730" s="8">
        <v>4</v>
      </c>
      <c r="G6730" s="8">
        <v>0</v>
      </c>
      <c r="H6730" s="8">
        <v>9</v>
      </c>
      <c r="I6730" s="8">
        <v>1</v>
      </c>
      <c r="J6730" s="8">
        <v>6</v>
      </c>
      <c r="K6730" s="9">
        <f>((D6730*D6705)+(E6730*E6705)+(F6730*F6705)+(G6730*G6705)+(H6730*H6705)+(I6730*I6705)+(J6730*J6705))+$L$9</f>
        <v>8.1600000000000783E-2</v>
      </c>
      <c r="L6730" s="8">
        <f t="shared" si="1832"/>
        <v>1</v>
      </c>
      <c r="M6730" s="10">
        <f t="shared" si="1844"/>
        <v>1</v>
      </c>
      <c r="N6730" s="20">
        <f t="shared" si="1833"/>
        <v>0</v>
      </c>
      <c r="O6730" s="20">
        <f t="shared" si="1841"/>
        <v>0</v>
      </c>
      <c r="P6730" s="20">
        <f t="shared" si="1834"/>
        <v>0</v>
      </c>
      <c r="Q6730" s="20">
        <f t="shared" si="1842"/>
        <v>0</v>
      </c>
      <c r="R6730" s="20">
        <f t="shared" si="1836"/>
        <v>0</v>
      </c>
      <c r="S6730" s="20">
        <f t="shared" si="1837"/>
        <v>0</v>
      </c>
      <c r="T6730" s="20">
        <f t="shared" si="1838"/>
        <v>0</v>
      </c>
      <c r="U6730" s="20">
        <f t="shared" si="1843"/>
        <v>0</v>
      </c>
    </row>
    <row r="6731" spans="3:21" ht="19.2" x14ac:dyDescent="0.3">
      <c r="C6731" s="14">
        <v>22</v>
      </c>
      <c r="D6731" s="8">
        <v>3</v>
      </c>
      <c r="E6731" s="8">
        <v>9</v>
      </c>
      <c r="F6731" s="8">
        <v>1</v>
      </c>
      <c r="G6731" s="8">
        <v>7</v>
      </c>
      <c r="H6731" s="8">
        <v>4</v>
      </c>
      <c r="I6731" s="8">
        <v>7</v>
      </c>
      <c r="J6731" s="8">
        <v>1</v>
      </c>
      <c r="K6731" s="9">
        <f>((D6731*D6705)+(E6731*E6705)+(F6731*F6705)+(G6731*G6705)+(H6731*H6705)+(I6731*I6705)+(J6731*J6705))+$L$9</f>
        <v>-0.9540000000000024</v>
      </c>
      <c r="L6731" s="8">
        <f t="shared" si="1832"/>
        <v>-1</v>
      </c>
      <c r="M6731" s="10">
        <f t="shared" si="1844"/>
        <v>-1</v>
      </c>
      <c r="N6731" s="20">
        <f t="shared" si="1833"/>
        <v>0</v>
      </c>
      <c r="O6731" s="20">
        <f t="shared" si="1841"/>
        <v>0</v>
      </c>
      <c r="P6731" s="20">
        <f t="shared" si="1834"/>
        <v>0</v>
      </c>
      <c r="Q6731" s="20">
        <f t="shared" si="1842"/>
        <v>0</v>
      </c>
      <c r="R6731" s="20">
        <f t="shared" si="1836"/>
        <v>0</v>
      </c>
      <c r="S6731" s="20">
        <f t="shared" si="1837"/>
        <v>0</v>
      </c>
      <c r="T6731" s="20">
        <f t="shared" si="1838"/>
        <v>0</v>
      </c>
      <c r="U6731" s="20">
        <f t="shared" si="1843"/>
        <v>0</v>
      </c>
    </row>
    <row r="6732" spans="3:21" ht="19.2" x14ac:dyDescent="0.3">
      <c r="C6732" s="14">
        <v>23</v>
      </c>
      <c r="D6732" s="8">
        <v>3</v>
      </c>
      <c r="E6732" s="8">
        <v>4</v>
      </c>
      <c r="F6732" s="8">
        <v>3</v>
      </c>
      <c r="G6732" s="8">
        <v>0</v>
      </c>
      <c r="H6732" s="8">
        <v>8</v>
      </c>
      <c r="I6732" s="8">
        <v>3</v>
      </c>
      <c r="J6732" s="8">
        <v>5</v>
      </c>
      <c r="K6732" s="9">
        <f>((D6732*D6705)+(E6732*E6705)+(F6732*F6705)+(G6732*G6705)+(H6732*H6705)+(I6732*I6705)+(J6732*J6705))+$L$9</f>
        <v>-1.5212000000000003</v>
      </c>
      <c r="L6732" s="8">
        <f t="shared" si="1832"/>
        <v>-1</v>
      </c>
      <c r="M6732" s="10">
        <f t="shared" si="1844"/>
        <v>-1</v>
      </c>
      <c r="N6732" s="20">
        <f t="shared" si="1833"/>
        <v>0</v>
      </c>
      <c r="O6732" s="20">
        <f t="shared" si="1841"/>
        <v>0</v>
      </c>
      <c r="P6732" s="20">
        <f t="shared" si="1834"/>
        <v>0</v>
      </c>
      <c r="Q6732" s="20">
        <f t="shared" si="1842"/>
        <v>0</v>
      </c>
      <c r="R6732" s="20">
        <f t="shared" si="1836"/>
        <v>0</v>
      </c>
      <c r="S6732" s="20">
        <f t="shared" si="1837"/>
        <v>0</v>
      </c>
      <c r="T6732" s="20">
        <f t="shared" si="1838"/>
        <v>0</v>
      </c>
      <c r="U6732" s="20">
        <f t="shared" si="1843"/>
        <v>0</v>
      </c>
    </row>
    <row r="6733" spans="3:21" ht="19.2" x14ac:dyDescent="0.3">
      <c r="C6733" s="14">
        <v>24</v>
      </c>
      <c r="D6733" s="8">
        <v>4</v>
      </c>
      <c r="E6733" s="8">
        <v>1</v>
      </c>
      <c r="F6733" s="8">
        <v>4</v>
      </c>
      <c r="G6733" s="8">
        <v>8</v>
      </c>
      <c r="H6733" s="8">
        <v>9</v>
      </c>
      <c r="I6733" s="8">
        <v>3</v>
      </c>
      <c r="J6733" s="8">
        <v>3</v>
      </c>
      <c r="K6733" s="9">
        <f>((D6733*D6705)+(E6733*E6705)+(F6733*F6705)+(G6733*G6705)+(H6733*H6705)+(I6733*I6705)+(J6733*J6705))+$L$9</f>
        <v>-0.87119999999999909</v>
      </c>
      <c r="L6733" s="8">
        <f t="shared" si="1832"/>
        <v>-1</v>
      </c>
      <c r="M6733" s="10">
        <f t="shared" si="1844"/>
        <v>-1</v>
      </c>
      <c r="N6733" s="20">
        <f t="shared" si="1833"/>
        <v>0</v>
      </c>
      <c r="O6733" s="20">
        <f t="shared" si="1841"/>
        <v>0</v>
      </c>
      <c r="P6733" s="20">
        <f t="shared" si="1834"/>
        <v>0</v>
      </c>
      <c r="Q6733" s="20">
        <f t="shared" si="1842"/>
        <v>0</v>
      </c>
      <c r="R6733" s="20">
        <f t="shared" si="1836"/>
        <v>0</v>
      </c>
      <c r="S6733" s="20">
        <f t="shared" si="1837"/>
        <v>0</v>
      </c>
      <c r="T6733" s="20">
        <f t="shared" si="1838"/>
        <v>0</v>
      </c>
      <c r="U6733" s="20">
        <f t="shared" si="1843"/>
        <v>0</v>
      </c>
    </row>
    <row r="6734" spans="3:21" ht="19.2" x14ac:dyDescent="0.3">
      <c r="C6734" s="14">
        <v>25</v>
      </c>
      <c r="D6734" s="8">
        <v>5</v>
      </c>
      <c r="E6734" s="8">
        <v>2</v>
      </c>
      <c r="F6734" s="8">
        <v>5</v>
      </c>
      <c r="G6734" s="8">
        <v>4</v>
      </c>
      <c r="H6734" s="8">
        <v>7</v>
      </c>
      <c r="I6734" s="8">
        <v>6</v>
      </c>
      <c r="J6734" s="8">
        <v>2</v>
      </c>
      <c r="K6734" s="9">
        <f>((D6734*D6705)+(E6734*E6705)+(F6734*F6705)+(G6734*G6705)+(H6734*H6705)+(I6734*I6705)+(J6734*J6705))+$L$9</f>
        <v>-2.5200000000001666E-2</v>
      </c>
      <c r="L6734" s="8">
        <f t="shared" si="1832"/>
        <v>-1</v>
      </c>
      <c r="M6734" s="10">
        <f t="shared" si="1844"/>
        <v>1</v>
      </c>
      <c r="N6734" s="20">
        <f t="shared" si="1833"/>
        <v>2</v>
      </c>
      <c r="O6734" s="20">
        <f t="shared" si="1841"/>
        <v>0.1</v>
      </c>
      <c r="P6734" s="20">
        <f t="shared" si="1834"/>
        <v>0.04</v>
      </c>
      <c r="Q6734" s="20">
        <f t="shared" si="1842"/>
        <v>0.1</v>
      </c>
      <c r="R6734" s="20">
        <f t="shared" si="1836"/>
        <v>0.08</v>
      </c>
      <c r="S6734" s="20">
        <f t="shared" si="1837"/>
        <v>0.14000000000000001</v>
      </c>
      <c r="T6734" s="20">
        <f t="shared" si="1838"/>
        <v>0.12</v>
      </c>
      <c r="U6734" s="20">
        <f t="shared" si="1843"/>
        <v>0.04</v>
      </c>
    </row>
    <row r="6735" spans="3:21" ht="19.2" x14ac:dyDescent="0.3">
      <c r="C6735" s="14">
        <v>26</v>
      </c>
      <c r="D6735" s="8">
        <v>3</v>
      </c>
      <c r="E6735" s="8">
        <v>9</v>
      </c>
      <c r="F6735" s="8">
        <v>9</v>
      </c>
      <c r="G6735" s="8">
        <v>0</v>
      </c>
      <c r="H6735" s="8">
        <v>9</v>
      </c>
      <c r="I6735" s="8">
        <v>0</v>
      </c>
      <c r="J6735" s="8">
        <v>9</v>
      </c>
      <c r="K6735" s="9">
        <f>((D6735*D6705)+(E6735*E6705)+(F6735*F6705)+(G6735*G6705)+(H6735*H6705)+(I6735*I6705)+(J6735*J6705))+$L$9</f>
        <v>-0.27560000000000162</v>
      </c>
      <c r="L6735" s="8">
        <f t="shared" si="1832"/>
        <v>-1</v>
      </c>
      <c r="M6735" s="10">
        <f t="shared" si="1844"/>
        <v>-1</v>
      </c>
      <c r="N6735" s="20">
        <f t="shared" si="1833"/>
        <v>0</v>
      </c>
      <c r="O6735" s="20">
        <f t="shared" si="1841"/>
        <v>0</v>
      </c>
      <c r="P6735" s="20">
        <f t="shared" si="1834"/>
        <v>0</v>
      </c>
      <c r="Q6735" s="20">
        <f t="shared" si="1842"/>
        <v>0</v>
      </c>
      <c r="R6735" s="20">
        <f t="shared" si="1836"/>
        <v>0</v>
      </c>
      <c r="S6735" s="20">
        <f t="shared" si="1837"/>
        <v>0</v>
      </c>
      <c r="T6735" s="20">
        <f t="shared" si="1838"/>
        <v>0</v>
      </c>
      <c r="U6735" s="20">
        <f t="shared" si="1843"/>
        <v>0</v>
      </c>
    </row>
    <row r="6736" spans="3:21" ht="19.2" x14ac:dyDescent="0.3">
      <c r="C6736" s="14">
        <v>27</v>
      </c>
      <c r="D6736" s="8">
        <v>5</v>
      </c>
      <c r="E6736" s="8">
        <v>3</v>
      </c>
      <c r="F6736" s="8">
        <v>3</v>
      </c>
      <c r="G6736" s="8">
        <v>8</v>
      </c>
      <c r="H6736" s="8">
        <v>2</v>
      </c>
      <c r="I6736" s="8">
        <v>0</v>
      </c>
      <c r="J6736" s="8">
        <v>3</v>
      </c>
      <c r="K6736" s="9">
        <f>((D6736*D6705)+(E6736*E6705)+(F6736*F6705)+(G6736*G6705)+(H6736*H6705)+(I6736*I6705)+(J6736*J6705))+$L$9</f>
        <v>-9.8800000000000665E-2</v>
      </c>
      <c r="L6736" s="8">
        <f t="shared" si="1832"/>
        <v>-1</v>
      </c>
      <c r="M6736" s="10">
        <f t="shared" si="1844"/>
        <v>1</v>
      </c>
      <c r="N6736" s="20">
        <f t="shared" si="1833"/>
        <v>2</v>
      </c>
      <c r="O6736" s="20">
        <f t="shared" si="1841"/>
        <v>0.1</v>
      </c>
      <c r="P6736" s="20">
        <f t="shared" si="1834"/>
        <v>0.06</v>
      </c>
      <c r="Q6736" s="20">
        <f t="shared" si="1842"/>
        <v>0.06</v>
      </c>
      <c r="R6736" s="20">
        <f t="shared" si="1836"/>
        <v>0.16</v>
      </c>
      <c r="S6736" s="20">
        <f t="shared" si="1837"/>
        <v>0.04</v>
      </c>
      <c r="T6736" s="20">
        <f t="shared" si="1838"/>
        <v>0</v>
      </c>
      <c r="U6736" s="20">
        <f t="shared" si="1843"/>
        <v>0.06</v>
      </c>
    </row>
    <row r="6737" spans="3:21" ht="19.2" x14ac:dyDescent="0.3">
      <c r="C6737" s="14">
        <v>28</v>
      </c>
      <c r="D6737" s="8">
        <v>4</v>
      </c>
      <c r="E6737" s="8">
        <v>3</v>
      </c>
      <c r="F6737" s="8">
        <v>8</v>
      </c>
      <c r="G6737" s="8">
        <v>2</v>
      </c>
      <c r="H6737" s="8">
        <v>1</v>
      </c>
      <c r="I6737" s="8">
        <v>7</v>
      </c>
      <c r="J6737" s="8">
        <v>9</v>
      </c>
      <c r="K6737" s="9">
        <f>((D6737*D6705)+(E6737*E6705)+(F6737*F6705)+(G6737*G6705)+(H6737*H6705)+(I6737*I6705)+(J6737*J6705))+$L$9</f>
        <v>-0.58720000000000372</v>
      </c>
      <c r="L6737" s="8">
        <f t="shared" si="1832"/>
        <v>-1</v>
      </c>
      <c r="M6737" s="10">
        <f t="shared" si="1844"/>
        <v>-1</v>
      </c>
      <c r="N6737" s="20">
        <f t="shared" si="1833"/>
        <v>0</v>
      </c>
      <c r="O6737" s="20">
        <f t="shared" si="1841"/>
        <v>0</v>
      </c>
      <c r="P6737" s="20">
        <f t="shared" si="1834"/>
        <v>0</v>
      </c>
      <c r="Q6737" s="20">
        <f t="shared" si="1842"/>
        <v>0</v>
      </c>
      <c r="R6737" s="20">
        <f t="shared" si="1836"/>
        <v>0</v>
      </c>
      <c r="S6737" s="20">
        <f t="shared" si="1837"/>
        <v>0</v>
      </c>
      <c r="T6737" s="20">
        <f t="shared" si="1838"/>
        <v>0</v>
      </c>
      <c r="U6737" s="20">
        <f t="shared" si="1843"/>
        <v>0</v>
      </c>
    </row>
    <row r="6738" spans="3:21" ht="19.2" x14ac:dyDescent="0.3">
      <c r="C6738" s="14">
        <v>29</v>
      </c>
      <c r="D6738" s="8">
        <v>4</v>
      </c>
      <c r="E6738" s="8">
        <v>7</v>
      </c>
      <c r="F6738" s="8">
        <v>3</v>
      </c>
      <c r="G6738" s="8">
        <v>7</v>
      </c>
      <c r="H6738" s="8">
        <v>9</v>
      </c>
      <c r="I6738" s="8">
        <v>7</v>
      </c>
      <c r="J6738" s="8">
        <v>0</v>
      </c>
      <c r="K6738" s="9">
        <f>((D6738*D6705)+(E6738*E6705)+(F6738*F6705)+(G6738*G6705)+(H6738*H6705)+(I6738*I6705)+(J6738*J6705))+$L$9</f>
        <v>-0.10640000000000338</v>
      </c>
      <c r="L6738" s="8">
        <f t="shared" si="1832"/>
        <v>-1</v>
      </c>
      <c r="M6738" s="10">
        <f t="shared" si="1844"/>
        <v>1</v>
      </c>
      <c r="N6738" s="20">
        <f t="shared" si="1833"/>
        <v>2</v>
      </c>
      <c r="O6738" s="20">
        <f t="shared" si="1841"/>
        <v>0.08</v>
      </c>
      <c r="P6738" s="20">
        <f t="shared" si="1834"/>
        <v>0.14000000000000001</v>
      </c>
      <c r="Q6738" s="20">
        <f t="shared" si="1842"/>
        <v>0.06</v>
      </c>
      <c r="R6738" s="20">
        <f t="shared" si="1836"/>
        <v>0.14000000000000001</v>
      </c>
      <c r="S6738" s="20">
        <f t="shared" si="1837"/>
        <v>0.18</v>
      </c>
      <c r="T6738" s="20">
        <f t="shared" si="1838"/>
        <v>0.14000000000000001</v>
      </c>
      <c r="U6738" s="20">
        <f t="shared" si="1843"/>
        <v>0</v>
      </c>
    </row>
    <row r="6739" spans="3:21" ht="19.2" x14ac:dyDescent="0.3">
      <c r="C6739" s="14">
        <v>30</v>
      </c>
      <c r="D6739" s="8">
        <v>4</v>
      </c>
      <c r="E6739" s="8">
        <v>2</v>
      </c>
      <c r="F6739" s="8">
        <v>3</v>
      </c>
      <c r="G6739" s="8">
        <v>9</v>
      </c>
      <c r="H6739" s="8">
        <v>3</v>
      </c>
      <c r="I6739" s="8">
        <v>7</v>
      </c>
      <c r="J6739" s="8">
        <v>4</v>
      </c>
      <c r="K6739" s="9">
        <f>((D6739*D6705)+(E6739*E6705)+(F6739*F6705)+(G6739*G6705)+(H6739*H6705)+(I6739*I6705)+(J6739*J6705))+$L$9</f>
        <v>-0.89160000000000217</v>
      </c>
      <c r="L6739" s="8">
        <f t="shared" si="1832"/>
        <v>-1</v>
      </c>
      <c r="M6739" s="10">
        <f t="shared" si="1844"/>
        <v>-1</v>
      </c>
      <c r="N6739" s="20">
        <f t="shared" si="1833"/>
        <v>0</v>
      </c>
      <c r="O6739" s="20">
        <f t="shared" si="1841"/>
        <v>0</v>
      </c>
      <c r="P6739" s="20">
        <f t="shared" si="1834"/>
        <v>0</v>
      </c>
      <c r="Q6739" s="20">
        <f t="shared" si="1842"/>
        <v>0</v>
      </c>
      <c r="R6739" s="20">
        <f t="shared" si="1836"/>
        <v>0</v>
      </c>
      <c r="S6739" s="20">
        <f t="shared" si="1837"/>
        <v>0</v>
      </c>
      <c r="T6739" s="20">
        <f t="shared" si="1838"/>
        <v>0</v>
      </c>
      <c r="U6739" s="20">
        <f t="shared" si="1843"/>
        <v>0</v>
      </c>
    </row>
    <row r="6740" spans="3:21" ht="19.2" x14ac:dyDescent="0.3">
      <c r="C6740" s="14">
        <v>31</v>
      </c>
      <c r="D6740" s="8">
        <v>4</v>
      </c>
      <c r="E6740" s="8">
        <v>7</v>
      </c>
      <c r="F6740" s="8">
        <v>7</v>
      </c>
      <c r="G6740" s="8">
        <v>6</v>
      </c>
      <c r="H6740" s="8">
        <v>9</v>
      </c>
      <c r="I6740" s="8">
        <v>0</v>
      </c>
      <c r="J6740" s="8">
        <v>6</v>
      </c>
      <c r="K6740" s="9">
        <f>((D6740*D6705)+(E6740*E6705)+(F6740*F6705)+(G6740*G6705)+(H6740*H6705)+(I6740*I6705)+(J6740*J6705))+$L$9</f>
        <v>0.2527999999999988</v>
      </c>
      <c r="L6740" s="8">
        <f t="shared" si="1832"/>
        <v>1</v>
      </c>
      <c r="M6740" s="10">
        <f t="shared" si="1844"/>
        <v>1</v>
      </c>
      <c r="N6740" s="20">
        <f t="shared" si="1833"/>
        <v>0</v>
      </c>
      <c r="O6740" s="20">
        <f t="shared" si="1841"/>
        <v>0</v>
      </c>
      <c r="P6740" s="20">
        <f t="shared" si="1834"/>
        <v>0</v>
      </c>
      <c r="Q6740" s="20">
        <f t="shared" si="1842"/>
        <v>0</v>
      </c>
      <c r="R6740" s="20">
        <f t="shared" si="1836"/>
        <v>0</v>
      </c>
      <c r="S6740" s="20">
        <f t="shared" si="1837"/>
        <v>0</v>
      </c>
      <c r="T6740" s="20">
        <f t="shared" si="1838"/>
        <v>0</v>
      </c>
      <c r="U6740" s="20">
        <f t="shared" si="1843"/>
        <v>0</v>
      </c>
    </row>
    <row r="6741" spans="3:21" ht="19.2" x14ac:dyDescent="0.3">
      <c r="C6741" s="14">
        <v>32</v>
      </c>
      <c r="D6741" s="8">
        <v>4</v>
      </c>
      <c r="E6741" s="8">
        <v>1</v>
      </c>
      <c r="F6741" s="8">
        <v>6</v>
      </c>
      <c r="G6741" s="8">
        <v>1</v>
      </c>
      <c r="H6741" s="8">
        <v>8</v>
      </c>
      <c r="I6741" s="8">
        <v>0</v>
      </c>
      <c r="J6741" s="8">
        <v>6</v>
      </c>
      <c r="K6741" s="9">
        <f>((D6741*D6705)+(E6741*E6705)+(F6741*F6705)+(G6741*G6705)+(H6741*H6705)+(I6741*I6705)+(J6741*J6705))+$L$9</f>
        <v>-0.95079999999999831</v>
      </c>
      <c r="L6741" s="8">
        <f t="shared" si="1832"/>
        <v>-1</v>
      </c>
      <c r="M6741" s="10">
        <f t="shared" si="1844"/>
        <v>-1</v>
      </c>
      <c r="N6741" s="20">
        <f t="shared" si="1833"/>
        <v>0</v>
      </c>
      <c r="O6741" s="20">
        <f t="shared" si="1841"/>
        <v>0</v>
      </c>
      <c r="P6741" s="20">
        <f t="shared" si="1834"/>
        <v>0</v>
      </c>
      <c r="Q6741" s="20">
        <f t="shared" si="1842"/>
        <v>0</v>
      </c>
      <c r="R6741" s="20">
        <f t="shared" si="1836"/>
        <v>0</v>
      </c>
      <c r="S6741" s="20">
        <f t="shared" si="1837"/>
        <v>0</v>
      </c>
      <c r="T6741" s="20">
        <f t="shared" si="1838"/>
        <v>0</v>
      </c>
      <c r="U6741" s="20">
        <f t="shared" si="1843"/>
        <v>0</v>
      </c>
    </row>
    <row r="6742" spans="3:21" ht="19.2" x14ac:dyDescent="0.3">
      <c r="C6742" s="14">
        <v>33</v>
      </c>
      <c r="D6742" s="8">
        <v>5</v>
      </c>
      <c r="E6742" s="8">
        <v>1</v>
      </c>
      <c r="F6742" s="8">
        <v>7</v>
      </c>
      <c r="G6742" s="8">
        <v>8</v>
      </c>
      <c r="H6742" s="8">
        <v>1</v>
      </c>
      <c r="I6742" s="8">
        <v>6</v>
      </c>
      <c r="J6742" s="8">
        <v>9</v>
      </c>
      <c r="K6742" s="9">
        <f>((D6742*D6705)+(E6742*E6705)+(F6742*F6705)+(G6742*G6705)+(H6742*H6705)+(I6742*I6705)+(J6742*J6705))+$L$9</f>
        <v>0.14759999999999796</v>
      </c>
      <c r="L6742" s="8">
        <f t="shared" si="1832"/>
        <v>1</v>
      </c>
      <c r="M6742" s="10">
        <f t="shared" si="1844"/>
        <v>1</v>
      </c>
      <c r="N6742" s="20">
        <f t="shared" si="1833"/>
        <v>0</v>
      </c>
      <c r="O6742" s="20">
        <f t="shared" si="1841"/>
        <v>0</v>
      </c>
      <c r="P6742" s="20">
        <f t="shared" si="1834"/>
        <v>0</v>
      </c>
      <c r="Q6742" s="20">
        <f t="shared" si="1842"/>
        <v>0</v>
      </c>
      <c r="R6742" s="20">
        <f t="shared" si="1836"/>
        <v>0</v>
      </c>
      <c r="S6742" s="20">
        <f t="shared" si="1837"/>
        <v>0</v>
      </c>
      <c r="T6742" s="20">
        <f t="shared" si="1838"/>
        <v>0</v>
      </c>
      <c r="U6742" s="20">
        <f t="shared" si="1843"/>
        <v>0</v>
      </c>
    </row>
    <row r="6743" spans="3:21" ht="19.2" x14ac:dyDescent="0.3">
      <c r="C6743" s="14">
        <v>34</v>
      </c>
      <c r="D6743" s="8">
        <v>4</v>
      </c>
      <c r="E6743" s="8">
        <v>9</v>
      </c>
      <c r="F6743" s="8">
        <v>3</v>
      </c>
      <c r="G6743" s="8">
        <v>7</v>
      </c>
      <c r="H6743" s="8">
        <v>3</v>
      </c>
      <c r="I6743" s="8">
        <v>5</v>
      </c>
      <c r="J6743" s="8">
        <v>9</v>
      </c>
      <c r="K6743" s="9">
        <f>((D6743*D6705)+(E6743*E6705)+(F6743*F6705)+(G6743*G6705)+(H6743*H6705)+(I6743*I6705)+(J6743*J6705))+$L$9</f>
        <v>0.43719999999999715</v>
      </c>
      <c r="L6743" s="8">
        <f t="shared" si="1832"/>
        <v>1</v>
      </c>
      <c r="M6743" s="10">
        <f t="shared" si="1844"/>
        <v>1</v>
      </c>
      <c r="N6743" s="20">
        <f t="shared" si="1833"/>
        <v>0</v>
      </c>
      <c r="O6743" s="20">
        <f t="shared" si="1841"/>
        <v>0</v>
      </c>
      <c r="P6743" s="20">
        <f t="shared" si="1834"/>
        <v>0</v>
      </c>
      <c r="Q6743" s="20">
        <f t="shared" si="1842"/>
        <v>0</v>
      </c>
      <c r="R6743" s="20">
        <f t="shared" si="1836"/>
        <v>0</v>
      </c>
      <c r="S6743" s="20">
        <f t="shared" si="1837"/>
        <v>0</v>
      </c>
      <c r="T6743" s="20">
        <f t="shared" si="1838"/>
        <v>0</v>
      </c>
      <c r="U6743" s="20">
        <f t="shared" si="1843"/>
        <v>0</v>
      </c>
    </row>
    <row r="6744" spans="3:21" ht="19.2" x14ac:dyDescent="0.3">
      <c r="C6744" s="14">
        <v>35</v>
      </c>
      <c r="D6744" s="8">
        <v>4</v>
      </c>
      <c r="E6744" s="8">
        <v>6</v>
      </c>
      <c r="F6744" s="8">
        <v>3</v>
      </c>
      <c r="G6744" s="8">
        <v>3</v>
      </c>
      <c r="H6744" s="8">
        <v>1</v>
      </c>
      <c r="I6744" s="8">
        <v>9</v>
      </c>
      <c r="J6744" s="8">
        <v>3</v>
      </c>
      <c r="K6744" s="9">
        <f>((D6744*D6705)+(E6744*E6705)+(F6744*F6705)+(G6744*G6705)+(H6744*H6705)+(I6744*I6705)+(J6744*J6705))+$L$9</f>
        <v>-0.58880000000000532</v>
      </c>
      <c r="L6744" s="8">
        <f t="shared" si="1832"/>
        <v>-1</v>
      </c>
      <c r="M6744" s="10">
        <f t="shared" si="1844"/>
        <v>-1</v>
      </c>
      <c r="N6744" s="20">
        <f t="shared" si="1833"/>
        <v>0</v>
      </c>
      <c r="O6744" s="20">
        <f t="shared" si="1841"/>
        <v>0</v>
      </c>
      <c r="P6744" s="20">
        <f t="shared" si="1834"/>
        <v>0</v>
      </c>
      <c r="Q6744" s="20">
        <f t="shared" si="1842"/>
        <v>0</v>
      </c>
      <c r="R6744" s="20">
        <f t="shared" si="1836"/>
        <v>0</v>
      </c>
      <c r="S6744" s="20">
        <f t="shared" si="1837"/>
        <v>0</v>
      </c>
      <c r="T6744" s="20">
        <f t="shared" si="1838"/>
        <v>0</v>
      </c>
      <c r="U6744" s="20">
        <f t="shared" si="1843"/>
        <v>0</v>
      </c>
    </row>
    <row r="6745" spans="3:21" ht="19.2" x14ac:dyDescent="0.3">
      <c r="C6745" s="14">
        <v>36</v>
      </c>
      <c r="D6745" s="8">
        <v>4</v>
      </c>
      <c r="E6745" s="8">
        <v>6</v>
      </c>
      <c r="F6745" s="8">
        <v>3</v>
      </c>
      <c r="G6745" s="8">
        <v>6</v>
      </c>
      <c r="H6745" s="8">
        <v>1</v>
      </c>
      <c r="I6745" s="8">
        <v>6</v>
      </c>
      <c r="J6745" s="8">
        <v>2</v>
      </c>
      <c r="K6745" s="9">
        <f>((D6745*D6705)+(E6745*E6705)+(F6745*F6705)+(G6745*G6705)+(H6745*H6705)+(I6745*I6705)+(J6745*J6705))+$L$9</f>
        <v>-0.60440000000000449</v>
      </c>
      <c r="L6745" s="8">
        <f t="shared" si="1832"/>
        <v>-1</v>
      </c>
      <c r="M6745" s="10">
        <f t="shared" si="1844"/>
        <v>-1</v>
      </c>
      <c r="N6745" s="20">
        <f t="shared" si="1833"/>
        <v>0</v>
      </c>
      <c r="O6745" s="20">
        <f t="shared" si="1841"/>
        <v>0</v>
      </c>
      <c r="P6745" s="20">
        <f t="shared" si="1834"/>
        <v>0</v>
      </c>
      <c r="Q6745" s="20">
        <f t="shared" si="1842"/>
        <v>0</v>
      </c>
      <c r="R6745" s="20">
        <f t="shared" si="1836"/>
        <v>0</v>
      </c>
      <c r="S6745" s="20">
        <f t="shared" si="1837"/>
        <v>0</v>
      </c>
      <c r="T6745" s="20">
        <f t="shared" si="1838"/>
        <v>0</v>
      </c>
      <c r="U6745" s="20">
        <f t="shared" si="1843"/>
        <v>0</v>
      </c>
    </row>
    <row r="6746" spans="3:21" ht="19.2" x14ac:dyDescent="0.3">
      <c r="C6746" s="14">
        <v>37</v>
      </c>
      <c r="D6746" s="8">
        <v>4</v>
      </c>
      <c r="E6746" s="8">
        <v>2</v>
      </c>
      <c r="F6746" s="8">
        <v>4</v>
      </c>
      <c r="G6746" s="8">
        <v>4</v>
      </c>
      <c r="H6746" s="8">
        <v>5</v>
      </c>
      <c r="I6746" s="8">
        <v>5</v>
      </c>
      <c r="J6746" s="8">
        <v>8</v>
      </c>
      <c r="K6746" s="9">
        <f>((D6746*D6705)+(E6746*E6705)+(F6746*F6705)+(G6746*G6705)+(H6746*H6705)+(I6746*I6705)+(J6746*J6705))+$L$9</f>
        <v>-0.70080000000000098</v>
      </c>
      <c r="L6746" s="8">
        <f t="shared" si="1832"/>
        <v>-1</v>
      </c>
      <c r="M6746" s="10">
        <f t="shared" si="1844"/>
        <v>-1</v>
      </c>
      <c r="N6746" s="20">
        <f t="shared" si="1833"/>
        <v>0</v>
      </c>
      <c r="O6746" s="20">
        <f t="shared" si="1841"/>
        <v>0</v>
      </c>
      <c r="P6746" s="20">
        <f t="shared" si="1834"/>
        <v>0</v>
      </c>
      <c r="Q6746" s="20">
        <f t="shared" si="1842"/>
        <v>0</v>
      </c>
      <c r="R6746" s="20">
        <f t="shared" si="1836"/>
        <v>0</v>
      </c>
      <c r="S6746" s="20">
        <f t="shared" si="1837"/>
        <v>0</v>
      </c>
      <c r="T6746" s="20">
        <f t="shared" si="1838"/>
        <v>0</v>
      </c>
      <c r="U6746" s="20">
        <f t="shared" si="1843"/>
        <v>0</v>
      </c>
    </row>
    <row r="6747" spans="3:21" ht="19.2" x14ac:dyDescent="0.3">
      <c r="C6747" s="14">
        <v>38</v>
      </c>
      <c r="D6747" s="8">
        <v>4</v>
      </c>
      <c r="E6747" s="8">
        <v>4</v>
      </c>
      <c r="F6747" s="8">
        <v>0</v>
      </c>
      <c r="G6747" s="8">
        <v>1</v>
      </c>
      <c r="H6747" s="8">
        <v>7</v>
      </c>
      <c r="I6747" s="8">
        <v>8</v>
      </c>
      <c r="J6747" s="8">
        <v>8</v>
      </c>
      <c r="K6747" s="9">
        <f>((D6747*D6705)+(E6747*E6705)+(F6747*F6705)+(G6747*G6705)+(H6747*H6705)+(I6747*I6705)+(J6747*J6705))+$L$9</f>
        <v>-0.45840000000000192</v>
      </c>
      <c r="L6747" s="8">
        <f t="shared" si="1832"/>
        <v>-1</v>
      </c>
      <c r="M6747" s="10">
        <f t="shared" si="1844"/>
        <v>-1</v>
      </c>
      <c r="N6747" s="20">
        <f t="shared" si="1833"/>
        <v>0</v>
      </c>
      <c r="O6747" s="20">
        <f t="shared" si="1841"/>
        <v>0</v>
      </c>
      <c r="P6747" s="20">
        <f t="shared" si="1834"/>
        <v>0</v>
      </c>
      <c r="Q6747" s="20">
        <f t="shared" si="1842"/>
        <v>0</v>
      </c>
      <c r="R6747" s="20">
        <f t="shared" si="1836"/>
        <v>0</v>
      </c>
      <c r="S6747" s="20">
        <f t="shared" si="1837"/>
        <v>0</v>
      </c>
      <c r="T6747" s="20">
        <f t="shared" si="1838"/>
        <v>0</v>
      </c>
      <c r="U6747" s="20">
        <f t="shared" si="1843"/>
        <v>0</v>
      </c>
    </row>
    <row r="6748" spans="3:21" ht="19.2" x14ac:dyDescent="0.3">
      <c r="C6748" s="14">
        <v>39</v>
      </c>
      <c r="D6748" s="8">
        <v>5</v>
      </c>
      <c r="E6748" s="8">
        <v>2</v>
      </c>
      <c r="F6748" s="8">
        <v>9</v>
      </c>
      <c r="G6748" s="8">
        <v>1</v>
      </c>
      <c r="H6748" s="8">
        <v>6</v>
      </c>
      <c r="I6748" s="8">
        <v>6</v>
      </c>
      <c r="J6748" s="8">
        <v>1</v>
      </c>
      <c r="K6748" s="9">
        <f>((D6748*D6705)+(E6748*E6705)+(F6748*F6705)+(G6748*G6705)+(H6748*H6705)+(I6748*I6705)+(J6748*J6705))+$L$9</f>
        <v>-0.10920000000000396</v>
      </c>
      <c r="L6748" s="8">
        <f t="shared" si="1832"/>
        <v>-1</v>
      </c>
      <c r="M6748" s="10">
        <f t="shared" si="1844"/>
        <v>1</v>
      </c>
      <c r="N6748" s="20">
        <f t="shared" si="1833"/>
        <v>2</v>
      </c>
      <c r="O6748" s="20">
        <f t="shared" si="1841"/>
        <v>0.1</v>
      </c>
      <c r="P6748" s="20">
        <f t="shared" si="1834"/>
        <v>0.04</v>
      </c>
      <c r="Q6748" s="20">
        <f t="shared" si="1842"/>
        <v>0.18</v>
      </c>
      <c r="R6748" s="20">
        <f t="shared" si="1836"/>
        <v>0.02</v>
      </c>
      <c r="S6748" s="20">
        <f t="shared" si="1837"/>
        <v>0.12</v>
      </c>
      <c r="T6748" s="20">
        <f t="shared" si="1838"/>
        <v>0.12</v>
      </c>
      <c r="U6748" s="20">
        <f t="shared" si="1843"/>
        <v>0.02</v>
      </c>
    </row>
    <row r="6749" spans="3:21" ht="19.2" x14ac:dyDescent="0.3">
      <c r="C6749" s="14">
        <v>40</v>
      </c>
      <c r="D6749" s="8">
        <v>5</v>
      </c>
      <c r="E6749" s="8">
        <v>1</v>
      </c>
      <c r="F6749" s="8">
        <v>7</v>
      </c>
      <c r="G6749" s="8">
        <v>1</v>
      </c>
      <c r="H6749" s="8">
        <v>1</v>
      </c>
      <c r="I6749" s="8">
        <v>6</v>
      </c>
      <c r="J6749" s="8">
        <v>5</v>
      </c>
      <c r="K6749" s="9">
        <f>((D6749*D6705)+(E6749*E6705)+(F6749*F6705)+(G6749*G6705)+(H6749*H6705)+(I6749*I6705)+(J6749*J6705))+$L$9</f>
        <v>-0.3392000000000035</v>
      </c>
      <c r="L6749" s="8">
        <f t="shared" si="1832"/>
        <v>-1</v>
      </c>
      <c r="M6749" s="10">
        <f t="shared" si="1844"/>
        <v>1</v>
      </c>
      <c r="N6749" s="20">
        <f t="shared" si="1833"/>
        <v>2</v>
      </c>
      <c r="O6749" s="20">
        <f t="shared" si="1841"/>
        <v>0.1</v>
      </c>
      <c r="P6749" s="20">
        <f t="shared" si="1834"/>
        <v>0.02</v>
      </c>
      <c r="Q6749" s="20">
        <f t="shared" si="1842"/>
        <v>0.14000000000000001</v>
      </c>
      <c r="R6749" s="20">
        <f t="shared" si="1836"/>
        <v>0.02</v>
      </c>
      <c r="S6749" s="20">
        <f t="shared" si="1837"/>
        <v>0.02</v>
      </c>
      <c r="T6749" s="20">
        <f t="shared" si="1838"/>
        <v>0.12</v>
      </c>
      <c r="U6749" s="20">
        <f t="shared" si="1843"/>
        <v>0.1</v>
      </c>
    </row>
    <row r="6750" spans="3:21" ht="19.2" x14ac:dyDescent="0.3">
      <c r="C6750" s="14">
        <v>41</v>
      </c>
      <c r="D6750" s="8">
        <v>3</v>
      </c>
      <c r="E6750" s="8">
        <v>8</v>
      </c>
      <c r="F6750" s="8">
        <v>0</v>
      </c>
      <c r="G6750" s="8">
        <v>0</v>
      </c>
      <c r="H6750" s="8">
        <v>4</v>
      </c>
      <c r="I6750" s="8">
        <v>2</v>
      </c>
      <c r="J6750" s="8">
        <v>3</v>
      </c>
      <c r="K6750" s="9">
        <f>((D6750*D6705)+(E6750*E6705)+(F6750*F6705)+(G6750*G6705)+(H6750*H6705)+(I6750*I6705)+(J6750*J6705))+$L$9</f>
        <v>-1.336800000000002</v>
      </c>
      <c r="L6750" s="8">
        <f t="shared" si="1832"/>
        <v>-1</v>
      </c>
      <c r="M6750" s="10">
        <f t="shared" si="1844"/>
        <v>-1</v>
      </c>
      <c r="N6750" s="20">
        <f t="shared" si="1833"/>
        <v>0</v>
      </c>
      <c r="O6750" s="20">
        <f t="shared" si="1841"/>
        <v>0</v>
      </c>
      <c r="P6750" s="20">
        <f t="shared" si="1834"/>
        <v>0</v>
      </c>
      <c r="Q6750" s="20">
        <f t="shared" si="1842"/>
        <v>0</v>
      </c>
      <c r="R6750" s="20">
        <f t="shared" si="1836"/>
        <v>0</v>
      </c>
      <c r="S6750" s="20">
        <f t="shared" si="1837"/>
        <v>0</v>
      </c>
      <c r="T6750" s="20">
        <f t="shared" si="1838"/>
        <v>0</v>
      </c>
      <c r="U6750" s="20">
        <f t="shared" si="1843"/>
        <v>0</v>
      </c>
    </row>
    <row r="6751" spans="3:21" ht="19.2" x14ac:dyDescent="0.3">
      <c r="C6751" s="14">
        <v>42</v>
      </c>
      <c r="D6751" s="8">
        <v>4</v>
      </c>
      <c r="E6751" s="8">
        <v>7</v>
      </c>
      <c r="F6751" s="8">
        <v>8</v>
      </c>
      <c r="G6751" s="8">
        <v>8</v>
      </c>
      <c r="H6751" s="8">
        <v>6</v>
      </c>
      <c r="I6751" s="8">
        <v>4</v>
      </c>
      <c r="J6751" s="8">
        <v>1</v>
      </c>
      <c r="K6751" s="9">
        <f>((D6751*D6705)+(E6751*E6705)+(F6751*F6705)+(G6751*G6705)+(H6751*H6705)+(I6751*I6705)+(J6751*J6705))+$L$9</f>
        <v>-5.3200000000003911E-2</v>
      </c>
      <c r="L6751" s="8">
        <f t="shared" si="1832"/>
        <v>-1</v>
      </c>
      <c r="M6751" s="10">
        <f t="shared" si="1844"/>
        <v>1</v>
      </c>
      <c r="N6751" s="20">
        <f t="shared" si="1833"/>
        <v>2</v>
      </c>
      <c r="O6751" s="20">
        <f t="shared" si="1841"/>
        <v>0.08</v>
      </c>
      <c r="P6751" s="20">
        <f t="shared" si="1834"/>
        <v>0.14000000000000001</v>
      </c>
      <c r="Q6751" s="20">
        <f t="shared" si="1842"/>
        <v>0.16</v>
      </c>
      <c r="R6751" s="20">
        <f t="shared" si="1836"/>
        <v>0.16</v>
      </c>
      <c r="S6751" s="20">
        <f t="shared" si="1837"/>
        <v>0.12</v>
      </c>
      <c r="T6751" s="20">
        <f t="shared" si="1838"/>
        <v>0.08</v>
      </c>
      <c r="U6751" s="20">
        <f t="shared" si="1843"/>
        <v>0.02</v>
      </c>
    </row>
    <row r="6752" spans="3:21" ht="19.2" x14ac:dyDescent="0.3">
      <c r="C6752" s="14">
        <v>43</v>
      </c>
      <c r="D6752" s="8">
        <v>5</v>
      </c>
      <c r="E6752" s="8">
        <v>3</v>
      </c>
      <c r="F6752" s="8">
        <v>0</v>
      </c>
      <c r="G6752" s="8">
        <v>7</v>
      </c>
      <c r="H6752" s="8">
        <v>8</v>
      </c>
      <c r="I6752" s="8">
        <v>8</v>
      </c>
      <c r="J6752" s="8">
        <v>4</v>
      </c>
      <c r="K6752" s="9">
        <f>((D6752*D6705)+(E6752*E6705)+(F6752*F6705)+(G6752*G6705)+(H6752*H6705)+(I6752*I6705)+(J6752*J6705))+$L$9</f>
        <v>0.28279999999999905</v>
      </c>
      <c r="L6752" s="8">
        <f t="shared" si="1832"/>
        <v>1</v>
      </c>
      <c r="M6752" s="10">
        <f t="shared" si="1844"/>
        <v>1</v>
      </c>
      <c r="N6752" s="20">
        <f t="shared" si="1833"/>
        <v>0</v>
      </c>
      <c r="O6752" s="20">
        <f t="shared" si="1841"/>
        <v>0</v>
      </c>
      <c r="P6752" s="20">
        <f t="shared" si="1834"/>
        <v>0</v>
      </c>
      <c r="Q6752" s="20">
        <f t="shared" si="1842"/>
        <v>0</v>
      </c>
      <c r="R6752" s="20">
        <f t="shared" si="1836"/>
        <v>0</v>
      </c>
      <c r="S6752" s="20">
        <f t="shared" si="1837"/>
        <v>0</v>
      </c>
      <c r="T6752" s="20">
        <f t="shared" si="1838"/>
        <v>0</v>
      </c>
      <c r="U6752" s="20">
        <f t="shared" si="1843"/>
        <v>0</v>
      </c>
    </row>
    <row r="6753" spans="3:21" ht="19.2" x14ac:dyDescent="0.3">
      <c r="C6753" s="14">
        <v>44</v>
      </c>
      <c r="D6753" s="8">
        <v>3</v>
      </c>
      <c r="E6753" s="8">
        <v>6</v>
      </c>
      <c r="F6753" s="8">
        <v>9</v>
      </c>
      <c r="G6753" s="8">
        <v>3</v>
      </c>
      <c r="H6753" s="8">
        <v>6</v>
      </c>
      <c r="I6753" s="8">
        <v>2</v>
      </c>
      <c r="J6753" s="8">
        <v>1</v>
      </c>
      <c r="K6753" s="9">
        <f>((D6753*D6705)+(E6753*E6705)+(F6753*F6705)+(G6753*G6705)+(H6753*H6705)+(I6753*I6705)+(J6753*J6705))+$L$9</f>
        <v>-1.2828000000000035</v>
      </c>
      <c r="L6753" s="8">
        <f t="shared" si="1832"/>
        <v>-1</v>
      </c>
      <c r="M6753" s="10">
        <f t="shared" si="1844"/>
        <v>-1</v>
      </c>
      <c r="N6753" s="20">
        <f t="shared" si="1833"/>
        <v>0</v>
      </c>
      <c r="O6753" s="20">
        <f t="shared" si="1841"/>
        <v>0</v>
      </c>
      <c r="P6753" s="20">
        <f t="shared" si="1834"/>
        <v>0</v>
      </c>
      <c r="Q6753" s="20">
        <f t="shared" si="1842"/>
        <v>0</v>
      </c>
      <c r="R6753" s="20">
        <f t="shared" si="1836"/>
        <v>0</v>
      </c>
      <c r="S6753" s="20">
        <f t="shared" si="1837"/>
        <v>0</v>
      </c>
      <c r="T6753" s="20">
        <f t="shared" si="1838"/>
        <v>0</v>
      </c>
      <c r="U6753" s="20">
        <f t="shared" si="1843"/>
        <v>0</v>
      </c>
    </row>
    <row r="6754" spans="3:21" ht="19.2" x14ac:dyDescent="0.3">
      <c r="C6754" s="14">
        <v>45</v>
      </c>
      <c r="D6754" s="8">
        <v>4</v>
      </c>
      <c r="E6754" s="8">
        <v>4</v>
      </c>
      <c r="F6754" s="8">
        <v>6</v>
      </c>
      <c r="G6754" s="8">
        <v>1</v>
      </c>
      <c r="H6754" s="8">
        <v>0</v>
      </c>
      <c r="I6754" s="8">
        <v>0</v>
      </c>
      <c r="J6754" s="8">
        <v>3</v>
      </c>
      <c r="K6754" s="9">
        <f>((D6754*D6705)+(E6754*E6705)+(F6754*F6705)+(G6754*G6705)+(H6754*H6705)+(I6754*I6705)+(J6754*J6705))+$L$9</f>
        <v>-1.0812000000000017</v>
      </c>
      <c r="L6754" s="8">
        <f t="shared" si="1832"/>
        <v>-1</v>
      </c>
      <c r="M6754" s="10">
        <f t="shared" si="1844"/>
        <v>-1</v>
      </c>
      <c r="N6754" s="20">
        <f t="shared" si="1833"/>
        <v>0</v>
      </c>
      <c r="O6754" s="20">
        <f t="shared" si="1841"/>
        <v>0</v>
      </c>
      <c r="P6754" s="20">
        <f t="shared" si="1834"/>
        <v>0</v>
      </c>
      <c r="Q6754" s="20">
        <f t="shared" si="1842"/>
        <v>0</v>
      </c>
      <c r="R6754" s="20">
        <f t="shared" si="1836"/>
        <v>0</v>
      </c>
      <c r="S6754" s="20">
        <f t="shared" si="1837"/>
        <v>0</v>
      </c>
      <c r="T6754" s="20">
        <f t="shared" si="1838"/>
        <v>0</v>
      </c>
      <c r="U6754" s="20">
        <f t="shared" si="1843"/>
        <v>0</v>
      </c>
    </row>
    <row r="6755" spans="3:21" ht="19.2" x14ac:dyDescent="0.3">
      <c r="C6755" s="14">
        <v>46</v>
      </c>
      <c r="D6755" s="8">
        <v>4</v>
      </c>
      <c r="E6755" s="8">
        <v>6</v>
      </c>
      <c r="F6755" s="8">
        <v>0</v>
      </c>
      <c r="G6755" s="8">
        <v>0</v>
      </c>
      <c r="H6755" s="8">
        <v>9</v>
      </c>
      <c r="I6755" s="8">
        <v>8</v>
      </c>
      <c r="J6755" s="8">
        <v>7</v>
      </c>
      <c r="K6755" s="9">
        <f>((D6755*D6705)+(E6755*E6705)+(F6755*F6705)+(G6755*G6705)+(H6755*H6705)+(I6755*I6705)+(J6755*J6705))+$L$9</f>
        <v>-0.13360000000000305</v>
      </c>
      <c r="L6755" s="8">
        <f t="shared" si="1832"/>
        <v>-1</v>
      </c>
      <c r="M6755" s="10">
        <f t="shared" si="1844"/>
        <v>-1</v>
      </c>
      <c r="N6755" s="20">
        <f t="shared" si="1833"/>
        <v>0</v>
      </c>
      <c r="O6755" s="20">
        <f>N6755*$D$2*D6755</f>
        <v>0</v>
      </c>
      <c r="P6755" s="20">
        <f t="shared" si="1834"/>
        <v>0</v>
      </c>
      <c r="Q6755" s="20">
        <f t="shared" si="1842"/>
        <v>0</v>
      </c>
      <c r="R6755" s="20">
        <f t="shared" si="1836"/>
        <v>0</v>
      </c>
      <c r="S6755" s="20">
        <f t="shared" si="1837"/>
        <v>0</v>
      </c>
      <c r="T6755" s="20">
        <f t="shared" si="1838"/>
        <v>0</v>
      </c>
      <c r="U6755" s="20">
        <f t="shared" si="1843"/>
        <v>0</v>
      </c>
    </row>
    <row r="6756" spans="3:21" ht="19.2" x14ac:dyDescent="0.3">
      <c r="C6756" s="14">
        <v>47</v>
      </c>
      <c r="D6756" s="8">
        <v>4</v>
      </c>
      <c r="E6756" s="8">
        <v>9</v>
      </c>
      <c r="F6756" s="8">
        <v>4</v>
      </c>
      <c r="G6756" s="8">
        <v>0</v>
      </c>
      <c r="H6756" s="8">
        <v>0</v>
      </c>
      <c r="I6756" s="8">
        <v>2</v>
      </c>
      <c r="J6756" s="8">
        <v>3</v>
      </c>
      <c r="K6756" s="9">
        <f>((D6756*D6705)+(E6756*E6705)+(F6756*F6705)+(G6756*G6705)+(H6756*H6705)+(I6756*I6705)+(J6756*J6705))+$L$9</f>
        <v>-0.35160000000000391</v>
      </c>
      <c r="L6756" s="8">
        <f t="shared" si="1832"/>
        <v>-1</v>
      </c>
      <c r="M6756" s="10">
        <f t="shared" si="1844"/>
        <v>1</v>
      </c>
      <c r="N6756" s="20">
        <f t="shared" si="1833"/>
        <v>2</v>
      </c>
      <c r="O6756" s="20">
        <f t="shared" ref="O6756:O6757" si="1845">N6756*$D$2*D6756</f>
        <v>0.08</v>
      </c>
      <c r="P6756" s="20">
        <f t="shared" si="1834"/>
        <v>0.18</v>
      </c>
      <c r="Q6756" s="20">
        <f t="shared" si="1842"/>
        <v>0.08</v>
      </c>
      <c r="R6756" s="20">
        <f t="shared" si="1836"/>
        <v>0</v>
      </c>
      <c r="S6756" s="20">
        <f t="shared" si="1837"/>
        <v>0</v>
      </c>
      <c r="T6756" s="20">
        <f t="shared" si="1838"/>
        <v>0.04</v>
      </c>
      <c r="U6756" s="20">
        <f t="shared" si="1843"/>
        <v>0.06</v>
      </c>
    </row>
    <row r="6757" spans="3:21" ht="19.2" x14ac:dyDescent="0.3">
      <c r="C6757" s="14">
        <v>48</v>
      </c>
      <c r="D6757" s="8">
        <v>4</v>
      </c>
      <c r="E6757" s="8">
        <v>6</v>
      </c>
      <c r="F6757" s="8">
        <v>5</v>
      </c>
      <c r="G6757" s="8">
        <v>7</v>
      </c>
      <c r="H6757" s="8">
        <v>3</v>
      </c>
      <c r="I6757" s="8">
        <v>8</v>
      </c>
      <c r="J6757" s="8">
        <v>0</v>
      </c>
      <c r="K6757" s="9">
        <f>((D6757*D6705)+(E6757*E6705)+(F6757*F6705)+(G6757*G6705)+(H6757*H6705)+(I6757*I6705)+(J6757*J6705))+$L$9</f>
        <v>-0.49440000000000506</v>
      </c>
      <c r="L6757" s="8">
        <f t="shared" si="1832"/>
        <v>-1</v>
      </c>
      <c r="M6757" s="10">
        <f t="shared" si="1844"/>
        <v>-1</v>
      </c>
      <c r="N6757" s="20">
        <f t="shared" si="1833"/>
        <v>0</v>
      </c>
      <c r="O6757" s="20">
        <f t="shared" si="1845"/>
        <v>0</v>
      </c>
      <c r="P6757" s="20">
        <f t="shared" si="1834"/>
        <v>0</v>
      </c>
      <c r="Q6757" s="20">
        <f t="shared" si="1842"/>
        <v>0</v>
      </c>
      <c r="R6757" s="20">
        <f t="shared" si="1836"/>
        <v>0</v>
      </c>
      <c r="S6757" s="20">
        <f t="shared" si="1837"/>
        <v>0</v>
      </c>
      <c r="T6757" s="20">
        <f t="shared" si="1838"/>
        <v>0</v>
      </c>
      <c r="U6757" s="20">
        <f t="shared" si="1843"/>
        <v>0</v>
      </c>
    </row>
    <row r="6758" spans="3:21" ht="19.2" x14ac:dyDescent="0.3">
      <c r="C6758" s="14">
        <v>49</v>
      </c>
      <c r="D6758" s="8">
        <v>4</v>
      </c>
      <c r="E6758" s="8">
        <v>7</v>
      </c>
      <c r="F6758" s="8">
        <v>7</v>
      </c>
      <c r="G6758" s="8">
        <v>4</v>
      </c>
      <c r="H6758" s="8">
        <v>4</v>
      </c>
      <c r="I6758" s="8">
        <v>2</v>
      </c>
      <c r="J6758" s="8">
        <v>5</v>
      </c>
      <c r="K6758" s="9">
        <f>((D6758*D6705)+(E6758*E6705)+(F6758*F6705)+(G6758*G6705)+(H6758*H6705)+(I6758*I6705)+(J6758*J6705))+$L$9</f>
        <v>-0.10280000000000289</v>
      </c>
      <c r="L6758" s="8">
        <f t="shared" si="1832"/>
        <v>-1</v>
      </c>
      <c r="M6758" s="10">
        <f t="shared" si="1844"/>
        <v>1</v>
      </c>
      <c r="N6758" s="20">
        <f t="shared" si="1833"/>
        <v>2</v>
      </c>
      <c r="O6758" s="20">
        <f>N6758*$D$2*D6758</f>
        <v>0.08</v>
      </c>
      <c r="P6758" s="20">
        <f t="shared" si="1834"/>
        <v>0.14000000000000001</v>
      </c>
      <c r="Q6758" s="20">
        <f t="shared" si="1842"/>
        <v>0.14000000000000001</v>
      </c>
      <c r="R6758" s="20">
        <f t="shared" si="1836"/>
        <v>0.08</v>
      </c>
      <c r="S6758" s="20">
        <f t="shared" si="1837"/>
        <v>0.08</v>
      </c>
      <c r="T6758" s="20">
        <f t="shared" si="1838"/>
        <v>0.04</v>
      </c>
      <c r="U6758" s="20">
        <f t="shared" si="1843"/>
        <v>0.1</v>
      </c>
    </row>
    <row r="6759" spans="3:21" ht="19.2" x14ac:dyDescent="0.3">
      <c r="C6759" s="14">
        <v>50</v>
      </c>
      <c r="D6759" s="8">
        <v>5</v>
      </c>
      <c r="E6759" s="8">
        <v>1</v>
      </c>
      <c r="F6759" s="8">
        <v>2</v>
      </c>
      <c r="G6759" s="8">
        <v>0</v>
      </c>
      <c r="H6759" s="8">
        <v>7</v>
      </c>
      <c r="I6759" s="8">
        <v>1</v>
      </c>
      <c r="J6759" s="8">
        <v>6</v>
      </c>
      <c r="K6759" s="9">
        <f>((D6759*D6705)+(E6759*E6705)+(F6759*F6705)+(G6759*G6705)+(H6759*H6705)+(I6759*I6705)+(J6759*J6705))+$L$9</f>
        <v>-0.24679999999999858</v>
      </c>
      <c r="L6759" s="8">
        <f t="shared" si="1832"/>
        <v>-1</v>
      </c>
      <c r="M6759" s="10">
        <f t="shared" si="1844"/>
        <v>1</v>
      </c>
      <c r="N6759" s="20">
        <f t="shared" si="1833"/>
        <v>2</v>
      </c>
      <c r="O6759" s="20">
        <f t="shared" ref="O6759" si="1846">N6759*$D$2*D6759</f>
        <v>0.1</v>
      </c>
      <c r="P6759" s="20">
        <f t="shared" si="1834"/>
        <v>0.02</v>
      </c>
      <c r="Q6759" s="20">
        <f t="shared" si="1842"/>
        <v>0.04</v>
      </c>
      <c r="R6759" s="20">
        <f t="shared" si="1836"/>
        <v>0</v>
      </c>
      <c r="S6759" s="20">
        <f t="shared" si="1837"/>
        <v>0.14000000000000001</v>
      </c>
      <c r="T6759" s="20">
        <f t="shared" si="1838"/>
        <v>0.02</v>
      </c>
      <c r="U6759" s="20">
        <f t="shared" si="1843"/>
        <v>0.12</v>
      </c>
    </row>
    <row r="6760" spans="3:21" ht="19.2" x14ac:dyDescent="0.3">
      <c r="C6760" s="12"/>
      <c r="D6760" s="12"/>
      <c r="E6760" s="12"/>
      <c r="F6760" s="12"/>
      <c r="G6760" s="12"/>
      <c r="H6760" s="12"/>
      <c r="I6760" s="12"/>
      <c r="J6760" s="12"/>
      <c r="K6760" s="12"/>
      <c r="L6760" s="58" t="s">
        <v>37</v>
      </c>
      <c r="M6760" s="58"/>
      <c r="N6760" s="24">
        <f>SUM(N6710:N6759)</f>
        <v>24</v>
      </c>
      <c r="O6760" s="23">
        <f>AVERAGE(O6710:O6759)</f>
        <v>2.0400000000000001E-2</v>
      </c>
      <c r="P6760" s="23">
        <f t="shared" ref="P6760:U6760" si="1847">AVERAGE(P6710:P6759)</f>
        <v>2.0400000000000001E-2</v>
      </c>
      <c r="Q6760" s="23">
        <f t="shared" si="1847"/>
        <v>1.8800000000000001E-2</v>
      </c>
      <c r="R6760" s="23">
        <f t="shared" si="1847"/>
        <v>1.4800000000000002E-2</v>
      </c>
      <c r="S6760" s="23">
        <f t="shared" si="1847"/>
        <v>2.3600000000000003E-2</v>
      </c>
      <c r="T6760" s="23">
        <f t="shared" si="1847"/>
        <v>1.9200000000000002E-2</v>
      </c>
      <c r="U6760" s="23">
        <f t="shared" si="1847"/>
        <v>1.4000000000000002E-2</v>
      </c>
    </row>
    <row r="6761" spans="3:21" ht="19.2" x14ac:dyDescent="0.3">
      <c r="C6761" s="12"/>
      <c r="D6761" s="12"/>
      <c r="E6761" s="12"/>
      <c r="F6761" s="12"/>
      <c r="G6761" s="12"/>
      <c r="H6761" s="12"/>
      <c r="I6761" s="12"/>
      <c r="J6761" s="12"/>
      <c r="K6761" s="12"/>
      <c r="L6761" s="56" t="s">
        <v>38</v>
      </c>
      <c r="M6761" s="56"/>
      <c r="N6761" s="57">
        <f>SUMSQ(N6710:N6759)</f>
        <v>56</v>
      </c>
      <c r="O6761" s="12"/>
      <c r="P6761" s="12"/>
      <c r="Q6761" s="12"/>
      <c r="R6761" s="12"/>
      <c r="S6761" s="12"/>
      <c r="T6761" s="12"/>
      <c r="U6761" s="12"/>
    </row>
    <row r="6762" spans="3:21" x14ac:dyDescent="0.3">
      <c r="L6762" s="56"/>
      <c r="M6762" s="56"/>
      <c r="N6762" s="57"/>
    </row>
    <row r="6763" spans="3:21" x14ac:dyDescent="0.3">
      <c r="C6763" s="6"/>
    </row>
    <row r="6765" spans="3:21" ht="20.399999999999999" x14ac:dyDescent="0.45">
      <c r="C6765" s="21"/>
      <c r="D6765" s="59" t="s">
        <v>18</v>
      </c>
      <c r="E6765" s="59"/>
      <c r="F6765" s="59"/>
      <c r="G6765" s="59"/>
      <c r="H6765" s="59"/>
      <c r="I6765" s="59"/>
      <c r="J6765" s="59"/>
      <c r="K6765" s="60" t="s">
        <v>41</v>
      </c>
      <c r="L6765" s="61"/>
      <c r="M6765" s="28">
        <v>110</v>
      </c>
      <c r="N6765" s="26"/>
    </row>
    <row r="6766" spans="3:21" ht="19.2" x14ac:dyDescent="0.45">
      <c r="C6766" s="25"/>
      <c r="D6766" s="22" t="s">
        <v>10</v>
      </c>
      <c r="E6766" s="22" t="s">
        <v>11</v>
      </c>
      <c r="F6766" s="22" t="s">
        <v>12</v>
      </c>
      <c r="G6766" s="22" t="s">
        <v>13</v>
      </c>
      <c r="H6766" s="22" t="s">
        <v>14</v>
      </c>
      <c r="I6766" s="22" t="s">
        <v>15</v>
      </c>
      <c r="J6766" s="22" t="s">
        <v>16</v>
      </c>
      <c r="L6766" s="27" t="s">
        <v>23</v>
      </c>
    </row>
    <row r="6767" spans="3:21" ht="19.2" x14ac:dyDescent="0.45">
      <c r="C6767" s="16" t="s">
        <v>39</v>
      </c>
      <c r="D6767" s="11">
        <f t="shared" ref="D6767:J6767" si="1848">O6760+D6705</f>
        <v>0.92359999999999998</v>
      </c>
      <c r="E6767" s="11">
        <f t="shared" si="1848"/>
        <v>0.17919999999999972</v>
      </c>
      <c r="F6767" s="11">
        <f t="shared" si="1848"/>
        <v>5.1599999999999771E-2</v>
      </c>
      <c r="G6767" s="11">
        <f t="shared" si="1848"/>
        <v>4.8000000000000119E-2</v>
      </c>
      <c r="H6767" s="11">
        <f t="shared" si="1848"/>
        <v>7.560000000000025E-2</v>
      </c>
      <c r="I6767" s="11">
        <f t="shared" si="1848"/>
        <v>3.6399999999999599E-2</v>
      </c>
      <c r="J6767" s="11">
        <f t="shared" si="1848"/>
        <v>7.7600000000000058E-2</v>
      </c>
      <c r="L6767" s="13">
        <v>-3.72</v>
      </c>
    </row>
    <row r="6768" spans="3:21" x14ac:dyDescent="0.3">
      <c r="P6768" s="5"/>
    </row>
    <row r="6770" spans="3:21" ht="19.2" x14ac:dyDescent="0.3">
      <c r="C6770" s="8"/>
      <c r="D6770" s="59" t="s">
        <v>17</v>
      </c>
      <c r="E6770" s="59"/>
      <c r="F6770" s="59"/>
      <c r="G6770" s="59"/>
      <c r="H6770" s="59"/>
      <c r="I6770" s="59"/>
      <c r="J6770" s="59"/>
      <c r="K6770" s="62"/>
      <c r="L6770" s="62"/>
      <c r="M6770" s="62"/>
      <c r="N6770" s="62"/>
      <c r="O6770" s="63" t="s">
        <v>24</v>
      </c>
      <c r="P6770" s="64"/>
      <c r="Q6770" s="64"/>
      <c r="R6770" s="64"/>
      <c r="S6770" s="64"/>
      <c r="T6770" s="64"/>
      <c r="U6770" s="64"/>
    </row>
    <row r="6771" spans="3:21" ht="19.2" x14ac:dyDescent="0.3">
      <c r="C6771" s="16" t="s">
        <v>40</v>
      </c>
      <c r="D6771" s="22" t="s">
        <v>10</v>
      </c>
      <c r="E6771" s="22" t="s">
        <v>11</v>
      </c>
      <c r="F6771" s="22" t="s">
        <v>12</v>
      </c>
      <c r="G6771" s="22" t="s">
        <v>13</v>
      </c>
      <c r="H6771" s="22" t="s">
        <v>14</v>
      </c>
      <c r="I6771" s="22" t="s">
        <v>15</v>
      </c>
      <c r="J6771" s="22" t="s">
        <v>16</v>
      </c>
      <c r="K6771" s="17" t="s">
        <v>19</v>
      </c>
      <c r="L6771" s="16" t="s">
        <v>20</v>
      </c>
      <c r="M6771" s="16" t="s">
        <v>21</v>
      </c>
      <c r="N6771" s="18" t="s">
        <v>22</v>
      </c>
      <c r="O6771" s="15" t="s">
        <v>25</v>
      </c>
      <c r="P6771" s="15" t="s">
        <v>26</v>
      </c>
      <c r="Q6771" s="15" t="s">
        <v>27</v>
      </c>
      <c r="R6771" s="15" t="s">
        <v>28</v>
      </c>
      <c r="S6771" s="15" t="s">
        <v>29</v>
      </c>
      <c r="T6771" s="15" t="s">
        <v>30</v>
      </c>
      <c r="U6771" s="15" t="s">
        <v>31</v>
      </c>
    </row>
    <row r="6772" spans="3:21" ht="19.2" x14ac:dyDescent="0.3">
      <c r="C6772" s="14">
        <v>1</v>
      </c>
      <c r="D6772" s="8">
        <v>4</v>
      </c>
      <c r="E6772" s="8">
        <v>7</v>
      </c>
      <c r="F6772" s="8">
        <v>1</v>
      </c>
      <c r="G6772" s="8">
        <v>2</v>
      </c>
      <c r="H6772" s="8">
        <v>9</v>
      </c>
      <c r="I6772" s="8">
        <v>3</v>
      </c>
      <c r="J6772" s="8">
        <v>5</v>
      </c>
      <c r="K6772" s="9">
        <f>((D6772*D6767)+(E6772*E6767)+(F6772*F6767)+(G6772*G6767)+(H6772*H6767)+(I6772*I6767)+(J6772*J6767))+$L$9</f>
        <v>0.52399999999999824</v>
      </c>
      <c r="L6772" s="8">
        <f>IF(K6772&gt;=0,$D$3,$D$4)</f>
        <v>1</v>
      </c>
      <c r="M6772" s="10">
        <f>IF(VALUE(D6772 &amp; E6772 &amp; F6772 &amp; G6772 &amp; H6772 &amp; I6772 &amp; J6772) &gt;= 4712935, 1, -1)</f>
        <v>1</v>
      </c>
      <c r="N6772" s="20">
        <f>M6772-L6772</f>
        <v>0</v>
      </c>
      <c r="O6772" s="20">
        <f>$N$15*$D$2*D6762</f>
        <v>0</v>
      </c>
      <c r="P6772" s="20">
        <f>N6772*$D$2*E6772</f>
        <v>0</v>
      </c>
      <c r="Q6772" s="20">
        <f>N6772*$D$2*F6772</f>
        <v>0</v>
      </c>
      <c r="R6772" s="20">
        <f>N6772*$D$2*G6772</f>
        <v>0</v>
      </c>
      <c r="S6772" s="20">
        <f>N6772*$D$2*H6772</f>
        <v>0</v>
      </c>
      <c r="T6772" s="20">
        <f>N6772*$D$2*I6772</f>
        <v>0</v>
      </c>
      <c r="U6772" s="20">
        <f>N6772*$D$2*J6772</f>
        <v>0</v>
      </c>
    </row>
    <row r="6773" spans="3:21" ht="19.2" x14ac:dyDescent="0.3">
      <c r="C6773" s="14">
        <v>2</v>
      </c>
      <c r="D6773" s="8">
        <v>5</v>
      </c>
      <c r="E6773" s="8">
        <v>0</v>
      </c>
      <c r="F6773" s="8">
        <v>8</v>
      </c>
      <c r="G6773" s="8">
        <v>6</v>
      </c>
      <c r="H6773" s="8">
        <v>8</v>
      </c>
      <c r="I6773" s="8">
        <v>8</v>
      </c>
      <c r="J6773" s="8">
        <v>7</v>
      </c>
      <c r="K6773" s="9">
        <f>((D6773*D6767)+(E6773*E6767)+(F6773*F6767)+(G6773*G6767)+(H6773*H6767)+(I6773*I6767)+(J6773*J6767))+$L$9</f>
        <v>1.0079999999999991</v>
      </c>
      <c r="L6773" s="8">
        <f t="shared" ref="L6773:L6821" si="1849">IF(K6773&gt;=0,$D$3,$D$4)</f>
        <v>1</v>
      </c>
      <c r="M6773" s="10">
        <f>IF(VALUE(D6773 &amp; E6773 &amp; F6773 &amp; G6773 &amp; H6773 &amp; I6773 &amp; J6773) &gt;= 4712935, 1, -1)</f>
        <v>1</v>
      </c>
      <c r="N6773" s="20">
        <f t="shared" ref="N6773:N6821" si="1850">M6773-L6773</f>
        <v>0</v>
      </c>
      <c r="O6773" s="20">
        <f>N6773*$D$2*D6773</f>
        <v>0</v>
      </c>
      <c r="P6773" s="20">
        <f t="shared" ref="P6773:P6821" si="1851">N6773*$D$2*E6773</f>
        <v>0</v>
      </c>
      <c r="Q6773" s="20">
        <f t="shared" ref="Q6773:Q6774" si="1852">N6773*$D$2*F6773</f>
        <v>0</v>
      </c>
      <c r="R6773" s="20">
        <f t="shared" ref="R6773:R6821" si="1853">N6773*$D$2*G6773</f>
        <v>0</v>
      </c>
      <c r="S6773" s="20">
        <f t="shared" ref="S6773:S6821" si="1854">N6773*$D$2*H6773</f>
        <v>0</v>
      </c>
      <c r="T6773" s="20">
        <f t="shared" ref="T6773:T6821" si="1855">N6773*$D$2*I6773</f>
        <v>0</v>
      </c>
      <c r="U6773" s="20">
        <f t="shared" ref="U6773:U6775" si="1856">N6773*$D$2*J6773</f>
        <v>0</v>
      </c>
    </row>
    <row r="6774" spans="3:21" ht="19.2" x14ac:dyDescent="0.3">
      <c r="C6774" s="14">
        <v>3</v>
      </c>
      <c r="D6774" s="8">
        <v>5</v>
      </c>
      <c r="E6774" s="8">
        <v>3</v>
      </c>
      <c r="F6774" s="8">
        <v>7</v>
      </c>
      <c r="G6774" s="8">
        <v>3</v>
      </c>
      <c r="H6774" s="8">
        <v>1</v>
      </c>
      <c r="I6774" s="8">
        <v>4</v>
      </c>
      <c r="J6774" s="8">
        <v>5</v>
      </c>
      <c r="K6774" s="9">
        <f>((D6774*D6767)+(E6774*E6767)+(F6774*F6767)+(G6774*G6767)+(H6774*H6767)+(I6774*I6767)+(J6774*J6767))+$L$9</f>
        <v>0.51999999999999691</v>
      </c>
      <c r="L6774" s="8">
        <f t="shared" si="1849"/>
        <v>1</v>
      </c>
      <c r="M6774" s="10">
        <f t="shared" ref="M6774:M6777" si="1857">IF(VALUE(D6774 &amp; E6774 &amp; F6774 &amp; G6774 &amp; H6774 &amp; I6774 &amp; J6774) &gt;= 4712935, 1, -1)</f>
        <v>1</v>
      </c>
      <c r="N6774" s="20">
        <f t="shared" si="1850"/>
        <v>0</v>
      </c>
      <c r="O6774" s="20">
        <f t="shared" ref="O6774:O6816" si="1858">N6774*$D$2*D6774</f>
        <v>0</v>
      </c>
      <c r="P6774" s="20">
        <f t="shared" si="1851"/>
        <v>0</v>
      </c>
      <c r="Q6774" s="20">
        <f t="shared" si="1852"/>
        <v>0</v>
      </c>
      <c r="R6774" s="20">
        <f t="shared" si="1853"/>
        <v>0</v>
      </c>
      <c r="S6774" s="20">
        <f t="shared" si="1854"/>
        <v>0</v>
      </c>
      <c r="T6774" s="20">
        <f t="shared" si="1855"/>
        <v>0</v>
      </c>
      <c r="U6774" s="20">
        <f t="shared" si="1856"/>
        <v>0</v>
      </c>
    </row>
    <row r="6775" spans="3:21" ht="19.2" x14ac:dyDescent="0.3">
      <c r="C6775" s="14">
        <v>4</v>
      </c>
      <c r="D6775" s="8">
        <v>4</v>
      </c>
      <c r="E6775" s="8">
        <v>0</v>
      </c>
      <c r="F6775" s="8">
        <v>5</v>
      </c>
      <c r="G6775" s="8">
        <v>6</v>
      </c>
      <c r="H6775" s="8">
        <v>4</v>
      </c>
      <c r="I6775" s="8">
        <v>4</v>
      </c>
      <c r="J6775" s="8">
        <v>1</v>
      </c>
      <c r="K6775" s="9">
        <f>((D6775*D6767)+(E6775*E6767)+(F6775*F6767)+(G6775*G6767)+(H6775*H6767)+(I6775*I6767)+(J6775*J6767))+$L$9</f>
        <v>-0.98400000000000087</v>
      </c>
      <c r="L6775" s="8">
        <f t="shared" si="1849"/>
        <v>-1</v>
      </c>
      <c r="M6775" s="10">
        <f t="shared" si="1857"/>
        <v>-1</v>
      </c>
      <c r="N6775" s="20">
        <f t="shared" si="1850"/>
        <v>0</v>
      </c>
      <c r="O6775" s="20">
        <f t="shared" si="1858"/>
        <v>0</v>
      </c>
      <c r="P6775" s="20">
        <f t="shared" si="1851"/>
        <v>0</v>
      </c>
      <c r="Q6775" s="20">
        <f>N6775*$D$2*F6775</f>
        <v>0</v>
      </c>
      <c r="R6775" s="20">
        <f t="shared" si="1853"/>
        <v>0</v>
      </c>
      <c r="S6775" s="20">
        <f t="shared" si="1854"/>
        <v>0</v>
      </c>
      <c r="T6775" s="20">
        <f t="shared" si="1855"/>
        <v>0</v>
      </c>
      <c r="U6775" s="20">
        <f t="shared" si="1856"/>
        <v>0</v>
      </c>
    </row>
    <row r="6776" spans="3:21" ht="19.2" x14ac:dyDescent="0.3">
      <c r="C6776" s="14">
        <v>5</v>
      </c>
      <c r="D6776" s="8">
        <v>5</v>
      </c>
      <c r="E6776" s="8">
        <v>1</v>
      </c>
      <c r="F6776" s="8">
        <v>3</v>
      </c>
      <c r="G6776" s="8">
        <v>7</v>
      </c>
      <c r="H6776" s="8">
        <v>0</v>
      </c>
      <c r="I6776" s="8">
        <v>4</v>
      </c>
      <c r="J6776" s="8">
        <v>5</v>
      </c>
      <c r="K6776" s="9">
        <f>((D6776*D6767)+(E6776*E6767)+(F6776*F6767)+(G6776*G6767)+(H6776*H6767)+(I6776*I6767)+(J6776*J6767))+$L$9</f>
        <v>7.1599999999998332E-2</v>
      </c>
      <c r="L6776" s="8">
        <f t="shared" si="1849"/>
        <v>1</v>
      </c>
      <c r="M6776" s="10">
        <f t="shared" si="1857"/>
        <v>1</v>
      </c>
      <c r="N6776" s="20">
        <f t="shared" si="1850"/>
        <v>0</v>
      </c>
      <c r="O6776" s="20">
        <f t="shared" si="1858"/>
        <v>0</v>
      </c>
      <c r="P6776" s="20">
        <f t="shared" si="1851"/>
        <v>0</v>
      </c>
      <c r="Q6776" s="20">
        <f t="shared" ref="Q6776:Q6821" si="1859">N6776*$D$2*F6776</f>
        <v>0</v>
      </c>
      <c r="R6776" s="20">
        <f t="shared" si="1853"/>
        <v>0</v>
      </c>
      <c r="S6776" s="20">
        <f t="shared" si="1854"/>
        <v>0</v>
      </c>
      <c r="T6776" s="20">
        <f t="shared" si="1855"/>
        <v>0</v>
      </c>
      <c r="U6776" s="20">
        <f>N6776*$D$2*J6776</f>
        <v>0</v>
      </c>
    </row>
    <row r="6777" spans="3:21" ht="19.2" x14ac:dyDescent="0.3">
      <c r="C6777" s="14">
        <v>6</v>
      </c>
      <c r="D6777" s="8">
        <v>4</v>
      </c>
      <c r="E6777" s="8">
        <v>9</v>
      </c>
      <c r="F6777" s="8">
        <v>4</v>
      </c>
      <c r="G6777" s="8">
        <v>9</v>
      </c>
      <c r="H6777" s="8">
        <v>2</v>
      </c>
      <c r="I6777" s="8">
        <v>0</v>
      </c>
      <c r="J6777" s="8">
        <v>8</v>
      </c>
      <c r="K6777" s="9">
        <f>((D6777*D6767)+(E6777*E6767)+(F6777*F6767)+(G6777*G6767)+(H6777*H6767)+(I6777*I6767)+(J6777*J6767))+$L$9</f>
        <v>0.96759999999999913</v>
      </c>
      <c r="L6777" s="8">
        <f t="shared" si="1849"/>
        <v>1</v>
      </c>
      <c r="M6777" s="10">
        <f t="shared" si="1857"/>
        <v>1</v>
      </c>
      <c r="N6777" s="20">
        <f t="shared" si="1850"/>
        <v>0</v>
      </c>
      <c r="O6777" s="20">
        <f t="shared" si="1858"/>
        <v>0</v>
      </c>
      <c r="P6777" s="20">
        <f t="shared" si="1851"/>
        <v>0</v>
      </c>
      <c r="Q6777" s="20">
        <f t="shared" si="1859"/>
        <v>0</v>
      </c>
      <c r="R6777" s="20">
        <f t="shared" si="1853"/>
        <v>0</v>
      </c>
      <c r="S6777" s="20">
        <f t="shared" si="1854"/>
        <v>0</v>
      </c>
      <c r="T6777" s="20">
        <f t="shared" si="1855"/>
        <v>0</v>
      </c>
      <c r="U6777" s="20">
        <f t="shared" ref="U6777:U6821" si="1860">N6777*$D$2*J6777</f>
        <v>0</v>
      </c>
    </row>
    <row r="6778" spans="3:21" ht="19.2" x14ac:dyDescent="0.3">
      <c r="C6778" s="14">
        <v>7</v>
      </c>
      <c r="D6778" s="8">
        <v>4</v>
      </c>
      <c r="E6778" s="8">
        <v>1</v>
      </c>
      <c r="F6778" s="8">
        <v>1</v>
      </c>
      <c r="G6778" s="8">
        <v>5</v>
      </c>
      <c r="H6778" s="8">
        <v>6</v>
      </c>
      <c r="I6778" s="8">
        <v>5</v>
      </c>
      <c r="J6778" s="8">
        <v>7</v>
      </c>
      <c r="K6778" s="9">
        <f>((D6778*D6767)+(E6778*E6767)+(F6778*F6767)+(G6778*G6767)+(H6778*H6767)+(I6778*I6767)+(J6778*J6767))+$L$9</f>
        <v>-0.40600000000000058</v>
      </c>
      <c r="L6778" s="8">
        <f t="shared" si="1849"/>
        <v>-1</v>
      </c>
      <c r="M6778" s="10">
        <f>IF(VALUE(D6778 &amp; E6778 &amp; F6778 &amp; G6778 &amp; H6778 &amp; I6778 &amp; J6778) &gt;= 4712935, 1, -1)</f>
        <v>-1</v>
      </c>
      <c r="N6778" s="20">
        <f t="shared" si="1850"/>
        <v>0</v>
      </c>
      <c r="O6778" s="20">
        <f t="shared" si="1858"/>
        <v>0</v>
      </c>
      <c r="P6778" s="20">
        <f t="shared" si="1851"/>
        <v>0</v>
      </c>
      <c r="Q6778" s="20">
        <f t="shared" si="1859"/>
        <v>0</v>
      </c>
      <c r="R6778" s="20">
        <f t="shared" si="1853"/>
        <v>0</v>
      </c>
      <c r="S6778" s="20">
        <f t="shared" si="1854"/>
        <v>0</v>
      </c>
      <c r="T6778" s="20">
        <f t="shared" si="1855"/>
        <v>0</v>
      </c>
      <c r="U6778" s="20">
        <f t="shared" si="1860"/>
        <v>0</v>
      </c>
    </row>
    <row r="6779" spans="3:21" ht="19.2" x14ac:dyDescent="0.3">
      <c r="C6779" s="14">
        <v>8</v>
      </c>
      <c r="D6779" s="8">
        <v>4</v>
      </c>
      <c r="E6779" s="8">
        <v>5</v>
      </c>
      <c r="F6779" s="8">
        <v>9</v>
      </c>
      <c r="G6779" s="8">
        <v>3</v>
      </c>
      <c r="H6779" s="8">
        <v>8</v>
      </c>
      <c r="I6779" s="8">
        <v>5</v>
      </c>
      <c r="J6779" s="8">
        <v>3</v>
      </c>
      <c r="K6779" s="9">
        <f>((D6779*D6767)+(E6779*E6767)+(F6779*F6767)+(G6779*G6767)+(H6779*H6767)+(I6779*I6767)+(J6779*J6767))+$L$9</f>
        <v>0.46839999999999637</v>
      </c>
      <c r="L6779" s="8">
        <f t="shared" si="1849"/>
        <v>1</v>
      </c>
      <c r="M6779" s="10">
        <f t="shared" ref="M6779:M6821" si="1861">IF(VALUE(D6779 &amp; E6779 &amp; F6779 &amp; G6779 &amp; H6779 &amp; I6779 &amp; J6779) &gt;= 4712935, 1, -1)</f>
        <v>-1</v>
      </c>
      <c r="N6779" s="20">
        <f t="shared" si="1850"/>
        <v>-2</v>
      </c>
      <c r="O6779" s="20">
        <f t="shared" si="1858"/>
        <v>-0.08</v>
      </c>
      <c r="P6779" s="20">
        <f t="shared" si="1851"/>
        <v>-0.1</v>
      </c>
      <c r="Q6779" s="20">
        <f t="shared" si="1859"/>
        <v>-0.18</v>
      </c>
      <c r="R6779" s="20">
        <f t="shared" si="1853"/>
        <v>-0.06</v>
      </c>
      <c r="S6779" s="20">
        <f t="shared" si="1854"/>
        <v>-0.16</v>
      </c>
      <c r="T6779" s="20">
        <f t="shared" si="1855"/>
        <v>-0.1</v>
      </c>
      <c r="U6779" s="20">
        <f t="shared" si="1860"/>
        <v>-0.06</v>
      </c>
    </row>
    <row r="6780" spans="3:21" ht="19.2" x14ac:dyDescent="0.3">
      <c r="C6780" s="14">
        <v>9</v>
      </c>
      <c r="D6780" s="8">
        <v>4</v>
      </c>
      <c r="E6780" s="8">
        <v>8</v>
      </c>
      <c r="F6780" s="8">
        <v>3</v>
      </c>
      <c r="G6780" s="8">
        <v>0</v>
      </c>
      <c r="H6780" s="8">
        <v>7</v>
      </c>
      <c r="I6780" s="8">
        <v>2</v>
      </c>
      <c r="J6780" s="8">
        <v>1</v>
      </c>
      <c r="K6780" s="9">
        <f>((D6780*D6767)+(E6780*E6767)+(F6780*F6767)+(G6780*G6767)+(H6780*H6767)+(I6780*I6767)+(J6780*J6767))+$L$9</f>
        <v>0.21239999999999792</v>
      </c>
      <c r="L6780" s="8">
        <f t="shared" si="1849"/>
        <v>1</v>
      </c>
      <c r="M6780" s="10">
        <f t="shared" si="1861"/>
        <v>1</v>
      </c>
      <c r="N6780" s="20">
        <f t="shared" si="1850"/>
        <v>0</v>
      </c>
      <c r="O6780" s="20">
        <f t="shared" si="1858"/>
        <v>0</v>
      </c>
      <c r="P6780" s="20">
        <f t="shared" si="1851"/>
        <v>0</v>
      </c>
      <c r="Q6780" s="20">
        <f t="shared" si="1859"/>
        <v>0</v>
      </c>
      <c r="R6780" s="20">
        <f t="shared" si="1853"/>
        <v>0</v>
      </c>
      <c r="S6780" s="20">
        <f t="shared" si="1854"/>
        <v>0</v>
      </c>
      <c r="T6780" s="20">
        <f t="shared" si="1855"/>
        <v>0</v>
      </c>
      <c r="U6780" s="20">
        <f t="shared" si="1860"/>
        <v>0</v>
      </c>
    </row>
    <row r="6781" spans="3:21" ht="19.2" x14ac:dyDescent="0.3">
      <c r="C6781" s="14">
        <v>10</v>
      </c>
      <c r="D6781" s="8">
        <v>4</v>
      </c>
      <c r="E6781" s="8">
        <v>5</v>
      </c>
      <c r="F6781" s="8">
        <v>5</v>
      </c>
      <c r="G6781" s="8">
        <v>7</v>
      </c>
      <c r="H6781" s="8">
        <v>4</v>
      </c>
      <c r="I6781" s="8">
        <v>9</v>
      </c>
      <c r="J6781" s="8">
        <v>6</v>
      </c>
      <c r="K6781" s="9">
        <f>((D6781*D6767)+(E6781*E6767)+(F6781*F6767)+(G6781*G6767)+(H6781*H6767)+(I6781*I6767)+(J6781*J6767))+$L$9</f>
        <v>0.52999999999999758</v>
      </c>
      <c r="L6781" s="8">
        <f t="shared" si="1849"/>
        <v>1</v>
      </c>
      <c r="M6781" s="10">
        <f t="shared" si="1861"/>
        <v>-1</v>
      </c>
      <c r="N6781" s="20">
        <f t="shared" si="1850"/>
        <v>-2</v>
      </c>
      <c r="O6781" s="20">
        <f t="shared" si="1858"/>
        <v>-0.08</v>
      </c>
      <c r="P6781" s="20">
        <f t="shared" si="1851"/>
        <v>-0.1</v>
      </c>
      <c r="Q6781" s="20">
        <f t="shared" si="1859"/>
        <v>-0.1</v>
      </c>
      <c r="R6781" s="20">
        <f t="shared" si="1853"/>
        <v>-0.14000000000000001</v>
      </c>
      <c r="S6781" s="20">
        <f t="shared" si="1854"/>
        <v>-0.08</v>
      </c>
      <c r="T6781" s="20">
        <f t="shared" si="1855"/>
        <v>-0.18</v>
      </c>
      <c r="U6781" s="20">
        <f t="shared" si="1860"/>
        <v>-0.12</v>
      </c>
    </row>
    <row r="6782" spans="3:21" ht="19.2" x14ac:dyDescent="0.3">
      <c r="C6782" s="14">
        <v>11</v>
      </c>
      <c r="D6782" s="8">
        <v>5</v>
      </c>
      <c r="E6782" s="8">
        <v>2</v>
      </c>
      <c r="F6782" s="8">
        <v>5</v>
      </c>
      <c r="G6782" s="8">
        <v>9</v>
      </c>
      <c r="H6782" s="8">
        <v>7</v>
      </c>
      <c r="I6782" s="8">
        <v>2</v>
      </c>
      <c r="J6782" s="8">
        <v>2</v>
      </c>
      <c r="K6782" s="9">
        <f>((D6782*D6767)+(E6782*E6767)+(F6782*F6767)+(G6782*G6767)+(H6782*H6767)+(I6782*I6767)+(J6782*J6767))+$L$9</f>
        <v>0.67360000000000131</v>
      </c>
      <c r="L6782" s="8">
        <f t="shared" si="1849"/>
        <v>1</v>
      </c>
      <c r="M6782" s="10">
        <f t="shared" si="1861"/>
        <v>1</v>
      </c>
      <c r="N6782" s="20">
        <f t="shared" si="1850"/>
        <v>0</v>
      </c>
      <c r="O6782" s="20">
        <f t="shared" si="1858"/>
        <v>0</v>
      </c>
      <c r="P6782" s="20">
        <f t="shared" si="1851"/>
        <v>0</v>
      </c>
      <c r="Q6782" s="20">
        <f t="shared" si="1859"/>
        <v>0</v>
      </c>
      <c r="R6782" s="20">
        <f t="shared" si="1853"/>
        <v>0</v>
      </c>
      <c r="S6782" s="20">
        <f t="shared" si="1854"/>
        <v>0</v>
      </c>
      <c r="T6782" s="20">
        <f t="shared" si="1855"/>
        <v>0</v>
      </c>
      <c r="U6782" s="20">
        <f t="shared" si="1860"/>
        <v>0</v>
      </c>
    </row>
    <row r="6783" spans="3:21" ht="19.2" x14ac:dyDescent="0.3">
      <c r="C6783" s="14">
        <v>12</v>
      </c>
      <c r="D6783" s="8">
        <v>5</v>
      </c>
      <c r="E6783" s="8">
        <v>2</v>
      </c>
      <c r="F6783" s="8">
        <v>1</v>
      </c>
      <c r="G6783" s="8">
        <v>3</v>
      </c>
      <c r="H6783" s="8">
        <v>5</v>
      </c>
      <c r="I6783" s="8">
        <v>9</v>
      </c>
      <c r="J6783" s="8">
        <v>5</v>
      </c>
      <c r="K6783" s="9">
        <f>((D6783*D6767)+(E6783*E6767)+(F6783*F6767)+(G6783*G6767)+(H6783*H6767)+(I6783*I6767)+(J6783*J6767))+$L$9</f>
        <v>0.51559999999999739</v>
      </c>
      <c r="L6783" s="8">
        <f t="shared" si="1849"/>
        <v>1</v>
      </c>
      <c r="M6783" s="10">
        <f t="shared" si="1861"/>
        <v>1</v>
      </c>
      <c r="N6783" s="20">
        <f t="shared" si="1850"/>
        <v>0</v>
      </c>
      <c r="O6783" s="20">
        <f t="shared" si="1858"/>
        <v>0</v>
      </c>
      <c r="P6783" s="20">
        <f t="shared" si="1851"/>
        <v>0</v>
      </c>
      <c r="Q6783" s="20">
        <f t="shared" si="1859"/>
        <v>0</v>
      </c>
      <c r="R6783" s="20">
        <f t="shared" si="1853"/>
        <v>0</v>
      </c>
      <c r="S6783" s="20">
        <f t="shared" si="1854"/>
        <v>0</v>
      </c>
      <c r="T6783" s="20">
        <f t="shared" si="1855"/>
        <v>0</v>
      </c>
      <c r="U6783" s="20">
        <f t="shared" si="1860"/>
        <v>0</v>
      </c>
    </row>
    <row r="6784" spans="3:21" ht="19.2" x14ac:dyDescent="0.3">
      <c r="C6784" s="14">
        <v>13</v>
      </c>
      <c r="D6784" s="8">
        <v>4</v>
      </c>
      <c r="E6784" s="8">
        <v>4</v>
      </c>
      <c r="F6784" s="8">
        <v>7</v>
      </c>
      <c r="G6784" s="8">
        <v>3</v>
      </c>
      <c r="H6784" s="8">
        <v>5</v>
      </c>
      <c r="I6784" s="8">
        <v>0</v>
      </c>
      <c r="J6784" s="8">
        <v>2</v>
      </c>
      <c r="K6784" s="9">
        <f>((D6784*D6767)+(E6784*E6767)+(F6784*F6767)+(G6784*G6767)+(H6784*H6767)+(I6784*I6767)+(J6784*J6767))+$L$9</f>
        <v>-0.30040000000000155</v>
      </c>
      <c r="L6784" s="8">
        <f t="shared" si="1849"/>
        <v>-1</v>
      </c>
      <c r="M6784" s="10">
        <f t="shared" si="1861"/>
        <v>-1</v>
      </c>
      <c r="N6784" s="20">
        <f t="shared" si="1850"/>
        <v>0</v>
      </c>
      <c r="O6784" s="20">
        <f t="shared" si="1858"/>
        <v>0</v>
      </c>
      <c r="P6784" s="20">
        <f t="shared" si="1851"/>
        <v>0</v>
      </c>
      <c r="Q6784" s="20">
        <f t="shared" si="1859"/>
        <v>0</v>
      </c>
      <c r="R6784" s="20">
        <f t="shared" si="1853"/>
        <v>0</v>
      </c>
      <c r="S6784" s="20">
        <f t="shared" si="1854"/>
        <v>0</v>
      </c>
      <c r="T6784" s="20">
        <f t="shared" si="1855"/>
        <v>0</v>
      </c>
      <c r="U6784" s="20">
        <f t="shared" si="1860"/>
        <v>0</v>
      </c>
    </row>
    <row r="6785" spans="3:21" ht="19.2" x14ac:dyDescent="0.3">
      <c r="C6785" s="14">
        <v>14</v>
      </c>
      <c r="D6785" s="8">
        <v>4</v>
      </c>
      <c r="E6785" s="8">
        <v>1</v>
      </c>
      <c r="F6785" s="8">
        <v>3</v>
      </c>
      <c r="G6785" s="8">
        <v>3</v>
      </c>
      <c r="H6785" s="8">
        <v>9</v>
      </c>
      <c r="I6785" s="8">
        <v>4</v>
      </c>
      <c r="J6785" s="8">
        <v>1</v>
      </c>
      <c r="K6785" s="9">
        <f>((D6785*D6767)+(E6785*E6767)+(F6785*F6767)+(G6785*G6767)+(H6785*H6767)+(I6785*I6767)+(J6785*J6767))+$L$9</f>
        <v>-0.67400000000000038</v>
      </c>
      <c r="L6785" s="8">
        <f t="shared" si="1849"/>
        <v>-1</v>
      </c>
      <c r="M6785" s="10">
        <f t="shared" si="1861"/>
        <v>-1</v>
      </c>
      <c r="N6785" s="20">
        <f t="shared" si="1850"/>
        <v>0</v>
      </c>
      <c r="O6785" s="20">
        <f t="shared" si="1858"/>
        <v>0</v>
      </c>
      <c r="P6785" s="20">
        <f t="shared" si="1851"/>
        <v>0</v>
      </c>
      <c r="Q6785" s="20">
        <f t="shared" si="1859"/>
        <v>0</v>
      </c>
      <c r="R6785" s="20">
        <f t="shared" si="1853"/>
        <v>0</v>
      </c>
      <c r="S6785" s="20">
        <f t="shared" si="1854"/>
        <v>0</v>
      </c>
      <c r="T6785" s="20">
        <f t="shared" si="1855"/>
        <v>0</v>
      </c>
      <c r="U6785" s="20">
        <f t="shared" si="1860"/>
        <v>0</v>
      </c>
    </row>
    <row r="6786" spans="3:21" ht="19.2" x14ac:dyDescent="0.3">
      <c r="C6786" s="14">
        <v>15</v>
      </c>
      <c r="D6786" s="8">
        <v>4</v>
      </c>
      <c r="E6786" s="8">
        <v>5</v>
      </c>
      <c r="F6786" s="8">
        <v>8</v>
      </c>
      <c r="G6786" s="8">
        <v>6</v>
      </c>
      <c r="H6786" s="8">
        <v>6</v>
      </c>
      <c r="I6786" s="8">
        <v>5</v>
      </c>
      <c r="J6786" s="8">
        <v>7</v>
      </c>
      <c r="K6786" s="9">
        <f>((D6786*D6767)+(E6786*E6767)+(F6786*F6767)+(G6786*G6767)+(H6786*H6767)+(I6786*I6767)+(J6786*J6767))+$L$9</f>
        <v>0.71999999999999797</v>
      </c>
      <c r="L6786" s="8">
        <f t="shared" si="1849"/>
        <v>1</v>
      </c>
      <c r="M6786" s="10">
        <f t="shared" si="1861"/>
        <v>-1</v>
      </c>
      <c r="N6786" s="20">
        <f t="shared" si="1850"/>
        <v>-2</v>
      </c>
      <c r="O6786" s="20">
        <f t="shared" si="1858"/>
        <v>-0.08</v>
      </c>
      <c r="P6786" s="20">
        <f t="shared" si="1851"/>
        <v>-0.1</v>
      </c>
      <c r="Q6786" s="20">
        <f t="shared" si="1859"/>
        <v>-0.16</v>
      </c>
      <c r="R6786" s="20">
        <f t="shared" si="1853"/>
        <v>-0.12</v>
      </c>
      <c r="S6786" s="20">
        <f t="shared" si="1854"/>
        <v>-0.12</v>
      </c>
      <c r="T6786" s="20">
        <f t="shared" si="1855"/>
        <v>-0.1</v>
      </c>
      <c r="U6786" s="20">
        <f t="shared" si="1860"/>
        <v>-0.14000000000000001</v>
      </c>
    </row>
    <row r="6787" spans="3:21" ht="19.2" x14ac:dyDescent="0.3">
      <c r="C6787" s="14">
        <v>16</v>
      </c>
      <c r="D6787" s="8">
        <v>4</v>
      </c>
      <c r="E6787" s="8">
        <v>2</v>
      </c>
      <c r="F6787" s="8">
        <v>6</v>
      </c>
      <c r="G6787" s="8">
        <v>1</v>
      </c>
      <c r="H6787" s="8">
        <v>6</v>
      </c>
      <c r="I6787" s="8">
        <v>3</v>
      </c>
      <c r="J6787" s="8">
        <v>5</v>
      </c>
      <c r="K6787" s="9">
        <f>((D6787*D6767)+(E6787*E6767)+(F6787*F6767)+(G6787*G6767)+(H6787*H6767)+(I6787*I6767)+(J6787*J6767))+$L$9</f>
        <v>-0.38880000000000159</v>
      </c>
      <c r="L6787" s="8">
        <f t="shared" si="1849"/>
        <v>-1</v>
      </c>
      <c r="M6787" s="10">
        <f t="shared" si="1861"/>
        <v>-1</v>
      </c>
      <c r="N6787" s="20">
        <f t="shared" si="1850"/>
        <v>0</v>
      </c>
      <c r="O6787" s="20">
        <f t="shared" si="1858"/>
        <v>0</v>
      </c>
      <c r="P6787" s="20">
        <f t="shared" si="1851"/>
        <v>0</v>
      </c>
      <c r="Q6787" s="20">
        <f t="shared" si="1859"/>
        <v>0</v>
      </c>
      <c r="R6787" s="20">
        <f t="shared" si="1853"/>
        <v>0</v>
      </c>
      <c r="S6787" s="20">
        <f t="shared" si="1854"/>
        <v>0</v>
      </c>
      <c r="T6787" s="20">
        <f t="shared" si="1855"/>
        <v>0</v>
      </c>
      <c r="U6787" s="20">
        <f t="shared" si="1860"/>
        <v>0</v>
      </c>
    </row>
    <row r="6788" spans="3:21" ht="19.2" x14ac:dyDescent="0.3">
      <c r="C6788" s="14">
        <v>17</v>
      </c>
      <c r="D6788" s="8">
        <v>4</v>
      </c>
      <c r="E6788" s="8">
        <v>7</v>
      </c>
      <c r="F6788" s="8">
        <v>3</v>
      </c>
      <c r="G6788" s="8">
        <v>3</v>
      </c>
      <c r="H6788" s="8">
        <v>9</v>
      </c>
      <c r="I6788" s="8">
        <v>7</v>
      </c>
      <c r="J6788" s="8">
        <v>7</v>
      </c>
      <c r="K6788" s="9">
        <f>((D6788*D6767)+(E6788*E6767)+(F6788*F6767)+(G6788*G6767)+(H6788*H6767)+(I6788*I6767)+(J6788*J6767))+$L$9</f>
        <v>0.97599999999999643</v>
      </c>
      <c r="L6788" s="8">
        <f t="shared" si="1849"/>
        <v>1</v>
      </c>
      <c r="M6788" s="10">
        <f t="shared" si="1861"/>
        <v>1</v>
      </c>
      <c r="N6788" s="20">
        <f t="shared" si="1850"/>
        <v>0</v>
      </c>
      <c r="O6788" s="20">
        <f t="shared" si="1858"/>
        <v>0</v>
      </c>
      <c r="P6788" s="20">
        <f t="shared" si="1851"/>
        <v>0</v>
      </c>
      <c r="Q6788" s="20">
        <f t="shared" si="1859"/>
        <v>0</v>
      </c>
      <c r="R6788" s="20">
        <f t="shared" si="1853"/>
        <v>0</v>
      </c>
      <c r="S6788" s="20">
        <f t="shared" si="1854"/>
        <v>0</v>
      </c>
      <c r="T6788" s="20">
        <f t="shared" si="1855"/>
        <v>0</v>
      </c>
      <c r="U6788" s="20">
        <f t="shared" si="1860"/>
        <v>0</v>
      </c>
    </row>
    <row r="6789" spans="3:21" ht="19.2" x14ac:dyDescent="0.3">
      <c r="C6789" s="14">
        <v>18</v>
      </c>
      <c r="D6789" s="8">
        <v>4</v>
      </c>
      <c r="E6789" s="8">
        <v>9</v>
      </c>
      <c r="F6789" s="8">
        <v>6</v>
      </c>
      <c r="G6789" s="8">
        <v>5</v>
      </c>
      <c r="H6789" s="8">
        <v>8</v>
      </c>
      <c r="I6789" s="8">
        <v>2</v>
      </c>
      <c r="J6789" s="8">
        <v>2</v>
      </c>
      <c r="K6789" s="9">
        <f>((D6789*D6767)+(E6789*E6767)+(F6789*F6767)+(G6789*G6767)+(H6789*H6767)+(I6789*I6767)+(J6789*J6767))+$L$9</f>
        <v>0.93959999999999688</v>
      </c>
      <c r="L6789" s="8">
        <f t="shared" si="1849"/>
        <v>1</v>
      </c>
      <c r="M6789" s="10">
        <f t="shared" si="1861"/>
        <v>1</v>
      </c>
      <c r="N6789" s="20">
        <f t="shared" si="1850"/>
        <v>0</v>
      </c>
      <c r="O6789" s="20">
        <f t="shared" si="1858"/>
        <v>0</v>
      </c>
      <c r="P6789" s="20">
        <f t="shared" si="1851"/>
        <v>0</v>
      </c>
      <c r="Q6789" s="20">
        <f t="shared" si="1859"/>
        <v>0</v>
      </c>
      <c r="R6789" s="20">
        <f t="shared" si="1853"/>
        <v>0</v>
      </c>
      <c r="S6789" s="20">
        <f t="shared" si="1854"/>
        <v>0</v>
      </c>
      <c r="T6789" s="20">
        <f t="shared" si="1855"/>
        <v>0</v>
      </c>
      <c r="U6789" s="20">
        <f t="shared" si="1860"/>
        <v>0</v>
      </c>
    </row>
    <row r="6790" spans="3:21" ht="19.2" x14ac:dyDescent="0.3">
      <c r="C6790" s="14">
        <v>19</v>
      </c>
      <c r="D6790" s="8">
        <v>4</v>
      </c>
      <c r="E6790" s="8">
        <v>4</v>
      </c>
      <c r="F6790" s="8">
        <v>1</v>
      </c>
      <c r="G6790" s="8">
        <v>5</v>
      </c>
      <c r="H6790" s="8">
        <v>9</v>
      </c>
      <c r="I6790" s="8">
        <v>1</v>
      </c>
      <c r="J6790" s="8">
        <v>5</v>
      </c>
      <c r="K6790" s="9">
        <f>((D6790*D6767)+(E6790*E6767)+(F6790*F6767)+(G6790*G6767)+(H6790*H6767)+(I6790*I6767)+(J6790*J6767))+$L$9</f>
        <v>5.7600000000000762E-2</v>
      </c>
      <c r="L6790" s="8">
        <f t="shared" si="1849"/>
        <v>1</v>
      </c>
      <c r="M6790" s="10">
        <f t="shared" si="1861"/>
        <v>-1</v>
      </c>
      <c r="N6790" s="20">
        <f t="shared" si="1850"/>
        <v>-2</v>
      </c>
      <c r="O6790" s="20">
        <f t="shared" si="1858"/>
        <v>-0.08</v>
      </c>
      <c r="P6790" s="20">
        <f t="shared" si="1851"/>
        <v>-0.08</v>
      </c>
      <c r="Q6790" s="20">
        <f t="shared" si="1859"/>
        <v>-0.02</v>
      </c>
      <c r="R6790" s="20">
        <f t="shared" si="1853"/>
        <v>-0.1</v>
      </c>
      <c r="S6790" s="20">
        <f t="shared" si="1854"/>
        <v>-0.18</v>
      </c>
      <c r="T6790" s="20">
        <f t="shared" si="1855"/>
        <v>-0.02</v>
      </c>
      <c r="U6790" s="20">
        <f t="shared" si="1860"/>
        <v>-0.1</v>
      </c>
    </row>
    <row r="6791" spans="3:21" ht="19.2" x14ac:dyDescent="0.3">
      <c r="C6791" s="14">
        <v>20</v>
      </c>
      <c r="D6791" s="8">
        <v>4</v>
      </c>
      <c r="E6791" s="8">
        <v>6</v>
      </c>
      <c r="F6791" s="8">
        <v>9</v>
      </c>
      <c r="G6791" s="8">
        <v>8</v>
      </c>
      <c r="H6791" s="8">
        <v>4</v>
      </c>
      <c r="I6791" s="8">
        <v>4</v>
      </c>
      <c r="J6791" s="8">
        <v>7</v>
      </c>
      <c r="K6791" s="9">
        <f>((D6791*D6767)+(E6791*E6767)+(F6791*F6767)+(G6791*G6767)+(H6791*H6767)+(I6791*I6767)+(J6791*J6767))+$L$9</f>
        <v>0.85919999999999774</v>
      </c>
      <c r="L6791" s="8">
        <f t="shared" si="1849"/>
        <v>1</v>
      </c>
      <c r="M6791" s="10">
        <f t="shared" si="1861"/>
        <v>-1</v>
      </c>
      <c r="N6791" s="20">
        <f t="shared" si="1850"/>
        <v>-2</v>
      </c>
      <c r="O6791" s="20">
        <f t="shared" si="1858"/>
        <v>-0.08</v>
      </c>
      <c r="P6791" s="20">
        <f t="shared" si="1851"/>
        <v>-0.12</v>
      </c>
      <c r="Q6791" s="20">
        <f t="shared" si="1859"/>
        <v>-0.18</v>
      </c>
      <c r="R6791" s="20">
        <f t="shared" si="1853"/>
        <v>-0.16</v>
      </c>
      <c r="S6791" s="20">
        <f t="shared" si="1854"/>
        <v>-0.08</v>
      </c>
      <c r="T6791" s="20">
        <f t="shared" si="1855"/>
        <v>-0.08</v>
      </c>
      <c r="U6791" s="20">
        <f t="shared" si="1860"/>
        <v>-0.14000000000000001</v>
      </c>
    </row>
    <row r="6792" spans="3:21" ht="19.2" x14ac:dyDescent="0.3">
      <c r="C6792" s="14">
        <v>21</v>
      </c>
      <c r="D6792" s="8">
        <v>5</v>
      </c>
      <c r="E6792" s="8">
        <v>2</v>
      </c>
      <c r="F6792" s="8">
        <v>4</v>
      </c>
      <c r="G6792" s="8">
        <v>0</v>
      </c>
      <c r="H6792" s="8">
        <v>9</v>
      </c>
      <c r="I6792" s="8">
        <v>1</v>
      </c>
      <c r="J6792" s="8">
        <v>6</v>
      </c>
      <c r="K6792" s="9">
        <f>((D6792*D6767)+(E6792*E6767)+(F6792*F6767)+(G6792*G6767)+(H6792*H6767)+(I6792*I6767)+(J6792*J6767))+$L$9</f>
        <v>0.61520000000000152</v>
      </c>
      <c r="L6792" s="8">
        <f t="shared" si="1849"/>
        <v>1</v>
      </c>
      <c r="M6792" s="10">
        <f t="shared" si="1861"/>
        <v>1</v>
      </c>
      <c r="N6792" s="20">
        <f t="shared" si="1850"/>
        <v>0</v>
      </c>
      <c r="O6792" s="20">
        <f t="shared" si="1858"/>
        <v>0</v>
      </c>
      <c r="P6792" s="20">
        <f t="shared" si="1851"/>
        <v>0</v>
      </c>
      <c r="Q6792" s="20">
        <f t="shared" si="1859"/>
        <v>0</v>
      </c>
      <c r="R6792" s="20">
        <f t="shared" si="1853"/>
        <v>0</v>
      </c>
      <c r="S6792" s="20">
        <f t="shared" si="1854"/>
        <v>0</v>
      </c>
      <c r="T6792" s="20">
        <f t="shared" si="1855"/>
        <v>0</v>
      </c>
      <c r="U6792" s="20">
        <f t="shared" si="1860"/>
        <v>0</v>
      </c>
    </row>
    <row r="6793" spans="3:21" ht="19.2" x14ac:dyDescent="0.3">
      <c r="C6793" s="14">
        <v>22</v>
      </c>
      <c r="D6793" s="8">
        <v>3</v>
      </c>
      <c r="E6793" s="8">
        <v>9</v>
      </c>
      <c r="F6793" s="8">
        <v>1</v>
      </c>
      <c r="G6793" s="8">
        <v>7</v>
      </c>
      <c r="H6793" s="8">
        <v>4</v>
      </c>
      <c r="I6793" s="8">
        <v>7</v>
      </c>
      <c r="J6793" s="8">
        <v>1</v>
      </c>
      <c r="K6793" s="9">
        <f>((D6793*D6767)+(E6793*E6767)+(F6793*F6767)+(G6793*G6767)+(H6793*H6767)+(I6793*I6767)+(J6793*J6767))+$L$9</f>
        <v>-0.34400000000000297</v>
      </c>
      <c r="L6793" s="8">
        <f t="shared" si="1849"/>
        <v>-1</v>
      </c>
      <c r="M6793" s="10">
        <f t="shared" si="1861"/>
        <v>-1</v>
      </c>
      <c r="N6793" s="20">
        <f t="shared" si="1850"/>
        <v>0</v>
      </c>
      <c r="O6793" s="20">
        <f t="shared" si="1858"/>
        <v>0</v>
      </c>
      <c r="P6793" s="20">
        <f t="shared" si="1851"/>
        <v>0</v>
      </c>
      <c r="Q6793" s="20">
        <f t="shared" si="1859"/>
        <v>0</v>
      </c>
      <c r="R6793" s="20">
        <f t="shared" si="1853"/>
        <v>0</v>
      </c>
      <c r="S6793" s="20">
        <f t="shared" si="1854"/>
        <v>0</v>
      </c>
      <c r="T6793" s="20">
        <f t="shared" si="1855"/>
        <v>0</v>
      </c>
      <c r="U6793" s="20">
        <f t="shared" si="1860"/>
        <v>0</v>
      </c>
    </row>
    <row r="6794" spans="3:21" ht="19.2" x14ac:dyDescent="0.3">
      <c r="C6794" s="14">
        <v>23</v>
      </c>
      <c r="D6794" s="8">
        <v>3</v>
      </c>
      <c r="E6794" s="8">
        <v>4</v>
      </c>
      <c r="F6794" s="8">
        <v>3</v>
      </c>
      <c r="G6794" s="8">
        <v>0</v>
      </c>
      <c r="H6794" s="8">
        <v>8</v>
      </c>
      <c r="I6794" s="8">
        <v>3</v>
      </c>
      <c r="J6794" s="8">
        <v>5</v>
      </c>
      <c r="K6794" s="9">
        <f>((D6794*D6767)+(E6794*E6767)+(F6794*F6767)+(G6794*G6767)+(H6794*H6767)+(I6794*I6767)+(J6794*J6767))+$L$9</f>
        <v>-1.0056000000000012</v>
      </c>
      <c r="L6794" s="8">
        <f t="shared" si="1849"/>
        <v>-1</v>
      </c>
      <c r="M6794" s="10">
        <f t="shared" si="1861"/>
        <v>-1</v>
      </c>
      <c r="N6794" s="20">
        <f t="shared" si="1850"/>
        <v>0</v>
      </c>
      <c r="O6794" s="20">
        <f t="shared" si="1858"/>
        <v>0</v>
      </c>
      <c r="P6794" s="20">
        <f t="shared" si="1851"/>
        <v>0</v>
      </c>
      <c r="Q6794" s="20">
        <f t="shared" si="1859"/>
        <v>0</v>
      </c>
      <c r="R6794" s="20">
        <f t="shared" si="1853"/>
        <v>0</v>
      </c>
      <c r="S6794" s="20">
        <f t="shared" si="1854"/>
        <v>0</v>
      </c>
      <c r="T6794" s="20">
        <f t="shared" si="1855"/>
        <v>0</v>
      </c>
      <c r="U6794" s="20">
        <f t="shared" si="1860"/>
        <v>0</v>
      </c>
    </row>
    <row r="6795" spans="3:21" ht="19.2" x14ac:dyDescent="0.3">
      <c r="C6795" s="14">
        <v>24</v>
      </c>
      <c r="D6795" s="8">
        <v>4</v>
      </c>
      <c r="E6795" s="8">
        <v>1</v>
      </c>
      <c r="F6795" s="8">
        <v>4</v>
      </c>
      <c r="G6795" s="8">
        <v>8</v>
      </c>
      <c r="H6795" s="8">
        <v>9</v>
      </c>
      <c r="I6795" s="8">
        <v>3</v>
      </c>
      <c r="J6795" s="8">
        <v>3</v>
      </c>
      <c r="K6795" s="9">
        <f>((D6795*D6767)+(E6795*E6767)+(F6795*F6767)+(G6795*G6767)+(H6795*H6767)+(I6795*I6767)+(J6795*J6767))+$L$9</f>
        <v>-0.2635999999999985</v>
      </c>
      <c r="L6795" s="8">
        <f t="shared" si="1849"/>
        <v>-1</v>
      </c>
      <c r="M6795" s="10">
        <f t="shared" si="1861"/>
        <v>-1</v>
      </c>
      <c r="N6795" s="20">
        <f t="shared" si="1850"/>
        <v>0</v>
      </c>
      <c r="O6795" s="20">
        <f t="shared" si="1858"/>
        <v>0</v>
      </c>
      <c r="P6795" s="20">
        <f t="shared" si="1851"/>
        <v>0</v>
      </c>
      <c r="Q6795" s="20">
        <f t="shared" si="1859"/>
        <v>0</v>
      </c>
      <c r="R6795" s="20">
        <f t="shared" si="1853"/>
        <v>0</v>
      </c>
      <c r="S6795" s="20">
        <f t="shared" si="1854"/>
        <v>0</v>
      </c>
      <c r="T6795" s="20">
        <f t="shared" si="1855"/>
        <v>0</v>
      </c>
      <c r="U6795" s="20">
        <f t="shared" si="1860"/>
        <v>0</v>
      </c>
    </row>
    <row r="6796" spans="3:21" ht="19.2" x14ac:dyDescent="0.3">
      <c r="C6796" s="14">
        <v>25</v>
      </c>
      <c r="D6796" s="8">
        <v>5</v>
      </c>
      <c r="E6796" s="8">
        <v>2</v>
      </c>
      <c r="F6796" s="8">
        <v>5</v>
      </c>
      <c r="G6796" s="8">
        <v>4</v>
      </c>
      <c r="H6796" s="8">
        <v>7</v>
      </c>
      <c r="I6796" s="8">
        <v>6</v>
      </c>
      <c r="J6796" s="8">
        <v>2</v>
      </c>
      <c r="K6796" s="9">
        <f>((D6796*D6767)+(E6796*E6767)+(F6796*F6767)+(G6796*G6767)+(H6796*H6767)+(I6796*I6767)+(J6796*J6767))+$L$9</f>
        <v>0.57919999999999838</v>
      </c>
      <c r="L6796" s="8">
        <f t="shared" si="1849"/>
        <v>1</v>
      </c>
      <c r="M6796" s="10">
        <f t="shared" si="1861"/>
        <v>1</v>
      </c>
      <c r="N6796" s="20">
        <f t="shared" si="1850"/>
        <v>0</v>
      </c>
      <c r="O6796" s="20">
        <f t="shared" si="1858"/>
        <v>0</v>
      </c>
      <c r="P6796" s="20">
        <f t="shared" si="1851"/>
        <v>0</v>
      </c>
      <c r="Q6796" s="20">
        <f t="shared" si="1859"/>
        <v>0</v>
      </c>
      <c r="R6796" s="20">
        <f t="shared" si="1853"/>
        <v>0</v>
      </c>
      <c r="S6796" s="20">
        <f t="shared" si="1854"/>
        <v>0</v>
      </c>
      <c r="T6796" s="20">
        <f t="shared" si="1855"/>
        <v>0</v>
      </c>
      <c r="U6796" s="20">
        <f t="shared" si="1860"/>
        <v>0</v>
      </c>
    </row>
    <row r="6797" spans="3:21" ht="19.2" x14ac:dyDescent="0.3">
      <c r="C6797" s="14">
        <v>26</v>
      </c>
      <c r="D6797" s="8">
        <v>3</v>
      </c>
      <c r="E6797" s="8">
        <v>9</v>
      </c>
      <c r="F6797" s="8">
        <v>9</v>
      </c>
      <c r="G6797" s="8">
        <v>0</v>
      </c>
      <c r="H6797" s="8">
        <v>9</v>
      </c>
      <c r="I6797" s="8">
        <v>0</v>
      </c>
      <c r="J6797" s="8">
        <v>9</v>
      </c>
      <c r="K6797" s="9">
        <f>((D6797*D6767)+(E6797*E6767)+(F6797*F6767)+(G6797*G6767)+(H6797*H6767)+(I6797*I6767)+(J6797*J6767))+$L$9</f>
        <v>0.47679999999999811</v>
      </c>
      <c r="L6797" s="8">
        <f t="shared" si="1849"/>
        <v>1</v>
      </c>
      <c r="M6797" s="10">
        <f t="shared" si="1861"/>
        <v>-1</v>
      </c>
      <c r="N6797" s="20">
        <f t="shared" si="1850"/>
        <v>-2</v>
      </c>
      <c r="O6797" s="20">
        <f t="shared" si="1858"/>
        <v>-0.06</v>
      </c>
      <c r="P6797" s="20">
        <f t="shared" si="1851"/>
        <v>-0.18</v>
      </c>
      <c r="Q6797" s="20">
        <f t="shared" si="1859"/>
        <v>-0.18</v>
      </c>
      <c r="R6797" s="20">
        <f t="shared" si="1853"/>
        <v>0</v>
      </c>
      <c r="S6797" s="20">
        <f t="shared" si="1854"/>
        <v>-0.18</v>
      </c>
      <c r="T6797" s="20">
        <f t="shared" si="1855"/>
        <v>0</v>
      </c>
      <c r="U6797" s="20">
        <f t="shared" si="1860"/>
        <v>-0.18</v>
      </c>
    </row>
    <row r="6798" spans="3:21" ht="19.2" x14ac:dyDescent="0.3">
      <c r="C6798" s="14">
        <v>27</v>
      </c>
      <c r="D6798" s="8">
        <v>5</v>
      </c>
      <c r="E6798" s="8">
        <v>3</v>
      </c>
      <c r="F6798" s="8">
        <v>3</v>
      </c>
      <c r="G6798" s="8">
        <v>8</v>
      </c>
      <c r="H6798" s="8">
        <v>2</v>
      </c>
      <c r="I6798" s="8">
        <v>0</v>
      </c>
      <c r="J6798" s="8">
        <v>3</v>
      </c>
      <c r="K6798" s="9">
        <f>((D6798*D6767)+(E6798*E6767)+(F6798*F6767)+(G6798*G6767)+(H6798*H6767)+(I6798*I6767)+(J6798*J6767))+$L$9</f>
        <v>0.32840000000000025</v>
      </c>
      <c r="L6798" s="8">
        <f t="shared" si="1849"/>
        <v>1</v>
      </c>
      <c r="M6798" s="10">
        <f t="shared" si="1861"/>
        <v>1</v>
      </c>
      <c r="N6798" s="20">
        <f t="shared" si="1850"/>
        <v>0</v>
      </c>
      <c r="O6798" s="20">
        <f t="shared" si="1858"/>
        <v>0</v>
      </c>
      <c r="P6798" s="20">
        <f t="shared" si="1851"/>
        <v>0</v>
      </c>
      <c r="Q6798" s="20">
        <f t="shared" si="1859"/>
        <v>0</v>
      </c>
      <c r="R6798" s="20">
        <f t="shared" si="1853"/>
        <v>0</v>
      </c>
      <c r="S6798" s="20">
        <f t="shared" si="1854"/>
        <v>0</v>
      </c>
      <c r="T6798" s="20">
        <f t="shared" si="1855"/>
        <v>0</v>
      </c>
      <c r="U6798" s="20">
        <f t="shared" si="1860"/>
        <v>0</v>
      </c>
    </row>
    <row r="6799" spans="3:21" ht="19.2" x14ac:dyDescent="0.3">
      <c r="C6799" s="14">
        <v>28</v>
      </c>
      <c r="D6799" s="8">
        <v>4</v>
      </c>
      <c r="E6799" s="8">
        <v>3</v>
      </c>
      <c r="F6799" s="8">
        <v>8</v>
      </c>
      <c r="G6799" s="8">
        <v>2</v>
      </c>
      <c r="H6799" s="8">
        <v>1</v>
      </c>
      <c r="I6799" s="8">
        <v>7</v>
      </c>
      <c r="J6799" s="8">
        <v>9</v>
      </c>
      <c r="K6799" s="9">
        <f>((D6799*D6767)+(E6799*E6767)+(F6799*F6767)+(G6799*G6767)+(H6799*H6767)+(I6799*I6767)+(J6799*J6767))+$L$9</f>
        <v>1.9599999999995177E-2</v>
      </c>
      <c r="L6799" s="8">
        <f t="shared" si="1849"/>
        <v>1</v>
      </c>
      <c r="M6799" s="10">
        <f t="shared" si="1861"/>
        <v>-1</v>
      </c>
      <c r="N6799" s="20">
        <f t="shared" si="1850"/>
        <v>-2</v>
      </c>
      <c r="O6799" s="20">
        <f t="shared" si="1858"/>
        <v>-0.08</v>
      </c>
      <c r="P6799" s="20">
        <f t="shared" si="1851"/>
        <v>-0.06</v>
      </c>
      <c r="Q6799" s="20">
        <f t="shared" si="1859"/>
        <v>-0.16</v>
      </c>
      <c r="R6799" s="20">
        <f t="shared" si="1853"/>
        <v>-0.04</v>
      </c>
      <c r="S6799" s="20">
        <f t="shared" si="1854"/>
        <v>-0.02</v>
      </c>
      <c r="T6799" s="20">
        <f t="shared" si="1855"/>
        <v>-0.14000000000000001</v>
      </c>
      <c r="U6799" s="20">
        <f t="shared" si="1860"/>
        <v>-0.18</v>
      </c>
    </row>
    <row r="6800" spans="3:21" ht="19.2" x14ac:dyDescent="0.3">
      <c r="C6800" s="14">
        <v>29</v>
      </c>
      <c r="D6800" s="8">
        <v>4</v>
      </c>
      <c r="E6800" s="8">
        <v>7</v>
      </c>
      <c r="F6800" s="8">
        <v>3</v>
      </c>
      <c r="G6800" s="8">
        <v>7</v>
      </c>
      <c r="H6800" s="8">
        <v>9</v>
      </c>
      <c r="I6800" s="8">
        <v>7</v>
      </c>
      <c r="J6800" s="8">
        <v>0</v>
      </c>
      <c r="K6800" s="9">
        <f>((D6800*D6767)+(E6800*E6767)+(F6800*F6767)+(G6800*G6767)+(H6800*H6767)+(I6800*I6767)+(J6800*J6767))+$L$9</f>
        <v>0.62479999999999691</v>
      </c>
      <c r="L6800" s="8">
        <f t="shared" si="1849"/>
        <v>1</v>
      </c>
      <c r="M6800" s="10">
        <f t="shared" si="1861"/>
        <v>1</v>
      </c>
      <c r="N6800" s="20">
        <f t="shared" si="1850"/>
        <v>0</v>
      </c>
      <c r="O6800" s="20">
        <f t="shared" si="1858"/>
        <v>0</v>
      </c>
      <c r="P6800" s="20">
        <f t="shared" si="1851"/>
        <v>0</v>
      </c>
      <c r="Q6800" s="20">
        <f t="shared" si="1859"/>
        <v>0</v>
      </c>
      <c r="R6800" s="20">
        <f t="shared" si="1853"/>
        <v>0</v>
      </c>
      <c r="S6800" s="20">
        <f t="shared" si="1854"/>
        <v>0</v>
      </c>
      <c r="T6800" s="20">
        <f t="shared" si="1855"/>
        <v>0</v>
      </c>
      <c r="U6800" s="20">
        <f t="shared" si="1860"/>
        <v>0</v>
      </c>
    </row>
    <row r="6801" spans="3:21" ht="19.2" x14ac:dyDescent="0.3">
      <c r="C6801" s="14">
        <v>30</v>
      </c>
      <c r="D6801" s="8">
        <v>4</v>
      </c>
      <c r="E6801" s="8">
        <v>2</v>
      </c>
      <c r="F6801" s="8">
        <v>3</v>
      </c>
      <c r="G6801" s="8">
        <v>9</v>
      </c>
      <c r="H6801" s="8">
        <v>3</v>
      </c>
      <c r="I6801" s="8">
        <v>7</v>
      </c>
      <c r="J6801" s="8">
        <v>4</v>
      </c>
      <c r="K6801" s="9">
        <f>((D6801*D6767)+(E6801*E6767)+(F6801*F6767)+(G6801*G6767)+(H6801*H6767)+(I6801*I6767)+(J6801*J6767))+$L$9</f>
        <v>-0.31840000000000224</v>
      </c>
      <c r="L6801" s="8">
        <f t="shared" si="1849"/>
        <v>-1</v>
      </c>
      <c r="M6801" s="10">
        <f t="shared" si="1861"/>
        <v>-1</v>
      </c>
      <c r="N6801" s="20">
        <f t="shared" si="1850"/>
        <v>0</v>
      </c>
      <c r="O6801" s="20">
        <f t="shared" si="1858"/>
        <v>0</v>
      </c>
      <c r="P6801" s="20">
        <f t="shared" si="1851"/>
        <v>0</v>
      </c>
      <c r="Q6801" s="20">
        <f t="shared" si="1859"/>
        <v>0</v>
      </c>
      <c r="R6801" s="20">
        <f t="shared" si="1853"/>
        <v>0</v>
      </c>
      <c r="S6801" s="20">
        <f t="shared" si="1854"/>
        <v>0</v>
      </c>
      <c r="T6801" s="20">
        <f t="shared" si="1855"/>
        <v>0</v>
      </c>
      <c r="U6801" s="20">
        <f t="shared" si="1860"/>
        <v>0</v>
      </c>
    </row>
    <row r="6802" spans="3:21" ht="19.2" x14ac:dyDescent="0.3">
      <c r="C6802" s="14">
        <v>31</v>
      </c>
      <c r="D6802" s="8">
        <v>4</v>
      </c>
      <c r="E6802" s="8">
        <v>7</v>
      </c>
      <c r="F6802" s="8">
        <v>7</v>
      </c>
      <c r="G6802" s="8">
        <v>6</v>
      </c>
      <c r="H6802" s="8">
        <v>9</v>
      </c>
      <c r="I6802" s="8">
        <v>0</v>
      </c>
      <c r="J6802" s="8">
        <v>6</v>
      </c>
      <c r="K6802" s="9">
        <f>((D6802*D6767)+(E6802*E6767)+(F6802*F6767)+(G6802*G6767)+(H6802*H6767)+(I6802*I6767)+(J6802*J6767))+$L$9</f>
        <v>0.99399999999999977</v>
      </c>
      <c r="L6802" s="8">
        <f t="shared" si="1849"/>
        <v>1</v>
      </c>
      <c r="M6802" s="10">
        <f t="shared" si="1861"/>
        <v>1</v>
      </c>
      <c r="N6802" s="20">
        <f t="shared" si="1850"/>
        <v>0</v>
      </c>
      <c r="O6802" s="20">
        <f t="shared" si="1858"/>
        <v>0</v>
      </c>
      <c r="P6802" s="20">
        <f t="shared" si="1851"/>
        <v>0</v>
      </c>
      <c r="Q6802" s="20">
        <f t="shared" si="1859"/>
        <v>0</v>
      </c>
      <c r="R6802" s="20">
        <f t="shared" si="1853"/>
        <v>0</v>
      </c>
      <c r="S6802" s="20">
        <f t="shared" si="1854"/>
        <v>0</v>
      </c>
      <c r="T6802" s="20">
        <f t="shared" si="1855"/>
        <v>0</v>
      </c>
      <c r="U6802" s="20">
        <f t="shared" si="1860"/>
        <v>0</v>
      </c>
    </row>
    <row r="6803" spans="3:21" ht="19.2" x14ac:dyDescent="0.3">
      <c r="C6803" s="14">
        <v>32</v>
      </c>
      <c r="D6803" s="8">
        <v>4</v>
      </c>
      <c r="E6803" s="8">
        <v>1</v>
      </c>
      <c r="F6803" s="8">
        <v>6</v>
      </c>
      <c r="G6803" s="8">
        <v>1</v>
      </c>
      <c r="H6803" s="8">
        <v>8</v>
      </c>
      <c r="I6803" s="8">
        <v>0</v>
      </c>
      <c r="J6803" s="8">
        <v>6</v>
      </c>
      <c r="K6803" s="9">
        <f>((D6803*D6767)+(E6803*E6767)+(F6803*F6767)+(G6803*G6767)+(H6803*H6767)+(I6803*I6767)+(J6803*J6767))+$L$9</f>
        <v>-0.44839999999999947</v>
      </c>
      <c r="L6803" s="8">
        <f t="shared" si="1849"/>
        <v>-1</v>
      </c>
      <c r="M6803" s="10">
        <f t="shared" si="1861"/>
        <v>-1</v>
      </c>
      <c r="N6803" s="20">
        <f t="shared" si="1850"/>
        <v>0</v>
      </c>
      <c r="O6803" s="20">
        <f t="shared" si="1858"/>
        <v>0</v>
      </c>
      <c r="P6803" s="20">
        <f t="shared" si="1851"/>
        <v>0</v>
      </c>
      <c r="Q6803" s="20">
        <f t="shared" si="1859"/>
        <v>0</v>
      </c>
      <c r="R6803" s="20">
        <f t="shared" si="1853"/>
        <v>0</v>
      </c>
      <c r="S6803" s="20">
        <f t="shared" si="1854"/>
        <v>0</v>
      </c>
      <c r="T6803" s="20">
        <f t="shared" si="1855"/>
        <v>0</v>
      </c>
      <c r="U6803" s="20">
        <f t="shared" si="1860"/>
        <v>0</v>
      </c>
    </row>
    <row r="6804" spans="3:21" ht="19.2" x14ac:dyDescent="0.3">
      <c r="C6804" s="14">
        <v>33</v>
      </c>
      <c r="D6804" s="8">
        <v>5</v>
      </c>
      <c r="E6804" s="8">
        <v>1</v>
      </c>
      <c r="F6804" s="8">
        <v>7</v>
      </c>
      <c r="G6804" s="8">
        <v>8</v>
      </c>
      <c r="H6804" s="8">
        <v>1</v>
      </c>
      <c r="I6804" s="8">
        <v>6</v>
      </c>
      <c r="J6804" s="8">
        <v>9</v>
      </c>
      <c r="K6804" s="9">
        <f>((D6804*D6767)+(E6804*E6767)+(F6804*F6767)+(G6804*G6767)+(H6804*H6767)+(I6804*I6767)+(J6804*J6767))+$L$9</f>
        <v>0.78479999999999794</v>
      </c>
      <c r="L6804" s="8">
        <f t="shared" si="1849"/>
        <v>1</v>
      </c>
      <c r="M6804" s="10">
        <f t="shared" si="1861"/>
        <v>1</v>
      </c>
      <c r="N6804" s="20">
        <f t="shared" si="1850"/>
        <v>0</v>
      </c>
      <c r="O6804" s="20">
        <f t="shared" si="1858"/>
        <v>0</v>
      </c>
      <c r="P6804" s="20">
        <f t="shared" si="1851"/>
        <v>0</v>
      </c>
      <c r="Q6804" s="20">
        <f t="shared" si="1859"/>
        <v>0</v>
      </c>
      <c r="R6804" s="20">
        <f t="shared" si="1853"/>
        <v>0</v>
      </c>
      <c r="S6804" s="20">
        <f t="shared" si="1854"/>
        <v>0</v>
      </c>
      <c r="T6804" s="20">
        <f t="shared" si="1855"/>
        <v>0</v>
      </c>
      <c r="U6804" s="20">
        <f t="shared" si="1860"/>
        <v>0</v>
      </c>
    </row>
    <row r="6805" spans="3:21" ht="19.2" x14ac:dyDescent="0.3">
      <c r="C6805" s="14">
        <v>34</v>
      </c>
      <c r="D6805" s="8">
        <v>4</v>
      </c>
      <c r="E6805" s="8">
        <v>9</v>
      </c>
      <c r="F6805" s="8">
        <v>3</v>
      </c>
      <c r="G6805" s="8">
        <v>7</v>
      </c>
      <c r="H6805" s="8">
        <v>3</v>
      </c>
      <c r="I6805" s="8">
        <v>5</v>
      </c>
      <c r="J6805" s="8">
        <v>9</v>
      </c>
      <c r="K6805" s="9">
        <f>((D6805*D6767)+(E6805*E6767)+(F6805*F6767)+(G6805*G6767)+(H6805*H6767)+(I6805*I6767)+(J6805*J6767))+$L$9</f>
        <v>1.1551999999999962</v>
      </c>
      <c r="L6805" s="8">
        <f t="shared" si="1849"/>
        <v>1</v>
      </c>
      <c r="M6805" s="10">
        <f t="shared" si="1861"/>
        <v>1</v>
      </c>
      <c r="N6805" s="20">
        <f t="shared" si="1850"/>
        <v>0</v>
      </c>
      <c r="O6805" s="20">
        <f t="shared" si="1858"/>
        <v>0</v>
      </c>
      <c r="P6805" s="20">
        <f t="shared" si="1851"/>
        <v>0</v>
      </c>
      <c r="Q6805" s="20">
        <f t="shared" si="1859"/>
        <v>0</v>
      </c>
      <c r="R6805" s="20">
        <f t="shared" si="1853"/>
        <v>0</v>
      </c>
      <c r="S6805" s="20">
        <f t="shared" si="1854"/>
        <v>0</v>
      </c>
      <c r="T6805" s="20">
        <f t="shared" si="1855"/>
        <v>0</v>
      </c>
      <c r="U6805" s="20">
        <f t="shared" si="1860"/>
        <v>0</v>
      </c>
    </row>
    <row r="6806" spans="3:21" ht="19.2" x14ac:dyDescent="0.3">
      <c r="C6806" s="14">
        <v>35</v>
      </c>
      <c r="D6806" s="8">
        <v>4</v>
      </c>
      <c r="E6806" s="8">
        <v>6</v>
      </c>
      <c r="F6806" s="8">
        <v>3</v>
      </c>
      <c r="G6806" s="8">
        <v>3</v>
      </c>
      <c r="H6806" s="8">
        <v>1</v>
      </c>
      <c r="I6806" s="8">
        <v>9</v>
      </c>
      <c r="J6806" s="8">
        <v>3</v>
      </c>
      <c r="K6806" s="9">
        <f>((D6806*D6767)+(E6806*E6767)+(F6806*F6767)+(G6806*G6767)+(H6806*H6767)+(I6806*I6767)+(J6806*J6767))+$L$9</f>
        <v>-4.5600000000004748E-2</v>
      </c>
      <c r="L6806" s="8">
        <f t="shared" si="1849"/>
        <v>-1</v>
      </c>
      <c r="M6806" s="10">
        <f t="shared" si="1861"/>
        <v>-1</v>
      </c>
      <c r="N6806" s="20">
        <f t="shared" si="1850"/>
        <v>0</v>
      </c>
      <c r="O6806" s="20">
        <f t="shared" si="1858"/>
        <v>0</v>
      </c>
      <c r="P6806" s="20">
        <f t="shared" si="1851"/>
        <v>0</v>
      </c>
      <c r="Q6806" s="20">
        <f t="shared" si="1859"/>
        <v>0</v>
      </c>
      <c r="R6806" s="20">
        <f t="shared" si="1853"/>
        <v>0</v>
      </c>
      <c r="S6806" s="20">
        <f t="shared" si="1854"/>
        <v>0</v>
      </c>
      <c r="T6806" s="20">
        <f t="shared" si="1855"/>
        <v>0</v>
      </c>
      <c r="U6806" s="20">
        <f t="shared" si="1860"/>
        <v>0</v>
      </c>
    </row>
    <row r="6807" spans="3:21" ht="19.2" x14ac:dyDescent="0.3">
      <c r="C6807" s="14">
        <v>36</v>
      </c>
      <c r="D6807" s="8">
        <v>4</v>
      </c>
      <c r="E6807" s="8">
        <v>6</v>
      </c>
      <c r="F6807" s="8">
        <v>3</v>
      </c>
      <c r="G6807" s="8">
        <v>6</v>
      </c>
      <c r="H6807" s="8">
        <v>1</v>
      </c>
      <c r="I6807" s="8">
        <v>6</v>
      </c>
      <c r="J6807" s="8">
        <v>2</v>
      </c>
      <c r="K6807" s="9">
        <f>((D6807*D6767)+(E6807*E6767)+(F6807*F6767)+(G6807*G6767)+(H6807*H6767)+(I6807*I6767)+(J6807*J6767))+$L$9</f>
        <v>-8.8400000000003587E-2</v>
      </c>
      <c r="L6807" s="8">
        <f t="shared" si="1849"/>
        <v>-1</v>
      </c>
      <c r="M6807" s="10">
        <f t="shared" si="1861"/>
        <v>-1</v>
      </c>
      <c r="N6807" s="20">
        <f t="shared" si="1850"/>
        <v>0</v>
      </c>
      <c r="O6807" s="20">
        <f t="shared" si="1858"/>
        <v>0</v>
      </c>
      <c r="P6807" s="20">
        <f t="shared" si="1851"/>
        <v>0</v>
      </c>
      <c r="Q6807" s="20">
        <f t="shared" si="1859"/>
        <v>0</v>
      </c>
      <c r="R6807" s="20">
        <f t="shared" si="1853"/>
        <v>0</v>
      </c>
      <c r="S6807" s="20">
        <f t="shared" si="1854"/>
        <v>0</v>
      </c>
      <c r="T6807" s="20">
        <f t="shared" si="1855"/>
        <v>0</v>
      </c>
      <c r="U6807" s="20">
        <f t="shared" si="1860"/>
        <v>0</v>
      </c>
    </row>
    <row r="6808" spans="3:21" ht="19.2" x14ac:dyDescent="0.3">
      <c r="C6808" s="14">
        <v>37</v>
      </c>
      <c r="D6808" s="8">
        <v>4</v>
      </c>
      <c r="E6808" s="8">
        <v>2</v>
      </c>
      <c r="F6808" s="8">
        <v>4</v>
      </c>
      <c r="G6808" s="8">
        <v>4</v>
      </c>
      <c r="H6808" s="8">
        <v>5</v>
      </c>
      <c r="I6808" s="8">
        <v>5</v>
      </c>
      <c r="J6808" s="8">
        <v>8</v>
      </c>
      <c r="K6808" s="9">
        <f>((D6808*D6767)+(E6808*E6767)+(F6808*F6767)+(G6808*G6767)+(H6808*H6767)+(I6808*I6767)+(J6808*J6767))+$L$9</f>
        <v>-0.1180000000000021</v>
      </c>
      <c r="L6808" s="8">
        <f t="shared" si="1849"/>
        <v>-1</v>
      </c>
      <c r="M6808" s="10">
        <f t="shared" si="1861"/>
        <v>-1</v>
      </c>
      <c r="N6808" s="20">
        <f t="shared" si="1850"/>
        <v>0</v>
      </c>
      <c r="O6808" s="20">
        <f t="shared" si="1858"/>
        <v>0</v>
      </c>
      <c r="P6808" s="20">
        <f t="shared" si="1851"/>
        <v>0</v>
      </c>
      <c r="Q6808" s="20">
        <f t="shared" si="1859"/>
        <v>0</v>
      </c>
      <c r="R6808" s="20">
        <f t="shared" si="1853"/>
        <v>0</v>
      </c>
      <c r="S6808" s="20">
        <f t="shared" si="1854"/>
        <v>0</v>
      </c>
      <c r="T6808" s="20">
        <f t="shared" si="1855"/>
        <v>0</v>
      </c>
      <c r="U6808" s="20">
        <f t="shared" si="1860"/>
        <v>0</v>
      </c>
    </row>
    <row r="6809" spans="3:21" ht="19.2" x14ac:dyDescent="0.3">
      <c r="C6809" s="14">
        <v>38</v>
      </c>
      <c r="D6809" s="8">
        <v>4</v>
      </c>
      <c r="E6809" s="8">
        <v>4</v>
      </c>
      <c r="F6809" s="8">
        <v>0</v>
      </c>
      <c r="G6809" s="8">
        <v>1</v>
      </c>
      <c r="H6809" s="8">
        <v>7</v>
      </c>
      <c r="I6809" s="8">
        <v>8</v>
      </c>
      <c r="J6809" s="8">
        <v>8</v>
      </c>
      <c r="K6809" s="9">
        <f>((D6809*D6767)+(E6809*E6767)+(F6809*F6767)+(G6809*G6767)+(H6809*H6767)+(I6809*I6767)+(J6809*J6767))+$L$9</f>
        <v>0.15039999999999942</v>
      </c>
      <c r="L6809" s="8">
        <f t="shared" si="1849"/>
        <v>1</v>
      </c>
      <c r="M6809" s="10">
        <f t="shared" si="1861"/>
        <v>-1</v>
      </c>
      <c r="N6809" s="20">
        <f t="shared" si="1850"/>
        <v>-2</v>
      </c>
      <c r="O6809" s="20">
        <f t="shared" si="1858"/>
        <v>-0.08</v>
      </c>
      <c r="P6809" s="20">
        <f t="shared" si="1851"/>
        <v>-0.08</v>
      </c>
      <c r="Q6809" s="20">
        <f t="shared" si="1859"/>
        <v>0</v>
      </c>
      <c r="R6809" s="20">
        <f t="shared" si="1853"/>
        <v>-0.02</v>
      </c>
      <c r="S6809" s="20">
        <f t="shared" si="1854"/>
        <v>-0.14000000000000001</v>
      </c>
      <c r="T6809" s="20">
        <f t="shared" si="1855"/>
        <v>-0.16</v>
      </c>
      <c r="U6809" s="20">
        <f t="shared" si="1860"/>
        <v>-0.16</v>
      </c>
    </row>
    <row r="6810" spans="3:21" ht="19.2" x14ac:dyDescent="0.3">
      <c r="C6810" s="14">
        <v>39</v>
      </c>
      <c r="D6810" s="8">
        <v>5</v>
      </c>
      <c r="E6810" s="8">
        <v>2</v>
      </c>
      <c r="F6810" s="8">
        <v>9</v>
      </c>
      <c r="G6810" s="8">
        <v>1</v>
      </c>
      <c r="H6810" s="8">
        <v>6</v>
      </c>
      <c r="I6810" s="8">
        <v>6</v>
      </c>
      <c r="J6810" s="8">
        <v>1</v>
      </c>
      <c r="K6810" s="9">
        <f>((D6810*D6767)+(E6810*E6767)+(F6810*F6767)+(G6810*G6767)+(H6810*H6767)+(I6810*I6767)+(J6810*J6767))+$L$9</f>
        <v>0.48839999999999684</v>
      </c>
      <c r="L6810" s="8">
        <f t="shared" si="1849"/>
        <v>1</v>
      </c>
      <c r="M6810" s="10">
        <f t="shared" si="1861"/>
        <v>1</v>
      </c>
      <c r="N6810" s="20">
        <f t="shared" si="1850"/>
        <v>0</v>
      </c>
      <c r="O6810" s="20">
        <f t="shared" si="1858"/>
        <v>0</v>
      </c>
      <c r="P6810" s="20">
        <f t="shared" si="1851"/>
        <v>0</v>
      </c>
      <c r="Q6810" s="20">
        <f t="shared" si="1859"/>
        <v>0</v>
      </c>
      <c r="R6810" s="20">
        <f t="shared" si="1853"/>
        <v>0</v>
      </c>
      <c r="S6810" s="20">
        <f t="shared" si="1854"/>
        <v>0</v>
      </c>
      <c r="T6810" s="20">
        <f t="shared" si="1855"/>
        <v>0</v>
      </c>
      <c r="U6810" s="20">
        <f t="shared" si="1860"/>
        <v>0</v>
      </c>
    </row>
    <row r="6811" spans="3:21" ht="19.2" x14ac:dyDescent="0.3">
      <c r="C6811" s="14">
        <v>40</v>
      </c>
      <c r="D6811" s="8">
        <v>5</v>
      </c>
      <c r="E6811" s="8">
        <v>1</v>
      </c>
      <c r="F6811" s="8">
        <v>7</v>
      </c>
      <c r="G6811" s="8">
        <v>1</v>
      </c>
      <c r="H6811" s="8">
        <v>1</v>
      </c>
      <c r="I6811" s="8">
        <v>6</v>
      </c>
      <c r="J6811" s="8">
        <v>5</v>
      </c>
      <c r="K6811" s="9">
        <f>((D6811*D6767)+(E6811*E6767)+(F6811*F6767)+(G6811*G6767)+(H6811*H6767)+(I6811*I6767)+(J6811*J6767))+$L$9</f>
        <v>0.1383999999999963</v>
      </c>
      <c r="L6811" s="8">
        <f t="shared" si="1849"/>
        <v>1</v>
      </c>
      <c r="M6811" s="10">
        <f t="shared" si="1861"/>
        <v>1</v>
      </c>
      <c r="N6811" s="20">
        <f t="shared" si="1850"/>
        <v>0</v>
      </c>
      <c r="O6811" s="20">
        <f t="shared" si="1858"/>
        <v>0</v>
      </c>
      <c r="P6811" s="20">
        <f t="shared" si="1851"/>
        <v>0</v>
      </c>
      <c r="Q6811" s="20">
        <f t="shared" si="1859"/>
        <v>0</v>
      </c>
      <c r="R6811" s="20">
        <f t="shared" si="1853"/>
        <v>0</v>
      </c>
      <c r="S6811" s="20">
        <f t="shared" si="1854"/>
        <v>0</v>
      </c>
      <c r="T6811" s="20">
        <f t="shared" si="1855"/>
        <v>0</v>
      </c>
      <c r="U6811" s="20">
        <f t="shared" si="1860"/>
        <v>0</v>
      </c>
    </row>
    <row r="6812" spans="3:21" ht="19.2" x14ac:dyDescent="0.3">
      <c r="C6812" s="14">
        <v>41</v>
      </c>
      <c r="D6812" s="8">
        <v>3</v>
      </c>
      <c r="E6812" s="8">
        <v>8</v>
      </c>
      <c r="F6812" s="8">
        <v>0</v>
      </c>
      <c r="G6812" s="8">
        <v>0</v>
      </c>
      <c r="H6812" s="8">
        <v>4</v>
      </c>
      <c r="I6812" s="8">
        <v>2</v>
      </c>
      <c r="J6812" s="8">
        <v>3</v>
      </c>
      <c r="K6812" s="9">
        <f>((D6812*D6767)+(E6812*E6767)+(F6812*F6767)+(G6812*G6767)+(H6812*H6767)+(I6812*I6767)+(J6812*J6767))+$L$9</f>
        <v>-0.93760000000000154</v>
      </c>
      <c r="L6812" s="8">
        <f t="shared" si="1849"/>
        <v>-1</v>
      </c>
      <c r="M6812" s="10">
        <f t="shared" si="1861"/>
        <v>-1</v>
      </c>
      <c r="N6812" s="20">
        <f t="shared" si="1850"/>
        <v>0</v>
      </c>
      <c r="O6812" s="20">
        <f t="shared" si="1858"/>
        <v>0</v>
      </c>
      <c r="P6812" s="20">
        <f t="shared" si="1851"/>
        <v>0</v>
      </c>
      <c r="Q6812" s="20">
        <f t="shared" si="1859"/>
        <v>0</v>
      </c>
      <c r="R6812" s="20">
        <f t="shared" si="1853"/>
        <v>0</v>
      </c>
      <c r="S6812" s="20">
        <f t="shared" si="1854"/>
        <v>0</v>
      </c>
      <c r="T6812" s="20">
        <f t="shared" si="1855"/>
        <v>0</v>
      </c>
      <c r="U6812" s="20">
        <f t="shared" si="1860"/>
        <v>0</v>
      </c>
    </row>
    <row r="6813" spans="3:21" ht="19.2" x14ac:dyDescent="0.3">
      <c r="C6813" s="14">
        <v>42</v>
      </c>
      <c r="D6813" s="8">
        <v>4</v>
      </c>
      <c r="E6813" s="8">
        <v>7</v>
      </c>
      <c r="F6813" s="8">
        <v>8</v>
      </c>
      <c r="G6813" s="8">
        <v>8</v>
      </c>
      <c r="H6813" s="8">
        <v>6</v>
      </c>
      <c r="I6813" s="8">
        <v>4</v>
      </c>
      <c r="J6813" s="8">
        <v>1</v>
      </c>
      <c r="K6813" s="9">
        <f>((D6813*D6767)+(E6813*E6767)+(F6813*F6767)+(G6813*G6767)+(H6813*H6767)+(I6813*I6767)+(J6813*J6767))+$L$9</f>
        <v>0.672399999999997</v>
      </c>
      <c r="L6813" s="8">
        <f t="shared" si="1849"/>
        <v>1</v>
      </c>
      <c r="M6813" s="10">
        <f t="shared" si="1861"/>
        <v>1</v>
      </c>
      <c r="N6813" s="20">
        <f t="shared" si="1850"/>
        <v>0</v>
      </c>
      <c r="O6813" s="20">
        <f t="shared" si="1858"/>
        <v>0</v>
      </c>
      <c r="P6813" s="20">
        <f t="shared" si="1851"/>
        <v>0</v>
      </c>
      <c r="Q6813" s="20">
        <f t="shared" si="1859"/>
        <v>0</v>
      </c>
      <c r="R6813" s="20">
        <f t="shared" si="1853"/>
        <v>0</v>
      </c>
      <c r="S6813" s="20">
        <f t="shared" si="1854"/>
        <v>0</v>
      </c>
      <c r="T6813" s="20">
        <f t="shared" si="1855"/>
        <v>0</v>
      </c>
      <c r="U6813" s="20">
        <f t="shared" si="1860"/>
        <v>0</v>
      </c>
    </row>
    <row r="6814" spans="3:21" ht="19.2" x14ac:dyDescent="0.3">
      <c r="C6814" s="14">
        <v>43</v>
      </c>
      <c r="D6814" s="8">
        <v>5</v>
      </c>
      <c r="E6814" s="8">
        <v>3</v>
      </c>
      <c r="F6814" s="8">
        <v>0</v>
      </c>
      <c r="G6814" s="8">
        <v>7</v>
      </c>
      <c r="H6814" s="8">
        <v>8</v>
      </c>
      <c r="I6814" s="8">
        <v>8</v>
      </c>
      <c r="J6814" s="8">
        <v>4</v>
      </c>
      <c r="K6814" s="9">
        <f>((D6814*D6767)+(E6814*E6767)+(F6814*F6767)+(G6814*G6767)+(H6814*H6767)+(I6814*I6767)+(J6814*J6767))+$L$9</f>
        <v>0.94799999999999951</v>
      </c>
      <c r="L6814" s="8">
        <f t="shared" si="1849"/>
        <v>1</v>
      </c>
      <c r="M6814" s="10">
        <f t="shared" si="1861"/>
        <v>1</v>
      </c>
      <c r="N6814" s="20">
        <f t="shared" si="1850"/>
        <v>0</v>
      </c>
      <c r="O6814" s="20">
        <f t="shared" si="1858"/>
        <v>0</v>
      </c>
      <c r="P6814" s="20">
        <f t="shared" si="1851"/>
        <v>0</v>
      </c>
      <c r="Q6814" s="20">
        <f t="shared" si="1859"/>
        <v>0</v>
      </c>
      <c r="R6814" s="20">
        <f t="shared" si="1853"/>
        <v>0</v>
      </c>
      <c r="S6814" s="20">
        <f t="shared" si="1854"/>
        <v>0</v>
      </c>
      <c r="T6814" s="20">
        <f t="shared" si="1855"/>
        <v>0</v>
      </c>
      <c r="U6814" s="20">
        <f t="shared" si="1860"/>
        <v>0</v>
      </c>
    </row>
    <row r="6815" spans="3:21" ht="19.2" x14ac:dyDescent="0.3">
      <c r="C6815" s="14">
        <v>44</v>
      </c>
      <c r="D6815" s="8">
        <v>3</v>
      </c>
      <c r="E6815" s="8">
        <v>6</v>
      </c>
      <c r="F6815" s="8">
        <v>9</v>
      </c>
      <c r="G6815" s="8">
        <v>3</v>
      </c>
      <c r="H6815" s="8">
        <v>6</v>
      </c>
      <c r="I6815" s="8">
        <v>2</v>
      </c>
      <c r="J6815" s="8">
        <v>1</v>
      </c>
      <c r="K6815" s="9">
        <f>((D6815*D6767)+(E6815*E6767)+(F6815*F6767)+(G6815*G6767)+(H6815*H6767)+(I6815*I6767)+(J6815*J6767))+$L$9</f>
        <v>-0.69160000000000288</v>
      </c>
      <c r="L6815" s="8">
        <f t="shared" si="1849"/>
        <v>-1</v>
      </c>
      <c r="M6815" s="10">
        <f t="shared" si="1861"/>
        <v>-1</v>
      </c>
      <c r="N6815" s="20">
        <f t="shared" si="1850"/>
        <v>0</v>
      </c>
      <c r="O6815" s="20">
        <f t="shared" si="1858"/>
        <v>0</v>
      </c>
      <c r="P6815" s="20">
        <f t="shared" si="1851"/>
        <v>0</v>
      </c>
      <c r="Q6815" s="20">
        <f t="shared" si="1859"/>
        <v>0</v>
      </c>
      <c r="R6815" s="20">
        <f t="shared" si="1853"/>
        <v>0</v>
      </c>
      <c r="S6815" s="20">
        <f t="shared" si="1854"/>
        <v>0</v>
      </c>
      <c r="T6815" s="20">
        <f t="shared" si="1855"/>
        <v>0</v>
      </c>
      <c r="U6815" s="20">
        <f t="shared" si="1860"/>
        <v>0</v>
      </c>
    </row>
    <row r="6816" spans="3:21" ht="19.2" x14ac:dyDescent="0.3">
      <c r="C6816" s="14">
        <v>45</v>
      </c>
      <c r="D6816" s="8">
        <v>4</v>
      </c>
      <c r="E6816" s="8">
        <v>4</v>
      </c>
      <c r="F6816" s="8">
        <v>6</v>
      </c>
      <c r="G6816" s="8">
        <v>1</v>
      </c>
      <c r="H6816" s="8">
        <v>0</v>
      </c>
      <c r="I6816" s="8">
        <v>0</v>
      </c>
      <c r="J6816" s="8">
        <v>3</v>
      </c>
      <c r="K6816" s="9">
        <f>((D6816*D6767)+(E6816*E6767)+(F6816*F6767)+(G6816*G6767)+(H6816*H6767)+(I6816*I6767)+(J6816*J6767))+$L$9</f>
        <v>-0.74840000000000195</v>
      </c>
      <c r="L6816" s="8">
        <f t="shared" si="1849"/>
        <v>-1</v>
      </c>
      <c r="M6816" s="10">
        <f t="shared" si="1861"/>
        <v>-1</v>
      </c>
      <c r="N6816" s="20">
        <f t="shared" si="1850"/>
        <v>0</v>
      </c>
      <c r="O6816" s="20">
        <f t="shared" si="1858"/>
        <v>0</v>
      </c>
      <c r="P6816" s="20">
        <f t="shared" si="1851"/>
        <v>0</v>
      </c>
      <c r="Q6816" s="20">
        <f t="shared" si="1859"/>
        <v>0</v>
      </c>
      <c r="R6816" s="20">
        <f t="shared" si="1853"/>
        <v>0</v>
      </c>
      <c r="S6816" s="20">
        <f t="shared" si="1854"/>
        <v>0</v>
      </c>
      <c r="T6816" s="20">
        <f t="shared" si="1855"/>
        <v>0</v>
      </c>
      <c r="U6816" s="20">
        <f t="shared" si="1860"/>
        <v>0</v>
      </c>
    </row>
    <row r="6817" spans="3:21" ht="19.2" x14ac:dyDescent="0.3">
      <c r="C6817" s="14">
        <v>46</v>
      </c>
      <c r="D6817" s="8">
        <v>4</v>
      </c>
      <c r="E6817" s="8">
        <v>6</v>
      </c>
      <c r="F6817" s="8">
        <v>0</v>
      </c>
      <c r="G6817" s="8">
        <v>0</v>
      </c>
      <c r="H6817" s="8">
        <v>9</v>
      </c>
      <c r="I6817" s="8">
        <v>8</v>
      </c>
      <c r="J6817" s="8">
        <v>7</v>
      </c>
      <c r="K6817" s="9">
        <f>((D6817*D6767)+(E6817*E6767)+(F6817*F6767)+(G6817*G6767)+(H6817*H6767)+(I6817*I6767)+(J6817*J6767))+$L$9</f>
        <v>0.53439999999999799</v>
      </c>
      <c r="L6817" s="8">
        <f t="shared" si="1849"/>
        <v>1</v>
      </c>
      <c r="M6817" s="10">
        <f t="shared" si="1861"/>
        <v>-1</v>
      </c>
      <c r="N6817" s="20">
        <f t="shared" si="1850"/>
        <v>-2</v>
      </c>
      <c r="O6817" s="20">
        <f>N6817*$D$2*D6817</f>
        <v>-0.08</v>
      </c>
      <c r="P6817" s="20">
        <f t="shared" si="1851"/>
        <v>-0.12</v>
      </c>
      <c r="Q6817" s="20">
        <f t="shared" si="1859"/>
        <v>0</v>
      </c>
      <c r="R6817" s="20">
        <f t="shared" si="1853"/>
        <v>0</v>
      </c>
      <c r="S6817" s="20">
        <f t="shared" si="1854"/>
        <v>-0.18</v>
      </c>
      <c r="T6817" s="20">
        <f t="shared" si="1855"/>
        <v>-0.16</v>
      </c>
      <c r="U6817" s="20">
        <f t="shared" si="1860"/>
        <v>-0.14000000000000001</v>
      </c>
    </row>
    <row r="6818" spans="3:21" ht="19.2" x14ac:dyDescent="0.3">
      <c r="C6818" s="14">
        <v>47</v>
      </c>
      <c r="D6818" s="8">
        <v>4</v>
      </c>
      <c r="E6818" s="8">
        <v>9</v>
      </c>
      <c r="F6818" s="8">
        <v>4</v>
      </c>
      <c r="G6818" s="8">
        <v>0</v>
      </c>
      <c r="H6818" s="8">
        <v>0</v>
      </c>
      <c r="I6818" s="8">
        <v>2</v>
      </c>
      <c r="J6818" s="8">
        <v>3</v>
      </c>
      <c r="K6818" s="9">
        <f>((D6818*D6767)+(E6818*E6767)+(F6818*F6767)+(G6818*G6767)+(H6818*H6767)+(I6818*I6767)+(J6818*J6767))+$L$9</f>
        <v>6.9199999999995931E-2</v>
      </c>
      <c r="L6818" s="8">
        <f t="shared" si="1849"/>
        <v>1</v>
      </c>
      <c r="M6818" s="10">
        <f t="shared" si="1861"/>
        <v>1</v>
      </c>
      <c r="N6818" s="20">
        <f t="shared" si="1850"/>
        <v>0</v>
      </c>
      <c r="O6818" s="20">
        <f t="shared" ref="O6818:O6819" si="1862">N6818*$D$2*D6818</f>
        <v>0</v>
      </c>
      <c r="P6818" s="20">
        <f t="shared" si="1851"/>
        <v>0</v>
      </c>
      <c r="Q6818" s="20">
        <f t="shared" si="1859"/>
        <v>0</v>
      </c>
      <c r="R6818" s="20">
        <f t="shared" si="1853"/>
        <v>0</v>
      </c>
      <c r="S6818" s="20">
        <f t="shared" si="1854"/>
        <v>0</v>
      </c>
      <c r="T6818" s="20">
        <f t="shared" si="1855"/>
        <v>0</v>
      </c>
      <c r="U6818" s="20">
        <f t="shared" si="1860"/>
        <v>0</v>
      </c>
    </row>
    <row r="6819" spans="3:21" ht="19.2" x14ac:dyDescent="0.3">
      <c r="C6819" s="14">
        <v>48</v>
      </c>
      <c r="D6819" s="8">
        <v>4</v>
      </c>
      <c r="E6819" s="8">
        <v>6</v>
      </c>
      <c r="F6819" s="8">
        <v>5</v>
      </c>
      <c r="G6819" s="8">
        <v>7</v>
      </c>
      <c r="H6819" s="8">
        <v>3</v>
      </c>
      <c r="I6819" s="8">
        <v>8</v>
      </c>
      <c r="J6819" s="8">
        <v>0</v>
      </c>
      <c r="K6819" s="9">
        <f>((D6819*D6767)+(E6819*E6767)+(F6819*F6767)+(G6819*G6767)+(H6819*H6767)+(I6819*I6767)+(J6819*J6767))+$L$9</f>
        <v>0.13159999999999705</v>
      </c>
      <c r="L6819" s="8">
        <f t="shared" si="1849"/>
        <v>1</v>
      </c>
      <c r="M6819" s="10">
        <f t="shared" si="1861"/>
        <v>-1</v>
      </c>
      <c r="N6819" s="20">
        <f t="shared" si="1850"/>
        <v>-2</v>
      </c>
      <c r="O6819" s="20">
        <f t="shared" si="1862"/>
        <v>-0.08</v>
      </c>
      <c r="P6819" s="20">
        <f t="shared" si="1851"/>
        <v>-0.12</v>
      </c>
      <c r="Q6819" s="20">
        <f t="shared" si="1859"/>
        <v>-0.1</v>
      </c>
      <c r="R6819" s="20">
        <f t="shared" si="1853"/>
        <v>-0.14000000000000001</v>
      </c>
      <c r="S6819" s="20">
        <f t="shared" si="1854"/>
        <v>-0.06</v>
      </c>
      <c r="T6819" s="20">
        <f t="shared" si="1855"/>
        <v>-0.16</v>
      </c>
      <c r="U6819" s="20">
        <f t="shared" si="1860"/>
        <v>0</v>
      </c>
    </row>
    <row r="6820" spans="3:21" ht="19.2" x14ac:dyDescent="0.3">
      <c r="C6820" s="14">
        <v>49</v>
      </c>
      <c r="D6820" s="8">
        <v>4</v>
      </c>
      <c r="E6820" s="8">
        <v>7</v>
      </c>
      <c r="F6820" s="8">
        <v>7</v>
      </c>
      <c r="G6820" s="8">
        <v>4</v>
      </c>
      <c r="H6820" s="8">
        <v>4</v>
      </c>
      <c r="I6820" s="8">
        <v>2</v>
      </c>
      <c r="J6820" s="8">
        <v>5</v>
      </c>
      <c r="K6820" s="9">
        <f>((D6820*D6767)+(E6820*E6767)+(F6820*F6767)+(G6820*G6767)+(H6820*H6767)+(I6820*I6767)+(J6820*J6767))+$L$9</f>
        <v>0.51519999999999655</v>
      </c>
      <c r="L6820" s="8">
        <f t="shared" si="1849"/>
        <v>1</v>
      </c>
      <c r="M6820" s="10">
        <f t="shared" si="1861"/>
        <v>1</v>
      </c>
      <c r="N6820" s="20">
        <f t="shared" si="1850"/>
        <v>0</v>
      </c>
      <c r="O6820" s="20">
        <f>N6820*$D$2*D6820</f>
        <v>0</v>
      </c>
      <c r="P6820" s="20">
        <f t="shared" si="1851"/>
        <v>0</v>
      </c>
      <c r="Q6820" s="20">
        <f t="shared" si="1859"/>
        <v>0</v>
      </c>
      <c r="R6820" s="20">
        <f t="shared" si="1853"/>
        <v>0</v>
      </c>
      <c r="S6820" s="20">
        <f t="shared" si="1854"/>
        <v>0</v>
      </c>
      <c r="T6820" s="20">
        <f t="shared" si="1855"/>
        <v>0</v>
      </c>
      <c r="U6820" s="20">
        <f t="shared" si="1860"/>
        <v>0</v>
      </c>
    </row>
    <row r="6821" spans="3:21" ht="19.2" x14ac:dyDescent="0.3">
      <c r="C6821" s="14">
        <v>50</v>
      </c>
      <c r="D6821" s="8">
        <v>5</v>
      </c>
      <c r="E6821" s="8">
        <v>1</v>
      </c>
      <c r="F6821" s="8">
        <v>2</v>
      </c>
      <c r="G6821" s="8">
        <v>0</v>
      </c>
      <c r="H6821" s="8">
        <v>7</v>
      </c>
      <c r="I6821" s="8">
        <v>1</v>
      </c>
      <c r="J6821" s="8">
        <v>6</v>
      </c>
      <c r="K6821" s="9">
        <f>((D6821*D6767)+(E6821*E6767)+(F6821*F6767)+(G6821*G6767)+(H6821*H6767)+(I6821*I6767)+(J6821*J6767))+$L$9</f>
        <v>0.18160000000000132</v>
      </c>
      <c r="L6821" s="8">
        <f t="shared" si="1849"/>
        <v>1</v>
      </c>
      <c r="M6821" s="10">
        <f t="shared" si="1861"/>
        <v>1</v>
      </c>
      <c r="N6821" s="20">
        <f t="shared" si="1850"/>
        <v>0</v>
      </c>
      <c r="O6821" s="20">
        <f t="shared" ref="O6821" si="1863">N6821*$D$2*D6821</f>
        <v>0</v>
      </c>
      <c r="P6821" s="20">
        <f t="shared" si="1851"/>
        <v>0</v>
      </c>
      <c r="Q6821" s="20">
        <f t="shared" si="1859"/>
        <v>0</v>
      </c>
      <c r="R6821" s="20">
        <f t="shared" si="1853"/>
        <v>0</v>
      </c>
      <c r="S6821" s="20">
        <f t="shared" si="1854"/>
        <v>0</v>
      </c>
      <c r="T6821" s="20">
        <f t="shared" si="1855"/>
        <v>0</v>
      </c>
      <c r="U6821" s="20">
        <f t="shared" si="1860"/>
        <v>0</v>
      </c>
    </row>
    <row r="6822" spans="3:21" ht="19.2" x14ac:dyDescent="0.3">
      <c r="C6822" s="12"/>
      <c r="D6822" s="12"/>
      <c r="E6822" s="12"/>
      <c r="F6822" s="12"/>
      <c r="G6822" s="12"/>
      <c r="H6822" s="12"/>
      <c r="I6822" s="12"/>
      <c r="J6822" s="12"/>
      <c r="K6822" s="12"/>
      <c r="L6822" s="58" t="s">
        <v>37</v>
      </c>
      <c r="M6822" s="58"/>
      <c r="N6822" s="24">
        <f>SUM(N6772:N6821)</f>
        <v>-20</v>
      </c>
      <c r="O6822" s="23">
        <f>AVERAGE(O6772:O6821)</f>
        <v>-1.5599999999999998E-2</v>
      </c>
      <c r="P6822" s="23">
        <f t="shared" ref="P6822:U6822" si="1864">AVERAGE(P6772:P6821)</f>
        <v>-2.12E-2</v>
      </c>
      <c r="Q6822" s="23">
        <f t="shared" si="1864"/>
        <v>-2.1600000000000001E-2</v>
      </c>
      <c r="R6822" s="23">
        <f t="shared" si="1864"/>
        <v>-1.5600000000000003E-2</v>
      </c>
      <c r="S6822" s="23">
        <f t="shared" si="1864"/>
        <v>-2.4000000000000004E-2</v>
      </c>
      <c r="T6822" s="23">
        <f t="shared" si="1864"/>
        <v>-2.2000000000000002E-2</v>
      </c>
      <c r="U6822" s="23">
        <f t="shared" si="1864"/>
        <v>-2.4399999999999995E-2</v>
      </c>
    </row>
    <row r="6823" spans="3:21" ht="19.2" x14ac:dyDescent="0.3">
      <c r="C6823" s="12"/>
      <c r="D6823" s="12"/>
      <c r="E6823" s="12"/>
      <c r="F6823" s="12"/>
      <c r="G6823" s="12"/>
      <c r="H6823" s="12"/>
      <c r="I6823" s="12"/>
      <c r="J6823" s="12"/>
      <c r="K6823" s="12"/>
      <c r="L6823" s="56" t="s">
        <v>38</v>
      </c>
      <c r="M6823" s="56"/>
      <c r="N6823" s="57">
        <f>SUMSQ(N6772:N6821)</f>
        <v>40</v>
      </c>
      <c r="O6823" s="12"/>
      <c r="P6823" s="12"/>
      <c r="Q6823" s="12"/>
      <c r="R6823" s="12"/>
      <c r="S6823" s="12"/>
      <c r="T6823" s="12"/>
      <c r="U6823" s="12"/>
    </row>
    <row r="6824" spans="3:21" x14ac:dyDescent="0.3">
      <c r="L6824" s="56"/>
      <c r="M6824" s="56"/>
      <c r="N6824" s="57"/>
    </row>
    <row r="6825" spans="3:21" x14ac:dyDescent="0.3">
      <c r="C6825" s="6"/>
    </row>
    <row r="6827" spans="3:21" ht="20.399999999999999" x14ac:dyDescent="0.45">
      <c r="C6827" s="21"/>
      <c r="D6827" s="59" t="s">
        <v>18</v>
      </c>
      <c r="E6827" s="59"/>
      <c r="F6827" s="59"/>
      <c r="G6827" s="59"/>
      <c r="H6827" s="59"/>
      <c r="I6827" s="59"/>
      <c r="J6827" s="59"/>
      <c r="K6827" s="60" t="s">
        <v>41</v>
      </c>
      <c r="L6827" s="61"/>
      <c r="M6827" s="28">
        <v>111</v>
      </c>
      <c r="N6827" s="26"/>
    </row>
    <row r="6828" spans="3:21" ht="19.2" x14ac:dyDescent="0.45">
      <c r="C6828" s="25"/>
      <c r="D6828" s="22" t="s">
        <v>10</v>
      </c>
      <c r="E6828" s="22" t="s">
        <v>11</v>
      </c>
      <c r="F6828" s="22" t="s">
        <v>12</v>
      </c>
      <c r="G6828" s="22" t="s">
        <v>13</v>
      </c>
      <c r="H6828" s="22" t="s">
        <v>14</v>
      </c>
      <c r="I6828" s="22" t="s">
        <v>15</v>
      </c>
      <c r="J6828" s="22" t="s">
        <v>16</v>
      </c>
      <c r="L6828" s="27" t="s">
        <v>23</v>
      </c>
    </row>
    <row r="6829" spans="3:21" ht="19.2" x14ac:dyDescent="0.45">
      <c r="C6829" s="16" t="s">
        <v>39</v>
      </c>
      <c r="D6829" s="11">
        <f t="shared" ref="D6829:J6829" si="1865">O6822+D6767</f>
        <v>0.90800000000000003</v>
      </c>
      <c r="E6829" s="11">
        <f t="shared" si="1865"/>
        <v>0.15799999999999972</v>
      </c>
      <c r="F6829" s="11">
        <f t="shared" si="1865"/>
        <v>2.999999999999977E-2</v>
      </c>
      <c r="G6829" s="11">
        <f t="shared" si="1865"/>
        <v>3.2400000000000116E-2</v>
      </c>
      <c r="H6829" s="11">
        <f t="shared" si="1865"/>
        <v>5.1600000000000243E-2</v>
      </c>
      <c r="I6829" s="11">
        <f t="shared" si="1865"/>
        <v>1.4399999999999597E-2</v>
      </c>
      <c r="J6829" s="11">
        <f t="shared" si="1865"/>
        <v>5.3200000000000067E-2</v>
      </c>
      <c r="L6829" s="13">
        <v>-3.72</v>
      </c>
    </row>
    <row r="6830" spans="3:21" x14ac:dyDescent="0.3">
      <c r="P6830" s="5"/>
    </row>
    <row r="6832" spans="3:21" ht="19.2" x14ac:dyDescent="0.3">
      <c r="C6832" s="8"/>
      <c r="D6832" s="59" t="s">
        <v>17</v>
      </c>
      <c r="E6832" s="59"/>
      <c r="F6832" s="59"/>
      <c r="G6832" s="59"/>
      <c r="H6832" s="59"/>
      <c r="I6832" s="59"/>
      <c r="J6832" s="59"/>
      <c r="K6832" s="62"/>
      <c r="L6832" s="62"/>
      <c r="M6832" s="62"/>
      <c r="N6832" s="62"/>
      <c r="O6832" s="63" t="s">
        <v>24</v>
      </c>
      <c r="P6832" s="64"/>
      <c r="Q6832" s="64"/>
      <c r="R6832" s="64"/>
      <c r="S6832" s="64"/>
      <c r="T6832" s="64"/>
      <c r="U6832" s="64"/>
    </row>
    <row r="6833" spans="3:21" ht="19.2" x14ac:dyDescent="0.3">
      <c r="C6833" s="16" t="s">
        <v>40</v>
      </c>
      <c r="D6833" s="22" t="s">
        <v>10</v>
      </c>
      <c r="E6833" s="22" t="s">
        <v>11</v>
      </c>
      <c r="F6833" s="22" t="s">
        <v>12</v>
      </c>
      <c r="G6833" s="22" t="s">
        <v>13</v>
      </c>
      <c r="H6833" s="22" t="s">
        <v>14</v>
      </c>
      <c r="I6833" s="22" t="s">
        <v>15</v>
      </c>
      <c r="J6833" s="22" t="s">
        <v>16</v>
      </c>
      <c r="K6833" s="17" t="s">
        <v>19</v>
      </c>
      <c r="L6833" s="16" t="s">
        <v>20</v>
      </c>
      <c r="M6833" s="16" t="s">
        <v>21</v>
      </c>
      <c r="N6833" s="18" t="s">
        <v>22</v>
      </c>
      <c r="O6833" s="15" t="s">
        <v>25</v>
      </c>
      <c r="P6833" s="15" t="s">
        <v>26</v>
      </c>
      <c r="Q6833" s="15" t="s">
        <v>27</v>
      </c>
      <c r="R6833" s="15" t="s">
        <v>28</v>
      </c>
      <c r="S6833" s="15" t="s">
        <v>29</v>
      </c>
      <c r="T6833" s="15" t="s">
        <v>30</v>
      </c>
      <c r="U6833" s="15" t="s">
        <v>31</v>
      </c>
    </row>
    <row r="6834" spans="3:21" ht="19.2" x14ac:dyDescent="0.3">
      <c r="C6834" s="14">
        <v>1</v>
      </c>
      <c r="D6834" s="8">
        <v>4</v>
      </c>
      <c r="E6834" s="8">
        <v>7</v>
      </c>
      <c r="F6834" s="8">
        <v>1</v>
      </c>
      <c r="G6834" s="8">
        <v>2</v>
      </c>
      <c r="H6834" s="8">
        <v>9</v>
      </c>
      <c r="I6834" s="8">
        <v>3</v>
      </c>
      <c r="J6834" s="8">
        <v>5</v>
      </c>
      <c r="K6834" s="9">
        <f>((D6834*D6829)+(E6834*E6829)+(F6834*F6829)+(G6834*G6829)+(H6834*H6829)+(I6834*I6829)+(J6834*J6829))+$L$9</f>
        <v>-0.14360000000000195</v>
      </c>
      <c r="L6834" s="8">
        <f>IF(K6834&gt;=0,$D$3,$D$4)</f>
        <v>-1</v>
      </c>
      <c r="M6834" s="10">
        <f>IF(VALUE(D6834 &amp; E6834 &amp; F6834 &amp; G6834 &amp; H6834 &amp; I6834 &amp; J6834) &gt;= 4712935, 1, -1)</f>
        <v>1</v>
      </c>
      <c r="N6834" s="20">
        <f>M6834-L6834</f>
        <v>2</v>
      </c>
      <c r="O6834" s="20">
        <f>$N$15*$D$2*D6824</f>
        <v>0</v>
      </c>
      <c r="P6834" s="20">
        <f>N6834*$D$2*E6834</f>
        <v>0.14000000000000001</v>
      </c>
      <c r="Q6834" s="20">
        <f>N6834*$D$2*F6834</f>
        <v>0.02</v>
      </c>
      <c r="R6834" s="20">
        <f>N6834*$D$2*G6834</f>
        <v>0.04</v>
      </c>
      <c r="S6834" s="20">
        <f>N6834*$D$2*H6834</f>
        <v>0.18</v>
      </c>
      <c r="T6834" s="20">
        <f>N6834*$D$2*I6834</f>
        <v>0.06</v>
      </c>
      <c r="U6834" s="20">
        <f>N6834*$D$2*J6834</f>
        <v>0.1</v>
      </c>
    </row>
    <row r="6835" spans="3:21" ht="19.2" x14ac:dyDescent="0.3">
      <c r="C6835" s="14">
        <v>2</v>
      </c>
      <c r="D6835" s="8">
        <v>5</v>
      </c>
      <c r="E6835" s="8">
        <v>0</v>
      </c>
      <c r="F6835" s="8">
        <v>8</v>
      </c>
      <c r="G6835" s="8">
        <v>6</v>
      </c>
      <c r="H6835" s="8">
        <v>8</v>
      </c>
      <c r="I6835" s="8">
        <v>8</v>
      </c>
      <c r="J6835" s="8">
        <v>7</v>
      </c>
      <c r="K6835" s="9">
        <f>((D6835*D6829)+(E6835*E6829)+(F6835*F6829)+(G6835*G6829)+(H6835*H6829)+(I6835*I6829)+(J6835*J6829))+$L$9</f>
        <v>0.12479999999999869</v>
      </c>
      <c r="L6835" s="8">
        <f t="shared" ref="L6835:L6883" si="1866">IF(K6835&gt;=0,$D$3,$D$4)</f>
        <v>1</v>
      </c>
      <c r="M6835" s="10">
        <f>IF(VALUE(D6835 &amp; E6835 &amp; F6835 &amp; G6835 &amp; H6835 &amp; I6835 &amp; J6835) &gt;= 4712935, 1, -1)</f>
        <v>1</v>
      </c>
      <c r="N6835" s="20">
        <f t="shared" ref="N6835:N6883" si="1867">M6835-L6835</f>
        <v>0</v>
      </c>
      <c r="O6835" s="20">
        <f>N6835*$D$2*D6835</f>
        <v>0</v>
      </c>
      <c r="P6835" s="20">
        <f t="shared" ref="P6835:P6883" si="1868">N6835*$D$2*E6835</f>
        <v>0</v>
      </c>
      <c r="Q6835" s="20">
        <f t="shared" ref="Q6835:Q6836" si="1869">N6835*$D$2*F6835</f>
        <v>0</v>
      </c>
      <c r="R6835" s="20">
        <f t="shared" ref="R6835:R6883" si="1870">N6835*$D$2*G6835</f>
        <v>0</v>
      </c>
      <c r="S6835" s="20">
        <f t="shared" ref="S6835:S6883" si="1871">N6835*$D$2*H6835</f>
        <v>0</v>
      </c>
      <c r="T6835" s="20">
        <f t="shared" ref="T6835:T6883" si="1872">N6835*$D$2*I6835</f>
        <v>0</v>
      </c>
      <c r="U6835" s="20">
        <f t="shared" ref="U6835:U6837" si="1873">N6835*$D$2*J6835</f>
        <v>0</v>
      </c>
    </row>
    <row r="6836" spans="3:21" ht="19.2" x14ac:dyDescent="0.3">
      <c r="C6836" s="14">
        <v>3</v>
      </c>
      <c r="D6836" s="8">
        <v>5</v>
      </c>
      <c r="E6836" s="8">
        <v>3</v>
      </c>
      <c r="F6836" s="8">
        <v>7</v>
      </c>
      <c r="G6836" s="8">
        <v>3</v>
      </c>
      <c r="H6836" s="8">
        <v>1</v>
      </c>
      <c r="I6836" s="8">
        <v>4</v>
      </c>
      <c r="J6836" s="8">
        <v>5</v>
      </c>
      <c r="K6836" s="9">
        <f>((D6836*D6829)+(E6836*E6829)+(F6836*F6829)+(G6836*G6829)+(H6836*H6829)+(I6836*I6829)+(J6836*J6829))+$L$9</f>
        <v>-5.3600000000003867E-2</v>
      </c>
      <c r="L6836" s="8">
        <f t="shared" si="1866"/>
        <v>-1</v>
      </c>
      <c r="M6836" s="10">
        <f t="shared" ref="M6836:M6839" si="1874">IF(VALUE(D6836 &amp; E6836 &amp; F6836 &amp; G6836 &amp; H6836 &amp; I6836 &amp; J6836) &gt;= 4712935, 1, -1)</f>
        <v>1</v>
      </c>
      <c r="N6836" s="20">
        <f t="shared" si="1867"/>
        <v>2</v>
      </c>
      <c r="O6836" s="20">
        <f t="shared" ref="O6836:O6878" si="1875">N6836*$D$2*D6836</f>
        <v>0.1</v>
      </c>
      <c r="P6836" s="20">
        <f t="shared" si="1868"/>
        <v>0.06</v>
      </c>
      <c r="Q6836" s="20">
        <f t="shared" si="1869"/>
        <v>0.14000000000000001</v>
      </c>
      <c r="R6836" s="20">
        <f t="shared" si="1870"/>
        <v>0.06</v>
      </c>
      <c r="S6836" s="20">
        <f t="shared" si="1871"/>
        <v>0.02</v>
      </c>
      <c r="T6836" s="20">
        <f t="shared" si="1872"/>
        <v>0.08</v>
      </c>
      <c r="U6836" s="20">
        <f t="shared" si="1873"/>
        <v>0.1</v>
      </c>
    </row>
    <row r="6837" spans="3:21" ht="19.2" x14ac:dyDescent="0.3">
      <c r="C6837" s="14">
        <v>4</v>
      </c>
      <c r="D6837" s="8">
        <v>4</v>
      </c>
      <c r="E6837" s="8">
        <v>0</v>
      </c>
      <c r="F6837" s="8">
        <v>5</v>
      </c>
      <c r="G6837" s="8">
        <v>6</v>
      </c>
      <c r="H6837" s="8">
        <v>4</v>
      </c>
      <c r="I6837" s="8">
        <v>4</v>
      </c>
      <c r="J6837" s="8">
        <v>1</v>
      </c>
      <c r="K6837" s="9">
        <f>((D6837*D6829)+(E6837*E6829)+(F6837*F6829)+(G6837*G6829)+(H6837*H6829)+(I6837*I6829)+(J6837*J6829))+$L$9</f>
        <v>-1.4564000000000004</v>
      </c>
      <c r="L6837" s="8">
        <f t="shared" si="1866"/>
        <v>-1</v>
      </c>
      <c r="M6837" s="10">
        <f t="shared" si="1874"/>
        <v>-1</v>
      </c>
      <c r="N6837" s="20">
        <f t="shared" si="1867"/>
        <v>0</v>
      </c>
      <c r="O6837" s="20">
        <f t="shared" si="1875"/>
        <v>0</v>
      </c>
      <c r="P6837" s="20">
        <f t="shared" si="1868"/>
        <v>0</v>
      </c>
      <c r="Q6837" s="20">
        <f>N6837*$D$2*F6837</f>
        <v>0</v>
      </c>
      <c r="R6837" s="20">
        <f t="shared" si="1870"/>
        <v>0</v>
      </c>
      <c r="S6837" s="20">
        <f t="shared" si="1871"/>
        <v>0</v>
      </c>
      <c r="T6837" s="20">
        <f t="shared" si="1872"/>
        <v>0</v>
      </c>
      <c r="U6837" s="20">
        <f t="shared" si="1873"/>
        <v>0</v>
      </c>
    </row>
    <row r="6838" spans="3:21" ht="19.2" x14ac:dyDescent="0.3">
      <c r="C6838" s="14">
        <v>5</v>
      </c>
      <c r="D6838" s="8">
        <v>5</v>
      </c>
      <c r="E6838" s="8">
        <v>1</v>
      </c>
      <c r="F6838" s="8">
        <v>3</v>
      </c>
      <c r="G6838" s="8">
        <v>7</v>
      </c>
      <c r="H6838" s="8">
        <v>0</v>
      </c>
      <c r="I6838" s="8">
        <v>4</v>
      </c>
      <c r="J6838" s="8">
        <v>5</v>
      </c>
      <c r="K6838" s="9">
        <f>((D6838*D6829)+(E6838*E6829)+(F6838*F6829)+(G6838*G6829)+(H6838*H6829)+(I6838*I6829)+(J6838*J6829))+$L$9</f>
        <v>-0.41160000000000263</v>
      </c>
      <c r="L6838" s="8">
        <f t="shared" si="1866"/>
        <v>-1</v>
      </c>
      <c r="M6838" s="10">
        <f t="shared" si="1874"/>
        <v>1</v>
      </c>
      <c r="N6838" s="20">
        <f t="shared" si="1867"/>
        <v>2</v>
      </c>
      <c r="O6838" s="20">
        <f t="shared" si="1875"/>
        <v>0.1</v>
      </c>
      <c r="P6838" s="20">
        <f t="shared" si="1868"/>
        <v>0.02</v>
      </c>
      <c r="Q6838" s="20">
        <f t="shared" ref="Q6838:Q6883" si="1876">N6838*$D$2*F6838</f>
        <v>0.06</v>
      </c>
      <c r="R6838" s="20">
        <f t="shared" si="1870"/>
        <v>0.14000000000000001</v>
      </c>
      <c r="S6838" s="20">
        <f t="shared" si="1871"/>
        <v>0</v>
      </c>
      <c r="T6838" s="20">
        <f t="shared" si="1872"/>
        <v>0.08</v>
      </c>
      <c r="U6838" s="20">
        <f>N6838*$D$2*J6838</f>
        <v>0.1</v>
      </c>
    </row>
    <row r="6839" spans="3:21" ht="19.2" x14ac:dyDescent="0.3">
      <c r="C6839" s="14">
        <v>6</v>
      </c>
      <c r="D6839" s="8">
        <v>4</v>
      </c>
      <c r="E6839" s="8">
        <v>9</v>
      </c>
      <c r="F6839" s="8">
        <v>4</v>
      </c>
      <c r="G6839" s="8">
        <v>9</v>
      </c>
      <c r="H6839" s="8">
        <v>2</v>
      </c>
      <c r="I6839" s="8">
        <v>0</v>
      </c>
      <c r="J6839" s="8">
        <v>8</v>
      </c>
      <c r="K6839" s="9">
        <f>((D6839*D6829)+(E6839*E6829)+(F6839*F6829)+(G6839*G6829)+(H6839*H6829)+(I6839*I6829)+(J6839*J6829))+$L$9</f>
        <v>0.24439999999999795</v>
      </c>
      <c r="L6839" s="8">
        <f t="shared" si="1866"/>
        <v>1</v>
      </c>
      <c r="M6839" s="10">
        <f t="shared" si="1874"/>
        <v>1</v>
      </c>
      <c r="N6839" s="20">
        <f t="shared" si="1867"/>
        <v>0</v>
      </c>
      <c r="O6839" s="20">
        <f t="shared" si="1875"/>
        <v>0</v>
      </c>
      <c r="P6839" s="20">
        <f t="shared" si="1868"/>
        <v>0</v>
      </c>
      <c r="Q6839" s="20">
        <f t="shared" si="1876"/>
        <v>0</v>
      </c>
      <c r="R6839" s="20">
        <f t="shared" si="1870"/>
        <v>0</v>
      </c>
      <c r="S6839" s="20">
        <f t="shared" si="1871"/>
        <v>0</v>
      </c>
      <c r="T6839" s="20">
        <f t="shared" si="1872"/>
        <v>0</v>
      </c>
      <c r="U6839" s="20">
        <f t="shared" ref="U6839:U6883" si="1877">N6839*$D$2*J6839</f>
        <v>0</v>
      </c>
    </row>
    <row r="6840" spans="3:21" ht="19.2" x14ac:dyDescent="0.3">
      <c r="C6840" s="14">
        <v>7</v>
      </c>
      <c r="D6840" s="8">
        <v>4</v>
      </c>
      <c r="E6840" s="8">
        <v>1</v>
      </c>
      <c r="F6840" s="8">
        <v>1</v>
      </c>
      <c r="G6840" s="8">
        <v>5</v>
      </c>
      <c r="H6840" s="8">
        <v>6</v>
      </c>
      <c r="I6840" s="8">
        <v>5</v>
      </c>
      <c r="J6840" s="8">
        <v>7</v>
      </c>
      <c r="K6840" s="9">
        <f>((D6840*D6829)+(E6840*E6829)+(F6840*F6829)+(G6840*G6829)+(H6840*H6829)+(I6840*I6829)+(J6840*J6829))+$L$9</f>
        <v>-1.0139999999999993</v>
      </c>
      <c r="L6840" s="8">
        <f t="shared" si="1866"/>
        <v>-1</v>
      </c>
      <c r="M6840" s="10">
        <f>IF(VALUE(D6840 &amp; E6840 &amp; F6840 &amp; G6840 &amp; H6840 &amp; I6840 &amp; J6840) &gt;= 4712935, 1, -1)</f>
        <v>-1</v>
      </c>
      <c r="N6840" s="20">
        <f t="shared" si="1867"/>
        <v>0</v>
      </c>
      <c r="O6840" s="20">
        <f t="shared" si="1875"/>
        <v>0</v>
      </c>
      <c r="P6840" s="20">
        <f t="shared" si="1868"/>
        <v>0</v>
      </c>
      <c r="Q6840" s="20">
        <f t="shared" si="1876"/>
        <v>0</v>
      </c>
      <c r="R6840" s="20">
        <f t="shared" si="1870"/>
        <v>0</v>
      </c>
      <c r="S6840" s="20">
        <f t="shared" si="1871"/>
        <v>0</v>
      </c>
      <c r="T6840" s="20">
        <f t="shared" si="1872"/>
        <v>0</v>
      </c>
      <c r="U6840" s="20">
        <f t="shared" si="1877"/>
        <v>0</v>
      </c>
    </row>
    <row r="6841" spans="3:21" ht="19.2" x14ac:dyDescent="0.3">
      <c r="C6841" s="14">
        <v>8</v>
      </c>
      <c r="D6841" s="8">
        <v>4</v>
      </c>
      <c r="E6841" s="8">
        <v>5</v>
      </c>
      <c r="F6841" s="8">
        <v>9</v>
      </c>
      <c r="G6841" s="8">
        <v>3</v>
      </c>
      <c r="H6841" s="8">
        <v>8</v>
      </c>
      <c r="I6841" s="8">
        <v>5</v>
      </c>
      <c r="J6841" s="8">
        <v>3</v>
      </c>
      <c r="K6841" s="9">
        <f>((D6841*D6829)+(E6841*E6829)+(F6841*F6829)+(G6841*G6829)+(H6841*H6829)+(I6841*I6829)+(J6841*J6829))+$L$9</f>
        <v>-0.31640000000000335</v>
      </c>
      <c r="L6841" s="8">
        <f t="shared" si="1866"/>
        <v>-1</v>
      </c>
      <c r="M6841" s="10">
        <f t="shared" ref="M6841:M6883" si="1878">IF(VALUE(D6841 &amp; E6841 &amp; F6841 &amp; G6841 &amp; H6841 &amp; I6841 &amp; J6841) &gt;= 4712935, 1, -1)</f>
        <v>-1</v>
      </c>
      <c r="N6841" s="20">
        <f t="shared" si="1867"/>
        <v>0</v>
      </c>
      <c r="O6841" s="20">
        <f t="shared" si="1875"/>
        <v>0</v>
      </c>
      <c r="P6841" s="20">
        <f t="shared" si="1868"/>
        <v>0</v>
      </c>
      <c r="Q6841" s="20">
        <f t="shared" si="1876"/>
        <v>0</v>
      </c>
      <c r="R6841" s="20">
        <f t="shared" si="1870"/>
        <v>0</v>
      </c>
      <c r="S6841" s="20">
        <f t="shared" si="1871"/>
        <v>0</v>
      </c>
      <c r="T6841" s="20">
        <f t="shared" si="1872"/>
        <v>0</v>
      </c>
      <c r="U6841" s="20">
        <f t="shared" si="1877"/>
        <v>0</v>
      </c>
    </row>
    <row r="6842" spans="3:21" ht="19.2" x14ac:dyDescent="0.3">
      <c r="C6842" s="14">
        <v>9</v>
      </c>
      <c r="D6842" s="8">
        <v>4</v>
      </c>
      <c r="E6842" s="8">
        <v>8</v>
      </c>
      <c r="F6842" s="8">
        <v>3</v>
      </c>
      <c r="G6842" s="8">
        <v>0</v>
      </c>
      <c r="H6842" s="8">
        <v>7</v>
      </c>
      <c r="I6842" s="8">
        <v>2</v>
      </c>
      <c r="J6842" s="8">
        <v>1</v>
      </c>
      <c r="K6842" s="9">
        <f>((D6842*D6829)+(E6842*E6829)+(F6842*F6829)+(G6842*G6829)+(H6842*H6829)+(I6842*I6829)+(J6842*J6829))+$L$9</f>
        <v>-0.32080000000000108</v>
      </c>
      <c r="L6842" s="8">
        <f t="shared" si="1866"/>
        <v>-1</v>
      </c>
      <c r="M6842" s="10">
        <f t="shared" si="1878"/>
        <v>1</v>
      </c>
      <c r="N6842" s="20">
        <f t="shared" si="1867"/>
        <v>2</v>
      </c>
      <c r="O6842" s="20">
        <f t="shared" si="1875"/>
        <v>0.08</v>
      </c>
      <c r="P6842" s="20">
        <f t="shared" si="1868"/>
        <v>0.16</v>
      </c>
      <c r="Q6842" s="20">
        <f t="shared" si="1876"/>
        <v>0.06</v>
      </c>
      <c r="R6842" s="20">
        <f t="shared" si="1870"/>
        <v>0</v>
      </c>
      <c r="S6842" s="20">
        <f t="shared" si="1871"/>
        <v>0.14000000000000001</v>
      </c>
      <c r="T6842" s="20">
        <f t="shared" si="1872"/>
        <v>0.04</v>
      </c>
      <c r="U6842" s="20">
        <f t="shared" si="1877"/>
        <v>0.02</v>
      </c>
    </row>
    <row r="6843" spans="3:21" ht="19.2" x14ac:dyDescent="0.3">
      <c r="C6843" s="14">
        <v>10</v>
      </c>
      <c r="D6843" s="8">
        <v>4</v>
      </c>
      <c r="E6843" s="8">
        <v>5</v>
      </c>
      <c r="F6843" s="8">
        <v>5</v>
      </c>
      <c r="G6843" s="8">
        <v>7</v>
      </c>
      <c r="H6843" s="8">
        <v>4</v>
      </c>
      <c r="I6843" s="8">
        <v>9</v>
      </c>
      <c r="J6843" s="8">
        <v>6</v>
      </c>
      <c r="K6843" s="9">
        <f>((D6843*D6829)+(E6843*E6829)+(F6843*F6829)+(G6843*G6829)+(H6843*H6829)+(I6843*I6829)+(J6843*J6829))+$L$9</f>
        <v>-0.29600000000000382</v>
      </c>
      <c r="L6843" s="8">
        <f t="shared" si="1866"/>
        <v>-1</v>
      </c>
      <c r="M6843" s="10">
        <f t="shared" si="1878"/>
        <v>-1</v>
      </c>
      <c r="N6843" s="20">
        <f t="shared" si="1867"/>
        <v>0</v>
      </c>
      <c r="O6843" s="20">
        <f t="shared" si="1875"/>
        <v>0</v>
      </c>
      <c r="P6843" s="20">
        <f t="shared" si="1868"/>
        <v>0</v>
      </c>
      <c r="Q6843" s="20">
        <f t="shared" si="1876"/>
        <v>0</v>
      </c>
      <c r="R6843" s="20">
        <f t="shared" si="1870"/>
        <v>0</v>
      </c>
      <c r="S6843" s="20">
        <f t="shared" si="1871"/>
        <v>0</v>
      </c>
      <c r="T6843" s="20">
        <f t="shared" si="1872"/>
        <v>0</v>
      </c>
      <c r="U6843" s="20">
        <f t="shared" si="1877"/>
        <v>0</v>
      </c>
    </row>
    <row r="6844" spans="3:21" ht="19.2" x14ac:dyDescent="0.3">
      <c r="C6844" s="14">
        <v>11</v>
      </c>
      <c r="D6844" s="8">
        <v>5</v>
      </c>
      <c r="E6844" s="8">
        <v>2</v>
      </c>
      <c r="F6844" s="8">
        <v>5</v>
      </c>
      <c r="G6844" s="8">
        <v>9</v>
      </c>
      <c r="H6844" s="8">
        <v>7</v>
      </c>
      <c r="I6844" s="8">
        <v>2</v>
      </c>
      <c r="J6844" s="8">
        <v>2</v>
      </c>
      <c r="K6844" s="9">
        <f>((D6844*D6829)+(E6844*E6829)+(F6844*F6829)+(G6844*G6829)+(H6844*H6829)+(I6844*I6829)+(J6844*J6829))+$L$9</f>
        <v>4.4000000000000483E-2</v>
      </c>
      <c r="L6844" s="8">
        <f t="shared" si="1866"/>
        <v>1</v>
      </c>
      <c r="M6844" s="10">
        <f t="shared" si="1878"/>
        <v>1</v>
      </c>
      <c r="N6844" s="20">
        <f t="shared" si="1867"/>
        <v>0</v>
      </c>
      <c r="O6844" s="20">
        <f t="shared" si="1875"/>
        <v>0</v>
      </c>
      <c r="P6844" s="20">
        <f t="shared" si="1868"/>
        <v>0</v>
      </c>
      <c r="Q6844" s="20">
        <f t="shared" si="1876"/>
        <v>0</v>
      </c>
      <c r="R6844" s="20">
        <f t="shared" si="1870"/>
        <v>0</v>
      </c>
      <c r="S6844" s="20">
        <f t="shared" si="1871"/>
        <v>0</v>
      </c>
      <c r="T6844" s="20">
        <f t="shared" si="1872"/>
        <v>0</v>
      </c>
      <c r="U6844" s="20">
        <f t="shared" si="1877"/>
        <v>0</v>
      </c>
    </row>
    <row r="6845" spans="3:21" ht="19.2" x14ac:dyDescent="0.3">
      <c r="C6845" s="14">
        <v>12</v>
      </c>
      <c r="D6845" s="8">
        <v>5</v>
      </c>
      <c r="E6845" s="8">
        <v>2</v>
      </c>
      <c r="F6845" s="8">
        <v>1</v>
      </c>
      <c r="G6845" s="8">
        <v>3</v>
      </c>
      <c r="H6845" s="8">
        <v>5</v>
      </c>
      <c r="I6845" s="8">
        <v>9</v>
      </c>
      <c r="J6845" s="8">
        <v>5</v>
      </c>
      <c r="K6845" s="9">
        <f>((D6845*D6829)+(E6845*E6829)+(F6845*F6829)+(G6845*G6829)+(H6845*H6829)+(I6845*I6829)+(J6845*J6829))+$L$9</f>
        <v>-0.11320000000000352</v>
      </c>
      <c r="L6845" s="8">
        <f t="shared" si="1866"/>
        <v>-1</v>
      </c>
      <c r="M6845" s="10">
        <f t="shared" si="1878"/>
        <v>1</v>
      </c>
      <c r="N6845" s="20">
        <f t="shared" si="1867"/>
        <v>2</v>
      </c>
      <c r="O6845" s="20">
        <f t="shared" si="1875"/>
        <v>0.1</v>
      </c>
      <c r="P6845" s="20">
        <f t="shared" si="1868"/>
        <v>0.04</v>
      </c>
      <c r="Q6845" s="20">
        <f t="shared" si="1876"/>
        <v>0.02</v>
      </c>
      <c r="R6845" s="20">
        <f t="shared" si="1870"/>
        <v>0.06</v>
      </c>
      <c r="S6845" s="20">
        <f t="shared" si="1871"/>
        <v>0.1</v>
      </c>
      <c r="T6845" s="20">
        <f t="shared" si="1872"/>
        <v>0.18</v>
      </c>
      <c r="U6845" s="20">
        <f t="shared" si="1877"/>
        <v>0.1</v>
      </c>
    </row>
    <row r="6846" spans="3:21" ht="19.2" x14ac:dyDescent="0.3">
      <c r="C6846" s="14">
        <v>13</v>
      </c>
      <c r="D6846" s="8">
        <v>4</v>
      </c>
      <c r="E6846" s="8">
        <v>4</v>
      </c>
      <c r="F6846" s="8">
        <v>7</v>
      </c>
      <c r="G6846" s="8">
        <v>3</v>
      </c>
      <c r="H6846" s="8">
        <v>5</v>
      </c>
      <c r="I6846" s="8">
        <v>0</v>
      </c>
      <c r="J6846" s="8">
        <v>2</v>
      </c>
      <c r="K6846" s="9">
        <f>((D6846*D6829)+(E6846*E6829)+(F6846*F6829)+(G6846*G6829)+(H6846*H6829)+(I6846*I6829)+(J6846*J6829))+$L$9</f>
        <v>-0.81440000000000179</v>
      </c>
      <c r="L6846" s="8">
        <f t="shared" si="1866"/>
        <v>-1</v>
      </c>
      <c r="M6846" s="10">
        <f t="shared" si="1878"/>
        <v>-1</v>
      </c>
      <c r="N6846" s="20">
        <f t="shared" si="1867"/>
        <v>0</v>
      </c>
      <c r="O6846" s="20">
        <f t="shared" si="1875"/>
        <v>0</v>
      </c>
      <c r="P6846" s="20">
        <f t="shared" si="1868"/>
        <v>0</v>
      </c>
      <c r="Q6846" s="20">
        <f t="shared" si="1876"/>
        <v>0</v>
      </c>
      <c r="R6846" s="20">
        <f t="shared" si="1870"/>
        <v>0</v>
      </c>
      <c r="S6846" s="20">
        <f t="shared" si="1871"/>
        <v>0</v>
      </c>
      <c r="T6846" s="20">
        <f t="shared" si="1872"/>
        <v>0</v>
      </c>
      <c r="U6846" s="20">
        <f t="shared" si="1877"/>
        <v>0</v>
      </c>
    </row>
    <row r="6847" spans="3:21" ht="19.2" x14ac:dyDescent="0.3">
      <c r="C6847" s="14">
        <v>14</v>
      </c>
      <c r="D6847" s="8">
        <v>4</v>
      </c>
      <c r="E6847" s="8">
        <v>1</v>
      </c>
      <c r="F6847" s="8">
        <v>3</v>
      </c>
      <c r="G6847" s="8">
        <v>3</v>
      </c>
      <c r="H6847" s="8">
        <v>9</v>
      </c>
      <c r="I6847" s="8">
        <v>4</v>
      </c>
      <c r="J6847" s="8">
        <v>1</v>
      </c>
      <c r="K6847" s="9">
        <f>((D6847*D6829)+(E6847*E6829)+(F6847*F6829)+(G6847*G6829)+(H6847*H6829)+(I6847*I6829)+(J6847*J6829))+$L$9</f>
        <v>-1.1975999999999996</v>
      </c>
      <c r="L6847" s="8">
        <f t="shared" si="1866"/>
        <v>-1</v>
      </c>
      <c r="M6847" s="10">
        <f t="shared" si="1878"/>
        <v>-1</v>
      </c>
      <c r="N6847" s="20">
        <f t="shared" si="1867"/>
        <v>0</v>
      </c>
      <c r="O6847" s="20">
        <f t="shared" si="1875"/>
        <v>0</v>
      </c>
      <c r="P6847" s="20">
        <f t="shared" si="1868"/>
        <v>0</v>
      </c>
      <c r="Q6847" s="20">
        <f t="shared" si="1876"/>
        <v>0</v>
      </c>
      <c r="R6847" s="20">
        <f t="shared" si="1870"/>
        <v>0</v>
      </c>
      <c r="S6847" s="20">
        <f t="shared" si="1871"/>
        <v>0</v>
      </c>
      <c r="T6847" s="20">
        <f t="shared" si="1872"/>
        <v>0</v>
      </c>
      <c r="U6847" s="20">
        <f t="shared" si="1877"/>
        <v>0</v>
      </c>
    </row>
    <row r="6848" spans="3:21" ht="19.2" x14ac:dyDescent="0.3">
      <c r="C6848" s="14">
        <v>15</v>
      </c>
      <c r="D6848" s="8">
        <v>4</v>
      </c>
      <c r="E6848" s="8">
        <v>5</v>
      </c>
      <c r="F6848" s="8">
        <v>8</v>
      </c>
      <c r="G6848" s="8">
        <v>6</v>
      </c>
      <c r="H6848" s="8">
        <v>6</v>
      </c>
      <c r="I6848" s="8">
        <v>5</v>
      </c>
      <c r="J6848" s="8">
        <v>7</v>
      </c>
      <c r="K6848" s="9">
        <f>((D6848*D6829)+(E6848*E6829)+(F6848*F6829)+(G6848*G6829)+(H6848*H6829)+(I6848*I6829)+(J6848*J6829))+$L$9</f>
        <v>-0.1396000000000015</v>
      </c>
      <c r="L6848" s="8">
        <f t="shared" si="1866"/>
        <v>-1</v>
      </c>
      <c r="M6848" s="10">
        <f t="shared" si="1878"/>
        <v>-1</v>
      </c>
      <c r="N6848" s="20">
        <f t="shared" si="1867"/>
        <v>0</v>
      </c>
      <c r="O6848" s="20">
        <f t="shared" si="1875"/>
        <v>0</v>
      </c>
      <c r="P6848" s="20">
        <f t="shared" si="1868"/>
        <v>0</v>
      </c>
      <c r="Q6848" s="20">
        <f t="shared" si="1876"/>
        <v>0</v>
      </c>
      <c r="R6848" s="20">
        <f t="shared" si="1870"/>
        <v>0</v>
      </c>
      <c r="S6848" s="20">
        <f t="shared" si="1871"/>
        <v>0</v>
      </c>
      <c r="T6848" s="20">
        <f t="shared" si="1872"/>
        <v>0</v>
      </c>
      <c r="U6848" s="20">
        <f t="shared" si="1877"/>
        <v>0</v>
      </c>
    </row>
    <row r="6849" spans="3:21" ht="19.2" x14ac:dyDescent="0.3">
      <c r="C6849" s="14">
        <v>16</v>
      </c>
      <c r="D6849" s="8">
        <v>4</v>
      </c>
      <c r="E6849" s="8">
        <v>2</v>
      </c>
      <c r="F6849" s="8">
        <v>6</v>
      </c>
      <c r="G6849" s="8">
        <v>1</v>
      </c>
      <c r="H6849" s="8">
        <v>6</v>
      </c>
      <c r="I6849" s="8">
        <v>3</v>
      </c>
      <c r="J6849" s="8">
        <v>5</v>
      </c>
      <c r="K6849" s="9">
        <f>((D6849*D6829)+(E6849*E6829)+(F6849*F6829)+(G6849*G6829)+(H6849*H6829)+(I6849*I6829)+(J6849*J6829))+$L$9</f>
        <v>-0.97080000000000144</v>
      </c>
      <c r="L6849" s="8">
        <f t="shared" si="1866"/>
        <v>-1</v>
      </c>
      <c r="M6849" s="10">
        <f t="shared" si="1878"/>
        <v>-1</v>
      </c>
      <c r="N6849" s="20">
        <f t="shared" si="1867"/>
        <v>0</v>
      </c>
      <c r="O6849" s="20">
        <f t="shared" si="1875"/>
        <v>0</v>
      </c>
      <c r="P6849" s="20">
        <f t="shared" si="1868"/>
        <v>0</v>
      </c>
      <c r="Q6849" s="20">
        <f t="shared" si="1876"/>
        <v>0</v>
      </c>
      <c r="R6849" s="20">
        <f t="shared" si="1870"/>
        <v>0</v>
      </c>
      <c r="S6849" s="20">
        <f t="shared" si="1871"/>
        <v>0</v>
      </c>
      <c r="T6849" s="20">
        <f t="shared" si="1872"/>
        <v>0</v>
      </c>
      <c r="U6849" s="20">
        <f t="shared" si="1877"/>
        <v>0</v>
      </c>
    </row>
    <row r="6850" spans="3:21" ht="19.2" x14ac:dyDescent="0.3">
      <c r="C6850" s="14">
        <v>17</v>
      </c>
      <c r="D6850" s="8">
        <v>4</v>
      </c>
      <c r="E6850" s="8">
        <v>7</v>
      </c>
      <c r="F6850" s="8">
        <v>3</v>
      </c>
      <c r="G6850" s="8">
        <v>3</v>
      </c>
      <c r="H6850" s="8">
        <v>9</v>
      </c>
      <c r="I6850" s="8">
        <v>7</v>
      </c>
      <c r="J6850" s="8">
        <v>7</v>
      </c>
      <c r="K6850" s="9">
        <f>((D6850*D6829)+(E6850*E6829)+(F6850*F6829)+(G6850*G6829)+(H6850*H6829)+(I6850*I6829)+(J6850*J6829))+$L$9</f>
        <v>0.11279999999999646</v>
      </c>
      <c r="L6850" s="8">
        <f t="shared" si="1866"/>
        <v>1</v>
      </c>
      <c r="M6850" s="10">
        <f t="shared" si="1878"/>
        <v>1</v>
      </c>
      <c r="N6850" s="20">
        <f t="shared" si="1867"/>
        <v>0</v>
      </c>
      <c r="O6850" s="20">
        <f t="shared" si="1875"/>
        <v>0</v>
      </c>
      <c r="P6850" s="20">
        <f t="shared" si="1868"/>
        <v>0</v>
      </c>
      <c r="Q6850" s="20">
        <f t="shared" si="1876"/>
        <v>0</v>
      </c>
      <c r="R6850" s="20">
        <f t="shared" si="1870"/>
        <v>0</v>
      </c>
      <c r="S6850" s="20">
        <f t="shared" si="1871"/>
        <v>0</v>
      </c>
      <c r="T6850" s="20">
        <f t="shared" si="1872"/>
        <v>0</v>
      </c>
      <c r="U6850" s="20">
        <f t="shared" si="1877"/>
        <v>0</v>
      </c>
    </row>
    <row r="6851" spans="3:21" ht="19.2" x14ac:dyDescent="0.3">
      <c r="C6851" s="14">
        <v>18</v>
      </c>
      <c r="D6851" s="8">
        <v>4</v>
      </c>
      <c r="E6851" s="8">
        <v>9</v>
      </c>
      <c r="F6851" s="8">
        <v>6</v>
      </c>
      <c r="G6851" s="8">
        <v>5</v>
      </c>
      <c r="H6851" s="8">
        <v>8</v>
      </c>
      <c r="I6851" s="8">
        <v>2</v>
      </c>
      <c r="J6851" s="8">
        <v>2</v>
      </c>
      <c r="K6851" s="9">
        <f>((D6851*D6829)+(E6851*E6829)+(F6851*F6829)+(G6851*G6829)+(H6851*H6829)+(I6851*I6829)+(J6851*J6829))+$L$9</f>
        <v>0.19399999999999817</v>
      </c>
      <c r="L6851" s="8">
        <f t="shared" si="1866"/>
        <v>1</v>
      </c>
      <c r="M6851" s="10">
        <f t="shared" si="1878"/>
        <v>1</v>
      </c>
      <c r="N6851" s="20">
        <f t="shared" si="1867"/>
        <v>0</v>
      </c>
      <c r="O6851" s="20">
        <f t="shared" si="1875"/>
        <v>0</v>
      </c>
      <c r="P6851" s="20">
        <f t="shared" si="1868"/>
        <v>0</v>
      </c>
      <c r="Q6851" s="20">
        <f t="shared" si="1876"/>
        <v>0</v>
      </c>
      <c r="R6851" s="20">
        <f t="shared" si="1870"/>
        <v>0</v>
      </c>
      <c r="S6851" s="20">
        <f t="shared" si="1871"/>
        <v>0</v>
      </c>
      <c r="T6851" s="20">
        <f t="shared" si="1872"/>
        <v>0</v>
      </c>
      <c r="U6851" s="20">
        <f t="shared" si="1877"/>
        <v>0</v>
      </c>
    </row>
    <row r="6852" spans="3:21" ht="19.2" x14ac:dyDescent="0.3">
      <c r="C6852" s="14">
        <v>19</v>
      </c>
      <c r="D6852" s="8">
        <v>4</v>
      </c>
      <c r="E6852" s="8">
        <v>4</v>
      </c>
      <c r="F6852" s="8">
        <v>1</v>
      </c>
      <c r="G6852" s="8">
        <v>5</v>
      </c>
      <c r="H6852" s="8">
        <v>9</v>
      </c>
      <c r="I6852" s="8">
        <v>1</v>
      </c>
      <c r="J6852" s="8">
        <v>5</v>
      </c>
      <c r="K6852" s="9">
        <f>((D6852*D6829)+(E6852*E6829)+(F6852*F6829)+(G6852*G6829)+(H6852*H6829)+(I6852*I6829)+(J6852*J6829))+$L$9</f>
        <v>-0.54919999999999902</v>
      </c>
      <c r="L6852" s="8">
        <f t="shared" si="1866"/>
        <v>-1</v>
      </c>
      <c r="M6852" s="10">
        <f t="shared" si="1878"/>
        <v>-1</v>
      </c>
      <c r="N6852" s="20">
        <f t="shared" si="1867"/>
        <v>0</v>
      </c>
      <c r="O6852" s="20">
        <f t="shared" si="1875"/>
        <v>0</v>
      </c>
      <c r="P6852" s="20">
        <f t="shared" si="1868"/>
        <v>0</v>
      </c>
      <c r="Q6852" s="20">
        <f t="shared" si="1876"/>
        <v>0</v>
      </c>
      <c r="R6852" s="20">
        <f t="shared" si="1870"/>
        <v>0</v>
      </c>
      <c r="S6852" s="20">
        <f t="shared" si="1871"/>
        <v>0</v>
      </c>
      <c r="T6852" s="20">
        <f t="shared" si="1872"/>
        <v>0</v>
      </c>
      <c r="U6852" s="20">
        <f t="shared" si="1877"/>
        <v>0</v>
      </c>
    </row>
    <row r="6853" spans="3:21" ht="19.2" x14ac:dyDescent="0.3">
      <c r="C6853" s="14">
        <v>20</v>
      </c>
      <c r="D6853" s="8">
        <v>4</v>
      </c>
      <c r="E6853" s="8">
        <v>6</v>
      </c>
      <c r="F6853" s="8">
        <v>9</v>
      </c>
      <c r="G6853" s="8">
        <v>8</v>
      </c>
      <c r="H6853" s="8">
        <v>4</v>
      </c>
      <c r="I6853" s="8">
        <v>4</v>
      </c>
      <c r="J6853" s="8">
        <v>7</v>
      </c>
      <c r="K6853" s="9">
        <f>((D6853*D6829)+(E6853*E6829)+(F6853*F6829)+(G6853*G6829)+(H6853*H6829)+(I6853*I6829)+(J6853*J6829))+$L$9</f>
        <v>-4.4000000000030681E-3</v>
      </c>
      <c r="L6853" s="8">
        <f t="shared" si="1866"/>
        <v>-1</v>
      </c>
      <c r="M6853" s="10">
        <f t="shared" si="1878"/>
        <v>-1</v>
      </c>
      <c r="N6853" s="20">
        <f t="shared" si="1867"/>
        <v>0</v>
      </c>
      <c r="O6853" s="20">
        <f t="shared" si="1875"/>
        <v>0</v>
      </c>
      <c r="P6853" s="20">
        <f t="shared" si="1868"/>
        <v>0</v>
      </c>
      <c r="Q6853" s="20">
        <f t="shared" si="1876"/>
        <v>0</v>
      </c>
      <c r="R6853" s="20">
        <f t="shared" si="1870"/>
        <v>0</v>
      </c>
      <c r="S6853" s="20">
        <f t="shared" si="1871"/>
        <v>0</v>
      </c>
      <c r="T6853" s="20">
        <f t="shared" si="1872"/>
        <v>0</v>
      </c>
      <c r="U6853" s="20">
        <f t="shared" si="1877"/>
        <v>0</v>
      </c>
    </row>
    <row r="6854" spans="3:21" ht="19.2" x14ac:dyDescent="0.3">
      <c r="C6854" s="14">
        <v>21</v>
      </c>
      <c r="D6854" s="8">
        <v>5</v>
      </c>
      <c r="E6854" s="8">
        <v>2</v>
      </c>
      <c r="F6854" s="8">
        <v>4</v>
      </c>
      <c r="G6854" s="8">
        <v>0</v>
      </c>
      <c r="H6854" s="8">
        <v>9</v>
      </c>
      <c r="I6854" s="8">
        <v>1</v>
      </c>
      <c r="J6854" s="8">
        <v>6</v>
      </c>
      <c r="K6854" s="9">
        <f>((D6854*D6829)+(E6854*E6829)+(F6854*F6829)+(G6854*G6829)+(H6854*H6829)+(I6854*I6829)+(J6854*J6829))+$L$9</f>
        <v>2.4000000000000909E-2</v>
      </c>
      <c r="L6854" s="8">
        <f t="shared" si="1866"/>
        <v>1</v>
      </c>
      <c r="M6854" s="10">
        <f t="shared" si="1878"/>
        <v>1</v>
      </c>
      <c r="N6854" s="20">
        <f t="shared" si="1867"/>
        <v>0</v>
      </c>
      <c r="O6854" s="20">
        <f t="shared" si="1875"/>
        <v>0</v>
      </c>
      <c r="P6854" s="20">
        <f t="shared" si="1868"/>
        <v>0</v>
      </c>
      <c r="Q6854" s="20">
        <f t="shared" si="1876"/>
        <v>0</v>
      </c>
      <c r="R6854" s="20">
        <f t="shared" si="1870"/>
        <v>0</v>
      </c>
      <c r="S6854" s="20">
        <f t="shared" si="1871"/>
        <v>0</v>
      </c>
      <c r="T6854" s="20">
        <f t="shared" si="1872"/>
        <v>0</v>
      </c>
      <c r="U6854" s="20">
        <f t="shared" si="1877"/>
        <v>0</v>
      </c>
    </row>
    <row r="6855" spans="3:21" ht="19.2" x14ac:dyDescent="0.3">
      <c r="C6855" s="14">
        <v>22</v>
      </c>
      <c r="D6855" s="8">
        <v>3</v>
      </c>
      <c r="E6855" s="8">
        <v>9</v>
      </c>
      <c r="F6855" s="8">
        <v>1</v>
      </c>
      <c r="G6855" s="8">
        <v>7</v>
      </c>
      <c r="H6855" s="8">
        <v>4</v>
      </c>
      <c r="I6855" s="8">
        <v>7</v>
      </c>
      <c r="J6855" s="8">
        <v>1</v>
      </c>
      <c r="K6855" s="9">
        <f>((D6855*D6829)+(E6855*E6829)+(F6855*F6829)+(G6855*G6829)+(H6855*H6829)+(I6855*I6829)+(J6855*J6829))+$L$9</f>
        <v>-0.98680000000000412</v>
      </c>
      <c r="L6855" s="8">
        <f t="shared" si="1866"/>
        <v>-1</v>
      </c>
      <c r="M6855" s="10">
        <f t="shared" si="1878"/>
        <v>-1</v>
      </c>
      <c r="N6855" s="20">
        <f t="shared" si="1867"/>
        <v>0</v>
      </c>
      <c r="O6855" s="20">
        <f t="shared" si="1875"/>
        <v>0</v>
      </c>
      <c r="P6855" s="20">
        <f t="shared" si="1868"/>
        <v>0</v>
      </c>
      <c r="Q6855" s="20">
        <f t="shared" si="1876"/>
        <v>0</v>
      </c>
      <c r="R6855" s="20">
        <f t="shared" si="1870"/>
        <v>0</v>
      </c>
      <c r="S6855" s="20">
        <f t="shared" si="1871"/>
        <v>0</v>
      </c>
      <c r="T6855" s="20">
        <f t="shared" si="1872"/>
        <v>0</v>
      </c>
      <c r="U6855" s="20">
        <f t="shared" si="1877"/>
        <v>0</v>
      </c>
    </row>
    <row r="6856" spans="3:21" ht="19.2" x14ac:dyDescent="0.3">
      <c r="C6856" s="14">
        <v>23</v>
      </c>
      <c r="D6856" s="8">
        <v>3</v>
      </c>
      <c r="E6856" s="8">
        <v>4</v>
      </c>
      <c r="F6856" s="8">
        <v>3</v>
      </c>
      <c r="G6856" s="8">
        <v>0</v>
      </c>
      <c r="H6856" s="8">
        <v>8</v>
      </c>
      <c r="I6856" s="8">
        <v>3</v>
      </c>
      <c r="J6856" s="8">
        <v>5</v>
      </c>
      <c r="K6856" s="9">
        <f>((D6856*D6829)+(E6856*E6829)+(F6856*F6829)+(G6856*G6829)+(H6856*H6829)+(I6856*I6829)+(J6856*J6829))+$L$9</f>
        <v>-1.5820000000000007</v>
      </c>
      <c r="L6856" s="8">
        <f t="shared" si="1866"/>
        <v>-1</v>
      </c>
      <c r="M6856" s="10">
        <f t="shared" si="1878"/>
        <v>-1</v>
      </c>
      <c r="N6856" s="20">
        <f t="shared" si="1867"/>
        <v>0</v>
      </c>
      <c r="O6856" s="20">
        <f t="shared" si="1875"/>
        <v>0</v>
      </c>
      <c r="P6856" s="20">
        <f t="shared" si="1868"/>
        <v>0</v>
      </c>
      <c r="Q6856" s="20">
        <f t="shared" si="1876"/>
        <v>0</v>
      </c>
      <c r="R6856" s="20">
        <f t="shared" si="1870"/>
        <v>0</v>
      </c>
      <c r="S6856" s="20">
        <f t="shared" si="1871"/>
        <v>0</v>
      </c>
      <c r="T6856" s="20">
        <f t="shared" si="1872"/>
        <v>0</v>
      </c>
      <c r="U6856" s="20">
        <f t="shared" si="1877"/>
        <v>0</v>
      </c>
    </row>
    <row r="6857" spans="3:21" ht="19.2" x14ac:dyDescent="0.3">
      <c r="C6857" s="14">
        <v>24</v>
      </c>
      <c r="D6857" s="8">
        <v>4</v>
      </c>
      <c r="E6857" s="8">
        <v>1</v>
      </c>
      <c r="F6857" s="8">
        <v>4</v>
      </c>
      <c r="G6857" s="8">
        <v>8</v>
      </c>
      <c r="H6857" s="8">
        <v>9</v>
      </c>
      <c r="I6857" s="8">
        <v>3</v>
      </c>
      <c r="J6857" s="8">
        <v>3</v>
      </c>
      <c r="K6857" s="9">
        <f>((D6857*D6829)+(E6857*E6829)+(F6857*F6829)+(G6857*G6829)+(H6857*H6829)+(I6857*I6829)+(J6857*J6829))+$L$9</f>
        <v>-0.91359999999999886</v>
      </c>
      <c r="L6857" s="8">
        <f t="shared" si="1866"/>
        <v>-1</v>
      </c>
      <c r="M6857" s="10">
        <f t="shared" si="1878"/>
        <v>-1</v>
      </c>
      <c r="N6857" s="20">
        <f t="shared" si="1867"/>
        <v>0</v>
      </c>
      <c r="O6857" s="20">
        <f t="shared" si="1875"/>
        <v>0</v>
      </c>
      <c r="P6857" s="20">
        <f t="shared" si="1868"/>
        <v>0</v>
      </c>
      <c r="Q6857" s="20">
        <f t="shared" si="1876"/>
        <v>0</v>
      </c>
      <c r="R6857" s="20">
        <f t="shared" si="1870"/>
        <v>0</v>
      </c>
      <c r="S6857" s="20">
        <f t="shared" si="1871"/>
        <v>0</v>
      </c>
      <c r="T6857" s="20">
        <f t="shared" si="1872"/>
        <v>0</v>
      </c>
      <c r="U6857" s="20">
        <f t="shared" si="1877"/>
        <v>0</v>
      </c>
    </row>
    <row r="6858" spans="3:21" ht="19.2" x14ac:dyDescent="0.3">
      <c r="C6858" s="14">
        <v>25</v>
      </c>
      <c r="D6858" s="8">
        <v>5</v>
      </c>
      <c r="E6858" s="8">
        <v>2</v>
      </c>
      <c r="F6858" s="8">
        <v>5</v>
      </c>
      <c r="G6858" s="8">
        <v>4</v>
      </c>
      <c r="H6858" s="8">
        <v>7</v>
      </c>
      <c r="I6858" s="8">
        <v>6</v>
      </c>
      <c r="J6858" s="8">
        <v>2</v>
      </c>
      <c r="K6858" s="9">
        <f>((D6858*D6829)+(E6858*E6829)+(F6858*F6829)+(G6858*G6829)+(H6858*H6829)+(I6858*I6829)+(J6858*J6829))+$L$9</f>
        <v>-6.0400000000001342E-2</v>
      </c>
      <c r="L6858" s="8">
        <f t="shared" si="1866"/>
        <v>-1</v>
      </c>
      <c r="M6858" s="10">
        <f t="shared" si="1878"/>
        <v>1</v>
      </c>
      <c r="N6858" s="20">
        <f t="shared" si="1867"/>
        <v>2</v>
      </c>
      <c r="O6858" s="20">
        <f t="shared" si="1875"/>
        <v>0.1</v>
      </c>
      <c r="P6858" s="20">
        <f t="shared" si="1868"/>
        <v>0.04</v>
      </c>
      <c r="Q6858" s="20">
        <f t="shared" si="1876"/>
        <v>0.1</v>
      </c>
      <c r="R6858" s="20">
        <f t="shared" si="1870"/>
        <v>0.08</v>
      </c>
      <c r="S6858" s="20">
        <f t="shared" si="1871"/>
        <v>0.14000000000000001</v>
      </c>
      <c r="T6858" s="20">
        <f t="shared" si="1872"/>
        <v>0.12</v>
      </c>
      <c r="U6858" s="20">
        <f t="shared" si="1877"/>
        <v>0.04</v>
      </c>
    </row>
    <row r="6859" spans="3:21" ht="19.2" x14ac:dyDescent="0.3">
      <c r="C6859" s="14">
        <v>26</v>
      </c>
      <c r="D6859" s="8">
        <v>3</v>
      </c>
      <c r="E6859" s="8">
        <v>9</v>
      </c>
      <c r="F6859" s="8">
        <v>9</v>
      </c>
      <c r="G6859" s="8">
        <v>0</v>
      </c>
      <c r="H6859" s="8">
        <v>9</v>
      </c>
      <c r="I6859" s="8">
        <v>0</v>
      </c>
      <c r="J6859" s="8">
        <v>9</v>
      </c>
      <c r="K6859" s="9">
        <f>((D6859*D6829)+(E6859*E6829)+(F6859*F6829)+(G6859*G6829)+(H6859*H6829)+(I6859*I6829)+(J6859*J6829))+$L$9</f>
        <v>-0.39080000000000226</v>
      </c>
      <c r="L6859" s="8">
        <f t="shared" si="1866"/>
        <v>-1</v>
      </c>
      <c r="M6859" s="10">
        <f t="shared" si="1878"/>
        <v>-1</v>
      </c>
      <c r="N6859" s="20">
        <f t="shared" si="1867"/>
        <v>0</v>
      </c>
      <c r="O6859" s="20">
        <f t="shared" si="1875"/>
        <v>0</v>
      </c>
      <c r="P6859" s="20">
        <f t="shared" si="1868"/>
        <v>0</v>
      </c>
      <c r="Q6859" s="20">
        <f t="shared" si="1876"/>
        <v>0</v>
      </c>
      <c r="R6859" s="20">
        <f t="shared" si="1870"/>
        <v>0</v>
      </c>
      <c r="S6859" s="20">
        <f t="shared" si="1871"/>
        <v>0</v>
      </c>
      <c r="T6859" s="20">
        <f t="shared" si="1872"/>
        <v>0</v>
      </c>
      <c r="U6859" s="20">
        <f t="shared" si="1877"/>
        <v>0</v>
      </c>
    </row>
    <row r="6860" spans="3:21" ht="19.2" x14ac:dyDescent="0.3">
      <c r="C6860" s="14">
        <v>27</v>
      </c>
      <c r="D6860" s="8">
        <v>5</v>
      </c>
      <c r="E6860" s="8">
        <v>3</v>
      </c>
      <c r="F6860" s="8">
        <v>3</v>
      </c>
      <c r="G6860" s="8">
        <v>8</v>
      </c>
      <c r="H6860" s="8">
        <v>2</v>
      </c>
      <c r="I6860" s="8">
        <v>0</v>
      </c>
      <c r="J6860" s="8">
        <v>3</v>
      </c>
      <c r="K6860" s="9">
        <f>((D6860*D6829)+(E6860*E6829)+(F6860*F6829)+(G6860*G6829)+(H6860*H6829)+(I6860*I6829)+(J6860*J6829))+$L$9</f>
        <v>-0.12400000000000055</v>
      </c>
      <c r="L6860" s="8">
        <f t="shared" si="1866"/>
        <v>-1</v>
      </c>
      <c r="M6860" s="10">
        <f t="shared" si="1878"/>
        <v>1</v>
      </c>
      <c r="N6860" s="20">
        <f t="shared" si="1867"/>
        <v>2</v>
      </c>
      <c r="O6860" s="20">
        <f t="shared" si="1875"/>
        <v>0.1</v>
      </c>
      <c r="P6860" s="20">
        <f t="shared" si="1868"/>
        <v>0.06</v>
      </c>
      <c r="Q6860" s="20">
        <f t="shared" si="1876"/>
        <v>0.06</v>
      </c>
      <c r="R6860" s="20">
        <f t="shared" si="1870"/>
        <v>0.16</v>
      </c>
      <c r="S6860" s="20">
        <f t="shared" si="1871"/>
        <v>0.04</v>
      </c>
      <c r="T6860" s="20">
        <f t="shared" si="1872"/>
        <v>0</v>
      </c>
      <c r="U6860" s="20">
        <f t="shared" si="1877"/>
        <v>0.06</v>
      </c>
    </row>
    <row r="6861" spans="3:21" ht="19.2" x14ac:dyDescent="0.3">
      <c r="C6861" s="14">
        <v>28</v>
      </c>
      <c r="D6861" s="8">
        <v>4</v>
      </c>
      <c r="E6861" s="8">
        <v>3</v>
      </c>
      <c r="F6861" s="8">
        <v>8</v>
      </c>
      <c r="G6861" s="8">
        <v>2</v>
      </c>
      <c r="H6861" s="8">
        <v>1</v>
      </c>
      <c r="I6861" s="8">
        <v>7</v>
      </c>
      <c r="J6861" s="8">
        <v>9</v>
      </c>
      <c r="K6861" s="9">
        <f>((D6861*D6829)+(E6861*E6829)+(F6861*F6829)+(G6861*G6829)+(H6861*H6829)+(I6861*I6829)+(J6861*J6829))+$L$9</f>
        <v>-0.70800000000000463</v>
      </c>
      <c r="L6861" s="8">
        <f t="shared" si="1866"/>
        <v>-1</v>
      </c>
      <c r="M6861" s="10">
        <f t="shared" si="1878"/>
        <v>-1</v>
      </c>
      <c r="N6861" s="20">
        <f t="shared" si="1867"/>
        <v>0</v>
      </c>
      <c r="O6861" s="20">
        <f t="shared" si="1875"/>
        <v>0</v>
      </c>
      <c r="P6861" s="20">
        <f t="shared" si="1868"/>
        <v>0</v>
      </c>
      <c r="Q6861" s="20">
        <f t="shared" si="1876"/>
        <v>0</v>
      </c>
      <c r="R6861" s="20">
        <f t="shared" si="1870"/>
        <v>0</v>
      </c>
      <c r="S6861" s="20">
        <f t="shared" si="1871"/>
        <v>0</v>
      </c>
      <c r="T6861" s="20">
        <f t="shared" si="1872"/>
        <v>0</v>
      </c>
      <c r="U6861" s="20">
        <f t="shared" si="1877"/>
        <v>0</v>
      </c>
    </row>
    <row r="6862" spans="3:21" ht="19.2" x14ac:dyDescent="0.3">
      <c r="C6862" s="14">
        <v>29</v>
      </c>
      <c r="D6862" s="8">
        <v>4</v>
      </c>
      <c r="E6862" s="8">
        <v>7</v>
      </c>
      <c r="F6862" s="8">
        <v>3</v>
      </c>
      <c r="G6862" s="8">
        <v>7</v>
      </c>
      <c r="H6862" s="8">
        <v>9</v>
      </c>
      <c r="I6862" s="8">
        <v>7</v>
      </c>
      <c r="J6862" s="8">
        <v>0</v>
      </c>
      <c r="K6862" s="9">
        <f>((D6862*D6829)+(E6862*E6829)+(F6862*F6829)+(G6862*G6829)+(H6862*H6829)+(I6862*I6829)+(J6862*J6829))+$L$9</f>
        <v>-0.13000000000000345</v>
      </c>
      <c r="L6862" s="8">
        <f t="shared" si="1866"/>
        <v>-1</v>
      </c>
      <c r="M6862" s="10">
        <f t="shared" si="1878"/>
        <v>1</v>
      </c>
      <c r="N6862" s="20">
        <f t="shared" si="1867"/>
        <v>2</v>
      </c>
      <c r="O6862" s="20">
        <f t="shared" si="1875"/>
        <v>0.08</v>
      </c>
      <c r="P6862" s="20">
        <f t="shared" si="1868"/>
        <v>0.14000000000000001</v>
      </c>
      <c r="Q6862" s="20">
        <f t="shared" si="1876"/>
        <v>0.06</v>
      </c>
      <c r="R6862" s="20">
        <f t="shared" si="1870"/>
        <v>0.14000000000000001</v>
      </c>
      <c r="S6862" s="20">
        <f t="shared" si="1871"/>
        <v>0.18</v>
      </c>
      <c r="T6862" s="20">
        <f t="shared" si="1872"/>
        <v>0.14000000000000001</v>
      </c>
      <c r="U6862" s="20">
        <f t="shared" si="1877"/>
        <v>0</v>
      </c>
    </row>
    <row r="6863" spans="3:21" ht="19.2" x14ac:dyDescent="0.3">
      <c r="C6863" s="14">
        <v>30</v>
      </c>
      <c r="D6863" s="8">
        <v>4</v>
      </c>
      <c r="E6863" s="8">
        <v>2</v>
      </c>
      <c r="F6863" s="8">
        <v>3</v>
      </c>
      <c r="G6863" s="8">
        <v>9</v>
      </c>
      <c r="H6863" s="8">
        <v>3</v>
      </c>
      <c r="I6863" s="8">
        <v>7</v>
      </c>
      <c r="J6863" s="8">
        <v>4</v>
      </c>
      <c r="K6863" s="9">
        <f>((D6863*D6829)+(E6863*E6829)+(F6863*F6829)+(G6863*G6829)+(H6863*H6829)+(I6863*I6829)+(J6863*J6829))+$L$9</f>
        <v>-0.95200000000000262</v>
      </c>
      <c r="L6863" s="8">
        <f t="shared" si="1866"/>
        <v>-1</v>
      </c>
      <c r="M6863" s="10">
        <f t="shared" si="1878"/>
        <v>-1</v>
      </c>
      <c r="N6863" s="20">
        <f t="shared" si="1867"/>
        <v>0</v>
      </c>
      <c r="O6863" s="20">
        <f t="shared" si="1875"/>
        <v>0</v>
      </c>
      <c r="P6863" s="20">
        <f t="shared" si="1868"/>
        <v>0</v>
      </c>
      <c r="Q6863" s="20">
        <f t="shared" si="1876"/>
        <v>0</v>
      </c>
      <c r="R6863" s="20">
        <f t="shared" si="1870"/>
        <v>0</v>
      </c>
      <c r="S6863" s="20">
        <f t="shared" si="1871"/>
        <v>0</v>
      </c>
      <c r="T6863" s="20">
        <f t="shared" si="1872"/>
        <v>0</v>
      </c>
      <c r="U6863" s="20">
        <f t="shared" si="1877"/>
        <v>0</v>
      </c>
    </row>
    <row r="6864" spans="3:21" ht="19.2" x14ac:dyDescent="0.3">
      <c r="C6864" s="14">
        <v>31</v>
      </c>
      <c r="D6864" s="8">
        <v>4</v>
      </c>
      <c r="E6864" s="8">
        <v>7</v>
      </c>
      <c r="F6864" s="8">
        <v>7</v>
      </c>
      <c r="G6864" s="8">
        <v>6</v>
      </c>
      <c r="H6864" s="8">
        <v>9</v>
      </c>
      <c r="I6864" s="8">
        <v>0</v>
      </c>
      <c r="J6864" s="8">
        <v>6</v>
      </c>
      <c r="K6864" s="9">
        <f>((D6864*D6829)+(E6864*E6829)+(F6864*F6829)+(G6864*G6829)+(H6864*H6829)+(I6864*I6829)+(J6864*J6829))+$L$9</f>
        <v>0.17599999999999927</v>
      </c>
      <c r="L6864" s="8">
        <f t="shared" si="1866"/>
        <v>1</v>
      </c>
      <c r="M6864" s="10">
        <f t="shared" si="1878"/>
        <v>1</v>
      </c>
      <c r="N6864" s="20">
        <f t="shared" si="1867"/>
        <v>0</v>
      </c>
      <c r="O6864" s="20">
        <f t="shared" si="1875"/>
        <v>0</v>
      </c>
      <c r="P6864" s="20">
        <f t="shared" si="1868"/>
        <v>0</v>
      </c>
      <c r="Q6864" s="20">
        <f t="shared" si="1876"/>
        <v>0</v>
      </c>
      <c r="R6864" s="20">
        <f t="shared" si="1870"/>
        <v>0</v>
      </c>
      <c r="S6864" s="20">
        <f t="shared" si="1871"/>
        <v>0</v>
      </c>
      <c r="T6864" s="20">
        <f t="shared" si="1872"/>
        <v>0</v>
      </c>
      <c r="U6864" s="20">
        <f t="shared" si="1877"/>
        <v>0</v>
      </c>
    </row>
    <row r="6865" spans="3:21" ht="19.2" x14ac:dyDescent="0.3">
      <c r="C6865" s="14">
        <v>32</v>
      </c>
      <c r="D6865" s="8">
        <v>4</v>
      </c>
      <c r="E6865" s="8">
        <v>1</v>
      </c>
      <c r="F6865" s="8">
        <v>6</v>
      </c>
      <c r="G6865" s="8">
        <v>1</v>
      </c>
      <c r="H6865" s="8">
        <v>8</v>
      </c>
      <c r="I6865" s="8">
        <v>0</v>
      </c>
      <c r="J6865" s="8">
        <v>6</v>
      </c>
      <c r="K6865" s="9">
        <f>((D6865*D6829)+(E6865*E6829)+(F6865*F6829)+(G6865*G6829)+(H6865*H6829)+(I6865*I6829)+(J6865*J6829))+$L$9</f>
        <v>-1.0155999999999992</v>
      </c>
      <c r="L6865" s="8">
        <f t="shared" si="1866"/>
        <v>-1</v>
      </c>
      <c r="M6865" s="10">
        <f t="shared" si="1878"/>
        <v>-1</v>
      </c>
      <c r="N6865" s="20">
        <f t="shared" si="1867"/>
        <v>0</v>
      </c>
      <c r="O6865" s="20">
        <f t="shared" si="1875"/>
        <v>0</v>
      </c>
      <c r="P6865" s="20">
        <f t="shared" si="1868"/>
        <v>0</v>
      </c>
      <c r="Q6865" s="20">
        <f t="shared" si="1876"/>
        <v>0</v>
      </c>
      <c r="R6865" s="20">
        <f t="shared" si="1870"/>
        <v>0</v>
      </c>
      <c r="S6865" s="20">
        <f t="shared" si="1871"/>
        <v>0</v>
      </c>
      <c r="T6865" s="20">
        <f t="shared" si="1872"/>
        <v>0</v>
      </c>
      <c r="U6865" s="20">
        <f t="shared" si="1877"/>
        <v>0</v>
      </c>
    </row>
    <row r="6866" spans="3:21" ht="19.2" x14ac:dyDescent="0.3">
      <c r="C6866" s="14">
        <v>33</v>
      </c>
      <c r="D6866" s="8">
        <v>5</v>
      </c>
      <c r="E6866" s="8">
        <v>1</v>
      </c>
      <c r="F6866" s="8">
        <v>7</v>
      </c>
      <c r="G6866" s="8">
        <v>8</v>
      </c>
      <c r="H6866" s="8">
        <v>1</v>
      </c>
      <c r="I6866" s="8">
        <v>6</v>
      </c>
      <c r="J6866" s="8">
        <v>9</v>
      </c>
      <c r="K6866" s="9">
        <f>((D6866*D6829)+(E6866*E6829)+(F6866*F6829)+(G6866*G6829)+(H6866*H6829)+(I6866*I6829)+(J6866*J6829))+$L$9</f>
        <v>3.3999999999997144E-2</v>
      </c>
      <c r="L6866" s="8">
        <f t="shared" si="1866"/>
        <v>1</v>
      </c>
      <c r="M6866" s="10">
        <f t="shared" si="1878"/>
        <v>1</v>
      </c>
      <c r="N6866" s="20">
        <f t="shared" si="1867"/>
        <v>0</v>
      </c>
      <c r="O6866" s="20">
        <f t="shared" si="1875"/>
        <v>0</v>
      </c>
      <c r="P6866" s="20">
        <f t="shared" si="1868"/>
        <v>0</v>
      </c>
      <c r="Q6866" s="20">
        <f t="shared" si="1876"/>
        <v>0</v>
      </c>
      <c r="R6866" s="20">
        <f t="shared" si="1870"/>
        <v>0</v>
      </c>
      <c r="S6866" s="20">
        <f t="shared" si="1871"/>
        <v>0</v>
      </c>
      <c r="T6866" s="20">
        <f t="shared" si="1872"/>
        <v>0</v>
      </c>
      <c r="U6866" s="20">
        <f t="shared" si="1877"/>
        <v>0</v>
      </c>
    </row>
    <row r="6867" spans="3:21" ht="19.2" x14ac:dyDescent="0.3">
      <c r="C6867" s="14">
        <v>34</v>
      </c>
      <c r="D6867" s="8">
        <v>4</v>
      </c>
      <c r="E6867" s="8">
        <v>9</v>
      </c>
      <c r="F6867" s="8">
        <v>3</v>
      </c>
      <c r="G6867" s="8">
        <v>7</v>
      </c>
      <c r="H6867" s="8">
        <v>3</v>
      </c>
      <c r="I6867" s="8">
        <v>5</v>
      </c>
      <c r="J6867" s="8">
        <v>9</v>
      </c>
      <c r="K6867" s="9">
        <f>((D6867*D6829)+(E6867*E6829)+(F6867*F6829)+(G6867*G6829)+(H6867*H6829)+(I6867*I6829)+(J6867*J6829))+$L$9</f>
        <v>0.32639999999999691</v>
      </c>
      <c r="L6867" s="8">
        <f t="shared" si="1866"/>
        <v>1</v>
      </c>
      <c r="M6867" s="10">
        <f t="shared" si="1878"/>
        <v>1</v>
      </c>
      <c r="N6867" s="20">
        <f t="shared" si="1867"/>
        <v>0</v>
      </c>
      <c r="O6867" s="20">
        <f t="shared" si="1875"/>
        <v>0</v>
      </c>
      <c r="P6867" s="20">
        <f t="shared" si="1868"/>
        <v>0</v>
      </c>
      <c r="Q6867" s="20">
        <f t="shared" si="1876"/>
        <v>0</v>
      </c>
      <c r="R6867" s="20">
        <f t="shared" si="1870"/>
        <v>0</v>
      </c>
      <c r="S6867" s="20">
        <f t="shared" si="1871"/>
        <v>0</v>
      </c>
      <c r="T6867" s="20">
        <f t="shared" si="1872"/>
        <v>0</v>
      </c>
      <c r="U6867" s="20">
        <f t="shared" si="1877"/>
        <v>0</v>
      </c>
    </row>
    <row r="6868" spans="3:21" ht="19.2" x14ac:dyDescent="0.3">
      <c r="C6868" s="14">
        <v>35</v>
      </c>
      <c r="D6868" s="8">
        <v>4</v>
      </c>
      <c r="E6868" s="8">
        <v>6</v>
      </c>
      <c r="F6868" s="8">
        <v>3</v>
      </c>
      <c r="G6868" s="8">
        <v>3</v>
      </c>
      <c r="H6868" s="8">
        <v>1</v>
      </c>
      <c r="I6868" s="8">
        <v>9</v>
      </c>
      <c r="J6868" s="8">
        <v>3</v>
      </c>
      <c r="K6868" s="9">
        <f>((D6868*D6829)+(E6868*E6829)+(F6868*F6829)+(G6868*G6829)+(H6868*H6829)+(I6868*I6829)+(J6868*J6829))+$L$9</f>
        <v>-0.64200000000000568</v>
      </c>
      <c r="L6868" s="8">
        <f t="shared" si="1866"/>
        <v>-1</v>
      </c>
      <c r="M6868" s="10">
        <f t="shared" si="1878"/>
        <v>-1</v>
      </c>
      <c r="N6868" s="20">
        <f t="shared" si="1867"/>
        <v>0</v>
      </c>
      <c r="O6868" s="20">
        <f t="shared" si="1875"/>
        <v>0</v>
      </c>
      <c r="P6868" s="20">
        <f t="shared" si="1868"/>
        <v>0</v>
      </c>
      <c r="Q6868" s="20">
        <f t="shared" si="1876"/>
        <v>0</v>
      </c>
      <c r="R6868" s="20">
        <f t="shared" si="1870"/>
        <v>0</v>
      </c>
      <c r="S6868" s="20">
        <f t="shared" si="1871"/>
        <v>0</v>
      </c>
      <c r="T6868" s="20">
        <f t="shared" si="1872"/>
        <v>0</v>
      </c>
      <c r="U6868" s="20">
        <f t="shared" si="1877"/>
        <v>0</v>
      </c>
    </row>
    <row r="6869" spans="3:21" ht="19.2" x14ac:dyDescent="0.3">
      <c r="C6869" s="14">
        <v>36</v>
      </c>
      <c r="D6869" s="8">
        <v>4</v>
      </c>
      <c r="E6869" s="8">
        <v>6</v>
      </c>
      <c r="F6869" s="8">
        <v>3</v>
      </c>
      <c r="G6869" s="8">
        <v>6</v>
      </c>
      <c r="H6869" s="8">
        <v>1</v>
      </c>
      <c r="I6869" s="8">
        <v>6</v>
      </c>
      <c r="J6869" s="8">
        <v>2</v>
      </c>
      <c r="K6869" s="9">
        <f>((D6869*D6829)+(E6869*E6829)+(F6869*F6829)+(G6869*G6829)+(H6869*H6829)+(I6869*I6829)+(J6869*J6829))+$L$9</f>
        <v>-0.64120000000000399</v>
      </c>
      <c r="L6869" s="8">
        <f t="shared" si="1866"/>
        <v>-1</v>
      </c>
      <c r="M6869" s="10">
        <f t="shared" si="1878"/>
        <v>-1</v>
      </c>
      <c r="N6869" s="20">
        <f t="shared" si="1867"/>
        <v>0</v>
      </c>
      <c r="O6869" s="20">
        <f t="shared" si="1875"/>
        <v>0</v>
      </c>
      <c r="P6869" s="20">
        <f t="shared" si="1868"/>
        <v>0</v>
      </c>
      <c r="Q6869" s="20">
        <f t="shared" si="1876"/>
        <v>0</v>
      </c>
      <c r="R6869" s="20">
        <f t="shared" si="1870"/>
        <v>0</v>
      </c>
      <c r="S6869" s="20">
        <f t="shared" si="1871"/>
        <v>0</v>
      </c>
      <c r="T6869" s="20">
        <f t="shared" si="1872"/>
        <v>0</v>
      </c>
      <c r="U6869" s="20">
        <f t="shared" si="1877"/>
        <v>0</v>
      </c>
    </row>
    <row r="6870" spans="3:21" ht="19.2" x14ac:dyDescent="0.3">
      <c r="C6870" s="14">
        <v>37</v>
      </c>
      <c r="D6870" s="8">
        <v>4</v>
      </c>
      <c r="E6870" s="8">
        <v>2</v>
      </c>
      <c r="F6870" s="8">
        <v>4</v>
      </c>
      <c r="G6870" s="8">
        <v>4</v>
      </c>
      <c r="H6870" s="8">
        <v>5</v>
      </c>
      <c r="I6870" s="8">
        <v>5</v>
      </c>
      <c r="J6870" s="8">
        <v>8</v>
      </c>
      <c r="K6870" s="9">
        <f>((D6870*D6829)+(E6870*E6829)+(F6870*F6829)+(G6870*G6829)+(H6870*H6829)+(I6870*I6829)+(J6870*J6829))+$L$9</f>
        <v>-0.79680000000000106</v>
      </c>
      <c r="L6870" s="8">
        <f t="shared" si="1866"/>
        <v>-1</v>
      </c>
      <c r="M6870" s="10">
        <f t="shared" si="1878"/>
        <v>-1</v>
      </c>
      <c r="N6870" s="20">
        <f t="shared" si="1867"/>
        <v>0</v>
      </c>
      <c r="O6870" s="20">
        <f t="shared" si="1875"/>
        <v>0</v>
      </c>
      <c r="P6870" s="20">
        <f t="shared" si="1868"/>
        <v>0</v>
      </c>
      <c r="Q6870" s="20">
        <f t="shared" si="1876"/>
        <v>0</v>
      </c>
      <c r="R6870" s="20">
        <f t="shared" si="1870"/>
        <v>0</v>
      </c>
      <c r="S6870" s="20">
        <f t="shared" si="1871"/>
        <v>0</v>
      </c>
      <c r="T6870" s="20">
        <f t="shared" si="1872"/>
        <v>0</v>
      </c>
      <c r="U6870" s="20">
        <f t="shared" si="1877"/>
        <v>0</v>
      </c>
    </row>
    <row r="6871" spans="3:21" ht="19.2" x14ac:dyDescent="0.3">
      <c r="C6871" s="14">
        <v>38</v>
      </c>
      <c r="D6871" s="8">
        <v>4</v>
      </c>
      <c r="E6871" s="8">
        <v>4</v>
      </c>
      <c r="F6871" s="8">
        <v>0</v>
      </c>
      <c r="G6871" s="8">
        <v>1</v>
      </c>
      <c r="H6871" s="8">
        <v>7</v>
      </c>
      <c r="I6871" s="8">
        <v>8</v>
      </c>
      <c r="J6871" s="8">
        <v>8</v>
      </c>
      <c r="K6871" s="9">
        <f>((D6871*D6829)+(E6871*E6829)+(F6871*F6829)+(G6871*G6829)+(H6871*H6829)+(I6871*I6829)+(J6871*J6829))+$L$9</f>
        <v>-0.55160000000000142</v>
      </c>
      <c r="L6871" s="8">
        <f t="shared" si="1866"/>
        <v>-1</v>
      </c>
      <c r="M6871" s="10">
        <f t="shared" si="1878"/>
        <v>-1</v>
      </c>
      <c r="N6871" s="20">
        <f t="shared" si="1867"/>
        <v>0</v>
      </c>
      <c r="O6871" s="20">
        <f t="shared" si="1875"/>
        <v>0</v>
      </c>
      <c r="P6871" s="20">
        <f t="shared" si="1868"/>
        <v>0</v>
      </c>
      <c r="Q6871" s="20">
        <f t="shared" si="1876"/>
        <v>0</v>
      </c>
      <c r="R6871" s="20">
        <f t="shared" si="1870"/>
        <v>0</v>
      </c>
      <c r="S6871" s="20">
        <f t="shared" si="1871"/>
        <v>0</v>
      </c>
      <c r="T6871" s="20">
        <f t="shared" si="1872"/>
        <v>0</v>
      </c>
      <c r="U6871" s="20">
        <f t="shared" si="1877"/>
        <v>0</v>
      </c>
    </row>
    <row r="6872" spans="3:21" ht="19.2" x14ac:dyDescent="0.3">
      <c r="C6872" s="14">
        <v>39</v>
      </c>
      <c r="D6872" s="8">
        <v>5</v>
      </c>
      <c r="E6872" s="8">
        <v>2</v>
      </c>
      <c r="F6872" s="8">
        <v>9</v>
      </c>
      <c r="G6872" s="8">
        <v>1</v>
      </c>
      <c r="H6872" s="8">
        <v>6</v>
      </c>
      <c r="I6872" s="8">
        <v>6</v>
      </c>
      <c r="J6872" s="8">
        <v>1</v>
      </c>
      <c r="K6872" s="9">
        <f>((D6872*D6829)+(E6872*E6829)+(F6872*F6829)+(G6872*G6829)+(H6872*H6829)+(I6872*I6829)+(J6872*J6829))+$L$9</f>
        <v>-0.14240000000000297</v>
      </c>
      <c r="L6872" s="8">
        <f t="shared" si="1866"/>
        <v>-1</v>
      </c>
      <c r="M6872" s="10">
        <f t="shared" si="1878"/>
        <v>1</v>
      </c>
      <c r="N6872" s="20">
        <f t="shared" si="1867"/>
        <v>2</v>
      </c>
      <c r="O6872" s="20">
        <f t="shared" si="1875"/>
        <v>0.1</v>
      </c>
      <c r="P6872" s="20">
        <f t="shared" si="1868"/>
        <v>0.04</v>
      </c>
      <c r="Q6872" s="20">
        <f t="shared" si="1876"/>
        <v>0.18</v>
      </c>
      <c r="R6872" s="20">
        <f t="shared" si="1870"/>
        <v>0.02</v>
      </c>
      <c r="S6872" s="20">
        <f t="shared" si="1871"/>
        <v>0.12</v>
      </c>
      <c r="T6872" s="20">
        <f t="shared" si="1872"/>
        <v>0.12</v>
      </c>
      <c r="U6872" s="20">
        <f t="shared" si="1877"/>
        <v>0.02</v>
      </c>
    </row>
    <row r="6873" spans="3:21" ht="19.2" x14ac:dyDescent="0.3">
      <c r="C6873" s="14">
        <v>40</v>
      </c>
      <c r="D6873" s="8">
        <v>5</v>
      </c>
      <c r="E6873" s="8">
        <v>1</v>
      </c>
      <c r="F6873" s="8">
        <v>7</v>
      </c>
      <c r="G6873" s="8">
        <v>1</v>
      </c>
      <c r="H6873" s="8">
        <v>1</v>
      </c>
      <c r="I6873" s="8">
        <v>6</v>
      </c>
      <c r="J6873" s="8">
        <v>5</v>
      </c>
      <c r="K6873" s="9">
        <f>((D6873*D6829)+(E6873*E6829)+(F6873*F6829)+(G6873*G6829)+(H6873*H6829)+(I6873*I6829)+(J6873*J6829))+$L$9</f>
        <v>-0.40560000000000418</v>
      </c>
      <c r="L6873" s="8">
        <f t="shared" si="1866"/>
        <v>-1</v>
      </c>
      <c r="M6873" s="10">
        <f t="shared" si="1878"/>
        <v>1</v>
      </c>
      <c r="N6873" s="20">
        <f t="shared" si="1867"/>
        <v>2</v>
      </c>
      <c r="O6873" s="20">
        <f t="shared" si="1875"/>
        <v>0.1</v>
      </c>
      <c r="P6873" s="20">
        <f t="shared" si="1868"/>
        <v>0.02</v>
      </c>
      <c r="Q6873" s="20">
        <f t="shared" si="1876"/>
        <v>0.14000000000000001</v>
      </c>
      <c r="R6873" s="20">
        <f t="shared" si="1870"/>
        <v>0.02</v>
      </c>
      <c r="S6873" s="20">
        <f t="shared" si="1871"/>
        <v>0.02</v>
      </c>
      <c r="T6873" s="20">
        <f t="shared" si="1872"/>
        <v>0.12</v>
      </c>
      <c r="U6873" s="20">
        <f t="shared" si="1877"/>
        <v>0.1</v>
      </c>
    </row>
    <row r="6874" spans="3:21" ht="19.2" x14ac:dyDescent="0.3">
      <c r="C6874" s="14">
        <v>41</v>
      </c>
      <c r="D6874" s="8">
        <v>3</v>
      </c>
      <c r="E6874" s="8">
        <v>8</v>
      </c>
      <c r="F6874" s="8">
        <v>0</v>
      </c>
      <c r="G6874" s="8">
        <v>0</v>
      </c>
      <c r="H6874" s="8">
        <v>4</v>
      </c>
      <c r="I6874" s="8">
        <v>2</v>
      </c>
      <c r="J6874" s="8">
        <v>3</v>
      </c>
      <c r="K6874" s="9">
        <f>((D6874*D6829)+(E6874*E6829)+(F6874*F6829)+(G6874*G6829)+(H6874*H6829)+(I6874*I6829)+(J6874*J6829))+$L$9</f>
        <v>-1.3672000000000013</v>
      </c>
      <c r="L6874" s="8">
        <f t="shared" si="1866"/>
        <v>-1</v>
      </c>
      <c r="M6874" s="10">
        <f t="shared" si="1878"/>
        <v>-1</v>
      </c>
      <c r="N6874" s="20">
        <f t="shared" si="1867"/>
        <v>0</v>
      </c>
      <c r="O6874" s="20">
        <f t="shared" si="1875"/>
        <v>0</v>
      </c>
      <c r="P6874" s="20">
        <f t="shared" si="1868"/>
        <v>0</v>
      </c>
      <c r="Q6874" s="20">
        <f t="shared" si="1876"/>
        <v>0</v>
      </c>
      <c r="R6874" s="20">
        <f t="shared" si="1870"/>
        <v>0</v>
      </c>
      <c r="S6874" s="20">
        <f t="shared" si="1871"/>
        <v>0</v>
      </c>
      <c r="T6874" s="20">
        <f t="shared" si="1872"/>
        <v>0</v>
      </c>
      <c r="U6874" s="20">
        <f t="shared" si="1877"/>
        <v>0</v>
      </c>
    </row>
    <row r="6875" spans="3:21" ht="19.2" x14ac:dyDescent="0.3">
      <c r="C6875" s="14">
        <v>42</v>
      </c>
      <c r="D6875" s="8">
        <v>4</v>
      </c>
      <c r="E6875" s="8">
        <v>7</v>
      </c>
      <c r="F6875" s="8">
        <v>8</v>
      </c>
      <c r="G6875" s="8">
        <v>8</v>
      </c>
      <c r="H6875" s="8">
        <v>6</v>
      </c>
      <c r="I6875" s="8">
        <v>4</v>
      </c>
      <c r="J6875" s="8">
        <v>1</v>
      </c>
      <c r="K6875" s="9">
        <f>((D6875*D6829)+(E6875*E6829)+(F6875*F6829)+(G6875*G6829)+(H6875*H6829)+(I6875*I6829)+(J6875*J6829))+$L$9</f>
        <v>-9.2400000000003146E-2</v>
      </c>
      <c r="L6875" s="8">
        <f t="shared" si="1866"/>
        <v>-1</v>
      </c>
      <c r="M6875" s="10">
        <f t="shared" si="1878"/>
        <v>1</v>
      </c>
      <c r="N6875" s="20">
        <f t="shared" si="1867"/>
        <v>2</v>
      </c>
      <c r="O6875" s="20">
        <f t="shared" si="1875"/>
        <v>0.08</v>
      </c>
      <c r="P6875" s="20">
        <f t="shared" si="1868"/>
        <v>0.14000000000000001</v>
      </c>
      <c r="Q6875" s="20">
        <f t="shared" si="1876"/>
        <v>0.16</v>
      </c>
      <c r="R6875" s="20">
        <f t="shared" si="1870"/>
        <v>0.16</v>
      </c>
      <c r="S6875" s="20">
        <f t="shared" si="1871"/>
        <v>0.12</v>
      </c>
      <c r="T6875" s="20">
        <f t="shared" si="1872"/>
        <v>0.08</v>
      </c>
      <c r="U6875" s="20">
        <f t="shared" si="1877"/>
        <v>0.02</v>
      </c>
    </row>
    <row r="6876" spans="3:21" ht="19.2" x14ac:dyDescent="0.3">
      <c r="C6876" s="14">
        <v>43</v>
      </c>
      <c r="D6876" s="8">
        <v>5</v>
      </c>
      <c r="E6876" s="8">
        <v>3</v>
      </c>
      <c r="F6876" s="8">
        <v>0</v>
      </c>
      <c r="G6876" s="8">
        <v>7</v>
      </c>
      <c r="H6876" s="8">
        <v>8</v>
      </c>
      <c r="I6876" s="8">
        <v>8</v>
      </c>
      <c r="J6876" s="8">
        <v>4</v>
      </c>
      <c r="K6876" s="9">
        <f>((D6876*D6829)+(E6876*E6829)+(F6876*F6829)+(G6876*G6829)+(H6876*H6829)+(I6876*I6829)+(J6876*J6829))+$L$9</f>
        <v>0.23159999999999936</v>
      </c>
      <c r="L6876" s="8">
        <f t="shared" si="1866"/>
        <v>1</v>
      </c>
      <c r="M6876" s="10">
        <f t="shared" si="1878"/>
        <v>1</v>
      </c>
      <c r="N6876" s="20">
        <f t="shared" si="1867"/>
        <v>0</v>
      </c>
      <c r="O6876" s="20">
        <f t="shared" si="1875"/>
        <v>0</v>
      </c>
      <c r="P6876" s="20">
        <f t="shared" si="1868"/>
        <v>0</v>
      </c>
      <c r="Q6876" s="20">
        <f t="shared" si="1876"/>
        <v>0</v>
      </c>
      <c r="R6876" s="20">
        <f t="shared" si="1870"/>
        <v>0</v>
      </c>
      <c r="S6876" s="20">
        <f t="shared" si="1871"/>
        <v>0</v>
      </c>
      <c r="T6876" s="20">
        <f t="shared" si="1872"/>
        <v>0</v>
      </c>
      <c r="U6876" s="20">
        <f t="shared" si="1877"/>
        <v>0</v>
      </c>
    </row>
    <row r="6877" spans="3:21" ht="19.2" x14ac:dyDescent="0.3">
      <c r="C6877" s="14">
        <v>44</v>
      </c>
      <c r="D6877" s="8">
        <v>3</v>
      </c>
      <c r="E6877" s="8">
        <v>6</v>
      </c>
      <c r="F6877" s="8">
        <v>9</v>
      </c>
      <c r="G6877" s="8">
        <v>3</v>
      </c>
      <c r="H6877" s="8">
        <v>6</v>
      </c>
      <c r="I6877" s="8">
        <v>2</v>
      </c>
      <c r="J6877" s="8">
        <v>1</v>
      </c>
      <c r="K6877" s="9">
        <f>((D6877*D6829)+(E6877*E6829)+(F6877*F6829)+(G6877*G6829)+(H6877*H6829)+(I6877*I6829)+(J6877*J6829))+$L$9</f>
        <v>-1.3192000000000021</v>
      </c>
      <c r="L6877" s="8">
        <f t="shared" si="1866"/>
        <v>-1</v>
      </c>
      <c r="M6877" s="10">
        <f t="shared" si="1878"/>
        <v>-1</v>
      </c>
      <c r="N6877" s="20">
        <f t="shared" si="1867"/>
        <v>0</v>
      </c>
      <c r="O6877" s="20">
        <f t="shared" si="1875"/>
        <v>0</v>
      </c>
      <c r="P6877" s="20">
        <f t="shared" si="1868"/>
        <v>0</v>
      </c>
      <c r="Q6877" s="20">
        <f t="shared" si="1876"/>
        <v>0</v>
      </c>
      <c r="R6877" s="20">
        <f t="shared" si="1870"/>
        <v>0</v>
      </c>
      <c r="S6877" s="20">
        <f t="shared" si="1871"/>
        <v>0</v>
      </c>
      <c r="T6877" s="20">
        <f t="shared" si="1872"/>
        <v>0</v>
      </c>
      <c r="U6877" s="20">
        <f t="shared" si="1877"/>
        <v>0</v>
      </c>
    </row>
    <row r="6878" spans="3:21" ht="19.2" x14ac:dyDescent="0.3">
      <c r="C6878" s="14">
        <v>45</v>
      </c>
      <c r="D6878" s="8">
        <v>4</v>
      </c>
      <c r="E6878" s="8">
        <v>4</v>
      </c>
      <c r="F6878" s="8">
        <v>6</v>
      </c>
      <c r="G6878" s="8">
        <v>1</v>
      </c>
      <c r="H6878" s="8">
        <v>0</v>
      </c>
      <c r="I6878" s="8">
        <v>0</v>
      </c>
      <c r="J6878" s="8">
        <v>3</v>
      </c>
      <c r="K6878" s="9">
        <f>((D6878*D6829)+(E6878*E6829)+(F6878*F6829)+(G6878*G6829)+(H6878*H6829)+(I6878*I6829)+(J6878*J6829))+$L$9</f>
        <v>-1.1140000000000017</v>
      </c>
      <c r="L6878" s="8">
        <f t="shared" si="1866"/>
        <v>-1</v>
      </c>
      <c r="M6878" s="10">
        <f t="shared" si="1878"/>
        <v>-1</v>
      </c>
      <c r="N6878" s="20">
        <f t="shared" si="1867"/>
        <v>0</v>
      </c>
      <c r="O6878" s="20">
        <f t="shared" si="1875"/>
        <v>0</v>
      </c>
      <c r="P6878" s="20">
        <f t="shared" si="1868"/>
        <v>0</v>
      </c>
      <c r="Q6878" s="20">
        <f t="shared" si="1876"/>
        <v>0</v>
      </c>
      <c r="R6878" s="20">
        <f t="shared" si="1870"/>
        <v>0</v>
      </c>
      <c r="S6878" s="20">
        <f t="shared" si="1871"/>
        <v>0</v>
      </c>
      <c r="T6878" s="20">
        <f t="shared" si="1872"/>
        <v>0</v>
      </c>
      <c r="U6878" s="20">
        <f t="shared" si="1877"/>
        <v>0</v>
      </c>
    </row>
    <row r="6879" spans="3:21" ht="19.2" x14ac:dyDescent="0.3">
      <c r="C6879" s="14">
        <v>46</v>
      </c>
      <c r="D6879" s="8">
        <v>4</v>
      </c>
      <c r="E6879" s="8">
        <v>6</v>
      </c>
      <c r="F6879" s="8">
        <v>0</v>
      </c>
      <c r="G6879" s="8">
        <v>0</v>
      </c>
      <c r="H6879" s="8">
        <v>9</v>
      </c>
      <c r="I6879" s="8">
        <v>8</v>
      </c>
      <c r="J6879" s="8">
        <v>7</v>
      </c>
      <c r="K6879" s="9">
        <f>((D6879*D6829)+(E6879*E6829)+(F6879*F6829)+(G6879*G6829)+(H6879*H6829)+(I6879*I6829)+(J6879*J6829))+$L$9</f>
        <v>-0.21800000000000175</v>
      </c>
      <c r="L6879" s="8">
        <f t="shared" si="1866"/>
        <v>-1</v>
      </c>
      <c r="M6879" s="10">
        <f t="shared" si="1878"/>
        <v>-1</v>
      </c>
      <c r="N6879" s="20">
        <f t="shared" si="1867"/>
        <v>0</v>
      </c>
      <c r="O6879" s="20">
        <f>N6879*$D$2*D6879</f>
        <v>0</v>
      </c>
      <c r="P6879" s="20">
        <f t="shared" si="1868"/>
        <v>0</v>
      </c>
      <c r="Q6879" s="20">
        <f t="shared" si="1876"/>
        <v>0</v>
      </c>
      <c r="R6879" s="20">
        <f t="shared" si="1870"/>
        <v>0</v>
      </c>
      <c r="S6879" s="20">
        <f t="shared" si="1871"/>
        <v>0</v>
      </c>
      <c r="T6879" s="20">
        <f t="shared" si="1872"/>
        <v>0</v>
      </c>
      <c r="U6879" s="20">
        <f t="shared" si="1877"/>
        <v>0</v>
      </c>
    </row>
    <row r="6880" spans="3:21" ht="19.2" x14ac:dyDescent="0.3">
      <c r="C6880" s="14">
        <v>47</v>
      </c>
      <c r="D6880" s="8">
        <v>4</v>
      </c>
      <c r="E6880" s="8">
        <v>9</v>
      </c>
      <c r="F6880" s="8">
        <v>4</v>
      </c>
      <c r="G6880" s="8">
        <v>0</v>
      </c>
      <c r="H6880" s="8">
        <v>0</v>
      </c>
      <c r="I6880" s="8">
        <v>2</v>
      </c>
      <c r="J6880" s="8">
        <v>3</v>
      </c>
      <c r="K6880" s="9">
        <f>((D6880*D6829)+(E6880*E6829)+(F6880*F6829)+(G6880*G6829)+(H6880*H6829)+(I6880*I6829)+(J6880*J6829))+$L$9</f>
        <v>-0.3876000000000035</v>
      </c>
      <c r="L6880" s="8">
        <f t="shared" si="1866"/>
        <v>-1</v>
      </c>
      <c r="M6880" s="10">
        <f t="shared" si="1878"/>
        <v>1</v>
      </c>
      <c r="N6880" s="20">
        <f t="shared" si="1867"/>
        <v>2</v>
      </c>
      <c r="O6880" s="20">
        <f t="shared" ref="O6880:O6881" si="1879">N6880*$D$2*D6880</f>
        <v>0.08</v>
      </c>
      <c r="P6880" s="20">
        <f t="shared" si="1868"/>
        <v>0.18</v>
      </c>
      <c r="Q6880" s="20">
        <f t="shared" si="1876"/>
        <v>0.08</v>
      </c>
      <c r="R6880" s="20">
        <f t="shared" si="1870"/>
        <v>0</v>
      </c>
      <c r="S6880" s="20">
        <f t="shared" si="1871"/>
        <v>0</v>
      </c>
      <c r="T6880" s="20">
        <f t="shared" si="1872"/>
        <v>0.04</v>
      </c>
      <c r="U6880" s="20">
        <f t="shared" si="1877"/>
        <v>0.06</v>
      </c>
    </row>
    <row r="6881" spans="3:21" ht="19.2" x14ac:dyDescent="0.3">
      <c r="C6881" s="14">
        <v>48</v>
      </c>
      <c r="D6881" s="8">
        <v>4</v>
      </c>
      <c r="E6881" s="8">
        <v>6</v>
      </c>
      <c r="F6881" s="8">
        <v>5</v>
      </c>
      <c r="G6881" s="8">
        <v>7</v>
      </c>
      <c r="H6881" s="8">
        <v>3</v>
      </c>
      <c r="I6881" s="8">
        <v>8</v>
      </c>
      <c r="J6881" s="8">
        <v>0</v>
      </c>
      <c r="K6881" s="9">
        <f>((D6881*D6829)+(E6881*E6829)+(F6881*F6829)+(G6881*G6829)+(H6881*H6829)+(I6881*I6829)+(J6881*J6829))+$L$9</f>
        <v>-0.52320000000000455</v>
      </c>
      <c r="L6881" s="8">
        <f t="shared" si="1866"/>
        <v>-1</v>
      </c>
      <c r="M6881" s="10">
        <f t="shared" si="1878"/>
        <v>-1</v>
      </c>
      <c r="N6881" s="20">
        <f t="shared" si="1867"/>
        <v>0</v>
      </c>
      <c r="O6881" s="20">
        <f t="shared" si="1879"/>
        <v>0</v>
      </c>
      <c r="P6881" s="20">
        <f t="shared" si="1868"/>
        <v>0</v>
      </c>
      <c r="Q6881" s="20">
        <f t="shared" si="1876"/>
        <v>0</v>
      </c>
      <c r="R6881" s="20">
        <f t="shared" si="1870"/>
        <v>0</v>
      </c>
      <c r="S6881" s="20">
        <f t="shared" si="1871"/>
        <v>0</v>
      </c>
      <c r="T6881" s="20">
        <f t="shared" si="1872"/>
        <v>0</v>
      </c>
      <c r="U6881" s="20">
        <f t="shared" si="1877"/>
        <v>0</v>
      </c>
    </row>
    <row r="6882" spans="3:21" ht="19.2" x14ac:dyDescent="0.3">
      <c r="C6882" s="14">
        <v>49</v>
      </c>
      <c r="D6882" s="8">
        <v>4</v>
      </c>
      <c r="E6882" s="8">
        <v>7</v>
      </c>
      <c r="F6882" s="8">
        <v>7</v>
      </c>
      <c r="G6882" s="8">
        <v>4</v>
      </c>
      <c r="H6882" s="8">
        <v>4</v>
      </c>
      <c r="I6882" s="8">
        <v>2</v>
      </c>
      <c r="J6882" s="8">
        <v>5</v>
      </c>
      <c r="K6882" s="9">
        <f>((D6882*D6829)+(E6882*E6829)+(F6882*F6829)+(G6882*G6829)+(H6882*H6829)+(I6882*I6829)+(J6882*J6829))+$L$9</f>
        <v>-0.17120000000000246</v>
      </c>
      <c r="L6882" s="8">
        <f t="shared" si="1866"/>
        <v>-1</v>
      </c>
      <c r="M6882" s="10">
        <f t="shared" si="1878"/>
        <v>1</v>
      </c>
      <c r="N6882" s="20">
        <f t="shared" si="1867"/>
        <v>2</v>
      </c>
      <c r="O6882" s="20">
        <f>N6882*$D$2*D6882</f>
        <v>0.08</v>
      </c>
      <c r="P6882" s="20">
        <f t="shared" si="1868"/>
        <v>0.14000000000000001</v>
      </c>
      <c r="Q6882" s="20">
        <f t="shared" si="1876"/>
        <v>0.14000000000000001</v>
      </c>
      <c r="R6882" s="20">
        <f t="shared" si="1870"/>
        <v>0.08</v>
      </c>
      <c r="S6882" s="20">
        <f t="shared" si="1871"/>
        <v>0.08</v>
      </c>
      <c r="T6882" s="20">
        <f t="shared" si="1872"/>
        <v>0.04</v>
      </c>
      <c r="U6882" s="20">
        <f t="shared" si="1877"/>
        <v>0.1</v>
      </c>
    </row>
    <row r="6883" spans="3:21" ht="19.2" x14ac:dyDescent="0.3">
      <c r="C6883" s="14">
        <v>50</v>
      </c>
      <c r="D6883" s="8">
        <v>5</v>
      </c>
      <c r="E6883" s="8">
        <v>1</v>
      </c>
      <c r="F6883" s="8">
        <v>2</v>
      </c>
      <c r="G6883" s="8">
        <v>0</v>
      </c>
      <c r="H6883" s="8">
        <v>7</v>
      </c>
      <c r="I6883" s="8">
        <v>1</v>
      </c>
      <c r="J6883" s="8">
        <v>6</v>
      </c>
      <c r="K6883" s="9">
        <f>((D6883*D6829)+(E6883*E6829)+(F6883*F6829)+(G6883*G6829)+(H6883*H6829)+(I6883*I6829)+(J6883*J6829))+$L$9</f>
        <v>-0.29719999999999924</v>
      </c>
      <c r="L6883" s="8">
        <f t="shared" si="1866"/>
        <v>-1</v>
      </c>
      <c r="M6883" s="10">
        <f t="shared" si="1878"/>
        <v>1</v>
      </c>
      <c r="N6883" s="20">
        <f t="shared" si="1867"/>
        <v>2</v>
      </c>
      <c r="O6883" s="20">
        <f t="shared" ref="O6883" si="1880">N6883*$D$2*D6883</f>
        <v>0.1</v>
      </c>
      <c r="P6883" s="20">
        <f t="shared" si="1868"/>
        <v>0.02</v>
      </c>
      <c r="Q6883" s="20">
        <f t="shared" si="1876"/>
        <v>0.04</v>
      </c>
      <c r="R6883" s="20">
        <f t="shared" si="1870"/>
        <v>0</v>
      </c>
      <c r="S6883" s="20">
        <f t="shared" si="1871"/>
        <v>0.14000000000000001</v>
      </c>
      <c r="T6883" s="20">
        <f t="shared" si="1872"/>
        <v>0.02</v>
      </c>
      <c r="U6883" s="20">
        <f t="shared" si="1877"/>
        <v>0.12</v>
      </c>
    </row>
    <row r="6884" spans="3:21" ht="19.2" x14ac:dyDescent="0.3">
      <c r="C6884" s="12"/>
      <c r="D6884" s="12"/>
      <c r="E6884" s="12"/>
      <c r="F6884" s="12"/>
      <c r="G6884" s="12"/>
      <c r="H6884" s="12"/>
      <c r="I6884" s="12"/>
      <c r="J6884" s="12"/>
      <c r="K6884" s="12"/>
      <c r="L6884" s="58" t="s">
        <v>37</v>
      </c>
      <c r="M6884" s="58"/>
      <c r="N6884" s="24">
        <f>SUM(N6834:N6883)</f>
        <v>28</v>
      </c>
      <c r="O6884" s="23">
        <f>AVERAGE(O6834:O6883)</f>
        <v>2.4E-2</v>
      </c>
      <c r="P6884" s="23">
        <f t="shared" ref="P6884:U6884" si="1881">AVERAGE(P6834:P6883)</f>
        <v>2.4000000000000004E-2</v>
      </c>
      <c r="Q6884" s="23">
        <f t="shared" si="1881"/>
        <v>2.5200000000000004E-2</v>
      </c>
      <c r="R6884" s="23">
        <f t="shared" si="1881"/>
        <v>1.9200000000000002E-2</v>
      </c>
      <c r="S6884" s="23">
        <f t="shared" si="1881"/>
        <v>2.5600000000000005E-2</v>
      </c>
      <c r="T6884" s="23">
        <f t="shared" si="1881"/>
        <v>2.2400000000000003E-2</v>
      </c>
      <c r="U6884" s="23">
        <f t="shared" si="1881"/>
        <v>1.8799999999999997E-2</v>
      </c>
    </row>
    <row r="6885" spans="3:21" ht="19.2" x14ac:dyDescent="0.3">
      <c r="C6885" s="12"/>
      <c r="D6885" s="12"/>
      <c r="E6885" s="12"/>
      <c r="F6885" s="12"/>
      <c r="G6885" s="12"/>
      <c r="H6885" s="12"/>
      <c r="I6885" s="12"/>
      <c r="J6885" s="12"/>
      <c r="K6885" s="12"/>
      <c r="L6885" s="56" t="s">
        <v>38</v>
      </c>
      <c r="M6885" s="56"/>
      <c r="N6885" s="57">
        <f>SUMSQ(N6834:N6883)</f>
        <v>56</v>
      </c>
      <c r="O6885" s="12"/>
      <c r="P6885" s="12"/>
      <c r="Q6885" s="12"/>
      <c r="R6885" s="12"/>
      <c r="S6885" s="12"/>
      <c r="T6885" s="12"/>
      <c r="U6885" s="12"/>
    </row>
    <row r="6886" spans="3:21" x14ac:dyDescent="0.3">
      <c r="L6886" s="56"/>
      <c r="M6886" s="56"/>
      <c r="N6886" s="57"/>
    </row>
    <row r="6887" spans="3:21" x14ac:dyDescent="0.3">
      <c r="C6887" s="6"/>
    </row>
    <row r="6889" spans="3:21" ht="20.399999999999999" x14ac:dyDescent="0.45">
      <c r="C6889" s="21"/>
      <c r="D6889" s="59" t="s">
        <v>18</v>
      </c>
      <c r="E6889" s="59"/>
      <c r="F6889" s="59"/>
      <c r="G6889" s="59"/>
      <c r="H6889" s="59"/>
      <c r="I6889" s="59"/>
      <c r="J6889" s="59"/>
      <c r="K6889" s="60" t="s">
        <v>41</v>
      </c>
      <c r="L6889" s="61"/>
      <c r="M6889" s="28">
        <v>112</v>
      </c>
      <c r="N6889" s="26"/>
    </row>
    <row r="6890" spans="3:21" ht="19.2" x14ac:dyDescent="0.45">
      <c r="C6890" s="25"/>
      <c r="D6890" s="22" t="s">
        <v>10</v>
      </c>
      <c r="E6890" s="22" t="s">
        <v>11</v>
      </c>
      <c r="F6890" s="22" t="s">
        <v>12</v>
      </c>
      <c r="G6890" s="22" t="s">
        <v>13</v>
      </c>
      <c r="H6890" s="22" t="s">
        <v>14</v>
      </c>
      <c r="I6890" s="22" t="s">
        <v>15</v>
      </c>
      <c r="J6890" s="22" t="s">
        <v>16</v>
      </c>
      <c r="L6890" s="27" t="s">
        <v>23</v>
      </c>
    </row>
    <row r="6891" spans="3:21" ht="19.2" x14ac:dyDescent="0.45">
      <c r="C6891" s="16" t="s">
        <v>39</v>
      </c>
      <c r="D6891" s="11">
        <f t="shared" ref="D6891" si="1882">O6884+D6829</f>
        <v>0.93200000000000005</v>
      </c>
      <c r="E6891" s="11">
        <f t="shared" ref="E6891" si="1883">P6884+E6829</f>
        <v>0.18199999999999972</v>
      </c>
      <c r="F6891" s="11">
        <f t="shared" ref="F6891" si="1884">Q6884+F6829</f>
        <v>5.5199999999999777E-2</v>
      </c>
      <c r="G6891" s="11">
        <f t="shared" ref="G6891" si="1885">R6884+G6829</f>
        <v>5.1600000000000118E-2</v>
      </c>
      <c r="H6891" s="11">
        <f t="shared" ref="H6891" si="1886">S6884+H6829</f>
        <v>7.7200000000000241E-2</v>
      </c>
      <c r="I6891" s="11">
        <f t="shared" ref="I6891" si="1887">T6884+I6829</f>
        <v>3.6799999999999597E-2</v>
      </c>
      <c r="J6891" s="11">
        <f t="shared" ref="J6891" si="1888">U6884+J6829</f>
        <v>7.2000000000000064E-2</v>
      </c>
      <c r="L6891" s="13">
        <v>-3.72</v>
      </c>
    </row>
    <row r="6892" spans="3:21" x14ac:dyDescent="0.3">
      <c r="P6892" s="5"/>
    </row>
    <row r="6894" spans="3:21" ht="19.2" x14ac:dyDescent="0.3">
      <c r="C6894" s="8"/>
      <c r="D6894" s="59" t="s">
        <v>17</v>
      </c>
      <c r="E6894" s="59"/>
      <c r="F6894" s="59"/>
      <c r="G6894" s="59"/>
      <c r="H6894" s="59"/>
      <c r="I6894" s="59"/>
      <c r="J6894" s="59"/>
      <c r="K6894" s="62"/>
      <c r="L6894" s="62"/>
      <c r="M6894" s="62"/>
      <c r="N6894" s="62"/>
      <c r="O6894" s="63" t="s">
        <v>24</v>
      </c>
      <c r="P6894" s="64"/>
      <c r="Q6894" s="64"/>
      <c r="R6894" s="64"/>
      <c r="S6894" s="64"/>
      <c r="T6894" s="64"/>
      <c r="U6894" s="64"/>
    </row>
    <row r="6895" spans="3:21" ht="19.2" x14ac:dyDescent="0.3">
      <c r="C6895" s="16" t="s">
        <v>40</v>
      </c>
      <c r="D6895" s="22" t="s">
        <v>10</v>
      </c>
      <c r="E6895" s="22" t="s">
        <v>11</v>
      </c>
      <c r="F6895" s="22" t="s">
        <v>12</v>
      </c>
      <c r="G6895" s="22" t="s">
        <v>13</v>
      </c>
      <c r="H6895" s="22" t="s">
        <v>14</v>
      </c>
      <c r="I6895" s="22" t="s">
        <v>15</v>
      </c>
      <c r="J6895" s="22" t="s">
        <v>16</v>
      </c>
      <c r="K6895" s="17" t="s">
        <v>19</v>
      </c>
      <c r="L6895" s="16" t="s">
        <v>20</v>
      </c>
      <c r="M6895" s="16" t="s">
        <v>21</v>
      </c>
      <c r="N6895" s="18" t="s">
        <v>22</v>
      </c>
      <c r="O6895" s="15" t="s">
        <v>25</v>
      </c>
      <c r="P6895" s="15" t="s">
        <v>26</v>
      </c>
      <c r="Q6895" s="15" t="s">
        <v>27</v>
      </c>
      <c r="R6895" s="15" t="s">
        <v>28</v>
      </c>
      <c r="S6895" s="15" t="s">
        <v>29</v>
      </c>
      <c r="T6895" s="15" t="s">
        <v>30</v>
      </c>
      <c r="U6895" s="15" t="s">
        <v>31</v>
      </c>
    </row>
    <row r="6896" spans="3:21" ht="19.2" x14ac:dyDescent="0.3">
      <c r="C6896" s="14">
        <v>1</v>
      </c>
      <c r="D6896" s="8">
        <v>4</v>
      </c>
      <c r="E6896" s="8">
        <v>7</v>
      </c>
      <c r="F6896" s="8">
        <v>1</v>
      </c>
      <c r="G6896" s="8">
        <v>2</v>
      </c>
      <c r="H6896" s="8">
        <v>9</v>
      </c>
      <c r="I6896" s="8">
        <v>3</v>
      </c>
      <c r="J6896" s="8">
        <v>5</v>
      </c>
      <c r="K6896" s="9">
        <f>((D6896*D6891)+(E6896*E6891)+(F6896*F6891)+(G6896*G6891)+(H6896*H6891)+(I6896*I6891)+(J6896*J6891))+$L$9</f>
        <v>0.57559999999999967</v>
      </c>
      <c r="L6896" s="8">
        <f>IF(K6896&gt;=0,$D$3,$D$4)</f>
        <v>1</v>
      </c>
      <c r="M6896" s="10">
        <f>IF(VALUE(D6896 &amp; E6896 &amp; F6896 &amp; G6896 &amp; H6896 &amp; I6896 &amp; J6896) &gt;= 4712935, 1, -1)</f>
        <v>1</v>
      </c>
      <c r="N6896" s="20">
        <f>M6896-L6896</f>
        <v>0</v>
      </c>
      <c r="O6896" s="20">
        <f>$N$15*$D$2*D6886</f>
        <v>0</v>
      </c>
      <c r="P6896" s="20">
        <f>N6896*$D$2*E6896</f>
        <v>0</v>
      </c>
      <c r="Q6896" s="20">
        <f>N6896*$D$2*F6896</f>
        <v>0</v>
      </c>
      <c r="R6896" s="20">
        <f>N6896*$D$2*G6896</f>
        <v>0</v>
      </c>
      <c r="S6896" s="20">
        <f>N6896*$D$2*H6896</f>
        <v>0</v>
      </c>
      <c r="T6896" s="20">
        <f>N6896*$D$2*I6896</f>
        <v>0</v>
      </c>
      <c r="U6896" s="20">
        <f>N6896*$D$2*J6896</f>
        <v>0</v>
      </c>
    </row>
    <row r="6897" spans="3:21" ht="19.2" x14ac:dyDescent="0.3">
      <c r="C6897" s="14">
        <v>2</v>
      </c>
      <c r="D6897" s="8">
        <v>5</v>
      </c>
      <c r="E6897" s="8">
        <v>0</v>
      </c>
      <c r="F6897" s="8">
        <v>8</v>
      </c>
      <c r="G6897" s="8">
        <v>6</v>
      </c>
      <c r="H6897" s="8">
        <v>8</v>
      </c>
      <c r="I6897" s="8">
        <v>8</v>
      </c>
      <c r="J6897" s="8">
        <v>7</v>
      </c>
      <c r="K6897" s="9">
        <f>((D6897*D6891)+(E6897*E6891)+(F6897*F6891)+(G6897*G6891)+(H6897*H6891)+(I6897*I6891)+(J6897*J6891))+$L$9</f>
        <v>1.0771999999999986</v>
      </c>
      <c r="L6897" s="8">
        <f t="shared" ref="L6897:L6945" si="1889">IF(K6897&gt;=0,$D$3,$D$4)</f>
        <v>1</v>
      </c>
      <c r="M6897" s="10">
        <f>IF(VALUE(D6897 &amp; E6897 &amp; F6897 &amp; G6897 &amp; H6897 &amp; I6897 &amp; J6897) &gt;= 4712935, 1, -1)</f>
        <v>1</v>
      </c>
      <c r="N6897" s="20">
        <f t="shared" ref="N6897:N6945" si="1890">M6897-L6897</f>
        <v>0</v>
      </c>
      <c r="O6897" s="20">
        <f>N6897*$D$2*D6897</f>
        <v>0</v>
      </c>
      <c r="P6897" s="20">
        <f t="shared" ref="P6897:P6945" si="1891">N6897*$D$2*E6897</f>
        <v>0</v>
      </c>
      <c r="Q6897" s="20">
        <f t="shared" ref="Q6897:Q6898" si="1892">N6897*$D$2*F6897</f>
        <v>0</v>
      </c>
      <c r="R6897" s="20">
        <f t="shared" ref="R6897:R6945" si="1893">N6897*$D$2*G6897</f>
        <v>0</v>
      </c>
      <c r="S6897" s="20">
        <f t="shared" ref="S6897:S6945" si="1894">N6897*$D$2*H6897</f>
        <v>0</v>
      </c>
      <c r="T6897" s="20">
        <f t="shared" ref="T6897:T6945" si="1895">N6897*$D$2*I6897</f>
        <v>0</v>
      </c>
      <c r="U6897" s="20">
        <f t="shared" ref="U6897:U6899" si="1896">N6897*$D$2*J6897</f>
        <v>0</v>
      </c>
    </row>
    <row r="6898" spans="3:21" ht="19.2" x14ac:dyDescent="0.3">
      <c r="C6898" s="14">
        <v>3</v>
      </c>
      <c r="D6898" s="8">
        <v>5</v>
      </c>
      <c r="E6898" s="8">
        <v>3</v>
      </c>
      <c r="F6898" s="8">
        <v>7</v>
      </c>
      <c r="G6898" s="8">
        <v>3</v>
      </c>
      <c r="H6898" s="8">
        <v>1</v>
      </c>
      <c r="I6898" s="8">
        <v>4</v>
      </c>
      <c r="J6898" s="8">
        <v>5</v>
      </c>
      <c r="K6898" s="9">
        <f>((D6898*D6891)+(E6898*E6891)+(F6898*F6891)+(G6898*G6891)+(H6898*H6891)+(I6898*I6891)+(J6898*J6891))+$L$9</f>
        <v>0.58159999999999723</v>
      </c>
      <c r="L6898" s="8">
        <f t="shared" si="1889"/>
        <v>1</v>
      </c>
      <c r="M6898" s="10">
        <f t="shared" ref="M6898:M6901" si="1897">IF(VALUE(D6898 &amp; E6898 &amp; F6898 &amp; G6898 &amp; H6898 &amp; I6898 &amp; J6898) &gt;= 4712935, 1, -1)</f>
        <v>1</v>
      </c>
      <c r="N6898" s="20">
        <f t="shared" si="1890"/>
        <v>0</v>
      </c>
      <c r="O6898" s="20">
        <f t="shared" ref="O6898:O6940" si="1898">N6898*$D$2*D6898</f>
        <v>0</v>
      </c>
      <c r="P6898" s="20">
        <f t="shared" si="1891"/>
        <v>0</v>
      </c>
      <c r="Q6898" s="20">
        <f t="shared" si="1892"/>
        <v>0</v>
      </c>
      <c r="R6898" s="20">
        <f t="shared" si="1893"/>
        <v>0</v>
      </c>
      <c r="S6898" s="20">
        <f t="shared" si="1894"/>
        <v>0</v>
      </c>
      <c r="T6898" s="20">
        <f t="shared" si="1895"/>
        <v>0</v>
      </c>
      <c r="U6898" s="20">
        <f t="shared" si="1896"/>
        <v>0</v>
      </c>
    </row>
    <row r="6899" spans="3:21" ht="19.2" x14ac:dyDescent="0.3">
      <c r="C6899" s="14">
        <v>4</v>
      </c>
      <c r="D6899" s="8">
        <v>4</v>
      </c>
      <c r="E6899" s="8">
        <v>0</v>
      </c>
      <c r="F6899" s="8">
        <v>5</v>
      </c>
      <c r="G6899" s="8">
        <v>6</v>
      </c>
      <c r="H6899" s="8">
        <v>4</v>
      </c>
      <c r="I6899" s="8">
        <v>4</v>
      </c>
      <c r="J6899" s="8">
        <v>1</v>
      </c>
      <c r="K6899" s="9">
        <f>((D6899*D6891)+(E6899*E6891)+(F6899*F6891)+(G6899*G6891)+(H6899*H6891)+(I6899*I6891)+(J6899*J6891))+$L$9</f>
        <v>-0.90840000000000121</v>
      </c>
      <c r="L6899" s="8">
        <f t="shared" si="1889"/>
        <v>-1</v>
      </c>
      <c r="M6899" s="10">
        <f t="shared" si="1897"/>
        <v>-1</v>
      </c>
      <c r="N6899" s="20">
        <f t="shared" si="1890"/>
        <v>0</v>
      </c>
      <c r="O6899" s="20">
        <f t="shared" si="1898"/>
        <v>0</v>
      </c>
      <c r="P6899" s="20">
        <f t="shared" si="1891"/>
        <v>0</v>
      </c>
      <c r="Q6899" s="20">
        <f>N6899*$D$2*F6899</f>
        <v>0</v>
      </c>
      <c r="R6899" s="20">
        <f t="shared" si="1893"/>
        <v>0</v>
      </c>
      <c r="S6899" s="20">
        <f t="shared" si="1894"/>
        <v>0</v>
      </c>
      <c r="T6899" s="20">
        <f t="shared" si="1895"/>
        <v>0</v>
      </c>
      <c r="U6899" s="20">
        <f t="shared" si="1896"/>
        <v>0</v>
      </c>
    </row>
    <row r="6900" spans="3:21" ht="19.2" x14ac:dyDescent="0.3">
      <c r="C6900" s="14">
        <v>5</v>
      </c>
      <c r="D6900" s="8">
        <v>5</v>
      </c>
      <c r="E6900" s="8">
        <v>1</v>
      </c>
      <c r="F6900" s="8">
        <v>3</v>
      </c>
      <c r="G6900" s="8">
        <v>7</v>
      </c>
      <c r="H6900" s="8">
        <v>0</v>
      </c>
      <c r="I6900" s="8">
        <v>4</v>
      </c>
      <c r="J6900" s="8">
        <v>5</v>
      </c>
      <c r="K6900" s="9">
        <f>((D6900*D6891)+(E6900*E6891)+(F6900*F6891)+(G6900*G6891)+(H6900*H6891)+(I6900*I6891)+(J6900*J6891))+$L$9</f>
        <v>0.12599999999999856</v>
      </c>
      <c r="L6900" s="8">
        <f t="shared" si="1889"/>
        <v>1</v>
      </c>
      <c r="M6900" s="10">
        <f t="shared" si="1897"/>
        <v>1</v>
      </c>
      <c r="N6900" s="20">
        <f t="shared" si="1890"/>
        <v>0</v>
      </c>
      <c r="O6900" s="20">
        <f t="shared" si="1898"/>
        <v>0</v>
      </c>
      <c r="P6900" s="20">
        <f t="shared" si="1891"/>
        <v>0</v>
      </c>
      <c r="Q6900" s="20">
        <f t="shared" ref="Q6900:Q6945" si="1899">N6900*$D$2*F6900</f>
        <v>0</v>
      </c>
      <c r="R6900" s="20">
        <f t="shared" si="1893"/>
        <v>0</v>
      </c>
      <c r="S6900" s="20">
        <f t="shared" si="1894"/>
        <v>0</v>
      </c>
      <c r="T6900" s="20">
        <f t="shared" si="1895"/>
        <v>0</v>
      </c>
      <c r="U6900" s="20">
        <f>N6900*$D$2*J6900</f>
        <v>0</v>
      </c>
    </row>
    <row r="6901" spans="3:21" ht="19.2" x14ac:dyDescent="0.3">
      <c r="C6901" s="14">
        <v>6</v>
      </c>
      <c r="D6901" s="8">
        <v>4</v>
      </c>
      <c r="E6901" s="8">
        <v>9</v>
      </c>
      <c r="F6901" s="8">
        <v>4</v>
      </c>
      <c r="G6901" s="8">
        <v>9</v>
      </c>
      <c r="H6901" s="8">
        <v>2</v>
      </c>
      <c r="I6901" s="8">
        <v>0</v>
      </c>
      <c r="J6901" s="8">
        <v>8</v>
      </c>
      <c r="K6901" s="9">
        <f>((D6901*D6891)+(E6901*E6891)+(F6901*F6891)+(G6901*G6891)+(H6901*H6891)+(I6901*I6891)+(J6901*J6891))+$L$9</f>
        <v>1.0315999999999992</v>
      </c>
      <c r="L6901" s="8">
        <f t="shared" si="1889"/>
        <v>1</v>
      </c>
      <c r="M6901" s="10">
        <f t="shared" si="1897"/>
        <v>1</v>
      </c>
      <c r="N6901" s="20">
        <f t="shared" si="1890"/>
        <v>0</v>
      </c>
      <c r="O6901" s="20">
        <f t="shared" si="1898"/>
        <v>0</v>
      </c>
      <c r="P6901" s="20">
        <f t="shared" si="1891"/>
        <v>0</v>
      </c>
      <c r="Q6901" s="20">
        <f t="shared" si="1899"/>
        <v>0</v>
      </c>
      <c r="R6901" s="20">
        <f t="shared" si="1893"/>
        <v>0</v>
      </c>
      <c r="S6901" s="20">
        <f t="shared" si="1894"/>
        <v>0</v>
      </c>
      <c r="T6901" s="20">
        <f t="shared" si="1895"/>
        <v>0</v>
      </c>
      <c r="U6901" s="20">
        <f t="shared" ref="U6901:U6945" si="1900">N6901*$D$2*J6901</f>
        <v>0</v>
      </c>
    </row>
    <row r="6902" spans="3:21" ht="19.2" x14ac:dyDescent="0.3">
      <c r="C6902" s="14">
        <v>7</v>
      </c>
      <c r="D6902" s="8">
        <v>4</v>
      </c>
      <c r="E6902" s="8">
        <v>1</v>
      </c>
      <c r="F6902" s="8">
        <v>1</v>
      </c>
      <c r="G6902" s="8">
        <v>5</v>
      </c>
      <c r="H6902" s="8">
        <v>6</v>
      </c>
      <c r="I6902" s="8">
        <v>5</v>
      </c>
      <c r="J6902" s="8">
        <v>7</v>
      </c>
      <c r="K6902" s="9">
        <f>((D6902*D6891)+(E6902*E6891)+(F6902*F6891)+(G6902*G6891)+(H6902*H6891)+(I6902*I6891)+(J6902*J6891))+$L$9</f>
        <v>-0.37559999999999949</v>
      </c>
      <c r="L6902" s="8">
        <f t="shared" si="1889"/>
        <v>-1</v>
      </c>
      <c r="M6902" s="10">
        <f>IF(VALUE(D6902 &amp; E6902 &amp; F6902 &amp; G6902 &amp; H6902 &amp; I6902 &amp; J6902) &gt;= 4712935, 1, -1)</f>
        <v>-1</v>
      </c>
      <c r="N6902" s="20">
        <f t="shared" si="1890"/>
        <v>0</v>
      </c>
      <c r="O6902" s="20">
        <f t="shared" si="1898"/>
        <v>0</v>
      </c>
      <c r="P6902" s="20">
        <f t="shared" si="1891"/>
        <v>0</v>
      </c>
      <c r="Q6902" s="20">
        <f t="shared" si="1899"/>
        <v>0</v>
      </c>
      <c r="R6902" s="20">
        <f t="shared" si="1893"/>
        <v>0</v>
      </c>
      <c r="S6902" s="20">
        <f t="shared" si="1894"/>
        <v>0</v>
      </c>
      <c r="T6902" s="20">
        <f t="shared" si="1895"/>
        <v>0</v>
      </c>
      <c r="U6902" s="20">
        <f t="shared" si="1900"/>
        <v>0</v>
      </c>
    </row>
    <row r="6903" spans="3:21" ht="19.2" x14ac:dyDescent="0.3">
      <c r="C6903" s="14">
        <v>8</v>
      </c>
      <c r="D6903" s="8">
        <v>4</v>
      </c>
      <c r="E6903" s="8">
        <v>5</v>
      </c>
      <c r="F6903" s="8">
        <v>9</v>
      </c>
      <c r="G6903" s="8">
        <v>3</v>
      </c>
      <c r="H6903" s="8">
        <v>8</v>
      </c>
      <c r="I6903" s="8">
        <v>5</v>
      </c>
      <c r="J6903" s="8">
        <v>3</v>
      </c>
      <c r="K6903" s="9">
        <f>((D6903*D6891)+(E6903*E6891)+(F6903*F6891)+(G6903*G6891)+(H6903*H6891)+(I6903*I6891)+(J6903*J6891))+$L$9</f>
        <v>0.55719999999999814</v>
      </c>
      <c r="L6903" s="8">
        <f t="shared" si="1889"/>
        <v>1</v>
      </c>
      <c r="M6903" s="10">
        <f t="shared" ref="M6903:M6945" si="1901">IF(VALUE(D6903 &amp; E6903 &amp; F6903 &amp; G6903 &amp; H6903 &amp; I6903 &amp; J6903) &gt;= 4712935, 1, -1)</f>
        <v>-1</v>
      </c>
      <c r="N6903" s="20">
        <f t="shared" si="1890"/>
        <v>-2</v>
      </c>
      <c r="O6903" s="20">
        <f t="shared" si="1898"/>
        <v>-0.08</v>
      </c>
      <c r="P6903" s="20">
        <f t="shared" si="1891"/>
        <v>-0.1</v>
      </c>
      <c r="Q6903" s="20">
        <f t="shared" si="1899"/>
        <v>-0.18</v>
      </c>
      <c r="R6903" s="20">
        <f t="shared" si="1893"/>
        <v>-0.06</v>
      </c>
      <c r="S6903" s="20">
        <f t="shared" si="1894"/>
        <v>-0.16</v>
      </c>
      <c r="T6903" s="20">
        <f t="shared" si="1895"/>
        <v>-0.1</v>
      </c>
      <c r="U6903" s="20">
        <f t="shared" si="1900"/>
        <v>-0.06</v>
      </c>
    </row>
    <row r="6904" spans="3:21" ht="19.2" x14ac:dyDescent="0.3">
      <c r="C6904" s="14">
        <v>9</v>
      </c>
      <c r="D6904" s="8">
        <v>4</v>
      </c>
      <c r="E6904" s="8">
        <v>8</v>
      </c>
      <c r="F6904" s="8">
        <v>3</v>
      </c>
      <c r="G6904" s="8">
        <v>0</v>
      </c>
      <c r="H6904" s="8">
        <v>7</v>
      </c>
      <c r="I6904" s="8">
        <v>2</v>
      </c>
      <c r="J6904" s="8">
        <v>1</v>
      </c>
      <c r="K6904" s="9">
        <f>((D6904*D6891)+(E6904*E6891)+(F6904*F6891)+(G6904*G6891)+(H6904*H6891)+(I6904*I6891)+(J6904*J6891))+$L$9</f>
        <v>0.28559999999999786</v>
      </c>
      <c r="L6904" s="8">
        <f t="shared" si="1889"/>
        <v>1</v>
      </c>
      <c r="M6904" s="10">
        <f t="shared" si="1901"/>
        <v>1</v>
      </c>
      <c r="N6904" s="20">
        <f t="shared" si="1890"/>
        <v>0</v>
      </c>
      <c r="O6904" s="20">
        <f t="shared" si="1898"/>
        <v>0</v>
      </c>
      <c r="P6904" s="20">
        <f t="shared" si="1891"/>
        <v>0</v>
      </c>
      <c r="Q6904" s="20">
        <f t="shared" si="1899"/>
        <v>0</v>
      </c>
      <c r="R6904" s="20">
        <f t="shared" si="1893"/>
        <v>0</v>
      </c>
      <c r="S6904" s="20">
        <f t="shared" si="1894"/>
        <v>0</v>
      </c>
      <c r="T6904" s="20">
        <f t="shared" si="1895"/>
        <v>0</v>
      </c>
      <c r="U6904" s="20">
        <f t="shared" si="1900"/>
        <v>0</v>
      </c>
    </row>
    <row r="6905" spans="3:21" ht="19.2" x14ac:dyDescent="0.3">
      <c r="C6905" s="14">
        <v>10</v>
      </c>
      <c r="D6905" s="8">
        <v>4</v>
      </c>
      <c r="E6905" s="8">
        <v>5</v>
      </c>
      <c r="F6905" s="8">
        <v>5</v>
      </c>
      <c r="G6905" s="8">
        <v>7</v>
      </c>
      <c r="H6905" s="8">
        <v>4</v>
      </c>
      <c r="I6905" s="8">
        <v>9</v>
      </c>
      <c r="J6905" s="8">
        <v>6</v>
      </c>
      <c r="K6905" s="9">
        <f>((D6905*D6891)+(E6905*E6891)+(F6905*F6891)+(G6905*G6891)+(H6905*H6891)+(I6905*I6891)+(J6905*J6891))+$L$9</f>
        <v>0.5971999999999964</v>
      </c>
      <c r="L6905" s="8">
        <f t="shared" si="1889"/>
        <v>1</v>
      </c>
      <c r="M6905" s="10">
        <f t="shared" si="1901"/>
        <v>-1</v>
      </c>
      <c r="N6905" s="20">
        <f t="shared" si="1890"/>
        <v>-2</v>
      </c>
      <c r="O6905" s="20">
        <f t="shared" si="1898"/>
        <v>-0.08</v>
      </c>
      <c r="P6905" s="20">
        <f t="shared" si="1891"/>
        <v>-0.1</v>
      </c>
      <c r="Q6905" s="20">
        <f t="shared" si="1899"/>
        <v>-0.1</v>
      </c>
      <c r="R6905" s="20">
        <f t="shared" si="1893"/>
        <v>-0.14000000000000001</v>
      </c>
      <c r="S6905" s="20">
        <f t="shared" si="1894"/>
        <v>-0.08</v>
      </c>
      <c r="T6905" s="20">
        <f t="shared" si="1895"/>
        <v>-0.18</v>
      </c>
      <c r="U6905" s="20">
        <f t="shared" si="1900"/>
        <v>-0.12</v>
      </c>
    </row>
    <row r="6906" spans="3:21" ht="19.2" x14ac:dyDescent="0.3">
      <c r="C6906" s="14">
        <v>11</v>
      </c>
      <c r="D6906" s="8">
        <v>5</v>
      </c>
      <c r="E6906" s="8">
        <v>2</v>
      </c>
      <c r="F6906" s="8">
        <v>5</v>
      </c>
      <c r="G6906" s="8">
        <v>9</v>
      </c>
      <c r="H6906" s="8">
        <v>7</v>
      </c>
      <c r="I6906" s="8">
        <v>2</v>
      </c>
      <c r="J6906" s="8">
        <v>2</v>
      </c>
      <c r="K6906" s="9">
        <f>((D6906*D6891)+(E6906*E6891)+(F6906*F6891)+(G6906*G6891)+(H6906*H6891)+(I6906*I6891)+(J6906*J6891))+$L$9</f>
        <v>0.7724000000000002</v>
      </c>
      <c r="L6906" s="8">
        <f t="shared" si="1889"/>
        <v>1</v>
      </c>
      <c r="M6906" s="10">
        <f t="shared" si="1901"/>
        <v>1</v>
      </c>
      <c r="N6906" s="20">
        <f t="shared" si="1890"/>
        <v>0</v>
      </c>
      <c r="O6906" s="20">
        <f t="shared" si="1898"/>
        <v>0</v>
      </c>
      <c r="P6906" s="20">
        <f t="shared" si="1891"/>
        <v>0</v>
      </c>
      <c r="Q6906" s="20">
        <f t="shared" si="1899"/>
        <v>0</v>
      </c>
      <c r="R6906" s="20">
        <f t="shared" si="1893"/>
        <v>0</v>
      </c>
      <c r="S6906" s="20">
        <f t="shared" si="1894"/>
        <v>0</v>
      </c>
      <c r="T6906" s="20">
        <f t="shared" si="1895"/>
        <v>0</v>
      </c>
      <c r="U6906" s="20">
        <f t="shared" si="1900"/>
        <v>0</v>
      </c>
    </row>
    <row r="6907" spans="3:21" ht="19.2" x14ac:dyDescent="0.3">
      <c r="C6907" s="14">
        <v>12</v>
      </c>
      <c r="D6907" s="8">
        <v>5</v>
      </c>
      <c r="E6907" s="8">
        <v>2</v>
      </c>
      <c r="F6907" s="8">
        <v>1</v>
      </c>
      <c r="G6907" s="8">
        <v>3</v>
      </c>
      <c r="H6907" s="8">
        <v>5</v>
      </c>
      <c r="I6907" s="8">
        <v>9</v>
      </c>
      <c r="J6907" s="8">
        <v>5</v>
      </c>
      <c r="K6907" s="9">
        <f>((D6907*D6891)+(E6907*E6891)+(F6907*F6891)+(G6907*G6891)+(H6907*H6891)+(I6907*I6891)+(J6907*J6891))+$L$9</f>
        <v>0.5611999999999977</v>
      </c>
      <c r="L6907" s="8">
        <f t="shared" si="1889"/>
        <v>1</v>
      </c>
      <c r="M6907" s="10">
        <f t="shared" si="1901"/>
        <v>1</v>
      </c>
      <c r="N6907" s="20">
        <f t="shared" si="1890"/>
        <v>0</v>
      </c>
      <c r="O6907" s="20">
        <f t="shared" si="1898"/>
        <v>0</v>
      </c>
      <c r="P6907" s="20">
        <f t="shared" si="1891"/>
        <v>0</v>
      </c>
      <c r="Q6907" s="20">
        <f t="shared" si="1899"/>
        <v>0</v>
      </c>
      <c r="R6907" s="20">
        <f t="shared" si="1893"/>
        <v>0</v>
      </c>
      <c r="S6907" s="20">
        <f t="shared" si="1894"/>
        <v>0</v>
      </c>
      <c r="T6907" s="20">
        <f t="shared" si="1895"/>
        <v>0</v>
      </c>
      <c r="U6907" s="20">
        <f t="shared" si="1900"/>
        <v>0</v>
      </c>
    </row>
    <row r="6908" spans="3:21" ht="19.2" x14ac:dyDescent="0.3">
      <c r="C6908" s="14">
        <v>13</v>
      </c>
      <c r="D6908" s="8">
        <v>4</v>
      </c>
      <c r="E6908" s="8">
        <v>4</v>
      </c>
      <c r="F6908" s="8">
        <v>7</v>
      </c>
      <c r="G6908" s="8">
        <v>3</v>
      </c>
      <c r="H6908" s="8">
        <v>5</v>
      </c>
      <c r="I6908" s="8">
        <v>0</v>
      </c>
      <c r="J6908" s="8">
        <v>2</v>
      </c>
      <c r="K6908" s="9">
        <f>((D6908*D6891)+(E6908*E6891)+(F6908*F6891)+(G6908*G6891)+(H6908*H6891)+(I6908*I6891)+(J6908*J6891))+$L$9</f>
        <v>-0.22280000000000033</v>
      </c>
      <c r="L6908" s="8">
        <f t="shared" si="1889"/>
        <v>-1</v>
      </c>
      <c r="M6908" s="10">
        <f t="shared" si="1901"/>
        <v>-1</v>
      </c>
      <c r="N6908" s="20">
        <f t="shared" si="1890"/>
        <v>0</v>
      </c>
      <c r="O6908" s="20">
        <f t="shared" si="1898"/>
        <v>0</v>
      </c>
      <c r="P6908" s="20">
        <f t="shared" si="1891"/>
        <v>0</v>
      </c>
      <c r="Q6908" s="20">
        <f t="shared" si="1899"/>
        <v>0</v>
      </c>
      <c r="R6908" s="20">
        <f t="shared" si="1893"/>
        <v>0</v>
      </c>
      <c r="S6908" s="20">
        <f t="shared" si="1894"/>
        <v>0</v>
      </c>
      <c r="T6908" s="20">
        <f t="shared" si="1895"/>
        <v>0</v>
      </c>
      <c r="U6908" s="20">
        <f t="shared" si="1900"/>
        <v>0</v>
      </c>
    </row>
    <row r="6909" spans="3:21" ht="19.2" x14ac:dyDescent="0.3">
      <c r="C6909" s="14">
        <v>14</v>
      </c>
      <c r="D6909" s="8">
        <v>4</v>
      </c>
      <c r="E6909" s="8">
        <v>1</v>
      </c>
      <c r="F6909" s="8">
        <v>3</v>
      </c>
      <c r="G6909" s="8">
        <v>3</v>
      </c>
      <c r="H6909" s="8">
        <v>9</v>
      </c>
      <c r="I6909" s="8">
        <v>4</v>
      </c>
      <c r="J6909" s="8">
        <v>1</v>
      </c>
      <c r="K6909" s="9">
        <f>((D6909*D6891)+(E6909*E6891)+(F6909*F6891)+(G6909*G6891)+(H6909*H6891)+(I6909*I6891)+(J6909*J6891))+$L$9</f>
        <v>-0.60559999999999903</v>
      </c>
      <c r="L6909" s="8">
        <f t="shared" si="1889"/>
        <v>-1</v>
      </c>
      <c r="M6909" s="10">
        <f t="shared" si="1901"/>
        <v>-1</v>
      </c>
      <c r="N6909" s="20">
        <f t="shared" si="1890"/>
        <v>0</v>
      </c>
      <c r="O6909" s="20">
        <f t="shared" si="1898"/>
        <v>0</v>
      </c>
      <c r="P6909" s="20">
        <f t="shared" si="1891"/>
        <v>0</v>
      </c>
      <c r="Q6909" s="20">
        <f t="shared" si="1899"/>
        <v>0</v>
      </c>
      <c r="R6909" s="20">
        <f t="shared" si="1893"/>
        <v>0</v>
      </c>
      <c r="S6909" s="20">
        <f t="shared" si="1894"/>
        <v>0</v>
      </c>
      <c r="T6909" s="20">
        <f t="shared" si="1895"/>
        <v>0</v>
      </c>
      <c r="U6909" s="20">
        <f t="shared" si="1900"/>
        <v>0</v>
      </c>
    </row>
    <row r="6910" spans="3:21" ht="19.2" x14ac:dyDescent="0.3">
      <c r="C6910" s="14">
        <v>15</v>
      </c>
      <c r="D6910" s="8">
        <v>4</v>
      </c>
      <c r="E6910" s="8">
        <v>5</v>
      </c>
      <c r="F6910" s="8">
        <v>8</v>
      </c>
      <c r="G6910" s="8">
        <v>6</v>
      </c>
      <c r="H6910" s="8">
        <v>6</v>
      </c>
      <c r="I6910" s="8">
        <v>5</v>
      </c>
      <c r="J6910" s="8">
        <v>7</v>
      </c>
      <c r="K6910" s="9">
        <f>((D6910*D6891)+(E6910*E6891)+(F6910*F6891)+(G6910*G6891)+(H6910*H6891)+(I6910*I6891)+(J6910*J6891))+$L$9</f>
        <v>0.79039999999999822</v>
      </c>
      <c r="L6910" s="8">
        <f t="shared" si="1889"/>
        <v>1</v>
      </c>
      <c r="M6910" s="10">
        <f t="shared" si="1901"/>
        <v>-1</v>
      </c>
      <c r="N6910" s="20">
        <f t="shared" si="1890"/>
        <v>-2</v>
      </c>
      <c r="O6910" s="20">
        <f t="shared" si="1898"/>
        <v>-0.08</v>
      </c>
      <c r="P6910" s="20">
        <f t="shared" si="1891"/>
        <v>-0.1</v>
      </c>
      <c r="Q6910" s="20">
        <f t="shared" si="1899"/>
        <v>-0.16</v>
      </c>
      <c r="R6910" s="20">
        <f t="shared" si="1893"/>
        <v>-0.12</v>
      </c>
      <c r="S6910" s="20">
        <f t="shared" si="1894"/>
        <v>-0.12</v>
      </c>
      <c r="T6910" s="20">
        <f t="shared" si="1895"/>
        <v>-0.1</v>
      </c>
      <c r="U6910" s="20">
        <f t="shared" si="1900"/>
        <v>-0.14000000000000001</v>
      </c>
    </row>
    <row r="6911" spans="3:21" ht="19.2" x14ac:dyDescent="0.3">
      <c r="C6911" s="14">
        <v>16</v>
      </c>
      <c r="D6911" s="8">
        <v>4</v>
      </c>
      <c r="E6911" s="8">
        <v>2</v>
      </c>
      <c r="F6911" s="8">
        <v>6</v>
      </c>
      <c r="G6911" s="8">
        <v>1</v>
      </c>
      <c r="H6911" s="8">
        <v>6</v>
      </c>
      <c r="I6911" s="8">
        <v>3</v>
      </c>
      <c r="J6911" s="8">
        <v>5</v>
      </c>
      <c r="K6911" s="9">
        <f>((D6911*D6891)+(E6911*E6891)+(F6911*F6891)+(G6911*G6891)+(H6911*H6891)+(I6911*I6891)+(J6911*J6891))+$L$9</f>
        <v>-0.34160000000000057</v>
      </c>
      <c r="L6911" s="8">
        <f t="shared" si="1889"/>
        <v>-1</v>
      </c>
      <c r="M6911" s="10">
        <f t="shared" si="1901"/>
        <v>-1</v>
      </c>
      <c r="N6911" s="20">
        <f t="shared" si="1890"/>
        <v>0</v>
      </c>
      <c r="O6911" s="20">
        <f t="shared" si="1898"/>
        <v>0</v>
      </c>
      <c r="P6911" s="20">
        <f t="shared" si="1891"/>
        <v>0</v>
      </c>
      <c r="Q6911" s="20">
        <f t="shared" si="1899"/>
        <v>0</v>
      </c>
      <c r="R6911" s="20">
        <f t="shared" si="1893"/>
        <v>0</v>
      </c>
      <c r="S6911" s="20">
        <f t="shared" si="1894"/>
        <v>0</v>
      </c>
      <c r="T6911" s="20">
        <f t="shared" si="1895"/>
        <v>0</v>
      </c>
      <c r="U6911" s="20">
        <f t="shared" si="1900"/>
        <v>0</v>
      </c>
    </row>
    <row r="6912" spans="3:21" ht="19.2" x14ac:dyDescent="0.3">
      <c r="C6912" s="14">
        <v>17</v>
      </c>
      <c r="D6912" s="8">
        <v>4</v>
      </c>
      <c r="E6912" s="8">
        <v>7</v>
      </c>
      <c r="F6912" s="8">
        <v>3</v>
      </c>
      <c r="G6912" s="8">
        <v>3</v>
      </c>
      <c r="H6912" s="8">
        <v>9</v>
      </c>
      <c r="I6912" s="8">
        <v>7</v>
      </c>
      <c r="J6912" s="8">
        <v>7</v>
      </c>
      <c r="K6912" s="9">
        <f>((D6912*D6891)+(E6912*E6891)+(F6912*F6891)+(G6912*G6891)+(H6912*H6891)+(I6912*I6891)+(J6912*J6891))+$L$9</f>
        <v>1.0287999999999986</v>
      </c>
      <c r="L6912" s="8">
        <f t="shared" si="1889"/>
        <v>1</v>
      </c>
      <c r="M6912" s="10">
        <f t="shared" si="1901"/>
        <v>1</v>
      </c>
      <c r="N6912" s="20">
        <f t="shared" si="1890"/>
        <v>0</v>
      </c>
      <c r="O6912" s="20">
        <f t="shared" si="1898"/>
        <v>0</v>
      </c>
      <c r="P6912" s="20">
        <f t="shared" si="1891"/>
        <v>0</v>
      </c>
      <c r="Q6912" s="20">
        <f t="shared" si="1899"/>
        <v>0</v>
      </c>
      <c r="R6912" s="20">
        <f t="shared" si="1893"/>
        <v>0</v>
      </c>
      <c r="S6912" s="20">
        <f t="shared" si="1894"/>
        <v>0</v>
      </c>
      <c r="T6912" s="20">
        <f t="shared" si="1895"/>
        <v>0</v>
      </c>
      <c r="U6912" s="20">
        <f t="shared" si="1900"/>
        <v>0</v>
      </c>
    </row>
    <row r="6913" spans="3:21" ht="19.2" x14ac:dyDescent="0.3">
      <c r="C6913" s="14">
        <v>18</v>
      </c>
      <c r="D6913" s="8">
        <v>4</v>
      </c>
      <c r="E6913" s="8">
        <v>9</v>
      </c>
      <c r="F6913" s="8">
        <v>6</v>
      </c>
      <c r="G6913" s="8">
        <v>5</v>
      </c>
      <c r="H6913" s="8">
        <v>8</v>
      </c>
      <c r="I6913" s="8">
        <v>2</v>
      </c>
      <c r="J6913" s="8">
        <v>2</v>
      </c>
      <c r="K6913" s="9">
        <f>((D6913*D6891)+(E6913*E6891)+(F6913*F6891)+(G6913*G6891)+(H6913*H6891)+(I6913*I6891)+(J6913*J6891))+$L$9</f>
        <v>1.0403999999999991</v>
      </c>
      <c r="L6913" s="8">
        <f t="shared" si="1889"/>
        <v>1</v>
      </c>
      <c r="M6913" s="10">
        <f t="shared" si="1901"/>
        <v>1</v>
      </c>
      <c r="N6913" s="20">
        <f t="shared" si="1890"/>
        <v>0</v>
      </c>
      <c r="O6913" s="20">
        <f t="shared" si="1898"/>
        <v>0</v>
      </c>
      <c r="P6913" s="20">
        <f t="shared" si="1891"/>
        <v>0</v>
      </c>
      <c r="Q6913" s="20">
        <f t="shared" si="1899"/>
        <v>0</v>
      </c>
      <c r="R6913" s="20">
        <f t="shared" si="1893"/>
        <v>0</v>
      </c>
      <c r="S6913" s="20">
        <f t="shared" si="1894"/>
        <v>0</v>
      </c>
      <c r="T6913" s="20">
        <f t="shared" si="1895"/>
        <v>0</v>
      </c>
      <c r="U6913" s="20">
        <f t="shared" si="1900"/>
        <v>0</v>
      </c>
    </row>
    <row r="6914" spans="3:21" ht="19.2" x14ac:dyDescent="0.3">
      <c r="C6914" s="14">
        <v>19</v>
      </c>
      <c r="D6914" s="8">
        <v>4</v>
      </c>
      <c r="E6914" s="8">
        <v>4</v>
      </c>
      <c r="F6914" s="8">
        <v>1</v>
      </c>
      <c r="G6914" s="8">
        <v>5</v>
      </c>
      <c r="H6914" s="8">
        <v>9</v>
      </c>
      <c r="I6914" s="8">
        <v>1</v>
      </c>
      <c r="J6914" s="8">
        <v>5</v>
      </c>
      <c r="K6914" s="9">
        <f>((D6914*D6891)+(E6914*E6891)+(F6914*F6891)+(G6914*G6891)+(H6914*H6891)+(I6914*I6891)+(J6914*J6891))+$L$9</f>
        <v>0.1108000000000029</v>
      </c>
      <c r="L6914" s="8">
        <f t="shared" si="1889"/>
        <v>1</v>
      </c>
      <c r="M6914" s="10">
        <f t="shared" si="1901"/>
        <v>-1</v>
      </c>
      <c r="N6914" s="20">
        <f t="shared" si="1890"/>
        <v>-2</v>
      </c>
      <c r="O6914" s="20">
        <f t="shared" si="1898"/>
        <v>-0.08</v>
      </c>
      <c r="P6914" s="20">
        <f t="shared" si="1891"/>
        <v>-0.08</v>
      </c>
      <c r="Q6914" s="20">
        <f t="shared" si="1899"/>
        <v>-0.02</v>
      </c>
      <c r="R6914" s="20">
        <f t="shared" si="1893"/>
        <v>-0.1</v>
      </c>
      <c r="S6914" s="20">
        <f t="shared" si="1894"/>
        <v>-0.18</v>
      </c>
      <c r="T6914" s="20">
        <f t="shared" si="1895"/>
        <v>-0.02</v>
      </c>
      <c r="U6914" s="20">
        <f t="shared" si="1900"/>
        <v>-0.1</v>
      </c>
    </row>
    <row r="6915" spans="3:21" ht="19.2" x14ac:dyDescent="0.3">
      <c r="C6915" s="14">
        <v>20</v>
      </c>
      <c r="D6915" s="8">
        <v>4</v>
      </c>
      <c r="E6915" s="8">
        <v>6</v>
      </c>
      <c r="F6915" s="8">
        <v>9</v>
      </c>
      <c r="G6915" s="8">
        <v>8</v>
      </c>
      <c r="H6915" s="8">
        <v>4</v>
      </c>
      <c r="I6915" s="8">
        <v>4</v>
      </c>
      <c r="J6915" s="8">
        <v>7</v>
      </c>
      <c r="K6915" s="9">
        <f>((D6915*D6891)+(E6915*E6891)+(F6915*F6891)+(G6915*G6891)+(H6915*H6891)+(I6915*I6891)+(J6915*J6891))+$L$9</f>
        <v>0.93959999999999599</v>
      </c>
      <c r="L6915" s="8">
        <f t="shared" si="1889"/>
        <v>1</v>
      </c>
      <c r="M6915" s="10">
        <f t="shared" si="1901"/>
        <v>-1</v>
      </c>
      <c r="N6915" s="20">
        <f t="shared" si="1890"/>
        <v>-2</v>
      </c>
      <c r="O6915" s="20">
        <f t="shared" si="1898"/>
        <v>-0.08</v>
      </c>
      <c r="P6915" s="20">
        <f t="shared" si="1891"/>
        <v>-0.12</v>
      </c>
      <c r="Q6915" s="20">
        <f t="shared" si="1899"/>
        <v>-0.18</v>
      </c>
      <c r="R6915" s="20">
        <f t="shared" si="1893"/>
        <v>-0.16</v>
      </c>
      <c r="S6915" s="20">
        <f t="shared" si="1894"/>
        <v>-0.08</v>
      </c>
      <c r="T6915" s="20">
        <f t="shared" si="1895"/>
        <v>-0.08</v>
      </c>
      <c r="U6915" s="20">
        <f t="shared" si="1900"/>
        <v>-0.14000000000000001</v>
      </c>
    </row>
    <row r="6916" spans="3:21" ht="19.2" x14ac:dyDescent="0.3">
      <c r="C6916" s="14">
        <v>21</v>
      </c>
      <c r="D6916" s="8">
        <v>5</v>
      </c>
      <c r="E6916" s="8">
        <v>2</v>
      </c>
      <c r="F6916" s="8">
        <v>4</v>
      </c>
      <c r="G6916" s="8">
        <v>0</v>
      </c>
      <c r="H6916" s="8">
        <v>9</v>
      </c>
      <c r="I6916" s="8">
        <v>1</v>
      </c>
      <c r="J6916" s="8">
        <v>6</v>
      </c>
      <c r="K6916" s="9">
        <f>((D6916*D6891)+(E6916*E6891)+(F6916*F6891)+(G6916*G6891)+(H6916*H6891)+(I6916*I6891)+(J6916*J6891))+$L$9</f>
        <v>0.65840000000000032</v>
      </c>
      <c r="L6916" s="8">
        <f t="shared" si="1889"/>
        <v>1</v>
      </c>
      <c r="M6916" s="10">
        <f t="shared" si="1901"/>
        <v>1</v>
      </c>
      <c r="N6916" s="20">
        <f t="shared" si="1890"/>
        <v>0</v>
      </c>
      <c r="O6916" s="20">
        <f t="shared" si="1898"/>
        <v>0</v>
      </c>
      <c r="P6916" s="20">
        <f t="shared" si="1891"/>
        <v>0</v>
      </c>
      <c r="Q6916" s="20">
        <f t="shared" si="1899"/>
        <v>0</v>
      </c>
      <c r="R6916" s="20">
        <f t="shared" si="1893"/>
        <v>0</v>
      </c>
      <c r="S6916" s="20">
        <f t="shared" si="1894"/>
        <v>0</v>
      </c>
      <c r="T6916" s="20">
        <f t="shared" si="1895"/>
        <v>0</v>
      </c>
      <c r="U6916" s="20">
        <f t="shared" si="1900"/>
        <v>0</v>
      </c>
    </row>
    <row r="6917" spans="3:21" ht="19.2" x14ac:dyDescent="0.3">
      <c r="C6917" s="14">
        <v>22</v>
      </c>
      <c r="D6917" s="8">
        <v>3</v>
      </c>
      <c r="E6917" s="8">
        <v>9</v>
      </c>
      <c r="F6917" s="8">
        <v>1</v>
      </c>
      <c r="G6917" s="8">
        <v>7</v>
      </c>
      <c r="H6917" s="8">
        <v>4</v>
      </c>
      <c r="I6917" s="8">
        <v>7</v>
      </c>
      <c r="J6917" s="8">
        <v>1</v>
      </c>
      <c r="K6917" s="9">
        <f>((D6917*D6891)+(E6917*E6891)+(F6917*F6891)+(G6917*G6891)+(H6917*H6891)+(I6917*I6891)+(J6917*J6891))+$L$9</f>
        <v>-0.26120000000000321</v>
      </c>
      <c r="L6917" s="8">
        <f t="shared" si="1889"/>
        <v>-1</v>
      </c>
      <c r="M6917" s="10">
        <f t="shared" si="1901"/>
        <v>-1</v>
      </c>
      <c r="N6917" s="20">
        <f t="shared" si="1890"/>
        <v>0</v>
      </c>
      <c r="O6917" s="20">
        <f t="shared" si="1898"/>
        <v>0</v>
      </c>
      <c r="P6917" s="20">
        <f t="shared" si="1891"/>
        <v>0</v>
      </c>
      <c r="Q6917" s="20">
        <f t="shared" si="1899"/>
        <v>0</v>
      </c>
      <c r="R6917" s="20">
        <f t="shared" si="1893"/>
        <v>0</v>
      </c>
      <c r="S6917" s="20">
        <f t="shared" si="1894"/>
        <v>0</v>
      </c>
      <c r="T6917" s="20">
        <f t="shared" si="1895"/>
        <v>0</v>
      </c>
      <c r="U6917" s="20">
        <f t="shared" si="1900"/>
        <v>0</v>
      </c>
    </row>
    <row r="6918" spans="3:21" ht="19.2" x14ac:dyDescent="0.3">
      <c r="C6918" s="14">
        <v>23</v>
      </c>
      <c r="D6918" s="8">
        <v>3</v>
      </c>
      <c r="E6918" s="8">
        <v>4</v>
      </c>
      <c r="F6918" s="8">
        <v>3</v>
      </c>
      <c r="G6918" s="8">
        <v>0</v>
      </c>
      <c r="H6918" s="8">
        <v>8</v>
      </c>
      <c r="I6918" s="8">
        <v>3</v>
      </c>
      <c r="J6918" s="8">
        <v>5</v>
      </c>
      <c r="K6918" s="9">
        <f>((D6918*D6891)+(E6918*E6891)+(F6918*F6891)+(G6918*G6891)+(H6918*H6891)+(I6918*I6891)+(J6918*J6891))+$L$9</f>
        <v>-0.97240000000000038</v>
      </c>
      <c r="L6918" s="8">
        <f t="shared" si="1889"/>
        <v>-1</v>
      </c>
      <c r="M6918" s="10">
        <f t="shared" si="1901"/>
        <v>-1</v>
      </c>
      <c r="N6918" s="20">
        <f t="shared" si="1890"/>
        <v>0</v>
      </c>
      <c r="O6918" s="20">
        <f t="shared" si="1898"/>
        <v>0</v>
      </c>
      <c r="P6918" s="20">
        <f t="shared" si="1891"/>
        <v>0</v>
      </c>
      <c r="Q6918" s="20">
        <f t="shared" si="1899"/>
        <v>0</v>
      </c>
      <c r="R6918" s="20">
        <f t="shared" si="1893"/>
        <v>0</v>
      </c>
      <c r="S6918" s="20">
        <f t="shared" si="1894"/>
        <v>0</v>
      </c>
      <c r="T6918" s="20">
        <f t="shared" si="1895"/>
        <v>0</v>
      </c>
      <c r="U6918" s="20">
        <f t="shared" si="1900"/>
        <v>0</v>
      </c>
    </row>
    <row r="6919" spans="3:21" ht="19.2" x14ac:dyDescent="0.3">
      <c r="C6919" s="14">
        <v>24</v>
      </c>
      <c r="D6919" s="8">
        <v>4</v>
      </c>
      <c r="E6919" s="8">
        <v>1</v>
      </c>
      <c r="F6919" s="8">
        <v>4</v>
      </c>
      <c r="G6919" s="8">
        <v>8</v>
      </c>
      <c r="H6919" s="8">
        <v>9</v>
      </c>
      <c r="I6919" s="8">
        <v>3</v>
      </c>
      <c r="J6919" s="8">
        <v>3</v>
      </c>
      <c r="K6919" s="9">
        <f>((D6919*D6891)+(E6919*E6891)+(F6919*F6891)+(G6919*G6891)+(H6919*H6891)+(I6919*I6891)+(J6919*J6891))+$L$9</f>
        <v>-0.18519999999999914</v>
      </c>
      <c r="L6919" s="8">
        <f t="shared" si="1889"/>
        <v>-1</v>
      </c>
      <c r="M6919" s="10">
        <f t="shared" si="1901"/>
        <v>-1</v>
      </c>
      <c r="N6919" s="20">
        <f t="shared" si="1890"/>
        <v>0</v>
      </c>
      <c r="O6919" s="20">
        <f t="shared" si="1898"/>
        <v>0</v>
      </c>
      <c r="P6919" s="20">
        <f t="shared" si="1891"/>
        <v>0</v>
      </c>
      <c r="Q6919" s="20">
        <f t="shared" si="1899"/>
        <v>0</v>
      </c>
      <c r="R6919" s="20">
        <f t="shared" si="1893"/>
        <v>0</v>
      </c>
      <c r="S6919" s="20">
        <f t="shared" si="1894"/>
        <v>0</v>
      </c>
      <c r="T6919" s="20">
        <f t="shared" si="1895"/>
        <v>0</v>
      </c>
      <c r="U6919" s="20">
        <f t="shared" si="1900"/>
        <v>0</v>
      </c>
    </row>
    <row r="6920" spans="3:21" ht="19.2" x14ac:dyDescent="0.3">
      <c r="C6920" s="14">
        <v>25</v>
      </c>
      <c r="D6920" s="8">
        <v>5</v>
      </c>
      <c r="E6920" s="8">
        <v>2</v>
      </c>
      <c r="F6920" s="8">
        <v>5</v>
      </c>
      <c r="G6920" s="8">
        <v>4</v>
      </c>
      <c r="H6920" s="8">
        <v>7</v>
      </c>
      <c r="I6920" s="8">
        <v>6</v>
      </c>
      <c r="J6920" s="8">
        <v>2</v>
      </c>
      <c r="K6920" s="9">
        <f>((D6920*D6891)+(E6920*E6891)+(F6920*F6891)+(G6920*G6891)+(H6920*H6891)+(I6920*I6891)+(J6920*J6891))+$L$9</f>
        <v>0.66159999999999819</v>
      </c>
      <c r="L6920" s="8">
        <f t="shared" si="1889"/>
        <v>1</v>
      </c>
      <c r="M6920" s="10">
        <f t="shared" si="1901"/>
        <v>1</v>
      </c>
      <c r="N6920" s="20">
        <f t="shared" si="1890"/>
        <v>0</v>
      </c>
      <c r="O6920" s="20">
        <f t="shared" si="1898"/>
        <v>0</v>
      </c>
      <c r="P6920" s="20">
        <f t="shared" si="1891"/>
        <v>0</v>
      </c>
      <c r="Q6920" s="20">
        <f t="shared" si="1899"/>
        <v>0</v>
      </c>
      <c r="R6920" s="20">
        <f t="shared" si="1893"/>
        <v>0</v>
      </c>
      <c r="S6920" s="20">
        <f t="shared" si="1894"/>
        <v>0</v>
      </c>
      <c r="T6920" s="20">
        <f t="shared" si="1895"/>
        <v>0</v>
      </c>
      <c r="U6920" s="20">
        <f t="shared" si="1900"/>
        <v>0</v>
      </c>
    </row>
    <row r="6921" spans="3:21" ht="19.2" x14ac:dyDescent="0.3">
      <c r="C6921" s="14">
        <v>26</v>
      </c>
      <c r="D6921" s="8">
        <v>3</v>
      </c>
      <c r="E6921" s="8">
        <v>9</v>
      </c>
      <c r="F6921" s="8">
        <v>9</v>
      </c>
      <c r="G6921" s="8">
        <v>0</v>
      </c>
      <c r="H6921" s="8">
        <v>9</v>
      </c>
      <c r="I6921" s="8">
        <v>0</v>
      </c>
      <c r="J6921" s="8">
        <v>9</v>
      </c>
      <c r="K6921" s="9">
        <f>((D6921*D6891)+(E6921*E6891)+(F6921*F6891)+(G6921*G6891)+(H6921*H6891)+(I6921*I6891)+(J6921*J6891))+$L$9</f>
        <v>0.52359999999999829</v>
      </c>
      <c r="L6921" s="8">
        <f t="shared" si="1889"/>
        <v>1</v>
      </c>
      <c r="M6921" s="10">
        <f t="shared" si="1901"/>
        <v>-1</v>
      </c>
      <c r="N6921" s="20">
        <f t="shared" si="1890"/>
        <v>-2</v>
      </c>
      <c r="O6921" s="20">
        <f t="shared" si="1898"/>
        <v>-0.06</v>
      </c>
      <c r="P6921" s="20">
        <f t="shared" si="1891"/>
        <v>-0.18</v>
      </c>
      <c r="Q6921" s="20">
        <f t="shared" si="1899"/>
        <v>-0.18</v>
      </c>
      <c r="R6921" s="20">
        <f t="shared" si="1893"/>
        <v>0</v>
      </c>
      <c r="S6921" s="20">
        <f t="shared" si="1894"/>
        <v>-0.18</v>
      </c>
      <c r="T6921" s="20">
        <f t="shared" si="1895"/>
        <v>0</v>
      </c>
      <c r="U6921" s="20">
        <f t="shared" si="1900"/>
        <v>-0.18</v>
      </c>
    </row>
    <row r="6922" spans="3:21" ht="19.2" x14ac:dyDescent="0.3">
      <c r="C6922" s="14">
        <v>27</v>
      </c>
      <c r="D6922" s="8">
        <v>5</v>
      </c>
      <c r="E6922" s="8">
        <v>3</v>
      </c>
      <c r="F6922" s="8">
        <v>3</v>
      </c>
      <c r="G6922" s="8">
        <v>8</v>
      </c>
      <c r="H6922" s="8">
        <v>2</v>
      </c>
      <c r="I6922" s="8">
        <v>0</v>
      </c>
      <c r="J6922" s="8">
        <v>3</v>
      </c>
      <c r="K6922" s="9">
        <f>((D6922*D6891)+(E6922*E6891)+(F6922*F6891)+(G6922*G6891)+(H6922*H6891)+(I6922*I6891)+(J6922*J6891))+$L$9</f>
        <v>0.40480000000000071</v>
      </c>
      <c r="L6922" s="8">
        <f t="shared" si="1889"/>
        <v>1</v>
      </c>
      <c r="M6922" s="10">
        <f t="shared" si="1901"/>
        <v>1</v>
      </c>
      <c r="N6922" s="20">
        <f t="shared" si="1890"/>
        <v>0</v>
      </c>
      <c r="O6922" s="20">
        <f t="shared" si="1898"/>
        <v>0</v>
      </c>
      <c r="P6922" s="20">
        <f t="shared" si="1891"/>
        <v>0</v>
      </c>
      <c r="Q6922" s="20">
        <f t="shared" si="1899"/>
        <v>0</v>
      </c>
      <c r="R6922" s="20">
        <f t="shared" si="1893"/>
        <v>0</v>
      </c>
      <c r="S6922" s="20">
        <f t="shared" si="1894"/>
        <v>0</v>
      </c>
      <c r="T6922" s="20">
        <f t="shared" si="1895"/>
        <v>0</v>
      </c>
      <c r="U6922" s="20">
        <f t="shared" si="1900"/>
        <v>0</v>
      </c>
    </row>
    <row r="6923" spans="3:21" ht="19.2" x14ac:dyDescent="0.3">
      <c r="C6923" s="14">
        <v>28</v>
      </c>
      <c r="D6923" s="8">
        <v>4</v>
      </c>
      <c r="E6923" s="8">
        <v>3</v>
      </c>
      <c r="F6923" s="8">
        <v>8</v>
      </c>
      <c r="G6923" s="8">
        <v>2</v>
      </c>
      <c r="H6923" s="8">
        <v>1</v>
      </c>
      <c r="I6923" s="8">
        <v>7</v>
      </c>
      <c r="J6923" s="8">
        <v>9</v>
      </c>
      <c r="K6923" s="9">
        <f>((D6923*D6891)+(E6923*E6891)+(F6923*F6891)+(G6923*G6891)+(H6923*H6891)+(I6923*I6891)+(J6923*J6891))+$L$9</f>
        <v>5.1599999999996093E-2</v>
      </c>
      <c r="L6923" s="8">
        <f t="shared" si="1889"/>
        <v>1</v>
      </c>
      <c r="M6923" s="10">
        <f t="shared" si="1901"/>
        <v>-1</v>
      </c>
      <c r="N6923" s="20">
        <f t="shared" si="1890"/>
        <v>-2</v>
      </c>
      <c r="O6923" s="20">
        <f t="shared" si="1898"/>
        <v>-0.08</v>
      </c>
      <c r="P6923" s="20">
        <f t="shared" si="1891"/>
        <v>-0.06</v>
      </c>
      <c r="Q6923" s="20">
        <f t="shared" si="1899"/>
        <v>-0.16</v>
      </c>
      <c r="R6923" s="20">
        <f t="shared" si="1893"/>
        <v>-0.04</v>
      </c>
      <c r="S6923" s="20">
        <f t="shared" si="1894"/>
        <v>-0.02</v>
      </c>
      <c r="T6923" s="20">
        <f t="shared" si="1895"/>
        <v>-0.14000000000000001</v>
      </c>
      <c r="U6923" s="20">
        <f t="shared" si="1900"/>
        <v>-0.18</v>
      </c>
    </row>
    <row r="6924" spans="3:21" ht="19.2" x14ac:dyDescent="0.3">
      <c r="C6924" s="14">
        <v>29</v>
      </c>
      <c r="D6924" s="8">
        <v>4</v>
      </c>
      <c r="E6924" s="8">
        <v>7</v>
      </c>
      <c r="F6924" s="8">
        <v>3</v>
      </c>
      <c r="G6924" s="8">
        <v>7</v>
      </c>
      <c r="H6924" s="8">
        <v>9</v>
      </c>
      <c r="I6924" s="8">
        <v>7</v>
      </c>
      <c r="J6924" s="8">
        <v>0</v>
      </c>
      <c r="K6924" s="9">
        <f>((D6924*D6891)+(E6924*E6891)+(F6924*F6891)+(G6924*G6891)+(H6924*H6891)+(I6924*I6891)+(J6924*J6891))+$L$9</f>
        <v>0.73119999999999852</v>
      </c>
      <c r="L6924" s="8">
        <f t="shared" si="1889"/>
        <v>1</v>
      </c>
      <c r="M6924" s="10">
        <f t="shared" si="1901"/>
        <v>1</v>
      </c>
      <c r="N6924" s="20">
        <f t="shared" si="1890"/>
        <v>0</v>
      </c>
      <c r="O6924" s="20">
        <f t="shared" si="1898"/>
        <v>0</v>
      </c>
      <c r="P6924" s="20">
        <f t="shared" si="1891"/>
        <v>0</v>
      </c>
      <c r="Q6924" s="20">
        <f t="shared" si="1899"/>
        <v>0</v>
      </c>
      <c r="R6924" s="20">
        <f t="shared" si="1893"/>
        <v>0</v>
      </c>
      <c r="S6924" s="20">
        <f t="shared" si="1894"/>
        <v>0</v>
      </c>
      <c r="T6924" s="20">
        <f t="shared" si="1895"/>
        <v>0</v>
      </c>
      <c r="U6924" s="20">
        <f t="shared" si="1900"/>
        <v>0</v>
      </c>
    </row>
    <row r="6925" spans="3:21" ht="19.2" x14ac:dyDescent="0.3">
      <c r="C6925" s="14">
        <v>30</v>
      </c>
      <c r="D6925" s="8">
        <v>4</v>
      </c>
      <c r="E6925" s="8">
        <v>2</v>
      </c>
      <c r="F6925" s="8">
        <v>3</v>
      </c>
      <c r="G6925" s="8">
        <v>9</v>
      </c>
      <c r="H6925" s="8">
        <v>3</v>
      </c>
      <c r="I6925" s="8">
        <v>7</v>
      </c>
      <c r="J6925" s="8">
        <v>4</v>
      </c>
      <c r="K6925" s="9">
        <f>((D6925*D6891)+(E6925*E6891)+(F6925*F6891)+(G6925*G6891)+(H6925*H6891)+(I6925*I6891)+(J6925*J6891))+$L$9</f>
        <v>-0.2508000000000008</v>
      </c>
      <c r="L6925" s="8">
        <f t="shared" si="1889"/>
        <v>-1</v>
      </c>
      <c r="M6925" s="10">
        <f t="shared" si="1901"/>
        <v>-1</v>
      </c>
      <c r="N6925" s="20">
        <f t="shared" si="1890"/>
        <v>0</v>
      </c>
      <c r="O6925" s="20">
        <f t="shared" si="1898"/>
        <v>0</v>
      </c>
      <c r="P6925" s="20">
        <f t="shared" si="1891"/>
        <v>0</v>
      </c>
      <c r="Q6925" s="20">
        <f t="shared" si="1899"/>
        <v>0</v>
      </c>
      <c r="R6925" s="20">
        <f t="shared" si="1893"/>
        <v>0</v>
      </c>
      <c r="S6925" s="20">
        <f t="shared" si="1894"/>
        <v>0</v>
      </c>
      <c r="T6925" s="20">
        <f t="shared" si="1895"/>
        <v>0</v>
      </c>
      <c r="U6925" s="20">
        <f t="shared" si="1900"/>
        <v>0</v>
      </c>
    </row>
    <row r="6926" spans="3:21" ht="19.2" x14ac:dyDescent="0.3">
      <c r="C6926" s="14">
        <v>31</v>
      </c>
      <c r="D6926" s="8">
        <v>4</v>
      </c>
      <c r="E6926" s="8">
        <v>7</v>
      </c>
      <c r="F6926" s="8">
        <v>7</v>
      </c>
      <c r="G6926" s="8">
        <v>6</v>
      </c>
      <c r="H6926" s="8">
        <v>9</v>
      </c>
      <c r="I6926" s="8">
        <v>0</v>
      </c>
      <c r="J6926" s="8">
        <v>6</v>
      </c>
      <c r="K6926" s="9">
        <f>((D6926*D6891)+(E6926*E6891)+(F6926*F6891)+(G6926*G6891)+(H6926*H6891)+(I6926*I6891)+(J6926*J6891))+$L$9</f>
        <v>1.0747999999999998</v>
      </c>
      <c r="L6926" s="8">
        <f t="shared" si="1889"/>
        <v>1</v>
      </c>
      <c r="M6926" s="10">
        <f t="shared" si="1901"/>
        <v>1</v>
      </c>
      <c r="N6926" s="20">
        <f t="shared" si="1890"/>
        <v>0</v>
      </c>
      <c r="O6926" s="20">
        <f t="shared" si="1898"/>
        <v>0</v>
      </c>
      <c r="P6926" s="20">
        <f t="shared" si="1891"/>
        <v>0</v>
      </c>
      <c r="Q6926" s="20">
        <f t="shared" si="1899"/>
        <v>0</v>
      </c>
      <c r="R6926" s="20">
        <f t="shared" si="1893"/>
        <v>0</v>
      </c>
      <c r="S6926" s="20">
        <f t="shared" si="1894"/>
        <v>0</v>
      </c>
      <c r="T6926" s="20">
        <f t="shared" si="1895"/>
        <v>0</v>
      </c>
      <c r="U6926" s="20">
        <f t="shared" si="1900"/>
        <v>0</v>
      </c>
    </row>
    <row r="6927" spans="3:21" ht="19.2" x14ac:dyDescent="0.3">
      <c r="C6927" s="14">
        <v>32</v>
      </c>
      <c r="D6927" s="8">
        <v>4</v>
      </c>
      <c r="E6927" s="8">
        <v>1</v>
      </c>
      <c r="F6927" s="8">
        <v>6</v>
      </c>
      <c r="G6927" s="8">
        <v>1</v>
      </c>
      <c r="H6927" s="8">
        <v>8</v>
      </c>
      <c r="I6927" s="8">
        <v>0</v>
      </c>
      <c r="J6927" s="8">
        <v>6</v>
      </c>
      <c r="K6927" s="9">
        <f>((D6927*D6891)+(E6927*E6891)+(F6927*F6891)+(G6927*G6891)+(H6927*H6891)+(I6927*I6891)+(J6927*J6891))+$L$9</f>
        <v>-0.40759999999999774</v>
      </c>
      <c r="L6927" s="8">
        <f t="shared" si="1889"/>
        <v>-1</v>
      </c>
      <c r="M6927" s="10">
        <f t="shared" si="1901"/>
        <v>-1</v>
      </c>
      <c r="N6927" s="20">
        <f t="shared" si="1890"/>
        <v>0</v>
      </c>
      <c r="O6927" s="20">
        <f t="shared" si="1898"/>
        <v>0</v>
      </c>
      <c r="P6927" s="20">
        <f t="shared" si="1891"/>
        <v>0</v>
      </c>
      <c r="Q6927" s="20">
        <f t="shared" si="1899"/>
        <v>0</v>
      </c>
      <c r="R6927" s="20">
        <f t="shared" si="1893"/>
        <v>0</v>
      </c>
      <c r="S6927" s="20">
        <f t="shared" si="1894"/>
        <v>0</v>
      </c>
      <c r="T6927" s="20">
        <f t="shared" si="1895"/>
        <v>0</v>
      </c>
      <c r="U6927" s="20">
        <f t="shared" si="1900"/>
        <v>0</v>
      </c>
    </row>
    <row r="6928" spans="3:21" ht="19.2" x14ac:dyDescent="0.3">
      <c r="C6928" s="14">
        <v>33</v>
      </c>
      <c r="D6928" s="8">
        <v>5</v>
      </c>
      <c r="E6928" s="8">
        <v>1</v>
      </c>
      <c r="F6928" s="8">
        <v>7</v>
      </c>
      <c r="G6928" s="8">
        <v>8</v>
      </c>
      <c r="H6928" s="8">
        <v>1</v>
      </c>
      <c r="I6928" s="8">
        <v>6</v>
      </c>
      <c r="J6928" s="8">
        <v>9</v>
      </c>
      <c r="K6928" s="9">
        <f>((D6928*D6891)+(E6928*E6891)+(F6928*F6891)+(G6928*G6891)+(H6928*H6891)+(I6928*I6891)+(J6928*J6891))+$L$9</f>
        <v>0.8371999999999975</v>
      </c>
      <c r="L6928" s="8">
        <f t="shared" si="1889"/>
        <v>1</v>
      </c>
      <c r="M6928" s="10">
        <f t="shared" si="1901"/>
        <v>1</v>
      </c>
      <c r="N6928" s="20">
        <f t="shared" si="1890"/>
        <v>0</v>
      </c>
      <c r="O6928" s="20">
        <f t="shared" si="1898"/>
        <v>0</v>
      </c>
      <c r="P6928" s="20">
        <f t="shared" si="1891"/>
        <v>0</v>
      </c>
      <c r="Q6928" s="20">
        <f t="shared" si="1899"/>
        <v>0</v>
      </c>
      <c r="R6928" s="20">
        <f t="shared" si="1893"/>
        <v>0</v>
      </c>
      <c r="S6928" s="20">
        <f t="shared" si="1894"/>
        <v>0</v>
      </c>
      <c r="T6928" s="20">
        <f t="shared" si="1895"/>
        <v>0</v>
      </c>
      <c r="U6928" s="20">
        <f t="shared" si="1900"/>
        <v>0</v>
      </c>
    </row>
    <row r="6929" spans="3:21" ht="19.2" x14ac:dyDescent="0.3">
      <c r="C6929" s="14">
        <v>34</v>
      </c>
      <c r="D6929" s="8">
        <v>4</v>
      </c>
      <c r="E6929" s="8">
        <v>9</v>
      </c>
      <c r="F6929" s="8">
        <v>3</v>
      </c>
      <c r="G6929" s="8">
        <v>7</v>
      </c>
      <c r="H6929" s="8">
        <v>3</v>
      </c>
      <c r="I6929" s="8">
        <v>5</v>
      </c>
      <c r="J6929" s="8">
        <v>9</v>
      </c>
      <c r="K6929" s="9">
        <f>((D6929*D6891)+(E6929*E6891)+(F6929*F6891)+(G6929*G6891)+(H6929*H6891)+(I6929*I6891)+(J6929*J6891))+$L$9</f>
        <v>1.2063999999999986</v>
      </c>
      <c r="L6929" s="8">
        <f t="shared" si="1889"/>
        <v>1</v>
      </c>
      <c r="M6929" s="10">
        <f t="shared" si="1901"/>
        <v>1</v>
      </c>
      <c r="N6929" s="20">
        <f t="shared" si="1890"/>
        <v>0</v>
      </c>
      <c r="O6929" s="20">
        <f t="shared" si="1898"/>
        <v>0</v>
      </c>
      <c r="P6929" s="20">
        <f t="shared" si="1891"/>
        <v>0</v>
      </c>
      <c r="Q6929" s="20">
        <f t="shared" si="1899"/>
        <v>0</v>
      </c>
      <c r="R6929" s="20">
        <f t="shared" si="1893"/>
        <v>0</v>
      </c>
      <c r="S6929" s="20">
        <f t="shared" si="1894"/>
        <v>0</v>
      </c>
      <c r="T6929" s="20">
        <f t="shared" si="1895"/>
        <v>0</v>
      </c>
      <c r="U6929" s="20">
        <f t="shared" si="1900"/>
        <v>0</v>
      </c>
    </row>
    <row r="6930" spans="3:21" ht="19.2" x14ac:dyDescent="0.3">
      <c r="C6930" s="14">
        <v>35</v>
      </c>
      <c r="D6930" s="8">
        <v>4</v>
      </c>
      <c r="E6930" s="8">
        <v>6</v>
      </c>
      <c r="F6930" s="8">
        <v>3</v>
      </c>
      <c r="G6930" s="8">
        <v>3</v>
      </c>
      <c r="H6930" s="8">
        <v>1</v>
      </c>
      <c r="I6930" s="8">
        <v>9</v>
      </c>
      <c r="J6930" s="8">
        <v>3</v>
      </c>
      <c r="K6930" s="9">
        <f>((D6930*D6891)+(E6930*E6891)+(F6930*F6891)+(G6930*G6891)+(H6930*H6891)+(I6930*I6891)+(J6930*J6891))+$L$9</f>
        <v>1.4799999999995705E-2</v>
      </c>
      <c r="L6930" s="8">
        <f t="shared" si="1889"/>
        <v>1</v>
      </c>
      <c r="M6930" s="10">
        <f t="shared" si="1901"/>
        <v>-1</v>
      </c>
      <c r="N6930" s="20">
        <f t="shared" si="1890"/>
        <v>-2</v>
      </c>
      <c r="O6930" s="20">
        <f t="shared" si="1898"/>
        <v>-0.08</v>
      </c>
      <c r="P6930" s="20">
        <f t="shared" si="1891"/>
        <v>-0.12</v>
      </c>
      <c r="Q6930" s="20">
        <f t="shared" si="1899"/>
        <v>-0.06</v>
      </c>
      <c r="R6930" s="20">
        <f t="shared" si="1893"/>
        <v>-0.06</v>
      </c>
      <c r="S6930" s="20">
        <f t="shared" si="1894"/>
        <v>-0.02</v>
      </c>
      <c r="T6930" s="20">
        <f t="shared" si="1895"/>
        <v>-0.18</v>
      </c>
      <c r="U6930" s="20">
        <f t="shared" si="1900"/>
        <v>-0.06</v>
      </c>
    </row>
    <row r="6931" spans="3:21" ht="19.2" x14ac:dyDescent="0.3">
      <c r="C6931" s="14">
        <v>36</v>
      </c>
      <c r="D6931" s="8">
        <v>4</v>
      </c>
      <c r="E6931" s="8">
        <v>6</v>
      </c>
      <c r="F6931" s="8">
        <v>3</v>
      </c>
      <c r="G6931" s="8">
        <v>6</v>
      </c>
      <c r="H6931" s="8">
        <v>1</v>
      </c>
      <c r="I6931" s="8">
        <v>6</v>
      </c>
      <c r="J6931" s="8">
        <v>2</v>
      </c>
      <c r="K6931" s="9">
        <f>((D6931*D6891)+(E6931*E6891)+(F6931*F6891)+(G6931*G6891)+(H6931*H6891)+(I6931*I6891)+(J6931*J6891))+$L$9</f>
        <v>-1.2800000000003031E-2</v>
      </c>
      <c r="L6931" s="8">
        <f t="shared" si="1889"/>
        <v>-1</v>
      </c>
      <c r="M6931" s="10">
        <f t="shared" si="1901"/>
        <v>-1</v>
      </c>
      <c r="N6931" s="20">
        <f t="shared" si="1890"/>
        <v>0</v>
      </c>
      <c r="O6931" s="20">
        <f t="shared" si="1898"/>
        <v>0</v>
      </c>
      <c r="P6931" s="20">
        <f t="shared" si="1891"/>
        <v>0</v>
      </c>
      <c r="Q6931" s="20">
        <f t="shared" si="1899"/>
        <v>0</v>
      </c>
      <c r="R6931" s="20">
        <f t="shared" si="1893"/>
        <v>0</v>
      </c>
      <c r="S6931" s="20">
        <f t="shared" si="1894"/>
        <v>0</v>
      </c>
      <c r="T6931" s="20">
        <f t="shared" si="1895"/>
        <v>0</v>
      </c>
      <c r="U6931" s="20">
        <f t="shared" si="1900"/>
        <v>0</v>
      </c>
    </row>
    <row r="6932" spans="3:21" ht="19.2" x14ac:dyDescent="0.3">
      <c r="C6932" s="14">
        <v>37</v>
      </c>
      <c r="D6932" s="8">
        <v>4</v>
      </c>
      <c r="E6932" s="8">
        <v>2</v>
      </c>
      <c r="F6932" s="8">
        <v>4</v>
      </c>
      <c r="G6932" s="8">
        <v>4</v>
      </c>
      <c r="H6932" s="8">
        <v>5</v>
      </c>
      <c r="I6932" s="8">
        <v>5</v>
      </c>
      <c r="J6932" s="8">
        <v>8</v>
      </c>
      <c r="K6932" s="9">
        <f>((D6932*D6891)+(E6932*E6891)+(F6932*F6891)+(G6932*G6891)+(H6932*H6891)+(I6932*I6891)+(J6932*J6891))+$L$9</f>
        <v>-8.4800000000001319E-2</v>
      </c>
      <c r="L6932" s="8">
        <f t="shared" si="1889"/>
        <v>-1</v>
      </c>
      <c r="M6932" s="10">
        <f t="shared" si="1901"/>
        <v>-1</v>
      </c>
      <c r="N6932" s="20">
        <f t="shared" si="1890"/>
        <v>0</v>
      </c>
      <c r="O6932" s="20">
        <f t="shared" si="1898"/>
        <v>0</v>
      </c>
      <c r="P6932" s="20">
        <f t="shared" si="1891"/>
        <v>0</v>
      </c>
      <c r="Q6932" s="20">
        <f t="shared" si="1899"/>
        <v>0</v>
      </c>
      <c r="R6932" s="20">
        <f t="shared" si="1893"/>
        <v>0</v>
      </c>
      <c r="S6932" s="20">
        <f t="shared" si="1894"/>
        <v>0</v>
      </c>
      <c r="T6932" s="20">
        <f t="shared" si="1895"/>
        <v>0</v>
      </c>
      <c r="U6932" s="20">
        <f t="shared" si="1900"/>
        <v>0</v>
      </c>
    </row>
    <row r="6933" spans="3:21" ht="19.2" x14ac:dyDescent="0.3">
      <c r="C6933" s="14">
        <v>38</v>
      </c>
      <c r="D6933" s="8">
        <v>4</v>
      </c>
      <c r="E6933" s="8">
        <v>4</v>
      </c>
      <c r="F6933" s="8">
        <v>0</v>
      </c>
      <c r="G6933" s="8">
        <v>1</v>
      </c>
      <c r="H6933" s="8">
        <v>7</v>
      </c>
      <c r="I6933" s="8">
        <v>8</v>
      </c>
      <c r="J6933" s="8">
        <v>8</v>
      </c>
      <c r="K6933" s="9">
        <f>((D6933*D6891)+(E6933*E6891)+(F6933*F6891)+(G6933*G6891)+(H6933*H6891)+(I6933*I6891)+(J6933*J6891))+$L$9</f>
        <v>0.16839999999999922</v>
      </c>
      <c r="L6933" s="8">
        <f t="shared" si="1889"/>
        <v>1</v>
      </c>
      <c r="M6933" s="10">
        <f t="shared" si="1901"/>
        <v>-1</v>
      </c>
      <c r="N6933" s="20">
        <f t="shared" si="1890"/>
        <v>-2</v>
      </c>
      <c r="O6933" s="20">
        <f t="shared" si="1898"/>
        <v>-0.08</v>
      </c>
      <c r="P6933" s="20">
        <f t="shared" si="1891"/>
        <v>-0.08</v>
      </c>
      <c r="Q6933" s="20">
        <f t="shared" si="1899"/>
        <v>0</v>
      </c>
      <c r="R6933" s="20">
        <f t="shared" si="1893"/>
        <v>-0.02</v>
      </c>
      <c r="S6933" s="20">
        <f t="shared" si="1894"/>
        <v>-0.14000000000000001</v>
      </c>
      <c r="T6933" s="20">
        <f t="shared" si="1895"/>
        <v>-0.16</v>
      </c>
      <c r="U6933" s="20">
        <f t="shared" si="1900"/>
        <v>-0.16</v>
      </c>
    </row>
    <row r="6934" spans="3:21" ht="19.2" x14ac:dyDescent="0.3">
      <c r="C6934" s="14">
        <v>39</v>
      </c>
      <c r="D6934" s="8">
        <v>5</v>
      </c>
      <c r="E6934" s="8">
        <v>2</v>
      </c>
      <c r="F6934" s="8">
        <v>9</v>
      </c>
      <c r="G6934" s="8">
        <v>1</v>
      </c>
      <c r="H6934" s="8">
        <v>6</v>
      </c>
      <c r="I6934" s="8">
        <v>6</v>
      </c>
      <c r="J6934" s="8">
        <v>1</v>
      </c>
      <c r="K6934" s="9">
        <f>((D6934*D6891)+(E6934*E6891)+(F6934*F6891)+(G6934*G6891)+(H6934*H6891)+(I6934*I6891)+(J6934*J6891))+$L$9</f>
        <v>0.57839999999999669</v>
      </c>
      <c r="L6934" s="8">
        <f t="shared" si="1889"/>
        <v>1</v>
      </c>
      <c r="M6934" s="10">
        <f t="shared" si="1901"/>
        <v>1</v>
      </c>
      <c r="N6934" s="20">
        <f t="shared" si="1890"/>
        <v>0</v>
      </c>
      <c r="O6934" s="20">
        <f t="shared" si="1898"/>
        <v>0</v>
      </c>
      <c r="P6934" s="20">
        <f t="shared" si="1891"/>
        <v>0</v>
      </c>
      <c r="Q6934" s="20">
        <f t="shared" si="1899"/>
        <v>0</v>
      </c>
      <c r="R6934" s="20">
        <f t="shared" si="1893"/>
        <v>0</v>
      </c>
      <c r="S6934" s="20">
        <f t="shared" si="1894"/>
        <v>0</v>
      </c>
      <c r="T6934" s="20">
        <f t="shared" si="1895"/>
        <v>0</v>
      </c>
      <c r="U6934" s="20">
        <f t="shared" si="1900"/>
        <v>0</v>
      </c>
    </row>
    <row r="6935" spans="3:21" ht="19.2" x14ac:dyDescent="0.3">
      <c r="C6935" s="14">
        <v>40</v>
      </c>
      <c r="D6935" s="8">
        <v>5</v>
      </c>
      <c r="E6935" s="8">
        <v>1</v>
      </c>
      <c r="F6935" s="8">
        <v>7</v>
      </c>
      <c r="G6935" s="8">
        <v>1</v>
      </c>
      <c r="H6935" s="8">
        <v>1</v>
      </c>
      <c r="I6935" s="8">
        <v>6</v>
      </c>
      <c r="J6935" s="8">
        <v>5</v>
      </c>
      <c r="K6935" s="9">
        <f>((D6935*D6891)+(E6935*E6891)+(F6935*F6891)+(G6935*G6891)+(H6935*H6891)+(I6935*I6891)+(J6935*J6891))+$L$9</f>
        <v>0.18799999999999706</v>
      </c>
      <c r="L6935" s="8">
        <f t="shared" si="1889"/>
        <v>1</v>
      </c>
      <c r="M6935" s="10">
        <f t="shared" si="1901"/>
        <v>1</v>
      </c>
      <c r="N6935" s="20">
        <f t="shared" si="1890"/>
        <v>0</v>
      </c>
      <c r="O6935" s="20">
        <f t="shared" si="1898"/>
        <v>0</v>
      </c>
      <c r="P6935" s="20">
        <f t="shared" si="1891"/>
        <v>0</v>
      </c>
      <c r="Q6935" s="20">
        <f t="shared" si="1899"/>
        <v>0</v>
      </c>
      <c r="R6935" s="20">
        <f t="shared" si="1893"/>
        <v>0</v>
      </c>
      <c r="S6935" s="20">
        <f t="shared" si="1894"/>
        <v>0</v>
      </c>
      <c r="T6935" s="20">
        <f t="shared" si="1895"/>
        <v>0</v>
      </c>
      <c r="U6935" s="20">
        <f t="shared" si="1900"/>
        <v>0</v>
      </c>
    </row>
    <row r="6936" spans="3:21" ht="19.2" x14ac:dyDescent="0.3">
      <c r="C6936" s="14">
        <v>41</v>
      </c>
      <c r="D6936" s="8">
        <v>3</v>
      </c>
      <c r="E6936" s="8">
        <v>8</v>
      </c>
      <c r="F6936" s="8">
        <v>0</v>
      </c>
      <c r="G6936" s="8">
        <v>0</v>
      </c>
      <c r="H6936" s="8">
        <v>4</v>
      </c>
      <c r="I6936" s="8">
        <v>2</v>
      </c>
      <c r="J6936" s="8">
        <v>3</v>
      </c>
      <c r="K6936" s="9">
        <f>((D6936*D6891)+(E6936*E6891)+(F6936*F6891)+(G6936*G6891)+(H6936*H6891)+(I6936*I6891)+(J6936*J6891))+$L$9</f>
        <v>-0.89960000000000218</v>
      </c>
      <c r="L6936" s="8">
        <f t="shared" si="1889"/>
        <v>-1</v>
      </c>
      <c r="M6936" s="10">
        <f t="shared" si="1901"/>
        <v>-1</v>
      </c>
      <c r="N6936" s="20">
        <f t="shared" si="1890"/>
        <v>0</v>
      </c>
      <c r="O6936" s="20">
        <f t="shared" si="1898"/>
        <v>0</v>
      </c>
      <c r="P6936" s="20">
        <f t="shared" si="1891"/>
        <v>0</v>
      </c>
      <c r="Q6936" s="20">
        <f t="shared" si="1899"/>
        <v>0</v>
      </c>
      <c r="R6936" s="20">
        <f t="shared" si="1893"/>
        <v>0</v>
      </c>
      <c r="S6936" s="20">
        <f t="shared" si="1894"/>
        <v>0</v>
      </c>
      <c r="T6936" s="20">
        <f t="shared" si="1895"/>
        <v>0</v>
      </c>
      <c r="U6936" s="20">
        <f t="shared" si="1900"/>
        <v>0</v>
      </c>
    </row>
    <row r="6937" spans="3:21" ht="19.2" x14ac:dyDescent="0.3">
      <c r="C6937" s="14">
        <v>42</v>
      </c>
      <c r="D6937" s="8">
        <v>4</v>
      </c>
      <c r="E6937" s="8">
        <v>7</v>
      </c>
      <c r="F6937" s="8">
        <v>8</v>
      </c>
      <c r="G6937" s="8">
        <v>8</v>
      </c>
      <c r="H6937" s="8">
        <v>6</v>
      </c>
      <c r="I6937" s="8">
        <v>4</v>
      </c>
      <c r="J6937" s="8">
        <v>1</v>
      </c>
      <c r="K6937" s="9">
        <f>((D6937*D6891)+(E6937*E6891)+(F6937*F6891)+(G6937*G6891)+(H6937*H6891)+(I6937*I6891)+(J6937*J6891))+$L$9</f>
        <v>0.78879999999999661</v>
      </c>
      <c r="L6937" s="8">
        <f t="shared" si="1889"/>
        <v>1</v>
      </c>
      <c r="M6937" s="10">
        <f t="shared" si="1901"/>
        <v>1</v>
      </c>
      <c r="N6937" s="20">
        <f t="shared" si="1890"/>
        <v>0</v>
      </c>
      <c r="O6937" s="20">
        <f t="shared" si="1898"/>
        <v>0</v>
      </c>
      <c r="P6937" s="20">
        <f t="shared" si="1891"/>
        <v>0</v>
      </c>
      <c r="Q6937" s="20">
        <f t="shared" si="1899"/>
        <v>0</v>
      </c>
      <c r="R6937" s="20">
        <f t="shared" si="1893"/>
        <v>0</v>
      </c>
      <c r="S6937" s="20">
        <f t="shared" si="1894"/>
        <v>0</v>
      </c>
      <c r="T6937" s="20">
        <f t="shared" si="1895"/>
        <v>0</v>
      </c>
      <c r="U6937" s="20">
        <f t="shared" si="1900"/>
        <v>0</v>
      </c>
    </row>
    <row r="6938" spans="3:21" ht="19.2" x14ac:dyDescent="0.3">
      <c r="C6938" s="14">
        <v>43</v>
      </c>
      <c r="D6938" s="8">
        <v>5</v>
      </c>
      <c r="E6938" s="8">
        <v>3</v>
      </c>
      <c r="F6938" s="8">
        <v>0</v>
      </c>
      <c r="G6938" s="8">
        <v>7</v>
      </c>
      <c r="H6938" s="8">
        <v>8</v>
      </c>
      <c r="I6938" s="8">
        <v>8</v>
      </c>
      <c r="J6938" s="8">
        <v>4</v>
      </c>
      <c r="K6938" s="9">
        <f>((D6938*D6891)+(E6938*E6891)+(F6938*F6891)+(G6938*G6891)+(H6938*H6891)+(I6938*I6891)+(J6938*J6891))+$L$9</f>
        <v>1.0171999999999999</v>
      </c>
      <c r="L6938" s="8">
        <f t="shared" si="1889"/>
        <v>1</v>
      </c>
      <c r="M6938" s="10">
        <f t="shared" si="1901"/>
        <v>1</v>
      </c>
      <c r="N6938" s="20">
        <f t="shared" si="1890"/>
        <v>0</v>
      </c>
      <c r="O6938" s="20">
        <f t="shared" si="1898"/>
        <v>0</v>
      </c>
      <c r="P6938" s="20">
        <f t="shared" si="1891"/>
        <v>0</v>
      </c>
      <c r="Q6938" s="20">
        <f t="shared" si="1899"/>
        <v>0</v>
      </c>
      <c r="R6938" s="20">
        <f t="shared" si="1893"/>
        <v>0</v>
      </c>
      <c r="S6938" s="20">
        <f t="shared" si="1894"/>
        <v>0</v>
      </c>
      <c r="T6938" s="20">
        <f t="shared" si="1895"/>
        <v>0</v>
      </c>
      <c r="U6938" s="20">
        <f t="shared" si="1900"/>
        <v>0</v>
      </c>
    </row>
    <row r="6939" spans="3:21" ht="19.2" x14ac:dyDescent="0.3">
      <c r="C6939" s="14">
        <v>44</v>
      </c>
      <c r="D6939" s="8">
        <v>3</v>
      </c>
      <c r="E6939" s="8">
        <v>6</v>
      </c>
      <c r="F6939" s="8">
        <v>9</v>
      </c>
      <c r="G6939" s="8">
        <v>3</v>
      </c>
      <c r="H6939" s="8">
        <v>6</v>
      </c>
      <c r="I6939" s="8">
        <v>2</v>
      </c>
      <c r="J6939" s="8">
        <v>1</v>
      </c>
      <c r="K6939" s="9">
        <f>((D6939*D6891)+(E6939*E6891)+(F6939*F6891)+(G6939*G6891)+(H6939*H6891)+(I6939*I6891)+(J6939*J6891))+$L$9</f>
        <v>-0.60160000000000213</v>
      </c>
      <c r="L6939" s="8">
        <f t="shared" si="1889"/>
        <v>-1</v>
      </c>
      <c r="M6939" s="10">
        <f t="shared" si="1901"/>
        <v>-1</v>
      </c>
      <c r="N6939" s="20">
        <f t="shared" si="1890"/>
        <v>0</v>
      </c>
      <c r="O6939" s="20">
        <f t="shared" si="1898"/>
        <v>0</v>
      </c>
      <c r="P6939" s="20">
        <f t="shared" si="1891"/>
        <v>0</v>
      </c>
      <c r="Q6939" s="20">
        <f t="shared" si="1899"/>
        <v>0</v>
      </c>
      <c r="R6939" s="20">
        <f t="shared" si="1893"/>
        <v>0</v>
      </c>
      <c r="S6939" s="20">
        <f t="shared" si="1894"/>
        <v>0</v>
      </c>
      <c r="T6939" s="20">
        <f t="shared" si="1895"/>
        <v>0</v>
      </c>
      <c r="U6939" s="20">
        <f t="shared" si="1900"/>
        <v>0</v>
      </c>
    </row>
    <row r="6940" spans="3:21" ht="19.2" x14ac:dyDescent="0.3">
      <c r="C6940" s="14">
        <v>45</v>
      </c>
      <c r="D6940" s="8">
        <v>4</v>
      </c>
      <c r="E6940" s="8">
        <v>4</v>
      </c>
      <c r="F6940" s="8">
        <v>6</v>
      </c>
      <c r="G6940" s="8">
        <v>1</v>
      </c>
      <c r="H6940" s="8">
        <v>0</v>
      </c>
      <c r="I6940" s="8">
        <v>0</v>
      </c>
      <c r="J6940" s="8">
        <v>3</v>
      </c>
      <c r="K6940" s="9">
        <f>((D6940*D6891)+(E6940*E6891)+(F6940*F6891)+(G6940*G6891)+(H6940*H6891)+(I6940*I6891)+(J6940*J6891))+$L$9</f>
        <v>-0.69520000000000071</v>
      </c>
      <c r="L6940" s="8">
        <f t="shared" si="1889"/>
        <v>-1</v>
      </c>
      <c r="M6940" s="10">
        <f t="shared" si="1901"/>
        <v>-1</v>
      </c>
      <c r="N6940" s="20">
        <f t="shared" si="1890"/>
        <v>0</v>
      </c>
      <c r="O6940" s="20">
        <f t="shared" si="1898"/>
        <v>0</v>
      </c>
      <c r="P6940" s="20">
        <f t="shared" si="1891"/>
        <v>0</v>
      </c>
      <c r="Q6940" s="20">
        <f t="shared" si="1899"/>
        <v>0</v>
      </c>
      <c r="R6940" s="20">
        <f t="shared" si="1893"/>
        <v>0</v>
      </c>
      <c r="S6940" s="20">
        <f t="shared" si="1894"/>
        <v>0</v>
      </c>
      <c r="T6940" s="20">
        <f t="shared" si="1895"/>
        <v>0</v>
      </c>
      <c r="U6940" s="20">
        <f t="shared" si="1900"/>
        <v>0</v>
      </c>
    </row>
    <row r="6941" spans="3:21" ht="19.2" x14ac:dyDescent="0.3">
      <c r="C6941" s="14">
        <v>46</v>
      </c>
      <c r="D6941" s="8">
        <v>4</v>
      </c>
      <c r="E6941" s="8">
        <v>6</v>
      </c>
      <c r="F6941" s="8">
        <v>0</v>
      </c>
      <c r="G6941" s="8">
        <v>0</v>
      </c>
      <c r="H6941" s="8">
        <v>9</v>
      </c>
      <c r="I6941" s="8">
        <v>8</v>
      </c>
      <c r="J6941" s="8">
        <v>7</v>
      </c>
      <c r="K6941" s="9">
        <f>((D6941*D6891)+(E6941*E6891)+(F6941*F6891)+(G6941*G6891)+(H6941*H6891)+(I6941*I6891)+(J6941*J6891))+$L$9</f>
        <v>0.56319999999999837</v>
      </c>
      <c r="L6941" s="8">
        <f t="shared" si="1889"/>
        <v>1</v>
      </c>
      <c r="M6941" s="10">
        <f t="shared" si="1901"/>
        <v>-1</v>
      </c>
      <c r="N6941" s="20">
        <f t="shared" si="1890"/>
        <v>-2</v>
      </c>
      <c r="O6941" s="20">
        <f>N6941*$D$2*D6941</f>
        <v>-0.08</v>
      </c>
      <c r="P6941" s="20">
        <f t="shared" si="1891"/>
        <v>-0.12</v>
      </c>
      <c r="Q6941" s="20">
        <f t="shared" si="1899"/>
        <v>0</v>
      </c>
      <c r="R6941" s="20">
        <f t="shared" si="1893"/>
        <v>0</v>
      </c>
      <c r="S6941" s="20">
        <f t="shared" si="1894"/>
        <v>-0.18</v>
      </c>
      <c r="T6941" s="20">
        <f t="shared" si="1895"/>
        <v>-0.16</v>
      </c>
      <c r="U6941" s="20">
        <f t="shared" si="1900"/>
        <v>-0.14000000000000001</v>
      </c>
    </row>
    <row r="6942" spans="3:21" ht="19.2" x14ac:dyDescent="0.3">
      <c r="C6942" s="14">
        <v>47</v>
      </c>
      <c r="D6942" s="8">
        <v>4</v>
      </c>
      <c r="E6942" s="8">
        <v>9</v>
      </c>
      <c r="F6942" s="8">
        <v>4</v>
      </c>
      <c r="G6942" s="8">
        <v>0</v>
      </c>
      <c r="H6942" s="8">
        <v>0</v>
      </c>
      <c r="I6942" s="8">
        <v>2</v>
      </c>
      <c r="J6942" s="8">
        <v>3</v>
      </c>
      <c r="K6942" s="9">
        <f>((D6942*D6891)+(E6942*E6891)+(F6942*F6891)+(G6942*G6891)+(H6942*H6891)+(I6942*I6891)+(J6942*J6891))+$L$9</f>
        <v>0.12639999999999585</v>
      </c>
      <c r="L6942" s="8">
        <f t="shared" si="1889"/>
        <v>1</v>
      </c>
      <c r="M6942" s="10">
        <f t="shared" si="1901"/>
        <v>1</v>
      </c>
      <c r="N6942" s="20">
        <f t="shared" si="1890"/>
        <v>0</v>
      </c>
      <c r="O6942" s="20">
        <f t="shared" ref="O6942:O6943" si="1902">N6942*$D$2*D6942</f>
        <v>0</v>
      </c>
      <c r="P6942" s="20">
        <f t="shared" si="1891"/>
        <v>0</v>
      </c>
      <c r="Q6942" s="20">
        <f t="shared" si="1899"/>
        <v>0</v>
      </c>
      <c r="R6942" s="20">
        <f t="shared" si="1893"/>
        <v>0</v>
      </c>
      <c r="S6942" s="20">
        <f t="shared" si="1894"/>
        <v>0</v>
      </c>
      <c r="T6942" s="20">
        <f t="shared" si="1895"/>
        <v>0</v>
      </c>
      <c r="U6942" s="20">
        <f t="shared" si="1900"/>
        <v>0</v>
      </c>
    </row>
    <row r="6943" spans="3:21" ht="19.2" x14ac:dyDescent="0.3">
      <c r="C6943" s="14">
        <v>48</v>
      </c>
      <c r="D6943" s="8">
        <v>4</v>
      </c>
      <c r="E6943" s="8">
        <v>6</v>
      </c>
      <c r="F6943" s="8">
        <v>5</v>
      </c>
      <c r="G6943" s="8">
        <v>7</v>
      </c>
      <c r="H6943" s="8">
        <v>3</v>
      </c>
      <c r="I6943" s="8">
        <v>8</v>
      </c>
      <c r="J6943" s="8">
        <v>0</v>
      </c>
      <c r="K6943" s="9">
        <f>((D6943*D6891)+(E6943*E6891)+(F6943*F6891)+(G6943*G6891)+(H6943*H6891)+(I6943*I6891)+(J6943*J6891))+$L$9</f>
        <v>0.23319999999999652</v>
      </c>
      <c r="L6943" s="8">
        <f t="shared" si="1889"/>
        <v>1</v>
      </c>
      <c r="M6943" s="10">
        <f t="shared" si="1901"/>
        <v>-1</v>
      </c>
      <c r="N6943" s="20">
        <f t="shared" si="1890"/>
        <v>-2</v>
      </c>
      <c r="O6943" s="20">
        <f t="shared" si="1902"/>
        <v>-0.08</v>
      </c>
      <c r="P6943" s="20">
        <f t="shared" si="1891"/>
        <v>-0.12</v>
      </c>
      <c r="Q6943" s="20">
        <f t="shared" si="1899"/>
        <v>-0.1</v>
      </c>
      <c r="R6943" s="20">
        <f t="shared" si="1893"/>
        <v>-0.14000000000000001</v>
      </c>
      <c r="S6943" s="20">
        <f t="shared" si="1894"/>
        <v>-0.06</v>
      </c>
      <c r="T6943" s="20">
        <f t="shared" si="1895"/>
        <v>-0.16</v>
      </c>
      <c r="U6943" s="20">
        <f t="shared" si="1900"/>
        <v>0</v>
      </c>
    </row>
    <row r="6944" spans="3:21" ht="19.2" x14ac:dyDescent="0.3">
      <c r="C6944" s="14">
        <v>49</v>
      </c>
      <c r="D6944" s="8">
        <v>4</v>
      </c>
      <c r="E6944" s="8">
        <v>7</v>
      </c>
      <c r="F6944" s="8">
        <v>7</v>
      </c>
      <c r="G6944" s="8">
        <v>4</v>
      </c>
      <c r="H6944" s="8">
        <v>4</v>
      </c>
      <c r="I6944" s="8">
        <v>2</v>
      </c>
      <c r="J6944" s="8">
        <v>5</v>
      </c>
      <c r="K6944" s="9">
        <f>((D6944*D6891)+(E6944*E6891)+(F6944*F6891)+(G6944*G6891)+(H6944*H6891)+(I6944*I6891)+(J6944*J6891))+$L$9</f>
        <v>0.58719999999999661</v>
      </c>
      <c r="L6944" s="8">
        <f t="shared" si="1889"/>
        <v>1</v>
      </c>
      <c r="M6944" s="10">
        <f t="shared" si="1901"/>
        <v>1</v>
      </c>
      <c r="N6944" s="20">
        <f t="shared" si="1890"/>
        <v>0</v>
      </c>
      <c r="O6944" s="20">
        <f>N6944*$D$2*D6944</f>
        <v>0</v>
      </c>
      <c r="P6944" s="20">
        <f t="shared" si="1891"/>
        <v>0</v>
      </c>
      <c r="Q6944" s="20">
        <f t="shared" si="1899"/>
        <v>0</v>
      </c>
      <c r="R6944" s="20">
        <f t="shared" si="1893"/>
        <v>0</v>
      </c>
      <c r="S6944" s="20">
        <f t="shared" si="1894"/>
        <v>0</v>
      </c>
      <c r="T6944" s="20">
        <f t="shared" si="1895"/>
        <v>0</v>
      </c>
      <c r="U6944" s="20">
        <f t="shared" si="1900"/>
        <v>0</v>
      </c>
    </row>
    <row r="6945" spans="3:21" ht="19.2" x14ac:dyDescent="0.3">
      <c r="C6945" s="14">
        <v>50</v>
      </c>
      <c r="D6945" s="8">
        <v>5</v>
      </c>
      <c r="E6945" s="8">
        <v>1</v>
      </c>
      <c r="F6945" s="8">
        <v>2</v>
      </c>
      <c r="G6945" s="8">
        <v>0</v>
      </c>
      <c r="H6945" s="8">
        <v>7</v>
      </c>
      <c r="I6945" s="8">
        <v>1</v>
      </c>
      <c r="J6945" s="8">
        <v>6</v>
      </c>
      <c r="K6945" s="9">
        <f>((D6945*D6891)+(E6945*E6891)+(F6945*F6891)+(G6945*G6891)+(H6945*H6891)+(I6945*I6891)+(J6945*J6891))+$L$9</f>
        <v>0.21160000000000068</v>
      </c>
      <c r="L6945" s="8">
        <f t="shared" si="1889"/>
        <v>1</v>
      </c>
      <c r="M6945" s="10">
        <f t="shared" si="1901"/>
        <v>1</v>
      </c>
      <c r="N6945" s="20">
        <f t="shared" si="1890"/>
        <v>0</v>
      </c>
      <c r="O6945" s="20">
        <f t="shared" ref="O6945" si="1903">N6945*$D$2*D6945</f>
        <v>0</v>
      </c>
      <c r="P6945" s="20">
        <f t="shared" si="1891"/>
        <v>0</v>
      </c>
      <c r="Q6945" s="20">
        <f t="shared" si="1899"/>
        <v>0</v>
      </c>
      <c r="R6945" s="20">
        <f t="shared" si="1893"/>
        <v>0</v>
      </c>
      <c r="S6945" s="20">
        <f t="shared" si="1894"/>
        <v>0</v>
      </c>
      <c r="T6945" s="20">
        <f t="shared" si="1895"/>
        <v>0</v>
      </c>
      <c r="U6945" s="20">
        <f t="shared" si="1900"/>
        <v>0</v>
      </c>
    </row>
    <row r="6946" spans="3:21" ht="19.2" x14ac:dyDescent="0.3">
      <c r="C6946" s="12"/>
      <c r="D6946" s="12"/>
      <c r="E6946" s="12"/>
      <c r="F6946" s="12"/>
      <c r="G6946" s="12"/>
      <c r="H6946" s="12"/>
      <c r="I6946" s="12"/>
      <c r="J6946" s="12"/>
      <c r="K6946" s="12"/>
      <c r="L6946" s="58" t="s">
        <v>37</v>
      </c>
      <c r="M6946" s="58"/>
      <c r="N6946" s="24">
        <f>SUM(N6896:N6945)</f>
        <v>-22</v>
      </c>
      <c r="O6946" s="23">
        <f>AVERAGE(O6896:O6945)</f>
        <v>-1.7199999999999997E-2</v>
      </c>
      <c r="P6946" s="23">
        <f t="shared" ref="P6946:U6946" si="1904">AVERAGE(P6896:P6945)</f>
        <v>-2.3600000000000003E-2</v>
      </c>
      <c r="Q6946" s="23">
        <f t="shared" si="1904"/>
        <v>-2.2800000000000001E-2</v>
      </c>
      <c r="R6946" s="23">
        <f t="shared" si="1904"/>
        <v>-1.6800000000000002E-2</v>
      </c>
      <c r="S6946" s="23">
        <f t="shared" si="1904"/>
        <v>-2.4400000000000005E-2</v>
      </c>
      <c r="T6946" s="23">
        <f t="shared" si="1904"/>
        <v>-2.5600000000000001E-2</v>
      </c>
      <c r="U6946" s="23">
        <f t="shared" si="1904"/>
        <v>-2.5599999999999998E-2</v>
      </c>
    </row>
    <row r="6947" spans="3:21" ht="19.2" x14ac:dyDescent="0.3">
      <c r="C6947" s="12"/>
      <c r="D6947" s="12"/>
      <c r="E6947" s="12"/>
      <c r="F6947" s="12"/>
      <c r="G6947" s="12"/>
      <c r="H6947" s="12"/>
      <c r="I6947" s="12"/>
      <c r="J6947" s="12"/>
      <c r="K6947" s="12"/>
      <c r="L6947" s="56" t="s">
        <v>38</v>
      </c>
      <c r="M6947" s="56"/>
      <c r="N6947" s="57">
        <f>SUMSQ(N6896:N6945)</f>
        <v>44</v>
      </c>
      <c r="O6947" s="12"/>
      <c r="P6947" s="12"/>
      <c r="Q6947" s="12"/>
      <c r="R6947" s="12"/>
      <c r="S6947" s="12"/>
      <c r="T6947" s="12"/>
      <c r="U6947" s="12"/>
    </row>
    <row r="6948" spans="3:21" x14ac:dyDescent="0.3">
      <c r="L6948" s="56"/>
      <c r="M6948" s="56"/>
      <c r="N6948" s="57"/>
    </row>
    <row r="6949" spans="3:21" x14ac:dyDescent="0.3">
      <c r="C6949" s="6"/>
    </row>
    <row r="6951" spans="3:21" ht="20.399999999999999" x14ac:dyDescent="0.45">
      <c r="C6951" s="21"/>
      <c r="D6951" s="59" t="s">
        <v>18</v>
      </c>
      <c r="E6951" s="59"/>
      <c r="F6951" s="59"/>
      <c r="G6951" s="59"/>
      <c r="H6951" s="59"/>
      <c r="I6951" s="59"/>
      <c r="J6951" s="59"/>
      <c r="K6951" s="60" t="s">
        <v>41</v>
      </c>
      <c r="L6951" s="61"/>
      <c r="M6951" s="28">
        <v>113</v>
      </c>
      <c r="N6951" s="26"/>
    </row>
    <row r="6952" spans="3:21" ht="19.2" x14ac:dyDescent="0.45">
      <c r="C6952" s="25"/>
      <c r="D6952" s="22" t="s">
        <v>10</v>
      </c>
      <c r="E6952" s="22" t="s">
        <v>11</v>
      </c>
      <c r="F6952" s="22" t="s">
        <v>12</v>
      </c>
      <c r="G6952" s="22" t="s">
        <v>13</v>
      </c>
      <c r="H6952" s="22" t="s">
        <v>14</v>
      </c>
      <c r="I6952" s="22" t="s">
        <v>15</v>
      </c>
      <c r="J6952" s="22" t="s">
        <v>16</v>
      </c>
      <c r="L6952" s="27" t="s">
        <v>23</v>
      </c>
    </row>
    <row r="6953" spans="3:21" ht="19.2" x14ac:dyDescent="0.45">
      <c r="C6953" s="16" t="s">
        <v>39</v>
      </c>
      <c r="D6953" s="11">
        <f t="shared" ref="D6953" si="1905">O6946+D6891</f>
        <v>0.91480000000000006</v>
      </c>
      <c r="E6953" s="11">
        <f t="shared" ref="E6953" si="1906">P6946+E6891</f>
        <v>0.15839999999999971</v>
      </c>
      <c r="F6953" s="11">
        <f t="shared" ref="F6953" si="1907">Q6946+F6891</f>
        <v>3.2399999999999776E-2</v>
      </c>
      <c r="G6953" s="11">
        <f t="shared" ref="G6953" si="1908">R6946+G6891</f>
        <v>3.4800000000000116E-2</v>
      </c>
      <c r="H6953" s="11">
        <f t="shared" ref="H6953" si="1909">S6946+H6891</f>
        <v>5.2800000000000236E-2</v>
      </c>
      <c r="I6953" s="11">
        <f t="shared" ref="I6953" si="1910">T6946+I6891</f>
        <v>1.1199999999999596E-2</v>
      </c>
      <c r="J6953" s="11">
        <f t="shared" ref="J6953" si="1911">U6946+J6891</f>
        <v>4.6400000000000066E-2</v>
      </c>
      <c r="L6953" s="13">
        <v>-3.72</v>
      </c>
    </row>
    <row r="6954" spans="3:21" x14ac:dyDescent="0.3">
      <c r="P6954" s="5"/>
    </row>
    <row r="6956" spans="3:21" ht="19.2" x14ac:dyDescent="0.3">
      <c r="C6956" s="8"/>
      <c r="D6956" s="59" t="s">
        <v>17</v>
      </c>
      <c r="E6956" s="59"/>
      <c r="F6956" s="59"/>
      <c r="G6956" s="59"/>
      <c r="H6956" s="59"/>
      <c r="I6956" s="59"/>
      <c r="J6956" s="59"/>
      <c r="K6956" s="62"/>
      <c r="L6956" s="62"/>
      <c r="M6956" s="62"/>
      <c r="N6956" s="62"/>
      <c r="O6956" s="63" t="s">
        <v>24</v>
      </c>
      <c r="P6956" s="64"/>
      <c r="Q6956" s="64"/>
      <c r="R6956" s="64"/>
      <c r="S6956" s="64"/>
      <c r="T6956" s="64"/>
      <c r="U6956" s="64"/>
    </row>
    <row r="6957" spans="3:21" ht="19.2" x14ac:dyDescent="0.3">
      <c r="C6957" s="16" t="s">
        <v>40</v>
      </c>
      <c r="D6957" s="22" t="s">
        <v>10</v>
      </c>
      <c r="E6957" s="22" t="s">
        <v>11</v>
      </c>
      <c r="F6957" s="22" t="s">
        <v>12</v>
      </c>
      <c r="G6957" s="22" t="s">
        <v>13</v>
      </c>
      <c r="H6957" s="22" t="s">
        <v>14</v>
      </c>
      <c r="I6957" s="22" t="s">
        <v>15</v>
      </c>
      <c r="J6957" s="22" t="s">
        <v>16</v>
      </c>
      <c r="K6957" s="17" t="s">
        <v>19</v>
      </c>
      <c r="L6957" s="16" t="s">
        <v>20</v>
      </c>
      <c r="M6957" s="16" t="s">
        <v>21</v>
      </c>
      <c r="N6957" s="18" t="s">
        <v>22</v>
      </c>
      <c r="O6957" s="15" t="s">
        <v>25</v>
      </c>
      <c r="P6957" s="15" t="s">
        <v>26</v>
      </c>
      <c r="Q6957" s="15" t="s">
        <v>27</v>
      </c>
      <c r="R6957" s="15" t="s">
        <v>28</v>
      </c>
      <c r="S6957" s="15" t="s">
        <v>29</v>
      </c>
      <c r="T6957" s="15" t="s">
        <v>30</v>
      </c>
      <c r="U6957" s="15" t="s">
        <v>31</v>
      </c>
    </row>
    <row r="6958" spans="3:21" ht="19.2" x14ac:dyDescent="0.3">
      <c r="C6958" s="14">
        <v>1</v>
      </c>
      <c r="D6958" s="8">
        <v>4</v>
      </c>
      <c r="E6958" s="8">
        <v>7</v>
      </c>
      <c r="F6958" s="8">
        <v>1</v>
      </c>
      <c r="G6958" s="8">
        <v>2</v>
      </c>
      <c r="H6958" s="8">
        <v>9</v>
      </c>
      <c r="I6958" s="8">
        <v>3</v>
      </c>
      <c r="J6958" s="8">
        <v>5</v>
      </c>
      <c r="K6958" s="9">
        <f>((D6958*D6953)+(E6958*E6953)+(F6958*F6953)+(G6958*G6953)+(H6958*H6953)+(I6958*I6953)+(J6958*J6953))+$L$9</f>
        <v>-0.13920000000000066</v>
      </c>
      <c r="L6958" s="8">
        <f>IF(K6958&gt;=0,$D$3,$D$4)</f>
        <v>-1</v>
      </c>
      <c r="M6958" s="10">
        <f>IF(VALUE(D6958 &amp; E6958 &amp; F6958 &amp; G6958 &amp; H6958 &amp; I6958 &amp; J6958) &gt;= 4712935, 1, -1)</f>
        <v>1</v>
      </c>
      <c r="N6958" s="20">
        <f>M6958-L6958</f>
        <v>2</v>
      </c>
      <c r="O6958" s="20">
        <f>$N$15*$D$2*D6948</f>
        <v>0</v>
      </c>
      <c r="P6958" s="20">
        <f>N6958*$D$2*E6958</f>
        <v>0.14000000000000001</v>
      </c>
      <c r="Q6958" s="20">
        <f>N6958*$D$2*F6958</f>
        <v>0.02</v>
      </c>
      <c r="R6958" s="20">
        <f>N6958*$D$2*G6958</f>
        <v>0.04</v>
      </c>
      <c r="S6958" s="20">
        <f>N6958*$D$2*H6958</f>
        <v>0.18</v>
      </c>
      <c r="T6958" s="20">
        <f>N6958*$D$2*I6958</f>
        <v>0.06</v>
      </c>
      <c r="U6958" s="20">
        <f>N6958*$D$2*J6958</f>
        <v>0.1</v>
      </c>
    </row>
    <row r="6959" spans="3:21" ht="19.2" x14ac:dyDescent="0.3">
      <c r="C6959" s="14">
        <v>2</v>
      </c>
      <c r="D6959" s="8">
        <v>5</v>
      </c>
      <c r="E6959" s="8">
        <v>0</v>
      </c>
      <c r="F6959" s="8">
        <v>8</v>
      </c>
      <c r="G6959" s="8">
        <v>6</v>
      </c>
      <c r="H6959" s="8">
        <v>8</v>
      </c>
      <c r="I6959" s="8">
        <v>8</v>
      </c>
      <c r="J6959" s="8">
        <v>7</v>
      </c>
      <c r="K6959" s="9">
        <f>((D6959*D6953)+(E6959*E6953)+(F6959*F6953)+(G6959*G6953)+(H6959*H6953)+(I6959*I6953)+(J6959*J6953))+$L$9</f>
        <v>0.12879999999999825</v>
      </c>
      <c r="L6959" s="8">
        <f t="shared" ref="L6959:L7007" si="1912">IF(K6959&gt;=0,$D$3,$D$4)</f>
        <v>1</v>
      </c>
      <c r="M6959" s="10">
        <f>IF(VALUE(D6959 &amp; E6959 &amp; F6959 &amp; G6959 &amp; H6959 &amp; I6959 &amp; J6959) &gt;= 4712935, 1, -1)</f>
        <v>1</v>
      </c>
      <c r="N6959" s="20">
        <f t="shared" ref="N6959:N7007" si="1913">M6959-L6959</f>
        <v>0</v>
      </c>
      <c r="O6959" s="20">
        <f>N6959*$D$2*D6959</f>
        <v>0</v>
      </c>
      <c r="P6959" s="20">
        <f t="shared" ref="P6959:P7007" si="1914">N6959*$D$2*E6959</f>
        <v>0</v>
      </c>
      <c r="Q6959" s="20">
        <f t="shared" ref="Q6959:Q6960" si="1915">N6959*$D$2*F6959</f>
        <v>0</v>
      </c>
      <c r="R6959" s="20">
        <f t="shared" ref="R6959:R7007" si="1916">N6959*$D$2*G6959</f>
        <v>0</v>
      </c>
      <c r="S6959" s="20">
        <f t="shared" ref="S6959:S7007" si="1917">N6959*$D$2*H6959</f>
        <v>0</v>
      </c>
      <c r="T6959" s="20">
        <f t="shared" ref="T6959:T7007" si="1918">N6959*$D$2*I6959</f>
        <v>0</v>
      </c>
      <c r="U6959" s="20">
        <f t="shared" ref="U6959:U6961" si="1919">N6959*$D$2*J6959</f>
        <v>0</v>
      </c>
    </row>
    <row r="6960" spans="3:21" ht="19.2" x14ac:dyDescent="0.3">
      <c r="C6960" s="14">
        <v>3</v>
      </c>
      <c r="D6960" s="8">
        <v>5</v>
      </c>
      <c r="E6960" s="8">
        <v>3</v>
      </c>
      <c r="F6960" s="8">
        <v>7</v>
      </c>
      <c r="G6960" s="8">
        <v>3</v>
      </c>
      <c r="H6960" s="8">
        <v>1</v>
      </c>
      <c r="I6960" s="8">
        <v>4</v>
      </c>
      <c r="J6960" s="8">
        <v>5</v>
      </c>
      <c r="K6960" s="9">
        <f>((D6960*D6953)+(E6960*E6953)+(F6960*F6953)+(G6960*G6953)+(H6960*H6953)+(I6960*I6953)+(J6960*J6953))+$L$9</f>
        <v>-4.0000000000003588E-2</v>
      </c>
      <c r="L6960" s="8">
        <f t="shared" si="1912"/>
        <v>-1</v>
      </c>
      <c r="M6960" s="10">
        <f t="shared" ref="M6960:M6963" si="1920">IF(VALUE(D6960 &amp; E6960 &amp; F6960 &amp; G6960 &amp; H6960 &amp; I6960 &amp; J6960) &gt;= 4712935, 1, -1)</f>
        <v>1</v>
      </c>
      <c r="N6960" s="20">
        <f t="shared" si="1913"/>
        <v>2</v>
      </c>
      <c r="O6960" s="20">
        <f t="shared" ref="O6960:O7002" si="1921">N6960*$D$2*D6960</f>
        <v>0.1</v>
      </c>
      <c r="P6960" s="20">
        <f t="shared" si="1914"/>
        <v>0.06</v>
      </c>
      <c r="Q6960" s="20">
        <f t="shared" si="1915"/>
        <v>0.14000000000000001</v>
      </c>
      <c r="R6960" s="20">
        <f t="shared" si="1916"/>
        <v>0.06</v>
      </c>
      <c r="S6960" s="20">
        <f t="shared" si="1917"/>
        <v>0.02</v>
      </c>
      <c r="T6960" s="20">
        <f t="shared" si="1918"/>
        <v>0.08</v>
      </c>
      <c r="U6960" s="20">
        <f t="shared" si="1919"/>
        <v>0.1</v>
      </c>
    </row>
    <row r="6961" spans="3:21" ht="19.2" x14ac:dyDescent="0.3">
      <c r="C6961" s="14">
        <v>4</v>
      </c>
      <c r="D6961" s="8">
        <v>4</v>
      </c>
      <c r="E6961" s="8">
        <v>0</v>
      </c>
      <c r="F6961" s="8">
        <v>5</v>
      </c>
      <c r="G6961" s="8">
        <v>6</v>
      </c>
      <c r="H6961" s="8">
        <v>4</v>
      </c>
      <c r="I6961" s="8">
        <v>4</v>
      </c>
      <c r="J6961" s="8">
        <v>1</v>
      </c>
      <c r="K6961" s="9">
        <f>((D6961*D6953)+(E6961*E6953)+(F6961*F6953)+(G6961*G6953)+(H6961*H6953)+(I6961*I6953)+(J6961*J6953))+$L$9</f>
        <v>-1.4176000000000002</v>
      </c>
      <c r="L6961" s="8">
        <f t="shared" si="1912"/>
        <v>-1</v>
      </c>
      <c r="M6961" s="10">
        <f t="shared" si="1920"/>
        <v>-1</v>
      </c>
      <c r="N6961" s="20">
        <f t="shared" si="1913"/>
        <v>0</v>
      </c>
      <c r="O6961" s="20">
        <f t="shared" si="1921"/>
        <v>0</v>
      </c>
      <c r="P6961" s="20">
        <f t="shared" si="1914"/>
        <v>0</v>
      </c>
      <c r="Q6961" s="20">
        <f>N6961*$D$2*F6961</f>
        <v>0</v>
      </c>
      <c r="R6961" s="20">
        <f t="shared" si="1916"/>
        <v>0</v>
      </c>
      <c r="S6961" s="20">
        <f t="shared" si="1917"/>
        <v>0</v>
      </c>
      <c r="T6961" s="20">
        <f t="shared" si="1918"/>
        <v>0</v>
      </c>
      <c r="U6961" s="20">
        <f t="shared" si="1919"/>
        <v>0</v>
      </c>
    </row>
    <row r="6962" spans="3:21" ht="19.2" x14ac:dyDescent="0.3">
      <c r="C6962" s="14">
        <v>5</v>
      </c>
      <c r="D6962" s="8">
        <v>5</v>
      </c>
      <c r="E6962" s="8">
        <v>1</v>
      </c>
      <c r="F6962" s="8">
        <v>3</v>
      </c>
      <c r="G6962" s="8">
        <v>7</v>
      </c>
      <c r="H6962" s="8">
        <v>0</v>
      </c>
      <c r="I6962" s="8">
        <v>4</v>
      </c>
      <c r="J6962" s="8">
        <v>5</v>
      </c>
      <c r="K6962" s="9">
        <f>((D6962*D6953)+(E6962*E6953)+(F6962*F6953)+(G6962*G6953)+(H6962*H6953)+(I6962*I6953)+(J6962*J6953))+$L$9</f>
        <v>-0.40000000000000213</v>
      </c>
      <c r="L6962" s="8">
        <f t="shared" si="1912"/>
        <v>-1</v>
      </c>
      <c r="M6962" s="10">
        <f t="shared" si="1920"/>
        <v>1</v>
      </c>
      <c r="N6962" s="20">
        <f t="shared" si="1913"/>
        <v>2</v>
      </c>
      <c r="O6962" s="20">
        <f t="shared" si="1921"/>
        <v>0.1</v>
      </c>
      <c r="P6962" s="20">
        <f t="shared" si="1914"/>
        <v>0.02</v>
      </c>
      <c r="Q6962" s="20">
        <f t="shared" ref="Q6962:Q7007" si="1922">N6962*$D$2*F6962</f>
        <v>0.06</v>
      </c>
      <c r="R6962" s="20">
        <f t="shared" si="1916"/>
        <v>0.14000000000000001</v>
      </c>
      <c r="S6962" s="20">
        <f t="shared" si="1917"/>
        <v>0</v>
      </c>
      <c r="T6962" s="20">
        <f t="shared" si="1918"/>
        <v>0.08</v>
      </c>
      <c r="U6962" s="20">
        <f>N6962*$D$2*J6962</f>
        <v>0.1</v>
      </c>
    </row>
    <row r="6963" spans="3:21" ht="19.2" x14ac:dyDescent="0.3">
      <c r="C6963" s="14">
        <v>6</v>
      </c>
      <c r="D6963" s="8">
        <v>4</v>
      </c>
      <c r="E6963" s="8">
        <v>9</v>
      </c>
      <c r="F6963" s="8">
        <v>4</v>
      </c>
      <c r="G6963" s="8">
        <v>9</v>
      </c>
      <c r="H6963" s="8">
        <v>2</v>
      </c>
      <c r="I6963" s="8">
        <v>0</v>
      </c>
      <c r="J6963" s="8">
        <v>8</v>
      </c>
      <c r="K6963" s="9">
        <f>((D6963*D6953)+(E6963*E6953)+(F6963*F6953)+(G6963*G6953)+(H6963*H6953)+(I6963*I6953)+(J6963*J6953))+$L$9</f>
        <v>0.25439999999999952</v>
      </c>
      <c r="L6963" s="8">
        <f t="shared" si="1912"/>
        <v>1</v>
      </c>
      <c r="M6963" s="10">
        <f t="shared" si="1920"/>
        <v>1</v>
      </c>
      <c r="N6963" s="20">
        <f t="shared" si="1913"/>
        <v>0</v>
      </c>
      <c r="O6963" s="20">
        <f t="shared" si="1921"/>
        <v>0</v>
      </c>
      <c r="P6963" s="20">
        <f t="shared" si="1914"/>
        <v>0</v>
      </c>
      <c r="Q6963" s="20">
        <f t="shared" si="1922"/>
        <v>0</v>
      </c>
      <c r="R6963" s="20">
        <f t="shared" si="1916"/>
        <v>0</v>
      </c>
      <c r="S6963" s="20">
        <f t="shared" si="1917"/>
        <v>0</v>
      </c>
      <c r="T6963" s="20">
        <f t="shared" si="1918"/>
        <v>0</v>
      </c>
      <c r="U6963" s="20">
        <f t="shared" ref="U6963:U7007" si="1923">N6963*$D$2*J6963</f>
        <v>0</v>
      </c>
    </row>
    <row r="6964" spans="3:21" ht="19.2" x14ac:dyDescent="0.3">
      <c r="C6964" s="14">
        <v>7</v>
      </c>
      <c r="D6964" s="8">
        <v>4</v>
      </c>
      <c r="E6964" s="8">
        <v>1</v>
      </c>
      <c r="F6964" s="8">
        <v>1</v>
      </c>
      <c r="G6964" s="8">
        <v>5</v>
      </c>
      <c r="H6964" s="8">
        <v>6</v>
      </c>
      <c r="I6964" s="8">
        <v>5</v>
      </c>
      <c r="J6964" s="8">
        <v>7</v>
      </c>
      <c r="K6964" s="9">
        <f>((D6964*D6953)+(E6964*E6953)+(F6964*F6953)+(G6964*G6953)+(H6964*H6953)+(I6964*I6953)+(J6964*J6953))+$L$9</f>
        <v>-1.0283999999999986</v>
      </c>
      <c r="L6964" s="8">
        <f t="shared" si="1912"/>
        <v>-1</v>
      </c>
      <c r="M6964" s="10">
        <f>IF(VALUE(D6964 &amp; E6964 &amp; F6964 &amp; G6964 &amp; H6964 &amp; I6964 &amp; J6964) &gt;= 4712935, 1, -1)</f>
        <v>-1</v>
      </c>
      <c r="N6964" s="20">
        <f t="shared" si="1913"/>
        <v>0</v>
      </c>
      <c r="O6964" s="20">
        <f t="shared" si="1921"/>
        <v>0</v>
      </c>
      <c r="P6964" s="20">
        <f t="shared" si="1914"/>
        <v>0</v>
      </c>
      <c r="Q6964" s="20">
        <f t="shared" si="1922"/>
        <v>0</v>
      </c>
      <c r="R6964" s="20">
        <f t="shared" si="1916"/>
        <v>0</v>
      </c>
      <c r="S6964" s="20">
        <f t="shared" si="1917"/>
        <v>0</v>
      </c>
      <c r="T6964" s="20">
        <f t="shared" si="1918"/>
        <v>0</v>
      </c>
      <c r="U6964" s="20">
        <f t="shared" si="1923"/>
        <v>0</v>
      </c>
    </row>
    <row r="6965" spans="3:21" ht="19.2" x14ac:dyDescent="0.3">
      <c r="C6965" s="14">
        <v>8</v>
      </c>
      <c r="D6965" s="8">
        <v>4</v>
      </c>
      <c r="E6965" s="8">
        <v>5</v>
      </c>
      <c r="F6965" s="8">
        <v>9</v>
      </c>
      <c r="G6965" s="8">
        <v>3</v>
      </c>
      <c r="H6965" s="8">
        <v>8</v>
      </c>
      <c r="I6965" s="8">
        <v>5</v>
      </c>
      <c r="J6965" s="8">
        <v>3</v>
      </c>
      <c r="K6965" s="9">
        <f>((D6965*D6953)+(E6965*E6953)+(F6965*F6953)+(G6965*G6953)+(H6965*H6953)+(I6965*I6953)+(J6965*J6953))+$L$9</f>
        <v>-0.28520000000000323</v>
      </c>
      <c r="L6965" s="8">
        <f t="shared" si="1912"/>
        <v>-1</v>
      </c>
      <c r="M6965" s="10">
        <f t="shared" ref="M6965:M7007" si="1924">IF(VALUE(D6965 &amp; E6965 &amp; F6965 &amp; G6965 &amp; H6965 &amp; I6965 &amp; J6965) &gt;= 4712935, 1, -1)</f>
        <v>-1</v>
      </c>
      <c r="N6965" s="20">
        <f t="shared" si="1913"/>
        <v>0</v>
      </c>
      <c r="O6965" s="20">
        <f t="shared" si="1921"/>
        <v>0</v>
      </c>
      <c r="P6965" s="20">
        <f t="shared" si="1914"/>
        <v>0</v>
      </c>
      <c r="Q6965" s="20">
        <f t="shared" si="1922"/>
        <v>0</v>
      </c>
      <c r="R6965" s="20">
        <f t="shared" si="1916"/>
        <v>0</v>
      </c>
      <c r="S6965" s="20">
        <f t="shared" si="1917"/>
        <v>0</v>
      </c>
      <c r="T6965" s="20">
        <f t="shared" si="1918"/>
        <v>0</v>
      </c>
      <c r="U6965" s="20">
        <f t="shared" si="1923"/>
        <v>0</v>
      </c>
    </row>
    <row r="6966" spans="3:21" ht="19.2" x14ac:dyDescent="0.3">
      <c r="C6966" s="14">
        <v>9</v>
      </c>
      <c r="D6966" s="8">
        <v>4</v>
      </c>
      <c r="E6966" s="8">
        <v>8</v>
      </c>
      <c r="F6966" s="8">
        <v>3</v>
      </c>
      <c r="G6966" s="8">
        <v>0</v>
      </c>
      <c r="H6966" s="8">
        <v>7</v>
      </c>
      <c r="I6966" s="8">
        <v>2</v>
      </c>
      <c r="J6966" s="8">
        <v>1</v>
      </c>
      <c r="K6966" s="9">
        <f>((D6966*D6953)+(E6966*E6953)+(F6966*F6953)+(G6966*G6953)+(H6966*H6953)+(I6966*I6953)+(J6966*J6953))+$L$9</f>
        <v>-0.28800000000000203</v>
      </c>
      <c r="L6966" s="8">
        <f t="shared" si="1912"/>
        <v>-1</v>
      </c>
      <c r="M6966" s="10">
        <f t="shared" si="1924"/>
        <v>1</v>
      </c>
      <c r="N6966" s="20">
        <f t="shared" si="1913"/>
        <v>2</v>
      </c>
      <c r="O6966" s="20">
        <f t="shared" si="1921"/>
        <v>0.08</v>
      </c>
      <c r="P6966" s="20">
        <f t="shared" si="1914"/>
        <v>0.16</v>
      </c>
      <c r="Q6966" s="20">
        <f t="shared" si="1922"/>
        <v>0.06</v>
      </c>
      <c r="R6966" s="20">
        <f t="shared" si="1916"/>
        <v>0</v>
      </c>
      <c r="S6966" s="20">
        <f t="shared" si="1917"/>
        <v>0.14000000000000001</v>
      </c>
      <c r="T6966" s="20">
        <f t="shared" si="1918"/>
        <v>0.04</v>
      </c>
      <c r="U6966" s="20">
        <f t="shared" si="1923"/>
        <v>0.02</v>
      </c>
    </row>
    <row r="6967" spans="3:21" ht="19.2" x14ac:dyDescent="0.3">
      <c r="C6967" s="14">
        <v>10</v>
      </c>
      <c r="D6967" s="8">
        <v>4</v>
      </c>
      <c r="E6967" s="8">
        <v>5</v>
      </c>
      <c r="F6967" s="8">
        <v>5</v>
      </c>
      <c r="G6967" s="8">
        <v>7</v>
      </c>
      <c r="H6967" s="8">
        <v>4</v>
      </c>
      <c r="I6967" s="8">
        <v>9</v>
      </c>
      <c r="J6967" s="8">
        <v>6</v>
      </c>
      <c r="K6967" s="9">
        <f>((D6967*D6953)+(E6967*E6953)+(F6967*F6953)+(G6967*G6953)+(H6967*H6953)+(I6967*I6953)+(J6967*J6953))+$L$9</f>
        <v>-0.30280000000000484</v>
      </c>
      <c r="L6967" s="8">
        <f t="shared" si="1912"/>
        <v>-1</v>
      </c>
      <c r="M6967" s="10">
        <f t="shared" si="1924"/>
        <v>-1</v>
      </c>
      <c r="N6967" s="20">
        <f t="shared" si="1913"/>
        <v>0</v>
      </c>
      <c r="O6967" s="20">
        <f t="shared" si="1921"/>
        <v>0</v>
      </c>
      <c r="P6967" s="20">
        <f t="shared" si="1914"/>
        <v>0</v>
      </c>
      <c r="Q6967" s="20">
        <f t="shared" si="1922"/>
        <v>0</v>
      </c>
      <c r="R6967" s="20">
        <f t="shared" si="1916"/>
        <v>0</v>
      </c>
      <c r="S6967" s="20">
        <f t="shared" si="1917"/>
        <v>0</v>
      </c>
      <c r="T6967" s="20">
        <f t="shared" si="1918"/>
        <v>0</v>
      </c>
      <c r="U6967" s="20">
        <f t="shared" si="1923"/>
        <v>0</v>
      </c>
    </row>
    <row r="6968" spans="3:21" ht="19.2" x14ac:dyDescent="0.3">
      <c r="C6968" s="14">
        <v>11</v>
      </c>
      <c r="D6968" s="8">
        <v>5</v>
      </c>
      <c r="E6968" s="8">
        <v>2</v>
      </c>
      <c r="F6968" s="8">
        <v>5</v>
      </c>
      <c r="G6968" s="8">
        <v>9</v>
      </c>
      <c r="H6968" s="8">
        <v>7</v>
      </c>
      <c r="I6968" s="8">
        <v>2</v>
      </c>
      <c r="J6968" s="8">
        <v>2</v>
      </c>
      <c r="K6968" s="9">
        <f>((D6968*D6953)+(E6968*E6953)+(F6968*F6953)+(G6968*G6953)+(H6968*H6953)+(I6968*I6953)+(J6968*J6953))+$L$9</f>
        <v>0.10080000000000133</v>
      </c>
      <c r="L6968" s="8">
        <f t="shared" si="1912"/>
        <v>1</v>
      </c>
      <c r="M6968" s="10">
        <f t="shared" si="1924"/>
        <v>1</v>
      </c>
      <c r="N6968" s="20">
        <f t="shared" si="1913"/>
        <v>0</v>
      </c>
      <c r="O6968" s="20">
        <f t="shared" si="1921"/>
        <v>0</v>
      </c>
      <c r="P6968" s="20">
        <f t="shared" si="1914"/>
        <v>0</v>
      </c>
      <c r="Q6968" s="20">
        <f t="shared" si="1922"/>
        <v>0</v>
      </c>
      <c r="R6968" s="20">
        <f t="shared" si="1916"/>
        <v>0</v>
      </c>
      <c r="S6968" s="20">
        <f t="shared" si="1917"/>
        <v>0</v>
      </c>
      <c r="T6968" s="20">
        <f t="shared" si="1918"/>
        <v>0</v>
      </c>
      <c r="U6968" s="20">
        <f t="shared" si="1923"/>
        <v>0</v>
      </c>
    </row>
    <row r="6969" spans="3:21" ht="19.2" x14ac:dyDescent="0.3">
      <c r="C6969" s="14">
        <v>12</v>
      </c>
      <c r="D6969" s="8">
        <v>5</v>
      </c>
      <c r="E6969" s="8">
        <v>2</v>
      </c>
      <c r="F6969" s="8">
        <v>1</v>
      </c>
      <c r="G6969" s="8">
        <v>3</v>
      </c>
      <c r="H6969" s="8">
        <v>5</v>
      </c>
      <c r="I6969" s="8">
        <v>9</v>
      </c>
      <c r="J6969" s="8">
        <v>5</v>
      </c>
      <c r="K6969" s="9">
        <f>((D6969*D6953)+(E6969*E6953)+(F6969*F6953)+(G6969*G6953)+(H6969*H6953)+(I6969*I6953)+(J6969*J6953))+$L$9</f>
        <v>-0.12560000000000304</v>
      </c>
      <c r="L6969" s="8">
        <f t="shared" si="1912"/>
        <v>-1</v>
      </c>
      <c r="M6969" s="10">
        <f t="shared" si="1924"/>
        <v>1</v>
      </c>
      <c r="N6969" s="20">
        <f t="shared" si="1913"/>
        <v>2</v>
      </c>
      <c r="O6969" s="20">
        <f t="shared" si="1921"/>
        <v>0.1</v>
      </c>
      <c r="P6969" s="20">
        <f t="shared" si="1914"/>
        <v>0.04</v>
      </c>
      <c r="Q6969" s="20">
        <f t="shared" si="1922"/>
        <v>0.02</v>
      </c>
      <c r="R6969" s="20">
        <f t="shared" si="1916"/>
        <v>0.06</v>
      </c>
      <c r="S6969" s="20">
        <f t="shared" si="1917"/>
        <v>0.1</v>
      </c>
      <c r="T6969" s="20">
        <f t="shared" si="1918"/>
        <v>0.18</v>
      </c>
      <c r="U6969" s="20">
        <f t="shared" si="1923"/>
        <v>0.1</v>
      </c>
    </row>
    <row r="6970" spans="3:21" ht="19.2" x14ac:dyDescent="0.3">
      <c r="C6970" s="14">
        <v>13</v>
      </c>
      <c r="D6970" s="8">
        <v>4</v>
      </c>
      <c r="E6970" s="8">
        <v>4</v>
      </c>
      <c r="F6970" s="8">
        <v>7</v>
      </c>
      <c r="G6970" s="8">
        <v>3</v>
      </c>
      <c r="H6970" s="8">
        <v>5</v>
      </c>
      <c r="I6970" s="8">
        <v>0</v>
      </c>
      <c r="J6970" s="8">
        <v>2</v>
      </c>
      <c r="K6970" s="9">
        <f>((D6970*D6953)+(E6970*E6953)+(F6970*F6953)+(G6970*G6953)+(H6970*H6953)+(I6970*I6953)+(J6970*J6953))+$L$9</f>
        <v>-0.76920000000000144</v>
      </c>
      <c r="L6970" s="8">
        <f t="shared" si="1912"/>
        <v>-1</v>
      </c>
      <c r="M6970" s="10">
        <f t="shared" si="1924"/>
        <v>-1</v>
      </c>
      <c r="N6970" s="20">
        <f t="shared" si="1913"/>
        <v>0</v>
      </c>
      <c r="O6970" s="20">
        <f t="shared" si="1921"/>
        <v>0</v>
      </c>
      <c r="P6970" s="20">
        <f t="shared" si="1914"/>
        <v>0</v>
      </c>
      <c r="Q6970" s="20">
        <f t="shared" si="1922"/>
        <v>0</v>
      </c>
      <c r="R6970" s="20">
        <f t="shared" si="1916"/>
        <v>0</v>
      </c>
      <c r="S6970" s="20">
        <f t="shared" si="1917"/>
        <v>0</v>
      </c>
      <c r="T6970" s="20">
        <f t="shared" si="1918"/>
        <v>0</v>
      </c>
      <c r="U6970" s="20">
        <f t="shared" si="1923"/>
        <v>0</v>
      </c>
    </row>
    <row r="6971" spans="3:21" ht="19.2" x14ac:dyDescent="0.3">
      <c r="C6971" s="14">
        <v>14</v>
      </c>
      <c r="D6971" s="8">
        <v>4</v>
      </c>
      <c r="E6971" s="8">
        <v>1</v>
      </c>
      <c r="F6971" s="8">
        <v>3</v>
      </c>
      <c r="G6971" s="8">
        <v>3</v>
      </c>
      <c r="H6971" s="8">
        <v>9</v>
      </c>
      <c r="I6971" s="8">
        <v>4</v>
      </c>
      <c r="J6971" s="8">
        <v>1</v>
      </c>
      <c r="K6971" s="9">
        <f>((D6971*D6953)+(E6971*E6953)+(F6971*F6953)+(G6971*G6953)+(H6971*H6953)+(I6971*I6953)+(J6971*J6953))+$L$9</f>
        <v>-1.1643999999999997</v>
      </c>
      <c r="L6971" s="8">
        <f t="shared" si="1912"/>
        <v>-1</v>
      </c>
      <c r="M6971" s="10">
        <f t="shared" si="1924"/>
        <v>-1</v>
      </c>
      <c r="N6971" s="20">
        <f t="shared" si="1913"/>
        <v>0</v>
      </c>
      <c r="O6971" s="20">
        <f t="shared" si="1921"/>
        <v>0</v>
      </c>
      <c r="P6971" s="20">
        <f t="shared" si="1914"/>
        <v>0</v>
      </c>
      <c r="Q6971" s="20">
        <f t="shared" si="1922"/>
        <v>0</v>
      </c>
      <c r="R6971" s="20">
        <f t="shared" si="1916"/>
        <v>0</v>
      </c>
      <c r="S6971" s="20">
        <f t="shared" si="1917"/>
        <v>0</v>
      </c>
      <c r="T6971" s="20">
        <f t="shared" si="1918"/>
        <v>0</v>
      </c>
      <c r="U6971" s="20">
        <f t="shared" si="1923"/>
        <v>0</v>
      </c>
    </row>
    <row r="6972" spans="3:21" ht="19.2" x14ac:dyDescent="0.3">
      <c r="C6972" s="14">
        <v>15</v>
      </c>
      <c r="D6972" s="8">
        <v>4</v>
      </c>
      <c r="E6972" s="8">
        <v>5</v>
      </c>
      <c r="F6972" s="8">
        <v>8</v>
      </c>
      <c r="G6972" s="8">
        <v>6</v>
      </c>
      <c r="H6972" s="8">
        <v>6</v>
      </c>
      <c r="I6972" s="8">
        <v>5</v>
      </c>
      <c r="J6972" s="8">
        <v>7</v>
      </c>
      <c r="K6972" s="9">
        <f>((D6972*D6953)+(E6972*E6953)+(F6972*F6953)+(G6972*G6953)+(H6972*H6953)+(I6972*I6953)+(J6972*J6953))+$L$9</f>
        <v>-0.13320000000000221</v>
      </c>
      <c r="L6972" s="8">
        <f t="shared" si="1912"/>
        <v>-1</v>
      </c>
      <c r="M6972" s="10">
        <f t="shared" si="1924"/>
        <v>-1</v>
      </c>
      <c r="N6972" s="20">
        <f t="shared" si="1913"/>
        <v>0</v>
      </c>
      <c r="O6972" s="20">
        <f t="shared" si="1921"/>
        <v>0</v>
      </c>
      <c r="P6972" s="20">
        <f t="shared" si="1914"/>
        <v>0</v>
      </c>
      <c r="Q6972" s="20">
        <f t="shared" si="1922"/>
        <v>0</v>
      </c>
      <c r="R6972" s="20">
        <f t="shared" si="1916"/>
        <v>0</v>
      </c>
      <c r="S6972" s="20">
        <f t="shared" si="1917"/>
        <v>0</v>
      </c>
      <c r="T6972" s="20">
        <f t="shared" si="1918"/>
        <v>0</v>
      </c>
      <c r="U6972" s="20">
        <f t="shared" si="1923"/>
        <v>0</v>
      </c>
    </row>
    <row r="6973" spans="3:21" ht="19.2" x14ac:dyDescent="0.3">
      <c r="C6973" s="14">
        <v>16</v>
      </c>
      <c r="D6973" s="8">
        <v>4</v>
      </c>
      <c r="E6973" s="8">
        <v>2</v>
      </c>
      <c r="F6973" s="8">
        <v>6</v>
      </c>
      <c r="G6973" s="8">
        <v>1</v>
      </c>
      <c r="H6973" s="8">
        <v>6</v>
      </c>
      <c r="I6973" s="8">
        <v>3</v>
      </c>
      <c r="J6973" s="8">
        <v>5</v>
      </c>
      <c r="K6973" s="9">
        <f>((D6973*D6953)+(E6973*E6953)+(F6973*F6953)+(G6973*G6953)+(H6973*H6953)+(I6973*I6953)+(J6973*J6953))+$L$9</f>
        <v>-0.96240000000000148</v>
      </c>
      <c r="L6973" s="8">
        <f t="shared" si="1912"/>
        <v>-1</v>
      </c>
      <c r="M6973" s="10">
        <f t="shared" si="1924"/>
        <v>-1</v>
      </c>
      <c r="N6973" s="20">
        <f t="shared" si="1913"/>
        <v>0</v>
      </c>
      <c r="O6973" s="20">
        <f t="shared" si="1921"/>
        <v>0</v>
      </c>
      <c r="P6973" s="20">
        <f t="shared" si="1914"/>
        <v>0</v>
      </c>
      <c r="Q6973" s="20">
        <f t="shared" si="1922"/>
        <v>0</v>
      </c>
      <c r="R6973" s="20">
        <f t="shared" si="1916"/>
        <v>0</v>
      </c>
      <c r="S6973" s="20">
        <f t="shared" si="1917"/>
        <v>0</v>
      </c>
      <c r="T6973" s="20">
        <f t="shared" si="1918"/>
        <v>0</v>
      </c>
      <c r="U6973" s="20">
        <f t="shared" si="1923"/>
        <v>0</v>
      </c>
    </row>
    <row r="6974" spans="3:21" ht="19.2" x14ac:dyDescent="0.3">
      <c r="C6974" s="14">
        <v>17</v>
      </c>
      <c r="D6974" s="8">
        <v>4</v>
      </c>
      <c r="E6974" s="8">
        <v>7</v>
      </c>
      <c r="F6974" s="8">
        <v>3</v>
      </c>
      <c r="G6974" s="8">
        <v>3</v>
      </c>
      <c r="H6974" s="8">
        <v>9</v>
      </c>
      <c r="I6974" s="8">
        <v>7</v>
      </c>
      <c r="J6974" s="8">
        <v>7</v>
      </c>
      <c r="K6974" s="9">
        <f>((D6974*D6953)+(E6974*E6953)+(F6974*F6953)+(G6974*G6953)+(H6974*H6953)+(I6974*I6953)+(J6974*J6953))+$L$9</f>
        <v>9.79999999999972E-2</v>
      </c>
      <c r="L6974" s="8">
        <f t="shared" si="1912"/>
        <v>1</v>
      </c>
      <c r="M6974" s="10">
        <f t="shared" si="1924"/>
        <v>1</v>
      </c>
      <c r="N6974" s="20">
        <f t="shared" si="1913"/>
        <v>0</v>
      </c>
      <c r="O6974" s="20">
        <f t="shared" si="1921"/>
        <v>0</v>
      </c>
      <c r="P6974" s="20">
        <f t="shared" si="1914"/>
        <v>0</v>
      </c>
      <c r="Q6974" s="20">
        <f t="shared" si="1922"/>
        <v>0</v>
      </c>
      <c r="R6974" s="20">
        <f t="shared" si="1916"/>
        <v>0</v>
      </c>
      <c r="S6974" s="20">
        <f t="shared" si="1917"/>
        <v>0</v>
      </c>
      <c r="T6974" s="20">
        <f t="shared" si="1918"/>
        <v>0</v>
      </c>
      <c r="U6974" s="20">
        <f t="shared" si="1923"/>
        <v>0</v>
      </c>
    </row>
    <row r="6975" spans="3:21" ht="19.2" x14ac:dyDescent="0.3">
      <c r="C6975" s="14">
        <v>18</v>
      </c>
      <c r="D6975" s="8">
        <v>4</v>
      </c>
      <c r="E6975" s="8">
        <v>9</v>
      </c>
      <c r="F6975" s="8">
        <v>6</v>
      </c>
      <c r="G6975" s="8">
        <v>5</v>
      </c>
      <c r="H6975" s="8">
        <v>8</v>
      </c>
      <c r="I6975" s="8">
        <v>2</v>
      </c>
      <c r="J6975" s="8">
        <v>2</v>
      </c>
      <c r="K6975" s="9">
        <f>((D6975*D6953)+(E6975*E6953)+(F6975*F6953)+(G6975*G6953)+(H6975*H6953)+(I6975*I6953)+(J6975*J6953))+$L$9</f>
        <v>0.24079999999999835</v>
      </c>
      <c r="L6975" s="8">
        <f t="shared" si="1912"/>
        <v>1</v>
      </c>
      <c r="M6975" s="10">
        <f t="shared" si="1924"/>
        <v>1</v>
      </c>
      <c r="N6975" s="20">
        <f t="shared" si="1913"/>
        <v>0</v>
      </c>
      <c r="O6975" s="20">
        <f t="shared" si="1921"/>
        <v>0</v>
      </c>
      <c r="P6975" s="20">
        <f t="shared" si="1914"/>
        <v>0</v>
      </c>
      <c r="Q6975" s="20">
        <f t="shared" si="1922"/>
        <v>0</v>
      </c>
      <c r="R6975" s="20">
        <f t="shared" si="1916"/>
        <v>0</v>
      </c>
      <c r="S6975" s="20">
        <f t="shared" si="1917"/>
        <v>0</v>
      </c>
      <c r="T6975" s="20">
        <f t="shared" si="1918"/>
        <v>0</v>
      </c>
      <c r="U6975" s="20">
        <f t="shared" si="1923"/>
        <v>0</v>
      </c>
    </row>
    <row r="6976" spans="3:21" ht="19.2" x14ac:dyDescent="0.3">
      <c r="C6976" s="14">
        <v>19</v>
      </c>
      <c r="D6976" s="8">
        <v>4</v>
      </c>
      <c r="E6976" s="8">
        <v>4</v>
      </c>
      <c r="F6976" s="8">
        <v>1</v>
      </c>
      <c r="G6976" s="8">
        <v>5</v>
      </c>
      <c r="H6976" s="8">
        <v>9</v>
      </c>
      <c r="I6976" s="8">
        <v>1</v>
      </c>
      <c r="J6976" s="8">
        <v>5</v>
      </c>
      <c r="K6976" s="9">
        <f>((D6976*D6953)+(E6976*E6953)+(F6976*F6953)+(G6976*G6953)+(H6976*H6953)+(I6976*I6953)+(J6976*J6953))+$L$9</f>
        <v>-0.5323999999999991</v>
      </c>
      <c r="L6976" s="8">
        <f t="shared" si="1912"/>
        <v>-1</v>
      </c>
      <c r="M6976" s="10">
        <f t="shared" si="1924"/>
        <v>-1</v>
      </c>
      <c r="N6976" s="20">
        <f t="shared" si="1913"/>
        <v>0</v>
      </c>
      <c r="O6976" s="20">
        <f t="shared" si="1921"/>
        <v>0</v>
      </c>
      <c r="P6976" s="20">
        <f t="shared" si="1914"/>
        <v>0</v>
      </c>
      <c r="Q6976" s="20">
        <f t="shared" si="1922"/>
        <v>0</v>
      </c>
      <c r="R6976" s="20">
        <f t="shared" si="1916"/>
        <v>0</v>
      </c>
      <c r="S6976" s="20">
        <f t="shared" si="1917"/>
        <v>0</v>
      </c>
      <c r="T6976" s="20">
        <f t="shared" si="1918"/>
        <v>0</v>
      </c>
      <c r="U6976" s="20">
        <f t="shared" si="1923"/>
        <v>0</v>
      </c>
    </row>
    <row r="6977" spans="3:21" ht="19.2" x14ac:dyDescent="0.3">
      <c r="C6977" s="14">
        <v>20</v>
      </c>
      <c r="D6977" s="8">
        <v>4</v>
      </c>
      <c r="E6977" s="8">
        <v>6</v>
      </c>
      <c r="F6977" s="8">
        <v>9</v>
      </c>
      <c r="G6977" s="8">
        <v>8</v>
      </c>
      <c r="H6977" s="8">
        <v>4</v>
      </c>
      <c r="I6977" s="8">
        <v>4</v>
      </c>
      <c r="J6977" s="8">
        <v>7</v>
      </c>
      <c r="K6977" s="9">
        <f>((D6977*D6953)+(E6977*E6953)+(F6977*F6953)+(G6977*G6953)+(H6977*H6953)+(I6977*I6953)+(J6977*J6953))+$L$9</f>
        <v>1.0399999999997966E-2</v>
      </c>
      <c r="L6977" s="8">
        <f t="shared" si="1912"/>
        <v>1</v>
      </c>
      <c r="M6977" s="10">
        <f t="shared" si="1924"/>
        <v>-1</v>
      </c>
      <c r="N6977" s="20">
        <f t="shared" si="1913"/>
        <v>-2</v>
      </c>
      <c r="O6977" s="20">
        <f t="shared" si="1921"/>
        <v>-0.08</v>
      </c>
      <c r="P6977" s="20">
        <f t="shared" si="1914"/>
        <v>-0.12</v>
      </c>
      <c r="Q6977" s="20">
        <f t="shared" si="1922"/>
        <v>-0.18</v>
      </c>
      <c r="R6977" s="20">
        <f t="shared" si="1916"/>
        <v>-0.16</v>
      </c>
      <c r="S6977" s="20">
        <f t="shared" si="1917"/>
        <v>-0.08</v>
      </c>
      <c r="T6977" s="20">
        <f t="shared" si="1918"/>
        <v>-0.08</v>
      </c>
      <c r="U6977" s="20">
        <f t="shared" si="1923"/>
        <v>-0.14000000000000001</v>
      </c>
    </row>
    <row r="6978" spans="3:21" ht="19.2" x14ac:dyDescent="0.3">
      <c r="C6978" s="14">
        <v>21</v>
      </c>
      <c r="D6978" s="8">
        <v>5</v>
      </c>
      <c r="E6978" s="8">
        <v>2</v>
      </c>
      <c r="F6978" s="8">
        <v>4</v>
      </c>
      <c r="G6978" s="8">
        <v>0</v>
      </c>
      <c r="H6978" s="8">
        <v>9</v>
      </c>
      <c r="I6978" s="8">
        <v>1</v>
      </c>
      <c r="J6978" s="8">
        <v>6</v>
      </c>
      <c r="K6978" s="9">
        <f>((D6978*D6953)+(E6978*E6953)+(F6978*F6953)+(G6978*G6953)+(H6978*H6953)+(I6978*I6953)+(J6978*J6953))+$L$9</f>
        <v>3.5200000000000564E-2</v>
      </c>
      <c r="L6978" s="8">
        <f t="shared" si="1912"/>
        <v>1</v>
      </c>
      <c r="M6978" s="10">
        <f t="shared" si="1924"/>
        <v>1</v>
      </c>
      <c r="N6978" s="20">
        <f t="shared" si="1913"/>
        <v>0</v>
      </c>
      <c r="O6978" s="20">
        <f t="shared" si="1921"/>
        <v>0</v>
      </c>
      <c r="P6978" s="20">
        <f t="shared" si="1914"/>
        <v>0</v>
      </c>
      <c r="Q6978" s="20">
        <f t="shared" si="1922"/>
        <v>0</v>
      </c>
      <c r="R6978" s="20">
        <f t="shared" si="1916"/>
        <v>0</v>
      </c>
      <c r="S6978" s="20">
        <f t="shared" si="1917"/>
        <v>0</v>
      </c>
      <c r="T6978" s="20">
        <f t="shared" si="1918"/>
        <v>0</v>
      </c>
      <c r="U6978" s="20">
        <f t="shared" si="1923"/>
        <v>0</v>
      </c>
    </row>
    <row r="6979" spans="3:21" ht="19.2" x14ac:dyDescent="0.3">
      <c r="C6979" s="14">
        <v>22</v>
      </c>
      <c r="D6979" s="8">
        <v>3</v>
      </c>
      <c r="E6979" s="8">
        <v>9</v>
      </c>
      <c r="F6979" s="8">
        <v>1</v>
      </c>
      <c r="G6979" s="8">
        <v>7</v>
      </c>
      <c r="H6979" s="8">
        <v>4</v>
      </c>
      <c r="I6979" s="8">
        <v>7</v>
      </c>
      <c r="J6979" s="8">
        <v>1</v>
      </c>
      <c r="K6979" s="9">
        <f>((D6979*D6953)+(E6979*E6953)+(F6979*F6953)+(G6979*G6953)+(H6979*H6953)+(I6979*I6953)+(J6979*J6953))+$L$9</f>
        <v>-0.96800000000000352</v>
      </c>
      <c r="L6979" s="8">
        <f t="shared" si="1912"/>
        <v>-1</v>
      </c>
      <c r="M6979" s="10">
        <f t="shared" si="1924"/>
        <v>-1</v>
      </c>
      <c r="N6979" s="20">
        <f t="shared" si="1913"/>
        <v>0</v>
      </c>
      <c r="O6979" s="20">
        <f t="shared" si="1921"/>
        <v>0</v>
      </c>
      <c r="P6979" s="20">
        <f t="shared" si="1914"/>
        <v>0</v>
      </c>
      <c r="Q6979" s="20">
        <f t="shared" si="1922"/>
        <v>0</v>
      </c>
      <c r="R6979" s="20">
        <f t="shared" si="1916"/>
        <v>0</v>
      </c>
      <c r="S6979" s="20">
        <f t="shared" si="1917"/>
        <v>0</v>
      </c>
      <c r="T6979" s="20">
        <f t="shared" si="1918"/>
        <v>0</v>
      </c>
      <c r="U6979" s="20">
        <f t="shared" si="1923"/>
        <v>0</v>
      </c>
    </row>
    <row r="6980" spans="3:21" ht="19.2" x14ac:dyDescent="0.3">
      <c r="C6980" s="14">
        <v>23</v>
      </c>
      <c r="D6980" s="8">
        <v>3</v>
      </c>
      <c r="E6980" s="8">
        <v>4</v>
      </c>
      <c r="F6980" s="8">
        <v>3</v>
      </c>
      <c r="G6980" s="8">
        <v>0</v>
      </c>
      <c r="H6980" s="8">
        <v>8</v>
      </c>
      <c r="I6980" s="8">
        <v>3</v>
      </c>
      <c r="J6980" s="8">
        <v>5</v>
      </c>
      <c r="K6980" s="9">
        <f>((D6980*D6953)+(E6980*E6953)+(F6980*F6953)+(G6980*G6953)+(H6980*H6953)+(I6980*I6953)+(J6980*J6953))+$L$9</f>
        <v>-1.5868000000000002</v>
      </c>
      <c r="L6980" s="8">
        <f t="shared" si="1912"/>
        <v>-1</v>
      </c>
      <c r="M6980" s="10">
        <f t="shared" si="1924"/>
        <v>-1</v>
      </c>
      <c r="N6980" s="20">
        <f t="shared" si="1913"/>
        <v>0</v>
      </c>
      <c r="O6980" s="20">
        <f t="shared" si="1921"/>
        <v>0</v>
      </c>
      <c r="P6980" s="20">
        <f t="shared" si="1914"/>
        <v>0</v>
      </c>
      <c r="Q6980" s="20">
        <f t="shared" si="1922"/>
        <v>0</v>
      </c>
      <c r="R6980" s="20">
        <f t="shared" si="1916"/>
        <v>0</v>
      </c>
      <c r="S6980" s="20">
        <f t="shared" si="1917"/>
        <v>0</v>
      </c>
      <c r="T6980" s="20">
        <f t="shared" si="1918"/>
        <v>0</v>
      </c>
      <c r="U6980" s="20">
        <f t="shared" si="1923"/>
        <v>0</v>
      </c>
    </row>
    <row r="6981" spans="3:21" ht="19.2" x14ac:dyDescent="0.3">
      <c r="C6981" s="14">
        <v>24</v>
      </c>
      <c r="D6981" s="8">
        <v>4</v>
      </c>
      <c r="E6981" s="8">
        <v>1</v>
      </c>
      <c r="F6981" s="8">
        <v>4</v>
      </c>
      <c r="G6981" s="8">
        <v>8</v>
      </c>
      <c r="H6981" s="8">
        <v>9</v>
      </c>
      <c r="I6981" s="8">
        <v>3</v>
      </c>
      <c r="J6981" s="8">
        <v>3</v>
      </c>
      <c r="K6981" s="9">
        <f>((D6981*D6953)+(E6981*E6953)+(F6981*F6953)+(G6981*G6953)+(H6981*H6953)+(I6981*I6953)+(J6981*J6953))+$L$9</f>
        <v>-0.87639999999999851</v>
      </c>
      <c r="L6981" s="8">
        <f t="shared" si="1912"/>
        <v>-1</v>
      </c>
      <c r="M6981" s="10">
        <f t="shared" si="1924"/>
        <v>-1</v>
      </c>
      <c r="N6981" s="20">
        <f t="shared" si="1913"/>
        <v>0</v>
      </c>
      <c r="O6981" s="20">
        <f t="shared" si="1921"/>
        <v>0</v>
      </c>
      <c r="P6981" s="20">
        <f t="shared" si="1914"/>
        <v>0</v>
      </c>
      <c r="Q6981" s="20">
        <f t="shared" si="1922"/>
        <v>0</v>
      </c>
      <c r="R6981" s="20">
        <f t="shared" si="1916"/>
        <v>0</v>
      </c>
      <c r="S6981" s="20">
        <f t="shared" si="1917"/>
        <v>0</v>
      </c>
      <c r="T6981" s="20">
        <f t="shared" si="1918"/>
        <v>0</v>
      </c>
      <c r="U6981" s="20">
        <f t="shared" si="1923"/>
        <v>0</v>
      </c>
    </row>
    <row r="6982" spans="3:21" ht="19.2" x14ac:dyDescent="0.3">
      <c r="C6982" s="14">
        <v>25</v>
      </c>
      <c r="D6982" s="8">
        <v>5</v>
      </c>
      <c r="E6982" s="8">
        <v>2</v>
      </c>
      <c r="F6982" s="8">
        <v>5</v>
      </c>
      <c r="G6982" s="8">
        <v>4</v>
      </c>
      <c r="H6982" s="8">
        <v>7</v>
      </c>
      <c r="I6982" s="8">
        <v>6</v>
      </c>
      <c r="J6982" s="8">
        <v>2</v>
      </c>
      <c r="K6982" s="9">
        <f>((D6982*D6953)+(E6982*E6953)+(F6982*F6953)+(G6982*G6953)+(H6982*H6953)+(I6982*I6953)+(J6982*J6953))+$L$9</f>
        <v>-2.8400000000000425E-2</v>
      </c>
      <c r="L6982" s="8">
        <f t="shared" si="1912"/>
        <v>-1</v>
      </c>
      <c r="M6982" s="10">
        <f t="shared" si="1924"/>
        <v>1</v>
      </c>
      <c r="N6982" s="20">
        <f t="shared" si="1913"/>
        <v>2</v>
      </c>
      <c r="O6982" s="20">
        <f t="shared" si="1921"/>
        <v>0.1</v>
      </c>
      <c r="P6982" s="20">
        <f t="shared" si="1914"/>
        <v>0.04</v>
      </c>
      <c r="Q6982" s="20">
        <f t="shared" si="1922"/>
        <v>0.1</v>
      </c>
      <c r="R6982" s="20">
        <f t="shared" si="1916"/>
        <v>0.08</v>
      </c>
      <c r="S6982" s="20">
        <f t="shared" si="1917"/>
        <v>0.14000000000000001</v>
      </c>
      <c r="T6982" s="20">
        <f t="shared" si="1918"/>
        <v>0.12</v>
      </c>
      <c r="U6982" s="20">
        <f t="shared" si="1923"/>
        <v>0.04</v>
      </c>
    </row>
    <row r="6983" spans="3:21" ht="19.2" x14ac:dyDescent="0.3">
      <c r="C6983" s="14">
        <v>26</v>
      </c>
      <c r="D6983" s="8">
        <v>3</v>
      </c>
      <c r="E6983" s="8">
        <v>9</v>
      </c>
      <c r="F6983" s="8">
        <v>9</v>
      </c>
      <c r="G6983" s="8">
        <v>0</v>
      </c>
      <c r="H6983" s="8">
        <v>9</v>
      </c>
      <c r="I6983" s="8">
        <v>0</v>
      </c>
      <c r="J6983" s="8">
        <v>9</v>
      </c>
      <c r="K6983" s="9">
        <f>((D6983*D6953)+(E6983*E6953)+(F6983*F6953)+(G6983*G6953)+(H6983*H6953)+(I6983*I6953)+(J6983*J6953))+$L$9</f>
        <v>-0.39560000000000262</v>
      </c>
      <c r="L6983" s="8">
        <f t="shared" si="1912"/>
        <v>-1</v>
      </c>
      <c r="M6983" s="10">
        <f t="shared" si="1924"/>
        <v>-1</v>
      </c>
      <c r="N6983" s="20">
        <f t="shared" si="1913"/>
        <v>0</v>
      </c>
      <c r="O6983" s="20">
        <f t="shared" si="1921"/>
        <v>0</v>
      </c>
      <c r="P6983" s="20">
        <f t="shared" si="1914"/>
        <v>0</v>
      </c>
      <c r="Q6983" s="20">
        <f t="shared" si="1922"/>
        <v>0</v>
      </c>
      <c r="R6983" s="20">
        <f t="shared" si="1916"/>
        <v>0</v>
      </c>
      <c r="S6983" s="20">
        <f t="shared" si="1917"/>
        <v>0</v>
      </c>
      <c r="T6983" s="20">
        <f t="shared" si="1918"/>
        <v>0</v>
      </c>
      <c r="U6983" s="20">
        <f t="shared" si="1923"/>
        <v>0</v>
      </c>
    </row>
    <row r="6984" spans="3:21" ht="19.2" x14ac:dyDescent="0.3">
      <c r="C6984" s="14">
        <v>27</v>
      </c>
      <c r="D6984" s="8">
        <v>5</v>
      </c>
      <c r="E6984" s="8">
        <v>3</v>
      </c>
      <c r="F6984" s="8">
        <v>3</v>
      </c>
      <c r="G6984" s="8">
        <v>8</v>
      </c>
      <c r="H6984" s="8">
        <v>2</v>
      </c>
      <c r="I6984" s="8">
        <v>0</v>
      </c>
      <c r="J6984" s="8">
        <v>3</v>
      </c>
      <c r="K6984" s="9">
        <f>((D6984*D6953)+(E6984*E6953)+(F6984*F6953)+(G6984*G6953)+(H6984*H6953)+(I6984*I6953)+(J6984*J6953))+$L$9</f>
        <v>-8.0399999999999139E-2</v>
      </c>
      <c r="L6984" s="8">
        <f t="shared" si="1912"/>
        <v>-1</v>
      </c>
      <c r="M6984" s="10">
        <f t="shared" si="1924"/>
        <v>1</v>
      </c>
      <c r="N6984" s="20">
        <f t="shared" si="1913"/>
        <v>2</v>
      </c>
      <c r="O6984" s="20">
        <f t="shared" si="1921"/>
        <v>0.1</v>
      </c>
      <c r="P6984" s="20">
        <f t="shared" si="1914"/>
        <v>0.06</v>
      </c>
      <c r="Q6984" s="20">
        <f t="shared" si="1922"/>
        <v>0.06</v>
      </c>
      <c r="R6984" s="20">
        <f t="shared" si="1916"/>
        <v>0.16</v>
      </c>
      <c r="S6984" s="20">
        <f t="shared" si="1917"/>
        <v>0.04</v>
      </c>
      <c r="T6984" s="20">
        <f t="shared" si="1918"/>
        <v>0</v>
      </c>
      <c r="U6984" s="20">
        <f t="shared" si="1923"/>
        <v>0.06</v>
      </c>
    </row>
    <row r="6985" spans="3:21" ht="19.2" x14ac:dyDescent="0.3">
      <c r="C6985" s="14">
        <v>28</v>
      </c>
      <c r="D6985" s="8">
        <v>4</v>
      </c>
      <c r="E6985" s="8">
        <v>3</v>
      </c>
      <c r="F6985" s="8">
        <v>8</v>
      </c>
      <c r="G6985" s="8">
        <v>2</v>
      </c>
      <c r="H6985" s="8">
        <v>1</v>
      </c>
      <c r="I6985" s="8">
        <v>7</v>
      </c>
      <c r="J6985" s="8">
        <v>9</v>
      </c>
      <c r="K6985" s="9">
        <f>((D6985*D6953)+(E6985*E6953)+(F6985*F6953)+(G6985*G6953)+(H6985*H6953)+(I6985*I6953)+(J6985*J6953))+$L$9</f>
        <v>-0.73800000000000399</v>
      </c>
      <c r="L6985" s="8">
        <f t="shared" si="1912"/>
        <v>-1</v>
      </c>
      <c r="M6985" s="10">
        <f t="shared" si="1924"/>
        <v>-1</v>
      </c>
      <c r="N6985" s="20">
        <f t="shared" si="1913"/>
        <v>0</v>
      </c>
      <c r="O6985" s="20">
        <f t="shared" si="1921"/>
        <v>0</v>
      </c>
      <c r="P6985" s="20">
        <f t="shared" si="1914"/>
        <v>0</v>
      </c>
      <c r="Q6985" s="20">
        <f t="shared" si="1922"/>
        <v>0</v>
      </c>
      <c r="R6985" s="20">
        <f t="shared" si="1916"/>
        <v>0</v>
      </c>
      <c r="S6985" s="20">
        <f t="shared" si="1917"/>
        <v>0</v>
      </c>
      <c r="T6985" s="20">
        <f t="shared" si="1918"/>
        <v>0</v>
      </c>
      <c r="U6985" s="20">
        <f t="shared" si="1923"/>
        <v>0</v>
      </c>
    </row>
    <row r="6986" spans="3:21" ht="19.2" x14ac:dyDescent="0.3">
      <c r="C6986" s="14">
        <v>29</v>
      </c>
      <c r="D6986" s="8">
        <v>4</v>
      </c>
      <c r="E6986" s="8">
        <v>7</v>
      </c>
      <c r="F6986" s="8">
        <v>3</v>
      </c>
      <c r="G6986" s="8">
        <v>7</v>
      </c>
      <c r="H6986" s="8">
        <v>9</v>
      </c>
      <c r="I6986" s="8">
        <v>7</v>
      </c>
      <c r="J6986" s="8">
        <v>0</v>
      </c>
      <c r="K6986" s="9">
        <f>((D6986*D6953)+(E6986*E6953)+(F6986*F6953)+(G6986*G6953)+(H6986*H6953)+(I6986*I6953)+(J6986*J6953))+$L$9</f>
        <v>-8.7600000000002787E-2</v>
      </c>
      <c r="L6986" s="8">
        <f t="shared" si="1912"/>
        <v>-1</v>
      </c>
      <c r="M6986" s="10">
        <f t="shared" si="1924"/>
        <v>1</v>
      </c>
      <c r="N6986" s="20">
        <f t="shared" si="1913"/>
        <v>2</v>
      </c>
      <c r="O6986" s="20">
        <f t="shared" si="1921"/>
        <v>0.08</v>
      </c>
      <c r="P6986" s="20">
        <f t="shared" si="1914"/>
        <v>0.14000000000000001</v>
      </c>
      <c r="Q6986" s="20">
        <f t="shared" si="1922"/>
        <v>0.06</v>
      </c>
      <c r="R6986" s="20">
        <f t="shared" si="1916"/>
        <v>0.14000000000000001</v>
      </c>
      <c r="S6986" s="20">
        <f t="shared" si="1917"/>
        <v>0.18</v>
      </c>
      <c r="T6986" s="20">
        <f t="shared" si="1918"/>
        <v>0.14000000000000001</v>
      </c>
      <c r="U6986" s="20">
        <f t="shared" si="1923"/>
        <v>0</v>
      </c>
    </row>
    <row r="6987" spans="3:21" ht="19.2" x14ac:dyDescent="0.3">
      <c r="C6987" s="14">
        <v>30</v>
      </c>
      <c r="D6987" s="8">
        <v>4</v>
      </c>
      <c r="E6987" s="8">
        <v>2</v>
      </c>
      <c r="F6987" s="8">
        <v>3</v>
      </c>
      <c r="G6987" s="8">
        <v>9</v>
      </c>
      <c r="H6987" s="8">
        <v>3</v>
      </c>
      <c r="I6987" s="8">
        <v>7</v>
      </c>
      <c r="J6987" s="8">
        <v>4</v>
      </c>
      <c r="K6987" s="9">
        <f>((D6987*D6953)+(E6987*E6953)+(F6987*F6953)+(G6987*G6953)+(H6987*H6953)+(I6987*I6953)+(J6987*J6953))+$L$9</f>
        <v>-0.94120000000000203</v>
      </c>
      <c r="L6987" s="8">
        <f t="shared" si="1912"/>
        <v>-1</v>
      </c>
      <c r="M6987" s="10">
        <f t="shared" si="1924"/>
        <v>-1</v>
      </c>
      <c r="N6987" s="20">
        <f t="shared" si="1913"/>
        <v>0</v>
      </c>
      <c r="O6987" s="20">
        <f t="shared" si="1921"/>
        <v>0</v>
      </c>
      <c r="P6987" s="20">
        <f t="shared" si="1914"/>
        <v>0</v>
      </c>
      <c r="Q6987" s="20">
        <f t="shared" si="1922"/>
        <v>0</v>
      </c>
      <c r="R6987" s="20">
        <f t="shared" si="1916"/>
        <v>0</v>
      </c>
      <c r="S6987" s="20">
        <f t="shared" si="1917"/>
        <v>0</v>
      </c>
      <c r="T6987" s="20">
        <f t="shared" si="1918"/>
        <v>0</v>
      </c>
      <c r="U6987" s="20">
        <f t="shared" si="1923"/>
        <v>0</v>
      </c>
    </row>
    <row r="6988" spans="3:21" ht="19.2" x14ac:dyDescent="0.3">
      <c r="C6988" s="14">
        <v>31</v>
      </c>
      <c r="D6988" s="8">
        <v>4</v>
      </c>
      <c r="E6988" s="8">
        <v>7</v>
      </c>
      <c r="F6988" s="8">
        <v>7</v>
      </c>
      <c r="G6988" s="8">
        <v>6</v>
      </c>
      <c r="H6988" s="8">
        <v>9</v>
      </c>
      <c r="I6988" s="8">
        <v>0</v>
      </c>
      <c r="J6988" s="8">
        <v>6</v>
      </c>
      <c r="K6988" s="9">
        <f>((D6988*D6953)+(E6988*E6953)+(F6988*F6953)+(G6988*G6953)+(H6988*H6953)+(I6988*I6953)+(J6988*J6953))+$L$9</f>
        <v>0.20719999999999938</v>
      </c>
      <c r="L6988" s="8">
        <f t="shared" si="1912"/>
        <v>1</v>
      </c>
      <c r="M6988" s="10">
        <f t="shared" si="1924"/>
        <v>1</v>
      </c>
      <c r="N6988" s="20">
        <f t="shared" si="1913"/>
        <v>0</v>
      </c>
      <c r="O6988" s="20">
        <f t="shared" si="1921"/>
        <v>0</v>
      </c>
      <c r="P6988" s="20">
        <f t="shared" si="1914"/>
        <v>0</v>
      </c>
      <c r="Q6988" s="20">
        <f t="shared" si="1922"/>
        <v>0</v>
      </c>
      <c r="R6988" s="20">
        <f t="shared" si="1916"/>
        <v>0</v>
      </c>
      <c r="S6988" s="20">
        <f t="shared" si="1917"/>
        <v>0</v>
      </c>
      <c r="T6988" s="20">
        <f t="shared" si="1918"/>
        <v>0</v>
      </c>
      <c r="U6988" s="20">
        <f t="shared" si="1923"/>
        <v>0</v>
      </c>
    </row>
    <row r="6989" spans="3:21" ht="19.2" x14ac:dyDescent="0.3">
      <c r="C6989" s="14">
        <v>32</v>
      </c>
      <c r="D6989" s="8">
        <v>4</v>
      </c>
      <c r="E6989" s="8">
        <v>1</v>
      </c>
      <c r="F6989" s="8">
        <v>6</v>
      </c>
      <c r="G6989" s="8">
        <v>1</v>
      </c>
      <c r="H6989" s="8">
        <v>8</v>
      </c>
      <c r="I6989" s="8">
        <v>0</v>
      </c>
      <c r="J6989" s="8">
        <v>6</v>
      </c>
      <c r="K6989" s="9">
        <f>((D6989*D6953)+(E6989*E6953)+(F6989*F6953)+(G6989*G6953)+(H6989*H6953)+(I6989*I6953)+(J6989*J6953))+$L$9</f>
        <v>-1.0023999999999988</v>
      </c>
      <c r="L6989" s="8">
        <f t="shared" si="1912"/>
        <v>-1</v>
      </c>
      <c r="M6989" s="10">
        <f t="shared" si="1924"/>
        <v>-1</v>
      </c>
      <c r="N6989" s="20">
        <f t="shared" si="1913"/>
        <v>0</v>
      </c>
      <c r="O6989" s="20">
        <f t="shared" si="1921"/>
        <v>0</v>
      </c>
      <c r="P6989" s="20">
        <f t="shared" si="1914"/>
        <v>0</v>
      </c>
      <c r="Q6989" s="20">
        <f t="shared" si="1922"/>
        <v>0</v>
      </c>
      <c r="R6989" s="20">
        <f t="shared" si="1916"/>
        <v>0</v>
      </c>
      <c r="S6989" s="20">
        <f t="shared" si="1917"/>
        <v>0</v>
      </c>
      <c r="T6989" s="20">
        <f t="shared" si="1918"/>
        <v>0</v>
      </c>
      <c r="U6989" s="20">
        <f t="shared" si="1923"/>
        <v>0</v>
      </c>
    </row>
    <row r="6990" spans="3:21" ht="19.2" x14ac:dyDescent="0.3">
      <c r="C6990" s="14">
        <v>33</v>
      </c>
      <c r="D6990" s="8">
        <v>5</v>
      </c>
      <c r="E6990" s="8">
        <v>1</v>
      </c>
      <c r="F6990" s="8">
        <v>7</v>
      </c>
      <c r="G6990" s="8">
        <v>8</v>
      </c>
      <c r="H6990" s="8">
        <v>1</v>
      </c>
      <c r="I6990" s="8">
        <v>6</v>
      </c>
      <c r="J6990" s="8">
        <v>9</v>
      </c>
      <c r="K6990" s="9">
        <f>((D6990*D6953)+(E6990*E6953)+(F6990*F6953)+(G6990*G6953)+(H6990*H6953)+(I6990*I6953)+(J6990*J6953))+$L$9</f>
        <v>2.5199999999997225E-2</v>
      </c>
      <c r="L6990" s="8">
        <f t="shared" si="1912"/>
        <v>1</v>
      </c>
      <c r="M6990" s="10">
        <f t="shared" si="1924"/>
        <v>1</v>
      </c>
      <c r="N6990" s="20">
        <f t="shared" si="1913"/>
        <v>0</v>
      </c>
      <c r="O6990" s="20">
        <f t="shared" si="1921"/>
        <v>0</v>
      </c>
      <c r="P6990" s="20">
        <f t="shared" si="1914"/>
        <v>0</v>
      </c>
      <c r="Q6990" s="20">
        <f t="shared" si="1922"/>
        <v>0</v>
      </c>
      <c r="R6990" s="20">
        <f t="shared" si="1916"/>
        <v>0</v>
      </c>
      <c r="S6990" s="20">
        <f t="shared" si="1917"/>
        <v>0</v>
      </c>
      <c r="T6990" s="20">
        <f t="shared" si="1918"/>
        <v>0</v>
      </c>
      <c r="U6990" s="20">
        <f t="shared" si="1923"/>
        <v>0</v>
      </c>
    </row>
    <row r="6991" spans="3:21" ht="19.2" x14ac:dyDescent="0.3">
      <c r="C6991" s="14">
        <v>34</v>
      </c>
      <c r="D6991" s="8">
        <v>4</v>
      </c>
      <c r="E6991" s="8">
        <v>9</v>
      </c>
      <c r="F6991" s="8">
        <v>3</v>
      </c>
      <c r="G6991" s="8">
        <v>7</v>
      </c>
      <c r="H6991" s="8">
        <v>3</v>
      </c>
      <c r="I6991" s="8">
        <v>5</v>
      </c>
      <c r="J6991" s="8">
        <v>9</v>
      </c>
      <c r="K6991" s="9">
        <f>((D6991*D6953)+(E6991*E6953)+(F6991*F6953)+(G6991*G6953)+(H6991*H6953)+(I6991*I6953)+(J6991*J6953))+$L$9</f>
        <v>0.30759999999999632</v>
      </c>
      <c r="L6991" s="8">
        <f t="shared" si="1912"/>
        <v>1</v>
      </c>
      <c r="M6991" s="10">
        <f t="shared" si="1924"/>
        <v>1</v>
      </c>
      <c r="N6991" s="20">
        <f t="shared" si="1913"/>
        <v>0</v>
      </c>
      <c r="O6991" s="20">
        <f t="shared" si="1921"/>
        <v>0</v>
      </c>
      <c r="P6991" s="20">
        <f t="shared" si="1914"/>
        <v>0</v>
      </c>
      <c r="Q6991" s="20">
        <f t="shared" si="1922"/>
        <v>0</v>
      </c>
      <c r="R6991" s="20">
        <f t="shared" si="1916"/>
        <v>0</v>
      </c>
      <c r="S6991" s="20">
        <f t="shared" si="1917"/>
        <v>0</v>
      </c>
      <c r="T6991" s="20">
        <f t="shared" si="1918"/>
        <v>0</v>
      </c>
      <c r="U6991" s="20">
        <f t="shared" si="1923"/>
        <v>0</v>
      </c>
    </row>
    <row r="6992" spans="3:21" ht="19.2" x14ac:dyDescent="0.3">
      <c r="C6992" s="14">
        <v>35</v>
      </c>
      <c r="D6992" s="8">
        <v>4</v>
      </c>
      <c r="E6992" s="8">
        <v>6</v>
      </c>
      <c r="F6992" s="8">
        <v>3</v>
      </c>
      <c r="G6992" s="8">
        <v>3</v>
      </c>
      <c r="H6992" s="8">
        <v>1</v>
      </c>
      <c r="I6992" s="8">
        <v>9</v>
      </c>
      <c r="J6992" s="8">
        <v>3</v>
      </c>
      <c r="K6992" s="9">
        <f>((D6992*D6953)+(E6992*E6953)+(F6992*F6953)+(G6992*G6953)+(H6992*H6953)+(I6992*I6953)+(J6992*J6953))+$L$9</f>
        <v>-0.64600000000000612</v>
      </c>
      <c r="L6992" s="8">
        <f t="shared" si="1912"/>
        <v>-1</v>
      </c>
      <c r="M6992" s="10">
        <f t="shared" si="1924"/>
        <v>-1</v>
      </c>
      <c r="N6992" s="20">
        <f t="shared" si="1913"/>
        <v>0</v>
      </c>
      <c r="O6992" s="20">
        <f t="shared" si="1921"/>
        <v>0</v>
      </c>
      <c r="P6992" s="20">
        <f t="shared" si="1914"/>
        <v>0</v>
      </c>
      <c r="Q6992" s="20">
        <f t="shared" si="1922"/>
        <v>0</v>
      </c>
      <c r="R6992" s="20">
        <f t="shared" si="1916"/>
        <v>0</v>
      </c>
      <c r="S6992" s="20">
        <f t="shared" si="1917"/>
        <v>0</v>
      </c>
      <c r="T6992" s="20">
        <f t="shared" si="1918"/>
        <v>0</v>
      </c>
      <c r="U6992" s="20">
        <f t="shared" si="1923"/>
        <v>0</v>
      </c>
    </row>
    <row r="6993" spans="3:21" ht="19.2" x14ac:dyDescent="0.3">
      <c r="C6993" s="14">
        <v>36</v>
      </c>
      <c r="D6993" s="8">
        <v>4</v>
      </c>
      <c r="E6993" s="8">
        <v>6</v>
      </c>
      <c r="F6993" s="8">
        <v>3</v>
      </c>
      <c r="G6993" s="8">
        <v>6</v>
      </c>
      <c r="H6993" s="8">
        <v>1</v>
      </c>
      <c r="I6993" s="8">
        <v>6</v>
      </c>
      <c r="J6993" s="8">
        <v>2</v>
      </c>
      <c r="K6993" s="9">
        <f>((D6993*D6953)+(E6993*E6953)+(F6993*F6953)+(G6993*G6953)+(H6993*H6953)+(I6993*I6953)+(J6993*J6953))+$L$9</f>
        <v>-0.62160000000000259</v>
      </c>
      <c r="L6993" s="8">
        <f t="shared" si="1912"/>
        <v>-1</v>
      </c>
      <c r="M6993" s="10">
        <f t="shared" si="1924"/>
        <v>-1</v>
      </c>
      <c r="N6993" s="20">
        <f t="shared" si="1913"/>
        <v>0</v>
      </c>
      <c r="O6993" s="20">
        <f t="shared" si="1921"/>
        <v>0</v>
      </c>
      <c r="P6993" s="20">
        <f t="shared" si="1914"/>
        <v>0</v>
      </c>
      <c r="Q6993" s="20">
        <f t="shared" si="1922"/>
        <v>0</v>
      </c>
      <c r="R6993" s="20">
        <f t="shared" si="1916"/>
        <v>0</v>
      </c>
      <c r="S6993" s="20">
        <f t="shared" si="1917"/>
        <v>0</v>
      </c>
      <c r="T6993" s="20">
        <f t="shared" si="1918"/>
        <v>0</v>
      </c>
      <c r="U6993" s="20">
        <f t="shared" si="1923"/>
        <v>0</v>
      </c>
    </row>
    <row r="6994" spans="3:21" ht="19.2" x14ac:dyDescent="0.3">
      <c r="C6994" s="14">
        <v>37</v>
      </c>
      <c r="D6994" s="8">
        <v>4</v>
      </c>
      <c r="E6994" s="8">
        <v>2</v>
      </c>
      <c r="F6994" s="8">
        <v>4</v>
      </c>
      <c r="G6994" s="8">
        <v>4</v>
      </c>
      <c r="H6994" s="8">
        <v>5</v>
      </c>
      <c r="I6994" s="8">
        <v>5</v>
      </c>
      <c r="J6994" s="8">
        <v>8</v>
      </c>
      <c r="K6994" s="9">
        <f>((D6994*D6953)+(E6994*E6953)+(F6994*F6953)+(G6994*G6953)+(H6994*H6953)+(I6994*I6953)+(J6994*J6953))+$L$9</f>
        <v>-0.81400000000000006</v>
      </c>
      <c r="L6994" s="8">
        <f t="shared" si="1912"/>
        <v>-1</v>
      </c>
      <c r="M6994" s="10">
        <f t="shared" si="1924"/>
        <v>-1</v>
      </c>
      <c r="N6994" s="20">
        <f t="shared" si="1913"/>
        <v>0</v>
      </c>
      <c r="O6994" s="20">
        <f t="shared" si="1921"/>
        <v>0</v>
      </c>
      <c r="P6994" s="20">
        <f t="shared" si="1914"/>
        <v>0</v>
      </c>
      <c r="Q6994" s="20">
        <f t="shared" si="1922"/>
        <v>0</v>
      </c>
      <c r="R6994" s="20">
        <f t="shared" si="1916"/>
        <v>0</v>
      </c>
      <c r="S6994" s="20">
        <f t="shared" si="1917"/>
        <v>0</v>
      </c>
      <c r="T6994" s="20">
        <f t="shared" si="1918"/>
        <v>0</v>
      </c>
      <c r="U6994" s="20">
        <f t="shared" si="1923"/>
        <v>0</v>
      </c>
    </row>
    <row r="6995" spans="3:21" ht="19.2" x14ac:dyDescent="0.3">
      <c r="C6995" s="14">
        <v>38</v>
      </c>
      <c r="D6995" s="8">
        <v>4</v>
      </c>
      <c r="E6995" s="8">
        <v>4</v>
      </c>
      <c r="F6995" s="8">
        <v>0</v>
      </c>
      <c r="G6995" s="8">
        <v>1</v>
      </c>
      <c r="H6995" s="8">
        <v>7</v>
      </c>
      <c r="I6995" s="8">
        <v>8</v>
      </c>
      <c r="J6995" s="8">
        <v>8</v>
      </c>
      <c r="K6995" s="9">
        <f>((D6995*D6953)+(E6995*E6953)+(F6995*F6953)+(G6995*G6953)+(H6995*H6953)+(I6995*I6953)+(J6995*J6953))+$L$9</f>
        <v>-0.5920000000000023</v>
      </c>
      <c r="L6995" s="8">
        <f t="shared" si="1912"/>
        <v>-1</v>
      </c>
      <c r="M6995" s="10">
        <f t="shared" si="1924"/>
        <v>-1</v>
      </c>
      <c r="N6995" s="20">
        <f t="shared" si="1913"/>
        <v>0</v>
      </c>
      <c r="O6995" s="20">
        <f t="shared" si="1921"/>
        <v>0</v>
      </c>
      <c r="P6995" s="20">
        <f t="shared" si="1914"/>
        <v>0</v>
      </c>
      <c r="Q6995" s="20">
        <f t="shared" si="1922"/>
        <v>0</v>
      </c>
      <c r="R6995" s="20">
        <f t="shared" si="1916"/>
        <v>0</v>
      </c>
      <c r="S6995" s="20">
        <f t="shared" si="1917"/>
        <v>0</v>
      </c>
      <c r="T6995" s="20">
        <f t="shared" si="1918"/>
        <v>0</v>
      </c>
      <c r="U6995" s="20">
        <f t="shared" si="1923"/>
        <v>0</v>
      </c>
    </row>
    <row r="6996" spans="3:21" ht="19.2" x14ac:dyDescent="0.3">
      <c r="C6996" s="14">
        <v>39</v>
      </c>
      <c r="D6996" s="8">
        <v>5</v>
      </c>
      <c r="E6996" s="8">
        <v>2</v>
      </c>
      <c r="F6996" s="8">
        <v>9</v>
      </c>
      <c r="G6996" s="8">
        <v>1</v>
      </c>
      <c r="H6996" s="8">
        <v>6</v>
      </c>
      <c r="I6996" s="8">
        <v>6</v>
      </c>
      <c r="J6996" s="8">
        <v>1</v>
      </c>
      <c r="K6996" s="9">
        <f>((D6996*D6953)+(E6996*E6953)+(F6996*F6953)+(G6996*G6953)+(H6996*H6953)+(I6996*I6953)+(J6996*J6953))+$L$9</f>
        <v>-0.10240000000000293</v>
      </c>
      <c r="L6996" s="8">
        <f t="shared" si="1912"/>
        <v>-1</v>
      </c>
      <c r="M6996" s="10">
        <f t="shared" si="1924"/>
        <v>1</v>
      </c>
      <c r="N6996" s="20">
        <f t="shared" si="1913"/>
        <v>2</v>
      </c>
      <c r="O6996" s="20">
        <f t="shared" si="1921"/>
        <v>0.1</v>
      </c>
      <c r="P6996" s="20">
        <f t="shared" si="1914"/>
        <v>0.04</v>
      </c>
      <c r="Q6996" s="20">
        <f t="shared" si="1922"/>
        <v>0.18</v>
      </c>
      <c r="R6996" s="20">
        <f t="shared" si="1916"/>
        <v>0.02</v>
      </c>
      <c r="S6996" s="20">
        <f t="shared" si="1917"/>
        <v>0.12</v>
      </c>
      <c r="T6996" s="20">
        <f t="shared" si="1918"/>
        <v>0.12</v>
      </c>
      <c r="U6996" s="20">
        <f t="shared" si="1923"/>
        <v>0.02</v>
      </c>
    </row>
    <row r="6997" spans="3:21" ht="19.2" x14ac:dyDescent="0.3">
      <c r="C6997" s="14">
        <v>40</v>
      </c>
      <c r="D6997" s="8">
        <v>5</v>
      </c>
      <c r="E6997" s="8">
        <v>1</v>
      </c>
      <c r="F6997" s="8">
        <v>7</v>
      </c>
      <c r="G6997" s="8">
        <v>1</v>
      </c>
      <c r="H6997" s="8">
        <v>1</v>
      </c>
      <c r="I6997" s="8">
        <v>6</v>
      </c>
      <c r="J6997" s="8">
        <v>5</v>
      </c>
      <c r="K6997" s="9">
        <f>((D6997*D6953)+(E6997*E6953)+(F6997*F6953)+(G6997*G6953)+(H6997*H6953)+(I6997*I6953)+(J6997*J6953))+$L$9</f>
        <v>-0.40400000000000436</v>
      </c>
      <c r="L6997" s="8">
        <f t="shared" si="1912"/>
        <v>-1</v>
      </c>
      <c r="M6997" s="10">
        <f t="shared" si="1924"/>
        <v>1</v>
      </c>
      <c r="N6997" s="20">
        <f t="shared" si="1913"/>
        <v>2</v>
      </c>
      <c r="O6997" s="20">
        <f t="shared" si="1921"/>
        <v>0.1</v>
      </c>
      <c r="P6997" s="20">
        <f t="shared" si="1914"/>
        <v>0.02</v>
      </c>
      <c r="Q6997" s="20">
        <f t="shared" si="1922"/>
        <v>0.14000000000000001</v>
      </c>
      <c r="R6997" s="20">
        <f t="shared" si="1916"/>
        <v>0.02</v>
      </c>
      <c r="S6997" s="20">
        <f t="shared" si="1917"/>
        <v>0.02</v>
      </c>
      <c r="T6997" s="20">
        <f t="shared" si="1918"/>
        <v>0.12</v>
      </c>
      <c r="U6997" s="20">
        <f t="shared" si="1923"/>
        <v>0.1</v>
      </c>
    </row>
    <row r="6998" spans="3:21" ht="19.2" x14ac:dyDescent="0.3">
      <c r="C6998" s="14">
        <v>41</v>
      </c>
      <c r="D6998" s="8">
        <v>3</v>
      </c>
      <c r="E6998" s="8">
        <v>8</v>
      </c>
      <c r="F6998" s="8">
        <v>0</v>
      </c>
      <c r="G6998" s="8">
        <v>0</v>
      </c>
      <c r="H6998" s="8">
        <v>4</v>
      </c>
      <c r="I6998" s="8">
        <v>2</v>
      </c>
      <c r="J6998" s="8">
        <v>3</v>
      </c>
      <c r="K6998" s="9">
        <f>((D6998*D6953)+(E6998*E6953)+(F6998*F6953)+(G6998*G6953)+(H6998*H6953)+(I6998*I6953)+(J6998*J6953))+$L$9</f>
        <v>-1.3656000000000024</v>
      </c>
      <c r="L6998" s="8">
        <f t="shared" si="1912"/>
        <v>-1</v>
      </c>
      <c r="M6998" s="10">
        <f t="shared" si="1924"/>
        <v>-1</v>
      </c>
      <c r="N6998" s="20">
        <f t="shared" si="1913"/>
        <v>0</v>
      </c>
      <c r="O6998" s="20">
        <f t="shared" si="1921"/>
        <v>0</v>
      </c>
      <c r="P6998" s="20">
        <f t="shared" si="1914"/>
        <v>0</v>
      </c>
      <c r="Q6998" s="20">
        <f t="shared" si="1922"/>
        <v>0</v>
      </c>
      <c r="R6998" s="20">
        <f t="shared" si="1916"/>
        <v>0</v>
      </c>
      <c r="S6998" s="20">
        <f t="shared" si="1917"/>
        <v>0</v>
      </c>
      <c r="T6998" s="20">
        <f t="shared" si="1918"/>
        <v>0</v>
      </c>
      <c r="U6998" s="20">
        <f t="shared" si="1923"/>
        <v>0</v>
      </c>
    </row>
    <row r="6999" spans="3:21" ht="19.2" x14ac:dyDescent="0.3">
      <c r="C6999" s="14">
        <v>42</v>
      </c>
      <c r="D6999" s="8">
        <v>4</v>
      </c>
      <c r="E6999" s="8">
        <v>7</v>
      </c>
      <c r="F6999" s="8">
        <v>8</v>
      </c>
      <c r="G6999" s="8">
        <v>8</v>
      </c>
      <c r="H6999" s="8">
        <v>6</v>
      </c>
      <c r="I6999" s="8">
        <v>4</v>
      </c>
      <c r="J6999" s="8">
        <v>1</v>
      </c>
      <c r="K6999" s="9">
        <f>((D6999*D6953)+(E6999*E6953)+(F6999*F6953)+(G6999*G6953)+(H6999*H6953)+(I6999*I6953)+(J6999*J6953))+$L$9</f>
        <v>-3.6400000000002208E-2</v>
      </c>
      <c r="L6999" s="8">
        <f t="shared" si="1912"/>
        <v>-1</v>
      </c>
      <c r="M6999" s="10">
        <f t="shared" si="1924"/>
        <v>1</v>
      </c>
      <c r="N6999" s="20">
        <f t="shared" si="1913"/>
        <v>2</v>
      </c>
      <c r="O6999" s="20">
        <f t="shared" si="1921"/>
        <v>0.08</v>
      </c>
      <c r="P6999" s="20">
        <f t="shared" si="1914"/>
        <v>0.14000000000000001</v>
      </c>
      <c r="Q6999" s="20">
        <f t="shared" si="1922"/>
        <v>0.16</v>
      </c>
      <c r="R6999" s="20">
        <f t="shared" si="1916"/>
        <v>0.16</v>
      </c>
      <c r="S6999" s="20">
        <f t="shared" si="1917"/>
        <v>0.12</v>
      </c>
      <c r="T6999" s="20">
        <f t="shared" si="1918"/>
        <v>0.08</v>
      </c>
      <c r="U6999" s="20">
        <f t="shared" si="1923"/>
        <v>0.02</v>
      </c>
    </row>
    <row r="7000" spans="3:21" ht="19.2" x14ac:dyDescent="0.3">
      <c r="C7000" s="14">
        <v>43</v>
      </c>
      <c r="D7000" s="8">
        <v>5</v>
      </c>
      <c r="E7000" s="8">
        <v>3</v>
      </c>
      <c r="F7000" s="8">
        <v>0</v>
      </c>
      <c r="G7000" s="8">
        <v>7</v>
      </c>
      <c r="H7000" s="8">
        <v>8</v>
      </c>
      <c r="I7000" s="8">
        <v>8</v>
      </c>
      <c r="J7000" s="8">
        <v>4</v>
      </c>
      <c r="K7000" s="9">
        <f>((D7000*D6953)+(E7000*E6953)+(F7000*F6953)+(G7000*G6953)+(H7000*H6953)+(I7000*I6953)+(J7000*J6953))+$L$9</f>
        <v>0.2403999999999975</v>
      </c>
      <c r="L7000" s="8">
        <f t="shared" si="1912"/>
        <v>1</v>
      </c>
      <c r="M7000" s="10">
        <f t="shared" si="1924"/>
        <v>1</v>
      </c>
      <c r="N7000" s="20">
        <f t="shared" si="1913"/>
        <v>0</v>
      </c>
      <c r="O7000" s="20">
        <f t="shared" si="1921"/>
        <v>0</v>
      </c>
      <c r="P7000" s="20">
        <f t="shared" si="1914"/>
        <v>0</v>
      </c>
      <c r="Q7000" s="20">
        <f t="shared" si="1922"/>
        <v>0</v>
      </c>
      <c r="R7000" s="20">
        <f t="shared" si="1916"/>
        <v>0</v>
      </c>
      <c r="S7000" s="20">
        <f t="shared" si="1917"/>
        <v>0</v>
      </c>
      <c r="T7000" s="20">
        <f t="shared" si="1918"/>
        <v>0</v>
      </c>
      <c r="U7000" s="20">
        <f t="shared" si="1923"/>
        <v>0</v>
      </c>
    </row>
    <row r="7001" spans="3:21" ht="19.2" x14ac:dyDescent="0.3">
      <c r="C7001" s="14">
        <v>44</v>
      </c>
      <c r="D7001" s="8">
        <v>3</v>
      </c>
      <c r="E7001" s="8">
        <v>6</v>
      </c>
      <c r="F7001" s="8">
        <v>9</v>
      </c>
      <c r="G7001" s="8">
        <v>3</v>
      </c>
      <c r="H7001" s="8">
        <v>6</v>
      </c>
      <c r="I7001" s="8">
        <v>2</v>
      </c>
      <c r="J7001" s="8">
        <v>1</v>
      </c>
      <c r="K7001" s="9">
        <f>((D7001*D6953)+(E7001*E6953)+(F7001*F6953)+(G7001*G6953)+(H7001*H6953)+(I7001*I6953)+(J7001*J6953))+$L$9</f>
        <v>-1.2736000000000018</v>
      </c>
      <c r="L7001" s="8">
        <f t="shared" si="1912"/>
        <v>-1</v>
      </c>
      <c r="M7001" s="10">
        <f t="shared" si="1924"/>
        <v>-1</v>
      </c>
      <c r="N7001" s="20">
        <f t="shared" si="1913"/>
        <v>0</v>
      </c>
      <c r="O7001" s="20">
        <f t="shared" si="1921"/>
        <v>0</v>
      </c>
      <c r="P7001" s="20">
        <f t="shared" si="1914"/>
        <v>0</v>
      </c>
      <c r="Q7001" s="20">
        <f t="shared" si="1922"/>
        <v>0</v>
      </c>
      <c r="R7001" s="20">
        <f t="shared" si="1916"/>
        <v>0</v>
      </c>
      <c r="S7001" s="20">
        <f t="shared" si="1917"/>
        <v>0</v>
      </c>
      <c r="T7001" s="20">
        <f t="shared" si="1918"/>
        <v>0</v>
      </c>
      <c r="U7001" s="20">
        <f t="shared" si="1923"/>
        <v>0</v>
      </c>
    </row>
    <row r="7002" spans="3:21" ht="19.2" x14ac:dyDescent="0.3">
      <c r="C7002" s="14">
        <v>45</v>
      </c>
      <c r="D7002" s="8">
        <v>4</v>
      </c>
      <c r="E7002" s="8">
        <v>4</v>
      </c>
      <c r="F7002" s="8">
        <v>6</v>
      </c>
      <c r="G7002" s="8">
        <v>1</v>
      </c>
      <c r="H7002" s="8">
        <v>0</v>
      </c>
      <c r="I7002" s="8">
        <v>0</v>
      </c>
      <c r="J7002" s="8">
        <v>3</v>
      </c>
      <c r="K7002" s="9">
        <f>((D7002*D6953)+(E7002*E6953)+(F7002*F6953)+(G7002*G6953)+(H7002*H6953)+(I7002*I6953)+(J7002*J6953))+$L$9</f>
        <v>-1.0888000000000027</v>
      </c>
      <c r="L7002" s="8">
        <f t="shared" si="1912"/>
        <v>-1</v>
      </c>
      <c r="M7002" s="10">
        <f t="shared" si="1924"/>
        <v>-1</v>
      </c>
      <c r="N7002" s="20">
        <f t="shared" si="1913"/>
        <v>0</v>
      </c>
      <c r="O7002" s="20">
        <f t="shared" si="1921"/>
        <v>0</v>
      </c>
      <c r="P7002" s="20">
        <f t="shared" si="1914"/>
        <v>0</v>
      </c>
      <c r="Q7002" s="20">
        <f t="shared" si="1922"/>
        <v>0</v>
      </c>
      <c r="R7002" s="20">
        <f t="shared" si="1916"/>
        <v>0</v>
      </c>
      <c r="S7002" s="20">
        <f t="shared" si="1917"/>
        <v>0</v>
      </c>
      <c r="T7002" s="20">
        <f t="shared" si="1918"/>
        <v>0</v>
      </c>
      <c r="U7002" s="20">
        <f t="shared" si="1923"/>
        <v>0</v>
      </c>
    </row>
    <row r="7003" spans="3:21" ht="19.2" x14ac:dyDescent="0.3">
      <c r="C7003" s="14">
        <v>46</v>
      </c>
      <c r="D7003" s="8">
        <v>4</v>
      </c>
      <c r="E7003" s="8">
        <v>6</v>
      </c>
      <c r="F7003" s="8">
        <v>0</v>
      </c>
      <c r="G7003" s="8">
        <v>0</v>
      </c>
      <c r="H7003" s="8">
        <v>9</v>
      </c>
      <c r="I7003" s="8">
        <v>8</v>
      </c>
      <c r="J7003" s="8">
        <v>7</v>
      </c>
      <c r="K7003" s="9">
        <f>((D7003*D6953)+(E7003*E6953)+(F7003*F6953)+(G7003*G6953)+(H7003*H6953)+(I7003*I6953)+(J7003*J6953))+$L$9</f>
        <v>-0.25080000000000258</v>
      </c>
      <c r="L7003" s="8">
        <f t="shared" si="1912"/>
        <v>-1</v>
      </c>
      <c r="M7003" s="10">
        <f t="shared" si="1924"/>
        <v>-1</v>
      </c>
      <c r="N7003" s="20">
        <f t="shared" si="1913"/>
        <v>0</v>
      </c>
      <c r="O7003" s="20">
        <f>N7003*$D$2*D7003</f>
        <v>0</v>
      </c>
      <c r="P7003" s="20">
        <f t="shared" si="1914"/>
        <v>0</v>
      </c>
      <c r="Q7003" s="20">
        <f t="shared" si="1922"/>
        <v>0</v>
      </c>
      <c r="R7003" s="20">
        <f t="shared" si="1916"/>
        <v>0</v>
      </c>
      <c r="S7003" s="20">
        <f t="shared" si="1917"/>
        <v>0</v>
      </c>
      <c r="T7003" s="20">
        <f t="shared" si="1918"/>
        <v>0</v>
      </c>
      <c r="U7003" s="20">
        <f t="shared" si="1923"/>
        <v>0</v>
      </c>
    </row>
    <row r="7004" spans="3:21" ht="19.2" x14ac:dyDescent="0.3">
      <c r="C7004" s="14">
        <v>47</v>
      </c>
      <c r="D7004" s="8">
        <v>4</v>
      </c>
      <c r="E7004" s="8">
        <v>9</v>
      </c>
      <c r="F7004" s="8">
        <v>4</v>
      </c>
      <c r="G7004" s="8">
        <v>0</v>
      </c>
      <c r="H7004" s="8">
        <v>0</v>
      </c>
      <c r="I7004" s="8">
        <v>2</v>
      </c>
      <c r="J7004" s="8">
        <v>3</v>
      </c>
      <c r="K7004" s="9">
        <f>((D7004*D6953)+(E7004*E6953)+(F7004*F6953)+(G7004*G6953)+(H7004*H6953)+(I7004*I6953)+(J7004*J6953))+$L$9</f>
        <v>-0.37400000000000411</v>
      </c>
      <c r="L7004" s="8">
        <f t="shared" si="1912"/>
        <v>-1</v>
      </c>
      <c r="M7004" s="10">
        <f t="shared" si="1924"/>
        <v>1</v>
      </c>
      <c r="N7004" s="20">
        <f t="shared" si="1913"/>
        <v>2</v>
      </c>
      <c r="O7004" s="20">
        <f t="shared" ref="O7004:O7005" si="1925">N7004*$D$2*D7004</f>
        <v>0.08</v>
      </c>
      <c r="P7004" s="20">
        <f t="shared" si="1914"/>
        <v>0.18</v>
      </c>
      <c r="Q7004" s="20">
        <f t="shared" si="1922"/>
        <v>0.08</v>
      </c>
      <c r="R7004" s="20">
        <f t="shared" si="1916"/>
        <v>0</v>
      </c>
      <c r="S7004" s="20">
        <f t="shared" si="1917"/>
        <v>0</v>
      </c>
      <c r="T7004" s="20">
        <f t="shared" si="1918"/>
        <v>0.04</v>
      </c>
      <c r="U7004" s="20">
        <f t="shared" si="1923"/>
        <v>0.06</v>
      </c>
    </row>
    <row r="7005" spans="3:21" ht="19.2" x14ac:dyDescent="0.3">
      <c r="C7005" s="14">
        <v>48</v>
      </c>
      <c r="D7005" s="8">
        <v>4</v>
      </c>
      <c r="E7005" s="8">
        <v>6</v>
      </c>
      <c r="F7005" s="8">
        <v>5</v>
      </c>
      <c r="G7005" s="8">
        <v>7</v>
      </c>
      <c r="H7005" s="8">
        <v>3</v>
      </c>
      <c r="I7005" s="8">
        <v>8</v>
      </c>
      <c r="J7005" s="8">
        <v>0</v>
      </c>
      <c r="K7005" s="9">
        <f>((D7005*D6953)+(E7005*E6953)+(F7005*F6953)+(G7005*G6953)+(H7005*H6953)+(I7005*I6953)+(J7005*J6953))+$L$9</f>
        <v>-0.48680000000000501</v>
      </c>
      <c r="L7005" s="8">
        <f t="shared" si="1912"/>
        <v>-1</v>
      </c>
      <c r="M7005" s="10">
        <f t="shared" si="1924"/>
        <v>-1</v>
      </c>
      <c r="N7005" s="20">
        <f t="shared" si="1913"/>
        <v>0</v>
      </c>
      <c r="O7005" s="20">
        <f t="shared" si="1925"/>
        <v>0</v>
      </c>
      <c r="P7005" s="20">
        <f t="shared" si="1914"/>
        <v>0</v>
      </c>
      <c r="Q7005" s="20">
        <f t="shared" si="1922"/>
        <v>0</v>
      </c>
      <c r="R7005" s="20">
        <f t="shared" si="1916"/>
        <v>0</v>
      </c>
      <c r="S7005" s="20">
        <f t="shared" si="1917"/>
        <v>0</v>
      </c>
      <c r="T7005" s="20">
        <f t="shared" si="1918"/>
        <v>0</v>
      </c>
      <c r="U7005" s="20">
        <f t="shared" si="1923"/>
        <v>0</v>
      </c>
    </row>
    <row r="7006" spans="3:21" ht="19.2" x14ac:dyDescent="0.3">
      <c r="C7006" s="14">
        <v>49</v>
      </c>
      <c r="D7006" s="8">
        <v>4</v>
      </c>
      <c r="E7006" s="8">
        <v>7</v>
      </c>
      <c r="F7006" s="8">
        <v>7</v>
      </c>
      <c r="G7006" s="8">
        <v>4</v>
      </c>
      <c r="H7006" s="8">
        <v>4</v>
      </c>
      <c r="I7006" s="8">
        <v>2</v>
      </c>
      <c r="J7006" s="8">
        <v>5</v>
      </c>
      <c r="K7006" s="9">
        <f>((D7006*D6953)+(E7006*E6953)+(F7006*F6953)+(G7006*G6953)+(H7006*H6953)+(I7006*I6953)+(J7006*J6953))+$L$9</f>
        <v>-0.15040000000000298</v>
      </c>
      <c r="L7006" s="8">
        <f t="shared" si="1912"/>
        <v>-1</v>
      </c>
      <c r="M7006" s="10">
        <f t="shared" si="1924"/>
        <v>1</v>
      </c>
      <c r="N7006" s="20">
        <f t="shared" si="1913"/>
        <v>2</v>
      </c>
      <c r="O7006" s="20">
        <f>N7006*$D$2*D7006</f>
        <v>0.08</v>
      </c>
      <c r="P7006" s="20">
        <f t="shared" si="1914"/>
        <v>0.14000000000000001</v>
      </c>
      <c r="Q7006" s="20">
        <f t="shared" si="1922"/>
        <v>0.14000000000000001</v>
      </c>
      <c r="R7006" s="20">
        <f t="shared" si="1916"/>
        <v>0.08</v>
      </c>
      <c r="S7006" s="20">
        <f t="shared" si="1917"/>
        <v>0.08</v>
      </c>
      <c r="T7006" s="20">
        <f t="shared" si="1918"/>
        <v>0.04</v>
      </c>
      <c r="U7006" s="20">
        <f t="shared" si="1923"/>
        <v>0.1</v>
      </c>
    </row>
    <row r="7007" spans="3:21" ht="19.2" x14ac:dyDescent="0.3">
      <c r="C7007" s="14">
        <v>50</v>
      </c>
      <c r="D7007" s="8">
        <v>5</v>
      </c>
      <c r="E7007" s="8">
        <v>1</v>
      </c>
      <c r="F7007" s="8">
        <v>2</v>
      </c>
      <c r="G7007" s="8">
        <v>0</v>
      </c>
      <c r="H7007" s="8">
        <v>7</v>
      </c>
      <c r="I7007" s="8">
        <v>1</v>
      </c>
      <c r="J7007" s="8">
        <v>6</v>
      </c>
      <c r="K7007" s="9">
        <f>((D7007*D6953)+(E7007*E6953)+(F7007*F6953)+(G7007*G6953)+(H7007*H6953)+(I7007*I6953)+(J7007*J6953))+$L$9</f>
        <v>-0.29359999999999875</v>
      </c>
      <c r="L7007" s="8">
        <f t="shared" si="1912"/>
        <v>-1</v>
      </c>
      <c r="M7007" s="10">
        <f t="shared" si="1924"/>
        <v>1</v>
      </c>
      <c r="N7007" s="20">
        <f t="shared" si="1913"/>
        <v>2</v>
      </c>
      <c r="O7007" s="20">
        <f t="shared" ref="O7007" si="1926">N7007*$D$2*D7007</f>
        <v>0.1</v>
      </c>
      <c r="P7007" s="20">
        <f t="shared" si="1914"/>
        <v>0.02</v>
      </c>
      <c r="Q7007" s="20">
        <f t="shared" si="1922"/>
        <v>0.04</v>
      </c>
      <c r="R7007" s="20">
        <f t="shared" si="1916"/>
        <v>0</v>
      </c>
      <c r="S7007" s="20">
        <f t="shared" si="1917"/>
        <v>0.14000000000000001</v>
      </c>
      <c r="T7007" s="20">
        <f t="shared" si="1918"/>
        <v>0.02</v>
      </c>
      <c r="U7007" s="20">
        <f t="shared" si="1923"/>
        <v>0.12</v>
      </c>
    </row>
    <row r="7008" spans="3:21" ht="19.2" x14ac:dyDescent="0.3">
      <c r="C7008" s="12"/>
      <c r="D7008" s="12"/>
      <c r="E7008" s="12"/>
      <c r="F7008" s="12"/>
      <c r="G7008" s="12"/>
      <c r="H7008" s="12"/>
      <c r="I7008" s="12"/>
      <c r="J7008" s="12"/>
      <c r="K7008" s="12"/>
      <c r="L7008" s="58" t="s">
        <v>37</v>
      </c>
      <c r="M7008" s="58"/>
      <c r="N7008" s="24">
        <f>SUM(N6958:N7007)</f>
        <v>26</v>
      </c>
      <c r="O7008" s="23">
        <f>AVERAGE(O6958:O7007)</f>
        <v>2.2399999999999996E-2</v>
      </c>
      <c r="P7008" s="23">
        <f t="shared" ref="P7008:U7008" si="1927">AVERAGE(P6958:P7007)</f>
        <v>2.1600000000000001E-2</v>
      </c>
      <c r="Q7008" s="23">
        <f t="shared" si="1927"/>
        <v>2.1600000000000001E-2</v>
      </c>
      <c r="R7008" s="23">
        <f t="shared" si="1927"/>
        <v>1.6E-2</v>
      </c>
      <c r="S7008" s="23">
        <f t="shared" si="1927"/>
        <v>2.4000000000000004E-2</v>
      </c>
      <c r="T7008" s="23">
        <f t="shared" si="1927"/>
        <v>2.0799999999999999E-2</v>
      </c>
      <c r="U7008" s="23">
        <f t="shared" si="1927"/>
        <v>1.6E-2</v>
      </c>
    </row>
    <row r="7009" spans="3:21" ht="19.2" x14ac:dyDescent="0.3">
      <c r="C7009" s="12"/>
      <c r="D7009" s="12"/>
      <c r="E7009" s="12"/>
      <c r="F7009" s="12"/>
      <c r="G7009" s="12"/>
      <c r="H7009" s="12"/>
      <c r="I7009" s="12"/>
      <c r="J7009" s="12"/>
      <c r="K7009" s="12"/>
      <c r="L7009" s="56" t="s">
        <v>38</v>
      </c>
      <c r="M7009" s="56"/>
      <c r="N7009" s="57">
        <f>SUMSQ(N6958:N7007)</f>
        <v>60</v>
      </c>
      <c r="O7009" s="12"/>
      <c r="P7009" s="12"/>
      <c r="Q7009" s="12"/>
      <c r="R7009" s="12"/>
      <c r="S7009" s="12"/>
      <c r="T7009" s="12"/>
      <c r="U7009" s="12"/>
    </row>
    <row r="7010" spans="3:21" x14ac:dyDescent="0.3">
      <c r="L7010" s="56"/>
      <c r="M7010" s="56"/>
      <c r="N7010" s="57"/>
    </row>
    <row r="7011" spans="3:21" x14ac:dyDescent="0.3">
      <c r="C7011" s="6"/>
    </row>
    <row r="7013" spans="3:21" ht="20.399999999999999" x14ac:dyDescent="0.45">
      <c r="C7013" s="21"/>
      <c r="D7013" s="59" t="s">
        <v>18</v>
      </c>
      <c r="E7013" s="59"/>
      <c r="F7013" s="59"/>
      <c r="G7013" s="59"/>
      <c r="H7013" s="59"/>
      <c r="I7013" s="59"/>
      <c r="J7013" s="59"/>
      <c r="K7013" s="60" t="s">
        <v>41</v>
      </c>
      <c r="L7013" s="61"/>
      <c r="M7013" s="28">
        <v>114</v>
      </c>
      <c r="N7013" s="26"/>
    </row>
    <row r="7014" spans="3:21" ht="19.2" x14ac:dyDescent="0.45">
      <c r="C7014" s="25"/>
      <c r="D7014" s="22" t="s">
        <v>10</v>
      </c>
      <c r="E7014" s="22" t="s">
        <v>11</v>
      </c>
      <c r="F7014" s="22" t="s">
        <v>12</v>
      </c>
      <c r="G7014" s="22" t="s">
        <v>13</v>
      </c>
      <c r="H7014" s="22" t="s">
        <v>14</v>
      </c>
      <c r="I7014" s="22" t="s">
        <v>15</v>
      </c>
      <c r="J7014" s="22" t="s">
        <v>16</v>
      </c>
      <c r="L7014" s="27" t="s">
        <v>23</v>
      </c>
    </row>
    <row r="7015" spans="3:21" ht="19.2" x14ac:dyDescent="0.45">
      <c r="C7015" s="16" t="s">
        <v>39</v>
      </c>
      <c r="D7015" s="11">
        <f t="shared" ref="D7015" si="1928">O7008+D6953</f>
        <v>0.93720000000000003</v>
      </c>
      <c r="E7015" s="11">
        <f t="shared" ref="E7015" si="1929">P7008+E6953</f>
        <v>0.17999999999999972</v>
      </c>
      <c r="F7015" s="11">
        <f t="shared" ref="F7015" si="1930">Q7008+F6953</f>
        <v>5.3999999999999777E-2</v>
      </c>
      <c r="G7015" s="11">
        <f t="shared" ref="G7015" si="1931">R7008+G6953</f>
        <v>5.0800000000000116E-2</v>
      </c>
      <c r="H7015" s="11">
        <f t="shared" ref="H7015" si="1932">S7008+H6953</f>
        <v>7.6800000000000243E-2</v>
      </c>
      <c r="I7015" s="11">
        <f t="shared" ref="I7015" si="1933">T7008+I6953</f>
        <v>3.1999999999999598E-2</v>
      </c>
      <c r="J7015" s="11">
        <f t="shared" ref="J7015" si="1934">U7008+J6953</f>
        <v>6.2400000000000067E-2</v>
      </c>
      <c r="L7015" s="13">
        <v>-3.72</v>
      </c>
    </row>
    <row r="7016" spans="3:21" x14ac:dyDescent="0.3">
      <c r="P7016" s="5"/>
    </row>
    <row r="7018" spans="3:21" ht="19.2" x14ac:dyDescent="0.3">
      <c r="C7018" s="8"/>
      <c r="D7018" s="59" t="s">
        <v>17</v>
      </c>
      <c r="E7018" s="59"/>
      <c r="F7018" s="59"/>
      <c r="G7018" s="59"/>
      <c r="H7018" s="59"/>
      <c r="I7018" s="59"/>
      <c r="J7018" s="59"/>
      <c r="K7018" s="62"/>
      <c r="L7018" s="62"/>
      <c r="M7018" s="62"/>
      <c r="N7018" s="62"/>
      <c r="O7018" s="63" t="s">
        <v>24</v>
      </c>
      <c r="P7018" s="64"/>
      <c r="Q7018" s="64"/>
      <c r="R7018" s="64"/>
      <c r="S7018" s="64"/>
      <c r="T7018" s="64"/>
      <c r="U7018" s="64"/>
    </row>
    <row r="7019" spans="3:21" ht="19.2" x14ac:dyDescent="0.3">
      <c r="C7019" s="16" t="s">
        <v>40</v>
      </c>
      <c r="D7019" s="22" t="s">
        <v>10</v>
      </c>
      <c r="E7019" s="22" t="s">
        <v>11</v>
      </c>
      <c r="F7019" s="22" t="s">
        <v>12</v>
      </c>
      <c r="G7019" s="22" t="s">
        <v>13</v>
      </c>
      <c r="H7019" s="22" t="s">
        <v>14</v>
      </c>
      <c r="I7019" s="22" t="s">
        <v>15</v>
      </c>
      <c r="J7019" s="22" t="s">
        <v>16</v>
      </c>
      <c r="K7019" s="17" t="s">
        <v>19</v>
      </c>
      <c r="L7019" s="16" t="s">
        <v>20</v>
      </c>
      <c r="M7019" s="16" t="s">
        <v>21</v>
      </c>
      <c r="N7019" s="18" t="s">
        <v>22</v>
      </c>
      <c r="O7019" s="15" t="s">
        <v>25</v>
      </c>
      <c r="P7019" s="15" t="s">
        <v>26</v>
      </c>
      <c r="Q7019" s="15" t="s">
        <v>27</v>
      </c>
      <c r="R7019" s="15" t="s">
        <v>28</v>
      </c>
      <c r="S7019" s="15" t="s">
        <v>29</v>
      </c>
      <c r="T7019" s="15" t="s">
        <v>30</v>
      </c>
      <c r="U7019" s="15" t="s">
        <v>31</v>
      </c>
    </row>
    <row r="7020" spans="3:21" ht="19.2" x14ac:dyDescent="0.3">
      <c r="C7020" s="14">
        <v>1</v>
      </c>
      <c r="D7020" s="8">
        <v>4</v>
      </c>
      <c r="E7020" s="8">
        <v>7</v>
      </c>
      <c r="F7020" s="8">
        <v>1</v>
      </c>
      <c r="G7020" s="8">
        <v>2</v>
      </c>
      <c r="H7020" s="8">
        <v>9</v>
      </c>
      <c r="I7020" s="8">
        <v>3</v>
      </c>
      <c r="J7020" s="8">
        <v>5</v>
      </c>
      <c r="K7020" s="9">
        <f>((D7020*D7015)+(E7020*E7015)+(F7020*F7015)+(G7020*G7015)+(H7020*H7015)+(I7020*I7015)+(J7020*J7015))+$L$9</f>
        <v>0.51359999999999939</v>
      </c>
      <c r="L7020" s="8">
        <f>IF(K7020&gt;=0,$D$3,$D$4)</f>
        <v>1</v>
      </c>
      <c r="M7020" s="10">
        <f>IF(VALUE(D7020 &amp; E7020 &amp; F7020 &amp; G7020 &amp; H7020 &amp; I7020 &amp; J7020) &gt;= 4712935, 1, -1)</f>
        <v>1</v>
      </c>
      <c r="N7020" s="20">
        <f>M7020-L7020</f>
        <v>0</v>
      </c>
      <c r="O7020" s="20">
        <f>$N$15*$D$2*D7010</f>
        <v>0</v>
      </c>
      <c r="P7020" s="20">
        <f>N7020*$D$2*E7020</f>
        <v>0</v>
      </c>
      <c r="Q7020" s="20">
        <f>N7020*$D$2*F7020</f>
        <v>0</v>
      </c>
      <c r="R7020" s="20">
        <f>N7020*$D$2*G7020</f>
        <v>0</v>
      </c>
      <c r="S7020" s="20">
        <f>N7020*$D$2*H7020</f>
        <v>0</v>
      </c>
      <c r="T7020" s="20">
        <f>N7020*$D$2*I7020</f>
        <v>0</v>
      </c>
      <c r="U7020" s="20">
        <f>N7020*$D$2*J7020</f>
        <v>0</v>
      </c>
    </row>
    <row r="7021" spans="3:21" ht="19.2" x14ac:dyDescent="0.3">
      <c r="C7021" s="14">
        <v>2</v>
      </c>
      <c r="D7021" s="8">
        <v>5</v>
      </c>
      <c r="E7021" s="8">
        <v>0</v>
      </c>
      <c r="F7021" s="8">
        <v>8</v>
      </c>
      <c r="G7021" s="8">
        <v>6</v>
      </c>
      <c r="H7021" s="8">
        <v>8</v>
      </c>
      <c r="I7021" s="8">
        <v>8</v>
      </c>
      <c r="J7021" s="8">
        <v>7</v>
      </c>
      <c r="K7021" s="9">
        <f>((D7021*D7015)+(E7021*E7015)+(F7021*F7015)+(G7021*G7015)+(H7021*H7015)+(I7021*I7015)+(J7021*J7015))+$L$9</f>
        <v>0.97999999999999865</v>
      </c>
      <c r="L7021" s="8">
        <f t="shared" ref="L7021:L7069" si="1935">IF(K7021&gt;=0,$D$3,$D$4)</f>
        <v>1</v>
      </c>
      <c r="M7021" s="10">
        <f>IF(VALUE(D7021 &amp; E7021 &amp; F7021 &amp; G7021 &amp; H7021 &amp; I7021 &amp; J7021) &gt;= 4712935, 1, -1)</f>
        <v>1</v>
      </c>
      <c r="N7021" s="20">
        <f t="shared" ref="N7021:N7069" si="1936">M7021-L7021</f>
        <v>0</v>
      </c>
      <c r="O7021" s="20">
        <f>N7021*$D$2*D7021</f>
        <v>0</v>
      </c>
      <c r="P7021" s="20">
        <f t="shared" ref="P7021:P7069" si="1937">N7021*$D$2*E7021</f>
        <v>0</v>
      </c>
      <c r="Q7021" s="20">
        <f t="shared" ref="Q7021:Q7022" si="1938">N7021*$D$2*F7021</f>
        <v>0</v>
      </c>
      <c r="R7021" s="20">
        <f t="shared" ref="R7021:R7069" si="1939">N7021*$D$2*G7021</f>
        <v>0</v>
      </c>
      <c r="S7021" s="20">
        <f t="shared" ref="S7021:S7069" si="1940">N7021*$D$2*H7021</f>
        <v>0</v>
      </c>
      <c r="T7021" s="20">
        <f t="shared" ref="T7021:T7069" si="1941">N7021*$D$2*I7021</f>
        <v>0</v>
      </c>
      <c r="U7021" s="20">
        <f t="shared" ref="U7021:U7023" si="1942">N7021*$D$2*J7021</f>
        <v>0</v>
      </c>
    </row>
    <row r="7022" spans="3:21" ht="19.2" x14ac:dyDescent="0.3">
      <c r="C7022" s="14">
        <v>3</v>
      </c>
      <c r="D7022" s="8">
        <v>5</v>
      </c>
      <c r="E7022" s="8">
        <v>3</v>
      </c>
      <c r="F7022" s="8">
        <v>7</v>
      </c>
      <c r="G7022" s="8">
        <v>3</v>
      </c>
      <c r="H7022" s="8">
        <v>1</v>
      </c>
      <c r="I7022" s="8">
        <v>4</v>
      </c>
      <c r="J7022" s="8">
        <v>5</v>
      </c>
      <c r="K7022" s="9">
        <f>((D7022*D7015)+(E7022*E7015)+(F7022*F7015)+(G7022*G7015)+(H7022*H7015)+(I7022*I7015)+(J7022*J7015))+$L$9</f>
        <v>0.52319999999999656</v>
      </c>
      <c r="L7022" s="8">
        <f t="shared" si="1935"/>
        <v>1</v>
      </c>
      <c r="M7022" s="10">
        <f t="shared" ref="M7022:M7025" si="1943">IF(VALUE(D7022 &amp; E7022 &amp; F7022 &amp; G7022 &amp; H7022 &amp; I7022 &amp; J7022) &gt;= 4712935, 1, -1)</f>
        <v>1</v>
      </c>
      <c r="N7022" s="20">
        <f t="shared" si="1936"/>
        <v>0</v>
      </c>
      <c r="O7022" s="20">
        <f t="shared" ref="O7022:O7064" si="1944">N7022*$D$2*D7022</f>
        <v>0</v>
      </c>
      <c r="P7022" s="20">
        <f t="shared" si="1937"/>
        <v>0</v>
      </c>
      <c r="Q7022" s="20">
        <f t="shared" si="1938"/>
        <v>0</v>
      </c>
      <c r="R7022" s="20">
        <f t="shared" si="1939"/>
        <v>0</v>
      </c>
      <c r="S7022" s="20">
        <f t="shared" si="1940"/>
        <v>0</v>
      </c>
      <c r="T7022" s="20">
        <f t="shared" si="1941"/>
        <v>0</v>
      </c>
      <c r="U7022" s="20">
        <f t="shared" si="1942"/>
        <v>0</v>
      </c>
    </row>
    <row r="7023" spans="3:21" ht="19.2" x14ac:dyDescent="0.3">
      <c r="C7023" s="14">
        <v>4</v>
      </c>
      <c r="D7023" s="8">
        <v>4</v>
      </c>
      <c r="E7023" s="8">
        <v>0</v>
      </c>
      <c r="F7023" s="8">
        <v>5</v>
      </c>
      <c r="G7023" s="8">
        <v>6</v>
      </c>
      <c r="H7023" s="8">
        <v>4</v>
      </c>
      <c r="I7023" s="8">
        <v>4</v>
      </c>
      <c r="J7023" s="8">
        <v>1</v>
      </c>
      <c r="K7023" s="9">
        <f>((D7023*D7015)+(E7023*E7015)+(F7023*F7015)+(G7023*G7015)+(H7023*H7015)+(I7023*I7015)+(J7023*J7015))+$L$9</f>
        <v>-0.92880000000000074</v>
      </c>
      <c r="L7023" s="8">
        <f t="shared" si="1935"/>
        <v>-1</v>
      </c>
      <c r="M7023" s="10">
        <f t="shared" si="1943"/>
        <v>-1</v>
      </c>
      <c r="N7023" s="20">
        <f t="shared" si="1936"/>
        <v>0</v>
      </c>
      <c r="O7023" s="20">
        <f t="shared" si="1944"/>
        <v>0</v>
      </c>
      <c r="P7023" s="20">
        <f t="shared" si="1937"/>
        <v>0</v>
      </c>
      <c r="Q7023" s="20">
        <f>N7023*$D$2*F7023</f>
        <v>0</v>
      </c>
      <c r="R7023" s="20">
        <f t="shared" si="1939"/>
        <v>0</v>
      </c>
      <c r="S7023" s="20">
        <f t="shared" si="1940"/>
        <v>0</v>
      </c>
      <c r="T7023" s="20">
        <f t="shared" si="1941"/>
        <v>0</v>
      </c>
      <c r="U7023" s="20">
        <f t="shared" si="1942"/>
        <v>0</v>
      </c>
    </row>
    <row r="7024" spans="3:21" ht="19.2" x14ac:dyDescent="0.3">
      <c r="C7024" s="14">
        <v>5</v>
      </c>
      <c r="D7024" s="8">
        <v>5</v>
      </c>
      <c r="E7024" s="8">
        <v>1</v>
      </c>
      <c r="F7024" s="8">
        <v>3</v>
      </c>
      <c r="G7024" s="8">
        <v>7</v>
      </c>
      <c r="H7024" s="8">
        <v>0</v>
      </c>
      <c r="I7024" s="8">
        <v>4</v>
      </c>
      <c r="J7024" s="8">
        <v>5</v>
      </c>
      <c r="K7024" s="9">
        <f>((D7024*D7015)+(E7024*E7015)+(F7024*F7015)+(G7024*G7015)+(H7024*H7015)+(I7024*I7015)+(J7024*J7015))+$L$9</f>
        <v>7.3599999999998111E-2</v>
      </c>
      <c r="L7024" s="8">
        <f t="shared" si="1935"/>
        <v>1</v>
      </c>
      <c r="M7024" s="10">
        <f t="shared" si="1943"/>
        <v>1</v>
      </c>
      <c r="N7024" s="20">
        <f t="shared" si="1936"/>
        <v>0</v>
      </c>
      <c r="O7024" s="20">
        <f t="shared" si="1944"/>
        <v>0</v>
      </c>
      <c r="P7024" s="20">
        <f t="shared" si="1937"/>
        <v>0</v>
      </c>
      <c r="Q7024" s="20">
        <f t="shared" ref="Q7024:Q7069" si="1945">N7024*$D$2*F7024</f>
        <v>0</v>
      </c>
      <c r="R7024" s="20">
        <f t="shared" si="1939"/>
        <v>0</v>
      </c>
      <c r="S7024" s="20">
        <f t="shared" si="1940"/>
        <v>0</v>
      </c>
      <c r="T7024" s="20">
        <f t="shared" si="1941"/>
        <v>0</v>
      </c>
      <c r="U7024" s="20">
        <f>N7024*$D$2*J7024</f>
        <v>0</v>
      </c>
    </row>
    <row r="7025" spans="3:21" ht="19.2" x14ac:dyDescent="0.3">
      <c r="C7025" s="14">
        <v>6</v>
      </c>
      <c r="D7025" s="8">
        <v>4</v>
      </c>
      <c r="E7025" s="8">
        <v>9</v>
      </c>
      <c r="F7025" s="8">
        <v>4</v>
      </c>
      <c r="G7025" s="8">
        <v>9</v>
      </c>
      <c r="H7025" s="8">
        <v>2</v>
      </c>
      <c r="I7025" s="8">
        <v>0</v>
      </c>
      <c r="J7025" s="8">
        <v>8</v>
      </c>
      <c r="K7025" s="9">
        <f>((D7025*D7015)+(E7025*E7015)+(F7025*F7015)+(G7025*G7015)+(H7025*H7015)+(I7025*I7015)+(J7025*J7015))+$L$9</f>
        <v>0.94479999999999897</v>
      </c>
      <c r="L7025" s="8">
        <f t="shared" si="1935"/>
        <v>1</v>
      </c>
      <c r="M7025" s="10">
        <f t="shared" si="1943"/>
        <v>1</v>
      </c>
      <c r="N7025" s="20">
        <f t="shared" si="1936"/>
        <v>0</v>
      </c>
      <c r="O7025" s="20">
        <f t="shared" si="1944"/>
        <v>0</v>
      </c>
      <c r="P7025" s="20">
        <f t="shared" si="1937"/>
        <v>0</v>
      </c>
      <c r="Q7025" s="20">
        <f t="shared" si="1945"/>
        <v>0</v>
      </c>
      <c r="R7025" s="20">
        <f t="shared" si="1939"/>
        <v>0</v>
      </c>
      <c r="S7025" s="20">
        <f t="shared" si="1940"/>
        <v>0</v>
      </c>
      <c r="T7025" s="20">
        <f t="shared" si="1941"/>
        <v>0</v>
      </c>
      <c r="U7025" s="20">
        <f t="shared" ref="U7025:U7069" si="1946">N7025*$D$2*J7025</f>
        <v>0</v>
      </c>
    </row>
    <row r="7026" spans="3:21" ht="19.2" x14ac:dyDescent="0.3">
      <c r="C7026" s="14">
        <v>7</v>
      </c>
      <c r="D7026" s="8">
        <v>4</v>
      </c>
      <c r="E7026" s="8">
        <v>1</v>
      </c>
      <c r="F7026" s="8">
        <v>1</v>
      </c>
      <c r="G7026" s="8">
        <v>5</v>
      </c>
      <c r="H7026" s="8">
        <v>6</v>
      </c>
      <c r="I7026" s="8">
        <v>5</v>
      </c>
      <c r="J7026" s="8">
        <v>7</v>
      </c>
      <c r="K7026" s="9">
        <f>((D7026*D7015)+(E7026*E7015)+(F7026*F7015)+(G7026*G7015)+(H7026*H7015)+(I7026*I7015)+(J7026*J7015))+$L$9</f>
        <v>-0.45559999999999867</v>
      </c>
      <c r="L7026" s="8">
        <f t="shared" si="1935"/>
        <v>-1</v>
      </c>
      <c r="M7026" s="10">
        <f>IF(VALUE(D7026 &amp; E7026 &amp; F7026 &amp; G7026 &amp; H7026 &amp; I7026 &amp; J7026) &gt;= 4712935, 1, -1)</f>
        <v>-1</v>
      </c>
      <c r="N7026" s="20">
        <f t="shared" si="1936"/>
        <v>0</v>
      </c>
      <c r="O7026" s="20">
        <f t="shared" si="1944"/>
        <v>0</v>
      </c>
      <c r="P7026" s="20">
        <f t="shared" si="1937"/>
        <v>0</v>
      </c>
      <c r="Q7026" s="20">
        <f t="shared" si="1945"/>
        <v>0</v>
      </c>
      <c r="R7026" s="20">
        <f t="shared" si="1939"/>
        <v>0</v>
      </c>
      <c r="S7026" s="20">
        <f t="shared" si="1940"/>
        <v>0</v>
      </c>
      <c r="T7026" s="20">
        <f t="shared" si="1941"/>
        <v>0</v>
      </c>
      <c r="U7026" s="20">
        <f t="shared" si="1946"/>
        <v>0</v>
      </c>
    </row>
    <row r="7027" spans="3:21" ht="19.2" x14ac:dyDescent="0.3">
      <c r="C7027" s="14">
        <v>8</v>
      </c>
      <c r="D7027" s="8">
        <v>4</v>
      </c>
      <c r="E7027" s="8">
        <v>5</v>
      </c>
      <c r="F7027" s="8">
        <v>9</v>
      </c>
      <c r="G7027" s="8">
        <v>3</v>
      </c>
      <c r="H7027" s="8">
        <v>8</v>
      </c>
      <c r="I7027" s="8">
        <v>5</v>
      </c>
      <c r="J7027" s="8">
        <v>3</v>
      </c>
      <c r="K7027" s="9">
        <f>((D7027*D7015)+(E7027*E7015)+(F7027*F7015)+(G7027*G7015)+(H7027*H7015)+(I7027*I7015)+(J7027*J7015))+$L$9</f>
        <v>0.49879999999999658</v>
      </c>
      <c r="L7027" s="8">
        <f t="shared" si="1935"/>
        <v>1</v>
      </c>
      <c r="M7027" s="10">
        <f t="shared" ref="M7027:M7069" si="1947">IF(VALUE(D7027 &amp; E7027 &amp; F7027 &amp; G7027 &amp; H7027 &amp; I7027 &amp; J7027) &gt;= 4712935, 1, -1)</f>
        <v>-1</v>
      </c>
      <c r="N7027" s="20">
        <f t="shared" si="1936"/>
        <v>-2</v>
      </c>
      <c r="O7027" s="20">
        <f t="shared" si="1944"/>
        <v>-0.08</v>
      </c>
      <c r="P7027" s="20">
        <f t="shared" si="1937"/>
        <v>-0.1</v>
      </c>
      <c r="Q7027" s="20">
        <f t="shared" si="1945"/>
        <v>-0.18</v>
      </c>
      <c r="R7027" s="20">
        <f t="shared" si="1939"/>
        <v>-0.06</v>
      </c>
      <c r="S7027" s="20">
        <f t="shared" si="1940"/>
        <v>-0.16</v>
      </c>
      <c r="T7027" s="20">
        <f t="shared" si="1941"/>
        <v>-0.1</v>
      </c>
      <c r="U7027" s="20">
        <f t="shared" si="1946"/>
        <v>-0.06</v>
      </c>
    </row>
    <row r="7028" spans="3:21" ht="19.2" x14ac:dyDescent="0.3">
      <c r="C7028" s="14">
        <v>9</v>
      </c>
      <c r="D7028" s="8">
        <v>4</v>
      </c>
      <c r="E7028" s="8">
        <v>8</v>
      </c>
      <c r="F7028" s="8">
        <v>3</v>
      </c>
      <c r="G7028" s="8">
        <v>0</v>
      </c>
      <c r="H7028" s="8">
        <v>7</v>
      </c>
      <c r="I7028" s="8">
        <v>2</v>
      </c>
      <c r="J7028" s="8">
        <v>1</v>
      </c>
      <c r="K7028" s="9">
        <f>((D7028*D7015)+(E7028*E7015)+(F7028*F7015)+(G7028*G7015)+(H7028*H7015)+(I7028*I7015)+(J7028*J7015))+$L$9</f>
        <v>0.26479999999999837</v>
      </c>
      <c r="L7028" s="8">
        <f t="shared" si="1935"/>
        <v>1</v>
      </c>
      <c r="M7028" s="10">
        <f t="shared" si="1947"/>
        <v>1</v>
      </c>
      <c r="N7028" s="20">
        <f t="shared" si="1936"/>
        <v>0</v>
      </c>
      <c r="O7028" s="20">
        <f t="shared" si="1944"/>
        <v>0</v>
      </c>
      <c r="P7028" s="20">
        <f t="shared" si="1937"/>
        <v>0</v>
      </c>
      <c r="Q7028" s="20">
        <f t="shared" si="1945"/>
        <v>0</v>
      </c>
      <c r="R7028" s="20">
        <f t="shared" si="1939"/>
        <v>0</v>
      </c>
      <c r="S7028" s="20">
        <f t="shared" si="1940"/>
        <v>0</v>
      </c>
      <c r="T7028" s="20">
        <f t="shared" si="1941"/>
        <v>0</v>
      </c>
      <c r="U7028" s="20">
        <f t="shared" si="1946"/>
        <v>0</v>
      </c>
    </row>
    <row r="7029" spans="3:21" ht="19.2" x14ac:dyDescent="0.3">
      <c r="C7029" s="14">
        <v>10</v>
      </c>
      <c r="D7029" s="8">
        <v>4</v>
      </c>
      <c r="E7029" s="8">
        <v>5</v>
      </c>
      <c r="F7029" s="8">
        <v>5</v>
      </c>
      <c r="G7029" s="8">
        <v>7</v>
      </c>
      <c r="H7029" s="8">
        <v>4</v>
      </c>
      <c r="I7029" s="8">
        <v>9</v>
      </c>
      <c r="J7029" s="8">
        <v>6</v>
      </c>
      <c r="K7029" s="9">
        <f>((D7029*D7015)+(E7029*E7015)+(F7029*F7015)+(G7029*G7015)+(H7029*H7015)+(I7029*I7015)+(J7029*J7015))+$L$9</f>
        <v>0.49399999999999622</v>
      </c>
      <c r="L7029" s="8">
        <f t="shared" si="1935"/>
        <v>1</v>
      </c>
      <c r="M7029" s="10">
        <f t="shared" si="1947"/>
        <v>-1</v>
      </c>
      <c r="N7029" s="20">
        <f t="shared" si="1936"/>
        <v>-2</v>
      </c>
      <c r="O7029" s="20">
        <f t="shared" si="1944"/>
        <v>-0.08</v>
      </c>
      <c r="P7029" s="20">
        <f t="shared" si="1937"/>
        <v>-0.1</v>
      </c>
      <c r="Q7029" s="20">
        <f t="shared" si="1945"/>
        <v>-0.1</v>
      </c>
      <c r="R7029" s="20">
        <f t="shared" si="1939"/>
        <v>-0.14000000000000001</v>
      </c>
      <c r="S7029" s="20">
        <f t="shared" si="1940"/>
        <v>-0.08</v>
      </c>
      <c r="T7029" s="20">
        <f t="shared" si="1941"/>
        <v>-0.18</v>
      </c>
      <c r="U7029" s="20">
        <f t="shared" si="1946"/>
        <v>-0.12</v>
      </c>
    </row>
    <row r="7030" spans="3:21" ht="19.2" x14ac:dyDescent="0.3">
      <c r="C7030" s="14">
        <v>11</v>
      </c>
      <c r="D7030" s="8">
        <v>5</v>
      </c>
      <c r="E7030" s="8">
        <v>2</v>
      </c>
      <c r="F7030" s="8">
        <v>5</v>
      </c>
      <c r="G7030" s="8">
        <v>9</v>
      </c>
      <c r="H7030" s="8">
        <v>7</v>
      </c>
      <c r="I7030" s="8">
        <v>2</v>
      </c>
      <c r="J7030" s="8">
        <v>2</v>
      </c>
      <c r="K7030" s="9">
        <f>((D7030*D7015)+(E7030*E7015)+(F7030*F7015)+(G7030*G7015)+(H7030*H7015)+(I7030*I7015)+(J7030*J7015))+$L$9</f>
        <v>0.74960000000000093</v>
      </c>
      <c r="L7030" s="8">
        <f t="shared" si="1935"/>
        <v>1</v>
      </c>
      <c r="M7030" s="10">
        <f t="shared" si="1947"/>
        <v>1</v>
      </c>
      <c r="N7030" s="20">
        <f t="shared" si="1936"/>
        <v>0</v>
      </c>
      <c r="O7030" s="20">
        <f t="shared" si="1944"/>
        <v>0</v>
      </c>
      <c r="P7030" s="20">
        <f t="shared" si="1937"/>
        <v>0</v>
      </c>
      <c r="Q7030" s="20">
        <f t="shared" si="1945"/>
        <v>0</v>
      </c>
      <c r="R7030" s="20">
        <f t="shared" si="1939"/>
        <v>0</v>
      </c>
      <c r="S7030" s="20">
        <f t="shared" si="1940"/>
        <v>0</v>
      </c>
      <c r="T7030" s="20">
        <f t="shared" si="1941"/>
        <v>0</v>
      </c>
      <c r="U7030" s="20">
        <f t="shared" si="1946"/>
        <v>0</v>
      </c>
    </row>
    <row r="7031" spans="3:21" ht="19.2" x14ac:dyDescent="0.3">
      <c r="C7031" s="14">
        <v>12</v>
      </c>
      <c r="D7031" s="8">
        <v>5</v>
      </c>
      <c r="E7031" s="8">
        <v>2</v>
      </c>
      <c r="F7031" s="8">
        <v>1</v>
      </c>
      <c r="G7031" s="8">
        <v>3</v>
      </c>
      <c r="H7031" s="8">
        <v>5</v>
      </c>
      <c r="I7031" s="8">
        <v>9</v>
      </c>
      <c r="J7031" s="8">
        <v>5</v>
      </c>
      <c r="K7031" s="9">
        <f>((D7031*D7015)+(E7031*E7015)+(F7031*F7015)+(G7031*G7015)+(H7031*H7015)+(I7031*I7015)+(J7031*J7015))+$L$9</f>
        <v>0.48639999999999706</v>
      </c>
      <c r="L7031" s="8">
        <f t="shared" si="1935"/>
        <v>1</v>
      </c>
      <c r="M7031" s="10">
        <f t="shared" si="1947"/>
        <v>1</v>
      </c>
      <c r="N7031" s="20">
        <f t="shared" si="1936"/>
        <v>0</v>
      </c>
      <c r="O7031" s="20">
        <f t="shared" si="1944"/>
        <v>0</v>
      </c>
      <c r="P7031" s="20">
        <f t="shared" si="1937"/>
        <v>0</v>
      </c>
      <c r="Q7031" s="20">
        <f t="shared" si="1945"/>
        <v>0</v>
      </c>
      <c r="R7031" s="20">
        <f t="shared" si="1939"/>
        <v>0</v>
      </c>
      <c r="S7031" s="20">
        <f t="shared" si="1940"/>
        <v>0</v>
      </c>
      <c r="T7031" s="20">
        <f t="shared" si="1941"/>
        <v>0</v>
      </c>
      <c r="U7031" s="20">
        <f t="shared" si="1946"/>
        <v>0</v>
      </c>
    </row>
    <row r="7032" spans="3:21" ht="19.2" x14ac:dyDescent="0.3">
      <c r="C7032" s="14">
        <v>13</v>
      </c>
      <c r="D7032" s="8">
        <v>4</v>
      </c>
      <c r="E7032" s="8">
        <v>4</v>
      </c>
      <c r="F7032" s="8">
        <v>7</v>
      </c>
      <c r="G7032" s="8">
        <v>3</v>
      </c>
      <c r="H7032" s="8">
        <v>5</v>
      </c>
      <c r="I7032" s="8">
        <v>0</v>
      </c>
      <c r="J7032" s="8">
        <v>2</v>
      </c>
      <c r="K7032" s="9">
        <f>((D7032*D7015)+(E7032*E7015)+(F7032*F7015)+(G7032*G7015)+(H7032*H7015)+(I7032*I7015)+(J7032*J7015))+$L$9</f>
        <v>-0.24200000000000088</v>
      </c>
      <c r="L7032" s="8">
        <f t="shared" si="1935"/>
        <v>-1</v>
      </c>
      <c r="M7032" s="10">
        <f t="shared" si="1947"/>
        <v>-1</v>
      </c>
      <c r="N7032" s="20">
        <f t="shared" si="1936"/>
        <v>0</v>
      </c>
      <c r="O7032" s="20">
        <f t="shared" si="1944"/>
        <v>0</v>
      </c>
      <c r="P7032" s="20">
        <f t="shared" si="1937"/>
        <v>0</v>
      </c>
      <c r="Q7032" s="20">
        <f t="shared" si="1945"/>
        <v>0</v>
      </c>
      <c r="R7032" s="20">
        <f t="shared" si="1939"/>
        <v>0</v>
      </c>
      <c r="S7032" s="20">
        <f t="shared" si="1940"/>
        <v>0</v>
      </c>
      <c r="T7032" s="20">
        <f t="shared" si="1941"/>
        <v>0</v>
      </c>
      <c r="U7032" s="20">
        <f t="shared" si="1946"/>
        <v>0</v>
      </c>
    </row>
    <row r="7033" spans="3:21" ht="19.2" x14ac:dyDescent="0.3">
      <c r="C7033" s="14">
        <v>14</v>
      </c>
      <c r="D7033" s="8">
        <v>4</v>
      </c>
      <c r="E7033" s="8">
        <v>1</v>
      </c>
      <c r="F7033" s="8">
        <v>3</v>
      </c>
      <c r="G7033" s="8">
        <v>3</v>
      </c>
      <c r="H7033" s="8">
        <v>9</v>
      </c>
      <c r="I7033" s="8">
        <v>4</v>
      </c>
      <c r="J7033" s="8">
        <v>1</v>
      </c>
      <c r="K7033" s="9">
        <f>((D7033*D7015)+(E7033*E7015)+(F7033*F7015)+(G7033*G7015)+(H7033*H7015)+(I7033*I7015)+(J7033*J7015))+$L$9</f>
        <v>-0.62520000000000042</v>
      </c>
      <c r="L7033" s="8">
        <f t="shared" si="1935"/>
        <v>-1</v>
      </c>
      <c r="M7033" s="10">
        <f t="shared" si="1947"/>
        <v>-1</v>
      </c>
      <c r="N7033" s="20">
        <f t="shared" si="1936"/>
        <v>0</v>
      </c>
      <c r="O7033" s="20">
        <f t="shared" si="1944"/>
        <v>0</v>
      </c>
      <c r="P7033" s="20">
        <f t="shared" si="1937"/>
        <v>0</v>
      </c>
      <c r="Q7033" s="20">
        <f t="shared" si="1945"/>
        <v>0</v>
      </c>
      <c r="R7033" s="20">
        <f t="shared" si="1939"/>
        <v>0</v>
      </c>
      <c r="S7033" s="20">
        <f t="shared" si="1940"/>
        <v>0</v>
      </c>
      <c r="T7033" s="20">
        <f t="shared" si="1941"/>
        <v>0</v>
      </c>
      <c r="U7033" s="20">
        <f t="shared" si="1946"/>
        <v>0</v>
      </c>
    </row>
    <row r="7034" spans="3:21" ht="19.2" x14ac:dyDescent="0.3">
      <c r="C7034" s="14">
        <v>15</v>
      </c>
      <c r="D7034" s="8">
        <v>4</v>
      </c>
      <c r="E7034" s="8">
        <v>5</v>
      </c>
      <c r="F7034" s="8">
        <v>8</v>
      </c>
      <c r="G7034" s="8">
        <v>6</v>
      </c>
      <c r="H7034" s="8">
        <v>6</v>
      </c>
      <c r="I7034" s="8">
        <v>5</v>
      </c>
      <c r="J7034" s="8">
        <v>7</v>
      </c>
      <c r="K7034" s="9">
        <f>((D7034*D7015)+(E7034*E7015)+(F7034*F7015)+(G7034*G7015)+(H7034*H7015)+(I7034*I7015)+(J7034*J7015))+$L$9</f>
        <v>0.69319999999999915</v>
      </c>
      <c r="L7034" s="8">
        <f t="shared" si="1935"/>
        <v>1</v>
      </c>
      <c r="M7034" s="10">
        <f t="shared" si="1947"/>
        <v>-1</v>
      </c>
      <c r="N7034" s="20">
        <f t="shared" si="1936"/>
        <v>-2</v>
      </c>
      <c r="O7034" s="20">
        <f t="shared" si="1944"/>
        <v>-0.08</v>
      </c>
      <c r="P7034" s="20">
        <f t="shared" si="1937"/>
        <v>-0.1</v>
      </c>
      <c r="Q7034" s="20">
        <f t="shared" si="1945"/>
        <v>-0.16</v>
      </c>
      <c r="R7034" s="20">
        <f t="shared" si="1939"/>
        <v>-0.12</v>
      </c>
      <c r="S7034" s="20">
        <f t="shared" si="1940"/>
        <v>-0.12</v>
      </c>
      <c r="T7034" s="20">
        <f t="shared" si="1941"/>
        <v>-0.1</v>
      </c>
      <c r="U7034" s="20">
        <f t="shared" si="1946"/>
        <v>-0.14000000000000001</v>
      </c>
    </row>
    <row r="7035" spans="3:21" ht="19.2" x14ac:dyDescent="0.3">
      <c r="C7035" s="14">
        <v>16</v>
      </c>
      <c r="D7035" s="8">
        <v>4</v>
      </c>
      <c r="E7035" s="8">
        <v>2</v>
      </c>
      <c r="F7035" s="8">
        <v>6</v>
      </c>
      <c r="G7035" s="8">
        <v>1</v>
      </c>
      <c r="H7035" s="8">
        <v>6</v>
      </c>
      <c r="I7035" s="8">
        <v>3</v>
      </c>
      <c r="J7035" s="8">
        <v>5</v>
      </c>
      <c r="K7035" s="9">
        <f>((D7035*D7015)+(E7035*E7015)+(F7035*F7015)+(G7035*G7015)+(H7035*H7015)+(I7035*I7015)+(J7035*J7015))+$L$9</f>
        <v>-0.39760000000000062</v>
      </c>
      <c r="L7035" s="8">
        <f t="shared" si="1935"/>
        <v>-1</v>
      </c>
      <c r="M7035" s="10">
        <f t="shared" si="1947"/>
        <v>-1</v>
      </c>
      <c r="N7035" s="20">
        <f t="shared" si="1936"/>
        <v>0</v>
      </c>
      <c r="O7035" s="20">
        <f t="shared" si="1944"/>
        <v>0</v>
      </c>
      <c r="P7035" s="20">
        <f t="shared" si="1937"/>
        <v>0</v>
      </c>
      <c r="Q7035" s="20">
        <f t="shared" si="1945"/>
        <v>0</v>
      </c>
      <c r="R7035" s="20">
        <f t="shared" si="1939"/>
        <v>0</v>
      </c>
      <c r="S7035" s="20">
        <f t="shared" si="1940"/>
        <v>0</v>
      </c>
      <c r="T7035" s="20">
        <f t="shared" si="1941"/>
        <v>0</v>
      </c>
      <c r="U7035" s="20">
        <f t="shared" si="1946"/>
        <v>0</v>
      </c>
    </row>
    <row r="7036" spans="3:21" ht="19.2" x14ac:dyDescent="0.3">
      <c r="C7036" s="14">
        <v>17</v>
      </c>
      <c r="D7036" s="8">
        <v>4</v>
      </c>
      <c r="E7036" s="8">
        <v>7</v>
      </c>
      <c r="F7036" s="8">
        <v>3</v>
      </c>
      <c r="G7036" s="8">
        <v>3</v>
      </c>
      <c r="H7036" s="8">
        <v>9</v>
      </c>
      <c r="I7036" s="8">
        <v>7</v>
      </c>
      <c r="J7036" s="8">
        <v>7</v>
      </c>
      <c r="K7036" s="9">
        <f>((D7036*D7015)+(E7036*E7015)+(F7036*F7015)+(G7036*G7015)+(H7036*H7015)+(I7036*I7015)+(J7036*J7015))+$L$9</f>
        <v>0.92519999999999758</v>
      </c>
      <c r="L7036" s="8">
        <f t="shared" si="1935"/>
        <v>1</v>
      </c>
      <c r="M7036" s="10">
        <f t="shared" si="1947"/>
        <v>1</v>
      </c>
      <c r="N7036" s="20">
        <f t="shared" si="1936"/>
        <v>0</v>
      </c>
      <c r="O7036" s="20">
        <f t="shared" si="1944"/>
        <v>0</v>
      </c>
      <c r="P7036" s="20">
        <f t="shared" si="1937"/>
        <v>0</v>
      </c>
      <c r="Q7036" s="20">
        <f t="shared" si="1945"/>
        <v>0</v>
      </c>
      <c r="R7036" s="20">
        <f t="shared" si="1939"/>
        <v>0</v>
      </c>
      <c r="S7036" s="20">
        <f t="shared" si="1940"/>
        <v>0</v>
      </c>
      <c r="T7036" s="20">
        <f t="shared" si="1941"/>
        <v>0</v>
      </c>
      <c r="U7036" s="20">
        <f t="shared" si="1946"/>
        <v>0</v>
      </c>
    </row>
    <row r="7037" spans="3:21" ht="19.2" x14ac:dyDescent="0.3">
      <c r="C7037" s="14">
        <v>18</v>
      </c>
      <c r="D7037" s="8">
        <v>4</v>
      </c>
      <c r="E7037" s="8">
        <v>9</v>
      </c>
      <c r="F7037" s="8">
        <v>6</v>
      </c>
      <c r="G7037" s="8">
        <v>5</v>
      </c>
      <c r="H7037" s="8">
        <v>8</v>
      </c>
      <c r="I7037" s="8">
        <v>2</v>
      </c>
      <c r="J7037" s="8">
        <v>2</v>
      </c>
      <c r="K7037" s="9">
        <f>((D7037*D7015)+(E7037*E7015)+(F7037*F7015)+(G7037*G7015)+(H7037*H7015)+(I7037*I7015)+(J7037*J7015))+$L$9</f>
        <v>0.99999999999999822</v>
      </c>
      <c r="L7037" s="8">
        <f t="shared" si="1935"/>
        <v>1</v>
      </c>
      <c r="M7037" s="10">
        <f t="shared" si="1947"/>
        <v>1</v>
      </c>
      <c r="N7037" s="20">
        <f t="shared" si="1936"/>
        <v>0</v>
      </c>
      <c r="O7037" s="20">
        <f t="shared" si="1944"/>
        <v>0</v>
      </c>
      <c r="P7037" s="20">
        <f t="shared" si="1937"/>
        <v>0</v>
      </c>
      <c r="Q7037" s="20">
        <f t="shared" si="1945"/>
        <v>0</v>
      </c>
      <c r="R7037" s="20">
        <f t="shared" si="1939"/>
        <v>0</v>
      </c>
      <c r="S7037" s="20">
        <f t="shared" si="1940"/>
        <v>0</v>
      </c>
      <c r="T7037" s="20">
        <f t="shared" si="1941"/>
        <v>0</v>
      </c>
      <c r="U7037" s="20">
        <f t="shared" si="1946"/>
        <v>0</v>
      </c>
    </row>
    <row r="7038" spans="3:21" ht="19.2" x14ac:dyDescent="0.3">
      <c r="C7038" s="14">
        <v>19</v>
      </c>
      <c r="D7038" s="8">
        <v>4</v>
      </c>
      <c r="E7038" s="8">
        <v>4</v>
      </c>
      <c r="F7038" s="8">
        <v>1</v>
      </c>
      <c r="G7038" s="8">
        <v>5</v>
      </c>
      <c r="H7038" s="8">
        <v>9</v>
      </c>
      <c r="I7038" s="8">
        <v>1</v>
      </c>
      <c r="J7038" s="8">
        <v>5</v>
      </c>
      <c r="K7038" s="9">
        <f>((D7038*D7015)+(E7038*E7015)+(F7038*F7015)+(G7038*G7015)+(H7038*H7015)+(I7038*I7015)+(J7038*J7015))+$L$9</f>
        <v>6.2000000000001165E-2</v>
      </c>
      <c r="L7038" s="8">
        <f t="shared" si="1935"/>
        <v>1</v>
      </c>
      <c r="M7038" s="10">
        <f t="shared" si="1947"/>
        <v>-1</v>
      </c>
      <c r="N7038" s="20">
        <f t="shared" si="1936"/>
        <v>-2</v>
      </c>
      <c r="O7038" s="20">
        <f t="shared" si="1944"/>
        <v>-0.08</v>
      </c>
      <c r="P7038" s="20">
        <f t="shared" si="1937"/>
        <v>-0.08</v>
      </c>
      <c r="Q7038" s="20">
        <f t="shared" si="1945"/>
        <v>-0.02</v>
      </c>
      <c r="R7038" s="20">
        <f t="shared" si="1939"/>
        <v>-0.1</v>
      </c>
      <c r="S7038" s="20">
        <f t="shared" si="1940"/>
        <v>-0.18</v>
      </c>
      <c r="T7038" s="20">
        <f t="shared" si="1941"/>
        <v>-0.02</v>
      </c>
      <c r="U7038" s="20">
        <f t="shared" si="1946"/>
        <v>-0.1</v>
      </c>
    </row>
    <row r="7039" spans="3:21" ht="19.2" x14ac:dyDescent="0.3">
      <c r="C7039" s="14">
        <v>20</v>
      </c>
      <c r="D7039" s="8">
        <v>4</v>
      </c>
      <c r="E7039" s="8">
        <v>6</v>
      </c>
      <c r="F7039" s="8">
        <v>9</v>
      </c>
      <c r="G7039" s="8">
        <v>8</v>
      </c>
      <c r="H7039" s="8">
        <v>4</v>
      </c>
      <c r="I7039" s="8">
        <v>4</v>
      </c>
      <c r="J7039" s="8">
        <v>7</v>
      </c>
      <c r="K7039" s="9">
        <f>((D7039*D7015)+(E7039*E7015)+(F7039*F7015)+(G7039*G7015)+(H7039*H7015)+(I7039*I7015)+(J7039*J7015))+$L$9</f>
        <v>0.84319999999999684</v>
      </c>
      <c r="L7039" s="8">
        <f t="shared" si="1935"/>
        <v>1</v>
      </c>
      <c r="M7039" s="10">
        <f t="shared" si="1947"/>
        <v>-1</v>
      </c>
      <c r="N7039" s="20">
        <f t="shared" si="1936"/>
        <v>-2</v>
      </c>
      <c r="O7039" s="20">
        <f t="shared" si="1944"/>
        <v>-0.08</v>
      </c>
      <c r="P7039" s="20">
        <f t="shared" si="1937"/>
        <v>-0.12</v>
      </c>
      <c r="Q7039" s="20">
        <f t="shared" si="1945"/>
        <v>-0.18</v>
      </c>
      <c r="R7039" s="20">
        <f t="shared" si="1939"/>
        <v>-0.16</v>
      </c>
      <c r="S7039" s="20">
        <f t="shared" si="1940"/>
        <v>-0.08</v>
      </c>
      <c r="T7039" s="20">
        <f t="shared" si="1941"/>
        <v>-0.08</v>
      </c>
      <c r="U7039" s="20">
        <f t="shared" si="1946"/>
        <v>-0.14000000000000001</v>
      </c>
    </row>
    <row r="7040" spans="3:21" ht="19.2" x14ac:dyDescent="0.3">
      <c r="C7040" s="14">
        <v>21</v>
      </c>
      <c r="D7040" s="8">
        <v>5</v>
      </c>
      <c r="E7040" s="8">
        <v>2</v>
      </c>
      <c r="F7040" s="8">
        <v>4</v>
      </c>
      <c r="G7040" s="8">
        <v>0</v>
      </c>
      <c r="H7040" s="8">
        <v>9</v>
      </c>
      <c r="I7040" s="8">
        <v>1</v>
      </c>
      <c r="J7040" s="8">
        <v>6</v>
      </c>
      <c r="K7040" s="9">
        <f>((D7040*D7015)+(E7040*E7015)+(F7040*F7015)+(G7040*G7015)+(H7040*H7015)+(I7040*I7015)+(J7040*J7015))+$L$9</f>
        <v>0.60960000000000125</v>
      </c>
      <c r="L7040" s="8">
        <f t="shared" si="1935"/>
        <v>1</v>
      </c>
      <c r="M7040" s="10">
        <f t="shared" si="1947"/>
        <v>1</v>
      </c>
      <c r="N7040" s="20">
        <f t="shared" si="1936"/>
        <v>0</v>
      </c>
      <c r="O7040" s="20">
        <f t="shared" si="1944"/>
        <v>0</v>
      </c>
      <c r="P7040" s="20">
        <f t="shared" si="1937"/>
        <v>0</v>
      </c>
      <c r="Q7040" s="20">
        <f t="shared" si="1945"/>
        <v>0</v>
      </c>
      <c r="R7040" s="20">
        <f t="shared" si="1939"/>
        <v>0</v>
      </c>
      <c r="S7040" s="20">
        <f t="shared" si="1940"/>
        <v>0</v>
      </c>
      <c r="T7040" s="20">
        <f t="shared" si="1941"/>
        <v>0</v>
      </c>
      <c r="U7040" s="20">
        <f t="shared" si="1946"/>
        <v>0</v>
      </c>
    </row>
    <row r="7041" spans="3:21" ht="19.2" x14ac:dyDescent="0.3">
      <c r="C7041" s="14">
        <v>22</v>
      </c>
      <c r="D7041" s="8">
        <v>3</v>
      </c>
      <c r="E7041" s="8">
        <v>9</v>
      </c>
      <c r="F7041" s="8">
        <v>1</v>
      </c>
      <c r="G7041" s="8">
        <v>7</v>
      </c>
      <c r="H7041" s="8">
        <v>4</v>
      </c>
      <c r="I7041" s="8">
        <v>7</v>
      </c>
      <c r="J7041" s="8">
        <v>1</v>
      </c>
      <c r="K7041" s="9">
        <f>((D7041*D7015)+(E7041*E7015)+(F7041*F7015)+(G7041*G7015)+(H7041*H7015)+(I7041*I7015)+(J7041*J7015))+$L$9</f>
        <v>-0.31520000000000348</v>
      </c>
      <c r="L7041" s="8">
        <f t="shared" si="1935"/>
        <v>-1</v>
      </c>
      <c r="M7041" s="10">
        <f t="shared" si="1947"/>
        <v>-1</v>
      </c>
      <c r="N7041" s="20">
        <f t="shared" si="1936"/>
        <v>0</v>
      </c>
      <c r="O7041" s="20">
        <f t="shared" si="1944"/>
        <v>0</v>
      </c>
      <c r="P7041" s="20">
        <f t="shared" si="1937"/>
        <v>0</v>
      </c>
      <c r="Q7041" s="20">
        <f t="shared" si="1945"/>
        <v>0</v>
      </c>
      <c r="R7041" s="20">
        <f t="shared" si="1939"/>
        <v>0</v>
      </c>
      <c r="S7041" s="20">
        <f t="shared" si="1940"/>
        <v>0</v>
      </c>
      <c r="T7041" s="20">
        <f t="shared" si="1941"/>
        <v>0</v>
      </c>
      <c r="U7041" s="20">
        <f t="shared" si="1946"/>
        <v>0</v>
      </c>
    </row>
    <row r="7042" spans="3:21" ht="19.2" x14ac:dyDescent="0.3">
      <c r="C7042" s="14">
        <v>23</v>
      </c>
      <c r="D7042" s="8">
        <v>3</v>
      </c>
      <c r="E7042" s="8">
        <v>4</v>
      </c>
      <c r="F7042" s="8">
        <v>3</v>
      </c>
      <c r="G7042" s="8">
        <v>0</v>
      </c>
      <c r="H7042" s="8">
        <v>8</v>
      </c>
      <c r="I7042" s="8">
        <v>3</v>
      </c>
      <c r="J7042" s="8">
        <v>5</v>
      </c>
      <c r="K7042" s="9">
        <f>((D7042*D7015)+(E7042*E7015)+(F7042*F7015)+(G7042*G7015)+(H7042*H7015)+(I7042*I7015)+(J7042*J7015))+$L$9</f>
        <v>-1.0339999999999998</v>
      </c>
      <c r="L7042" s="8">
        <f t="shared" si="1935"/>
        <v>-1</v>
      </c>
      <c r="M7042" s="10">
        <f t="shared" si="1947"/>
        <v>-1</v>
      </c>
      <c r="N7042" s="20">
        <f t="shared" si="1936"/>
        <v>0</v>
      </c>
      <c r="O7042" s="20">
        <f t="shared" si="1944"/>
        <v>0</v>
      </c>
      <c r="P7042" s="20">
        <f t="shared" si="1937"/>
        <v>0</v>
      </c>
      <c r="Q7042" s="20">
        <f t="shared" si="1945"/>
        <v>0</v>
      </c>
      <c r="R7042" s="20">
        <f t="shared" si="1939"/>
        <v>0</v>
      </c>
      <c r="S7042" s="20">
        <f t="shared" si="1940"/>
        <v>0</v>
      </c>
      <c r="T7042" s="20">
        <f t="shared" si="1941"/>
        <v>0</v>
      </c>
      <c r="U7042" s="20">
        <f t="shared" si="1946"/>
        <v>0</v>
      </c>
    </row>
    <row r="7043" spans="3:21" ht="19.2" x14ac:dyDescent="0.3">
      <c r="C7043" s="14">
        <v>24</v>
      </c>
      <c r="D7043" s="8">
        <v>4</v>
      </c>
      <c r="E7043" s="8">
        <v>1</v>
      </c>
      <c r="F7043" s="8">
        <v>4</v>
      </c>
      <c r="G7043" s="8">
        <v>8</v>
      </c>
      <c r="H7043" s="8">
        <v>9</v>
      </c>
      <c r="I7043" s="8">
        <v>3</v>
      </c>
      <c r="J7043" s="8">
        <v>3</v>
      </c>
      <c r="K7043" s="9">
        <f>((D7043*D7015)+(E7043*E7015)+(F7043*F7015)+(G7043*G7015)+(H7043*H7015)+(I7043*I7015)+(J7043*J7015))+$L$9</f>
        <v>-0.22439999999999927</v>
      </c>
      <c r="L7043" s="8">
        <f t="shared" si="1935"/>
        <v>-1</v>
      </c>
      <c r="M7043" s="10">
        <f t="shared" si="1947"/>
        <v>-1</v>
      </c>
      <c r="N7043" s="20">
        <f t="shared" si="1936"/>
        <v>0</v>
      </c>
      <c r="O7043" s="20">
        <f t="shared" si="1944"/>
        <v>0</v>
      </c>
      <c r="P7043" s="20">
        <f t="shared" si="1937"/>
        <v>0</v>
      </c>
      <c r="Q7043" s="20">
        <f t="shared" si="1945"/>
        <v>0</v>
      </c>
      <c r="R7043" s="20">
        <f t="shared" si="1939"/>
        <v>0</v>
      </c>
      <c r="S7043" s="20">
        <f t="shared" si="1940"/>
        <v>0</v>
      </c>
      <c r="T7043" s="20">
        <f t="shared" si="1941"/>
        <v>0</v>
      </c>
      <c r="U7043" s="20">
        <f t="shared" si="1946"/>
        <v>0</v>
      </c>
    </row>
    <row r="7044" spans="3:21" ht="19.2" x14ac:dyDescent="0.3">
      <c r="C7044" s="14">
        <v>25</v>
      </c>
      <c r="D7044" s="8">
        <v>5</v>
      </c>
      <c r="E7044" s="8">
        <v>2</v>
      </c>
      <c r="F7044" s="8">
        <v>5</v>
      </c>
      <c r="G7044" s="8">
        <v>4</v>
      </c>
      <c r="H7044" s="8">
        <v>7</v>
      </c>
      <c r="I7044" s="8">
        <v>6</v>
      </c>
      <c r="J7044" s="8">
        <v>2</v>
      </c>
      <c r="K7044" s="9">
        <f>((D7044*D7015)+(E7044*E7015)+(F7044*F7015)+(G7044*G7015)+(H7044*H7015)+(I7044*I7015)+(J7044*J7015))+$L$9</f>
        <v>0.62359999999999882</v>
      </c>
      <c r="L7044" s="8">
        <f t="shared" si="1935"/>
        <v>1</v>
      </c>
      <c r="M7044" s="10">
        <f t="shared" si="1947"/>
        <v>1</v>
      </c>
      <c r="N7044" s="20">
        <f t="shared" si="1936"/>
        <v>0</v>
      </c>
      <c r="O7044" s="20">
        <f t="shared" si="1944"/>
        <v>0</v>
      </c>
      <c r="P7044" s="20">
        <f t="shared" si="1937"/>
        <v>0</v>
      </c>
      <c r="Q7044" s="20">
        <f t="shared" si="1945"/>
        <v>0</v>
      </c>
      <c r="R7044" s="20">
        <f t="shared" si="1939"/>
        <v>0</v>
      </c>
      <c r="S7044" s="20">
        <f t="shared" si="1940"/>
        <v>0</v>
      </c>
      <c r="T7044" s="20">
        <f t="shared" si="1941"/>
        <v>0</v>
      </c>
      <c r="U7044" s="20">
        <f t="shared" si="1946"/>
        <v>0</v>
      </c>
    </row>
    <row r="7045" spans="3:21" ht="19.2" x14ac:dyDescent="0.3">
      <c r="C7045" s="14">
        <v>26</v>
      </c>
      <c r="D7045" s="8">
        <v>3</v>
      </c>
      <c r="E7045" s="8">
        <v>9</v>
      </c>
      <c r="F7045" s="8">
        <v>9</v>
      </c>
      <c r="G7045" s="8">
        <v>0</v>
      </c>
      <c r="H7045" s="8">
        <v>9</v>
      </c>
      <c r="I7045" s="8">
        <v>0</v>
      </c>
      <c r="J7045" s="8">
        <v>9</v>
      </c>
      <c r="K7045" s="9">
        <f>((D7045*D7015)+(E7045*E7015)+(F7045*F7015)+(G7045*G7015)+(H7045*H7015)+(I7045*I7015)+(J7045*J7015))+$L$9</f>
        <v>0.42039999999999811</v>
      </c>
      <c r="L7045" s="8">
        <f t="shared" si="1935"/>
        <v>1</v>
      </c>
      <c r="M7045" s="10">
        <f t="shared" si="1947"/>
        <v>-1</v>
      </c>
      <c r="N7045" s="20">
        <f t="shared" si="1936"/>
        <v>-2</v>
      </c>
      <c r="O7045" s="20">
        <f t="shared" si="1944"/>
        <v>-0.06</v>
      </c>
      <c r="P7045" s="20">
        <f t="shared" si="1937"/>
        <v>-0.18</v>
      </c>
      <c r="Q7045" s="20">
        <f t="shared" si="1945"/>
        <v>-0.18</v>
      </c>
      <c r="R7045" s="20">
        <f t="shared" si="1939"/>
        <v>0</v>
      </c>
      <c r="S7045" s="20">
        <f t="shared" si="1940"/>
        <v>-0.18</v>
      </c>
      <c r="T7045" s="20">
        <f t="shared" si="1941"/>
        <v>0</v>
      </c>
      <c r="U7045" s="20">
        <f t="shared" si="1946"/>
        <v>-0.18</v>
      </c>
    </row>
    <row r="7046" spans="3:21" ht="19.2" x14ac:dyDescent="0.3">
      <c r="C7046" s="14">
        <v>27</v>
      </c>
      <c r="D7046" s="8">
        <v>5</v>
      </c>
      <c r="E7046" s="8">
        <v>3</v>
      </c>
      <c r="F7046" s="8">
        <v>3</v>
      </c>
      <c r="G7046" s="8">
        <v>8</v>
      </c>
      <c r="H7046" s="8">
        <v>2</v>
      </c>
      <c r="I7046" s="8">
        <v>0</v>
      </c>
      <c r="J7046" s="8">
        <v>3</v>
      </c>
      <c r="K7046" s="9">
        <f>((D7046*D7015)+(E7046*E7015)+(F7046*F7015)+(G7046*G7015)+(H7046*H7015)+(I7046*I7015)+(J7046*J7015))+$L$9</f>
        <v>0.38519999999999932</v>
      </c>
      <c r="L7046" s="8">
        <f t="shared" si="1935"/>
        <v>1</v>
      </c>
      <c r="M7046" s="10">
        <f t="shared" si="1947"/>
        <v>1</v>
      </c>
      <c r="N7046" s="20">
        <f t="shared" si="1936"/>
        <v>0</v>
      </c>
      <c r="O7046" s="20">
        <f t="shared" si="1944"/>
        <v>0</v>
      </c>
      <c r="P7046" s="20">
        <f t="shared" si="1937"/>
        <v>0</v>
      </c>
      <c r="Q7046" s="20">
        <f t="shared" si="1945"/>
        <v>0</v>
      </c>
      <c r="R7046" s="20">
        <f t="shared" si="1939"/>
        <v>0</v>
      </c>
      <c r="S7046" s="20">
        <f t="shared" si="1940"/>
        <v>0</v>
      </c>
      <c r="T7046" s="20">
        <f t="shared" si="1941"/>
        <v>0</v>
      </c>
      <c r="U7046" s="20">
        <f t="shared" si="1946"/>
        <v>0</v>
      </c>
    </row>
    <row r="7047" spans="3:21" ht="19.2" x14ac:dyDescent="0.3">
      <c r="C7047" s="14">
        <v>28</v>
      </c>
      <c r="D7047" s="8">
        <v>4</v>
      </c>
      <c r="E7047" s="8">
        <v>3</v>
      </c>
      <c r="F7047" s="8">
        <v>8</v>
      </c>
      <c r="G7047" s="8">
        <v>2</v>
      </c>
      <c r="H7047" s="8">
        <v>1</v>
      </c>
      <c r="I7047" s="8">
        <v>7</v>
      </c>
      <c r="J7047" s="8">
        <v>9</v>
      </c>
      <c r="K7047" s="9">
        <f>((D7047*D7015)+(E7047*E7015)+(F7047*F7015)+(G7047*G7015)+(H7047*H7015)+(I7047*I7015)+(J7047*J7015))+$L$9</f>
        <v>-6.5200000000003477E-2</v>
      </c>
      <c r="L7047" s="8">
        <f t="shared" si="1935"/>
        <v>-1</v>
      </c>
      <c r="M7047" s="10">
        <f t="shared" si="1947"/>
        <v>-1</v>
      </c>
      <c r="N7047" s="20">
        <f t="shared" si="1936"/>
        <v>0</v>
      </c>
      <c r="O7047" s="20">
        <f t="shared" si="1944"/>
        <v>0</v>
      </c>
      <c r="P7047" s="20">
        <f t="shared" si="1937"/>
        <v>0</v>
      </c>
      <c r="Q7047" s="20">
        <f t="shared" si="1945"/>
        <v>0</v>
      </c>
      <c r="R7047" s="20">
        <f t="shared" si="1939"/>
        <v>0</v>
      </c>
      <c r="S7047" s="20">
        <f t="shared" si="1940"/>
        <v>0</v>
      </c>
      <c r="T7047" s="20">
        <f t="shared" si="1941"/>
        <v>0</v>
      </c>
      <c r="U7047" s="20">
        <f t="shared" si="1946"/>
        <v>0</v>
      </c>
    </row>
    <row r="7048" spans="3:21" ht="19.2" x14ac:dyDescent="0.3">
      <c r="C7048" s="14">
        <v>29</v>
      </c>
      <c r="D7048" s="8">
        <v>4</v>
      </c>
      <c r="E7048" s="8">
        <v>7</v>
      </c>
      <c r="F7048" s="8">
        <v>3</v>
      </c>
      <c r="G7048" s="8">
        <v>7</v>
      </c>
      <c r="H7048" s="8">
        <v>9</v>
      </c>
      <c r="I7048" s="8">
        <v>7</v>
      </c>
      <c r="J7048" s="8">
        <v>0</v>
      </c>
      <c r="K7048" s="9">
        <f>((D7048*D7015)+(E7048*E7015)+(F7048*F7015)+(G7048*G7015)+(H7048*H7015)+(I7048*I7015)+(J7048*J7015))+$L$9</f>
        <v>0.69159999999999755</v>
      </c>
      <c r="L7048" s="8">
        <f t="shared" si="1935"/>
        <v>1</v>
      </c>
      <c r="M7048" s="10">
        <f t="shared" si="1947"/>
        <v>1</v>
      </c>
      <c r="N7048" s="20">
        <f t="shared" si="1936"/>
        <v>0</v>
      </c>
      <c r="O7048" s="20">
        <f t="shared" si="1944"/>
        <v>0</v>
      </c>
      <c r="P7048" s="20">
        <f t="shared" si="1937"/>
        <v>0</v>
      </c>
      <c r="Q7048" s="20">
        <f t="shared" si="1945"/>
        <v>0</v>
      </c>
      <c r="R7048" s="20">
        <f t="shared" si="1939"/>
        <v>0</v>
      </c>
      <c r="S7048" s="20">
        <f t="shared" si="1940"/>
        <v>0</v>
      </c>
      <c r="T7048" s="20">
        <f t="shared" si="1941"/>
        <v>0</v>
      </c>
      <c r="U7048" s="20">
        <f t="shared" si="1946"/>
        <v>0</v>
      </c>
    </row>
    <row r="7049" spans="3:21" ht="19.2" x14ac:dyDescent="0.3">
      <c r="C7049" s="14">
        <v>30</v>
      </c>
      <c r="D7049" s="8">
        <v>4</v>
      </c>
      <c r="E7049" s="8">
        <v>2</v>
      </c>
      <c r="F7049" s="8">
        <v>3</v>
      </c>
      <c r="G7049" s="8">
        <v>9</v>
      </c>
      <c r="H7049" s="8">
        <v>3</v>
      </c>
      <c r="I7049" s="8">
        <v>7</v>
      </c>
      <c r="J7049" s="8">
        <v>4</v>
      </c>
      <c r="K7049" s="9">
        <f>((D7049*D7015)+(E7049*E7015)+(F7049*F7015)+(G7049*G7015)+(H7049*H7015)+(I7049*I7015)+(J7049*J7015))+$L$9</f>
        <v>-0.31800000000000228</v>
      </c>
      <c r="L7049" s="8">
        <f t="shared" si="1935"/>
        <v>-1</v>
      </c>
      <c r="M7049" s="10">
        <f t="shared" si="1947"/>
        <v>-1</v>
      </c>
      <c r="N7049" s="20">
        <f t="shared" si="1936"/>
        <v>0</v>
      </c>
      <c r="O7049" s="20">
        <f t="shared" si="1944"/>
        <v>0</v>
      </c>
      <c r="P7049" s="20">
        <f t="shared" si="1937"/>
        <v>0</v>
      </c>
      <c r="Q7049" s="20">
        <f t="shared" si="1945"/>
        <v>0</v>
      </c>
      <c r="R7049" s="20">
        <f t="shared" si="1939"/>
        <v>0</v>
      </c>
      <c r="S7049" s="20">
        <f t="shared" si="1940"/>
        <v>0</v>
      </c>
      <c r="T7049" s="20">
        <f t="shared" si="1941"/>
        <v>0</v>
      </c>
      <c r="U7049" s="20">
        <f t="shared" si="1946"/>
        <v>0</v>
      </c>
    </row>
    <row r="7050" spans="3:21" ht="19.2" x14ac:dyDescent="0.3">
      <c r="C7050" s="14">
        <v>31</v>
      </c>
      <c r="D7050" s="8">
        <v>4</v>
      </c>
      <c r="E7050" s="8">
        <v>7</v>
      </c>
      <c r="F7050" s="8">
        <v>7</v>
      </c>
      <c r="G7050" s="8">
        <v>6</v>
      </c>
      <c r="H7050" s="8">
        <v>9</v>
      </c>
      <c r="I7050" s="8">
        <v>0</v>
      </c>
      <c r="J7050" s="8">
        <v>6</v>
      </c>
      <c r="K7050" s="9">
        <f>((D7050*D7015)+(E7050*E7015)+(F7050*F7015)+(G7050*G7015)+(H7050*H7015)+(I7050*I7015)+(J7050*J7015))+$L$9</f>
        <v>1.0072000000000001</v>
      </c>
      <c r="L7050" s="8">
        <f t="shared" si="1935"/>
        <v>1</v>
      </c>
      <c r="M7050" s="10">
        <f t="shared" si="1947"/>
        <v>1</v>
      </c>
      <c r="N7050" s="20">
        <f t="shared" si="1936"/>
        <v>0</v>
      </c>
      <c r="O7050" s="20">
        <f t="shared" si="1944"/>
        <v>0</v>
      </c>
      <c r="P7050" s="20">
        <f t="shared" si="1937"/>
        <v>0</v>
      </c>
      <c r="Q7050" s="20">
        <f t="shared" si="1945"/>
        <v>0</v>
      </c>
      <c r="R7050" s="20">
        <f t="shared" si="1939"/>
        <v>0</v>
      </c>
      <c r="S7050" s="20">
        <f t="shared" si="1940"/>
        <v>0</v>
      </c>
      <c r="T7050" s="20">
        <f t="shared" si="1941"/>
        <v>0</v>
      </c>
      <c r="U7050" s="20">
        <f t="shared" si="1946"/>
        <v>0</v>
      </c>
    </row>
    <row r="7051" spans="3:21" ht="19.2" x14ac:dyDescent="0.3">
      <c r="C7051" s="14">
        <v>32</v>
      </c>
      <c r="D7051" s="8">
        <v>4</v>
      </c>
      <c r="E7051" s="8">
        <v>1</v>
      </c>
      <c r="F7051" s="8">
        <v>6</v>
      </c>
      <c r="G7051" s="8">
        <v>1</v>
      </c>
      <c r="H7051" s="8">
        <v>8</v>
      </c>
      <c r="I7051" s="8">
        <v>0</v>
      </c>
      <c r="J7051" s="8">
        <v>6</v>
      </c>
      <c r="K7051" s="9">
        <f>((D7051*D7015)+(E7051*E7015)+(F7051*F7015)+(G7051*G7015)+(H7051*H7015)+(I7051*I7015)+(J7051*J7015))+$L$9</f>
        <v>-0.45759999999999934</v>
      </c>
      <c r="L7051" s="8">
        <f t="shared" si="1935"/>
        <v>-1</v>
      </c>
      <c r="M7051" s="10">
        <f t="shared" si="1947"/>
        <v>-1</v>
      </c>
      <c r="N7051" s="20">
        <f t="shared" si="1936"/>
        <v>0</v>
      </c>
      <c r="O7051" s="20">
        <f t="shared" si="1944"/>
        <v>0</v>
      </c>
      <c r="P7051" s="20">
        <f t="shared" si="1937"/>
        <v>0</v>
      </c>
      <c r="Q7051" s="20">
        <f t="shared" si="1945"/>
        <v>0</v>
      </c>
      <c r="R7051" s="20">
        <f t="shared" si="1939"/>
        <v>0</v>
      </c>
      <c r="S7051" s="20">
        <f t="shared" si="1940"/>
        <v>0</v>
      </c>
      <c r="T7051" s="20">
        <f t="shared" si="1941"/>
        <v>0</v>
      </c>
      <c r="U7051" s="20">
        <f t="shared" si="1946"/>
        <v>0</v>
      </c>
    </row>
    <row r="7052" spans="3:21" ht="19.2" x14ac:dyDescent="0.3">
      <c r="C7052" s="14">
        <v>33</v>
      </c>
      <c r="D7052" s="8">
        <v>5</v>
      </c>
      <c r="E7052" s="8">
        <v>1</v>
      </c>
      <c r="F7052" s="8">
        <v>7</v>
      </c>
      <c r="G7052" s="8">
        <v>8</v>
      </c>
      <c r="H7052" s="8">
        <v>1</v>
      </c>
      <c r="I7052" s="8">
        <v>6</v>
      </c>
      <c r="J7052" s="8">
        <v>9</v>
      </c>
      <c r="K7052" s="9">
        <f>((D7052*D7015)+(E7052*E7015)+(F7052*F7015)+(G7052*G7015)+(H7052*H7015)+(I7052*I7015)+(J7052*J7015))+$L$9</f>
        <v>0.73079999999999679</v>
      </c>
      <c r="L7052" s="8">
        <f t="shared" si="1935"/>
        <v>1</v>
      </c>
      <c r="M7052" s="10">
        <f t="shared" si="1947"/>
        <v>1</v>
      </c>
      <c r="N7052" s="20">
        <f t="shared" si="1936"/>
        <v>0</v>
      </c>
      <c r="O7052" s="20">
        <f t="shared" si="1944"/>
        <v>0</v>
      </c>
      <c r="P7052" s="20">
        <f t="shared" si="1937"/>
        <v>0</v>
      </c>
      <c r="Q7052" s="20">
        <f t="shared" si="1945"/>
        <v>0</v>
      </c>
      <c r="R7052" s="20">
        <f t="shared" si="1939"/>
        <v>0</v>
      </c>
      <c r="S7052" s="20">
        <f t="shared" si="1940"/>
        <v>0</v>
      </c>
      <c r="T7052" s="20">
        <f t="shared" si="1941"/>
        <v>0</v>
      </c>
      <c r="U7052" s="20">
        <f t="shared" si="1946"/>
        <v>0</v>
      </c>
    </row>
    <row r="7053" spans="3:21" ht="19.2" x14ac:dyDescent="0.3">
      <c r="C7053" s="14">
        <v>34</v>
      </c>
      <c r="D7053" s="8">
        <v>4</v>
      </c>
      <c r="E7053" s="8">
        <v>9</v>
      </c>
      <c r="F7053" s="8">
        <v>3</v>
      </c>
      <c r="G7053" s="8">
        <v>7</v>
      </c>
      <c r="H7053" s="8">
        <v>3</v>
      </c>
      <c r="I7053" s="8">
        <v>5</v>
      </c>
      <c r="J7053" s="8">
        <v>9</v>
      </c>
      <c r="K7053" s="9">
        <f>((D7053*D7015)+(E7053*E7015)+(F7053*F7015)+(G7053*G7015)+(H7053*H7015)+(I7053*I7015)+(J7053*J7015))+$L$9</f>
        <v>1.0883999999999965</v>
      </c>
      <c r="L7053" s="8">
        <f t="shared" si="1935"/>
        <v>1</v>
      </c>
      <c r="M7053" s="10">
        <f t="shared" si="1947"/>
        <v>1</v>
      </c>
      <c r="N7053" s="20">
        <f t="shared" si="1936"/>
        <v>0</v>
      </c>
      <c r="O7053" s="20">
        <f t="shared" si="1944"/>
        <v>0</v>
      </c>
      <c r="P7053" s="20">
        <f t="shared" si="1937"/>
        <v>0</v>
      </c>
      <c r="Q7053" s="20">
        <f t="shared" si="1945"/>
        <v>0</v>
      </c>
      <c r="R7053" s="20">
        <f t="shared" si="1939"/>
        <v>0</v>
      </c>
      <c r="S7053" s="20">
        <f t="shared" si="1940"/>
        <v>0</v>
      </c>
      <c r="T7053" s="20">
        <f t="shared" si="1941"/>
        <v>0</v>
      </c>
      <c r="U7053" s="20">
        <f t="shared" si="1946"/>
        <v>0</v>
      </c>
    </row>
    <row r="7054" spans="3:21" ht="19.2" x14ac:dyDescent="0.3">
      <c r="C7054" s="14">
        <v>35</v>
      </c>
      <c r="D7054" s="8">
        <v>4</v>
      </c>
      <c r="E7054" s="8">
        <v>6</v>
      </c>
      <c r="F7054" s="8">
        <v>3</v>
      </c>
      <c r="G7054" s="8">
        <v>3</v>
      </c>
      <c r="H7054" s="8">
        <v>1</v>
      </c>
      <c r="I7054" s="8">
        <v>9</v>
      </c>
      <c r="J7054" s="8">
        <v>3</v>
      </c>
      <c r="K7054" s="9">
        <f>((D7054*D7015)+(E7054*E7015)+(F7054*F7015)+(G7054*G7015)+(H7054*H7015)+(I7054*I7015)+(J7054*J7015))+$L$9</f>
        <v>-5.4800000000005511E-2</v>
      </c>
      <c r="L7054" s="8">
        <f t="shared" si="1935"/>
        <v>-1</v>
      </c>
      <c r="M7054" s="10">
        <f t="shared" si="1947"/>
        <v>-1</v>
      </c>
      <c r="N7054" s="20">
        <f t="shared" si="1936"/>
        <v>0</v>
      </c>
      <c r="O7054" s="20">
        <f t="shared" si="1944"/>
        <v>0</v>
      </c>
      <c r="P7054" s="20">
        <f t="shared" si="1937"/>
        <v>0</v>
      </c>
      <c r="Q7054" s="20">
        <f t="shared" si="1945"/>
        <v>0</v>
      </c>
      <c r="R7054" s="20">
        <f t="shared" si="1939"/>
        <v>0</v>
      </c>
      <c r="S7054" s="20">
        <f t="shared" si="1940"/>
        <v>0</v>
      </c>
      <c r="T7054" s="20">
        <f t="shared" si="1941"/>
        <v>0</v>
      </c>
      <c r="U7054" s="20">
        <f t="shared" si="1946"/>
        <v>0</v>
      </c>
    </row>
    <row r="7055" spans="3:21" ht="19.2" x14ac:dyDescent="0.3">
      <c r="C7055" s="14">
        <v>36</v>
      </c>
      <c r="D7055" s="8">
        <v>4</v>
      </c>
      <c r="E7055" s="8">
        <v>6</v>
      </c>
      <c r="F7055" s="8">
        <v>3</v>
      </c>
      <c r="G7055" s="8">
        <v>6</v>
      </c>
      <c r="H7055" s="8">
        <v>1</v>
      </c>
      <c r="I7055" s="8">
        <v>6</v>
      </c>
      <c r="J7055" s="8">
        <v>2</v>
      </c>
      <c r="K7055" s="9">
        <f>((D7055*D7015)+(E7055*E7015)+(F7055*F7015)+(G7055*G7015)+(H7055*H7015)+(I7055*I7015)+(J7055*J7015))+$L$9</f>
        <v>-6.0800000000003074E-2</v>
      </c>
      <c r="L7055" s="8">
        <f t="shared" si="1935"/>
        <v>-1</v>
      </c>
      <c r="M7055" s="10">
        <f t="shared" si="1947"/>
        <v>-1</v>
      </c>
      <c r="N7055" s="20">
        <f t="shared" si="1936"/>
        <v>0</v>
      </c>
      <c r="O7055" s="20">
        <f t="shared" si="1944"/>
        <v>0</v>
      </c>
      <c r="P7055" s="20">
        <f t="shared" si="1937"/>
        <v>0</v>
      </c>
      <c r="Q7055" s="20">
        <f t="shared" si="1945"/>
        <v>0</v>
      </c>
      <c r="R7055" s="20">
        <f t="shared" si="1939"/>
        <v>0</v>
      </c>
      <c r="S7055" s="20">
        <f t="shared" si="1940"/>
        <v>0</v>
      </c>
      <c r="T7055" s="20">
        <f t="shared" si="1941"/>
        <v>0</v>
      </c>
      <c r="U7055" s="20">
        <f t="shared" si="1946"/>
        <v>0</v>
      </c>
    </row>
    <row r="7056" spans="3:21" ht="19.2" x14ac:dyDescent="0.3">
      <c r="C7056" s="14">
        <v>37</v>
      </c>
      <c r="D7056" s="8">
        <v>4</v>
      </c>
      <c r="E7056" s="8">
        <v>2</v>
      </c>
      <c r="F7056" s="8">
        <v>4</v>
      </c>
      <c r="G7056" s="8">
        <v>4</v>
      </c>
      <c r="H7056" s="8">
        <v>5</v>
      </c>
      <c r="I7056" s="8">
        <v>5</v>
      </c>
      <c r="J7056" s="8">
        <v>8</v>
      </c>
      <c r="K7056" s="9">
        <f>((D7056*D7015)+(E7056*E7015)+(F7056*F7015)+(G7056*G7015)+(H7056*H7015)+(I7056*I7015)+(J7056*J7015))+$L$9</f>
        <v>-0.17880000000000074</v>
      </c>
      <c r="L7056" s="8">
        <f t="shared" si="1935"/>
        <v>-1</v>
      </c>
      <c r="M7056" s="10">
        <f t="shared" si="1947"/>
        <v>-1</v>
      </c>
      <c r="N7056" s="20">
        <f t="shared" si="1936"/>
        <v>0</v>
      </c>
      <c r="O7056" s="20">
        <f t="shared" si="1944"/>
        <v>0</v>
      </c>
      <c r="P7056" s="20">
        <f t="shared" si="1937"/>
        <v>0</v>
      </c>
      <c r="Q7056" s="20">
        <f t="shared" si="1945"/>
        <v>0</v>
      </c>
      <c r="R7056" s="20">
        <f t="shared" si="1939"/>
        <v>0</v>
      </c>
      <c r="S7056" s="20">
        <f t="shared" si="1940"/>
        <v>0</v>
      </c>
      <c r="T7056" s="20">
        <f t="shared" si="1941"/>
        <v>0</v>
      </c>
      <c r="U7056" s="20">
        <f t="shared" si="1946"/>
        <v>0</v>
      </c>
    </row>
    <row r="7057" spans="3:21" ht="19.2" x14ac:dyDescent="0.3">
      <c r="C7057" s="14">
        <v>38</v>
      </c>
      <c r="D7057" s="8">
        <v>4</v>
      </c>
      <c r="E7057" s="8">
        <v>4</v>
      </c>
      <c r="F7057" s="8">
        <v>0</v>
      </c>
      <c r="G7057" s="8">
        <v>1</v>
      </c>
      <c r="H7057" s="8">
        <v>7</v>
      </c>
      <c r="I7057" s="8">
        <v>8</v>
      </c>
      <c r="J7057" s="8">
        <v>8</v>
      </c>
      <c r="K7057" s="9">
        <f>((D7057*D7015)+(E7057*E7015)+(F7057*F7015)+(G7057*G7015)+(H7057*H7015)+(I7057*I7015)+(J7057*J7015))+$L$9</f>
        <v>6.2399999999998457E-2</v>
      </c>
      <c r="L7057" s="8">
        <f t="shared" si="1935"/>
        <v>1</v>
      </c>
      <c r="M7057" s="10">
        <f t="shared" si="1947"/>
        <v>-1</v>
      </c>
      <c r="N7057" s="20">
        <f t="shared" si="1936"/>
        <v>-2</v>
      </c>
      <c r="O7057" s="20">
        <f t="shared" si="1944"/>
        <v>-0.08</v>
      </c>
      <c r="P7057" s="20">
        <f t="shared" si="1937"/>
        <v>-0.08</v>
      </c>
      <c r="Q7057" s="20">
        <f t="shared" si="1945"/>
        <v>0</v>
      </c>
      <c r="R7057" s="20">
        <f t="shared" si="1939"/>
        <v>-0.02</v>
      </c>
      <c r="S7057" s="20">
        <f t="shared" si="1940"/>
        <v>-0.14000000000000001</v>
      </c>
      <c r="T7057" s="20">
        <f t="shared" si="1941"/>
        <v>-0.16</v>
      </c>
      <c r="U7057" s="20">
        <f t="shared" si="1946"/>
        <v>-0.16</v>
      </c>
    </row>
    <row r="7058" spans="3:21" ht="19.2" x14ac:dyDescent="0.3">
      <c r="C7058" s="14">
        <v>39</v>
      </c>
      <c r="D7058" s="8">
        <v>5</v>
      </c>
      <c r="E7058" s="8">
        <v>2</v>
      </c>
      <c r="F7058" s="8">
        <v>9</v>
      </c>
      <c r="G7058" s="8">
        <v>1</v>
      </c>
      <c r="H7058" s="8">
        <v>6</v>
      </c>
      <c r="I7058" s="8">
        <v>6</v>
      </c>
      <c r="J7058" s="8">
        <v>1</v>
      </c>
      <c r="K7058" s="9">
        <f>((D7058*D7015)+(E7058*E7015)+(F7058*F7015)+(G7058*G7015)+(H7058*H7015)+(I7058*I7015)+(J7058*J7015))+$L$9</f>
        <v>0.54799999999999649</v>
      </c>
      <c r="L7058" s="8">
        <f t="shared" si="1935"/>
        <v>1</v>
      </c>
      <c r="M7058" s="10">
        <f t="shared" si="1947"/>
        <v>1</v>
      </c>
      <c r="N7058" s="20">
        <f t="shared" si="1936"/>
        <v>0</v>
      </c>
      <c r="O7058" s="20">
        <f t="shared" si="1944"/>
        <v>0</v>
      </c>
      <c r="P7058" s="20">
        <f t="shared" si="1937"/>
        <v>0</v>
      </c>
      <c r="Q7058" s="20">
        <f t="shared" si="1945"/>
        <v>0</v>
      </c>
      <c r="R7058" s="20">
        <f t="shared" si="1939"/>
        <v>0</v>
      </c>
      <c r="S7058" s="20">
        <f t="shared" si="1940"/>
        <v>0</v>
      </c>
      <c r="T7058" s="20">
        <f t="shared" si="1941"/>
        <v>0</v>
      </c>
      <c r="U7058" s="20">
        <f t="shared" si="1946"/>
        <v>0</v>
      </c>
    </row>
    <row r="7059" spans="3:21" ht="19.2" x14ac:dyDescent="0.3">
      <c r="C7059" s="14">
        <v>40</v>
      </c>
      <c r="D7059" s="8">
        <v>5</v>
      </c>
      <c r="E7059" s="8">
        <v>1</v>
      </c>
      <c r="F7059" s="8">
        <v>7</v>
      </c>
      <c r="G7059" s="8">
        <v>1</v>
      </c>
      <c r="H7059" s="8">
        <v>1</v>
      </c>
      <c r="I7059" s="8">
        <v>6</v>
      </c>
      <c r="J7059" s="8">
        <v>5</v>
      </c>
      <c r="K7059" s="9">
        <f>((D7059*D7015)+(E7059*E7015)+(F7059*F7015)+(G7059*G7015)+(H7059*H7015)+(I7059*I7015)+(J7059*J7015))+$L$9</f>
        <v>0.12559999999999594</v>
      </c>
      <c r="L7059" s="8">
        <f t="shared" si="1935"/>
        <v>1</v>
      </c>
      <c r="M7059" s="10">
        <f t="shared" si="1947"/>
        <v>1</v>
      </c>
      <c r="N7059" s="20">
        <f t="shared" si="1936"/>
        <v>0</v>
      </c>
      <c r="O7059" s="20">
        <f t="shared" si="1944"/>
        <v>0</v>
      </c>
      <c r="P7059" s="20">
        <f t="shared" si="1937"/>
        <v>0</v>
      </c>
      <c r="Q7059" s="20">
        <f t="shared" si="1945"/>
        <v>0</v>
      </c>
      <c r="R7059" s="20">
        <f t="shared" si="1939"/>
        <v>0</v>
      </c>
      <c r="S7059" s="20">
        <f t="shared" si="1940"/>
        <v>0</v>
      </c>
      <c r="T7059" s="20">
        <f t="shared" si="1941"/>
        <v>0</v>
      </c>
      <c r="U7059" s="20">
        <f t="shared" si="1946"/>
        <v>0</v>
      </c>
    </row>
    <row r="7060" spans="3:21" ht="19.2" x14ac:dyDescent="0.3">
      <c r="C7060" s="14">
        <v>41</v>
      </c>
      <c r="D7060" s="8">
        <v>3</v>
      </c>
      <c r="E7060" s="8">
        <v>8</v>
      </c>
      <c r="F7060" s="8">
        <v>0</v>
      </c>
      <c r="G7060" s="8">
        <v>0</v>
      </c>
      <c r="H7060" s="8">
        <v>4</v>
      </c>
      <c r="I7060" s="8">
        <v>2</v>
      </c>
      <c r="J7060" s="8">
        <v>3</v>
      </c>
      <c r="K7060" s="9">
        <f>((D7060*D7015)+(E7060*E7015)+(F7060*F7015)+(G7060*G7015)+(H7060*H7015)+(I7060*I7015)+(J7060*J7015))+$L$9</f>
        <v>-0.94000000000000217</v>
      </c>
      <c r="L7060" s="8">
        <f t="shared" si="1935"/>
        <v>-1</v>
      </c>
      <c r="M7060" s="10">
        <f t="shared" si="1947"/>
        <v>-1</v>
      </c>
      <c r="N7060" s="20">
        <f t="shared" si="1936"/>
        <v>0</v>
      </c>
      <c r="O7060" s="20">
        <f t="shared" si="1944"/>
        <v>0</v>
      </c>
      <c r="P7060" s="20">
        <f t="shared" si="1937"/>
        <v>0</v>
      </c>
      <c r="Q7060" s="20">
        <f t="shared" si="1945"/>
        <v>0</v>
      </c>
      <c r="R7060" s="20">
        <f t="shared" si="1939"/>
        <v>0</v>
      </c>
      <c r="S7060" s="20">
        <f t="shared" si="1940"/>
        <v>0</v>
      </c>
      <c r="T7060" s="20">
        <f t="shared" si="1941"/>
        <v>0</v>
      </c>
      <c r="U7060" s="20">
        <f t="shared" si="1946"/>
        <v>0</v>
      </c>
    </row>
    <row r="7061" spans="3:21" ht="19.2" x14ac:dyDescent="0.3">
      <c r="C7061" s="14">
        <v>42</v>
      </c>
      <c r="D7061" s="8">
        <v>4</v>
      </c>
      <c r="E7061" s="8">
        <v>7</v>
      </c>
      <c r="F7061" s="8">
        <v>8</v>
      </c>
      <c r="G7061" s="8">
        <v>8</v>
      </c>
      <c r="H7061" s="8">
        <v>6</v>
      </c>
      <c r="I7061" s="8">
        <v>4</v>
      </c>
      <c r="J7061" s="8">
        <v>1</v>
      </c>
      <c r="K7061" s="9">
        <f>((D7061*D7015)+(E7061*E7015)+(F7061*F7015)+(G7061*G7015)+(H7061*H7015)+(I7061*I7015)+(J7061*J7015))+$L$9</f>
        <v>0.74839999999999751</v>
      </c>
      <c r="L7061" s="8">
        <f t="shared" si="1935"/>
        <v>1</v>
      </c>
      <c r="M7061" s="10">
        <f t="shared" si="1947"/>
        <v>1</v>
      </c>
      <c r="N7061" s="20">
        <f t="shared" si="1936"/>
        <v>0</v>
      </c>
      <c r="O7061" s="20">
        <f t="shared" si="1944"/>
        <v>0</v>
      </c>
      <c r="P7061" s="20">
        <f t="shared" si="1937"/>
        <v>0</v>
      </c>
      <c r="Q7061" s="20">
        <f t="shared" si="1945"/>
        <v>0</v>
      </c>
      <c r="R7061" s="20">
        <f t="shared" si="1939"/>
        <v>0</v>
      </c>
      <c r="S7061" s="20">
        <f t="shared" si="1940"/>
        <v>0</v>
      </c>
      <c r="T7061" s="20">
        <f t="shared" si="1941"/>
        <v>0</v>
      </c>
      <c r="U7061" s="20">
        <f t="shared" si="1946"/>
        <v>0</v>
      </c>
    </row>
    <row r="7062" spans="3:21" ht="19.2" x14ac:dyDescent="0.3">
      <c r="C7062" s="14">
        <v>43</v>
      </c>
      <c r="D7062" s="8">
        <v>5</v>
      </c>
      <c r="E7062" s="8">
        <v>3</v>
      </c>
      <c r="F7062" s="8">
        <v>0</v>
      </c>
      <c r="G7062" s="8">
        <v>7</v>
      </c>
      <c r="H7062" s="8">
        <v>8</v>
      </c>
      <c r="I7062" s="8">
        <v>8</v>
      </c>
      <c r="J7062" s="8">
        <v>4</v>
      </c>
      <c r="K7062" s="9">
        <f>((D7062*D7015)+(E7062*E7015)+(F7062*F7015)+(G7062*G7015)+(H7062*H7015)+(I7062*I7015)+(J7062*J7015))+$L$9</f>
        <v>0.95159999999999823</v>
      </c>
      <c r="L7062" s="8">
        <f t="shared" si="1935"/>
        <v>1</v>
      </c>
      <c r="M7062" s="10">
        <f t="shared" si="1947"/>
        <v>1</v>
      </c>
      <c r="N7062" s="20">
        <f t="shared" si="1936"/>
        <v>0</v>
      </c>
      <c r="O7062" s="20">
        <f t="shared" si="1944"/>
        <v>0</v>
      </c>
      <c r="P7062" s="20">
        <f t="shared" si="1937"/>
        <v>0</v>
      </c>
      <c r="Q7062" s="20">
        <f t="shared" si="1945"/>
        <v>0</v>
      </c>
      <c r="R7062" s="20">
        <f t="shared" si="1939"/>
        <v>0</v>
      </c>
      <c r="S7062" s="20">
        <f t="shared" si="1940"/>
        <v>0</v>
      </c>
      <c r="T7062" s="20">
        <f t="shared" si="1941"/>
        <v>0</v>
      </c>
      <c r="U7062" s="20">
        <f t="shared" si="1946"/>
        <v>0</v>
      </c>
    </row>
    <row r="7063" spans="3:21" ht="19.2" x14ac:dyDescent="0.3">
      <c r="C7063" s="14">
        <v>44</v>
      </c>
      <c r="D7063" s="8">
        <v>3</v>
      </c>
      <c r="E7063" s="8">
        <v>6</v>
      </c>
      <c r="F7063" s="8">
        <v>9</v>
      </c>
      <c r="G7063" s="8">
        <v>3</v>
      </c>
      <c r="H7063" s="8">
        <v>6</v>
      </c>
      <c r="I7063" s="8">
        <v>2</v>
      </c>
      <c r="J7063" s="8">
        <v>1</v>
      </c>
      <c r="K7063" s="9">
        <f>((D7063*D7015)+(E7063*E7015)+(F7063*F7015)+(G7063*G7015)+(H7063*H7015)+(I7063*I7015)+(J7063*J7015))+$L$9</f>
        <v>-0.63280000000000225</v>
      </c>
      <c r="L7063" s="8">
        <f t="shared" si="1935"/>
        <v>-1</v>
      </c>
      <c r="M7063" s="10">
        <f t="shared" si="1947"/>
        <v>-1</v>
      </c>
      <c r="N7063" s="20">
        <f t="shared" si="1936"/>
        <v>0</v>
      </c>
      <c r="O7063" s="20">
        <f t="shared" si="1944"/>
        <v>0</v>
      </c>
      <c r="P7063" s="20">
        <f t="shared" si="1937"/>
        <v>0</v>
      </c>
      <c r="Q7063" s="20">
        <f t="shared" si="1945"/>
        <v>0</v>
      </c>
      <c r="R7063" s="20">
        <f t="shared" si="1939"/>
        <v>0</v>
      </c>
      <c r="S7063" s="20">
        <f t="shared" si="1940"/>
        <v>0</v>
      </c>
      <c r="T7063" s="20">
        <f t="shared" si="1941"/>
        <v>0</v>
      </c>
      <c r="U7063" s="20">
        <f t="shared" si="1946"/>
        <v>0</v>
      </c>
    </row>
    <row r="7064" spans="3:21" ht="19.2" x14ac:dyDescent="0.3">
      <c r="C7064" s="14">
        <v>45</v>
      </c>
      <c r="D7064" s="8">
        <v>4</v>
      </c>
      <c r="E7064" s="8">
        <v>4</v>
      </c>
      <c r="F7064" s="8">
        <v>6</v>
      </c>
      <c r="G7064" s="8">
        <v>1</v>
      </c>
      <c r="H7064" s="8">
        <v>0</v>
      </c>
      <c r="I7064" s="8">
        <v>0</v>
      </c>
      <c r="J7064" s="8">
        <v>3</v>
      </c>
      <c r="K7064" s="9">
        <f>((D7064*D7015)+(E7064*E7015)+(F7064*F7015)+(G7064*G7015)+(H7064*H7015)+(I7064*I7015)+(J7064*J7015))+$L$9</f>
        <v>-0.7192000000000025</v>
      </c>
      <c r="L7064" s="8">
        <f t="shared" si="1935"/>
        <v>-1</v>
      </c>
      <c r="M7064" s="10">
        <f t="shared" si="1947"/>
        <v>-1</v>
      </c>
      <c r="N7064" s="20">
        <f t="shared" si="1936"/>
        <v>0</v>
      </c>
      <c r="O7064" s="20">
        <f t="shared" si="1944"/>
        <v>0</v>
      </c>
      <c r="P7064" s="20">
        <f t="shared" si="1937"/>
        <v>0</v>
      </c>
      <c r="Q7064" s="20">
        <f t="shared" si="1945"/>
        <v>0</v>
      </c>
      <c r="R7064" s="20">
        <f t="shared" si="1939"/>
        <v>0</v>
      </c>
      <c r="S7064" s="20">
        <f t="shared" si="1940"/>
        <v>0</v>
      </c>
      <c r="T7064" s="20">
        <f t="shared" si="1941"/>
        <v>0</v>
      </c>
      <c r="U7064" s="20">
        <f t="shared" si="1946"/>
        <v>0</v>
      </c>
    </row>
    <row r="7065" spans="3:21" ht="19.2" x14ac:dyDescent="0.3">
      <c r="C7065" s="14">
        <v>46</v>
      </c>
      <c r="D7065" s="8">
        <v>4</v>
      </c>
      <c r="E7065" s="8">
        <v>6</v>
      </c>
      <c r="F7065" s="8">
        <v>0</v>
      </c>
      <c r="G7065" s="8">
        <v>0</v>
      </c>
      <c r="H7065" s="8">
        <v>9</v>
      </c>
      <c r="I7065" s="8">
        <v>8</v>
      </c>
      <c r="J7065" s="8">
        <v>7</v>
      </c>
      <c r="K7065" s="9">
        <f>((D7065*D7015)+(E7065*E7015)+(F7065*F7015)+(G7065*G7015)+(H7065*H7015)+(I7065*I7015)+(J7065*J7015))+$L$9</f>
        <v>0.46279999999999788</v>
      </c>
      <c r="L7065" s="8">
        <f t="shared" si="1935"/>
        <v>1</v>
      </c>
      <c r="M7065" s="10">
        <f t="shared" si="1947"/>
        <v>-1</v>
      </c>
      <c r="N7065" s="20">
        <f t="shared" si="1936"/>
        <v>-2</v>
      </c>
      <c r="O7065" s="20">
        <f>N7065*$D$2*D7065</f>
        <v>-0.08</v>
      </c>
      <c r="P7065" s="20">
        <f t="shared" si="1937"/>
        <v>-0.12</v>
      </c>
      <c r="Q7065" s="20">
        <f t="shared" si="1945"/>
        <v>0</v>
      </c>
      <c r="R7065" s="20">
        <f t="shared" si="1939"/>
        <v>0</v>
      </c>
      <c r="S7065" s="20">
        <f t="shared" si="1940"/>
        <v>-0.18</v>
      </c>
      <c r="T7065" s="20">
        <f t="shared" si="1941"/>
        <v>-0.16</v>
      </c>
      <c r="U7065" s="20">
        <f t="shared" si="1946"/>
        <v>-0.14000000000000001</v>
      </c>
    </row>
    <row r="7066" spans="3:21" ht="19.2" x14ac:dyDescent="0.3">
      <c r="C7066" s="14">
        <v>47</v>
      </c>
      <c r="D7066" s="8">
        <v>4</v>
      </c>
      <c r="E7066" s="8">
        <v>9</v>
      </c>
      <c r="F7066" s="8">
        <v>4</v>
      </c>
      <c r="G7066" s="8">
        <v>0</v>
      </c>
      <c r="H7066" s="8">
        <v>0</v>
      </c>
      <c r="I7066" s="8">
        <v>2</v>
      </c>
      <c r="J7066" s="8">
        <v>3</v>
      </c>
      <c r="K7066" s="9">
        <f>((D7066*D7015)+(E7066*E7015)+(F7066*F7015)+(G7066*G7015)+(H7066*H7015)+(I7066*I7015)+(J7066*J7015))+$L$9</f>
        <v>8.5999999999995858E-2</v>
      </c>
      <c r="L7066" s="8">
        <f t="shared" si="1935"/>
        <v>1</v>
      </c>
      <c r="M7066" s="10">
        <f t="shared" si="1947"/>
        <v>1</v>
      </c>
      <c r="N7066" s="20">
        <f t="shared" si="1936"/>
        <v>0</v>
      </c>
      <c r="O7066" s="20">
        <f t="shared" ref="O7066:O7067" si="1948">N7066*$D$2*D7066</f>
        <v>0</v>
      </c>
      <c r="P7066" s="20">
        <f t="shared" si="1937"/>
        <v>0</v>
      </c>
      <c r="Q7066" s="20">
        <f t="shared" si="1945"/>
        <v>0</v>
      </c>
      <c r="R7066" s="20">
        <f t="shared" si="1939"/>
        <v>0</v>
      </c>
      <c r="S7066" s="20">
        <f t="shared" si="1940"/>
        <v>0</v>
      </c>
      <c r="T7066" s="20">
        <f t="shared" si="1941"/>
        <v>0</v>
      </c>
      <c r="U7066" s="20">
        <f t="shared" si="1946"/>
        <v>0</v>
      </c>
    </row>
    <row r="7067" spans="3:21" ht="19.2" x14ac:dyDescent="0.3">
      <c r="C7067" s="14">
        <v>48</v>
      </c>
      <c r="D7067" s="8">
        <v>4</v>
      </c>
      <c r="E7067" s="8">
        <v>6</v>
      </c>
      <c r="F7067" s="8">
        <v>5</v>
      </c>
      <c r="G7067" s="8">
        <v>7</v>
      </c>
      <c r="H7067" s="8">
        <v>3</v>
      </c>
      <c r="I7067" s="8">
        <v>8</v>
      </c>
      <c r="J7067" s="8">
        <v>0</v>
      </c>
      <c r="K7067" s="9">
        <f>((D7067*D7015)+(E7067*E7015)+(F7067*F7015)+(G7067*G7015)+(H7067*H7015)+(I7067*I7015)+(J7067*J7015))+$L$9</f>
        <v>0.19079999999999497</v>
      </c>
      <c r="L7067" s="8">
        <f t="shared" si="1935"/>
        <v>1</v>
      </c>
      <c r="M7067" s="10">
        <f t="shared" si="1947"/>
        <v>-1</v>
      </c>
      <c r="N7067" s="20">
        <f t="shared" si="1936"/>
        <v>-2</v>
      </c>
      <c r="O7067" s="20">
        <f t="shared" si="1948"/>
        <v>-0.08</v>
      </c>
      <c r="P7067" s="20">
        <f t="shared" si="1937"/>
        <v>-0.12</v>
      </c>
      <c r="Q7067" s="20">
        <f t="shared" si="1945"/>
        <v>-0.1</v>
      </c>
      <c r="R7067" s="20">
        <f t="shared" si="1939"/>
        <v>-0.14000000000000001</v>
      </c>
      <c r="S7067" s="20">
        <f t="shared" si="1940"/>
        <v>-0.06</v>
      </c>
      <c r="T7067" s="20">
        <f t="shared" si="1941"/>
        <v>-0.16</v>
      </c>
      <c r="U7067" s="20">
        <f t="shared" si="1946"/>
        <v>0</v>
      </c>
    </row>
    <row r="7068" spans="3:21" ht="19.2" x14ac:dyDescent="0.3">
      <c r="C7068" s="14">
        <v>49</v>
      </c>
      <c r="D7068" s="8">
        <v>4</v>
      </c>
      <c r="E7068" s="8">
        <v>7</v>
      </c>
      <c r="F7068" s="8">
        <v>7</v>
      </c>
      <c r="G7068" s="8">
        <v>4</v>
      </c>
      <c r="H7068" s="8">
        <v>4</v>
      </c>
      <c r="I7068" s="8">
        <v>2</v>
      </c>
      <c r="J7068" s="8">
        <v>5</v>
      </c>
      <c r="K7068" s="9">
        <f>((D7068*D7015)+(E7068*E7015)+(F7068*F7015)+(G7068*G7015)+(H7068*H7015)+(I7068*I7015)+(J7068*J7015))+$L$9</f>
        <v>0.52319999999999744</v>
      </c>
      <c r="L7068" s="8">
        <f t="shared" si="1935"/>
        <v>1</v>
      </c>
      <c r="M7068" s="10">
        <f t="shared" si="1947"/>
        <v>1</v>
      </c>
      <c r="N7068" s="20">
        <f t="shared" si="1936"/>
        <v>0</v>
      </c>
      <c r="O7068" s="20">
        <f>N7068*$D$2*D7068</f>
        <v>0</v>
      </c>
      <c r="P7068" s="20">
        <f t="shared" si="1937"/>
        <v>0</v>
      </c>
      <c r="Q7068" s="20">
        <f t="shared" si="1945"/>
        <v>0</v>
      </c>
      <c r="R7068" s="20">
        <f t="shared" si="1939"/>
        <v>0</v>
      </c>
      <c r="S7068" s="20">
        <f t="shared" si="1940"/>
        <v>0</v>
      </c>
      <c r="T7068" s="20">
        <f t="shared" si="1941"/>
        <v>0</v>
      </c>
      <c r="U7068" s="20">
        <f t="shared" si="1946"/>
        <v>0</v>
      </c>
    </row>
    <row r="7069" spans="3:21" ht="19.2" x14ac:dyDescent="0.3">
      <c r="C7069" s="14">
        <v>50</v>
      </c>
      <c r="D7069" s="8">
        <v>5</v>
      </c>
      <c r="E7069" s="8">
        <v>1</v>
      </c>
      <c r="F7069" s="8">
        <v>2</v>
      </c>
      <c r="G7069" s="8">
        <v>0</v>
      </c>
      <c r="H7069" s="8">
        <v>7</v>
      </c>
      <c r="I7069" s="8">
        <v>1</v>
      </c>
      <c r="J7069" s="8">
        <v>6</v>
      </c>
      <c r="K7069" s="9">
        <f>((D7069*D7015)+(E7069*E7015)+(F7069*F7015)+(G7069*G7015)+(H7069*H7015)+(I7069*I7015)+(J7069*J7015))+$L$9</f>
        <v>0.16800000000000193</v>
      </c>
      <c r="L7069" s="8">
        <f t="shared" si="1935"/>
        <v>1</v>
      </c>
      <c r="M7069" s="10">
        <f t="shared" si="1947"/>
        <v>1</v>
      </c>
      <c r="N7069" s="20">
        <f t="shared" si="1936"/>
        <v>0</v>
      </c>
      <c r="O7069" s="20">
        <f t="shared" ref="O7069" si="1949">N7069*$D$2*D7069</f>
        <v>0</v>
      </c>
      <c r="P7069" s="20">
        <f t="shared" si="1937"/>
        <v>0</v>
      </c>
      <c r="Q7069" s="20">
        <f t="shared" si="1945"/>
        <v>0</v>
      </c>
      <c r="R7069" s="20">
        <f t="shared" si="1939"/>
        <v>0</v>
      </c>
      <c r="S7069" s="20">
        <f t="shared" si="1940"/>
        <v>0</v>
      </c>
      <c r="T7069" s="20">
        <f t="shared" si="1941"/>
        <v>0</v>
      </c>
      <c r="U7069" s="20">
        <f t="shared" si="1946"/>
        <v>0</v>
      </c>
    </row>
    <row r="7070" spans="3:21" ht="19.2" x14ac:dyDescent="0.3">
      <c r="C7070" s="12"/>
      <c r="D7070" s="12"/>
      <c r="E7070" s="12"/>
      <c r="F7070" s="12"/>
      <c r="G7070" s="12"/>
      <c r="H7070" s="12"/>
      <c r="I7070" s="12"/>
      <c r="J7070" s="12"/>
      <c r="K7070" s="12"/>
      <c r="L7070" s="58" t="s">
        <v>37</v>
      </c>
      <c r="M7070" s="58"/>
      <c r="N7070" s="24">
        <f>SUM(N7020:N7069)</f>
        <v>-18</v>
      </c>
      <c r="O7070" s="23">
        <f>AVERAGE(O7020:O7069)</f>
        <v>-1.3999999999999999E-2</v>
      </c>
      <c r="P7070" s="23">
        <f t="shared" ref="P7070:U7070" si="1950">AVERAGE(P7020:P7069)</f>
        <v>-1.9999999999999997E-2</v>
      </c>
      <c r="Q7070" s="23">
        <f t="shared" si="1950"/>
        <v>-1.84E-2</v>
      </c>
      <c r="R7070" s="23">
        <f t="shared" si="1950"/>
        <v>-1.4800000000000002E-2</v>
      </c>
      <c r="S7070" s="23">
        <f t="shared" si="1950"/>
        <v>-2.3600000000000003E-2</v>
      </c>
      <c r="T7070" s="23">
        <f t="shared" si="1950"/>
        <v>-1.9200000000000002E-2</v>
      </c>
      <c r="U7070" s="23">
        <f t="shared" si="1950"/>
        <v>-2.0799999999999999E-2</v>
      </c>
    </row>
    <row r="7071" spans="3:21" ht="19.2" x14ac:dyDescent="0.3">
      <c r="C7071" s="12"/>
      <c r="D7071" s="12"/>
      <c r="E7071" s="12"/>
      <c r="F7071" s="12"/>
      <c r="G7071" s="12"/>
      <c r="H7071" s="12"/>
      <c r="I7071" s="12"/>
      <c r="J7071" s="12"/>
      <c r="K7071" s="12"/>
      <c r="L7071" s="56" t="s">
        <v>38</v>
      </c>
      <c r="M7071" s="56"/>
      <c r="N7071" s="57">
        <f>SUMSQ(N7020:N7069)</f>
        <v>36</v>
      </c>
      <c r="O7071" s="12"/>
      <c r="P7071" s="12"/>
      <c r="Q7071" s="12"/>
      <c r="R7071" s="12"/>
      <c r="S7071" s="12"/>
      <c r="T7071" s="12"/>
      <c r="U7071" s="12"/>
    </row>
    <row r="7072" spans="3:21" x14ac:dyDescent="0.3">
      <c r="L7072" s="56"/>
      <c r="M7072" s="56"/>
      <c r="N7072" s="57"/>
    </row>
    <row r="7073" spans="3:21" x14ac:dyDescent="0.3">
      <c r="C7073" s="6"/>
    </row>
    <row r="7075" spans="3:21" ht="20.399999999999999" x14ac:dyDescent="0.45">
      <c r="C7075" s="21"/>
      <c r="D7075" s="59" t="s">
        <v>18</v>
      </c>
      <c r="E7075" s="59"/>
      <c r="F7075" s="59"/>
      <c r="G7075" s="59"/>
      <c r="H7075" s="59"/>
      <c r="I7075" s="59"/>
      <c r="J7075" s="59"/>
      <c r="K7075" s="60" t="s">
        <v>41</v>
      </c>
      <c r="L7075" s="61"/>
      <c r="M7075" s="28">
        <v>115</v>
      </c>
      <c r="N7075" s="26"/>
    </row>
    <row r="7076" spans="3:21" ht="19.2" x14ac:dyDescent="0.45">
      <c r="C7076" s="25"/>
      <c r="D7076" s="22" t="s">
        <v>10</v>
      </c>
      <c r="E7076" s="22" t="s">
        <v>11</v>
      </c>
      <c r="F7076" s="22" t="s">
        <v>12</v>
      </c>
      <c r="G7076" s="22" t="s">
        <v>13</v>
      </c>
      <c r="H7076" s="22" t="s">
        <v>14</v>
      </c>
      <c r="I7076" s="22" t="s">
        <v>15</v>
      </c>
      <c r="J7076" s="22" t="s">
        <v>16</v>
      </c>
      <c r="L7076" s="27" t="s">
        <v>23</v>
      </c>
    </row>
    <row r="7077" spans="3:21" ht="19.2" x14ac:dyDescent="0.45">
      <c r="C7077" s="16" t="s">
        <v>39</v>
      </c>
      <c r="D7077" s="11">
        <f t="shared" ref="D7077" si="1951">O7070+D7015</f>
        <v>0.92320000000000002</v>
      </c>
      <c r="E7077" s="11">
        <f t="shared" ref="E7077" si="1952">P7070+E7015</f>
        <v>0.15999999999999973</v>
      </c>
      <c r="F7077" s="11">
        <f t="shared" ref="F7077" si="1953">Q7070+F7015</f>
        <v>3.5599999999999778E-2</v>
      </c>
      <c r="G7077" s="11">
        <f t="shared" ref="G7077" si="1954">R7070+G7015</f>
        <v>3.6000000000000115E-2</v>
      </c>
      <c r="H7077" s="11">
        <f t="shared" ref="H7077" si="1955">S7070+H7015</f>
        <v>5.320000000000024E-2</v>
      </c>
      <c r="I7077" s="11">
        <f t="shared" ref="I7077" si="1956">T7070+I7015</f>
        <v>1.2799999999999596E-2</v>
      </c>
      <c r="J7077" s="11">
        <f t="shared" ref="J7077" si="1957">U7070+J7015</f>
        <v>4.1600000000000067E-2</v>
      </c>
      <c r="L7077" s="13">
        <v>-3.72</v>
      </c>
    </row>
    <row r="7078" spans="3:21" x14ac:dyDescent="0.3">
      <c r="P7078" s="5"/>
    </row>
    <row r="7080" spans="3:21" ht="19.2" x14ac:dyDescent="0.3">
      <c r="C7080" s="8"/>
      <c r="D7080" s="59" t="s">
        <v>17</v>
      </c>
      <c r="E7080" s="59"/>
      <c r="F7080" s="59"/>
      <c r="G7080" s="59"/>
      <c r="H7080" s="59"/>
      <c r="I7080" s="59"/>
      <c r="J7080" s="59"/>
      <c r="K7080" s="62"/>
      <c r="L7080" s="62"/>
      <c r="M7080" s="62"/>
      <c r="N7080" s="62"/>
      <c r="O7080" s="63" t="s">
        <v>24</v>
      </c>
      <c r="P7080" s="64"/>
      <c r="Q7080" s="64"/>
      <c r="R7080" s="64"/>
      <c r="S7080" s="64"/>
      <c r="T7080" s="64"/>
      <c r="U7080" s="64"/>
    </row>
    <row r="7081" spans="3:21" ht="19.2" x14ac:dyDescent="0.3">
      <c r="C7081" s="16" t="s">
        <v>40</v>
      </c>
      <c r="D7081" s="22" t="s">
        <v>10</v>
      </c>
      <c r="E7081" s="22" t="s">
        <v>11</v>
      </c>
      <c r="F7081" s="22" t="s">
        <v>12</v>
      </c>
      <c r="G7081" s="22" t="s">
        <v>13</v>
      </c>
      <c r="H7081" s="22" t="s">
        <v>14</v>
      </c>
      <c r="I7081" s="22" t="s">
        <v>15</v>
      </c>
      <c r="J7081" s="22" t="s">
        <v>16</v>
      </c>
      <c r="K7081" s="17" t="s">
        <v>19</v>
      </c>
      <c r="L7081" s="16" t="s">
        <v>20</v>
      </c>
      <c r="M7081" s="16" t="s">
        <v>21</v>
      </c>
      <c r="N7081" s="18" t="s">
        <v>22</v>
      </c>
      <c r="O7081" s="15" t="s">
        <v>25</v>
      </c>
      <c r="P7081" s="15" t="s">
        <v>26</v>
      </c>
      <c r="Q7081" s="15" t="s">
        <v>27</v>
      </c>
      <c r="R7081" s="15" t="s">
        <v>28</v>
      </c>
      <c r="S7081" s="15" t="s">
        <v>29</v>
      </c>
      <c r="T7081" s="15" t="s">
        <v>30</v>
      </c>
      <c r="U7081" s="15" t="s">
        <v>31</v>
      </c>
    </row>
    <row r="7082" spans="3:21" ht="19.2" x14ac:dyDescent="0.3">
      <c r="C7082" s="14">
        <v>1</v>
      </c>
      <c r="D7082" s="8">
        <v>4</v>
      </c>
      <c r="E7082" s="8">
        <v>7</v>
      </c>
      <c r="F7082" s="8">
        <v>1</v>
      </c>
      <c r="G7082" s="8">
        <v>2</v>
      </c>
      <c r="H7082" s="8">
        <v>9</v>
      </c>
      <c r="I7082" s="8">
        <v>3</v>
      </c>
      <c r="J7082" s="8">
        <v>5</v>
      </c>
      <c r="K7082" s="9">
        <f>((D7082*D7077)+(E7082*E7077)+(F7082*F7077)+(G7082*G7077)+(H7082*H7077)+(I7082*I7077)+(J7082*J7077))+$L$9</f>
        <v>-0.10440000000000094</v>
      </c>
      <c r="L7082" s="8">
        <f>IF(K7082&gt;=0,$D$3,$D$4)</f>
        <v>-1</v>
      </c>
      <c r="M7082" s="10">
        <f>IF(VALUE(D7082 &amp; E7082 &amp; F7082 &amp; G7082 &amp; H7082 &amp; I7082 &amp; J7082) &gt;= 4712935, 1, -1)</f>
        <v>1</v>
      </c>
      <c r="N7082" s="20">
        <f>M7082-L7082</f>
        <v>2</v>
      </c>
      <c r="O7082" s="20">
        <f>$N$15*$D$2*D7072</f>
        <v>0</v>
      </c>
      <c r="P7082" s="20">
        <f>N7082*$D$2*E7082</f>
        <v>0.14000000000000001</v>
      </c>
      <c r="Q7082" s="20">
        <f>N7082*$D$2*F7082</f>
        <v>0.02</v>
      </c>
      <c r="R7082" s="20">
        <f>N7082*$D$2*G7082</f>
        <v>0.04</v>
      </c>
      <c r="S7082" s="20">
        <f>N7082*$D$2*H7082</f>
        <v>0.18</v>
      </c>
      <c r="T7082" s="20">
        <f>N7082*$D$2*I7082</f>
        <v>0.06</v>
      </c>
      <c r="U7082" s="20">
        <f>N7082*$D$2*J7082</f>
        <v>0.1</v>
      </c>
    </row>
    <row r="7083" spans="3:21" ht="19.2" x14ac:dyDescent="0.3">
      <c r="C7083" s="14">
        <v>2</v>
      </c>
      <c r="D7083" s="8">
        <v>5</v>
      </c>
      <c r="E7083" s="8">
        <v>0</v>
      </c>
      <c r="F7083" s="8">
        <v>8</v>
      </c>
      <c r="G7083" s="8">
        <v>6</v>
      </c>
      <c r="H7083" s="8">
        <v>8</v>
      </c>
      <c r="I7083" s="8">
        <v>8</v>
      </c>
      <c r="J7083" s="8">
        <v>7</v>
      </c>
      <c r="K7083" s="9">
        <f>((D7083*D7077)+(E7083*E7077)+(F7083*F7077)+(G7083*G7077)+(H7083*H7077)+(I7083*I7077)+(J7083*J7077))+$L$9</f>
        <v>0.18599999999999817</v>
      </c>
      <c r="L7083" s="8">
        <f t="shared" ref="L7083:L7131" si="1958">IF(K7083&gt;=0,$D$3,$D$4)</f>
        <v>1</v>
      </c>
      <c r="M7083" s="10">
        <f>IF(VALUE(D7083 &amp; E7083 &amp; F7083 &amp; G7083 &amp; H7083 &amp; I7083 &amp; J7083) &gt;= 4712935, 1, -1)</f>
        <v>1</v>
      </c>
      <c r="N7083" s="20">
        <f t="shared" ref="N7083:N7131" si="1959">M7083-L7083</f>
        <v>0</v>
      </c>
      <c r="O7083" s="20">
        <f>N7083*$D$2*D7083</f>
        <v>0</v>
      </c>
      <c r="P7083" s="20">
        <f t="shared" ref="P7083:P7131" si="1960">N7083*$D$2*E7083</f>
        <v>0</v>
      </c>
      <c r="Q7083" s="20">
        <f t="shared" ref="Q7083:Q7084" si="1961">N7083*$D$2*F7083</f>
        <v>0</v>
      </c>
      <c r="R7083" s="20">
        <f t="shared" ref="R7083:R7131" si="1962">N7083*$D$2*G7083</f>
        <v>0</v>
      </c>
      <c r="S7083" s="20">
        <f t="shared" ref="S7083:S7131" si="1963">N7083*$D$2*H7083</f>
        <v>0</v>
      </c>
      <c r="T7083" s="20">
        <f t="shared" ref="T7083:T7131" si="1964">N7083*$D$2*I7083</f>
        <v>0</v>
      </c>
      <c r="U7083" s="20">
        <f t="shared" ref="U7083:U7085" si="1965">N7083*$D$2*J7083</f>
        <v>0</v>
      </c>
    </row>
    <row r="7084" spans="3:21" ht="19.2" x14ac:dyDescent="0.3">
      <c r="C7084" s="14">
        <v>3</v>
      </c>
      <c r="D7084" s="8">
        <v>5</v>
      </c>
      <c r="E7084" s="8">
        <v>3</v>
      </c>
      <c r="F7084" s="8">
        <v>7</v>
      </c>
      <c r="G7084" s="8">
        <v>3</v>
      </c>
      <c r="H7084" s="8">
        <v>1</v>
      </c>
      <c r="I7084" s="8">
        <v>4</v>
      </c>
      <c r="J7084" s="8">
        <v>5</v>
      </c>
      <c r="K7084" s="9">
        <f>((D7084*D7077)+(E7084*E7077)+(F7084*F7077)+(G7084*G7077)+(H7084*H7077)+(I7084*I7077)+(J7084*J7077))+$L$9</f>
        <v>1.5599999999997394E-2</v>
      </c>
      <c r="L7084" s="8">
        <f t="shared" si="1958"/>
        <v>1</v>
      </c>
      <c r="M7084" s="10">
        <f t="shared" ref="M7084:M7087" si="1966">IF(VALUE(D7084 &amp; E7084 &amp; F7084 &amp; G7084 &amp; H7084 &amp; I7084 &amp; J7084) &gt;= 4712935, 1, -1)</f>
        <v>1</v>
      </c>
      <c r="N7084" s="20">
        <f t="shared" si="1959"/>
        <v>0</v>
      </c>
      <c r="O7084" s="20">
        <f t="shared" ref="O7084:O7126" si="1967">N7084*$D$2*D7084</f>
        <v>0</v>
      </c>
      <c r="P7084" s="20">
        <f t="shared" si="1960"/>
        <v>0</v>
      </c>
      <c r="Q7084" s="20">
        <f t="shared" si="1961"/>
        <v>0</v>
      </c>
      <c r="R7084" s="20">
        <f t="shared" si="1962"/>
        <v>0</v>
      </c>
      <c r="S7084" s="20">
        <f t="shared" si="1963"/>
        <v>0</v>
      </c>
      <c r="T7084" s="20">
        <f t="shared" si="1964"/>
        <v>0</v>
      </c>
      <c r="U7084" s="20">
        <f t="shared" si="1965"/>
        <v>0</v>
      </c>
    </row>
    <row r="7085" spans="3:21" ht="19.2" x14ac:dyDescent="0.3">
      <c r="C7085" s="14">
        <v>4</v>
      </c>
      <c r="D7085" s="8">
        <v>4</v>
      </c>
      <c r="E7085" s="8">
        <v>0</v>
      </c>
      <c r="F7085" s="8">
        <v>5</v>
      </c>
      <c r="G7085" s="8">
        <v>6</v>
      </c>
      <c r="H7085" s="8">
        <v>4</v>
      </c>
      <c r="I7085" s="8">
        <v>4</v>
      </c>
      <c r="J7085" s="8">
        <v>1</v>
      </c>
      <c r="K7085" s="9">
        <f>((D7085*D7077)+(E7085*E7077)+(F7085*F7077)+(G7085*G7077)+(H7085*H7077)+(I7085*I7077)+(J7085*J7077))+$L$9</f>
        <v>-1.3576000000000006</v>
      </c>
      <c r="L7085" s="8">
        <f t="shared" si="1958"/>
        <v>-1</v>
      </c>
      <c r="M7085" s="10">
        <f t="shared" si="1966"/>
        <v>-1</v>
      </c>
      <c r="N7085" s="20">
        <f t="shared" si="1959"/>
        <v>0</v>
      </c>
      <c r="O7085" s="20">
        <f t="shared" si="1967"/>
        <v>0</v>
      </c>
      <c r="P7085" s="20">
        <f t="shared" si="1960"/>
        <v>0</v>
      </c>
      <c r="Q7085" s="20">
        <f>N7085*$D$2*F7085</f>
        <v>0</v>
      </c>
      <c r="R7085" s="20">
        <f t="shared" si="1962"/>
        <v>0</v>
      </c>
      <c r="S7085" s="20">
        <f t="shared" si="1963"/>
        <v>0</v>
      </c>
      <c r="T7085" s="20">
        <f t="shared" si="1964"/>
        <v>0</v>
      </c>
      <c r="U7085" s="20">
        <f t="shared" si="1965"/>
        <v>0</v>
      </c>
    </row>
    <row r="7086" spans="3:21" ht="19.2" x14ac:dyDescent="0.3">
      <c r="C7086" s="14">
        <v>5</v>
      </c>
      <c r="D7086" s="8">
        <v>5</v>
      </c>
      <c r="E7086" s="8">
        <v>1</v>
      </c>
      <c r="F7086" s="8">
        <v>3</v>
      </c>
      <c r="G7086" s="8">
        <v>7</v>
      </c>
      <c r="H7086" s="8">
        <v>0</v>
      </c>
      <c r="I7086" s="8">
        <v>4</v>
      </c>
      <c r="J7086" s="8">
        <v>5</v>
      </c>
      <c r="K7086" s="9">
        <f>((D7086*D7077)+(E7086*E7077)+(F7086*F7077)+(G7086*G7077)+(H7086*H7077)+(I7086*I7077)+(J7086*J7077))+$L$9</f>
        <v>-0.35600000000000076</v>
      </c>
      <c r="L7086" s="8">
        <f t="shared" si="1958"/>
        <v>-1</v>
      </c>
      <c r="M7086" s="10">
        <f t="shared" si="1966"/>
        <v>1</v>
      </c>
      <c r="N7086" s="20">
        <f t="shared" si="1959"/>
        <v>2</v>
      </c>
      <c r="O7086" s="20">
        <f t="shared" si="1967"/>
        <v>0.1</v>
      </c>
      <c r="P7086" s="20">
        <f t="shared" si="1960"/>
        <v>0.02</v>
      </c>
      <c r="Q7086" s="20">
        <f t="shared" ref="Q7086:Q7131" si="1968">N7086*$D$2*F7086</f>
        <v>0.06</v>
      </c>
      <c r="R7086" s="20">
        <f t="shared" si="1962"/>
        <v>0.14000000000000001</v>
      </c>
      <c r="S7086" s="20">
        <f t="shared" si="1963"/>
        <v>0</v>
      </c>
      <c r="T7086" s="20">
        <f t="shared" si="1964"/>
        <v>0.08</v>
      </c>
      <c r="U7086" s="20">
        <f>N7086*$D$2*J7086</f>
        <v>0.1</v>
      </c>
    </row>
    <row r="7087" spans="3:21" ht="19.2" x14ac:dyDescent="0.3">
      <c r="C7087" s="14">
        <v>6</v>
      </c>
      <c r="D7087" s="8">
        <v>4</v>
      </c>
      <c r="E7087" s="8">
        <v>9</v>
      </c>
      <c r="F7087" s="8">
        <v>4</v>
      </c>
      <c r="G7087" s="8">
        <v>9</v>
      </c>
      <c r="H7087" s="8">
        <v>2</v>
      </c>
      <c r="I7087" s="8">
        <v>0</v>
      </c>
      <c r="J7087" s="8">
        <v>8</v>
      </c>
      <c r="K7087" s="9">
        <f>((D7087*D7077)+(E7087*E7077)+(F7087*F7077)+(G7087*G7077)+(H7087*H7077)+(I7087*I7077)+(J7087*J7077))+$L$9</f>
        <v>0.28839999999999932</v>
      </c>
      <c r="L7087" s="8">
        <f t="shared" si="1958"/>
        <v>1</v>
      </c>
      <c r="M7087" s="10">
        <f t="shared" si="1966"/>
        <v>1</v>
      </c>
      <c r="N7087" s="20">
        <f t="shared" si="1959"/>
        <v>0</v>
      </c>
      <c r="O7087" s="20">
        <f t="shared" si="1967"/>
        <v>0</v>
      </c>
      <c r="P7087" s="20">
        <f t="shared" si="1960"/>
        <v>0</v>
      </c>
      <c r="Q7087" s="20">
        <f t="shared" si="1968"/>
        <v>0</v>
      </c>
      <c r="R7087" s="20">
        <f t="shared" si="1962"/>
        <v>0</v>
      </c>
      <c r="S7087" s="20">
        <f t="shared" si="1963"/>
        <v>0</v>
      </c>
      <c r="T7087" s="20">
        <f t="shared" si="1964"/>
        <v>0</v>
      </c>
      <c r="U7087" s="20">
        <f t="shared" ref="U7087:U7131" si="1969">N7087*$D$2*J7087</f>
        <v>0</v>
      </c>
    </row>
    <row r="7088" spans="3:21" ht="19.2" x14ac:dyDescent="0.3">
      <c r="C7088" s="14">
        <v>7</v>
      </c>
      <c r="D7088" s="8">
        <v>4</v>
      </c>
      <c r="E7088" s="8">
        <v>1</v>
      </c>
      <c r="F7088" s="8">
        <v>1</v>
      </c>
      <c r="G7088" s="8">
        <v>5</v>
      </c>
      <c r="H7088" s="8">
        <v>6</v>
      </c>
      <c r="I7088" s="8">
        <v>5</v>
      </c>
      <c r="J7088" s="8">
        <v>7</v>
      </c>
      <c r="K7088" s="9">
        <f>((D7088*D7077)+(E7088*E7077)+(F7088*F7077)+(G7088*G7077)+(H7088*H7077)+(I7088*I7077)+(J7088*J7077))+$L$9</f>
        <v>-1.0072000000000001</v>
      </c>
      <c r="L7088" s="8">
        <f t="shared" si="1958"/>
        <v>-1</v>
      </c>
      <c r="M7088" s="10">
        <f>IF(VALUE(D7088 &amp; E7088 &amp; F7088 &amp; G7088 &amp; H7088 &amp; I7088 &amp; J7088) &gt;= 4712935, 1, -1)</f>
        <v>-1</v>
      </c>
      <c r="N7088" s="20">
        <f t="shared" si="1959"/>
        <v>0</v>
      </c>
      <c r="O7088" s="20">
        <f t="shared" si="1967"/>
        <v>0</v>
      </c>
      <c r="P7088" s="20">
        <f t="shared" si="1960"/>
        <v>0</v>
      </c>
      <c r="Q7088" s="20">
        <f t="shared" si="1968"/>
        <v>0</v>
      </c>
      <c r="R7088" s="20">
        <f t="shared" si="1962"/>
        <v>0</v>
      </c>
      <c r="S7088" s="20">
        <f t="shared" si="1963"/>
        <v>0</v>
      </c>
      <c r="T7088" s="20">
        <f t="shared" si="1964"/>
        <v>0</v>
      </c>
      <c r="U7088" s="20">
        <f t="shared" si="1969"/>
        <v>0</v>
      </c>
    </row>
    <row r="7089" spans="3:21" ht="19.2" x14ac:dyDescent="0.3">
      <c r="C7089" s="14">
        <v>8</v>
      </c>
      <c r="D7089" s="8">
        <v>4</v>
      </c>
      <c r="E7089" s="8">
        <v>5</v>
      </c>
      <c r="F7089" s="8">
        <v>9</v>
      </c>
      <c r="G7089" s="8">
        <v>3</v>
      </c>
      <c r="H7089" s="8">
        <v>8</v>
      </c>
      <c r="I7089" s="8">
        <v>5</v>
      </c>
      <c r="J7089" s="8">
        <v>3</v>
      </c>
      <c r="K7089" s="9">
        <f>((D7089*D7077)+(E7089*E7077)+(F7089*F7077)+(G7089*G7077)+(H7089*H7077)+(I7089*I7077)+(J7089*J7077))+$L$9</f>
        <v>-0.21440000000000214</v>
      </c>
      <c r="L7089" s="8">
        <f t="shared" si="1958"/>
        <v>-1</v>
      </c>
      <c r="M7089" s="10">
        <f t="shared" ref="M7089:M7131" si="1970">IF(VALUE(D7089 &amp; E7089 &amp; F7089 &amp; G7089 &amp; H7089 &amp; I7089 &amp; J7089) &gt;= 4712935, 1, -1)</f>
        <v>-1</v>
      </c>
      <c r="N7089" s="20">
        <f t="shared" si="1959"/>
        <v>0</v>
      </c>
      <c r="O7089" s="20">
        <f t="shared" si="1967"/>
        <v>0</v>
      </c>
      <c r="P7089" s="20">
        <f t="shared" si="1960"/>
        <v>0</v>
      </c>
      <c r="Q7089" s="20">
        <f t="shared" si="1968"/>
        <v>0</v>
      </c>
      <c r="R7089" s="20">
        <f t="shared" si="1962"/>
        <v>0</v>
      </c>
      <c r="S7089" s="20">
        <f t="shared" si="1963"/>
        <v>0</v>
      </c>
      <c r="T7089" s="20">
        <f t="shared" si="1964"/>
        <v>0</v>
      </c>
      <c r="U7089" s="20">
        <f t="shared" si="1969"/>
        <v>0</v>
      </c>
    </row>
    <row r="7090" spans="3:21" ht="19.2" x14ac:dyDescent="0.3">
      <c r="C7090" s="14">
        <v>9</v>
      </c>
      <c r="D7090" s="8">
        <v>4</v>
      </c>
      <c r="E7090" s="8">
        <v>8</v>
      </c>
      <c r="F7090" s="8">
        <v>3</v>
      </c>
      <c r="G7090" s="8">
        <v>0</v>
      </c>
      <c r="H7090" s="8">
        <v>7</v>
      </c>
      <c r="I7090" s="8">
        <v>2</v>
      </c>
      <c r="J7090" s="8">
        <v>1</v>
      </c>
      <c r="K7090" s="9">
        <f>((D7090*D7077)+(E7090*E7077)+(F7090*F7077)+(G7090*G7077)+(H7090*H7077)+(I7090*I7077)+(J7090*J7077))+$L$9</f>
        <v>-0.23080000000000211</v>
      </c>
      <c r="L7090" s="8">
        <f t="shared" si="1958"/>
        <v>-1</v>
      </c>
      <c r="M7090" s="10">
        <f t="shared" si="1970"/>
        <v>1</v>
      </c>
      <c r="N7090" s="20">
        <f t="shared" si="1959"/>
        <v>2</v>
      </c>
      <c r="O7090" s="20">
        <f t="shared" si="1967"/>
        <v>0.08</v>
      </c>
      <c r="P7090" s="20">
        <f t="shared" si="1960"/>
        <v>0.16</v>
      </c>
      <c r="Q7090" s="20">
        <f t="shared" si="1968"/>
        <v>0.06</v>
      </c>
      <c r="R7090" s="20">
        <f t="shared" si="1962"/>
        <v>0</v>
      </c>
      <c r="S7090" s="20">
        <f t="shared" si="1963"/>
        <v>0.14000000000000001</v>
      </c>
      <c r="T7090" s="20">
        <f t="shared" si="1964"/>
        <v>0.04</v>
      </c>
      <c r="U7090" s="20">
        <f t="shared" si="1969"/>
        <v>0.02</v>
      </c>
    </row>
    <row r="7091" spans="3:21" ht="19.2" x14ac:dyDescent="0.3">
      <c r="C7091" s="14">
        <v>10</v>
      </c>
      <c r="D7091" s="8">
        <v>4</v>
      </c>
      <c r="E7091" s="8">
        <v>5</v>
      </c>
      <c r="F7091" s="8">
        <v>5</v>
      </c>
      <c r="G7091" s="8">
        <v>7</v>
      </c>
      <c r="H7091" s="8">
        <v>4</v>
      </c>
      <c r="I7091" s="8">
        <v>9</v>
      </c>
      <c r="J7091" s="8">
        <v>6</v>
      </c>
      <c r="K7091" s="9">
        <f>((D7091*D7077)+(E7091*E7077)+(F7091*F7077)+(G7091*G7077)+(H7091*H7077)+(I7091*I7077)+(J7091*J7077))+$L$9</f>
        <v>-0.24960000000000448</v>
      </c>
      <c r="L7091" s="8">
        <f t="shared" si="1958"/>
        <v>-1</v>
      </c>
      <c r="M7091" s="10">
        <f t="shared" si="1970"/>
        <v>-1</v>
      </c>
      <c r="N7091" s="20">
        <f t="shared" si="1959"/>
        <v>0</v>
      </c>
      <c r="O7091" s="20">
        <f t="shared" si="1967"/>
        <v>0</v>
      </c>
      <c r="P7091" s="20">
        <f t="shared" si="1960"/>
        <v>0</v>
      </c>
      <c r="Q7091" s="20">
        <f t="shared" si="1968"/>
        <v>0</v>
      </c>
      <c r="R7091" s="20">
        <f t="shared" si="1962"/>
        <v>0</v>
      </c>
      <c r="S7091" s="20">
        <f t="shared" si="1963"/>
        <v>0</v>
      </c>
      <c r="T7091" s="20">
        <f t="shared" si="1964"/>
        <v>0</v>
      </c>
      <c r="U7091" s="20">
        <f t="shared" si="1969"/>
        <v>0</v>
      </c>
    </row>
    <row r="7092" spans="3:21" ht="19.2" x14ac:dyDescent="0.3">
      <c r="C7092" s="14">
        <v>11</v>
      </c>
      <c r="D7092" s="8">
        <v>5</v>
      </c>
      <c r="E7092" s="8">
        <v>2</v>
      </c>
      <c r="F7092" s="8">
        <v>5</v>
      </c>
      <c r="G7092" s="8">
        <v>9</v>
      </c>
      <c r="H7092" s="8">
        <v>7</v>
      </c>
      <c r="I7092" s="8">
        <v>2</v>
      </c>
      <c r="J7092" s="8">
        <v>2</v>
      </c>
      <c r="K7092" s="9">
        <f>((D7092*D7077)+(E7092*E7077)+(F7092*F7077)+(G7092*G7077)+(H7092*H7077)+(I7092*I7077)+(J7092*J7077))+$L$9</f>
        <v>0.16919999999999913</v>
      </c>
      <c r="L7092" s="8">
        <f t="shared" si="1958"/>
        <v>1</v>
      </c>
      <c r="M7092" s="10">
        <f t="shared" si="1970"/>
        <v>1</v>
      </c>
      <c r="N7092" s="20">
        <f t="shared" si="1959"/>
        <v>0</v>
      </c>
      <c r="O7092" s="20">
        <f t="shared" si="1967"/>
        <v>0</v>
      </c>
      <c r="P7092" s="20">
        <f t="shared" si="1960"/>
        <v>0</v>
      </c>
      <c r="Q7092" s="20">
        <f t="shared" si="1968"/>
        <v>0</v>
      </c>
      <c r="R7092" s="20">
        <f t="shared" si="1962"/>
        <v>0</v>
      </c>
      <c r="S7092" s="20">
        <f t="shared" si="1963"/>
        <v>0</v>
      </c>
      <c r="T7092" s="20">
        <f t="shared" si="1964"/>
        <v>0</v>
      </c>
      <c r="U7092" s="20">
        <f t="shared" si="1969"/>
        <v>0</v>
      </c>
    </row>
    <row r="7093" spans="3:21" ht="19.2" x14ac:dyDescent="0.3">
      <c r="C7093" s="14">
        <v>12</v>
      </c>
      <c r="D7093" s="8">
        <v>5</v>
      </c>
      <c r="E7093" s="8">
        <v>2</v>
      </c>
      <c r="F7093" s="8">
        <v>1</v>
      </c>
      <c r="G7093" s="8">
        <v>3</v>
      </c>
      <c r="H7093" s="8">
        <v>5</v>
      </c>
      <c r="I7093" s="8">
        <v>9</v>
      </c>
      <c r="J7093" s="8">
        <v>5</v>
      </c>
      <c r="K7093" s="9">
        <f>((D7093*D7077)+(E7093*E7077)+(F7093*F7077)+(G7093*G7077)+(H7093*H7077)+(I7093*I7077)+(J7093*J7077))+$L$9</f>
        <v>-8.1200000000003492E-2</v>
      </c>
      <c r="L7093" s="8">
        <f t="shared" si="1958"/>
        <v>-1</v>
      </c>
      <c r="M7093" s="10">
        <f t="shared" si="1970"/>
        <v>1</v>
      </c>
      <c r="N7093" s="20">
        <f t="shared" si="1959"/>
        <v>2</v>
      </c>
      <c r="O7093" s="20">
        <f t="shared" si="1967"/>
        <v>0.1</v>
      </c>
      <c r="P7093" s="20">
        <f t="shared" si="1960"/>
        <v>0.04</v>
      </c>
      <c r="Q7093" s="20">
        <f t="shared" si="1968"/>
        <v>0.02</v>
      </c>
      <c r="R7093" s="20">
        <f t="shared" si="1962"/>
        <v>0.06</v>
      </c>
      <c r="S7093" s="20">
        <f t="shared" si="1963"/>
        <v>0.1</v>
      </c>
      <c r="T7093" s="20">
        <f t="shared" si="1964"/>
        <v>0.18</v>
      </c>
      <c r="U7093" s="20">
        <f t="shared" si="1969"/>
        <v>0.1</v>
      </c>
    </row>
    <row r="7094" spans="3:21" ht="19.2" x14ac:dyDescent="0.3">
      <c r="C7094" s="14">
        <v>13</v>
      </c>
      <c r="D7094" s="8">
        <v>4</v>
      </c>
      <c r="E7094" s="8">
        <v>4</v>
      </c>
      <c r="F7094" s="8">
        <v>7</v>
      </c>
      <c r="G7094" s="8">
        <v>3</v>
      </c>
      <c r="H7094" s="8">
        <v>5</v>
      </c>
      <c r="I7094" s="8">
        <v>0</v>
      </c>
      <c r="J7094" s="8">
        <v>2</v>
      </c>
      <c r="K7094" s="9">
        <f>((D7094*D7077)+(E7094*E7077)+(F7094*F7077)+(G7094*G7077)+(H7094*H7077)+(I7094*I7077)+(J7094*J7077))+$L$9</f>
        <v>-0.71080000000000165</v>
      </c>
      <c r="L7094" s="8">
        <f t="shared" si="1958"/>
        <v>-1</v>
      </c>
      <c r="M7094" s="10">
        <f t="shared" si="1970"/>
        <v>-1</v>
      </c>
      <c r="N7094" s="20">
        <f t="shared" si="1959"/>
        <v>0</v>
      </c>
      <c r="O7094" s="20">
        <f t="shared" si="1967"/>
        <v>0</v>
      </c>
      <c r="P7094" s="20">
        <f t="shared" si="1960"/>
        <v>0</v>
      </c>
      <c r="Q7094" s="20">
        <f t="shared" si="1968"/>
        <v>0</v>
      </c>
      <c r="R7094" s="20">
        <f t="shared" si="1962"/>
        <v>0</v>
      </c>
      <c r="S7094" s="20">
        <f t="shared" si="1963"/>
        <v>0</v>
      </c>
      <c r="T7094" s="20">
        <f t="shared" si="1964"/>
        <v>0</v>
      </c>
      <c r="U7094" s="20">
        <f t="shared" si="1969"/>
        <v>0</v>
      </c>
    </row>
    <row r="7095" spans="3:21" ht="19.2" x14ac:dyDescent="0.3">
      <c r="C7095" s="14">
        <v>14</v>
      </c>
      <c r="D7095" s="8">
        <v>4</v>
      </c>
      <c r="E7095" s="8">
        <v>1</v>
      </c>
      <c r="F7095" s="8">
        <v>3</v>
      </c>
      <c r="G7095" s="8">
        <v>3</v>
      </c>
      <c r="H7095" s="8">
        <v>9</v>
      </c>
      <c r="I7095" s="8">
        <v>4</v>
      </c>
      <c r="J7095" s="8">
        <v>1</v>
      </c>
      <c r="K7095" s="9">
        <f>((D7095*D7077)+(E7095*E7077)+(F7095*F7077)+(G7095*G7077)+(H7095*H7077)+(I7095*I7077)+(J7095*J7077))+$L$9</f>
        <v>-1.1107999999999993</v>
      </c>
      <c r="L7095" s="8">
        <f t="shared" si="1958"/>
        <v>-1</v>
      </c>
      <c r="M7095" s="10">
        <f t="shared" si="1970"/>
        <v>-1</v>
      </c>
      <c r="N7095" s="20">
        <f t="shared" si="1959"/>
        <v>0</v>
      </c>
      <c r="O7095" s="20">
        <f t="shared" si="1967"/>
        <v>0</v>
      </c>
      <c r="P7095" s="20">
        <f t="shared" si="1960"/>
        <v>0</v>
      </c>
      <c r="Q7095" s="20">
        <f t="shared" si="1968"/>
        <v>0</v>
      </c>
      <c r="R7095" s="20">
        <f t="shared" si="1962"/>
        <v>0</v>
      </c>
      <c r="S7095" s="20">
        <f t="shared" si="1963"/>
        <v>0</v>
      </c>
      <c r="T7095" s="20">
        <f t="shared" si="1964"/>
        <v>0</v>
      </c>
      <c r="U7095" s="20">
        <f t="shared" si="1969"/>
        <v>0</v>
      </c>
    </row>
    <row r="7096" spans="3:21" ht="19.2" x14ac:dyDescent="0.3">
      <c r="C7096" s="14">
        <v>15</v>
      </c>
      <c r="D7096" s="8">
        <v>4</v>
      </c>
      <c r="E7096" s="8">
        <v>5</v>
      </c>
      <c r="F7096" s="8">
        <v>8</v>
      </c>
      <c r="G7096" s="8">
        <v>6</v>
      </c>
      <c r="H7096" s="8">
        <v>6</v>
      </c>
      <c r="I7096" s="8">
        <v>5</v>
      </c>
      <c r="J7096" s="8">
        <v>7</v>
      </c>
      <c r="K7096" s="9">
        <f>((D7096*D7077)+(E7096*E7077)+(F7096*F7077)+(G7096*G7077)+(H7096*H7077)+(I7096*I7077)+(J7096*J7077))+$L$9</f>
        <v>-8.2000000000001627E-2</v>
      </c>
      <c r="L7096" s="8">
        <f t="shared" si="1958"/>
        <v>-1</v>
      </c>
      <c r="M7096" s="10">
        <f t="shared" si="1970"/>
        <v>-1</v>
      </c>
      <c r="N7096" s="20">
        <f t="shared" si="1959"/>
        <v>0</v>
      </c>
      <c r="O7096" s="20">
        <f t="shared" si="1967"/>
        <v>0</v>
      </c>
      <c r="P7096" s="20">
        <f t="shared" si="1960"/>
        <v>0</v>
      </c>
      <c r="Q7096" s="20">
        <f t="shared" si="1968"/>
        <v>0</v>
      </c>
      <c r="R7096" s="20">
        <f t="shared" si="1962"/>
        <v>0</v>
      </c>
      <c r="S7096" s="20">
        <f t="shared" si="1963"/>
        <v>0</v>
      </c>
      <c r="T7096" s="20">
        <f t="shared" si="1964"/>
        <v>0</v>
      </c>
      <c r="U7096" s="20">
        <f t="shared" si="1969"/>
        <v>0</v>
      </c>
    </row>
    <row r="7097" spans="3:21" ht="19.2" x14ac:dyDescent="0.3">
      <c r="C7097" s="14">
        <v>16</v>
      </c>
      <c r="D7097" s="8">
        <v>4</v>
      </c>
      <c r="E7097" s="8">
        <v>2</v>
      </c>
      <c r="F7097" s="8">
        <v>6</v>
      </c>
      <c r="G7097" s="8">
        <v>1</v>
      </c>
      <c r="H7097" s="8">
        <v>6</v>
      </c>
      <c r="I7097" s="8">
        <v>3</v>
      </c>
      <c r="J7097" s="8">
        <v>5</v>
      </c>
      <c r="K7097" s="9">
        <f>((D7097*D7077)+(E7097*E7077)+(F7097*F7077)+(G7097*G7077)+(H7097*H7077)+(I7097*I7077)+(J7097*J7077))+$L$9</f>
        <v>-0.92200000000000149</v>
      </c>
      <c r="L7097" s="8">
        <f t="shared" si="1958"/>
        <v>-1</v>
      </c>
      <c r="M7097" s="10">
        <f t="shared" si="1970"/>
        <v>-1</v>
      </c>
      <c r="N7097" s="20">
        <f t="shared" si="1959"/>
        <v>0</v>
      </c>
      <c r="O7097" s="20">
        <f t="shared" si="1967"/>
        <v>0</v>
      </c>
      <c r="P7097" s="20">
        <f t="shared" si="1960"/>
        <v>0</v>
      </c>
      <c r="Q7097" s="20">
        <f t="shared" si="1968"/>
        <v>0</v>
      </c>
      <c r="R7097" s="20">
        <f t="shared" si="1962"/>
        <v>0</v>
      </c>
      <c r="S7097" s="20">
        <f t="shared" si="1963"/>
        <v>0</v>
      </c>
      <c r="T7097" s="20">
        <f t="shared" si="1964"/>
        <v>0</v>
      </c>
      <c r="U7097" s="20">
        <f t="shared" si="1969"/>
        <v>0</v>
      </c>
    </row>
    <row r="7098" spans="3:21" ht="19.2" x14ac:dyDescent="0.3">
      <c r="C7098" s="14">
        <v>17</v>
      </c>
      <c r="D7098" s="8">
        <v>4</v>
      </c>
      <c r="E7098" s="8">
        <v>7</v>
      </c>
      <c r="F7098" s="8">
        <v>3</v>
      </c>
      <c r="G7098" s="8">
        <v>3</v>
      </c>
      <c r="H7098" s="8">
        <v>9</v>
      </c>
      <c r="I7098" s="8">
        <v>7</v>
      </c>
      <c r="J7098" s="8">
        <v>7</v>
      </c>
      <c r="K7098" s="9">
        <f>((D7098*D7077)+(E7098*E7077)+(F7098*F7077)+(G7098*G7077)+(H7098*H7077)+(I7098*I7077)+(J7098*J7077))+$L$9</f>
        <v>0.13719999999999821</v>
      </c>
      <c r="L7098" s="8">
        <f t="shared" si="1958"/>
        <v>1</v>
      </c>
      <c r="M7098" s="10">
        <f t="shared" si="1970"/>
        <v>1</v>
      </c>
      <c r="N7098" s="20">
        <f t="shared" si="1959"/>
        <v>0</v>
      </c>
      <c r="O7098" s="20">
        <f t="shared" si="1967"/>
        <v>0</v>
      </c>
      <c r="P7098" s="20">
        <f t="shared" si="1960"/>
        <v>0</v>
      </c>
      <c r="Q7098" s="20">
        <f t="shared" si="1968"/>
        <v>0</v>
      </c>
      <c r="R7098" s="20">
        <f t="shared" si="1962"/>
        <v>0</v>
      </c>
      <c r="S7098" s="20">
        <f t="shared" si="1963"/>
        <v>0</v>
      </c>
      <c r="T7098" s="20">
        <f t="shared" si="1964"/>
        <v>0</v>
      </c>
      <c r="U7098" s="20">
        <f t="shared" si="1969"/>
        <v>0</v>
      </c>
    </row>
    <row r="7099" spans="3:21" ht="19.2" x14ac:dyDescent="0.3">
      <c r="C7099" s="14">
        <v>18</v>
      </c>
      <c r="D7099" s="8">
        <v>4</v>
      </c>
      <c r="E7099" s="8">
        <v>9</v>
      </c>
      <c r="F7099" s="8">
        <v>6</v>
      </c>
      <c r="G7099" s="8">
        <v>5</v>
      </c>
      <c r="H7099" s="8">
        <v>8</v>
      </c>
      <c r="I7099" s="8">
        <v>2</v>
      </c>
      <c r="J7099" s="8">
        <v>2</v>
      </c>
      <c r="K7099" s="9">
        <f>((D7099*D7077)+(E7099*E7077)+(F7099*F7077)+(G7099*G7077)+(H7099*H7077)+(I7099*I7077)+(J7099*J7077))+$L$9</f>
        <v>0.31079999999999774</v>
      </c>
      <c r="L7099" s="8">
        <f t="shared" si="1958"/>
        <v>1</v>
      </c>
      <c r="M7099" s="10">
        <f t="shared" si="1970"/>
        <v>1</v>
      </c>
      <c r="N7099" s="20">
        <f t="shared" si="1959"/>
        <v>0</v>
      </c>
      <c r="O7099" s="20">
        <f t="shared" si="1967"/>
        <v>0</v>
      </c>
      <c r="P7099" s="20">
        <f t="shared" si="1960"/>
        <v>0</v>
      </c>
      <c r="Q7099" s="20">
        <f t="shared" si="1968"/>
        <v>0</v>
      </c>
      <c r="R7099" s="20">
        <f t="shared" si="1962"/>
        <v>0</v>
      </c>
      <c r="S7099" s="20">
        <f t="shared" si="1963"/>
        <v>0</v>
      </c>
      <c r="T7099" s="20">
        <f t="shared" si="1964"/>
        <v>0</v>
      </c>
      <c r="U7099" s="20">
        <f t="shared" si="1969"/>
        <v>0</v>
      </c>
    </row>
    <row r="7100" spans="3:21" ht="19.2" x14ac:dyDescent="0.3">
      <c r="C7100" s="14">
        <v>19</v>
      </c>
      <c r="D7100" s="8">
        <v>4</v>
      </c>
      <c r="E7100" s="8">
        <v>4</v>
      </c>
      <c r="F7100" s="8">
        <v>1</v>
      </c>
      <c r="G7100" s="8">
        <v>5</v>
      </c>
      <c r="H7100" s="8">
        <v>9</v>
      </c>
      <c r="I7100" s="8">
        <v>1</v>
      </c>
      <c r="J7100" s="8">
        <v>5</v>
      </c>
      <c r="K7100" s="9">
        <f>((D7100*D7077)+(E7100*E7077)+(F7100*F7077)+(G7100*G7077)+(H7100*H7077)+(I7100*I7077)+(J7100*J7077))+$L$9</f>
        <v>-0.50199999999999889</v>
      </c>
      <c r="L7100" s="8">
        <f t="shared" si="1958"/>
        <v>-1</v>
      </c>
      <c r="M7100" s="10">
        <f t="shared" si="1970"/>
        <v>-1</v>
      </c>
      <c r="N7100" s="20">
        <f t="shared" si="1959"/>
        <v>0</v>
      </c>
      <c r="O7100" s="20">
        <f t="shared" si="1967"/>
        <v>0</v>
      </c>
      <c r="P7100" s="20">
        <f t="shared" si="1960"/>
        <v>0</v>
      </c>
      <c r="Q7100" s="20">
        <f t="shared" si="1968"/>
        <v>0</v>
      </c>
      <c r="R7100" s="20">
        <f t="shared" si="1962"/>
        <v>0</v>
      </c>
      <c r="S7100" s="20">
        <f t="shared" si="1963"/>
        <v>0</v>
      </c>
      <c r="T7100" s="20">
        <f t="shared" si="1964"/>
        <v>0</v>
      </c>
      <c r="U7100" s="20">
        <f t="shared" si="1969"/>
        <v>0</v>
      </c>
    </row>
    <row r="7101" spans="3:21" ht="19.2" x14ac:dyDescent="0.3">
      <c r="C7101" s="14">
        <v>20</v>
      </c>
      <c r="D7101" s="8">
        <v>4</v>
      </c>
      <c r="E7101" s="8">
        <v>6</v>
      </c>
      <c r="F7101" s="8">
        <v>9</v>
      </c>
      <c r="G7101" s="8">
        <v>8</v>
      </c>
      <c r="H7101" s="8">
        <v>4</v>
      </c>
      <c r="I7101" s="8">
        <v>4</v>
      </c>
      <c r="J7101" s="8">
        <v>7</v>
      </c>
      <c r="K7101" s="9">
        <f>((D7101*D7077)+(E7101*E7077)+(F7101*F7077)+(G7101*G7077)+(H7101*H7077)+(I7101*I7077)+(J7101*J7077))+$L$9</f>
        <v>6.6399999999998016E-2</v>
      </c>
      <c r="L7101" s="8">
        <f t="shared" si="1958"/>
        <v>1</v>
      </c>
      <c r="M7101" s="10">
        <f t="shared" si="1970"/>
        <v>-1</v>
      </c>
      <c r="N7101" s="20">
        <f t="shared" si="1959"/>
        <v>-2</v>
      </c>
      <c r="O7101" s="20">
        <f t="shared" si="1967"/>
        <v>-0.08</v>
      </c>
      <c r="P7101" s="20">
        <f t="shared" si="1960"/>
        <v>-0.12</v>
      </c>
      <c r="Q7101" s="20">
        <f t="shared" si="1968"/>
        <v>-0.18</v>
      </c>
      <c r="R7101" s="20">
        <f t="shared" si="1962"/>
        <v>-0.16</v>
      </c>
      <c r="S7101" s="20">
        <f t="shared" si="1963"/>
        <v>-0.08</v>
      </c>
      <c r="T7101" s="20">
        <f t="shared" si="1964"/>
        <v>-0.08</v>
      </c>
      <c r="U7101" s="20">
        <f t="shared" si="1969"/>
        <v>-0.14000000000000001</v>
      </c>
    </row>
    <row r="7102" spans="3:21" ht="19.2" x14ac:dyDescent="0.3">
      <c r="C7102" s="14">
        <v>21</v>
      </c>
      <c r="D7102" s="8">
        <v>5</v>
      </c>
      <c r="E7102" s="8">
        <v>2</v>
      </c>
      <c r="F7102" s="8">
        <v>4</v>
      </c>
      <c r="G7102" s="8">
        <v>0</v>
      </c>
      <c r="H7102" s="8">
        <v>9</v>
      </c>
      <c r="I7102" s="8">
        <v>1</v>
      </c>
      <c r="J7102" s="8">
        <v>6</v>
      </c>
      <c r="K7102" s="9">
        <f>((D7102*D7077)+(E7102*E7077)+(F7102*F7077)+(G7102*G7077)+(H7102*H7077)+(I7102*I7077)+(J7102*J7077))+$L$9</f>
        <v>6.9600000000000328E-2</v>
      </c>
      <c r="L7102" s="8">
        <f t="shared" si="1958"/>
        <v>1</v>
      </c>
      <c r="M7102" s="10">
        <f t="shared" si="1970"/>
        <v>1</v>
      </c>
      <c r="N7102" s="20">
        <f t="shared" si="1959"/>
        <v>0</v>
      </c>
      <c r="O7102" s="20">
        <f t="shared" si="1967"/>
        <v>0</v>
      </c>
      <c r="P7102" s="20">
        <f t="shared" si="1960"/>
        <v>0</v>
      </c>
      <c r="Q7102" s="20">
        <f t="shared" si="1968"/>
        <v>0</v>
      </c>
      <c r="R7102" s="20">
        <f t="shared" si="1962"/>
        <v>0</v>
      </c>
      <c r="S7102" s="20">
        <f t="shared" si="1963"/>
        <v>0</v>
      </c>
      <c r="T7102" s="20">
        <f t="shared" si="1964"/>
        <v>0</v>
      </c>
      <c r="U7102" s="20">
        <f t="shared" si="1969"/>
        <v>0</v>
      </c>
    </row>
    <row r="7103" spans="3:21" ht="19.2" x14ac:dyDescent="0.3">
      <c r="C7103" s="14">
        <v>22</v>
      </c>
      <c r="D7103" s="8">
        <v>3</v>
      </c>
      <c r="E7103" s="8">
        <v>9</v>
      </c>
      <c r="F7103" s="8">
        <v>1</v>
      </c>
      <c r="G7103" s="8">
        <v>7</v>
      </c>
      <c r="H7103" s="8">
        <v>4</v>
      </c>
      <c r="I7103" s="8">
        <v>7</v>
      </c>
      <c r="J7103" s="8">
        <v>1</v>
      </c>
      <c r="K7103" s="9">
        <f>((D7103*D7077)+(E7103*E7077)+(F7103*F7077)+(G7103*G7077)+(H7103*H7077)+(I7103*I7077)+(J7103*J7077))+$L$9</f>
        <v>-0.90880000000000472</v>
      </c>
      <c r="L7103" s="8">
        <f t="shared" si="1958"/>
        <v>-1</v>
      </c>
      <c r="M7103" s="10">
        <f t="shared" si="1970"/>
        <v>-1</v>
      </c>
      <c r="N7103" s="20">
        <f t="shared" si="1959"/>
        <v>0</v>
      </c>
      <c r="O7103" s="20">
        <f t="shared" si="1967"/>
        <v>0</v>
      </c>
      <c r="P7103" s="20">
        <f t="shared" si="1960"/>
        <v>0</v>
      </c>
      <c r="Q7103" s="20">
        <f t="shared" si="1968"/>
        <v>0</v>
      </c>
      <c r="R7103" s="20">
        <f t="shared" si="1962"/>
        <v>0</v>
      </c>
      <c r="S7103" s="20">
        <f t="shared" si="1963"/>
        <v>0</v>
      </c>
      <c r="T7103" s="20">
        <f t="shared" si="1964"/>
        <v>0</v>
      </c>
      <c r="U7103" s="20">
        <f t="shared" si="1969"/>
        <v>0</v>
      </c>
    </row>
    <row r="7104" spans="3:21" ht="19.2" x14ac:dyDescent="0.3">
      <c r="C7104" s="14">
        <v>23</v>
      </c>
      <c r="D7104" s="8">
        <v>3</v>
      </c>
      <c r="E7104" s="8">
        <v>4</v>
      </c>
      <c r="F7104" s="8">
        <v>3</v>
      </c>
      <c r="G7104" s="8">
        <v>0</v>
      </c>
      <c r="H7104" s="8">
        <v>8</v>
      </c>
      <c r="I7104" s="8">
        <v>3</v>
      </c>
      <c r="J7104" s="8">
        <v>5</v>
      </c>
      <c r="K7104" s="9">
        <f>((D7104*D7077)+(E7104*E7077)+(F7104*F7077)+(G7104*G7077)+(H7104*H7077)+(I7104*I7077)+(J7104*J7077))+$L$9</f>
        <v>-1.5616000000000003</v>
      </c>
      <c r="L7104" s="8">
        <f t="shared" si="1958"/>
        <v>-1</v>
      </c>
      <c r="M7104" s="10">
        <f t="shared" si="1970"/>
        <v>-1</v>
      </c>
      <c r="N7104" s="20">
        <f t="shared" si="1959"/>
        <v>0</v>
      </c>
      <c r="O7104" s="20">
        <f t="shared" si="1967"/>
        <v>0</v>
      </c>
      <c r="P7104" s="20">
        <f t="shared" si="1960"/>
        <v>0</v>
      </c>
      <c r="Q7104" s="20">
        <f t="shared" si="1968"/>
        <v>0</v>
      </c>
      <c r="R7104" s="20">
        <f t="shared" si="1962"/>
        <v>0</v>
      </c>
      <c r="S7104" s="20">
        <f t="shared" si="1963"/>
        <v>0</v>
      </c>
      <c r="T7104" s="20">
        <f t="shared" si="1964"/>
        <v>0</v>
      </c>
      <c r="U7104" s="20">
        <f t="shared" si="1969"/>
        <v>0</v>
      </c>
    </row>
    <row r="7105" spans="3:21" ht="19.2" x14ac:dyDescent="0.3">
      <c r="C7105" s="14">
        <v>24</v>
      </c>
      <c r="D7105" s="8">
        <v>4</v>
      </c>
      <c r="E7105" s="8">
        <v>1</v>
      </c>
      <c r="F7105" s="8">
        <v>4</v>
      </c>
      <c r="G7105" s="8">
        <v>8</v>
      </c>
      <c r="H7105" s="8">
        <v>9</v>
      </c>
      <c r="I7105" s="8">
        <v>3</v>
      </c>
      <c r="J7105" s="8">
        <v>3</v>
      </c>
      <c r="K7105" s="9">
        <f>((D7105*D7077)+(E7105*E7077)+(F7105*F7077)+(G7105*G7077)+(H7105*H7077)+(I7105*I7077)+(J7105*J7077))+$L$9</f>
        <v>-0.82479999999999887</v>
      </c>
      <c r="L7105" s="8">
        <f t="shared" si="1958"/>
        <v>-1</v>
      </c>
      <c r="M7105" s="10">
        <f t="shared" si="1970"/>
        <v>-1</v>
      </c>
      <c r="N7105" s="20">
        <f t="shared" si="1959"/>
        <v>0</v>
      </c>
      <c r="O7105" s="20">
        <f t="shared" si="1967"/>
        <v>0</v>
      </c>
      <c r="P7105" s="20">
        <f t="shared" si="1960"/>
        <v>0</v>
      </c>
      <c r="Q7105" s="20">
        <f t="shared" si="1968"/>
        <v>0</v>
      </c>
      <c r="R7105" s="20">
        <f t="shared" si="1962"/>
        <v>0</v>
      </c>
      <c r="S7105" s="20">
        <f t="shared" si="1963"/>
        <v>0</v>
      </c>
      <c r="T7105" s="20">
        <f t="shared" si="1964"/>
        <v>0</v>
      </c>
      <c r="U7105" s="20">
        <f t="shared" si="1969"/>
        <v>0</v>
      </c>
    </row>
    <row r="7106" spans="3:21" ht="19.2" x14ac:dyDescent="0.3">
      <c r="C7106" s="14">
        <v>25</v>
      </c>
      <c r="D7106" s="8">
        <v>5</v>
      </c>
      <c r="E7106" s="8">
        <v>2</v>
      </c>
      <c r="F7106" s="8">
        <v>5</v>
      </c>
      <c r="G7106" s="8">
        <v>4</v>
      </c>
      <c r="H7106" s="8">
        <v>7</v>
      </c>
      <c r="I7106" s="8">
        <v>6</v>
      </c>
      <c r="J7106" s="8">
        <v>2</v>
      </c>
      <c r="K7106" s="9">
        <f>((D7106*D7077)+(E7106*E7077)+(F7106*F7077)+(G7106*G7077)+(H7106*H7077)+(I7106*I7077)+(J7106*J7077))+$L$9</f>
        <v>4.0399999999997327E-2</v>
      </c>
      <c r="L7106" s="8">
        <f t="shared" si="1958"/>
        <v>1</v>
      </c>
      <c r="M7106" s="10">
        <f t="shared" si="1970"/>
        <v>1</v>
      </c>
      <c r="N7106" s="20">
        <f t="shared" si="1959"/>
        <v>0</v>
      </c>
      <c r="O7106" s="20">
        <f t="shared" si="1967"/>
        <v>0</v>
      </c>
      <c r="P7106" s="20">
        <f t="shared" si="1960"/>
        <v>0</v>
      </c>
      <c r="Q7106" s="20">
        <f t="shared" si="1968"/>
        <v>0</v>
      </c>
      <c r="R7106" s="20">
        <f t="shared" si="1962"/>
        <v>0</v>
      </c>
      <c r="S7106" s="20">
        <f t="shared" si="1963"/>
        <v>0</v>
      </c>
      <c r="T7106" s="20">
        <f t="shared" si="1964"/>
        <v>0</v>
      </c>
      <c r="U7106" s="20">
        <f t="shared" si="1969"/>
        <v>0</v>
      </c>
    </row>
    <row r="7107" spans="3:21" ht="19.2" x14ac:dyDescent="0.3">
      <c r="C7107" s="14">
        <v>26</v>
      </c>
      <c r="D7107" s="8">
        <v>3</v>
      </c>
      <c r="E7107" s="8">
        <v>9</v>
      </c>
      <c r="F7107" s="8">
        <v>9</v>
      </c>
      <c r="G7107" s="8">
        <v>0</v>
      </c>
      <c r="H7107" s="8">
        <v>9</v>
      </c>
      <c r="I7107" s="8">
        <v>0</v>
      </c>
      <c r="J7107" s="8">
        <v>9</v>
      </c>
      <c r="K7107" s="9">
        <f>((D7107*D7077)+(E7107*E7077)+(F7107*F7077)+(G7107*G7077)+(H7107*H7077)+(I7107*I7077)+(J7107*J7077))+$L$9</f>
        <v>-0.36680000000000135</v>
      </c>
      <c r="L7107" s="8">
        <f t="shared" si="1958"/>
        <v>-1</v>
      </c>
      <c r="M7107" s="10">
        <f t="shared" si="1970"/>
        <v>-1</v>
      </c>
      <c r="N7107" s="20">
        <f t="shared" si="1959"/>
        <v>0</v>
      </c>
      <c r="O7107" s="20">
        <f t="shared" si="1967"/>
        <v>0</v>
      </c>
      <c r="P7107" s="20">
        <f t="shared" si="1960"/>
        <v>0</v>
      </c>
      <c r="Q7107" s="20">
        <f t="shared" si="1968"/>
        <v>0</v>
      </c>
      <c r="R7107" s="20">
        <f t="shared" si="1962"/>
        <v>0</v>
      </c>
      <c r="S7107" s="20">
        <f t="shared" si="1963"/>
        <v>0</v>
      </c>
      <c r="T7107" s="20">
        <f t="shared" si="1964"/>
        <v>0</v>
      </c>
      <c r="U7107" s="20">
        <f t="shared" si="1969"/>
        <v>0</v>
      </c>
    </row>
    <row r="7108" spans="3:21" ht="19.2" x14ac:dyDescent="0.3">
      <c r="C7108" s="14">
        <v>27</v>
      </c>
      <c r="D7108" s="8">
        <v>5</v>
      </c>
      <c r="E7108" s="8">
        <v>3</v>
      </c>
      <c r="F7108" s="8">
        <v>3</v>
      </c>
      <c r="G7108" s="8">
        <v>8</v>
      </c>
      <c r="H7108" s="8">
        <v>2</v>
      </c>
      <c r="I7108" s="8">
        <v>0</v>
      </c>
      <c r="J7108" s="8">
        <v>3</v>
      </c>
      <c r="K7108" s="9">
        <f>((D7108*D7077)+(E7108*E7077)+(F7108*F7077)+(G7108*G7077)+(H7108*H7077)+(I7108*I7077)+(J7108*J7077))+$L$9</f>
        <v>-2.7999999999999581E-2</v>
      </c>
      <c r="L7108" s="8">
        <f t="shared" si="1958"/>
        <v>-1</v>
      </c>
      <c r="M7108" s="10">
        <f t="shared" si="1970"/>
        <v>1</v>
      </c>
      <c r="N7108" s="20">
        <f t="shared" si="1959"/>
        <v>2</v>
      </c>
      <c r="O7108" s="20">
        <f t="shared" si="1967"/>
        <v>0.1</v>
      </c>
      <c r="P7108" s="20">
        <f t="shared" si="1960"/>
        <v>0.06</v>
      </c>
      <c r="Q7108" s="20">
        <f t="shared" si="1968"/>
        <v>0.06</v>
      </c>
      <c r="R7108" s="20">
        <f t="shared" si="1962"/>
        <v>0.16</v>
      </c>
      <c r="S7108" s="20">
        <f t="shared" si="1963"/>
        <v>0.04</v>
      </c>
      <c r="T7108" s="20">
        <f t="shared" si="1964"/>
        <v>0</v>
      </c>
      <c r="U7108" s="20">
        <f t="shared" si="1969"/>
        <v>0.06</v>
      </c>
    </row>
    <row r="7109" spans="3:21" ht="19.2" x14ac:dyDescent="0.3">
      <c r="C7109" s="14">
        <v>28</v>
      </c>
      <c r="D7109" s="8">
        <v>4</v>
      </c>
      <c r="E7109" s="8">
        <v>3</v>
      </c>
      <c r="F7109" s="8">
        <v>8</v>
      </c>
      <c r="G7109" s="8">
        <v>2</v>
      </c>
      <c r="H7109" s="8">
        <v>1</v>
      </c>
      <c r="I7109" s="8">
        <v>7</v>
      </c>
      <c r="J7109" s="8">
        <v>9</v>
      </c>
      <c r="K7109" s="9">
        <f>((D7109*D7077)+(E7109*E7077)+(F7109*F7077)+(G7109*G7077)+(H7109*H7077)+(I7109*I7077)+(J7109*J7077))+$L$9</f>
        <v>-0.70320000000000427</v>
      </c>
      <c r="L7109" s="8">
        <f t="shared" si="1958"/>
        <v>-1</v>
      </c>
      <c r="M7109" s="10">
        <f t="shared" si="1970"/>
        <v>-1</v>
      </c>
      <c r="N7109" s="20">
        <f t="shared" si="1959"/>
        <v>0</v>
      </c>
      <c r="O7109" s="20">
        <f t="shared" si="1967"/>
        <v>0</v>
      </c>
      <c r="P7109" s="20">
        <f t="shared" si="1960"/>
        <v>0</v>
      </c>
      <c r="Q7109" s="20">
        <f t="shared" si="1968"/>
        <v>0</v>
      </c>
      <c r="R7109" s="20">
        <f t="shared" si="1962"/>
        <v>0</v>
      </c>
      <c r="S7109" s="20">
        <f t="shared" si="1963"/>
        <v>0</v>
      </c>
      <c r="T7109" s="20">
        <f t="shared" si="1964"/>
        <v>0</v>
      </c>
      <c r="U7109" s="20">
        <f t="shared" si="1969"/>
        <v>0</v>
      </c>
    </row>
    <row r="7110" spans="3:21" ht="19.2" x14ac:dyDescent="0.3">
      <c r="C7110" s="14">
        <v>29</v>
      </c>
      <c r="D7110" s="8">
        <v>4</v>
      </c>
      <c r="E7110" s="8">
        <v>7</v>
      </c>
      <c r="F7110" s="8">
        <v>3</v>
      </c>
      <c r="G7110" s="8">
        <v>7</v>
      </c>
      <c r="H7110" s="8">
        <v>9</v>
      </c>
      <c r="I7110" s="8">
        <v>7</v>
      </c>
      <c r="J7110" s="8">
        <v>0</v>
      </c>
      <c r="K7110" s="9">
        <f>((D7110*D7077)+(E7110*E7077)+(F7110*F7077)+(G7110*G7077)+(H7110*H7077)+(I7110*I7077)+(J7110*J7077))+$L$9</f>
        <v>-1.0000000000002451E-2</v>
      </c>
      <c r="L7110" s="8">
        <f t="shared" si="1958"/>
        <v>-1</v>
      </c>
      <c r="M7110" s="10">
        <f t="shared" si="1970"/>
        <v>1</v>
      </c>
      <c r="N7110" s="20">
        <f t="shared" si="1959"/>
        <v>2</v>
      </c>
      <c r="O7110" s="20">
        <f t="shared" si="1967"/>
        <v>0.08</v>
      </c>
      <c r="P7110" s="20">
        <f t="shared" si="1960"/>
        <v>0.14000000000000001</v>
      </c>
      <c r="Q7110" s="20">
        <f t="shared" si="1968"/>
        <v>0.06</v>
      </c>
      <c r="R7110" s="20">
        <f t="shared" si="1962"/>
        <v>0.14000000000000001</v>
      </c>
      <c r="S7110" s="20">
        <f t="shared" si="1963"/>
        <v>0.18</v>
      </c>
      <c r="T7110" s="20">
        <f t="shared" si="1964"/>
        <v>0.14000000000000001</v>
      </c>
      <c r="U7110" s="20">
        <f t="shared" si="1969"/>
        <v>0</v>
      </c>
    </row>
    <row r="7111" spans="3:21" ht="19.2" x14ac:dyDescent="0.3">
      <c r="C7111" s="14">
        <v>30</v>
      </c>
      <c r="D7111" s="8">
        <v>4</v>
      </c>
      <c r="E7111" s="8">
        <v>2</v>
      </c>
      <c r="F7111" s="8">
        <v>3</v>
      </c>
      <c r="G7111" s="8">
        <v>9</v>
      </c>
      <c r="H7111" s="8">
        <v>3</v>
      </c>
      <c r="I7111" s="8">
        <v>7</v>
      </c>
      <c r="J7111" s="8">
        <v>4</v>
      </c>
      <c r="K7111" s="9">
        <f>((D7111*D7077)+(E7111*E7077)+(F7111*F7077)+(G7111*G7077)+(H7111*H7077)+(I7111*I7077)+(J7111*J7077))+$L$9</f>
        <v>-0.89080000000000226</v>
      </c>
      <c r="L7111" s="8">
        <f t="shared" si="1958"/>
        <v>-1</v>
      </c>
      <c r="M7111" s="10">
        <f t="shared" si="1970"/>
        <v>-1</v>
      </c>
      <c r="N7111" s="20">
        <f t="shared" si="1959"/>
        <v>0</v>
      </c>
      <c r="O7111" s="20">
        <f t="shared" si="1967"/>
        <v>0</v>
      </c>
      <c r="P7111" s="20">
        <f t="shared" si="1960"/>
        <v>0</v>
      </c>
      <c r="Q7111" s="20">
        <f t="shared" si="1968"/>
        <v>0</v>
      </c>
      <c r="R7111" s="20">
        <f t="shared" si="1962"/>
        <v>0</v>
      </c>
      <c r="S7111" s="20">
        <f t="shared" si="1963"/>
        <v>0</v>
      </c>
      <c r="T7111" s="20">
        <f t="shared" si="1964"/>
        <v>0</v>
      </c>
      <c r="U7111" s="20">
        <f t="shared" si="1969"/>
        <v>0</v>
      </c>
    </row>
    <row r="7112" spans="3:21" ht="19.2" x14ac:dyDescent="0.3">
      <c r="C7112" s="14">
        <v>31</v>
      </c>
      <c r="D7112" s="8">
        <v>4</v>
      </c>
      <c r="E7112" s="8">
        <v>7</v>
      </c>
      <c r="F7112" s="8">
        <v>7</v>
      </c>
      <c r="G7112" s="8">
        <v>6</v>
      </c>
      <c r="H7112" s="8">
        <v>9</v>
      </c>
      <c r="I7112" s="8">
        <v>0</v>
      </c>
      <c r="J7112" s="8">
        <v>6</v>
      </c>
      <c r="K7112" s="9">
        <f>((D7112*D7077)+(E7112*E7077)+(F7112*F7077)+(G7112*G7077)+(H7112*H7077)+(I7112*I7077)+(J7112*J7077))+$L$9</f>
        <v>0.25640000000000018</v>
      </c>
      <c r="L7112" s="8">
        <f t="shared" si="1958"/>
        <v>1</v>
      </c>
      <c r="M7112" s="10">
        <f t="shared" si="1970"/>
        <v>1</v>
      </c>
      <c r="N7112" s="20">
        <f t="shared" si="1959"/>
        <v>0</v>
      </c>
      <c r="O7112" s="20">
        <f t="shared" si="1967"/>
        <v>0</v>
      </c>
      <c r="P7112" s="20">
        <f t="shared" si="1960"/>
        <v>0</v>
      </c>
      <c r="Q7112" s="20">
        <f t="shared" si="1968"/>
        <v>0</v>
      </c>
      <c r="R7112" s="20">
        <f t="shared" si="1962"/>
        <v>0</v>
      </c>
      <c r="S7112" s="20">
        <f t="shared" si="1963"/>
        <v>0</v>
      </c>
      <c r="T7112" s="20">
        <f t="shared" si="1964"/>
        <v>0</v>
      </c>
      <c r="U7112" s="20">
        <f t="shared" si="1969"/>
        <v>0</v>
      </c>
    </row>
    <row r="7113" spans="3:21" ht="19.2" x14ac:dyDescent="0.3">
      <c r="C7113" s="14">
        <v>32</v>
      </c>
      <c r="D7113" s="8">
        <v>4</v>
      </c>
      <c r="E7113" s="8">
        <v>1</v>
      </c>
      <c r="F7113" s="8">
        <v>6</v>
      </c>
      <c r="G7113" s="8">
        <v>1</v>
      </c>
      <c r="H7113" s="8">
        <v>8</v>
      </c>
      <c r="I7113" s="8">
        <v>0</v>
      </c>
      <c r="J7113" s="8">
        <v>6</v>
      </c>
      <c r="K7113" s="9">
        <f>((D7113*D7077)+(E7113*E7077)+(F7113*F7077)+(G7113*G7077)+(H7113*H7077)+(I7113*I7077)+(J7113*J7077))+$L$9</f>
        <v>-0.97239999999999949</v>
      </c>
      <c r="L7113" s="8">
        <f t="shared" si="1958"/>
        <v>-1</v>
      </c>
      <c r="M7113" s="10">
        <f t="shared" si="1970"/>
        <v>-1</v>
      </c>
      <c r="N7113" s="20">
        <f t="shared" si="1959"/>
        <v>0</v>
      </c>
      <c r="O7113" s="20">
        <f t="shared" si="1967"/>
        <v>0</v>
      </c>
      <c r="P7113" s="20">
        <f t="shared" si="1960"/>
        <v>0</v>
      </c>
      <c r="Q7113" s="20">
        <f t="shared" si="1968"/>
        <v>0</v>
      </c>
      <c r="R7113" s="20">
        <f t="shared" si="1962"/>
        <v>0</v>
      </c>
      <c r="S7113" s="20">
        <f t="shared" si="1963"/>
        <v>0</v>
      </c>
      <c r="T7113" s="20">
        <f t="shared" si="1964"/>
        <v>0</v>
      </c>
      <c r="U7113" s="20">
        <f t="shared" si="1969"/>
        <v>0</v>
      </c>
    </row>
    <row r="7114" spans="3:21" ht="19.2" x14ac:dyDescent="0.3">
      <c r="C7114" s="14">
        <v>33</v>
      </c>
      <c r="D7114" s="8">
        <v>5</v>
      </c>
      <c r="E7114" s="8">
        <v>1</v>
      </c>
      <c r="F7114" s="8">
        <v>7</v>
      </c>
      <c r="G7114" s="8">
        <v>8</v>
      </c>
      <c r="H7114" s="8">
        <v>1</v>
      </c>
      <c r="I7114" s="8">
        <v>6</v>
      </c>
      <c r="J7114" s="8">
        <v>9</v>
      </c>
      <c r="K7114" s="9">
        <f>((D7114*D7077)+(E7114*E7077)+(F7114*F7077)+(G7114*G7077)+(H7114*H7077)+(I7114*I7077)+(J7114*J7077))+$L$9</f>
        <v>6.7599999999997884E-2</v>
      </c>
      <c r="L7114" s="8">
        <f t="shared" si="1958"/>
        <v>1</v>
      </c>
      <c r="M7114" s="10">
        <f t="shared" si="1970"/>
        <v>1</v>
      </c>
      <c r="N7114" s="20">
        <f t="shared" si="1959"/>
        <v>0</v>
      </c>
      <c r="O7114" s="20">
        <f t="shared" si="1967"/>
        <v>0</v>
      </c>
      <c r="P7114" s="20">
        <f t="shared" si="1960"/>
        <v>0</v>
      </c>
      <c r="Q7114" s="20">
        <f t="shared" si="1968"/>
        <v>0</v>
      </c>
      <c r="R7114" s="20">
        <f t="shared" si="1962"/>
        <v>0</v>
      </c>
      <c r="S7114" s="20">
        <f t="shared" si="1963"/>
        <v>0</v>
      </c>
      <c r="T7114" s="20">
        <f t="shared" si="1964"/>
        <v>0</v>
      </c>
      <c r="U7114" s="20">
        <f t="shared" si="1969"/>
        <v>0</v>
      </c>
    </row>
    <row r="7115" spans="3:21" ht="19.2" x14ac:dyDescent="0.3">
      <c r="C7115" s="14">
        <v>34</v>
      </c>
      <c r="D7115" s="8">
        <v>4</v>
      </c>
      <c r="E7115" s="8">
        <v>9</v>
      </c>
      <c r="F7115" s="8">
        <v>3</v>
      </c>
      <c r="G7115" s="8">
        <v>7</v>
      </c>
      <c r="H7115" s="8">
        <v>3</v>
      </c>
      <c r="I7115" s="8">
        <v>5</v>
      </c>
      <c r="J7115" s="8">
        <v>9</v>
      </c>
      <c r="K7115" s="9">
        <f>((D7115*D7077)+(E7115*E7077)+(F7115*F7077)+(G7115*G7077)+(H7115*H7077)+(I7115*I7077)+(J7115*J7077))+$L$9</f>
        <v>0.33959999999999813</v>
      </c>
      <c r="L7115" s="8">
        <f t="shared" si="1958"/>
        <v>1</v>
      </c>
      <c r="M7115" s="10">
        <f t="shared" si="1970"/>
        <v>1</v>
      </c>
      <c r="N7115" s="20">
        <f t="shared" si="1959"/>
        <v>0</v>
      </c>
      <c r="O7115" s="20">
        <f t="shared" si="1967"/>
        <v>0</v>
      </c>
      <c r="P7115" s="20">
        <f t="shared" si="1960"/>
        <v>0</v>
      </c>
      <c r="Q7115" s="20">
        <f t="shared" si="1968"/>
        <v>0</v>
      </c>
      <c r="R7115" s="20">
        <f t="shared" si="1962"/>
        <v>0</v>
      </c>
      <c r="S7115" s="20">
        <f t="shared" si="1963"/>
        <v>0</v>
      </c>
      <c r="T7115" s="20">
        <f t="shared" si="1964"/>
        <v>0</v>
      </c>
      <c r="U7115" s="20">
        <f t="shared" si="1969"/>
        <v>0</v>
      </c>
    </row>
    <row r="7116" spans="3:21" ht="19.2" x14ac:dyDescent="0.3">
      <c r="C7116" s="14">
        <v>35</v>
      </c>
      <c r="D7116" s="8">
        <v>4</v>
      </c>
      <c r="E7116" s="8">
        <v>6</v>
      </c>
      <c r="F7116" s="8">
        <v>3</v>
      </c>
      <c r="G7116" s="8">
        <v>3</v>
      </c>
      <c r="H7116" s="8">
        <v>1</v>
      </c>
      <c r="I7116" s="8">
        <v>9</v>
      </c>
      <c r="J7116" s="8">
        <v>3</v>
      </c>
      <c r="K7116" s="9">
        <f>((D7116*D7077)+(E7116*E7077)+(F7116*F7077)+(G7116*G7077)+(H7116*H7077)+(I7116*I7077)+(J7116*J7077))+$L$9</f>
        <v>-0.58920000000000528</v>
      </c>
      <c r="L7116" s="8">
        <f t="shared" si="1958"/>
        <v>-1</v>
      </c>
      <c r="M7116" s="10">
        <f t="shared" si="1970"/>
        <v>-1</v>
      </c>
      <c r="N7116" s="20">
        <f t="shared" si="1959"/>
        <v>0</v>
      </c>
      <c r="O7116" s="20">
        <f t="shared" si="1967"/>
        <v>0</v>
      </c>
      <c r="P7116" s="20">
        <f t="shared" si="1960"/>
        <v>0</v>
      </c>
      <c r="Q7116" s="20">
        <f t="shared" si="1968"/>
        <v>0</v>
      </c>
      <c r="R7116" s="20">
        <f t="shared" si="1962"/>
        <v>0</v>
      </c>
      <c r="S7116" s="20">
        <f t="shared" si="1963"/>
        <v>0</v>
      </c>
      <c r="T7116" s="20">
        <f t="shared" si="1964"/>
        <v>0</v>
      </c>
      <c r="U7116" s="20">
        <f t="shared" si="1969"/>
        <v>0</v>
      </c>
    </row>
    <row r="7117" spans="3:21" ht="19.2" x14ac:dyDescent="0.3">
      <c r="C7117" s="14">
        <v>36</v>
      </c>
      <c r="D7117" s="8">
        <v>4</v>
      </c>
      <c r="E7117" s="8">
        <v>6</v>
      </c>
      <c r="F7117" s="8">
        <v>3</v>
      </c>
      <c r="G7117" s="8">
        <v>6</v>
      </c>
      <c r="H7117" s="8">
        <v>1</v>
      </c>
      <c r="I7117" s="8">
        <v>6</v>
      </c>
      <c r="J7117" s="8">
        <v>2</v>
      </c>
      <c r="K7117" s="9">
        <f>((D7117*D7077)+(E7117*E7077)+(F7117*F7077)+(G7117*G7077)+(H7117*H7077)+(I7117*I7077)+(J7117*J7077))+$L$9</f>
        <v>-0.56120000000000392</v>
      </c>
      <c r="L7117" s="8">
        <f t="shared" si="1958"/>
        <v>-1</v>
      </c>
      <c r="M7117" s="10">
        <f t="shared" si="1970"/>
        <v>-1</v>
      </c>
      <c r="N7117" s="20">
        <f t="shared" si="1959"/>
        <v>0</v>
      </c>
      <c r="O7117" s="20">
        <f t="shared" si="1967"/>
        <v>0</v>
      </c>
      <c r="P7117" s="20">
        <f t="shared" si="1960"/>
        <v>0</v>
      </c>
      <c r="Q7117" s="20">
        <f t="shared" si="1968"/>
        <v>0</v>
      </c>
      <c r="R7117" s="20">
        <f t="shared" si="1962"/>
        <v>0</v>
      </c>
      <c r="S7117" s="20">
        <f t="shared" si="1963"/>
        <v>0</v>
      </c>
      <c r="T7117" s="20">
        <f t="shared" si="1964"/>
        <v>0</v>
      </c>
      <c r="U7117" s="20">
        <f t="shared" si="1969"/>
        <v>0</v>
      </c>
    </row>
    <row r="7118" spans="3:21" ht="19.2" x14ac:dyDescent="0.3">
      <c r="C7118" s="14">
        <v>37</v>
      </c>
      <c r="D7118" s="8">
        <v>4</v>
      </c>
      <c r="E7118" s="8">
        <v>2</v>
      </c>
      <c r="F7118" s="8">
        <v>4</v>
      </c>
      <c r="G7118" s="8">
        <v>4</v>
      </c>
      <c r="H7118" s="8">
        <v>5</v>
      </c>
      <c r="I7118" s="8">
        <v>5</v>
      </c>
      <c r="J7118" s="8">
        <v>8</v>
      </c>
      <c r="K7118" s="9">
        <f>((D7118*D7077)+(E7118*E7077)+(F7118*F7077)+(G7118*G7077)+(H7118*H7077)+(I7118*I7077)+(J7118*J7077))+$L$9</f>
        <v>-0.78800000000000114</v>
      </c>
      <c r="L7118" s="8">
        <f t="shared" si="1958"/>
        <v>-1</v>
      </c>
      <c r="M7118" s="10">
        <f t="shared" si="1970"/>
        <v>-1</v>
      </c>
      <c r="N7118" s="20">
        <f t="shared" si="1959"/>
        <v>0</v>
      </c>
      <c r="O7118" s="20">
        <f t="shared" si="1967"/>
        <v>0</v>
      </c>
      <c r="P7118" s="20">
        <f t="shared" si="1960"/>
        <v>0</v>
      </c>
      <c r="Q7118" s="20">
        <f t="shared" si="1968"/>
        <v>0</v>
      </c>
      <c r="R7118" s="20">
        <f t="shared" si="1962"/>
        <v>0</v>
      </c>
      <c r="S7118" s="20">
        <f t="shared" si="1963"/>
        <v>0</v>
      </c>
      <c r="T7118" s="20">
        <f t="shared" si="1964"/>
        <v>0</v>
      </c>
      <c r="U7118" s="20">
        <f t="shared" si="1969"/>
        <v>0</v>
      </c>
    </row>
    <row r="7119" spans="3:21" ht="19.2" x14ac:dyDescent="0.3">
      <c r="C7119" s="14">
        <v>38</v>
      </c>
      <c r="D7119" s="8">
        <v>4</v>
      </c>
      <c r="E7119" s="8">
        <v>4</v>
      </c>
      <c r="F7119" s="8">
        <v>0</v>
      </c>
      <c r="G7119" s="8">
        <v>1</v>
      </c>
      <c r="H7119" s="8">
        <v>7</v>
      </c>
      <c r="I7119" s="8">
        <v>8</v>
      </c>
      <c r="J7119" s="8">
        <v>8</v>
      </c>
      <c r="K7119" s="9">
        <f>((D7119*D7077)+(E7119*E7077)+(F7119*F7077)+(G7119*G7077)+(H7119*H7077)+(I7119*I7077)+(J7119*J7077))+$L$9</f>
        <v>-0.57360000000000166</v>
      </c>
      <c r="L7119" s="8">
        <f t="shared" si="1958"/>
        <v>-1</v>
      </c>
      <c r="M7119" s="10">
        <f t="shared" si="1970"/>
        <v>-1</v>
      </c>
      <c r="N7119" s="20">
        <f t="shared" si="1959"/>
        <v>0</v>
      </c>
      <c r="O7119" s="20">
        <f t="shared" si="1967"/>
        <v>0</v>
      </c>
      <c r="P7119" s="20">
        <f t="shared" si="1960"/>
        <v>0</v>
      </c>
      <c r="Q7119" s="20">
        <f t="shared" si="1968"/>
        <v>0</v>
      </c>
      <c r="R7119" s="20">
        <f t="shared" si="1962"/>
        <v>0</v>
      </c>
      <c r="S7119" s="20">
        <f t="shared" si="1963"/>
        <v>0</v>
      </c>
      <c r="T7119" s="20">
        <f t="shared" si="1964"/>
        <v>0</v>
      </c>
      <c r="U7119" s="20">
        <f t="shared" si="1969"/>
        <v>0</v>
      </c>
    </row>
    <row r="7120" spans="3:21" ht="19.2" x14ac:dyDescent="0.3">
      <c r="C7120" s="14">
        <v>39</v>
      </c>
      <c r="D7120" s="8">
        <v>5</v>
      </c>
      <c r="E7120" s="8">
        <v>2</v>
      </c>
      <c r="F7120" s="8">
        <v>9</v>
      </c>
      <c r="G7120" s="8">
        <v>1</v>
      </c>
      <c r="H7120" s="8">
        <v>6</v>
      </c>
      <c r="I7120" s="8">
        <v>6</v>
      </c>
      <c r="J7120" s="8">
        <v>1</v>
      </c>
      <c r="K7120" s="9">
        <f>((D7120*D7077)+(E7120*E7077)+(F7120*F7077)+(G7120*G7077)+(H7120*H7077)+(I7120*I7077)+(J7120*J7077))+$L$9</f>
        <v>-2.0000000000003126E-2</v>
      </c>
      <c r="L7120" s="8">
        <f t="shared" si="1958"/>
        <v>-1</v>
      </c>
      <c r="M7120" s="10">
        <f t="shared" si="1970"/>
        <v>1</v>
      </c>
      <c r="N7120" s="20">
        <f t="shared" si="1959"/>
        <v>2</v>
      </c>
      <c r="O7120" s="20">
        <f t="shared" si="1967"/>
        <v>0.1</v>
      </c>
      <c r="P7120" s="20">
        <f t="shared" si="1960"/>
        <v>0.04</v>
      </c>
      <c r="Q7120" s="20">
        <f t="shared" si="1968"/>
        <v>0.18</v>
      </c>
      <c r="R7120" s="20">
        <f t="shared" si="1962"/>
        <v>0.02</v>
      </c>
      <c r="S7120" s="20">
        <f t="shared" si="1963"/>
        <v>0.12</v>
      </c>
      <c r="T7120" s="20">
        <f t="shared" si="1964"/>
        <v>0.12</v>
      </c>
      <c r="U7120" s="20">
        <f t="shared" si="1969"/>
        <v>0.02</v>
      </c>
    </row>
    <row r="7121" spans="3:21" ht="19.2" x14ac:dyDescent="0.3">
      <c r="C7121" s="14">
        <v>40</v>
      </c>
      <c r="D7121" s="8">
        <v>5</v>
      </c>
      <c r="E7121" s="8">
        <v>1</v>
      </c>
      <c r="F7121" s="8">
        <v>7</v>
      </c>
      <c r="G7121" s="8">
        <v>1</v>
      </c>
      <c r="H7121" s="8">
        <v>1</v>
      </c>
      <c r="I7121" s="8">
        <v>6</v>
      </c>
      <c r="J7121" s="8">
        <v>5</v>
      </c>
      <c r="K7121" s="9">
        <f>((D7121*D7077)+(E7121*E7077)+(F7121*F7077)+(G7121*G7077)+(H7121*H7077)+(I7121*I7077)+(J7121*J7077))+$L$9</f>
        <v>-0.35080000000000311</v>
      </c>
      <c r="L7121" s="8">
        <f t="shared" si="1958"/>
        <v>-1</v>
      </c>
      <c r="M7121" s="10">
        <f t="shared" si="1970"/>
        <v>1</v>
      </c>
      <c r="N7121" s="20">
        <f t="shared" si="1959"/>
        <v>2</v>
      </c>
      <c r="O7121" s="20">
        <f t="shared" si="1967"/>
        <v>0.1</v>
      </c>
      <c r="P7121" s="20">
        <f t="shared" si="1960"/>
        <v>0.02</v>
      </c>
      <c r="Q7121" s="20">
        <f t="shared" si="1968"/>
        <v>0.14000000000000001</v>
      </c>
      <c r="R7121" s="20">
        <f t="shared" si="1962"/>
        <v>0.02</v>
      </c>
      <c r="S7121" s="20">
        <f t="shared" si="1963"/>
        <v>0.02</v>
      </c>
      <c r="T7121" s="20">
        <f t="shared" si="1964"/>
        <v>0.12</v>
      </c>
      <c r="U7121" s="20">
        <f t="shared" si="1969"/>
        <v>0.1</v>
      </c>
    </row>
    <row r="7122" spans="3:21" ht="19.2" x14ac:dyDescent="0.3">
      <c r="C7122" s="14">
        <v>41</v>
      </c>
      <c r="D7122" s="8">
        <v>3</v>
      </c>
      <c r="E7122" s="8">
        <v>8</v>
      </c>
      <c r="F7122" s="8">
        <v>0</v>
      </c>
      <c r="G7122" s="8">
        <v>0</v>
      </c>
      <c r="H7122" s="8">
        <v>4</v>
      </c>
      <c r="I7122" s="8">
        <v>2</v>
      </c>
      <c r="J7122" s="8">
        <v>3</v>
      </c>
      <c r="K7122" s="9">
        <f>((D7122*D7077)+(E7122*E7077)+(F7122*F7077)+(G7122*G7077)+(H7122*H7077)+(I7122*I7077)+(J7122*J7077))+$L$9</f>
        <v>-1.3372000000000019</v>
      </c>
      <c r="L7122" s="8">
        <f t="shared" si="1958"/>
        <v>-1</v>
      </c>
      <c r="M7122" s="10">
        <f t="shared" si="1970"/>
        <v>-1</v>
      </c>
      <c r="N7122" s="20">
        <f t="shared" si="1959"/>
        <v>0</v>
      </c>
      <c r="O7122" s="20">
        <f t="shared" si="1967"/>
        <v>0</v>
      </c>
      <c r="P7122" s="20">
        <f t="shared" si="1960"/>
        <v>0</v>
      </c>
      <c r="Q7122" s="20">
        <f t="shared" si="1968"/>
        <v>0</v>
      </c>
      <c r="R7122" s="20">
        <f t="shared" si="1962"/>
        <v>0</v>
      </c>
      <c r="S7122" s="20">
        <f t="shared" si="1963"/>
        <v>0</v>
      </c>
      <c r="T7122" s="20">
        <f t="shared" si="1964"/>
        <v>0</v>
      </c>
      <c r="U7122" s="20">
        <f t="shared" si="1969"/>
        <v>0</v>
      </c>
    </row>
    <row r="7123" spans="3:21" ht="19.2" x14ac:dyDescent="0.3">
      <c r="C7123" s="14">
        <v>42</v>
      </c>
      <c r="D7123" s="8">
        <v>4</v>
      </c>
      <c r="E7123" s="8">
        <v>7</v>
      </c>
      <c r="F7123" s="8">
        <v>8</v>
      </c>
      <c r="G7123" s="8">
        <v>8</v>
      </c>
      <c r="H7123" s="8">
        <v>6</v>
      </c>
      <c r="I7123" s="8">
        <v>4</v>
      </c>
      <c r="J7123" s="8">
        <v>1</v>
      </c>
      <c r="K7123" s="9">
        <f>((D7123*D7077)+(E7123*E7077)+(F7123*F7077)+(G7123*G7077)+(H7123*H7077)+(I7123*I7077)+(J7123*J7077))+$L$9</f>
        <v>4.7599999999997422E-2</v>
      </c>
      <c r="L7123" s="8">
        <f t="shared" si="1958"/>
        <v>1</v>
      </c>
      <c r="M7123" s="10">
        <f t="shared" si="1970"/>
        <v>1</v>
      </c>
      <c r="N7123" s="20">
        <f t="shared" si="1959"/>
        <v>0</v>
      </c>
      <c r="O7123" s="20">
        <f t="shared" si="1967"/>
        <v>0</v>
      </c>
      <c r="P7123" s="20">
        <f t="shared" si="1960"/>
        <v>0</v>
      </c>
      <c r="Q7123" s="20">
        <f t="shared" si="1968"/>
        <v>0</v>
      </c>
      <c r="R7123" s="20">
        <f t="shared" si="1962"/>
        <v>0</v>
      </c>
      <c r="S7123" s="20">
        <f t="shared" si="1963"/>
        <v>0</v>
      </c>
      <c r="T7123" s="20">
        <f t="shared" si="1964"/>
        <v>0</v>
      </c>
      <c r="U7123" s="20">
        <f t="shared" si="1969"/>
        <v>0</v>
      </c>
    </row>
    <row r="7124" spans="3:21" ht="19.2" x14ac:dyDescent="0.3">
      <c r="C7124" s="14">
        <v>43</v>
      </c>
      <c r="D7124" s="8">
        <v>5</v>
      </c>
      <c r="E7124" s="8">
        <v>3</v>
      </c>
      <c r="F7124" s="8">
        <v>0</v>
      </c>
      <c r="G7124" s="8">
        <v>7</v>
      </c>
      <c r="H7124" s="8">
        <v>8</v>
      </c>
      <c r="I7124" s="8">
        <v>8</v>
      </c>
      <c r="J7124" s="8">
        <v>4</v>
      </c>
      <c r="K7124" s="9">
        <f>((D7124*D7077)+(E7124*E7077)+(F7124*F7077)+(G7124*G7077)+(H7124*H7077)+(I7124*I7077)+(J7124*J7077))+$L$9</f>
        <v>0.29239999999999888</v>
      </c>
      <c r="L7124" s="8">
        <f t="shared" si="1958"/>
        <v>1</v>
      </c>
      <c r="M7124" s="10">
        <f t="shared" si="1970"/>
        <v>1</v>
      </c>
      <c r="N7124" s="20">
        <f t="shared" si="1959"/>
        <v>0</v>
      </c>
      <c r="O7124" s="20">
        <f t="shared" si="1967"/>
        <v>0</v>
      </c>
      <c r="P7124" s="20">
        <f t="shared" si="1960"/>
        <v>0</v>
      </c>
      <c r="Q7124" s="20">
        <f t="shared" si="1968"/>
        <v>0</v>
      </c>
      <c r="R7124" s="20">
        <f t="shared" si="1962"/>
        <v>0</v>
      </c>
      <c r="S7124" s="20">
        <f t="shared" si="1963"/>
        <v>0</v>
      </c>
      <c r="T7124" s="20">
        <f t="shared" si="1964"/>
        <v>0</v>
      </c>
      <c r="U7124" s="20">
        <f t="shared" si="1969"/>
        <v>0</v>
      </c>
    </row>
    <row r="7125" spans="3:21" ht="19.2" x14ac:dyDescent="0.3">
      <c r="C7125" s="14">
        <v>44</v>
      </c>
      <c r="D7125" s="8">
        <v>3</v>
      </c>
      <c r="E7125" s="8">
        <v>6</v>
      </c>
      <c r="F7125" s="8">
        <v>9</v>
      </c>
      <c r="G7125" s="8">
        <v>3</v>
      </c>
      <c r="H7125" s="8">
        <v>6</v>
      </c>
      <c r="I7125" s="8">
        <v>2</v>
      </c>
      <c r="J7125" s="8">
        <v>1</v>
      </c>
      <c r="K7125" s="9">
        <f>((D7125*D7077)+(E7125*E7077)+(F7125*F7077)+(G7125*G7077)+(H7125*H7077)+(I7125*I7077)+(J7125*J7077))+$L$9</f>
        <v>-1.2056000000000022</v>
      </c>
      <c r="L7125" s="8">
        <f t="shared" si="1958"/>
        <v>-1</v>
      </c>
      <c r="M7125" s="10">
        <f t="shared" si="1970"/>
        <v>-1</v>
      </c>
      <c r="N7125" s="20">
        <f t="shared" si="1959"/>
        <v>0</v>
      </c>
      <c r="O7125" s="20">
        <f t="shared" si="1967"/>
        <v>0</v>
      </c>
      <c r="P7125" s="20">
        <f t="shared" si="1960"/>
        <v>0</v>
      </c>
      <c r="Q7125" s="20">
        <f t="shared" si="1968"/>
        <v>0</v>
      </c>
      <c r="R7125" s="20">
        <f t="shared" si="1962"/>
        <v>0</v>
      </c>
      <c r="S7125" s="20">
        <f t="shared" si="1963"/>
        <v>0</v>
      </c>
      <c r="T7125" s="20">
        <f t="shared" si="1964"/>
        <v>0</v>
      </c>
      <c r="U7125" s="20">
        <f t="shared" si="1969"/>
        <v>0</v>
      </c>
    </row>
    <row r="7126" spans="3:21" ht="19.2" x14ac:dyDescent="0.3">
      <c r="C7126" s="14">
        <v>45</v>
      </c>
      <c r="D7126" s="8">
        <v>4</v>
      </c>
      <c r="E7126" s="8">
        <v>4</v>
      </c>
      <c r="F7126" s="8">
        <v>6</v>
      </c>
      <c r="G7126" s="8">
        <v>1</v>
      </c>
      <c r="H7126" s="8">
        <v>0</v>
      </c>
      <c r="I7126" s="8">
        <v>0</v>
      </c>
      <c r="J7126" s="8">
        <v>3</v>
      </c>
      <c r="K7126" s="9">
        <f>((D7126*D7077)+(E7126*E7077)+(F7126*F7077)+(G7126*G7077)+(H7126*H7077)+(I7126*I7077)+(J7126*J7077))+$L$9</f>
        <v>-1.0428000000000015</v>
      </c>
      <c r="L7126" s="8">
        <f t="shared" si="1958"/>
        <v>-1</v>
      </c>
      <c r="M7126" s="10">
        <f t="shared" si="1970"/>
        <v>-1</v>
      </c>
      <c r="N7126" s="20">
        <f t="shared" si="1959"/>
        <v>0</v>
      </c>
      <c r="O7126" s="20">
        <f t="shared" si="1967"/>
        <v>0</v>
      </c>
      <c r="P7126" s="20">
        <f t="shared" si="1960"/>
        <v>0</v>
      </c>
      <c r="Q7126" s="20">
        <f t="shared" si="1968"/>
        <v>0</v>
      </c>
      <c r="R7126" s="20">
        <f t="shared" si="1962"/>
        <v>0</v>
      </c>
      <c r="S7126" s="20">
        <f t="shared" si="1963"/>
        <v>0</v>
      </c>
      <c r="T7126" s="20">
        <f t="shared" si="1964"/>
        <v>0</v>
      </c>
      <c r="U7126" s="20">
        <f t="shared" si="1969"/>
        <v>0</v>
      </c>
    </row>
    <row r="7127" spans="3:21" ht="19.2" x14ac:dyDescent="0.3">
      <c r="C7127" s="14">
        <v>46</v>
      </c>
      <c r="D7127" s="8">
        <v>4</v>
      </c>
      <c r="E7127" s="8">
        <v>6</v>
      </c>
      <c r="F7127" s="8">
        <v>0</v>
      </c>
      <c r="G7127" s="8">
        <v>0</v>
      </c>
      <c r="H7127" s="8">
        <v>9</v>
      </c>
      <c r="I7127" s="8">
        <v>8</v>
      </c>
      <c r="J7127" s="8">
        <v>7</v>
      </c>
      <c r="K7127" s="9">
        <f>((D7127*D7077)+(E7127*E7077)+(F7127*F7077)+(G7127*G7077)+(H7127*H7077)+(I7127*I7077)+(J7127*J7077))+$L$9</f>
        <v>-0.22480000000000189</v>
      </c>
      <c r="L7127" s="8">
        <f t="shared" si="1958"/>
        <v>-1</v>
      </c>
      <c r="M7127" s="10">
        <f t="shared" si="1970"/>
        <v>-1</v>
      </c>
      <c r="N7127" s="20">
        <f t="shared" si="1959"/>
        <v>0</v>
      </c>
      <c r="O7127" s="20">
        <f>N7127*$D$2*D7127</f>
        <v>0</v>
      </c>
      <c r="P7127" s="20">
        <f t="shared" si="1960"/>
        <v>0</v>
      </c>
      <c r="Q7127" s="20">
        <f t="shared" si="1968"/>
        <v>0</v>
      </c>
      <c r="R7127" s="20">
        <f t="shared" si="1962"/>
        <v>0</v>
      </c>
      <c r="S7127" s="20">
        <f t="shared" si="1963"/>
        <v>0</v>
      </c>
      <c r="T7127" s="20">
        <f t="shared" si="1964"/>
        <v>0</v>
      </c>
      <c r="U7127" s="20">
        <f t="shared" si="1969"/>
        <v>0</v>
      </c>
    </row>
    <row r="7128" spans="3:21" ht="19.2" x14ac:dyDescent="0.3">
      <c r="C7128" s="14">
        <v>47</v>
      </c>
      <c r="D7128" s="8">
        <v>4</v>
      </c>
      <c r="E7128" s="8">
        <v>9</v>
      </c>
      <c r="F7128" s="8">
        <v>4</v>
      </c>
      <c r="G7128" s="8">
        <v>0</v>
      </c>
      <c r="H7128" s="8">
        <v>0</v>
      </c>
      <c r="I7128" s="8">
        <v>2</v>
      </c>
      <c r="J7128" s="8">
        <v>3</v>
      </c>
      <c r="K7128" s="9">
        <f>((D7128*D7077)+(E7128*E7077)+(F7128*F7077)+(G7128*G7077)+(H7128*H7077)+(I7128*I7077)+(J7128*J7077))+$L$9</f>
        <v>-0.32440000000000335</v>
      </c>
      <c r="L7128" s="8">
        <f t="shared" si="1958"/>
        <v>-1</v>
      </c>
      <c r="M7128" s="10">
        <f t="shared" si="1970"/>
        <v>1</v>
      </c>
      <c r="N7128" s="20">
        <f t="shared" si="1959"/>
        <v>2</v>
      </c>
      <c r="O7128" s="20">
        <f t="shared" ref="O7128:O7129" si="1971">N7128*$D$2*D7128</f>
        <v>0.08</v>
      </c>
      <c r="P7128" s="20">
        <f t="shared" si="1960"/>
        <v>0.18</v>
      </c>
      <c r="Q7128" s="20">
        <f t="shared" si="1968"/>
        <v>0.08</v>
      </c>
      <c r="R7128" s="20">
        <f t="shared" si="1962"/>
        <v>0</v>
      </c>
      <c r="S7128" s="20">
        <f t="shared" si="1963"/>
        <v>0</v>
      </c>
      <c r="T7128" s="20">
        <f t="shared" si="1964"/>
        <v>0.04</v>
      </c>
      <c r="U7128" s="20">
        <f t="shared" si="1969"/>
        <v>0.06</v>
      </c>
    </row>
    <row r="7129" spans="3:21" ht="19.2" x14ac:dyDescent="0.3">
      <c r="C7129" s="14">
        <v>48</v>
      </c>
      <c r="D7129" s="8">
        <v>4</v>
      </c>
      <c r="E7129" s="8">
        <v>6</v>
      </c>
      <c r="F7129" s="8">
        <v>5</v>
      </c>
      <c r="G7129" s="8">
        <v>7</v>
      </c>
      <c r="H7129" s="8">
        <v>3</v>
      </c>
      <c r="I7129" s="8">
        <v>8</v>
      </c>
      <c r="J7129" s="8">
        <v>0</v>
      </c>
      <c r="K7129" s="9">
        <f>((D7129*D7077)+(E7129*E7077)+(F7129*F7077)+(G7129*G7077)+(H7129*H7077)+(I7129*I7077)+(J7129*J7077))+$L$9</f>
        <v>-0.40520000000000422</v>
      </c>
      <c r="L7129" s="8">
        <f t="shared" si="1958"/>
        <v>-1</v>
      </c>
      <c r="M7129" s="10">
        <f t="shared" si="1970"/>
        <v>-1</v>
      </c>
      <c r="N7129" s="20">
        <f t="shared" si="1959"/>
        <v>0</v>
      </c>
      <c r="O7129" s="20">
        <f t="shared" si="1971"/>
        <v>0</v>
      </c>
      <c r="P7129" s="20">
        <f t="shared" si="1960"/>
        <v>0</v>
      </c>
      <c r="Q7129" s="20">
        <f t="shared" si="1968"/>
        <v>0</v>
      </c>
      <c r="R7129" s="20">
        <f t="shared" si="1962"/>
        <v>0</v>
      </c>
      <c r="S7129" s="20">
        <f t="shared" si="1963"/>
        <v>0</v>
      </c>
      <c r="T7129" s="20">
        <f t="shared" si="1964"/>
        <v>0</v>
      </c>
      <c r="U7129" s="20">
        <f t="shared" si="1969"/>
        <v>0</v>
      </c>
    </row>
    <row r="7130" spans="3:21" ht="19.2" x14ac:dyDescent="0.3">
      <c r="C7130" s="14">
        <v>49</v>
      </c>
      <c r="D7130" s="8">
        <v>4</v>
      </c>
      <c r="E7130" s="8">
        <v>7</v>
      </c>
      <c r="F7130" s="8">
        <v>7</v>
      </c>
      <c r="G7130" s="8">
        <v>4</v>
      </c>
      <c r="H7130" s="8">
        <v>4</v>
      </c>
      <c r="I7130" s="8">
        <v>2</v>
      </c>
      <c r="J7130" s="8">
        <v>5</v>
      </c>
      <c r="K7130" s="9">
        <f>((D7130*D7077)+(E7130*E7077)+(F7130*F7077)+(G7130*G7077)+(H7130*H7077)+(I7130*I7077)+(J7130*J7077))+$L$9</f>
        <v>-9.7600000000003462E-2</v>
      </c>
      <c r="L7130" s="8">
        <f t="shared" si="1958"/>
        <v>-1</v>
      </c>
      <c r="M7130" s="10">
        <f t="shared" si="1970"/>
        <v>1</v>
      </c>
      <c r="N7130" s="20">
        <f t="shared" si="1959"/>
        <v>2</v>
      </c>
      <c r="O7130" s="20">
        <f>N7130*$D$2*D7130</f>
        <v>0.08</v>
      </c>
      <c r="P7130" s="20">
        <f t="shared" si="1960"/>
        <v>0.14000000000000001</v>
      </c>
      <c r="Q7130" s="20">
        <f t="shared" si="1968"/>
        <v>0.14000000000000001</v>
      </c>
      <c r="R7130" s="20">
        <f t="shared" si="1962"/>
        <v>0.08</v>
      </c>
      <c r="S7130" s="20">
        <f t="shared" si="1963"/>
        <v>0.08</v>
      </c>
      <c r="T7130" s="20">
        <f t="shared" si="1964"/>
        <v>0.04</v>
      </c>
      <c r="U7130" s="20">
        <f t="shared" si="1969"/>
        <v>0.1</v>
      </c>
    </row>
    <row r="7131" spans="3:21" ht="19.2" x14ac:dyDescent="0.3">
      <c r="C7131" s="14">
        <v>50</v>
      </c>
      <c r="D7131" s="8">
        <v>5</v>
      </c>
      <c r="E7131" s="8">
        <v>1</v>
      </c>
      <c r="F7131" s="8">
        <v>2</v>
      </c>
      <c r="G7131" s="8">
        <v>0</v>
      </c>
      <c r="H7131" s="8">
        <v>7</v>
      </c>
      <c r="I7131" s="8">
        <v>1</v>
      </c>
      <c r="J7131" s="8">
        <v>6</v>
      </c>
      <c r="K7131" s="9">
        <f>((D7131*D7077)+(E7131*E7077)+(F7131*F7077)+(G7131*G7077)+(H7131*H7077)+(I7131*I7077)+(J7131*J7077))+$L$9</f>
        <v>-0.26799999999999979</v>
      </c>
      <c r="L7131" s="8">
        <f t="shared" si="1958"/>
        <v>-1</v>
      </c>
      <c r="M7131" s="10">
        <f t="shared" si="1970"/>
        <v>1</v>
      </c>
      <c r="N7131" s="20">
        <f t="shared" si="1959"/>
        <v>2</v>
      </c>
      <c r="O7131" s="20">
        <f t="shared" ref="O7131" si="1972">N7131*$D$2*D7131</f>
        <v>0.1</v>
      </c>
      <c r="P7131" s="20">
        <f t="shared" si="1960"/>
        <v>0.02</v>
      </c>
      <c r="Q7131" s="20">
        <f t="shared" si="1968"/>
        <v>0.04</v>
      </c>
      <c r="R7131" s="20">
        <f t="shared" si="1962"/>
        <v>0</v>
      </c>
      <c r="S7131" s="20">
        <f t="shared" si="1963"/>
        <v>0.14000000000000001</v>
      </c>
      <c r="T7131" s="20">
        <f t="shared" si="1964"/>
        <v>0.02</v>
      </c>
      <c r="U7131" s="20">
        <f t="shared" si="1969"/>
        <v>0.12</v>
      </c>
    </row>
    <row r="7132" spans="3:21" ht="19.2" x14ac:dyDescent="0.3">
      <c r="C7132" s="12"/>
      <c r="D7132" s="12"/>
      <c r="E7132" s="12"/>
      <c r="F7132" s="12"/>
      <c r="G7132" s="12"/>
      <c r="H7132" s="12"/>
      <c r="I7132" s="12"/>
      <c r="J7132" s="12"/>
      <c r="K7132" s="12"/>
      <c r="L7132" s="58" t="s">
        <v>37</v>
      </c>
      <c r="M7132" s="58"/>
      <c r="N7132" s="24">
        <f>SUM(N7082:N7131)</f>
        <v>20</v>
      </c>
      <c r="O7132" s="23">
        <f>AVERAGE(O7082:O7131)</f>
        <v>1.6799999999999999E-2</v>
      </c>
      <c r="P7132" s="23">
        <f t="shared" ref="P7132:U7132" si="1973">AVERAGE(P7082:P7131)</f>
        <v>1.6799999999999999E-2</v>
      </c>
      <c r="Q7132" s="23">
        <f t="shared" si="1973"/>
        <v>1.3600000000000001E-2</v>
      </c>
      <c r="R7132" s="23">
        <f t="shared" si="1973"/>
        <v>0.01</v>
      </c>
      <c r="S7132" s="23">
        <f t="shared" si="1973"/>
        <v>1.84E-2</v>
      </c>
      <c r="T7132" s="23">
        <f t="shared" si="1973"/>
        <v>1.5200000000000002E-2</v>
      </c>
      <c r="U7132" s="23">
        <f t="shared" si="1973"/>
        <v>1.2800000000000001E-2</v>
      </c>
    </row>
    <row r="7133" spans="3:21" ht="19.2" x14ac:dyDescent="0.3">
      <c r="C7133" s="12"/>
      <c r="D7133" s="12"/>
      <c r="E7133" s="12"/>
      <c r="F7133" s="12"/>
      <c r="G7133" s="12"/>
      <c r="H7133" s="12"/>
      <c r="I7133" s="12"/>
      <c r="J7133" s="12"/>
      <c r="K7133" s="12"/>
      <c r="L7133" s="56" t="s">
        <v>38</v>
      </c>
      <c r="M7133" s="56"/>
      <c r="N7133" s="57">
        <f>SUMSQ(N7082:N7131)</f>
        <v>48</v>
      </c>
      <c r="O7133" s="12"/>
      <c r="P7133" s="12"/>
      <c r="Q7133" s="12"/>
      <c r="R7133" s="12"/>
      <c r="S7133" s="12"/>
      <c r="T7133" s="12"/>
      <c r="U7133" s="12"/>
    </row>
    <row r="7134" spans="3:21" x14ac:dyDescent="0.3">
      <c r="L7134" s="56"/>
      <c r="M7134" s="56"/>
      <c r="N7134" s="57"/>
    </row>
    <row r="7135" spans="3:21" x14ac:dyDescent="0.3">
      <c r="C7135" s="6"/>
    </row>
    <row r="7137" spans="3:21" ht="20.399999999999999" x14ac:dyDescent="0.45">
      <c r="C7137" s="21"/>
      <c r="D7137" s="59" t="s">
        <v>18</v>
      </c>
      <c r="E7137" s="59"/>
      <c r="F7137" s="59"/>
      <c r="G7137" s="59"/>
      <c r="H7137" s="59"/>
      <c r="I7137" s="59"/>
      <c r="J7137" s="59"/>
      <c r="K7137" s="60" t="s">
        <v>41</v>
      </c>
      <c r="L7137" s="61"/>
      <c r="M7137" s="28">
        <v>116</v>
      </c>
      <c r="N7137" s="26"/>
    </row>
    <row r="7138" spans="3:21" ht="19.2" x14ac:dyDescent="0.45">
      <c r="C7138" s="25"/>
      <c r="D7138" s="22" t="s">
        <v>10</v>
      </c>
      <c r="E7138" s="22" t="s">
        <v>11</v>
      </c>
      <c r="F7138" s="22" t="s">
        <v>12</v>
      </c>
      <c r="G7138" s="22" t="s">
        <v>13</v>
      </c>
      <c r="H7138" s="22" t="s">
        <v>14</v>
      </c>
      <c r="I7138" s="22" t="s">
        <v>15</v>
      </c>
      <c r="J7138" s="22" t="s">
        <v>16</v>
      </c>
      <c r="L7138" s="27" t="s">
        <v>23</v>
      </c>
    </row>
    <row r="7139" spans="3:21" ht="19.2" x14ac:dyDescent="0.45">
      <c r="C7139" s="16" t="s">
        <v>39</v>
      </c>
      <c r="D7139" s="11">
        <f t="shared" ref="D7139" si="1974">O7132+D7077</f>
        <v>0.94000000000000006</v>
      </c>
      <c r="E7139" s="11">
        <f t="shared" ref="E7139" si="1975">P7132+E7077</f>
        <v>0.17679999999999974</v>
      </c>
      <c r="F7139" s="11">
        <f t="shared" ref="F7139" si="1976">Q7132+F7077</f>
        <v>4.9199999999999779E-2</v>
      </c>
      <c r="G7139" s="11">
        <f t="shared" ref="G7139" si="1977">R7132+G7077</f>
        <v>4.6000000000000117E-2</v>
      </c>
      <c r="H7139" s="11">
        <f t="shared" ref="H7139" si="1978">S7132+H7077</f>
        <v>7.1600000000000247E-2</v>
      </c>
      <c r="I7139" s="11">
        <f t="shared" ref="I7139" si="1979">T7132+I7077</f>
        <v>2.7999999999999598E-2</v>
      </c>
      <c r="J7139" s="11">
        <f t="shared" ref="J7139" si="1980">U7132+J7077</f>
        <v>5.4400000000000066E-2</v>
      </c>
      <c r="L7139" s="13">
        <v>-3.72</v>
      </c>
    </row>
    <row r="7140" spans="3:21" x14ac:dyDescent="0.3">
      <c r="P7140" s="5"/>
    </row>
    <row r="7142" spans="3:21" ht="19.2" x14ac:dyDescent="0.3">
      <c r="C7142" s="8"/>
      <c r="D7142" s="59" t="s">
        <v>17</v>
      </c>
      <c r="E7142" s="59"/>
      <c r="F7142" s="59"/>
      <c r="G7142" s="59"/>
      <c r="H7142" s="59"/>
      <c r="I7142" s="59"/>
      <c r="J7142" s="59"/>
      <c r="K7142" s="62"/>
      <c r="L7142" s="62"/>
      <c r="M7142" s="62"/>
      <c r="N7142" s="62"/>
      <c r="O7142" s="63" t="s">
        <v>24</v>
      </c>
      <c r="P7142" s="64"/>
      <c r="Q7142" s="64"/>
      <c r="R7142" s="64"/>
      <c r="S7142" s="64"/>
      <c r="T7142" s="64"/>
      <c r="U7142" s="64"/>
    </row>
    <row r="7143" spans="3:21" ht="19.2" x14ac:dyDescent="0.3">
      <c r="C7143" s="16" t="s">
        <v>40</v>
      </c>
      <c r="D7143" s="22" t="s">
        <v>10</v>
      </c>
      <c r="E7143" s="22" t="s">
        <v>11</v>
      </c>
      <c r="F7143" s="22" t="s">
        <v>12</v>
      </c>
      <c r="G7143" s="22" t="s">
        <v>13</v>
      </c>
      <c r="H7143" s="22" t="s">
        <v>14</v>
      </c>
      <c r="I7143" s="22" t="s">
        <v>15</v>
      </c>
      <c r="J7143" s="22" t="s">
        <v>16</v>
      </c>
      <c r="K7143" s="17" t="s">
        <v>19</v>
      </c>
      <c r="L7143" s="16" t="s">
        <v>20</v>
      </c>
      <c r="M7143" s="16" t="s">
        <v>21</v>
      </c>
      <c r="N7143" s="18" t="s">
        <v>22</v>
      </c>
      <c r="O7143" s="15" t="s">
        <v>25</v>
      </c>
      <c r="P7143" s="15" t="s">
        <v>26</v>
      </c>
      <c r="Q7143" s="15" t="s">
        <v>27</v>
      </c>
      <c r="R7143" s="15" t="s">
        <v>28</v>
      </c>
      <c r="S7143" s="15" t="s">
        <v>29</v>
      </c>
      <c r="T7143" s="15" t="s">
        <v>30</v>
      </c>
      <c r="U7143" s="15" t="s">
        <v>31</v>
      </c>
    </row>
    <row r="7144" spans="3:21" ht="19.2" x14ac:dyDescent="0.3">
      <c r="C7144" s="14">
        <v>1</v>
      </c>
      <c r="D7144" s="8">
        <v>4</v>
      </c>
      <c r="E7144" s="8">
        <v>7</v>
      </c>
      <c r="F7144" s="8">
        <v>1</v>
      </c>
      <c r="G7144" s="8">
        <v>2</v>
      </c>
      <c r="H7144" s="8">
        <v>9</v>
      </c>
      <c r="I7144" s="8">
        <v>3</v>
      </c>
      <c r="J7144" s="8">
        <v>5</v>
      </c>
      <c r="K7144" s="9">
        <f>((D7144*D7139)+(E7144*E7139)+(F7144*F7139)+(G7144*G7139)+(H7144*H7139)+(I7144*I7139)+(J7144*J7139))+$L$9</f>
        <v>0.38919999999999977</v>
      </c>
      <c r="L7144" s="8">
        <f>IF(K7144&gt;=0,$D$3,$D$4)</f>
        <v>1</v>
      </c>
      <c r="M7144" s="10">
        <f>IF(VALUE(D7144 &amp; E7144 &amp; F7144 &amp; G7144 &amp; H7144 &amp; I7144 &amp; J7144) &gt;= 4712935, 1, -1)</f>
        <v>1</v>
      </c>
      <c r="N7144" s="20">
        <f>M7144-L7144</f>
        <v>0</v>
      </c>
      <c r="O7144" s="20">
        <f>$N$15*$D$2*D7134</f>
        <v>0</v>
      </c>
      <c r="P7144" s="20">
        <f>N7144*$D$2*E7144</f>
        <v>0</v>
      </c>
      <c r="Q7144" s="20">
        <f>N7144*$D$2*F7144</f>
        <v>0</v>
      </c>
      <c r="R7144" s="20">
        <f>N7144*$D$2*G7144</f>
        <v>0</v>
      </c>
      <c r="S7144" s="20">
        <f>N7144*$D$2*H7144</f>
        <v>0</v>
      </c>
      <c r="T7144" s="20">
        <f>N7144*$D$2*I7144</f>
        <v>0</v>
      </c>
      <c r="U7144" s="20">
        <f>N7144*$D$2*J7144</f>
        <v>0</v>
      </c>
    </row>
    <row r="7145" spans="3:21" ht="19.2" x14ac:dyDescent="0.3">
      <c r="C7145" s="14">
        <v>2</v>
      </c>
      <c r="D7145" s="8">
        <v>5</v>
      </c>
      <c r="E7145" s="8">
        <v>0</v>
      </c>
      <c r="F7145" s="8">
        <v>8</v>
      </c>
      <c r="G7145" s="8">
        <v>6</v>
      </c>
      <c r="H7145" s="8">
        <v>8</v>
      </c>
      <c r="I7145" s="8">
        <v>8</v>
      </c>
      <c r="J7145" s="8">
        <v>7</v>
      </c>
      <c r="K7145" s="9">
        <f>((D7145*D7139)+(E7145*E7139)+(F7145*F7139)+(G7145*G7139)+(H7145*H7139)+(I7145*I7139)+(J7145*J7139))+$L$9</f>
        <v>0.79719999999999835</v>
      </c>
      <c r="L7145" s="8">
        <f t="shared" ref="L7145:L7193" si="1981">IF(K7145&gt;=0,$D$3,$D$4)</f>
        <v>1</v>
      </c>
      <c r="M7145" s="10">
        <f>IF(VALUE(D7145 &amp; E7145 &amp; F7145 &amp; G7145 &amp; H7145 &amp; I7145 &amp; J7145) &gt;= 4712935, 1, -1)</f>
        <v>1</v>
      </c>
      <c r="N7145" s="20">
        <f t="shared" ref="N7145:N7193" si="1982">M7145-L7145</f>
        <v>0</v>
      </c>
      <c r="O7145" s="20">
        <f>N7145*$D$2*D7145</f>
        <v>0</v>
      </c>
      <c r="P7145" s="20">
        <f t="shared" ref="P7145:P7193" si="1983">N7145*$D$2*E7145</f>
        <v>0</v>
      </c>
      <c r="Q7145" s="20">
        <f t="shared" ref="Q7145:Q7146" si="1984">N7145*$D$2*F7145</f>
        <v>0</v>
      </c>
      <c r="R7145" s="20">
        <f t="shared" ref="R7145:R7193" si="1985">N7145*$D$2*G7145</f>
        <v>0</v>
      </c>
      <c r="S7145" s="20">
        <f t="shared" ref="S7145:S7193" si="1986">N7145*$D$2*H7145</f>
        <v>0</v>
      </c>
      <c r="T7145" s="20">
        <f t="shared" ref="T7145:T7193" si="1987">N7145*$D$2*I7145</f>
        <v>0</v>
      </c>
      <c r="U7145" s="20">
        <f t="shared" ref="U7145:U7147" si="1988">N7145*$D$2*J7145</f>
        <v>0</v>
      </c>
    </row>
    <row r="7146" spans="3:21" ht="19.2" x14ac:dyDescent="0.3">
      <c r="C7146" s="14">
        <v>3</v>
      </c>
      <c r="D7146" s="8">
        <v>5</v>
      </c>
      <c r="E7146" s="8">
        <v>3</v>
      </c>
      <c r="F7146" s="8">
        <v>7</v>
      </c>
      <c r="G7146" s="8">
        <v>3</v>
      </c>
      <c r="H7146" s="8">
        <v>1</v>
      </c>
      <c r="I7146" s="8">
        <v>4</v>
      </c>
      <c r="J7146" s="8">
        <v>5</v>
      </c>
      <c r="K7146" s="9">
        <f>((D7146*D7139)+(E7146*E7139)+(F7146*F7139)+(G7146*G7139)+(H7146*H7139)+(I7146*I7139)+(J7146*J7139))+$L$9</f>
        <v>0.41839999999999655</v>
      </c>
      <c r="L7146" s="8">
        <f t="shared" si="1981"/>
        <v>1</v>
      </c>
      <c r="M7146" s="10">
        <f t="shared" ref="M7146:M7149" si="1989">IF(VALUE(D7146 &amp; E7146 &amp; F7146 &amp; G7146 &amp; H7146 &amp; I7146 &amp; J7146) &gt;= 4712935, 1, -1)</f>
        <v>1</v>
      </c>
      <c r="N7146" s="20">
        <f t="shared" si="1982"/>
        <v>0</v>
      </c>
      <c r="O7146" s="20">
        <f t="shared" ref="O7146:O7188" si="1990">N7146*$D$2*D7146</f>
        <v>0</v>
      </c>
      <c r="P7146" s="20">
        <f t="shared" si="1983"/>
        <v>0</v>
      </c>
      <c r="Q7146" s="20">
        <f t="shared" si="1984"/>
        <v>0</v>
      </c>
      <c r="R7146" s="20">
        <f t="shared" si="1985"/>
        <v>0</v>
      </c>
      <c r="S7146" s="20">
        <f t="shared" si="1986"/>
        <v>0</v>
      </c>
      <c r="T7146" s="20">
        <f t="shared" si="1987"/>
        <v>0</v>
      </c>
      <c r="U7146" s="20">
        <f t="shared" si="1988"/>
        <v>0</v>
      </c>
    </row>
    <row r="7147" spans="3:21" ht="19.2" x14ac:dyDescent="0.3">
      <c r="C7147" s="14">
        <v>4</v>
      </c>
      <c r="D7147" s="8">
        <v>4</v>
      </c>
      <c r="E7147" s="8">
        <v>0</v>
      </c>
      <c r="F7147" s="8">
        <v>5</v>
      </c>
      <c r="G7147" s="8">
        <v>6</v>
      </c>
      <c r="H7147" s="8">
        <v>4</v>
      </c>
      <c r="I7147" s="8">
        <v>4</v>
      </c>
      <c r="J7147" s="8">
        <v>1</v>
      </c>
      <c r="K7147" s="9">
        <f>((D7147*D7139)+(E7147*E7139)+(F7147*F7139)+(G7147*G7139)+(H7147*H7139)+(I7147*I7139)+(J7147*J7139))+$L$9</f>
        <v>-1.0152000000000001</v>
      </c>
      <c r="L7147" s="8">
        <f t="shared" si="1981"/>
        <v>-1</v>
      </c>
      <c r="M7147" s="10">
        <f t="shared" si="1989"/>
        <v>-1</v>
      </c>
      <c r="N7147" s="20">
        <f t="shared" si="1982"/>
        <v>0</v>
      </c>
      <c r="O7147" s="20">
        <f t="shared" si="1990"/>
        <v>0</v>
      </c>
      <c r="P7147" s="20">
        <f t="shared" si="1983"/>
        <v>0</v>
      </c>
      <c r="Q7147" s="20">
        <f>N7147*$D$2*F7147</f>
        <v>0</v>
      </c>
      <c r="R7147" s="20">
        <f t="shared" si="1985"/>
        <v>0</v>
      </c>
      <c r="S7147" s="20">
        <f t="shared" si="1986"/>
        <v>0</v>
      </c>
      <c r="T7147" s="20">
        <f t="shared" si="1987"/>
        <v>0</v>
      </c>
      <c r="U7147" s="20">
        <f t="shared" si="1988"/>
        <v>0</v>
      </c>
    </row>
    <row r="7148" spans="3:21" ht="19.2" x14ac:dyDescent="0.3">
      <c r="C7148" s="14">
        <v>5</v>
      </c>
      <c r="D7148" s="8">
        <v>5</v>
      </c>
      <c r="E7148" s="8">
        <v>1</v>
      </c>
      <c r="F7148" s="8">
        <v>3</v>
      </c>
      <c r="G7148" s="8">
        <v>7</v>
      </c>
      <c r="H7148" s="8">
        <v>0</v>
      </c>
      <c r="I7148" s="8">
        <v>4</v>
      </c>
      <c r="J7148" s="8">
        <v>5</v>
      </c>
      <c r="K7148" s="9">
        <f>((D7148*D7139)+(E7148*E7139)+(F7148*F7139)+(G7148*G7139)+(H7148*H7139)+(I7148*I7139)+(J7148*J7139))+$L$9</f>
        <v>-1.9600000000000506E-2</v>
      </c>
      <c r="L7148" s="8">
        <f t="shared" si="1981"/>
        <v>-1</v>
      </c>
      <c r="M7148" s="10">
        <f t="shared" si="1989"/>
        <v>1</v>
      </c>
      <c r="N7148" s="20">
        <f t="shared" si="1982"/>
        <v>2</v>
      </c>
      <c r="O7148" s="20">
        <f t="shared" si="1990"/>
        <v>0.1</v>
      </c>
      <c r="P7148" s="20">
        <f t="shared" si="1983"/>
        <v>0.02</v>
      </c>
      <c r="Q7148" s="20">
        <f t="shared" ref="Q7148:Q7193" si="1991">N7148*$D$2*F7148</f>
        <v>0.06</v>
      </c>
      <c r="R7148" s="20">
        <f t="shared" si="1985"/>
        <v>0.14000000000000001</v>
      </c>
      <c r="S7148" s="20">
        <f t="shared" si="1986"/>
        <v>0</v>
      </c>
      <c r="T7148" s="20">
        <f t="shared" si="1987"/>
        <v>0.08</v>
      </c>
      <c r="U7148" s="20">
        <f>N7148*$D$2*J7148</f>
        <v>0.1</v>
      </c>
    </row>
    <row r="7149" spans="3:21" ht="19.2" x14ac:dyDescent="0.3">
      <c r="C7149" s="14">
        <v>6</v>
      </c>
      <c r="D7149" s="8">
        <v>4</v>
      </c>
      <c r="E7149" s="8">
        <v>9</v>
      </c>
      <c r="F7149" s="8">
        <v>4</v>
      </c>
      <c r="G7149" s="8">
        <v>9</v>
      </c>
      <c r="H7149" s="8">
        <v>2</v>
      </c>
      <c r="I7149" s="8">
        <v>0</v>
      </c>
      <c r="J7149" s="8">
        <v>8</v>
      </c>
      <c r="K7149" s="9">
        <f>((D7149*D7139)+(E7149*E7139)+(F7149*F7139)+(G7149*G7139)+(H7149*H7139)+(I7149*I7139)+(J7149*J7139))+$L$9</f>
        <v>0.7903999999999991</v>
      </c>
      <c r="L7149" s="8">
        <f t="shared" si="1981"/>
        <v>1</v>
      </c>
      <c r="M7149" s="10">
        <f t="shared" si="1989"/>
        <v>1</v>
      </c>
      <c r="N7149" s="20">
        <f t="shared" si="1982"/>
        <v>0</v>
      </c>
      <c r="O7149" s="20">
        <f t="shared" si="1990"/>
        <v>0</v>
      </c>
      <c r="P7149" s="20">
        <f t="shared" si="1983"/>
        <v>0</v>
      </c>
      <c r="Q7149" s="20">
        <f t="shared" si="1991"/>
        <v>0</v>
      </c>
      <c r="R7149" s="20">
        <f t="shared" si="1985"/>
        <v>0</v>
      </c>
      <c r="S7149" s="20">
        <f t="shared" si="1986"/>
        <v>0</v>
      </c>
      <c r="T7149" s="20">
        <f t="shared" si="1987"/>
        <v>0</v>
      </c>
      <c r="U7149" s="20">
        <f t="shared" ref="U7149:U7193" si="1992">N7149*$D$2*J7149</f>
        <v>0</v>
      </c>
    </row>
    <row r="7150" spans="3:21" ht="19.2" x14ac:dyDescent="0.3">
      <c r="C7150" s="14">
        <v>7</v>
      </c>
      <c r="D7150" s="8">
        <v>4</v>
      </c>
      <c r="E7150" s="8">
        <v>1</v>
      </c>
      <c r="F7150" s="8">
        <v>1</v>
      </c>
      <c r="G7150" s="8">
        <v>5</v>
      </c>
      <c r="H7150" s="8">
        <v>6</v>
      </c>
      <c r="I7150" s="8">
        <v>5</v>
      </c>
      <c r="J7150" s="8">
        <v>7</v>
      </c>
      <c r="K7150" s="9">
        <f>((D7150*D7139)+(E7150*E7139)+(F7150*F7139)+(G7150*G7139)+(H7150*H7139)+(I7150*I7139)+(J7150*J7139))+$L$9</f>
        <v>-0.58359999999999967</v>
      </c>
      <c r="L7150" s="8">
        <f t="shared" si="1981"/>
        <v>-1</v>
      </c>
      <c r="M7150" s="10">
        <f>IF(VALUE(D7150 &amp; E7150 &amp; F7150 &amp; G7150 &amp; H7150 &amp; I7150 &amp; J7150) &gt;= 4712935, 1, -1)</f>
        <v>-1</v>
      </c>
      <c r="N7150" s="20">
        <f t="shared" si="1982"/>
        <v>0</v>
      </c>
      <c r="O7150" s="20">
        <f t="shared" si="1990"/>
        <v>0</v>
      </c>
      <c r="P7150" s="20">
        <f t="shared" si="1983"/>
        <v>0</v>
      </c>
      <c r="Q7150" s="20">
        <f t="shared" si="1991"/>
        <v>0</v>
      </c>
      <c r="R7150" s="20">
        <f t="shared" si="1985"/>
        <v>0</v>
      </c>
      <c r="S7150" s="20">
        <f t="shared" si="1986"/>
        <v>0</v>
      </c>
      <c r="T7150" s="20">
        <f t="shared" si="1987"/>
        <v>0</v>
      </c>
      <c r="U7150" s="20">
        <f t="shared" si="1992"/>
        <v>0</v>
      </c>
    </row>
    <row r="7151" spans="3:21" ht="19.2" x14ac:dyDescent="0.3">
      <c r="C7151" s="14">
        <v>8</v>
      </c>
      <c r="D7151" s="8">
        <v>4</v>
      </c>
      <c r="E7151" s="8">
        <v>5</v>
      </c>
      <c r="F7151" s="8">
        <v>9</v>
      </c>
      <c r="G7151" s="8">
        <v>3</v>
      </c>
      <c r="H7151" s="8">
        <v>8</v>
      </c>
      <c r="I7151" s="8">
        <v>5</v>
      </c>
      <c r="J7151" s="8">
        <v>3</v>
      </c>
      <c r="K7151" s="9">
        <f>((D7151*D7139)+(E7151*E7139)+(F7151*F7139)+(G7151*G7139)+(H7151*H7139)+(I7151*I7139)+(J7151*J7139))+$L$9</f>
        <v>0.35079999999999778</v>
      </c>
      <c r="L7151" s="8">
        <f t="shared" si="1981"/>
        <v>1</v>
      </c>
      <c r="M7151" s="10">
        <f t="shared" ref="M7151:M7193" si="1993">IF(VALUE(D7151 &amp; E7151 &amp; F7151 &amp; G7151 &amp; H7151 &amp; I7151 &amp; J7151) &gt;= 4712935, 1, -1)</f>
        <v>-1</v>
      </c>
      <c r="N7151" s="20">
        <f t="shared" si="1982"/>
        <v>-2</v>
      </c>
      <c r="O7151" s="20">
        <f t="shared" si="1990"/>
        <v>-0.08</v>
      </c>
      <c r="P7151" s="20">
        <f t="shared" si="1983"/>
        <v>-0.1</v>
      </c>
      <c r="Q7151" s="20">
        <f t="shared" si="1991"/>
        <v>-0.18</v>
      </c>
      <c r="R7151" s="20">
        <f t="shared" si="1985"/>
        <v>-0.06</v>
      </c>
      <c r="S7151" s="20">
        <f t="shared" si="1986"/>
        <v>-0.16</v>
      </c>
      <c r="T7151" s="20">
        <f t="shared" si="1987"/>
        <v>-0.1</v>
      </c>
      <c r="U7151" s="20">
        <f t="shared" si="1992"/>
        <v>-0.06</v>
      </c>
    </row>
    <row r="7152" spans="3:21" ht="19.2" x14ac:dyDescent="0.3">
      <c r="C7152" s="14">
        <v>9</v>
      </c>
      <c r="D7152" s="8">
        <v>4</v>
      </c>
      <c r="E7152" s="8">
        <v>8</v>
      </c>
      <c r="F7152" s="8">
        <v>3</v>
      </c>
      <c r="G7152" s="8">
        <v>0</v>
      </c>
      <c r="H7152" s="8">
        <v>7</v>
      </c>
      <c r="I7152" s="8">
        <v>2</v>
      </c>
      <c r="J7152" s="8">
        <v>1</v>
      </c>
      <c r="K7152" s="9">
        <f>((D7152*D7139)+(E7152*E7139)+(F7152*F7139)+(G7152*G7139)+(H7152*H7139)+(I7152*I7139)+(J7152*J7139))+$L$9</f>
        <v>0.18359999999999932</v>
      </c>
      <c r="L7152" s="8">
        <f t="shared" si="1981"/>
        <v>1</v>
      </c>
      <c r="M7152" s="10">
        <f t="shared" si="1993"/>
        <v>1</v>
      </c>
      <c r="N7152" s="20">
        <f t="shared" si="1982"/>
        <v>0</v>
      </c>
      <c r="O7152" s="20">
        <f t="shared" si="1990"/>
        <v>0</v>
      </c>
      <c r="P7152" s="20">
        <f t="shared" si="1983"/>
        <v>0</v>
      </c>
      <c r="Q7152" s="20">
        <f t="shared" si="1991"/>
        <v>0</v>
      </c>
      <c r="R7152" s="20">
        <f t="shared" si="1985"/>
        <v>0</v>
      </c>
      <c r="S7152" s="20">
        <f t="shared" si="1986"/>
        <v>0</v>
      </c>
      <c r="T7152" s="20">
        <f t="shared" si="1987"/>
        <v>0</v>
      </c>
      <c r="U7152" s="20">
        <f t="shared" si="1992"/>
        <v>0</v>
      </c>
    </row>
    <row r="7153" spans="3:21" ht="19.2" x14ac:dyDescent="0.3">
      <c r="C7153" s="14">
        <v>10</v>
      </c>
      <c r="D7153" s="8">
        <v>4</v>
      </c>
      <c r="E7153" s="8">
        <v>5</v>
      </c>
      <c r="F7153" s="8">
        <v>5</v>
      </c>
      <c r="G7153" s="8">
        <v>7</v>
      </c>
      <c r="H7153" s="8">
        <v>4</v>
      </c>
      <c r="I7153" s="8">
        <v>9</v>
      </c>
      <c r="J7153" s="8">
        <v>6</v>
      </c>
      <c r="K7153" s="9">
        <f>((D7153*D7139)+(E7153*E7139)+(F7153*F7139)+(G7153*G7139)+(H7153*H7139)+(I7153*I7139)+(J7153*J7139))+$L$9</f>
        <v>0.32679999999999687</v>
      </c>
      <c r="L7153" s="8">
        <f t="shared" si="1981"/>
        <v>1</v>
      </c>
      <c r="M7153" s="10">
        <f t="shared" si="1993"/>
        <v>-1</v>
      </c>
      <c r="N7153" s="20">
        <f t="shared" si="1982"/>
        <v>-2</v>
      </c>
      <c r="O7153" s="20">
        <f t="shared" si="1990"/>
        <v>-0.08</v>
      </c>
      <c r="P7153" s="20">
        <f t="shared" si="1983"/>
        <v>-0.1</v>
      </c>
      <c r="Q7153" s="20">
        <f t="shared" si="1991"/>
        <v>-0.1</v>
      </c>
      <c r="R7153" s="20">
        <f t="shared" si="1985"/>
        <v>-0.14000000000000001</v>
      </c>
      <c r="S7153" s="20">
        <f t="shared" si="1986"/>
        <v>-0.08</v>
      </c>
      <c r="T7153" s="20">
        <f t="shared" si="1987"/>
        <v>-0.18</v>
      </c>
      <c r="U7153" s="20">
        <f t="shared" si="1992"/>
        <v>-0.12</v>
      </c>
    </row>
    <row r="7154" spans="3:21" ht="19.2" x14ac:dyDescent="0.3">
      <c r="C7154" s="14">
        <v>11</v>
      </c>
      <c r="D7154" s="8">
        <v>5</v>
      </c>
      <c r="E7154" s="8">
        <v>2</v>
      </c>
      <c r="F7154" s="8">
        <v>5</v>
      </c>
      <c r="G7154" s="8">
        <v>9</v>
      </c>
      <c r="H7154" s="8">
        <v>7</v>
      </c>
      <c r="I7154" s="8">
        <v>2</v>
      </c>
      <c r="J7154" s="8">
        <v>2</v>
      </c>
      <c r="K7154" s="9">
        <f>((D7154*D7139)+(E7154*E7139)+(F7154*F7139)+(G7154*G7139)+(H7154*H7139)+(I7154*I7139)+(J7154*J7139))+$L$9</f>
        <v>0.62960000000000083</v>
      </c>
      <c r="L7154" s="8">
        <f t="shared" si="1981"/>
        <v>1</v>
      </c>
      <c r="M7154" s="10">
        <f t="shared" si="1993"/>
        <v>1</v>
      </c>
      <c r="N7154" s="20">
        <f t="shared" si="1982"/>
        <v>0</v>
      </c>
      <c r="O7154" s="20">
        <f t="shared" si="1990"/>
        <v>0</v>
      </c>
      <c r="P7154" s="20">
        <f t="shared" si="1983"/>
        <v>0</v>
      </c>
      <c r="Q7154" s="20">
        <f t="shared" si="1991"/>
        <v>0</v>
      </c>
      <c r="R7154" s="20">
        <f t="shared" si="1985"/>
        <v>0</v>
      </c>
      <c r="S7154" s="20">
        <f t="shared" si="1986"/>
        <v>0</v>
      </c>
      <c r="T7154" s="20">
        <f t="shared" si="1987"/>
        <v>0</v>
      </c>
      <c r="U7154" s="20">
        <f t="shared" si="1992"/>
        <v>0</v>
      </c>
    </row>
    <row r="7155" spans="3:21" ht="19.2" x14ac:dyDescent="0.3">
      <c r="C7155" s="14">
        <v>12</v>
      </c>
      <c r="D7155" s="8">
        <v>5</v>
      </c>
      <c r="E7155" s="8">
        <v>2</v>
      </c>
      <c r="F7155" s="8">
        <v>1</v>
      </c>
      <c r="G7155" s="8">
        <v>3</v>
      </c>
      <c r="H7155" s="8">
        <v>5</v>
      </c>
      <c r="I7155" s="8">
        <v>9</v>
      </c>
      <c r="J7155" s="8">
        <v>5</v>
      </c>
      <c r="K7155" s="9">
        <f>((D7155*D7139)+(E7155*E7139)+(F7155*F7139)+(G7155*G7139)+(H7155*H7139)+(I7155*I7139)+(J7155*J7139))+$L$9</f>
        <v>0.37279999999999802</v>
      </c>
      <c r="L7155" s="8">
        <f t="shared" si="1981"/>
        <v>1</v>
      </c>
      <c r="M7155" s="10">
        <f t="shared" si="1993"/>
        <v>1</v>
      </c>
      <c r="N7155" s="20">
        <f t="shared" si="1982"/>
        <v>0</v>
      </c>
      <c r="O7155" s="20">
        <f t="shared" si="1990"/>
        <v>0</v>
      </c>
      <c r="P7155" s="20">
        <f t="shared" si="1983"/>
        <v>0</v>
      </c>
      <c r="Q7155" s="20">
        <f t="shared" si="1991"/>
        <v>0</v>
      </c>
      <c r="R7155" s="20">
        <f t="shared" si="1985"/>
        <v>0</v>
      </c>
      <c r="S7155" s="20">
        <f t="shared" si="1986"/>
        <v>0</v>
      </c>
      <c r="T7155" s="20">
        <f t="shared" si="1987"/>
        <v>0</v>
      </c>
      <c r="U7155" s="20">
        <f t="shared" si="1992"/>
        <v>0</v>
      </c>
    </row>
    <row r="7156" spans="3:21" ht="19.2" x14ac:dyDescent="0.3">
      <c r="C7156" s="14">
        <v>13</v>
      </c>
      <c r="D7156" s="8">
        <v>4</v>
      </c>
      <c r="E7156" s="8">
        <v>4</v>
      </c>
      <c r="F7156" s="8">
        <v>7</v>
      </c>
      <c r="G7156" s="8">
        <v>3</v>
      </c>
      <c r="H7156" s="8">
        <v>5</v>
      </c>
      <c r="I7156" s="8">
        <v>0</v>
      </c>
      <c r="J7156" s="8">
        <v>2</v>
      </c>
      <c r="K7156" s="9">
        <f>((D7156*D7139)+(E7156*E7139)+(F7156*F7139)+(G7156*G7139)+(H7156*H7139)+(I7156*I7139)+(J7156*J7139))+$L$9</f>
        <v>-0.33359999999999967</v>
      </c>
      <c r="L7156" s="8">
        <f t="shared" si="1981"/>
        <v>-1</v>
      </c>
      <c r="M7156" s="10">
        <f t="shared" si="1993"/>
        <v>-1</v>
      </c>
      <c r="N7156" s="20">
        <f t="shared" si="1982"/>
        <v>0</v>
      </c>
      <c r="O7156" s="20">
        <f t="shared" si="1990"/>
        <v>0</v>
      </c>
      <c r="P7156" s="20">
        <f t="shared" si="1983"/>
        <v>0</v>
      </c>
      <c r="Q7156" s="20">
        <f t="shared" si="1991"/>
        <v>0</v>
      </c>
      <c r="R7156" s="20">
        <f t="shared" si="1985"/>
        <v>0</v>
      </c>
      <c r="S7156" s="20">
        <f t="shared" si="1986"/>
        <v>0</v>
      </c>
      <c r="T7156" s="20">
        <f t="shared" si="1987"/>
        <v>0</v>
      </c>
      <c r="U7156" s="20">
        <f t="shared" si="1992"/>
        <v>0</v>
      </c>
    </row>
    <row r="7157" spans="3:21" ht="19.2" x14ac:dyDescent="0.3">
      <c r="C7157" s="14">
        <v>14</v>
      </c>
      <c r="D7157" s="8">
        <v>4</v>
      </c>
      <c r="E7157" s="8">
        <v>1</v>
      </c>
      <c r="F7157" s="8">
        <v>3</v>
      </c>
      <c r="G7157" s="8">
        <v>3</v>
      </c>
      <c r="H7157" s="8">
        <v>9</v>
      </c>
      <c r="I7157" s="8">
        <v>4</v>
      </c>
      <c r="J7157" s="8">
        <v>1</v>
      </c>
      <c r="K7157" s="9">
        <f>((D7157*D7139)+(E7157*E7139)+(F7157*F7139)+(G7157*G7139)+(H7157*H7139)+(I7157*I7139)+(J7157*J7139))+$L$9</f>
        <v>-0.71679999999999922</v>
      </c>
      <c r="L7157" s="8">
        <f t="shared" si="1981"/>
        <v>-1</v>
      </c>
      <c r="M7157" s="10">
        <f t="shared" si="1993"/>
        <v>-1</v>
      </c>
      <c r="N7157" s="20">
        <f t="shared" si="1982"/>
        <v>0</v>
      </c>
      <c r="O7157" s="20">
        <f t="shared" si="1990"/>
        <v>0</v>
      </c>
      <c r="P7157" s="20">
        <f t="shared" si="1983"/>
        <v>0</v>
      </c>
      <c r="Q7157" s="20">
        <f t="shared" si="1991"/>
        <v>0</v>
      </c>
      <c r="R7157" s="20">
        <f t="shared" si="1985"/>
        <v>0</v>
      </c>
      <c r="S7157" s="20">
        <f t="shared" si="1986"/>
        <v>0</v>
      </c>
      <c r="T7157" s="20">
        <f t="shared" si="1987"/>
        <v>0</v>
      </c>
      <c r="U7157" s="20">
        <f t="shared" si="1992"/>
        <v>0</v>
      </c>
    </row>
    <row r="7158" spans="3:21" ht="19.2" x14ac:dyDescent="0.3">
      <c r="C7158" s="14">
        <v>15</v>
      </c>
      <c r="D7158" s="8">
        <v>4</v>
      </c>
      <c r="E7158" s="8">
        <v>5</v>
      </c>
      <c r="F7158" s="8">
        <v>8</v>
      </c>
      <c r="G7158" s="8">
        <v>6</v>
      </c>
      <c r="H7158" s="8">
        <v>6</v>
      </c>
      <c r="I7158" s="8">
        <v>5</v>
      </c>
      <c r="J7158" s="8">
        <v>7</v>
      </c>
      <c r="K7158" s="9">
        <f>((D7158*D7139)+(E7158*E7139)+(F7158*F7139)+(G7158*G7139)+(H7158*H7139)+(I7158*I7139)+(J7158*J7139))+$L$9</f>
        <v>0.51399999999999846</v>
      </c>
      <c r="L7158" s="8">
        <f t="shared" si="1981"/>
        <v>1</v>
      </c>
      <c r="M7158" s="10">
        <f t="shared" si="1993"/>
        <v>-1</v>
      </c>
      <c r="N7158" s="20">
        <f t="shared" si="1982"/>
        <v>-2</v>
      </c>
      <c r="O7158" s="20">
        <f t="shared" si="1990"/>
        <v>-0.08</v>
      </c>
      <c r="P7158" s="20">
        <f t="shared" si="1983"/>
        <v>-0.1</v>
      </c>
      <c r="Q7158" s="20">
        <f t="shared" si="1991"/>
        <v>-0.16</v>
      </c>
      <c r="R7158" s="20">
        <f t="shared" si="1985"/>
        <v>-0.12</v>
      </c>
      <c r="S7158" s="20">
        <f t="shared" si="1986"/>
        <v>-0.12</v>
      </c>
      <c r="T7158" s="20">
        <f t="shared" si="1987"/>
        <v>-0.1</v>
      </c>
      <c r="U7158" s="20">
        <f t="shared" si="1992"/>
        <v>-0.14000000000000001</v>
      </c>
    </row>
    <row r="7159" spans="3:21" ht="19.2" x14ac:dyDescent="0.3">
      <c r="C7159" s="14">
        <v>16</v>
      </c>
      <c r="D7159" s="8">
        <v>4</v>
      </c>
      <c r="E7159" s="8">
        <v>2</v>
      </c>
      <c r="F7159" s="8">
        <v>6</v>
      </c>
      <c r="G7159" s="8">
        <v>1</v>
      </c>
      <c r="H7159" s="8">
        <v>6</v>
      </c>
      <c r="I7159" s="8">
        <v>3</v>
      </c>
      <c r="J7159" s="8">
        <v>5</v>
      </c>
      <c r="K7159" s="9">
        <f>((D7159*D7139)+(E7159*E7139)+(F7159*F7139)+(G7159*G7139)+(H7159*H7139)+(I7159*I7139)+(J7159*J7139))+$L$9</f>
        <v>-0.50960000000000072</v>
      </c>
      <c r="L7159" s="8">
        <f t="shared" si="1981"/>
        <v>-1</v>
      </c>
      <c r="M7159" s="10">
        <f t="shared" si="1993"/>
        <v>-1</v>
      </c>
      <c r="N7159" s="20">
        <f t="shared" si="1982"/>
        <v>0</v>
      </c>
      <c r="O7159" s="20">
        <f t="shared" si="1990"/>
        <v>0</v>
      </c>
      <c r="P7159" s="20">
        <f t="shared" si="1983"/>
        <v>0</v>
      </c>
      <c r="Q7159" s="20">
        <f t="shared" si="1991"/>
        <v>0</v>
      </c>
      <c r="R7159" s="20">
        <f t="shared" si="1985"/>
        <v>0</v>
      </c>
      <c r="S7159" s="20">
        <f t="shared" si="1986"/>
        <v>0</v>
      </c>
      <c r="T7159" s="20">
        <f t="shared" si="1987"/>
        <v>0</v>
      </c>
      <c r="U7159" s="20">
        <f t="shared" si="1992"/>
        <v>0</v>
      </c>
    </row>
    <row r="7160" spans="3:21" ht="19.2" x14ac:dyDescent="0.3">
      <c r="C7160" s="14">
        <v>17</v>
      </c>
      <c r="D7160" s="8">
        <v>4</v>
      </c>
      <c r="E7160" s="8">
        <v>7</v>
      </c>
      <c r="F7160" s="8">
        <v>3</v>
      </c>
      <c r="G7160" s="8">
        <v>3</v>
      </c>
      <c r="H7160" s="8">
        <v>9</v>
      </c>
      <c r="I7160" s="8">
        <v>7</v>
      </c>
      <c r="J7160" s="8">
        <v>7</v>
      </c>
      <c r="K7160" s="9">
        <f>((D7160*D7139)+(E7160*E7139)+(F7160*F7139)+(G7160*G7139)+(H7160*H7139)+(I7160*I7139)+(J7160*J7139))+$L$9</f>
        <v>0.75439999999999863</v>
      </c>
      <c r="L7160" s="8">
        <f t="shared" si="1981"/>
        <v>1</v>
      </c>
      <c r="M7160" s="10">
        <f t="shared" si="1993"/>
        <v>1</v>
      </c>
      <c r="N7160" s="20">
        <f t="shared" si="1982"/>
        <v>0</v>
      </c>
      <c r="O7160" s="20">
        <f t="shared" si="1990"/>
        <v>0</v>
      </c>
      <c r="P7160" s="20">
        <f t="shared" si="1983"/>
        <v>0</v>
      </c>
      <c r="Q7160" s="20">
        <f t="shared" si="1991"/>
        <v>0</v>
      </c>
      <c r="R7160" s="20">
        <f t="shared" si="1985"/>
        <v>0</v>
      </c>
      <c r="S7160" s="20">
        <f t="shared" si="1986"/>
        <v>0</v>
      </c>
      <c r="T7160" s="20">
        <f t="shared" si="1987"/>
        <v>0</v>
      </c>
      <c r="U7160" s="20">
        <f t="shared" si="1992"/>
        <v>0</v>
      </c>
    </row>
    <row r="7161" spans="3:21" ht="19.2" x14ac:dyDescent="0.3">
      <c r="C7161" s="14">
        <v>18</v>
      </c>
      <c r="D7161" s="8">
        <v>4</v>
      </c>
      <c r="E7161" s="8">
        <v>9</v>
      </c>
      <c r="F7161" s="8">
        <v>6</v>
      </c>
      <c r="G7161" s="8">
        <v>5</v>
      </c>
      <c r="H7161" s="8">
        <v>8</v>
      </c>
      <c r="I7161" s="8">
        <v>2</v>
      </c>
      <c r="J7161" s="8">
        <v>2</v>
      </c>
      <c r="K7161" s="9">
        <f>((D7161*D7139)+(E7161*E7139)+(F7161*F7139)+(G7161*G7139)+(H7161*H7139)+(I7161*I7139)+(J7161*J7139))+$L$9</f>
        <v>0.8639999999999981</v>
      </c>
      <c r="L7161" s="8">
        <f t="shared" si="1981"/>
        <v>1</v>
      </c>
      <c r="M7161" s="10">
        <f t="shared" si="1993"/>
        <v>1</v>
      </c>
      <c r="N7161" s="20">
        <f t="shared" si="1982"/>
        <v>0</v>
      </c>
      <c r="O7161" s="20">
        <f t="shared" si="1990"/>
        <v>0</v>
      </c>
      <c r="P7161" s="20">
        <f t="shared" si="1983"/>
        <v>0</v>
      </c>
      <c r="Q7161" s="20">
        <f t="shared" si="1991"/>
        <v>0</v>
      </c>
      <c r="R7161" s="20">
        <f t="shared" si="1985"/>
        <v>0</v>
      </c>
      <c r="S7161" s="20">
        <f t="shared" si="1986"/>
        <v>0</v>
      </c>
      <c r="T7161" s="20">
        <f t="shared" si="1987"/>
        <v>0</v>
      </c>
      <c r="U7161" s="20">
        <f t="shared" si="1992"/>
        <v>0</v>
      </c>
    </row>
    <row r="7162" spans="3:21" ht="19.2" x14ac:dyDescent="0.3">
      <c r="C7162" s="14">
        <v>19</v>
      </c>
      <c r="D7162" s="8">
        <v>4</v>
      </c>
      <c r="E7162" s="8">
        <v>4</v>
      </c>
      <c r="F7162" s="8">
        <v>1</v>
      </c>
      <c r="G7162" s="8">
        <v>5</v>
      </c>
      <c r="H7162" s="8">
        <v>9</v>
      </c>
      <c r="I7162" s="8">
        <v>1</v>
      </c>
      <c r="J7162" s="8">
        <v>5</v>
      </c>
      <c r="K7162" s="9">
        <f>((D7162*D7139)+(E7162*E7139)+(F7162*F7139)+(G7162*G7139)+(H7162*H7139)+(I7162*I7139)+(J7162*J7139))+$L$9</f>
        <v>-5.9199999999998809E-2</v>
      </c>
      <c r="L7162" s="8">
        <f t="shared" si="1981"/>
        <v>-1</v>
      </c>
      <c r="M7162" s="10">
        <f t="shared" si="1993"/>
        <v>-1</v>
      </c>
      <c r="N7162" s="20">
        <f t="shared" si="1982"/>
        <v>0</v>
      </c>
      <c r="O7162" s="20">
        <f t="shared" si="1990"/>
        <v>0</v>
      </c>
      <c r="P7162" s="20">
        <f t="shared" si="1983"/>
        <v>0</v>
      </c>
      <c r="Q7162" s="20">
        <f t="shared" si="1991"/>
        <v>0</v>
      </c>
      <c r="R7162" s="20">
        <f t="shared" si="1985"/>
        <v>0</v>
      </c>
      <c r="S7162" s="20">
        <f t="shared" si="1986"/>
        <v>0</v>
      </c>
      <c r="T7162" s="20">
        <f t="shared" si="1987"/>
        <v>0</v>
      </c>
      <c r="U7162" s="20">
        <f t="shared" si="1992"/>
        <v>0</v>
      </c>
    </row>
    <row r="7163" spans="3:21" ht="19.2" x14ac:dyDescent="0.3">
      <c r="C7163" s="14">
        <v>20</v>
      </c>
      <c r="D7163" s="8">
        <v>4</v>
      </c>
      <c r="E7163" s="8">
        <v>6</v>
      </c>
      <c r="F7163" s="8">
        <v>9</v>
      </c>
      <c r="G7163" s="8">
        <v>8</v>
      </c>
      <c r="H7163" s="8">
        <v>4</v>
      </c>
      <c r="I7163" s="8">
        <v>4</v>
      </c>
      <c r="J7163" s="8">
        <v>7</v>
      </c>
      <c r="K7163" s="9">
        <f>((D7163*D7139)+(E7163*E7139)+(F7163*F7139)+(G7163*G7139)+(H7163*H7139)+(I7163*I7139)+(J7163*J7139))+$L$9</f>
        <v>0.66079999999999828</v>
      </c>
      <c r="L7163" s="8">
        <f t="shared" si="1981"/>
        <v>1</v>
      </c>
      <c r="M7163" s="10">
        <f t="shared" si="1993"/>
        <v>-1</v>
      </c>
      <c r="N7163" s="20">
        <f t="shared" si="1982"/>
        <v>-2</v>
      </c>
      <c r="O7163" s="20">
        <f t="shared" si="1990"/>
        <v>-0.08</v>
      </c>
      <c r="P7163" s="20">
        <f t="shared" si="1983"/>
        <v>-0.12</v>
      </c>
      <c r="Q7163" s="20">
        <f t="shared" si="1991"/>
        <v>-0.18</v>
      </c>
      <c r="R7163" s="20">
        <f t="shared" si="1985"/>
        <v>-0.16</v>
      </c>
      <c r="S7163" s="20">
        <f t="shared" si="1986"/>
        <v>-0.08</v>
      </c>
      <c r="T7163" s="20">
        <f t="shared" si="1987"/>
        <v>-0.08</v>
      </c>
      <c r="U7163" s="20">
        <f t="shared" si="1992"/>
        <v>-0.14000000000000001</v>
      </c>
    </row>
    <row r="7164" spans="3:21" ht="19.2" x14ac:dyDescent="0.3">
      <c r="C7164" s="14">
        <v>21</v>
      </c>
      <c r="D7164" s="8">
        <v>5</v>
      </c>
      <c r="E7164" s="8">
        <v>2</v>
      </c>
      <c r="F7164" s="8">
        <v>4</v>
      </c>
      <c r="G7164" s="8">
        <v>0</v>
      </c>
      <c r="H7164" s="8">
        <v>9</v>
      </c>
      <c r="I7164" s="8">
        <v>1</v>
      </c>
      <c r="J7164" s="8">
        <v>6</v>
      </c>
      <c r="K7164" s="9">
        <f>((D7164*D7139)+(E7164*E7139)+(F7164*F7139)+(G7164*G7139)+(H7164*H7139)+(I7164*I7139)+(J7164*J7139))+$L$9</f>
        <v>0.49920000000000009</v>
      </c>
      <c r="L7164" s="8">
        <f t="shared" si="1981"/>
        <v>1</v>
      </c>
      <c r="M7164" s="10">
        <f t="shared" si="1993"/>
        <v>1</v>
      </c>
      <c r="N7164" s="20">
        <f t="shared" si="1982"/>
        <v>0</v>
      </c>
      <c r="O7164" s="20">
        <f t="shared" si="1990"/>
        <v>0</v>
      </c>
      <c r="P7164" s="20">
        <f t="shared" si="1983"/>
        <v>0</v>
      </c>
      <c r="Q7164" s="20">
        <f t="shared" si="1991"/>
        <v>0</v>
      </c>
      <c r="R7164" s="20">
        <f t="shared" si="1985"/>
        <v>0</v>
      </c>
      <c r="S7164" s="20">
        <f t="shared" si="1986"/>
        <v>0</v>
      </c>
      <c r="T7164" s="20">
        <f t="shared" si="1987"/>
        <v>0</v>
      </c>
      <c r="U7164" s="20">
        <f t="shared" si="1992"/>
        <v>0</v>
      </c>
    </row>
    <row r="7165" spans="3:21" ht="19.2" x14ac:dyDescent="0.3">
      <c r="C7165" s="14">
        <v>22</v>
      </c>
      <c r="D7165" s="8">
        <v>3</v>
      </c>
      <c r="E7165" s="8">
        <v>9</v>
      </c>
      <c r="F7165" s="8">
        <v>1</v>
      </c>
      <c r="G7165" s="8">
        <v>7</v>
      </c>
      <c r="H7165" s="8">
        <v>4</v>
      </c>
      <c r="I7165" s="8">
        <v>7</v>
      </c>
      <c r="J7165" s="8">
        <v>1</v>
      </c>
      <c r="K7165" s="9">
        <f>((D7165*D7139)+(E7165*E7139)+(F7165*F7139)+(G7165*G7139)+(H7165*H7139)+(I7165*I7139)+(J7165*J7139))+$L$9</f>
        <v>-0.43080000000000318</v>
      </c>
      <c r="L7165" s="8">
        <f t="shared" si="1981"/>
        <v>-1</v>
      </c>
      <c r="M7165" s="10">
        <f t="shared" si="1993"/>
        <v>-1</v>
      </c>
      <c r="N7165" s="20">
        <f t="shared" si="1982"/>
        <v>0</v>
      </c>
      <c r="O7165" s="20">
        <f t="shared" si="1990"/>
        <v>0</v>
      </c>
      <c r="P7165" s="20">
        <f t="shared" si="1983"/>
        <v>0</v>
      </c>
      <c r="Q7165" s="20">
        <f t="shared" si="1991"/>
        <v>0</v>
      </c>
      <c r="R7165" s="20">
        <f t="shared" si="1985"/>
        <v>0</v>
      </c>
      <c r="S7165" s="20">
        <f t="shared" si="1986"/>
        <v>0</v>
      </c>
      <c r="T7165" s="20">
        <f t="shared" si="1987"/>
        <v>0</v>
      </c>
      <c r="U7165" s="20">
        <f t="shared" si="1992"/>
        <v>0</v>
      </c>
    </row>
    <row r="7166" spans="3:21" ht="19.2" x14ac:dyDescent="0.3">
      <c r="C7166" s="14">
        <v>23</v>
      </c>
      <c r="D7166" s="8">
        <v>3</v>
      </c>
      <c r="E7166" s="8">
        <v>4</v>
      </c>
      <c r="F7166" s="8">
        <v>3</v>
      </c>
      <c r="G7166" s="8">
        <v>0</v>
      </c>
      <c r="H7166" s="8">
        <v>8</v>
      </c>
      <c r="I7166" s="8">
        <v>3</v>
      </c>
      <c r="J7166" s="8">
        <v>5</v>
      </c>
      <c r="K7166" s="9">
        <f>((D7166*D7139)+(E7166*E7139)+(F7166*F7139)+(G7166*G7139)+(H7166*H7139)+(I7166*I7139)+(J7166*J7139))+$L$9</f>
        <v>-1.1464000000000008</v>
      </c>
      <c r="L7166" s="8">
        <f t="shared" si="1981"/>
        <v>-1</v>
      </c>
      <c r="M7166" s="10">
        <f t="shared" si="1993"/>
        <v>-1</v>
      </c>
      <c r="N7166" s="20">
        <f t="shared" si="1982"/>
        <v>0</v>
      </c>
      <c r="O7166" s="20">
        <f t="shared" si="1990"/>
        <v>0</v>
      </c>
      <c r="P7166" s="20">
        <f t="shared" si="1983"/>
        <v>0</v>
      </c>
      <c r="Q7166" s="20">
        <f t="shared" si="1991"/>
        <v>0</v>
      </c>
      <c r="R7166" s="20">
        <f t="shared" si="1985"/>
        <v>0</v>
      </c>
      <c r="S7166" s="20">
        <f t="shared" si="1986"/>
        <v>0</v>
      </c>
      <c r="T7166" s="20">
        <f t="shared" si="1987"/>
        <v>0</v>
      </c>
      <c r="U7166" s="20">
        <f t="shared" si="1992"/>
        <v>0</v>
      </c>
    </row>
    <row r="7167" spans="3:21" ht="19.2" x14ac:dyDescent="0.3">
      <c r="C7167" s="14">
        <v>24</v>
      </c>
      <c r="D7167" s="8">
        <v>4</v>
      </c>
      <c r="E7167" s="8">
        <v>1</v>
      </c>
      <c r="F7167" s="8">
        <v>4</v>
      </c>
      <c r="G7167" s="8">
        <v>8</v>
      </c>
      <c r="H7167" s="8">
        <v>9</v>
      </c>
      <c r="I7167" s="8">
        <v>3</v>
      </c>
      <c r="J7167" s="8">
        <v>3</v>
      </c>
      <c r="K7167" s="9">
        <f>((D7167*D7139)+(E7167*E7139)+(F7167*F7139)+(G7167*G7139)+(H7167*H7139)+(I7167*I7139)+(J7167*J7139))+$L$9</f>
        <v>-0.35679999999999978</v>
      </c>
      <c r="L7167" s="8">
        <f t="shared" si="1981"/>
        <v>-1</v>
      </c>
      <c r="M7167" s="10">
        <f t="shared" si="1993"/>
        <v>-1</v>
      </c>
      <c r="N7167" s="20">
        <f t="shared" si="1982"/>
        <v>0</v>
      </c>
      <c r="O7167" s="20">
        <f t="shared" si="1990"/>
        <v>0</v>
      </c>
      <c r="P7167" s="20">
        <f t="shared" si="1983"/>
        <v>0</v>
      </c>
      <c r="Q7167" s="20">
        <f t="shared" si="1991"/>
        <v>0</v>
      </c>
      <c r="R7167" s="20">
        <f t="shared" si="1985"/>
        <v>0</v>
      </c>
      <c r="S7167" s="20">
        <f t="shared" si="1986"/>
        <v>0</v>
      </c>
      <c r="T7167" s="20">
        <f t="shared" si="1987"/>
        <v>0</v>
      </c>
      <c r="U7167" s="20">
        <f t="shared" si="1992"/>
        <v>0</v>
      </c>
    </row>
    <row r="7168" spans="3:21" ht="19.2" x14ac:dyDescent="0.3">
      <c r="C7168" s="14">
        <v>25</v>
      </c>
      <c r="D7168" s="8">
        <v>5</v>
      </c>
      <c r="E7168" s="8">
        <v>2</v>
      </c>
      <c r="F7168" s="8">
        <v>5</v>
      </c>
      <c r="G7168" s="8">
        <v>4</v>
      </c>
      <c r="H7168" s="8">
        <v>7</v>
      </c>
      <c r="I7168" s="8">
        <v>6</v>
      </c>
      <c r="J7168" s="8">
        <v>2</v>
      </c>
      <c r="K7168" s="9">
        <f>((D7168*D7139)+(E7168*E7139)+(F7168*F7139)+(G7168*G7139)+(H7168*H7139)+(I7168*I7139)+(J7168*J7139))+$L$9</f>
        <v>0.51159999999999783</v>
      </c>
      <c r="L7168" s="8">
        <f t="shared" si="1981"/>
        <v>1</v>
      </c>
      <c r="M7168" s="10">
        <f t="shared" si="1993"/>
        <v>1</v>
      </c>
      <c r="N7168" s="20">
        <f t="shared" si="1982"/>
        <v>0</v>
      </c>
      <c r="O7168" s="20">
        <f t="shared" si="1990"/>
        <v>0</v>
      </c>
      <c r="P7168" s="20">
        <f t="shared" si="1983"/>
        <v>0</v>
      </c>
      <c r="Q7168" s="20">
        <f t="shared" si="1991"/>
        <v>0</v>
      </c>
      <c r="R7168" s="20">
        <f t="shared" si="1985"/>
        <v>0</v>
      </c>
      <c r="S7168" s="20">
        <f t="shared" si="1986"/>
        <v>0</v>
      </c>
      <c r="T7168" s="20">
        <f t="shared" si="1987"/>
        <v>0</v>
      </c>
      <c r="U7168" s="20">
        <f t="shared" si="1992"/>
        <v>0</v>
      </c>
    </row>
    <row r="7169" spans="3:21" ht="19.2" x14ac:dyDescent="0.3">
      <c r="C7169" s="14">
        <v>26</v>
      </c>
      <c r="D7169" s="8">
        <v>3</v>
      </c>
      <c r="E7169" s="8">
        <v>9</v>
      </c>
      <c r="F7169" s="8">
        <v>9</v>
      </c>
      <c r="G7169" s="8">
        <v>0</v>
      </c>
      <c r="H7169" s="8">
        <v>9</v>
      </c>
      <c r="I7169" s="8">
        <v>0</v>
      </c>
      <c r="J7169" s="8">
        <v>9</v>
      </c>
      <c r="K7169" s="9">
        <f>((D7169*D7139)+(E7169*E7139)+(F7169*F7139)+(G7169*G7139)+(H7169*H7139)+(I7169*I7139)+(J7169*J7139))+$L$9</f>
        <v>0.23799999999999777</v>
      </c>
      <c r="L7169" s="8">
        <f t="shared" si="1981"/>
        <v>1</v>
      </c>
      <c r="M7169" s="10">
        <f t="shared" si="1993"/>
        <v>-1</v>
      </c>
      <c r="N7169" s="20">
        <f t="shared" si="1982"/>
        <v>-2</v>
      </c>
      <c r="O7169" s="20">
        <f t="shared" si="1990"/>
        <v>-0.06</v>
      </c>
      <c r="P7169" s="20">
        <f t="shared" si="1983"/>
        <v>-0.18</v>
      </c>
      <c r="Q7169" s="20">
        <f t="shared" si="1991"/>
        <v>-0.18</v>
      </c>
      <c r="R7169" s="20">
        <f t="shared" si="1985"/>
        <v>0</v>
      </c>
      <c r="S7169" s="20">
        <f t="shared" si="1986"/>
        <v>-0.18</v>
      </c>
      <c r="T7169" s="20">
        <f t="shared" si="1987"/>
        <v>0</v>
      </c>
      <c r="U7169" s="20">
        <f t="shared" si="1992"/>
        <v>-0.18</v>
      </c>
    </row>
    <row r="7170" spans="3:21" ht="19.2" x14ac:dyDescent="0.3">
      <c r="C7170" s="14">
        <v>27</v>
      </c>
      <c r="D7170" s="8">
        <v>5</v>
      </c>
      <c r="E7170" s="8">
        <v>3</v>
      </c>
      <c r="F7170" s="8">
        <v>3</v>
      </c>
      <c r="G7170" s="8">
        <v>8</v>
      </c>
      <c r="H7170" s="8">
        <v>2</v>
      </c>
      <c r="I7170" s="8">
        <v>0</v>
      </c>
      <c r="J7170" s="8">
        <v>3</v>
      </c>
      <c r="K7170" s="9">
        <f>((D7170*D7139)+(E7170*E7139)+(F7170*F7139)+(G7170*G7139)+(H7170*H7139)+(I7170*I7139)+(J7170*J7139))+$L$9</f>
        <v>0.30240000000000045</v>
      </c>
      <c r="L7170" s="8">
        <f t="shared" si="1981"/>
        <v>1</v>
      </c>
      <c r="M7170" s="10">
        <f t="shared" si="1993"/>
        <v>1</v>
      </c>
      <c r="N7170" s="20">
        <f t="shared" si="1982"/>
        <v>0</v>
      </c>
      <c r="O7170" s="20">
        <f t="shared" si="1990"/>
        <v>0</v>
      </c>
      <c r="P7170" s="20">
        <f t="shared" si="1983"/>
        <v>0</v>
      </c>
      <c r="Q7170" s="20">
        <f t="shared" si="1991"/>
        <v>0</v>
      </c>
      <c r="R7170" s="20">
        <f t="shared" si="1985"/>
        <v>0</v>
      </c>
      <c r="S7170" s="20">
        <f t="shared" si="1986"/>
        <v>0</v>
      </c>
      <c r="T7170" s="20">
        <f t="shared" si="1987"/>
        <v>0</v>
      </c>
      <c r="U7170" s="20">
        <f t="shared" si="1992"/>
        <v>0</v>
      </c>
    </row>
    <row r="7171" spans="3:21" ht="19.2" x14ac:dyDescent="0.3">
      <c r="C7171" s="14">
        <v>28</v>
      </c>
      <c r="D7171" s="8">
        <v>4</v>
      </c>
      <c r="E7171" s="8">
        <v>3</v>
      </c>
      <c r="F7171" s="8">
        <v>8</v>
      </c>
      <c r="G7171" s="8">
        <v>2</v>
      </c>
      <c r="H7171" s="8">
        <v>1</v>
      </c>
      <c r="I7171" s="8">
        <v>7</v>
      </c>
      <c r="J7171" s="8">
        <v>9</v>
      </c>
      <c r="K7171" s="9">
        <f>((D7171*D7139)+(E7171*E7139)+(F7171*F7139)+(G7171*G7139)+(H7171*H7139)+(I7171*I7139)+(J7171*J7139))+$L$9</f>
        <v>-0.21680000000000454</v>
      </c>
      <c r="L7171" s="8">
        <f t="shared" si="1981"/>
        <v>-1</v>
      </c>
      <c r="M7171" s="10">
        <f t="shared" si="1993"/>
        <v>-1</v>
      </c>
      <c r="N7171" s="20">
        <f t="shared" si="1982"/>
        <v>0</v>
      </c>
      <c r="O7171" s="20">
        <f t="shared" si="1990"/>
        <v>0</v>
      </c>
      <c r="P7171" s="20">
        <f t="shared" si="1983"/>
        <v>0</v>
      </c>
      <c r="Q7171" s="20">
        <f t="shared" si="1991"/>
        <v>0</v>
      </c>
      <c r="R7171" s="20">
        <f t="shared" si="1985"/>
        <v>0</v>
      </c>
      <c r="S7171" s="20">
        <f t="shared" si="1986"/>
        <v>0</v>
      </c>
      <c r="T7171" s="20">
        <f t="shared" si="1987"/>
        <v>0</v>
      </c>
      <c r="U7171" s="20">
        <f t="shared" si="1992"/>
        <v>0</v>
      </c>
    </row>
    <row r="7172" spans="3:21" ht="19.2" x14ac:dyDescent="0.3">
      <c r="C7172" s="14">
        <v>29</v>
      </c>
      <c r="D7172" s="8">
        <v>4</v>
      </c>
      <c r="E7172" s="8">
        <v>7</v>
      </c>
      <c r="F7172" s="8">
        <v>3</v>
      </c>
      <c r="G7172" s="8">
        <v>7</v>
      </c>
      <c r="H7172" s="8">
        <v>9</v>
      </c>
      <c r="I7172" s="8">
        <v>7</v>
      </c>
      <c r="J7172" s="8">
        <v>0</v>
      </c>
      <c r="K7172" s="9">
        <f>((D7172*D7139)+(E7172*E7139)+(F7172*F7139)+(G7172*G7139)+(H7172*H7139)+(I7172*I7139)+(J7172*J7139))+$L$9</f>
        <v>0.5575999999999981</v>
      </c>
      <c r="L7172" s="8">
        <f t="shared" si="1981"/>
        <v>1</v>
      </c>
      <c r="M7172" s="10">
        <f t="shared" si="1993"/>
        <v>1</v>
      </c>
      <c r="N7172" s="20">
        <f t="shared" si="1982"/>
        <v>0</v>
      </c>
      <c r="O7172" s="20">
        <f t="shared" si="1990"/>
        <v>0</v>
      </c>
      <c r="P7172" s="20">
        <f t="shared" si="1983"/>
        <v>0</v>
      </c>
      <c r="Q7172" s="20">
        <f t="shared" si="1991"/>
        <v>0</v>
      </c>
      <c r="R7172" s="20">
        <f t="shared" si="1985"/>
        <v>0</v>
      </c>
      <c r="S7172" s="20">
        <f t="shared" si="1986"/>
        <v>0</v>
      </c>
      <c r="T7172" s="20">
        <f t="shared" si="1987"/>
        <v>0</v>
      </c>
      <c r="U7172" s="20">
        <f t="shared" si="1992"/>
        <v>0</v>
      </c>
    </row>
    <row r="7173" spans="3:21" ht="19.2" x14ac:dyDescent="0.3">
      <c r="C7173" s="14">
        <v>30</v>
      </c>
      <c r="D7173" s="8">
        <v>4</v>
      </c>
      <c r="E7173" s="8">
        <v>2</v>
      </c>
      <c r="F7173" s="8">
        <v>3</v>
      </c>
      <c r="G7173" s="8">
        <v>9</v>
      </c>
      <c r="H7173" s="8">
        <v>3</v>
      </c>
      <c r="I7173" s="8">
        <v>7</v>
      </c>
      <c r="J7173" s="8">
        <v>4</v>
      </c>
      <c r="K7173" s="9">
        <f>((D7173*D7139)+(E7173*E7139)+(F7173*F7139)+(G7173*G7139)+(H7173*H7139)+(I7173*I7139)+(J7173*J7139))+$L$9</f>
        <v>-0.44640000000000235</v>
      </c>
      <c r="L7173" s="8">
        <f t="shared" si="1981"/>
        <v>-1</v>
      </c>
      <c r="M7173" s="10">
        <f t="shared" si="1993"/>
        <v>-1</v>
      </c>
      <c r="N7173" s="20">
        <f t="shared" si="1982"/>
        <v>0</v>
      </c>
      <c r="O7173" s="20">
        <f t="shared" si="1990"/>
        <v>0</v>
      </c>
      <c r="P7173" s="20">
        <f t="shared" si="1983"/>
        <v>0</v>
      </c>
      <c r="Q7173" s="20">
        <f t="shared" si="1991"/>
        <v>0</v>
      </c>
      <c r="R7173" s="20">
        <f t="shared" si="1985"/>
        <v>0</v>
      </c>
      <c r="S7173" s="20">
        <f t="shared" si="1986"/>
        <v>0</v>
      </c>
      <c r="T7173" s="20">
        <f t="shared" si="1987"/>
        <v>0</v>
      </c>
      <c r="U7173" s="20">
        <f t="shared" si="1992"/>
        <v>0</v>
      </c>
    </row>
    <row r="7174" spans="3:21" ht="19.2" x14ac:dyDescent="0.3">
      <c r="C7174" s="14">
        <v>31</v>
      </c>
      <c r="D7174" s="8">
        <v>4</v>
      </c>
      <c r="E7174" s="8">
        <v>7</v>
      </c>
      <c r="F7174" s="8">
        <v>7</v>
      </c>
      <c r="G7174" s="8">
        <v>6</v>
      </c>
      <c r="H7174" s="8">
        <v>9</v>
      </c>
      <c r="I7174" s="8">
        <v>0</v>
      </c>
      <c r="J7174" s="8">
        <v>6</v>
      </c>
      <c r="K7174" s="9">
        <f>((D7174*D7139)+(E7174*E7139)+(F7174*F7139)+(G7174*G7139)+(H7174*H7139)+(I7174*I7139)+(J7174*J7139))+$L$9</f>
        <v>0.83879999999999999</v>
      </c>
      <c r="L7174" s="8">
        <f t="shared" si="1981"/>
        <v>1</v>
      </c>
      <c r="M7174" s="10">
        <f t="shared" si="1993"/>
        <v>1</v>
      </c>
      <c r="N7174" s="20">
        <f t="shared" si="1982"/>
        <v>0</v>
      </c>
      <c r="O7174" s="20">
        <f t="shared" si="1990"/>
        <v>0</v>
      </c>
      <c r="P7174" s="20">
        <f t="shared" si="1983"/>
        <v>0</v>
      </c>
      <c r="Q7174" s="20">
        <f t="shared" si="1991"/>
        <v>0</v>
      </c>
      <c r="R7174" s="20">
        <f t="shared" si="1985"/>
        <v>0</v>
      </c>
      <c r="S7174" s="20">
        <f t="shared" si="1986"/>
        <v>0</v>
      </c>
      <c r="T7174" s="20">
        <f t="shared" si="1987"/>
        <v>0</v>
      </c>
      <c r="U7174" s="20">
        <f t="shared" si="1992"/>
        <v>0</v>
      </c>
    </row>
    <row r="7175" spans="3:21" ht="19.2" x14ac:dyDescent="0.3">
      <c r="C7175" s="14">
        <v>32</v>
      </c>
      <c r="D7175" s="8">
        <v>4</v>
      </c>
      <c r="E7175" s="8">
        <v>1</v>
      </c>
      <c r="F7175" s="8">
        <v>6</v>
      </c>
      <c r="G7175" s="8">
        <v>1</v>
      </c>
      <c r="H7175" s="8">
        <v>8</v>
      </c>
      <c r="I7175" s="8">
        <v>0</v>
      </c>
      <c r="J7175" s="8">
        <v>6</v>
      </c>
      <c r="K7175" s="9">
        <f>((D7175*D7139)+(E7175*E7139)+(F7175*F7139)+(G7175*G7139)+(H7175*H7139)+(I7175*I7139)+(J7175*J7139))+$L$9</f>
        <v>-0.57279999999999909</v>
      </c>
      <c r="L7175" s="8">
        <f t="shared" si="1981"/>
        <v>-1</v>
      </c>
      <c r="M7175" s="10">
        <f t="shared" si="1993"/>
        <v>-1</v>
      </c>
      <c r="N7175" s="20">
        <f t="shared" si="1982"/>
        <v>0</v>
      </c>
      <c r="O7175" s="20">
        <f t="shared" si="1990"/>
        <v>0</v>
      </c>
      <c r="P7175" s="20">
        <f t="shared" si="1983"/>
        <v>0</v>
      </c>
      <c r="Q7175" s="20">
        <f t="shared" si="1991"/>
        <v>0</v>
      </c>
      <c r="R7175" s="20">
        <f t="shared" si="1985"/>
        <v>0</v>
      </c>
      <c r="S7175" s="20">
        <f t="shared" si="1986"/>
        <v>0</v>
      </c>
      <c r="T7175" s="20">
        <f t="shared" si="1987"/>
        <v>0</v>
      </c>
      <c r="U7175" s="20">
        <f t="shared" si="1992"/>
        <v>0</v>
      </c>
    </row>
    <row r="7176" spans="3:21" ht="19.2" x14ac:dyDescent="0.3">
      <c r="C7176" s="14">
        <v>33</v>
      </c>
      <c r="D7176" s="8">
        <v>5</v>
      </c>
      <c r="E7176" s="8">
        <v>1</v>
      </c>
      <c r="F7176" s="8">
        <v>7</v>
      </c>
      <c r="G7176" s="8">
        <v>8</v>
      </c>
      <c r="H7176" s="8">
        <v>1</v>
      </c>
      <c r="I7176" s="8">
        <v>6</v>
      </c>
      <c r="J7176" s="8">
        <v>9</v>
      </c>
      <c r="K7176" s="9">
        <f>((D7176*D7139)+(E7176*E7139)+(F7176*F7139)+(G7176*G7139)+(H7176*H7139)+(I7176*I7139)+(J7176*J7139))+$L$9</f>
        <v>0.5683999999999978</v>
      </c>
      <c r="L7176" s="8">
        <f t="shared" si="1981"/>
        <v>1</v>
      </c>
      <c r="M7176" s="10">
        <f t="shared" si="1993"/>
        <v>1</v>
      </c>
      <c r="N7176" s="20">
        <f t="shared" si="1982"/>
        <v>0</v>
      </c>
      <c r="O7176" s="20">
        <f t="shared" si="1990"/>
        <v>0</v>
      </c>
      <c r="P7176" s="20">
        <f t="shared" si="1983"/>
        <v>0</v>
      </c>
      <c r="Q7176" s="20">
        <f t="shared" si="1991"/>
        <v>0</v>
      </c>
      <c r="R7176" s="20">
        <f t="shared" si="1985"/>
        <v>0</v>
      </c>
      <c r="S7176" s="20">
        <f t="shared" si="1986"/>
        <v>0</v>
      </c>
      <c r="T7176" s="20">
        <f t="shared" si="1987"/>
        <v>0</v>
      </c>
      <c r="U7176" s="20">
        <f t="shared" si="1992"/>
        <v>0</v>
      </c>
    </row>
    <row r="7177" spans="3:21" ht="19.2" x14ac:dyDescent="0.3">
      <c r="C7177" s="14">
        <v>34</v>
      </c>
      <c r="D7177" s="8">
        <v>4</v>
      </c>
      <c r="E7177" s="8">
        <v>9</v>
      </c>
      <c r="F7177" s="8">
        <v>3</v>
      </c>
      <c r="G7177" s="8">
        <v>7</v>
      </c>
      <c r="H7177" s="8">
        <v>3</v>
      </c>
      <c r="I7177" s="8">
        <v>5</v>
      </c>
      <c r="J7177" s="8">
        <v>9</v>
      </c>
      <c r="K7177" s="9">
        <f>((D7177*D7139)+(E7177*E7139)+(F7177*F7139)+(G7177*G7139)+(H7177*H7139)+(I7177*I7139)+(J7177*J7139))+$L$9</f>
        <v>0.9151999999999969</v>
      </c>
      <c r="L7177" s="8">
        <f t="shared" si="1981"/>
        <v>1</v>
      </c>
      <c r="M7177" s="10">
        <f t="shared" si="1993"/>
        <v>1</v>
      </c>
      <c r="N7177" s="20">
        <f t="shared" si="1982"/>
        <v>0</v>
      </c>
      <c r="O7177" s="20">
        <f t="shared" si="1990"/>
        <v>0</v>
      </c>
      <c r="P7177" s="20">
        <f t="shared" si="1983"/>
        <v>0</v>
      </c>
      <c r="Q7177" s="20">
        <f t="shared" si="1991"/>
        <v>0</v>
      </c>
      <c r="R7177" s="20">
        <f t="shared" si="1985"/>
        <v>0</v>
      </c>
      <c r="S7177" s="20">
        <f t="shared" si="1986"/>
        <v>0</v>
      </c>
      <c r="T7177" s="20">
        <f t="shared" si="1987"/>
        <v>0</v>
      </c>
      <c r="U7177" s="20">
        <f t="shared" si="1992"/>
        <v>0</v>
      </c>
    </row>
    <row r="7178" spans="3:21" ht="19.2" x14ac:dyDescent="0.3">
      <c r="C7178" s="14">
        <v>35</v>
      </c>
      <c r="D7178" s="8">
        <v>4</v>
      </c>
      <c r="E7178" s="8">
        <v>6</v>
      </c>
      <c r="F7178" s="8">
        <v>3</v>
      </c>
      <c r="G7178" s="8">
        <v>3</v>
      </c>
      <c r="H7178" s="8">
        <v>1</v>
      </c>
      <c r="I7178" s="8">
        <v>9</v>
      </c>
      <c r="J7178" s="8">
        <v>3</v>
      </c>
      <c r="K7178" s="9">
        <f>((D7178*D7139)+(E7178*E7139)+(F7178*F7139)+(G7178*G7139)+(H7178*H7139)+(I7178*I7139)+(J7178*J7139))+$L$9</f>
        <v>-0.15680000000000494</v>
      </c>
      <c r="L7178" s="8">
        <f t="shared" si="1981"/>
        <v>-1</v>
      </c>
      <c r="M7178" s="10">
        <f t="shared" si="1993"/>
        <v>-1</v>
      </c>
      <c r="N7178" s="20">
        <f t="shared" si="1982"/>
        <v>0</v>
      </c>
      <c r="O7178" s="20">
        <f t="shared" si="1990"/>
        <v>0</v>
      </c>
      <c r="P7178" s="20">
        <f t="shared" si="1983"/>
        <v>0</v>
      </c>
      <c r="Q7178" s="20">
        <f t="shared" si="1991"/>
        <v>0</v>
      </c>
      <c r="R7178" s="20">
        <f t="shared" si="1985"/>
        <v>0</v>
      </c>
      <c r="S7178" s="20">
        <f t="shared" si="1986"/>
        <v>0</v>
      </c>
      <c r="T7178" s="20">
        <f t="shared" si="1987"/>
        <v>0</v>
      </c>
      <c r="U7178" s="20">
        <f t="shared" si="1992"/>
        <v>0</v>
      </c>
    </row>
    <row r="7179" spans="3:21" ht="19.2" x14ac:dyDescent="0.3">
      <c r="C7179" s="14">
        <v>36</v>
      </c>
      <c r="D7179" s="8">
        <v>4</v>
      </c>
      <c r="E7179" s="8">
        <v>6</v>
      </c>
      <c r="F7179" s="8">
        <v>3</v>
      </c>
      <c r="G7179" s="8">
        <v>6</v>
      </c>
      <c r="H7179" s="8">
        <v>1</v>
      </c>
      <c r="I7179" s="8">
        <v>6</v>
      </c>
      <c r="J7179" s="8">
        <v>2</v>
      </c>
      <c r="K7179" s="9">
        <f>((D7179*D7139)+(E7179*E7139)+(F7179*F7139)+(G7179*G7139)+(H7179*H7139)+(I7179*I7139)+(J7179*J7139))+$L$9</f>
        <v>-0.15720000000000312</v>
      </c>
      <c r="L7179" s="8">
        <f t="shared" si="1981"/>
        <v>-1</v>
      </c>
      <c r="M7179" s="10">
        <f t="shared" si="1993"/>
        <v>-1</v>
      </c>
      <c r="N7179" s="20">
        <f t="shared" si="1982"/>
        <v>0</v>
      </c>
      <c r="O7179" s="20">
        <f t="shared" si="1990"/>
        <v>0</v>
      </c>
      <c r="P7179" s="20">
        <f t="shared" si="1983"/>
        <v>0</v>
      </c>
      <c r="Q7179" s="20">
        <f t="shared" si="1991"/>
        <v>0</v>
      </c>
      <c r="R7179" s="20">
        <f t="shared" si="1985"/>
        <v>0</v>
      </c>
      <c r="S7179" s="20">
        <f t="shared" si="1986"/>
        <v>0</v>
      </c>
      <c r="T7179" s="20">
        <f t="shared" si="1987"/>
        <v>0</v>
      </c>
      <c r="U7179" s="20">
        <f t="shared" si="1992"/>
        <v>0</v>
      </c>
    </row>
    <row r="7180" spans="3:21" ht="19.2" x14ac:dyDescent="0.3">
      <c r="C7180" s="14">
        <v>37</v>
      </c>
      <c r="D7180" s="8">
        <v>4</v>
      </c>
      <c r="E7180" s="8">
        <v>2</v>
      </c>
      <c r="F7180" s="8">
        <v>4</v>
      </c>
      <c r="G7180" s="8">
        <v>4</v>
      </c>
      <c r="H7180" s="8">
        <v>5</v>
      </c>
      <c r="I7180" s="8">
        <v>5</v>
      </c>
      <c r="J7180" s="8">
        <v>8</v>
      </c>
      <c r="K7180" s="9">
        <f>((D7180*D7139)+(E7180*E7139)+(F7180*F7139)+(G7180*G7139)+(H7180*H7139)+(I7180*I7139)+(J7180*J7139))+$L$9</f>
        <v>-0.32240000000000091</v>
      </c>
      <c r="L7180" s="8">
        <f t="shared" si="1981"/>
        <v>-1</v>
      </c>
      <c r="M7180" s="10">
        <f t="shared" si="1993"/>
        <v>-1</v>
      </c>
      <c r="N7180" s="20">
        <f t="shared" si="1982"/>
        <v>0</v>
      </c>
      <c r="O7180" s="20">
        <f t="shared" si="1990"/>
        <v>0</v>
      </c>
      <c r="P7180" s="20">
        <f t="shared" si="1983"/>
        <v>0</v>
      </c>
      <c r="Q7180" s="20">
        <f t="shared" si="1991"/>
        <v>0</v>
      </c>
      <c r="R7180" s="20">
        <f t="shared" si="1985"/>
        <v>0</v>
      </c>
      <c r="S7180" s="20">
        <f t="shared" si="1986"/>
        <v>0</v>
      </c>
      <c r="T7180" s="20">
        <f t="shared" si="1987"/>
        <v>0</v>
      </c>
      <c r="U7180" s="20">
        <f t="shared" si="1992"/>
        <v>0</v>
      </c>
    </row>
    <row r="7181" spans="3:21" ht="19.2" x14ac:dyDescent="0.3">
      <c r="C7181" s="14">
        <v>38</v>
      </c>
      <c r="D7181" s="8">
        <v>4</v>
      </c>
      <c r="E7181" s="8">
        <v>4</v>
      </c>
      <c r="F7181" s="8">
        <v>0</v>
      </c>
      <c r="G7181" s="8">
        <v>1</v>
      </c>
      <c r="H7181" s="8">
        <v>7</v>
      </c>
      <c r="I7181" s="8">
        <v>8</v>
      </c>
      <c r="J7181" s="8">
        <v>8</v>
      </c>
      <c r="K7181" s="9">
        <f>((D7181*D7139)+(E7181*E7139)+(F7181*F7139)+(G7181*G7139)+(H7181*H7139)+(I7181*I7139)+(J7181*J7139))+$L$9</f>
        <v>-7.6400000000001356E-2</v>
      </c>
      <c r="L7181" s="8">
        <f t="shared" si="1981"/>
        <v>-1</v>
      </c>
      <c r="M7181" s="10">
        <f t="shared" si="1993"/>
        <v>-1</v>
      </c>
      <c r="N7181" s="20">
        <f t="shared" si="1982"/>
        <v>0</v>
      </c>
      <c r="O7181" s="20">
        <f t="shared" si="1990"/>
        <v>0</v>
      </c>
      <c r="P7181" s="20">
        <f t="shared" si="1983"/>
        <v>0</v>
      </c>
      <c r="Q7181" s="20">
        <f t="shared" si="1991"/>
        <v>0</v>
      </c>
      <c r="R7181" s="20">
        <f t="shared" si="1985"/>
        <v>0</v>
      </c>
      <c r="S7181" s="20">
        <f t="shared" si="1986"/>
        <v>0</v>
      </c>
      <c r="T7181" s="20">
        <f t="shared" si="1987"/>
        <v>0</v>
      </c>
      <c r="U7181" s="20">
        <f t="shared" si="1992"/>
        <v>0</v>
      </c>
    </row>
    <row r="7182" spans="3:21" ht="19.2" x14ac:dyDescent="0.3">
      <c r="C7182" s="14">
        <v>39</v>
      </c>
      <c r="D7182" s="8">
        <v>5</v>
      </c>
      <c r="E7182" s="8">
        <v>2</v>
      </c>
      <c r="F7182" s="8">
        <v>9</v>
      </c>
      <c r="G7182" s="8">
        <v>1</v>
      </c>
      <c r="H7182" s="8">
        <v>6</v>
      </c>
      <c r="I7182" s="8">
        <v>6</v>
      </c>
      <c r="J7182" s="8">
        <v>1</v>
      </c>
      <c r="K7182" s="9">
        <f>((D7182*D7139)+(E7182*E7139)+(F7182*F7139)+(G7182*G7139)+(H7182*H7139)+(I7182*I7139)+(J7182*J7139))+$L$9</f>
        <v>0.44439999999999724</v>
      </c>
      <c r="L7182" s="8">
        <f t="shared" si="1981"/>
        <v>1</v>
      </c>
      <c r="M7182" s="10">
        <f t="shared" si="1993"/>
        <v>1</v>
      </c>
      <c r="N7182" s="20">
        <f t="shared" si="1982"/>
        <v>0</v>
      </c>
      <c r="O7182" s="20">
        <f t="shared" si="1990"/>
        <v>0</v>
      </c>
      <c r="P7182" s="20">
        <f t="shared" si="1983"/>
        <v>0</v>
      </c>
      <c r="Q7182" s="20">
        <f t="shared" si="1991"/>
        <v>0</v>
      </c>
      <c r="R7182" s="20">
        <f t="shared" si="1985"/>
        <v>0</v>
      </c>
      <c r="S7182" s="20">
        <f t="shared" si="1986"/>
        <v>0</v>
      </c>
      <c r="T7182" s="20">
        <f t="shared" si="1987"/>
        <v>0</v>
      </c>
      <c r="U7182" s="20">
        <f t="shared" si="1992"/>
        <v>0</v>
      </c>
    </row>
    <row r="7183" spans="3:21" ht="19.2" x14ac:dyDescent="0.3">
      <c r="C7183" s="14">
        <v>40</v>
      </c>
      <c r="D7183" s="8">
        <v>5</v>
      </c>
      <c r="E7183" s="8">
        <v>1</v>
      </c>
      <c r="F7183" s="8">
        <v>7</v>
      </c>
      <c r="G7183" s="8">
        <v>1</v>
      </c>
      <c r="H7183" s="8">
        <v>1</v>
      </c>
      <c r="I7183" s="8">
        <v>6</v>
      </c>
      <c r="J7183" s="8">
        <v>5</v>
      </c>
      <c r="K7183" s="9">
        <f>((D7183*D7139)+(E7183*E7139)+(F7183*F7139)+(G7183*G7139)+(H7183*H7139)+(I7183*I7139)+(J7183*J7139))+$L$9</f>
        <v>2.8799999999996828E-2</v>
      </c>
      <c r="L7183" s="8">
        <f t="shared" si="1981"/>
        <v>1</v>
      </c>
      <c r="M7183" s="10">
        <f t="shared" si="1993"/>
        <v>1</v>
      </c>
      <c r="N7183" s="20">
        <f t="shared" si="1982"/>
        <v>0</v>
      </c>
      <c r="O7183" s="20">
        <f t="shared" si="1990"/>
        <v>0</v>
      </c>
      <c r="P7183" s="20">
        <f t="shared" si="1983"/>
        <v>0</v>
      </c>
      <c r="Q7183" s="20">
        <f t="shared" si="1991"/>
        <v>0</v>
      </c>
      <c r="R7183" s="20">
        <f t="shared" si="1985"/>
        <v>0</v>
      </c>
      <c r="S7183" s="20">
        <f t="shared" si="1986"/>
        <v>0</v>
      </c>
      <c r="T7183" s="20">
        <f t="shared" si="1987"/>
        <v>0</v>
      </c>
      <c r="U7183" s="20">
        <f t="shared" si="1992"/>
        <v>0</v>
      </c>
    </row>
    <row r="7184" spans="3:21" ht="19.2" x14ac:dyDescent="0.3">
      <c r="C7184" s="14">
        <v>41</v>
      </c>
      <c r="D7184" s="8">
        <v>3</v>
      </c>
      <c r="E7184" s="8">
        <v>8</v>
      </c>
      <c r="F7184" s="8">
        <v>0</v>
      </c>
      <c r="G7184" s="8">
        <v>0</v>
      </c>
      <c r="H7184" s="8">
        <v>4</v>
      </c>
      <c r="I7184" s="8">
        <v>2</v>
      </c>
      <c r="J7184" s="8">
        <v>3</v>
      </c>
      <c r="K7184" s="9">
        <f>((D7184*D7139)+(E7184*E7139)+(F7184*F7139)+(G7184*G7139)+(H7184*H7139)+(I7184*I7139)+(J7184*J7139))+$L$9</f>
        <v>-1.0100000000000016</v>
      </c>
      <c r="L7184" s="8">
        <f t="shared" si="1981"/>
        <v>-1</v>
      </c>
      <c r="M7184" s="10">
        <f t="shared" si="1993"/>
        <v>-1</v>
      </c>
      <c r="N7184" s="20">
        <f t="shared" si="1982"/>
        <v>0</v>
      </c>
      <c r="O7184" s="20">
        <f t="shared" si="1990"/>
        <v>0</v>
      </c>
      <c r="P7184" s="20">
        <f t="shared" si="1983"/>
        <v>0</v>
      </c>
      <c r="Q7184" s="20">
        <f t="shared" si="1991"/>
        <v>0</v>
      </c>
      <c r="R7184" s="20">
        <f t="shared" si="1985"/>
        <v>0</v>
      </c>
      <c r="S7184" s="20">
        <f t="shared" si="1986"/>
        <v>0</v>
      </c>
      <c r="T7184" s="20">
        <f t="shared" si="1987"/>
        <v>0</v>
      </c>
      <c r="U7184" s="20">
        <f t="shared" si="1992"/>
        <v>0</v>
      </c>
    </row>
    <row r="7185" spans="3:21" ht="19.2" x14ac:dyDescent="0.3">
      <c r="C7185" s="14">
        <v>42</v>
      </c>
      <c r="D7185" s="8">
        <v>4</v>
      </c>
      <c r="E7185" s="8">
        <v>7</v>
      </c>
      <c r="F7185" s="8">
        <v>8</v>
      </c>
      <c r="G7185" s="8">
        <v>8</v>
      </c>
      <c r="H7185" s="8">
        <v>6</v>
      </c>
      <c r="I7185" s="8">
        <v>4</v>
      </c>
      <c r="J7185" s="8">
        <v>1</v>
      </c>
      <c r="K7185" s="9">
        <f>((D7185*D7139)+(E7185*E7139)+(F7185*F7139)+(G7185*G7139)+(H7185*H7139)+(I7185*I7139)+(J7185*J7139))+$L$9</f>
        <v>0.60519999999999818</v>
      </c>
      <c r="L7185" s="8">
        <f t="shared" si="1981"/>
        <v>1</v>
      </c>
      <c r="M7185" s="10">
        <f t="shared" si="1993"/>
        <v>1</v>
      </c>
      <c r="N7185" s="20">
        <f t="shared" si="1982"/>
        <v>0</v>
      </c>
      <c r="O7185" s="20">
        <f t="shared" si="1990"/>
        <v>0</v>
      </c>
      <c r="P7185" s="20">
        <f t="shared" si="1983"/>
        <v>0</v>
      </c>
      <c r="Q7185" s="20">
        <f t="shared" si="1991"/>
        <v>0</v>
      </c>
      <c r="R7185" s="20">
        <f t="shared" si="1985"/>
        <v>0</v>
      </c>
      <c r="S7185" s="20">
        <f t="shared" si="1986"/>
        <v>0</v>
      </c>
      <c r="T7185" s="20">
        <f t="shared" si="1987"/>
        <v>0</v>
      </c>
      <c r="U7185" s="20">
        <f t="shared" si="1992"/>
        <v>0</v>
      </c>
    </row>
    <row r="7186" spans="3:21" ht="19.2" x14ac:dyDescent="0.3">
      <c r="C7186" s="14">
        <v>43</v>
      </c>
      <c r="D7186" s="8">
        <v>5</v>
      </c>
      <c r="E7186" s="8">
        <v>3</v>
      </c>
      <c r="F7186" s="8">
        <v>0</v>
      </c>
      <c r="G7186" s="8">
        <v>7</v>
      </c>
      <c r="H7186" s="8">
        <v>8</v>
      </c>
      <c r="I7186" s="8">
        <v>8</v>
      </c>
      <c r="J7186" s="8">
        <v>4</v>
      </c>
      <c r="K7186" s="9">
        <f>((D7186*D7139)+(E7186*E7139)+(F7186*F7139)+(G7186*G7139)+(H7186*H7139)+(I7186*I7139)+(J7186*J7139))+$L$9</f>
        <v>0.81679999999999886</v>
      </c>
      <c r="L7186" s="8">
        <f t="shared" si="1981"/>
        <v>1</v>
      </c>
      <c r="M7186" s="10">
        <f t="shared" si="1993"/>
        <v>1</v>
      </c>
      <c r="N7186" s="20">
        <f t="shared" si="1982"/>
        <v>0</v>
      </c>
      <c r="O7186" s="20">
        <f t="shared" si="1990"/>
        <v>0</v>
      </c>
      <c r="P7186" s="20">
        <f t="shared" si="1983"/>
        <v>0</v>
      </c>
      <c r="Q7186" s="20">
        <f t="shared" si="1991"/>
        <v>0</v>
      </c>
      <c r="R7186" s="20">
        <f t="shared" si="1985"/>
        <v>0</v>
      </c>
      <c r="S7186" s="20">
        <f t="shared" si="1986"/>
        <v>0</v>
      </c>
      <c r="T7186" s="20">
        <f t="shared" si="1987"/>
        <v>0</v>
      </c>
      <c r="U7186" s="20">
        <f t="shared" si="1992"/>
        <v>0</v>
      </c>
    </row>
    <row r="7187" spans="3:21" ht="19.2" x14ac:dyDescent="0.3">
      <c r="C7187" s="14">
        <v>44</v>
      </c>
      <c r="D7187" s="8">
        <v>3</v>
      </c>
      <c r="E7187" s="8">
        <v>6</v>
      </c>
      <c r="F7187" s="8">
        <v>9</v>
      </c>
      <c r="G7187" s="8">
        <v>3</v>
      </c>
      <c r="H7187" s="8">
        <v>6</v>
      </c>
      <c r="I7187" s="8">
        <v>2</v>
      </c>
      <c r="J7187" s="8">
        <v>1</v>
      </c>
      <c r="K7187" s="9">
        <f>((D7187*D7139)+(E7187*E7139)+(F7187*F7139)+(G7187*G7139)+(H7187*H7139)+(I7187*I7139)+(J7187*J7139))+$L$9</f>
        <v>-0.74840000000000195</v>
      </c>
      <c r="L7187" s="8">
        <f t="shared" si="1981"/>
        <v>-1</v>
      </c>
      <c r="M7187" s="10">
        <f t="shared" si="1993"/>
        <v>-1</v>
      </c>
      <c r="N7187" s="20">
        <f t="shared" si="1982"/>
        <v>0</v>
      </c>
      <c r="O7187" s="20">
        <f t="shared" si="1990"/>
        <v>0</v>
      </c>
      <c r="P7187" s="20">
        <f t="shared" si="1983"/>
        <v>0</v>
      </c>
      <c r="Q7187" s="20">
        <f t="shared" si="1991"/>
        <v>0</v>
      </c>
      <c r="R7187" s="20">
        <f t="shared" si="1985"/>
        <v>0</v>
      </c>
      <c r="S7187" s="20">
        <f t="shared" si="1986"/>
        <v>0</v>
      </c>
      <c r="T7187" s="20">
        <f t="shared" si="1987"/>
        <v>0</v>
      </c>
      <c r="U7187" s="20">
        <f t="shared" si="1992"/>
        <v>0</v>
      </c>
    </row>
    <row r="7188" spans="3:21" ht="19.2" x14ac:dyDescent="0.3">
      <c r="C7188" s="14">
        <v>45</v>
      </c>
      <c r="D7188" s="8">
        <v>4</v>
      </c>
      <c r="E7188" s="8">
        <v>4</v>
      </c>
      <c r="F7188" s="8">
        <v>6</v>
      </c>
      <c r="G7188" s="8">
        <v>1</v>
      </c>
      <c r="H7188" s="8">
        <v>0</v>
      </c>
      <c r="I7188" s="8">
        <v>0</v>
      </c>
      <c r="J7188" s="8">
        <v>3</v>
      </c>
      <c r="K7188" s="9">
        <f>((D7188*D7139)+(E7188*E7139)+(F7188*F7139)+(G7188*G7139)+(H7188*H7139)+(I7188*I7139)+(J7188*J7139))+$L$9</f>
        <v>-0.7784000000000022</v>
      </c>
      <c r="L7188" s="8">
        <f t="shared" si="1981"/>
        <v>-1</v>
      </c>
      <c r="M7188" s="10">
        <f t="shared" si="1993"/>
        <v>-1</v>
      </c>
      <c r="N7188" s="20">
        <f t="shared" si="1982"/>
        <v>0</v>
      </c>
      <c r="O7188" s="20">
        <f t="shared" si="1990"/>
        <v>0</v>
      </c>
      <c r="P7188" s="20">
        <f t="shared" si="1983"/>
        <v>0</v>
      </c>
      <c r="Q7188" s="20">
        <f t="shared" si="1991"/>
        <v>0</v>
      </c>
      <c r="R7188" s="20">
        <f t="shared" si="1985"/>
        <v>0</v>
      </c>
      <c r="S7188" s="20">
        <f t="shared" si="1986"/>
        <v>0</v>
      </c>
      <c r="T7188" s="20">
        <f t="shared" si="1987"/>
        <v>0</v>
      </c>
      <c r="U7188" s="20">
        <f t="shared" si="1992"/>
        <v>0</v>
      </c>
    </row>
    <row r="7189" spans="3:21" ht="19.2" x14ac:dyDescent="0.3">
      <c r="C7189" s="14">
        <v>46</v>
      </c>
      <c r="D7189" s="8">
        <v>4</v>
      </c>
      <c r="E7189" s="8">
        <v>6</v>
      </c>
      <c r="F7189" s="8">
        <v>0</v>
      </c>
      <c r="G7189" s="8">
        <v>0</v>
      </c>
      <c r="H7189" s="8">
        <v>9</v>
      </c>
      <c r="I7189" s="8">
        <v>8</v>
      </c>
      <c r="J7189" s="8">
        <v>7</v>
      </c>
      <c r="K7189" s="9">
        <f>((D7189*D7139)+(E7189*E7139)+(F7189*F7139)+(G7189*G7139)+(H7189*H7139)+(I7189*I7139)+(J7189*J7139))+$L$9</f>
        <v>0.31999999999999762</v>
      </c>
      <c r="L7189" s="8">
        <f t="shared" si="1981"/>
        <v>1</v>
      </c>
      <c r="M7189" s="10">
        <f t="shared" si="1993"/>
        <v>-1</v>
      </c>
      <c r="N7189" s="20">
        <f t="shared" si="1982"/>
        <v>-2</v>
      </c>
      <c r="O7189" s="20">
        <f>N7189*$D$2*D7189</f>
        <v>-0.08</v>
      </c>
      <c r="P7189" s="20">
        <f t="shared" si="1983"/>
        <v>-0.12</v>
      </c>
      <c r="Q7189" s="20">
        <f t="shared" si="1991"/>
        <v>0</v>
      </c>
      <c r="R7189" s="20">
        <f t="shared" si="1985"/>
        <v>0</v>
      </c>
      <c r="S7189" s="20">
        <f t="shared" si="1986"/>
        <v>-0.18</v>
      </c>
      <c r="T7189" s="20">
        <f t="shared" si="1987"/>
        <v>-0.16</v>
      </c>
      <c r="U7189" s="20">
        <f t="shared" si="1992"/>
        <v>-0.14000000000000001</v>
      </c>
    </row>
    <row r="7190" spans="3:21" ht="19.2" x14ac:dyDescent="0.3">
      <c r="C7190" s="14">
        <v>47</v>
      </c>
      <c r="D7190" s="8">
        <v>4</v>
      </c>
      <c r="E7190" s="8">
        <v>9</v>
      </c>
      <c r="F7190" s="8">
        <v>4</v>
      </c>
      <c r="G7190" s="8">
        <v>0</v>
      </c>
      <c r="H7190" s="8">
        <v>0</v>
      </c>
      <c r="I7190" s="8">
        <v>2</v>
      </c>
      <c r="J7190" s="8">
        <v>3</v>
      </c>
      <c r="K7190" s="9">
        <f>((D7190*D7139)+(E7190*E7139)+(F7190*F7139)+(G7190*G7139)+(H7190*H7139)+(I7190*I7139)+(J7190*J7139))+$L$9</f>
        <v>1.7199999999995441E-2</v>
      </c>
      <c r="L7190" s="8">
        <f t="shared" si="1981"/>
        <v>1</v>
      </c>
      <c r="M7190" s="10">
        <f t="shared" si="1993"/>
        <v>1</v>
      </c>
      <c r="N7190" s="20">
        <f t="shared" si="1982"/>
        <v>0</v>
      </c>
      <c r="O7190" s="20">
        <f t="shared" ref="O7190:O7191" si="1994">N7190*$D$2*D7190</f>
        <v>0</v>
      </c>
      <c r="P7190" s="20">
        <f t="shared" si="1983"/>
        <v>0</v>
      </c>
      <c r="Q7190" s="20">
        <f t="shared" si="1991"/>
        <v>0</v>
      </c>
      <c r="R7190" s="20">
        <f t="shared" si="1985"/>
        <v>0</v>
      </c>
      <c r="S7190" s="20">
        <f t="shared" si="1986"/>
        <v>0</v>
      </c>
      <c r="T7190" s="20">
        <f t="shared" si="1987"/>
        <v>0</v>
      </c>
      <c r="U7190" s="20">
        <f t="shared" si="1992"/>
        <v>0</v>
      </c>
    </row>
    <row r="7191" spans="3:21" ht="19.2" x14ac:dyDescent="0.3">
      <c r="C7191" s="14">
        <v>48</v>
      </c>
      <c r="D7191" s="8">
        <v>4</v>
      </c>
      <c r="E7191" s="8">
        <v>6</v>
      </c>
      <c r="F7191" s="8">
        <v>5</v>
      </c>
      <c r="G7191" s="8">
        <v>7</v>
      </c>
      <c r="H7191" s="8">
        <v>3</v>
      </c>
      <c r="I7191" s="8">
        <v>8</v>
      </c>
      <c r="J7191" s="8">
        <v>0</v>
      </c>
      <c r="K7191" s="9">
        <f>((D7191*D7139)+(E7191*E7139)+(F7191*F7139)+(G7191*G7139)+(H7191*H7139)+(I7191*I7139)+(J7191*J7139))+$L$9</f>
        <v>7.7599999999995006E-2</v>
      </c>
      <c r="L7191" s="8">
        <f t="shared" si="1981"/>
        <v>1</v>
      </c>
      <c r="M7191" s="10">
        <f t="shared" si="1993"/>
        <v>-1</v>
      </c>
      <c r="N7191" s="20">
        <f t="shared" si="1982"/>
        <v>-2</v>
      </c>
      <c r="O7191" s="20">
        <f t="shared" si="1994"/>
        <v>-0.08</v>
      </c>
      <c r="P7191" s="20">
        <f t="shared" si="1983"/>
        <v>-0.12</v>
      </c>
      <c r="Q7191" s="20">
        <f t="shared" si="1991"/>
        <v>-0.1</v>
      </c>
      <c r="R7191" s="20">
        <f t="shared" si="1985"/>
        <v>-0.14000000000000001</v>
      </c>
      <c r="S7191" s="20">
        <f t="shared" si="1986"/>
        <v>-0.06</v>
      </c>
      <c r="T7191" s="20">
        <f t="shared" si="1987"/>
        <v>-0.16</v>
      </c>
      <c r="U7191" s="20">
        <f t="shared" si="1992"/>
        <v>0</v>
      </c>
    </row>
    <row r="7192" spans="3:21" ht="19.2" x14ac:dyDescent="0.3">
      <c r="C7192" s="14">
        <v>49</v>
      </c>
      <c r="D7192" s="8">
        <v>4</v>
      </c>
      <c r="E7192" s="8">
        <v>7</v>
      </c>
      <c r="F7192" s="8">
        <v>7</v>
      </c>
      <c r="G7192" s="8">
        <v>4</v>
      </c>
      <c r="H7192" s="8">
        <v>4</v>
      </c>
      <c r="I7192" s="8">
        <v>2</v>
      </c>
      <c r="J7192" s="8">
        <v>5</v>
      </c>
      <c r="K7192" s="9">
        <f>((D7192*D7139)+(E7192*E7139)+(F7192*F7139)+(G7192*G7139)+(H7192*H7139)+(I7192*I7139)+(J7192*J7139))+$L$9</f>
        <v>0.39039999999999786</v>
      </c>
      <c r="L7192" s="8">
        <f t="shared" si="1981"/>
        <v>1</v>
      </c>
      <c r="M7192" s="10">
        <f t="shared" si="1993"/>
        <v>1</v>
      </c>
      <c r="N7192" s="20">
        <f t="shared" si="1982"/>
        <v>0</v>
      </c>
      <c r="O7192" s="20">
        <f>N7192*$D$2*D7192</f>
        <v>0</v>
      </c>
      <c r="P7192" s="20">
        <f t="shared" si="1983"/>
        <v>0</v>
      </c>
      <c r="Q7192" s="20">
        <f t="shared" si="1991"/>
        <v>0</v>
      </c>
      <c r="R7192" s="20">
        <f t="shared" si="1985"/>
        <v>0</v>
      </c>
      <c r="S7192" s="20">
        <f t="shared" si="1986"/>
        <v>0</v>
      </c>
      <c r="T7192" s="20">
        <f t="shared" si="1987"/>
        <v>0</v>
      </c>
      <c r="U7192" s="20">
        <f t="shared" si="1992"/>
        <v>0</v>
      </c>
    </row>
    <row r="7193" spans="3:21" ht="19.2" x14ac:dyDescent="0.3">
      <c r="C7193" s="14">
        <v>50</v>
      </c>
      <c r="D7193" s="8">
        <v>5</v>
      </c>
      <c r="E7193" s="8">
        <v>1</v>
      </c>
      <c r="F7193" s="8">
        <v>2</v>
      </c>
      <c r="G7193" s="8">
        <v>0</v>
      </c>
      <c r="H7193" s="8">
        <v>7</v>
      </c>
      <c r="I7193" s="8">
        <v>1</v>
      </c>
      <c r="J7193" s="8">
        <v>6</v>
      </c>
      <c r="K7193" s="9">
        <f>((D7193*D7139)+(E7193*E7139)+(F7193*F7139)+(G7193*G7139)+(H7193*H7139)+(I7193*I7139)+(J7193*J7139))+$L$9</f>
        <v>8.0800000000001759E-2</v>
      </c>
      <c r="L7193" s="8">
        <f t="shared" si="1981"/>
        <v>1</v>
      </c>
      <c r="M7193" s="10">
        <f t="shared" si="1993"/>
        <v>1</v>
      </c>
      <c r="N7193" s="20">
        <f t="shared" si="1982"/>
        <v>0</v>
      </c>
      <c r="O7193" s="20">
        <f t="shared" ref="O7193" si="1995">N7193*$D$2*D7193</f>
        <v>0</v>
      </c>
      <c r="P7193" s="20">
        <f t="shared" si="1983"/>
        <v>0</v>
      </c>
      <c r="Q7193" s="20">
        <f t="shared" si="1991"/>
        <v>0</v>
      </c>
      <c r="R7193" s="20">
        <f t="shared" si="1985"/>
        <v>0</v>
      </c>
      <c r="S7193" s="20">
        <f t="shared" si="1986"/>
        <v>0</v>
      </c>
      <c r="T7193" s="20">
        <f t="shared" si="1987"/>
        <v>0</v>
      </c>
      <c r="U7193" s="20">
        <f t="shared" si="1992"/>
        <v>0</v>
      </c>
    </row>
    <row r="7194" spans="3:21" ht="19.2" x14ac:dyDescent="0.3">
      <c r="C7194" s="12"/>
      <c r="D7194" s="12"/>
      <c r="E7194" s="12"/>
      <c r="F7194" s="12"/>
      <c r="G7194" s="12"/>
      <c r="H7194" s="12"/>
      <c r="I7194" s="12"/>
      <c r="J7194" s="12"/>
      <c r="K7194" s="12"/>
      <c r="L7194" s="58" t="s">
        <v>37</v>
      </c>
      <c r="M7194" s="58"/>
      <c r="N7194" s="24">
        <f>SUM(N7144:N7193)</f>
        <v>-12</v>
      </c>
      <c r="O7194" s="23">
        <f>AVERAGE(O7144:O7193)</f>
        <v>-8.8000000000000005E-3</v>
      </c>
      <c r="P7194" s="23">
        <f t="shared" ref="P7194:U7194" si="1996">AVERAGE(P7144:P7193)</f>
        <v>-1.6400000000000001E-2</v>
      </c>
      <c r="Q7194" s="23">
        <f t="shared" si="1996"/>
        <v>-1.6799999999999999E-2</v>
      </c>
      <c r="R7194" s="23">
        <f t="shared" si="1996"/>
        <v>-9.5999999999999992E-3</v>
      </c>
      <c r="S7194" s="23">
        <f t="shared" si="1996"/>
        <v>-1.7200000000000003E-2</v>
      </c>
      <c r="T7194" s="23">
        <f t="shared" si="1996"/>
        <v>-1.4000000000000002E-2</v>
      </c>
      <c r="U7194" s="23">
        <f t="shared" si="1996"/>
        <v>-1.3600000000000001E-2</v>
      </c>
    </row>
    <row r="7195" spans="3:21" ht="19.2" x14ac:dyDescent="0.3">
      <c r="C7195" s="12"/>
      <c r="D7195" s="12"/>
      <c r="E7195" s="12"/>
      <c r="F7195" s="12"/>
      <c r="G7195" s="12"/>
      <c r="H7195" s="12"/>
      <c r="I7195" s="12"/>
      <c r="J7195" s="12"/>
      <c r="K7195" s="12"/>
      <c r="L7195" s="56" t="s">
        <v>38</v>
      </c>
      <c r="M7195" s="56"/>
      <c r="N7195" s="57">
        <f>SUMSQ(N7144:N7193)</f>
        <v>32</v>
      </c>
      <c r="O7195" s="12"/>
      <c r="P7195" s="12"/>
      <c r="Q7195" s="12"/>
      <c r="R7195" s="12"/>
      <c r="S7195" s="12"/>
      <c r="T7195" s="12"/>
      <c r="U7195" s="12"/>
    </row>
    <row r="7196" spans="3:21" x14ac:dyDescent="0.3">
      <c r="L7196" s="56"/>
      <c r="M7196" s="56"/>
      <c r="N7196" s="57"/>
    </row>
    <row r="7197" spans="3:21" x14ac:dyDescent="0.3">
      <c r="C7197" s="6"/>
    </row>
    <row r="7199" spans="3:21" ht="20.399999999999999" x14ac:dyDescent="0.45">
      <c r="C7199" s="21"/>
      <c r="D7199" s="59" t="s">
        <v>18</v>
      </c>
      <c r="E7199" s="59"/>
      <c r="F7199" s="59"/>
      <c r="G7199" s="59"/>
      <c r="H7199" s="59"/>
      <c r="I7199" s="59"/>
      <c r="J7199" s="59"/>
      <c r="K7199" s="60" t="s">
        <v>41</v>
      </c>
      <c r="L7199" s="61"/>
      <c r="M7199" s="28">
        <v>117</v>
      </c>
      <c r="N7199" s="26"/>
    </row>
    <row r="7200" spans="3:21" ht="19.2" x14ac:dyDescent="0.45">
      <c r="C7200" s="25"/>
      <c r="D7200" s="22" t="s">
        <v>10</v>
      </c>
      <c r="E7200" s="22" t="s">
        <v>11</v>
      </c>
      <c r="F7200" s="22" t="s">
        <v>12</v>
      </c>
      <c r="G7200" s="22" t="s">
        <v>13</v>
      </c>
      <c r="H7200" s="22" t="s">
        <v>14</v>
      </c>
      <c r="I7200" s="22" t="s">
        <v>15</v>
      </c>
      <c r="J7200" s="22" t="s">
        <v>16</v>
      </c>
      <c r="L7200" s="27" t="s">
        <v>23</v>
      </c>
    </row>
    <row r="7201" spans="3:21" ht="19.2" x14ac:dyDescent="0.45">
      <c r="C7201" s="16" t="s">
        <v>39</v>
      </c>
      <c r="D7201" s="11">
        <f t="shared" ref="D7201" si="1997">O7194+D7139</f>
        <v>0.93120000000000003</v>
      </c>
      <c r="E7201" s="11">
        <f t="shared" ref="E7201" si="1998">P7194+E7139</f>
        <v>0.16039999999999974</v>
      </c>
      <c r="F7201" s="11">
        <f t="shared" ref="F7201" si="1999">Q7194+F7139</f>
        <v>3.2399999999999776E-2</v>
      </c>
      <c r="G7201" s="11">
        <f t="shared" ref="G7201" si="2000">R7194+G7139</f>
        <v>3.640000000000012E-2</v>
      </c>
      <c r="H7201" s="11">
        <f t="shared" ref="H7201" si="2001">S7194+H7139</f>
        <v>5.440000000000024E-2</v>
      </c>
      <c r="I7201" s="11">
        <f t="shared" ref="I7201" si="2002">T7194+I7139</f>
        <v>1.3999999999999596E-2</v>
      </c>
      <c r="J7201" s="11">
        <f t="shared" ref="J7201" si="2003">U7194+J7139</f>
        <v>4.0800000000000065E-2</v>
      </c>
      <c r="L7201" s="13">
        <v>-3.72</v>
      </c>
    </row>
    <row r="7202" spans="3:21" x14ac:dyDescent="0.3">
      <c r="P7202" s="5"/>
    </row>
    <row r="7204" spans="3:21" ht="19.2" x14ac:dyDescent="0.3">
      <c r="C7204" s="8"/>
      <c r="D7204" s="59" t="s">
        <v>17</v>
      </c>
      <c r="E7204" s="59"/>
      <c r="F7204" s="59"/>
      <c r="G7204" s="59"/>
      <c r="H7204" s="59"/>
      <c r="I7204" s="59"/>
      <c r="J7204" s="59"/>
      <c r="K7204" s="62"/>
      <c r="L7204" s="62"/>
      <c r="M7204" s="62"/>
      <c r="N7204" s="62"/>
      <c r="O7204" s="63" t="s">
        <v>24</v>
      </c>
      <c r="P7204" s="64"/>
      <c r="Q7204" s="64"/>
      <c r="R7204" s="64"/>
      <c r="S7204" s="64"/>
      <c r="T7204" s="64"/>
      <c r="U7204" s="64"/>
    </row>
    <row r="7205" spans="3:21" ht="19.2" x14ac:dyDescent="0.3">
      <c r="C7205" s="16" t="s">
        <v>40</v>
      </c>
      <c r="D7205" s="22" t="s">
        <v>10</v>
      </c>
      <c r="E7205" s="22" t="s">
        <v>11</v>
      </c>
      <c r="F7205" s="22" t="s">
        <v>12</v>
      </c>
      <c r="G7205" s="22" t="s">
        <v>13</v>
      </c>
      <c r="H7205" s="22" t="s">
        <v>14</v>
      </c>
      <c r="I7205" s="22" t="s">
        <v>15</v>
      </c>
      <c r="J7205" s="22" t="s">
        <v>16</v>
      </c>
      <c r="K7205" s="17" t="s">
        <v>19</v>
      </c>
      <c r="L7205" s="16" t="s">
        <v>20</v>
      </c>
      <c r="M7205" s="16" t="s">
        <v>21</v>
      </c>
      <c r="N7205" s="18" t="s">
        <v>22</v>
      </c>
      <c r="O7205" s="15" t="s">
        <v>25</v>
      </c>
      <c r="P7205" s="15" t="s">
        <v>26</v>
      </c>
      <c r="Q7205" s="15" t="s">
        <v>27</v>
      </c>
      <c r="R7205" s="15" t="s">
        <v>28</v>
      </c>
      <c r="S7205" s="15" t="s">
        <v>29</v>
      </c>
      <c r="T7205" s="15" t="s">
        <v>30</v>
      </c>
      <c r="U7205" s="15" t="s">
        <v>31</v>
      </c>
    </row>
    <row r="7206" spans="3:21" ht="19.2" x14ac:dyDescent="0.3">
      <c r="C7206" s="14">
        <v>1</v>
      </c>
      <c r="D7206" s="8">
        <v>4</v>
      </c>
      <c r="E7206" s="8">
        <v>7</v>
      </c>
      <c r="F7206" s="8">
        <v>1</v>
      </c>
      <c r="G7206" s="8">
        <v>2</v>
      </c>
      <c r="H7206" s="8">
        <v>9</v>
      </c>
      <c r="I7206" s="8">
        <v>3</v>
      </c>
      <c r="J7206" s="8">
        <v>5</v>
      </c>
      <c r="K7206" s="9">
        <f>((D7206*D7201)+(E7206*E7201)+(F7206*F7201)+(G7206*G7201)+(H7206*H7201)+(I7206*I7201)+(J7206*J7201))+$L$9</f>
        <v>-6.1600000000000321E-2</v>
      </c>
      <c r="L7206" s="8">
        <f>IF(K7206&gt;=0,$D$3,$D$4)</f>
        <v>-1</v>
      </c>
      <c r="M7206" s="10">
        <f>IF(VALUE(D7206 &amp; E7206 &amp; F7206 &amp; G7206 &amp; H7206 &amp; I7206 &amp; J7206) &gt;= 4712935, 1, -1)</f>
        <v>1</v>
      </c>
      <c r="N7206" s="20">
        <f>M7206-L7206</f>
        <v>2</v>
      </c>
      <c r="O7206" s="20">
        <f>$N$15*$D$2*D7196</f>
        <v>0</v>
      </c>
      <c r="P7206" s="20">
        <f>N7206*$D$2*E7206</f>
        <v>0.14000000000000001</v>
      </c>
      <c r="Q7206" s="20">
        <f>N7206*$D$2*F7206</f>
        <v>0.02</v>
      </c>
      <c r="R7206" s="20">
        <f>N7206*$D$2*G7206</f>
        <v>0.04</v>
      </c>
      <c r="S7206" s="20">
        <f>N7206*$D$2*H7206</f>
        <v>0.18</v>
      </c>
      <c r="T7206" s="20">
        <f>N7206*$D$2*I7206</f>
        <v>0.06</v>
      </c>
      <c r="U7206" s="20">
        <f>N7206*$D$2*J7206</f>
        <v>0.1</v>
      </c>
    </row>
    <row r="7207" spans="3:21" ht="19.2" x14ac:dyDescent="0.3">
      <c r="C7207" s="14">
        <v>2</v>
      </c>
      <c r="D7207" s="8">
        <v>5</v>
      </c>
      <c r="E7207" s="8">
        <v>0</v>
      </c>
      <c r="F7207" s="8">
        <v>8</v>
      </c>
      <c r="G7207" s="8">
        <v>6</v>
      </c>
      <c r="H7207" s="8">
        <v>8</v>
      </c>
      <c r="I7207" s="8">
        <v>8</v>
      </c>
      <c r="J7207" s="8">
        <v>7</v>
      </c>
      <c r="K7207" s="9">
        <f>((D7207*D7201)+(E7207*E7201)+(F7207*F7201)+(G7207*G7201)+(H7207*H7201)+(I7207*I7201)+(J7207*J7201))+$L$9</f>
        <v>0.21639999999999837</v>
      </c>
      <c r="L7207" s="8">
        <f t="shared" ref="L7207:L7255" si="2004">IF(K7207&gt;=0,$D$3,$D$4)</f>
        <v>1</v>
      </c>
      <c r="M7207" s="10">
        <f>IF(VALUE(D7207 &amp; E7207 &amp; F7207 &amp; G7207 &amp; H7207 &amp; I7207 &amp; J7207) &gt;= 4712935, 1, -1)</f>
        <v>1</v>
      </c>
      <c r="N7207" s="20">
        <f t="shared" ref="N7207:N7255" si="2005">M7207-L7207</f>
        <v>0</v>
      </c>
      <c r="O7207" s="20">
        <f>N7207*$D$2*D7207</f>
        <v>0</v>
      </c>
      <c r="P7207" s="20">
        <f t="shared" ref="P7207:P7255" si="2006">N7207*$D$2*E7207</f>
        <v>0</v>
      </c>
      <c r="Q7207" s="20">
        <f t="shared" ref="Q7207:Q7208" si="2007">N7207*$D$2*F7207</f>
        <v>0</v>
      </c>
      <c r="R7207" s="20">
        <f t="shared" ref="R7207:R7255" si="2008">N7207*$D$2*G7207</f>
        <v>0</v>
      </c>
      <c r="S7207" s="20">
        <f t="shared" ref="S7207:S7255" si="2009">N7207*$D$2*H7207</f>
        <v>0</v>
      </c>
      <c r="T7207" s="20">
        <f t="shared" ref="T7207:T7255" si="2010">N7207*$D$2*I7207</f>
        <v>0</v>
      </c>
      <c r="U7207" s="20">
        <f t="shared" ref="U7207:U7209" si="2011">N7207*$D$2*J7207</f>
        <v>0</v>
      </c>
    </row>
    <row r="7208" spans="3:21" ht="19.2" x14ac:dyDescent="0.3">
      <c r="C7208" s="14">
        <v>3</v>
      </c>
      <c r="D7208" s="8">
        <v>5</v>
      </c>
      <c r="E7208" s="8">
        <v>3</v>
      </c>
      <c r="F7208" s="8">
        <v>7</v>
      </c>
      <c r="G7208" s="8">
        <v>3</v>
      </c>
      <c r="H7208" s="8">
        <v>1</v>
      </c>
      <c r="I7208" s="8">
        <v>4</v>
      </c>
      <c r="J7208" s="8">
        <v>5</v>
      </c>
      <c r="K7208" s="9">
        <f>((D7208*D7201)+(E7208*E7201)+(F7208*F7201)+(G7208*G7201)+(H7208*H7201)+(I7208*I7201)+(J7208*J7201))+$L$9</f>
        <v>3.7599999999997635E-2</v>
      </c>
      <c r="L7208" s="8">
        <f t="shared" si="2004"/>
        <v>1</v>
      </c>
      <c r="M7208" s="10">
        <f t="shared" ref="M7208:M7211" si="2012">IF(VALUE(D7208 &amp; E7208 &amp; F7208 &amp; G7208 &amp; H7208 &amp; I7208 &amp; J7208) &gt;= 4712935, 1, -1)</f>
        <v>1</v>
      </c>
      <c r="N7208" s="20">
        <f t="shared" si="2005"/>
        <v>0</v>
      </c>
      <c r="O7208" s="20">
        <f t="shared" ref="O7208:O7250" si="2013">N7208*$D$2*D7208</f>
        <v>0</v>
      </c>
      <c r="P7208" s="20">
        <f t="shared" si="2006"/>
        <v>0</v>
      </c>
      <c r="Q7208" s="20">
        <f t="shared" si="2007"/>
        <v>0</v>
      </c>
      <c r="R7208" s="20">
        <f t="shared" si="2008"/>
        <v>0</v>
      </c>
      <c r="S7208" s="20">
        <f t="shared" si="2009"/>
        <v>0</v>
      </c>
      <c r="T7208" s="20">
        <f t="shared" si="2010"/>
        <v>0</v>
      </c>
      <c r="U7208" s="20">
        <f t="shared" si="2011"/>
        <v>0</v>
      </c>
    </row>
    <row r="7209" spans="3:21" ht="19.2" x14ac:dyDescent="0.3">
      <c r="C7209" s="14">
        <v>4</v>
      </c>
      <c r="D7209" s="8">
        <v>4</v>
      </c>
      <c r="E7209" s="8">
        <v>0</v>
      </c>
      <c r="F7209" s="8">
        <v>5</v>
      </c>
      <c r="G7209" s="8">
        <v>6</v>
      </c>
      <c r="H7209" s="8">
        <v>4</v>
      </c>
      <c r="I7209" s="8">
        <v>4</v>
      </c>
      <c r="J7209" s="8">
        <v>1</v>
      </c>
      <c r="K7209" s="9">
        <f>((D7209*D7201)+(E7209*E7201)+(F7209*F7201)+(G7209*G7201)+(H7209*H7201)+(I7209*I7201)+(J7209*J7201))+$L$9</f>
        <v>-1.3304000000000009</v>
      </c>
      <c r="L7209" s="8">
        <f t="shared" si="2004"/>
        <v>-1</v>
      </c>
      <c r="M7209" s="10">
        <f t="shared" si="2012"/>
        <v>-1</v>
      </c>
      <c r="N7209" s="20">
        <f t="shared" si="2005"/>
        <v>0</v>
      </c>
      <c r="O7209" s="20">
        <f t="shared" si="2013"/>
        <v>0</v>
      </c>
      <c r="P7209" s="20">
        <f t="shared" si="2006"/>
        <v>0</v>
      </c>
      <c r="Q7209" s="20">
        <f>N7209*$D$2*F7209</f>
        <v>0</v>
      </c>
      <c r="R7209" s="20">
        <f t="shared" si="2008"/>
        <v>0</v>
      </c>
      <c r="S7209" s="20">
        <f t="shared" si="2009"/>
        <v>0</v>
      </c>
      <c r="T7209" s="20">
        <f t="shared" si="2010"/>
        <v>0</v>
      </c>
      <c r="U7209" s="20">
        <f t="shared" si="2011"/>
        <v>0</v>
      </c>
    </row>
    <row r="7210" spans="3:21" ht="19.2" x14ac:dyDescent="0.3">
      <c r="C7210" s="14">
        <v>5</v>
      </c>
      <c r="D7210" s="8">
        <v>5</v>
      </c>
      <c r="E7210" s="8">
        <v>1</v>
      </c>
      <c r="F7210" s="8">
        <v>3</v>
      </c>
      <c r="G7210" s="8">
        <v>7</v>
      </c>
      <c r="H7210" s="8">
        <v>0</v>
      </c>
      <c r="I7210" s="8">
        <v>4</v>
      </c>
      <c r="J7210" s="8">
        <v>5</v>
      </c>
      <c r="K7210" s="9">
        <f>((D7210*D7201)+(E7210*E7201)+(F7210*F7201)+(G7210*G7201)+(H7210*H7201)+(I7210*I7201)+(J7210*J7201))+$L$9</f>
        <v>-0.32160000000000011</v>
      </c>
      <c r="L7210" s="8">
        <f t="shared" si="2004"/>
        <v>-1</v>
      </c>
      <c r="M7210" s="10">
        <f t="shared" si="2012"/>
        <v>1</v>
      </c>
      <c r="N7210" s="20">
        <f t="shared" si="2005"/>
        <v>2</v>
      </c>
      <c r="O7210" s="20">
        <f t="shared" si="2013"/>
        <v>0.1</v>
      </c>
      <c r="P7210" s="20">
        <f t="shared" si="2006"/>
        <v>0.02</v>
      </c>
      <c r="Q7210" s="20">
        <f t="shared" ref="Q7210:Q7255" si="2014">N7210*$D$2*F7210</f>
        <v>0.06</v>
      </c>
      <c r="R7210" s="20">
        <f t="shared" si="2008"/>
        <v>0.14000000000000001</v>
      </c>
      <c r="S7210" s="20">
        <f t="shared" si="2009"/>
        <v>0</v>
      </c>
      <c r="T7210" s="20">
        <f t="shared" si="2010"/>
        <v>0.08</v>
      </c>
      <c r="U7210" s="20">
        <f>N7210*$D$2*J7210</f>
        <v>0.1</v>
      </c>
    </row>
    <row r="7211" spans="3:21" ht="19.2" x14ac:dyDescent="0.3">
      <c r="C7211" s="14">
        <v>6</v>
      </c>
      <c r="D7211" s="8">
        <v>4</v>
      </c>
      <c r="E7211" s="8">
        <v>9</v>
      </c>
      <c r="F7211" s="8">
        <v>4</v>
      </c>
      <c r="G7211" s="8">
        <v>9</v>
      </c>
      <c r="H7211" s="8">
        <v>2</v>
      </c>
      <c r="I7211" s="8">
        <v>0</v>
      </c>
      <c r="J7211" s="8">
        <v>8</v>
      </c>
      <c r="K7211" s="9">
        <f>((D7211*D7201)+(E7211*E7201)+(F7211*F7201)+(G7211*G7201)+(H7211*H7201)+(I7211*I7201)+(J7211*J7201))+$L$9</f>
        <v>0.31079999999999863</v>
      </c>
      <c r="L7211" s="8">
        <f t="shared" si="2004"/>
        <v>1</v>
      </c>
      <c r="M7211" s="10">
        <f t="shared" si="2012"/>
        <v>1</v>
      </c>
      <c r="N7211" s="20">
        <f t="shared" si="2005"/>
        <v>0</v>
      </c>
      <c r="O7211" s="20">
        <f t="shared" si="2013"/>
        <v>0</v>
      </c>
      <c r="P7211" s="20">
        <f t="shared" si="2006"/>
        <v>0</v>
      </c>
      <c r="Q7211" s="20">
        <f t="shared" si="2014"/>
        <v>0</v>
      </c>
      <c r="R7211" s="20">
        <f t="shared" si="2008"/>
        <v>0</v>
      </c>
      <c r="S7211" s="20">
        <f t="shared" si="2009"/>
        <v>0</v>
      </c>
      <c r="T7211" s="20">
        <f t="shared" si="2010"/>
        <v>0</v>
      </c>
      <c r="U7211" s="20">
        <f t="shared" ref="U7211:U7255" si="2015">N7211*$D$2*J7211</f>
        <v>0</v>
      </c>
    </row>
    <row r="7212" spans="3:21" ht="19.2" x14ac:dyDescent="0.3">
      <c r="C7212" s="14">
        <v>7</v>
      </c>
      <c r="D7212" s="8">
        <v>4</v>
      </c>
      <c r="E7212" s="8">
        <v>1</v>
      </c>
      <c r="F7212" s="8">
        <v>1</v>
      </c>
      <c r="G7212" s="8">
        <v>5</v>
      </c>
      <c r="H7212" s="8">
        <v>6</v>
      </c>
      <c r="I7212" s="8">
        <v>5</v>
      </c>
      <c r="J7212" s="8">
        <v>7</v>
      </c>
      <c r="K7212" s="9">
        <f>((D7212*D7201)+(E7212*E7201)+(F7212*F7201)+(G7212*G7201)+(H7212*H7201)+(I7212*I7201)+(J7212*J7201))+$L$9</f>
        <v>-0.96839999999999993</v>
      </c>
      <c r="L7212" s="8">
        <f t="shared" si="2004"/>
        <v>-1</v>
      </c>
      <c r="M7212" s="10">
        <f>IF(VALUE(D7212 &amp; E7212 &amp; F7212 &amp; G7212 &amp; H7212 &amp; I7212 &amp; J7212) &gt;= 4712935, 1, -1)</f>
        <v>-1</v>
      </c>
      <c r="N7212" s="20">
        <f t="shared" si="2005"/>
        <v>0</v>
      </c>
      <c r="O7212" s="20">
        <f t="shared" si="2013"/>
        <v>0</v>
      </c>
      <c r="P7212" s="20">
        <f t="shared" si="2006"/>
        <v>0</v>
      </c>
      <c r="Q7212" s="20">
        <f t="shared" si="2014"/>
        <v>0</v>
      </c>
      <c r="R7212" s="20">
        <f t="shared" si="2008"/>
        <v>0</v>
      </c>
      <c r="S7212" s="20">
        <f t="shared" si="2009"/>
        <v>0</v>
      </c>
      <c r="T7212" s="20">
        <f t="shared" si="2010"/>
        <v>0</v>
      </c>
      <c r="U7212" s="20">
        <f t="shared" si="2015"/>
        <v>0</v>
      </c>
    </row>
    <row r="7213" spans="3:21" ht="19.2" x14ac:dyDescent="0.3">
      <c r="C7213" s="14">
        <v>8</v>
      </c>
      <c r="D7213" s="8">
        <v>4</v>
      </c>
      <c r="E7213" s="8">
        <v>5</v>
      </c>
      <c r="F7213" s="8">
        <v>9</v>
      </c>
      <c r="G7213" s="8">
        <v>3</v>
      </c>
      <c r="H7213" s="8">
        <v>8</v>
      </c>
      <c r="I7213" s="8">
        <v>5</v>
      </c>
      <c r="J7213" s="8">
        <v>3</v>
      </c>
      <c r="K7213" s="9">
        <f>((D7213*D7201)+(E7213*E7201)+(F7213*F7201)+(G7213*G7201)+(H7213*H7201)+(I7213*I7201)+(J7213*J7201))+$L$9</f>
        <v>-0.19480000000000341</v>
      </c>
      <c r="L7213" s="8">
        <f t="shared" si="2004"/>
        <v>-1</v>
      </c>
      <c r="M7213" s="10">
        <f t="shared" ref="M7213:M7255" si="2016">IF(VALUE(D7213 &amp; E7213 &amp; F7213 &amp; G7213 &amp; H7213 &amp; I7213 &amp; J7213) &gt;= 4712935, 1, -1)</f>
        <v>-1</v>
      </c>
      <c r="N7213" s="20">
        <f t="shared" si="2005"/>
        <v>0</v>
      </c>
      <c r="O7213" s="20">
        <f t="shared" si="2013"/>
        <v>0</v>
      </c>
      <c r="P7213" s="20">
        <f t="shared" si="2006"/>
        <v>0</v>
      </c>
      <c r="Q7213" s="20">
        <f t="shared" si="2014"/>
        <v>0</v>
      </c>
      <c r="R7213" s="20">
        <f t="shared" si="2008"/>
        <v>0</v>
      </c>
      <c r="S7213" s="20">
        <f t="shared" si="2009"/>
        <v>0</v>
      </c>
      <c r="T7213" s="20">
        <f t="shared" si="2010"/>
        <v>0</v>
      </c>
      <c r="U7213" s="20">
        <f t="shared" si="2015"/>
        <v>0</v>
      </c>
    </row>
    <row r="7214" spans="3:21" ht="19.2" x14ac:dyDescent="0.3">
      <c r="C7214" s="14">
        <v>9</v>
      </c>
      <c r="D7214" s="8">
        <v>4</v>
      </c>
      <c r="E7214" s="8">
        <v>8</v>
      </c>
      <c r="F7214" s="8">
        <v>3</v>
      </c>
      <c r="G7214" s="8">
        <v>0</v>
      </c>
      <c r="H7214" s="8">
        <v>7</v>
      </c>
      <c r="I7214" s="8">
        <v>2</v>
      </c>
      <c r="J7214" s="8">
        <v>1</v>
      </c>
      <c r="K7214" s="9">
        <f>((D7214*D7201)+(E7214*E7201)+(F7214*F7201)+(G7214*G7201)+(H7214*H7201)+(I7214*I7201)+(J7214*J7201))+$L$9</f>
        <v>-0.19520000000000159</v>
      </c>
      <c r="L7214" s="8">
        <f t="shared" si="2004"/>
        <v>-1</v>
      </c>
      <c r="M7214" s="10">
        <f t="shared" si="2016"/>
        <v>1</v>
      </c>
      <c r="N7214" s="20">
        <f t="shared" si="2005"/>
        <v>2</v>
      </c>
      <c r="O7214" s="20">
        <f t="shared" si="2013"/>
        <v>0.08</v>
      </c>
      <c r="P7214" s="20">
        <f t="shared" si="2006"/>
        <v>0.16</v>
      </c>
      <c r="Q7214" s="20">
        <f t="shared" si="2014"/>
        <v>0.06</v>
      </c>
      <c r="R7214" s="20">
        <f t="shared" si="2008"/>
        <v>0</v>
      </c>
      <c r="S7214" s="20">
        <f t="shared" si="2009"/>
        <v>0.14000000000000001</v>
      </c>
      <c r="T7214" s="20">
        <f t="shared" si="2010"/>
        <v>0.04</v>
      </c>
      <c r="U7214" s="20">
        <f t="shared" si="2015"/>
        <v>0.02</v>
      </c>
    </row>
    <row r="7215" spans="3:21" ht="19.2" x14ac:dyDescent="0.3">
      <c r="C7215" s="14">
        <v>10</v>
      </c>
      <c r="D7215" s="8">
        <v>4</v>
      </c>
      <c r="E7215" s="8">
        <v>5</v>
      </c>
      <c r="F7215" s="8">
        <v>5</v>
      </c>
      <c r="G7215" s="8">
        <v>7</v>
      </c>
      <c r="H7215" s="8">
        <v>4</v>
      </c>
      <c r="I7215" s="8">
        <v>9</v>
      </c>
      <c r="J7215" s="8">
        <v>6</v>
      </c>
      <c r="K7215" s="9">
        <f>((D7215*D7201)+(E7215*E7201)+(F7215*F7201)+(G7215*G7201)+(H7215*H7201)+(I7215*I7201)+(J7215*J7201))+$L$9</f>
        <v>-0.21800000000000264</v>
      </c>
      <c r="L7215" s="8">
        <f t="shared" si="2004"/>
        <v>-1</v>
      </c>
      <c r="M7215" s="10">
        <f t="shared" si="2016"/>
        <v>-1</v>
      </c>
      <c r="N7215" s="20">
        <f t="shared" si="2005"/>
        <v>0</v>
      </c>
      <c r="O7215" s="20">
        <f t="shared" si="2013"/>
        <v>0</v>
      </c>
      <c r="P7215" s="20">
        <f t="shared" si="2006"/>
        <v>0</v>
      </c>
      <c r="Q7215" s="20">
        <f t="shared" si="2014"/>
        <v>0</v>
      </c>
      <c r="R7215" s="20">
        <f t="shared" si="2008"/>
        <v>0</v>
      </c>
      <c r="S7215" s="20">
        <f t="shared" si="2009"/>
        <v>0</v>
      </c>
      <c r="T7215" s="20">
        <f t="shared" si="2010"/>
        <v>0</v>
      </c>
      <c r="U7215" s="20">
        <f t="shared" si="2015"/>
        <v>0</v>
      </c>
    </row>
    <row r="7216" spans="3:21" ht="19.2" x14ac:dyDescent="0.3">
      <c r="C7216" s="14">
        <v>11</v>
      </c>
      <c r="D7216" s="8">
        <v>5</v>
      </c>
      <c r="E7216" s="8">
        <v>2</v>
      </c>
      <c r="F7216" s="8">
        <v>5</v>
      </c>
      <c r="G7216" s="8">
        <v>9</v>
      </c>
      <c r="H7216" s="8">
        <v>7</v>
      </c>
      <c r="I7216" s="8">
        <v>2</v>
      </c>
      <c r="J7216" s="8">
        <v>2</v>
      </c>
      <c r="K7216" s="9">
        <f>((D7216*D7201)+(E7216*E7201)+(F7216*F7201)+(G7216*G7201)+(H7216*H7201)+(I7216*I7201)+(J7216*J7201))+$L$9</f>
        <v>0.20680000000000121</v>
      </c>
      <c r="L7216" s="8">
        <f t="shared" si="2004"/>
        <v>1</v>
      </c>
      <c r="M7216" s="10">
        <f t="shared" si="2016"/>
        <v>1</v>
      </c>
      <c r="N7216" s="20">
        <f t="shared" si="2005"/>
        <v>0</v>
      </c>
      <c r="O7216" s="20">
        <f t="shared" si="2013"/>
        <v>0</v>
      </c>
      <c r="P7216" s="20">
        <f t="shared" si="2006"/>
        <v>0</v>
      </c>
      <c r="Q7216" s="20">
        <f t="shared" si="2014"/>
        <v>0</v>
      </c>
      <c r="R7216" s="20">
        <f t="shared" si="2008"/>
        <v>0</v>
      </c>
      <c r="S7216" s="20">
        <f t="shared" si="2009"/>
        <v>0</v>
      </c>
      <c r="T7216" s="20">
        <f t="shared" si="2010"/>
        <v>0</v>
      </c>
      <c r="U7216" s="20">
        <f t="shared" si="2015"/>
        <v>0</v>
      </c>
    </row>
    <row r="7217" spans="3:21" ht="19.2" x14ac:dyDescent="0.3">
      <c r="C7217" s="14">
        <v>12</v>
      </c>
      <c r="D7217" s="8">
        <v>5</v>
      </c>
      <c r="E7217" s="8">
        <v>2</v>
      </c>
      <c r="F7217" s="8">
        <v>1</v>
      </c>
      <c r="G7217" s="8">
        <v>3</v>
      </c>
      <c r="H7217" s="8">
        <v>5</v>
      </c>
      <c r="I7217" s="8">
        <v>9</v>
      </c>
      <c r="J7217" s="8">
        <v>5</v>
      </c>
      <c r="K7217" s="9">
        <f>((D7217*D7201)+(E7217*E7201)+(F7217*F7201)+(G7217*G7201)+(H7217*H7201)+(I7217*I7201)+(J7217*J7201))+$L$9</f>
        <v>-2.9600000000001181E-2</v>
      </c>
      <c r="L7217" s="8">
        <f t="shared" si="2004"/>
        <v>-1</v>
      </c>
      <c r="M7217" s="10">
        <f t="shared" si="2016"/>
        <v>1</v>
      </c>
      <c r="N7217" s="20">
        <f t="shared" si="2005"/>
        <v>2</v>
      </c>
      <c r="O7217" s="20">
        <f t="shared" si="2013"/>
        <v>0.1</v>
      </c>
      <c r="P7217" s="20">
        <f t="shared" si="2006"/>
        <v>0.04</v>
      </c>
      <c r="Q7217" s="20">
        <f t="shared" si="2014"/>
        <v>0.02</v>
      </c>
      <c r="R7217" s="20">
        <f t="shared" si="2008"/>
        <v>0.06</v>
      </c>
      <c r="S7217" s="20">
        <f t="shared" si="2009"/>
        <v>0.1</v>
      </c>
      <c r="T7217" s="20">
        <f t="shared" si="2010"/>
        <v>0.18</v>
      </c>
      <c r="U7217" s="20">
        <f t="shared" si="2015"/>
        <v>0.1</v>
      </c>
    </row>
    <row r="7218" spans="3:21" ht="19.2" x14ac:dyDescent="0.3">
      <c r="C7218" s="14">
        <v>13</v>
      </c>
      <c r="D7218" s="8">
        <v>4</v>
      </c>
      <c r="E7218" s="8">
        <v>4</v>
      </c>
      <c r="F7218" s="8">
        <v>7</v>
      </c>
      <c r="G7218" s="8">
        <v>3</v>
      </c>
      <c r="H7218" s="8">
        <v>5</v>
      </c>
      <c r="I7218" s="8">
        <v>0</v>
      </c>
      <c r="J7218" s="8">
        <v>2</v>
      </c>
      <c r="K7218" s="9">
        <f>((D7218*D7201)+(E7218*E7201)+(F7218*F7201)+(G7218*G7201)+(H7218*H7201)+(I7218*I7201)+(J7218*J7201))+$L$9</f>
        <v>-0.69400000000000173</v>
      </c>
      <c r="L7218" s="8">
        <f t="shared" si="2004"/>
        <v>-1</v>
      </c>
      <c r="M7218" s="10">
        <f t="shared" si="2016"/>
        <v>-1</v>
      </c>
      <c r="N7218" s="20">
        <f t="shared" si="2005"/>
        <v>0</v>
      </c>
      <c r="O7218" s="20">
        <f t="shared" si="2013"/>
        <v>0</v>
      </c>
      <c r="P7218" s="20">
        <f t="shared" si="2006"/>
        <v>0</v>
      </c>
      <c r="Q7218" s="20">
        <f t="shared" si="2014"/>
        <v>0</v>
      </c>
      <c r="R7218" s="20">
        <f t="shared" si="2008"/>
        <v>0</v>
      </c>
      <c r="S7218" s="20">
        <f t="shared" si="2009"/>
        <v>0</v>
      </c>
      <c r="T7218" s="20">
        <f t="shared" si="2010"/>
        <v>0</v>
      </c>
      <c r="U7218" s="20">
        <f t="shared" si="2015"/>
        <v>0</v>
      </c>
    </row>
    <row r="7219" spans="3:21" ht="19.2" x14ac:dyDescent="0.3">
      <c r="C7219" s="14">
        <v>14</v>
      </c>
      <c r="D7219" s="8">
        <v>4</v>
      </c>
      <c r="E7219" s="8">
        <v>1</v>
      </c>
      <c r="F7219" s="8">
        <v>3</v>
      </c>
      <c r="G7219" s="8">
        <v>3</v>
      </c>
      <c r="H7219" s="8">
        <v>9</v>
      </c>
      <c r="I7219" s="8">
        <v>4</v>
      </c>
      <c r="J7219" s="8">
        <v>1</v>
      </c>
      <c r="K7219" s="9">
        <f>((D7219*D7201)+(E7219*E7201)+(F7219*F7201)+(G7219*G7201)+(H7219*H7201)+(I7219*I7201)+(J7219*J7201))+$L$9</f>
        <v>-1.0720000000000001</v>
      </c>
      <c r="L7219" s="8">
        <f t="shared" si="2004"/>
        <v>-1</v>
      </c>
      <c r="M7219" s="10">
        <f t="shared" si="2016"/>
        <v>-1</v>
      </c>
      <c r="N7219" s="20">
        <f t="shared" si="2005"/>
        <v>0</v>
      </c>
      <c r="O7219" s="20">
        <f t="shared" si="2013"/>
        <v>0</v>
      </c>
      <c r="P7219" s="20">
        <f t="shared" si="2006"/>
        <v>0</v>
      </c>
      <c r="Q7219" s="20">
        <f t="shared" si="2014"/>
        <v>0</v>
      </c>
      <c r="R7219" s="20">
        <f t="shared" si="2008"/>
        <v>0</v>
      </c>
      <c r="S7219" s="20">
        <f t="shared" si="2009"/>
        <v>0</v>
      </c>
      <c r="T7219" s="20">
        <f t="shared" si="2010"/>
        <v>0</v>
      </c>
      <c r="U7219" s="20">
        <f t="shared" si="2015"/>
        <v>0</v>
      </c>
    </row>
    <row r="7220" spans="3:21" ht="19.2" x14ac:dyDescent="0.3">
      <c r="C7220" s="14">
        <v>15</v>
      </c>
      <c r="D7220" s="8">
        <v>4</v>
      </c>
      <c r="E7220" s="8">
        <v>5</v>
      </c>
      <c r="F7220" s="8">
        <v>8</v>
      </c>
      <c r="G7220" s="8">
        <v>6</v>
      </c>
      <c r="H7220" s="8">
        <v>6</v>
      </c>
      <c r="I7220" s="8">
        <v>5</v>
      </c>
      <c r="J7220" s="8">
        <v>7</v>
      </c>
      <c r="K7220" s="9">
        <f>((D7220*D7201)+(E7220*E7201)+(F7220*F7201)+(G7220*G7201)+(H7220*H7201)+(I7220*I7201)+(J7220*J7201))+$L$9</f>
        <v>-6.3600000000002765E-2</v>
      </c>
      <c r="L7220" s="8">
        <f t="shared" si="2004"/>
        <v>-1</v>
      </c>
      <c r="M7220" s="10">
        <f t="shared" si="2016"/>
        <v>-1</v>
      </c>
      <c r="N7220" s="20">
        <f t="shared" si="2005"/>
        <v>0</v>
      </c>
      <c r="O7220" s="20">
        <f t="shared" si="2013"/>
        <v>0</v>
      </c>
      <c r="P7220" s="20">
        <f t="shared" si="2006"/>
        <v>0</v>
      </c>
      <c r="Q7220" s="20">
        <f t="shared" si="2014"/>
        <v>0</v>
      </c>
      <c r="R7220" s="20">
        <f t="shared" si="2008"/>
        <v>0</v>
      </c>
      <c r="S7220" s="20">
        <f t="shared" si="2009"/>
        <v>0</v>
      </c>
      <c r="T7220" s="20">
        <f t="shared" si="2010"/>
        <v>0</v>
      </c>
      <c r="U7220" s="20">
        <f t="shared" si="2015"/>
        <v>0</v>
      </c>
    </row>
    <row r="7221" spans="3:21" ht="19.2" x14ac:dyDescent="0.3">
      <c r="C7221" s="14">
        <v>16</v>
      </c>
      <c r="D7221" s="8">
        <v>4</v>
      </c>
      <c r="E7221" s="8">
        <v>2</v>
      </c>
      <c r="F7221" s="8">
        <v>6</v>
      </c>
      <c r="G7221" s="8">
        <v>1</v>
      </c>
      <c r="H7221" s="8">
        <v>6</v>
      </c>
      <c r="I7221" s="8">
        <v>3</v>
      </c>
      <c r="J7221" s="8">
        <v>5</v>
      </c>
      <c r="K7221" s="9">
        <f>((D7221*D7201)+(E7221*E7201)+(F7221*F7201)+(G7221*G7201)+(H7221*H7201)+(I7221*I7201)+(J7221*J7201))+$L$9</f>
        <v>-0.90120000000000022</v>
      </c>
      <c r="L7221" s="8">
        <f t="shared" si="2004"/>
        <v>-1</v>
      </c>
      <c r="M7221" s="10">
        <f t="shared" si="2016"/>
        <v>-1</v>
      </c>
      <c r="N7221" s="20">
        <f t="shared" si="2005"/>
        <v>0</v>
      </c>
      <c r="O7221" s="20">
        <f t="shared" si="2013"/>
        <v>0</v>
      </c>
      <c r="P7221" s="20">
        <f t="shared" si="2006"/>
        <v>0</v>
      </c>
      <c r="Q7221" s="20">
        <f t="shared" si="2014"/>
        <v>0</v>
      </c>
      <c r="R7221" s="20">
        <f t="shared" si="2008"/>
        <v>0</v>
      </c>
      <c r="S7221" s="20">
        <f t="shared" si="2009"/>
        <v>0</v>
      </c>
      <c r="T7221" s="20">
        <f t="shared" si="2010"/>
        <v>0</v>
      </c>
      <c r="U7221" s="20">
        <f t="shared" si="2015"/>
        <v>0</v>
      </c>
    </row>
    <row r="7222" spans="3:21" ht="19.2" x14ac:dyDescent="0.3">
      <c r="C7222" s="14">
        <v>17</v>
      </c>
      <c r="D7222" s="8">
        <v>4</v>
      </c>
      <c r="E7222" s="8">
        <v>7</v>
      </c>
      <c r="F7222" s="8">
        <v>3</v>
      </c>
      <c r="G7222" s="8">
        <v>3</v>
      </c>
      <c r="H7222" s="8">
        <v>9</v>
      </c>
      <c r="I7222" s="8">
        <v>7</v>
      </c>
      <c r="J7222" s="8">
        <v>7</v>
      </c>
      <c r="K7222" s="9">
        <f>((D7222*D7201)+(E7222*E7201)+(F7222*F7201)+(G7222*G7201)+(H7222*H7201)+(I7222*I7201)+(J7222*J7201))+$L$9</f>
        <v>0.17719999999999736</v>
      </c>
      <c r="L7222" s="8">
        <f t="shared" si="2004"/>
        <v>1</v>
      </c>
      <c r="M7222" s="10">
        <f t="shared" si="2016"/>
        <v>1</v>
      </c>
      <c r="N7222" s="20">
        <f t="shared" si="2005"/>
        <v>0</v>
      </c>
      <c r="O7222" s="20">
        <f t="shared" si="2013"/>
        <v>0</v>
      </c>
      <c r="P7222" s="20">
        <f t="shared" si="2006"/>
        <v>0</v>
      </c>
      <c r="Q7222" s="20">
        <f t="shared" si="2014"/>
        <v>0</v>
      </c>
      <c r="R7222" s="20">
        <f t="shared" si="2008"/>
        <v>0</v>
      </c>
      <c r="S7222" s="20">
        <f t="shared" si="2009"/>
        <v>0</v>
      </c>
      <c r="T7222" s="20">
        <f t="shared" si="2010"/>
        <v>0</v>
      </c>
      <c r="U7222" s="20">
        <f t="shared" si="2015"/>
        <v>0</v>
      </c>
    </row>
    <row r="7223" spans="3:21" ht="19.2" x14ac:dyDescent="0.3">
      <c r="C7223" s="14">
        <v>18</v>
      </c>
      <c r="D7223" s="8">
        <v>4</v>
      </c>
      <c r="E7223" s="8">
        <v>9</v>
      </c>
      <c r="F7223" s="8">
        <v>6</v>
      </c>
      <c r="G7223" s="8">
        <v>5</v>
      </c>
      <c r="H7223" s="8">
        <v>8</v>
      </c>
      <c r="I7223" s="8">
        <v>2</v>
      </c>
      <c r="J7223" s="8">
        <v>2</v>
      </c>
      <c r="K7223" s="9">
        <f>((D7223*D7201)+(E7223*E7201)+(F7223*F7201)+(G7223*G7201)+(H7223*H7201)+(I7223*I7201)+(J7223*J7201))+$L$9</f>
        <v>0.33959999999999813</v>
      </c>
      <c r="L7223" s="8">
        <f t="shared" si="2004"/>
        <v>1</v>
      </c>
      <c r="M7223" s="10">
        <f t="shared" si="2016"/>
        <v>1</v>
      </c>
      <c r="N7223" s="20">
        <f t="shared" si="2005"/>
        <v>0</v>
      </c>
      <c r="O7223" s="20">
        <f t="shared" si="2013"/>
        <v>0</v>
      </c>
      <c r="P7223" s="20">
        <f t="shared" si="2006"/>
        <v>0</v>
      </c>
      <c r="Q7223" s="20">
        <f t="shared" si="2014"/>
        <v>0</v>
      </c>
      <c r="R7223" s="20">
        <f t="shared" si="2008"/>
        <v>0</v>
      </c>
      <c r="S7223" s="20">
        <f t="shared" si="2009"/>
        <v>0</v>
      </c>
      <c r="T7223" s="20">
        <f t="shared" si="2010"/>
        <v>0</v>
      </c>
      <c r="U7223" s="20">
        <f t="shared" si="2015"/>
        <v>0</v>
      </c>
    </row>
    <row r="7224" spans="3:21" ht="19.2" x14ac:dyDescent="0.3">
      <c r="C7224" s="14">
        <v>19</v>
      </c>
      <c r="D7224" s="8">
        <v>4</v>
      </c>
      <c r="E7224" s="8">
        <v>4</v>
      </c>
      <c r="F7224" s="8">
        <v>1</v>
      </c>
      <c r="G7224" s="8">
        <v>5</v>
      </c>
      <c r="H7224" s="8">
        <v>9</v>
      </c>
      <c r="I7224" s="8">
        <v>1</v>
      </c>
      <c r="J7224" s="8">
        <v>5</v>
      </c>
      <c r="K7224" s="9">
        <f>((D7224*D7201)+(E7224*E7201)+(F7224*F7201)+(G7224*G7201)+(H7224*H7201)+(I7224*I7201)+(J7224*J7201))+$L$9</f>
        <v>-0.4615999999999989</v>
      </c>
      <c r="L7224" s="8">
        <f t="shared" si="2004"/>
        <v>-1</v>
      </c>
      <c r="M7224" s="10">
        <f t="shared" si="2016"/>
        <v>-1</v>
      </c>
      <c r="N7224" s="20">
        <f t="shared" si="2005"/>
        <v>0</v>
      </c>
      <c r="O7224" s="20">
        <f t="shared" si="2013"/>
        <v>0</v>
      </c>
      <c r="P7224" s="20">
        <f t="shared" si="2006"/>
        <v>0</v>
      </c>
      <c r="Q7224" s="20">
        <f t="shared" si="2014"/>
        <v>0</v>
      </c>
      <c r="R7224" s="20">
        <f t="shared" si="2008"/>
        <v>0</v>
      </c>
      <c r="S7224" s="20">
        <f t="shared" si="2009"/>
        <v>0</v>
      </c>
      <c r="T7224" s="20">
        <f t="shared" si="2010"/>
        <v>0</v>
      </c>
      <c r="U7224" s="20">
        <f t="shared" si="2015"/>
        <v>0</v>
      </c>
    </row>
    <row r="7225" spans="3:21" ht="19.2" x14ac:dyDescent="0.3">
      <c r="C7225" s="14">
        <v>20</v>
      </c>
      <c r="D7225" s="8">
        <v>4</v>
      </c>
      <c r="E7225" s="8">
        <v>6</v>
      </c>
      <c r="F7225" s="8">
        <v>9</v>
      </c>
      <c r="G7225" s="8">
        <v>8</v>
      </c>
      <c r="H7225" s="8">
        <v>4</v>
      </c>
      <c r="I7225" s="8">
        <v>4</v>
      </c>
      <c r="J7225" s="8">
        <v>7</v>
      </c>
      <c r="K7225" s="9">
        <f>((D7225*D7201)+(E7225*E7201)+(F7225*F7201)+(G7225*G7201)+(H7225*H7201)+(I7225*I7201)+(J7225*J7201))+$L$9</f>
        <v>7.9199999999997495E-2</v>
      </c>
      <c r="L7225" s="8">
        <f t="shared" si="2004"/>
        <v>1</v>
      </c>
      <c r="M7225" s="10">
        <f t="shared" si="2016"/>
        <v>-1</v>
      </c>
      <c r="N7225" s="20">
        <f t="shared" si="2005"/>
        <v>-2</v>
      </c>
      <c r="O7225" s="20">
        <f t="shared" si="2013"/>
        <v>-0.08</v>
      </c>
      <c r="P7225" s="20">
        <f t="shared" si="2006"/>
        <v>-0.12</v>
      </c>
      <c r="Q7225" s="20">
        <f t="shared" si="2014"/>
        <v>-0.18</v>
      </c>
      <c r="R7225" s="20">
        <f t="shared" si="2008"/>
        <v>-0.16</v>
      </c>
      <c r="S7225" s="20">
        <f t="shared" si="2009"/>
        <v>-0.08</v>
      </c>
      <c r="T7225" s="20">
        <f t="shared" si="2010"/>
        <v>-0.08</v>
      </c>
      <c r="U7225" s="20">
        <f t="shared" si="2015"/>
        <v>-0.14000000000000001</v>
      </c>
    </row>
    <row r="7226" spans="3:21" ht="19.2" x14ac:dyDescent="0.3">
      <c r="C7226" s="14">
        <v>21</v>
      </c>
      <c r="D7226" s="8">
        <v>5</v>
      </c>
      <c r="E7226" s="8">
        <v>2</v>
      </c>
      <c r="F7226" s="8">
        <v>4</v>
      </c>
      <c r="G7226" s="8">
        <v>0</v>
      </c>
      <c r="H7226" s="8">
        <v>9</v>
      </c>
      <c r="I7226" s="8">
        <v>1</v>
      </c>
      <c r="J7226" s="8">
        <v>6</v>
      </c>
      <c r="K7226" s="9">
        <f>((D7226*D7201)+(E7226*E7201)+(F7226*F7201)+(G7226*G7201)+(H7226*H7201)+(I7226*I7201)+(J7226*J7201))+$L$9</f>
        <v>0.10480000000000089</v>
      </c>
      <c r="L7226" s="8">
        <f t="shared" si="2004"/>
        <v>1</v>
      </c>
      <c r="M7226" s="10">
        <f t="shared" si="2016"/>
        <v>1</v>
      </c>
      <c r="N7226" s="20">
        <f t="shared" si="2005"/>
        <v>0</v>
      </c>
      <c r="O7226" s="20">
        <f t="shared" si="2013"/>
        <v>0</v>
      </c>
      <c r="P7226" s="20">
        <f t="shared" si="2006"/>
        <v>0</v>
      </c>
      <c r="Q7226" s="20">
        <f t="shared" si="2014"/>
        <v>0</v>
      </c>
      <c r="R7226" s="20">
        <f t="shared" si="2008"/>
        <v>0</v>
      </c>
      <c r="S7226" s="20">
        <f t="shared" si="2009"/>
        <v>0</v>
      </c>
      <c r="T7226" s="20">
        <f t="shared" si="2010"/>
        <v>0</v>
      </c>
      <c r="U7226" s="20">
        <f t="shared" si="2015"/>
        <v>0</v>
      </c>
    </row>
    <row r="7227" spans="3:21" ht="19.2" x14ac:dyDescent="0.3">
      <c r="C7227" s="14">
        <v>22</v>
      </c>
      <c r="D7227" s="8">
        <v>3</v>
      </c>
      <c r="E7227" s="8">
        <v>9</v>
      </c>
      <c r="F7227" s="8">
        <v>1</v>
      </c>
      <c r="G7227" s="8">
        <v>7</v>
      </c>
      <c r="H7227" s="8">
        <v>4</v>
      </c>
      <c r="I7227" s="8">
        <v>7</v>
      </c>
      <c r="J7227" s="8">
        <v>1</v>
      </c>
      <c r="K7227" s="9">
        <f>((D7227*D7201)+(E7227*E7201)+(F7227*F7201)+(G7227*G7201)+(H7227*H7201)+(I7227*I7201)+(J7227*J7201))+$L$9</f>
        <v>-0.86920000000000286</v>
      </c>
      <c r="L7227" s="8">
        <f t="shared" si="2004"/>
        <v>-1</v>
      </c>
      <c r="M7227" s="10">
        <f t="shared" si="2016"/>
        <v>-1</v>
      </c>
      <c r="N7227" s="20">
        <f t="shared" si="2005"/>
        <v>0</v>
      </c>
      <c r="O7227" s="20">
        <f t="shared" si="2013"/>
        <v>0</v>
      </c>
      <c r="P7227" s="20">
        <f t="shared" si="2006"/>
        <v>0</v>
      </c>
      <c r="Q7227" s="20">
        <f t="shared" si="2014"/>
        <v>0</v>
      </c>
      <c r="R7227" s="20">
        <f t="shared" si="2008"/>
        <v>0</v>
      </c>
      <c r="S7227" s="20">
        <f t="shared" si="2009"/>
        <v>0</v>
      </c>
      <c r="T7227" s="20">
        <f t="shared" si="2010"/>
        <v>0</v>
      </c>
      <c r="U7227" s="20">
        <f t="shared" si="2015"/>
        <v>0</v>
      </c>
    </row>
    <row r="7228" spans="3:21" ht="19.2" x14ac:dyDescent="0.3">
      <c r="C7228" s="14">
        <v>23</v>
      </c>
      <c r="D7228" s="8">
        <v>3</v>
      </c>
      <c r="E7228" s="8">
        <v>4</v>
      </c>
      <c r="F7228" s="8">
        <v>3</v>
      </c>
      <c r="G7228" s="8">
        <v>0</v>
      </c>
      <c r="H7228" s="8">
        <v>8</v>
      </c>
      <c r="I7228" s="8">
        <v>3</v>
      </c>
      <c r="J7228" s="8">
        <v>5</v>
      </c>
      <c r="K7228" s="9">
        <f>((D7228*D7201)+(E7228*E7201)+(F7228*F7201)+(G7228*G7201)+(H7228*H7201)+(I7228*I7201)+(J7228*J7201))+$L$9</f>
        <v>-1.5364000000000004</v>
      </c>
      <c r="L7228" s="8">
        <f t="shared" si="2004"/>
        <v>-1</v>
      </c>
      <c r="M7228" s="10">
        <f t="shared" si="2016"/>
        <v>-1</v>
      </c>
      <c r="N7228" s="20">
        <f t="shared" si="2005"/>
        <v>0</v>
      </c>
      <c r="O7228" s="20">
        <f t="shared" si="2013"/>
        <v>0</v>
      </c>
      <c r="P7228" s="20">
        <f t="shared" si="2006"/>
        <v>0</v>
      </c>
      <c r="Q7228" s="20">
        <f t="shared" si="2014"/>
        <v>0</v>
      </c>
      <c r="R7228" s="20">
        <f t="shared" si="2008"/>
        <v>0</v>
      </c>
      <c r="S7228" s="20">
        <f t="shared" si="2009"/>
        <v>0</v>
      </c>
      <c r="T7228" s="20">
        <f t="shared" si="2010"/>
        <v>0</v>
      </c>
      <c r="U7228" s="20">
        <f t="shared" si="2015"/>
        <v>0</v>
      </c>
    </row>
    <row r="7229" spans="3:21" ht="19.2" x14ac:dyDescent="0.3">
      <c r="C7229" s="14">
        <v>24</v>
      </c>
      <c r="D7229" s="8">
        <v>4</v>
      </c>
      <c r="E7229" s="8">
        <v>1</v>
      </c>
      <c r="F7229" s="8">
        <v>4</v>
      </c>
      <c r="G7229" s="8">
        <v>8</v>
      </c>
      <c r="H7229" s="8">
        <v>9</v>
      </c>
      <c r="I7229" s="8">
        <v>3</v>
      </c>
      <c r="J7229" s="8">
        <v>3</v>
      </c>
      <c r="K7229" s="9">
        <f>((D7229*D7201)+(E7229*E7201)+(F7229*F7201)+(G7229*G7201)+(H7229*H7201)+(I7229*I7201)+(J7229*J7201))+$L$9</f>
        <v>-0.78999999999999915</v>
      </c>
      <c r="L7229" s="8">
        <f t="shared" si="2004"/>
        <v>-1</v>
      </c>
      <c r="M7229" s="10">
        <f t="shared" si="2016"/>
        <v>-1</v>
      </c>
      <c r="N7229" s="20">
        <f t="shared" si="2005"/>
        <v>0</v>
      </c>
      <c r="O7229" s="20">
        <f t="shared" si="2013"/>
        <v>0</v>
      </c>
      <c r="P7229" s="20">
        <f t="shared" si="2006"/>
        <v>0</v>
      </c>
      <c r="Q7229" s="20">
        <f t="shared" si="2014"/>
        <v>0</v>
      </c>
      <c r="R7229" s="20">
        <f t="shared" si="2008"/>
        <v>0</v>
      </c>
      <c r="S7229" s="20">
        <f t="shared" si="2009"/>
        <v>0</v>
      </c>
      <c r="T7229" s="20">
        <f t="shared" si="2010"/>
        <v>0</v>
      </c>
      <c r="U7229" s="20">
        <f t="shared" si="2015"/>
        <v>0</v>
      </c>
    </row>
    <row r="7230" spans="3:21" ht="19.2" x14ac:dyDescent="0.3">
      <c r="C7230" s="14">
        <v>25</v>
      </c>
      <c r="D7230" s="8">
        <v>5</v>
      </c>
      <c r="E7230" s="8">
        <v>2</v>
      </c>
      <c r="F7230" s="8">
        <v>5</v>
      </c>
      <c r="G7230" s="8">
        <v>4</v>
      </c>
      <c r="H7230" s="8">
        <v>7</v>
      </c>
      <c r="I7230" s="8">
        <v>6</v>
      </c>
      <c r="J7230" s="8">
        <v>2</v>
      </c>
      <c r="K7230" s="9">
        <f>((D7230*D7201)+(E7230*E7201)+(F7230*F7201)+(G7230*G7201)+(H7230*H7201)+(I7230*I7201)+(J7230*J7201))+$L$9</f>
        <v>8.0799999999999095E-2</v>
      </c>
      <c r="L7230" s="8">
        <f t="shared" si="2004"/>
        <v>1</v>
      </c>
      <c r="M7230" s="10">
        <f t="shared" si="2016"/>
        <v>1</v>
      </c>
      <c r="N7230" s="20">
        <f t="shared" si="2005"/>
        <v>0</v>
      </c>
      <c r="O7230" s="20">
        <f t="shared" si="2013"/>
        <v>0</v>
      </c>
      <c r="P7230" s="20">
        <f t="shared" si="2006"/>
        <v>0</v>
      </c>
      <c r="Q7230" s="20">
        <f t="shared" si="2014"/>
        <v>0</v>
      </c>
      <c r="R7230" s="20">
        <f t="shared" si="2008"/>
        <v>0</v>
      </c>
      <c r="S7230" s="20">
        <f t="shared" si="2009"/>
        <v>0</v>
      </c>
      <c r="T7230" s="20">
        <f t="shared" si="2010"/>
        <v>0</v>
      </c>
      <c r="U7230" s="20">
        <f t="shared" si="2015"/>
        <v>0</v>
      </c>
    </row>
    <row r="7231" spans="3:21" ht="19.2" x14ac:dyDescent="0.3">
      <c r="C7231" s="14">
        <v>26</v>
      </c>
      <c r="D7231" s="8">
        <v>3</v>
      </c>
      <c r="E7231" s="8">
        <v>9</v>
      </c>
      <c r="F7231" s="8">
        <v>9</v>
      </c>
      <c r="G7231" s="8">
        <v>0</v>
      </c>
      <c r="H7231" s="8">
        <v>9</v>
      </c>
      <c r="I7231" s="8">
        <v>0</v>
      </c>
      <c r="J7231" s="8">
        <v>9</v>
      </c>
      <c r="K7231" s="9">
        <f>((D7231*D7201)+(E7231*E7201)+(F7231*F7201)+(G7231*G7201)+(H7231*H7201)+(I7231*I7201)+(J7231*J7201))+$L$9</f>
        <v>-0.36440000000000161</v>
      </c>
      <c r="L7231" s="8">
        <f t="shared" si="2004"/>
        <v>-1</v>
      </c>
      <c r="M7231" s="10">
        <f t="shared" si="2016"/>
        <v>-1</v>
      </c>
      <c r="N7231" s="20">
        <f t="shared" si="2005"/>
        <v>0</v>
      </c>
      <c r="O7231" s="20">
        <f t="shared" si="2013"/>
        <v>0</v>
      </c>
      <c r="P7231" s="20">
        <f t="shared" si="2006"/>
        <v>0</v>
      </c>
      <c r="Q7231" s="20">
        <f t="shared" si="2014"/>
        <v>0</v>
      </c>
      <c r="R7231" s="20">
        <f t="shared" si="2008"/>
        <v>0</v>
      </c>
      <c r="S7231" s="20">
        <f t="shared" si="2009"/>
        <v>0</v>
      </c>
      <c r="T7231" s="20">
        <f t="shared" si="2010"/>
        <v>0</v>
      </c>
      <c r="U7231" s="20">
        <f t="shared" si="2015"/>
        <v>0</v>
      </c>
    </row>
    <row r="7232" spans="3:21" ht="19.2" x14ac:dyDescent="0.3">
      <c r="C7232" s="14">
        <v>27</v>
      </c>
      <c r="D7232" s="8">
        <v>5</v>
      </c>
      <c r="E7232" s="8">
        <v>3</v>
      </c>
      <c r="F7232" s="8">
        <v>3</v>
      </c>
      <c r="G7232" s="8">
        <v>8</v>
      </c>
      <c r="H7232" s="8">
        <v>2</v>
      </c>
      <c r="I7232" s="8">
        <v>0</v>
      </c>
      <c r="J7232" s="8">
        <v>3</v>
      </c>
      <c r="K7232" s="9">
        <f>((D7232*D7201)+(E7232*E7201)+(F7232*F7201)+(G7232*G7201)+(H7232*H7201)+(I7232*I7201)+(J7232*J7201))+$L$9</f>
        <v>6.8000000000001393E-3</v>
      </c>
      <c r="L7232" s="8">
        <f t="shared" si="2004"/>
        <v>1</v>
      </c>
      <c r="M7232" s="10">
        <f t="shared" si="2016"/>
        <v>1</v>
      </c>
      <c r="N7232" s="20">
        <f t="shared" si="2005"/>
        <v>0</v>
      </c>
      <c r="O7232" s="20">
        <f t="shared" si="2013"/>
        <v>0</v>
      </c>
      <c r="P7232" s="20">
        <f t="shared" si="2006"/>
        <v>0</v>
      </c>
      <c r="Q7232" s="20">
        <f t="shared" si="2014"/>
        <v>0</v>
      </c>
      <c r="R7232" s="20">
        <f t="shared" si="2008"/>
        <v>0</v>
      </c>
      <c r="S7232" s="20">
        <f t="shared" si="2009"/>
        <v>0</v>
      </c>
      <c r="T7232" s="20">
        <f t="shared" si="2010"/>
        <v>0</v>
      </c>
      <c r="U7232" s="20">
        <f t="shared" si="2015"/>
        <v>0</v>
      </c>
    </row>
    <row r="7233" spans="3:21" ht="19.2" x14ac:dyDescent="0.3">
      <c r="C7233" s="14">
        <v>28</v>
      </c>
      <c r="D7233" s="8">
        <v>4</v>
      </c>
      <c r="E7233" s="8">
        <v>3</v>
      </c>
      <c r="F7233" s="8">
        <v>8</v>
      </c>
      <c r="G7233" s="8">
        <v>2</v>
      </c>
      <c r="H7233" s="8">
        <v>1</v>
      </c>
      <c r="I7233" s="8">
        <v>7</v>
      </c>
      <c r="J7233" s="8">
        <v>9</v>
      </c>
      <c r="K7233" s="9">
        <f>((D7233*D7201)+(E7233*E7201)+(F7233*F7201)+(G7233*G7201)+(H7233*H7201)+(I7233*I7201)+(J7233*J7201))+$L$9</f>
        <v>-0.69240000000000457</v>
      </c>
      <c r="L7233" s="8">
        <f t="shared" si="2004"/>
        <v>-1</v>
      </c>
      <c r="M7233" s="10">
        <f t="shared" si="2016"/>
        <v>-1</v>
      </c>
      <c r="N7233" s="20">
        <f t="shared" si="2005"/>
        <v>0</v>
      </c>
      <c r="O7233" s="20">
        <f t="shared" si="2013"/>
        <v>0</v>
      </c>
      <c r="P7233" s="20">
        <f t="shared" si="2006"/>
        <v>0</v>
      </c>
      <c r="Q7233" s="20">
        <f t="shared" si="2014"/>
        <v>0</v>
      </c>
      <c r="R7233" s="20">
        <f t="shared" si="2008"/>
        <v>0</v>
      </c>
      <c r="S7233" s="20">
        <f t="shared" si="2009"/>
        <v>0</v>
      </c>
      <c r="T7233" s="20">
        <f t="shared" si="2010"/>
        <v>0</v>
      </c>
      <c r="U7233" s="20">
        <f t="shared" si="2015"/>
        <v>0</v>
      </c>
    </row>
    <row r="7234" spans="3:21" ht="19.2" x14ac:dyDescent="0.3">
      <c r="C7234" s="14">
        <v>29</v>
      </c>
      <c r="D7234" s="8">
        <v>4</v>
      </c>
      <c r="E7234" s="8">
        <v>7</v>
      </c>
      <c r="F7234" s="8">
        <v>3</v>
      </c>
      <c r="G7234" s="8">
        <v>7</v>
      </c>
      <c r="H7234" s="8">
        <v>9</v>
      </c>
      <c r="I7234" s="8">
        <v>7</v>
      </c>
      <c r="J7234" s="8">
        <v>0</v>
      </c>
      <c r="K7234" s="9">
        <f>((D7234*D7201)+(E7234*E7201)+(F7234*F7201)+(G7234*G7201)+(H7234*H7201)+(I7234*I7201)+(J7234*J7201))+$L$9</f>
        <v>3.7199999999997679E-2</v>
      </c>
      <c r="L7234" s="8">
        <f t="shared" si="2004"/>
        <v>1</v>
      </c>
      <c r="M7234" s="10">
        <f t="shared" si="2016"/>
        <v>1</v>
      </c>
      <c r="N7234" s="20">
        <f t="shared" si="2005"/>
        <v>0</v>
      </c>
      <c r="O7234" s="20">
        <f t="shared" si="2013"/>
        <v>0</v>
      </c>
      <c r="P7234" s="20">
        <f t="shared" si="2006"/>
        <v>0</v>
      </c>
      <c r="Q7234" s="20">
        <f t="shared" si="2014"/>
        <v>0</v>
      </c>
      <c r="R7234" s="20">
        <f t="shared" si="2008"/>
        <v>0</v>
      </c>
      <c r="S7234" s="20">
        <f t="shared" si="2009"/>
        <v>0</v>
      </c>
      <c r="T7234" s="20">
        <f t="shared" si="2010"/>
        <v>0</v>
      </c>
      <c r="U7234" s="20">
        <f t="shared" si="2015"/>
        <v>0</v>
      </c>
    </row>
    <row r="7235" spans="3:21" ht="19.2" x14ac:dyDescent="0.3">
      <c r="C7235" s="14">
        <v>30</v>
      </c>
      <c r="D7235" s="8">
        <v>4</v>
      </c>
      <c r="E7235" s="8">
        <v>2</v>
      </c>
      <c r="F7235" s="8">
        <v>3</v>
      </c>
      <c r="G7235" s="8">
        <v>9</v>
      </c>
      <c r="H7235" s="8">
        <v>3</v>
      </c>
      <c r="I7235" s="8">
        <v>7</v>
      </c>
      <c r="J7235" s="8">
        <v>4</v>
      </c>
      <c r="K7235" s="9">
        <f>((D7235*D7201)+(E7235*E7201)+(F7235*F7201)+(G7235*G7201)+(H7235*H7201)+(I7235*I7201)+(J7235*J7201))+$L$9</f>
        <v>-0.85520000000000174</v>
      </c>
      <c r="L7235" s="8">
        <f t="shared" si="2004"/>
        <v>-1</v>
      </c>
      <c r="M7235" s="10">
        <f t="shared" si="2016"/>
        <v>-1</v>
      </c>
      <c r="N7235" s="20">
        <f t="shared" si="2005"/>
        <v>0</v>
      </c>
      <c r="O7235" s="20">
        <f t="shared" si="2013"/>
        <v>0</v>
      </c>
      <c r="P7235" s="20">
        <f t="shared" si="2006"/>
        <v>0</v>
      </c>
      <c r="Q7235" s="20">
        <f t="shared" si="2014"/>
        <v>0</v>
      </c>
      <c r="R7235" s="20">
        <f t="shared" si="2008"/>
        <v>0</v>
      </c>
      <c r="S7235" s="20">
        <f t="shared" si="2009"/>
        <v>0</v>
      </c>
      <c r="T7235" s="20">
        <f t="shared" si="2010"/>
        <v>0</v>
      </c>
      <c r="U7235" s="20">
        <f t="shared" si="2015"/>
        <v>0</v>
      </c>
    </row>
    <row r="7236" spans="3:21" ht="19.2" x14ac:dyDescent="0.3">
      <c r="C7236" s="14">
        <v>31</v>
      </c>
      <c r="D7236" s="8">
        <v>4</v>
      </c>
      <c r="E7236" s="8">
        <v>7</v>
      </c>
      <c r="F7236" s="8">
        <v>7</v>
      </c>
      <c r="G7236" s="8">
        <v>6</v>
      </c>
      <c r="H7236" s="8">
        <v>9</v>
      </c>
      <c r="I7236" s="8">
        <v>0</v>
      </c>
      <c r="J7236" s="8">
        <v>6</v>
      </c>
      <c r="K7236" s="9">
        <f>((D7236*D7201)+(E7236*E7201)+(F7236*F7201)+(G7236*G7201)+(H7236*H7201)+(I7236*I7201)+(J7236*J7201))+$L$9</f>
        <v>0.27719999999999967</v>
      </c>
      <c r="L7236" s="8">
        <f t="shared" si="2004"/>
        <v>1</v>
      </c>
      <c r="M7236" s="10">
        <f t="shared" si="2016"/>
        <v>1</v>
      </c>
      <c r="N7236" s="20">
        <f t="shared" si="2005"/>
        <v>0</v>
      </c>
      <c r="O7236" s="20">
        <f t="shared" si="2013"/>
        <v>0</v>
      </c>
      <c r="P7236" s="20">
        <f t="shared" si="2006"/>
        <v>0</v>
      </c>
      <c r="Q7236" s="20">
        <f t="shared" si="2014"/>
        <v>0</v>
      </c>
      <c r="R7236" s="20">
        <f t="shared" si="2008"/>
        <v>0</v>
      </c>
      <c r="S7236" s="20">
        <f t="shared" si="2009"/>
        <v>0</v>
      </c>
      <c r="T7236" s="20">
        <f t="shared" si="2010"/>
        <v>0</v>
      </c>
      <c r="U7236" s="20">
        <f t="shared" si="2015"/>
        <v>0</v>
      </c>
    </row>
    <row r="7237" spans="3:21" ht="19.2" x14ac:dyDescent="0.3">
      <c r="C7237" s="14">
        <v>32</v>
      </c>
      <c r="D7237" s="8">
        <v>4</v>
      </c>
      <c r="E7237" s="8">
        <v>1</v>
      </c>
      <c r="F7237" s="8">
        <v>6</v>
      </c>
      <c r="G7237" s="8">
        <v>1</v>
      </c>
      <c r="H7237" s="8">
        <v>8</v>
      </c>
      <c r="I7237" s="8">
        <v>0</v>
      </c>
      <c r="J7237" s="8">
        <v>6</v>
      </c>
      <c r="K7237" s="9">
        <f>((D7237*D7201)+(E7237*E7201)+(F7237*F7201)+(G7237*G7201)+(H7237*H7201)+(I7237*I7201)+(J7237*J7201))+$L$9</f>
        <v>-0.95399999999999885</v>
      </c>
      <c r="L7237" s="8">
        <f t="shared" si="2004"/>
        <v>-1</v>
      </c>
      <c r="M7237" s="10">
        <f t="shared" si="2016"/>
        <v>-1</v>
      </c>
      <c r="N7237" s="20">
        <f t="shared" si="2005"/>
        <v>0</v>
      </c>
      <c r="O7237" s="20">
        <f t="shared" si="2013"/>
        <v>0</v>
      </c>
      <c r="P7237" s="20">
        <f t="shared" si="2006"/>
        <v>0</v>
      </c>
      <c r="Q7237" s="20">
        <f t="shared" si="2014"/>
        <v>0</v>
      </c>
      <c r="R7237" s="20">
        <f t="shared" si="2008"/>
        <v>0</v>
      </c>
      <c r="S7237" s="20">
        <f t="shared" si="2009"/>
        <v>0</v>
      </c>
      <c r="T7237" s="20">
        <f t="shared" si="2010"/>
        <v>0</v>
      </c>
      <c r="U7237" s="20">
        <f t="shared" si="2015"/>
        <v>0</v>
      </c>
    </row>
    <row r="7238" spans="3:21" ht="19.2" x14ac:dyDescent="0.3">
      <c r="C7238" s="14">
        <v>33</v>
      </c>
      <c r="D7238" s="8">
        <v>5</v>
      </c>
      <c r="E7238" s="8">
        <v>1</v>
      </c>
      <c r="F7238" s="8">
        <v>7</v>
      </c>
      <c r="G7238" s="8">
        <v>8</v>
      </c>
      <c r="H7238" s="8">
        <v>1</v>
      </c>
      <c r="I7238" s="8">
        <v>6</v>
      </c>
      <c r="J7238" s="8">
        <v>9</v>
      </c>
      <c r="K7238" s="9">
        <f>((D7238*D7201)+(E7238*E7201)+(F7238*F7201)+(G7238*G7201)+(H7238*H7201)+(I7238*I7201)+(J7238*J7201))+$L$9</f>
        <v>8.9999999999998082E-2</v>
      </c>
      <c r="L7238" s="8">
        <f t="shared" si="2004"/>
        <v>1</v>
      </c>
      <c r="M7238" s="10">
        <f t="shared" si="2016"/>
        <v>1</v>
      </c>
      <c r="N7238" s="20">
        <f t="shared" si="2005"/>
        <v>0</v>
      </c>
      <c r="O7238" s="20">
        <f t="shared" si="2013"/>
        <v>0</v>
      </c>
      <c r="P7238" s="20">
        <f t="shared" si="2006"/>
        <v>0</v>
      </c>
      <c r="Q7238" s="20">
        <f t="shared" si="2014"/>
        <v>0</v>
      </c>
      <c r="R7238" s="20">
        <f t="shared" si="2008"/>
        <v>0</v>
      </c>
      <c r="S7238" s="20">
        <f t="shared" si="2009"/>
        <v>0</v>
      </c>
      <c r="T7238" s="20">
        <f t="shared" si="2010"/>
        <v>0</v>
      </c>
      <c r="U7238" s="20">
        <f t="shared" si="2015"/>
        <v>0</v>
      </c>
    </row>
    <row r="7239" spans="3:21" ht="19.2" x14ac:dyDescent="0.3">
      <c r="C7239" s="14">
        <v>34</v>
      </c>
      <c r="D7239" s="8">
        <v>4</v>
      </c>
      <c r="E7239" s="8">
        <v>9</v>
      </c>
      <c r="F7239" s="8">
        <v>3</v>
      </c>
      <c r="G7239" s="8">
        <v>7</v>
      </c>
      <c r="H7239" s="8">
        <v>3</v>
      </c>
      <c r="I7239" s="8">
        <v>5</v>
      </c>
      <c r="J7239" s="8">
        <v>9</v>
      </c>
      <c r="K7239" s="9">
        <f>((D7239*D7201)+(E7239*E7201)+(F7239*F7201)+(G7239*G7201)+(H7239*H7201)+(I7239*I7201)+(J7239*J7201))+$L$9</f>
        <v>0.37079999999999647</v>
      </c>
      <c r="L7239" s="8">
        <f t="shared" si="2004"/>
        <v>1</v>
      </c>
      <c r="M7239" s="10">
        <f t="shared" si="2016"/>
        <v>1</v>
      </c>
      <c r="N7239" s="20">
        <f t="shared" si="2005"/>
        <v>0</v>
      </c>
      <c r="O7239" s="20">
        <f t="shared" si="2013"/>
        <v>0</v>
      </c>
      <c r="P7239" s="20">
        <f t="shared" si="2006"/>
        <v>0</v>
      </c>
      <c r="Q7239" s="20">
        <f t="shared" si="2014"/>
        <v>0</v>
      </c>
      <c r="R7239" s="20">
        <f t="shared" si="2008"/>
        <v>0</v>
      </c>
      <c r="S7239" s="20">
        <f t="shared" si="2009"/>
        <v>0</v>
      </c>
      <c r="T7239" s="20">
        <f t="shared" si="2010"/>
        <v>0</v>
      </c>
      <c r="U7239" s="20">
        <f t="shared" si="2015"/>
        <v>0</v>
      </c>
    </row>
    <row r="7240" spans="3:21" ht="19.2" x14ac:dyDescent="0.3">
      <c r="C7240" s="14">
        <v>35</v>
      </c>
      <c r="D7240" s="8">
        <v>4</v>
      </c>
      <c r="E7240" s="8">
        <v>6</v>
      </c>
      <c r="F7240" s="8">
        <v>3</v>
      </c>
      <c r="G7240" s="8">
        <v>3</v>
      </c>
      <c r="H7240" s="8">
        <v>1</v>
      </c>
      <c r="I7240" s="8">
        <v>9</v>
      </c>
      <c r="J7240" s="8">
        <v>3</v>
      </c>
      <c r="K7240" s="9">
        <f>((D7240*D7201)+(E7240*E7201)+(F7240*F7201)+(G7240*G7201)+(H7240*H7201)+(I7240*I7201)+(J7240*J7201))+$L$9</f>
        <v>-0.55360000000000475</v>
      </c>
      <c r="L7240" s="8">
        <f t="shared" si="2004"/>
        <v>-1</v>
      </c>
      <c r="M7240" s="10">
        <f t="shared" si="2016"/>
        <v>-1</v>
      </c>
      <c r="N7240" s="20">
        <f t="shared" si="2005"/>
        <v>0</v>
      </c>
      <c r="O7240" s="20">
        <f t="shared" si="2013"/>
        <v>0</v>
      </c>
      <c r="P7240" s="20">
        <f t="shared" si="2006"/>
        <v>0</v>
      </c>
      <c r="Q7240" s="20">
        <f t="shared" si="2014"/>
        <v>0</v>
      </c>
      <c r="R7240" s="20">
        <f t="shared" si="2008"/>
        <v>0</v>
      </c>
      <c r="S7240" s="20">
        <f t="shared" si="2009"/>
        <v>0</v>
      </c>
      <c r="T7240" s="20">
        <f t="shared" si="2010"/>
        <v>0</v>
      </c>
      <c r="U7240" s="20">
        <f t="shared" si="2015"/>
        <v>0</v>
      </c>
    </row>
    <row r="7241" spans="3:21" ht="19.2" x14ac:dyDescent="0.3">
      <c r="C7241" s="14">
        <v>36</v>
      </c>
      <c r="D7241" s="8">
        <v>4</v>
      </c>
      <c r="E7241" s="8">
        <v>6</v>
      </c>
      <c r="F7241" s="8">
        <v>3</v>
      </c>
      <c r="G7241" s="8">
        <v>6</v>
      </c>
      <c r="H7241" s="8">
        <v>1</v>
      </c>
      <c r="I7241" s="8">
        <v>6</v>
      </c>
      <c r="J7241" s="8">
        <v>2</v>
      </c>
      <c r="K7241" s="9">
        <f>((D7241*D7201)+(E7241*E7201)+(F7241*F7201)+(G7241*G7201)+(H7241*H7201)+(I7241*I7201)+(J7241*J7201))+$L$9</f>
        <v>-0.52720000000000322</v>
      </c>
      <c r="L7241" s="8">
        <f t="shared" si="2004"/>
        <v>-1</v>
      </c>
      <c r="M7241" s="10">
        <f t="shared" si="2016"/>
        <v>-1</v>
      </c>
      <c r="N7241" s="20">
        <f t="shared" si="2005"/>
        <v>0</v>
      </c>
      <c r="O7241" s="20">
        <f t="shared" si="2013"/>
        <v>0</v>
      </c>
      <c r="P7241" s="20">
        <f t="shared" si="2006"/>
        <v>0</v>
      </c>
      <c r="Q7241" s="20">
        <f t="shared" si="2014"/>
        <v>0</v>
      </c>
      <c r="R7241" s="20">
        <f t="shared" si="2008"/>
        <v>0</v>
      </c>
      <c r="S7241" s="20">
        <f t="shared" si="2009"/>
        <v>0</v>
      </c>
      <c r="T7241" s="20">
        <f t="shared" si="2010"/>
        <v>0</v>
      </c>
      <c r="U7241" s="20">
        <f t="shared" si="2015"/>
        <v>0</v>
      </c>
    </row>
    <row r="7242" spans="3:21" ht="19.2" x14ac:dyDescent="0.3">
      <c r="C7242" s="14">
        <v>37</v>
      </c>
      <c r="D7242" s="8">
        <v>4</v>
      </c>
      <c r="E7242" s="8">
        <v>2</v>
      </c>
      <c r="F7242" s="8">
        <v>4</v>
      </c>
      <c r="G7242" s="8">
        <v>4</v>
      </c>
      <c r="H7242" s="8">
        <v>5</v>
      </c>
      <c r="I7242" s="8">
        <v>5</v>
      </c>
      <c r="J7242" s="8">
        <v>8</v>
      </c>
      <c r="K7242" s="9">
        <f>((D7242*D7201)+(E7242*E7201)+(F7242*F7201)+(G7242*G7201)+(H7242*H7201)+(I7242*I7201)+(J7242*J7201))+$L$9</f>
        <v>-0.76080000000000148</v>
      </c>
      <c r="L7242" s="8">
        <f t="shared" si="2004"/>
        <v>-1</v>
      </c>
      <c r="M7242" s="10">
        <f t="shared" si="2016"/>
        <v>-1</v>
      </c>
      <c r="N7242" s="20">
        <f t="shared" si="2005"/>
        <v>0</v>
      </c>
      <c r="O7242" s="20">
        <f t="shared" si="2013"/>
        <v>0</v>
      </c>
      <c r="P7242" s="20">
        <f t="shared" si="2006"/>
        <v>0</v>
      </c>
      <c r="Q7242" s="20">
        <f t="shared" si="2014"/>
        <v>0</v>
      </c>
      <c r="R7242" s="20">
        <f t="shared" si="2008"/>
        <v>0</v>
      </c>
      <c r="S7242" s="20">
        <f t="shared" si="2009"/>
        <v>0</v>
      </c>
      <c r="T7242" s="20">
        <f t="shared" si="2010"/>
        <v>0</v>
      </c>
      <c r="U7242" s="20">
        <f t="shared" si="2015"/>
        <v>0</v>
      </c>
    </row>
    <row r="7243" spans="3:21" ht="19.2" x14ac:dyDescent="0.3">
      <c r="C7243" s="14">
        <v>38</v>
      </c>
      <c r="D7243" s="8">
        <v>4</v>
      </c>
      <c r="E7243" s="8">
        <v>4</v>
      </c>
      <c r="F7243" s="8">
        <v>0</v>
      </c>
      <c r="G7243" s="8">
        <v>1</v>
      </c>
      <c r="H7243" s="8">
        <v>7</v>
      </c>
      <c r="I7243" s="8">
        <v>8</v>
      </c>
      <c r="J7243" s="8">
        <v>8</v>
      </c>
      <c r="K7243" s="9">
        <f>((D7243*D7201)+(E7243*E7201)+(F7243*F7201)+(G7243*G7201)+(H7243*H7201)+(I7243*I7201)+(J7243*J7201))+$L$9</f>
        <v>-0.52800000000000225</v>
      </c>
      <c r="L7243" s="8">
        <f t="shared" si="2004"/>
        <v>-1</v>
      </c>
      <c r="M7243" s="10">
        <f t="shared" si="2016"/>
        <v>-1</v>
      </c>
      <c r="N7243" s="20">
        <f t="shared" si="2005"/>
        <v>0</v>
      </c>
      <c r="O7243" s="20">
        <f t="shared" si="2013"/>
        <v>0</v>
      </c>
      <c r="P7243" s="20">
        <f t="shared" si="2006"/>
        <v>0</v>
      </c>
      <c r="Q7243" s="20">
        <f t="shared" si="2014"/>
        <v>0</v>
      </c>
      <c r="R7243" s="20">
        <f t="shared" si="2008"/>
        <v>0</v>
      </c>
      <c r="S7243" s="20">
        <f t="shared" si="2009"/>
        <v>0</v>
      </c>
      <c r="T7243" s="20">
        <f t="shared" si="2010"/>
        <v>0</v>
      </c>
      <c r="U7243" s="20">
        <f t="shared" si="2015"/>
        <v>0</v>
      </c>
    </row>
    <row r="7244" spans="3:21" ht="19.2" x14ac:dyDescent="0.3">
      <c r="C7244" s="14">
        <v>39</v>
      </c>
      <c r="D7244" s="8">
        <v>5</v>
      </c>
      <c r="E7244" s="8">
        <v>2</v>
      </c>
      <c r="F7244" s="8">
        <v>9</v>
      </c>
      <c r="G7244" s="8">
        <v>1</v>
      </c>
      <c r="H7244" s="8">
        <v>6</v>
      </c>
      <c r="I7244" s="8">
        <v>6</v>
      </c>
      <c r="J7244" s="8">
        <v>1</v>
      </c>
      <c r="K7244" s="9">
        <f>((D7244*D7201)+(E7244*E7201)+(F7244*F7201)+(G7244*G7201)+(H7244*H7201)+(I7244*I7201)+(J7244*J7201))+$L$9</f>
        <v>5.9999999999975628E-3</v>
      </c>
      <c r="L7244" s="8">
        <f t="shared" si="2004"/>
        <v>1</v>
      </c>
      <c r="M7244" s="10">
        <f t="shared" si="2016"/>
        <v>1</v>
      </c>
      <c r="N7244" s="20">
        <f t="shared" si="2005"/>
        <v>0</v>
      </c>
      <c r="O7244" s="20">
        <f t="shared" si="2013"/>
        <v>0</v>
      </c>
      <c r="P7244" s="20">
        <f t="shared" si="2006"/>
        <v>0</v>
      </c>
      <c r="Q7244" s="20">
        <f t="shared" si="2014"/>
        <v>0</v>
      </c>
      <c r="R7244" s="20">
        <f t="shared" si="2008"/>
        <v>0</v>
      </c>
      <c r="S7244" s="20">
        <f t="shared" si="2009"/>
        <v>0</v>
      </c>
      <c r="T7244" s="20">
        <f t="shared" si="2010"/>
        <v>0</v>
      </c>
      <c r="U7244" s="20">
        <f t="shared" si="2015"/>
        <v>0</v>
      </c>
    </row>
    <row r="7245" spans="3:21" ht="19.2" x14ac:dyDescent="0.3">
      <c r="C7245" s="14">
        <v>40</v>
      </c>
      <c r="D7245" s="8">
        <v>5</v>
      </c>
      <c r="E7245" s="8">
        <v>1</v>
      </c>
      <c r="F7245" s="8">
        <v>7</v>
      </c>
      <c r="G7245" s="8">
        <v>1</v>
      </c>
      <c r="H7245" s="8">
        <v>1</v>
      </c>
      <c r="I7245" s="8">
        <v>6</v>
      </c>
      <c r="J7245" s="8">
        <v>5</v>
      </c>
      <c r="K7245" s="9">
        <f>((D7245*D7201)+(E7245*E7201)+(F7245*F7201)+(G7245*G7201)+(H7245*H7201)+(I7245*I7201)+(J7245*J7201))+$L$9</f>
        <v>-0.32800000000000207</v>
      </c>
      <c r="L7245" s="8">
        <f t="shared" si="2004"/>
        <v>-1</v>
      </c>
      <c r="M7245" s="10">
        <f t="shared" si="2016"/>
        <v>1</v>
      </c>
      <c r="N7245" s="20">
        <f t="shared" si="2005"/>
        <v>2</v>
      </c>
      <c r="O7245" s="20">
        <f t="shared" si="2013"/>
        <v>0.1</v>
      </c>
      <c r="P7245" s="20">
        <f t="shared" si="2006"/>
        <v>0.02</v>
      </c>
      <c r="Q7245" s="20">
        <f t="shared" si="2014"/>
        <v>0.14000000000000001</v>
      </c>
      <c r="R7245" s="20">
        <f t="shared" si="2008"/>
        <v>0.02</v>
      </c>
      <c r="S7245" s="20">
        <f t="shared" si="2009"/>
        <v>0.02</v>
      </c>
      <c r="T7245" s="20">
        <f t="shared" si="2010"/>
        <v>0.12</v>
      </c>
      <c r="U7245" s="20">
        <f t="shared" si="2015"/>
        <v>0.1</v>
      </c>
    </row>
    <row r="7246" spans="3:21" ht="19.2" x14ac:dyDescent="0.3">
      <c r="C7246" s="14">
        <v>41</v>
      </c>
      <c r="D7246" s="8">
        <v>3</v>
      </c>
      <c r="E7246" s="8">
        <v>8</v>
      </c>
      <c r="F7246" s="8">
        <v>0</v>
      </c>
      <c r="G7246" s="8">
        <v>0</v>
      </c>
      <c r="H7246" s="8">
        <v>4</v>
      </c>
      <c r="I7246" s="8">
        <v>2</v>
      </c>
      <c r="J7246" s="8">
        <v>3</v>
      </c>
      <c r="K7246" s="9">
        <f>((D7246*D7201)+(E7246*E7201)+(F7246*F7201)+(G7246*G7201)+(H7246*H7201)+(I7246*I7201)+(J7246*J7201))+$L$9</f>
        <v>-1.3052000000000019</v>
      </c>
      <c r="L7246" s="8">
        <f t="shared" si="2004"/>
        <v>-1</v>
      </c>
      <c r="M7246" s="10">
        <f t="shared" si="2016"/>
        <v>-1</v>
      </c>
      <c r="N7246" s="20">
        <f t="shared" si="2005"/>
        <v>0</v>
      </c>
      <c r="O7246" s="20">
        <f t="shared" si="2013"/>
        <v>0</v>
      </c>
      <c r="P7246" s="20">
        <f t="shared" si="2006"/>
        <v>0</v>
      </c>
      <c r="Q7246" s="20">
        <f t="shared" si="2014"/>
        <v>0</v>
      </c>
      <c r="R7246" s="20">
        <f t="shared" si="2008"/>
        <v>0</v>
      </c>
      <c r="S7246" s="20">
        <f t="shared" si="2009"/>
        <v>0</v>
      </c>
      <c r="T7246" s="20">
        <f t="shared" si="2010"/>
        <v>0</v>
      </c>
      <c r="U7246" s="20">
        <f t="shared" si="2015"/>
        <v>0</v>
      </c>
    </row>
    <row r="7247" spans="3:21" ht="19.2" x14ac:dyDescent="0.3">
      <c r="C7247" s="14">
        <v>42</v>
      </c>
      <c r="D7247" s="8">
        <v>4</v>
      </c>
      <c r="E7247" s="8">
        <v>7</v>
      </c>
      <c r="F7247" s="8">
        <v>8</v>
      </c>
      <c r="G7247" s="8">
        <v>8</v>
      </c>
      <c r="H7247" s="8">
        <v>6</v>
      </c>
      <c r="I7247" s="8">
        <v>4</v>
      </c>
      <c r="J7247" s="8">
        <v>1</v>
      </c>
      <c r="K7247" s="9">
        <f>((D7247*D7201)+(E7247*E7201)+(F7247*F7201)+(G7247*G7201)+(H7247*H7201)+(I7247*I7201)+(J7247*J7201))+$L$9</f>
        <v>7.1199999999996599E-2</v>
      </c>
      <c r="L7247" s="8">
        <f t="shared" si="2004"/>
        <v>1</v>
      </c>
      <c r="M7247" s="10">
        <f t="shared" si="2016"/>
        <v>1</v>
      </c>
      <c r="N7247" s="20">
        <f t="shared" si="2005"/>
        <v>0</v>
      </c>
      <c r="O7247" s="20">
        <f t="shared" si="2013"/>
        <v>0</v>
      </c>
      <c r="P7247" s="20">
        <f t="shared" si="2006"/>
        <v>0</v>
      </c>
      <c r="Q7247" s="20">
        <f t="shared" si="2014"/>
        <v>0</v>
      </c>
      <c r="R7247" s="20">
        <f t="shared" si="2008"/>
        <v>0</v>
      </c>
      <c r="S7247" s="20">
        <f t="shared" si="2009"/>
        <v>0</v>
      </c>
      <c r="T7247" s="20">
        <f t="shared" si="2010"/>
        <v>0</v>
      </c>
      <c r="U7247" s="20">
        <f t="shared" si="2015"/>
        <v>0</v>
      </c>
    </row>
    <row r="7248" spans="3:21" ht="19.2" x14ac:dyDescent="0.3">
      <c r="C7248" s="14">
        <v>43</v>
      </c>
      <c r="D7248" s="8">
        <v>5</v>
      </c>
      <c r="E7248" s="8">
        <v>3</v>
      </c>
      <c r="F7248" s="8">
        <v>0</v>
      </c>
      <c r="G7248" s="8">
        <v>7</v>
      </c>
      <c r="H7248" s="8">
        <v>8</v>
      </c>
      <c r="I7248" s="8">
        <v>8</v>
      </c>
      <c r="J7248" s="8">
        <v>4</v>
      </c>
      <c r="K7248" s="9">
        <f>((D7248*D7201)+(E7248*E7201)+(F7248*F7201)+(G7248*G7201)+(H7248*H7201)+(I7248*I7201)+(J7248*J7201))+$L$9</f>
        <v>0.35240000000000027</v>
      </c>
      <c r="L7248" s="8">
        <f t="shared" si="2004"/>
        <v>1</v>
      </c>
      <c r="M7248" s="10">
        <f t="shared" si="2016"/>
        <v>1</v>
      </c>
      <c r="N7248" s="20">
        <f t="shared" si="2005"/>
        <v>0</v>
      </c>
      <c r="O7248" s="20">
        <f t="shared" si="2013"/>
        <v>0</v>
      </c>
      <c r="P7248" s="20">
        <f t="shared" si="2006"/>
        <v>0</v>
      </c>
      <c r="Q7248" s="20">
        <f t="shared" si="2014"/>
        <v>0</v>
      </c>
      <c r="R7248" s="20">
        <f t="shared" si="2008"/>
        <v>0</v>
      </c>
      <c r="S7248" s="20">
        <f t="shared" si="2009"/>
        <v>0</v>
      </c>
      <c r="T7248" s="20">
        <f t="shared" si="2010"/>
        <v>0</v>
      </c>
      <c r="U7248" s="20">
        <f t="shared" si="2015"/>
        <v>0</v>
      </c>
    </row>
    <row r="7249" spans="3:21" ht="19.2" x14ac:dyDescent="0.3">
      <c r="C7249" s="14">
        <v>44</v>
      </c>
      <c r="D7249" s="8">
        <v>3</v>
      </c>
      <c r="E7249" s="8">
        <v>6</v>
      </c>
      <c r="F7249" s="8">
        <v>9</v>
      </c>
      <c r="G7249" s="8">
        <v>3</v>
      </c>
      <c r="H7249" s="8">
        <v>6</v>
      </c>
      <c r="I7249" s="8">
        <v>2</v>
      </c>
      <c r="J7249" s="8">
        <v>1</v>
      </c>
      <c r="K7249" s="9">
        <f>((D7249*D7201)+(E7249*E7201)+(F7249*F7201)+(G7249*G7201)+(H7249*H7201)+(I7249*I7201)+(J7249*J7201))+$L$9</f>
        <v>-1.1980000000000022</v>
      </c>
      <c r="L7249" s="8">
        <f t="shared" si="2004"/>
        <v>-1</v>
      </c>
      <c r="M7249" s="10">
        <f t="shared" si="2016"/>
        <v>-1</v>
      </c>
      <c r="N7249" s="20">
        <f t="shared" si="2005"/>
        <v>0</v>
      </c>
      <c r="O7249" s="20">
        <f t="shared" si="2013"/>
        <v>0</v>
      </c>
      <c r="P7249" s="20">
        <f t="shared" si="2006"/>
        <v>0</v>
      </c>
      <c r="Q7249" s="20">
        <f t="shared" si="2014"/>
        <v>0</v>
      </c>
      <c r="R7249" s="20">
        <f t="shared" si="2008"/>
        <v>0</v>
      </c>
      <c r="S7249" s="20">
        <f t="shared" si="2009"/>
        <v>0</v>
      </c>
      <c r="T7249" s="20">
        <f t="shared" si="2010"/>
        <v>0</v>
      </c>
      <c r="U7249" s="20">
        <f t="shared" si="2015"/>
        <v>0</v>
      </c>
    </row>
    <row r="7250" spans="3:21" ht="19.2" x14ac:dyDescent="0.3">
      <c r="C7250" s="14">
        <v>45</v>
      </c>
      <c r="D7250" s="8">
        <v>4</v>
      </c>
      <c r="E7250" s="8">
        <v>4</v>
      </c>
      <c r="F7250" s="8">
        <v>6</v>
      </c>
      <c r="G7250" s="8">
        <v>1</v>
      </c>
      <c r="H7250" s="8">
        <v>0</v>
      </c>
      <c r="I7250" s="8">
        <v>0</v>
      </c>
      <c r="J7250" s="8">
        <v>3</v>
      </c>
      <c r="K7250" s="9">
        <f>((D7250*D7201)+(E7250*E7201)+(F7250*F7201)+(G7250*G7201)+(H7250*H7201)+(I7250*I7201)+(J7250*J7201))+$L$9</f>
        <v>-1.030400000000002</v>
      </c>
      <c r="L7250" s="8">
        <f t="shared" si="2004"/>
        <v>-1</v>
      </c>
      <c r="M7250" s="10">
        <f t="shared" si="2016"/>
        <v>-1</v>
      </c>
      <c r="N7250" s="20">
        <f t="shared" si="2005"/>
        <v>0</v>
      </c>
      <c r="O7250" s="20">
        <f t="shared" si="2013"/>
        <v>0</v>
      </c>
      <c r="P7250" s="20">
        <f t="shared" si="2006"/>
        <v>0</v>
      </c>
      <c r="Q7250" s="20">
        <f t="shared" si="2014"/>
        <v>0</v>
      </c>
      <c r="R7250" s="20">
        <f t="shared" si="2008"/>
        <v>0</v>
      </c>
      <c r="S7250" s="20">
        <f t="shared" si="2009"/>
        <v>0</v>
      </c>
      <c r="T7250" s="20">
        <f t="shared" si="2010"/>
        <v>0</v>
      </c>
      <c r="U7250" s="20">
        <f t="shared" si="2015"/>
        <v>0</v>
      </c>
    </row>
    <row r="7251" spans="3:21" ht="19.2" x14ac:dyDescent="0.3">
      <c r="C7251" s="14">
        <v>46</v>
      </c>
      <c r="D7251" s="8">
        <v>4</v>
      </c>
      <c r="E7251" s="8">
        <v>6</v>
      </c>
      <c r="F7251" s="8">
        <v>0</v>
      </c>
      <c r="G7251" s="8">
        <v>0</v>
      </c>
      <c r="H7251" s="8">
        <v>9</v>
      </c>
      <c r="I7251" s="8">
        <v>8</v>
      </c>
      <c r="J7251" s="8">
        <v>7</v>
      </c>
      <c r="K7251" s="9">
        <f>((D7251*D7201)+(E7251*E7201)+(F7251*F7201)+(G7251*G7201)+(H7251*H7201)+(I7251*I7201)+(J7251*J7201))+$L$9</f>
        <v>-0.17560000000000198</v>
      </c>
      <c r="L7251" s="8">
        <f t="shared" si="2004"/>
        <v>-1</v>
      </c>
      <c r="M7251" s="10">
        <f t="shared" si="2016"/>
        <v>-1</v>
      </c>
      <c r="N7251" s="20">
        <f t="shared" si="2005"/>
        <v>0</v>
      </c>
      <c r="O7251" s="20">
        <f>N7251*$D$2*D7251</f>
        <v>0</v>
      </c>
      <c r="P7251" s="20">
        <f t="shared" si="2006"/>
        <v>0</v>
      </c>
      <c r="Q7251" s="20">
        <f t="shared" si="2014"/>
        <v>0</v>
      </c>
      <c r="R7251" s="20">
        <f t="shared" si="2008"/>
        <v>0</v>
      </c>
      <c r="S7251" s="20">
        <f t="shared" si="2009"/>
        <v>0</v>
      </c>
      <c r="T7251" s="20">
        <f t="shared" si="2010"/>
        <v>0</v>
      </c>
      <c r="U7251" s="20">
        <f t="shared" si="2015"/>
        <v>0</v>
      </c>
    </row>
    <row r="7252" spans="3:21" ht="19.2" x14ac:dyDescent="0.3">
      <c r="C7252" s="14">
        <v>47</v>
      </c>
      <c r="D7252" s="8">
        <v>4</v>
      </c>
      <c r="E7252" s="8">
        <v>9</v>
      </c>
      <c r="F7252" s="8">
        <v>4</v>
      </c>
      <c r="G7252" s="8">
        <v>0</v>
      </c>
      <c r="H7252" s="8">
        <v>0</v>
      </c>
      <c r="I7252" s="8">
        <v>2</v>
      </c>
      <c r="J7252" s="8">
        <v>3</v>
      </c>
      <c r="K7252" s="9">
        <f>((D7252*D7201)+(E7252*E7201)+(F7252*F7201)+(G7252*G7201)+(H7252*H7201)+(I7252*I7201)+(J7252*J7201))+$L$9</f>
        <v>-0.30160000000000409</v>
      </c>
      <c r="L7252" s="8">
        <f t="shared" si="2004"/>
        <v>-1</v>
      </c>
      <c r="M7252" s="10">
        <f t="shared" si="2016"/>
        <v>1</v>
      </c>
      <c r="N7252" s="20">
        <f t="shared" si="2005"/>
        <v>2</v>
      </c>
      <c r="O7252" s="20">
        <f t="shared" ref="O7252:O7253" si="2017">N7252*$D$2*D7252</f>
        <v>0.08</v>
      </c>
      <c r="P7252" s="20">
        <f t="shared" si="2006"/>
        <v>0.18</v>
      </c>
      <c r="Q7252" s="20">
        <f t="shared" si="2014"/>
        <v>0.08</v>
      </c>
      <c r="R7252" s="20">
        <f t="shared" si="2008"/>
        <v>0</v>
      </c>
      <c r="S7252" s="20">
        <f t="shared" si="2009"/>
        <v>0</v>
      </c>
      <c r="T7252" s="20">
        <f t="shared" si="2010"/>
        <v>0.04</v>
      </c>
      <c r="U7252" s="20">
        <f t="shared" si="2015"/>
        <v>0.06</v>
      </c>
    </row>
    <row r="7253" spans="3:21" ht="19.2" x14ac:dyDescent="0.3">
      <c r="C7253" s="14">
        <v>48</v>
      </c>
      <c r="D7253" s="8">
        <v>4</v>
      </c>
      <c r="E7253" s="8">
        <v>6</v>
      </c>
      <c r="F7253" s="8">
        <v>5</v>
      </c>
      <c r="G7253" s="8">
        <v>7</v>
      </c>
      <c r="H7253" s="8">
        <v>3</v>
      </c>
      <c r="I7253" s="8">
        <v>8</v>
      </c>
      <c r="J7253" s="8">
        <v>0</v>
      </c>
      <c r="K7253" s="9">
        <f>((D7253*D7201)+(E7253*E7201)+(F7253*F7201)+(G7253*G7201)+(H7253*H7201)+(I7253*I7201)+(J7253*J7201))+$L$9</f>
        <v>-0.37080000000000357</v>
      </c>
      <c r="L7253" s="8">
        <f t="shared" si="2004"/>
        <v>-1</v>
      </c>
      <c r="M7253" s="10">
        <f t="shared" si="2016"/>
        <v>-1</v>
      </c>
      <c r="N7253" s="20">
        <f t="shared" si="2005"/>
        <v>0</v>
      </c>
      <c r="O7253" s="20">
        <f t="shared" si="2017"/>
        <v>0</v>
      </c>
      <c r="P7253" s="20">
        <f t="shared" si="2006"/>
        <v>0</v>
      </c>
      <c r="Q7253" s="20">
        <f t="shared" si="2014"/>
        <v>0</v>
      </c>
      <c r="R7253" s="20">
        <f t="shared" si="2008"/>
        <v>0</v>
      </c>
      <c r="S7253" s="20">
        <f t="shared" si="2009"/>
        <v>0</v>
      </c>
      <c r="T7253" s="20">
        <f t="shared" si="2010"/>
        <v>0</v>
      </c>
      <c r="U7253" s="20">
        <f t="shared" si="2015"/>
        <v>0</v>
      </c>
    </row>
    <row r="7254" spans="3:21" ht="19.2" x14ac:dyDescent="0.3">
      <c r="C7254" s="14">
        <v>49</v>
      </c>
      <c r="D7254" s="8">
        <v>4</v>
      </c>
      <c r="E7254" s="8">
        <v>7</v>
      </c>
      <c r="F7254" s="8">
        <v>7</v>
      </c>
      <c r="G7254" s="8">
        <v>4</v>
      </c>
      <c r="H7254" s="8">
        <v>4</v>
      </c>
      <c r="I7254" s="8">
        <v>2</v>
      </c>
      <c r="J7254" s="8">
        <v>5</v>
      </c>
      <c r="K7254" s="9">
        <f>((D7254*D7201)+(E7254*E7201)+(F7254*F7201)+(G7254*G7201)+(H7254*H7201)+(I7254*I7201)+(J7254*J7201))+$L$9</f>
        <v>-8.0400000000001803E-2</v>
      </c>
      <c r="L7254" s="8">
        <f t="shared" si="2004"/>
        <v>-1</v>
      </c>
      <c r="M7254" s="10">
        <f t="shared" si="2016"/>
        <v>1</v>
      </c>
      <c r="N7254" s="20">
        <f t="shared" si="2005"/>
        <v>2</v>
      </c>
      <c r="O7254" s="20">
        <f>N7254*$D$2*D7254</f>
        <v>0.08</v>
      </c>
      <c r="P7254" s="20">
        <f t="shared" si="2006"/>
        <v>0.14000000000000001</v>
      </c>
      <c r="Q7254" s="20">
        <f t="shared" si="2014"/>
        <v>0.14000000000000001</v>
      </c>
      <c r="R7254" s="20">
        <f t="shared" si="2008"/>
        <v>0.08</v>
      </c>
      <c r="S7254" s="20">
        <f t="shared" si="2009"/>
        <v>0.08</v>
      </c>
      <c r="T7254" s="20">
        <f t="shared" si="2010"/>
        <v>0.04</v>
      </c>
      <c r="U7254" s="20">
        <f t="shared" si="2015"/>
        <v>0.1</v>
      </c>
    </row>
    <row r="7255" spans="3:21" ht="19.2" x14ac:dyDescent="0.3">
      <c r="C7255" s="14">
        <v>50</v>
      </c>
      <c r="D7255" s="8">
        <v>5</v>
      </c>
      <c r="E7255" s="8">
        <v>1</v>
      </c>
      <c r="F7255" s="8">
        <v>2</v>
      </c>
      <c r="G7255" s="8">
        <v>0</v>
      </c>
      <c r="H7255" s="8">
        <v>7</v>
      </c>
      <c r="I7255" s="8">
        <v>1</v>
      </c>
      <c r="J7255" s="8">
        <v>6</v>
      </c>
      <c r="K7255" s="9">
        <f>((D7255*D7201)+(E7255*E7201)+(F7255*F7201)+(G7255*G7201)+(H7255*H7201)+(I7255*I7201)+(J7255*J7201))+$L$9</f>
        <v>-0.22919999999999785</v>
      </c>
      <c r="L7255" s="8">
        <f t="shared" si="2004"/>
        <v>-1</v>
      </c>
      <c r="M7255" s="10">
        <f t="shared" si="2016"/>
        <v>1</v>
      </c>
      <c r="N7255" s="20">
        <f t="shared" si="2005"/>
        <v>2</v>
      </c>
      <c r="O7255" s="20">
        <f t="shared" ref="O7255" si="2018">N7255*$D$2*D7255</f>
        <v>0.1</v>
      </c>
      <c r="P7255" s="20">
        <f t="shared" si="2006"/>
        <v>0.02</v>
      </c>
      <c r="Q7255" s="20">
        <f t="shared" si="2014"/>
        <v>0.04</v>
      </c>
      <c r="R7255" s="20">
        <f t="shared" si="2008"/>
        <v>0</v>
      </c>
      <c r="S7255" s="20">
        <f t="shared" si="2009"/>
        <v>0.14000000000000001</v>
      </c>
      <c r="T7255" s="20">
        <f t="shared" si="2010"/>
        <v>0.02</v>
      </c>
      <c r="U7255" s="20">
        <f t="shared" si="2015"/>
        <v>0.12</v>
      </c>
    </row>
    <row r="7256" spans="3:21" ht="19.2" x14ac:dyDescent="0.3">
      <c r="C7256" s="12"/>
      <c r="D7256" s="12"/>
      <c r="E7256" s="12"/>
      <c r="F7256" s="12"/>
      <c r="G7256" s="12"/>
      <c r="H7256" s="12"/>
      <c r="I7256" s="12"/>
      <c r="J7256" s="12"/>
      <c r="K7256" s="12"/>
      <c r="L7256" s="58" t="s">
        <v>37</v>
      </c>
      <c r="M7256" s="58"/>
      <c r="N7256" s="24">
        <f>SUM(N7206:N7255)</f>
        <v>14</v>
      </c>
      <c r="O7256" s="23">
        <f>AVERAGE(O7206:O7255)</f>
        <v>1.1200000000000002E-2</v>
      </c>
      <c r="P7256" s="23">
        <f t="shared" ref="P7256:U7256" si="2019">AVERAGE(P7206:P7255)</f>
        <v>1.2000000000000002E-2</v>
      </c>
      <c r="Q7256" s="23">
        <f t="shared" si="2019"/>
        <v>7.6E-3</v>
      </c>
      <c r="R7256" s="23">
        <f t="shared" si="2019"/>
        <v>3.6000000000000003E-3</v>
      </c>
      <c r="S7256" s="23">
        <f t="shared" si="2019"/>
        <v>1.1600000000000001E-2</v>
      </c>
      <c r="T7256" s="23">
        <f t="shared" si="2019"/>
        <v>9.9999999999999985E-3</v>
      </c>
      <c r="U7256" s="23">
        <f t="shared" si="2019"/>
        <v>1.1200000000000002E-2</v>
      </c>
    </row>
    <row r="7257" spans="3:21" ht="19.2" x14ac:dyDescent="0.3">
      <c r="C7257" s="12"/>
      <c r="D7257" s="12"/>
      <c r="E7257" s="12"/>
      <c r="F7257" s="12"/>
      <c r="G7257" s="12"/>
      <c r="H7257" s="12"/>
      <c r="I7257" s="12"/>
      <c r="J7257" s="12"/>
      <c r="K7257" s="12"/>
      <c r="L7257" s="56" t="s">
        <v>38</v>
      </c>
      <c r="M7257" s="56"/>
      <c r="N7257" s="57">
        <f>SUMSQ(N7206:N7255)</f>
        <v>36</v>
      </c>
      <c r="O7257" s="12"/>
      <c r="P7257" s="12"/>
      <c r="Q7257" s="12"/>
      <c r="R7257" s="12"/>
      <c r="S7257" s="12"/>
      <c r="T7257" s="12"/>
      <c r="U7257" s="12"/>
    </row>
    <row r="7258" spans="3:21" x14ac:dyDescent="0.3">
      <c r="L7258" s="56"/>
      <c r="M7258" s="56"/>
      <c r="N7258" s="57"/>
    </row>
    <row r="7259" spans="3:21" x14ac:dyDescent="0.3">
      <c r="C7259" s="6"/>
    </row>
    <row r="7261" spans="3:21" ht="20.399999999999999" x14ac:dyDescent="0.45">
      <c r="C7261" s="21"/>
      <c r="D7261" s="59" t="s">
        <v>18</v>
      </c>
      <c r="E7261" s="59"/>
      <c r="F7261" s="59"/>
      <c r="G7261" s="59"/>
      <c r="H7261" s="59"/>
      <c r="I7261" s="59"/>
      <c r="J7261" s="59"/>
      <c r="K7261" s="60" t="s">
        <v>41</v>
      </c>
      <c r="L7261" s="61"/>
      <c r="M7261" s="28">
        <v>118</v>
      </c>
      <c r="N7261" s="26"/>
    </row>
    <row r="7262" spans="3:21" ht="19.2" x14ac:dyDescent="0.45">
      <c r="C7262" s="25"/>
      <c r="D7262" s="22" t="s">
        <v>10</v>
      </c>
      <c r="E7262" s="22" t="s">
        <v>11</v>
      </c>
      <c r="F7262" s="22" t="s">
        <v>12</v>
      </c>
      <c r="G7262" s="22" t="s">
        <v>13</v>
      </c>
      <c r="H7262" s="22" t="s">
        <v>14</v>
      </c>
      <c r="I7262" s="22" t="s">
        <v>15</v>
      </c>
      <c r="J7262" s="22" t="s">
        <v>16</v>
      </c>
      <c r="L7262" s="27" t="s">
        <v>23</v>
      </c>
    </row>
    <row r="7263" spans="3:21" ht="19.2" x14ac:dyDescent="0.45">
      <c r="C7263" s="16" t="s">
        <v>39</v>
      </c>
      <c r="D7263" s="11">
        <f t="shared" ref="D7263" si="2020">O7256+D7201</f>
        <v>0.94240000000000002</v>
      </c>
      <c r="E7263" s="11">
        <f t="shared" ref="E7263" si="2021">P7256+E7201</f>
        <v>0.17239999999999975</v>
      </c>
      <c r="F7263" s="11">
        <f t="shared" ref="F7263" si="2022">Q7256+F7201</f>
        <v>3.9999999999999779E-2</v>
      </c>
      <c r="G7263" s="11">
        <f t="shared" ref="G7263" si="2023">R7256+G7201</f>
        <v>4.0000000000000119E-2</v>
      </c>
      <c r="H7263" s="11">
        <f t="shared" ref="H7263" si="2024">S7256+H7201</f>
        <v>6.6000000000000239E-2</v>
      </c>
      <c r="I7263" s="11">
        <f t="shared" ref="I7263" si="2025">T7256+I7201</f>
        <v>2.3999999999999595E-2</v>
      </c>
      <c r="J7263" s="11">
        <f t="shared" ref="J7263" si="2026">U7256+J7201</f>
        <v>5.2000000000000067E-2</v>
      </c>
      <c r="L7263" s="13">
        <v>-3.72</v>
      </c>
    </row>
    <row r="7264" spans="3:21" x14ac:dyDescent="0.3">
      <c r="P7264" s="5"/>
    </row>
    <row r="7266" spans="3:21" ht="19.2" x14ac:dyDescent="0.3">
      <c r="C7266" s="8"/>
      <c r="D7266" s="59" t="s">
        <v>17</v>
      </c>
      <c r="E7266" s="59"/>
      <c r="F7266" s="59"/>
      <c r="G7266" s="59"/>
      <c r="H7266" s="59"/>
      <c r="I7266" s="59"/>
      <c r="J7266" s="59"/>
      <c r="K7266" s="62"/>
      <c r="L7266" s="62"/>
      <c r="M7266" s="62"/>
      <c r="N7266" s="62"/>
      <c r="O7266" s="63" t="s">
        <v>24</v>
      </c>
      <c r="P7266" s="64"/>
      <c r="Q7266" s="64"/>
      <c r="R7266" s="64"/>
      <c r="S7266" s="64"/>
      <c r="T7266" s="64"/>
      <c r="U7266" s="64"/>
    </row>
    <row r="7267" spans="3:21" ht="19.2" x14ac:dyDescent="0.3">
      <c r="C7267" s="16" t="s">
        <v>40</v>
      </c>
      <c r="D7267" s="22" t="s">
        <v>10</v>
      </c>
      <c r="E7267" s="22" t="s">
        <v>11</v>
      </c>
      <c r="F7267" s="22" t="s">
        <v>12</v>
      </c>
      <c r="G7267" s="22" t="s">
        <v>13</v>
      </c>
      <c r="H7267" s="22" t="s">
        <v>14</v>
      </c>
      <c r="I7267" s="22" t="s">
        <v>15</v>
      </c>
      <c r="J7267" s="22" t="s">
        <v>16</v>
      </c>
      <c r="K7267" s="17" t="s">
        <v>19</v>
      </c>
      <c r="L7267" s="16" t="s">
        <v>20</v>
      </c>
      <c r="M7267" s="16" t="s">
        <v>21</v>
      </c>
      <c r="N7267" s="18" t="s">
        <v>22</v>
      </c>
      <c r="O7267" s="15" t="s">
        <v>25</v>
      </c>
      <c r="P7267" s="15" t="s">
        <v>26</v>
      </c>
      <c r="Q7267" s="15" t="s">
        <v>27</v>
      </c>
      <c r="R7267" s="15" t="s">
        <v>28</v>
      </c>
      <c r="S7267" s="15" t="s">
        <v>29</v>
      </c>
      <c r="T7267" s="15" t="s">
        <v>30</v>
      </c>
      <c r="U7267" s="15" t="s">
        <v>31</v>
      </c>
    </row>
    <row r="7268" spans="3:21" ht="19.2" x14ac:dyDescent="0.3">
      <c r="C7268" s="14">
        <v>1</v>
      </c>
      <c r="D7268" s="8">
        <v>4</v>
      </c>
      <c r="E7268" s="8">
        <v>7</v>
      </c>
      <c r="F7268" s="8">
        <v>1</v>
      </c>
      <c r="G7268" s="8">
        <v>2</v>
      </c>
      <c r="H7268" s="8">
        <v>9</v>
      </c>
      <c r="I7268" s="8">
        <v>3</v>
      </c>
      <c r="J7268" s="8">
        <v>5</v>
      </c>
      <c r="K7268" s="9">
        <f>((D7268*D7263)+(E7268*E7263)+(F7268*F7263)+(G7268*G7263)+(H7268*H7263)+(I7268*I7263)+(J7268*J7263))+$L$9</f>
        <v>0.2724000000000002</v>
      </c>
      <c r="L7268" s="8">
        <f>IF(K7268&gt;=0,$D$3,$D$4)</f>
        <v>1</v>
      </c>
      <c r="M7268" s="10">
        <f>IF(VALUE(D7268 &amp; E7268 &amp; F7268 &amp; G7268 &amp; H7268 &amp; I7268 &amp; J7268) &gt;= 4712935, 1, -1)</f>
        <v>1</v>
      </c>
      <c r="N7268" s="20">
        <f>M7268-L7268</f>
        <v>0</v>
      </c>
      <c r="O7268" s="20">
        <f>$N$15*$D$2*D7258</f>
        <v>0</v>
      </c>
      <c r="P7268" s="20">
        <f>N7268*$D$2*E7268</f>
        <v>0</v>
      </c>
      <c r="Q7268" s="20">
        <f>N7268*$D$2*F7268</f>
        <v>0</v>
      </c>
      <c r="R7268" s="20">
        <f>N7268*$D$2*G7268</f>
        <v>0</v>
      </c>
      <c r="S7268" s="20">
        <f>N7268*$D$2*H7268</f>
        <v>0</v>
      </c>
      <c r="T7268" s="20">
        <f>N7268*$D$2*I7268</f>
        <v>0</v>
      </c>
      <c r="U7268" s="20">
        <f>N7268*$D$2*J7268</f>
        <v>0</v>
      </c>
    </row>
    <row r="7269" spans="3:21" ht="19.2" x14ac:dyDescent="0.3">
      <c r="C7269" s="14">
        <v>2</v>
      </c>
      <c r="D7269" s="8">
        <v>5</v>
      </c>
      <c r="E7269" s="8">
        <v>0</v>
      </c>
      <c r="F7269" s="8">
        <v>8</v>
      </c>
      <c r="G7269" s="8">
        <v>6</v>
      </c>
      <c r="H7269" s="8">
        <v>8</v>
      </c>
      <c r="I7269" s="8">
        <v>8</v>
      </c>
      <c r="J7269" s="8">
        <v>7</v>
      </c>
      <c r="K7269" s="9">
        <f>((D7269*D7263)+(E7269*E7263)+(F7269*F7263)+(G7269*G7263)+(H7269*H7263)+(I7269*I7263)+(J7269*J7263))+$L$9</f>
        <v>0.60599999999999898</v>
      </c>
      <c r="L7269" s="8">
        <f t="shared" ref="L7269:L7317" si="2027">IF(K7269&gt;=0,$D$3,$D$4)</f>
        <v>1</v>
      </c>
      <c r="M7269" s="10">
        <f>IF(VALUE(D7269 &amp; E7269 &amp; F7269 &amp; G7269 &amp; H7269 &amp; I7269 &amp; J7269) &gt;= 4712935, 1, -1)</f>
        <v>1</v>
      </c>
      <c r="N7269" s="20">
        <f t="shared" ref="N7269:N7317" si="2028">M7269-L7269</f>
        <v>0</v>
      </c>
      <c r="O7269" s="20">
        <f>N7269*$D$2*D7269</f>
        <v>0</v>
      </c>
      <c r="P7269" s="20">
        <f t="shared" ref="P7269:P7317" si="2029">N7269*$D$2*E7269</f>
        <v>0</v>
      </c>
      <c r="Q7269" s="20">
        <f t="shared" ref="Q7269:Q7270" si="2030">N7269*$D$2*F7269</f>
        <v>0</v>
      </c>
      <c r="R7269" s="20">
        <f t="shared" ref="R7269:R7317" si="2031">N7269*$D$2*G7269</f>
        <v>0</v>
      </c>
      <c r="S7269" s="20">
        <f t="shared" ref="S7269:S7317" si="2032">N7269*$D$2*H7269</f>
        <v>0</v>
      </c>
      <c r="T7269" s="20">
        <f t="shared" ref="T7269:T7317" si="2033">N7269*$D$2*I7269</f>
        <v>0</v>
      </c>
      <c r="U7269" s="20">
        <f t="shared" ref="U7269:U7271" si="2034">N7269*$D$2*J7269</f>
        <v>0</v>
      </c>
    </row>
    <row r="7270" spans="3:21" ht="19.2" x14ac:dyDescent="0.3">
      <c r="C7270" s="14">
        <v>3</v>
      </c>
      <c r="D7270" s="8">
        <v>5</v>
      </c>
      <c r="E7270" s="8">
        <v>3</v>
      </c>
      <c r="F7270" s="8">
        <v>7</v>
      </c>
      <c r="G7270" s="8">
        <v>3</v>
      </c>
      <c r="H7270" s="8">
        <v>1</v>
      </c>
      <c r="I7270" s="8">
        <v>4</v>
      </c>
      <c r="J7270" s="8">
        <v>5</v>
      </c>
      <c r="K7270" s="9">
        <f>((D7270*D7263)+(E7270*E7263)+(F7270*F7263)+(G7270*G7263)+(H7270*H7263)+(I7270*I7263)+(J7270*J7263))+$L$9</f>
        <v>0.30119999999999614</v>
      </c>
      <c r="L7270" s="8">
        <f t="shared" si="2027"/>
        <v>1</v>
      </c>
      <c r="M7270" s="10">
        <f t="shared" ref="M7270:M7273" si="2035">IF(VALUE(D7270 &amp; E7270 &amp; F7270 &amp; G7270 &amp; H7270 &amp; I7270 &amp; J7270) &gt;= 4712935, 1, -1)</f>
        <v>1</v>
      </c>
      <c r="N7270" s="20">
        <f t="shared" si="2028"/>
        <v>0</v>
      </c>
      <c r="O7270" s="20">
        <f t="shared" ref="O7270:O7312" si="2036">N7270*$D$2*D7270</f>
        <v>0</v>
      </c>
      <c r="P7270" s="20">
        <f t="shared" si="2029"/>
        <v>0</v>
      </c>
      <c r="Q7270" s="20">
        <f t="shared" si="2030"/>
        <v>0</v>
      </c>
      <c r="R7270" s="20">
        <f t="shared" si="2031"/>
        <v>0</v>
      </c>
      <c r="S7270" s="20">
        <f t="shared" si="2032"/>
        <v>0</v>
      </c>
      <c r="T7270" s="20">
        <f t="shared" si="2033"/>
        <v>0</v>
      </c>
      <c r="U7270" s="20">
        <f t="shared" si="2034"/>
        <v>0</v>
      </c>
    </row>
    <row r="7271" spans="3:21" ht="19.2" x14ac:dyDescent="0.3">
      <c r="C7271" s="14">
        <v>4</v>
      </c>
      <c r="D7271" s="8">
        <v>4</v>
      </c>
      <c r="E7271" s="8">
        <v>0</v>
      </c>
      <c r="F7271" s="8">
        <v>5</v>
      </c>
      <c r="G7271" s="8">
        <v>6</v>
      </c>
      <c r="H7271" s="8">
        <v>4</v>
      </c>
      <c r="I7271" s="8">
        <v>4</v>
      </c>
      <c r="J7271" s="8">
        <v>1</v>
      </c>
      <c r="K7271" s="9">
        <f>((D7271*D7263)+(E7271*E7263)+(F7271*F7263)+(G7271*G7263)+(H7271*H7263)+(I7271*I7263)+(J7271*J7263))+$L$9</f>
        <v>-1.1284000000000001</v>
      </c>
      <c r="L7271" s="8">
        <f t="shared" si="2027"/>
        <v>-1</v>
      </c>
      <c r="M7271" s="10">
        <f t="shared" si="2035"/>
        <v>-1</v>
      </c>
      <c r="N7271" s="20">
        <f t="shared" si="2028"/>
        <v>0</v>
      </c>
      <c r="O7271" s="20">
        <f t="shared" si="2036"/>
        <v>0</v>
      </c>
      <c r="P7271" s="20">
        <f t="shared" si="2029"/>
        <v>0</v>
      </c>
      <c r="Q7271" s="20">
        <f>N7271*$D$2*F7271</f>
        <v>0</v>
      </c>
      <c r="R7271" s="20">
        <f t="shared" si="2031"/>
        <v>0</v>
      </c>
      <c r="S7271" s="20">
        <f t="shared" si="2032"/>
        <v>0</v>
      </c>
      <c r="T7271" s="20">
        <f t="shared" si="2033"/>
        <v>0</v>
      </c>
      <c r="U7271" s="20">
        <f t="shared" si="2034"/>
        <v>0</v>
      </c>
    </row>
    <row r="7272" spans="3:21" ht="19.2" x14ac:dyDescent="0.3">
      <c r="C7272" s="14">
        <v>5</v>
      </c>
      <c r="D7272" s="8">
        <v>5</v>
      </c>
      <c r="E7272" s="8">
        <v>1</v>
      </c>
      <c r="F7272" s="8">
        <v>3</v>
      </c>
      <c r="G7272" s="8">
        <v>7</v>
      </c>
      <c r="H7272" s="8">
        <v>0</v>
      </c>
      <c r="I7272" s="8">
        <v>4</v>
      </c>
      <c r="J7272" s="8">
        <v>5</v>
      </c>
      <c r="K7272" s="9">
        <f>((D7272*D7263)+(E7272*E7263)+(F7272*F7263)+(G7272*G7263)+(H7272*H7263)+(I7272*I7263)+(J7272*J7263))+$L$9</f>
        <v>-0.10960000000000125</v>
      </c>
      <c r="L7272" s="8">
        <f t="shared" si="2027"/>
        <v>-1</v>
      </c>
      <c r="M7272" s="10">
        <f t="shared" si="2035"/>
        <v>1</v>
      </c>
      <c r="N7272" s="20">
        <f t="shared" si="2028"/>
        <v>2</v>
      </c>
      <c r="O7272" s="20">
        <f t="shared" si="2036"/>
        <v>0.1</v>
      </c>
      <c r="P7272" s="20">
        <f t="shared" si="2029"/>
        <v>0.02</v>
      </c>
      <c r="Q7272" s="20">
        <f t="shared" ref="Q7272:Q7317" si="2037">N7272*$D$2*F7272</f>
        <v>0.06</v>
      </c>
      <c r="R7272" s="20">
        <f t="shared" si="2031"/>
        <v>0.14000000000000001</v>
      </c>
      <c r="S7272" s="20">
        <f t="shared" si="2032"/>
        <v>0</v>
      </c>
      <c r="T7272" s="20">
        <f t="shared" si="2033"/>
        <v>0.08</v>
      </c>
      <c r="U7272" s="20">
        <f>N7272*$D$2*J7272</f>
        <v>0.1</v>
      </c>
    </row>
    <row r="7273" spans="3:21" ht="19.2" x14ac:dyDescent="0.3">
      <c r="C7273" s="14">
        <v>6</v>
      </c>
      <c r="D7273" s="8">
        <v>4</v>
      </c>
      <c r="E7273" s="8">
        <v>9</v>
      </c>
      <c r="F7273" s="8">
        <v>4</v>
      </c>
      <c r="G7273" s="8">
        <v>9</v>
      </c>
      <c r="H7273" s="8">
        <v>2</v>
      </c>
      <c r="I7273" s="8">
        <v>0</v>
      </c>
      <c r="J7273" s="8">
        <v>8</v>
      </c>
      <c r="K7273" s="9">
        <f>((D7273*D7263)+(E7273*E7263)+(F7273*F7263)+(G7273*G7263)+(H7273*H7263)+(I7273*I7263)+(J7273*J7263))+$L$9</f>
        <v>0.63919999999999888</v>
      </c>
      <c r="L7273" s="8">
        <f t="shared" si="2027"/>
        <v>1</v>
      </c>
      <c r="M7273" s="10">
        <f t="shared" si="2035"/>
        <v>1</v>
      </c>
      <c r="N7273" s="20">
        <f t="shared" si="2028"/>
        <v>0</v>
      </c>
      <c r="O7273" s="20">
        <f t="shared" si="2036"/>
        <v>0</v>
      </c>
      <c r="P7273" s="20">
        <f t="shared" si="2029"/>
        <v>0</v>
      </c>
      <c r="Q7273" s="20">
        <f t="shared" si="2037"/>
        <v>0</v>
      </c>
      <c r="R7273" s="20">
        <f t="shared" si="2031"/>
        <v>0</v>
      </c>
      <c r="S7273" s="20">
        <f t="shared" si="2032"/>
        <v>0</v>
      </c>
      <c r="T7273" s="20">
        <f t="shared" si="2033"/>
        <v>0</v>
      </c>
      <c r="U7273" s="20">
        <f t="shared" ref="U7273:U7317" si="2038">N7273*$D$2*J7273</f>
        <v>0</v>
      </c>
    </row>
    <row r="7274" spans="3:21" ht="19.2" x14ac:dyDescent="0.3">
      <c r="C7274" s="14">
        <v>7</v>
      </c>
      <c r="D7274" s="8">
        <v>4</v>
      </c>
      <c r="E7274" s="8">
        <v>1</v>
      </c>
      <c r="F7274" s="8">
        <v>1</v>
      </c>
      <c r="G7274" s="8">
        <v>5</v>
      </c>
      <c r="H7274" s="8">
        <v>6</v>
      </c>
      <c r="I7274" s="8">
        <v>5</v>
      </c>
      <c r="J7274" s="8">
        <v>7</v>
      </c>
      <c r="K7274" s="9">
        <f>((D7274*D7263)+(E7274*E7263)+(F7274*F7263)+(G7274*G7263)+(H7274*H7263)+(I7274*I7263)+(J7274*J7263))+$L$9</f>
        <v>-0.68799999999999972</v>
      </c>
      <c r="L7274" s="8">
        <f t="shared" si="2027"/>
        <v>-1</v>
      </c>
      <c r="M7274" s="10">
        <f>IF(VALUE(D7274 &amp; E7274 &amp; F7274 &amp; G7274 &amp; H7274 &amp; I7274 &amp; J7274) &gt;= 4712935, 1, -1)</f>
        <v>-1</v>
      </c>
      <c r="N7274" s="20">
        <f t="shared" si="2028"/>
        <v>0</v>
      </c>
      <c r="O7274" s="20">
        <f t="shared" si="2036"/>
        <v>0</v>
      </c>
      <c r="P7274" s="20">
        <f t="shared" si="2029"/>
        <v>0</v>
      </c>
      <c r="Q7274" s="20">
        <f t="shared" si="2037"/>
        <v>0</v>
      </c>
      <c r="R7274" s="20">
        <f t="shared" si="2031"/>
        <v>0</v>
      </c>
      <c r="S7274" s="20">
        <f t="shared" si="2032"/>
        <v>0</v>
      </c>
      <c r="T7274" s="20">
        <f t="shared" si="2033"/>
        <v>0</v>
      </c>
      <c r="U7274" s="20">
        <f t="shared" si="2038"/>
        <v>0</v>
      </c>
    </row>
    <row r="7275" spans="3:21" ht="19.2" x14ac:dyDescent="0.3">
      <c r="C7275" s="14">
        <v>8</v>
      </c>
      <c r="D7275" s="8">
        <v>4</v>
      </c>
      <c r="E7275" s="8">
        <v>5</v>
      </c>
      <c r="F7275" s="8">
        <v>9</v>
      </c>
      <c r="G7275" s="8">
        <v>3</v>
      </c>
      <c r="H7275" s="8">
        <v>8</v>
      </c>
      <c r="I7275" s="8">
        <v>5</v>
      </c>
      <c r="J7275" s="8">
        <v>3</v>
      </c>
      <c r="K7275" s="9">
        <f>((D7275*D7263)+(E7275*E7263)+(F7275*F7263)+(G7275*G7263)+(H7275*H7263)+(I7275*I7263)+(J7275*J7263))+$L$9</f>
        <v>0.16559999999999775</v>
      </c>
      <c r="L7275" s="8">
        <f t="shared" si="2027"/>
        <v>1</v>
      </c>
      <c r="M7275" s="10">
        <f t="shared" ref="M7275:M7317" si="2039">IF(VALUE(D7275 &amp; E7275 &amp; F7275 &amp; G7275 &amp; H7275 &amp; I7275 &amp; J7275) &gt;= 4712935, 1, -1)</f>
        <v>-1</v>
      </c>
      <c r="N7275" s="20">
        <f t="shared" si="2028"/>
        <v>-2</v>
      </c>
      <c r="O7275" s="20">
        <f t="shared" si="2036"/>
        <v>-0.08</v>
      </c>
      <c r="P7275" s="20">
        <f t="shared" si="2029"/>
        <v>-0.1</v>
      </c>
      <c r="Q7275" s="20">
        <f t="shared" si="2037"/>
        <v>-0.18</v>
      </c>
      <c r="R7275" s="20">
        <f t="shared" si="2031"/>
        <v>-0.06</v>
      </c>
      <c r="S7275" s="20">
        <f t="shared" si="2032"/>
        <v>-0.16</v>
      </c>
      <c r="T7275" s="20">
        <f t="shared" si="2033"/>
        <v>-0.1</v>
      </c>
      <c r="U7275" s="20">
        <f t="shared" si="2038"/>
        <v>-0.06</v>
      </c>
    </row>
    <row r="7276" spans="3:21" ht="19.2" x14ac:dyDescent="0.3">
      <c r="C7276" s="14">
        <v>9</v>
      </c>
      <c r="D7276" s="8">
        <v>4</v>
      </c>
      <c r="E7276" s="8">
        <v>8</v>
      </c>
      <c r="F7276" s="8">
        <v>3</v>
      </c>
      <c r="G7276" s="8">
        <v>0</v>
      </c>
      <c r="H7276" s="8">
        <v>7</v>
      </c>
      <c r="I7276" s="8">
        <v>2</v>
      </c>
      <c r="J7276" s="8">
        <v>1</v>
      </c>
      <c r="K7276" s="9">
        <f>((D7276*D7263)+(E7276*E7263)+(F7276*F7263)+(G7276*G7263)+(H7276*H7263)+(I7276*I7263)+(J7276*J7263))+$L$9</f>
        <v>8.0799999999998207E-2</v>
      </c>
      <c r="L7276" s="8">
        <f t="shared" si="2027"/>
        <v>1</v>
      </c>
      <c r="M7276" s="10">
        <f t="shared" si="2039"/>
        <v>1</v>
      </c>
      <c r="N7276" s="20">
        <f t="shared" si="2028"/>
        <v>0</v>
      </c>
      <c r="O7276" s="20">
        <f t="shared" si="2036"/>
        <v>0</v>
      </c>
      <c r="P7276" s="20">
        <f t="shared" si="2029"/>
        <v>0</v>
      </c>
      <c r="Q7276" s="20">
        <f t="shared" si="2037"/>
        <v>0</v>
      </c>
      <c r="R7276" s="20">
        <f t="shared" si="2031"/>
        <v>0</v>
      </c>
      <c r="S7276" s="20">
        <f t="shared" si="2032"/>
        <v>0</v>
      </c>
      <c r="T7276" s="20">
        <f t="shared" si="2033"/>
        <v>0</v>
      </c>
      <c r="U7276" s="20">
        <f t="shared" si="2038"/>
        <v>0</v>
      </c>
    </row>
    <row r="7277" spans="3:21" ht="19.2" x14ac:dyDescent="0.3">
      <c r="C7277" s="14">
        <v>10</v>
      </c>
      <c r="D7277" s="8">
        <v>4</v>
      </c>
      <c r="E7277" s="8">
        <v>5</v>
      </c>
      <c r="F7277" s="8">
        <v>5</v>
      </c>
      <c r="G7277" s="8">
        <v>7</v>
      </c>
      <c r="H7277" s="8">
        <v>4</v>
      </c>
      <c r="I7277" s="8">
        <v>9</v>
      </c>
      <c r="J7277" s="8">
        <v>6</v>
      </c>
      <c r="K7277" s="9">
        <f>((D7277*D7263)+(E7277*E7263)+(F7277*F7263)+(G7277*G7263)+(H7277*H7263)+(I7277*I7263)+(J7277*J7263))+$L$9</f>
        <v>0.15359999999999729</v>
      </c>
      <c r="L7277" s="8">
        <f t="shared" si="2027"/>
        <v>1</v>
      </c>
      <c r="M7277" s="10">
        <f t="shared" si="2039"/>
        <v>-1</v>
      </c>
      <c r="N7277" s="20">
        <f t="shared" si="2028"/>
        <v>-2</v>
      </c>
      <c r="O7277" s="20">
        <f t="shared" si="2036"/>
        <v>-0.08</v>
      </c>
      <c r="P7277" s="20">
        <f t="shared" si="2029"/>
        <v>-0.1</v>
      </c>
      <c r="Q7277" s="20">
        <f t="shared" si="2037"/>
        <v>-0.1</v>
      </c>
      <c r="R7277" s="20">
        <f t="shared" si="2031"/>
        <v>-0.14000000000000001</v>
      </c>
      <c r="S7277" s="20">
        <f t="shared" si="2032"/>
        <v>-0.08</v>
      </c>
      <c r="T7277" s="20">
        <f t="shared" si="2033"/>
        <v>-0.18</v>
      </c>
      <c r="U7277" s="20">
        <f t="shared" si="2038"/>
        <v>-0.12</v>
      </c>
    </row>
    <row r="7278" spans="3:21" ht="19.2" x14ac:dyDescent="0.3">
      <c r="C7278" s="14">
        <v>11</v>
      </c>
      <c r="D7278" s="8">
        <v>5</v>
      </c>
      <c r="E7278" s="8">
        <v>2</v>
      </c>
      <c r="F7278" s="8">
        <v>5</v>
      </c>
      <c r="G7278" s="8">
        <v>9</v>
      </c>
      <c r="H7278" s="8">
        <v>7</v>
      </c>
      <c r="I7278" s="8">
        <v>2</v>
      </c>
      <c r="J7278" s="8">
        <v>2</v>
      </c>
      <c r="K7278" s="9">
        <f>((D7278*D7263)+(E7278*E7263)+(F7278*F7263)+(G7278*G7263)+(H7278*H7263)+(I7278*I7263)+(J7278*J7263))+$L$9</f>
        <v>0.48080000000000034</v>
      </c>
      <c r="L7278" s="8">
        <f t="shared" si="2027"/>
        <v>1</v>
      </c>
      <c r="M7278" s="10">
        <f t="shared" si="2039"/>
        <v>1</v>
      </c>
      <c r="N7278" s="20">
        <f t="shared" si="2028"/>
        <v>0</v>
      </c>
      <c r="O7278" s="20">
        <f t="shared" si="2036"/>
        <v>0</v>
      </c>
      <c r="P7278" s="20">
        <f t="shared" si="2029"/>
        <v>0</v>
      </c>
      <c r="Q7278" s="20">
        <f t="shared" si="2037"/>
        <v>0</v>
      </c>
      <c r="R7278" s="20">
        <f t="shared" si="2031"/>
        <v>0</v>
      </c>
      <c r="S7278" s="20">
        <f t="shared" si="2032"/>
        <v>0</v>
      </c>
      <c r="T7278" s="20">
        <f t="shared" si="2033"/>
        <v>0</v>
      </c>
      <c r="U7278" s="20">
        <f t="shared" si="2038"/>
        <v>0</v>
      </c>
    </row>
    <row r="7279" spans="3:21" ht="19.2" x14ac:dyDescent="0.3">
      <c r="C7279" s="14">
        <v>12</v>
      </c>
      <c r="D7279" s="8">
        <v>5</v>
      </c>
      <c r="E7279" s="8">
        <v>2</v>
      </c>
      <c r="F7279" s="8">
        <v>1</v>
      </c>
      <c r="G7279" s="8">
        <v>3</v>
      </c>
      <c r="H7279" s="8">
        <v>5</v>
      </c>
      <c r="I7279" s="8">
        <v>9</v>
      </c>
      <c r="J7279" s="8">
        <v>5</v>
      </c>
      <c r="K7279" s="9">
        <f>((D7279*D7263)+(E7279*E7263)+(F7279*F7263)+(G7279*G7263)+(H7279*H7263)+(I7279*I7263)+(J7279*J7263))+$L$9</f>
        <v>0.27279999999999749</v>
      </c>
      <c r="L7279" s="8">
        <f t="shared" si="2027"/>
        <v>1</v>
      </c>
      <c r="M7279" s="10">
        <f t="shared" si="2039"/>
        <v>1</v>
      </c>
      <c r="N7279" s="20">
        <f t="shared" si="2028"/>
        <v>0</v>
      </c>
      <c r="O7279" s="20">
        <f t="shared" si="2036"/>
        <v>0</v>
      </c>
      <c r="P7279" s="20">
        <f t="shared" si="2029"/>
        <v>0</v>
      </c>
      <c r="Q7279" s="20">
        <f t="shared" si="2037"/>
        <v>0</v>
      </c>
      <c r="R7279" s="20">
        <f t="shared" si="2031"/>
        <v>0</v>
      </c>
      <c r="S7279" s="20">
        <f t="shared" si="2032"/>
        <v>0</v>
      </c>
      <c r="T7279" s="20">
        <f t="shared" si="2033"/>
        <v>0</v>
      </c>
      <c r="U7279" s="20">
        <f t="shared" si="2038"/>
        <v>0</v>
      </c>
    </row>
    <row r="7280" spans="3:21" ht="19.2" x14ac:dyDescent="0.3">
      <c r="C7280" s="14">
        <v>13</v>
      </c>
      <c r="D7280" s="8">
        <v>4</v>
      </c>
      <c r="E7280" s="8">
        <v>4</v>
      </c>
      <c r="F7280" s="8">
        <v>7</v>
      </c>
      <c r="G7280" s="8">
        <v>3</v>
      </c>
      <c r="H7280" s="8">
        <v>5</v>
      </c>
      <c r="I7280" s="8">
        <v>0</v>
      </c>
      <c r="J7280" s="8">
        <v>2</v>
      </c>
      <c r="K7280" s="9">
        <f>((D7280*D7263)+(E7280*E7263)+(F7280*F7263)+(G7280*G7263)+(H7280*H7263)+(I7280*I7263)+(J7280*J7263))+$L$9</f>
        <v>-0.45680000000000121</v>
      </c>
      <c r="L7280" s="8">
        <f t="shared" si="2027"/>
        <v>-1</v>
      </c>
      <c r="M7280" s="10">
        <f t="shared" si="2039"/>
        <v>-1</v>
      </c>
      <c r="N7280" s="20">
        <f t="shared" si="2028"/>
        <v>0</v>
      </c>
      <c r="O7280" s="20">
        <f t="shared" si="2036"/>
        <v>0</v>
      </c>
      <c r="P7280" s="20">
        <f t="shared" si="2029"/>
        <v>0</v>
      </c>
      <c r="Q7280" s="20">
        <f t="shared" si="2037"/>
        <v>0</v>
      </c>
      <c r="R7280" s="20">
        <f t="shared" si="2031"/>
        <v>0</v>
      </c>
      <c r="S7280" s="20">
        <f t="shared" si="2032"/>
        <v>0</v>
      </c>
      <c r="T7280" s="20">
        <f t="shared" si="2033"/>
        <v>0</v>
      </c>
      <c r="U7280" s="20">
        <f t="shared" si="2038"/>
        <v>0</v>
      </c>
    </row>
    <row r="7281" spans="3:21" ht="19.2" x14ac:dyDescent="0.3">
      <c r="C7281" s="14">
        <v>14</v>
      </c>
      <c r="D7281" s="8">
        <v>4</v>
      </c>
      <c r="E7281" s="8">
        <v>1</v>
      </c>
      <c r="F7281" s="8">
        <v>3</v>
      </c>
      <c r="G7281" s="8">
        <v>3</v>
      </c>
      <c r="H7281" s="8">
        <v>9</v>
      </c>
      <c r="I7281" s="8">
        <v>4</v>
      </c>
      <c r="J7281" s="8">
        <v>1</v>
      </c>
      <c r="K7281" s="9">
        <f>((D7281*D7263)+(E7281*E7263)+(F7281*F7263)+(G7281*G7263)+(H7281*H7263)+(I7281*I7263)+(J7281*J7263))+$L$9</f>
        <v>-0.82599999999999962</v>
      </c>
      <c r="L7281" s="8">
        <f t="shared" si="2027"/>
        <v>-1</v>
      </c>
      <c r="M7281" s="10">
        <f t="shared" si="2039"/>
        <v>-1</v>
      </c>
      <c r="N7281" s="20">
        <f t="shared" si="2028"/>
        <v>0</v>
      </c>
      <c r="O7281" s="20">
        <f t="shared" si="2036"/>
        <v>0</v>
      </c>
      <c r="P7281" s="20">
        <f t="shared" si="2029"/>
        <v>0</v>
      </c>
      <c r="Q7281" s="20">
        <f t="shared" si="2037"/>
        <v>0</v>
      </c>
      <c r="R7281" s="20">
        <f t="shared" si="2031"/>
        <v>0</v>
      </c>
      <c r="S7281" s="20">
        <f t="shared" si="2032"/>
        <v>0</v>
      </c>
      <c r="T7281" s="20">
        <f t="shared" si="2033"/>
        <v>0</v>
      </c>
      <c r="U7281" s="20">
        <f t="shared" si="2038"/>
        <v>0</v>
      </c>
    </row>
    <row r="7282" spans="3:21" ht="19.2" x14ac:dyDescent="0.3">
      <c r="C7282" s="14">
        <v>15</v>
      </c>
      <c r="D7282" s="8">
        <v>4</v>
      </c>
      <c r="E7282" s="8">
        <v>5</v>
      </c>
      <c r="F7282" s="8">
        <v>8</v>
      </c>
      <c r="G7282" s="8">
        <v>6</v>
      </c>
      <c r="H7282" s="8">
        <v>6</v>
      </c>
      <c r="I7282" s="8">
        <v>5</v>
      </c>
      <c r="J7282" s="8">
        <v>7</v>
      </c>
      <c r="K7282" s="9">
        <f>((D7282*D7263)+(E7282*E7263)+(F7282*F7263)+(G7282*G7263)+(H7282*H7263)+(I7282*I7263)+(J7282*J7263))+$L$9</f>
        <v>0.32159999999999922</v>
      </c>
      <c r="L7282" s="8">
        <f t="shared" si="2027"/>
        <v>1</v>
      </c>
      <c r="M7282" s="10">
        <f t="shared" si="2039"/>
        <v>-1</v>
      </c>
      <c r="N7282" s="20">
        <f t="shared" si="2028"/>
        <v>-2</v>
      </c>
      <c r="O7282" s="20">
        <f t="shared" si="2036"/>
        <v>-0.08</v>
      </c>
      <c r="P7282" s="20">
        <f t="shared" si="2029"/>
        <v>-0.1</v>
      </c>
      <c r="Q7282" s="20">
        <f t="shared" si="2037"/>
        <v>-0.16</v>
      </c>
      <c r="R7282" s="20">
        <f t="shared" si="2031"/>
        <v>-0.12</v>
      </c>
      <c r="S7282" s="20">
        <f t="shared" si="2032"/>
        <v>-0.12</v>
      </c>
      <c r="T7282" s="20">
        <f t="shared" si="2033"/>
        <v>-0.1</v>
      </c>
      <c r="U7282" s="20">
        <f t="shared" si="2038"/>
        <v>-0.14000000000000001</v>
      </c>
    </row>
    <row r="7283" spans="3:21" ht="19.2" x14ac:dyDescent="0.3">
      <c r="C7283" s="14">
        <v>16</v>
      </c>
      <c r="D7283" s="8">
        <v>4</v>
      </c>
      <c r="E7283" s="8">
        <v>2</v>
      </c>
      <c r="F7283" s="8">
        <v>6</v>
      </c>
      <c r="G7283" s="8">
        <v>1</v>
      </c>
      <c r="H7283" s="8">
        <v>6</v>
      </c>
      <c r="I7283" s="8">
        <v>3</v>
      </c>
      <c r="J7283" s="8">
        <v>5</v>
      </c>
      <c r="K7283" s="9">
        <f>((D7283*D7263)+(E7283*E7263)+(F7283*F7263)+(G7283*G7263)+(H7283*H7263)+(I7283*I7263)+(J7283*J7263))+$L$9</f>
        <v>-0.62760000000000016</v>
      </c>
      <c r="L7283" s="8">
        <f t="shared" si="2027"/>
        <v>-1</v>
      </c>
      <c r="M7283" s="10">
        <f t="shared" si="2039"/>
        <v>-1</v>
      </c>
      <c r="N7283" s="20">
        <f t="shared" si="2028"/>
        <v>0</v>
      </c>
      <c r="O7283" s="20">
        <f t="shared" si="2036"/>
        <v>0</v>
      </c>
      <c r="P7283" s="20">
        <f t="shared" si="2029"/>
        <v>0</v>
      </c>
      <c r="Q7283" s="20">
        <f t="shared" si="2037"/>
        <v>0</v>
      </c>
      <c r="R7283" s="20">
        <f t="shared" si="2031"/>
        <v>0</v>
      </c>
      <c r="S7283" s="20">
        <f t="shared" si="2032"/>
        <v>0</v>
      </c>
      <c r="T7283" s="20">
        <f t="shared" si="2033"/>
        <v>0</v>
      </c>
      <c r="U7283" s="20">
        <f t="shared" si="2038"/>
        <v>0</v>
      </c>
    </row>
    <row r="7284" spans="3:21" ht="19.2" x14ac:dyDescent="0.3">
      <c r="C7284" s="14">
        <v>17</v>
      </c>
      <c r="D7284" s="8">
        <v>4</v>
      </c>
      <c r="E7284" s="8">
        <v>7</v>
      </c>
      <c r="F7284" s="8">
        <v>3</v>
      </c>
      <c r="G7284" s="8">
        <v>3</v>
      </c>
      <c r="H7284" s="8">
        <v>9</v>
      </c>
      <c r="I7284" s="8">
        <v>7</v>
      </c>
      <c r="J7284" s="8">
        <v>7</v>
      </c>
      <c r="K7284" s="9">
        <f>((D7284*D7263)+(E7284*E7263)+(F7284*F7263)+(G7284*G7263)+(H7284*H7263)+(I7284*I7263)+(J7284*J7263))+$L$9</f>
        <v>0.59239999999999782</v>
      </c>
      <c r="L7284" s="8">
        <f t="shared" si="2027"/>
        <v>1</v>
      </c>
      <c r="M7284" s="10">
        <f t="shared" si="2039"/>
        <v>1</v>
      </c>
      <c r="N7284" s="20">
        <f t="shared" si="2028"/>
        <v>0</v>
      </c>
      <c r="O7284" s="20">
        <f t="shared" si="2036"/>
        <v>0</v>
      </c>
      <c r="P7284" s="20">
        <f t="shared" si="2029"/>
        <v>0</v>
      </c>
      <c r="Q7284" s="20">
        <f t="shared" si="2037"/>
        <v>0</v>
      </c>
      <c r="R7284" s="20">
        <f t="shared" si="2031"/>
        <v>0</v>
      </c>
      <c r="S7284" s="20">
        <f t="shared" si="2032"/>
        <v>0</v>
      </c>
      <c r="T7284" s="20">
        <f t="shared" si="2033"/>
        <v>0</v>
      </c>
      <c r="U7284" s="20">
        <f t="shared" si="2038"/>
        <v>0</v>
      </c>
    </row>
    <row r="7285" spans="3:21" ht="19.2" x14ac:dyDescent="0.3">
      <c r="C7285" s="14">
        <v>18</v>
      </c>
      <c r="D7285" s="8">
        <v>4</v>
      </c>
      <c r="E7285" s="8">
        <v>9</v>
      </c>
      <c r="F7285" s="8">
        <v>6</v>
      </c>
      <c r="G7285" s="8">
        <v>5</v>
      </c>
      <c r="H7285" s="8">
        <v>8</v>
      </c>
      <c r="I7285" s="8">
        <v>2</v>
      </c>
      <c r="J7285" s="8">
        <v>2</v>
      </c>
      <c r="K7285" s="9">
        <f>((D7285*D7263)+(E7285*E7263)+(F7285*F7263)+(G7285*G7263)+(H7285*H7263)+(I7285*I7263)+(J7285*J7263))+$L$9</f>
        <v>0.69119999999999759</v>
      </c>
      <c r="L7285" s="8">
        <f t="shared" si="2027"/>
        <v>1</v>
      </c>
      <c r="M7285" s="10">
        <f t="shared" si="2039"/>
        <v>1</v>
      </c>
      <c r="N7285" s="20">
        <f t="shared" si="2028"/>
        <v>0</v>
      </c>
      <c r="O7285" s="20">
        <f t="shared" si="2036"/>
        <v>0</v>
      </c>
      <c r="P7285" s="20">
        <f t="shared" si="2029"/>
        <v>0</v>
      </c>
      <c r="Q7285" s="20">
        <f t="shared" si="2037"/>
        <v>0</v>
      </c>
      <c r="R7285" s="20">
        <f t="shared" si="2031"/>
        <v>0</v>
      </c>
      <c r="S7285" s="20">
        <f t="shared" si="2032"/>
        <v>0</v>
      </c>
      <c r="T7285" s="20">
        <f t="shared" si="2033"/>
        <v>0</v>
      </c>
      <c r="U7285" s="20">
        <f t="shared" si="2038"/>
        <v>0</v>
      </c>
    </row>
    <row r="7286" spans="3:21" ht="19.2" x14ac:dyDescent="0.3">
      <c r="C7286" s="14">
        <v>19</v>
      </c>
      <c r="D7286" s="8">
        <v>4</v>
      </c>
      <c r="E7286" s="8">
        <v>4</v>
      </c>
      <c r="F7286" s="8">
        <v>1</v>
      </c>
      <c r="G7286" s="8">
        <v>5</v>
      </c>
      <c r="H7286" s="8">
        <v>9</v>
      </c>
      <c r="I7286" s="8">
        <v>1</v>
      </c>
      <c r="J7286" s="8">
        <v>5</v>
      </c>
      <c r="K7286" s="9">
        <f>((D7286*D7263)+(E7286*E7263)+(F7286*F7263)+(G7286*G7263)+(H7286*H7263)+(I7286*I7263)+(J7286*J7263))+$L$9</f>
        <v>-0.17279999999999784</v>
      </c>
      <c r="L7286" s="8">
        <f t="shared" si="2027"/>
        <v>-1</v>
      </c>
      <c r="M7286" s="10">
        <f t="shared" si="2039"/>
        <v>-1</v>
      </c>
      <c r="N7286" s="20">
        <f t="shared" si="2028"/>
        <v>0</v>
      </c>
      <c r="O7286" s="20">
        <f t="shared" si="2036"/>
        <v>0</v>
      </c>
      <c r="P7286" s="20">
        <f t="shared" si="2029"/>
        <v>0</v>
      </c>
      <c r="Q7286" s="20">
        <f t="shared" si="2037"/>
        <v>0</v>
      </c>
      <c r="R7286" s="20">
        <f t="shared" si="2031"/>
        <v>0</v>
      </c>
      <c r="S7286" s="20">
        <f t="shared" si="2032"/>
        <v>0</v>
      </c>
      <c r="T7286" s="20">
        <f t="shared" si="2033"/>
        <v>0</v>
      </c>
      <c r="U7286" s="20">
        <f t="shared" si="2038"/>
        <v>0</v>
      </c>
    </row>
    <row r="7287" spans="3:21" ht="19.2" x14ac:dyDescent="0.3">
      <c r="C7287" s="14">
        <v>20</v>
      </c>
      <c r="D7287" s="8">
        <v>4</v>
      </c>
      <c r="E7287" s="8">
        <v>6</v>
      </c>
      <c r="F7287" s="8">
        <v>9</v>
      </c>
      <c r="G7287" s="8">
        <v>8</v>
      </c>
      <c r="H7287" s="8">
        <v>4</v>
      </c>
      <c r="I7287" s="8">
        <v>4</v>
      </c>
      <c r="J7287" s="8">
        <v>7</v>
      </c>
      <c r="K7287" s="9">
        <f>((D7287*D7263)+(E7287*E7263)+(F7287*F7263)+(G7287*G7263)+(H7287*H7263)+(I7287*I7263)+(J7287*J7263))+$L$9</f>
        <v>0.45799999999999752</v>
      </c>
      <c r="L7287" s="8">
        <f t="shared" si="2027"/>
        <v>1</v>
      </c>
      <c r="M7287" s="10">
        <f t="shared" si="2039"/>
        <v>-1</v>
      </c>
      <c r="N7287" s="20">
        <f t="shared" si="2028"/>
        <v>-2</v>
      </c>
      <c r="O7287" s="20">
        <f t="shared" si="2036"/>
        <v>-0.08</v>
      </c>
      <c r="P7287" s="20">
        <f t="shared" si="2029"/>
        <v>-0.12</v>
      </c>
      <c r="Q7287" s="20">
        <f t="shared" si="2037"/>
        <v>-0.18</v>
      </c>
      <c r="R7287" s="20">
        <f t="shared" si="2031"/>
        <v>-0.16</v>
      </c>
      <c r="S7287" s="20">
        <f t="shared" si="2032"/>
        <v>-0.08</v>
      </c>
      <c r="T7287" s="20">
        <f t="shared" si="2033"/>
        <v>-0.08</v>
      </c>
      <c r="U7287" s="20">
        <f t="shared" si="2038"/>
        <v>-0.14000000000000001</v>
      </c>
    </row>
    <row r="7288" spans="3:21" ht="19.2" x14ac:dyDescent="0.3">
      <c r="C7288" s="14">
        <v>21</v>
      </c>
      <c r="D7288" s="8">
        <v>5</v>
      </c>
      <c r="E7288" s="8">
        <v>2</v>
      </c>
      <c r="F7288" s="8">
        <v>4</v>
      </c>
      <c r="G7288" s="8">
        <v>0</v>
      </c>
      <c r="H7288" s="8">
        <v>9</v>
      </c>
      <c r="I7288" s="8">
        <v>1</v>
      </c>
      <c r="J7288" s="8">
        <v>6</v>
      </c>
      <c r="K7288" s="9">
        <f>((D7288*D7263)+(E7288*E7263)+(F7288*F7263)+(G7288*G7263)+(H7288*H7263)+(I7288*I7263)+(J7288*J7263))+$L$9</f>
        <v>0.39680000000000071</v>
      </c>
      <c r="L7288" s="8">
        <f t="shared" si="2027"/>
        <v>1</v>
      </c>
      <c r="M7288" s="10">
        <f t="shared" si="2039"/>
        <v>1</v>
      </c>
      <c r="N7288" s="20">
        <f t="shared" si="2028"/>
        <v>0</v>
      </c>
      <c r="O7288" s="20">
        <f t="shared" si="2036"/>
        <v>0</v>
      </c>
      <c r="P7288" s="20">
        <f t="shared" si="2029"/>
        <v>0</v>
      </c>
      <c r="Q7288" s="20">
        <f t="shared" si="2037"/>
        <v>0</v>
      </c>
      <c r="R7288" s="20">
        <f t="shared" si="2031"/>
        <v>0</v>
      </c>
      <c r="S7288" s="20">
        <f t="shared" si="2032"/>
        <v>0</v>
      </c>
      <c r="T7288" s="20">
        <f t="shared" si="2033"/>
        <v>0</v>
      </c>
      <c r="U7288" s="20">
        <f t="shared" si="2038"/>
        <v>0</v>
      </c>
    </row>
    <row r="7289" spans="3:21" ht="19.2" x14ac:dyDescent="0.3">
      <c r="C7289" s="14">
        <v>22</v>
      </c>
      <c r="D7289" s="8">
        <v>3</v>
      </c>
      <c r="E7289" s="8">
        <v>9</v>
      </c>
      <c r="F7289" s="8">
        <v>1</v>
      </c>
      <c r="G7289" s="8">
        <v>7</v>
      </c>
      <c r="H7289" s="8">
        <v>4</v>
      </c>
      <c r="I7289" s="8">
        <v>7</v>
      </c>
      <c r="J7289" s="8">
        <v>1</v>
      </c>
      <c r="K7289" s="9">
        <f>((D7289*D7263)+(E7289*E7263)+(F7289*F7263)+(G7289*G7263)+(H7289*H7263)+(I7289*I7263)+(J7289*J7263))+$L$9</f>
        <v>-0.56720000000000237</v>
      </c>
      <c r="L7289" s="8">
        <f t="shared" si="2027"/>
        <v>-1</v>
      </c>
      <c r="M7289" s="10">
        <f t="shared" si="2039"/>
        <v>-1</v>
      </c>
      <c r="N7289" s="20">
        <f t="shared" si="2028"/>
        <v>0</v>
      </c>
      <c r="O7289" s="20">
        <f t="shared" si="2036"/>
        <v>0</v>
      </c>
      <c r="P7289" s="20">
        <f t="shared" si="2029"/>
        <v>0</v>
      </c>
      <c r="Q7289" s="20">
        <f t="shared" si="2037"/>
        <v>0</v>
      </c>
      <c r="R7289" s="20">
        <f t="shared" si="2031"/>
        <v>0</v>
      </c>
      <c r="S7289" s="20">
        <f t="shared" si="2032"/>
        <v>0</v>
      </c>
      <c r="T7289" s="20">
        <f t="shared" si="2033"/>
        <v>0</v>
      </c>
      <c r="U7289" s="20">
        <f t="shared" si="2038"/>
        <v>0</v>
      </c>
    </row>
    <row r="7290" spans="3:21" ht="19.2" x14ac:dyDescent="0.3">
      <c r="C7290" s="14">
        <v>23</v>
      </c>
      <c r="D7290" s="8">
        <v>3</v>
      </c>
      <c r="E7290" s="8">
        <v>4</v>
      </c>
      <c r="F7290" s="8">
        <v>3</v>
      </c>
      <c r="G7290" s="8">
        <v>0</v>
      </c>
      <c r="H7290" s="8">
        <v>8</v>
      </c>
      <c r="I7290" s="8">
        <v>3</v>
      </c>
      <c r="J7290" s="8">
        <v>5</v>
      </c>
      <c r="K7290" s="9">
        <f>((D7290*D7263)+(E7290*E7263)+(F7290*F7263)+(G7290*G7263)+(H7290*H7263)+(I7290*I7263)+(J7290*J7263))+$L$9</f>
        <v>-1.2531999999999996</v>
      </c>
      <c r="L7290" s="8">
        <f t="shared" si="2027"/>
        <v>-1</v>
      </c>
      <c r="M7290" s="10">
        <f t="shared" si="2039"/>
        <v>-1</v>
      </c>
      <c r="N7290" s="20">
        <f t="shared" si="2028"/>
        <v>0</v>
      </c>
      <c r="O7290" s="20">
        <f t="shared" si="2036"/>
        <v>0</v>
      </c>
      <c r="P7290" s="20">
        <f t="shared" si="2029"/>
        <v>0</v>
      </c>
      <c r="Q7290" s="20">
        <f t="shared" si="2037"/>
        <v>0</v>
      </c>
      <c r="R7290" s="20">
        <f t="shared" si="2031"/>
        <v>0</v>
      </c>
      <c r="S7290" s="20">
        <f t="shared" si="2032"/>
        <v>0</v>
      </c>
      <c r="T7290" s="20">
        <f t="shared" si="2033"/>
        <v>0</v>
      </c>
      <c r="U7290" s="20">
        <f t="shared" si="2038"/>
        <v>0</v>
      </c>
    </row>
    <row r="7291" spans="3:21" ht="19.2" x14ac:dyDescent="0.3">
      <c r="C7291" s="14">
        <v>24</v>
      </c>
      <c r="D7291" s="8">
        <v>4</v>
      </c>
      <c r="E7291" s="8">
        <v>1</v>
      </c>
      <c r="F7291" s="8">
        <v>4</v>
      </c>
      <c r="G7291" s="8">
        <v>8</v>
      </c>
      <c r="H7291" s="8">
        <v>9</v>
      </c>
      <c r="I7291" s="8">
        <v>3</v>
      </c>
      <c r="J7291" s="8">
        <v>3</v>
      </c>
      <c r="K7291" s="9">
        <f>((D7291*D7263)+(E7291*E7263)+(F7291*F7263)+(G7291*G7263)+(H7291*H7263)+(I7291*I7263)+(J7291*J7263))+$L$9</f>
        <v>-0.50599999999999845</v>
      </c>
      <c r="L7291" s="8">
        <f t="shared" si="2027"/>
        <v>-1</v>
      </c>
      <c r="M7291" s="10">
        <f t="shared" si="2039"/>
        <v>-1</v>
      </c>
      <c r="N7291" s="20">
        <f t="shared" si="2028"/>
        <v>0</v>
      </c>
      <c r="O7291" s="20">
        <f t="shared" si="2036"/>
        <v>0</v>
      </c>
      <c r="P7291" s="20">
        <f t="shared" si="2029"/>
        <v>0</v>
      </c>
      <c r="Q7291" s="20">
        <f t="shared" si="2037"/>
        <v>0</v>
      </c>
      <c r="R7291" s="20">
        <f t="shared" si="2031"/>
        <v>0</v>
      </c>
      <c r="S7291" s="20">
        <f t="shared" si="2032"/>
        <v>0</v>
      </c>
      <c r="T7291" s="20">
        <f t="shared" si="2033"/>
        <v>0</v>
      </c>
      <c r="U7291" s="20">
        <f t="shared" si="2038"/>
        <v>0</v>
      </c>
    </row>
    <row r="7292" spans="3:21" ht="19.2" x14ac:dyDescent="0.3">
      <c r="C7292" s="14">
        <v>25</v>
      </c>
      <c r="D7292" s="8">
        <v>5</v>
      </c>
      <c r="E7292" s="8">
        <v>2</v>
      </c>
      <c r="F7292" s="8">
        <v>5</v>
      </c>
      <c r="G7292" s="8">
        <v>4</v>
      </c>
      <c r="H7292" s="8">
        <v>7</v>
      </c>
      <c r="I7292" s="8">
        <v>6</v>
      </c>
      <c r="J7292" s="8">
        <v>2</v>
      </c>
      <c r="K7292" s="9">
        <f>((D7292*D7263)+(E7292*E7263)+(F7292*F7263)+(G7292*G7263)+(H7292*H7263)+(I7292*I7263)+(J7292*J7263))+$L$9</f>
        <v>0.37679999999999758</v>
      </c>
      <c r="L7292" s="8">
        <f t="shared" si="2027"/>
        <v>1</v>
      </c>
      <c r="M7292" s="10">
        <f t="shared" si="2039"/>
        <v>1</v>
      </c>
      <c r="N7292" s="20">
        <f t="shared" si="2028"/>
        <v>0</v>
      </c>
      <c r="O7292" s="20">
        <f t="shared" si="2036"/>
        <v>0</v>
      </c>
      <c r="P7292" s="20">
        <f t="shared" si="2029"/>
        <v>0</v>
      </c>
      <c r="Q7292" s="20">
        <f t="shared" si="2037"/>
        <v>0</v>
      </c>
      <c r="R7292" s="20">
        <f t="shared" si="2031"/>
        <v>0</v>
      </c>
      <c r="S7292" s="20">
        <f t="shared" si="2032"/>
        <v>0</v>
      </c>
      <c r="T7292" s="20">
        <f t="shared" si="2033"/>
        <v>0</v>
      </c>
      <c r="U7292" s="20">
        <f t="shared" si="2038"/>
        <v>0</v>
      </c>
    </row>
    <row r="7293" spans="3:21" ht="19.2" x14ac:dyDescent="0.3">
      <c r="C7293" s="14">
        <v>26</v>
      </c>
      <c r="D7293" s="8">
        <v>3</v>
      </c>
      <c r="E7293" s="8">
        <v>9</v>
      </c>
      <c r="F7293" s="8">
        <v>9</v>
      </c>
      <c r="G7293" s="8">
        <v>0</v>
      </c>
      <c r="H7293" s="8">
        <v>9</v>
      </c>
      <c r="I7293" s="8">
        <v>0</v>
      </c>
      <c r="J7293" s="8">
        <v>9</v>
      </c>
      <c r="K7293" s="9">
        <f>((D7293*D7263)+(E7293*E7263)+(F7293*F7263)+(G7293*G7263)+(H7293*H7263)+(I7293*I7263)+(J7293*J7263))+$L$9</f>
        <v>5.0799999999997958E-2</v>
      </c>
      <c r="L7293" s="8">
        <f t="shared" si="2027"/>
        <v>1</v>
      </c>
      <c r="M7293" s="10">
        <f t="shared" si="2039"/>
        <v>-1</v>
      </c>
      <c r="N7293" s="20">
        <f t="shared" si="2028"/>
        <v>-2</v>
      </c>
      <c r="O7293" s="20">
        <f t="shared" si="2036"/>
        <v>-0.06</v>
      </c>
      <c r="P7293" s="20">
        <f t="shared" si="2029"/>
        <v>-0.18</v>
      </c>
      <c r="Q7293" s="20">
        <f t="shared" si="2037"/>
        <v>-0.18</v>
      </c>
      <c r="R7293" s="20">
        <f t="shared" si="2031"/>
        <v>0</v>
      </c>
      <c r="S7293" s="20">
        <f t="shared" si="2032"/>
        <v>-0.18</v>
      </c>
      <c r="T7293" s="20">
        <f t="shared" si="2033"/>
        <v>0</v>
      </c>
      <c r="U7293" s="20">
        <f t="shared" si="2038"/>
        <v>-0.18</v>
      </c>
    </row>
    <row r="7294" spans="3:21" ht="19.2" x14ac:dyDescent="0.3">
      <c r="C7294" s="14">
        <v>27</v>
      </c>
      <c r="D7294" s="8">
        <v>5</v>
      </c>
      <c r="E7294" s="8">
        <v>3</v>
      </c>
      <c r="F7294" s="8">
        <v>3</v>
      </c>
      <c r="G7294" s="8">
        <v>8</v>
      </c>
      <c r="H7294" s="8">
        <v>2</v>
      </c>
      <c r="I7294" s="8">
        <v>0</v>
      </c>
      <c r="J7294" s="8">
        <v>3</v>
      </c>
      <c r="K7294" s="9">
        <f>((D7294*D7263)+(E7294*E7263)+(F7294*F7263)+(G7294*G7263)+(H7294*H7263)+(I7294*I7263)+(J7294*J7263))+$L$9</f>
        <v>0.20720000000000027</v>
      </c>
      <c r="L7294" s="8">
        <f t="shared" si="2027"/>
        <v>1</v>
      </c>
      <c r="M7294" s="10">
        <f t="shared" si="2039"/>
        <v>1</v>
      </c>
      <c r="N7294" s="20">
        <f t="shared" si="2028"/>
        <v>0</v>
      </c>
      <c r="O7294" s="20">
        <f t="shared" si="2036"/>
        <v>0</v>
      </c>
      <c r="P7294" s="20">
        <f t="shared" si="2029"/>
        <v>0</v>
      </c>
      <c r="Q7294" s="20">
        <f t="shared" si="2037"/>
        <v>0</v>
      </c>
      <c r="R7294" s="20">
        <f t="shared" si="2031"/>
        <v>0</v>
      </c>
      <c r="S7294" s="20">
        <f t="shared" si="2032"/>
        <v>0</v>
      </c>
      <c r="T7294" s="20">
        <f t="shared" si="2033"/>
        <v>0</v>
      </c>
      <c r="U7294" s="20">
        <f t="shared" si="2038"/>
        <v>0</v>
      </c>
    </row>
    <row r="7295" spans="3:21" ht="19.2" x14ac:dyDescent="0.3">
      <c r="C7295" s="14">
        <v>28</v>
      </c>
      <c r="D7295" s="8">
        <v>4</v>
      </c>
      <c r="E7295" s="8">
        <v>3</v>
      </c>
      <c r="F7295" s="8">
        <v>8</v>
      </c>
      <c r="G7295" s="8">
        <v>2</v>
      </c>
      <c r="H7295" s="8">
        <v>1</v>
      </c>
      <c r="I7295" s="8">
        <v>7</v>
      </c>
      <c r="J7295" s="8">
        <v>9</v>
      </c>
      <c r="K7295" s="9">
        <f>((D7295*D7263)+(E7295*E7263)+(F7295*F7263)+(G7295*G7263)+(H7295*H7263)+(I7295*I7263)+(J7295*J7263))+$L$9</f>
        <v>-0.36120000000000374</v>
      </c>
      <c r="L7295" s="8">
        <f t="shared" si="2027"/>
        <v>-1</v>
      </c>
      <c r="M7295" s="10">
        <f t="shared" si="2039"/>
        <v>-1</v>
      </c>
      <c r="N7295" s="20">
        <f t="shared" si="2028"/>
        <v>0</v>
      </c>
      <c r="O7295" s="20">
        <f t="shared" si="2036"/>
        <v>0</v>
      </c>
      <c r="P7295" s="20">
        <f t="shared" si="2029"/>
        <v>0</v>
      </c>
      <c r="Q7295" s="20">
        <f t="shared" si="2037"/>
        <v>0</v>
      </c>
      <c r="R7295" s="20">
        <f t="shared" si="2031"/>
        <v>0</v>
      </c>
      <c r="S7295" s="20">
        <f t="shared" si="2032"/>
        <v>0</v>
      </c>
      <c r="T7295" s="20">
        <f t="shared" si="2033"/>
        <v>0</v>
      </c>
      <c r="U7295" s="20">
        <f t="shared" si="2038"/>
        <v>0</v>
      </c>
    </row>
    <row r="7296" spans="3:21" ht="19.2" x14ac:dyDescent="0.3">
      <c r="C7296" s="14">
        <v>29</v>
      </c>
      <c r="D7296" s="8">
        <v>4</v>
      </c>
      <c r="E7296" s="8">
        <v>7</v>
      </c>
      <c r="F7296" s="8">
        <v>3</v>
      </c>
      <c r="G7296" s="8">
        <v>7</v>
      </c>
      <c r="H7296" s="8">
        <v>9</v>
      </c>
      <c r="I7296" s="8">
        <v>7</v>
      </c>
      <c r="J7296" s="8">
        <v>0</v>
      </c>
      <c r="K7296" s="9">
        <f>((D7296*D7263)+(E7296*E7263)+(F7296*F7263)+(G7296*G7263)+(H7296*H7263)+(I7296*I7263)+(J7296*J7263))+$L$9</f>
        <v>0.38839999999999808</v>
      </c>
      <c r="L7296" s="8">
        <f t="shared" si="2027"/>
        <v>1</v>
      </c>
      <c r="M7296" s="10">
        <f t="shared" si="2039"/>
        <v>1</v>
      </c>
      <c r="N7296" s="20">
        <f t="shared" si="2028"/>
        <v>0</v>
      </c>
      <c r="O7296" s="20">
        <f t="shared" si="2036"/>
        <v>0</v>
      </c>
      <c r="P7296" s="20">
        <f t="shared" si="2029"/>
        <v>0</v>
      </c>
      <c r="Q7296" s="20">
        <f t="shared" si="2037"/>
        <v>0</v>
      </c>
      <c r="R7296" s="20">
        <f t="shared" si="2031"/>
        <v>0</v>
      </c>
      <c r="S7296" s="20">
        <f t="shared" si="2032"/>
        <v>0</v>
      </c>
      <c r="T7296" s="20">
        <f t="shared" si="2033"/>
        <v>0</v>
      </c>
      <c r="U7296" s="20">
        <f t="shared" si="2038"/>
        <v>0</v>
      </c>
    </row>
    <row r="7297" spans="3:21" ht="19.2" x14ac:dyDescent="0.3">
      <c r="C7297" s="14">
        <v>30</v>
      </c>
      <c r="D7297" s="8">
        <v>4</v>
      </c>
      <c r="E7297" s="8">
        <v>2</v>
      </c>
      <c r="F7297" s="8">
        <v>3</v>
      </c>
      <c r="G7297" s="8">
        <v>9</v>
      </c>
      <c r="H7297" s="8">
        <v>3</v>
      </c>
      <c r="I7297" s="8">
        <v>7</v>
      </c>
      <c r="J7297" s="8">
        <v>4</v>
      </c>
      <c r="K7297" s="9">
        <f>((D7297*D7263)+(E7297*E7263)+(F7297*F7263)+(G7297*G7263)+(H7297*H7263)+(I7297*I7263)+(J7297*J7263))+$L$9</f>
        <v>-0.58160000000000167</v>
      </c>
      <c r="L7297" s="8">
        <f t="shared" si="2027"/>
        <v>-1</v>
      </c>
      <c r="M7297" s="10">
        <f t="shared" si="2039"/>
        <v>-1</v>
      </c>
      <c r="N7297" s="20">
        <f t="shared" si="2028"/>
        <v>0</v>
      </c>
      <c r="O7297" s="20">
        <f t="shared" si="2036"/>
        <v>0</v>
      </c>
      <c r="P7297" s="20">
        <f t="shared" si="2029"/>
        <v>0</v>
      </c>
      <c r="Q7297" s="20">
        <f t="shared" si="2037"/>
        <v>0</v>
      </c>
      <c r="R7297" s="20">
        <f t="shared" si="2031"/>
        <v>0</v>
      </c>
      <c r="S7297" s="20">
        <f t="shared" si="2032"/>
        <v>0</v>
      </c>
      <c r="T7297" s="20">
        <f t="shared" si="2033"/>
        <v>0</v>
      </c>
      <c r="U7297" s="20">
        <f t="shared" si="2038"/>
        <v>0</v>
      </c>
    </row>
    <row r="7298" spans="3:21" ht="19.2" x14ac:dyDescent="0.3">
      <c r="C7298" s="14">
        <v>31</v>
      </c>
      <c r="D7298" s="8">
        <v>4</v>
      </c>
      <c r="E7298" s="8">
        <v>7</v>
      </c>
      <c r="F7298" s="8">
        <v>7</v>
      </c>
      <c r="G7298" s="8">
        <v>6</v>
      </c>
      <c r="H7298" s="8">
        <v>9</v>
      </c>
      <c r="I7298" s="8">
        <v>0</v>
      </c>
      <c r="J7298" s="8">
        <v>6</v>
      </c>
      <c r="K7298" s="9">
        <f>((D7298*D7263)+(E7298*E7263)+(F7298*F7263)+(G7298*G7263)+(H7298*H7263)+(I7298*I7263)+(J7298*J7263))+$L$9</f>
        <v>0.65240000000000009</v>
      </c>
      <c r="L7298" s="8">
        <f t="shared" si="2027"/>
        <v>1</v>
      </c>
      <c r="M7298" s="10">
        <f t="shared" si="2039"/>
        <v>1</v>
      </c>
      <c r="N7298" s="20">
        <f t="shared" si="2028"/>
        <v>0</v>
      </c>
      <c r="O7298" s="20">
        <f t="shared" si="2036"/>
        <v>0</v>
      </c>
      <c r="P7298" s="20">
        <f t="shared" si="2029"/>
        <v>0</v>
      </c>
      <c r="Q7298" s="20">
        <f t="shared" si="2037"/>
        <v>0</v>
      </c>
      <c r="R7298" s="20">
        <f t="shared" si="2031"/>
        <v>0</v>
      </c>
      <c r="S7298" s="20">
        <f t="shared" si="2032"/>
        <v>0</v>
      </c>
      <c r="T7298" s="20">
        <f t="shared" si="2033"/>
        <v>0</v>
      </c>
      <c r="U7298" s="20">
        <f t="shared" si="2038"/>
        <v>0</v>
      </c>
    </row>
    <row r="7299" spans="3:21" ht="19.2" x14ac:dyDescent="0.3">
      <c r="C7299" s="14">
        <v>32</v>
      </c>
      <c r="D7299" s="8">
        <v>4</v>
      </c>
      <c r="E7299" s="8">
        <v>1</v>
      </c>
      <c r="F7299" s="8">
        <v>6</v>
      </c>
      <c r="G7299" s="8">
        <v>1</v>
      </c>
      <c r="H7299" s="8">
        <v>8</v>
      </c>
      <c r="I7299" s="8">
        <v>0</v>
      </c>
      <c r="J7299" s="8">
        <v>6</v>
      </c>
      <c r="K7299" s="9">
        <f>((D7299*D7263)+(E7299*E7263)+(F7299*F7263)+(G7299*G7263)+(H7299*H7263)+(I7299*I7263)+(J7299*J7263))+$L$9</f>
        <v>-0.68799999999999883</v>
      </c>
      <c r="L7299" s="8">
        <f t="shared" si="2027"/>
        <v>-1</v>
      </c>
      <c r="M7299" s="10">
        <f t="shared" si="2039"/>
        <v>-1</v>
      </c>
      <c r="N7299" s="20">
        <f t="shared" si="2028"/>
        <v>0</v>
      </c>
      <c r="O7299" s="20">
        <f t="shared" si="2036"/>
        <v>0</v>
      </c>
      <c r="P7299" s="20">
        <f t="shared" si="2029"/>
        <v>0</v>
      </c>
      <c r="Q7299" s="20">
        <f t="shared" si="2037"/>
        <v>0</v>
      </c>
      <c r="R7299" s="20">
        <f t="shared" si="2031"/>
        <v>0</v>
      </c>
      <c r="S7299" s="20">
        <f t="shared" si="2032"/>
        <v>0</v>
      </c>
      <c r="T7299" s="20">
        <f t="shared" si="2033"/>
        <v>0</v>
      </c>
      <c r="U7299" s="20">
        <f t="shared" si="2038"/>
        <v>0</v>
      </c>
    </row>
    <row r="7300" spans="3:21" ht="19.2" x14ac:dyDescent="0.3">
      <c r="C7300" s="14">
        <v>33</v>
      </c>
      <c r="D7300" s="8">
        <v>5</v>
      </c>
      <c r="E7300" s="8">
        <v>1</v>
      </c>
      <c r="F7300" s="8">
        <v>7</v>
      </c>
      <c r="G7300" s="8">
        <v>8</v>
      </c>
      <c r="H7300" s="8">
        <v>1</v>
      </c>
      <c r="I7300" s="8">
        <v>6</v>
      </c>
      <c r="J7300" s="8">
        <v>9</v>
      </c>
      <c r="K7300" s="9">
        <f>((D7300*D7263)+(E7300*E7263)+(F7300*F7263)+(G7300*G7263)+(H7300*H7263)+(I7300*I7263)+(J7300*J7263))+$L$9</f>
        <v>0.41239999999999721</v>
      </c>
      <c r="L7300" s="8">
        <f t="shared" si="2027"/>
        <v>1</v>
      </c>
      <c r="M7300" s="10">
        <f t="shared" si="2039"/>
        <v>1</v>
      </c>
      <c r="N7300" s="20">
        <f t="shared" si="2028"/>
        <v>0</v>
      </c>
      <c r="O7300" s="20">
        <f t="shared" si="2036"/>
        <v>0</v>
      </c>
      <c r="P7300" s="20">
        <f t="shared" si="2029"/>
        <v>0</v>
      </c>
      <c r="Q7300" s="20">
        <f t="shared" si="2037"/>
        <v>0</v>
      </c>
      <c r="R7300" s="20">
        <f t="shared" si="2031"/>
        <v>0</v>
      </c>
      <c r="S7300" s="20">
        <f t="shared" si="2032"/>
        <v>0</v>
      </c>
      <c r="T7300" s="20">
        <f t="shared" si="2033"/>
        <v>0</v>
      </c>
      <c r="U7300" s="20">
        <f t="shared" si="2038"/>
        <v>0</v>
      </c>
    </row>
    <row r="7301" spans="3:21" ht="19.2" x14ac:dyDescent="0.3">
      <c r="C7301" s="14">
        <v>34</v>
      </c>
      <c r="D7301" s="8">
        <v>4</v>
      </c>
      <c r="E7301" s="8">
        <v>9</v>
      </c>
      <c r="F7301" s="8">
        <v>3</v>
      </c>
      <c r="G7301" s="8">
        <v>7</v>
      </c>
      <c r="H7301" s="8">
        <v>3</v>
      </c>
      <c r="I7301" s="8">
        <v>5</v>
      </c>
      <c r="J7301" s="8">
        <v>9</v>
      </c>
      <c r="K7301" s="9">
        <f>((D7301*D7263)+(E7301*E7263)+(F7301*F7263)+(G7301*G7263)+(H7301*H7263)+(I7301*I7263)+(J7301*J7263))+$L$9</f>
        <v>0.75719999999999743</v>
      </c>
      <c r="L7301" s="8">
        <f t="shared" si="2027"/>
        <v>1</v>
      </c>
      <c r="M7301" s="10">
        <f t="shared" si="2039"/>
        <v>1</v>
      </c>
      <c r="N7301" s="20">
        <f t="shared" si="2028"/>
        <v>0</v>
      </c>
      <c r="O7301" s="20">
        <f t="shared" si="2036"/>
        <v>0</v>
      </c>
      <c r="P7301" s="20">
        <f t="shared" si="2029"/>
        <v>0</v>
      </c>
      <c r="Q7301" s="20">
        <f t="shared" si="2037"/>
        <v>0</v>
      </c>
      <c r="R7301" s="20">
        <f t="shared" si="2031"/>
        <v>0</v>
      </c>
      <c r="S7301" s="20">
        <f t="shared" si="2032"/>
        <v>0</v>
      </c>
      <c r="T7301" s="20">
        <f t="shared" si="2033"/>
        <v>0</v>
      </c>
      <c r="U7301" s="20">
        <f t="shared" si="2038"/>
        <v>0</v>
      </c>
    </row>
    <row r="7302" spans="3:21" ht="19.2" x14ac:dyDescent="0.3">
      <c r="C7302" s="14">
        <v>35</v>
      </c>
      <c r="D7302" s="8">
        <v>4</v>
      </c>
      <c r="E7302" s="8">
        <v>6</v>
      </c>
      <c r="F7302" s="8">
        <v>3</v>
      </c>
      <c r="G7302" s="8">
        <v>3</v>
      </c>
      <c r="H7302" s="8">
        <v>1</v>
      </c>
      <c r="I7302" s="8">
        <v>9</v>
      </c>
      <c r="J7302" s="8">
        <v>3</v>
      </c>
      <c r="K7302" s="9">
        <f>((D7302*D7263)+(E7302*E7263)+(F7302*F7263)+(G7302*G7263)+(H7302*H7263)+(I7302*I7263)+(J7302*J7263))+$L$9</f>
        <v>-0.26800000000000512</v>
      </c>
      <c r="L7302" s="8">
        <f t="shared" si="2027"/>
        <v>-1</v>
      </c>
      <c r="M7302" s="10">
        <f t="shared" si="2039"/>
        <v>-1</v>
      </c>
      <c r="N7302" s="20">
        <f t="shared" si="2028"/>
        <v>0</v>
      </c>
      <c r="O7302" s="20">
        <f t="shared" si="2036"/>
        <v>0</v>
      </c>
      <c r="P7302" s="20">
        <f t="shared" si="2029"/>
        <v>0</v>
      </c>
      <c r="Q7302" s="20">
        <f t="shared" si="2037"/>
        <v>0</v>
      </c>
      <c r="R7302" s="20">
        <f t="shared" si="2031"/>
        <v>0</v>
      </c>
      <c r="S7302" s="20">
        <f t="shared" si="2032"/>
        <v>0</v>
      </c>
      <c r="T7302" s="20">
        <f t="shared" si="2033"/>
        <v>0</v>
      </c>
      <c r="U7302" s="20">
        <f t="shared" si="2038"/>
        <v>0</v>
      </c>
    </row>
    <row r="7303" spans="3:21" ht="19.2" x14ac:dyDescent="0.3">
      <c r="C7303" s="14">
        <v>36</v>
      </c>
      <c r="D7303" s="8">
        <v>4</v>
      </c>
      <c r="E7303" s="8">
        <v>6</v>
      </c>
      <c r="F7303" s="8">
        <v>3</v>
      </c>
      <c r="G7303" s="8">
        <v>6</v>
      </c>
      <c r="H7303" s="8">
        <v>1</v>
      </c>
      <c r="I7303" s="8">
        <v>6</v>
      </c>
      <c r="J7303" s="8">
        <v>2</v>
      </c>
      <c r="K7303" s="9">
        <f>((D7303*D7263)+(E7303*E7263)+(F7303*F7263)+(G7303*G7263)+(H7303*H7263)+(I7303*I7263)+(J7303*J7263))+$L$9</f>
        <v>-0.27200000000000379</v>
      </c>
      <c r="L7303" s="8">
        <f t="shared" si="2027"/>
        <v>-1</v>
      </c>
      <c r="M7303" s="10">
        <f t="shared" si="2039"/>
        <v>-1</v>
      </c>
      <c r="N7303" s="20">
        <f t="shared" si="2028"/>
        <v>0</v>
      </c>
      <c r="O7303" s="20">
        <f t="shared" si="2036"/>
        <v>0</v>
      </c>
      <c r="P7303" s="20">
        <f t="shared" si="2029"/>
        <v>0</v>
      </c>
      <c r="Q7303" s="20">
        <f t="shared" si="2037"/>
        <v>0</v>
      </c>
      <c r="R7303" s="20">
        <f t="shared" si="2031"/>
        <v>0</v>
      </c>
      <c r="S7303" s="20">
        <f t="shared" si="2032"/>
        <v>0</v>
      </c>
      <c r="T7303" s="20">
        <f t="shared" si="2033"/>
        <v>0</v>
      </c>
      <c r="U7303" s="20">
        <f t="shared" si="2038"/>
        <v>0</v>
      </c>
    </row>
    <row r="7304" spans="3:21" ht="19.2" x14ac:dyDescent="0.3">
      <c r="C7304" s="14">
        <v>37</v>
      </c>
      <c r="D7304" s="8">
        <v>4</v>
      </c>
      <c r="E7304" s="8">
        <v>2</v>
      </c>
      <c r="F7304" s="8">
        <v>4</v>
      </c>
      <c r="G7304" s="8">
        <v>4</v>
      </c>
      <c r="H7304" s="8">
        <v>5</v>
      </c>
      <c r="I7304" s="8">
        <v>5</v>
      </c>
      <c r="J7304" s="8">
        <v>8</v>
      </c>
      <c r="K7304" s="9">
        <f>((D7304*D7263)+(E7304*E7263)+(F7304*F7263)+(G7304*G7263)+(H7304*H7263)+(I7304*I7263)+(J7304*J7263))+$L$9</f>
        <v>-0.44960000000000111</v>
      </c>
      <c r="L7304" s="8">
        <f t="shared" si="2027"/>
        <v>-1</v>
      </c>
      <c r="M7304" s="10">
        <f t="shared" si="2039"/>
        <v>-1</v>
      </c>
      <c r="N7304" s="20">
        <f t="shared" si="2028"/>
        <v>0</v>
      </c>
      <c r="O7304" s="20">
        <f t="shared" si="2036"/>
        <v>0</v>
      </c>
      <c r="P7304" s="20">
        <f t="shared" si="2029"/>
        <v>0</v>
      </c>
      <c r="Q7304" s="20">
        <f t="shared" si="2037"/>
        <v>0</v>
      </c>
      <c r="R7304" s="20">
        <f t="shared" si="2031"/>
        <v>0</v>
      </c>
      <c r="S7304" s="20">
        <f t="shared" si="2032"/>
        <v>0</v>
      </c>
      <c r="T7304" s="20">
        <f t="shared" si="2033"/>
        <v>0</v>
      </c>
      <c r="U7304" s="20">
        <f t="shared" si="2038"/>
        <v>0</v>
      </c>
    </row>
    <row r="7305" spans="3:21" ht="19.2" x14ac:dyDescent="0.3">
      <c r="C7305" s="14">
        <v>38</v>
      </c>
      <c r="D7305" s="8">
        <v>4</v>
      </c>
      <c r="E7305" s="8">
        <v>4</v>
      </c>
      <c r="F7305" s="8">
        <v>0</v>
      </c>
      <c r="G7305" s="8">
        <v>1</v>
      </c>
      <c r="H7305" s="8">
        <v>7</v>
      </c>
      <c r="I7305" s="8">
        <v>8</v>
      </c>
      <c r="J7305" s="8">
        <v>8</v>
      </c>
      <c r="K7305" s="9">
        <f>((D7305*D7263)+(E7305*E7263)+(F7305*F7263)+(G7305*G7263)+(H7305*H7263)+(I7305*I7263)+(J7305*J7263))+$L$9</f>
        <v>-0.18080000000000229</v>
      </c>
      <c r="L7305" s="8">
        <f t="shared" si="2027"/>
        <v>-1</v>
      </c>
      <c r="M7305" s="10">
        <f t="shared" si="2039"/>
        <v>-1</v>
      </c>
      <c r="N7305" s="20">
        <f t="shared" si="2028"/>
        <v>0</v>
      </c>
      <c r="O7305" s="20">
        <f t="shared" si="2036"/>
        <v>0</v>
      </c>
      <c r="P7305" s="20">
        <f t="shared" si="2029"/>
        <v>0</v>
      </c>
      <c r="Q7305" s="20">
        <f t="shared" si="2037"/>
        <v>0</v>
      </c>
      <c r="R7305" s="20">
        <f t="shared" si="2031"/>
        <v>0</v>
      </c>
      <c r="S7305" s="20">
        <f t="shared" si="2032"/>
        <v>0</v>
      </c>
      <c r="T7305" s="20">
        <f t="shared" si="2033"/>
        <v>0</v>
      </c>
      <c r="U7305" s="20">
        <f t="shared" si="2038"/>
        <v>0</v>
      </c>
    </row>
    <row r="7306" spans="3:21" ht="19.2" x14ac:dyDescent="0.3">
      <c r="C7306" s="14">
        <v>39</v>
      </c>
      <c r="D7306" s="8">
        <v>5</v>
      </c>
      <c r="E7306" s="8">
        <v>2</v>
      </c>
      <c r="F7306" s="8">
        <v>9</v>
      </c>
      <c r="G7306" s="8">
        <v>1</v>
      </c>
      <c r="H7306" s="8">
        <v>6</v>
      </c>
      <c r="I7306" s="8">
        <v>6</v>
      </c>
      <c r="J7306" s="8">
        <v>1</v>
      </c>
      <c r="K7306" s="9">
        <f>((D7306*D7263)+(E7306*E7263)+(F7306*F7263)+(G7306*G7263)+(H7306*H7263)+(I7306*I7263)+(J7306*J7263))+$L$9</f>
        <v>0.2987999999999964</v>
      </c>
      <c r="L7306" s="8">
        <f t="shared" si="2027"/>
        <v>1</v>
      </c>
      <c r="M7306" s="10">
        <f t="shared" si="2039"/>
        <v>1</v>
      </c>
      <c r="N7306" s="20">
        <f t="shared" si="2028"/>
        <v>0</v>
      </c>
      <c r="O7306" s="20">
        <f t="shared" si="2036"/>
        <v>0</v>
      </c>
      <c r="P7306" s="20">
        <f t="shared" si="2029"/>
        <v>0</v>
      </c>
      <c r="Q7306" s="20">
        <f t="shared" si="2037"/>
        <v>0</v>
      </c>
      <c r="R7306" s="20">
        <f t="shared" si="2031"/>
        <v>0</v>
      </c>
      <c r="S7306" s="20">
        <f t="shared" si="2032"/>
        <v>0</v>
      </c>
      <c r="T7306" s="20">
        <f t="shared" si="2033"/>
        <v>0</v>
      </c>
      <c r="U7306" s="20">
        <f t="shared" si="2038"/>
        <v>0</v>
      </c>
    </row>
    <row r="7307" spans="3:21" ht="19.2" x14ac:dyDescent="0.3">
      <c r="C7307" s="14">
        <v>40</v>
      </c>
      <c r="D7307" s="8">
        <v>5</v>
      </c>
      <c r="E7307" s="8">
        <v>1</v>
      </c>
      <c r="F7307" s="8">
        <v>7</v>
      </c>
      <c r="G7307" s="8">
        <v>1</v>
      </c>
      <c r="H7307" s="8">
        <v>1</v>
      </c>
      <c r="I7307" s="8">
        <v>6</v>
      </c>
      <c r="J7307" s="8">
        <v>5</v>
      </c>
      <c r="K7307" s="9">
        <f>((D7307*D7263)+(E7307*E7263)+(F7307*F7263)+(G7307*G7263)+(H7307*H7263)+(I7307*I7263)+(J7307*J7263))+$L$9</f>
        <v>-7.5600000000004108E-2</v>
      </c>
      <c r="L7307" s="8">
        <f t="shared" si="2027"/>
        <v>-1</v>
      </c>
      <c r="M7307" s="10">
        <f t="shared" si="2039"/>
        <v>1</v>
      </c>
      <c r="N7307" s="20">
        <f t="shared" si="2028"/>
        <v>2</v>
      </c>
      <c r="O7307" s="20">
        <f t="shared" si="2036"/>
        <v>0.1</v>
      </c>
      <c r="P7307" s="20">
        <f t="shared" si="2029"/>
        <v>0.02</v>
      </c>
      <c r="Q7307" s="20">
        <f t="shared" si="2037"/>
        <v>0.14000000000000001</v>
      </c>
      <c r="R7307" s="20">
        <f t="shared" si="2031"/>
        <v>0.02</v>
      </c>
      <c r="S7307" s="20">
        <f t="shared" si="2032"/>
        <v>0.02</v>
      </c>
      <c r="T7307" s="20">
        <f t="shared" si="2033"/>
        <v>0.12</v>
      </c>
      <c r="U7307" s="20">
        <f t="shared" si="2038"/>
        <v>0.1</v>
      </c>
    </row>
    <row r="7308" spans="3:21" ht="19.2" x14ac:dyDescent="0.3">
      <c r="C7308" s="14">
        <v>41</v>
      </c>
      <c r="D7308" s="8">
        <v>3</v>
      </c>
      <c r="E7308" s="8">
        <v>8</v>
      </c>
      <c r="F7308" s="8">
        <v>0</v>
      </c>
      <c r="G7308" s="8">
        <v>0</v>
      </c>
      <c r="H7308" s="8">
        <v>4</v>
      </c>
      <c r="I7308" s="8">
        <v>2</v>
      </c>
      <c r="J7308" s="8">
        <v>3</v>
      </c>
      <c r="K7308" s="9">
        <f>((D7308*D7263)+(E7308*E7263)+(F7308*F7263)+(G7308*G7263)+(H7308*H7263)+(I7308*I7263)+(J7308*J7263))+$L$9</f>
        <v>-1.0756000000000014</v>
      </c>
      <c r="L7308" s="8">
        <f t="shared" si="2027"/>
        <v>-1</v>
      </c>
      <c r="M7308" s="10">
        <f t="shared" si="2039"/>
        <v>-1</v>
      </c>
      <c r="N7308" s="20">
        <f t="shared" si="2028"/>
        <v>0</v>
      </c>
      <c r="O7308" s="20">
        <f t="shared" si="2036"/>
        <v>0</v>
      </c>
      <c r="P7308" s="20">
        <f t="shared" si="2029"/>
        <v>0</v>
      </c>
      <c r="Q7308" s="20">
        <f t="shared" si="2037"/>
        <v>0</v>
      </c>
      <c r="R7308" s="20">
        <f t="shared" si="2031"/>
        <v>0</v>
      </c>
      <c r="S7308" s="20">
        <f t="shared" si="2032"/>
        <v>0</v>
      </c>
      <c r="T7308" s="20">
        <f t="shared" si="2033"/>
        <v>0</v>
      </c>
      <c r="U7308" s="20">
        <f t="shared" si="2038"/>
        <v>0</v>
      </c>
    </row>
    <row r="7309" spans="3:21" ht="19.2" x14ac:dyDescent="0.3">
      <c r="C7309" s="14">
        <v>42</v>
      </c>
      <c r="D7309" s="8">
        <v>4</v>
      </c>
      <c r="E7309" s="8">
        <v>7</v>
      </c>
      <c r="F7309" s="8">
        <v>8</v>
      </c>
      <c r="G7309" s="8">
        <v>8</v>
      </c>
      <c r="H7309" s="8">
        <v>6</v>
      </c>
      <c r="I7309" s="8">
        <v>4</v>
      </c>
      <c r="J7309" s="8">
        <v>1</v>
      </c>
      <c r="K7309" s="9">
        <f>((D7309*D7263)+(E7309*E7263)+(F7309*F7263)+(G7309*G7263)+(H7309*H7263)+(I7309*I7263)+(J7309*J7263))+$L$9</f>
        <v>0.41039999999999832</v>
      </c>
      <c r="L7309" s="8">
        <f t="shared" si="2027"/>
        <v>1</v>
      </c>
      <c r="M7309" s="10">
        <f t="shared" si="2039"/>
        <v>1</v>
      </c>
      <c r="N7309" s="20">
        <f t="shared" si="2028"/>
        <v>0</v>
      </c>
      <c r="O7309" s="20">
        <f t="shared" si="2036"/>
        <v>0</v>
      </c>
      <c r="P7309" s="20">
        <f t="shared" si="2029"/>
        <v>0</v>
      </c>
      <c r="Q7309" s="20">
        <f t="shared" si="2037"/>
        <v>0</v>
      </c>
      <c r="R7309" s="20">
        <f t="shared" si="2031"/>
        <v>0</v>
      </c>
      <c r="S7309" s="20">
        <f t="shared" si="2032"/>
        <v>0</v>
      </c>
      <c r="T7309" s="20">
        <f t="shared" si="2033"/>
        <v>0</v>
      </c>
      <c r="U7309" s="20">
        <f t="shared" si="2038"/>
        <v>0</v>
      </c>
    </row>
    <row r="7310" spans="3:21" ht="19.2" x14ac:dyDescent="0.3">
      <c r="C7310" s="14">
        <v>43</v>
      </c>
      <c r="D7310" s="8">
        <v>5</v>
      </c>
      <c r="E7310" s="8">
        <v>3</v>
      </c>
      <c r="F7310" s="8">
        <v>0</v>
      </c>
      <c r="G7310" s="8">
        <v>7</v>
      </c>
      <c r="H7310" s="8">
        <v>8</v>
      </c>
      <c r="I7310" s="8">
        <v>8</v>
      </c>
      <c r="J7310" s="8">
        <v>4</v>
      </c>
      <c r="K7310" s="9">
        <f>((D7310*D7263)+(E7310*E7263)+(F7310*F7263)+(G7310*G7263)+(H7310*H7263)+(I7310*I7263)+(J7310*J7263))+$L$9</f>
        <v>0.68719999999999892</v>
      </c>
      <c r="L7310" s="8">
        <f t="shared" si="2027"/>
        <v>1</v>
      </c>
      <c r="M7310" s="10">
        <f t="shared" si="2039"/>
        <v>1</v>
      </c>
      <c r="N7310" s="20">
        <f t="shared" si="2028"/>
        <v>0</v>
      </c>
      <c r="O7310" s="20">
        <f t="shared" si="2036"/>
        <v>0</v>
      </c>
      <c r="P7310" s="20">
        <f t="shared" si="2029"/>
        <v>0</v>
      </c>
      <c r="Q7310" s="20">
        <f t="shared" si="2037"/>
        <v>0</v>
      </c>
      <c r="R7310" s="20">
        <f t="shared" si="2031"/>
        <v>0</v>
      </c>
      <c r="S7310" s="20">
        <f t="shared" si="2032"/>
        <v>0</v>
      </c>
      <c r="T7310" s="20">
        <f t="shared" si="2033"/>
        <v>0</v>
      </c>
      <c r="U7310" s="20">
        <f t="shared" si="2038"/>
        <v>0</v>
      </c>
    </row>
    <row r="7311" spans="3:21" ht="19.2" x14ac:dyDescent="0.3">
      <c r="C7311" s="14">
        <v>44</v>
      </c>
      <c r="D7311" s="8">
        <v>3</v>
      </c>
      <c r="E7311" s="8">
        <v>6</v>
      </c>
      <c r="F7311" s="8">
        <v>9</v>
      </c>
      <c r="G7311" s="8">
        <v>3</v>
      </c>
      <c r="H7311" s="8">
        <v>6</v>
      </c>
      <c r="I7311" s="8">
        <v>2</v>
      </c>
      <c r="J7311" s="8">
        <v>1</v>
      </c>
      <c r="K7311" s="9">
        <f>((D7311*D7263)+(E7311*E7263)+(F7311*F7263)+(G7311*G7263)+(H7311*H7263)+(I7311*I7263)+(J7311*J7263))+$L$9</f>
        <v>-0.91240000000000254</v>
      </c>
      <c r="L7311" s="8">
        <f t="shared" si="2027"/>
        <v>-1</v>
      </c>
      <c r="M7311" s="10">
        <f t="shared" si="2039"/>
        <v>-1</v>
      </c>
      <c r="N7311" s="20">
        <f t="shared" si="2028"/>
        <v>0</v>
      </c>
      <c r="O7311" s="20">
        <f t="shared" si="2036"/>
        <v>0</v>
      </c>
      <c r="P7311" s="20">
        <f t="shared" si="2029"/>
        <v>0</v>
      </c>
      <c r="Q7311" s="20">
        <f t="shared" si="2037"/>
        <v>0</v>
      </c>
      <c r="R7311" s="20">
        <f t="shared" si="2031"/>
        <v>0</v>
      </c>
      <c r="S7311" s="20">
        <f t="shared" si="2032"/>
        <v>0</v>
      </c>
      <c r="T7311" s="20">
        <f t="shared" si="2033"/>
        <v>0</v>
      </c>
      <c r="U7311" s="20">
        <f t="shared" si="2038"/>
        <v>0</v>
      </c>
    </row>
    <row r="7312" spans="3:21" ht="19.2" x14ac:dyDescent="0.3">
      <c r="C7312" s="14">
        <v>45</v>
      </c>
      <c r="D7312" s="8">
        <v>4</v>
      </c>
      <c r="E7312" s="8">
        <v>4</v>
      </c>
      <c r="F7312" s="8">
        <v>6</v>
      </c>
      <c r="G7312" s="8">
        <v>1</v>
      </c>
      <c r="H7312" s="8">
        <v>0</v>
      </c>
      <c r="I7312" s="8">
        <v>0</v>
      </c>
      <c r="J7312" s="8">
        <v>3</v>
      </c>
      <c r="K7312" s="9">
        <f>((D7312*D7263)+(E7312*E7263)+(F7312*F7263)+(G7312*G7263)+(H7312*H7263)+(I7312*I7263)+(J7312*J7263))+$L$9</f>
        <v>-0.85480000000000178</v>
      </c>
      <c r="L7312" s="8">
        <f t="shared" si="2027"/>
        <v>-1</v>
      </c>
      <c r="M7312" s="10">
        <f t="shared" si="2039"/>
        <v>-1</v>
      </c>
      <c r="N7312" s="20">
        <f t="shared" si="2028"/>
        <v>0</v>
      </c>
      <c r="O7312" s="20">
        <f t="shared" si="2036"/>
        <v>0</v>
      </c>
      <c r="P7312" s="20">
        <f t="shared" si="2029"/>
        <v>0</v>
      </c>
      <c r="Q7312" s="20">
        <f t="shared" si="2037"/>
        <v>0</v>
      </c>
      <c r="R7312" s="20">
        <f t="shared" si="2031"/>
        <v>0</v>
      </c>
      <c r="S7312" s="20">
        <f t="shared" si="2032"/>
        <v>0</v>
      </c>
      <c r="T7312" s="20">
        <f t="shared" si="2033"/>
        <v>0</v>
      </c>
      <c r="U7312" s="20">
        <f t="shared" si="2038"/>
        <v>0</v>
      </c>
    </row>
    <row r="7313" spans="3:21" ht="19.2" x14ac:dyDescent="0.3">
      <c r="C7313" s="14">
        <v>46</v>
      </c>
      <c r="D7313" s="8">
        <v>4</v>
      </c>
      <c r="E7313" s="8">
        <v>6</v>
      </c>
      <c r="F7313" s="8">
        <v>0</v>
      </c>
      <c r="G7313" s="8">
        <v>0</v>
      </c>
      <c r="H7313" s="8">
        <v>9</v>
      </c>
      <c r="I7313" s="8">
        <v>8</v>
      </c>
      <c r="J7313" s="8">
        <v>7</v>
      </c>
      <c r="K7313" s="9">
        <f>((D7313*D7263)+(E7313*E7263)+(F7313*F7263)+(G7313*G7263)+(H7313*H7263)+(I7313*I7263)+(J7313*J7263))+$L$9</f>
        <v>0.20399999999999796</v>
      </c>
      <c r="L7313" s="8">
        <f t="shared" si="2027"/>
        <v>1</v>
      </c>
      <c r="M7313" s="10">
        <f t="shared" si="2039"/>
        <v>-1</v>
      </c>
      <c r="N7313" s="20">
        <f t="shared" si="2028"/>
        <v>-2</v>
      </c>
      <c r="O7313" s="20">
        <f>N7313*$D$2*D7313</f>
        <v>-0.08</v>
      </c>
      <c r="P7313" s="20">
        <f t="shared" si="2029"/>
        <v>-0.12</v>
      </c>
      <c r="Q7313" s="20">
        <f t="shared" si="2037"/>
        <v>0</v>
      </c>
      <c r="R7313" s="20">
        <f t="shared" si="2031"/>
        <v>0</v>
      </c>
      <c r="S7313" s="20">
        <f t="shared" si="2032"/>
        <v>-0.18</v>
      </c>
      <c r="T7313" s="20">
        <f t="shared" si="2033"/>
        <v>-0.16</v>
      </c>
      <c r="U7313" s="20">
        <f t="shared" si="2038"/>
        <v>-0.14000000000000001</v>
      </c>
    </row>
    <row r="7314" spans="3:21" ht="19.2" x14ac:dyDescent="0.3">
      <c r="C7314" s="14">
        <v>47</v>
      </c>
      <c r="D7314" s="8">
        <v>4</v>
      </c>
      <c r="E7314" s="8">
        <v>9</v>
      </c>
      <c r="F7314" s="8">
        <v>4</v>
      </c>
      <c r="G7314" s="8">
        <v>0</v>
      </c>
      <c r="H7314" s="8">
        <v>0</v>
      </c>
      <c r="I7314" s="8">
        <v>2</v>
      </c>
      <c r="J7314" s="8">
        <v>3</v>
      </c>
      <c r="K7314" s="9">
        <f>((D7314*D7263)+(E7314*E7263)+(F7314*F7263)+(G7314*G7263)+(H7314*H7263)+(I7314*I7263)+(J7314*J7263))+$L$9</f>
        <v>-6.4800000000003521E-2</v>
      </c>
      <c r="L7314" s="8">
        <f t="shared" si="2027"/>
        <v>-1</v>
      </c>
      <c r="M7314" s="10">
        <f t="shared" si="2039"/>
        <v>1</v>
      </c>
      <c r="N7314" s="20">
        <f t="shared" si="2028"/>
        <v>2</v>
      </c>
      <c r="O7314" s="20">
        <f t="shared" ref="O7314:O7315" si="2040">N7314*$D$2*D7314</f>
        <v>0.08</v>
      </c>
      <c r="P7314" s="20">
        <f t="shared" si="2029"/>
        <v>0.18</v>
      </c>
      <c r="Q7314" s="20">
        <f t="shared" si="2037"/>
        <v>0.08</v>
      </c>
      <c r="R7314" s="20">
        <f t="shared" si="2031"/>
        <v>0</v>
      </c>
      <c r="S7314" s="20">
        <f t="shared" si="2032"/>
        <v>0</v>
      </c>
      <c r="T7314" s="20">
        <f t="shared" si="2033"/>
        <v>0.04</v>
      </c>
      <c r="U7314" s="20">
        <f t="shared" si="2038"/>
        <v>0.06</v>
      </c>
    </row>
    <row r="7315" spans="3:21" ht="19.2" x14ac:dyDescent="0.3">
      <c r="C7315" s="14">
        <v>48</v>
      </c>
      <c r="D7315" s="8">
        <v>4</v>
      </c>
      <c r="E7315" s="8">
        <v>6</v>
      </c>
      <c r="F7315" s="8">
        <v>5</v>
      </c>
      <c r="G7315" s="8">
        <v>7</v>
      </c>
      <c r="H7315" s="8">
        <v>3</v>
      </c>
      <c r="I7315" s="8">
        <v>8</v>
      </c>
      <c r="J7315" s="8">
        <v>0</v>
      </c>
      <c r="K7315" s="9">
        <f>((D7315*D7263)+(E7315*E7263)+(F7315*F7263)+(G7315*G7263)+(H7315*H7263)+(I7315*I7263)+(J7315*J7263))+$L$9</f>
        <v>-7.6000000000004064E-2</v>
      </c>
      <c r="L7315" s="8">
        <f t="shared" si="2027"/>
        <v>-1</v>
      </c>
      <c r="M7315" s="10">
        <f t="shared" si="2039"/>
        <v>-1</v>
      </c>
      <c r="N7315" s="20">
        <f t="shared" si="2028"/>
        <v>0</v>
      </c>
      <c r="O7315" s="20">
        <f t="shared" si="2040"/>
        <v>0</v>
      </c>
      <c r="P7315" s="20">
        <f t="shared" si="2029"/>
        <v>0</v>
      </c>
      <c r="Q7315" s="20">
        <f t="shared" si="2037"/>
        <v>0</v>
      </c>
      <c r="R7315" s="20">
        <f t="shared" si="2031"/>
        <v>0</v>
      </c>
      <c r="S7315" s="20">
        <f t="shared" si="2032"/>
        <v>0</v>
      </c>
      <c r="T7315" s="20">
        <f t="shared" si="2033"/>
        <v>0</v>
      </c>
      <c r="U7315" s="20">
        <f t="shared" si="2038"/>
        <v>0</v>
      </c>
    </row>
    <row r="7316" spans="3:21" ht="19.2" x14ac:dyDescent="0.3">
      <c r="C7316" s="14">
        <v>49</v>
      </c>
      <c r="D7316" s="8">
        <v>4</v>
      </c>
      <c r="E7316" s="8">
        <v>7</v>
      </c>
      <c r="F7316" s="8">
        <v>7</v>
      </c>
      <c r="G7316" s="8">
        <v>4</v>
      </c>
      <c r="H7316" s="8">
        <v>4</v>
      </c>
      <c r="I7316" s="8">
        <v>2</v>
      </c>
      <c r="J7316" s="8">
        <v>5</v>
      </c>
      <c r="K7316" s="9">
        <f>((D7316*D7263)+(E7316*E7263)+(F7316*F7263)+(G7316*G7263)+(H7316*H7263)+(I7316*I7263)+(J7316*J7263))+$L$9</f>
        <v>0.23839999999999772</v>
      </c>
      <c r="L7316" s="8">
        <f t="shared" si="2027"/>
        <v>1</v>
      </c>
      <c r="M7316" s="10">
        <f t="shared" si="2039"/>
        <v>1</v>
      </c>
      <c r="N7316" s="20">
        <f t="shared" si="2028"/>
        <v>0</v>
      </c>
      <c r="O7316" s="20">
        <f>N7316*$D$2*D7316</f>
        <v>0</v>
      </c>
      <c r="P7316" s="20">
        <f t="shared" si="2029"/>
        <v>0</v>
      </c>
      <c r="Q7316" s="20">
        <f t="shared" si="2037"/>
        <v>0</v>
      </c>
      <c r="R7316" s="20">
        <f t="shared" si="2031"/>
        <v>0</v>
      </c>
      <c r="S7316" s="20">
        <f t="shared" si="2032"/>
        <v>0</v>
      </c>
      <c r="T7316" s="20">
        <f t="shared" si="2033"/>
        <v>0</v>
      </c>
      <c r="U7316" s="20">
        <f t="shared" si="2038"/>
        <v>0</v>
      </c>
    </row>
    <row r="7317" spans="3:21" ht="19.2" x14ac:dyDescent="0.3">
      <c r="C7317" s="14">
        <v>50</v>
      </c>
      <c r="D7317" s="8">
        <v>5</v>
      </c>
      <c r="E7317" s="8">
        <v>1</v>
      </c>
      <c r="F7317" s="8">
        <v>2</v>
      </c>
      <c r="G7317" s="8">
        <v>0</v>
      </c>
      <c r="H7317" s="8">
        <v>7</v>
      </c>
      <c r="I7317" s="8">
        <v>1</v>
      </c>
      <c r="J7317" s="8">
        <v>6</v>
      </c>
      <c r="K7317" s="9">
        <f>((D7317*D7263)+(E7317*E7263)+(F7317*F7263)+(G7317*G7263)+(H7317*H7263)+(I7317*I7263)+(J7317*J7263))+$L$9</f>
        <v>1.2400000000000411E-2</v>
      </c>
      <c r="L7317" s="8">
        <f t="shared" si="2027"/>
        <v>1</v>
      </c>
      <c r="M7317" s="10">
        <f t="shared" si="2039"/>
        <v>1</v>
      </c>
      <c r="N7317" s="20">
        <f t="shared" si="2028"/>
        <v>0</v>
      </c>
      <c r="O7317" s="20">
        <f t="shared" ref="O7317" si="2041">N7317*$D$2*D7317</f>
        <v>0</v>
      </c>
      <c r="P7317" s="20">
        <f t="shared" si="2029"/>
        <v>0</v>
      </c>
      <c r="Q7317" s="20">
        <f t="shared" si="2037"/>
        <v>0</v>
      </c>
      <c r="R7317" s="20">
        <f t="shared" si="2031"/>
        <v>0</v>
      </c>
      <c r="S7317" s="20">
        <f t="shared" si="2032"/>
        <v>0</v>
      </c>
      <c r="T7317" s="20">
        <f t="shared" si="2033"/>
        <v>0</v>
      </c>
      <c r="U7317" s="20">
        <f t="shared" si="2038"/>
        <v>0</v>
      </c>
    </row>
    <row r="7318" spans="3:21" ht="19.2" x14ac:dyDescent="0.3">
      <c r="C7318" s="12"/>
      <c r="D7318" s="12"/>
      <c r="E7318" s="12"/>
      <c r="F7318" s="12"/>
      <c r="G7318" s="12"/>
      <c r="H7318" s="12"/>
      <c r="I7318" s="12"/>
      <c r="J7318" s="12"/>
      <c r="K7318" s="12"/>
      <c r="L7318" s="58" t="s">
        <v>37</v>
      </c>
      <c r="M7318" s="58"/>
      <c r="N7318" s="24">
        <f>SUM(N7268:N7317)</f>
        <v>-6</v>
      </c>
      <c r="O7318" s="23">
        <f>AVERAGE(O7268:O7317)</f>
        <v>-3.5999999999999999E-3</v>
      </c>
      <c r="P7318" s="23">
        <f t="shared" ref="P7318:U7318" si="2042">AVERAGE(P7268:P7317)</f>
        <v>-0.01</v>
      </c>
      <c r="Q7318" s="23">
        <f t="shared" si="2042"/>
        <v>-1.04E-2</v>
      </c>
      <c r="R7318" s="23">
        <f t="shared" si="2042"/>
        <v>-6.3999999999999994E-3</v>
      </c>
      <c r="S7318" s="23">
        <f t="shared" si="2042"/>
        <v>-1.5600000000000001E-2</v>
      </c>
      <c r="T7318" s="23">
        <f t="shared" si="2042"/>
        <v>-7.6000000000000009E-3</v>
      </c>
      <c r="U7318" s="23">
        <f t="shared" si="2042"/>
        <v>-1.04E-2</v>
      </c>
    </row>
    <row r="7319" spans="3:21" ht="19.2" x14ac:dyDescent="0.3">
      <c r="C7319" s="12"/>
      <c r="D7319" s="12"/>
      <c r="E7319" s="12"/>
      <c r="F7319" s="12"/>
      <c r="G7319" s="12"/>
      <c r="H7319" s="12"/>
      <c r="I7319" s="12"/>
      <c r="J7319" s="12"/>
      <c r="K7319" s="12"/>
      <c r="L7319" s="56" t="s">
        <v>38</v>
      </c>
      <c r="M7319" s="56"/>
      <c r="N7319" s="57">
        <f>SUMSQ(N7268:N7317)</f>
        <v>36</v>
      </c>
      <c r="O7319" s="12"/>
      <c r="P7319" s="12"/>
      <c r="Q7319" s="12"/>
      <c r="R7319" s="12"/>
      <c r="S7319" s="12"/>
      <c r="T7319" s="12"/>
      <c r="U7319" s="12"/>
    </row>
    <row r="7320" spans="3:21" x14ac:dyDescent="0.3">
      <c r="L7320" s="56"/>
      <c r="M7320" s="56"/>
      <c r="N7320" s="57"/>
    </row>
    <row r="7321" spans="3:21" x14ac:dyDescent="0.3">
      <c r="C7321" s="6"/>
    </row>
    <row r="7323" spans="3:21" ht="20.399999999999999" x14ac:dyDescent="0.45">
      <c r="C7323" s="21"/>
      <c r="D7323" s="59" t="s">
        <v>18</v>
      </c>
      <c r="E7323" s="59"/>
      <c r="F7323" s="59"/>
      <c r="G7323" s="59"/>
      <c r="H7323" s="59"/>
      <c r="I7323" s="59"/>
      <c r="J7323" s="59"/>
      <c r="K7323" s="60" t="s">
        <v>41</v>
      </c>
      <c r="L7323" s="61"/>
      <c r="M7323" s="28">
        <v>119</v>
      </c>
      <c r="N7323" s="26"/>
    </row>
    <row r="7324" spans="3:21" ht="19.2" x14ac:dyDescent="0.45">
      <c r="C7324" s="25"/>
      <c r="D7324" s="22" t="s">
        <v>10</v>
      </c>
      <c r="E7324" s="22" t="s">
        <v>11</v>
      </c>
      <c r="F7324" s="22" t="s">
        <v>12</v>
      </c>
      <c r="G7324" s="22" t="s">
        <v>13</v>
      </c>
      <c r="H7324" s="22" t="s">
        <v>14</v>
      </c>
      <c r="I7324" s="22" t="s">
        <v>15</v>
      </c>
      <c r="J7324" s="22" t="s">
        <v>16</v>
      </c>
      <c r="L7324" s="27" t="s">
        <v>23</v>
      </c>
    </row>
    <row r="7325" spans="3:21" ht="19.2" x14ac:dyDescent="0.45">
      <c r="C7325" s="16" t="s">
        <v>39</v>
      </c>
      <c r="D7325" s="11">
        <f t="shared" ref="D7325" si="2043">O7318+D7263</f>
        <v>0.93879999999999997</v>
      </c>
      <c r="E7325" s="11">
        <f t="shared" ref="E7325" si="2044">P7318+E7263</f>
        <v>0.16239999999999974</v>
      </c>
      <c r="F7325" s="11">
        <f t="shared" ref="F7325" si="2045">Q7318+F7263</f>
        <v>2.9599999999999779E-2</v>
      </c>
      <c r="G7325" s="11">
        <f t="shared" ref="G7325" si="2046">R7318+G7263</f>
        <v>3.3600000000000116E-2</v>
      </c>
      <c r="H7325" s="11">
        <f t="shared" ref="H7325" si="2047">S7318+H7263</f>
        <v>5.0400000000000236E-2</v>
      </c>
      <c r="I7325" s="11">
        <f t="shared" ref="I7325" si="2048">T7318+I7263</f>
        <v>1.6399999999999595E-2</v>
      </c>
      <c r="J7325" s="11">
        <f t="shared" ref="J7325" si="2049">U7318+J7263</f>
        <v>4.1600000000000067E-2</v>
      </c>
      <c r="L7325" s="13">
        <v>-3.72</v>
      </c>
    </row>
    <row r="7326" spans="3:21" x14ac:dyDescent="0.3">
      <c r="P7326" s="5"/>
    </row>
    <row r="7328" spans="3:21" ht="19.2" x14ac:dyDescent="0.3">
      <c r="C7328" s="8"/>
      <c r="D7328" s="59" t="s">
        <v>17</v>
      </c>
      <c r="E7328" s="59"/>
      <c r="F7328" s="59"/>
      <c r="G7328" s="59"/>
      <c r="H7328" s="59"/>
      <c r="I7328" s="59"/>
      <c r="J7328" s="59"/>
      <c r="K7328" s="62"/>
      <c r="L7328" s="62"/>
      <c r="M7328" s="62"/>
      <c r="N7328" s="62"/>
      <c r="O7328" s="63" t="s">
        <v>24</v>
      </c>
      <c r="P7328" s="64"/>
      <c r="Q7328" s="64"/>
      <c r="R7328" s="64"/>
      <c r="S7328" s="64"/>
      <c r="T7328" s="64"/>
      <c r="U7328" s="64"/>
    </row>
    <row r="7329" spans="3:21" ht="19.2" x14ac:dyDescent="0.3">
      <c r="C7329" s="16" t="s">
        <v>40</v>
      </c>
      <c r="D7329" s="22" t="s">
        <v>10</v>
      </c>
      <c r="E7329" s="22" t="s">
        <v>11</v>
      </c>
      <c r="F7329" s="22" t="s">
        <v>12</v>
      </c>
      <c r="G7329" s="22" t="s">
        <v>13</v>
      </c>
      <c r="H7329" s="22" t="s">
        <v>14</v>
      </c>
      <c r="I7329" s="22" t="s">
        <v>15</v>
      </c>
      <c r="J7329" s="22" t="s">
        <v>16</v>
      </c>
      <c r="K7329" s="17" t="s">
        <v>19</v>
      </c>
      <c r="L7329" s="16" t="s">
        <v>20</v>
      </c>
      <c r="M7329" s="16" t="s">
        <v>21</v>
      </c>
      <c r="N7329" s="18" t="s">
        <v>22</v>
      </c>
      <c r="O7329" s="15" t="s">
        <v>25</v>
      </c>
      <c r="P7329" s="15" t="s">
        <v>26</v>
      </c>
      <c r="Q7329" s="15" t="s">
        <v>27</v>
      </c>
      <c r="R7329" s="15" t="s">
        <v>28</v>
      </c>
      <c r="S7329" s="15" t="s">
        <v>29</v>
      </c>
      <c r="T7329" s="15" t="s">
        <v>30</v>
      </c>
      <c r="U7329" s="15" t="s">
        <v>31</v>
      </c>
    </row>
    <row r="7330" spans="3:21" ht="19.2" x14ac:dyDescent="0.3">
      <c r="C7330" s="14">
        <v>1</v>
      </c>
      <c r="D7330" s="8">
        <v>4</v>
      </c>
      <c r="E7330" s="8">
        <v>7</v>
      </c>
      <c r="F7330" s="8">
        <v>1</v>
      </c>
      <c r="G7330" s="8">
        <v>2</v>
      </c>
      <c r="H7330" s="8">
        <v>9</v>
      </c>
      <c r="I7330" s="8">
        <v>3</v>
      </c>
      <c r="J7330" s="8">
        <v>5</v>
      </c>
      <c r="K7330" s="9">
        <f>((D7330*D7325)+(E7330*E7325)+(F7330*F7325)+(G7330*G7325)+(H7330*H7325)+(I7330*I7325)+(J7330*J7325))+$L$9</f>
        <v>-5.0400000000000666E-2</v>
      </c>
      <c r="L7330" s="8">
        <f>IF(K7330&gt;=0,$D$3,$D$4)</f>
        <v>-1</v>
      </c>
      <c r="M7330" s="10">
        <f>IF(VALUE(D7330 &amp; E7330 &amp; F7330 &amp; G7330 &amp; H7330 &amp; I7330 &amp; J7330) &gt;= 4712935, 1, -1)</f>
        <v>1</v>
      </c>
      <c r="N7330" s="20">
        <f>M7330-L7330</f>
        <v>2</v>
      </c>
      <c r="O7330" s="20">
        <f>$N$15*$D$2*D7320</f>
        <v>0</v>
      </c>
      <c r="P7330" s="20">
        <f>N7330*$D$2*E7330</f>
        <v>0.14000000000000001</v>
      </c>
      <c r="Q7330" s="20">
        <f>N7330*$D$2*F7330</f>
        <v>0.02</v>
      </c>
      <c r="R7330" s="20">
        <f>N7330*$D$2*G7330</f>
        <v>0.04</v>
      </c>
      <c r="S7330" s="20">
        <f>N7330*$D$2*H7330</f>
        <v>0.18</v>
      </c>
      <c r="T7330" s="20">
        <f>N7330*$D$2*I7330</f>
        <v>0.06</v>
      </c>
      <c r="U7330" s="20">
        <f>N7330*$D$2*J7330</f>
        <v>0.1</v>
      </c>
    </row>
    <row r="7331" spans="3:21" ht="19.2" x14ac:dyDescent="0.3">
      <c r="C7331" s="14">
        <v>2</v>
      </c>
      <c r="D7331" s="8">
        <v>5</v>
      </c>
      <c r="E7331" s="8">
        <v>0</v>
      </c>
      <c r="F7331" s="8">
        <v>8</v>
      </c>
      <c r="G7331" s="8">
        <v>6</v>
      </c>
      <c r="H7331" s="8">
        <v>8</v>
      </c>
      <c r="I7331" s="8">
        <v>8</v>
      </c>
      <c r="J7331" s="8">
        <v>7</v>
      </c>
      <c r="K7331" s="9">
        <f>((D7331*D7325)+(E7331*E7325)+(F7331*F7325)+(G7331*G7325)+(H7331*H7325)+(I7331*I7325)+(J7331*J7325))+$L$9</f>
        <v>0.20799999999999841</v>
      </c>
      <c r="L7331" s="8">
        <f t="shared" ref="L7331:L7379" si="2050">IF(K7331&gt;=0,$D$3,$D$4)</f>
        <v>1</v>
      </c>
      <c r="M7331" s="10">
        <f>IF(VALUE(D7331 &amp; E7331 &amp; F7331 &amp; G7331 &amp; H7331 &amp; I7331 &amp; J7331) &gt;= 4712935, 1, -1)</f>
        <v>1</v>
      </c>
      <c r="N7331" s="20">
        <f t="shared" ref="N7331:N7379" si="2051">M7331-L7331</f>
        <v>0</v>
      </c>
      <c r="O7331" s="20">
        <f>N7331*$D$2*D7331</f>
        <v>0</v>
      </c>
      <c r="P7331" s="20">
        <f t="shared" ref="P7331:P7379" si="2052">N7331*$D$2*E7331</f>
        <v>0</v>
      </c>
      <c r="Q7331" s="20">
        <f t="shared" ref="Q7331:Q7332" si="2053">N7331*$D$2*F7331</f>
        <v>0</v>
      </c>
      <c r="R7331" s="20">
        <f t="shared" ref="R7331:R7379" si="2054">N7331*$D$2*G7331</f>
        <v>0</v>
      </c>
      <c r="S7331" s="20">
        <f t="shared" ref="S7331:S7379" si="2055">N7331*$D$2*H7331</f>
        <v>0</v>
      </c>
      <c r="T7331" s="20">
        <f t="shared" ref="T7331:T7379" si="2056">N7331*$D$2*I7331</f>
        <v>0</v>
      </c>
      <c r="U7331" s="20">
        <f t="shared" ref="U7331:U7333" si="2057">N7331*$D$2*J7331</f>
        <v>0</v>
      </c>
    </row>
    <row r="7332" spans="3:21" ht="19.2" x14ac:dyDescent="0.3">
      <c r="C7332" s="14">
        <v>3</v>
      </c>
      <c r="D7332" s="8">
        <v>5</v>
      </c>
      <c r="E7332" s="8">
        <v>3</v>
      </c>
      <c r="F7332" s="8">
        <v>7</v>
      </c>
      <c r="G7332" s="8">
        <v>3</v>
      </c>
      <c r="H7332" s="8">
        <v>1</v>
      </c>
      <c r="I7332" s="8">
        <v>4</v>
      </c>
      <c r="J7332" s="8">
        <v>5</v>
      </c>
      <c r="K7332" s="9">
        <f>((D7332*D7325)+(E7332*E7325)+(F7332*F7325)+(G7332*G7325)+(H7332*H7325)+(I7332*I7325)+(J7332*J7325))+$L$9</f>
        <v>6.3199999999996592E-2</v>
      </c>
      <c r="L7332" s="8">
        <f t="shared" si="2050"/>
        <v>1</v>
      </c>
      <c r="M7332" s="10">
        <f t="shared" ref="M7332:M7335" si="2058">IF(VALUE(D7332 &amp; E7332 &amp; F7332 &amp; G7332 &amp; H7332 &amp; I7332 &amp; J7332) &gt;= 4712935, 1, -1)</f>
        <v>1</v>
      </c>
      <c r="N7332" s="20">
        <f t="shared" si="2051"/>
        <v>0</v>
      </c>
      <c r="O7332" s="20">
        <f t="shared" ref="O7332:O7374" si="2059">N7332*$D$2*D7332</f>
        <v>0</v>
      </c>
      <c r="P7332" s="20">
        <f t="shared" si="2052"/>
        <v>0</v>
      </c>
      <c r="Q7332" s="20">
        <f t="shared" si="2053"/>
        <v>0</v>
      </c>
      <c r="R7332" s="20">
        <f t="shared" si="2054"/>
        <v>0</v>
      </c>
      <c r="S7332" s="20">
        <f t="shared" si="2055"/>
        <v>0</v>
      </c>
      <c r="T7332" s="20">
        <f t="shared" si="2056"/>
        <v>0</v>
      </c>
      <c r="U7332" s="20">
        <f t="shared" si="2057"/>
        <v>0</v>
      </c>
    </row>
    <row r="7333" spans="3:21" ht="19.2" x14ac:dyDescent="0.3">
      <c r="C7333" s="14">
        <v>4</v>
      </c>
      <c r="D7333" s="8">
        <v>4</v>
      </c>
      <c r="E7333" s="8">
        <v>0</v>
      </c>
      <c r="F7333" s="8">
        <v>5</v>
      </c>
      <c r="G7333" s="8">
        <v>6</v>
      </c>
      <c r="H7333" s="8">
        <v>4</v>
      </c>
      <c r="I7333" s="8">
        <v>4</v>
      </c>
      <c r="J7333" s="8">
        <v>1</v>
      </c>
      <c r="K7333" s="9">
        <f>((D7333*D7325)+(E7333*E7325)+(F7333*F7325)+(G7333*G7325)+(H7333*H7325)+(I7333*I7325)+(J7333*J7325))+$L$9</f>
        <v>-1.336400000000002</v>
      </c>
      <c r="L7333" s="8">
        <f t="shared" si="2050"/>
        <v>-1</v>
      </c>
      <c r="M7333" s="10">
        <f t="shared" si="2058"/>
        <v>-1</v>
      </c>
      <c r="N7333" s="20">
        <f t="shared" si="2051"/>
        <v>0</v>
      </c>
      <c r="O7333" s="20">
        <f t="shared" si="2059"/>
        <v>0</v>
      </c>
      <c r="P7333" s="20">
        <f t="shared" si="2052"/>
        <v>0</v>
      </c>
      <c r="Q7333" s="20">
        <f>N7333*$D$2*F7333</f>
        <v>0</v>
      </c>
      <c r="R7333" s="20">
        <f t="shared" si="2054"/>
        <v>0</v>
      </c>
      <c r="S7333" s="20">
        <f t="shared" si="2055"/>
        <v>0</v>
      </c>
      <c r="T7333" s="20">
        <f t="shared" si="2056"/>
        <v>0</v>
      </c>
      <c r="U7333" s="20">
        <f t="shared" si="2057"/>
        <v>0</v>
      </c>
    </row>
    <row r="7334" spans="3:21" ht="19.2" x14ac:dyDescent="0.3">
      <c r="C7334" s="14">
        <v>5</v>
      </c>
      <c r="D7334" s="8">
        <v>5</v>
      </c>
      <c r="E7334" s="8">
        <v>1</v>
      </c>
      <c r="F7334" s="8">
        <v>3</v>
      </c>
      <c r="G7334" s="8">
        <v>7</v>
      </c>
      <c r="H7334" s="8">
        <v>0</v>
      </c>
      <c r="I7334" s="8">
        <v>4</v>
      </c>
      <c r="J7334" s="8">
        <v>5</v>
      </c>
      <c r="K7334" s="9">
        <f>((D7334*D7325)+(E7334*E7325)+(F7334*F7325)+(G7334*G7325)+(H7334*H7325)+(I7334*I7325)+(J7334*J7325))+$L$9</f>
        <v>-0.29600000000000204</v>
      </c>
      <c r="L7334" s="8">
        <f t="shared" si="2050"/>
        <v>-1</v>
      </c>
      <c r="M7334" s="10">
        <f t="shared" si="2058"/>
        <v>1</v>
      </c>
      <c r="N7334" s="20">
        <f t="shared" si="2051"/>
        <v>2</v>
      </c>
      <c r="O7334" s="20">
        <f t="shared" si="2059"/>
        <v>0.1</v>
      </c>
      <c r="P7334" s="20">
        <f t="shared" si="2052"/>
        <v>0.02</v>
      </c>
      <c r="Q7334" s="20">
        <f t="shared" ref="Q7334:Q7379" si="2060">N7334*$D$2*F7334</f>
        <v>0.06</v>
      </c>
      <c r="R7334" s="20">
        <f t="shared" si="2054"/>
        <v>0.14000000000000001</v>
      </c>
      <c r="S7334" s="20">
        <f t="shared" si="2055"/>
        <v>0</v>
      </c>
      <c r="T7334" s="20">
        <f t="shared" si="2056"/>
        <v>0.08</v>
      </c>
      <c r="U7334" s="20">
        <f>N7334*$D$2*J7334</f>
        <v>0.1</v>
      </c>
    </row>
    <row r="7335" spans="3:21" ht="19.2" x14ac:dyDescent="0.3">
      <c r="C7335" s="14">
        <v>6</v>
      </c>
      <c r="D7335" s="8">
        <v>4</v>
      </c>
      <c r="E7335" s="8">
        <v>9</v>
      </c>
      <c r="F7335" s="8">
        <v>4</v>
      </c>
      <c r="G7335" s="8">
        <v>9</v>
      </c>
      <c r="H7335" s="8">
        <v>2</v>
      </c>
      <c r="I7335" s="8">
        <v>0</v>
      </c>
      <c r="J7335" s="8">
        <v>8</v>
      </c>
      <c r="K7335" s="9">
        <f>((D7335*D7325)+(E7335*E7325)+(F7335*F7325)+(G7335*G7325)+(H7335*H7325)+(I7335*I7325)+(J7335*J7325))+$L$9</f>
        <v>0.32119999999999926</v>
      </c>
      <c r="L7335" s="8">
        <f t="shared" si="2050"/>
        <v>1</v>
      </c>
      <c r="M7335" s="10">
        <f t="shared" si="2058"/>
        <v>1</v>
      </c>
      <c r="N7335" s="20">
        <f t="shared" si="2051"/>
        <v>0</v>
      </c>
      <c r="O7335" s="20">
        <f t="shared" si="2059"/>
        <v>0</v>
      </c>
      <c r="P7335" s="20">
        <f t="shared" si="2052"/>
        <v>0</v>
      </c>
      <c r="Q7335" s="20">
        <f t="shared" si="2060"/>
        <v>0</v>
      </c>
      <c r="R7335" s="20">
        <f t="shared" si="2054"/>
        <v>0</v>
      </c>
      <c r="S7335" s="20">
        <f t="shared" si="2055"/>
        <v>0</v>
      </c>
      <c r="T7335" s="20">
        <f t="shared" si="2056"/>
        <v>0</v>
      </c>
      <c r="U7335" s="20">
        <f t="shared" ref="U7335:U7379" si="2061">N7335*$D$2*J7335</f>
        <v>0</v>
      </c>
    </row>
    <row r="7336" spans="3:21" ht="19.2" x14ac:dyDescent="0.3">
      <c r="C7336" s="14">
        <v>7</v>
      </c>
      <c r="D7336" s="8">
        <v>4</v>
      </c>
      <c r="E7336" s="8">
        <v>1</v>
      </c>
      <c r="F7336" s="8">
        <v>1</v>
      </c>
      <c r="G7336" s="8">
        <v>5</v>
      </c>
      <c r="H7336" s="8">
        <v>6</v>
      </c>
      <c r="I7336" s="8">
        <v>5</v>
      </c>
      <c r="J7336" s="8">
        <v>7</v>
      </c>
      <c r="K7336" s="9">
        <f>((D7336*D7325)+(E7336*E7325)+(F7336*F7325)+(G7336*G7325)+(H7336*H7325)+(I7336*I7325)+(J7336*J7325))+$L$9</f>
        <v>-0.95920000000000005</v>
      </c>
      <c r="L7336" s="8">
        <f t="shared" si="2050"/>
        <v>-1</v>
      </c>
      <c r="M7336" s="10">
        <f>IF(VALUE(D7336 &amp; E7336 &amp; F7336 &amp; G7336 &amp; H7336 &amp; I7336 &amp; J7336) &gt;= 4712935, 1, -1)</f>
        <v>-1</v>
      </c>
      <c r="N7336" s="20">
        <f t="shared" si="2051"/>
        <v>0</v>
      </c>
      <c r="O7336" s="20">
        <f t="shared" si="2059"/>
        <v>0</v>
      </c>
      <c r="P7336" s="20">
        <f t="shared" si="2052"/>
        <v>0</v>
      </c>
      <c r="Q7336" s="20">
        <f t="shared" si="2060"/>
        <v>0</v>
      </c>
      <c r="R7336" s="20">
        <f t="shared" si="2054"/>
        <v>0</v>
      </c>
      <c r="S7336" s="20">
        <f t="shared" si="2055"/>
        <v>0</v>
      </c>
      <c r="T7336" s="20">
        <f t="shared" si="2056"/>
        <v>0</v>
      </c>
      <c r="U7336" s="20">
        <f t="shared" si="2061"/>
        <v>0</v>
      </c>
    </row>
    <row r="7337" spans="3:21" ht="19.2" x14ac:dyDescent="0.3">
      <c r="C7337" s="14">
        <v>8</v>
      </c>
      <c r="D7337" s="8">
        <v>4</v>
      </c>
      <c r="E7337" s="8">
        <v>5</v>
      </c>
      <c r="F7337" s="8">
        <v>9</v>
      </c>
      <c r="G7337" s="8">
        <v>3</v>
      </c>
      <c r="H7337" s="8">
        <v>8</v>
      </c>
      <c r="I7337" s="8">
        <v>5</v>
      </c>
      <c r="J7337" s="8">
        <v>3</v>
      </c>
      <c r="K7337" s="9">
        <f>((D7337*D7325)+(E7337*E7325)+(F7337*F7325)+(G7337*G7325)+(H7337*H7325)+(I7337*I7325)+(J7337*J7325))+$L$9</f>
        <v>-0.20560000000000223</v>
      </c>
      <c r="L7337" s="8">
        <f t="shared" si="2050"/>
        <v>-1</v>
      </c>
      <c r="M7337" s="10">
        <f t="shared" ref="M7337:M7379" si="2062">IF(VALUE(D7337 &amp; E7337 &amp; F7337 &amp; G7337 &amp; H7337 &amp; I7337 &amp; J7337) &gt;= 4712935, 1, -1)</f>
        <v>-1</v>
      </c>
      <c r="N7337" s="20">
        <f t="shared" si="2051"/>
        <v>0</v>
      </c>
      <c r="O7337" s="20">
        <f t="shared" si="2059"/>
        <v>0</v>
      </c>
      <c r="P7337" s="20">
        <f t="shared" si="2052"/>
        <v>0</v>
      </c>
      <c r="Q7337" s="20">
        <f t="shared" si="2060"/>
        <v>0</v>
      </c>
      <c r="R7337" s="20">
        <f t="shared" si="2054"/>
        <v>0</v>
      </c>
      <c r="S7337" s="20">
        <f t="shared" si="2055"/>
        <v>0</v>
      </c>
      <c r="T7337" s="20">
        <f t="shared" si="2056"/>
        <v>0</v>
      </c>
      <c r="U7337" s="20">
        <f t="shared" si="2061"/>
        <v>0</v>
      </c>
    </row>
    <row r="7338" spans="3:21" ht="19.2" x14ac:dyDescent="0.3">
      <c r="C7338" s="14">
        <v>9</v>
      </c>
      <c r="D7338" s="8">
        <v>4</v>
      </c>
      <c r="E7338" s="8">
        <v>8</v>
      </c>
      <c r="F7338" s="8">
        <v>3</v>
      </c>
      <c r="G7338" s="8">
        <v>0</v>
      </c>
      <c r="H7338" s="8">
        <v>7</v>
      </c>
      <c r="I7338" s="8">
        <v>2</v>
      </c>
      <c r="J7338" s="8">
        <v>1</v>
      </c>
      <c r="K7338" s="9">
        <f>((D7338*D7325)+(E7338*E7325)+(F7338*F7325)+(G7338*G7325)+(H7338*H7325)+(I7338*I7325)+(J7338*J7325))+$L$9</f>
        <v>-0.17960000000000242</v>
      </c>
      <c r="L7338" s="8">
        <f t="shared" si="2050"/>
        <v>-1</v>
      </c>
      <c r="M7338" s="10">
        <f t="shared" si="2062"/>
        <v>1</v>
      </c>
      <c r="N7338" s="20">
        <f t="shared" si="2051"/>
        <v>2</v>
      </c>
      <c r="O7338" s="20">
        <f t="shared" si="2059"/>
        <v>0.08</v>
      </c>
      <c r="P7338" s="20">
        <f t="shared" si="2052"/>
        <v>0.16</v>
      </c>
      <c r="Q7338" s="20">
        <f t="shared" si="2060"/>
        <v>0.06</v>
      </c>
      <c r="R7338" s="20">
        <f t="shared" si="2054"/>
        <v>0</v>
      </c>
      <c r="S7338" s="20">
        <f t="shared" si="2055"/>
        <v>0.14000000000000001</v>
      </c>
      <c r="T7338" s="20">
        <f t="shared" si="2056"/>
        <v>0.04</v>
      </c>
      <c r="U7338" s="20">
        <f t="shared" si="2061"/>
        <v>0.02</v>
      </c>
    </row>
    <row r="7339" spans="3:21" ht="19.2" x14ac:dyDescent="0.3">
      <c r="C7339" s="14">
        <v>10</v>
      </c>
      <c r="D7339" s="8">
        <v>4</v>
      </c>
      <c r="E7339" s="8">
        <v>5</v>
      </c>
      <c r="F7339" s="8">
        <v>5</v>
      </c>
      <c r="G7339" s="8">
        <v>7</v>
      </c>
      <c r="H7339" s="8">
        <v>4</v>
      </c>
      <c r="I7339" s="8">
        <v>9</v>
      </c>
      <c r="J7339" s="8">
        <v>6</v>
      </c>
      <c r="K7339" s="9">
        <f>((D7339*D7325)+(E7339*E7325)+(F7339*F7325)+(G7339*G7325)+(H7339*H7325)+(I7339*I7325)+(J7339*J7325))+$L$9</f>
        <v>-0.20080000000000453</v>
      </c>
      <c r="L7339" s="8">
        <f t="shared" si="2050"/>
        <v>-1</v>
      </c>
      <c r="M7339" s="10">
        <f t="shared" si="2062"/>
        <v>-1</v>
      </c>
      <c r="N7339" s="20">
        <f t="shared" si="2051"/>
        <v>0</v>
      </c>
      <c r="O7339" s="20">
        <f t="shared" si="2059"/>
        <v>0</v>
      </c>
      <c r="P7339" s="20">
        <f t="shared" si="2052"/>
        <v>0</v>
      </c>
      <c r="Q7339" s="20">
        <f t="shared" si="2060"/>
        <v>0</v>
      </c>
      <c r="R7339" s="20">
        <f t="shared" si="2054"/>
        <v>0</v>
      </c>
      <c r="S7339" s="20">
        <f t="shared" si="2055"/>
        <v>0</v>
      </c>
      <c r="T7339" s="20">
        <f t="shared" si="2056"/>
        <v>0</v>
      </c>
      <c r="U7339" s="20">
        <f t="shared" si="2061"/>
        <v>0</v>
      </c>
    </row>
    <row r="7340" spans="3:21" ht="19.2" x14ac:dyDescent="0.3">
      <c r="C7340" s="14">
        <v>11</v>
      </c>
      <c r="D7340" s="8">
        <v>5</v>
      </c>
      <c r="E7340" s="8">
        <v>2</v>
      </c>
      <c r="F7340" s="8">
        <v>5</v>
      </c>
      <c r="G7340" s="8">
        <v>9</v>
      </c>
      <c r="H7340" s="8">
        <v>7</v>
      </c>
      <c r="I7340" s="8">
        <v>2</v>
      </c>
      <c r="J7340" s="8">
        <v>2</v>
      </c>
      <c r="K7340" s="9">
        <f>((D7340*D7325)+(E7340*E7325)+(F7340*F7325)+(G7340*G7325)+(H7340*H7325)+(I7340*I7325)+(J7340*J7325))+$L$9</f>
        <v>0.18800000000000061</v>
      </c>
      <c r="L7340" s="8">
        <f t="shared" si="2050"/>
        <v>1</v>
      </c>
      <c r="M7340" s="10">
        <f t="shared" si="2062"/>
        <v>1</v>
      </c>
      <c r="N7340" s="20">
        <f t="shared" si="2051"/>
        <v>0</v>
      </c>
      <c r="O7340" s="20">
        <f t="shared" si="2059"/>
        <v>0</v>
      </c>
      <c r="P7340" s="20">
        <f t="shared" si="2052"/>
        <v>0</v>
      </c>
      <c r="Q7340" s="20">
        <f t="shared" si="2060"/>
        <v>0</v>
      </c>
      <c r="R7340" s="20">
        <f t="shared" si="2054"/>
        <v>0</v>
      </c>
      <c r="S7340" s="20">
        <f t="shared" si="2055"/>
        <v>0</v>
      </c>
      <c r="T7340" s="20">
        <f t="shared" si="2056"/>
        <v>0</v>
      </c>
      <c r="U7340" s="20">
        <f t="shared" si="2061"/>
        <v>0</v>
      </c>
    </row>
    <row r="7341" spans="3:21" ht="19.2" x14ac:dyDescent="0.3">
      <c r="C7341" s="14">
        <v>12</v>
      </c>
      <c r="D7341" s="8">
        <v>5</v>
      </c>
      <c r="E7341" s="8">
        <v>2</v>
      </c>
      <c r="F7341" s="8">
        <v>1</v>
      </c>
      <c r="G7341" s="8">
        <v>3</v>
      </c>
      <c r="H7341" s="8">
        <v>5</v>
      </c>
      <c r="I7341" s="8">
        <v>9</v>
      </c>
      <c r="J7341" s="8">
        <v>5</v>
      </c>
      <c r="K7341" s="9">
        <f>((D7341*D7325)+(E7341*E7325)+(F7341*F7325)+(G7341*G7325)+(H7341*H7325)+(I7341*I7325)+(J7341*J7325))+$L$9</f>
        <v>6.7999999999974747E-3</v>
      </c>
      <c r="L7341" s="8">
        <f t="shared" si="2050"/>
        <v>1</v>
      </c>
      <c r="M7341" s="10">
        <f t="shared" si="2062"/>
        <v>1</v>
      </c>
      <c r="N7341" s="20">
        <f t="shared" si="2051"/>
        <v>0</v>
      </c>
      <c r="O7341" s="20">
        <f t="shared" si="2059"/>
        <v>0</v>
      </c>
      <c r="P7341" s="20">
        <f t="shared" si="2052"/>
        <v>0</v>
      </c>
      <c r="Q7341" s="20">
        <f t="shared" si="2060"/>
        <v>0</v>
      </c>
      <c r="R7341" s="20">
        <f t="shared" si="2054"/>
        <v>0</v>
      </c>
      <c r="S7341" s="20">
        <f t="shared" si="2055"/>
        <v>0</v>
      </c>
      <c r="T7341" s="20">
        <f t="shared" si="2056"/>
        <v>0</v>
      </c>
      <c r="U7341" s="20">
        <f t="shared" si="2061"/>
        <v>0</v>
      </c>
    </row>
    <row r="7342" spans="3:21" ht="19.2" x14ac:dyDescent="0.3">
      <c r="C7342" s="14">
        <v>13</v>
      </c>
      <c r="D7342" s="8">
        <v>4</v>
      </c>
      <c r="E7342" s="8">
        <v>4</v>
      </c>
      <c r="F7342" s="8">
        <v>7</v>
      </c>
      <c r="G7342" s="8">
        <v>3</v>
      </c>
      <c r="H7342" s="8">
        <v>5</v>
      </c>
      <c r="I7342" s="8">
        <v>0</v>
      </c>
      <c r="J7342" s="8">
        <v>2</v>
      </c>
      <c r="K7342" s="9">
        <f>((D7342*D7325)+(E7342*E7325)+(F7342*F7325)+(G7342*G7325)+(H7342*H7325)+(I7342*I7325)+(J7342*J7325))+$L$9</f>
        <v>-0.70200000000000085</v>
      </c>
      <c r="L7342" s="8">
        <f t="shared" si="2050"/>
        <v>-1</v>
      </c>
      <c r="M7342" s="10">
        <f t="shared" si="2062"/>
        <v>-1</v>
      </c>
      <c r="N7342" s="20">
        <f t="shared" si="2051"/>
        <v>0</v>
      </c>
      <c r="O7342" s="20">
        <f t="shared" si="2059"/>
        <v>0</v>
      </c>
      <c r="P7342" s="20">
        <f t="shared" si="2052"/>
        <v>0</v>
      </c>
      <c r="Q7342" s="20">
        <f t="shared" si="2060"/>
        <v>0</v>
      </c>
      <c r="R7342" s="20">
        <f t="shared" si="2054"/>
        <v>0</v>
      </c>
      <c r="S7342" s="20">
        <f t="shared" si="2055"/>
        <v>0</v>
      </c>
      <c r="T7342" s="20">
        <f t="shared" si="2056"/>
        <v>0</v>
      </c>
      <c r="U7342" s="20">
        <f t="shared" si="2061"/>
        <v>0</v>
      </c>
    </row>
    <row r="7343" spans="3:21" ht="19.2" x14ac:dyDescent="0.3">
      <c r="C7343" s="14">
        <v>14</v>
      </c>
      <c r="D7343" s="8">
        <v>4</v>
      </c>
      <c r="E7343" s="8">
        <v>1</v>
      </c>
      <c r="F7343" s="8">
        <v>3</v>
      </c>
      <c r="G7343" s="8">
        <v>3</v>
      </c>
      <c r="H7343" s="8">
        <v>9</v>
      </c>
      <c r="I7343" s="8">
        <v>4</v>
      </c>
      <c r="J7343" s="8">
        <v>1</v>
      </c>
      <c r="K7343" s="9">
        <f>((D7343*D7325)+(E7343*E7325)+(F7343*F7325)+(G7343*G7325)+(H7343*H7325)+(I7343*I7325)+(J7343*J7325))+$L$9</f>
        <v>-1.0819999999999999</v>
      </c>
      <c r="L7343" s="8">
        <f t="shared" si="2050"/>
        <v>-1</v>
      </c>
      <c r="M7343" s="10">
        <f t="shared" si="2062"/>
        <v>-1</v>
      </c>
      <c r="N7343" s="20">
        <f t="shared" si="2051"/>
        <v>0</v>
      </c>
      <c r="O7343" s="20">
        <f t="shared" si="2059"/>
        <v>0</v>
      </c>
      <c r="P7343" s="20">
        <f t="shared" si="2052"/>
        <v>0</v>
      </c>
      <c r="Q7343" s="20">
        <f t="shared" si="2060"/>
        <v>0</v>
      </c>
      <c r="R7343" s="20">
        <f t="shared" si="2054"/>
        <v>0</v>
      </c>
      <c r="S7343" s="20">
        <f t="shared" si="2055"/>
        <v>0</v>
      </c>
      <c r="T7343" s="20">
        <f t="shared" si="2056"/>
        <v>0</v>
      </c>
      <c r="U7343" s="20">
        <f t="shared" si="2061"/>
        <v>0</v>
      </c>
    </row>
    <row r="7344" spans="3:21" ht="19.2" x14ac:dyDescent="0.3">
      <c r="C7344" s="14">
        <v>15</v>
      </c>
      <c r="D7344" s="8">
        <v>4</v>
      </c>
      <c r="E7344" s="8">
        <v>5</v>
      </c>
      <c r="F7344" s="8">
        <v>8</v>
      </c>
      <c r="G7344" s="8">
        <v>6</v>
      </c>
      <c r="H7344" s="8">
        <v>6</v>
      </c>
      <c r="I7344" s="8">
        <v>5</v>
      </c>
      <c r="J7344" s="8">
        <v>7</v>
      </c>
      <c r="K7344" s="9">
        <f>((D7344*D7325)+(E7344*E7325)+(F7344*F7325)+(G7344*G7325)+(H7344*H7325)+(I7344*I7325)+(J7344*J7325))+$L$9</f>
        <v>-6.8800000000002193E-2</v>
      </c>
      <c r="L7344" s="8">
        <f t="shared" si="2050"/>
        <v>-1</v>
      </c>
      <c r="M7344" s="10">
        <f t="shared" si="2062"/>
        <v>-1</v>
      </c>
      <c r="N7344" s="20">
        <f t="shared" si="2051"/>
        <v>0</v>
      </c>
      <c r="O7344" s="20">
        <f t="shared" si="2059"/>
        <v>0</v>
      </c>
      <c r="P7344" s="20">
        <f t="shared" si="2052"/>
        <v>0</v>
      </c>
      <c r="Q7344" s="20">
        <f t="shared" si="2060"/>
        <v>0</v>
      </c>
      <c r="R7344" s="20">
        <f t="shared" si="2054"/>
        <v>0</v>
      </c>
      <c r="S7344" s="20">
        <f t="shared" si="2055"/>
        <v>0</v>
      </c>
      <c r="T7344" s="20">
        <f t="shared" si="2056"/>
        <v>0</v>
      </c>
      <c r="U7344" s="20">
        <f t="shared" si="2061"/>
        <v>0</v>
      </c>
    </row>
    <row r="7345" spans="3:21" ht="19.2" x14ac:dyDescent="0.3">
      <c r="C7345" s="14">
        <v>16</v>
      </c>
      <c r="D7345" s="8">
        <v>4</v>
      </c>
      <c r="E7345" s="8">
        <v>2</v>
      </c>
      <c r="F7345" s="8">
        <v>6</v>
      </c>
      <c r="G7345" s="8">
        <v>1</v>
      </c>
      <c r="H7345" s="8">
        <v>6</v>
      </c>
      <c r="I7345" s="8">
        <v>3</v>
      </c>
      <c r="J7345" s="8">
        <v>5</v>
      </c>
      <c r="K7345" s="9">
        <f>((D7345*D7325)+(E7345*E7325)+(F7345*F7325)+(G7345*G7325)+(H7345*H7325)+(I7345*I7325)+(J7345*J7325))+$L$9</f>
        <v>-0.89920000000000133</v>
      </c>
      <c r="L7345" s="8">
        <f t="shared" si="2050"/>
        <v>-1</v>
      </c>
      <c r="M7345" s="10">
        <f t="shared" si="2062"/>
        <v>-1</v>
      </c>
      <c r="N7345" s="20">
        <f t="shared" si="2051"/>
        <v>0</v>
      </c>
      <c r="O7345" s="20">
        <f t="shared" si="2059"/>
        <v>0</v>
      </c>
      <c r="P7345" s="20">
        <f t="shared" si="2052"/>
        <v>0</v>
      </c>
      <c r="Q7345" s="20">
        <f t="shared" si="2060"/>
        <v>0</v>
      </c>
      <c r="R7345" s="20">
        <f t="shared" si="2054"/>
        <v>0</v>
      </c>
      <c r="S7345" s="20">
        <f t="shared" si="2055"/>
        <v>0</v>
      </c>
      <c r="T7345" s="20">
        <f t="shared" si="2056"/>
        <v>0</v>
      </c>
      <c r="U7345" s="20">
        <f t="shared" si="2061"/>
        <v>0</v>
      </c>
    </row>
    <row r="7346" spans="3:21" ht="19.2" x14ac:dyDescent="0.3">
      <c r="C7346" s="14">
        <v>17</v>
      </c>
      <c r="D7346" s="8">
        <v>4</v>
      </c>
      <c r="E7346" s="8">
        <v>7</v>
      </c>
      <c r="F7346" s="8">
        <v>3</v>
      </c>
      <c r="G7346" s="8">
        <v>3</v>
      </c>
      <c r="H7346" s="8">
        <v>9</v>
      </c>
      <c r="I7346" s="8">
        <v>7</v>
      </c>
      <c r="J7346" s="8">
        <v>7</v>
      </c>
      <c r="K7346" s="9">
        <f>((D7346*D7325)+(E7346*E7325)+(F7346*F7325)+(G7346*G7325)+(H7346*H7325)+(I7346*I7325)+(J7346*J7325))+$L$9</f>
        <v>0.19119999999999759</v>
      </c>
      <c r="L7346" s="8">
        <f t="shared" si="2050"/>
        <v>1</v>
      </c>
      <c r="M7346" s="10">
        <f t="shared" si="2062"/>
        <v>1</v>
      </c>
      <c r="N7346" s="20">
        <f t="shared" si="2051"/>
        <v>0</v>
      </c>
      <c r="O7346" s="20">
        <f t="shared" si="2059"/>
        <v>0</v>
      </c>
      <c r="P7346" s="20">
        <f t="shared" si="2052"/>
        <v>0</v>
      </c>
      <c r="Q7346" s="20">
        <f t="shared" si="2060"/>
        <v>0</v>
      </c>
      <c r="R7346" s="20">
        <f t="shared" si="2054"/>
        <v>0</v>
      </c>
      <c r="S7346" s="20">
        <f t="shared" si="2055"/>
        <v>0</v>
      </c>
      <c r="T7346" s="20">
        <f t="shared" si="2056"/>
        <v>0</v>
      </c>
      <c r="U7346" s="20">
        <f t="shared" si="2061"/>
        <v>0</v>
      </c>
    </row>
    <row r="7347" spans="3:21" ht="19.2" x14ac:dyDescent="0.3">
      <c r="C7347" s="14">
        <v>18</v>
      </c>
      <c r="D7347" s="8">
        <v>4</v>
      </c>
      <c r="E7347" s="8">
        <v>9</v>
      </c>
      <c r="F7347" s="8">
        <v>6</v>
      </c>
      <c r="G7347" s="8">
        <v>5</v>
      </c>
      <c r="H7347" s="8">
        <v>8</v>
      </c>
      <c r="I7347" s="8">
        <v>2</v>
      </c>
      <c r="J7347" s="8">
        <v>2</v>
      </c>
      <c r="K7347" s="9">
        <f>((D7347*D7325)+(E7347*E7325)+(F7347*F7325)+(G7347*G7325)+(H7347*H7325)+(I7347*I7325)+(J7347*J7325))+$L$9</f>
        <v>0.33159999999999723</v>
      </c>
      <c r="L7347" s="8">
        <f t="shared" si="2050"/>
        <v>1</v>
      </c>
      <c r="M7347" s="10">
        <f t="shared" si="2062"/>
        <v>1</v>
      </c>
      <c r="N7347" s="20">
        <f t="shared" si="2051"/>
        <v>0</v>
      </c>
      <c r="O7347" s="20">
        <f t="shared" si="2059"/>
        <v>0</v>
      </c>
      <c r="P7347" s="20">
        <f t="shared" si="2052"/>
        <v>0</v>
      </c>
      <c r="Q7347" s="20">
        <f t="shared" si="2060"/>
        <v>0</v>
      </c>
      <c r="R7347" s="20">
        <f t="shared" si="2054"/>
        <v>0</v>
      </c>
      <c r="S7347" s="20">
        <f t="shared" si="2055"/>
        <v>0</v>
      </c>
      <c r="T7347" s="20">
        <f t="shared" si="2056"/>
        <v>0</v>
      </c>
      <c r="U7347" s="20">
        <f t="shared" si="2061"/>
        <v>0</v>
      </c>
    </row>
    <row r="7348" spans="3:21" ht="19.2" x14ac:dyDescent="0.3">
      <c r="C7348" s="14">
        <v>19</v>
      </c>
      <c r="D7348" s="8">
        <v>4</v>
      </c>
      <c r="E7348" s="8">
        <v>4</v>
      </c>
      <c r="F7348" s="8">
        <v>1</v>
      </c>
      <c r="G7348" s="8">
        <v>5</v>
      </c>
      <c r="H7348" s="8">
        <v>9</v>
      </c>
      <c r="I7348" s="8">
        <v>1</v>
      </c>
      <c r="J7348" s="8">
        <v>5</v>
      </c>
      <c r="K7348" s="9">
        <f>((D7348*D7325)+(E7348*E7325)+(F7348*F7325)+(G7348*G7325)+(H7348*H7325)+(I7348*I7325)+(J7348*J7325))+$L$9</f>
        <v>-0.46959999999999802</v>
      </c>
      <c r="L7348" s="8">
        <f t="shared" si="2050"/>
        <v>-1</v>
      </c>
      <c r="M7348" s="10">
        <f t="shared" si="2062"/>
        <v>-1</v>
      </c>
      <c r="N7348" s="20">
        <f t="shared" si="2051"/>
        <v>0</v>
      </c>
      <c r="O7348" s="20">
        <f t="shared" si="2059"/>
        <v>0</v>
      </c>
      <c r="P7348" s="20">
        <f t="shared" si="2052"/>
        <v>0</v>
      </c>
      <c r="Q7348" s="20">
        <f t="shared" si="2060"/>
        <v>0</v>
      </c>
      <c r="R7348" s="20">
        <f t="shared" si="2054"/>
        <v>0</v>
      </c>
      <c r="S7348" s="20">
        <f t="shared" si="2055"/>
        <v>0</v>
      </c>
      <c r="T7348" s="20">
        <f t="shared" si="2056"/>
        <v>0</v>
      </c>
      <c r="U7348" s="20">
        <f t="shared" si="2061"/>
        <v>0</v>
      </c>
    </row>
    <row r="7349" spans="3:21" ht="19.2" x14ac:dyDescent="0.3">
      <c r="C7349" s="14">
        <v>20</v>
      </c>
      <c r="D7349" s="8">
        <v>4</v>
      </c>
      <c r="E7349" s="8">
        <v>6</v>
      </c>
      <c r="F7349" s="8">
        <v>9</v>
      </c>
      <c r="G7349" s="8">
        <v>8</v>
      </c>
      <c r="H7349" s="8">
        <v>4</v>
      </c>
      <c r="I7349" s="8">
        <v>4</v>
      </c>
      <c r="J7349" s="8">
        <v>7</v>
      </c>
      <c r="K7349" s="9">
        <f>((D7349*D7325)+(E7349*E7325)+(F7349*F7325)+(G7349*G7325)+(H7349*H7325)+(I7349*I7325)+(J7349*J7325))+$L$9</f>
        <v>7.3199999999996379E-2</v>
      </c>
      <c r="L7349" s="8">
        <f t="shared" si="2050"/>
        <v>1</v>
      </c>
      <c r="M7349" s="10">
        <f t="shared" si="2062"/>
        <v>-1</v>
      </c>
      <c r="N7349" s="20">
        <f t="shared" si="2051"/>
        <v>-2</v>
      </c>
      <c r="O7349" s="20">
        <f t="shared" si="2059"/>
        <v>-0.08</v>
      </c>
      <c r="P7349" s="20">
        <f t="shared" si="2052"/>
        <v>-0.12</v>
      </c>
      <c r="Q7349" s="20">
        <f t="shared" si="2060"/>
        <v>-0.18</v>
      </c>
      <c r="R7349" s="20">
        <f t="shared" si="2054"/>
        <v>-0.16</v>
      </c>
      <c r="S7349" s="20">
        <f t="shared" si="2055"/>
        <v>-0.08</v>
      </c>
      <c r="T7349" s="20">
        <f t="shared" si="2056"/>
        <v>-0.08</v>
      </c>
      <c r="U7349" s="20">
        <f t="shared" si="2061"/>
        <v>-0.14000000000000001</v>
      </c>
    </row>
    <row r="7350" spans="3:21" ht="19.2" x14ac:dyDescent="0.3">
      <c r="C7350" s="14">
        <v>21</v>
      </c>
      <c r="D7350" s="8">
        <v>5</v>
      </c>
      <c r="E7350" s="8">
        <v>2</v>
      </c>
      <c r="F7350" s="8">
        <v>4</v>
      </c>
      <c r="G7350" s="8">
        <v>0</v>
      </c>
      <c r="H7350" s="8">
        <v>9</v>
      </c>
      <c r="I7350" s="8">
        <v>1</v>
      </c>
      <c r="J7350" s="8">
        <v>6</v>
      </c>
      <c r="K7350" s="9">
        <f>((D7350*D7325)+(E7350*E7325)+(F7350*F7325)+(G7350*G7325)+(H7350*H7325)+(I7350*I7325)+(J7350*J7325))+$L$9</f>
        <v>0.10680000000000156</v>
      </c>
      <c r="L7350" s="8">
        <f t="shared" si="2050"/>
        <v>1</v>
      </c>
      <c r="M7350" s="10">
        <f t="shared" si="2062"/>
        <v>1</v>
      </c>
      <c r="N7350" s="20">
        <f t="shared" si="2051"/>
        <v>0</v>
      </c>
      <c r="O7350" s="20">
        <f t="shared" si="2059"/>
        <v>0</v>
      </c>
      <c r="P7350" s="20">
        <f t="shared" si="2052"/>
        <v>0</v>
      </c>
      <c r="Q7350" s="20">
        <f t="shared" si="2060"/>
        <v>0</v>
      </c>
      <c r="R7350" s="20">
        <f t="shared" si="2054"/>
        <v>0</v>
      </c>
      <c r="S7350" s="20">
        <f t="shared" si="2055"/>
        <v>0</v>
      </c>
      <c r="T7350" s="20">
        <f t="shared" si="2056"/>
        <v>0</v>
      </c>
      <c r="U7350" s="20">
        <f t="shared" si="2061"/>
        <v>0</v>
      </c>
    </row>
    <row r="7351" spans="3:21" ht="19.2" x14ac:dyDescent="0.3">
      <c r="C7351" s="14">
        <v>22</v>
      </c>
      <c r="D7351" s="8">
        <v>3</v>
      </c>
      <c r="E7351" s="8">
        <v>9</v>
      </c>
      <c r="F7351" s="8">
        <v>1</v>
      </c>
      <c r="G7351" s="8">
        <v>7</v>
      </c>
      <c r="H7351" s="8">
        <v>4</v>
      </c>
      <c r="I7351" s="8">
        <v>7</v>
      </c>
      <c r="J7351" s="8">
        <v>1</v>
      </c>
      <c r="K7351" s="9">
        <f>((D7351*D7325)+(E7351*E7325)+(F7351*F7325)+(G7351*G7325)+(H7351*H7325)+(I7351*I7325)+(J7351*J7325))+$L$9</f>
        <v>-0.84920000000000506</v>
      </c>
      <c r="L7351" s="8">
        <f t="shared" si="2050"/>
        <v>-1</v>
      </c>
      <c r="M7351" s="10">
        <f t="shared" si="2062"/>
        <v>-1</v>
      </c>
      <c r="N7351" s="20">
        <f t="shared" si="2051"/>
        <v>0</v>
      </c>
      <c r="O7351" s="20">
        <f t="shared" si="2059"/>
        <v>0</v>
      </c>
      <c r="P7351" s="20">
        <f t="shared" si="2052"/>
        <v>0</v>
      </c>
      <c r="Q7351" s="20">
        <f t="shared" si="2060"/>
        <v>0</v>
      </c>
      <c r="R7351" s="20">
        <f t="shared" si="2054"/>
        <v>0</v>
      </c>
      <c r="S7351" s="20">
        <f t="shared" si="2055"/>
        <v>0</v>
      </c>
      <c r="T7351" s="20">
        <f t="shared" si="2056"/>
        <v>0</v>
      </c>
      <c r="U7351" s="20">
        <f t="shared" si="2061"/>
        <v>0</v>
      </c>
    </row>
    <row r="7352" spans="3:21" ht="19.2" x14ac:dyDescent="0.3">
      <c r="C7352" s="14">
        <v>23</v>
      </c>
      <c r="D7352" s="8">
        <v>3</v>
      </c>
      <c r="E7352" s="8">
        <v>4</v>
      </c>
      <c r="F7352" s="8">
        <v>3</v>
      </c>
      <c r="G7352" s="8">
        <v>0</v>
      </c>
      <c r="H7352" s="8">
        <v>8</v>
      </c>
      <c r="I7352" s="8">
        <v>3</v>
      </c>
      <c r="J7352" s="8">
        <v>5</v>
      </c>
      <c r="K7352" s="9">
        <f>((D7352*D7325)+(E7352*E7325)+(F7352*F7325)+(G7352*G7325)+(H7352*H7325)+(I7352*I7325)+(J7352*J7325))+$L$9</f>
        <v>-1.5348000000000006</v>
      </c>
      <c r="L7352" s="8">
        <f t="shared" si="2050"/>
        <v>-1</v>
      </c>
      <c r="M7352" s="10">
        <f t="shared" si="2062"/>
        <v>-1</v>
      </c>
      <c r="N7352" s="20">
        <f t="shared" si="2051"/>
        <v>0</v>
      </c>
      <c r="O7352" s="20">
        <f t="shared" si="2059"/>
        <v>0</v>
      </c>
      <c r="P7352" s="20">
        <f t="shared" si="2052"/>
        <v>0</v>
      </c>
      <c r="Q7352" s="20">
        <f t="shared" si="2060"/>
        <v>0</v>
      </c>
      <c r="R7352" s="20">
        <f t="shared" si="2054"/>
        <v>0</v>
      </c>
      <c r="S7352" s="20">
        <f t="shared" si="2055"/>
        <v>0</v>
      </c>
      <c r="T7352" s="20">
        <f t="shared" si="2056"/>
        <v>0</v>
      </c>
      <c r="U7352" s="20">
        <f t="shared" si="2061"/>
        <v>0</v>
      </c>
    </row>
    <row r="7353" spans="3:21" ht="19.2" x14ac:dyDescent="0.3">
      <c r="C7353" s="14">
        <v>24</v>
      </c>
      <c r="D7353" s="8">
        <v>4</v>
      </c>
      <c r="E7353" s="8">
        <v>1</v>
      </c>
      <c r="F7353" s="8">
        <v>4</v>
      </c>
      <c r="G7353" s="8">
        <v>8</v>
      </c>
      <c r="H7353" s="8">
        <v>9</v>
      </c>
      <c r="I7353" s="8">
        <v>3</v>
      </c>
      <c r="J7353" s="8">
        <v>3</v>
      </c>
      <c r="K7353" s="9">
        <f>((D7353*D7325)+(E7353*E7325)+(F7353*F7325)+(G7353*G7325)+(H7353*H7325)+(I7353*I7325)+(J7353*J7325))+$L$9</f>
        <v>-0.81759999999999877</v>
      </c>
      <c r="L7353" s="8">
        <f t="shared" si="2050"/>
        <v>-1</v>
      </c>
      <c r="M7353" s="10">
        <f t="shared" si="2062"/>
        <v>-1</v>
      </c>
      <c r="N7353" s="20">
        <f t="shared" si="2051"/>
        <v>0</v>
      </c>
      <c r="O7353" s="20">
        <f t="shared" si="2059"/>
        <v>0</v>
      </c>
      <c r="P7353" s="20">
        <f t="shared" si="2052"/>
        <v>0</v>
      </c>
      <c r="Q7353" s="20">
        <f t="shared" si="2060"/>
        <v>0</v>
      </c>
      <c r="R7353" s="20">
        <f t="shared" si="2054"/>
        <v>0</v>
      </c>
      <c r="S7353" s="20">
        <f t="shared" si="2055"/>
        <v>0</v>
      </c>
      <c r="T7353" s="20">
        <f t="shared" si="2056"/>
        <v>0</v>
      </c>
      <c r="U7353" s="20">
        <f t="shared" si="2061"/>
        <v>0</v>
      </c>
    </row>
    <row r="7354" spans="3:21" ht="19.2" x14ac:dyDescent="0.3">
      <c r="C7354" s="14">
        <v>25</v>
      </c>
      <c r="D7354" s="8">
        <v>5</v>
      </c>
      <c r="E7354" s="8">
        <v>2</v>
      </c>
      <c r="F7354" s="8">
        <v>5</v>
      </c>
      <c r="G7354" s="8">
        <v>4</v>
      </c>
      <c r="H7354" s="8">
        <v>7</v>
      </c>
      <c r="I7354" s="8">
        <v>6</v>
      </c>
      <c r="J7354" s="8">
        <v>2</v>
      </c>
      <c r="K7354" s="9">
        <f>((D7354*D7325)+(E7354*E7325)+(F7354*F7325)+(G7354*G7325)+(H7354*H7325)+(I7354*I7325)+(J7354*J7325))+$L$9</f>
        <v>8.5599999999997678E-2</v>
      </c>
      <c r="L7354" s="8">
        <f t="shared" si="2050"/>
        <v>1</v>
      </c>
      <c r="M7354" s="10">
        <f t="shared" si="2062"/>
        <v>1</v>
      </c>
      <c r="N7354" s="20">
        <f t="shared" si="2051"/>
        <v>0</v>
      </c>
      <c r="O7354" s="20">
        <f t="shared" si="2059"/>
        <v>0</v>
      </c>
      <c r="P7354" s="20">
        <f t="shared" si="2052"/>
        <v>0</v>
      </c>
      <c r="Q7354" s="20">
        <f t="shared" si="2060"/>
        <v>0</v>
      </c>
      <c r="R7354" s="20">
        <f t="shared" si="2054"/>
        <v>0</v>
      </c>
      <c r="S7354" s="20">
        <f t="shared" si="2055"/>
        <v>0</v>
      </c>
      <c r="T7354" s="20">
        <f t="shared" si="2056"/>
        <v>0</v>
      </c>
      <c r="U7354" s="20">
        <f t="shared" si="2061"/>
        <v>0</v>
      </c>
    </row>
    <row r="7355" spans="3:21" ht="19.2" x14ac:dyDescent="0.3">
      <c r="C7355" s="14">
        <v>26</v>
      </c>
      <c r="D7355" s="8">
        <v>3</v>
      </c>
      <c r="E7355" s="8">
        <v>9</v>
      </c>
      <c r="F7355" s="8">
        <v>9</v>
      </c>
      <c r="G7355" s="8">
        <v>0</v>
      </c>
      <c r="H7355" s="8">
        <v>9</v>
      </c>
      <c r="I7355" s="8">
        <v>0</v>
      </c>
      <c r="J7355" s="8">
        <v>9</v>
      </c>
      <c r="K7355" s="9">
        <f>((D7355*D7325)+(E7355*E7325)+(F7355*F7325)+(G7355*G7325)+(H7355*H7325)+(I7355*I7325)+(J7355*J7325))+$L$9</f>
        <v>-0.37760000000000193</v>
      </c>
      <c r="L7355" s="8">
        <f t="shared" si="2050"/>
        <v>-1</v>
      </c>
      <c r="M7355" s="10">
        <f t="shared" si="2062"/>
        <v>-1</v>
      </c>
      <c r="N7355" s="20">
        <f t="shared" si="2051"/>
        <v>0</v>
      </c>
      <c r="O7355" s="20">
        <f t="shared" si="2059"/>
        <v>0</v>
      </c>
      <c r="P7355" s="20">
        <f t="shared" si="2052"/>
        <v>0</v>
      </c>
      <c r="Q7355" s="20">
        <f t="shared" si="2060"/>
        <v>0</v>
      </c>
      <c r="R7355" s="20">
        <f t="shared" si="2054"/>
        <v>0</v>
      </c>
      <c r="S7355" s="20">
        <f t="shared" si="2055"/>
        <v>0</v>
      </c>
      <c r="T7355" s="20">
        <f t="shared" si="2056"/>
        <v>0</v>
      </c>
      <c r="U7355" s="20">
        <f t="shared" si="2061"/>
        <v>0</v>
      </c>
    </row>
    <row r="7356" spans="3:21" ht="19.2" x14ac:dyDescent="0.3">
      <c r="C7356" s="14">
        <v>27</v>
      </c>
      <c r="D7356" s="8">
        <v>5</v>
      </c>
      <c r="E7356" s="8">
        <v>3</v>
      </c>
      <c r="F7356" s="8">
        <v>3</v>
      </c>
      <c r="G7356" s="8">
        <v>8</v>
      </c>
      <c r="H7356" s="8">
        <v>2</v>
      </c>
      <c r="I7356" s="8">
        <v>0</v>
      </c>
      <c r="J7356" s="8">
        <v>3</v>
      </c>
      <c r="K7356" s="9">
        <f>((D7356*D7325)+(E7356*E7325)+(F7356*F7325)+(G7356*G7325)+(H7356*H7325)+(I7356*I7325)+(J7356*J7325))+$L$9</f>
        <v>1.4399999999999302E-2</v>
      </c>
      <c r="L7356" s="8">
        <f t="shared" si="2050"/>
        <v>1</v>
      </c>
      <c r="M7356" s="10">
        <f t="shared" si="2062"/>
        <v>1</v>
      </c>
      <c r="N7356" s="20">
        <f t="shared" si="2051"/>
        <v>0</v>
      </c>
      <c r="O7356" s="20">
        <f t="shared" si="2059"/>
        <v>0</v>
      </c>
      <c r="P7356" s="20">
        <f t="shared" si="2052"/>
        <v>0</v>
      </c>
      <c r="Q7356" s="20">
        <f t="shared" si="2060"/>
        <v>0</v>
      </c>
      <c r="R7356" s="20">
        <f t="shared" si="2054"/>
        <v>0</v>
      </c>
      <c r="S7356" s="20">
        <f t="shared" si="2055"/>
        <v>0</v>
      </c>
      <c r="T7356" s="20">
        <f t="shared" si="2056"/>
        <v>0</v>
      </c>
      <c r="U7356" s="20">
        <f t="shared" si="2061"/>
        <v>0</v>
      </c>
    </row>
    <row r="7357" spans="3:21" ht="19.2" x14ac:dyDescent="0.3">
      <c r="C7357" s="14">
        <v>28</v>
      </c>
      <c r="D7357" s="8">
        <v>4</v>
      </c>
      <c r="E7357" s="8">
        <v>3</v>
      </c>
      <c r="F7357" s="8">
        <v>8</v>
      </c>
      <c r="G7357" s="8">
        <v>2</v>
      </c>
      <c r="H7357" s="8">
        <v>1</v>
      </c>
      <c r="I7357" s="8">
        <v>7</v>
      </c>
      <c r="J7357" s="8">
        <v>9</v>
      </c>
      <c r="K7357" s="9">
        <f>((D7357*D7325)+(E7357*E7325)+(F7357*F7325)+(G7357*G7325)+(H7357*H7325)+(I7357*I7325)+(J7357*J7325))+$L$9</f>
        <v>-0.66400000000000414</v>
      </c>
      <c r="L7357" s="8">
        <f t="shared" si="2050"/>
        <v>-1</v>
      </c>
      <c r="M7357" s="10">
        <f t="shared" si="2062"/>
        <v>-1</v>
      </c>
      <c r="N7357" s="20">
        <f t="shared" si="2051"/>
        <v>0</v>
      </c>
      <c r="O7357" s="20">
        <f t="shared" si="2059"/>
        <v>0</v>
      </c>
      <c r="P7357" s="20">
        <f t="shared" si="2052"/>
        <v>0</v>
      </c>
      <c r="Q7357" s="20">
        <f t="shared" si="2060"/>
        <v>0</v>
      </c>
      <c r="R7357" s="20">
        <f t="shared" si="2054"/>
        <v>0</v>
      </c>
      <c r="S7357" s="20">
        <f t="shared" si="2055"/>
        <v>0</v>
      </c>
      <c r="T7357" s="20">
        <f t="shared" si="2056"/>
        <v>0</v>
      </c>
      <c r="U7357" s="20">
        <f t="shared" si="2061"/>
        <v>0</v>
      </c>
    </row>
    <row r="7358" spans="3:21" ht="19.2" x14ac:dyDescent="0.3">
      <c r="C7358" s="14">
        <v>29</v>
      </c>
      <c r="D7358" s="8">
        <v>4</v>
      </c>
      <c r="E7358" s="8">
        <v>7</v>
      </c>
      <c r="F7358" s="8">
        <v>3</v>
      </c>
      <c r="G7358" s="8">
        <v>7</v>
      </c>
      <c r="H7358" s="8">
        <v>9</v>
      </c>
      <c r="I7358" s="8">
        <v>7</v>
      </c>
      <c r="J7358" s="8">
        <v>0</v>
      </c>
      <c r="K7358" s="9">
        <f>((D7358*D7325)+(E7358*E7325)+(F7358*F7325)+(G7358*G7325)+(H7358*H7325)+(I7358*I7325)+(J7358*J7325))+$L$9</f>
        <v>3.43999999999971E-2</v>
      </c>
      <c r="L7358" s="8">
        <f t="shared" si="2050"/>
        <v>1</v>
      </c>
      <c r="M7358" s="10">
        <f t="shared" si="2062"/>
        <v>1</v>
      </c>
      <c r="N7358" s="20">
        <f t="shared" si="2051"/>
        <v>0</v>
      </c>
      <c r="O7358" s="20">
        <f t="shared" si="2059"/>
        <v>0</v>
      </c>
      <c r="P7358" s="20">
        <f t="shared" si="2052"/>
        <v>0</v>
      </c>
      <c r="Q7358" s="20">
        <f t="shared" si="2060"/>
        <v>0</v>
      </c>
      <c r="R7358" s="20">
        <f t="shared" si="2054"/>
        <v>0</v>
      </c>
      <c r="S7358" s="20">
        <f t="shared" si="2055"/>
        <v>0</v>
      </c>
      <c r="T7358" s="20">
        <f t="shared" si="2056"/>
        <v>0</v>
      </c>
      <c r="U7358" s="20">
        <f t="shared" si="2061"/>
        <v>0</v>
      </c>
    </row>
    <row r="7359" spans="3:21" ht="19.2" x14ac:dyDescent="0.3">
      <c r="C7359" s="14">
        <v>30</v>
      </c>
      <c r="D7359" s="8">
        <v>4</v>
      </c>
      <c r="E7359" s="8">
        <v>2</v>
      </c>
      <c r="F7359" s="8">
        <v>3</v>
      </c>
      <c r="G7359" s="8">
        <v>9</v>
      </c>
      <c r="H7359" s="8">
        <v>3</v>
      </c>
      <c r="I7359" s="8">
        <v>7</v>
      </c>
      <c r="J7359" s="8">
        <v>4</v>
      </c>
      <c r="K7359" s="9">
        <f>((D7359*D7325)+(E7359*E7325)+(F7359*F7325)+(G7359*G7325)+(H7359*H7325)+(I7359*I7325)+(J7359*J7325))+$L$9</f>
        <v>-0.84640000000000182</v>
      </c>
      <c r="L7359" s="8">
        <f t="shared" si="2050"/>
        <v>-1</v>
      </c>
      <c r="M7359" s="10">
        <f t="shared" si="2062"/>
        <v>-1</v>
      </c>
      <c r="N7359" s="20">
        <f t="shared" si="2051"/>
        <v>0</v>
      </c>
      <c r="O7359" s="20">
        <f t="shared" si="2059"/>
        <v>0</v>
      </c>
      <c r="P7359" s="20">
        <f t="shared" si="2052"/>
        <v>0</v>
      </c>
      <c r="Q7359" s="20">
        <f t="shared" si="2060"/>
        <v>0</v>
      </c>
      <c r="R7359" s="20">
        <f t="shared" si="2054"/>
        <v>0</v>
      </c>
      <c r="S7359" s="20">
        <f t="shared" si="2055"/>
        <v>0</v>
      </c>
      <c r="T7359" s="20">
        <f t="shared" si="2056"/>
        <v>0</v>
      </c>
      <c r="U7359" s="20">
        <f t="shared" si="2061"/>
        <v>0</v>
      </c>
    </row>
    <row r="7360" spans="3:21" ht="19.2" x14ac:dyDescent="0.3">
      <c r="C7360" s="14">
        <v>31</v>
      </c>
      <c r="D7360" s="8">
        <v>4</v>
      </c>
      <c r="E7360" s="8">
        <v>7</v>
      </c>
      <c r="F7360" s="8">
        <v>7</v>
      </c>
      <c r="G7360" s="8">
        <v>6</v>
      </c>
      <c r="H7360" s="8">
        <v>9</v>
      </c>
      <c r="I7360" s="8">
        <v>0</v>
      </c>
      <c r="J7360" s="8">
        <v>6</v>
      </c>
      <c r="K7360" s="9">
        <f>((D7360*D7325)+(E7360*E7325)+(F7360*F7325)+(G7360*G7325)+(H7360*H7325)+(I7360*I7325)+(J7360*J7325))+$L$9</f>
        <v>0.25399999999999956</v>
      </c>
      <c r="L7360" s="8">
        <f t="shared" si="2050"/>
        <v>1</v>
      </c>
      <c r="M7360" s="10">
        <f t="shared" si="2062"/>
        <v>1</v>
      </c>
      <c r="N7360" s="20">
        <f t="shared" si="2051"/>
        <v>0</v>
      </c>
      <c r="O7360" s="20">
        <f t="shared" si="2059"/>
        <v>0</v>
      </c>
      <c r="P7360" s="20">
        <f t="shared" si="2052"/>
        <v>0</v>
      </c>
      <c r="Q7360" s="20">
        <f t="shared" si="2060"/>
        <v>0</v>
      </c>
      <c r="R7360" s="20">
        <f t="shared" si="2054"/>
        <v>0</v>
      </c>
      <c r="S7360" s="20">
        <f t="shared" si="2055"/>
        <v>0</v>
      </c>
      <c r="T7360" s="20">
        <f t="shared" si="2056"/>
        <v>0</v>
      </c>
      <c r="U7360" s="20">
        <f t="shared" si="2061"/>
        <v>0</v>
      </c>
    </row>
    <row r="7361" spans="3:21" ht="19.2" x14ac:dyDescent="0.3">
      <c r="C7361" s="14">
        <v>32</v>
      </c>
      <c r="D7361" s="8">
        <v>4</v>
      </c>
      <c r="E7361" s="8">
        <v>1</v>
      </c>
      <c r="F7361" s="8">
        <v>6</v>
      </c>
      <c r="G7361" s="8">
        <v>1</v>
      </c>
      <c r="H7361" s="8">
        <v>8</v>
      </c>
      <c r="I7361" s="8">
        <v>0</v>
      </c>
      <c r="J7361" s="8">
        <v>6</v>
      </c>
      <c r="K7361" s="9">
        <f>((D7361*D7325)+(E7361*E7325)+(F7361*F7325)+(G7361*G7325)+(H7361*H7325)+(I7361*I7325)+(J7361*J7325))+$L$9</f>
        <v>-0.96839999999999993</v>
      </c>
      <c r="L7361" s="8">
        <f t="shared" si="2050"/>
        <v>-1</v>
      </c>
      <c r="M7361" s="10">
        <f t="shared" si="2062"/>
        <v>-1</v>
      </c>
      <c r="N7361" s="20">
        <f t="shared" si="2051"/>
        <v>0</v>
      </c>
      <c r="O7361" s="20">
        <f t="shared" si="2059"/>
        <v>0</v>
      </c>
      <c r="P7361" s="20">
        <f t="shared" si="2052"/>
        <v>0</v>
      </c>
      <c r="Q7361" s="20">
        <f t="shared" si="2060"/>
        <v>0</v>
      </c>
      <c r="R7361" s="20">
        <f t="shared" si="2054"/>
        <v>0</v>
      </c>
      <c r="S7361" s="20">
        <f t="shared" si="2055"/>
        <v>0</v>
      </c>
      <c r="T7361" s="20">
        <f t="shared" si="2056"/>
        <v>0</v>
      </c>
      <c r="U7361" s="20">
        <f t="shared" si="2061"/>
        <v>0</v>
      </c>
    </row>
    <row r="7362" spans="3:21" ht="19.2" x14ac:dyDescent="0.3">
      <c r="C7362" s="14">
        <v>33</v>
      </c>
      <c r="D7362" s="8">
        <v>5</v>
      </c>
      <c r="E7362" s="8">
        <v>1</v>
      </c>
      <c r="F7362" s="8">
        <v>7</v>
      </c>
      <c r="G7362" s="8">
        <v>8</v>
      </c>
      <c r="H7362" s="8">
        <v>1</v>
      </c>
      <c r="I7362" s="8">
        <v>6</v>
      </c>
      <c r="J7362" s="8">
        <v>9</v>
      </c>
      <c r="K7362" s="9">
        <f>((D7362*D7325)+(E7362*E7325)+(F7362*F7325)+(G7362*G7325)+(H7362*H7325)+(I7362*I7325)+(J7362*J7325))+$L$9</f>
        <v>0.10559999999999725</v>
      </c>
      <c r="L7362" s="8">
        <f t="shared" si="2050"/>
        <v>1</v>
      </c>
      <c r="M7362" s="10">
        <f t="shared" si="2062"/>
        <v>1</v>
      </c>
      <c r="N7362" s="20">
        <f t="shared" si="2051"/>
        <v>0</v>
      </c>
      <c r="O7362" s="20">
        <f t="shared" si="2059"/>
        <v>0</v>
      </c>
      <c r="P7362" s="20">
        <f t="shared" si="2052"/>
        <v>0</v>
      </c>
      <c r="Q7362" s="20">
        <f t="shared" si="2060"/>
        <v>0</v>
      </c>
      <c r="R7362" s="20">
        <f t="shared" si="2054"/>
        <v>0</v>
      </c>
      <c r="S7362" s="20">
        <f t="shared" si="2055"/>
        <v>0</v>
      </c>
      <c r="T7362" s="20">
        <f t="shared" si="2056"/>
        <v>0</v>
      </c>
      <c r="U7362" s="20">
        <f t="shared" si="2061"/>
        <v>0</v>
      </c>
    </row>
    <row r="7363" spans="3:21" ht="19.2" x14ac:dyDescent="0.3">
      <c r="C7363" s="14">
        <v>34</v>
      </c>
      <c r="D7363" s="8">
        <v>4</v>
      </c>
      <c r="E7363" s="8">
        <v>9</v>
      </c>
      <c r="F7363" s="8">
        <v>3</v>
      </c>
      <c r="G7363" s="8">
        <v>7</v>
      </c>
      <c r="H7363" s="8">
        <v>3</v>
      </c>
      <c r="I7363" s="8">
        <v>5</v>
      </c>
      <c r="J7363" s="8">
        <v>9</v>
      </c>
      <c r="K7363" s="9">
        <f>((D7363*D7325)+(E7363*E7325)+(F7363*F7325)+(G7363*G7325)+(H7363*H7325)+(I7363*I7325)+(J7363*J7325))+$L$9</f>
        <v>0.39839999999999698</v>
      </c>
      <c r="L7363" s="8">
        <f t="shared" si="2050"/>
        <v>1</v>
      </c>
      <c r="M7363" s="10">
        <f t="shared" si="2062"/>
        <v>1</v>
      </c>
      <c r="N7363" s="20">
        <f t="shared" si="2051"/>
        <v>0</v>
      </c>
      <c r="O7363" s="20">
        <f t="shared" si="2059"/>
        <v>0</v>
      </c>
      <c r="P7363" s="20">
        <f t="shared" si="2052"/>
        <v>0</v>
      </c>
      <c r="Q7363" s="20">
        <f t="shared" si="2060"/>
        <v>0</v>
      </c>
      <c r="R7363" s="20">
        <f t="shared" si="2054"/>
        <v>0</v>
      </c>
      <c r="S7363" s="20">
        <f t="shared" si="2055"/>
        <v>0</v>
      </c>
      <c r="T7363" s="20">
        <f t="shared" si="2056"/>
        <v>0</v>
      </c>
      <c r="U7363" s="20">
        <f t="shared" si="2061"/>
        <v>0</v>
      </c>
    </row>
    <row r="7364" spans="3:21" ht="19.2" x14ac:dyDescent="0.3">
      <c r="C7364" s="14">
        <v>35</v>
      </c>
      <c r="D7364" s="8">
        <v>4</v>
      </c>
      <c r="E7364" s="8">
        <v>6</v>
      </c>
      <c r="F7364" s="8">
        <v>3</v>
      </c>
      <c r="G7364" s="8">
        <v>3</v>
      </c>
      <c r="H7364" s="8">
        <v>1</v>
      </c>
      <c r="I7364" s="8">
        <v>9</v>
      </c>
      <c r="J7364" s="8">
        <v>3</v>
      </c>
      <c r="K7364" s="9">
        <f>((D7364*D7325)+(E7364*E7325)+(F7364*F7325)+(G7364*G7325)+(H7364*H7325)+(I7364*I7325)+(J7364*J7325))+$L$9</f>
        <v>-0.50800000000000534</v>
      </c>
      <c r="L7364" s="8">
        <f t="shared" si="2050"/>
        <v>-1</v>
      </c>
      <c r="M7364" s="10">
        <f t="shared" si="2062"/>
        <v>-1</v>
      </c>
      <c r="N7364" s="20">
        <f t="shared" si="2051"/>
        <v>0</v>
      </c>
      <c r="O7364" s="20">
        <f t="shared" si="2059"/>
        <v>0</v>
      </c>
      <c r="P7364" s="20">
        <f t="shared" si="2052"/>
        <v>0</v>
      </c>
      <c r="Q7364" s="20">
        <f t="shared" si="2060"/>
        <v>0</v>
      </c>
      <c r="R7364" s="20">
        <f t="shared" si="2054"/>
        <v>0</v>
      </c>
      <c r="S7364" s="20">
        <f t="shared" si="2055"/>
        <v>0</v>
      </c>
      <c r="T7364" s="20">
        <f t="shared" si="2056"/>
        <v>0</v>
      </c>
      <c r="U7364" s="20">
        <f t="shared" si="2061"/>
        <v>0</v>
      </c>
    </row>
    <row r="7365" spans="3:21" ht="19.2" x14ac:dyDescent="0.3">
      <c r="C7365" s="14">
        <v>36</v>
      </c>
      <c r="D7365" s="8">
        <v>4</v>
      </c>
      <c r="E7365" s="8">
        <v>6</v>
      </c>
      <c r="F7365" s="8">
        <v>3</v>
      </c>
      <c r="G7365" s="8">
        <v>6</v>
      </c>
      <c r="H7365" s="8">
        <v>1</v>
      </c>
      <c r="I7365" s="8">
        <v>6</v>
      </c>
      <c r="J7365" s="8">
        <v>2</v>
      </c>
      <c r="K7365" s="9">
        <f>((D7365*D7325)+(E7365*E7325)+(F7365*F7325)+(G7365*G7325)+(H7365*H7325)+(I7365*I7325)+(J7365*J7325))+$L$9</f>
        <v>-0.49800000000000466</v>
      </c>
      <c r="L7365" s="8">
        <f t="shared" si="2050"/>
        <v>-1</v>
      </c>
      <c r="M7365" s="10">
        <f t="shared" si="2062"/>
        <v>-1</v>
      </c>
      <c r="N7365" s="20">
        <f t="shared" si="2051"/>
        <v>0</v>
      </c>
      <c r="O7365" s="20">
        <f t="shared" si="2059"/>
        <v>0</v>
      </c>
      <c r="P7365" s="20">
        <f t="shared" si="2052"/>
        <v>0</v>
      </c>
      <c r="Q7365" s="20">
        <f t="shared" si="2060"/>
        <v>0</v>
      </c>
      <c r="R7365" s="20">
        <f t="shared" si="2054"/>
        <v>0</v>
      </c>
      <c r="S7365" s="20">
        <f t="shared" si="2055"/>
        <v>0</v>
      </c>
      <c r="T7365" s="20">
        <f t="shared" si="2056"/>
        <v>0</v>
      </c>
      <c r="U7365" s="20">
        <f t="shared" si="2061"/>
        <v>0</v>
      </c>
    </row>
    <row r="7366" spans="3:21" ht="19.2" x14ac:dyDescent="0.3">
      <c r="C7366" s="14">
        <v>37</v>
      </c>
      <c r="D7366" s="8">
        <v>4</v>
      </c>
      <c r="E7366" s="8">
        <v>2</v>
      </c>
      <c r="F7366" s="8">
        <v>4</v>
      </c>
      <c r="G7366" s="8">
        <v>4</v>
      </c>
      <c r="H7366" s="8">
        <v>5</v>
      </c>
      <c r="I7366" s="8">
        <v>5</v>
      </c>
      <c r="J7366" s="8">
        <v>8</v>
      </c>
      <c r="K7366" s="9">
        <f>((D7366*D7325)+(E7366*E7325)+(F7366*F7325)+(G7366*G7325)+(H7366*H7325)+(I7366*I7325)+(J7366*J7325))+$L$9</f>
        <v>-0.75040000000000084</v>
      </c>
      <c r="L7366" s="8">
        <f t="shared" si="2050"/>
        <v>-1</v>
      </c>
      <c r="M7366" s="10">
        <f t="shared" si="2062"/>
        <v>-1</v>
      </c>
      <c r="N7366" s="20">
        <f t="shared" si="2051"/>
        <v>0</v>
      </c>
      <c r="O7366" s="20">
        <f t="shared" si="2059"/>
        <v>0</v>
      </c>
      <c r="P7366" s="20">
        <f t="shared" si="2052"/>
        <v>0</v>
      </c>
      <c r="Q7366" s="20">
        <f t="shared" si="2060"/>
        <v>0</v>
      </c>
      <c r="R7366" s="20">
        <f t="shared" si="2054"/>
        <v>0</v>
      </c>
      <c r="S7366" s="20">
        <f t="shared" si="2055"/>
        <v>0</v>
      </c>
      <c r="T7366" s="20">
        <f t="shared" si="2056"/>
        <v>0</v>
      </c>
      <c r="U7366" s="20">
        <f t="shared" si="2061"/>
        <v>0</v>
      </c>
    </row>
    <row r="7367" spans="3:21" ht="19.2" x14ac:dyDescent="0.3">
      <c r="C7367" s="14">
        <v>38</v>
      </c>
      <c r="D7367" s="8">
        <v>4</v>
      </c>
      <c r="E7367" s="8">
        <v>4</v>
      </c>
      <c r="F7367" s="8">
        <v>0</v>
      </c>
      <c r="G7367" s="8">
        <v>1</v>
      </c>
      <c r="H7367" s="8">
        <v>7</v>
      </c>
      <c r="I7367" s="8">
        <v>8</v>
      </c>
      <c r="J7367" s="8">
        <v>8</v>
      </c>
      <c r="K7367" s="9">
        <f>((D7367*D7325)+(E7367*E7325)+(F7367*F7325)+(G7367*G7325)+(H7367*H7325)+(I7367*I7325)+(J7367*J7325))+$L$9</f>
        <v>-0.49480000000000146</v>
      </c>
      <c r="L7367" s="8">
        <f t="shared" si="2050"/>
        <v>-1</v>
      </c>
      <c r="M7367" s="10">
        <f t="shared" si="2062"/>
        <v>-1</v>
      </c>
      <c r="N7367" s="20">
        <f t="shared" si="2051"/>
        <v>0</v>
      </c>
      <c r="O7367" s="20">
        <f t="shared" si="2059"/>
        <v>0</v>
      </c>
      <c r="P7367" s="20">
        <f t="shared" si="2052"/>
        <v>0</v>
      </c>
      <c r="Q7367" s="20">
        <f t="shared" si="2060"/>
        <v>0</v>
      </c>
      <c r="R7367" s="20">
        <f t="shared" si="2054"/>
        <v>0</v>
      </c>
      <c r="S7367" s="20">
        <f t="shared" si="2055"/>
        <v>0</v>
      </c>
      <c r="T7367" s="20">
        <f t="shared" si="2056"/>
        <v>0</v>
      </c>
      <c r="U7367" s="20">
        <f t="shared" si="2061"/>
        <v>0</v>
      </c>
    </row>
    <row r="7368" spans="3:21" ht="19.2" x14ac:dyDescent="0.3">
      <c r="C7368" s="14">
        <v>39</v>
      </c>
      <c r="D7368" s="8">
        <v>5</v>
      </c>
      <c r="E7368" s="8">
        <v>2</v>
      </c>
      <c r="F7368" s="8">
        <v>9</v>
      </c>
      <c r="G7368" s="8">
        <v>1</v>
      </c>
      <c r="H7368" s="8">
        <v>6</v>
      </c>
      <c r="I7368" s="8">
        <v>6</v>
      </c>
      <c r="J7368" s="8">
        <v>1</v>
      </c>
      <c r="K7368" s="9">
        <f>((D7368*D7325)+(E7368*E7325)+(F7368*F7325)+(G7368*G7325)+(H7368*H7325)+(I7368*I7325)+(J7368*J7325))+$L$9</f>
        <v>1.1199999999996102E-2</v>
      </c>
      <c r="L7368" s="8">
        <f t="shared" si="2050"/>
        <v>1</v>
      </c>
      <c r="M7368" s="10">
        <f t="shared" si="2062"/>
        <v>1</v>
      </c>
      <c r="N7368" s="20">
        <f t="shared" si="2051"/>
        <v>0</v>
      </c>
      <c r="O7368" s="20">
        <f t="shared" si="2059"/>
        <v>0</v>
      </c>
      <c r="P7368" s="20">
        <f t="shared" si="2052"/>
        <v>0</v>
      </c>
      <c r="Q7368" s="20">
        <f t="shared" si="2060"/>
        <v>0</v>
      </c>
      <c r="R7368" s="20">
        <f t="shared" si="2054"/>
        <v>0</v>
      </c>
      <c r="S7368" s="20">
        <f t="shared" si="2055"/>
        <v>0</v>
      </c>
      <c r="T7368" s="20">
        <f t="shared" si="2056"/>
        <v>0</v>
      </c>
      <c r="U7368" s="20">
        <f t="shared" si="2061"/>
        <v>0</v>
      </c>
    </row>
    <row r="7369" spans="3:21" ht="19.2" x14ac:dyDescent="0.3">
      <c r="C7369" s="14">
        <v>40</v>
      </c>
      <c r="D7369" s="8">
        <v>5</v>
      </c>
      <c r="E7369" s="8">
        <v>1</v>
      </c>
      <c r="F7369" s="8">
        <v>7</v>
      </c>
      <c r="G7369" s="8">
        <v>1</v>
      </c>
      <c r="H7369" s="8">
        <v>1</v>
      </c>
      <c r="I7369" s="8">
        <v>6</v>
      </c>
      <c r="J7369" s="8">
        <v>5</v>
      </c>
      <c r="K7369" s="9">
        <f>((D7369*D7325)+(E7369*E7325)+(F7369*F7325)+(G7369*G7325)+(H7369*H7325)+(I7369*I7325)+(J7369*J7325))+$L$9</f>
        <v>-0.29600000000000382</v>
      </c>
      <c r="L7369" s="8">
        <f t="shared" si="2050"/>
        <v>-1</v>
      </c>
      <c r="M7369" s="10">
        <f t="shared" si="2062"/>
        <v>1</v>
      </c>
      <c r="N7369" s="20">
        <f t="shared" si="2051"/>
        <v>2</v>
      </c>
      <c r="O7369" s="20">
        <f t="shared" si="2059"/>
        <v>0.1</v>
      </c>
      <c r="P7369" s="20">
        <f t="shared" si="2052"/>
        <v>0.02</v>
      </c>
      <c r="Q7369" s="20">
        <f t="shared" si="2060"/>
        <v>0.14000000000000001</v>
      </c>
      <c r="R7369" s="20">
        <f t="shared" si="2054"/>
        <v>0.02</v>
      </c>
      <c r="S7369" s="20">
        <f t="shared" si="2055"/>
        <v>0.02</v>
      </c>
      <c r="T7369" s="20">
        <f t="shared" si="2056"/>
        <v>0.12</v>
      </c>
      <c r="U7369" s="20">
        <f t="shared" si="2061"/>
        <v>0.1</v>
      </c>
    </row>
    <row r="7370" spans="3:21" ht="19.2" x14ac:dyDescent="0.3">
      <c r="C7370" s="14">
        <v>41</v>
      </c>
      <c r="D7370" s="8">
        <v>3</v>
      </c>
      <c r="E7370" s="8">
        <v>8</v>
      </c>
      <c r="F7370" s="8">
        <v>0</v>
      </c>
      <c r="G7370" s="8">
        <v>0</v>
      </c>
      <c r="H7370" s="8">
        <v>4</v>
      </c>
      <c r="I7370" s="8">
        <v>2</v>
      </c>
      <c r="J7370" s="8">
        <v>3</v>
      </c>
      <c r="K7370" s="9">
        <f>((D7370*D7325)+(E7370*E7325)+(F7370*F7325)+(G7370*G7325)+(H7370*H7325)+(I7370*I7325)+(J7370*J7325))+$L$9</f>
        <v>-1.2752000000000017</v>
      </c>
      <c r="L7370" s="8">
        <f t="shared" si="2050"/>
        <v>-1</v>
      </c>
      <c r="M7370" s="10">
        <f t="shared" si="2062"/>
        <v>-1</v>
      </c>
      <c r="N7370" s="20">
        <f t="shared" si="2051"/>
        <v>0</v>
      </c>
      <c r="O7370" s="20">
        <f t="shared" si="2059"/>
        <v>0</v>
      </c>
      <c r="P7370" s="20">
        <f t="shared" si="2052"/>
        <v>0</v>
      </c>
      <c r="Q7370" s="20">
        <f t="shared" si="2060"/>
        <v>0</v>
      </c>
      <c r="R7370" s="20">
        <f t="shared" si="2054"/>
        <v>0</v>
      </c>
      <c r="S7370" s="20">
        <f t="shared" si="2055"/>
        <v>0</v>
      </c>
      <c r="T7370" s="20">
        <f t="shared" si="2056"/>
        <v>0</v>
      </c>
      <c r="U7370" s="20">
        <f t="shared" si="2061"/>
        <v>0</v>
      </c>
    </row>
    <row r="7371" spans="3:21" ht="19.2" x14ac:dyDescent="0.3">
      <c r="C7371" s="14">
        <v>42</v>
      </c>
      <c r="D7371" s="8">
        <v>4</v>
      </c>
      <c r="E7371" s="8">
        <v>7</v>
      </c>
      <c r="F7371" s="8">
        <v>8</v>
      </c>
      <c r="G7371" s="8">
        <v>8</v>
      </c>
      <c r="H7371" s="8">
        <v>6</v>
      </c>
      <c r="I7371" s="8">
        <v>4</v>
      </c>
      <c r="J7371" s="8">
        <v>1</v>
      </c>
      <c r="K7371" s="9">
        <f>((D7371*D7325)+(E7371*E7325)+(F7371*F7325)+(G7371*G7325)+(H7371*H7325)+(I7371*I7325)+(J7371*J7325))+$L$9</f>
        <v>5.7199999999995477E-2</v>
      </c>
      <c r="L7371" s="8">
        <f t="shared" si="2050"/>
        <v>1</v>
      </c>
      <c r="M7371" s="10">
        <f t="shared" si="2062"/>
        <v>1</v>
      </c>
      <c r="N7371" s="20">
        <f t="shared" si="2051"/>
        <v>0</v>
      </c>
      <c r="O7371" s="20">
        <f t="shared" si="2059"/>
        <v>0</v>
      </c>
      <c r="P7371" s="20">
        <f t="shared" si="2052"/>
        <v>0</v>
      </c>
      <c r="Q7371" s="20">
        <f t="shared" si="2060"/>
        <v>0</v>
      </c>
      <c r="R7371" s="20">
        <f t="shared" si="2054"/>
        <v>0</v>
      </c>
      <c r="S7371" s="20">
        <f t="shared" si="2055"/>
        <v>0</v>
      </c>
      <c r="T7371" s="20">
        <f t="shared" si="2056"/>
        <v>0</v>
      </c>
      <c r="U7371" s="20">
        <f t="shared" si="2061"/>
        <v>0</v>
      </c>
    </row>
    <row r="7372" spans="3:21" ht="19.2" x14ac:dyDescent="0.3">
      <c r="C7372" s="14">
        <v>43</v>
      </c>
      <c r="D7372" s="8">
        <v>5</v>
      </c>
      <c r="E7372" s="8">
        <v>3</v>
      </c>
      <c r="F7372" s="8">
        <v>0</v>
      </c>
      <c r="G7372" s="8">
        <v>7</v>
      </c>
      <c r="H7372" s="8">
        <v>8</v>
      </c>
      <c r="I7372" s="8">
        <v>8</v>
      </c>
      <c r="J7372" s="8">
        <v>4</v>
      </c>
      <c r="K7372" s="9">
        <f>((D7372*D7325)+(E7372*E7325)+(F7372*F7325)+(G7372*G7325)+(H7372*H7325)+(I7372*I7325)+(J7372*J7325))+$L$9</f>
        <v>0.36719999999999864</v>
      </c>
      <c r="L7372" s="8">
        <f t="shared" si="2050"/>
        <v>1</v>
      </c>
      <c r="M7372" s="10">
        <f t="shared" si="2062"/>
        <v>1</v>
      </c>
      <c r="N7372" s="20">
        <f t="shared" si="2051"/>
        <v>0</v>
      </c>
      <c r="O7372" s="20">
        <f t="shared" si="2059"/>
        <v>0</v>
      </c>
      <c r="P7372" s="20">
        <f t="shared" si="2052"/>
        <v>0</v>
      </c>
      <c r="Q7372" s="20">
        <f t="shared" si="2060"/>
        <v>0</v>
      </c>
      <c r="R7372" s="20">
        <f t="shared" si="2054"/>
        <v>0</v>
      </c>
      <c r="S7372" s="20">
        <f t="shared" si="2055"/>
        <v>0</v>
      </c>
      <c r="T7372" s="20">
        <f t="shared" si="2056"/>
        <v>0</v>
      </c>
      <c r="U7372" s="20">
        <f t="shared" si="2061"/>
        <v>0</v>
      </c>
    </row>
    <row r="7373" spans="3:21" ht="19.2" x14ac:dyDescent="0.3">
      <c r="C7373" s="14">
        <v>44</v>
      </c>
      <c r="D7373" s="8">
        <v>3</v>
      </c>
      <c r="E7373" s="8">
        <v>6</v>
      </c>
      <c r="F7373" s="8">
        <v>9</v>
      </c>
      <c r="G7373" s="8">
        <v>3</v>
      </c>
      <c r="H7373" s="8">
        <v>6</v>
      </c>
      <c r="I7373" s="8">
        <v>2</v>
      </c>
      <c r="J7373" s="8">
        <v>1</v>
      </c>
      <c r="K7373" s="9">
        <f>((D7373*D7325)+(E7373*E7325)+(F7373*F7325)+(G7373*G7325)+(H7373*H7325)+(I7373*I7325)+(J7373*J7325))+$L$9</f>
        <v>-1.2152000000000029</v>
      </c>
      <c r="L7373" s="8">
        <f t="shared" si="2050"/>
        <v>-1</v>
      </c>
      <c r="M7373" s="10">
        <f t="shared" si="2062"/>
        <v>-1</v>
      </c>
      <c r="N7373" s="20">
        <f t="shared" si="2051"/>
        <v>0</v>
      </c>
      <c r="O7373" s="20">
        <f t="shared" si="2059"/>
        <v>0</v>
      </c>
      <c r="P7373" s="20">
        <f t="shared" si="2052"/>
        <v>0</v>
      </c>
      <c r="Q7373" s="20">
        <f t="shared" si="2060"/>
        <v>0</v>
      </c>
      <c r="R7373" s="20">
        <f t="shared" si="2054"/>
        <v>0</v>
      </c>
      <c r="S7373" s="20">
        <f t="shared" si="2055"/>
        <v>0</v>
      </c>
      <c r="T7373" s="20">
        <f t="shared" si="2056"/>
        <v>0</v>
      </c>
      <c r="U7373" s="20">
        <f t="shared" si="2061"/>
        <v>0</v>
      </c>
    </row>
    <row r="7374" spans="3:21" ht="19.2" x14ac:dyDescent="0.3">
      <c r="C7374" s="14">
        <v>45</v>
      </c>
      <c r="D7374" s="8">
        <v>4</v>
      </c>
      <c r="E7374" s="8">
        <v>4</v>
      </c>
      <c r="F7374" s="8">
        <v>6</v>
      </c>
      <c r="G7374" s="8">
        <v>1</v>
      </c>
      <c r="H7374" s="8">
        <v>0</v>
      </c>
      <c r="I7374" s="8">
        <v>0</v>
      </c>
      <c r="J7374" s="8">
        <v>3</v>
      </c>
      <c r="K7374" s="9">
        <f>((D7374*D7325)+(E7374*E7325)+(F7374*F7325)+(G7374*G7325)+(H7374*H7325)+(I7374*I7325)+(J7374*J7325))+$L$9</f>
        <v>-1.0092000000000017</v>
      </c>
      <c r="L7374" s="8">
        <f t="shared" si="2050"/>
        <v>-1</v>
      </c>
      <c r="M7374" s="10">
        <f t="shared" si="2062"/>
        <v>-1</v>
      </c>
      <c r="N7374" s="20">
        <f t="shared" si="2051"/>
        <v>0</v>
      </c>
      <c r="O7374" s="20">
        <f t="shared" si="2059"/>
        <v>0</v>
      </c>
      <c r="P7374" s="20">
        <f t="shared" si="2052"/>
        <v>0</v>
      </c>
      <c r="Q7374" s="20">
        <f t="shared" si="2060"/>
        <v>0</v>
      </c>
      <c r="R7374" s="20">
        <f t="shared" si="2054"/>
        <v>0</v>
      </c>
      <c r="S7374" s="20">
        <f t="shared" si="2055"/>
        <v>0</v>
      </c>
      <c r="T7374" s="20">
        <f t="shared" si="2056"/>
        <v>0</v>
      </c>
      <c r="U7374" s="20">
        <f t="shared" si="2061"/>
        <v>0</v>
      </c>
    </row>
    <row r="7375" spans="3:21" ht="19.2" x14ac:dyDescent="0.3">
      <c r="C7375" s="14">
        <v>46</v>
      </c>
      <c r="D7375" s="8">
        <v>4</v>
      </c>
      <c r="E7375" s="8">
        <v>6</v>
      </c>
      <c r="F7375" s="8">
        <v>0</v>
      </c>
      <c r="G7375" s="8">
        <v>0</v>
      </c>
      <c r="H7375" s="8">
        <v>9</v>
      </c>
      <c r="I7375" s="8">
        <v>8</v>
      </c>
      <c r="J7375" s="8">
        <v>7</v>
      </c>
      <c r="K7375" s="9">
        <f>((D7375*D7325)+(E7375*E7325)+(F7375*F7325)+(G7375*G7325)+(H7375*H7325)+(I7375*I7325)+(J7375*J7325))+$L$9</f>
        <v>-0.14440000000000186</v>
      </c>
      <c r="L7375" s="8">
        <f t="shared" si="2050"/>
        <v>-1</v>
      </c>
      <c r="M7375" s="10">
        <f t="shared" si="2062"/>
        <v>-1</v>
      </c>
      <c r="N7375" s="20">
        <f t="shared" si="2051"/>
        <v>0</v>
      </c>
      <c r="O7375" s="20">
        <f>N7375*$D$2*D7375</f>
        <v>0</v>
      </c>
      <c r="P7375" s="20">
        <f t="shared" si="2052"/>
        <v>0</v>
      </c>
      <c r="Q7375" s="20">
        <f t="shared" si="2060"/>
        <v>0</v>
      </c>
      <c r="R7375" s="20">
        <f t="shared" si="2054"/>
        <v>0</v>
      </c>
      <c r="S7375" s="20">
        <f t="shared" si="2055"/>
        <v>0</v>
      </c>
      <c r="T7375" s="20">
        <f t="shared" si="2056"/>
        <v>0</v>
      </c>
      <c r="U7375" s="20">
        <f t="shared" si="2061"/>
        <v>0</v>
      </c>
    </row>
    <row r="7376" spans="3:21" ht="19.2" x14ac:dyDescent="0.3">
      <c r="C7376" s="14">
        <v>47</v>
      </c>
      <c r="D7376" s="8">
        <v>4</v>
      </c>
      <c r="E7376" s="8">
        <v>9</v>
      </c>
      <c r="F7376" s="8">
        <v>4</v>
      </c>
      <c r="G7376" s="8">
        <v>0</v>
      </c>
      <c r="H7376" s="8">
        <v>0</v>
      </c>
      <c r="I7376" s="8">
        <v>2</v>
      </c>
      <c r="J7376" s="8">
        <v>3</v>
      </c>
      <c r="K7376" s="9">
        <f>((D7376*D7325)+(E7376*E7325)+(F7376*F7325)+(G7376*G7325)+(H7376*H7325)+(I7376*I7325)+(J7376*J7325))+$L$9</f>
        <v>-0.25720000000000365</v>
      </c>
      <c r="L7376" s="8">
        <f t="shared" si="2050"/>
        <v>-1</v>
      </c>
      <c r="M7376" s="10">
        <f t="shared" si="2062"/>
        <v>1</v>
      </c>
      <c r="N7376" s="20">
        <f t="shared" si="2051"/>
        <v>2</v>
      </c>
      <c r="O7376" s="20">
        <f t="shared" ref="O7376:O7377" si="2063">N7376*$D$2*D7376</f>
        <v>0.08</v>
      </c>
      <c r="P7376" s="20">
        <f t="shared" si="2052"/>
        <v>0.18</v>
      </c>
      <c r="Q7376" s="20">
        <f t="shared" si="2060"/>
        <v>0.08</v>
      </c>
      <c r="R7376" s="20">
        <f t="shared" si="2054"/>
        <v>0</v>
      </c>
      <c r="S7376" s="20">
        <f t="shared" si="2055"/>
        <v>0</v>
      </c>
      <c r="T7376" s="20">
        <f t="shared" si="2056"/>
        <v>0.04</v>
      </c>
      <c r="U7376" s="20">
        <f t="shared" si="2061"/>
        <v>0.06</v>
      </c>
    </row>
    <row r="7377" spans="3:21" ht="19.2" x14ac:dyDescent="0.3">
      <c r="C7377" s="14">
        <v>48</v>
      </c>
      <c r="D7377" s="8">
        <v>4</v>
      </c>
      <c r="E7377" s="8">
        <v>6</v>
      </c>
      <c r="F7377" s="8">
        <v>5</v>
      </c>
      <c r="G7377" s="8">
        <v>7</v>
      </c>
      <c r="H7377" s="8">
        <v>3</v>
      </c>
      <c r="I7377" s="8">
        <v>8</v>
      </c>
      <c r="J7377" s="8">
        <v>0</v>
      </c>
      <c r="K7377" s="9">
        <f>((D7377*D7325)+(E7377*E7325)+(F7377*F7325)+(G7377*G7325)+(H7377*H7325)+(I7377*I7325)+(J7377*J7325))+$L$9</f>
        <v>-0.35480000000000445</v>
      </c>
      <c r="L7377" s="8">
        <f t="shared" si="2050"/>
        <v>-1</v>
      </c>
      <c r="M7377" s="10">
        <f t="shared" si="2062"/>
        <v>-1</v>
      </c>
      <c r="N7377" s="20">
        <f t="shared" si="2051"/>
        <v>0</v>
      </c>
      <c r="O7377" s="20">
        <f t="shared" si="2063"/>
        <v>0</v>
      </c>
      <c r="P7377" s="20">
        <f t="shared" si="2052"/>
        <v>0</v>
      </c>
      <c r="Q7377" s="20">
        <f t="shared" si="2060"/>
        <v>0</v>
      </c>
      <c r="R7377" s="20">
        <f t="shared" si="2054"/>
        <v>0</v>
      </c>
      <c r="S7377" s="20">
        <f t="shared" si="2055"/>
        <v>0</v>
      </c>
      <c r="T7377" s="20">
        <f t="shared" si="2056"/>
        <v>0</v>
      </c>
      <c r="U7377" s="20">
        <f t="shared" si="2061"/>
        <v>0</v>
      </c>
    </row>
    <row r="7378" spans="3:21" ht="19.2" x14ac:dyDescent="0.3">
      <c r="C7378" s="14">
        <v>49</v>
      </c>
      <c r="D7378" s="8">
        <v>4</v>
      </c>
      <c r="E7378" s="8">
        <v>7</v>
      </c>
      <c r="F7378" s="8">
        <v>7</v>
      </c>
      <c r="G7378" s="8">
        <v>4</v>
      </c>
      <c r="H7378" s="8">
        <v>4</v>
      </c>
      <c r="I7378" s="8">
        <v>2</v>
      </c>
      <c r="J7378" s="8">
        <v>5</v>
      </c>
      <c r="K7378" s="9">
        <f>((D7378*D7325)+(E7378*E7325)+(F7378*F7325)+(G7378*G7325)+(H7378*H7325)+(I7378*I7325)+(J7378*J7325))+$L$9</f>
        <v>-7.4000000000003396E-2</v>
      </c>
      <c r="L7378" s="8">
        <f t="shared" si="2050"/>
        <v>-1</v>
      </c>
      <c r="M7378" s="10">
        <f t="shared" si="2062"/>
        <v>1</v>
      </c>
      <c r="N7378" s="20">
        <f t="shared" si="2051"/>
        <v>2</v>
      </c>
      <c r="O7378" s="20">
        <f>N7378*$D$2*D7378</f>
        <v>0.08</v>
      </c>
      <c r="P7378" s="20">
        <f t="shared" si="2052"/>
        <v>0.14000000000000001</v>
      </c>
      <c r="Q7378" s="20">
        <f t="shared" si="2060"/>
        <v>0.14000000000000001</v>
      </c>
      <c r="R7378" s="20">
        <f t="shared" si="2054"/>
        <v>0.08</v>
      </c>
      <c r="S7378" s="20">
        <f t="shared" si="2055"/>
        <v>0.08</v>
      </c>
      <c r="T7378" s="20">
        <f t="shared" si="2056"/>
        <v>0.04</v>
      </c>
      <c r="U7378" s="20">
        <f t="shared" si="2061"/>
        <v>0.1</v>
      </c>
    </row>
    <row r="7379" spans="3:21" ht="19.2" x14ac:dyDescent="0.3">
      <c r="C7379" s="14">
        <v>50</v>
      </c>
      <c r="D7379" s="8">
        <v>5</v>
      </c>
      <c r="E7379" s="8">
        <v>1</v>
      </c>
      <c r="F7379" s="8">
        <v>2</v>
      </c>
      <c r="G7379" s="8">
        <v>0</v>
      </c>
      <c r="H7379" s="8">
        <v>7</v>
      </c>
      <c r="I7379" s="8">
        <v>1</v>
      </c>
      <c r="J7379" s="8">
        <v>6</v>
      </c>
      <c r="K7379" s="9">
        <f>((D7379*D7325)+(E7379*E7325)+(F7379*F7325)+(G7379*G7325)+(H7379*H7325)+(I7379*I7325)+(J7379*J7325))+$L$9</f>
        <v>-0.21559999999999846</v>
      </c>
      <c r="L7379" s="8">
        <f t="shared" si="2050"/>
        <v>-1</v>
      </c>
      <c r="M7379" s="10">
        <f t="shared" si="2062"/>
        <v>1</v>
      </c>
      <c r="N7379" s="20">
        <f t="shared" si="2051"/>
        <v>2</v>
      </c>
      <c r="O7379" s="20">
        <f t="shared" ref="O7379" si="2064">N7379*$D$2*D7379</f>
        <v>0.1</v>
      </c>
      <c r="P7379" s="20">
        <f t="shared" si="2052"/>
        <v>0.02</v>
      </c>
      <c r="Q7379" s="20">
        <f t="shared" si="2060"/>
        <v>0.04</v>
      </c>
      <c r="R7379" s="20">
        <f t="shared" si="2054"/>
        <v>0</v>
      </c>
      <c r="S7379" s="20">
        <f t="shared" si="2055"/>
        <v>0.14000000000000001</v>
      </c>
      <c r="T7379" s="20">
        <f t="shared" si="2056"/>
        <v>0.02</v>
      </c>
      <c r="U7379" s="20">
        <f t="shared" si="2061"/>
        <v>0.12</v>
      </c>
    </row>
    <row r="7380" spans="3:21" ht="19.2" x14ac:dyDescent="0.3">
      <c r="C7380" s="12"/>
      <c r="D7380" s="12"/>
      <c r="E7380" s="12"/>
      <c r="F7380" s="12"/>
      <c r="G7380" s="12"/>
      <c r="H7380" s="12"/>
      <c r="I7380" s="12"/>
      <c r="J7380" s="12"/>
      <c r="K7380" s="12"/>
      <c r="L7380" s="58" t="s">
        <v>37</v>
      </c>
      <c r="M7380" s="58"/>
      <c r="N7380" s="24">
        <f>SUM(N7330:N7379)</f>
        <v>12</v>
      </c>
      <c r="O7380" s="23">
        <f>AVERAGE(O7330:O7379)</f>
        <v>9.2000000000000016E-3</v>
      </c>
      <c r="P7380" s="23">
        <f t="shared" ref="P7380:U7380" si="2065">AVERAGE(P7330:P7379)</f>
        <v>1.1200000000000002E-2</v>
      </c>
      <c r="Q7380" s="23">
        <f t="shared" si="2065"/>
        <v>7.2000000000000007E-3</v>
      </c>
      <c r="R7380" s="23">
        <f t="shared" si="2065"/>
        <v>2.4000000000000007E-3</v>
      </c>
      <c r="S7380" s="23">
        <f t="shared" si="2065"/>
        <v>9.6000000000000009E-3</v>
      </c>
      <c r="T7380" s="23">
        <f t="shared" si="2065"/>
        <v>6.4000000000000003E-3</v>
      </c>
      <c r="U7380" s="23">
        <f t="shared" si="2065"/>
        <v>9.1999999999999998E-3</v>
      </c>
    </row>
    <row r="7381" spans="3:21" ht="19.2" x14ac:dyDescent="0.3">
      <c r="C7381" s="12"/>
      <c r="D7381" s="12"/>
      <c r="E7381" s="12"/>
      <c r="F7381" s="12"/>
      <c r="G7381" s="12"/>
      <c r="H7381" s="12"/>
      <c r="I7381" s="12"/>
      <c r="J7381" s="12"/>
      <c r="K7381" s="12"/>
      <c r="L7381" s="56" t="s">
        <v>38</v>
      </c>
      <c r="M7381" s="56"/>
      <c r="N7381" s="57">
        <f>SUMSQ(N7330:N7379)</f>
        <v>32</v>
      </c>
      <c r="O7381" s="12"/>
      <c r="P7381" s="12"/>
      <c r="Q7381" s="12"/>
      <c r="R7381" s="12"/>
      <c r="S7381" s="12"/>
      <c r="T7381" s="12"/>
      <c r="U7381" s="12"/>
    </row>
    <row r="7382" spans="3:21" x14ac:dyDescent="0.3">
      <c r="L7382" s="56"/>
      <c r="M7382" s="56"/>
      <c r="N7382" s="57"/>
    </row>
    <row r="7383" spans="3:21" x14ac:dyDescent="0.3">
      <c r="C7383" s="6"/>
    </row>
    <row r="7385" spans="3:21" ht="20.399999999999999" x14ac:dyDescent="0.45">
      <c r="C7385" s="21"/>
      <c r="D7385" s="59" t="s">
        <v>18</v>
      </c>
      <c r="E7385" s="59"/>
      <c r="F7385" s="59"/>
      <c r="G7385" s="59"/>
      <c r="H7385" s="59"/>
      <c r="I7385" s="59"/>
      <c r="J7385" s="59"/>
      <c r="K7385" s="60" t="s">
        <v>41</v>
      </c>
      <c r="L7385" s="61"/>
      <c r="M7385" s="28">
        <v>120</v>
      </c>
      <c r="N7385" s="26"/>
    </row>
    <row r="7386" spans="3:21" ht="19.2" x14ac:dyDescent="0.45">
      <c r="C7386" s="25"/>
      <c r="D7386" s="22" t="s">
        <v>10</v>
      </c>
      <c r="E7386" s="22" t="s">
        <v>11</v>
      </c>
      <c r="F7386" s="22" t="s">
        <v>12</v>
      </c>
      <c r="G7386" s="22" t="s">
        <v>13</v>
      </c>
      <c r="H7386" s="22" t="s">
        <v>14</v>
      </c>
      <c r="I7386" s="22" t="s">
        <v>15</v>
      </c>
      <c r="J7386" s="22" t="s">
        <v>16</v>
      </c>
      <c r="L7386" s="27" t="s">
        <v>23</v>
      </c>
    </row>
    <row r="7387" spans="3:21" ht="19.2" x14ac:dyDescent="0.45">
      <c r="C7387" s="16" t="s">
        <v>39</v>
      </c>
      <c r="D7387" s="11">
        <f t="shared" ref="D7387" si="2066">O7380+D7325</f>
        <v>0.94799999999999995</v>
      </c>
      <c r="E7387" s="11">
        <f t="shared" ref="E7387" si="2067">P7380+E7325</f>
        <v>0.17359999999999975</v>
      </c>
      <c r="F7387" s="11">
        <f t="shared" ref="F7387" si="2068">Q7380+F7325</f>
        <v>3.6799999999999777E-2</v>
      </c>
      <c r="G7387" s="11">
        <f t="shared" ref="G7387" si="2069">R7380+G7325</f>
        <v>3.6000000000000115E-2</v>
      </c>
      <c r="H7387" s="11">
        <f t="shared" ref="H7387" si="2070">S7380+H7325</f>
        <v>6.0000000000000234E-2</v>
      </c>
      <c r="I7387" s="11">
        <f t="shared" ref="I7387" si="2071">T7380+I7325</f>
        <v>2.2799999999999595E-2</v>
      </c>
      <c r="J7387" s="11">
        <f t="shared" ref="J7387" si="2072">U7380+J7325</f>
        <v>5.0800000000000067E-2</v>
      </c>
      <c r="L7387" s="13">
        <v>-3.72</v>
      </c>
    </row>
    <row r="7388" spans="3:21" x14ac:dyDescent="0.3">
      <c r="P7388" s="5"/>
    </row>
    <row r="7390" spans="3:21" ht="19.2" x14ac:dyDescent="0.3">
      <c r="C7390" s="8"/>
      <c r="D7390" s="59" t="s">
        <v>17</v>
      </c>
      <c r="E7390" s="59"/>
      <c r="F7390" s="59"/>
      <c r="G7390" s="59"/>
      <c r="H7390" s="59"/>
      <c r="I7390" s="59"/>
      <c r="J7390" s="59"/>
      <c r="K7390" s="62"/>
      <c r="L7390" s="62"/>
      <c r="M7390" s="62"/>
      <c r="N7390" s="62"/>
      <c r="O7390" s="63" t="s">
        <v>24</v>
      </c>
      <c r="P7390" s="64"/>
      <c r="Q7390" s="64"/>
      <c r="R7390" s="64"/>
      <c r="S7390" s="64"/>
      <c r="T7390" s="64"/>
      <c r="U7390" s="64"/>
    </row>
    <row r="7391" spans="3:21" ht="19.2" x14ac:dyDescent="0.3">
      <c r="C7391" s="16" t="s">
        <v>40</v>
      </c>
      <c r="D7391" s="22" t="s">
        <v>10</v>
      </c>
      <c r="E7391" s="22" t="s">
        <v>11</v>
      </c>
      <c r="F7391" s="22" t="s">
        <v>12</v>
      </c>
      <c r="G7391" s="22" t="s">
        <v>13</v>
      </c>
      <c r="H7391" s="22" t="s">
        <v>14</v>
      </c>
      <c r="I7391" s="22" t="s">
        <v>15</v>
      </c>
      <c r="J7391" s="22" t="s">
        <v>16</v>
      </c>
      <c r="K7391" s="17" t="s">
        <v>19</v>
      </c>
      <c r="L7391" s="16" t="s">
        <v>20</v>
      </c>
      <c r="M7391" s="16" t="s">
        <v>21</v>
      </c>
      <c r="N7391" s="18" t="s">
        <v>22</v>
      </c>
      <c r="O7391" s="15" t="s">
        <v>25</v>
      </c>
      <c r="P7391" s="15" t="s">
        <v>26</v>
      </c>
      <c r="Q7391" s="15" t="s">
        <v>27</v>
      </c>
      <c r="R7391" s="15" t="s">
        <v>28</v>
      </c>
      <c r="S7391" s="15" t="s">
        <v>29</v>
      </c>
      <c r="T7391" s="15" t="s">
        <v>30</v>
      </c>
      <c r="U7391" s="15" t="s">
        <v>31</v>
      </c>
    </row>
    <row r="7392" spans="3:21" ht="19.2" x14ac:dyDescent="0.3">
      <c r="C7392" s="14">
        <v>1</v>
      </c>
      <c r="D7392" s="8">
        <v>4</v>
      </c>
      <c r="E7392" s="8">
        <v>7</v>
      </c>
      <c r="F7392" s="8">
        <v>1</v>
      </c>
      <c r="G7392" s="8">
        <v>2</v>
      </c>
      <c r="H7392" s="8">
        <v>9</v>
      </c>
      <c r="I7392" s="8">
        <v>3</v>
      </c>
      <c r="J7392" s="8">
        <v>5</v>
      </c>
      <c r="K7392" s="9">
        <f>((D7392*D7387)+(E7392*E7387)+(F7392*F7387)+(G7392*G7387)+(H7392*H7387)+(I7392*I7387)+(J7392*J7387))+$L$9</f>
        <v>0.22839999999999883</v>
      </c>
      <c r="L7392" s="8">
        <f>IF(K7392&gt;=0,$D$3,$D$4)</f>
        <v>1</v>
      </c>
      <c r="M7392" s="10">
        <f>IF(VALUE(D7392 &amp; E7392 &amp; F7392 &amp; G7392 &amp; H7392 &amp; I7392 &amp; J7392) &gt;= 4712935, 1, -1)</f>
        <v>1</v>
      </c>
      <c r="N7392" s="20">
        <f>M7392-L7392</f>
        <v>0</v>
      </c>
      <c r="O7392" s="20">
        <f>$N$15*$D$2*D7382</f>
        <v>0</v>
      </c>
      <c r="P7392" s="20">
        <f>N7392*$D$2*E7392</f>
        <v>0</v>
      </c>
      <c r="Q7392" s="20">
        <f>N7392*$D$2*F7392</f>
        <v>0</v>
      </c>
      <c r="R7392" s="20">
        <f>N7392*$D$2*G7392</f>
        <v>0</v>
      </c>
      <c r="S7392" s="20">
        <f>N7392*$D$2*H7392</f>
        <v>0</v>
      </c>
      <c r="T7392" s="20">
        <f>N7392*$D$2*I7392</f>
        <v>0</v>
      </c>
      <c r="U7392" s="20">
        <f>N7392*$D$2*J7392</f>
        <v>0</v>
      </c>
    </row>
    <row r="7393" spans="3:21" ht="19.2" x14ac:dyDescent="0.3">
      <c r="C7393" s="14">
        <v>2</v>
      </c>
      <c r="D7393" s="8">
        <v>5</v>
      </c>
      <c r="E7393" s="8">
        <v>0</v>
      </c>
      <c r="F7393" s="8">
        <v>8</v>
      </c>
      <c r="G7393" s="8">
        <v>6</v>
      </c>
      <c r="H7393" s="8">
        <v>8</v>
      </c>
      <c r="I7393" s="8">
        <v>8</v>
      </c>
      <c r="J7393" s="8">
        <v>7</v>
      </c>
      <c r="K7393" s="9">
        <f>((D7393*D7387)+(E7393*E7387)+(F7393*F7387)+(G7393*G7387)+(H7393*H7387)+(I7393*I7387)+(J7393*J7387))+$L$9</f>
        <v>0.51839999999999886</v>
      </c>
      <c r="L7393" s="8">
        <f t="shared" ref="L7393:L7441" si="2073">IF(K7393&gt;=0,$D$3,$D$4)</f>
        <v>1</v>
      </c>
      <c r="M7393" s="10">
        <f>IF(VALUE(D7393 &amp; E7393 &amp; F7393 &amp; G7393 &amp; H7393 &amp; I7393 &amp; J7393) &gt;= 4712935, 1, -1)</f>
        <v>1</v>
      </c>
      <c r="N7393" s="20">
        <f t="shared" ref="N7393:N7441" si="2074">M7393-L7393</f>
        <v>0</v>
      </c>
      <c r="O7393" s="20">
        <f>N7393*$D$2*D7393</f>
        <v>0</v>
      </c>
      <c r="P7393" s="20">
        <f t="shared" ref="P7393:P7441" si="2075">N7393*$D$2*E7393</f>
        <v>0</v>
      </c>
      <c r="Q7393" s="20">
        <f t="shared" ref="Q7393:Q7394" si="2076">N7393*$D$2*F7393</f>
        <v>0</v>
      </c>
      <c r="R7393" s="20">
        <f t="shared" ref="R7393:R7441" si="2077">N7393*$D$2*G7393</f>
        <v>0</v>
      </c>
      <c r="S7393" s="20">
        <f t="shared" ref="S7393:S7441" si="2078">N7393*$D$2*H7393</f>
        <v>0</v>
      </c>
      <c r="T7393" s="20">
        <f t="shared" ref="T7393:T7441" si="2079">N7393*$D$2*I7393</f>
        <v>0</v>
      </c>
      <c r="U7393" s="20">
        <f t="shared" ref="U7393:U7395" si="2080">N7393*$D$2*J7393</f>
        <v>0</v>
      </c>
    </row>
    <row r="7394" spans="3:21" ht="19.2" x14ac:dyDescent="0.3">
      <c r="C7394" s="14">
        <v>3</v>
      </c>
      <c r="D7394" s="8">
        <v>5</v>
      </c>
      <c r="E7394" s="8">
        <v>3</v>
      </c>
      <c r="F7394" s="8">
        <v>7</v>
      </c>
      <c r="G7394" s="8">
        <v>3</v>
      </c>
      <c r="H7394" s="8">
        <v>1</v>
      </c>
      <c r="I7394" s="8">
        <v>4</v>
      </c>
      <c r="J7394" s="8">
        <v>5</v>
      </c>
      <c r="K7394" s="9">
        <f>((D7394*D7387)+(E7394*E7387)+(F7394*F7387)+(G7394*G7387)+(H7394*H7387)+(I7394*I7387)+(J7394*J7387))+$L$9</f>
        <v>0.28159999999999741</v>
      </c>
      <c r="L7394" s="8">
        <f t="shared" si="2073"/>
        <v>1</v>
      </c>
      <c r="M7394" s="10">
        <f t="shared" ref="M7394:M7397" si="2081">IF(VALUE(D7394 &amp; E7394 &amp; F7394 &amp; G7394 &amp; H7394 &amp; I7394 &amp; J7394) &gt;= 4712935, 1, -1)</f>
        <v>1</v>
      </c>
      <c r="N7394" s="20">
        <f t="shared" si="2074"/>
        <v>0</v>
      </c>
      <c r="O7394" s="20">
        <f t="shared" ref="O7394:O7436" si="2082">N7394*$D$2*D7394</f>
        <v>0</v>
      </c>
      <c r="P7394" s="20">
        <f t="shared" si="2075"/>
        <v>0</v>
      </c>
      <c r="Q7394" s="20">
        <f t="shared" si="2076"/>
        <v>0</v>
      </c>
      <c r="R7394" s="20">
        <f t="shared" si="2077"/>
        <v>0</v>
      </c>
      <c r="S7394" s="20">
        <f t="shared" si="2078"/>
        <v>0</v>
      </c>
      <c r="T7394" s="20">
        <f t="shared" si="2079"/>
        <v>0</v>
      </c>
      <c r="U7394" s="20">
        <f t="shared" si="2080"/>
        <v>0</v>
      </c>
    </row>
    <row r="7395" spans="3:21" ht="19.2" x14ac:dyDescent="0.3">
      <c r="C7395" s="14">
        <v>4</v>
      </c>
      <c r="D7395" s="8">
        <v>4</v>
      </c>
      <c r="E7395" s="8">
        <v>0</v>
      </c>
      <c r="F7395" s="8">
        <v>5</v>
      </c>
      <c r="G7395" s="8">
        <v>6</v>
      </c>
      <c r="H7395" s="8">
        <v>4</v>
      </c>
      <c r="I7395" s="8">
        <v>4</v>
      </c>
      <c r="J7395" s="8">
        <v>1</v>
      </c>
      <c r="K7395" s="9">
        <f>((D7395*D7387)+(E7395*E7387)+(F7395*F7387)+(G7395*G7387)+(H7395*H7387)+(I7395*I7387)+(J7395*J7387))+$L$9</f>
        <v>-1.1760000000000019</v>
      </c>
      <c r="L7395" s="8">
        <f t="shared" si="2073"/>
        <v>-1</v>
      </c>
      <c r="M7395" s="10">
        <f t="shared" si="2081"/>
        <v>-1</v>
      </c>
      <c r="N7395" s="20">
        <f t="shared" si="2074"/>
        <v>0</v>
      </c>
      <c r="O7395" s="20">
        <f t="shared" si="2082"/>
        <v>0</v>
      </c>
      <c r="P7395" s="20">
        <f t="shared" si="2075"/>
        <v>0</v>
      </c>
      <c r="Q7395" s="20">
        <f>N7395*$D$2*F7395</f>
        <v>0</v>
      </c>
      <c r="R7395" s="20">
        <f t="shared" si="2077"/>
        <v>0</v>
      </c>
      <c r="S7395" s="20">
        <f t="shared" si="2078"/>
        <v>0</v>
      </c>
      <c r="T7395" s="20">
        <f t="shared" si="2079"/>
        <v>0</v>
      </c>
      <c r="U7395" s="20">
        <f t="shared" si="2080"/>
        <v>0</v>
      </c>
    </row>
    <row r="7396" spans="3:21" ht="19.2" x14ac:dyDescent="0.3">
      <c r="C7396" s="14">
        <v>5</v>
      </c>
      <c r="D7396" s="8">
        <v>5</v>
      </c>
      <c r="E7396" s="8">
        <v>1</v>
      </c>
      <c r="F7396" s="8">
        <v>3</v>
      </c>
      <c r="G7396" s="8">
        <v>7</v>
      </c>
      <c r="H7396" s="8">
        <v>0</v>
      </c>
      <c r="I7396" s="8">
        <v>4</v>
      </c>
      <c r="J7396" s="8">
        <v>5</v>
      </c>
      <c r="K7396" s="9">
        <f>((D7396*D7387)+(E7396*E7387)+(F7396*F7387)+(G7396*G7387)+(H7396*H7387)+(I7396*I7387)+(J7396*J7387))+$L$9</f>
        <v>-0.1288000000000018</v>
      </c>
      <c r="L7396" s="8">
        <f t="shared" si="2073"/>
        <v>-1</v>
      </c>
      <c r="M7396" s="10">
        <f t="shared" si="2081"/>
        <v>1</v>
      </c>
      <c r="N7396" s="20">
        <f t="shared" si="2074"/>
        <v>2</v>
      </c>
      <c r="O7396" s="20">
        <f t="shared" si="2082"/>
        <v>0.1</v>
      </c>
      <c r="P7396" s="20">
        <f t="shared" si="2075"/>
        <v>0.02</v>
      </c>
      <c r="Q7396" s="20">
        <f t="shared" ref="Q7396:Q7441" si="2083">N7396*$D$2*F7396</f>
        <v>0.06</v>
      </c>
      <c r="R7396" s="20">
        <f t="shared" si="2077"/>
        <v>0.14000000000000001</v>
      </c>
      <c r="S7396" s="20">
        <f t="shared" si="2078"/>
        <v>0</v>
      </c>
      <c r="T7396" s="20">
        <f t="shared" si="2079"/>
        <v>0.08</v>
      </c>
      <c r="U7396" s="20">
        <f>N7396*$D$2*J7396</f>
        <v>0.1</v>
      </c>
    </row>
    <row r="7397" spans="3:21" ht="19.2" x14ac:dyDescent="0.3">
      <c r="C7397" s="14">
        <v>6</v>
      </c>
      <c r="D7397" s="8">
        <v>4</v>
      </c>
      <c r="E7397" s="8">
        <v>9</v>
      </c>
      <c r="F7397" s="8">
        <v>4</v>
      </c>
      <c r="G7397" s="8">
        <v>9</v>
      </c>
      <c r="H7397" s="8">
        <v>2</v>
      </c>
      <c r="I7397" s="8">
        <v>0</v>
      </c>
      <c r="J7397" s="8">
        <v>8</v>
      </c>
      <c r="K7397" s="9">
        <f>((D7397*D7387)+(E7397*E7387)+(F7397*F7387)+(G7397*G7387)+(H7397*H7387)+(I7397*I7387)+(J7397*J7387))+$L$9</f>
        <v>0.60199999999999765</v>
      </c>
      <c r="L7397" s="8">
        <f t="shared" si="2073"/>
        <v>1</v>
      </c>
      <c r="M7397" s="10">
        <f t="shared" si="2081"/>
        <v>1</v>
      </c>
      <c r="N7397" s="20">
        <f t="shared" si="2074"/>
        <v>0</v>
      </c>
      <c r="O7397" s="20">
        <f t="shared" si="2082"/>
        <v>0</v>
      </c>
      <c r="P7397" s="20">
        <f t="shared" si="2075"/>
        <v>0</v>
      </c>
      <c r="Q7397" s="20">
        <f t="shared" si="2083"/>
        <v>0</v>
      </c>
      <c r="R7397" s="20">
        <f t="shared" si="2077"/>
        <v>0</v>
      </c>
      <c r="S7397" s="20">
        <f t="shared" si="2078"/>
        <v>0</v>
      </c>
      <c r="T7397" s="20">
        <f t="shared" si="2079"/>
        <v>0</v>
      </c>
      <c r="U7397" s="20">
        <f t="shared" ref="U7397:U7441" si="2084">N7397*$D$2*J7397</f>
        <v>0</v>
      </c>
    </row>
    <row r="7398" spans="3:21" ht="19.2" x14ac:dyDescent="0.3">
      <c r="C7398" s="14">
        <v>7</v>
      </c>
      <c r="D7398" s="8">
        <v>4</v>
      </c>
      <c r="E7398" s="8">
        <v>1</v>
      </c>
      <c r="F7398" s="8">
        <v>1</v>
      </c>
      <c r="G7398" s="8">
        <v>5</v>
      </c>
      <c r="H7398" s="8">
        <v>6</v>
      </c>
      <c r="I7398" s="8">
        <v>5</v>
      </c>
      <c r="J7398" s="8">
        <v>7</v>
      </c>
      <c r="K7398" s="9">
        <f>((D7398*D7387)+(E7398*E7387)+(F7398*F7387)+(G7398*G7387)+(H7398*H7387)+(I7398*I7387)+(J7398*J7387))+$L$9</f>
        <v>-0.73800000000000043</v>
      </c>
      <c r="L7398" s="8">
        <f t="shared" si="2073"/>
        <v>-1</v>
      </c>
      <c r="M7398" s="10">
        <f>IF(VALUE(D7398 &amp; E7398 &amp; F7398 &amp; G7398 &amp; H7398 &amp; I7398 &amp; J7398) &gt;= 4712935, 1, -1)</f>
        <v>-1</v>
      </c>
      <c r="N7398" s="20">
        <f t="shared" si="2074"/>
        <v>0</v>
      </c>
      <c r="O7398" s="20">
        <f t="shared" si="2082"/>
        <v>0</v>
      </c>
      <c r="P7398" s="20">
        <f t="shared" si="2075"/>
        <v>0</v>
      </c>
      <c r="Q7398" s="20">
        <f t="shared" si="2083"/>
        <v>0</v>
      </c>
      <c r="R7398" s="20">
        <f t="shared" si="2077"/>
        <v>0</v>
      </c>
      <c r="S7398" s="20">
        <f t="shared" si="2078"/>
        <v>0</v>
      </c>
      <c r="T7398" s="20">
        <f t="shared" si="2079"/>
        <v>0</v>
      </c>
      <c r="U7398" s="20">
        <f t="shared" si="2084"/>
        <v>0</v>
      </c>
    </row>
    <row r="7399" spans="3:21" ht="19.2" x14ac:dyDescent="0.3">
      <c r="C7399" s="14">
        <v>8</v>
      </c>
      <c r="D7399" s="8">
        <v>4</v>
      </c>
      <c r="E7399" s="8">
        <v>5</v>
      </c>
      <c r="F7399" s="8">
        <v>9</v>
      </c>
      <c r="G7399" s="8">
        <v>3</v>
      </c>
      <c r="H7399" s="8">
        <v>8</v>
      </c>
      <c r="I7399" s="8">
        <v>5</v>
      </c>
      <c r="J7399" s="8">
        <v>3</v>
      </c>
      <c r="K7399" s="9">
        <f>((D7399*D7387)+(E7399*E7387)+(F7399*F7387)+(G7399*G7387)+(H7399*H7387)+(I7399*I7387)+(J7399*J7387))+$L$9</f>
        <v>9.5599999999997465E-2</v>
      </c>
      <c r="L7399" s="8">
        <f t="shared" si="2073"/>
        <v>1</v>
      </c>
      <c r="M7399" s="10">
        <f t="shared" ref="M7399:M7441" si="2085">IF(VALUE(D7399 &amp; E7399 &amp; F7399 &amp; G7399 &amp; H7399 &amp; I7399 &amp; J7399) &gt;= 4712935, 1, -1)</f>
        <v>-1</v>
      </c>
      <c r="N7399" s="20">
        <f t="shared" si="2074"/>
        <v>-2</v>
      </c>
      <c r="O7399" s="20">
        <f t="shared" si="2082"/>
        <v>-0.08</v>
      </c>
      <c r="P7399" s="20">
        <f t="shared" si="2075"/>
        <v>-0.1</v>
      </c>
      <c r="Q7399" s="20">
        <f t="shared" si="2083"/>
        <v>-0.18</v>
      </c>
      <c r="R7399" s="20">
        <f t="shared" si="2077"/>
        <v>-0.06</v>
      </c>
      <c r="S7399" s="20">
        <f t="shared" si="2078"/>
        <v>-0.16</v>
      </c>
      <c r="T7399" s="20">
        <f t="shared" si="2079"/>
        <v>-0.1</v>
      </c>
      <c r="U7399" s="20">
        <f t="shared" si="2084"/>
        <v>-0.06</v>
      </c>
    </row>
    <row r="7400" spans="3:21" ht="19.2" x14ac:dyDescent="0.3">
      <c r="C7400" s="14">
        <v>9</v>
      </c>
      <c r="D7400" s="8">
        <v>4</v>
      </c>
      <c r="E7400" s="8">
        <v>8</v>
      </c>
      <c r="F7400" s="8">
        <v>3</v>
      </c>
      <c r="G7400" s="8">
        <v>0</v>
      </c>
      <c r="H7400" s="8">
        <v>7</v>
      </c>
      <c r="I7400" s="8">
        <v>2</v>
      </c>
      <c r="J7400" s="8">
        <v>1</v>
      </c>
      <c r="K7400" s="9">
        <f>((D7400*D7387)+(E7400*E7387)+(F7400*F7387)+(G7400*G7387)+(H7400*H7387)+(I7400*I7387)+(J7400*J7387))+$L$9</f>
        <v>5.7599999999998097E-2</v>
      </c>
      <c r="L7400" s="8">
        <f t="shared" si="2073"/>
        <v>1</v>
      </c>
      <c r="M7400" s="10">
        <f t="shared" si="2085"/>
        <v>1</v>
      </c>
      <c r="N7400" s="20">
        <f t="shared" si="2074"/>
        <v>0</v>
      </c>
      <c r="O7400" s="20">
        <f t="shared" si="2082"/>
        <v>0</v>
      </c>
      <c r="P7400" s="20">
        <f t="shared" si="2075"/>
        <v>0</v>
      </c>
      <c r="Q7400" s="20">
        <f t="shared" si="2083"/>
        <v>0</v>
      </c>
      <c r="R7400" s="20">
        <f t="shared" si="2077"/>
        <v>0</v>
      </c>
      <c r="S7400" s="20">
        <f t="shared" si="2078"/>
        <v>0</v>
      </c>
      <c r="T7400" s="20">
        <f t="shared" si="2079"/>
        <v>0</v>
      </c>
      <c r="U7400" s="20">
        <f t="shared" si="2084"/>
        <v>0</v>
      </c>
    </row>
    <row r="7401" spans="3:21" ht="19.2" x14ac:dyDescent="0.3">
      <c r="C7401" s="14">
        <v>10</v>
      </c>
      <c r="D7401" s="8">
        <v>4</v>
      </c>
      <c r="E7401" s="8">
        <v>5</v>
      </c>
      <c r="F7401" s="8">
        <v>5</v>
      </c>
      <c r="G7401" s="8">
        <v>7</v>
      </c>
      <c r="H7401" s="8">
        <v>4</v>
      </c>
      <c r="I7401" s="8">
        <v>9</v>
      </c>
      <c r="J7401" s="8">
        <v>6</v>
      </c>
      <c r="K7401" s="9">
        <f>((D7401*D7387)+(E7401*E7387)+(F7401*F7387)+(G7401*G7387)+(H7401*H7387)+(I7401*I7387)+(J7401*J7387))+$L$9</f>
        <v>9.5999999999995644E-2</v>
      </c>
      <c r="L7401" s="8">
        <f t="shared" si="2073"/>
        <v>1</v>
      </c>
      <c r="M7401" s="10">
        <f t="shared" si="2085"/>
        <v>-1</v>
      </c>
      <c r="N7401" s="20">
        <f t="shared" si="2074"/>
        <v>-2</v>
      </c>
      <c r="O7401" s="20">
        <f t="shared" si="2082"/>
        <v>-0.08</v>
      </c>
      <c r="P7401" s="20">
        <f t="shared" si="2075"/>
        <v>-0.1</v>
      </c>
      <c r="Q7401" s="20">
        <f t="shared" si="2083"/>
        <v>-0.1</v>
      </c>
      <c r="R7401" s="20">
        <f t="shared" si="2077"/>
        <v>-0.14000000000000001</v>
      </c>
      <c r="S7401" s="20">
        <f t="shared" si="2078"/>
        <v>-0.08</v>
      </c>
      <c r="T7401" s="20">
        <f t="shared" si="2079"/>
        <v>-0.18</v>
      </c>
      <c r="U7401" s="20">
        <f t="shared" si="2084"/>
        <v>-0.12</v>
      </c>
    </row>
    <row r="7402" spans="3:21" ht="19.2" x14ac:dyDescent="0.3">
      <c r="C7402" s="14">
        <v>11</v>
      </c>
      <c r="D7402" s="8">
        <v>5</v>
      </c>
      <c r="E7402" s="8">
        <v>2</v>
      </c>
      <c r="F7402" s="8">
        <v>5</v>
      </c>
      <c r="G7402" s="8">
        <v>9</v>
      </c>
      <c r="H7402" s="8">
        <v>7</v>
      </c>
      <c r="I7402" s="8">
        <v>2</v>
      </c>
      <c r="J7402" s="8">
        <v>2</v>
      </c>
      <c r="K7402" s="9">
        <f>((D7402*D7387)+(E7402*E7387)+(F7402*F7387)+(G7402*G7387)+(H7402*H7387)+(I7402*I7387)+(J7402*J7387))+$L$9</f>
        <v>0.41240000000000077</v>
      </c>
      <c r="L7402" s="8">
        <f t="shared" si="2073"/>
        <v>1</v>
      </c>
      <c r="M7402" s="10">
        <f t="shared" si="2085"/>
        <v>1</v>
      </c>
      <c r="N7402" s="20">
        <f t="shared" si="2074"/>
        <v>0</v>
      </c>
      <c r="O7402" s="20">
        <f t="shared" si="2082"/>
        <v>0</v>
      </c>
      <c r="P7402" s="20">
        <f t="shared" si="2075"/>
        <v>0</v>
      </c>
      <c r="Q7402" s="20">
        <f t="shared" si="2083"/>
        <v>0</v>
      </c>
      <c r="R7402" s="20">
        <f t="shared" si="2077"/>
        <v>0</v>
      </c>
      <c r="S7402" s="20">
        <f t="shared" si="2078"/>
        <v>0</v>
      </c>
      <c r="T7402" s="20">
        <f t="shared" si="2079"/>
        <v>0</v>
      </c>
      <c r="U7402" s="20">
        <f t="shared" si="2084"/>
        <v>0</v>
      </c>
    </row>
    <row r="7403" spans="3:21" ht="19.2" x14ac:dyDescent="0.3">
      <c r="C7403" s="14">
        <v>12</v>
      </c>
      <c r="D7403" s="8">
        <v>5</v>
      </c>
      <c r="E7403" s="8">
        <v>2</v>
      </c>
      <c r="F7403" s="8">
        <v>1</v>
      </c>
      <c r="G7403" s="8">
        <v>3</v>
      </c>
      <c r="H7403" s="8">
        <v>5</v>
      </c>
      <c r="I7403" s="8">
        <v>9</v>
      </c>
      <c r="J7403" s="8">
        <v>5</v>
      </c>
      <c r="K7403" s="9">
        <f>((D7403*D7387)+(E7403*E7387)+(F7403*F7387)+(G7403*G7387)+(H7403*H7387)+(I7403*I7387)+(J7403*J7387))+$L$9</f>
        <v>0.24119999999999653</v>
      </c>
      <c r="L7403" s="8">
        <f t="shared" si="2073"/>
        <v>1</v>
      </c>
      <c r="M7403" s="10">
        <f t="shared" si="2085"/>
        <v>1</v>
      </c>
      <c r="N7403" s="20">
        <f t="shared" si="2074"/>
        <v>0</v>
      </c>
      <c r="O7403" s="20">
        <f t="shared" si="2082"/>
        <v>0</v>
      </c>
      <c r="P7403" s="20">
        <f t="shared" si="2075"/>
        <v>0</v>
      </c>
      <c r="Q7403" s="20">
        <f t="shared" si="2083"/>
        <v>0</v>
      </c>
      <c r="R7403" s="20">
        <f t="shared" si="2077"/>
        <v>0</v>
      </c>
      <c r="S7403" s="20">
        <f t="shared" si="2078"/>
        <v>0</v>
      </c>
      <c r="T7403" s="20">
        <f t="shared" si="2079"/>
        <v>0</v>
      </c>
      <c r="U7403" s="20">
        <f t="shared" si="2084"/>
        <v>0</v>
      </c>
    </row>
    <row r="7404" spans="3:21" ht="19.2" x14ac:dyDescent="0.3">
      <c r="C7404" s="14">
        <v>13</v>
      </c>
      <c r="D7404" s="8">
        <v>4</v>
      </c>
      <c r="E7404" s="8">
        <v>4</v>
      </c>
      <c r="F7404" s="8">
        <v>7</v>
      </c>
      <c r="G7404" s="8">
        <v>3</v>
      </c>
      <c r="H7404" s="8">
        <v>5</v>
      </c>
      <c r="I7404" s="8">
        <v>0</v>
      </c>
      <c r="J7404" s="8">
        <v>2</v>
      </c>
      <c r="K7404" s="9">
        <f>((D7404*D7387)+(E7404*E7387)+(F7404*F7387)+(G7404*G7387)+(H7404*H7387)+(I7404*I7387)+(J7404*J7387))+$L$9</f>
        <v>-0.4964000000000004</v>
      </c>
      <c r="L7404" s="8">
        <f t="shared" si="2073"/>
        <v>-1</v>
      </c>
      <c r="M7404" s="10">
        <f t="shared" si="2085"/>
        <v>-1</v>
      </c>
      <c r="N7404" s="20">
        <f t="shared" si="2074"/>
        <v>0</v>
      </c>
      <c r="O7404" s="20">
        <f t="shared" si="2082"/>
        <v>0</v>
      </c>
      <c r="P7404" s="20">
        <f t="shared" si="2075"/>
        <v>0</v>
      </c>
      <c r="Q7404" s="20">
        <f t="shared" si="2083"/>
        <v>0</v>
      </c>
      <c r="R7404" s="20">
        <f t="shared" si="2077"/>
        <v>0</v>
      </c>
      <c r="S7404" s="20">
        <f t="shared" si="2078"/>
        <v>0</v>
      </c>
      <c r="T7404" s="20">
        <f t="shared" si="2079"/>
        <v>0</v>
      </c>
      <c r="U7404" s="20">
        <f t="shared" si="2084"/>
        <v>0</v>
      </c>
    </row>
    <row r="7405" spans="3:21" ht="19.2" x14ac:dyDescent="0.3">
      <c r="C7405" s="14">
        <v>14</v>
      </c>
      <c r="D7405" s="8">
        <v>4</v>
      </c>
      <c r="E7405" s="8">
        <v>1</v>
      </c>
      <c r="F7405" s="8">
        <v>3</v>
      </c>
      <c r="G7405" s="8">
        <v>3</v>
      </c>
      <c r="H7405" s="8">
        <v>9</v>
      </c>
      <c r="I7405" s="8">
        <v>4</v>
      </c>
      <c r="J7405" s="8">
        <v>1</v>
      </c>
      <c r="K7405" s="9">
        <f>((D7405*D7387)+(E7405*E7387)+(F7405*F7387)+(G7405*G7387)+(H7405*H7387)+(I7405*I7387)+(J7405*J7387))+$L$9</f>
        <v>-0.88400000000000123</v>
      </c>
      <c r="L7405" s="8">
        <f t="shared" si="2073"/>
        <v>-1</v>
      </c>
      <c r="M7405" s="10">
        <f t="shared" si="2085"/>
        <v>-1</v>
      </c>
      <c r="N7405" s="20">
        <f t="shared" si="2074"/>
        <v>0</v>
      </c>
      <c r="O7405" s="20">
        <f t="shared" si="2082"/>
        <v>0</v>
      </c>
      <c r="P7405" s="20">
        <f t="shared" si="2075"/>
        <v>0</v>
      </c>
      <c r="Q7405" s="20">
        <f t="shared" si="2083"/>
        <v>0</v>
      </c>
      <c r="R7405" s="20">
        <f t="shared" si="2077"/>
        <v>0</v>
      </c>
      <c r="S7405" s="20">
        <f t="shared" si="2078"/>
        <v>0</v>
      </c>
      <c r="T7405" s="20">
        <f t="shared" si="2079"/>
        <v>0</v>
      </c>
      <c r="U7405" s="20">
        <f t="shared" si="2084"/>
        <v>0</v>
      </c>
    </row>
    <row r="7406" spans="3:21" ht="19.2" x14ac:dyDescent="0.3">
      <c r="C7406" s="14">
        <v>15</v>
      </c>
      <c r="D7406" s="8">
        <v>4</v>
      </c>
      <c r="E7406" s="8">
        <v>5</v>
      </c>
      <c r="F7406" s="8">
        <v>8</v>
      </c>
      <c r="G7406" s="8">
        <v>6</v>
      </c>
      <c r="H7406" s="8">
        <v>6</v>
      </c>
      <c r="I7406" s="8">
        <v>5</v>
      </c>
      <c r="J7406" s="8">
        <v>7</v>
      </c>
      <c r="K7406" s="9">
        <f>((D7406*D7387)+(E7406*E7387)+(F7406*F7387)+(G7406*G7387)+(H7406*H7387)+(I7406*I7387)+(J7406*J7387))+$L$9</f>
        <v>0.24999999999999734</v>
      </c>
      <c r="L7406" s="8">
        <f t="shared" si="2073"/>
        <v>1</v>
      </c>
      <c r="M7406" s="10">
        <f t="shared" si="2085"/>
        <v>-1</v>
      </c>
      <c r="N7406" s="20">
        <f t="shared" si="2074"/>
        <v>-2</v>
      </c>
      <c r="O7406" s="20">
        <f t="shared" si="2082"/>
        <v>-0.08</v>
      </c>
      <c r="P7406" s="20">
        <f t="shared" si="2075"/>
        <v>-0.1</v>
      </c>
      <c r="Q7406" s="20">
        <f t="shared" si="2083"/>
        <v>-0.16</v>
      </c>
      <c r="R7406" s="20">
        <f t="shared" si="2077"/>
        <v>-0.12</v>
      </c>
      <c r="S7406" s="20">
        <f t="shared" si="2078"/>
        <v>-0.12</v>
      </c>
      <c r="T7406" s="20">
        <f t="shared" si="2079"/>
        <v>-0.1</v>
      </c>
      <c r="U7406" s="20">
        <f t="shared" si="2084"/>
        <v>-0.14000000000000001</v>
      </c>
    </row>
    <row r="7407" spans="3:21" ht="19.2" x14ac:dyDescent="0.3">
      <c r="C7407" s="14">
        <v>16</v>
      </c>
      <c r="D7407" s="8">
        <v>4</v>
      </c>
      <c r="E7407" s="8">
        <v>2</v>
      </c>
      <c r="F7407" s="8">
        <v>6</v>
      </c>
      <c r="G7407" s="8">
        <v>1</v>
      </c>
      <c r="H7407" s="8">
        <v>6</v>
      </c>
      <c r="I7407" s="8">
        <v>3</v>
      </c>
      <c r="J7407" s="8">
        <v>5</v>
      </c>
      <c r="K7407" s="9">
        <f>((D7407*D7387)+(E7407*E7387)+(F7407*F7387)+(G7407*G7387)+(H7407*H7387)+(I7407*I7387)+(J7407*J7387))+$L$9</f>
        <v>-0.67160000000000153</v>
      </c>
      <c r="L7407" s="8">
        <f t="shared" si="2073"/>
        <v>-1</v>
      </c>
      <c r="M7407" s="10">
        <f t="shared" si="2085"/>
        <v>-1</v>
      </c>
      <c r="N7407" s="20">
        <f t="shared" si="2074"/>
        <v>0</v>
      </c>
      <c r="O7407" s="20">
        <f t="shared" si="2082"/>
        <v>0</v>
      </c>
      <c r="P7407" s="20">
        <f t="shared" si="2075"/>
        <v>0</v>
      </c>
      <c r="Q7407" s="20">
        <f t="shared" si="2083"/>
        <v>0</v>
      </c>
      <c r="R7407" s="20">
        <f t="shared" si="2077"/>
        <v>0</v>
      </c>
      <c r="S7407" s="20">
        <f t="shared" si="2078"/>
        <v>0</v>
      </c>
      <c r="T7407" s="20">
        <f t="shared" si="2079"/>
        <v>0</v>
      </c>
      <c r="U7407" s="20">
        <f t="shared" si="2084"/>
        <v>0</v>
      </c>
    </row>
    <row r="7408" spans="3:21" ht="19.2" x14ac:dyDescent="0.3">
      <c r="C7408" s="14">
        <v>17</v>
      </c>
      <c r="D7408" s="8">
        <v>4</v>
      </c>
      <c r="E7408" s="8">
        <v>7</v>
      </c>
      <c r="F7408" s="8">
        <v>3</v>
      </c>
      <c r="G7408" s="8">
        <v>3</v>
      </c>
      <c r="H7408" s="8">
        <v>9</v>
      </c>
      <c r="I7408" s="8">
        <v>7</v>
      </c>
      <c r="J7408" s="8">
        <v>7</v>
      </c>
      <c r="K7408" s="9">
        <f>((D7408*D7387)+(E7408*E7387)+(F7408*F7387)+(G7408*G7387)+(H7408*H7387)+(I7408*I7387)+(J7408*J7387))+$L$9</f>
        <v>0.53079999999999838</v>
      </c>
      <c r="L7408" s="8">
        <f t="shared" si="2073"/>
        <v>1</v>
      </c>
      <c r="M7408" s="10">
        <f t="shared" si="2085"/>
        <v>1</v>
      </c>
      <c r="N7408" s="20">
        <f t="shared" si="2074"/>
        <v>0</v>
      </c>
      <c r="O7408" s="20">
        <f t="shared" si="2082"/>
        <v>0</v>
      </c>
      <c r="P7408" s="20">
        <f t="shared" si="2075"/>
        <v>0</v>
      </c>
      <c r="Q7408" s="20">
        <f t="shared" si="2083"/>
        <v>0</v>
      </c>
      <c r="R7408" s="20">
        <f t="shared" si="2077"/>
        <v>0</v>
      </c>
      <c r="S7408" s="20">
        <f t="shared" si="2078"/>
        <v>0</v>
      </c>
      <c r="T7408" s="20">
        <f t="shared" si="2079"/>
        <v>0</v>
      </c>
      <c r="U7408" s="20">
        <f t="shared" si="2084"/>
        <v>0</v>
      </c>
    </row>
    <row r="7409" spans="3:21" ht="19.2" x14ac:dyDescent="0.3">
      <c r="C7409" s="14">
        <v>18</v>
      </c>
      <c r="D7409" s="8">
        <v>4</v>
      </c>
      <c r="E7409" s="8">
        <v>9</v>
      </c>
      <c r="F7409" s="8">
        <v>6</v>
      </c>
      <c r="G7409" s="8">
        <v>5</v>
      </c>
      <c r="H7409" s="8">
        <v>8</v>
      </c>
      <c r="I7409" s="8">
        <v>2</v>
      </c>
      <c r="J7409" s="8">
        <v>2</v>
      </c>
      <c r="K7409" s="9">
        <f>((D7409*D7387)+(E7409*E7387)+(F7409*F7387)+(G7409*G7387)+(H7409*H7387)+(I7409*I7387)+(J7409*J7387))+$L$9</f>
        <v>0.63239999999999874</v>
      </c>
      <c r="L7409" s="8">
        <f t="shared" si="2073"/>
        <v>1</v>
      </c>
      <c r="M7409" s="10">
        <f t="shared" si="2085"/>
        <v>1</v>
      </c>
      <c r="N7409" s="20">
        <f t="shared" si="2074"/>
        <v>0</v>
      </c>
      <c r="O7409" s="20">
        <f t="shared" si="2082"/>
        <v>0</v>
      </c>
      <c r="P7409" s="20">
        <f t="shared" si="2075"/>
        <v>0</v>
      </c>
      <c r="Q7409" s="20">
        <f t="shared" si="2083"/>
        <v>0</v>
      </c>
      <c r="R7409" s="20">
        <f t="shared" si="2077"/>
        <v>0</v>
      </c>
      <c r="S7409" s="20">
        <f t="shared" si="2078"/>
        <v>0</v>
      </c>
      <c r="T7409" s="20">
        <f t="shared" si="2079"/>
        <v>0</v>
      </c>
      <c r="U7409" s="20">
        <f t="shared" si="2084"/>
        <v>0</v>
      </c>
    </row>
    <row r="7410" spans="3:21" ht="19.2" x14ac:dyDescent="0.3">
      <c r="C7410" s="14">
        <v>19</v>
      </c>
      <c r="D7410" s="8">
        <v>4</v>
      </c>
      <c r="E7410" s="8">
        <v>4</v>
      </c>
      <c r="F7410" s="8">
        <v>1</v>
      </c>
      <c r="G7410" s="8">
        <v>5</v>
      </c>
      <c r="H7410" s="8">
        <v>9</v>
      </c>
      <c r="I7410" s="8">
        <v>1</v>
      </c>
      <c r="J7410" s="8">
        <v>5</v>
      </c>
      <c r="K7410" s="9">
        <f>((D7410*D7387)+(E7410*E7387)+(F7410*F7387)+(G7410*G7387)+(H7410*H7387)+(I7410*I7387)+(J7410*J7387))+$L$9</f>
        <v>-0.22999999999999954</v>
      </c>
      <c r="L7410" s="8">
        <f t="shared" si="2073"/>
        <v>-1</v>
      </c>
      <c r="M7410" s="10">
        <f t="shared" si="2085"/>
        <v>-1</v>
      </c>
      <c r="N7410" s="20">
        <f t="shared" si="2074"/>
        <v>0</v>
      </c>
      <c r="O7410" s="20">
        <f t="shared" si="2082"/>
        <v>0</v>
      </c>
      <c r="P7410" s="20">
        <f t="shared" si="2075"/>
        <v>0</v>
      </c>
      <c r="Q7410" s="20">
        <f t="shared" si="2083"/>
        <v>0</v>
      </c>
      <c r="R7410" s="20">
        <f t="shared" si="2077"/>
        <v>0</v>
      </c>
      <c r="S7410" s="20">
        <f t="shared" si="2078"/>
        <v>0</v>
      </c>
      <c r="T7410" s="20">
        <f t="shared" si="2079"/>
        <v>0</v>
      </c>
      <c r="U7410" s="20">
        <f t="shared" si="2084"/>
        <v>0</v>
      </c>
    </row>
    <row r="7411" spans="3:21" ht="19.2" x14ac:dyDescent="0.3">
      <c r="C7411" s="14">
        <v>20</v>
      </c>
      <c r="D7411" s="8">
        <v>4</v>
      </c>
      <c r="E7411" s="8">
        <v>6</v>
      </c>
      <c r="F7411" s="8">
        <v>9</v>
      </c>
      <c r="G7411" s="8">
        <v>8</v>
      </c>
      <c r="H7411" s="8">
        <v>4</v>
      </c>
      <c r="I7411" s="8">
        <v>4</v>
      </c>
      <c r="J7411" s="8">
        <v>7</v>
      </c>
      <c r="K7411" s="9">
        <f>((D7411*D7387)+(E7411*E7387)+(F7411*F7387)+(G7411*G7387)+(H7411*H7387)+(I7411*I7387)+(J7411*J7387))+$L$9</f>
        <v>0.38959999999999795</v>
      </c>
      <c r="L7411" s="8">
        <f t="shared" si="2073"/>
        <v>1</v>
      </c>
      <c r="M7411" s="10">
        <f t="shared" si="2085"/>
        <v>-1</v>
      </c>
      <c r="N7411" s="20">
        <f t="shared" si="2074"/>
        <v>-2</v>
      </c>
      <c r="O7411" s="20">
        <f t="shared" si="2082"/>
        <v>-0.08</v>
      </c>
      <c r="P7411" s="20">
        <f t="shared" si="2075"/>
        <v>-0.12</v>
      </c>
      <c r="Q7411" s="20">
        <f t="shared" si="2083"/>
        <v>-0.18</v>
      </c>
      <c r="R7411" s="20">
        <f t="shared" si="2077"/>
        <v>-0.16</v>
      </c>
      <c r="S7411" s="20">
        <f t="shared" si="2078"/>
        <v>-0.08</v>
      </c>
      <c r="T7411" s="20">
        <f t="shared" si="2079"/>
        <v>-0.08</v>
      </c>
      <c r="U7411" s="20">
        <f t="shared" si="2084"/>
        <v>-0.14000000000000001</v>
      </c>
    </row>
    <row r="7412" spans="3:21" ht="19.2" x14ac:dyDescent="0.3">
      <c r="C7412" s="14">
        <v>21</v>
      </c>
      <c r="D7412" s="8">
        <v>5</v>
      </c>
      <c r="E7412" s="8">
        <v>2</v>
      </c>
      <c r="F7412" s="8">
        <v>4</v>
      </c>
      <c r="G7412" s="8">
        <v>0</v>
      </c>
      <c r="H7412" s="8">
        <v>9</v>
      </c>
      <c r="I7412" s="8">
        <v>1</v>
      </c>
      <c r="J7412" s="8">
        <v>6</v>
      </c>
      <c r="K7412" s="9">
        <f>((D7412*D7387)+(E7412*E7387)+(F7412*F7387)+(G7412*G7387)+(H7412*H7387)+(I7412*I7387)+(J7412*J7387))+$L$9</f>
        <v>0.35199999999999942</v>
      </c>
      <c r="L7412" s="8">
        <f t="shared" si="2073"/>
        <v>1</v>
      </c>
      <c r="M7412" s="10">
        <f t="shared" si="2085"/>
        <v>1</v>
      </c>
      <c r="N7412" s="20">
        <f t="shared" si="2074"/>
        <v>0</v>
      </c>
      <c r="O7412" s="20">
        <f t="shared" si="2082"/>
        <v>0</v>
      </c>
      <c r="P7412" s="20">
        <f t="shared" si="2075"/>
        <v>0</v>
      </c>
      <c r="Q7412" s="20">
        <f t="shared" si="2083"/>
        <v>0</v>
      </c>
      <c r="R7412" s="20">
        <f t="shared" si="2077"/>
        <v>0</v>
      </c>
      <c r="S7412" s="20">
        <f t="shared" si="2078"/>
        <v>0</v>
      </c>
      <c r="T7412" s="20">
        <f t="shared" si="2079"/>
        <v>0</v>
      </c>
      <c r="U7412" s="20">
        <f t="shared" si="2084"/>
        <v>0</v>
      </c>
    </row>
    <row r="7413" spans="3:21" ht="19.2" x14ac:dyDescent="0.3">
      <c r="C7413" s="14">
        <v>22</v>
      </c>
      <c r="D7413" s="8">
        <v>3</v>
      </c>
      <c r="E7413" s="8">
        <v>9</v>
      </c>
      <c r="F7413" s="8">
        <v>1</v>
      </c>
      <c r="G7413" s="8">
        <v>7</v>
      </c>
      <c r="H7413" s="8">
        <v>4</v>
      </c>
      <c r="I7413" s="8">
        <v>7</v>
      </c>
      <c r="J7413" s="8">
        <v>1</v>
      </c>
      <c r="K7413" s="9">
        <f>((D7413*D7387)+(E7413*E7387)+(F7413*F7387)+(G7413*G7387)+(H7413*H7387)+(I7413*I7387)+(J7413*J7387))+$L$9</f>
        <v>-0.6044000000000036</v>
      </c>
      <c r="L7413" s="8">
        <f t="shared" si="2073"/>
        <v>-1</v>
      </c>
      <c r="M7413" s="10">
        <f t="shared" si="2085"/>
        <v>-1</v>
      </c>
      <c r="N7413" s="20">
        <f t="shared" si="2074"/>
        <v>0</v>
      </c>
      <c r="O7413" s="20">
        <f t="shared" si="2082"/>
        <v>0</v>
      </c>
      <c r="P7413" s="20">
        <f t="shared" si="2075"/>
        <v>0</v>
      </c>
      <c r="Q7413" s="20">
        <f t="shared" si="2083"/>
        <v>0</v>
      </c>
      <c r="R7413" s="20">
        <f t="shared" si="2077"/>
        <v>0</v>
      </c>
      <c r="S7413" s="20">
        <f t="shared" si="2078"/>
        <v>0</v>
      </c>
      <c r="T7413" s="20">
        <f t="shared" si="2079"/>
        <v>0</v>
      </c>
      <c r="U7413" s="20">
        <f t="shared" si="2084"/>
        <v>0</v>
      </c>
    </row>
    <row r="7414" spans="3:21" ht="19.2" x14ac:dyDescent="0.3">
      <c r="C7414" s="14">
        <v>23</v>
      </c>
      <c r="D7414" s="8">
        <v>3</v>
      </c>
      <c r="E7414" s="8">
        <v>4</v>
      </c>
      <c r="F7414" s="8">
        <v>3</v>
      </c>
      <c r="G7414" s="8">
        <v>0</v>
      </c>
      <c r="H7414" s="8">
        <v>8</v>
      </c>
      <c r="I7414" s="8">
        <v>3</v>
      </c>
      <c r="J7414" s="8">
        <v>5</v>
      </c>
      <c r="K7414" s="9">
        <f>((D7414*D7387)+(E7414*E7387)+(F7414*F7387)+(G7414*G7387)+(H7414*H7387)+(I7414*I7387)+(J7414*J7387))+$L$9</f>
        <v>-1.2988000000000008</v>
      </c>
      <c r="L7414" s="8">
        <f t="shared" si="2073"/>
        <v>-1</v>
      </c>
      <c r="M7414" s="10">
        <f t="shared" si="2085"/>
        <v>-1</v>
      </c>
      <c r="N7414" s="20">
        <f t="shared" si="2074"/>
        <v>0</v>
      </c>
      <c r="O7414" s="20">
        <f t="shared" si="2082"/>
        <v>0</v>
      </c>
      <c r="P7414" s="20">
        <f t="shared" si="2075"/>
        <v>0</v>
      </c>
      <c r="Q7414" s="20">
        <f t="shared" si="2083"/>
        <v>0</v>
      </c>
      <c r="R7414" s="20">
        <f t="shared" si="2077"/>
        <v>0</v>
      </c>
      <c r="S7414" s="20">
        <f t="shared" si="2078"/>
        <v>0</v>
      </c>
      <c r="T7414" s="20">
        <f t="shared" si="2079"/>
        <v>0</v>
      </c>
      <c r="U7414" s="20">
        <f t="shared" si="2084"/>
        <v>0</v>
      </c>
    </row>
    <row r="7415" spans="3:21" ht="19.2" x14ac:dyDescent="0.3">
      <c r="C7415" s="14">
        <v>24</v>
      </c>
      <c r="D7415" s="8">
        <v>4</v>
      </c>
      <c r="E7415" s="8">
        <v>1</v>
      </c>
      <c r="F7415" s="8">
        <v>4</v>
      </c>
      <c r="G7415" s="8">
        <v>8</v>
      </c>
      <c r="H7415" s="8">
        <v>9</v>
      </c>
      <c r="I7415" s="8">
        <v>3</v>
      </c>
      <c r="J7415" s="8">
        <v>3</v>
      </c>
      <c r="K7415" s="9">
        <f>((D7415*D7387)+(E7415*E7387)+(F7415*F7387)+(G7415*G7387)+(H7415*H7387)+(I7415*I7387)+(J7415*J7387))+$L$9</f>
        <v>-0.58840000000000003</v>
      </c>
      <c r="L7415" s="8">
        <f t="shared" si="2073"/>
        <v>-1</v>
      </c>
      <c r="M7415" s="10">
        <f t="shared" si="2085"/>
        <v>-1</v>
      </c>
      <c r="N7415" s="20">
        <f t="shared" si="2074"/>
        <v>0</v>
      </c>
      <c r="O7415" s="20">
        <f t="shared" si="2082"/>
        <v>0</v>
      </c>
      <c r="P7415" s="20">
        <f t="shared" si="2075"/>
        <v>0</v>
      </c>
      <c r="Q7415" s="20">
        <f t="shared" si="2083"/>
        <v>0</v>
      </c>
      <c r="R7415" s="20">
        <f t="shared" si="2077"/>
        <v>0</v>
      </c>
      <c r="S7415" s="20">
        <f t="shared" si="2078"/>
        <v>0</v>
      </c>
      <c r="T7415" s="20">
        <f t="shared" si="2079"/>
        <v>0</v>
      </c>
      <c r="U7415" s="20">
        <f t="shared" si="2084"/>
        <v>0</v>
      </c>
    </row>
    <row r="7416" spans="3:21" ht="19.2" x14ac:dyDescent="0.3">
      <c r="C7416" s="14">
        <v>25</v>
      </c>
      <c r="D7416" s="8">
        <v>5</v>
      </c>
      <c r="E7416" s="8">
        <v>2</v>
      </c>
      <c r="F7416" s="8">
        <v>5</v>
      </c>
      <c r="G7416" s="8">
        <v>4</v>
      </c>
      <c r="H7416" s="8">
        <v>7</v>
      </c>
      <c r="I7416" s="8">
        <v>6</v>
      </c>
      <c r="J7416" s="8">
        <v>2</v>
      </c>
      <c r="K7416" s="9">
        <f>((D7416*D7387)+(E7416*E7387)+(F7416*F7387)+(G7416*G7387)+(H7416*H7387)+(I7416*I7387)+(J7416*J7387))+$L$9</f>
        <v>0.32359999999999811</v>
      </c>
      <c r="L7416" s="8">
        <f t="shared" si="2073"/>
        <v>1</v>
      </c>
      <c r="M7416" s="10">
        <f t="shared" si="2085"/>
        <v>1</v>
      </c>
      <c r="N7416" s="20">
        <f t="shared" si="2074"/>
        <v>0</v>
      </c>
      <c r="O7416" s="20">
        <f t="shared" si="2082"/>
        <v>0</v>
      </c>
      <c r="P7416" s="20">
        <f t="shared" si="2075"/>
        <v>0</v>
      </c>
      <c r="Q7416" s="20">
        <f t="shared" si="2083"/>
        <v>0</v>
      </c>
      <c r="R7416" s="20">
        <f t="shared" si="2077"/>
        <v>0</v>
      </c>
      <c r="S7416" s="20">
        <f t="shared" si="2078"/>
        <v>0</v>
      </c>
      <c r="T7416" s="20">
        <f t="shared" si="2079"/>
        <v>0</v>
      </c>
      <c r="U7416" s="20">
        <f t="shared" si="2084"/>
        <v>0</v>
      </c>
    </row>
    <row r="7417" spans="3:21" ht="19.2" x14ac:dyDescent="0.3">
      <c r="C7417" s="14">
        <v>26</v>
      </c>
      <c r="D7417" s="8">
        <v>3</v>
      </c>
      <c r="E7417" s="8">
        <v>9</v>
      </c>
      <c r="F7417" s="8">
        <v>9</v>
      </c>
      <c r="G7417" s="8">
        <v>0</v>
      </c>
      <c r="H7417" s="8">
        <v>9</v>
      </c>
      <c r="I7417" s="8">
        <v>0</v>
      </c>
      <c r="J7417" s="8">
        <v>9</v>
      </c>
      <c r="K7417" s="9">
        <f>((D7417*D7387)+(E7417*E7387)+(F7417*F7387)+(G7417*G7387)+(H7417*H7387)+(I7417*I7387)+(J7417*J7387))+$L$9</f>
        <v>-1.5200000000001879E-2</v>
      </c>
      <c r="L7417" s="8">
        <f t="shared" si="2073"/>
        <v>-1</v>
      </c>
      <c r="M7417" s="10">
        <f t="shared" si="2085"/>
        <v>-1</v>
      </c>
      <c r="N7417" s="20">
        <f t="shared" si="2074"/>
        <v>0</v>
      </c>
      <c r="O7417" s="20">
        <f t="shared" si="2082"/>
        <v>0</v>
      </c>
      <c r="P7417" s="20">
        <f t="shared" si="2075"/>
        <v>0</v>
      </c>
      <c r="Q7417" s="20">
        <f t="shared" si="2083"/>
        <v>0</v>
      </c>
      <c r="R7417" s="20">
        <f t="shared" si="2077"/>
        <v>0</v>
      </c>
      <c r="S7417" s="20">
        <f t="shared" si="2078"/>
        <v>0</v>
      </c>
      <c r="T7417" s="20">
        <f t="shared" si="2079"/>
        <v>0</v>
      </c>
      <c r="U7417" s="20">
        <f t="shared" si="2084"/>
        <v>0</v>
      </c>
    </row>
    <row r="7418" spans="3:21" ht="19.2" x14ac:dyDescent="0.3">
      <c r="C7418" s="14">
        <v>27</v>
      </c>
      <c r="D7418" s="8">
        <v>5</v>
      </c>
      <c r="E7418" s="8">
        <v>3</v>
      </c>
      <c r="F7418" s="8">
        <v>3</v>
      </c>
      <c r="G7418" s="8">
        <v>8</v>
      </c>
      <c r="H7418" s="8">
        <v>2</v>
      </c>
      <c r="I7418" s="8">
        <v>0</v>
      </c>
      <c r="J7418" s="8">
        <v>3</v>
      </c>
      <c r="K7418" s="9">
        <f>((D7418*D7387)+(E7418*E7387)+(F7418*F7387)+(G7418*G7387)+(H7418*H7387)+(I7418*I7387)+(J7418*J7387))+$L$9</f>
        <v>0.18160000000000043</v>
      </c>
      <c r="L7418" s="8">
        <f t="shared" si="2073"/>
        <v>1</v>
      </c>
      <c r="M7418" s="10">
        <f t="shared" si="2085"/>
        <v>1</v>
      </c>
      <c r="N7418" s="20">
        <f t="shared" si="2074"/>
        <v>0</v>
      </c>
      <c r="O7418" s="20">
        <f t="shared" si="2082"/>
        <v>0</v>
      </c>
      <c r="P7418" s="20">
        <f t="shared" si="2075"/>
        <v>0</v>
      </c>
      <c r="Q7418" s="20">
        <f t="shared" si="2083"/>
        <v>0</v>
      </c>
      <c r="R7418" s="20">
        <f t="shared" si="2077"/>
        <v>0</v>
      </c>
      <c r="S7418" s="20">
        <f t="shared" si="2078"/>
        <v>0</v>
      </c>
      <c r="T7418" s="20">
        <f t="shared" si="2079"/>
        <v>0</v>
      </c>
      <c r="U7418" s="20">
        <f t="shared" si="2084"/>
        <v>0</v>
      </c>
    </row>
    <row r="7419" spans="3:21" ht="19.2" x14ac:dyDescent="0.3">
      <c r="C7419" s="14">
        <v>28</v>
      </c>
      <c r="D7419" s="8">
        <v>4</v>
      </c>
      <c r="E7419" s="8">
        <v>3</v>
      </c>
      <c r="F7419" s="8">
        <v>8</v>
      </c>
      <c r="G7419" s="8">
        <v>2</v>
      </c>
      <c r="H7419" s="8">
        <v>1</v>
      </c>
      <c r="I7419" s="8">
        <v>7</v>
      </c>
      <c r="J7419" s="8">
        <v>9</v>
      </c>
      <c r="K7419" s="9">
        <f>((D7419*D7387)+(E7419*E7387)+(F7419*F7387)+(G7419*G7387)+(H7419*H7387)+(I7419*I7387)+(J7419*J7387))+$L$9</f>
        <v>-0.39400000000000457</v>
      </c>
      <c r="L7419" s="8">
        <f t="shared" si="2073"/>
        <v>-1</v>
      </c>
      <c r="M7419" s="10">
        <f t="shared" si="2085"/>
        <v>-1</v>
      </c>
      <c r="N7419" s="20">
        <f t="shared" si="2074"/>
        <v>0</v>
      </c>
      <c r="O7419" s="20">
        <f t="shared" si="2082"/>
        <v>0</v>
      </c>
      <c r="P7419" s="20">
        <f t="shared" si="2075"/>
        <v>0</v>
      </c>
      <c r="Q7419" s="20">
        <f t="shared" si="2083"/>
        <v>0</v>
      </c>
      <c r="R7419" s="20">
        <f t="shared" si="2077"/>
        <v>0</v>
      </c>
      <c r="S7419" s="20">
        <f t="shared" si="2078"/>
        <v>0</v>
      </c>
      <c r="T7419" s="20">
        <f t="shared" si="2079"/>
        <v>0</v>
      </c>
      <c r="U7419" s="20">
        <f t="shared" si="2084"/>
        <v>0</v>
      </c>
    </row>
    <row r="7420" spans="3:21" ht="19.2" x14ac:dyDescent="0.3">
      <c r="C7420" s="14">
        <v>29</v>
      </c>
      <c r="D7420" s="8">
        <v>4</v>
      </c>
      <c r="E7420" s="8">
        <v>7</v>
      </c>
      <c r="F7420" s="8">
        <v>3</v>
      </c>
      <c r="G7420" s="8">
        <v>7</v>
      </c>
      <c r="H7420" s="8">
        <v>9</v>
      </c>
      <c r="I7420" s="8">
        <v>7</v>
      </c>
      <c r="J7420" s="8">
        <v>0</v>
      </c>
      <c r="K7420" s="9">
        <f>((D7420*D7387)+(E7420*E7387)+(F7420*F7387)+(G7420*G7387)+(H7420*H7387)+(I7420*I7387)+(J7420*J7387))+$L$9</f>
        <v>0.31919999999999771</v>
      </c>
      <c r="L7420" s="8">
        <f t="shared" si="2073"/>
        <v>1</v>
      </c>
      <c r="M7420" s="10">
        <f t="shared" si="2085"/>
        <v>1</v>
      </c>
      <c r="N7420" s="20">
        <f t="shared" si="2074"/>
        <v>0</v>
      </c>
      <c r="O7420" s="20">
        <f t="shared" si="2082"/>
        <v>0</v>
      </c>
      <c r="P7420" s="20">
        <f t="shared" si="2075"/>
        <v>0</v>
      </c>
      <c r="Q7420" s="20">
        <f t="shared" si="2083"/>
        <v>0</v>
      </c>
      <c r="R7420" s="20">
        <f t="shared" si="2077"/>
        <v>0</v>
      </c>
      <c r="S7420" s="20">
        <f t="shared" si="2078"/>
        <v>0</v>
      </c>
      <c r="T7420" s="20">
        <f t="shared" si="2079"/>
        <v>0</v>
      </c>
      <c r="U7420" s="20">
        <f t="shared" si="2084"/>
        <v>0</v>
      </c>
    </row>
    <row r="7421" spans="3:21" ht="19.2" x14ac:dyDescent="0.3">
      <c r="C7421" s="14">
        <v>30</v>
      </c>
      <c r="D7421" s="8">
        <v>4</v>
      </c>
      <c r="E7421" s="8">
        <v>2</v>
      </c>
      <c r="F7421" s="8">
        <v>3</v>
      </c>
      <c r="G7421" s="8">
        <v>9</v>
      </c>
      <c r="H7421" s="8">
        <v>3</v>
      </c>
      <c r="I7421" s="8">
        <v>7</v>
      </c>
      <c r="J7421" s="8">
        <v>4</v>
      </c>
      <c r="K7421" s="9">
        <f>((D7421*D7387)+(E7421*E7387)+(F7421*F7387)+(G7421*G7387)+(H7421*H7387)+(I7421*I7387)+(J7421*J7387))+$L$9</f>
        <v>-0.63360000000000305</v>
      </c>
      <c r="L7421" s="8">
        <f t="shared" si="2073"/>
        <v>-1</v>
      </c>
      <c r="M7421" s="10">
        <f t="shared" si="2085"/>
        <v>-1</v>
      </c>
      <c r="N7421" s="20">
        <f t="shared" si="2074"/>
        <v>0</v>
      </c>
      <c r="O7421" s="20">
        <f t="shared" si="2082"/>
        <v>0</v>
      </c>
      <c r="P7421" s="20">
        <f t="shared" si="2075"/>
        <v>0</v>
      </c>
      <c r="Q7421" s="20">
        <f t="shared" si="2083"/>
        <v>0</v>
      </c>
      <c r="R7421" s="20">
        <f t="shared" si="2077"/>
        <v>0</v>
      </c>
      <c r="S7421" s="20">
        <f t="shared" si="2078"/>
        <v>0</v>
      </c>
      <c r="T7421" s="20">
        <f t="shared" si="2079"/>
        <v>0</v>
      </c>
      <c r="U7421" s="20">
        <f t="shared" si="2084"/>
        <v>0</v>
      </c>
    </row>
    <row r="7422" spans="3:21" ht="19.2" x14ac:dyDescent="0.3">
      <c r="C7422" s="14">
        <v>31</v>
      </c>
      <c r="D7422" s="8">
        <v>4</v>
      </c>
      <c r="E7422" s="8">
        <v>7</v>
      </c>
      <c r="F7422" s="8">
        <v>7</v>
      </c>
      <c r="G7422" s="8">
        <v>6</v>
      </c>
      <c r="H7422" s="8">
        <v>9</v>
      </c>
      <c r="I7422" s="8">
        <v>0</v>
      </c>
      <c r="J7422" s="8">
        <v>6</v>
      </c>
      <c r="K7422" s="9">
        <f>((D7422*D7387)+(E7422*E7387)+(F7422*F7387)+(G7422*G7387)+(H7422*H7387)+(I7422*I7387)+(J7422*J7387))+$L$9</f>
        <v>0.57559999999999967</v>
      </c>
      <c r="L7422" s="8">
        <f t="shared" si="2073"/>
        <v>1</v>
      </c>
      <c r="M7422" s="10">
        <f t="shared" si="2085"/>
        <v>1</v>
      </c>
      <c r="N7422" s="20">
        <f t="shared" si="2074"/>
        <v>0</v>
      </c>
      <c r="O7422" s="20">
        <f t="shared" si="2082"/>
        <v>0</v>
      </c>
      <c r="P7422" s="20">
        <f t="shared" si="2075"/>
        <v>0</v>
      </c>
      <c r="Q7422" s="20">
        <f t="shared" si="2083"/>
        <v>0</v>
      </c>
      <c r="R7422" s="20">
        <f t="shared" si="2077"/>
        <v>0</v>
      </c>
      <c r="S7422" s="20">
        <f t="shared" si="2078"/>
        <v>0</v>
      </c>
      <c r="T7422" s="20">
        <f t="shared" si="2079"/>
        <v>0</v>
      </c>
      <c r="U7422" s="20">
        <f t="shared" si="2084"/>
        <v>0</v>
      </c>
    </row>
    <row r="7423" spans="3:21" ht="19.2" x14ac:dyDescent="0.3">
      <c r="C7423" s="14">
        <v>32</v>
      </c>
      <c r="D7423" s="8">
        <v>4</v>
      </c>
      <c r="E7423" s="8">
        <v>1</v>
      </c>
      <c r="F7423" s="8">
        <v>6</v>
      </c>
      <c r="G7423" s="8">
        <v>1</v>
      </c>
      <c r="H7423" s="8">
        <v>8</v>
      </c>
      <c r="I7423" s="8">
        <v>0</v>
      </c>
      <c r="J7423" s="8">
        <v>6</v>
      </c>
      <c r="K7423" s="9">
        <f>((D7423*D7387)+(E7423*E7387)+(F7423*F7387)+(G7423*G7387)+(H7423*H7387)+(I7423*I7387)+(J7423*J7387))+$L$9</f>
        <v>-0.74279999999999902</v>
      </c>
      <c r="L7423" s="8">
        <f t="shared" si="2073"/>
        <v>-1</v>
      </c>
      <c r="M7423" s="10">
        <f t="shared" si="2085"/>
        <v>-1</v>
      </c>
      <c r="N7423" s="20">
        <f t="shared" si="2074"/>
        <v>0</v>
      </c>
      <c r="O7423" s="20">
        <f t="shared" si="2082"/>
        <v>0</v>
      </c>
      <c r="P7423" s="20">
        <f t="shared" si="2075"/>
        <v>0</v>
      </c>
      <c r="Q7423" s="20">
        <f t="shared" si="2083"/>
        <v>0</v>
      </c>
      <c r="R7423" s="20">
        <f t="shared" si="2077"/>
        <v>0</v>
      </c>
      <c r="S7423" s="20">
        <f t="shared" si="2078"/>
        <v>0</v>
      </c>
      <c r="T7423" s="20">
        <f t="shared" si="2079"/>
        <v>0</v>
      </c>
      <c r="U7423" s="20">
        <f t="shared" si="2084"/>
        <v>0</v>
      </c>
    </row>
    <row r="7424" spans="3:21" ht="19.2" x14ac:dyDescent="0.3">
      <c r="C7424" s="14">
        <v>33</v>
      </c>
      <c r="D7424" s="8">
        <v>5</v>
      </c>
      <c r="E7424" s="8">
        <v>1</v>
      </c>
      <c r="F7424" s="8">
        <v>7</v>
      </c>
      <c r="G7424" s="8">
        <v>8</v>
      </c>
      <c r="H7424" s="8">
        <v>1</v>
      </c>
      <c r="I7424" s="8">
        <v>6</v>
      </c>
      <c r="J7424" s="8">
        <v>9</v>
      </c>
      <c r="K7424" s="9">
        <f>((D7424*D7387)+(E7424*E7387)+(F7424*F7387)+(G7424*G7387)+(H7424*H7387)+(I7424*I7387)+(J7424*J7387))+$L$9</f>
        <v>0.3631999999999973</v>
      </c>
      <c r="L7424" s="8">
        <f t="shared" si="2073"/>
        <v>1</v>
      </c>
      <c r="M7424" s="10">
        <f t="shared" si="2085"/>
        <v>1</v>
      </c>
      <c r="N7424" s="20">
        <f t="shared" si="2074"/>
        <v>0</v>
      </c>
      <c r="O7424" s="20">
        <f t="shared" si="2082"/>
        <v>0</v>
      </c>
      <c r="P7424" s="20">
        <f t="shared" si="2075"/>
        <v>0</v>
      </c>
      <c r="Q7424" s="20">
        <f t="shared" si="2083"/>
        <v>0</v>
      </c>
      <c r="R7424" s="20">
        <f t="shared" si="2077"/>
        <v>0</v>
      </c>
      <c r="S7424" s="20">
        <f t="shared" si="2078"/>
        <v>0</v>
      </c>
      <c r="T7424" s="20">
        <f t="shared" si="2079"/>
        <v>0</v>
      </c>
      <c r="U7424" s="20">
        <f t="shared" si="2084"/>
        <v>0</v>
      </c>
    </row>
    <row r="7425" spans="3:21" ht="19.2" x14ac:dyDescent="0.3">
      <c r="C7425" s="14">
        <v>34</v>
      </c>
      <c r="D7425" s="8">
        <v>4</v>
      </c>
      <c r="E7425" s="8">
        <v>9</v>
      </c>
      <c r="F7425" s="8">
        <v>3</v>
      </c>
      <c r="G7425" s="8">
        <v>7</v>
      </c>
      <c r="H7425" s="8">
        <v>3</v>
      </c>
      <c r="I7425" s="8">
        <v>5</v>
      </c>
      <c r="J7425" s="8">
        <v>9</v>
      </c>
      <c r="K7425" s="9">
        <f>((D7425*D7387)+(E7425*E7387)+(F7425*F7387)+(G7425*G7387)+(H7425*H7387)+(I7425*I7387)+(J7425*J7387))+$L$9</f>
        <v>0.71799999999999642</v>
      </c>
      <c r="L7425" s="8">
        <f t="shared" si="2073"/>
        <v>1</v>
      </c>
      <c r="M7425" s="10">
        <f t="shared" si="2085"/>
        <v>1</v>
      </c>
      <c r="N7425" s="20">
        <f t="shared" si="2074"/>
        <v>0</v>
      </c>
      <c r="O7425" s="20">
        <f t="shared" si="2082"/>
        <v>0</v>
      </c>
      <c r="P7425" s="20">
        <f t="shared" si="2075"/>
        <v>0</v>
      </c>
      <c r="Q7425" s="20">
        <f t="shared" si="2083"/>
        <v>0</v>
      </c>
      <c r="R7425" s="20">
        <f t="shared" si="2077"/>
        <v>0</v>
      </c>
      <c r="S7425" s="20">
        <f t="shared" si="2078"/>
        <v>0</v>
      </c>
      <c r="T7425" s="20">
        <f t="shared" si="2079"/>
        <v>0</v>
      </c>
      <c r="U7425" s="20">
        <f t="shared" si="2084"/>
        <v>0</v>
      </c>
    </row>
    <row r="7426" spans="3:21" ht="19.2" x14ac:dyDescent="0.3">
      <c r="C7426" s="14">
        <v>35</v>
      </c>
      <c r="D7426" s="8">
        <v>4</v>
      </c>
      <c r="E7426" s="8">
        <v>6</v>
      </c>
      <c r="F7426" s="8">
        <v>3</v>
      </c>
      <c r="G7426" s="8">
        <v>3</v>
      </c>
      <c r="H7426" s="8">
        <v>1</v>
      </c>
      <c r="I7426" s="8">
        <v>9</v>
      </c>
      <c r="J7426" s="8">
        <v>3</v>
      </c>
      <c r="K7426" s="9">
        <f>((D7426*D7387)+(E7426*E7387)+(F7426*F7387)+(G7426*G7387)+(H7426*H7387)+(I7426*I7387)+(J7426*J7387))+$L$9</f>
        <v>-0.28040000000000465</v>
      </c>
      <c r="L7426" s="8">
        <f t="shared" si="2073"/>
        <v>-1</v>
      </c>
      <c r="M7426" s="10">
        <f t="shared" si="2085"/>
        <v>-1</v>
      </c>
      <c r="N7426" s="20">
        <f t="shared" si="2074"/>
        <v>0</v>
      </c>
      <c r="O7426" s="20">
        <f t="shared" si="2082"/>
        <v>0</v>
      </c>
      <c r="P7426" s="20">
        <f t="shared" si="2075"/>
        <v>0</v>
      </c>
      <c r="Q7426" s="20">
        <f t="shared" si="2083"/>
        <v>0</v>
      </c>
      <c r="R7426" s="20">
        <f t="shared" si="2077"/>
        <v>0</v>
      </c>
      <c r="S7426" s="20">
        <f t="shared" si="2078"/>
        <v>0</v>
      </c>
      <c r="T7426" s="20">
        <f t="shared" si="2079"/>
        <v>0</v>
      </c>
      <c r="U7426" s="20">
        <f t="shared" si="2084"/>
        <v>0</v>
      </c>
    </row>
    <row r="7427" spans="3:21" ht="19.2" x14ac:dyDescent="0.3">
      <c r="C7427" s="14">
        <v>36</v>
      </c>
      <c r="D7427" s="8">
        <v>4</v>
      </c>
      <c r="E7427" s="8">
        <v>6</v>
      </c>
      <c r="F7427" s="8">
        <v>3</v>
      </c>
      <c r="G7427" s="8">
        <v>6</v>
      </c>
      <c r="H7427" s="8">
        <v>1</v>
      </c>
      <c r="I7427" s="8">
        <v>6</v>
      </c>
      <c r="J7427" s="8">
        <v>2</v>
      </c>
      <c r="K7427" s="9">
        <f>((D7427*D7387)+(E7427*E7387)+(F7427*F7387)+(G7427*G7387)+(H7427*H7387)+(I7427*I7387)+(J7427*J7387))+$L$9</f>
        <v>-0.29160000000000252</v>
      </c>
      <c r="L7427" s="8">
        <f t="shared" si="2073"/>
        <v>-1</v>
      </c>
      <c r="M7427" s="10">
        <f t="shared" si="2085"/>
        <v>-1</v>
      </c>
      <c r="N7427" s="20">
        <f t="shared" si="2074"/>
        <v>0</v>
      </c>
      <c r="O7427" s="20">
        <f t="shared" si="2082"/>
        <v>0</v>
      </c>
      <c r="P7427" s="20">
        <f t="shared" si="2075"/>
        <v>0</v>
      </c>
      <c r="Q7427" s="20">
        <f t="shared" si="2083"/>
        <v>0</v>
      </c>
      <c r="R7427" s="20">
        <f t="shared" si="2077"/>
        <v>0</v>
      </c>
      <c r="S7427" s="20">
        <f t="shared" si="2078"/>
        <v>0</v>
      </c>
      <c r="T7427" s="20">
        <f t="shared" si="2079"/>
        <v>0</v>
      </c>
      <c r="U7427" s="20">
        <f t="shared" si="2084"/>
        <v>0</v>
      </c>
    </row>
    <row r="7428" spans="3:21" ht="19.2" x14ac:dyDescent="0.3">
      <c r="C7428" s="14">
        <v>37</v>
      </c>
      <c r="D7428" s="8">
        <v>4</v>
      </c>
      <c r="E7428" s="8">
        <v>2</v>
      </c>
      <c r="F7428" s="8">
        <v>4</v>
      </c>
      <c r="G7428" s="8">
        <v>4</v>
      </c>
      <c r="H7428" s="8">
        <v>5</v>
      </c>
      <c r="I7428" s="8">
        <v>5</v>
      </c>
      <c r="J7428" s="8">
        <v>8</v>
      </c>
      <c r="K7428" s="9">
        <f>((D7428*D7387)+(E7428*E7387)+(F7428*F7387)+(G7428*G7387)+(H7428*H7387)+(I7428*I7387)+(J7428*J7387))+$L$9</f>
        <v>-0.49920000000000186</v>
      </c>
      <c r="L7428" s="8">
        <f t="shared" si="2073"/>
        <v>-1</v>
      </c>
      <c r="M7428" s="10">
        <f t="shared" si="2085"/>
        <v>-1</v>
      </c>
      <c r="N7428" s="20">
        <f t="shared" si="2074"/>
        <v>0</v>
      </c>
      <c r="O7428" s="20">
        <f t="shared" si="2082"/>
        <v>0</v>
      </c>
      <c r="P7428" s="20">
        <f t="shared" si="2075"/>
        <v>0</v>
      </c>
      <c r="Q7428" s="20">
        <f t="shared" si="2083"/>
        <v>0</v>
      </c>
      <c r="R7428" s="20">
        <f t="shared" si="2077"/>
        <v>0</v>
      </c>
      <c r="S7428" s="20">
        <f t="shared" si="2078"/>
        <v>0</v>
      </c>
      <c r="T7428" s="20">
        <f t="shared" si="2079"/>
        <v>0</v>
      </c>
      <c r="U7428" s="20">
        <f t="shared" si="2084"/>
        <v>0</v>
      </c>
    </row>
    <row r="7429" spans="3:21" ht="19.2" x14ac:dyDescent="0.3">
      <c r="C7429" s="14">
        <v>38</v>
      </c>
      <c r="D7429" s="8">
        <v>4</v>
      </c>
      <c r="E7429" s="8">
        <v>4</v>
      </c>
      <c r="F7429" s="8">
        <v>0</v>
      </c>
      <c r="G7429" s="8">
        <v>1</v>
      </c>
      <c r="H7429" s="8">
        <v>7</v>
      </c>
      <c r="I7429" s="8">
        <v>8</v>
      </c>
      <c r="J7429" s="8">
        <v>8</v>
      </c>
      <c r="K7429" s="9">
        <f>((D7429*D7387)+(E7429*E7387)+(F7429*F7387)+(G7429*G7387)+(H7429*H7387)+(I7429*I7387)+(J7429*J7387))+$L$9</f>
        <v>-0.21880000000000166</v>
      </c>
      <c r="L7429" s="8">
        <f t="shared" si="2073"/>
        <v>-1</v>
      </c>
      <c r="M7429" s="10">
        <f t="shared" si="2085"/>
        <v>-1</v>
      </c>
      <c r="N7429" s="20">
        <f t="shared" si="2074"/>
        <v>0</v>
      </c>
      <c r="O7429" s="20">
        <f t="shared" si="2082"/>
        <v>0</v>
      </c>
      <c r="P7429" s="20">
        <f t="shared" si="2075"/>
        <v>0</v>
      </c>
      <c r="Q7429" s="20">
        <f t="shared" si="2083"/>
        <v>0</v>
      </c>
      <c r="R7429" s="20">
        <f t="shared" si="2077"/>
        <v>0</v>
      </c>
      <c r="S7429" s="20">
        <f t="shared" si="2078"/>
        <v>0</v>
      </c>
      <c r="T7429" s="20">
        <f t="shared" si="2079"/>
        <v>0</v>
      </c>
      <c r="U7429" s="20">
        <f t="shared" si="2084"/>
        <v>0</v>
      </c>
    </row>
    <row r="7430" spans="3:21" ht="19.2" x14ac:dyDescent="0.3">
      <c r="C7430" s="14">
        <v>39</v>
      </c>
      <c r="D7430" s="8">
        <v>5</v>
      </c>
      <c r="E7430" s="8">
        <v>2</v>
      </c>
      <c r="F7430" s="8">
        <v>9</v>
      </c>
      <c r="G7430" s="8">
        <v>1</v>
      </c>
      <c r="H7430" s="8">
        <v>6</v>
      </c>
      <c r="I7430" s="8">
        <v>6</v>
      </c>
      <c r="J7430" s="8">
        <v>1</v>
      </c>
      <c r="K7430" s="9">
        <f>((D7430*D7387)+(E7430*E7387)+(F7430*F7387)+(G7430*G7387)+(H7430*H7387)+(I7430*I7387)+(J7430*J7387))+$L$9</f>
        <v>0.25199999999999623</v>
      </c>
      <c r="L7430" s="8">
        <f t="shared" si="2073"/>
        <v>1</v>
      </c>
      <c r="M7430" s="10">
        <f t="shared" si="2085"/>
        <v>1</v>
      </c>
      <c r="N7430" s="20">
        <f t="shared" si="2074"/>
        <v>0</v>
      </c>
      <c r="O7430" s="20">
        <f t="shared" si="2082"/>
        <v>0</v>
      </c>
      <c r="P7430" s="20">
        <f t="shared" si="2075"/>
        <v>0</v>
      </c>
      <c r="Q7430" s="20">
        <f t="shared" si="2083"/>
        <v>0</v>
      </c>
      <c r="R7430" s="20">
        <f t="shared" si="2077"/>
        <v>0</v>
      </c>
      <c r="S7430" s="20">
        <f t="shared" si="2078"/>
        <v>0</v>
      </c>
      <c r="T7430" s="20">
        <f t="shared" si="2079"/>
        <v>0</v>
      </c>
      <c r="U7430" s="20">
        <f t="shared" si="2084"/>
        <v>0</v>
      </c>
    </row>
    <row r="7431" spans="3:21" ht="19.2" x14ac:dyDescent="0.3">
      <c r="C7431" s="14">
        <v>40</v>
      </c>
      <c r="D7431" s="8">
        <v>5</v>
      </c>
      <c r="E7431" s="8">
        <v>1</v>
      </c>
      <c r="F7431" s="8">
        <v>7</v>
      </c>
      <c r="G7431" s="8">
        <v>1</v>
      </c>
      <c r="H7431" s="8">
        <v>1</v>
      </c>
      <c r="I7431" s="8">
        <v>6</v>
      </c>
      <c r="J7431" s="8">
        <v>5</v>
      </c>
      <c r="K7431" s="9">
        <f>((D7431*D7387)+(E7431*E7387)+(F7431*F7387)+(G7431*G7387)+(H7431*H7387)+(I7431*I7387)+(J7431*J7387))+$L$9</f>
        <v>-9.200000000000319E-2</v>
      </c>
      <c r="L7431" s="8">
        <f t="shared" si="2073"/>
        <v>-1</v>
      </c>
      <c r="M7431" s="10">
        <f t="shared" si="2085"/>
        <v>1</v>
      </c>
      <c r="N7431" s="20">
        <f t="shared" si="2074"/>
        <v>2</v>
      </c>
      <c r="O7431" s="20">
        <f t="shared" si="2082"/>
        <v>0.1</v>
      </c>
      <c r="P7431" s="20">
        <f t="shared" si="2075"/>
        <v>0.02</v>
      </c>
      <c r="Q7431" s="20">
        <f t="shared" si="2083"/>
        <v>0.14000000000000001</v>
      </c>
      <c r="R7431" s="20">
        <f t="shared" si="2077"/>
        <v>0.02</v>
      </c>
      <c r="S7431" s="20">
        <f t="shared" si="2078"/>
        <v>0.02</v>
      </c>
      <c r="T7431" s="20">
        <f t="shared" si="2079"/>
        <v>0.12</v>
      </c>
      <c r="U7431" s="20">
        <f t="shared" si="2084"/>
        <v>0.1</v>
      </c>
    </row>
    <row r="7432" spans="3:21" ht="19.2" x14ac:dyDescent="0.3">
      <c r="C7432" s="14">
        <v>41</v>
      </c>
      <c r="D7432" s="8">
        <v>3</v>
      </c>
      <c r="E7432" s="8">
        <v>8</v>
      </c>
      <c r="F7432" s="8">
        <v>0</v>
      </c>
      <c r="G7432" s="8">
        <v>0</v>
      </c>
      <c r="H7432" s="8">
        <v>4</v>
      </c>
      <c r="I7432" s="8">
        <v>2</v>
      </c>
      <c r="J7432" s="8">
        <v>3</v>
      </c>
      <c r="K7432" s="9">
        <f>((D7432*D7387)+(E7432*E7387)+(F7432*F7387)+(G7432*G7387)+(H7432*H7387)+(I7432*I7387)+(J7432*J7387))+$L$9</f>
        <v>-1.0792000000000019</v>
      </c>
      <c r="L7432" s="8">
        <f t="shared" si="2073"/>
        <v>-1</v>
      </c>
      <c r="M7432" s="10">
        <f t="shared" si="2085"/>
        <v>-1</v>
      </c>
      <c r="N7432" s="20">
        <f t="shared" si="2074"/>
        <v>0</v>
      </c>
      <c r="O7432" s="20">
        <f t="shared" si="2082"/>
        <v>0</v>
      </c>
      <c r="P7432" s="20">
        <f t="shared" si="2075"/>
        <v>0</v>
      </c>
      <c r="Q7432" s="20">
        <f t="shared" si="2083"/>
        <v>0</v>
      </c>
      <c r="R7432" s="20">
        <f t="shared" si="2077"/>
        <v>0</v>
      </c>
      <c r="S7432" s="20">
        <f t="shared" si="2078"/>
        <v>0</v>
      </c>
      <c r="T7432" s="20">
        <f t="shared" si="2079"/>
        <v>0</v>
      </c>
      <c r="U7432" s="20">
        <f t="shared" si="2084"/>
        <v>0</v>
      </c>
    </row>
    <row r="7433" spans="3:21" ht="19.2" x14ac:dyDescent="0.3">
      <c r="C7433" s="14">
        <v>42</v>
      </c>
      <c r="D7433" s="8">
        <v>4</v>
      </c>
      <c r="E7433" s="8">
        <v>7</v>
      </c>
      <c r="F7433" s="8">
        <v>8</v>
      </c>
      <c r="G7433" s="8">
        <v>8</v>
      </c>
      <c r="H7433" s="8">
        <v>6</v>
      </c>
      <c r="I7433" s="8">
        <v>4</v>
      </c>
      <c r="J7433" s="8">
        <v>1</v>
      </c>
      <c r="K7433" s="9">
        <f>((D7433*D7387)+(E7433*E7387)+(F7433*F7387)+(G7433*G7387)+(H7433*H7387)+(I7433*I7387)+(J7433*J7387))+$L$9</f>
        <v>0.34159999999999702</v>
      </c>
      <c r="L7433" s="8">
        <f t="shared" si="2073"/>
        <v>1</v>
      </c>
      <c r="M7433" s="10">
        <f t="shared" si="2085"/>
        <v>1</v>
      </c>
      <c r="N7433" s="20">
        <f t="shared" si="2074"/>
        <v>0</v>
      </c>
      <c r="O7433" s="20">
        <f t="shared" si="2082"/>
        <v>0</v>
      </c>
      <c r="P7433" s="20">
        <f t="shared" si="2075"/>
        <v>0</v>
      </c>
      <c r="Q7433" s="20">
        <f t="shared" si="2083"/>
        <v>0</v>
      </c>
      <c r="R7433" s="20">
        <f t="shared" si="2077"/>
        <v>0</v>
      </c>
      <c r="S7433" s="20">
        <f t="shared" si="2078"/>
        <v>0</v>
      </c>
      <c r="T7433" s="20">
        <f t="shared" si="2079"/>
        <v>0</v>
      </c>
      <c r="U7433" s="20">
        <f t="shared" si="2084"/>
        <v>0</v>
      </c>
    </row>
    <row r="7434" spans="3:21" ht="19.2" x14ac:dyDescent="0.3">
      <c r="C7434" s="14">
        <v>43</v>
      </c>
      <c r="D7434" s="8">
        <v>5</v>
      </c>
      <c r="E7434" s="8">
        <v>3</v>
      </c>
      <c r="F7434" s="8">
        <v>0</v>
      </c>
      <c r="G7434" s="8">
        <v>7</v>
      </c>
      <c r="H7434" s="8">
        <v>8</v>
      </c>
      <c r="I7434" s="8">
        <v>8</v>
      </c>
      <c r="J7434" s="8">
        <v>4</v>
      </c>
      <c r="K7434" s="9">
        <f>((D7434*D7387)+(E7434*E7387)+(F7434*F7387)+(G7434*G7387)+(H7434*H7387)+(I7434*I7387)+(J7434*J7387))+$L$9</f>
        <v>0.62839999999999918</v>
      </c>
      <c r="L7434" s="8">
        <f t="shared" si="2073"/>
        <v>1</v>
      </c>
      <c r="M7434" s="10">
        <f t="shared" si="2085"/>
        <v>1</v>
      </c>
      <c r="N7434" s="20">
        <f t="shared" si="2074"/>
        <v>0</v>
      </c>
      <c r="O7434" s="20">
        <f t="shared" si="2082"/>
        <v>0</v>
      </c>
      <c r="P7434" s="20">
        <f t="shared" si="2075"/>
        <v>0</v>
      </c>
      <c r="Q7434" s="20">
        <f t="shared" si="2083"/>
        <v>0</v>
      </c>
      <c r="R7434" s="20">
        <f t="shared" si="2077"/>
        <v>0</v>
      </c>
      <c r="S7434" s="20">
        <f t="shared" si="2078"/>
        <v>0</v>
      </c>
      <c r="T7434" s="20">
        <f t="shared" si="2079"/>
        <v>0</v>
      </c>
      <c r="U7434" s="20">
        <f t="shared" si="2084"/>
        <v>0</v>
      </c>
    </row>
    <row r="7435" spans="3:21" ht="19.2" x14ac:dyDescent="0.3">
      <c r="C7435" s="14">
        <v>44</v>
      </c>
      <c r="D7435" s="8">
        <v>3</v>
      </c>
      <c r="E7435" s="8">
        <v>6</v>
      </c>
      <c r="F7435" s="8">
        <v>9</v>
      </c>
      <c r="G7435" s="8">
        <v>3</v>
      </c>
      <c r="H7435" s="8">
        <v>6</v>
      </c>
      <c r="I7435" s="8">
        <v>2</v>
      </c>
      <c r="J7435" s="8">
        <v>1</v>
      </c>
      <c r="K7435" s="9">
        <f>((D7435*D7387)+(E7435*E7387)+(F7435*F7387)+(G7435*G7387)+(H7435*H7387)+(I7435*I7387)+(J7435*J7387))+$L$9</f>
        <v>-0.96880000000000255</v>
      </c>
      <c r="L7435" s="8">
        <f t="shared" si="2073"/>
        <v>-1</v>
      </c>
      <c r="M7435" s="10">
        <f t="shared" si="2085"/>
        <v>-1</v>
      </c>
      <c r="N7435" s="20">
        <f t="shared" si="2074"/>
        <v>0</v>
      </c>
      <c r="O7435" s="20">
        <f t="shared" si="2082"/>
        <v>0</v>
      </c>
      <c r="P7435" s="20">
        <f t="shared" si="2075"/>
        <v>0</v>
      </c>
      <c r="Q7435" s="20">
        <f t="shared" si="2083"/>
        <v>0</v>
      </c>
      <c r="R7435" s="20">
        <f t="shared" si="2077"/>
        <v>0</v>
      </c>
      <c r="S7435" s="20">
        <f t="shared" si="2078"/>
        <v>0</v>
      </c>
      <c r="T7435" s="20">
        <f t="shared" si="2079"/>
        <v>0</v>
      </c>
      <c r="U7435" s="20">
        <f t="shared" si="2084"/>
        <v>0</v>
      </c>
    </row>
    <row r="7436" spans="3:21" ht="19.2" x14ac:dyDescent="0.3">
      <c r="C7436" s="14">
        <v>45</v>
      </c>
      <c r="D7436" s="8">
        <v>4</v>
      </c>
      <c r="E7436" s="8">
        <v>4</v>
      </c>
      <c r="F7436" s="8">
        <v>6</v>
      </c>
      <c r="G7436" s="8">
        <v>1</v>
      </c>
      <c r="H7436" s="8">
        <v>0</v>
      </c>
      <c r="I7436" s="8">
        <v>0</v>
      </c>
      <c r="J7436" s="8">
        <v>3</v>
      </c>
      <c r="K7436" s="9">
        <f>((D7436*D7387)+(E7436*E7387)+(F7436*F7387)+(G7436*G7387)+(H7436*H7387)+(I7436*I7387)+(J7436*J7387))+$L$9</f>
        <v>-0.85440000000000182</v>
      </c>
      <c r="L7436" s="8">
        <f t="shared" si="2073"/>
        <v>-1</v>
      </c>
      <c r="M7436" s="10">
        <f t="shared" si="2085"/>
        <v>-1</v>
      </c>
      <c r="N7436" s="20">
        <f t="shared" si="2074"/>
        <v>0</v>
      </c>
      <c r="O7436" s="20">
        <f t="shared" si="2082"/>
        <v>0</v>
      </c>
      <c r="P7436" s="20">
        <f t="shared" si="2075"/>
        <v>0</v>
      </c>
      <c r="Q7436" s="20">
        <f t="shared" si="2083"/>
        <v>0</v>
      </c>
      <c r="R7436" s="20">
        <f t="shared" si="2077"/>
        <v>0</v>
      </c>
      <c r="S7436" s="20">
        <f t="shared" si="2078"/>
        <v>0</v>
      </c>
      <c r="T7436" s="20">
        <f t="shared" si="2079"/>
        <v>0</v>
      </c>
      <c r="U7436" s="20">
        <f t="shared" si="2084"/>
        <v>0</v>
      </c>
    </row>
    <row r="7437" spans="3:21" ht="19.2" x14ac:dyDescent="0.3">
      <c r="C7437" s="14">
        <v>46</v>
      </c>
      <c r="D7437" s="8">
        <v>4</v>
      </c>
      <c r="E7437" s="8">
        <v>6</v>
      </c>
      <c r="F7437" s="8">
        <v>0</v>
      </c>
      <c r="G7437" s="8">
        <v>0</v>
      </c>
      <c r="H7437" s="8">
        <v>9</v>
      </c>
      <c r="I7437" s="8">
        <v>8</v>
      </c>
      <c r="J7437" s="8">
        <v>7</v>
      </c>
      <c r="K7437" s="9">
        <f>((D7437*D7387)+(E7437*E7387)+(F7437*F7387)+(G7437*G7387)+(H7437*H7387)+(I7437*I7387)+(J7437*J7387))+$L$9</f>
        <v>0.16159999999999819</v>
      </c>
      <c r="L7437" s="8">
        <f t="shared" si="2073"/>
        <v>1</v>
      </c>
      <c r="M7437" s="10">
        <f t="shared" si="2085"/>
        <v>-1</v>
      </c>
      <c r="N7437" s="20">
        <f t="shared" si="2074"/>
        <v>-2</v>
      </c>
      <c r="O7437" s="20">
        <f>N7437*$D$2*D7437</f>
        <v>-0.08</v>
      </c>
      <c r="P7437" s="20">
        <f t="shared" si="2075"/>
        <v>-0.12</v>
      </c>
      <c r="Q7437" s="20">
        <f t="shared" si="2083"/>
        <v>0</v>
      </c>
      <c r="R7437" s="20">
        <f t="shared" si="2077"/>
        <v>0</v>
      </c>
      <c r="S7437" s="20">
        <f t="shared" si="2078"/>
        <v>-0.18</v>
      </c>
      <c r="T7437" s="20">
        <f t="shared" si="2079"/>
        <v>-0.16</v>
      </c>
      <c r="U7437" s="20">
        <f t="shared" si="2084"/>
        <v>-0.14000000000000001</v>
      </c>
    </row>
    <row r="7438" spans="3:21" ht="19.2" x14ac:dyDescent="0.3">
      <c r="C7438" s="14">
        <v>47</v>
      </c>
      <c r="D7438" s="8">
        <v>4</v>
      </c>
      <c r="E7438" s="8">
        <v>9</v>
      </c>
      <c r="F7438" s="8">
        <v>4</v>
      </c>
      <c r="G7438" s="8">
        <v>0</v>
      </c>
      <c r="H7438" s="8">
        <v>0</v>
      </c>
      <c r="I7438" s="8">
        <v>2</v>
      </c>
      <c r="J7438" s="8">
        <v>3</v>
      </c>
      <c r="K7438" s="9">
        <f>((D7438*D7387)+(E7438*E7387)+(F7438*F7387)+(G7438*G7387)+(H7438*H7387)+(I7438*I7387)+(J7438*J7387))+$L$9</f>
        <v>-5.0400000000004219E-2</v>
      </c>
      <c r="L7438" s="8">
        <f t="shared" si="2073"/>
        <v>-1</v>
      </c>
      <c r="M7438" s="10">
        <f t="shared" si="2085"/>
        <v>1</v>
      </c>
      <c r="N7438" s="20">
        <f t="shared" si="2074"/>
        <v>2</v>
      </c>
      <c r="O7438" s="20">
        <f t="shared" ref="O7438:O7439" si="2086">N7438*$D$2*D7438</f>
        <v>0.08</v>
      </c>
      <c r="P7438" s="20">
        <f t="shared" si="2075"/>
        <v>0.18</v>
      </c>
      <c r="Q7438" s="20">
        <f t="shared" si="2083"/>
        <v>0.08</v>
      </c>
      <c r="R7438" s="20">
        <f t="shared" si="2077"/>
        <v>0</v>
      </c>
      <c r="S7438" s="20">
        <f t="shared" si="2078"/>
        <v>0</v>
      </c>
      <c r="T7438" s="20">
        <f t="shared" si="2079"/>
        <v>0.04</v>
      </c>
      <c r="U7438" s="20">
        <f t="shared" si="2084"/>
        <v>0.06</v>
      </c>
    </row>
    <row r="7439" spans="3:21" ht="19.2" x14ac:dyDescent="0.3">
      <c r="C7439" s="14">
        <v>48</v>
      </c>
      <c r="D7439" s="8">
        <v>4</v>
      </c>
      <c r="E7439" s="8">
        <v>6</v>
      </c>
      <c r="F7439" s="8">
        <v>5</v>
      </c>
      <c r="G7439" s="8">
        <v>7</v>
      </c>
      <c r="H7439" s="8">
        <v>3</v>
      </c>
      <c r="I7439" s="8">
        <v>8</v>
      </c>
      <c r="J7439" s="8">
        <v>0</v>
      </c>
      <c r="K7439" s="9">
        <f>((D7439*D7387)+(E7439*E7387)+(F7439*F7387)+(G7439*G7387)+(H7439*H7387)+(I7439*I7387)+(J7439*J7387))+$L$9</f>
        <v>-0.11800000000000388</v>
      </c>
      <c r="L7439" s="8">
        <f t="shared" si="2073"/>
        <v>-1</v>
      </c>
      <c r="M7439" s="10">
        <f t="shared" si="2085"/>
        <v>-1</v>
      </c>
      <c r="N7439" s="20">
        <f t="shared" si="2074"/>
        <v>0</v>
      </c>
      <c r="O7439" s="20">
        <f t="shared" si="2086"/>
        <v>0</v>
      </c>
      <c r="P7439" s="20">
        <f t="shared" si="2075"/>
        <v>0</v>
      </c>
      <c r="Q7439" s="20">
        <f t="shared" si="2083"/>
        <v>0</v>
      </c>
      <c r="R7439" s="20">
        <f t="shared" si="2077"/>
        <v>0</v>
      </c>
      <c r="S7439" s="20">
        <f t="shared" si="2078"/>
        <v>0</v>
      </c>
      <c r="T7439" s="20">
        <f t="shared" si="2079"/>
        <v>0</v>
      </c>
      <c r="U7439" s="20">
        <f t="shared" si="2084"/>
        <v>0</v>
      </c>
    </row>
    <row r="7440" spans="3:21" ht="19.2" x14ac:dyDescent="0.3">
      <c r="C7440" s="14">
        <v>49</v>
      </c>
      <c r="D7440" s="8">
        <v>4</v>
      </c>
      <c r="E7440" s="8">
        <v>7</v>
      </c>
      <c r="F7440" s="8">
        <v>7</v>
      </c>
      <c r="G7440" s="8">
        <v>4</v>
      </c>
      <c r="H7440" s="8">
        <v>4</v>
      </c>
      <c r="I7440" s="8">
        <v>2</v>
      </c>
      <c r="J7440" s="8">
        <v>5</v>
      </c>
      <c r="K7440" s="9">
        <f>((D7440*D7387)+(E7440*E7387)+(F7440*F7387)+(G7440*G7387)+(H7440*H7387)+(I7440*I7387)+(J7440*J7387))+$L$9</f>
        <v>0.19839999999999769</v>
      </c>
      <c r="L7440" s="8">
        <f t="shared" si="2073"/>
        <v>1</v>
      </c>
      <c r="M7440" s="10">
        <f t="shared" si="2085"/>
        <v>1</v>
      </c>
      <c r="N7440" s="20">
        <f t="shared" si="2074"/>
        <v>0</v>
      </c>
      <c r="O7440" s="20">
        <f>N7440*$D$2*D7440</f>
        <v>0</v>
      </c>
      <c r="P7440" s="20">
        <f t="shared" si="2075"/>
        <v>0</v>
      </c>
      <c r="Q7440" s="20">
        <f t="shared" si="2083"/>
        <v>0</v>
      </c>
      <c r="R7440" s="20">
        <f t="shared" si="2077"/>
        <v>0</v>
      </c>
      <c r="S7440" s="20">
        <f t="shared" si="2078"/>
        <v>0</v>
      </c>
      <c r="T7440" s="20">
        <f t="shared" si="2079"/>
        <v>0</v>
      </c>
      <c r="U7440" s="20">
        <f t="shared" si="2084"/>
        <v>0</v>
      </c>
    </row>
    <row r="7441" spans="3:21" ht="19.2" x14ac:dyDescent="0.3">
      <c r="C7441" s="14">
        <v>50</v>
      </c>
      <c r="D7441" s="8">
        <v>5</v>
      </c>
      <c r="E7441" s="8">
        <v>1</v>
      </c>
      <c r="F7441" s="8">
        <v>2</v>
      </c>
      <c r="G7441" s="8">
        <v>0</v>
      </c>
      <c r="H7441" s="8">
        <v>7</v>
      </c>
      <c r="I7441" s="8">
        <v>1</v>
      </c>
      <c r="J7441" s="8">
        <v>6</v>
      </c>
      <c r="K7441" s="9">
        <f>((D7441*D7387)+(E7441*E7387)+(F7441*F7387)+(G7441*G7387)+(H7441*H7387)+(I7441*I7387)+(J7441*J7387))+$L$9</f>
        <v>-1.5199999999999214E-2</v>
      </c>
      <c r="L7441" s="8">
        <f t="shared" si="2073"/>
        <v>-1</v>
      </c>
      <c r="M7441" s="10">
        <f t="shared" si="2085"/>
        <v>1</v>
      </c>
      <c r="N7441" s="20">
        <f t="shared" si="2074"/>
        <v>2</v>
      </c>
      <c r="O7441" s="20">
        <f t="shared" ref="O7441" si="2087">N7441*$D$2*D7441</f>
        <v>0.1</v>
      </c>
      <c r="P7441" s="20">
        <f t="shared" si="2075"/>
        <v>0.02</v>
      </c>
      <c r="Q7441" s="20">
        <f t="shared" si="2083"/>
        <v>0.04</v>
      </c>
      <c r="R7441" s="20">
        <f t="shared" si="2077"/>
        <v>0</v>
      </c>
      <c r="S7441" s="20">
        <f t="shared" si="2078"/>
        <v>0.14000000000000001</v>
      </c>
      <c r="T7441" s="20">
        <f t="shared" si="2079"/>
        <v>0.02</v>
      </c>
      <c r="U7441" s="20">
        <f t="shared" si="2084"/>
        <v>0.12</v>
      </c>
    </row>
    <row r="7442" spans="3:21" ht="19.2" x14ac:dyDescent="0.3">
      <c r="C7442" s="12"/>
      <c r="D7442" s="12"/>
      <c r="E7442" s="12"/>
      <c r="F7442" s="12"/>
      <c r="G7442" s="12"/>
      <c r="H7442" s="12"/>
      <c r="I7442" s="12"/>
      <c r="J7442" s="12"/>
      <c r="K7442" s="12"/>
      <c r="L7442" s="58" t="s">
        <v>37</v>
      </c>
      <c r="M7442" s="58"/>
      <c r="N7442" s="24">
        <f>SUM(N7392:N7441)</f>
        <v>-2</v>
      </c>
      <c r="O7442" s="23">
        <f>AVERAGE(O7392:O7441)</f>
        <v>-4.0000000000000007E-4</v>
      </c>
      <c r="P7442" s="23">
        <f t="shared" ref="P7442:U7442" si="2088">AVERAGE(P7392:P7441)</f>
        <v>-6.0000000000000001E-3</v>
      </c>
      <c r="Q7442" s="23">
        <f t="shared" si="2088"/>
        <v>-6.000000000000001E-3</v>
      </c>
      <c r="R7442" s="23">
        <f t="shared" si="2088"/>
        <v>-6.3999999999999994E-3</v>
      </c>
      <c r="S7442" s="23">
        <f t="shared" si="2088"/>
        <v>-9.1999999999999998E-3</v>
      </c>
      <c r="T7442" s="23">
        <f t="shared" si="2088"/>
        <v>-7.2000000000000007E-3</v>
      </c>
      <c r="U7442" s="23">
        <f t="shared" si="2088"/>
        <v>-4.4000000000000003E-3</v>
      </c>
    </row>
    <row r="7443" spans="3:21" ht="19.2" x14ac:dyDescent="0.3">
      <c r="C7443" s="12"/>
      <c r="D7443" s="12"/>
      <c r="E7443" s="12"/>
      <c r="F7443" s="12"/>
      <c r="G7443" s="12"/>
      <c r="H7443" s="12"/>
      <c r="I7443" s="12"/>
      <c r="J7443" s="12"/>
      <c r="K7443" s="12"/>
      <c r="L7443" s="56" t="s">
        <v>38</v>
      </c>
      <c r="M7443" s="56"/>
      <c r="N7443" s="57">
        <f>SUMSQ(N7392:N7441)</f>
        <v>36</v>
      </c>
      <c r="O7443" s="12"/>
      <c r="P7443" s="12"/>
      <c r="Q7443" s="12"/>
      <c r="R7443" s="12"/>
      <c r="S7443" s="12"/>
      <c r="T7443" s="12"/>
      <c r="U7443" s="12"/>
    </row>
    <row r="7444" spans="3:21" x14ac:dyDescent="0.3">
      <c r="L7444" s="56"/>
      <c r="M7444" s="56"/>
      <c r="N7444" s="57"/>
    </row>
    <row r="7445" spans="3:21" x14ac:dyDescent="0.3">
      <c r="C7445" s="6"/>
    </row>
    <row r="7447" spans="3:21" ht="20.399999999999999" x14ac:dyDescent="0.45">
      <c r="C7447" s="21"/>
      <c r="D7447" s="59" t="s">
        <v>18</v>
      </c>
      <c r="E7447" s="59"/>
      <c r="F7447" s="59"/>
      <c r="G7447" s="59"/>
      <c r="H7447" s="59"/>
      <c r="I7447" s="59"/>
      <c r="J7447" s="59"/>
      <c r="K7447" s="60" t="s">
        <v>41</v>
      </c>
      <c r="L7447" s="61"/>
      <c r="M7447" s="28">
        <v>121</v>
      </c>
      <c r="N7447" s="26"/>
    </row>
    <row r="7448" spans="3:21" ht="19.2" x14ac:dyDescent="0.45">
      <c r="C7448" s="25"/>
      <c r="D7448" s="22" t="s">
        <v>10</v>
      </c>
      <c r="E7448" s="22" t="s">
        <v>11</v>
      </c>
      <c r="F7448" s="22" t="s">
        <v>12</v>
      </c>
      <c r="G7448" s="22" t="s">
        <v>13</v>
      </c>
      <c r="H7448" s="22" t="s">
        <v>14</v>
      </c>
      <c r="I7448" s="22" t="s">
        <v>15</v>
      </c>
      <c r="J7448" s="22" t="s">
        <v>16</v>
      </c>
      <c r="L7448" s="27" t="s">
        <v>23</v>
      </c>
    </row>
    <row r="7449" spans="3:21" ht="19.2" x14ac:dyDescent="0.45">
      <c r="C7449" s="16" t="s">
        <v>39</v>
      </c>
      <c r="D7449" s="11">
        <f t="shared" ref="D7449" si="2089">O7442+D7387</f>
        <v>0.9476</v>
      </c>
      <c r="E7449" s="11">
        <f t="shared" ref="E7449" si="2090">P7442+E7387</f>
        <v>0.16759999999999975</v>
      </c>
      <c r="F7449" s="11">
        <f t="shared" ref="F7449" si="2091">Q7442+F7387</f>
        <v>3.0799999999999775E-2</v>
      </c>
      <c r="G7449" s="11">
        <f t="shared" ref="G7449" si="2092">R7442+G7387</f>
        <v>2.9600000000000116E-2</v>
      </c>
      <c r="H7449" s="11">
        <f t="shared" ref="H7449" si="2093">S7442+H7387</f>
        <v>5.0800000000000234E-2</v>
      </c>
      <c r="I7449" s="11">
        <f t="shared" ref="I7449" si="2094">T7442+I7387</f>
        <v>1.5599999999999593E-2</v>
      </c>
      <c r="J7449" s="11">
        <f t="shared" ref="J7449" si="2095">U7442+J7387</f>
        <v>4.6400000000000066E-2</v>
      </c>
      <c r="L7449" s="13">
        <v>-3.72</v>
      </c>
    </row>
    <row r="7450" spans="3:21" x14ac:dyDescent="0.3">
      <c r="P7450" s="5"/>
    </row>
    <row r="7452" spans="3:21" ht="19.2" x14ac:dyDescent="0.3">
      <c r="C7452" s="8"/>
      <c r="D7452" s="59" t="s">
        <v>17</v>
      </c>
      <c r="E7452" s="59"/>
      <c r="F7452" s="59"/>
      <c r="G7452" s="59"/>
      <c r="H7452" s="59"/>
      <c r="I7452" s="59"/>
      <c r="J7452" s="59"/>
      <c r="K7452" s="62"/>
      <c r="L7452" s="62"/>
      <c r="M7452" s="62"/>
      <c r="N7452" s="62"/>
      <c r="O7452" s="63" t="s">
        <v>24</v>
      </c>
      <c r="P7452" s="64"/>
      <c r="Q7452" s="64"/>
      <c r="R7452" s="64"/>
      <c r="S7452" s="64"/>
      <c r="T7452" s="64"/>
      <c r="U7452" s="64"/>
    </row>
    <row r="7453" spans="3:21" ht="19.2" x14ac:dyDescent="0.3">
      <c r="C7453" s="16" t="s">
        <v>40</v>
      </c>
      <c r="D7453" s="22" t="s">
        <v>10</v>
      </c>
      <c r="E7453" s="22" t="s">
        <v>11</v>
      </c>
      <c r="F7453" s="22" t="s">
        <v>12</v>
      </c>
      <c r="G7453" s="22" t="s">
        <v>13</v>
      </c>
      <c r="H7453" s="22" t="s">
        <v>14</v>
      </c>
      <c r="I7453" s="22" t="s">
        <v>15</v>
      </c>
      <c r="J7453" s="22" t="s">
        <v>16</v>
      </c>
      <c r="K7453" s="17" t="s">
        <v>19</v>
      </c>
      <c r="L7453" s="16" t="s">
        <v>20</v>
      </c>
      <c r="M7453" s="16" t="s">
        <v>21</v>
      </c>
      <c r="N7453" s="18" t="s">
        <v>22</v>
      </c>
      <c r="O7453" s="15" t="s">
        <v>25</v>
      </c>
      <c r="P7453" s="15" t="s">
        <v>26</v>
      </c>
      <c r="Q7453" s="15" t="s">
        <v>27</v>
      </c>
      <c r="R7453" s="15" t="s">
        <v>28</v>
      </c>
      <c r="S7453" s="15" t="s">
        <v>29</v>
      </c>
      <c r="T7453" s="15" t="s">
        <v>30</v>
      </c>
      <c r="U7453" s="15" t="s">
        <v>31</v>
      </c>
    </row>
    <row r="7454" spans="3:21" ht="19.2" x14ac:dyDescent="0.3">
      <c r="C7454" s="14">
        <v>1</v>
      </c>
      <c r="D7454" s="8">
        <v>4</v>
      </c>
      <c r="E7454" s="8">
        <v>7</v>
      </c>
      <c r="F7454" s="8">
        <v>1</v>
      </c>
      <c r="G7454" s="8">
        <v>2</v>
      </c>
      <c r="H7454" s="8">
        <v>9</v>
      </c>
      <c r="I7454" s="8">
        <v>3</v>
      </c>
      <c r="J7454" s="8">
        <v>5</v>
      </c>
      <c r="K7454" s="9">
        <f>((D7454*D7449)+(E7454*E7449)+(F7454*F7449)+(G7454*G7449)+(H7454*H7449)+(I7454*I7449)+(J7454*J7449))+$L$9</f>
        <v>3.9599999999999191E-2</v>
      </c>
      <c r="L7454" s="8">
        <f>IF(K7454&gt;=0,$D$3,$D$4)</f>
        <v>1</v>
      </c>
      <c r="M7454" s="10">
        <f>IF(VALUE(D7454 &amp; E7454 &amp; F7454 &amp; G7454 &amp; H7454 &amp; I7454 &amp; J7454) &gt;= 4712935, 1, -1)</f>
        <v>1</v>
      </c>
      <c r="N7454" s="20">
        <f>M7454-L7454</f>
        <v>0</v>
      </c>
      <c r="O7454" s="20">
        <f>$N$15*$D$2*D7444</f>
        <v>0</v>
      </c>
      <c r="P7454" s="20">
        <f>N7454*$D$2*E7454</f>
        <v>0</v>
      </c>
      <c r="Q7454" s="20">
        <f>N7454*$D$2*F7454</f>
        <v>0</v>
      </c>
      <c r="R7454" s="20">
        <f>N7454*$D$2*G7454</f>
        <v>0</v>
      </c>
      <c r="S7454" s="20">
        <f>N7454*$D$2*H7454</f>
        <v>0</v>
      </c>
      <c r="T7454" s="20">
        <f>N7454*$D$2*I7454</f>
        <v>0</v>
      </c>
      <c r="U7454" s="20">
        <f>N7454*$D$2*J7454</f>
        <v>0</v>
      </c>
    </row>
    <row r="7455" spans="3:21" ht="19.2" x14ac:dyDescent="0.3">
      <c r="C7455" s="14">
        <v>2</v>
      </c>
      <c r="D7455" s="8">
        <v>5</v>
      </c>
      <c r="E7455" s="8">
        <v>0</v>
      </c>
      <c r="F7455" s="8">
        <v>8</v>
      </c>
      <c r="G7455" s="8">
        <v>6</v>
      </c>
      <c r="H7455" s="8">
        <v>8</v>
      </c>
      <c r="I7455" s="8">
        <v>8</v>
      </c>
      <c r="J7455" s="8">
        <v>7</v>
      </c>
      <c r="K7455" s="9">
        <f>((D7455*D7449)+(E7455*E7449)+(F7455*F7449)+(G7455*G7449)+(H7455*H7449)+(I7455*I7449)+(J7455*J7449))+$L$9</f>
        <v>0.26799999999999802</v>
      </c>
      <c r="L7455" s="8">
        <f t="shared" ref="L7455:L7503" si="2096">IF(K7455&gt;=0,$D$3,$D$4)</f>
        <v>1</v>
      </c>
      <c r="M7455" s="10">
        <f>IF(VALUE(D7455 &amp; E7455 &amp; F7455 &amp; G7455 &amp; H7455 &amp; I7455 &amp; J7455) &gt;= 4712935, 1, -1)</f>
        <v>1</v>
      </c>
      <c r="N7455" s="20">
        <f t="shared" ref="N7455:N7503" si="2097">M7455-L7455</f>
        <v>0</v>
      </c>
      <c r="O7455" s="20">
        <f>N7455*$D$2*D7455</f>
        <v>0</v>
      </c>
      <c r="P7455" s="20">
        <f t="shared" ref="P7455:P7503" si="2098">N7455*$D$2*E7455</f>
        <v>0</v>
      </c>
      <c r="Q7455" s="20">
        <f t="shared" ref="Q7455:Q7456" si="2099">N7455*$D$2*F7455</f>
        <v>0</v>
      </c>
      <c r="R7455" s="20">
        <f t="shared" ref="R7455:R7503" si="2100">N7455*$D$2*G7455</f>
        <v>0</v>
      </c>
      <c r="S7455" s="20">
        <f t="shared" ref="S7455:S7503" si="2101">N7455*$D$2*H7455</f>
        <v>0</v>
      </c>
      <c r="T7455" s="20">
        <f t="shared" ref="T7455:T7503" si="2102">N7455*$D$2*I7455</f>
        <v>0</v>
      </c>
      <c r="U7455" s="20">
        <f t="shared" ref="U7455:U7457" si="2103">N7455*$D$2*J7455</f>
        <v>0</v>
      </c>
    </row>
    <row r="7456" spans="3:21" ht="19.2" x14ac:dyDescent="0.3">
      <c r="C7456" s="14">
        <v>3</v>
      </c>
      <c r="D7456" s="8">
        <v>5</v>
      </c>
      <c r="E7456" s="8">
        <v>3</v>
      </c>
      <c r="F7456" s="8">
        <v>7</v>
      </c>
      <c r="G7456" s="8">
        <v>3</v>
      </c>
      <c r="H7456" s="8">
        <v>1</v>
      </c>
      <c r="I7456" s="8">
        <v>4</v>
      </c>
      <c r="J7456" s="8">
        <v>5</v>
      </c>
      <c r="K7456" s="9">
        <f>((D7456*D7449)+(E7456*E7449)+(F7456*F7449)+(G7456*G7449)+(H7456*H7449)+(I7456*I7449)+(J7456*J7449))+$L$9</f>
        <v>0.14039999999999608</v>
      </c>
      <c r="L7456" s="8">
        <f t="shared" si="2096"/>
        <v>1</v>
      </c>
      <c r="M7456" s="10">
        <f t="shared" ref="M7456:M7459" si="2104">IF(VALUE(D7456 &amp; E7456 &amp; F7456 &amp; G7456 &amp; H7456 &amp; I7456 &amp; J7456) &gt;= 4712935, 1, -1)</f>
        <v>1</v>
      </c>
      <c r="N7456" s="20">
        <f t="shared" si="2097"/>
        <v>0</v>
      </c>
      <c r="O7456" s="20">
        <f t="shared" ref="O7456:O7498" si="2105">N7456*$D$2*D7456</f>
        <v>0</v>
      </c>
      <c r="P7456" s="20">
        <f t="shared" si="2098"/>
        <v>0</v>
      </c>
      <c r="Q7456" s="20">
        <f t="shared" si="2099"/>
        <v>0</v>
      </c>
      <c r="R7456" s="20">
        <f t="shared" si="2100"/>
        <v>0</v>
      </c>
      <c r="S7456" s="20">
        <f t="shared" si="2101"/>
        <v>0</v>
      </c>
      <c r="T7456" s="20">
        <f t="shared" si="2102"/>
        <v>0</v>
      </c>
      <c r="U7456" s="20">
        <f t="shared" si="2103"/>
        <v>0</v>
      </c>
    </row>
    <row r="7457" spans="3:21" ht="19.2" x14ac:dyDescent="0.3">
      <c r="C7457" s="14">
        <v>4</v>
      </c>
      <c r="D7457" s="8">
        <v>4</v>
      </c>
      <c r="E7457" s="8">
        <v>0</v>
      </c>
      <c r="F7457" s="8">
        <v>5</v>
      </c>
      <c r="G7457" s="8">
        <v>6</v>
      </c>
      <c r="H7457" s="8">
        <v>4</v>
      </c>
      <c r="I7457" s="8">
        <v>4</v>
      </c>
      <c r="J7457" s="8">
        <v>1</v>
      </c>
      <c r="K7457" s="9">
        <f>((D7457*D7449)+(E7457*E7449)+(F7457*F7449)+(G7457*G7449)+(H7457*H7449)+(I7457*I7449)+(J7457*J7449))+$L$9</f>
        <v>-1.3160000000000007</v>
      </c>
      <c r="L7457" s="8">
        <f t="shared" si="2096"/>
        <v>-1</v>
      </c>
      <c r="M7457" s="10">
        <f t="shared" si="2104"/>
        <v>-1</v>
      </c>
      <c r="N7457" s="20">
        <f t="shared" si="2097"/>
        <v>0</v>
      </c>
      <c r="O7457" s="20">
        <f t="shared" si="2105"/>
        <v>0</v>
      </c>
      <c r="P7457" s="20">
        <f t="shared" si="2098"/>
        <v>0</v>
      </c>
      <c r="Q7457" s="20">
        <f>N7457*$D$2*F7457</f>
        <v>0</v>
      </c>
      <c r="R7457" s="20">
        <f t="shared" si="2100"/>
        <v>0</v>
      </c>
      <c r="S7457" s="20">
        <f t="shared" si="2101"/>
        <v>0</v>
      </c>
      <c r="T7457" s="20">
        <f t="shared" si="2102"/>
        <v>0</v>
      </c>
      <c r="U7457" s="20">
        <f t="shared" si="2103"/>
        <v>0</v>
      </c>
    </row>
    <row r="7458" spans="3:21" ht="19.2" x14ac:dyDescent="0.3">
      <c r="C7458" s="14">
        <v>5</v>
      </c>
      <c r="D7458" s="8">
        <v>5</v>
      </c>
      <c r="E7458" s="8">
        <v>1</v>
      </c>
      <c r="F7458" s="8">
        <v>3</v>
      </c>
      <c r="G7458" s="8">
        <v>7</v>
      </c>
      <c r="H7458" s="8">
        <v>0</v>
      </c>
      <c r="I7458" s="8">
        <v>4</v>
      </c>
      <c r="J7458" s="8">
        <v>5</v>
      </c>
      <c r="K7458" s="9">
        <f>((D7458*D7449)+(E7458*E7449)+(F7458*F7449)+(G7458*G7449)+(H7458*H7449)+(I7458*I7449)+(J7458*J7449))+$L$9</f>
        <v>-0.25040000000000084</v>
      </c>
      <c r="L7458" s="8">
        <f t="shared" si="2096"/>
        <v>-1</v>
      </c>
      <c r="M7458" s="10">
        <f t="shared" si="2104"/>
        <v>1</v>
      </c>
      <c r="N7458" s="20">
        <f t="shared" si="2097"/>
        <v>2</v>
      </c>
      <c r="O7458" s="20">
        <f t="shared" si="2105"/>
        <v>0.1</v>
      </c>
      <c r="P7458" s="20">
        <f t="shared" si="2098"/>
        <v>0.02</v>
      </c>
      <c r="Q7458" s="20">
        <f t="shared" ref="Q7458:Q7503" si="2106">N7458*$D$2*F7458</f>
        <v>0.06</v>
      </c>
      <c r="R7458" s="20">
        <f t="shared" si="2100"/>
        <v>0.14000000000000001</v>
      </c>
      <c r="S7458" s="20">
        <f t="shared" si="2101"/>
        <v>0</v>
      </c>
      <c r="T7458" s="20">
        <f t="shared" si="2102"/>
        <v>0.08</v>
      </c>
      <c r="U7458" s="20">
        <f>N7458*$D$2*J7458</f>
        <v>0.1</v>
      </c>
    </row>
    <row r="7459" spans="3:21" ht="19.2" x14ac:dyDescent="0.3">
      <c r="C7459" s="14">
        <v>6</v>
      </c>
      <c r="D7459" s="8">
        <v>4</v>
      </c>
      <c r="E7459" s="8">
        <v>9</v>
      </c>
      <c r="F7459" s="8">
        <v>4</v>
      </c>
      <c r="G7459" s="8">
        <v>9</v>
      </c>
      <c r="H7459" s="8">
        <v>2</v>
      </c>
      <c r="I7459" s="8">
        <v>0</v>
      </c>
      <c r="J7459" s="8">
        <v>8</v>
      </c>
      <c r="K7459" s="9">
        <f>((D7459*D7449)+(E7459*E7449)+(F7459*F7449)+(G7459*G7449)+(H7459*H7449)+(I7459*I7449)+(J7459*J7449))+$L$9</f>
        <v>0.41119999999999912</v>
      </c>
      <c r="L7459" s="8">
        <f t="shared" si="2096"/>
        <v>1</v>
      </c>
      <c r="M7459" s="10">
        <f t="shared" si="2104"/>
        <v>1</v>
      </c>
      <c r="N7459" s="20">
        <f t="shared" si="2097"/>
        <v>0</v>
      </c>
      <c r="O7459" s="20">
        <f t="shared" si="2105"/>
        <v>0</v>
      </c>
      <c r="P7459" s="20">
        <f t="shared" si="2098"/>
        <v>0</v>
      </c>
      <c r="Q7459" s="20">
        <f t="shared" si="2106"/>
        <v>0</v>
      </c>
      <c r="R7459" s="20">
        <f t="shared" si="2100"/>
        <v>0</v>
      </c>
      <c r="S7459" s="20">
        <f t="shared" si="2101"/>
        <v>0</v>
      </c>
      <c r="T7459" s="20">
        <f t="shared" si="2102"/>
        <v>0</v>
      </c>
      <c r="U7459" s="20">
        <f t="shared" ref="U7459:U7503" si="2107">N7459*$D$2*J7459</f>
        <v>0</v>
      </c>
    </row>
    <row r="7460" spans="3:21" ht="19.2" x14ac:dyDescent="0.3">
      <c r="C7460" s="14">
        <v>7</v>
      </c>
      <c r="D7460" s="8">
        <v>4</v>
      </c>
      <c r="E7460" s="8">
        <v>1</v>
      </c>
      <c r="F7460" s="8">
        <v>1</v>
      </c>
      <c r="G7460" s="8">
        <v>5</v>
      </c>
      <c r="H7460" s="8">
        <v>6</v>
      </c>
      <c r="I7460" s="8">
        <v>5</v>
      </c>
      <c r="J7460" s="8">
        <v>7</v>
      </c>
      <c r="K7460" s="9">
        <f>((D7460*D7449)+(E7460*E7449)+(F7460*F7449)+(G7460*G7449)+(H7460*H7449)+(I7460*I7449)+(J7460*J7449))+$L$9</f>
        <v>-0.90560000000000063</v>
      </c>
      <c r="L7460" s="8">
        <f t="shared" si="2096"/>
        <v>-1</v>
      </c>
      <c r="M7460" s="10">
        <f>IF(VALUE(D7460 &amp; E7460 &amp; F7460 &amp; G7460 &amp; H7460 &amp; I7460 &amp; J7460) &gt;= 4712935, 1, -1)</f>
        <v>-1</v>
      </c>
      <c r="N7460" s="20">
        <f t="shared" si="2097"/>
        <v>0</v>
      </c>
      <c r="O7460" s="20">
        <f t="shared" si="2105"/>
        <v>0</v>
      </c>
      <c r="P7460" s="20">
        <f t="shared" si="2098"/>
        <v>0</v>
      </c>
      <c r="Q7460" s="20">
        <f t="shared" si="2106"/>
        <v>0</v>
      </c>
      <c r="R7460" s="20">
        <f t="shared" si="2100"/>
        <v>0</v>
      </c>
      <c r="S7460" s="20">
        <f t="shared" si="2101"/>
        <v>0</v>
      </c>
      <c r="T7460" s="20">
        <f t="shared" si="2102"/>
        <v>0</v>
      </c>
      <c r="U7460" s="20">
        <f t="shared" si="2107"/>
        <v>0</v>
      </c>
    </row>
    <row r="7461" spans="3:21" ht="19.2" x14ac:dyDescent="0.3">
      <c r="C7461" s="14">
        <v>8</v>
      </c>
      <c r="D7461" s="8">
        <v>4</v>
      </c>
      <c r="E7461" s="8">
        <v>5</v>
      </c>
      <c r="F7461" s="8">
        <v>9</v>
      </c>
      <c r="G7461" s="8">
        <v>3</v>
      </c>
      <c r="H7461" s="8">
        <v>8</v>
      </c>
      <c r="I7461" s="8">
        <v>5</v>
      </c>
      <c r="J7461" s="8">
        <v>3</v>
      </c>
      <c r="K7461" s="9">
        <f>((D7461*D7449)+(E7461*E7449)+(F7461*F7449)+(G7461*G7449)+(H7461*H7449)+(I7461*I7449)+(J7461*J7449))+$L$9</f>
        <v>-0.13200000000000323</v>
      </c>
      <c r="L7461" s="8">
        <f t="shared" si="2096"/>
        <v>-1</v>
      </c>
      <c r="M7461" s="10">
        <f t="shared" ref="M7461:M7503" si="2108">IF(VALUE(D7461 &amp; E7461 &amp; F7461 &amp; G7461 &amp; H7461 &amp; I7461 &amp; J7461) &gt;= 4712935, 1, -1)</f>
        <v>-1</v>
      </c>
      <c r="N7461" s="20">
        <f t="shared" si="2097"/>
        <v>0</v>
      </c>
      <c r="O7461" s="20">
        <f t="shared" si="2105"/>
        <v>0</v>
      </c>
      <c r="P7461" s="20">
        <f t="shared" si="2098"/>
        <v>0</v>
      </c>
      <c r="Q7461" s="20">
        <f t="shared" si="2106"/>
        <v>0</v>
      </c>
      <c r="R7461" s="20">
        <f t="shared" si="2100"/>
        <v>0</v>
      </c>
      <c r="S7461" s="20">
        <f t="shared" si="2101"/>
        <v>0</v>
      </c>
      <c r="T7461" s="20">
        <f t="shared" si="2102"/>
        <v>0</v>
      </c>
      <c r="U7461" s="20">
        <f t="shared" si="2107"/>
        <v>0</v>
      </c>
    </row>
    <row r="7462" spans="3:21" ht="19.2" x14ac:dyDescent="0.3">
      <c r="C7462" s="14">
        <v>9</v>
      </c>
      <c r="D7462" s="8">
        <v>4</v>
      </c>
      <c r="E7462" s="8">
        <v>8</v>
      </c>
      <c r="F7462" s="8">
        <v>3</v>
      </c>
      <c r="G7462" s="8">
        <v>0</v>
      </c>
      <c r="H7462" s="8">
        <v>7</v>
      </c>
      <c r="I7462" s="8">
        <v>2</v>
      </c>
      <c r="J7462" s="8">
        <v>1</v>
      </c>
      <c r="K7462" s="9">
        <f>((D7462*D7449)+(E7462*E7449)+(F7462*F7449)+(G7462*G7449)+(H7462*H7449)+(I7462*I7449)+(J7462*J7449))+$L$9</f>
        <v>-9.3200000000001282E-2</v>
      </c>
      <c r="L7462" s="8">
        <f t="shared" si="2096"/>
        <v>-1</v>
      </c>
      <c r="M7462" s="10">
        <f t="shared" si="2108"/>
        <v>1</v>
      </c>
      <c r="N7462" s="20">
        <f t="shared" si="2097"/>
        <v>2</v>
      </c>
      <c r="O7462" s="20">
        <f t="shared" si="2105"/>
        <v>0.08</v>
      </c>
      <c r="P7462" s="20">
        <f t="shared" si="2098"/>
        <v>0.16</v>
      </c>
      <c r="Q7462" s="20">
        <f t="shared" si="2106"/>
        <v>0.06</v>
      </c>
      <c r="R7462" s="20">
        <f t="shared" si="2100"/>
        <v>0</v>
      </c>
      <c r="S7462" s="20">
        <f t="shared" si="2101"/>
        <v>0.14000000000000001</v>
      </c>
      <c r="T7462" s="20">
        <f t="shared" si="2102"/>
        <v>0.04</v>
      </c>
      <c r="U7462" s="20">
        <f t="shared" si="2107"/>
        <v>0.02</v>
      </c>
    </row>
    <row r="7463" spans="3:21" ht="19.2" x14ac:dyDescent="0.3">
      <c r="C7463" s="14">
        <v>10</v>
      </c>
      <c r="D7463" s="8">
        <v>4</v>
      </c>
      <c r="E7463" s="8">
        <v>5</v>
      </c>
      <c r="F7463" s="8">
        <v>5</v>
      </c>
      <c r="G7463" s="8">
        <v>7</v>
      </c>
      <c r="H7463" s="8">
        <v>4</v>
      </c>
      <c r="I7463" s="8">
        <v>9</v>
      </c>
      <c r="J7463" s="8">
        <v>6</v>
      </c>
      <c r="K7463" s="9">
        <f>((D7463*D7449)+(E7463*E7449)+(F7463*F7449)+(G7463*G7449)+(H7463*H7449)+(I7463*I7449)+(J7463*J7449))+$L$9</f>
        <v>-0.13840000000000341</v>
      </c>
      <c r="L7463" s="8">
        <f t="shared" si="2096"/>
        <v>-1</v>
      </c>
      <c r="M7463" s="10">
        <f t="shared" si="2108"/>
        <v>-1</v>
      </c>
      <c r="N7463" s="20">
        <f t="shared" si="2097"/>
        <v>0</v>
      </c>
      <c r="O7463" s="20">
        <f t="shared" si="2105"/>
        <v>0</v>
      </c>
      <c r="P7463" s="20">
        <f t="shared" si="2098"/>
        <v>0</v>
      </c>
      <c r="Q7463" s="20">
        <f t="shared" si="2106"/>
        <v>0</v>
      </c>
      <c r="R7463" s="20">
        <f t="shared" si="2100"/>
        <v>0</v>
      </c>
      <c r="S7463" s="20">
        <f t="shared" si="2101"/>
        <v>0</v>
      </c>
      <c r="T7463" s="20">
        <f t="shared" si="2102"/>
        <v>0</v>
      </c>
      <c r="U7463" s="20">
        <f t="shared" si="2107"/>
        <v>0</v>
      </c>
    </row>
    <row r="7464" spans="3:21" ht="19.2" x14ac:dyDescent="0.3">
      <c r="C7464" s="14">
        <v>11</v>
      </c>
      <c r="D7464" s="8">
        <v>5</v>
      </c>
      <c r="E7464" s="8">
        <v>2</v>
      </c>
      <c r="F7464" s="8">
        <v>5</v>
      </c>
      <c r="G7464" s="8">
        <v>9</v>
      </c>
      <c r="H7464" s="8">
        <v>7</v>
      </c>
      <c r="I7464" s="8">
        <v>2</v>
      </c>
      <c r="J7464" s="8">
        <v>2</v>
      </c>
      <c r="K7464" s="9">
        <f>((D7464*D7449)+(E7464*E7449)+(F7464*F7449)+(G7464*G7449)+(H7464*H7449)+(I7464*I7449)+(J7464*J7449))+$L$9</f>
        <v>0.22320000000000029</v>
      </c>
      <c r="L7464" s="8">
        <f t="shared" si="2096"/>
        <v>1</v>
      </c>
      <c r="M7464" s="10">
        <f t="shared" si="2108"/>
        <v>1</v>
      </c>
      <c r="N7464" s="20">
        <f t="shared" si="2097"/>
        <v>0</v>
      </c>
      <c r="O7464" s="20">
        <f t="shared" si="2105"/>
        <v>0</v>
      </c>
      <c r="P7464" s="20">
        <f t="shared" si="2098"/>
        <v>0</v>
      </c>
      <c r="Q7464" s="20">
        <f t="shared" si="2106"/>
        <v>0</v>
      </c>
      <c r="R7464" s="20">
        <f t="shared" si="2100"/>
        <v>0</v>
      </c>
      <c r="S7464" s="20">
        <f t="shared" si="2101"/>
        <v>0</v>
      </c>
      <c r="T7464" s="20">
        <f t="shared" si="2102"/>
        <v>0</v>
      </c>
      <c r="U7464" s="20">
        <f t="shared" si="2107"/>
        <v>0</v>
      </c>
    </row>
    <row r="7465" spans="3:21" ht="19.2" x14ac:dyDescent="0.3">
      <c r="C7465" s="14">
        <v>12</v>
      </c>
      <c r="D7465" s="8">
        <v>5</v>
      </c>
      <c r="E7465" s="8">
        <v>2</v>
      </c>
      <c r="F7465" s="8">
        <v>1</v>
      </c>
      <c r="G7465" s="8">
        <v>3</v>
      </c>
      <c r="H7465" s="8">
        <v>5</v>
      </c>
      <c r="I7465" s="8">
        <v>9</v>
      </c>
      <c r="J7465" s="8">
        <v>5</v>
      </c>
      <c r="K7465" s="9">
        <f>((D7465*D7449)+(E7465*E7449)+(F7465*F7449)+(G7465*G7449)+(H7465*H7449)+(I7465*I7449)+(J7465*J7449))+$L$9</f>
        <v>6.919999999999682E-2</v>
      </c>
      <c r="L7465" s="8">
        <f t="shared" si="2096"/>
        <v>1</v>
      </c>
      <c r="M7465" s="10">
        <f t="shared" si="2108"/>
        <v>1</v>
      </c>
      <c r="N7465" s="20">
        <f t="shared" si="2097"/>
        <v>0</v>
      </c>
      <c r="O7465" s="20">
        <f t="shared" si="2105"/>
        <v>0</v>
      </c>
      <c r="P7465" s="20">
        <f t="shared" si="2098"/>
        <v>0</v>
      </c>
      <c r="Q7465" s="20">
        <f t="shared" si="2106"/>
        <v>0</v>
      </c>
      <c r="R7465" s="20">
        <f t="shared" si="2100"/>
        <v>0</v>
      </c>
      <c r="S7465" s="20">
        <f t="shared" si="2101"/>
        <v>0</v>
      </c>
      <c r="T7465" s="20">
        <f t="shared" si="2102"/>
        <v>0</v>
      </c>
      <c r="U7465" s="20">
        <f t="shared" si="2107"/>
        <v>0</v>
      </c>
    </row>
    <row r="7466" spans="3:21" ht="19.2" x14ac:dyDescent="0.3">
      <c r="C7466" s="14">
        <v>13</v>
      </c>
      <c r="D7466" s="8">
        <v>4</v>
      </c>
      <c r="E7466" s="8">
        <v>4</v>
      </c>
      <c r="F7466" s="8">
        <v>7</v>
      </c>
      <c r="G7466" s="8">
        <v>3</v>
      </c>
      <c r="H7466" s="8">
        <v>5</v>
      </c>
      <c r="I7466" s="8">
        <v>0</v>
      </c>
      <c r="J7466" s="8">
        <v>2</v>
      </c>
      <c r="K7466" s="9">
        <f>((D7466*D7449)+(E7466*E7449)+(F7466*F7449)+(G7466*G7449)+(H7466*H7449)+(I7466*I7449)+(J7466*J7449))+$L$9</f>
        <v>-0.63800000000000079</v>
      </c>
      <c r="L7466" s="8">
        <f t="shared" si="2096"/>
        <v>-1</v>
      </c>
      <c r="M7466" s="10">
        <f t="shared" si="2108"/>
        <v>-1</v>
      </c>
      <c r="N7466" s="20">
        <f t="shared" si="2097"/>
        <v>0</v>
      </c>
      <c r="O7466" s="20">
        <f t="shared" si="2105"/>
        <v>0</v>
      </c>
      <c r="P7466" s="20">
        <f t="shared" si="2098"/>
        <v>0</v>
      </c>
      <c r="Q7466" s="20">
        <f t="shared" si="2106"/>
        <v>0</v>
      </c>
      <c r="R7466" s="20">
        <f t="shared" si="2100"/>
        <v>0</v>
      </c>
      <c r="S7466" s="20">
        <f t="shared" si="2101"/>
        <v>0</v>
      </c>
      <c r="T7466" s="20">
        <f t="shared" si="2102"/>
        <v>0</v>
      </c>
      <c r="U7466" s="20">
        <f t="shared" si="2107"/>
        <v>0</v>
      </c>
    </row>
    <row r="7467" spans="3:21" ht="19.2" x14ac:dyDescent="0.3">
      <c r="C7467" s="14">
        <v>14</v>
      </c>
      <c r="D7467" s="8">
        <v>4</v>
      </c>
      <c r="E7467" s="8">
        <v>1</v>
      </c>
      <c r="F7467" s="8">
        <v>3</v>
      </c>
      <c r="G7467" s="8">
        <v>3</v>
      </c>
      <c r="H7467" s="8">
        <v>9</v>
      </c>
      <c r="I7467" s="8">
        <v>4</v>
      </c>
      <c r="J7467" s="8">
        <v>1</v>
      </c>
      <c r="K7467" s="9">
        <f>((D7467*D7449)+(E7467*E7449)+(F7467*F7449)+(G7467*G7449)+(H7467*H7449)+(I7467*I7449)+(J7467*J7449))+$L$9</f>
        <v>-1.0448000000000004</v>
      </c>
      <c r="L7467" s="8">
        <f t="shared" si="2096"/>
        <v>-1</v>
      </c>
      <c r="M7467" s="10">
        <f t="shared" si="2108"/>
        <v>-1</v>
      </c>
      <c r="N7467" s="20">
        <f t="shared" si="2097"/>
        <v>0</v>
      </c>
      <c r="O7467" s="20">
        <f t="shared" si="2105"/>
        <v>0</v>
      </c>
      <c r="P7467" s="20">
        <f t="shared" si="2098"/>
        <v>0</v>
      </c>
      <c r="Q7467" s="20">
        <f t="shared" si="2106"/>
        <v>0</v>
      </c>
      <c r="R7467" s="20">
        <f t="shared" si="2100"/>
        <v>0</v>
      </c>
      <c r="S7467" s="20">
        <f t="shared" si="2101"/>
        <v>0</v>
      </c>
      <c r="T7467" s="20">
        <f t="shared" si="2102"/>
        <v>0</v>
      </c>
      <c r="U7467" s="20">
        <f t="shared" si="2107"/>
        <v>0</v>
      </c>
    </row>
    <row r="7468" spans="3:21" ht="19.2" x14ac:dyDescent="0.3">
      <c r="C7468" s="14">
        <v>15</v>
      </c>
      <c r="D7468" s="8">
        <v>4</v>
      </c>
      <c r="E7468" s="8">
        <v>5</v>
      </c>
      <c r="F7468" s="8">
        <v>8</v>
      </c>
      <c r="G7468" s="8">
        <v>6</v>
      </c>
      <c r="H7468" s="8">
        <v>6</v>
      </c>
      <c r="I7468" s="8">
        <v>5</v>
      </c>
      <c r="J7468" s="8">
        <v>7</v>
      </c>
      <c r="K7468" s="9">
        <f>((D7468*D7449)+(E7468*E7449)+(F7468*F7449)+(G7468*G7449)+(H7468*H7449)+(I7468*I7449)+(J7468*J7449))+$L$9</f>
        <v>9.9999999999980105E-3</v>
      </c>
      <c r="L7468" s="8">
        <f t="shared" si="2096"/>
        <v>1</v>
      </c>
      <c r="M7468" s="10">
        <f t="shared" si="2108"/>
        <v>-1</v>
      </c>
      <c r="N7468" s="20">
        <f t="shared" si="2097"/>
        <v>-2</v>
      </c>
      <c r="O7468" s="20">
        <f t="shared" si="2105"/>
        <v>-0.08</v>
      </c>
      <c r="P7468" s="20">
        <f t="shared" si="2098"/>
        <v>-0.1</v>
      </c>
      <c r="Q7468" s="20">
        <f t="shared" si="2106"/>
        <v>-0.16</v>
      </c>
      <c r="R7468" s="20">
        <f t="shared" si="2100"/>
        <v>-0.12</v>
      </c>
      <c r="S7468" s="20">
        <f t="shared" si="2101"/>
        <v>-0.12</v>
      </c>
      <c r="T7468" s="20">
        <f t="shared" si="2102"/>
        <v>-0.1</v>
      </c>
      <c r="U7468" s="20">
        <f t="shared" si="2107"/>
        <v>-0.14000000000000001</v>
      </c>
    </row>
    <row r="7469" spans="3:21" ht="19.2" x14ac:dyDescent="0.3">
      <c r="C7469" s="14">
        <v>16</v>
      </c>
      <c r="D7469" s="8">
        <v>4</v>
      </c>
      <c r="E7469" s="8">
        <v>2</v>
      </c>
      <c r="F7469" s="8">
        <v>6</v>
      </c>
      <c r="G7469" s="8">
        <v>1</v>
      </c>
      <c r="H7469" s="8">
        <v>6</v>
      </c>
      <c r="I7469" s="8">
        <v>3</v>
      </c>
      <c r="J7469" s="8">
        <v>5</v>
      </c>
      <c r="K7469" s="9">
        <f>((D7469*D7449)+(E7469*E7449)+(F7469*F7449)+(G7469*G7449)+(H7469*H7449)+(I7469*I7449)+(J7469*J7449))+$L$9</f>
        <v>-0.82640000000000224</v>
      </c>
      <c r="L7469" s="8">
        <f t="shared" si="2096"/>
        <v>-1</v>
      </c>
      <c r="M7469" s="10">
        <f t="shared" si="2108"/>
        <v>-1</v>
      </c>
      <c r="N7469" s="20">
        <f t="shared" si="2097"/>
        <v>0</v>
      </c>
      <c r="O7469" s="20">
        <f t="shared" si="2105"/>
        <v>0</v>
      </c>
      <c r="P7469" s="20">
        <f t="shared" si="2098"/>
        <v>0</v>
      </c>
      <c r="Q7469" s="20">
        <f t="shared" si="2106"/>
        <v>0</v>
      </c>
      <c r="R7469" s="20">
        <f t="shared" si="2100"/>
        <v>0</v>
      </c>
      <c r="S7469" s="20">
        <f t="shared" si="2101"/>
        <v>0</v>
      </c>
      <c r="T7469" s="20">
        <f t="shared" si="2102"/>
        <v>0</v>
      </c>
      <c r="U7469" s="20">
        <f t="shared" si="2107"/>
        <v>0</v>
      </c>
    </row>
    <row r="7470" spans="3:21" ht="19.2" x14ac:dyDescent="0.3">
      <c r="C7470" s="14">
        <v>17</v>
      </c>
      <c r="D7470" s="8">
        <v>4</v>
      </c>
      <c r="E7470" s="8">
        <v>7</v>
      </c>
      <c r="F7470" s="8">
        <v>3</v>
      </c>
      <c r="G7470" s="8">
        <v>3</v>
      </c>
      <c r="H7470" s="8">
        <v>9</v>
      </c>
      <c r="I7470" s="8">
        <v>7</v>
      </c>
      <c r="J7470" s="8">
        <v>7</v>
      </c>
      <c r="K7470" s="9">
        <f>((D7470*D7449)+(E7470*E7449)+(F7470*F7449)+(G7470*G7449)+(H7470*H7449)+(I7470*I7449)+(J7470*J7449))+$L$9</f>
        <v>0.28599999999999692</v>
      </c>
      <c r="L7470" s="8">
        <f t="shared" si="2096"/>
        <v>1</v>
      </c>
      <c r="M7470" s="10">
        <f t="shared" si="2108"/>
        <v>1</v>
      </c>
      <c r="N7470" s="20">
        <f t="shared" si="2097"/>
        <v>0</v>
      </c>
      <c r="O7470" s="20">
        <f t="shared" si="2105"/>
        <v>0</v>
      </c>
      <c r="P7470" s="20">
        <f t="shared" si="2098"/>
        <v>0</v>
      </c>
      <c r="Q7470" s="20">
        <f t="shared" si="2106"/>
        <v>0</v>
      </c>
      <c r="R7470" s="20">
        <f t="shared" si="2100"/>
        <v>0</v>
      </c>
      <c r="S7470" s="20">
        <f t="shared" si="2101"/>
        <v>0</v>
      </c>
      <c r="T7470" s="20">
        <f t="shared" si="2102"/>
        <v>0</v>
      </c>
      <c r="U7470" s="20">
        <f t="shared" si="2107"/>
        <v>0</v>
      </c>
    </row>
    <row r="7471" spans="3:21" ht="19.2" x14ac:dyDescent="0.3">
      <c r="C7471" s="14">
        <v>18</v>
      </c>
      <c r="D7471" s="8">
        <v>4</v>
      </c>
      <c r="E7471" s="8">
        <v>9</v>
      </c>
      <c r="F7471" s="8">
        <v>6</v>
      </c>
      <c r="G7471" s="8">
        <v>5</v>
      </c>
      <c r="H7471" s="8">
        <v>8</v>
      </c>
      <c r="I7471" s="8">
        <v>2</v>
      </c>
      <c r="J7471" s="8">
        <v>2</v>
      </c>
      <c r="K7471" s="9">
        <f>((D7471*D7449)+(E7471*E7449)+(F7471*F7449)+(G7471*G7449)+(H7471*H7449)+(I7471*I7449)+(J7471*J7449))+$L$9</f>
        <v>0.41199999999999815</v>
      </c>
      <c r="L7471" s="8">
        <f t="shared" si="2096"/>
        <v>1</v>
      </c>
      <c r="M7471" s="10">
        <f t="shared" si="2108"/>
        <v>1</v>
      </c>
      <c r="N7471" s="20">
        <f t="shared" si="2097"/>
        <v>0</v>
      </c>
      <c r="O7471" s="20">
        <f t="shared" si="2105"/>
        <v>0</v>
      </c>
      <c r="P7471" s="20">
        <f t="shared" si="2098"/>
        <v>0</v>
      </c>
      <c r="Q7471" s="20">
        <f t="shared" si="2106"/>
        <v>0</v>
      </c>
      <c r="R7471" s="20">
        <f t="shared" si="2100"/>
        <v>0</v>
      </c>
      <c r="S7471" s="20">
        <f t="shared" si="2101"/>
        <v>0</v>
      </c>
      <c r="T7471" s="20">
        <f t="shared" si="2102"/>
        <v>0</v>
      </c>
      <c r="U7471" s="20">
        <f t="shared" si="2107"/>
        <v>0</v>
      </c>
    </row>
    <row r="7472" spans="3:21" ht="19.2" x14ac:dyDescent="0.3">
      <c r="C7472" s="14">
        <v>19</v>
      </c>
      <c r="D7472" s="8">
        <v>4</v>
      </c>
      <c r="E7472" s="8">
        <v>4</v>
      </c>
      <c r="F7472" s="8">
        <v>1</v>
      </c>
      <c r="G7472" s="8">
        <v>5</v>
      </c>
      <c r="H7472" s="8">
        <v>9</v>
      </c>
      <c r="I7472" s="8">
        <v>1</v>
      </c>
      <c r="J7472" s="8">
        <v>5</v>
      </c>
      <c r="K7472" s="9">
        <f>((D7472*D7449)+(E7472*E7449)+(F7472*F7449)+(G7472*G7449)+(H7472*H7449)+(I7472*I7449)+(J7472*J7449))+$L$9</f>
        <v>-0.40559999999999885</v>
      </c>
      <c r="L7472" s="8">
        <f t="shared" si="2096"/>
        <v>-1</v>
      </c>
      <c r="M7472" s="10">
        <f t="shared" si="2108"/>
        <v>-1</v>
      </c>
      <c r="N7472" s="20">
        <f t="shared" si="2097"/>
        <v>0</v>
      </c>
      <c r="O7472" s="20">
        <f t="shared" si="2105"/>
        <v>0</v>
      </c>
      <c r="P7472" s="20">
        <f t="shared" si="2098"/>
        <v>0</v>
      </c>
      <c r="Q7472" s="20">
        <f t="shared" si="2106"/>
        <v>0</v>
      </c>
      <c r="R7472" s="20">
        <f t="shared" si="2100"/>
        <v>0</v>
      </c>
      <c r="S7472" s="20">
        <f t="shared" si="2101"/>
        <v>0</v>
      </c>
      <c r="T7472" s="20">
        <f t="shared" si="2102"/>
        <v>0</v>
      </c>
      <c r="U7472" s="20">
        <f t="shared" si="2107"/>
        <v>0</v>
      </c>
    </row>
    <row r="7473" spans="3:21" ht="19.2" x14ac:dyDescent="0.3">
      <c r="C7473" s="14">
        <v>20</v>
      </c>
      <c r="D7473" s="8">
        <v>4</v>
      </c>
      <c r="E7473" s="8">
        <v>6</v>
      </c>
      <c r="F7473" s="8">
        <v>9</v>
      </c>
      <c r="G7473" s="8">
        <v>8</v>
      </c>
      <c r="H7473" s="8">
        <v>4</v>
      </c>
      <c r="I7473" s="8">
        <v>4</v>
      </c>
      <c r="J7473" s="8">
        <v>7</v>
      </c>
      <c r="K7473" s="9">
        <f>((D7473*D7449)+(E7473*E7449)+(F7473*F7449)+(G7473*G7449)+(H7473*H7449)+(I7473*I7449)+(J7473*J7449))+$L$9</f>
        <v>0.15039999999999676</v>
      </c>
      <c r="L7473" s="8">
        <f t="shared" si="2096"/>
        <v>1</v>
      </c>
      <c r="M7473" s="10">
        <f t="shared" si="2108"/>
        <v>-1</v>
      </c>
      <c r="N7473" s="20">
        <f t="shared" si="2097"/>
        <v>-2</v>
      </c>
      <c r="O7473" s="20">
        <f t="shared" si="2105"/>
        <v>-0.08</v>
      </c>
      <c r="P7473" s="20">
        <f t="shared" si="2098"/>
        <v>-0.12</v>
      </c>
      <c r="Q7473" s="20">
        <f t="shared" si="2106"/>
        <v>-0.18</v>
      </c>
      <c r="R7473" s="20">
        <f t="shared" si="2100"/>
        <v>-0.16</v>
      </c>
      <c r="S7473" s="20">
        <f t="shared" si="2101"/>
        <v>-0.08</v>
      </c>
      <c r="T7473" s="20">
        <f t="shared" si="2102"/>
        <v>-0.08</v>
      </c>
      <c r="U7473" s="20">
        <f t="shared" si="2107"/>
        <v>-0.14000000000000001</v>
      </c>
    </row>
    <row r="7474" spans="3:21" ht="19.2" x14ac:dyDescent="0.3">
      <c r="C7474" s="14">
        <v>21</v>
      </c>
      <c r="D7474" s="8">
        <v>5</v>
      </c>
      <c r="E7474" s="8">
        <v>2</v>
      </c>
      <c r="F7474" s="8">
        <v>4</v>
      </c>
      <c r="G7474" s="8">
        <v>0</v>
      </c>
      <c r="H7474" s="8">
        <v>9</v>
      </c>
      <c r="I7474" s="8">
        <v>1</v>
      </c>
      <c r="J7474" s="8">
        <v>6</v>
      </c>
      <c r="K7474" s="9">
        <f>((D7474*D7449)+(E7474*E7449)+(F7474*F7449)+(G7474*G7449)+(H7474*H7449)+(I7474*I7449)+(J7474*J7449))+$L$9</f>
        <v>0.19759999999999955</v>
      </c>
      <c r="L7474" s="8">
        <f t="shared" si="2096"/>
        <v>1</v>
      </c>
      <c r="M7474" s="10">
        <f t="shared" si="2108"/>
        <v>1</v>
      </c>
      <c r="N7474" s="20">
        <f t="shared" si="2097"/>
        <v>0</v>
      </c>
      <c r="O7474" s="20">
        <f t="shared" si="2105"/>
        <v>0</v>
      </c>
      <c r="P7474" s="20">
        <f t="shared" si="2098"/>
        <v>0</v>
      </c>
      <c r="Q7474" s="20">
        <f t="shared" si="2106"/>
        <v>0</v>
      </c>
      <c r="R7474" s="20">
        <f t="shared" si="2100"/>
        <v>0</v>
      </c>
      <c r="S7474" s="20">
        <f t="shared" si="2101"/>
        <v>0</v>
      </c>
      <c r="T7474" s="20">
        <f t="shared" si="2102"/>
        <v>0</v>
      </c>
      <c r="U7474" s="20">
        <f t="shared" si="2107"/>
        <v>0</v>
      </c>
    </row>
    <row r="7475" spans="3:21" ht="19.2" x14ac:dyDescent="0.3">
      <c r="C7475" s="14">
        <v>22</v>
      </c>
      <c r="D7475" s="8">
        <v>3</v>
      </c>
      <c r="E7475" s="8">
        <v>9</v>
      </c>
      <c r="F7475" s="8">
        <v>1</v>
      </c>
      <c r="G7475" s="8">
        <v>7</v>
      </c>
      <c r="H7475" s="8">
        <v>4</v>
      </c>
      <c r="I7475" s="8">
        <v>7</v>
      </c>
      <c r="J7475" s="8">
        <v>1</v>
      </c>
      <c r="K7475" s="9">
        <f>((D7475*D7449)+(E7475*E7449)+(F7475*F7449)+(G7475*G7449)+(H7475*H7449)+(I7475*I7449)+(J7475*J7449))+$L$9</f>
        <v>-0.80200000000000315</v>
      </c>
      <c r="L7475" s="8">
        <f t="shared" si="2096"/>
        <v>-1</v>
      </c>
      <c r="M7475" s="10">
        <f t="shared" si="2108"/>
        <v>-1</v>
      </c>
      <c r="N7475" s="20">
        <f t="shared" si="2097"/>
        <v>0</v>
      </c>
      <c r="O7475" s="20">
        <f t="shared" si="2105"/>
        <v>0</v>
      </c>
      <c r="P7475" s="20">
        <f t="shared" si="2098"/>
        <v>0</v>
      </c>
      <c r="Q7475" s="20">
        <f t="shared" si="2106"/>
        <v>0</v>
      </c>
      <c r="R7475" s="20">
        <f t="shared" si="2100"/>
        <v>0</v>
      </c>
      <c r="S7475" s="20">
        <f t="shared" si="2101"/>
        <v>0</v>
      </c>
      <c r="T7475" s="20">
        <f t="shared" si="2102"/>
        <v>0</v>
      </c>
      <c r="U7475" s="20">
        <f t="shared" si="2107"/>
        <v>0</v>
      </c>
    </row>
    <row r="7476" spans="3:21" ht="19.2" x14ac:dyDescent="0.3">
      <c r="C7476" s="14">
        <v>23</v>
      </c>
      <c r="D7476" s="8">
        <v>3</v>
      </c>
      <c r="E7476" s="8">
        <v>4</v>
      </c>
      <c r="F7476" s="8">
        <v>3</v>
      </c>
      <c r="G7476" s="8">
        <v>0</v>
      </c>
      <c r="H7476" s="8">
        <v>8</v>
      </c>
      <c r="I7476" s="8">
        <v>3</v>
      </c>
      <c r="J7476" s="8">
        <v>5</v>
      </c>
      <c r="K7476" s="9">
        <f>((D7476*D7449)+(E7476*E7449)+(F7476*F7449)+(G7476*G7449)+(H7476*H7449)+(I7476*I7449)+(J7476*J7449))+$L$9</f>
        <v>-1.4592000000000009</v>
      </c>
      <c r="L7476" s="8">
        <f t="shared" si="2096"/>
        <v>-1</v>
      </c>
      <c r="M7476" s="10">
        <f t="shared" si="2108"/>
        <v>-1</v>
      </c>
      <c r="N7476" s="20">
        <f t="shared" si="2097"/>
        <v>0</v>
      </c>
      <c r="O7476" s="20">
        <f t="shared" si="2105"/>
        <v>0</v>
      </c>
      <c r="P7476" s="20">
        <f t="shared" si="2098"/>
        <v>0</v>
      </c>
      <c r="Q7476" s="20">
        <f t="shared" si="2106"/>
        <v>0</v>
      </c>
      <c r="R7476" s="20">
        <f t="shared" si="2100"/>
        <v>0</v>
      </c>
      <c r="S7476" s="20">
        <f t="shared" si="2101"/>
        <v>0</v>
      </c>
      <c r="T7476" s="20">
        <f t="shared" si="2102"/>
        <v>0</v>
      </c>
      <c r="U7476" s="20">
        <f t="shared" si="2107"/>
        <v>0</v>
      </c>
    </row>
    <row r="7477" spans="3:21" ht="19.2" x14ac:dyDescent="0.3">
      <c r="C7477" s="14">
        <v>24</v>
      </c>
      <c r="D7477" s="8">
        <v>4</v>
      </c>
      <c r="E7477" s="8">
        <v>1</v>
      </c>
      <c r="F7477" s="8">
        <v>4</v>
      </c>
      <c r="G7477" s="8">
        <v>8</v>
      </c>
      <c r="H7477" s="8">
        <v>9</v>
      </c>
      <c r="I7477" s="8">
        <v>3</v>
      </c>
      <c r="J7477" s="8">
        <v>3</v>
      </c>
      <c r="K7477" s="9">
        <f>((D7477*D7449)+(E7477*E7449)+(F7477*F7449)+(G7477*G7449)+(H7477*H7449)+(I7477*I7449)+(J7477*J7449))+$L$9</f>
        <v>-0.78880000000000017</v>
      </c>
      <c r="L7477" s="8">
        <f t="shared" si="2096"/>
        <v>-1</v>
      </c>
      <c r="M7477" s="10">
        <f t="shared" si="2108"/>
        <v>-1</v>
      </c>
      <c r="N7477" s="20">
        <f t="shared" si="2097"/>
        <v>0</v>
      </c>
      <c r="O7477" s="20">
        <f t="shared" si="2105"/>
        <v>0</v>
      </c>
      <c r="P7477" s="20">
        <f t="shared" si="2098"/>
        <v>0</v>
      </c>
      <c r="Q7477" s="20">
        <f t="shared" si="2106"/>
        <v>0</v>
      </c>
      <c r="R7477" s="20">
        <f t="shared" si="2100"/>
        <v>0</v>
      </c>
      <c r="S7477" s="20">
        <f t="shared" si="2101"/>
        <v>0</v>
      </c>
      <c r="T7477" s="20">
        <f t="shared" si="2102"/>
        <v>0</v>
      </c>
      <c r="U7477" s="20">
        <f t="shared" si="2107"/>
        <v>0</v>
      </c>
    </row>
    <row r="7478" spans="3:21" ht="19.2" x14ac:dyDescent="0.3">
      <c r="C7478" s="14">
        <v>25</v>
      </c>
      <c r="D7478" s="8">
        <v>5</v>
      </c>
      <c r="E7478" s="8">
        <v>2</v>
      </c>
      <c r="F7478" s="8">
        <v>5</v>
      </c>
      <c r="G7478" s="8">
        <v>4</v>
      </c>
      <c r="H7478" s="8">
        <v>7</v>
      </c>
      <c r="I7478" s="8">
        <v>6</v>
      </c>
      <c r="J7478" s="8">
        <v>2</v>
      </c>
      <c r="K7478" s="9">
        <f>((D7478*D7449)+(E7478*E7449)+(F7478*F7449)+(G7478*G7449)+(H7478*H7449)+(I7478*I7449)+(J7478*J7449))+$L$9</f>
        <v>0.13759999999999817</v>
      </c>
      <c r="L7478" s="8">
        <f t="shared" si="2096"/>
        <v>1</v>
      </c>
      <c r="M7478" s="10">
        <f t="shared" si="2108"/>
        <v>1</v>
      </c>
      <c r="N7478" s="20">
        <f t="shared" si="2097"/>
        <v>0</v>
      </c>
      <c r="O7478" s="20">
        <f t="shared" si="2105"/>
        <v>0</v>
      </c>
      <c r="P7478" s="20">
        <f t="shared" si="2098"/>
        <v>0</v>
      </c>
      <c r="Q7478" s="20">
        <f t="shared" si="2106"/>
        <v>0</v>
      </c>
      <c r="R7478" s="20">
        <f t="shared" si="2100"/>
        <v>0</v>
      </c>
      <c r="S7478" s="20">
        <f t="shared" si="2101"/>
        <v>0</v>
      </c>
      <c r="T7478" s="20">
        <f t="shared" si="2102"/>
        <v>0</v>
      </c>
      <c r="U7478" s="20">
        <f t="shared" si="2107"/>
        <v>0</v>
      </c>
    </row>
    <row r="7479" spans="3:21" ht="19.2" x14ac:dyDescent="0.3">
      <c r="C7479" s="14">
        <v>26</v>
      </c>
      <c r="D7479" s="8">
        <v>3</v>
      </c>
      <c r="E7479" s="8">
        <v>9</v>
      </c>
      <c r="F7479" s="8">
        <v>9</v>
      </c>
      <c r="G7479" s="8">
        <v>0</v>
      </c>
      <c r="H7479" s="8">
        <v>9</v>
      </c>
      <c r="I7479" s="8">
        <v>0</v>
      </c>
      <c r="J7479" s="8">
        <v>9</v>
      </c>
      <c r="K7479" s="9">
        <f>((D7479*D7449)+(E7479*E7449)+(F7479*F7449)+(G7479*G7449)+(H7479*H7449)+(I7479*I7449)+(J7479*J7449))+$L$9</f>
        <v>-0.24680000000000213</v>
      </c>
      <c r="L7479" s="8">
        <f t="shared" si="2096"/>
        <v>-1</v>
      </c>
      <c r="M7479" s="10">
        <f t="shared" si="2108"/>
        <v>-1</v>
      </c>
      <c r="N7479" s="20">
        <f t="shared" si="2097"/>
        <v>0</v>
      </c>
      <c r="O7479" s="20">
        <f t="shared" si="2105"/>
        <v>0</v>
      </c>
      <c r="P7479" s="20">
        <f t="shared" si="2098"/>
        <v>0</v>
      </c>
      <c r="Q7479" s="20">
        <f t="shared" si="2106"/>
        <v>0</v>
      </c>
      <c r="R7479" s="20">
        <f t="shared" si="2100"/>
        <v>0</v>
      </c>
      <c r="S7479" s="20">
        <f t="shared" si="2101"/>
        <v>0</v>
      </c>
      <c r="T7479" s="20">
        <f t="shared" si="2102"/>
        <v>0</v>
      </c>
      <c r="U7479" s="20">
        <f t="shared" si="2107"/>
        <v>0</v>
      </c>
    </row>
    <row r="7480" spans="3:21" ht="19.2" x14ac:dyDescent="0.3">
      <c r="C7480" s="14">
        <v>27</v>
      </c>
      <c r="D7480" s="8">
        <v>5</v>
      </c>
      <c r="E7480" s="8">
        <v>3</v>
      </c>
      <c r="F7480" s="8">
        <v>3</v>
      </c>
      <c r="G7480" s="8">
        <v>8</v>
      </c>
      <c r="H7480" s="8">
        <v>2</v>
      </c>
      <c r="I7480" s="8">
        <v>0</v>
      </c>
      <c r="J7480" s="8">
        <v>3</v>
      </c>
      <c r="K7480" s="9">
        <f>((D7480*D7449)+(E7480*E7449)+(F7480*F7449)+(G7480*G7449)+(H7480*H7449)+(I7480*I7449)+(J7480*J7449))+$L$9</f>
        <v>6.0799999999998633E-2</v>
      </c>
      <c r="L7480" s="8">
        <f t="shared" si="2096"/>
        <v>1</v>
      </c>
      <c r="M7480" s="10">
        <f t="shared" si="2108"/>
        <v>1</v>
      </c>
      <c r="N7480" s="20">
        <f t="shared" si="2097"/>
        <v>0</v>
      </c>
      <c r="O7480" s="20">
        <f t="shared" si="2105"/>
        <v>0</v>
      </c>
      <c r="P7480" s="20">
        <f t="shared" si="2098"/>
        <v>0</v>
      </c>
      <c r="Q7480" s="20">
        <f t="shared" si="2106"/>
        <v>0</v>
      </c>
      <c r="R7480" s="20">
        <f t="shared" si="2100"/>
        <v>0</v>
      </c>
      <c r="S7480" s="20">
        <f t="shared" si="2101"/>
        <v>0</v>
      </c>
      <c r="T7480" s="20">
        <f t="shared" si="2102"/>
        <v>0</v>
      </c>
      <c r="U7480" s="20">
        <f t="shared" si="2107"/>
        <v>0</v>
      </c>
    </row>
    <row r="7481" spans="3:21" ht="19.2" x14ac:dyDescent="0.3">
      <c r="C7481" s="14">
        <v>28</v>
      </c>
      <c r="D7481" s="8">
        <v>4</v>
      </c>
      <c r="E7481" s="8">
        <v>3</v>
      </c>
      <c r="F7481" s="8">
        <v>8</v>
      </c>
      <c r="G7481" s="8">
        <v>2</v>
      </c>
      <c r="H7481" s="8">
        <v>1</v>
      </c>
      <c r="I7481" s="8">
        <v>7</v>
      </c>
      <c r="J7481" s="8">
        <v>9</v>
      </c>
      <c r="K7481" s="9">
        <f>((D7481*D7449)+(E7481*E7449)+(F7481*F7449)+(G7481*G7449)+(H7481*H7449)+(I7481*I7449)+(J7481*J7449))+$L$9</f>
        <v>-0.57360000000000433</v>
      </c>
      <c r="L7481" s="8">
        <f t="shared" si="2096"/>
        <v>-1</v>
      </c>
      <c r="M7481" s="10">
        <f t="shared" si="2108"/>
        <v>-1</v>
      </c>
      <c r="N7481" s="20">
        <f t="shared" si="2097"/>
        <v>0</v>
      </c>
      <c r="O7481" s="20">
        <f t="shared" si="2105"/>
        <v>0</v>
      </c>
      <c r="P7481" s="20">
        <f t="shared" si="2098"/>
        <v>0</v>
      </c>
      <c r="Q7481" s="20">
        <f t="shared" si="2106"/>
        <v>0</v>
      </c>
      <c r="R7481" s="20">
        <f t="shared" si="2100"/>
        <v>0</v>
      </c>
      <c r="S7481" s="20">
        <f t="shared" si="2101"/>
        <v>0</v>
      </c>
      <c r="T7481" s="20">
        <f t="shared" si="2102"/>
        <v>0</v>
      </c>
      <c r="U7481" s="20">
        <f t="shared" si="2107"/>
        <v>0</v>
      </c>
    </row>
    <row r="7482" spans="3:21" ht="19.2" x14ac:dyDescent="0.3">
      <c r="C7482" s="14">
        <v>29</v>
      </c>
      <c r="D7482" s="8">
        <v>4</v>
      </c>
      <c r="E7482" s="8">
        <v>7</v>
      </c>
      <c r="F7482" s="8">
        <v>3</v>
      </c>
      <c r="G7482" s="8">
        <v>7</v>
      </c>
      <c r="H7482" s="8">
        <v>9</v>
      </c>
      <c r="I7482" s="8">
        <v>7</v>
      </c>
      <c r="J7482" s="8">
        <v>0</v>
      </c>
      <c r="K7482" s="9">
        <f>((D7482*D7449)+(E7482*E7449)+(F7482*F7449)+(G7482*G7449)+(H7482*H7449)+(I7482*I7449)+(J7482*J7449))+$L$9</f>
        <v>7.9599999999997451E-2</v>
      </c>
      <c r="L7482" s="8">
        <f t="shared" si="2096"/>
        <v>1</v>
      </c>
      <c r="M7482" s="10">
        <f t="shared" si="2108"/>
        <v>1</v>
      </c>
      <c r="N7482" s="20">
        <f t="shared" si="2097"/>
        <v>0</v>
      </c>
      <c r="O7482" s="20">
        <f t="shared" si="2105"/>
        <v>0</v>
      </c>
      <c r="P7482" s="20">
        <f t="shared" si="2098"/>
        <v>0</v>
      </c>
      <c r="Q7482" s="20">
        <f t="shared" si="2106"/>
        <v>0</v>
      </c>
      <c r="R7482" s="20">
        <f t="shared" si="2100"/>
        <v>0</v>
      </c>
      <c r="S7482" s="20">
        <f t="shared" si="2101"/>
        <v>0</v>
      </c>
      <c r="T7482" s="20">
        <f t="shared" si="2102"/>
        <v>0</v>
      </c>
      <c r="U7482" s="20">
        <f t="shared" si="2107"/>
        <v>0</v>
      </c>
    </row>
    <row r="7483" spans="3:21" ht="19.2" x14ac:dyDescent="0.3">
      <c r="C7483" s="14">
        <v>30</v>
      </c>
      <c r="D7483" s="8">
        <v>4</v>
      </c>
      <c r="E7483" s="8">
        <v>2</v>
      </c>
      <c r="F7483" s="8">
        <v>3</v>
      </c>
      <c r="G7483" s="8">
        <v>9</v>
      </c>
      <c r="H7483" s="8">
        <v>3</v>
      </c>
      <c r="I7483" s="8">
        <v>7</v>
      </c>
      <c r="J7483" s="8">
        <v>4</v>
      </c>
      <c r="K7483" s="9">
        <f>((D7483*D7449)+(E7483*E7449)+(F7483*F7449)+(G7483*G7449)+(H7483*H7449)+(I7483*I7449)+(J7483*J7449))+$L$9</f>
        <v>-0.81840000000000224</v>
      </c>
      <c r="L7483" s="8">
        <f t="shared" si="2096"/>
        <v>-1</v>
      </c>
      <c r="M7483" s="10">
        <f t="shared" si="2108"/>
        <v>-1</v>
      </c>
      <c r="N7483" s="20">
        <f t="shared" si="2097"/>
        <v>0</v>
      </c>
      <c r="O7483" s="20">
        <f t="shared" si="2105"/>
        <v>0</v>
      </c>
      <c r="P7483" s="20">
        <f t="shared" si="2098"/>
        <v>0</v>
      </c>
      <c r="Q7483" s="20">
        <f t="shared" si="2106"/>
        <v>0</v>
      </c>
      <c r="R7483" s="20">
        <f t="shared" si="2100"/>
        <v>0</v>
      </c>
      <c r="S7483" s="20">
        <f t="shared" si="2101"/>
        <v>0</v>
      </c>
      <c r="T7483" s="20">
        <f t="shared" si="2102"/>
        <v>0</v>
      </c>
      <c r="U7483" s="20">
        <f t="shared" si="2107"/>
        <v>0</v>
      </c>
    </row>
    <row r="7484" spans="3:21" ht="19.2" x14ac:dyDescent="0.3">
      <c r="C7484" s="14">
        <v>31</v>
      </c>
      <c r="D7484" s="8">
        <v>4</v>
      </c>
      <c r="E7484" s="8">
        <v>7</v>
      </c>
      <c r="F7484" s="8">
        <v>7</v>
      </c>
      <c r="G7484" s="8">
        <v>6</v>
      </c>
      <c r="H7484" s="8">
        <v>9</v>
      </c>
      <c r="I7484" s="8">
        <v>0</v>
      </c>
      <c r="J7484" s="8">
        <v>6</v>
      </c>
      <c r="K7484" s="9">
        <f>((D7484*D7449)+(E7484*E7449)+(F7484*F7449)+(G7484*G7449)+(H7484*H7449)+(I7484*I7449)+(J7484*J7449))+$L$9</f>
        <v>0.34239999999999959</v>
      </c>
      <c r="L7484" s="8">
        <f t="shared" si="2096"/>
        <v>1</v>
      </c>
      <c r="M7484" s="10">
        <f t="shared" si="2108"/>
        <v>1</v>
      </c>
      <c r="N7484" s="20">
        <f t="shared" si="2097"/>
        <v>0</v>
      </c>
      <c r="O7484" s="20">
        <f t="shared" si="2105"/>
        <v>0</v>
      </c>
      <c r="P7484" s="20">
        <f t="shared" si="2098"/>
        <v>0</v>
      </c>
      <c r="Q7484" s="20">
        <f t="shared" si="2106"/>
        <v>0</v>
      </c>
      <c r="R7484" s="20">
        <f t="shared" si="2100"/>
        <v>0</v>
      </c>
      <c r="S7484" s="20">
        <f t="shared" si="2101"/>
        <v>0</v>
      </c>
      <c r="T7484" s="20">
        <f t="shared" si="2102"/>
        <v>0</v>
      </c>
      <c r="U7484" s="20">
        <f t="shared" si="2107"/>
        <v>0</v>
      </c>
    </row>
    <row r="7485" spans="3:21" ht="19.2" x14ac:dyDescent="0.3">
      <c r="C7485" s="14">
        <v>32</v>
      </c>
      <c r="D7485" s="8">
        <v>4</v>
      </c>
      <c r="E7485" s="8">
        <v>1</v>
      </c>
      <c r="F7485" s="8">
        <v>6</v>
      </c>
      <c r="G7485" s="8">
        <v>1</v>
      </c>
      <c r="H7485" s="8">
        <v>8</v>
      </c>
      <c r="I7485" s="8">
        <v>0</v>
      </c>
      <c r="J7485" s="8">
        <v>6</v>
      </c>
      <c r="K7485" s="9">
        <f>((D7485*D7449)+(E7485*E7449)+(F7485*F7449)+(G7485*G7449)+(H7485*H7449)+(I7485*I7449)+(J7485*J7449))+$L$9</f>
        <v>-0.89279999999999848</v>
      </c>
      <c r="L7485" s="8">
        <f t="shared" si="2096"/>
        <v>-1</v>
      </c>
      <c r="M7485" s="10">
        <f t="shared" si="2108"/>
        <v>-1</v>
      </c>
      <c r="N7485" s="20">
        <f t="shared" si="2097"/>
        <v>0</v>
      </c>
      <c r="O7485" s="20">
        <f t="shared" si="2105"/>
        <v>0</v>
      </c>
      <c r="P7485" s="20">
        <f t="shared" si="2098"/>
        <v>0</v>
      </c>
      <c r="Q7485" s="20">
        <f t="shared" si="2106"/>
        <v>0</v>
      </c>
      <c r="R7485" s="20">
        <f t="shared" si="2100"/>
        <v>0</v>
      </c>
      <c r="S7485" s="20">
        <f t="shared" si="2101"/>
        <v>0</v>
      </c>
      <c r="T7485" s="20">
        <f t="shared" si="2102"/>
        <v>0</v>
      </c>
      <c r="U7485" s="20">
        <f t="shared" si="2107"/>
        <v>0</v>
      </c>
    </row>
    <row r="7486" spans="3:21" ht="19.2" x14ac:dyDescent="0.3">
      <c r="C7486" s="14">
        <v>33</v>
      </c>
      <c r="D7486" s="8">
        <v>5</v>
      </c>
      <c r="E7486" s="8">
        <v>1</v>
      </c>
      <c r="F7486" s="8">
        <v>7</v>
      </c>
      <c r="G7486" s="8">
        <v>8</v>
      </c>
      <c r="H7486" s="8">
        <v>1</v>
      </c>
      <c r="I7486" s="8">
        <v>6</v>
      </c>
      <c r="J7486" s="8">
        <v>9</v>
      </c>
      <c r="K7486" s="9">
        <f>((D7486*D7449)+(E7486*E7449)+(F7486*F7449)+(G7486*G7449)+(H7486*H7449)+(I7486*I7449)+(J7486*J7449))+$L$9</f>
        <v>0.16999999999999726</v>
      </c>
      <c r="L7486" s="8">
        <f t="shared" si="2096"/>
        <v>1</v>
      </c>
      <c r="M7486" s="10">
        <f t="shared" si="2108"/>
        <v>1</v>
      </c>
      <c r="N7486" s="20">
        <f t="shared" si="2097"/>
        <v>0</v>
      </c>
      <c r="O7486" s="20">
        <f t="shared" si="2105"/>
        <v>0</v>
      </c>
      <c r="P7486" s="20">
        <f t="shared" si="2098"/>
        <v>0</v>
      </c>
      <c r="Q7486" s="20">
        <f t="shared" si="2106"/>
        <v>0</v>
      </c>
      <c r="R7486" s="20">
        <f t="shared" si="2100"/>
        <v>0</v>
      </c>
      <c r="S7486" s="20">
        <f t="shared" si="2101"/>
        <v>0</v>
      </c>
      <c r="T7486" s="20">
        <f t="shared" si="2102"/>
        <v>0</v>
      </c>
      <c r="U7486" s="20">
        <f t="shared" si="2107"/>
        <v>0</v>
      </c>
    </row>
    <row r="7487" spans="3:21" ht="19.2" x14ac:dyDescent="0.3">
      <c r="C7487" s="14">
        <v>34</v>
      </c>
      <c r="D7487" s="8">
        <v>4</v>
      </c>
      <c r="E7487" s="8">
        <v>9</v>
      </c>
      <c r="F7487" s="8">
        <v>3</v>
      </c>
      <c r="G7487" s="8">
        <v>7</v>
      </c>
      <c r="H7487" s="8">
        <v>3</v>
      </c>
      <c r="I7487" s="8">
        <v>5</v>
      </c>
      <c r="J7487" s="8">
        <v>9</v>
      </c>
      <c r="K7487" s="9">
        <f>((D7487*D7449)+(E7487*E7449)+(F7487*F7449)+(G7487*G7449)+(H7487*H7449)+(I7487*I7449)+(J7487*J7449))+$L$9</f>
        <v>0.49639999999999773</v>
      </c>
      <c r="L7487" s="8">
        <f t="shared" si="2096"/>
        <v>1</v>
      </c>
      <c r="M7487" s="10">
        <f t="shared" si="2108"/>
        <v>1</v>
      </c>
      <c r="N7487" s="20">
        <f t="shared" si="2097"/>
        <v>0</v>
      </c>
      <c r="O7487" s="20">
        <f t="shared" si="2105"/>
        <v>0</v>
      </c>
      <c r="P7487" s="20">
        <f t="shared" si="2098"/>
        <v>0</v>
      </c>
      <c r="Q7487" s="20">
        <f t="shared" si="2106"/>
        <v>0</v>
      </c>
      <c r="R7487" s="20">
        <f t="shared" si="2100"/>
        <v>0</v>
      </c>
      <c r="S7487" s="20">
        <f t="shared" si="2101"/>
        <v>0</v>
      </c>
      <c r="T7487" s="20">
        <f t="shared" si="2102"/>
        <v>0</v>
      </c>
      <c r="U7487" s="20">
        <f t="shared" si="2107"/>
        <v>0</v>
      </c>
    </row>
    <row r="7488" spans="3:21" ht="19.2" x14ac:dyDescent="0.3">
      <c r="C7488" s="14">
        <v>35</v>
      </c>
      <c r="D7488" s="8">
        <v>4</v>
      </c>
      <c r="E7488" s="8">
        <v>6</v>
      </c>
      <c r="F7488" s="8">
        <v>3</v>
      </c>
      <c r="G7488" s="8">
        <v>3</v>
      </c>
      <c r="H7488" s="8">
        <v>1</v>
      </c>
      <c r="I7488" s="8">
        <v>9</v>
      </c>
      <c r="J7488" s="8">
        <v>3</v>
      </c>
      <c r="K7488" s="9">
        <f>((D7488*D7449)+(E7488*E7449)+(F7488*F7449)+(G7488*G7449)+(H7488*H7449)+(I7488*I7449)+(J7488*J7449))+$L$9</f>
        <v>-0.44240000000000457</v>
      </c>
      <c r="L7488" s="8">
        <f t="shared" si="2096"/>
        <v>-1</v>
      </c>
      <c r="M7488" s="10">
        <f t="shared" si="2108"/>
        <v>-1</v>
      </c>
      <c r="N7488" s="20">
        <f t="shared" si="2097"/>
        <v>0</v>
      </c>
      <c r="O7488" s="20">
        <f t="shared" si="2105"/>
        <v>0</v>
      </c>
      <c r="P7488" s="20">
        <f t="shared" si="2098"/>
        <v>0</v>
      </c>
      <c r="Q7488" s="20">
        <f t="shared" si="2106"/>
        <v>0</v>
      </c>
      <c r="R7488" s="20">
        <f t="shared" si="2100"/>
        <v>0</v>
      </c>
      <c r="S7488" s="20">
        <f t="shared" si="2101"/>
        <v>0</v>
      </c>
      <c r="T7488" s="20">
        <f t="shared" si="2102"/>
        <v>0</v>
      </c>
      <c r="U7488" s="20">
        <f t="shared" si="2107"/>
        <v>0</v>
      </c>
    </row>
    <row r="7489" spans="3:21" ht="19.2" x14ac:dyDescent="0.3">
      <c r="C7489" s="14">
        <v>36</v>
      </c>
      <c r="D7489" s="8">
        <v>4</v>
      </c>
      <c r="E7489" s="8">
        <v>6</v>
      </c>
      <c r="F7489" s="8">
        <v>3</v>
      </c>
      <c r="G7489" s="8">
        <v>6</v>
      </c>
      <c r="H7489" s="8">
        <v>1</v>
      </c>
      <c r="I7489" s="8">
        <v>6</v>
      </c>
      <c r="J7489" s="8">
        <v>2</v>
      </c>
      <c r="K7489" s="9">
        <f>((D7489*D7449)+(E7489*E7449)+(F7489*F7449)+(G7489*G7449)+(H7489*H7449)+(I7489*I7449)+(J7489*J7449))+$L$9</f>
        <v>-0.44680000000000231</v>
      </c>
      <c r="L7489" s="8">
        <f t="shared" si="2096"/>
        <v>-1</v>
      </c>
      <c r="M7489" s="10">
        <f t="shared" si="2108"/>
        <v>-1</v>
      </c>
      <c r="N7489" s="20">
        <f t="shared" si="2097"/>
        <v>0</v>
      </c>
      <c r="O7489" s="20">
        <f t="shared" si="2105"/>
        <v>0</v>
      </c>
      <c r="P7489" s="20">
        <f t="shared" si="2098"/>
        <v>0</v>
      </c>
      <c r="Q7489" s="20">
        <f t="shared" si="2106"/>
        <v>0</v>
      </c>
      <c r="R7489" s="20">
        <f t="shared" si="2100"/>
        <v>0</v>
      </c>
      <c r="S7489" s="20">
        <f t="shared" si="2101"/>
        <v>0</v>
      </c>
      <c r="T7489" s="20">
        <f t="shared" si="2102"/>
        <v>0</v>
      </c>
      <c r="U7489" s="20">
        <f t="shared" si="2107"/>
        <v>0</v>
      </c>
    </row>
    <row r="7490" spans="3:21" ht="19.2" x14ac:dyDescent="0.3">
      <c r="C7490" s="14">
        <v>37</v>
      </c>
      <c r="D7490" s="8">
        <v>4</v>
      </c>
      <c r="E7490" s="8">
        <v>2</v>
      </c>
      <c r="F7490" s="8">
        <v>4</v>
      </c>
      <c r="G7490" s="8">
        <v>4</v>
      </c>
      <c r="H7490" s="8">
        <v>5</v>
      </c>
      <c r="I7490" s="8">
        <v>5</v>
      </c>
      <c r="J7490" s="8">
        <v>8</v>
      </c>
      <c r="K7490" s="9">
        <f>((D7490*D7449)+(E7490*E7449)+(F7490*F7449)+(G7490*G7449)+(H7490*H7449)+(I7490*I7449)+(J7490*J7449))+$L$9</f>
        <v>-0.67960000000000154</v>
      </c>
      <c r="L7490" s="8">
        <f t="shared" si="2096"/>
        <v>-1</v>
      </c>
      <c r="M7490" s="10">
        <f t="shared" si="2108"/>
        <v>-1</v>
      </c>
      <c r="N7490" s="20">
        <f t="shared" si="2097"/>
        <v>0</v>
      </c>
      <c r="O7490" s="20">
        <f t="shared" si="2105"/>
        <v>0</v>
      </c>
      <c r="P7490" s="20">
        <f t="shared" si="2098"/>
        <v>0</v>
      </c>
      <c r="Q7490" s="20">
        <f t="shared" si="2106"/>
        <v>0</v>
      </c>
      <c r="R7490" s="20">
        <f t="shared" si="2100"/>
        <v>0</v>
      </c>
      <c r="S7490" s="20">
        <f t="shared" si="2101"/>
        <v>0</v>
      </c>
      <c r="T7490" s="20">
        <f t="shared" si="2102"/>
        <v>0</v>
      </c>
      <c r="U7490" s="20">
        <f t="shared" si="2107"/>
        <v>0</v>
      </c>
    </row>
    <row r="7491" spans="3:21" ht="19.2" x14ac:dyDescent="0.3">
      <c r="C7491" s="14">
        <v>38</v>
      </c>
      <c r="D7491" s="8">
        <v>4</v>
      </c>
      <c r="E7491" s="8">
        <v>4</v>
      </c>
      <c r="F7491" s="8">
        <v>0</v>
      </c>
      <c r="G7491" s="8">
        <v>1</v>
      </c>
      <c r="H7491" s="8">
        <v>7</v>
      </c>
      <c r="I7491" s="8">
        <v>8</v>
      </c>
      <c r="J7491" s="8">
        <v>8</v>
      </c>
      <c r="K7491" s="9">
        <f>((D7491*D7449)+(E7491*E7449)+(F7491*F7449)+(G7491*G7449)+(H7491*H7449)+(I7491*I7449)+(J7491*J7449))+$L$9</f>
        <v>-0.40800000000000125</v>
      </c>
      <c r="L7491" s="8">
        <f t="shared" si="2096"/>
        <v>-1</v>
      </c>
      <c r="M7491" s="10">
        <f t="shared" si="2108"/>
        <v>-1</v>
      </c>
      <c r="N7491" s="20">
        <f t="shared" si="2097"/>
        <v>0</v>
      </c>
      <c r="O7491" s="20">
        <f t="shared" si="2105"/>
        <v>0</v>
      </c>
      <c r="P7491" s="20">
        <f t="shared" si="2098"/>
        <v>0</v>
      </c>
      <c r="Q7491" s="20">
        <f t="shared" si="2106"/>
        <v>0</v>
      </c>
      <c r="R7491" s="20">
        <f t="shared" si="2100"/>
        <v>0</v>
      </c>
      <c r="S7491" s="20">
        <f t="shared" si="2101"/>
        <v>0</v>
      </c>
      <c r="T7491" s="20">
        <f t="shared" si="2102"/>
        <v>0</v>
      </c>
      <c r="U7491" s="20">
        <f t="shared" si="2107"/>
        <v>0</v>
      </c>
    </row>
    <row r="7492" spans="3:21" ht="19.2" x14ac:dyDescent="0.3">
      <c r="C7492" s="14">
        <v>39</v>
      </c>
      <c r="D7492" s="8">
        <v>5</v>
      </c>
      <c r="E7492" s="8">
        <v>2</v>
      </c>
      <c r="F7492" s="8">
        <v>9</v>
      </c>
      <c r="G7492" s="8">
        <v>1</v>
      </c>
      <c r="H7492" s="8">
        <v>6</v>
      </c>
      <c r="I7492" s="8">
        <v>6</v>
      </c>
      <c r="J7492" s="8">
        <v>1</v>
      </c>
      <c r="K7492" s="9">
        <f>((D7492*D7449)+(E7492*E7449)+(F7492*F7449)+(G7492*G7449)+(H7492*H7449)+(I7492*I7449)+(J7492*J7449))+$L$9</f>
        <v>7.4799999999996203E-2</v>
      </c>
      <c r="L7492" s="8">
        <f t="shared" si="2096"/>
        <v>1</v>
      </c>
      <c r="M7492" s="10">
        <f t="shared" si="2108"/>
        <v>1</v>
      </c>
      <c r="N7492" s="20">
        <f t="shared" si="2097"/>
        <v>0</v>
      </c>
      <c r="O7492" s="20">
        <f t="shared" si="2105"/>
        <v>0</v>
      </c>
      <c r="P7492" s="20">
        <f t="shared" si="2098"/>
        <v>0</v>
      </c>
      <c r="Q7492" s="20">
        <f t="shared" si="2106"/>
        <v>0</v>
      </c>
      <c r="R7492" s="20">
        <f t="shared" si="2100"/>
        <v>0</v>
      </c>
      <c r="S7492" s="20">
        <f t="shared" si="2101"/>
        <v>0</v>
      </c>
      <c r="T7492" s="20">
        <f t="shared" si="2102"/>
        <v>0</v>
      </c>
      <c r="U7492" s="20">
        <f t="shared" si="2107"/>
        <v>0</v>
      </c>
    </row>
    <row r="7493" spans="3:21" ht="19.2" x14ac:dyDescent="0.3">
      <c r="C7493" s="14">
        <v>40</v>
      </c>
      <c r="D7493" s="8">
        <v>5</v>
      </c>
      <c r="E7493" s="8">
        <v>1</v>
      </c>
      <c r="F7493" s="8">
        <v>7</v>
      </c>
      <c r="G7493" s="8">
        <v>1</v>
      </c>
      <c r="H7493" s="8">
        <v>1</v>
      </c>
      <c r="I7493" s="8">
        <v>6</v>
      </c>
      <c r="J7493" s="8">
        <v>5</v>
      </c>
      <c r="K7493" s="9">
        <f>((D7493*D7449)+(E7493*E7449)+(F7493*F7449)+(G7493*G7449)+(H7493*H7449)+(I7493*I7449)+(J7493*J7449))+$L$9</f>
        <v>-0.222800000000003</v>
      </c>
      <c r="L7493" s="8">
        <f t="shared" si="2096"/>
        <v>-1</v>
      </c>
      <c r="M7493" s="10">
        <f t="shared" si="2108"/>
        <v>1</v>
      </c>
      <c r="N7493" s="20">
        <f t="shared" si="2097"/>
        <v>2</v>
      </c>
      <c r="O7493" s="20">
        <f t="shared" si="2105"/>
        <v>0.1</v>
      </c>
      <c r="P7493" s="20">
        <f t="shared" si="2098"/>
        <v>0.02</v>
      </c>
      <c r="Q7493" s="20">
        <f t="shared" si="2106"/>
        <v>0.14000000000000001</v>
      </c>
      <c r="R7493" s="20">
        <f t="shared" si="2100"/>
        <v>0.02</v>
      </c>
      <c r="S7493" s="20">
        <f t="shared" si="2101"/>
        <v>0.02</v>
      </c>
      <c r="T7493" s="20">
        <f t="shared" si="2102"/>
        <v>0.12</v>
      </c>
      <c r="U7493" s="20">
        <f t="shared" si="2107"/>
        <v>0.1</v>
      </c>
    </row>
    <row r="7494" spans="3:21" ht="19.2" x14ac:dyDescent="0.3">
      <c r="C7494" s="14">
        <v>41</v>
      </c>
      <c r="D7494" s="8">
        <v>3</v>
      </c>
      <c r="E7494" s="8">
        <v>8</v>
      </c>
      <c r="F7494" s="8">
        <v>0</v>
      </c>
      <c r="G7494" s="8">
        <v>0</v>
      </c>
      <c r="H7494" s="8">
        <v>4</v>
      </c>
      <c r="I7494" s="8">
        <v>2</v>
      </c>
      <c r="J7494" s="8">
        <v>3</v>
      </c>
      <c r="K7494" s="9">
        <f>((D7494*D7449)+(E7494*E7449)+(F7494*F7449)+(G7494*G7449)+(H7494*H7449)+(I7494*I7449)+(J7494*J7449))+$L$9</f>
        <v>-1.1928000000000019</v>
      </c>
      <c r="L7494" s="8">
        <f t="shared" si="2096"/>
        <v>-1</v>
      </c>
      <c r="M7494" s="10">
        <f t="shared" si="2108"/>
        <v>-1</v>
      </c>
      <c r="N7494" s="20">
        <f t="shared" si="2097"/>
        <v>0</v>
      </c>
      <c r="O7494" s="20">
        <f t="shared" si="2105"/>
        <v>0</v>
      </c>
      <c r="P7494" s="20">
        <f t="shared" si="2098"/>
        <v>0</v>
      </c>
      <c r="Q7494" s="20">
        <f t="shared" si="2106"/>
        <v>0</v>
      </c>
      <c r="R7494" s="20">
        <f t="shared" si="2100"/>
        <v>0</v>
      </c>
      <c r="S7494" s="20">
        <f t="shared" si="2101"/>
        <v>0</v>
      </c>
      <c r="T7494" s="20">
        <f t="shared" si="2102"/>
        <v>0</v>
      </c>
      <c r="U7494" s="20">
        <f t="shared" si="2107"/>
        <v>0</v>
      </c>
    </row>
    <row r="7495" spans="3:21" ht="19.2" x14ac:dyDescent="0.3">
      <c r="C7495" s="14">
        <v>42</v>
      </c>
      <c r="D7495" s="8">
        <v>4</v>
      </c>
      <c r="E7495" s="8">
        <v>7</v>
      </c>
      <c r="F7495" s="8">
        <v>8</v>
      </c>
      <c r="G7495" s="8">
        <v>8</v>
      </c>
      <c r="H7495" s="8">
        <v>6</v>
      </c>
      <c r="I7495" s="8">
        <v>4</v>
      </c>
      <c r="J7495" s="8">
        <v>1</v>
      </c>
      <c r="K7495" s="9">
        <f>((D7495*D7449)+(E7495*E7449)+(F7495*F7449)+(G7495*G7449)+(H7495*H7449)+(I7495*I7449)+(J7495*J7449))+$L$9</f>
        <v>0.11039999999999672</v>
      </c>
      <c r="L7495" s="8">
        <f t="shared" si="2096"/>
        <v>1</v>
      </c>
      <c r="M7495" s="10">
        <f t="shared" si="2108"/>
        <v>1</v>
      </c>
      <c r="N7495" s="20">
        <f t="shared" si="2097"/>
        <v>0</v>
      </c>
      <c r="O7495" s="20">
        <f t="shared" si="2105"/>
        <v>0</v>
      </c>
      <c r="P7495" s="20">
        <f t="shared" si="2098"/>
        <v>0</v>
      </c>
      <c r="Q7495" s="20">
        <f t="shared" si="2106"/>
        <v>0</v>
      </c>
      <c r="R7495" s="20">
        <f t="shared" si="2100"/>
        <v>0</v>
      </c>
      <c r="S7495" s="20">
        <f t="shared" si="2101"/>
        <v>0</v>
      </c>
      <c r="T7495" s="20">
        <f t="shared" si="2102"/>
        <v>0</v>
      </c>
      <c r="U7495" s="20">
        <f t="shared" si="2107"/>
        <v>0</v>
      </c>
    </row>
    <row r="7496" spans="3:21" ht="19.2" x14ac:dyDescent="0.3">
      <c r="C7496" s="14">
        <v>43</v>
      </c>
      <c r="D7496" s="8">
        <v>5</v>
      </c>
      <c r="E7496" s="8">
        <v>3</v>
      </c>
      <c r="F7496" s="8">
        <v>0</v>
      </c>
      <c r="G7496" s="8">
        <v>7</v>
      </c>
      <c r="H7496" s="8">
        <v>8</v>
      </c>
      <c r="I7496" s="8">
        <v>8</v>
      </c>
      <c r="J7496" s="8">
        <v>4</v>
      </c>
      <c r="K7496" s="9">
        <f>((D7496*D7449)+(E7496*E7449)+(F7496*F7449)+(G7496*G7449)+(H7496*H7449)+(I7496*I7449)+(J7496*J7449))+$L$9</f>
        <v>0.41479999999999873</v>
      </c>
      <c r="L7496" s="8">
        <f t="shared" si="2096"/>
        <v>1</v>
      </c>
      <c r="M7496" s="10">
        <f t="shared" si="2108"/>
        <v>1</v>
      </c>
      <c r="N7496" s="20">
        <f t="shared" si="2097"/>
        <v>0</v>
      </c>
      <c r="O7496" s="20">
        <f t="shared" si="2105"/>
        <v>0</v>
      </c>
      <c r="P7496" s="20">
        <f t="shared" si="2098"/>
        <v>0</v>
      </c>
      <c r="Q7496" s="20">
        <f t="shared" si="2106"/>
        <v>0</v>
      </c>
      <c r="R7496" s="20">
        <f t="shared" si="2100"/>
        <v>0</v>
      </c>
      <c r="S7496" s="20">
        <f t="shared" si="2101"/>
        <v>0</v>
      </c>
      <c r="T7496" s="20">
        <f t="shared" si="2102"/>
        <v>0</v>
      </c>
      <c r="U7496" s="20">
        <f t="shared" si="2107"/>
        <v>0</v>
      </c>
    </row>
    <row r="7497" spans="3:21" ht="19.2" x14ac:dyDescent="0.3">
      <c r="C7497" s="14">
        <v>44</v>
      </c>
      <c r="D7497" s="8">
        <v>3</v>
      </c>
      <c r="E7497" s="8">
        <v>6</v>
      </c>
      <c r="F7497" s="8">
        <v>9</v>
      </c>
      <c r="G7497" s="8">
        <v>3</v>
      </c>
      <c r="H7497" s="8">
        <v>6</v>
      </c>
      <c r="I7497" s="8">
        <v>2</v>
      </c>
      <c r="J7497" s="8">
        <v>1</v>
      </c>
      <c r="K7497" s="9">
        <f>((D7497*D7449)+(E7497*E7449)+(F7497*F7449)+(G7497*G7449)+(H7497*H7449)+(I7497*I7449)+(J7497*J7449))+$L$9</f>
        <v>-1.1532000000000027</v>
      </c>
      <c r="L7497" s="8">
        <f t="shared" si="2096"/>
        <v>-1</v>
      </c>
      <c r="M7497" s="10">
        <f t="shared" si="2108"/>
        <v>-1</v>
      </c>
      <c r="N7497" s="20">
        <f t="shared" si="2097"/>
        <v>0</v>
      </c>
      <c r="O7497" s="20">
        <f t="shared" si="2105"/>
        <v>0</v>
      </c>
      <c r="P7497" s="20">
        <f t="shared" si="2098"/>
        <v>0</v>
      </c>
      <c r="Q7497" s="20">
        <f t="shared" si="2106"/>
        <v>0</v>
      </c>
      <c r="R7497" s="20">
        <f t="shared" si="2100"/>
        <v>0</v>
      </c>
      <c r="S7497" s="20">
        <f t="shared" si="2101"/>
        <v>0</v>
      </c>
      <c r="T7497" s="20">
        <f t="shared" si="2102"/>
        <v>0</v>
      </c>
      <c r="U7497" s="20">
        <f t="shared" si="2107"/>
        <v>0</v>
      </c>
    </row>
    <row r="7498" spans="3:21" ht="19.2" x14ac:dyDescent="0.3">
      <c r="C7498" s="14">
        <v>45</v>
      </c>
      <c r="D7498" s="8">
        <v>4</v>
      </c>
      <c r="E7498" s="8">
        <v>4</v>
      </c>
      <c r="F7498" s="8">
        <v>6</v>
      </c>
      <c r="G7498" s="8">
        <v>1</v>
      </c>
      <c r="H7498" s="8">
        <v>0</v>
      </c>
      <c r="I7498" s="8">
        <v>0</v>
      </c>
      <c r="J7498" s="8">
        <v>3</v>
      </c>
      <c r="K7498" s="9">
        <f>((D7498*D7449)+(E7498*E7449)+(F7498*F7449)+(G7498*G7449)+(H7498*H7449)+(I7498*I7449)+(J7498*J7449))+$L$9</f>
        <v>-0.93560000000000265</v>
      </c>
      <c r="L7498" s="8">
        <f t="shared" si="2096"/>
        <v>-1</v>
      </c>
      <c r="M7498" s="10">
        <f t="shared" si="2108"/>
        <v>-1</v>
      </c>
      <c r="N7498" s="20">
        <f t="shared" si="2097"/>
        <v>0</v>
      </c>
      <c r="O7498" s="20">
        <f t="shared" si="2105"/>
        <v>0</v>
      </c>
      <c r="P7498" s="20">
        <f t="shared" si="2098"/>
        <v>0</v>
      </c>
      <c r="Q7498" s="20">
        <f t="shared" si="2106"/>
        <v>0</v>
      </c>
      <c r="R7498" s="20">
        <f t="shared" si="2100"/>
        <v>0</v>
      </c>
      <c r="S7498" s="20">
        <f t="shared" si="2101"/>
        <v>0</v>
      </c>
      <c r="T7498" s="20">
        <f t="shared" si="2102"/>
        <v>0</v>
      </c>
      <c r="U7498" s="20">
        <f t="shared" si="2107"/>
        <v>0</v>
      </c>
    </row>
    <row r="7499" spans="3:21" ht="19.2" x14ac:dyDescent="0.3">
      <c r="C7499" s="14">
        <v>46</v>
      </c>
      <c r="D7499" s="8">
        <v>4</v>
      </c>
      <c r="E7499" s="8">
        <v>6</v>
      </c>
      <c r="F7499" s="8">
        <v>0</v>
      </c>
      <c r="G7499" s="8">
        <v>0</v>
      </c>
      <c r="H7499" s="8">
        <v>9</v>
      </c>
      <c r="I7499" s="8">
        <v>8</v>
      </c>
      <c r="J7499" s="8">
        <v>7</v>
      </c>
      <c r="K7499" s="9">
        <f>((D7499*D7449)+(E7499*E7449)+(F7499*F7449)+(G7499*G7449)+(H7499*H7449)+(I7499*I7449)+(J7499*J7449))+$L$9</f>
        <v>-4.7200000000001907E-2</v>
      </c>
      <c r="L7499" s="8">
        <f t="shared" si="2096"/>
        <v>-1</v>
      </c>
      <c r="M7499" s="10">
        <f t="shared" si="2108"/>
        <v>-1</v>
      </c>
      <c r="N7499" s="20">
        <f t="shared" si="2097"/>
        <v>0</v>
      </c>
      <c r="O7499" s="20">
        <f>N7499*$D$2*D7499</f>
        <v>0</v>
      </c>
      <c r="P7499" s="20">
        <f t="shared" si="2098"/>
        <v>0</v>
      </c>
      <c r="Q7499" s="20">
        <f t="shared" si="2106"/>
        <v>0</v>
      </c>
      <c r="R7499" s="20">
        <f t="shared" si="2100"/>
        <v>0</v>
      </c>
      <c r="S7499" s="20">
        <f t="shared" si="2101"/>
        <v>0</v>
      </c>
      <c r="T7499" s="20">
        <f t="shared" si="2102"/>
        <v>0</v>
      </c>
      <c r="U7499" s="20">
        <f t="shared" si="2107"/>
        <v>0</v>
      </c>
    </row>
    <row r="7500" spans="3:21" ht="19.2" x14ac:dyDescent="0.3">
      <c r="C7500" s="14">
        <v>47</v>
      </c>
      <c r="D7500" s="8">
        <v>4</v>
      </c>
      <c r="E7500" s="8">
        <v>9</v>
      </c>
      <c r="F7500" s="8">
        <v>4</v>
      </c>
      <c r="G7500" s="8">
        <v>0</v>
      </c>
      <c r="H7500" s="8">
        <v>0</v>
      </c>
      <c r="I7500" s="8">
        <v>2</v>
      </c>
      <c r="J7500" s="8">
        <v>3</v>
      </c>
      <c r="K7500" s="9">
        <f>((D7500*D7449)+(E7500*E7449)+(F7500*F7449)+(G7500*G7449)+(H7500*H7449)+(I7500*I7449)+(J7500*J7449))+$L$9</f>
        <v>-0.15760000000000396</v>
      </c>
      <c r="L7500" s="8">
        <f t="shared" si="2096"/>
        <v>-1</v>
      </c>
      <c r="M7500" s="10">
        <f t="shared" si="2108"/>
        <v>1</v>
      </c>
      <c r="N7500" s="20">
        <f t="shared" si="2097"/>
        <v>2</v>
      </c>
      <c r="O7500" s="20">
        <f t="shared" ref="O7500:O7501" si="2109">N7500*$D$2*D7500</f>
        <v>0.08</v>
      </c>
      <c r="P7500" s="20">
        <f t="shared" si="2098"/>
        <v>0.18</v>
      </c>
      <c r="Q7500" s="20">
        <f t="shared" si="2106"/>
        <v>0.08</v>
      </c>
      <c r="R7500" s="20">
        <f t="shared" si="2100"/>
        <v>0</v>
      </c>
      <c r="S7500" s="20">
        <f t="shared" si="2101"/>
        <v>0</v>
      </c>
      <c r="T7500" s="20">
        <f t="shared" si="2102"/>
        <v>0.04</v>
      </c>
      <c r="U7500" s="20">
        <f t="shared" si="2107"/>
        <v>0.06</v>
      </c>
    </row>
    <row r="7501" spans="3:21" ht="19.2" x14ac:dyDescent="0.3">
      <c r="C7501" s="14">
        <v>48</v>
      </c>
      <c r="D7501" s="8">
        <v>4</v>
      </c>
      <c r="E7501" s="8">
        <v>6</v>
      </c>
      <c r="F7501" s="8">
        <v>5</v>
      </c>
      <c r="G7501" s="8">
        <v>7</v>
      </c>
      <c r="H7501" s="8">
        <v>3</v>
      </c>
      <c r="I7501" s="8">
        <v>8</v>
      </c>
      <c r="J7501" s="8">
        <v>0</v>
      </c>
      <c r="K7501" s="9">
        <f>((D7501*D7449)+(E7501*E7449)+(F7501*F7449)+(G7501*G7449)+(H7501*H7449)+(I7501*I7449)+(J7501*J7449))+$L$9</f>
        <v>-0.31560000000000343</v>
      </c>
      <c r="L7501" s="8">
        <f t="shared" si="2096"/>
        <v>-1</v>
      </c>
      <c r="M7501" s="10">
        <f t="shared" si="2108"/>
        <v>-1</v>
      </c>
      <c r="N7501" s="20">
        <f t="shared" si="2097"/>
        <v>0</v>
      </c>
      <c r="O7501" s="20">
        <f t="shared" si="2109"/>
        <v>0</v>
      </c>
      <c r="P7501" s="20">
        <f t="shared" si="2098"/>
        <v>0</v>
      </c>
      <c r="Q7501" s="20">
        <f t="shared" si="2106"/>
        <v>0</v>
      </c>
      <c r="R7501" s="20">
        <f t="shared" si="2100"/>
        <v>0</v>
      </c>
      <c r="S7501" s="20">
        <f t="shared" si="2101"/>
        <v>0</v>
      </c>
      <c r="T7501" s="20">
        <f t="shared" si="2102"/>
        <v>0</v>
      </c>
      <c r="U7501" s="20">
        <f t="shared" si="2107"/>
        <v>0</v>
      </c>
    </row>
    <row r="7502" spans="3:21" ht="19.2" x14ac:dyDescent="0.3">
      <c r="C7502" s="14">
        <v>49</v>
      </c>
      <c r="D7502" s="8">
        <v>4</v>
      </c>
      <c r="E7502" s="8">
        <v>7</v>
      </c>
      <c r="F7502" s="8">
        <v>7</v>
      </c>
      <c r="G7502" s="8">
        <v>4</v>
      </c>
      <c r="H7502" s="8">
        <v>4</v>
      </c>
      <c r="I7502" s="8">
        <v>2</v>
      </c>
      <c r="J7502" s="8">
        <v>5</v>
      </c>
      <c r="K7502" s="9">
        <f>((D7502*D7449)+(E7502*E7449)+(F7502*F7449)+(G7502*G7449)+(H7502*H7449)+(I7502*I7449)+(J7502*J7449))+$L$9</f>
        <v>1.3999999999996682E-2</v>
      </c>
      <c r="L7502" s="8">
        <f t="shared" si="2096"/>
        <v>1</v>
      </c>
      <c r="M7502" s="10">
        <f t="shared" si="2108"/>
        <v>1</v>
      </c>
      <c r="N7502" s="20">
        <f t="shared" si="2097"/>
        <v>0</v>
      </c>
      <c r="O7502" s="20">
        <f>N7502*$D$2*D7502</f>
        <v>0</v>
      </c>
      <c r="P7502" s="20">
        <f t="shared" si="2098"/>
        <v>0</v>
      </c>
      <c r="Q7502" s="20">
        <f t="shared" si="2106"/>
        <v>0</v>
      </c>
      <c r="R7502" s="20">
        <f t="shared" si="2100"/>
        <v>0</v>
      </c>
      <c r="S7502" s="20">
        <f t="shared" si="2101"/>
        <v>0</v>
      </c>
      <c r="T7502" s="20">
        <f t="shared" si="2102"/>
        <v>0</v>
      </c>
      <c r="U7502" s="20">
        <f t="shared" si="2107"/>
        <v>0</v>
      </c>
    </row>
    <row r="7503" spans="3:21" ht="19.2" x14ac:dyDescent="0.3">
      <c r="C7503" s="14">
        <v>50</v>
      </c>
      <c r="D7503" s="8">
        <v>5</v>
      </c>
      <c r="E7503" s="8">
        <v>1</v>
      </c>
      <c r="F7503" s="8">
        <v>2</v>
      </c>
      <c r="G7503" s="8">
        <v>0</v>
      </c>
      <c r="H7503" s="8">
        <v>7</v>
      </c>
      <c r="I7503" s="8">
        <v>1</v>
      </c>
      <c r="J7503" s="8">
        <v>6</v>
      </c>
      <c r="K7503" s="9">
        <f>((D7503*D7449)+(E7503*E7449)+(F7503*F7449)+(G7503*G7449)+(H7503*H7449)+(I7503*I7449)+(J7503*J7449))+$L$9</f>
        <v>-0.13319999999999954</v>
      </c>
      <c r="L7503" s="8">
        <f t="shared" si="2096"/>
        <v>-1</v>
      </c>
      <c r="M7503" s="10">
        <f t="shared" si="2108"/>
        <v>1</v>
      </c>
      <c r="N7503" s="20">
        <f t="shared" si="2097"/>
        <v>2</v>
      </c>
      <c r="O7503" s="20">
        <f t="shared" ref="O7503" si="2110">N7503*$D$2*D7503</f>
        <v>0.1</v>
      </c>
      <c r="P7503" s="20">
        <f t="shared" si="2098"/>
        <v>0.02</v>
      </c>
      <c r="Q7503" s="20">
        <f t="shared" si="2106"/>
        <v>0.04</v>
      </c>
      <c r="R7503" s="20">
        <f t="shared" si="2100"/>
        <v>0</v>
      </c>
      <c r="S7503" s="20">
        <f t="shared" si="2101"/>
        <v>0.14000000000000001</v>
      </c>
      <c r="T7503" s="20">
        <f t="shared" si="2102"/>
        <v>0.02</v>
      </c>
      <c r="U7503" s="20">
        <f t="shared" si="2107"/>
        <v>0.12</v>
      </c>
    </row>
    <row r="7504" spans="3:21" ht="19.2" x14ac:dyDescent="0.3">
      <c r="C7504" s="12"/>
      <c r="D7504" s="12"/>
      <c r="E7504" s="12"/>
      <c r="F7504" s="12"/>
      <c r="G7504" s="12"/>
      <c r="H7504" s="12"/>
      <c r="I7504" s="12"/>
      <c r="J7504" s="12"/>
      <c r="K7504" s="12"/>
      <c r="L7504" s="58" t="s">
        <v>37</v>
      </c>
      <c r="M7504" s="58"/>
      <c r="N7504" s="24">
        <f>SUM(N7454:N7503)</f>
        <v>6</v>
      </c>
      <c r="O7504" s="23">
        <f>AVERAGE(O7454:O7503)</f>
        <v>6.000000000000001E-3</v>
      </c>
      <c r="P7504" s="23">
        <f t="shared" ref="P7504:U7504" si="2111">AVERAGE(P7454:P7503)</f>
        <v>3.5999999999999995E-3</v>
      </c>
      <c r="Q7504" s="23">
        <f t="shared" si="2111"/>
        <v>8.0000000000000026E-4</v>
      </c>
      <c r="R7504" s="23">
        <f t="shared" si="2111"/>
        <v>-2.3999999999999998E-3</v>
      </c>
      <c r="S7504" s="23">
        <f t="shared" si="2111"/>
        <v>2.0000000000000005E-3</v>
      </c>
      <c r="T7504" s="23">
        <f t="shared" si="2111"/>
        <v>2.3999999999999998E-3</v>
      </c>
      <c r="U7504" s="23">
        <f t="shared" si="2111"/>
        <v>2.3999999999999994E-3</v>
      </c>
    </row>
    <row r="7505" spans="3:21" ht="19.2" x14ac:dyDescent="0.3">
      <c r="C7505" s="12"/>
      <c r="D7505" s="12"/>
      <c r="E7505" s="12"/>
      <c r="F7505" s="12"/>
      <c r="G7505" s="12"/>
      <c r="H7505" s="12"/>
      <c r="I7505" s="12"/>
      <c r="J7505" s="12"/>
      <c r="K7505" s="12"/>
      <c r="L7505" s="56" t="s">
        <v>38</v>
      </c>
      <c r="M7505" s="56"/>
      <c r="N7505" s="57">
        <f>SUMSQ(N7454:N7503)</f>
        <v>28</v>
      </c>
      <c r="O7505" s="12"/>
      <c r="P7505" s="12"/>
      <c r="Q7505" s="12"/>
      <c r="R7505" s="12"/>
      <c r="S7505" s="12"/>
      <c r="T7505" s="12"/>
      <c r="U7505" s="12"/>
    </row>
    <row r="7506" spans="3:21" x14ac:dyDescent="0.3">
      <c r="L7506" s="56"/>
      <c r="M7506" s="56"/>
      <c r="N7506" s="57"/>
    </row>
    <row r="7507" spans="3:21" x14ac:dyDescent="0.3">
      <c r="C7507" s="6"/>
    </row>
    <row r="7509" spans="3:21" ht="20.399999999999999" x14ac:dyDescent="0.45">
      <c r="C7509" s="21"/>
      <c r="D7509" s="59" t="s">
        <v>18</v>
      </c>
      <c r="E7509" s="59"/>
      <c r="F7509" s="59"/>
      <c r="G7509" s="59"/>
      <c r="H7509" s="59"/>
      <c r="I7509" s="59"/>
      <c r="J7509" s="59"/>
      <c r="K7509" s="60" t="s">
        <v>41</v>
      </c>
      <c r="L7509" s="61"/>
      <c r="M7509" s="28">
        <v>122</v>
      </c>
      <c r="N7509" s="26"/>
    </row>
    <row r="7510" spans="3:21" ht="19.2" x14ac:dyDescent="0.45">
      <c r="C7510" s="25"/>
      <c r="D7510" s="22" t="s">
        <v>10</v>
      </c>
      <c r="E7510" s="22" t="s">
        <v>11</v>
      </c>
      <c r="F7510" s="22" t="s">
        <v>12</v>
      </c>
      <c r="G7510" s="22" t="s">
        <v>13</v>
      </c>
      <c r="H7510" s="22" t="s">
        <v>14</v>
      </c>
      <c r="I7510" s="22" t="s">
        <v>15</v>
      </c>
      <c r="J7510" s="22" t="s">
        <v>16</v>
      </c>
      <c r="L7510" s="27" t="s">
        <v>23</v>
      </c>
    </row>
    <row r="7511" spans="3:21" ht="19.2" x14ac:dyDescent="0.45">
      <c r="C7511" s="16" t="s">
        <v>39</v>
      </c>
      <c r="D7511" s="11">
        <f t="shared" ref="D7511" si="2112">O7504+D7449</f>
        <v>0.9536</v>
      </c>
      <c r="E7511" s="11">
        <f t="shared" ref="E7511" si="2113">P7504+E7449</f>
        <v>0.17119999999999974</v>
      </c>
      <c r="F7511" s="11">
        <f t="shared" ref="F7511" si="2114">Q7504+F7449</f>
        <v>3.1599999999999774E-2</v>
      </c>
      <c r="G7511" s="11">
        <f t="shared" ref="G7511" si="2115">R7504+G7449</f>
        <v>2.7200000000000116E-2</v>
      </c>
      <c r="H7511" s="11">
        <f t="shared" ref="H7511" si="2116">S7504+H7449</f>
        <v>5.2800000000000236E-2</v>
      </c>
      <c r="I7511" s="11">
        <f t="shared" ref="I7511" si="2117">T7504+I7449</f>
        <v>1.7999999999999593E-2</v>
      </c>
      <c r="J7511" s="11">
        <f t="shared" ref="J7511" si="2118">U7504+J7449</f>
        <v>4.8800000000000066E-2</v>
      </c>
      <c r="L7511" s="13">
        <v>-3.72</v>
      </c>
    </row>
    <row r="7512" spans="3:21" x14ac:dyDescent="0.3">
      <c r="P7512" s="5"/>
    </row>
    <row r="7514" spans="3:21" ht="19.2" x14ac:dyDescent="0.3">
      <c r="C7514" s="8"/>
      <c r="D7514" s="59" t="s">
        <v>17</v>
      </c>
      <c r="E7514" s="59"/>
      <c r="F7514" s="59"/>
      <c r="G7514" s="59"/>
      <c r="H7514" s="59"/>
      <c r="I7514" s="59"/>
      <c r="J7514" s="59"/>
      <c r="K7514" s="62"/>
      <c r="L7514" s="62"/>
      <c r="M7514" s="62"/>
      <c r="N7514" s="62"/>
      <c r="O7514" s="63" t="s">
        <v>24</v>
      </c>
      <c r="P7514" s="64"/>
      <c r="Q7514" s="64"/>
      <c r="R7514" s="64"/>
      <c r="S7514" s="64"/>
      <c r="T7514" s="64"/>
      <c r="U7514" s="64"/>
    </row>
    <row r="7515" spans="3:21" ht="19.2" x14ac:dyDescent="0.3">
      <c r="C7515" s="16" t="s">
        <v>40</v>
      </c>
      <c r="D7515" s="22" t="s">
        <v>10</v>
      </c>
      <c r="E7515" s="22" t="s">
        <v>11</v>
      </c>
      <c r="F7515" s="22" t="s">
        <v>12</v>
      </c>
      <c r="G7515" s="22" t="s">
        <v>13</v>
      </c>
      <c r="H7515" s="22" t="s">
        <v>14</v>
      </c>
      <c r="I7515" s="22" t="s">
        <v>15</v>
      </c>
      <c r="J7515" s="22" t="s">
        <v>16</v>
      </c>
      <c r="K7515" s="17" t="s">
        <v>19</v>
      </c>
      <c r="L7515" s="16" t="s">
        <v>20</v>
      </c>
      <c r="M7515" s="16" t="s">
        <v>21</v>
      </c>
      <c r="N7515" s="18" t="s">
        <v>22</v>
      </c>
      <c r="O7515" s="15" t="s">
        <v>25</v>
      </c>
      <c r="P7515" s="15" t="s">
        <v>26</v>
      </c>
      <c r="Q7515" s="15" t="s">
        <v>27</v>
      </c>
      <c r="R7515" s="15" t="s">
        <v>28</v>
      </c>
      <c r="S7515" s="15" t="s">
        <v>29</v>
      </c>
      <c r="T7515" s="15" t="s">
        <v>30</v>
      </c>
      <c r="U7515" s="15" t="s">
        <v>31</v>
      </c>
    </row>
    <row r="7516" spans="3:21" ht="19.2" x14ac:dyDescent="0.3">
      <c r="C7516" s="14">
        <v>1</v>
      </c>
      <c r="D7516" s="8">
        <v>4</v>
      </c>
      <c r="E7516" s="8">
        <v>7</v>
      </c>
      <c r="F7516" s="8">
        <v>1</v>
      </c>
      <c r="G7516" s="8">
        <v>2</v>
      </c>
      <c r="H7516" s="8">
        <v>9</v>
      </c>
      <c r="I7516" s="8">
        <v>3</v>
      </c>
      <c r="J7516" s="8">
        <v>5</v>
      </c>
      <c r="K7516" s="9">
        <f>((D7516*D7511)+(E7516*E7511)+(F7516*F7511)+(G7516*G7511)+(H7516*H7511)+(I7516*I7511)+(J7516*J7511))+$L$9</f>
        <v>0.12199999999999989</v>
      </c>
      <c r="L7516" s="8">
        <f>IF(K7516&gt;=0,$D$3,$D$4)</f>
        <v>1</v>
      </c>
      <c r="M7516" s="10">
        <f>IF(VALUE(D7516 &amp; E7516 &amp; F7516 &amp; G7516 &amp; H7516 &amp; I7516 &amp; J7516) &gt;= 4712935, 1, -1)</f>
        <v>1</v>
      </c>
      <c r="N7516" s="20">
        <f>M7516-L7516</f>
        <v>0</v>
      </c>
      <c r="O7516" s="20">
        <f>$N$15*$D$2*D7506</f>
        <v>0</v>
      </c>
      <c r="P7516" s="20">
        <f>N7516*$D$2*E7516</f>
        <v>0</v>
      </c>
      <c r="Q7516" s="20">
        <f>N7516*$D$2*F7516</f>
        <v>0</v>
      </c>
      <c r="R7516" s="20">
        <f>N7516*$D$2*G7516</f>
        <v>0</v>
      </c>
      <c r="S7516" s="20">
        <f>N7516*$D$2*H7516</f>
        <v>0</v>
      </c>
      <c r="T7516" s="20">
        <f>N7516*$D$2*I7516</f>
        <v>0</v>
      </c>
      <c r="U7516" s="20">
        <f>N7516*$D$2*J7516</f>
        <v>0</v>
      </c>
    </row>
    <row r="7517" spans="3:21" ht="19.2" x14ac:dyDescent="0.3">
      <c r="C7517" s="14">
        <v>2</v>
      </c>
      <c r="D7517" s="8">
        <v>5</v>
      </c>
      <c r="E7517" s="8">
        <v>0</v>
      </c>
      <c r="F7517" s="8">
        <v>8</v>
      </c>
      <c r="G7517" s="8">
        <v>6</v>
      </c>
      <c r="H7517" s="8">
        <v>8</v>
      </c>
      <c r="I7517" s="8">
        <v>8</v>
      </c>
      <c r="J7517" s="8">
        <v>7</v>
      </c>
      <c r="K7517" s="9">
        <f>((D7517*D7511)+(E7517*E7511)+(F7517*F7511)+(G7517*G7511)+(H7517*H7511)+(I7517*I7511)+(J7517*J7511))+$L$9</f>
        <v>0.34199999999999786</v>
      </c>
      <c r="L7517" s="8">
        <f t="shared" ref="L7517:L7565" si="2119">IF(K7517&gt;=0,$D$3,$D$4)</f>
        <v>1</v>
      </c>
      <c r="M7517" s="10">
        <f>IF(VALUE(D7517 &amp; E7517 &amp; F7517 &amp; G7517 &amp; H7517 &amp; I7517 &amp; J7517) &gt;= 4712935, 1, -1)</f>
        <v>1</v>
      </c>
      <c r="N7517" s="20">
        <f t="shared" ref="N7517:N7565" si="2120">M7517-L7517</f>
        <v>0</v>
      </c>
      <c r="O7517" s="20">
        <f>N7517*$D$2*D7517</f>
        <v>0</v>
      </c>
      <c r="P7517" s="20">
        <f t="shared" ref="P7517:P7565" si="2121">N7517*$D$2*E7517</f>
        <v>0</v>
      </c>
      <c r="Q7517" s="20">
        <f t="shared" ref="Q7517:Q7518" si="2122">N7517*$D$2*F7517</f>
        <v>0</v>
      </c>
      <c r="R7517" s="20">
        <f t="shared" ref="R7517:R7565" si="2123">N7517*$D$2*G7517</f>
        <v>0</v>
      </c>
      <c r="S7517" s="20">
        <f t="shared" ref="S7517:S7565" si="2124">N7517*$D$2*H7517</f>
        <v>0</v>
      </c>
      <c r="T7517" s="20">
        <f t="shared" ref="T7517:T7565" si="2125">N7517*$D$2*I7517</f>
        <v>0</v>
      </c>
      <c r="U7517" s="20">
        <f t="shared" ref="U7517:U7519" si="2126">N7517*$D$2*J7517</f>
        <v>0</v>
      </c>
    </row>
    <row r="7518" spans="3:21" ht="19.2" x14ac:dyDescent="0.3">
      <c r="C7518" s="14">
        <v>3</v>
      </c>
      <c r="D7518" s="8">
        <v>5</v>
      </c>
      <c r="E7518" s="8">
        <v>3</v>
      </c>
      <c r="F7518" s="8">
        <v>7</v>
      </c>
      <c r="G7518" s="8">
        <v>3</v>
      </c>
      <c r="H7518" s="8">
        <v>1</v>
      </c>
      <c r="I7518" s="8">
        <v>4</v>
      </c>
      <c r="J7518" s="8">
        <v>5</v>
      </c>
      <c r="K7518" s="9">
        <f>((D7518*D7511)+(E7518*E7511)+(F7518*F7511)+(G7518*G7511)+(H7518*H7511)+(I7518*I7511)+(J7518*J7511))+$L$9</f>
        <v>0.20319999999999805</v>
      </c>
      <c r="L7518" s="8">
        <f t="shared" si="2119"/>
        <v>1</v>
      </c>
      <c r="M7518" s="10">
        <f t="shared" ref="M7518:M7521" si="2127">IF(VALUE(D7518 &amp; E7518 &amp; F7518 &amp; G7518 &amp; H7518 &amp; I7518 &amp; J7518) &gt;= 4712935, 1, -1)</f>
        <v>1</v>
      </c>
      <c r="N7518" s="20">
        <f t="shared" si="2120"/>
        <v>0</v>
      </c>
      <c r="O7518" s="20">
        <f t="shared" ref="O7518:O7560" si="2128">N7518*$D$2*D7518</f>
        <v>0</v>
      </c>
      <c r="P7518" s="20">
        <f t="shared" si="2121"/>
        <v>0</v>
      </c>
      <c r="Q7518" s="20">
        <f t="shared" si="2122"/>
        <v>0</v>
      </c>
      <c r="R7518" s="20">
        <f t="shared" si="2123"/>
        <v>0</v>
      </c>
      <c r="S7518" s="20">
        <f t="shared" si="2124"/>
        <v>0</v>
      </c>
      <c r="T7518" s="20">
        <f t="shared" si="2125"/>
        <v>0</v>
      </c>
      <c r="U7518" s="20">
        <f t="shared" si="2126"/>
        <v>0</v>
      </c>
    </row>
    <row r="7519" spans="3:21" ht="19.2" x14ac:dyDescent="0.3">
      <c r="C7519" s="14">
        <v>4</v>
      </c>
      <c r="D7519" s="8">
        <v>4</v>
      </c>
      <c r="E7519" s="8">
        <v>0</v>
      </c>
      <c r="F7519" s="8">
        <v>5</v>
      </c>
      <c r="G7519" s="8">
        <v>6</v>
      </c>
      <c r="H7519" s="8">
        <v>4</v>
      </c>
      <c r="I7519" s="8">
        <v>4</v>
      </c>
      <c r="J7519" s="8">
        <v>1</v>
      </c>
      <c r="K7519" s="9">
        <f>((D7519*D7511)+(E7519*E7511)+(F7519*F7511)+(G7519*G7511)+(H7519*H7511)+(I7519*I7511)+(J7519*J7511))+$L$9</f>
        <v>-1.2824000000000009</v>
      </c>
      <c r="L7519" s="8">
        <f t="shared" si="2119"/>
        <v>-1</v>
      </c>
      <c r="M7519" s="10">
        <f t="shared" si="2127"/>
        <v>-1</v>
      </c>
      <c r="N7519" s="20">
        <f t="shared" si="2120"/>
        <v>0</v>
      </c>
      <c r="O7519" s="20">
        <f t="shared" si="2128"/>
        <v>0</v>
      </c>
      <c r="P7519" s="20">
        <f t="shared" si="2121"/>
        <v>0</v>
      </c>
      <c r="Q7519" s="20">
        <f>N7519*$D$2*F7519</f>
        <v>0</v>
      </c>
      <c r="R7519" s="20">
        <f t="shared" si="2123"/>
        <v>0</v>
      </c>
      <c r="S7519" s="20">
        <f t="shared" si="2124"/>
        <v>0</v>
      </c>
      <c r="T7519" s="20">
        <f t="shared" si="2125"/>
        <v>0</v>
      </c>
      <c r="U7519" s="20">
        <f t="shared" si="2126"/>
        <v>0</v>
      </c>
    </row>
    <row r="7520" spans="3:21" ht="19.2" x14ac:dyDescent="0.3">
      <c r="C7520" s="14">
        <v>5</v>
      </c>
      <c r="D7520" s="8">
        <v>5</v>
      </c>
      <c r="E7520" s="8">
        <v>1</v>
      </c>
      <c r="F7520" s="8">
        <v>3</v>
      </c>
      <c r="G7520" s="8">
        <v>7</v>
      </c>
      <c r="H7520" s="8">
        <v>0</v>
      </c>
      <c r="I7520" s="8">
        <v>4</v>
      </c>
      <c r="J7520" s="8">
        <v>5</v>
      </c>
      <c r="K7520" s="9">
        <f>((D7520*D7511)+(E7520*E7511)+(F7520*F7511)+(G7520*G7511)+(H7520*H7511)+(I7520*I7511)+(J7520*J7511))+$L$9</f>
        <v>-0.2096000000000009</v>
      </c>
      <c r="L7520" s="8">
        <f t="shared" si="2119"/>
        <v>-1</v>
      </c>
      <c r="M7520" s="10">
        <f t="shared" si="2127"/>
        <v>1</v>
      </c>
      <c r="N7520" s="20">
        <f t="shared" si="2120"/>
        <v>2</v>
      </c>
      <c r="O7520" s="20">
        <f t="shared" si="2128"/>
        <v>0.1</v>
      </c>
      <c r="P7520" s="20">
        <f t="shared" si="2121"/>
        <v>0.02</v>
      </c>
      <c r="Q7520" s="20">
        <f t="shared" ref="Q7520:Q7565" si="2129">N7520*$D$2*F7520</f>
        <v>0.06</v>
      </c>
      <c r="R7520" s="20">
        <f t="shared" si="2123"/>
        <v>0.14000000000000001</v>
      </c>
      <c r="S7520" s="20">
        <f t="shared" si="2124"/>
        <v>0</v>
      </c>
      <c r="T7520" s="20">
        <f t="shared" si="2125"/>
        <v>0.08</v>
      </c>
      <c r="U7520" s="20">
        <f>N7520*$D$2*J7520</f>
        <v>0.1</v>
      </c>
    </row>
    <row r="7521" spans="3:21" ht="19.2" x14ac:dyDescent="0.3">
      <c r="C7521" s="14">
        <v>6</v>
      </c>
      <c r="D7521" s="8">
        <v>4</v>
      </c>
      <c r="E7521" s="8">
        <v>9</v>
      </c>
      <c r="F7521" s="8">
        <v>4</v>
      </c>
      <c r="G7521" s="8">
        <v>9</v>
      </c>
      <c r="H7521" s="8">
        <v>2</v>
      </c>
      <c r="I7521" s="8">
        <v>0</v>
      </c>
      <c r="J7521" s="8">
        <v>8</v>
      </c>
      <c r="K7521" s="9">
        <f>((D7521*D7511)+(E7521*E7511)+(F7521*F7511)+(G7521*G7511)+(H7521*H7511)+(I7521*I7511)+(J7521*J7511))+$L$9</f>
        <v>0.47240000000000038</v>
      </c>
      <c r="L7521" s="8">
        <f t="shared" si="2119"/>
        <v>1</v>
      </c>
      <c r="M7521" s="10">
        <f t="shared" si="2127"/>
        <v>1</v>
      </c>
      <c r="N7521" s="20">
        <f t="shared" si="2120"/>
        <v>0</v>
      </c>
      <c r="O7521" s="20">
        <f t="shared" si="2128"/>
        <v>0</v>
      </c>
      <c r="P7521" s="20">
        <f t="shared" si="2121"/>
        <v>0</v>
      </c>
      <c r="Q7521" s="20">
        <f t="shared" si="2129"/>
        <v>0</v>
      </c>
      <c r="R7521" s="20">
        <f t="shared" si="2123"/>
        <v>0</v>
      </c>
      <c r="S7521" s="20">
        <f t="shared" si="2124"/>
        <v>0</v>
      </c>
      <c r="T7521" s="20">
        <f t="shared" si="2125"/>
        <v>0</v>
      </c>
      <c r="U7521" s="20">
        <f t="shared" ref="U7521:U7565" si="2130">N7521*$D$2*J7521</f>
        <v>0</v>
      </c>
    </row>
    <row r="7522" spans="3:21" ht="19.2" x14ac:dyDescent="0.3">
      <c r="C7522" s="14">
        <v>7</v>
      </c>
      <c r="D7522" s="8">
        <v>4</v>
      </c>
      <c r="E7522" s="8">
        <v>1</v>
      </c>
      <c r="F7522" s="8">
        <v>1</v>
      </c>
      <c r="G7522" s="8">
        <v>5</v>
      </c>
      <c r="H7522" s="8">
        <v>6</v>
      </c>
      <c r="I7522" s="8">
        <v>5</v>
      </c>
      <c r="J7522" s="8">
        <v>7</v>
      </c>
      <c r="K7522" s="9">
        <f>((D7522*D7511)+(E7522*E7511)+(F7522*F7511)+(G7522*G7511)+(H7522*H7511)+(I7522*I7511)+(J7522*J7511))+$L$9</f>
        <v>-0.84839999999999893</v>
      </c>
      <c r="L7522" s="8">
        <f t="shared" si="2119"/>
        <v>-1</v>
      </c>
      <c r="M7522" s="10">
        <f>IF(VALUE(D7522 &amp; E7522 &amp; F7522 &amp; G7522 &amp; H7522 &amp; I7522 &amp; J7522) &gt;= 4712935, 1, -1)</f>
        <v>-1</v>
      </c>
      <c r="N7522" s="20">
        <f t="shared" si="2120"/>
        <v>0</v>
      </c>
      <c r="O7522" s="20">
        <f t="shared" si="2128"/>
        <v>0</v>
      </c>
      <c r="P7522" s="20">
        <f t="shared" si="2121"/>
        <v>0</v>
      </c>
      <c r="Q7522" s="20">
        <f t="shared" si="2129"/>
        <v>0</v>
      </c>
      <c r="R7522" s="20">
        <f t="shared" si="2123"/>
        <v>0</v>
      </c>
      <c r="S7522" s="20">
        <f t="shared" si="2124"/>
        <v>0</v>
      </c>
      <c r="T7522" s="20">
        <f t="shared" si="2125"/>
        <v>0</v>
      </c>
      <c r="U7522" s="20">
        <f t="shared" si="2130"/>
        <v>0</v>
      </c>
    </row>
    <row r="7523" spans="3:21" ht="19.2" x14ac:dyDescent="0.3">
      <c r="C7523" s="14">
        <v>8</v>
      </c>
      <c r="D7523" s="8">
        <v>4</v>
      </c>
      <c r="E7523" s="8">
        <v>5</v>
      </c>
      <c r="F7523" s="8">
        <v>9</v>
      </c>
      <c r="G7523" s="8">
        <v>3</v>
      </c>
      <c r="H7523" s="8">
        <v>8</v>
      </c>
      <c r="I7523" s="8">
        <v>5</v>
      </c>
      <c r="J7523" s="8">
        <v>3</v>
      </c>
      <c r="K7523" s="9">
        <f>((D7523*D7511)+(E7523*E7511)+(F7523*F7511)+(G7523*G7511)+(H7523*H7511)+(I7523*I7511)+(J7523*J7511))+$L$9</f>
        <v>-5.4800000000001958E-2</v>
      </c>
      <c r="L7523" s="8">
        <f t="shared" si="2119"/>
        <v>-1</v>
      </c>
      <c r="M7523" s="10">
        <f t="shared" ref="M7523:M7565" si="2131">IF(VALUE(D7523 &amp; E7523 &amp; F7523 &amp; G7523 &amp; H7523 &amp; I7523 &amp; J7523) &gt;= 4712935, 1, -1)</f>
        <v>-1</v>
      </c>
      <c r="N7523" s="20">
        <f t="shared" si="2120"/>
        <v>0</v>
      </c>
      <c r="O7523" s="20">
        <f t="shared" si="2128"/>
        <v>0</v>
      </c>
      <c r="P7523" s="20">
        <f t="shared" si="2121"/>
        <v>0</v>
      </c>
      <c r="Q7523" s="20">
        <f t="shared" si="2129"/>
        <v>0</v>
      </c>
      <c r="R7523" s="20">
        <f t="shared" si="2123"/>
        <v>0</v>
      </c>
      <c r="S7523" s="20">
        <f t="shared" si="2124"/>
        <v>0</v>
      </c>
      <c r="T7523" s="20">
        <f t="shared" si="2125"/>
        <v>0</v>
      </c>
      <c r="U7523" s="20">
        <f t="shared" si="2130"/>
        <v>0</v>
      </c>
    </row>
    <row r="7524" spans="3:21" ht="19.2" x14ac:dyDescent="0.3">
      <c r="C7524" s="14">
        <v>9</v>
      </c>
      <c r="D7524" s="8">
        <v>4</v>
      </c>
      <c r="E7524" s="8">
        <v>8</v>
      </c>
      <c r="F7524" s="8">
        <v>3</v>
      </c>
      <c r="G7524" s="8">
        <v>0</v>
      </c>
      <c r="H7524" s="8">
        <v>7</v>
      </c>
      <c r="I7524" s="8">
        <v>2</v>
      </c>
      <c r="J7524" s="8">
        <v>1</v>
      </c>
      <c r="K7524" s="9">
        <f>((D7524*D7511)+(E7524*E7511)+(F7524*F7511)+(G7524*G7511)+(H7524*H7511)+(I7524*I7511)+(J7524*J7511))+$L$9</f>
        <v>-1.6800000000001702E-2</v>
      </c>
      <c r="L7524" s="8">
        <f t="shared" si="2119"/>
        <v>-1</v>
      </c>
      <c r="M7524" s="10">
        <f t="shared" si="2131"/>
        <v>1</v>
      </c>
      <c r="N7524" s="20">
        <f t="shared" si="2120"/>
        <v>2</v>
      </c>
      <c r="O7524" s="20">
        <f t="shared" si="2128"/>
        <v>0.08</v>
      </c>
      <c r="P7524" s="20">
        <f t="shared" si="2121"/>
        <v>0.16</v>
      </c>
      <c r="Q7524" s="20">
        <f t="shared" si="2129"/>
        <v>0.06</v>
      </c>
      <c r="R7524" s="20">
        <f t="shared" si="2123"/>
        <v>0</v>
      </c>
      <c r="S7524" s="20">
        <f t="shared" si="2124"/>
        <v>0.14000000000000001</v>
      </c>
      <c r="T7524" s="20">
        <f t="shared" si="2125"/>
        <v>0.04</v>
      </c>
      <c r="U7524" s="20">
        <f t="shared" si="2130"/>
        <v>0.02</v>
      </c>
    </row>
    <row r="7525" spans="3:21" ht="19.2" x14ac:dyDescent="0.3">
      <c r="C7525" s="14">
        <v>10</v>
      </c>
      <c r="D7525" s="8">
        <v>4</v>
      </c>
      <c r="E7525" s="8">
        <v>5</v>
      </c>
      <c r="F7525" s="8">
        <v>5</v>
      </c>
      <c r="G7525" s="8">
        <v>7</v>
      </c>
      <c r="H7525" s="8">
        <v>4</v>
      </c>
      <c r="I7525" s="8">
        <v>9</v>
      </c>
      <c r="J7525" s="8">
        <v>6</v>
      </c>
      <c r="K7525" s="9">
        <f>((D7525*D7511)+(E7525*E7511)+(F7525*F7511)+(G7525*G7511)+(H7525*H7511)+(I7525*I7511)+(J7525*J7511))+$L$9</f>
        <v>-6.5200000000003477E-2</v>
      </c>
      <c r="L7525" s="8">
        <f t="shared" si="2119"/>
        <v>-1</v>
      </c>
      <c r="M7525" s="10">
        <f t="shared" si="2131"/>
        <v>-1</v>
      </c>
      <c r="N7525" s="20">
        <f t="shared" si="2120"/>
        <v>0</v>
      </c>
      <c r="O7525" s="20">
        <f t="shared" si="2128"/>
        <v>0</v>
      </c>
      <c r="P7525" s="20">
        <f t="shared" si="2121"/>
        <v>0</v>
      </c>
      <c r="Q7525" s="20">
        <f t="shared" si="2129"/>
        <v>0</v>
      </c>
      <c r="R7525" s="20">
        <f t="shared" si="2123"/>
        <v>0</v>
      </c>
      <c r="S7525" s="20">
        <f t="shared" si="2124"/>
        <v>0</v>
      </c>
      <c r="T7525" s="20">
        <f t="shared" si="2125"/>
        <v>0</v>
      </c>
      <c r="U7525" s="20">
        <f t="shared" si="2130"/>
        <v>0</v>
      </c>
    </row>
    <row r="7526" spans="3:21" ht="19.2" x14ac:dyDescent="0.3">
      <c r="C7526" s="14">
        <v>11</v>
      </c>
      <c r="D7526" s="8">
        <v>5</v>
      </c>
      <c r="E7526" s="8">
        <v>2</v>
      </c>
      <c r="F7526" s="8">
        <v>5</v>
      </c>
      <c r="G7526" s="8">
        <v>9</v>
      </c>
      <c r="H7526" s="8">
        <v>7</v>
      </c>
      <c r="I7526" s="8">
        <v>2</v>
      </c>
      <c r="J7526" s="8">
        <v>2</v>
      </c>
      <c r="K7526" s="9">
        <f>((D7526*D7511)+(E7526*E7511)+(F7526*F7511)+(G7526*G7511)+(H7526*H7511)+(I7526*I7511)+(J7526*J7511))+$L$9</f>
        <v>0.26640000000000086</v>
      </c>
      <c r="L7526" s="8">
        <f t="shared" si="2119"/>
        <v>1</v>
      </c>
      <c r="M7526" s="10">
        <f t="shared" si="2131"/>
        <v>1</v>
      </c>
      <c r="N7526" s="20">
        <f t="shared" si="2120"/>
        <v>0</v>
      </c>
      <c r="O7526" s="20">
        <f t="shared" si="2128"/>
        <v>0</v>
      </c>
      <c r="P7526" s="20">
        <f t="shared" si="2121"/>
        <v>0</v>
      </c>
      <c r="Q7526" s="20">
        <f t="shared" si="2129"/>
        <v>0</v>
      </c>
      <c r="R7526" s="20">
        <f t="shared" si="2123"/>
        <v>0</v>
      </c>
      <c r="S7526" s="20">
        <f t="shared" si="2124"/>
        <v>0</v>
      </c>
      <c r="T7526" s="20">
        <f t="shared" si="2125"/>
        <v>0</v>
      </c>
      <c r="U7526" s="20">
        <f t="shared" si="2130"/>
        <v>0</v>
      </c>
    </row>
    <row r="7527" spans="3:21" ht="19.2" x14ac:dyDescent="0.3">
      <c r="C7527" s="14">
        <v>12</v>
      </c>
      <c r="D7527" s="8">
        <v>5</v>
      </c>
      <c r="E7527" s="8">
        <v>2</v>
      </c>
      <c r="F7527" s="8">
        <v>1</v>
      </c>
      <c r="G7527" s="8">
        <v>3</v>
      </c>
      <c r="H7527" s="8">
        <v>5</v>
      </c>
      <c r="I7527" s="8">
        <v>9</v>
      </c>
      <c r="J7527" s="8">
        <v>5</v>
      </c>
      <c r="K7527" s="9">
        <f>((D7527*D7511)+(E7527*E7511)+(F7527*F7511)+(G7527*G7511)+(H7527*H7511)+(I7527*I7511)+(J7527*J7511))+$L$9</f>
        <v>0.1435999999999984</v>
      </c>
      <c r="L7527" s="8">
        <f t="shared" si="2119"/>
        <v>1</v>
      </c>
      <c r="M7527" s="10">
        <f t="shared" si="2131"/>
        <v>1</v>
      </c>
      <c r="N7527" s="20">
        <f t="shared" si="2120"/>
        <v>0</v>
      </c>
      <c r="O7527" s="20">
        <f t="shared" si="2128"/>
        <v>0</v>
      </c>
      <c r="P7527" s="20">
        <f t="shared" si="2121"/>
        <v>0</v>
      </c>
      <c r="Q7527" s="20">
        <f t="shared" si="2129"/>
        <v>0</v>
      </c>
      <c r="R7527" s="20">
        <f t="shared" si="2123"/>
        <v>0</v>
      </c>
      <c r="S7527" s="20">
        <f t="shared" si="2124"/>
        <v>0</v>
      </c>
      <c r="T7527" s="20">
        <f t="shared" si="2125"/>
        <v>0</v>
      </c>
      <c r="U7527" s="20">
        <f t="shared" si="2130"/>
        <v>0</v>
      </c>
    </row>
    <row r="7528" spans="3:21" ht="19.2" x14ac:dyDescent="0.3">
      <c r="C7528" s="14">
        <v>13</v>
      </c>
      <c r="D7528" s="8">
        <v>4</v>
      </c>
      <c r="E7528" s="8">
        <v>4</v>
      </c>
      <c r="F7528" s="8">
        <v>7</v>
      </c>
      <c r="G7528" s="8">
        <v>3</v>
      </c>
      <c r="H7528" s="8">
        <v>5</v>
      </c>
      <c r="I7528" s="8">
        <v>0</v>
      </c>
      <c r="J7528" s="8">
        <v>2</v>
      </c>
      <c r="K7528" s="9">
        <f>((D7528*D7511)+(E7528*E7511)+(F7528*F7511)+(G7528*G7511)+(H7528*H7511)+(I7528*I7511)+(J7528*J7511))+$L$9</f>
        <v>-0.58640000000000025</v>
      </c>
      <c r="L7528" s="8">
        <f t="shared" si="2119"/>
        <v>-1</v>
      </c>
      <c r="M7528" s="10">
        <f t="shared" si="2131"/>
        <v>-1</v>
      </c>
      <c r="N7528" s="20">
        <f t="shared" si="2120"/>
        <v>0</v>
      </c>
      <c r="O7528" s="20">
        <f t="shared" si="2128"/>
        <v>0</v>
      </c>
      <c r="P7528" s="20">
        <f t="shared" si="2121"/>
        <v>0</v>
      </c>
      <c r="Q7528" s="20">
        <f t="shared" si="2129"/>
        <v>0</v>
      </c>
      <c r="R7528" s="20">
        <f t="shared" si="2123"/>
        <v>0</v>
      </c>
      <c r="S7528" s="20">
        <f t="shared" si="2124"/>
        <v>0</v>
      </c>
      <c r="T7528" s="20">
        <f t="shared" si="2125"/>
        <v>0</v>
      </c>
      <c r="U7528" s="20">
        <f t="shared" si="2130"/>
        <v>0</v>
      </c>
    </row>
    <row r="7529" spans="3:21" ht="19.2" x14ac:dyDescent="0.3">
      <c r="C7529" s="14">
        <v>14</v>
      </c>
      <c r="D7529" s="8">
        <v>4</v>
      </c>
      <c r="E7529" s="8">
        <v>1</v>
      </c>
      <c r="F7529" s="8">
        <v>3</v>
      </c>
      <c r="G7529" s="8">
        <v>3</v>
      </c>
      <c r="H7529" s="8">
        <v>9</v>
      </c>
      <c r="I7529" s="8">
        <v>4</v>
      </c>
      <c r="J7529" s="8">
        <v>1</v>
      </c>
      <c r="K7529" s="9">
        <f>((D7529*D7511)+(E7529*E7511)+(F7529*F7511)+(G7529*G7511)+(H7529*H7511)+(I7529*I7511)+(J7529*J7511))+$L$9</f>
        <v>-0.99199999999999999</v>
      </c>
      <c r="L7529" s="8">
        <f t="shared" si="2119"/>
        <v>-1</v>
      </c>
      <c r="M7529" s="10">
        <f t="shared" si="2131"/>
        <v>-1</v>
      </c>
      <c r="N7529" s="20">
        <f t="shared" si="2120"/>
        <v>0</v>
      </c>
      <c r="O7529" s="20">
        <f t="shared" si="2128"/>
        <v>0</v>
      </c>
      <c r="P7529" s="20">
        <f t="shared" si="2121"/>
        <v>0</v>
      </c>
      <c r="Q7529" s="20">
        <f t="shared" si="2129"/>
        <v>0</v>
      </c>
      <c r="R7529" s="20">
        <f t="shared" si="2123"/>
        <v>0</v>
      </c>
      <c r="S7529" s="20">
        <f t="shared" si="2124"/>
        <v>0</v>
      </c>
      <c r="T7529" s="20">
        <f t="shared" si="2125"/>
        <v>0</v>
      </c>
      <c r="U7529" s="20">
        <f t="shared" si="2130"/>
        <v>0</v>
      </c>
    </row>
    <row r="7530" spans="3:21" ht="19.2" x14ac:dyDescent="0.3">
      <c r="C7530" s="14">
        <v>15</v>
      </c>
      <c r="D7530" s="8">
        <v>4</v>
      </c>
      <c r="E7530" s="8">
        <v>5</v>
      </c>
      <c r="F7530" s="8">
        <v>8</v>
      </c>
      <c r="G7530" s="8">
        <v>6</v>
      </c>
      <c r="H7530" s="8">
        <v>6</v>
      </c>
      <c r="I7530" s="8">
        <v>5</v>
      </c>
      <c r="J7530" s="8">
        <v>7</v>
      </c>
      <c r="K7530" s="9">
        <f>((D7530*D7511)+(E7530*E7511)+(F7530*F7511)+(G7530*G7511)+(H7530*H7511)+(I7530*I7511)+(J7530*J7511))+$L$9</f>
        <v>8.4799999999997766E-2</v>
      </c>
      <c r="L7530" s="8">
        <f t="shared" si="2119"/>
        <v>1</v>
      </c>
      <c r="M7530" s="10">
        <f t="shared" si="2131"/>
        <v>-1</v>
      </c>
      <c r="N7530" s="20">
        <f t="shared" si="2120"/>
        <v>-2</v>
      </c>
      <c r="O7530" s="20">
        <f t="shared" si="2128"/>
        <v>-0.08</v>
      </c>
      <c r="P7530" s="20">
        <f t="shared" si="2121"/>
        <v>-0.1</v>
      </c>
      <c r="Q7530" s="20">
        <f t="shared" si="2129"/>
        <v>-0.16</v>
      </c>
      <c r="R7530" s="20">
        <f t="shared" si="2123"/>
        <v>-0.12</v>
      </c>
      <c r="S7530" s="20">
        <f t="shared" si="2124"/>
        <v>-0.12</v>
      </c>
      <c r="T7530" s="20">
        <f t="shared" si="2125"/>
        <v>-0.1</v>
      </c>
      <c r="U7530" s="20">
        <f t="shared" si="2130"/>
        <v>-0.14000000000000001</v>
      </c>
    </row>
    <row r="7531" spans="3:21" ht="19.2" x14ac:dyDescent="0.3">
      <c r="C7531" s="14">
        <v>16</v>
      </c>
      <c r="D7531" s="8">
        <v>4</v>
      </c>
      <c r="E7531" s="8">
        <v>2</v>
      </c>
      <c r="F7531" s="8">
        <v>6</v>
      </c>
      <c r="G7531" s="8">
        <v>1</v>
      </c>
      <c r="H7531" s="8">
        <v>6</v>
      </c>
      <c r="I7531" s="8">
        <v>3</v>
      </c>
      <c r="J7531" s="8">
        <v>5</v>
      </c>
      <c r="K7531" s="9">
        <f>((D7531*D7511)+(E7531*E7511)+(F7531*F7511)+(G7531*G7511)+(H7531*H7511)+(I7531*I7511)+(J7531*J7511))+$L$9</f>
        <v>-0.7616000000000005</v>
      </c>
      <c r="L7531" s="8">
        <f t="shared" si="2119"/>
        <v>-1</v>
      </c>
      <c r="M7531" s="10">
        <f t="shared" si="2131"/>
        <v>-1</v>
      </c>
      <c r="N7531" s="20">
        <f t="shared" si="2120"/>
        <v>0</v>
      </c>
      <c r="O7531" s="20">
        <f t="shared" si="2128"/>
        <v>0</v>
      </c>
      <c r="P7531" s="20">
        <f t="shared" si="2121"/>
        <v>0</v>
      </c>
      <c r="Q7531" s="20">
        <f t="shared" si="2129"/>
        <v>0</v>
      </c>
      <c r="R7531" s="20">
        <f t="shared" si="2123"/>
        <v>0</v>
      </c>
      <c r="S7531" s="20">
        <f t="shared" si="2124"/>
        <v>0</v>
      </c>
      <c r="T7531" s="20">
        <f t="shared" si="2125"/>
        <v>0</v>
      </c>
      <c r="U7531" s="20">
        <f t="shared" si="2130"/>
        <v>0</v>
      </c>
    </row>
    <row r="7532" spans="3:21" ht="19.2" x14ac:dyDescent="0.3">
      <c r="C7532" s="14">
        <v>17</v>
      </c>
      <c r="D7532" s="8">
        <v>4</v>
      </c>
      <c r="E7532" s="8">
        <v>7</v>
      </c>
      <c r="F7532" s="8">
        <v>3</v>
      </c>
      <c r="G7532" s="8">
        <v>3</v>
      </c>
      <c r="H7532" s="8">
        <v>9</v>
      </c>
      <c r="I7532" s="8">
        <v>7</v>
      </c>
      <c r="J7532" s="8">
        <v>7</v>
      </c>
      <c r="K7532" s="9">
        <f>((D7532*D7511)+(E7532*E7511)+(F7532*F7511)+(G7532*G7511)+(H7532*H7511)+(I7532*I7511)+(J7532*J7511))+$L$9</f>
        <v>0.3819999999999979</v>
      </c>
      <c r="L7532" s="8">
        <f t="shared" si="2119"/>
        <v>1</v>
      </c>
      <c r="M7532" s="10">
        <f t="shared" si="2131"/>
        <v>1</v>
      </c>
      <c r="N7532" s="20">
        <f t="shared" si="2120"/>
        <v>0</v>
      </c>
      <c r="O7532" s="20">
        <f t="shared" si="2128"/>
        <v>0</v>
      </c>
      <c r="P7532" s="20">
        <f t="shared" si="2121"/>
        <v>0</v>
      </c>
      <c r="Q7532" s="20">
        <f t="shared" si="2129"/>
        <v>0</v>
      </c>
      <c r="R7532" s="20">
        <f t="shared" si="2123"/>
        <v>0</v>
      </c>
      <c r="S7532" s="20">
        <f t="shared" si="2124"/>
        <v>0</v>
      </c>
      <c r="T7532" s="20">
        <f t="shared" si="2125"/>
        <v>0</v>
      </c>
      <c r="U7532" s="20">
        <f t="shared" si="2130"/>
        <v>0</v>
      </c>
    </row>
    <row r="7533" spans="3:21" ht="19.2" x14ac:dyDescent="0.3">
      <c r="C7533" s="14">
        <v>18</v>
      </c>
      <c r="D7533" s="8">
        <v>4</v>
      </c>
      <c r="E7533" s="8">
        <v>9</v>
      </c>
      <c r="F7533" s="8">
        <v>6</v>
      </c>
      <c r="G7533" s="8">
        <v>5</v>
      </c>
      <c r="H7533" s="8">
        <v>8</v>
      </c>
      <c r="I7533" s="8">
        <v>2</v>
      </c>
      <c r="J7533" s="8">
        <v>2</v>
      </c>
      <c r="K7533" s="9">
        <f>((D7533*D7511)+(E7533*E7511)+(F7533*F7511)+(G7533*G7511)+(H7533*H7511)+(I7533*I7511)+(J7533*J7511))+$L$9</f>
        <v>0.48679999999999879</v>
      </c>
      <c r="L7533" s="8">
        <f t="shared" si="2119"/>
        <v>1</v>
      </c>
      <c r="M7533" s="10">
        <f t="shared" si="2131"/>
        <v>1</v>
      </c>
      <c r="N7533" s="20">
        <f t="shared" si="2120"/>
        <v>0</v>
      </c>
      <c r="O7533" s="20">
        <f t="shared" si="2128"/>
        <v>0</v>
      </c>
      <c r="P7533" s="20">
        <f t="shared" si="2121"/>
        <v>0</v>
      </c>
      <c r="Q7533" s="20">
        <f t="shared" si="2129"/>
        <v>0</v>
      </c>
      <c r="R7533" s="20">
        <f t="shared" si="2123"/>
        <v>0</v>
      </c>
      <c r="S7533" s="20">
        <f t="shared" si="2124"/>
        <v>0</v>
      </c>
      <c r="T7533" s="20">
        <f t="shared" si="2125"/>
        <v>0</v>
      </c>
      <c r="U7533" s="20">
        <f t="shared" si="2130"/>
        <v>0</v>
      </c>
    </row>
    <row r="7534" spans="3:21" ht="19.2" x14ac:dyDescent="0.3">
      <c r="C7534" s="14">
        <v>19</v>
      </c>
      <c r="D7534" s="8">
        <v>4</v>
      </c>
      <c r="E7534" s="8">
        <v>4</v>
      </c>
      <c r="F7534" s="8">
        <v>1</v>
      </c>
      <c r="G7534" s="8">
        <v>5</v>
      </c>
      <c r="H7534" s="8">
        <v>9</v>
      </c>
      <c r="I7534" s="8">
        <v>1</v>
      </c>
      <c r="J7534" s="8">
        <v>5</v>
      </c>
      <c r="K7534" s="9">
        <f>((D7534*D7511)+(E7534*E7511)+(F7534*F7511)+(G7534*G7511)+(H7534*H7511)+(I7534*I7511)+(J7534*J7511))+$L$9</f>
        <v>-0.34599999999999742</v>
      </c>
      <c r="L7534" s="8">
        <f t="shared" si="2119"/>
        <v>-1</v>
      </c>
      <c r="M7534" s="10">
        <f t="shared" si="2131"/>
        <v>-1</v>
      </c>
      <c r="N7534" s="20">
        <f t="shared" si="2120"/>
        <v>0</v>
      </c>
      <c r="O7534" s="20">
        <f t="shared" si="2128"/>
        <v>0</v>
      </c>
      <c r="P7534" s="20">
        <f t="shared" si="2121"/>
        <v>0</v>
      </c>
      <c r="Q7534" s="20">
        <f t="shared" si="2129"/>
        <v>0</v>
      </c>
      <c r="R7534" s="20">
        <f t="shared" si="2123"/>
        <v>0</v>
      </c>
      <c r="S7534" s="20">
        <f t="shared" si="2124"/>
        <v>0</v>
      </c>
      <c r="T7534" s="20">
        <f t="shared" si="2125"/>
        <v>0</v>
      </c>
      <c r="U7534" s="20">
        <f t="shared" si="2130"/>
        <v>0</v>
      </c>
    </row>
    <row r="7535" spans="3:21" ht="19.2" x14ac:dyDescent="0.3">
      <c r="C7535" s="14">
        <v>20</v>
      </c>
      <c r="D7535" s="8">
        <v>4</v>
      </c>
      <c r="E7535" s="8">
        <v>6</v>
      </c>
      <c r="F7535" s="8">
        <v>9</v>
      </c>
      <c r="G7535" s="8">
        <v>8</v>
      </c>
      <c r="H7535" s="8">
        <v>4</v>
      </c>
      <c r="I7535" s="8">
        <v>4</v>
      </c>
      <c r="J7535" s="8">
        <v>7</v>
      </c>
      <c r="K7535" s="9">
        <f>((D7535*D7511)+(E7535*E7511)+(F7535*F7511)+(G7535*G7511)+(H7535*H7511)+(I7535*I7511)+(J7535*J7511))+$L$9</f>
        <v>0.21839999999999637</v>
      </c>
      <c r="L7535" s="8">
        <f t="shared" si="2119"/>
        <v>1</v>
      </c>
      <c r="M7535" s="10">
        <f t="shared" si="2131"/>
        <v>-1</v>
      </c>
      <c r="N7535" s="20">
        <f t="shared" si="2120"/>
        <v>-2</v>
      </c>
      <c r="O7535" s="20">
        <f t="shared" si="2128"/>
        <v>-0.08</v>
      </c>
      <c r="P7535" s="20">
        <f t="shared" si="2121"/>
        <v>-0.12</v>
      </c>
      <c r="Q7535" s="20">
        <f t="shared" si="2129"/>
        <v>-0.18</v>
      </c>
      <c r="R7535" s="20">
        <f t="shared" si="2123"/>
        <v>-0.16</v>
      </c>
      <c r="S7535" s="20">
        <f t="shared" si="2124"/>
        <v>-0.08</v>
      </c>
      <c r="T7535" s="20">
        <f t="shared" si="2125"/>
        <v>-0.08</v>
      </c>
      <c r="U7535" s="20">
        <f t="shared" si="2130"/>
        <v>-0.14000000000000001</v>
      </c>
    </row>
    <row r="7536" spans="3:21" ht="19.2" x14ac:dyDescent="0.3">
      <c r="C7536" s="14">
        <v>21</v>
      </c>
      <c r="D7536" s="8">
        <v>5</v>
      </c>
      <c r="E7536" s="8">
        <v>2</v>
      </c>
      <c r="F7536" s="8">
        <v>4</v>
      </c>
      <c r="G7536" s="8">
        <v>0</v>
      </c>
      <c r="H7536" s="8">
        <v>9</v>
      </c>
      <c r="I7536" s="8">
        <v>1</v>
      </c>
      <c r="J7536" s="8">
        <v>6</v>
      </c>
      <c r="K7536" s="9">
        <f>((D7536*D7511)+(E7536*E7511)+(F7536*F7511)+(G7536*G7511)+(H7536*H7511)+(I7536*I7511)+(J7536*J7511))+$L$9</f>
        <v>0.27280000000000104</v>
      </c>
      <c r="L7536" s="8">
        <f t="shared" si="2119"/>
        <v>1</v>
      </c>
      <c r="M7536" s="10">
        <f t="shared" si="2131"/>
        <v>1</v>
      </c>
      <c r="N7536" s="20">
        <f t="shared" si="2120"/>
        <v>0</v>
      </c>
      <c r="O7536" s="20">
        <f t="shared" si="2128"/>
        <v>0</v>
      </c>
      <c r="P7536" s="20">
        <f t="shared" si="2121"/>
        <v>0</v>
      </c>
      <c r="Q7536" s="20">
        <f t="shared" si="2129"/>
        <v>0</v>
      </c>
      <c r="R7536" s="20">
        <f t="shared" si="2123"/>
        <v>0</v>
      </c>
      <c r="S7536" s="20">
        <f t="shared" si="2124"/>
        <v>0</v>
      </c>
      <c r="T7536" s="20">
        <f t="shared" si="2125"/>
        <v>0</v>
      </c>
      <c r="U7536" s="20">
        <f t="shared" si="2130"/>
        <v>0</v>
      </c>
    </row>
    <row r="7537" spans="3:21" ht="19.2" x14ac:dyDescent="0.3">
      <c r="C7537" s="14">
        <v>22</v>
      </c>
      <c r="D7537" s="8">
        <v>3</v>
      </c>
      <c r="E7537" s="8">
        <v>9</v>
      </c>
      <c r="F7537" s="8">
        <v>1</v>
      </c>
      <c r="G7537" s="8">
        <v>7</v>
      </c>
      <c r="H7537" s="8">
        <v>4</v>
      </c>
      <c r="I7537" s="8">
        <v>7</v>
      </c>
      <c r="J7537" s="8">
        <v>1</v>
      </c>
      <c r="K7537" s="9">
        <f>((D7537*D7511)+(E7537*E7511)+(F7537*F7511)+(G7537*G7511)+(H7537*H7511)+(I7537*I7511)+(J7537*J7511))+$L$9</f>
        <v>-0.74040000000000283</v>
      </c>
      <c r="L7537" s="8">
        <f t="shared" si="2119"/>
        <v>-1</v>
      </c>
      <c r="M7537" s="10">
        <f t="shared" si="2131"/>
        <v>-1</v>
      </c>
      <c r="N7537" s="20">
        <f t="shared" si="2120"/>
        <v>0</v>
      </c>
      <c r="O7537" s="20">
        <f t="shared" si="2128"/>
        <v>0</v>
      </c>
      <c r="P7537" s="20">
        <f t="shared" si="2121"/>
        <v>0</v>
      </c>
      <c r="Q7537" s="20">
        <f t="shared" si="2129"/>
        <v>0</v>
      </c>
      <c r="R7537" s="20">
        <f t="shared" si="2123"/>
        <v>0</v>
      </c>
      <c r="S7537" s="20">
        <f t="shared" si="2124"/>
        <v>0</v>
      </c>
      <c r="T7537" s="20">
        <f t="shared" si="2125"/>
        <v>0</v>
      </c>
      <c r="U7537" s="20">
        <f t="shared" si="2130"/>
        <v>0</v>
      </c>
    </row>
    <row r="7538" spans="3:21" ht="19.2" x14ac:dyDescent="0.3">
      <c r="C7538" s="14">
        <v>23</v>
      </c>
      <c r="D7538" s="8">
        <v>3</v>
      </c>
      <c r="E7538" s="8">
        <v>4</v>
      </c>
      <c r="F7538" s="8">
        <v>3</v>
      </c>
      <c r="G7538" s="8">
        <v>0</v>
      </c>
      <c r="H7538" s="8">
        <v>8</v>
      </c>
      <c r="I7538" s="8">
        <v>3</v>
      </c>
      <c r="J7538" s="8">
        <v>5</v>
      </c>
      <c r="K7538" s="9">
        <f>((D7538*D7511)+(E7538*E7511)+(F7538*F7511)+(G7538*G7511)+(H7538*H7511)+(I7538*I7511)+(J7538*J7511))+$L$9</f>
        <v>-1.3891999999999998</v>
      </c>
      <c r="L7538" s="8">
        <f t="shared" si="2119"/>
        <v>-1</v>
      </c>
      <c r="M7538" s="10">
        <f t="shared" si="2131"/>
        <v>-1</v>
      </c>
      <c r="N7538" s="20">
        <f t="shared" si="2120"/>
        <v>0</v>
      </c>
      <c r="O7538" s="20">
        <f t="shared" si="2128"/>
        <v>0</v>
      </c>
      <c r="P7538" s="20">
        <f t="shared" si="2121"/>
        <v>0</v>
      </c>
      <c r="Q7538" s="20">
        <f t="shared" si="2129"/>
        <v>0</v>
      </c>
      <c r="R7538" s="20">
        <f t="shared" si="2123"/>
        <v>0</v>
      </c>
      <c r="S7538" s="20">
        <f t="shared" si="2124"/>
        <v>0</v>
      </c>
      <c r="T7538" s="20">
        <f t="shared" si="2125"/>
        <v>0</v>
      </c>
      <c r="U7538" s="20">
        <f t="shared" si="2130"/>
        <v>0</v>
      </c>
    </row>
    <row r="7539" spans="3:21" ht="19.2" x14ac:dyDescent="0.3">
      <c r="C7539" s="14">
        <v>24</v>
      </c>
      <c r="D7539" s="8">
        <v>4</v>
      </c>
      <c r="E7539" s="8">
        <v>1</v>
      </c>
      <c r="F7539" s="8">
        <v>4</v>
      </c>
      <c r="G7539" s="8">
        <v>8</v>
      </c>
      <c r="H7539" s="8">
        <v>9</v>
      </c>
      <c r="I7539" s="8">
        <v>3</v>
      </c>
      <c r="J7539" s="8">
        <v>3</v>
      </c>
      <c r="K7539" s="9">
        <f>((D7539*D7511)+(E7539*E7511)+(F7539*F7511)+(G7539*G7511)+(H7539*H7511)+(I7539*I7511)+(J7539*J7511))+$L$9</f>
        <v>-0.74479999999999968</v>
      </c>
      <c r="L7539" s="8">
        <f t="shared" si="2119"/>
        <v>-1</v>
      </c>
      <c r="M7539" s="10">
        <f t="shared" si="2131"/>
        <v>-1</v>
      </c>
      <c r="N7539" s="20">
        <f t="shared" si="2120"/>
        <v>0</v>
      </c>
      <c r="O7539" s="20">
        <f t="shared" si="2128"/>
        <v>0</v>
      </c>
      <c r="P7539" s="20">
        <f t="shared" si="2121"/>
        <v>0</v>
      </c>
      <c r="Q7539" s="20">
        <f t="shared" si="2129"/>
        <v>0</v>
      </c>
      <c r="R7539" s="20">
        <f t="shared" si="2123"/>
        <v>0</v>
      </c>
      <c r="S7539" s="20">
        <f t="shared" si="2124"/>
        <v>0</v>
      </c>
      <c r="T7539" s="20">
        <f t="shared" si="2125"/>
        <v>0</v>
      </c>
      <c r="U7539" s="20">
        <f t="shared" si="2130"/>
        <v>0</v>
      </c>
    </row>
    <row r="7540" spans="3:21" ht="19.2" x14ac:dyDescent="0.3">
      <c r="C7540" s="14">
        <v>25</v>
      </c>
      <c r="D7540" s="8">
        <v>5</v>
      </c>
      <c r="E7540" s="8">
        <v>2</v>
      </c>
      <c r="F7540" s="8">
        <v>5</v>
      </c>
      <c r="G7540" s="8">
        <v>4</v>
      </c>
      <c r="H7540" s="8">
        <v>7</v>
      </c>
      <c r="I7540" s="8">
        <v>6</v>
      </c>
      <c r="J7540" s="8">
        <v>2</v>
      </c>
      <c r="K7540" s="9">
        <f>((D7540*D7511)+(E7540*E7511)+(F7540*F7511)+(G7540*G7511)+(H7540*H7511)+(I7540*I7511)+(J7540*J7511))+$L$9</f>
        <v>0.20239999999999814</v>
      </c>
      <c r="L7540" s="8">
        <f t="shared" si="2119"/>
        <v>1</v>
      </c>
      <c r="M7540" s="10">
        <f t="shared" si="2131"/>
        <v>1</v>
      </c>
      <c r="N7540" s="20">
        <f t="shared" si="2120"/>
        <v>0</v>
      </c>
      <c r="O7540" s="20">
        <f t="shared" si="2128"/>
        <v>0</v>
      </c>
      <c r="P7540" s="20">
        <f t="shared" si="2121"/>
        <v>0</v>
      </c>
      <c r="Q7540" s="20">
        <f t="shared" si="2129"/>
        <v>0</v>
      </c>
      <c r="R7540" s="20">
        <f t="shared" si="2123"/>
        <v>0</v>
      </c>
      <c r="S7540" s="20">
        <f t="shared" si="2124"/>
        <v>0</v>
      </c>
      <c r="T7540" s="20">
        <f t="shared" si="2125"/>
        <v>0</v>
      </c>
      <c r="U7540" s="20">
        <f t="shared" si="2130"/>
        <v>0</v>
      </c>
    </row>
    <row r="7541" spans="3:21" ht="19.2" x14ac:dyDescent="0.3">
      <c r="C7541" s="14">
        <v>26</v>
      </c>
      <c r="D7541" s="8">
        <v>3</v>
      </c>
      <c r="E7541" s="8">
        <v>9</v>
      </c>
      <c r="F7541" s="8">
        <v>9</v>
      </c>
      <c r="G7541" s="8">
        <v>0</v>
      </c>
      <c r="H7541" s="8">
        <v>9</v>
      </c>
      <c r="I7541" s="8">
        <v>0</v>
      </c>
      <c r="J7541" s="8">
        <v>9</v>
      </c>
      <c r="K7541" s="9">
        <f>((D7541*D7511)+(E7541*E7511)+(F7541*F7511)+(G7541*G7511)+(H7541*H7511)+(I7541*I7511)+(J7541*J7511))+$L$9</f>
        <v>-0.14960000000000129</v>
      </c>
      <c r="L7541" s="8">
        <f t="shared" si="2119"/>
        <v>-1</v>
      </c>
      <c r="M7541" s="10">
        <f t="shared" si="2131"/>
        <v>-1</v>
      </c>
      <c r="N7541" s="20">
        <f t="shared" si="2120"/>
        <v>0</v>
      </c>
      <c r="O7541" s="20">
        <f t="shared" si="2128"/>
        <v>0</v>
      </c>
      <c r="P7541" s="20">
        <f t="shared" si="2121"/>
        <v>0</v>
      </c>
      <c r="Q7541" s="20">
        <f t="shared" si="2129"/>
        <v>0</v>
      </c>
      <c r="R7541" s="20">
        <f t="shared" si="2123"/>
        <v>0</v>
      </c>
      <c r="S7541" s="20">
        <f t="shared" si="2124"/>
        <v>0</v>
      </c>
      <c r="T7541" s="20">
        <f t="shared" si="2125"/>
        <v>0</v>
      </c>
      <c r="U7541" s="20">
        <f t="shared" si="2130"/>
        <v>0</v>
      </c>
    </row>
    <row r="7542" spans="3:21" ht="19.2" x14ac:dyDescent="0.3">
      <c r="C7542" s="14">
        <v>27</v>
      </c>
      <c r="D7542" s="8">
        <v>5</v>
      </c>
      <c r="E7542" s="8">
        <v>3</v>
      </c>
      <c r="F7542" s="8">
        <v>3</v>
      </c>
      <c r="G7542" s="8">
        <v>8</v>
      </c>
      <c r="H7542" s="8">
        <v>2</v>
      </c>
      <c r="I7542" s="8">
        <v>0</v>
      </c>
      <c r="J7542" s="8">
        <v>3</v>
      </c>
      <c r="K7542" s="9">
        <f>((D7542*D7511)+(E7542*E7511)+(F7542*F7511)+(G7542*G7511)+(H7542*H7511)+(I7542*I7511)+(J7542*J7511))+$L$9</f>
        <v>9.6000000000000085E-2</v>
      </c>
      <c r="L7542" s="8">
        <f t="shared" si="2119"/>
        <v>1</v>
      </c>
      <c r="M7542" s="10">
        <f t="shared" si="2131"/>
        <v>1</v>
      </c>
      <c r="N7542" s="20">
        <f t="shared" si="2120"/>
        <v>0</v>
      </c>
      <c r="O7542" s="20">
        <f t="shared" si="2128"/>
        <v>0</v>
      </c>
      <c r="P7542" s="20">
        <f t="shared" si="2121"/>
        <v>0</v>
      </c>
      <c r="Q7542" s="20">
        <f t="shared" si="2129"/>
        <v>0</v>
      </c>
      <c r="R7542" s="20">
        <f t="shared" si="2123"/>
        <v>0</v>
      </c>
      <c r="S7542" s="20">
        <f t="shared" si="2124"/>
        <v>0</v>
      </c>
      <c r="T7542" s="20">
        <f t="shared" si="2125"/>
        <v>0</v>
      </c>
      <c r="U7542" s="20">
        <f t="shared" si="2130"/>
        <v>0</v>
      </c>
    </row>
    <row r="7543" spans="3:21" ht="19.2" x14ac:dyDescent="0.3">
      <c r="C7543" s="14">
        <v>28</v>
      </c>
      <c r="D7543" s="8">
        <v>4</v>
      </c>
      <c r="E7543" s="8">
        <v>3</v>
      </c>
      <c r="F7543" s="8">
        <v>8</v>
      </c>
      <c r="G7543" s="8">
        <v>2</v>
      </c>
      <c r="H7543" s="8">
        <v>1</v>
      </c>
      <c r="I7543" s="8">
        <v>7</v>
      </c>
      <c r="J7543" s="8">
        <v>9</v>
      </c>
      <c r="K7543" s="9">
        <f>((D7543*D7511)+(E7543*E7511)+(F7543*F7511)+(G7543*G7511)+(H7543*H7511)+(I7543*I7511)+(J7543*J7511))+$L$9</f>
        <v>-0.49680000000000479</v>
      </c>
      <c r="L7543" s="8">
        <f t="shared" si="2119"/>
        <v>-1</v>
      </c>
      <c r="M7543" s="10">
        <f t="shared" si="2131"/>
        <v>-1</v>
      </c>
      <c r="N7543" s="20">
        <f t="shared" si="2120"/>
        <v>0</v>
      </c>
      <c r="O7543" s="20">
        <f t="shared" si="2128"/>
        <v>0</v>
      </c>
      <c r="P7543" s="20">
        <f t="shared" si="2121"/>
        <v>0</v>
      </c>
      <c r="Q7543" s="20">
        <f t="shared" si="2129"/>
        <v>0</v>
      </c>
      <c r="R7543" s="20">
        <f t="shared" si="2123"/>
        <v>0</v>
      </c>
      <c r="S7543" s="20">
        <f t="shared" si="2124"/>
        <v>0</v>
      </c>
      <c r="T7543" s="20">
        <f t="shared" si="2125"/>
        <v>0</v>
      </c>
      <c r="U7543" s="20">
        <f t="shared" si="2130"/>
        <v>0</v>
      </c>
    </row>
    <row r="7544" spans="3:21" ht="19.2" x14ac:dyDescent="0.3">
      <c r="C7544" s="14">
        <v>29</v>
      </c>
      <c r="D7544" s="8">
        <v>4</v>
      </c>
      <c r="E7544" s="8">
        <v>7</v>
      </c>
      <c r="F7544" s="8">
        <v>3</v>
      </c>
      <c r="G7544" s="8">
        <v>7</v>
      </c>
      <c r="H7544" s="8">
        <v>9</v>
      </c>
      <c r="I7544" s="8">
        <v>7</v>
      </c>
      <c r="J7544" s="8">
        <v>0</v>
      </c>
      <c r="K7544" s="9">
        <f>((D7544*D7511)+(E7544*E7511)+(F7544*F7511)+(G7544*G7511)+(H7544*H7511)+(I7544*I7511)+(J7544*J7511))+$L$9</f>
        <v>0.14919999999999778</v>
      </c>
      <c r="L7544" s="8">
        <f t="shared" si="2119"/>
        <v>1</v>
      </c>
      <c r="M7544" s="10">
        <f t="shared" si="2131"/>
        <v>1</v>
      </c>
      <c r="N7544" s="20">
        <f t="shared" si="2120"/>
        <v>0</v>
      </c>
      <c r="O7544" s="20">
        <f t="shared" si="2128"/>
        <v>0</v>
      </c>
      <c r="P7544" s="20">
        <f t="shared" si="2121"/>
        <v>0</v>
      </c>
      <c r="Q7544" s="20">
        <f t="shared" si="2129"/>
        <v>0</v>
      </c>
      <c r="R7544" s="20">
        <f t="shared" si="2123"/>
        <v>0</v>
      </c>
      <c r="S7544" s="20">
        <f t="shared" si="2124"/>
        <v>0</v>
      </c>
      <c r="T7544" s="20">
        <f t="shared" si="2125"/>
        <v>0</v>
      </c>
      <c r="U7544" s="20">
        <f t="shared" si="2130"/>
        <v>0</v>
      </c>
    </row>
    <row r="7545" spans="3:21" ht="19.2" x14ac:dyDescent="0.3">
      <c r="C7545" s="14">
        <v>30</v>
      </c>
      <c r="D7545" s="8">
        <v>4</v>
      </c>
      <c r="E7545" s="8">
        <v>2</v>
      </c>
      <c r="F7545" s="8">
        <v>3</v>
      </c>
      <c r="G7545" s="8">
        <v>9</v>
      </c>
      <c r="H7545" s="8">
        <v>3</v>
      </c>
      <c r="I7545" s="8">
        <v>7</v>
      </c>
      <c r="J7545" s="8">
        <v>4</v>
      </c>
      <c r="K7545" s="9">
        <f>((D7545*D7511)+(E7545*E7511)+(F7545*F7511)+(G7545*G7511)+(H7545*H7511)+(I7545*I7511)+(J7545*J7511))+$L$9</f>
        <v>-0.77400000000000269</v>
      </c>
      <c r="L7545" s="8">
        <f t="shared" si="2119"/>
        <v>-1</v>
      </c>
      <c r="M7545" s="10">
        <f t="shared" si="2131"/>
        <v>-1</v>
      </c>
      <c r="N7545" s="20">
        <f t="shared" si="2120"/>
        <v>0</v>
      </c>
      <c r="O7545" s="20">
        <f t="shared" si="2128"/>
        <v>0</v>
      </c>
      <c r="P7545" s="20">
        <f t="shared" si="2121"/>
        <v>0</v>
      </c>
      <c r="Q7545" s="20">
        <f t="shared" si="2129"/>
        <v>0</v>
      </c>
      <c r="R7545" s="20">
        <f t="shared" si="2123"/>
        <v>0</v>
      </c>
      <c r="S7545" s="20">
        <f t="shared" si="2124"/>
        <v>0</v>
      </c>
      <c r="T7545" s="20">
        <f t="shared" si="2125"/>
        <v>0</v>
      </c>
      <c r="U7545" s="20">
        <f t="shared" si="2130"/>
        <v>0</v>
      </c>
    </row>
    <row r="7546" spans="3:21" ht="19.2" x14ac:dyDescent="0.3">
      <c r="C7546" s="14">
        <v>31</v>
      </c>
      <c r="D7546" s="8">
        <v>4</v>
      </c>
      <c r="E7546" s="8">
        <v>7</v>
      </c>
      <c r="F7546" s="8">
        <v>7</v>
      </c>
      <c r="G7546" s="8">
        <v>6</v>
      </c>
      <c r="H7546" s="8">
        <v>9</v>
      </c>
      <c r="I7546" s="8">
        <v>0</v>
      </c>
      <c r="J7546" s="8">
        <v>6</v>
      </c>
      <c r="K7546" s="9">
        <f>((D7546*D7511)+(E7546*E7511)+(F7546*F7511)+(G7546*G7511)+(H7546*H7511)+(I7546*I7511)+(J7546*J7511))+$L$9</f>
        <v>0.41520000000000046</v>
      </c>
      <c r="L7546" s="8">
        <f t="shared" si="2119"/>
        <v>1</v>
      </c>
      <c r="M7546" s="10">
        <f t="shared" si="2131"/>
        <v>1</v>
      </c>
      <c r="N7546" s="20">
        <f t="shared" si="2120"/>
        <v>0</v>
      </c>
      <c r="O7546" s="20">
        <f t="shared" si="2128"/>
        <v>0</v>
      </c>
      <c r="P7546" s="20">
        <f t="shared" si="2121"/>
        <v>0</v>
      </c>
      <c r="Q7546" s="20">
        <f t="shared" si="2129"/>
        <v>0</v>
      </c>
      <c r="R7546" s="20">
        <f t="shared" si="2123"/>
        <v>0</v>
      </c>
      <c r="S7546" s="20">
        <f t="shared" si="2124"/>
        <v>0</v>
      </c>
      <c r="T7546" s="20">
        <f t="shared" si="2125"/>
        <v>0</v>
      </c>
      <c r="U7546" s="20">
        <f t="shared" si="2130"/>
        <v>0</v>
      </c>
    </row>
    <row r="7547" spans="3:21" ht="19.2" x14ac:dyDescent="0.3">
      <c r="C7547" s="14">
        <v>32</v>
      </c>
      <c r="D7547" s="8">
        <v>4</v>
      </c>
      <c r="E7547" s="8">
        <v>1</v>
      </c>
      <c r="F7547" s="8">
        <v>6</v>
      </c>
      <c r="G7547" s="8">
        <v>1</v>
      </c>
      <c r="H7547" s="8">
        <v>8</v>
      </c>
      <c r="I7547" s="8">
        <v>0</v>
      </c>
      <c r="J7547" s="8">
        <v>6</v>
      </c>
      <c r="K7547" s="9">
        <f>((D7547*D7511)+(E7547*E7511)+(F7547*F7511)+(G7547*G7511)+(H7547*H7511)+(I7547*I7511)+(J7547*J7511))+$L$9</f>
        <v>-0.83239999999999892</v>
      </c>
      <c r="L7547" s="8">
        <f t="shared" si="2119"/>
        <v>-1</v>
      </c>
      <c r="M7547" s="10">
        <f t="shared" si="2131"/>
        <v>-1</v>
      </c>
      <c r="N7547" s="20">
        <f t="shared" si="2120"/>
        <v>0</v>
      </c>
      <c r="O7547" s="20">
        <f t="shared" si="2128"/>
        <v>0</v>
      </c>
      <c r="P7547" s="20">
        <f t="shared" si="2121"/>
        <v>0</v>
      </c>
      <c r="Q7547" s="20">
        <f t="shared" si="2129"/>
        <v>0</v>
      </c>
      <c r="R7547" s="20">
        <f t="shared" si="2123"/>
        <v>0</v>
      </c>
      <c r="S7547" s="20">
        <f t="shared" si="2124"/>
        <v>0</v>
      </c>
      <c r="T7547" s="20">
        <f t="shared" si="2125"/>
        <v>0</v>
      </c>
      <c r="U7547" s="20">
        <f t="shared" si="2130"/>
        <v>0</v>
      </c>
    </row>
    <row r="7548" spans="3:21" ht="19.2" x14ac:dyDescent="0.3">
      <c r="C7548" s="14">
        <v>33</v>
      </c>
      <c r="D7548" s="8">
        <v>5</v>
      </c>
      <c r="E7548" s="8">
        <v>1</v>
      </c>
      <c r="F7548" s="8">
        <v>7</v>
      </c>
      <c r="G7548" s="8">
        <v>8</v>
      </c>
      <c r="H7548" s="8">
        <v>1</v>
      </c>
      <c r="I7548" s="8">
        <v>6</v>
      </c>
      <c r="J7548" s="8">
        <v>9</v>
      </c>
      <c r="K7548" s="9">
        <f>((D7548*D7511)+(E7548*E7511)+(F7548*F7511)+(G7548*G7511)+(H7548*H7511)+(I7548*I7511)+(J7548*J7511))+$L$9</f>
        <v>0.22799999999999798</v>
      </c>
      <c r="L7548" s="8">
        <f t="shared" si="2119"/>
        <v>1</v>
      </c>
      <c r="M7548" s="10">
        <f t="shared" si="2131"/>
        <v>1</v>
      </c>
      <c r="N7548" s="20">
        <f t="shared" si="2120"/>
        <v>0</v>
      </c>
      <c r="O7548" s="20">
        <f t="shared" si="2128"/>
        <v>0</v>
      </c>
      <c r="P7548" s="20">
        <f t="shared" si="2121"/>
        <v>0</v>
      </c>
      <c r="Q7548" s="20">
        <f t="shared" si="2129"/>
        <v>0</v>
      </c>
      <c r="R7548" s="20">
        <f t="shared" si="2123"/>
        <v>0</v>
      </c>
      <c r="S7548" s="20">
        <f t="shared" si="2124"/>
        <v>0</v>
      </c>
      <c r="T7548" s="20">
        <f t="shared" si="2125"/>
        <v>0</v>
      </c>
      <c r="U7548" s="20">
        <f t="shared" si="2130"/>
        <v>0</v>
      </c>
    </row>
    <row r="7549" spans="3:21" ht="19.2" x14ac:dyDescent="0.3">
      <c r="C7549" s="14">
        <v>34</v>
      </c>
      <c r="D7549" s="8">
        <v>4</v>
      </c>
      <c r="E7549" s="8">
        <v>9</v>
      </c>
      <c r="F7549" s="8">
        <v>3</v>
      </c>
      <c r="G7549" s="8">
        <v>7</v>
      </c>
      <c r="H7549" s="8">
        <v>3</v>
      </c>
      <c r="I7549" s="8">
        <v>5</v>
      </c>
      <c r="J7549" s="8">
        <v>9</v>
      </c>
      <c r="K7549" s="9">
        <f>((D7549*D7511)+(E7549*E7511)+(F7549*F7511)+(G7549*G7511)+(H7549*H7511)+(I7549*I7511)+(J7549*J7511))+$L$9</f>
        <v>0.57799999999999763</v>
      </c>
      <c r="L7549" s="8">
        <f t="shared" si="2119"/>
        <v>1</v>
      </c>
      <c r="M7549" s="10">
        <f t="shared" si="2131"/>
        <v>1</v>
      </c>
      <c r="N7549" s="20">
        <f t="shared" si="2120"/>
        <v>0</v>
      </c>
      <c r="O7549" s="20">
        <f t="shared" si="2128"/>
        <v>0</v>
      </c>
      <c r="P7549" s="20">
        <f t="shared" si="2121"/>
        <v>0</v>
      </c>
      <c r="Q7549" s="20">
        <f t="shared" si="2129"/>
        <v>0</v>
      </c>
      <c r="R7549" s="20">
        <f t="shared" si="2123"/>
        <v>0</v>
      </c>
      <c r="S7549" s="20">
        <f t="shared" si="2124"/>
        <v>0</v>
      </c>
      <c r="T7549" s="20">
        <f t="shared" si="2125"/>
        <v>0</v>
      </c>
      <c r="U7549" s="20">
        <f t="shared" si="2130"/>
        <v>0</v>
      </c>
    </row>
    <row r="7550" spans="3:21" ht="19.2" x14ac:dyDescent="0.3">
      <c r="C7550" s="14">
        <v>35</v>
      </c>
      <c r="D7550" s="8">
        <v>4</v>
      </c>
      <c r="E7550" s="8">
        <v>6</v>
      </c>
      <c r="F7550" s="8">
        <v>3</v>
      </c>
      <c r="G7550" s="8">
        <v>3</v>
      </c>
      <c r="H7550" s="8">
        <v>1</v>
      </c>
      <c r="I7550" s="8">
        <v>9</v>
      </c>
      <c r="J7550" s="8">
        <v>3</v>
      </c>
      <c r="K7550" s="9">
        <f>((D7550*D7511)+(E7550*E7511)+(F7550*F7511)+(G7550*G7511)+(H7550*H7511)+(I7550*I7511)+(J7550*J7511))+$L$9</f>
        <v>-0.37080000000000535</v>
      </c>
      <c r="L7550" s="8">
        <f t="shared" si="2119"/>
        <v>-1</v>
      </c>
      <c r="M7550" s="10">
        <f t="shared" si="2131"/>
        <v>-1</v>
      </c>
      <c r="N7550" s="20">
        <f t="shared" si="2120"/>
        <v>0</v>
      </c>
      <c r="O7550" s="20">
        <f t="shared" si="2128"/>
        <v>0</v>
      </c>
      <c r="P7550" s="20">
        <f t="shared" si="2121"/>
        <v>0</v>
      </c>
      <c r="Q7550" s="20">
        <f t="shared" si="2129"/>
        <v>0</v>
      </c>
      <c r="R7550" s="20">
        <f t="shared" si="2123"/>
        <v>0</v>
      </c>
      <c r="S7550" s="20">
        <f t="shared" si="2124"/>
        <v>0</v>
      </c>
      <c r="T7550" s="20">
        <f t="shared" si="2125"/>
        <v>0</v>
      </c>
      <c r="U7550" s="20">
        <f t="shared" si="2130"/>
        <v>0</v>
      </c>
    </row>
    <row r="7551" spans="3:21" ht="19.2" x14ac:dyDescent="0.3">
      <c r="C7551" s="14">
        <v>36</v>
      </c>
      <c r="D7551" s="8">
        <v>4</v>
      </c>
      <c r="E7551" s="8">
        <v>6</v>
      </c>
      <c r="F7551" s="8">
        <v>3</v>
      </c>
      <c r="G7551" s="8">
        <v>6</v>
      </c>
      <c r="H7551" s="8">
        <v>1</v>
      </c>
      <c r="I7551" s="8">
        <v>6</v>
      </c>
      <c r="J7551" s="8">
        <v>2</v>
      </c>
      <c r="K7551" s="9">
        <f>((D7551*D7511)+(E7551*E7511)+(F7551*F7511)+(G7551*G7511)+(H7551*H7511)+(I7551*I7511)+(J7551*J7511))+$L$9</f>
        <v>-0.3920000000000039</v>
      </c>
      <c r="L7551" s="8">
        <f t="shared" si="2119"/>
        <v>-1</v>
      </c>
      <c r="M7551" s="10">
        <f t="shared" si="2131"/>
        <v>-1</v>
      </c>
      <c r="N7551" s="20">
        <f t="shared" si="2120"/>
        <v>0</v>
      </c>
      <c r="O7551" s="20">
        <f t="shared" si="2128"/>
        <v>0</v>
      </c>
      <c r="P7551" s="20">
        <f t="shared" si="2121"/>
        <v>0</v>
      </c>
      <c r="Q7551" s="20">
        <f t="shared" si="2129"/>
        <v>0</v>
      </c>
      <c r="R7551" s="20">
        <f t="shared" si="2123"/>
        <v>0</v>
      </c>
      <c r="S7551" s="20">
        <f t="shared" si="2124"/>
        <v>0</v>
      </c>
      <c r="T7551" s="20">
        <f t="shared" si="2125"/>
        <v>0</v>
      </c>
      <c r="U7551" s="20">
        <f t="shared" si="2130"/>
        <v>0</v>
      </c>
    </row>
    <row r="7552" spans="3:21" ht="19.2" x14ac:dyDescent="0.3">
      <c r="C7552" s="14">
        <v>37</v>
      </c>
      <c r="D7552" s="8">
        <v>4</v>
      </c>
      <c r="E7552" s="8">
        <v>2</v>
      </c>
      <c r="F7552" s="8">
        <v>4</v>
      </c>
      <c r="G7552" s="8">
        <v>4</v>
      </c>
      <c r="H7552" s="8">
        <v>5</v>
      </c>
      <c r="I7552" s="8">
        <v>5</v>
      </c>
      <c r="J7552" s="8">
        <v>8</v>
      </c>
      <c r="K7552" s="9">
        <f>((D7552*D7511)+(E7552*E7511)+(F7552*F7511)+(G7552*G7511)+(H7552*H7511)+(I7552*I7511)+(J7552*J7511))+$L$9</f>
        <v>-0.61360000000000081</v>
      </c>
      <c r="L7552" s="8">
        <f t="shared" si="2119"/>
        <v>-1</v>
      </c>
      <c r="M7552" s="10">
        <f t="shared" si="2131"/>
        <v>-1</v>
      </c>
      <c r="N7552" s="20">
        <f t="shared" si="2120"/>
        <v>0</v>
      </c>
      <c r="O7552" s="20">
        <f t="shared" si="2128"/>
        <v>0</v>
      </c>
      <c r="P7552" s="20">
        <f t="shared" si="2121"/>
        <v>0</v>
      </c>
      <c r="Q7552" s="20">
        <f t="shared" si="2129"/>
        <v>0</v>
      </c>
      <c r="R7552" s="20">
        <f t="shared" si="2123"/>
        <v>0</v>
      </c>
      <c r="S7552" s="20">
        <f t="shared" si="2124"/>
        <v>0</v>
      </c>
      <c r="T7552" s="20">
        <f t="shared" si="2125"/>
        <v>0</v>
      </c>
      <c r="U7552" s="20">
        <f t="shared" si="2130"/>
        <v>0</v>
      </c>
    </row>
    <row r="7553" spans="3:21" ht="19.2" x14ac:dyDescent="0.3">
      <c r="C7553" s="14">
        <v>38</v>
      </c>
      <c r="D7553" s="8">
        <v>4</v>
      </c>
      <c r="E7553" s="8">
        <v>4</v>
      </c>
      <c r="F7553" s="8">
        <v>0</v>
      </c>
      <c r="G7553" s="8">
        <v>1</v>
      </c>
      <c r="H7553" s="8">
        <v>7</v>
      </c>
      <c r="I7553" s="8">
        <v>8</v>
      </c>
      <c r="J7553" s="8">
        <v>8</v>
      </c>
      <c r="K7553" s="9">
        <f>((D7553*D7511)+(E7553*E7511)+(F7553*F7511)+(G7553*G7511)+(H7553*H7511)+(I7553*I7511)+(J7553*J7511))+$L$9</f>
        <v>-0.31960000000000122</v>
      </c>
      <c r="L7553" s="8">
        <f t="shared" si="2119"/>
        <v>-1</v>
      </c>
      <c r="M7553" s="10">
        <f t="shared" si="2131"/>
        <v>-1</v>
      </c>
      <c r="N7553" s="20">
        <f t="shared" si="2120"/>
        <v>0</v>
      </c>
      <c r="O7553" s="20">
        <f t="shared" si="2128"/>
        <v>0</v>
      </c>
      <c r="P7553" s="20">
        <f t="shared" si="2121"/>
        <v>0</v>
      </c>
      <c r="Q7553" s="20">
        <f t="shared" si="2129"/>
        <v>0</v>
      </c>
      <c r="R7553" s="20">
        <f t="shared" si="2123"/>
        <v>0</v>
      </c>
      <c r="S7553" s="20">
        <f t="shared" si="2124"/>
        <v>0</v>
      </c>
      <c r="T7553" s="20">
        <f t="shared" si="2125"/>
        <v>0</v>
      </c>
      <c r="U7553" s="20">
        <f t="shared" si="2130"/>
        <v>0</v>
      </c>
    </row>
    <row r="7554" spans="3:21" ht="19.2" x14ac:dyDescent="0.3">
      <c r="C7554" s="14">
        <v>39</v>
      </c>
      <c r="D7554" s="8">
        <v>5</v>
      </c>
      <c r="E7554" s="8">
        <v>2</v>
      </c>
      <c r="F7554" s="8">
        <v>9</v>
      </c>
      <c r="G7554" s="8">
        <v>1</v>
      </c>
      <c r="H7554" s="8">
        <v>6</v>
      </c>
      <c r="I7554" s="8">
        <v>6</v>
      </c>
      <c r="J7554" s="8">
        <v>1</v>
      </c>
      <c r="K7554" s="9">
        <f>((D7554*D7511)+(E7554*E7511)+(F7554*F7511)+(G7554*G7511)+(H7554*H7511)+(I7554*I7511)+(J7554*J7511))+$L$9</f>
        <v>0.14559999999999729</v>
      </c>
      <c r="L7554" s="8">
        <f t="shared" si="2119"/>
        <v>1</v>
      </c>
      <c r="M7554" s="10">
        <f t="shared" si="2131"/>
        <v>1</v>
      </c>
      <c r="N7554" s="20">
        <f t="shared" si="2120"/>
        <v>0</v>
      </c>
      <c r="O7554" s="20">
        <f t="shared" si="2128"/>
        <v>0</v>
      </c>
      <c r="P7554" s="20">
        <f t="shared" si="2121"/>
        <v>0</v>
      </c>
      <c r="Q7554" s="20">
        <f t="shared" si="2129"/>
        <v>0</v>
      </c>
      <c r="R7554" s="20">
        <f t="shared" si="2123"/>
        <v>0</v>
      </c>
      <c r="S7554" s="20">
        <f t="shared" si="2124"/>
        <v>0</v>
      </c>
      <c r="T7554" s="20">
        <f t="shared" si="2125"/>
        <v>0</v>
      </c>
      <c r="U7554" s="20">
        <f t="shared" si="2130"/>
        <v>0</v>
      </c>
    </row>
    <row r="7555" spans="3:21" ht="19.2" x14ac:dyDescent="0.3">
      <c r="C7555" s="14">
        <v>40</v>
      </c>
      <c r="D7555" s="8">
        <v>5</v>
      </c>
      <c r="E7555" s="8">
        <v>1</v>
      </c>
      <c r="F7555" s="8">
        <v>7</v>
      </c>
      <c r="G7555" s="8">
        <v>1</v>
      </c>
      <c r="H7555" s="8">
        <v>1</v>
      </c>
      <c r="I7555" s="8">
        <v>6</v>
      </c>
      <c r="J7555" s="8">
        <v>5</v>
      </c>
      <c r="K7555" s="9">
        <f>((D7555*D7511)+(E7555*E7511)+(F7555*F7511)+(G7555*G7511)+(H7555*H7511)+(I7555*I7511)+(J7555*J7511))+$L$9</f>
        <v>-0.15760000000000218</v>
      </c>
      <c r="L7555" s="8">
        <f t="shared" si="2119"/>
        <v>-1</v>
      </c>
      <c r="M7555" s="10">
        <f t="shared" si="2131"/>
        <v>1</v>
      </c>
      <c r="N7555" s="20">
        <f t="shared" si="2120"/>
        <v>2</v>
      </c>
      <c r="O7555" s="20">
        <f t="shared" si="2128"/>
        <v>0.1</v>
      </c>
      <c r="P7555" s="20">
        <f t="shared" si="2121"/>
        <v>0.02</v>
      </c>
      <c r="Q7555" s="20">
        <f t="shared" si="2129"/>
        <v>0.14000000000000001</v>
      </c>
      <c r="R7555" s="20">
        <f t="shared" si="2123"/>
        <v>0.02</v>
      </c>
      <c r="S7555" s="20">
        <f t="shared" si="2124"/>
        <v>0.02</v>
      </c>
      <c r="T7555" s="20">
        <f t="shared" si="2125"/>
        <v>0.12</v>
      </c>
      <c r="U7555" s="20">
        <f t="shared" si="2130"/>
        <v>0.1</v>
      </c>
    </row>
    <row r="7556" spans="3:21" ht="19.2" x14ac:dyDescent="0.3">
      <c r="C7556" s="14">
        <v>41</v>
      </c>
      <c r="D7556" s="8">
        <v>3</v>
      </c>
      <c r="E7556" s="8">
        <v>8</v>
      </c>
      <c r="F7556" s="8">
        <v>0</v>
      </c>
      <c r="G7556" s="8">
        <v>0</v>
      </c>
      <c r="H7556" s="8">
        <v>4</v>
      </c>
      <c r="I7556" s="8">
        <v>2</v>
      </c>
      <c r="J7556" s="8">
        <v>3</v>
      </c>
      <c r="K7556" s="9">
        <f>((D7556*D7511)+(E7556*E7511)+(F7556*F7511)+(G7556*G7511)+(H7556*H7511)+(I7556*I7511)+(J7556*J7511))+$L$9</f>
        <v>-1.1260000000000021</v>
      </c>
      <c r="L7556" s="8">
        <f t="shared" si="2119"/>
        <v>-1</v>
      </c>
      <c r="M7556" s="10">
        <f t="shared" si="2131"/>
        <v>-1</v>
      </c>
      <c r="N7556" s="20">
        <f t="shared" si="2120"/>
        <v>0</v>
      </c>
      <c r="O7556" s="20">
        <f t="shared" si="2128"/>
        <v>0</v>
      </c>
      <c r="P7556" s="20">
        <f t="shared" si="2121"/>
        <v>0</v>
      </c>
      <c r="Q7556" s="20">
        <f t="shared" si="2129"/>
        <v>0</v>
      </c>
      <c r="R7556" s="20">
        <f t="shared" si="2123"/>
        <v>0</v>
      </c>
      <c r="S7556" s="20">
        <f t="shared" si="2124"/>
        <v>0</v>
      </c>
      <c r="T7556" s="20">
        <f t="shared" si="2125"/>
        <v>0</v>
      </c>
      <c r="U7556" s="20">
        <f t="shared" si="2130"/>
        <v>0</v>
      </c>
    </row>
    <row r="7557" spans="3:21" ht="19.2" x14ac:dyDescent="0.3">
      <c r="C7557" s="14">
        <v>42</v>
      </c>
      <c r="D7557" s="8">
        <v>4</v>
      </c>
      <c r="E7557" s="8">
        <v>7</v>
      </c>
      <c r="F7557" s="8">
        <v>8</v>
      </c>
      <c r="G7557" s="8">
        <v>8</v>
      </c>
      <c r="H7557" s="8">
        <v>6</v>
      </c>
      <c r="I7557" s="8">
        <v>4</v>
      </c>
      <c r="J7557" s="8">
        <v>1</v>
      </c>
      <c r="K7557" s="9">
        <f>((D7557*D7511)+(E7557*E7511)+(F7557*F7511)+(G7557*G7511)+(H7557*H7511)+(I7557*I7511)+(J7557*J7511))+$L$9</f>
        <v>0.17079999999999718</v>
      </c>
      <c r="L7557" s="8">
        <f t="shared" si="2119"/>
        <v>1</v>
      </c>
      <c r="M7557" s="10">
        <f t="shared" si="2131"/>
        <v>1</v>
      </c>
      <c r="N7557" s="20">
        <f t="shared" si="2120"/>
        <v>0</v>
      </c>
      <c r="O7557" s="20">
        <f t="shared" si="2128"/>
        <v>0</v>
      </c>
      <c r="P7557" s="20">
        <f t="shared" si="2121"/>
        <v>0</v>
      </c>
      <c r="Q7557" s="20">
        <f t="shared" si="2129"/>
        <v>0</v>
      </c>
      <c r="R7557" s="20">
        <f t="shared" si="2123"/>
        <v>0</v>
      </c>
      <c r="S7557" s="20">
        <f t="shared" si="2124"/>
        <v>0</v>
      </c>
      <c r="T7557" s="20">
        <f t="shared" si="2125"/>
        <v>0</v>
      </c>
      <c r="U7557" s="20">
        <f t="shared" si="2130"/>
        <v>0</v>
      </c>
    </row>
    <row r="7558" spans="3:21" ht="19.2" x14ac:dyDescent="0.3">
      <c r="C7558" s="14">
        <v>43</v>
      </c>
      <c r="D7558" s="8">
        <v>5</v>
      </c>
      <c r="E7558" s="8">
        <v>3</v>
      </c>
      <c r="F7558" s="8">
        <v>0</v>
      </c>
      <c r="G7558" s="8">
        <v>7</v>
      </c>
      <c r="H7558" s="8">
        <v>8</v>
      </c>
      <c r="I7558" s="8">
        <v>8</v>
      </c>
      <c r="J7558" s="8">
        <v>4</v>
      </c>
      <c r="K7558" s="9">
        <f>((D7558*D7511)+(E7558*E7511)+(F7558*F7511)+(G7558*G7511)+(H7558*H7511)+(I7558*I7511)+(J7558*J7511))+$L$9</f>
        <v>0.48359999999999914</v>
      </c>
      <c r="L7558" s="8">
        <f t="shared" si="2119"/>
        <v>1</v>
      </c>
      <c r="M7558" s="10">
        <f t="shared" si="2131"/>
        <v>1</v>
      </c>
      <c r="N7558" s="20">
        <f t="shared" si="2120"/>
        <v>0</v>
      </c>
      <c r="O7558" s="20">
        <f t="shared" si="2128"/>
        <v>0</v>
      </c>
      <c r="P7558" s="20">
        <f t="shared" si="2121"/>
        <v>0</v>
      </c>
      <c r="Q7558" s="20">
        <f t="shared" si="2129"/>
        <v>0</v>
      </c>
      <c r="R7558" s="20">
        <f t="shared" si="2123"/>
        <v>0</v>
      </c>
      <c r="S7558" s="20">
        <f t="shared" si="2124"/>
        <v>0</v>
      </c>
      <c r="T7558" s="20">
        <f t="shared" si="2125"/>
        <v>0</v>
      </c>
      <c r="U7558" s="20">
        <f t="shared" si="2130"/>
        <v>0</v>
      </c>
    </row>
    <row r="7559" spans="3:21" ht="19.2" x14ac:dyDescent="0.3">
      <c r="C7559" s="14">
        <v>44</v>
      </c>
      <c r="D7559" s="8">
        <v>3</v>
      </c>
      <c r="E7559" s="8">
        <v>6</v>
      </c>
      <c r="F7559" s="8">
        <v>9</v>
      </c>
      <c r="G7559" s="8">
        <v>3</v>
      </c>
      <c r="H7559" s="8">
        <v>6</v>
      </c>
      <c r="I7559" s="8">
        <v>2</v>
      </c>
      <c r="J7559" s="8">
        <v>1</v>
      </c>
      <c r="K7559" s="9">
        <f>((D7559*D7511)+(E7559*E7511)+(F7559*F7511)+(G7559*G7511)+(H7559*H7511)+(I7559*I7511)+(J7559*J7511))+$L$9</f>
        <v>-1.094400000000002</v>
      </c>
      <c r="L7559" s="8">
        <f t="shared" si="2119"/>
        <v>-1</v>
      </c>
      <c r="M7559" s="10">
        <f t="shared" si="2131"/>
        <v>-1</v>
      </c>
      <c r="N7559" s="20">
        <f t="shared" si="2120"/>
        <v>0</v>
      </c>
      <c r="O7559" s="20">
        <f t="shared" si="2128"/>
        <v>0</v>
      </c>
      <c r="P7559" s="20">
        <f t="shared" si="2121"/>
        <v>0</v>
      </c>
      <c r="Q7559" s="20">
        <f t="shared" si="2129"/>
        <v>0</v>
      </c>
      <c r="R7559" s="20">
        <f t="shared" si="2123"/>
        <v>0</v>
      </c>
      <c r="S7559" s="20">
        <f t="shared" si="2124"/>
        <v>0</v>
      </c>
      <c r="T7559" s="20">
        <f t="shared" si="2125"/>
        <v>0</v>
      </c>
      <c r="U7559" s="20">
        <f t="shared" si="2130"/>
        <v>0</v>
      </c>
    </row>
    <row r="7560" spans="3:21" ht="19.2" x14ac:dyDescent="0.3">
      <c r="C7560" s="14">
        <v>45</v>
      </c>
      <c r="D7560" s="8">
        <v>4</v>
      </c>
      <c r="E7560" s="8">
        <v>4</v>
      </c>
      <c r="F7560" s="8">
        <v>6</v>
      </c>
      <c r="G7560" s="8">
        <v>1</v>
      </c>
      <c r="H7560" s="8">
        <v>0</v>
      </c>
      <c r="I7560" s="8">
        <v>0</v>
      </c>
      <c r="J7560" s="8">
        <v>3</v>
      </c>
      <c r="K7560" s="9">
        <f>((D7560*D7511)+(E7560*E7511)+(F7560*F7511)+(G7560*G7511)+(H7560*H7511)+(I7560*I7511)+(J7560*J7511))+$L$9</f>
        <v>-0.88760000000000172</v>
      </c>
      <c r="L7560" s="8">
        <f t="shared" si="2119"/>
        <v>-1</v>
      </c>
      <c r="M7560" s="10">
        <f t="shared" si="2131"/>
        <v>-1</v>
      </c>
      <c r="N7560" s="20">
        <f t="shared" si="2120"/>
        <v>0</v>
      </c>
      <c r="O7560" s="20">
        <f t="shared" si="2128"/>
        <v>0</v>
      </c>
      <c r="P7560" s="20">
        <f t="shared" si="2121"/>
        <v>0</v>
      </c>
      <c r="Q7560" s="20">
        <f t="shared" si="2129"/>
        <v>0</v>
      </c>
      <c r="R7560" s="20">
        <f t="shared" si="2123"/>
        <v>0</v>
      </c>
      <c r="S7560" s="20">
        <f t="shared" si="2124"/>
        <v>0</v>
      </c>
      <c r="T7560" s="20">
        <f t="shared" si="2125"/>
        <v>0</v>
      </c>
      <c r="U7560" s="20">
        <f t="shared" si="2130"/>
        <v>0</v>
      </c>
    </row>
    <row r="7561" spans="3:21" ht="19.2" x14ac:dyDescent="0.3">
      <c r="C7561" s="14">
        <v>46</v>
      </c>
      <c r="D7561" s="8">
        <v>4</v>
      </c>
      <c r="E7561" s="8">
        <v>6</v>
      </c>
      <c r="F7561" s="8">
        <v>0</v>
      </c>
      <c r="G7561" s="8">
        <v>0</v>
      </c>
      <c r="H7561" s="8">
        <v>9</v>
      </c>
      <c r="I7561" s="8">
        <v>8</v>
      </c>
      <c r="J7561" s="8">
        <v>7</v>
      </c>
      <c r="K7561" s="9">
        <f>((D7561*D7511)+(E7561*E7511)+(F7561*F7511)+(G7561*G7511)+(H7561*H7511)+(I7561*I7511)+(J7561*J7511))+$L$9</f>
        <v>5.2399999999996894E-2</v>
      </c>
      <c r="L7561" s="8">
        <f t="shared" si="2119"/>
        <v>1</v>
      </c>
      <c r="M7561" s="10">
        <f t="shared" si="2131"/>
        <v>-1</v>
      </c>
      <c r="N7561" s="20">
        <f t="shared" si="2120"/>
        <v>-2</v>
      </c>
      <c r="O7561" s="20">
        <f>N7561*$D$2*D7561</f>
        <v>-0.08</v>
      </c>
      <c r="P7561" s="20">
        <f t="shared" si="2121"/>
        <v>-0.12</v>
      </c>
      <c r="Q7561" s="20">
        <f t="shared" si="2129"/>
        <v>0</v>
      </c>
      <c r="R7561" s="20">
        <f t="shared" si="2123"/>
        <v>0</v>
      </c>
      <c r="S7561" s="20">
        <f t="shared" si="2124"/>
        <v>-0.18</v>
      </c>
      <c r="T7561" s="20">
        <f t="shared" si="2125"/>
        <v>-0.16</v>
      </c>
      <c r="U7561" s="20">
        <f t="shared" si="2130"/>
        <v>-0.14000000000000001</v>
      </c>
    </row>
    <row r="7562" spans="3:21" ht="19.2" x14ac:dyDescent="0.3">
      <c r="C7562" s="14">
        <v>47</v>
      </c>
      <c r="D7562" s="8">
        <v>4</v>
      </c>
      <c r="E7562" s="8">
        <v>9</v>
      </c>
      <c r="F7562" s="8">
        <v>4</v>
      </c>
      <c r="G7562" s="8">
        <v>0</v>
      </c>
      <c r="H7562" s="8">
        <v>0</v>
      </c>
      <c r="I7562" s="8">
        <v>2</v>
      </c>
      <c r="J7562" s="8">
        <v>3</v>
      </c>
      <c r="K7562" s="9">
        <f>((D7562*D7511)+(E7562*E7511)+(F7562*F7511)+(G7562*G7511)+(H7562*H7511)+(I7562*I7511)+(J7562*J7511))+$L$9</f>
        <v>-8.6000000000002963E-2</v>
      </c>
      <c r="L7562" s="8">
        <f t="shared" si="2119"/>
        <v>-1</v>
      </c>
      <c r="M7562" s="10">
        <f t="shared" si="2131"/>
        <v>1</v>
      </c>
      <c r="N7562" s="20">
        <f t="shared" si="2120"/>
        <v>2</v>
      </c>
      <c r="O7562" s="20">
        <f t="shared" ref="O7562:O7563" si="2132">N7562*$D$2*D7562</f>
        <v>0.08</v>
      </c>
      <c r="P7562" s="20">
        <f t="shared" si="2121"/>
        <v>0.18</v>
      </c>
      <c r="Q7562" s="20">
        <f t="shared" si="2129"/>
        <v>0.08</v>
      </c>
      <c r="R7562" s="20">
        <f t="shared" si="2123"/>
        <v>0</v>
      </c>
      <c r="S7562" s="20">
        <f t="shared" si="2124"/>
        <v>0</v>
      </c>
      <c r="T7562" s="20">
        <f t="shared" si="2125"/>
        <v>0.04</v>
      </c>
      <c r="U7562" s="20">
        <f t="shared" si="2130"/>
        <v>0.06</v>
      </c>
    </row>
    <row r="7563" spans="3:21" ht="19.2" x14ac:dyDescent="0.3">
      <c r="C7563" s="14">
        <v>48</v>
      </c>
      <c r="D7563" s="8">
        <v>4</v>
      </c>
      <c r="E7563" s="8">
        <v>6</v>
      </c>
      <c r="F7563" s="8">
        <v>5</v>
      </c>
      <c r="G7563" s="8">
        <v>7</v>
      </c>
      <c r="H7563" s="8">
        <v>3</v>
      </c>
      <c r="I7563" s="8">
        <v>8</v>
      </c>
      <c r="J7563" s="8">
        <v>0</v>
      </c>
      <c r="K7563" s="9">
        <f>((D7563*D7511)+(E7563*E7511)+(F7563*F7511)+(G7563*G7511)+(H7563*H7511)+(I7563*I7511)+(J7563*J7511))+$L$9</f>
        <v>-0.25760000000000538</v>
      </c>
      <c r="L7563" s="8">
        <f t="shared" si="2119"/>
        <v>-1</v>
      </c>
      <c r="M7563" s="10">
        <f t="shared" si="2131"/>
        <v>-1</v>
      </c>
      <c r="N7563" s="20">
        <f t="shared" si="2120"/>
        <v>0</v>
      </c>
      <c r="O7563" s="20">
        <f t="shared" si="2132"/>
        <v>0</v>
      </c>
      <c r="P7563" s="20">
        <f t="shared" si="2121"/>
        <v>0</v>
      </c>
      <c r="Q7563" s="20">
        <f t="shared" si="2129"/>
        <v>0</v>
      </c>
      <c r="R7563" s="20">
        <f t="shared" si="2123"/>
        <v>0</v>
      </c>
      <c r="S7563" s="20">
        <f t="shared" si="2124"/>
        <v>0</v>
      </c>
      <c r="T7563" s="20">
        <f t="shared" si="2125"/>
        <v>0</v>
      </c>
      <c r="U7563" s="20">
        <f t="shared" si="2130"/>
        <v>0</v>
      </c>
    </row>
    <row r="7564" spans="3:21" ht="19.2" x14ac:dyDescent="0.3">
      <c r="C7564" s="14">
        <v>49</v>
      </c>
      <c r="D7564" s="8">
        <v>4</v>
      </c>
      <c r="E7564" s="8">
        <v>7</v>
      </c>
      <c r="F7564" s="8">
        <v>7</v>
      </c>
      <c r="G7564" s="8">
        <v>4</v>
      </c>
      <c r="H7564" s="8">
        <v>4</v>
      </c>
      <c r="I7564" s="8">
        <v>2</v>
      </c>
      <c r="J7564" s="8">
        <v>5</v>
      </c>
      <c r="K7564" s="9">
        <f>((D7564*D7511)+(E7564*E7511)+(F7564*F7511)+(G7564*G7511)+(H7564*H7511)+(I7564*I7511)+(J7564*J7511))+$L$9</f>
        <v>8.3999999999998742E-2</v>
      </c>
      <c r="L7564" s="8">
        <f t="shared" si="2119"/>
        <v>1</v>
      </c>
      <c r="M7564" s="10">
        <f t="shared" si="2131"/>
        <v>1</v>
      </c>
      <c r="N7564" s="20">
        <f t="shared" si="2120"/>
        <v>0</v>
      </c>
      <c r="O7564" s="20">
        <f>N7564*$D$2*D7564</f>
        <v>0</v>
      </c>
      <c r="P7564" s="20">
        <f t="shared" si="2121"/>
        <v>0</v>
      </c>
      <c r="Q7564" s="20">
        <f t="shared" si="2129"/>
        <v>0</v>
      </c>
      <c r="R7564" s="20">
        <f t="shared" si="2123"/>
        <v>0</v>
      </c>
      <c r="S7564" s="20">
        <f t="shared" si="2124"/>
        <v>0</v>
      </c>
      <c r="T7564" s="20">
        <f t="shared" si="2125"/>
        <v>0</v>
      </c>
      <c r="U7564" s="20">
        <f t="shared" si="2130"/>
        <v>0</v>
      </c>
    </row>
    <row r="7565" spans="3:21" ht="19.2" x14ac:dyDescent="0.3">
      <c r="C7565" s="14">
        <v>50</v>
      </c>
      <c r="D7565" s="8">
        <v>5</v>
      </c>
      <c r="E7565" s="8">
        <v>1</v>
      </c>
      <c r="F7565" s="8">
        <v>2</v>
      </c>
      <c r="G7565" s="8">
        <v>0</v>
      </c>
      <c r="H7565" s="8">
        <v>7</v>
      </c>
      <c r="I7565" s="8">
        <v>1</v>
      </c>
      <c r="J7565" s="8">
        <v>6</v>
      </c>
      <c r="K7565" s="9">
        <f>((D7565*D7511)+(E7565*E7511)+(F7565*F7511)+(G7565*G7511)+(H7565*H7511)+(I7565*I7511)+(J7565*J7511))+$L$9</f>
        <v>-6.7199999999998816E-2</v>
      </c>
      <c r="L7565" s="8">
        <f t="shared" si="2119"/>
        <v>-1</v>
      </c>
      <c r="M7565" s="10">
        <f t="shared" si="2131"/>
        <v>1</v>
      </c>
      <c r="N7565" s="20">
        <f t="shared" si="2120"/>
        <v>2</v>
      </c>
      <c r="O7565" s="20">
        <f t="shared" ref="O7565" si="2133">N7565*$D$2*D7565</f>
        <v>0.1</v>
      </c>
      <c r="P7565" s="20">
        <f t="shared" si="2121"/>
        <v>0.02</v>
      </c>
      <c r="Q7565" s="20">
        <f t="shared" si="2129"/>
        <v>0.04</v>
      </c>
      <c r="R7565" s="20">
        <f t="shared" si="2123"/>
        <v>0</v>
      </c>
      <c r="S7565" s="20">
        <f t="shared" si="2124"/>
        <v>0.14000000000000001</v>
      </c>
      <c r="T7565" s="20">
        <f t="shared" si="2125"/>
        <v>0.02</v>
      </c>
      <c r="U7565" s="20">
        <f t="shared" si="2130"/>
        <v>0.12</v>
      </c>
    </row>
    <row r="7566" spans="3:21" ht="19.2" x14ac:dyDescent="0.3">
      <c r="C7566" s="12"/>
      <c r="D7566" s="12"/>
      <c r="E7566" s="12"/>
      <c r="F7566" s="12"/>
      <c r="G7566" s="12"/>
      <c r="H7566" s="12"/>
      <c r="I7566" s="12"/>
      <c r="J7566" s="12"/>
      <c r="K7566" s="12"/>
      <c r="L7566" s="58" t="s">
        <v>37</v>
      </c>
      <c r="M7566" s="58"/>
      <c r="N7566" s="24">
        <f>SUM(N7516:N7565)</f>
        <v>4</v>
      </c>
      <c r="O7566" s="23">
        <f>AVERAGE(O7516:O7565)</f>
        <v>4.4000000000000003E-3</v>
      </c>
      <c r="P7566" s="23">
        <f t="shared" ref="P7566:U7566" si="2134">AVERAGE(P7516:P7565)</f>
        <v>1.1999999999999997E-3</v>
      </c>
      <c r="Q7566" s="23">
        <f t="shared" si="2134"/>
        <v>8.0000000000000026E-4</v>
      </c>
      <c r="R7566" s="23">
        <f t="shared" si="2134"/>
        <v>-2.3999999999999998E-3</v>
      </c>
      <c r="S7566" s="23">
        <f t="shared" si="2134"/>
        <v>-1.5999999999999992E-3</v>
      </c>
      <c r="T7566" s="23">
        <f t="shared" si="2134"/>
        <v>-8.0000000000000047E-4</v>
      </c>
      <c r="U7566" s="23">
        <f t="shared" si="2134"/>
        <v>-4.0000000000000089E-4</v>
      </c>
    </row>
    <row r="7567" spans="3:21" ht="19.2" x14ac:dyDescent="0.3">
      <c r="C7567" s="12"/>
      <c r="D7567" s="12"/>
      <c r="E7567" s="12"/>
      <c r="F7567" s="12"/>
      <c r="G7567" s="12"/>
      <c r="H7567" s="12"/>
      <c r="I7567" s="12"/>
      <c r="J7567" s="12"/>
      <c r="K7567" s="12"/>
      <c r="L7567" s="56" t="s">
        <v>38</v>
      </c>
      <c r="M7567" s="56"/>
      <c r="N7567" s="57">
        <f>SUMSQ(N7516:N7565)</f>
        <v>32</v>
      </c>
      <c r="O7567" s="12"/>
      <c r="P7567" s="12"/>
      <c r="Q7567" s="12"/>
      <c r="R7567" s="12"/>
      <c r="S7567" s="12"/>
      <c r="T7567" s="12"/>
      <c r="U7567" s="12"/>
    </row>
    <row r="7568" spans="3:21" x14ac:dyDescent="0.3">
      <c r="L7568" s="56"/>
      <c r="M7568" s="56"/>
      <c r="N7568" s="57"/>
    </row>
    <row r="7569" spans="3:21" x14ac:dyDescent="0.3">
      <c r="C7569" s="6"/>
    </row>
    <row r="7571" spans="3:21" ht="20.399999999999999" x14ac:dyDescent="0.45">
      <c r="C7571" s="21"/>
      <c r="D7571" s="59" t="s">
        <v>18</v>
      </c>
      <c r="E7571" s="59"/>
      <c r="F7571" s="59"/>
      <c r="G7571" s="59"/>
      <c r="H7571" s="59"/>
      <c r="I7571" s="59"/>
      <c r="J7571" s="59"/>
      <c r="K7571" s="60" t="s">
        <v>41</v>
      </c>
      <c r="L7571" s="61"/>
      <c r="M7571" s="28">
        <v>123</v>
      </c>
      <c r="N7571" s="26"/>
    </row>
    <row r="7572" spans="3:21" ht="19.2" x14ac:dyDescent="0.45">
      <c r="C7572" s="25"/>
      <c r="D7572" s="22" t="s">
        <v>10</v>
      </c>
      <c r="E7572" s="22" t="s">
        <v>11</v>
      </c>
      <c r="F7572" s="22" t="s">
        <v>12</v>
      </c>
      <c r="G7572" s="22" t="s">
        <v>13</v>
      </c>
      <c r="H7572" s="22" t="s">
        <v>14</v>
      </c>
      <c r="I7572" s="22" t="s">
        <v>15</v>
      </c>
      <c r="J7572" s="22" t="s">
        <v>16</v>
      </c>
      <c r="L7572" s="27" t="s">
        <v>23</v>
      </c>
    </row>
    <row r="7573" spans="3:21" ht="19.2" x14ac:dyDescent="0.45">
      <c r="C7573" s="16" t="s">
        <v>39</v>
      </c>
      <c r="D7573" s="11">
        <f t="shared" ref="D7573" si="2135">O7566+D7511</f>
        <v>0.95799999999999996</v>
      </c>
      <c r="E7573" s="11">
        <f t="shared" ref="E7573" si="2136">P7566+E7511</f>
        <v>0.17239999999999975</v>
      </c>
      <c r="F7573" s="11">
        <f t="shared" ref="F7573" si="2137">Q7566+F7511</f>
        <v>3.2399999999999776E-2</v>
      </c>
      <c r="G7573" s="11">
        <f t="shared" ref="G7573" si="2138">R7566+G7511</f>
        <v>2.4800000000000117E-2</v>
      </c>
      <c r="H7573" s="11">
        <f t="shared" ref="H7573" si="2139">S7566+H7511</f>
        <v>5.1200000000000238E-2</v>
      </c>
      <c r="I7573" s="11">
        <f t="shared" ref="I7573" si="2140">T7566+I7511</f>
        <v>1.7199999999999591E-2</v>
      </c>
      <c r="J7573" s="11">
        <f t="shared" ref="J7573" si="2141">U7566+J7511</f>
        <v>4.8400000000000068E-2</v>
      </c>
      <c r="L7573" s="13">
        <v>-3.72</v>
      </c>
    </row>
    <row r="7574" spans="3:21" x14ac:dyDescent="0.3">
      <c r="P7574" s="5"/>
    </row>
    <row r="7576" spans="3:21" ht="19.2" x14ac:dyDescent="0.3">
      <c r="C7576" s="8"/>
      <c r="D7576" s="59" t="s">
        <v>17</v>
      </c>
      <c r="E7576" s="59"/>
      <c r="F7576" s="59"/>
      <c r="G7576" s="59"/>
      <c r="H7576" s="59"/>
      <c r="I7576" s="59"/>
      <c r="J7576" s="59"/>
      <c r="K7576" s="62"/>
      <c r="L7576" s="62"/>
      <c r="M7576" s="62"/>
      <c r="N7576" s="62"/>
      <c r="O7576" s="63" t="s">
        <v>24</v>
      </c>
      <c r="P7576" s="64"/>
      <c r="Q7576" s="64"/>
      <c r="R7576" s="64"/>
      <c r="S7576" s="64"/>
      <c r="T7576" s="64"/>
      <c r="U7576" s="64"/>
    </row>
    <row r="7577" spans="3:21" ht="19.2" x14ac:dyDescent="0.3">
      <c r="C7577" s="16" t="s">
        <v>40</v>
      </c>
      <c r="D7577" s="22" t="s">
        <v>10</v>
      </c>
      <c r="E7577" s="22" t="s">
        <v>11</v>
      </c>
      <c r="F7577" s="22" t="s">
        <v>12</v>
      </c>
      <c r="G7577" s="22" t="s">
        <v>13</v>
      </c>
      <c r="H7577" s="22" t="s">
        <v>14</v>
      </c>
      <c r="I7577" s="22" t="s">
        <v>15</v>
      </c>
      <c r="J7577" s="22" t="s">
        <v>16</v>
      </c>
      <c r="K7577" s="17" t="s">
        <v>19</v>
      </c>
      <c r="L7577" s="16" t="s">
        <v>20</v>
      </c>
      <c r="M7577" s="16" t="s">
        <v>21</v>
      </c>
      <c r="N7577" s="18" t="s">
        <v>22</v>
      </c>
      <c r="O7577" s="15" t="s">
        <v>25</v>
      </c>
      <c r="P7577" s="15" t="s">
        <v>26</v>
      </c>
      <c r="Q7577" s="15" t="s">
        <v>27</v>
      </c>
      <c r="R7577" s="15" t="s">
        <v>28</v>
      </c>
      <c r="S7577" s="15" t="s">
        <v>29</v>
      </c>
      <c r="T7577" s="15" t="s">
        <v>30</v>
      </c>
      <c r="U7577" s="15" t="s">
        <v>31</v>
      </c>
    </row>
    <row r="7578" spans="3:21" ht="19.2" x14ac:dyDescent="0.3">
      <c r="C7578" s="14">
        <v>1</v>
      </c>
      <c r="D7578" s="8">
        <v>4</v>
      </c>
      <c r="E7578" s="8">
        <v>7</v>
      </c>
      <c r="F7578" s="8">
        <v>1</v>
      </c>
      <c r="G7578" s="8">
        <v>2</v>
      </c>
      <c r="H7578" s="8">
        <v>9</v>
      </c>
      <c r="I7578" s="8">
        <v>3</v>
      </c>
      <c r="J7578" s="8">
        <v>5</v>
      </c>
      <c r="K7578" s="9">
        <f>((D7578*D7573)+(E7578*E7573)+(F7578*F7573)+(G7578*G7573)+(H7578*H7573)+(I7578*I7573)+(J7578*J7573))+$L$9</f>
        <v>0.12519999999999953</v>
      </c>
      <c r="L7578" s="8">
        <f>IF(K7578&gt;=0,$D$3,$D$4)</f>
        <v>1</v>
      </c>
      <c r="M7578" s="10">
        <f>IF(VALUE(D7578 &amp; E7578 &amp; F7578 &amp; G7578 &amp; H7578 &amp; I7578 &amp; J7578) &gt;= 4712935, 1, -1)</f>
        <v>1</v>
      </c>
      <c r="N7578" s="20">
        <f>M7578-L7578</f>
        <v>0</v>
      </c>
      <c r="O7578" s="20">
        <f>$N$15*$D$2*D7568</f>
        <v>0</v>
      </c>
      <c r="P7578" s="20">
        <f>N7578*$D$2*E7578</f>
        <v>0</v>
      </c>
      <c r="Q7578" s="20">
        <f>N7578*$D$2*F7578</f>
        <v>0</v>
      </c>
      <c r="R7578" s="20">
        <f>N7578*$D$2*G7578</f>
        <v>0</v>
      </c>
      <c r="S7578" s="20">
        <f>N7578*$D$2*H7578</f>
        <v>0</v>
      </c>
      <c r="T7578" s="20">
        <f>N7578*$D$2*I7578</f>
        <v>0</v>
      </c>
      <c r="U7578" s="20">
        <f>N7578*$D$2*J7578</f>
        <v>0</v>
      </c>
    </row>
    <row r="7579" spans="3:21" ht="19.2" x14ac:dyDescent="0.3">
      <c r="C7579" s="14">
        <v>2</v>
      </c>
      <c r="D7579" s="8">
        <v>5</v>
      </c>
      <c r="E7579" s="8">
        <v>0</v>
      </c>
      <c r="F7579" s="8">
        <v>8</v>
      </c>
      <c r="G7579" s="8">
        <v>6</v>
      </c>
      <c r="H7579" s="8">
        <v>8</v>
      </c>
      <c r="I7579" s="8">
        <v>8</v>
      </c>
      <c r="J7579" s="8">
        <v>7</v>
      </c>
      <c r="K7579" s="9">
        <f>((D7579*D7573)+(E7579*E7573)+(F7579*F7573)+(G7579*G7573)+(H7579*H7573)+(I7579*I7573)+(J7579*J7573))+$L$9</f>
        <v>0.33399999999999785</v>
      </c>
      <c r="L7579" s="8">
        <f t="shared" ref="L7579:L7627" si="2142">IF(K7579&gt;=0,$D$3,$D$4)</f>
        <v>1</v>
      </c>
      <c r="M7579" s="10">
        <f>IF(VALUE(D7579 &amp; E7579 &amp; F7579 &amp; G7579 &amp; H7579 &amp; I7579 &amp; J7579) &gt;= 4712935, 1, -1)</f>
        <v>1</v>
      </c>
      <c r="N7579" s="20">
        <f t="shared" ref="N7579:N7627" si="2143">M7579-L7579</f>
        <v>0</v>
      </c>
      <c r="O7579" s="20">
        <f>N7579*$D$2*D7579</f>
        <v>0</v>
      </c>
      <c r="P7579" s="20">
        <f t="shared" ref="P7579:P7627" si="2144">N7579*$D$2*E7579</f>
        <v>0</v>
      </c>
      <c r="Q7579" s="20">
        <f t="shared" ref="Q7579:Q7580" si="2145">N7579*$D$2*F7579</f>
        <v>0</v>
      </c>
      <c r="R7579" s="20">
        <f t="shared" ref="R7579:R7627" si="2146">N7579*$D$2*G7579</f>
        <v>0</v>
      </c>
      <c r="S7579" s="20">
        <f t="shared" ref="S7579:S7627" si="2147">N7579*$D$2*H7579</f>
        <v>0</v>
      </c>
      <c r="T7579" s="20">
        <f t="shared" ref="T7579:T7627" si="2148">N7579*$D$2*I7579</f>
        <v>0</v>
      </c>
      <c r="U7579" s="20">
        <f t="shared" ref="U7579:U7581" si="2149">N7579*$D$2*J7579</f>
        <v>0</v>
      </c>
    </row>
    <row r="7580" spans="3:21" ht="19.2" x14ac:dyDescent="0.3">
      <c r="C7580" s="14">
        <v>3</v>
      </c>
      <c r="D7580" s="8">
        <v>5</v>
      </c>
      <c r="E7580" s="8">
        <v>3</v>
      </c>
      <c r="F7580" s="8">
        <v>7</v>
      </c>
      <c r="G7580" s="8">
        <v>3</v>
      </c>
      <c r="H7580" s="8">
        <v>1</v>
      </c>
      <c r="I7580" s="8">
        <v>4</v>
      </c>
      <c r="J7580" s="8">
        <v>5</v>
      </c>
      <c r="K7580" s="9">
        <f>((D7580*D7573)+(E7580*E7573)+(F7580*F7573)+(G7580*G7573)+(H7580*H7573)+(I7580*I7573)+(J7580*J7573))+$L$9</f>
        <v>0.22039999999999704</v>
      </c>
      <c r="L7580" s="8">
        <f t="shared" si="2142"/>
        <v>1</v>
      </c>
      <c r="M7580" s="10">
        <f t="shared" ref="M7580:M7583" si="2150">IF(VALUE(D7580 &amp; E7580 &amp; F7580 &amp; G7580 &amp; H7580 &amp; I7580 &amp; J7580) &gt;= 4712935, 1, -1)</f>
        <v>1</v>
      </c>
      <c r="N7580" s="20">
        <f t="shared" si="2143"/>
        <v>0</v>
      </c>
      <c r="O7580" s="20">
        <f t="shared" ref="O7580:O7622" si="2151">N7580*$D$2*D7580</f>
        <v>0</v>
      </c>
      <c r="P7580" s="20">
        <f t="shared" si="2144"/>
        <v>0</v>
      </c>
      <c r="Q7580" s="20">
        <f t="shared" si="2145"/>
        <v>0</v>
      </c>
      <c r="R7580" s="20">
        <f t="shared" si="2146"/>
        <v>0</v>
      </c>
      <c r="S7580" s="20">
        <f t="shared" si="2147"/>
        <v>0</v>
      </c>
      <c r="T7580" s="20">
        <f t="shared" si="2148"/>
        <v>0</v>
      </c>
      <c r="U7580" s="20">
        <f t="shared" si="2149"/>
        <v>0</v>
      </c>
    </row>
    <row r="7581" spans="3:21" ht="19.2" x14ac:dyDescent="0.3">
      <c r="C7581" s="14">
        <v>4</v>
      </c>
      <c r="D7581" s="8">
        <v>4</v>
      </c>
      <c r="E7581" s="8">
        <v>0</v>
      </c>
      <c r="F7581" s="8">
        <v>5</v>
      </c>
      <c r="G7581" s="8">
        <v>6</v>
      </c>
      <c r="H7581" s="8">
        <v>4</v>
      </c>
      <c r="I7581" s="8">
        <v>4</v>
      </c>
      <c r="J7581" s="8">
        <v>1</v>
      </c>
      <c r="K7581" s="9">
        <f>((D7581*D7573)+(E7581*E7573)+(F7581*F7573)+(G7581*G7573)+(H7581*H7573)+(I7581*I7573)+(J7581*J7573))+$L$9</f>
        <v>-1.2852000000000015</v>
      </c>
      <c r="L7581" s="8">
        <f t="shared" si="2142"/>
        <v>-1</v>
      </c>
      <c r="M7581" s="10">
        <f t="shared" si="2150"/>
        <v>-1</v>
      </c>
      <c r="N7581" s="20">
        <f t="shared" si="2143"/>
        <v>0</v>
      </c>
      <c r="O7581" s="20">
        <f t="shared" si="2151"/>
        <v>0</v>
      </c>
      <c r="P7581" s="20">
        <f t="shared" si="2144"/>
        <v>0</v>
      </c>
      <c r="Q7581" s="20">
        <f>N7581*$D$2*F7581</f>
        <v>0</v>
      </c>
      <c r="R7581" s="20">
        <f t="shared" si="2146"/>
        <v>0</v>
      </c>
      <c r="S7581" s="20">
        <f t="shared" si="2147"/>
        <v>0</v>
      </c>
      <c r="T7581" s="20">
        <f t="shared" si="2148"/>
        <v>0</v>
      </c>
      <c r="U7581" s="20">
        <f t="shared" si="2149"/>
        <v>0</v>
      </c>
    </row>
    <row r="7582" spans="3:21" ht="19.2" x14ac:dyDescent="0.3">
      <c r="C7582" s="14">
        <v>5</v>
      </c>
      <c r="D7582" s="8">
        <v>5</v>
      </c>
      <c r="E7582" s="8">
        <v>1</v>
      </c>
      <c r="F7582" s="8">
        <v>3</v>
      </c>
      <c r="G7582" s="8">
        <v>7</v>
      </c>
      <c r="H7582" s="8">
        <v>0</v>
      </c>
      <c r="I7582" s="8">
        <v>4</v>
      </c>
      <c r="J7582" s="8">
        <v>5</v>
      </c>
      <c r="K7582" s="9">
        <f>((D7582*D7573)+(E7582*E7573)+(F7582*F7573)+(G7582*G7573)+(H7582*H7573)+(I7582*I7573)+(J7582*J7573))+$L$9</f>
        <v>-0.20600000000000218</v>
      </c>
      <c r="L7582" s="8">
        <f t="shared" si="2142"/>
        <v>-1</v>
      </c>
      <c r="M7582" s="10">
        <f t="shared" si="2150"/>
        <v>1</v>
      </c>
      <c r="N7582" s="20">
        <f t="shared" si="2143"/>
        <v>2</v>
      </c>
      <c r="O7582" s="20">
        <f t="shared" si="2151"/>
        <v>0.1</v>
      </c>
      <c r="P7582" s="20">
        <f t="shared" si="2144"/>
        <v>0.02</v>
      </c>
      <c r="Q7582" s="20">
        <f t="shared" ref="Q7582:Q7627" si="2152">N7582*$D$2*F7582</f>
        <v>0.06</v>
      </c>
      <c r="R7582" s="20">
        <f t="shared" si="2146"/>
        <v>0.14000000000000001</v>
      </c>
      <c r="S7582" s="20">
        <f t="shared" si="2147"/>
        <v>0</v>
      </c>
      <c r="T7582" s="20">
        <f t="shared" si="2148"/>
        <v>0.08</v>
      </c>
      <c r="U7582" s="20">
        <f>N7582*$D$2*J7582</f>
        <v>0.1</v>
      </c>
    </row>
    <row r="7583" spans="3:21" ht="19.2" x14ac:dyDescent="0.3">
      <c r="C7583" s="14">
        <v>6</v>
      </c>
      <c r="D7583" s="8">
        <v>4</v>
      </c>
      <c r="E7583" s="8">
        <v>9</v>
      </c>
      <c r="F7583" s="8">
        <v>4</v>
      </c>
      <c r="G7583" s="8">
        <v>9</v>
      </c>
      <c r="H7583" s="8">
        <v>2</v>
      </c>
      <c r="I7583" s="8">
        <v>0</v>
      </c>
      <c r="J7583" s="8">
        <v>8</v>
      </c>
      <c r="K7583" s="9">
        <f>((D7583*D7573)+(E7583*E7573)+(F7583*F7573)+(G7583*G7573)+(H7583*H7573)+(I7583*I7573)+(J7583*J7573))+$L$9</f>
        <v>0.47599999999999909</v>
      </c>
      <c r="L7583" s="8">
        <f t="shared" si="2142"/>
        <v>1</v>
      </c>
      <c r="M7583" s="10">
        <f t="shared" si="2150"/>
        <v>1</v>
      </c>
      <c r="N7583" s="20">
        <f t="shared" si="2143"/>
        <v>0</v>
      </c>
      <c r="O7583" s="20">
        <f t="shared" si="2151"/>
        <v>0</v>
      </c>
      <c r="P7583" s="20">
        <f t="shared" si="2144"/>
        <v>0</v>
      </c>
      <c r="Q7583" s="20">
        <f t="shared" si="2152"/>
        <v>0</v>
      </c>
      <c r="R7583" s="20">
        <f t="shared" si="2146"/>
        <v>0</v>
      </c>
      <c r="S7583" s="20">
        <f t="shared" si="2147"/>
        <v>0</v>
      </c>
      <c r="T7583" s="20">
        <f t="shared" si="2148"/>
        <v>0</v>
      </c>
      <c r="U7583" s="20">
        <f t="shared" ref="U7583:U7627" si="2153">N7583*$D$2*J7583</f>
        <v>0</v>
      </c>
    </row>
    <row r="7584" spans="3:21" ht="19.2" x14ac:dyDescent="0.3">
      <c r="C7584" s="14">
        <v>7</v>
      </c>
      <c r="D7584" s="8">
        <v>4</v>
      </c>
      <c r="E7584" s="8">
        <v>1</v>
      </c>
      <c r="F7584" s="8">
        <v>1</v>
      </c>
      <c r="G7584" s="8">
        <v>5</v>
      </c>
      <c r="H7584" s="8">
        <v>6</v>
      </c>
      <c r="I7584" s="8">
        <v>5</v>
      </c>
      <c r="J7584" s="8">
        <v>7</v>
      </c>
      <c r="K7584" s="9">
        <f>((D7584*D7573)+(E7584*E7573)+(F7584*F7573)+(G7584*G7573)+(H7584*H7573)+(I7584*I7573)+(J7584*J7573))+$L$9</f>
        <v>-0.85719999999999974</v>
      </c>
      <c r="L7584" s="8">
        <f t="shared" si="2142"/>
        <v>-1</v>
      </c>
      <c r="M7584" s="10">
        <f>IF(VALUE(D7584 &amp; E7584 &amp; F7584 &amp; G7584 &amp; H7584 &amp; I7584 &amp; J7584) &gt;= 4712935, 1, -1)</f>
        <v>-1</v>
      </c>
      <c r="N7584" s="20">
        <f t="shared" si="2143"/>
        <v>0</v>
      </c>
      <c r="O7584" s="20">
        <f t="shared" si="2151"/>
        <v>0</v>
      </c>
      <c r="P7584" s="20">
        <f t="shared" si="2144"/>
        <v>0</v>
      </c>
      <c r="Q7584" s="20">
        <f t="shared" si="2152"/>
        <v>0</v>
      </c>
      <c r="R7584" s="20">
        <f t="shared" si="2146"/>
        <v>0</v>
      </c>
      <c r="S7584" s="20">
        <f t="shared" si="2147"/>
        <v>0</v>
      </c>
      <c r="T7584" s="20">
        <f t="shared" si="2148"/>
        <v>0</v>
      </c>
      <c r="U7584" s="20">
        <f t="shared" si="2153"/>
        <v>0</v>
      </c>
    </row>
    <row r="7585" spans="3:21" ht="19.2" x14ac:dyDescent="0.3">
      <c r="C7585" s="14">
        <v>8</v>
      </c>
      <c r="D7585" s="8">
        <v>4</v>
      </c>
      <c r="E7585" s="8">
        <v>5</v>
      </c>
      <c r="F7585" s="8">
        <v>9</v>
      </c>
      <c r="G7585" s="8">
        <v>3</v>
      </c>
      <c r="H7585" s="8">
        <v>8</v>
      </c>
      <c r="I7585" s="8">
        <v>5</v>
      </c>
      <c r="J7585" s="8">
        <v>3</v>
      </c>
      <c r="K7585" s="9">
        <f>((D7585*D7573)+(E7585*E7573)+(F7585*F7573)+(G7585*G7573)+(H7585*H7573)+(I7585*I7573)+(J7585*J7573))+$L$9</f>
        <v>-4.9200000000002575E-2</v>
      </c>
      <c r="L7585" s="8">
        <f t="shared" si="2142"/>
        <v>-1</v>
      </c>
      <c r="M7585" s="10">
        <f t="shared" ref="M7585:M7627" si="2154">IF(VALUE(D7585 &amp; E7585 &amp; F7585 &amp; G7585 &amp; H7585 &amp; I7585 &amp; J7585) &gt;= 4712935, 1, -1)</f>
        <v>-1</v>
      </c>
      <c r="N7585" s="20">
        <f t="shared" si="2143"/>
        <v>0</v>
      </c>
      <c r="O7585" s="20">
        <f t="shared" si="2151"/>
        <v>0</v>
      </c>
      <c r="P7585" s="20">
        <f t="shared" si="2144"/>
        <v>0</v>
      </c>
      <c r="Q7585" s="20">
        <f t="shared" si="2152"/>
        <v>0</v>
      </c>
      <c r="R7585" s="20">
        <f t="shared" si="2146"/>
        <v>0</v>
      </c>
      <c r="S7585" s="20">
        <f t="shared" si="2147"/>
        <v>0</v>
      </c>
      <c r="T7585" s="20">
        <f t="shared" si="2148"/>
        <v>0</v>
      </c>
      <c r="U7585" s="20">
        <f t="shared" si="2153"/>
        <v>0</v>
      </c>
    </row>
    <row r="7586" spans="3:21" ht="19.2" x14ac:dyDescent="0.3">
      <c r="C7586" s="14">
        <v>9</v>
      </c>
      <c r="D7586" s="8">
        <v>4</v>
      </c>
      <c r="E7586" s="8">
        <v>8</v>
      </c>
      <c r="F7586" s="8">
        <v>3</v>
      </c>
      <c r="G7586" s="8">
        <v>0</v>
      </c>
      <c r="H7586" s="8">
        <v>7</v>
      </c>
      <c r="I7586" s="8">
        <v>2</v>
      </c>
      <c r="J7586" s="8">
        <v>1</v>
      </c>
      <c r="K7586" s="9">
        <f>((D7586*D7573)+(E7586*E7573)+(F7586*F7573)+(G7586*G7573)+(H7586*H7573)+(I7586*I7573)+(J7586*J7573))+$L$9</f>
        <v>-4.0000000000262048E-4</v>
      </c>
      <c r="L7586" s="8">
        <f t="shared" si="2142"/>
        <v>-1</v>
      </c>
      <c r="M7586" s="10">
        <f t="shared" si="2154"/>
        <v>1</v>
      </c>
      <c r="N7586" s="20">
        <f t="shared" si="2143"/>
        <v>2</v>
      </c>
      <c r="O7586" s="20">
        <f t="shared" si="2151"/>
        <v>0.08</v>
      </c>
      <c r="P7586" s="20">
        <f t="shared" si="2144"/>
        <v>0.16</v>
      </c>
      <c r="Q7586" s="20">
        <f t="shared" si="2152"/>
        <v>0.06</v>
      </c>
      <c r="R7586" s="20">
        <f t="shared" si="2146"/>
        <v>0</v>
      </c>
      <c r="S7586" s="20">
        <f t="shared" si="2147"/>
        <v>0.14000000000000001</v>
      </c>
      <c r="T7586" s="20">
        <f t="shared" si="2148"/>
        <v>0.04</v>
      </c>
      <c r="U7586" s="20">
        <f t="shared" si="2153"/>
        <v>0.02</v>
      </c>
    </row>
    <row r="7587" spans="3:21" ht="19.2" x14ac:dyDescent="0.3">
      <c r="C7587" s="14">
        <v>10</v>
      </c>
      <c r="D7587" s="8">
        <v>4</v>
      </c>
      <c r="E7587" s="8">
        <v>5</v>
      </c>
      <c r="F7587" s="8">
        <v>5</v>
      </c>
      <c r="G7587" s="8">
        <v>7</v>
      </c>
      <c r="H7587" s="8">
        <v>4</v>
      </c>
      <c r="I7587" s="8">
        <v>9</v>
      </c>
      <c r="J7587" s="8">
        <v>6</v>
      </c>
      <c r="K7587" s="9">
        <f>((D7587*D7573)+(E7587*E7573)+(F7587*F7573)+(G7587*G7573)+(H7587*H7573)+(I7587*I7573)+(J7587*J7573))+$L$9</f>
        <v>-7.0400000000004681E-2</v>
      </c>
      <c r="L7587" s="8">
        <f t="shared" si="2142"/>
        <v>-1</v>
      </c>
      <c r="M7587" s="10">
        <f t="shared" si="2154"/>
        <v>-1</v>
      </c>
      <c r="N7587" s="20">
        <f t="shared" si="2143"/>
        <v>0</v>
      </c>
      <c r="O7587" s="20">
        <f t="shared" si="2151"/>
        <v>0</v>
      </c>
      <c r="P7587" s="20">
        <f t="shared" si="2144"/>
        <v>0</v>
      </c>
      <c r="Q7587" s="20">
        <f t="shared" si="2152"/>
        <v>0</v>
      </c>
      <c r="R7587" s="20">
        <f t="shared" si="2146"/>
        <v>0</v>
      </c>
      <c r="S7587" s="20">
        <f t="shared" si="2147"/>
        <v>0</v>
      </c>
      <c r="T7587" s="20">
        <f t="shared" si="2148"/>
        <v>0</v>
      </c>
      <c r="U7587" s="20">
        <f t="shared" si="2153"/>
        <v>0</v>
      </c>
    </row>
    <row r="7588" spans="3:21" ht="19.2" x14ac:dyDescent="0.3">
      <c r="C7588" s="14">
        <v>11</v>
      </c>
      <c r="D7588" s="8">
        <v>5</v>
      </c>
      <c r="E7588" s="8">
        <v>2</v>
      </c>
      <c r="F7588" s="8">
        <v>5</v>
      </c>
      <c r="G7588" s="8">
        <v>9</v>
      </c>
      <c r="H7588" s="8">
        <v>7</v>
      </c>
      <c r="I7588" s="8">
        <v>2</v>
      </c>
      <c r="J7588" s="8">
        <v>2</v>
      </c>
      <c r="K7588" s="9">
        <f>((D7588*D7573)+(E7588*E7573)+(F7588*F7573)+(G7588*G7573)+(H7588*H7573)+(I7588*I7573)+(J7588*J7573))+$L$9</f>
        <v>0.25959999999999983</v>
      </c>
      <c r="L7588" s="8">
        <f t="shared" si="2142"/>
        <v>1</v>
      </c>
      <c r="M7588" s="10">
        <f t="shared" si="2154"/>
        <v>1</v>
      </c>
      <c r="N7588" s="20">
        <f t="shared" si="2143"/>
        <v>0</v>
      </c>
      <c r="O7588" s="20">
        <f t="shared" si="2151"/>
        <v>0</v>
      </c>
      <c r="P7588" s="20">
        <f t="shared" si="2144"/>
        <v>0</v>
      </c>
      <c r="Q7588" s="20">
        <f t="shared" si="2152"/>
        <v>0</v>
      </c>
      <c r="R7588" s="20">
        <f t="shared" si="2146"/>
        <v>0</v>
      </c>
      <c r="S7588" s="20">
        <f t="shared" si="2147"/>
        <v>0</v>
      </c>
      <c r="T7588" s="20">
        <f t="shared" si="2148"/>
        <v>0</v>
      </c>
      <c r="U7588" s="20">
        <f t="shared" si="2153"/>
        <v>0</v>
      </c>
    </row>
    <row r="7589" spans="3:21" ht="19.2" x14ac:dyDescent="0.3">
      <c r="C7589" s="14">
        <v>12</v>
      </c>
      <c r="D7589" s="8">
        <v>5</v>
      </c>
      <c r="E7589" s="8">
        <v>2</v>
      </c>
      <c r="F7589" s="8">
        <v>1</v>
      </c>
      <c r="G7589" s="8">
        <v>3</v>
      </c>
      <c r="H7589" s="8">
        <v>5</v>
      </c>
      <c r="I7589" s="8">
        <v>9</v>
      </c>
      <c r="J7589" s="8">
        <v>5</v>
      </c>
      <c r="K7589" s="9">
        <f>((D7589*D7573)+(E7589*E7573)+(F7589*F7573)+(G7589*G7573)+(H7589*H7573)+(I7589*I7573)+(J7589*J7573))+$L$9</f>
        <v>0.14439999999999742</v>
      </c>
      <c r="L7589" s="8">
        <f t="shared" si="2142"/>
        <v>1</v>
      </c>
      <c r="M7589" s="10">
        <f t="shared" si="2154"/>
        <v>1</v>
      </c>
      <c r="N7589" s="20">
        <f t="shared" si="2143"/>
        <v>0</v>
      </c>
      <c r="O7589" s="20">
        <f t="shared" si="2151"/>
        <v>0</v>
      </c>
      <c r="P7589" s="20">
        <f t="shared" si="2144"/>
        <v>0</v>
      </c>
      <c r="Q7589" s="20">
        <f t="shared" si="2152"/>
        <v>0</v>
      </c>
      <c r="R7589" s="20">
        <f t="shared" si="2146"/>
        <v>0</v>
      </c>
      <c r="S7589" s="20">
        <f t="shared" si="2147"/>
        <v>0</v>
      </c>
      <c r="T7589" s="20">
        <f t="shared" si="2148"/>
        <v>0</v>
      </c>
      <c r="U7589" s="20">
        <f t="shared" si="2153"/>
        <v>0</v>
      </c>
    </row>
    <row r="7590" spans="3:21" ht="19.2" x14ac:dyDescent="0.3">
      <c r="C7590" s="14">
        <v>13</v>
      </c>
      <c r="D7590" s="8">
        <v>4</v>
      </c>
      <c r="E7590" s="8">
        <v>4</v>
      </c>
      <c r="F7590" s="8">
        <v>7</v>
      </c>
      <c r="G7590" s="8">
        <v>3</v>
      </c>
      <c r="H7590" s="8">
        <v>5</v>
      </c>
      <c r="I7590" s="8">
        <v>0</v>
      </c>
      <c r="J7590" s="8">
        <v>2</v>
      </c>
      <c r="K7590" s="9">
        <f>((D7590*D7573)+(E7590*E7573)+(F7590*F7573)+(G7590*G7573)+(H7590*H7573)+(I7590*I7573)+(J7590*J7573))+$L$9</f>
        <v>-0.57440000000000158</v>
      </c>
      <c r="L7590" s="8">
        <f t="shared" si="2142"/>
        <v>-1</v>
      </c>
      <c r="M7590" s="10">
        <f t="shared" si="2154"/>
        <v>-1</v>
      </c>
      <c r="N7590" s="20">
        <f t="shared" si="2143"/>
        <v>0</v>
      </c>
      <c r="O7590" s="20">
        <f t="shared" si="2151"/>
        <v>0</v>
      </c>
      <c r="P7590" s="20">
        <f t="shared" si="2144"/>
        <v>0</v>
      </c>
      <c r="Q7590" s="20">
        <f t="shared" si="2152"/>
        <v>0</v>
      </c>
      <c r="R7590" s="20">
        <f t="shared" si="2146"/>
        <v>0</v>
      </c>
      <c r="S7590" s="20">
        <f t="shared" si="2147"/>
        <v>0</v>
      </c>
      <c r="T7590" s="20">
        <f t="shared" si="2148"/>
        <v>0</v>
      </c>
      <c r="U7590" s="20">
        <f t="shared" si="2153"/>
        <v>0</v>
      </c>
    </row>
    <row r="7591" spans="3:21" ht="19.2" x14ac:dyDescent="0.3">
      <c r="C7591" s="14">
        <v>14</v>
      </c>
      <c r="D7591" s="8">
        <v>4</v>
      </c>
      <c r="E7591" s="8">
        <v>1</v>
      </c>
      <c r="F7591" s="8">
        <v>3</v>
      </c>
      <c r="G7591" s="8">
        <v>3</v>
      </c>
      <c r="H7591" s="8">
        <v>9</v>
      </c>
      <c r="I7591" s="8">
        <v>4</v>
      </c>
      <c r="J7591" s="8">
        <v>1</v>
      </c>
      <c r="K7591" s="9">
        <f>((D7591*D7573)+(E7591*E7573)+(F7591*F7573)+(G7591*G7573)+(H7591*H7573)+(I7591*I7573)+(J7591*J7573))+$L$9</f>
        <v>-0.99599999999999955</v>
      </c>
      <c r="L7591" s="8">
        <f t="shared" si="2142"/>
        <v>-1</v>
      </c>
      <c r="M7591" s="10">
        <f t="shared" si="2154"/>
        <v>-1</v>
      </c>
      <c r="N7591" s="20">
        <f t="shared" si="2143"/>
        <v>0</v>
      </c>
      <c r="O7591" s="20">
        <f t="shared" si="2151"/>
        <v>0</v>
      </c>
      <c r="P7591" s="20">
        <f t="shared" si="2144"/>
        <v>0</v>
      </c>
      <c r="Q7591" s="20">
        <f t="shared" si="2152"/>
        <v>0</v>
      </c>
      <c r="R7591" s="20">
        <f t="shared" si="2146"/>
        <v>0</v>
      </c>
      <c r="S7591" s="20">
        <f t="shared" si="2147"/>
        <v>0</v>
      </c>
      <c r="T7591" s="20">
        <f t="shared" si="2148"/>
        <v>0</v>
      </c>
      <c r="U7591" s="20">
        <f t="shared" si="2153"/>
        <v>0</v>
      </c>
    </row>
    <row r="7592" spans="3:21" ht="19.2" x14ac:dyDescent="0.3">
      <c r="C7592" s="14">
        <v>15</v>
      </c>
      <c r="D7592" s="8">
        <v>4</v>
      </c>
      <c r="E7592" s="8">
        <v>5</v>
      </c>
      <c r="F7592" s="8">
        <v>8</v>
      </c>
      <c r="G7592" s="8">
        <v>6</v>
      </c>
      <c r="H7592" s="8">
        <v>6</v>
      </c>
      <c r="I7592" s="8">
        <v>5</v>
      </c>
      <c r="J7592" s="8">
        <v>7</v>
      </c>
      <c r="K7592" s="9">
        <f>((D7592*D7573)+(E7592*E7573)+(F7592*F7573)+(G7592*G7573)+(H7592*H7573)+(I7592*I7573)+(J7592*J7573))+$L$9</f>
        <v>8.3999999999997854E-2</v>
      </c>
      <c r="L7592" s="8">
        <f t="shared" si="2142"/>
        <v>1</v>
      </c>
      <c r="M7592" s="10">
        <f t="shared" si="2154"/>
        <v>-1</v>
      </c>
      <c r="N7592" s="20">
        <f t="shared" si="2143"/>
        <v>-2</v>
      </c>
      <c r="O7592" s="20">
        <f t="shared" si="2151"/>
        <v>-0.08</v>
      </c>
      <c r="P7592" s="20">
        <f t="shared" si="2144"/>
        <v>-0.1</v>
      </c>
      <c r="Q7592" s="20">
        <f t="shared" si="2152"/>
        <v>-0.16</v>
      </c>
      <c r="R7592" s="20">
        <f t="shared" si="2146"/>
        <v>-0.12</v>
      </c>
      <c r="S7592" s="20">
        <f t="shared" si="2147"/>
        <v>-0.12</v>
      </c>
      <c r="T7592" s="20">
        <f t="shared" si="2148"/>
        <v>-0.1</v>
      </c>
      <c r="U7592" s="20">
        <f t="shared" si="2153"/>
        <v>-0.14000000000000001</v>
      </c>
    </row>
    <row r="7593" spans="3:21" ht="19.2" x14ac:dyDescent="0.3">
      <c r="C7593" s="14">
        <v>16</v>
      </c>
      <c r="D7593" s="8">
        <v>4</v>
      </c>
      <c r="E7593" s="8">
        <v>2</v>
      </c>
      <c r="F7593" s="8">
        <v>6</v>
      </c>
      <c r="G7593" s="8">
        <v>1</v>
      </c>
      <c r="H7593" s="8">
        <v>6</v>
      </c>
      <c r="I7593" s="8">
        <v>3</v>
      </c>
      <c r="J7593" s="8">
        <v>5</v>
      </c>
      <c r="K7593" s="9">
        <f>((D7593*D7573)+(E7593*E7573)+(F7593*F7573)+(G7593*G7573)+(H7593*H7573)+(I7593*I7573)+(J7593*J7573))+$L$9</f>
        <v>-0.75320000000000142</v>
      </c>
      <c r="L7593" s="8">
        <f t="shared" si="2142"/>
        <v>-1</v>
      </c>
      <c r="M7593" s="10">
        <f t="shared" si="2154"/>
        <v>-1</v>
      </c>
      <c r="N7593" s="20">
        <f t="shared" si="2143"/>
        <v>0</v>
      </c>
      <c r="O7593" s="20">
        <f t="shared" si="2151"/>
        <v>0</v>
      </c>
      <c r="P7593" s="20">
        <f t="shared" si="2144"/>
        <v>0</v>
      </c>
      <c r="Q7593" s="20">
        <f t="shared" si="2152"/>
        <v>0</v>
      </c>
      <c r="R7593" s="20">
        <f t="shared" si="2146"/>
        <v>0</v>
      </c>
      <c r="S7593" s="20">
        <f t="shared" si="2147"/>
        <v>0</v>
      </c>
      <c r="T7593" s="20">
        <f t="shared" si="2148"/>
        <v>0</v>
      </c>
      <c r="U7593" s="20">
        <f t="shared" si="2153"/>
        <v>0</v>
      </c>
    </row>
    <row r="7594" spans="3:21" ht="19.2" x14ac:dyDescent="0.3">
      <c r="C7594" s="14">
        <v>17</v>
      </c>
      <c r="D7594" s="8">
        <v>4</v>
      </c>
      <c r="E7594" s="8">
        <v>7</v>
      </c>
      <c r="F7594" s="8">
        <v>3</v>
      </c>
      <c r="G7594" s="8">
        <v>3</v>
      </c>
      <c r="H7594" s="8">
        <v>9</v>
      </c>
      <c r="I7594" s="8">
        <v>7</v>
      </c>
      <c r="J7594" s="8">
        <v>7</v>
      </c>
      <c r="K7594" s="9">
        <f>((D7594*D7573)+(E7594*E7573)+(F7594*F7573)+(G7594*G7573)+(H7594*H7573)+(I7594*I7573)+(J7594*J7573))+$L$9</f>
        <v>0.38039999999999896</v>
      </c>
      <c r="L7594" s="8">
        <f t="shared" si="2142"/>
        <v>1</v>
      </c>
      <c r="M7594" s="10">
        <f t="shared" si="2154"/>
        <v>1</v>
      </c>
      <c r="N7594" s="20">
        <f t="shared" si="2143"/>
        <v>0</v>
      </c>
      <c r="O7594" s="20">
        <f t="shared" si="2151"/>
        <v>0</v>
      </c>
      <c r="P7594" s="20">
        <f t="shared" si="2144"/>
        <v>0</v>
      </c>
      <c r="Q7594" s="20">
        <f t="shared" si="2152"/>
        <v>0</v>
      </c>
      <c r="R7594" s="20">
        <f t="shared" si="2146"/>
        <v>0</v>
      </c>
      <c r="S7594" s="20">
        <f t="shared" si="2147"/>
        <v>0</v>
      </c>
      <c r="T7594" s="20">
        <f t="shared" si="2148"/>
        <v>0</v>
      </c>
      <c r="U7594" s="20">
        <f t="shared" si="2153"/>
        <v>0</v>
      </c>
    </row>
    <row r="7595" spans="3:21" ht="19.2" x14ac:dyDescent="0.3">
      <c r="C7595" s="14">
        <v>18</v>
      </c>
      <c r="D7595" s="8">
        <v>4</v>
      </c>
      <c r="E7595" s="8">
        <v>9</v>
      </c>
      <c r="F7595" s="8">
        <v>6</v>
      </c>
      <c r="G7595" s="8">
        <v>5</v>
      </c>
      <c r="H7595" s="8">
        <v>8</v>
      </c>
      <c r="I7595" s="8">
        <v>2</v>
      </c>
      <c r="J7595" s="8">
        <v>2</v>
      </c>
      <c r="K7595" s="9">
        <f>((D7595*D7573)+(E7595*E7573)+(F7595*F7573)+(G7595*G7573)+(H7595*H7573)+(I7595*I7573)+(J7595*J7573))+$L$9</f>
        <v>0.49279999999999813</v>
      </c>
      <c r="L7595" s="8">
        <f t="shared" si="2142"/>
        <v>1</v>
      </c>
      <c r="M7595" s="10">
        <f t="shared" si="2154"/>
        <v>1</v>
      </c>
      <c r="N7595" s="20">
        <f t="shared" si="2143"/>
        <v>0</v>
      </c>
      <c r="O7595" s="20">
        <f t="shared" si="2151"/>
        <v>0</v>
      </c>
      <c r="P7595" s="20">
        <f t="shared" si="2144"/>
        <v>0</v>
      </c>
      <c r="Q7595" s="20">
        <f t="shared" si="2152"/>
        <v>0</v>
      </c>
      <c r="R7595" s="20">
        <f t="shared" si="2146"/>
        <v>0</v>
      </c>
      <c r="S7595" s="20">
        <f t="shared" si="2147"/>
        <v>0</v>
      </c>
      <c r="T7595" s="20">
        <f t="shared" si="2148"/>
        <v>0</v>
      </c>
      <c r="U7595" s="20">
        <f t="shared" si="2153"/>
        <v>0</v>
      </c>
    </row>
    <row r="7596" spans="3:21" ht="19.2" x14ac:dyDescent="0.3">
      <c r="C7596" s="14">
        <v>19</v>
      </c>
      <c r="D7596" s="8">
        <v>4</v>
      </c>
      <c r="E7596" s="8">
        <v>4</v>
      </c>
      <c r="F7596" s="8">
        <v>1</v>
      </c>
      <c r="G7596" s="8">
        <v>5</v>
      </c>
      <c r="H7596" s="8">
        <v>9</v>
      </c>
      <c r="I7596" s="8">
        <v>1</v>
      </c>
      <c r="J7596" s="8">
        <v>5</v>
      </c>
      <c r="K7596" s="9">
        <f>((D7596*D7573)+(E7596*E7573)+(F7596*F7573)+(G7596*G7573)+(H7596*H7573)+(I7596*I7573)+(J7596*J7573))+$L$9</f>
        <v>-0.35199999999999854</v>
      </c>
      <c r="L7596" s="8">
        <f t="shared" si="2142"/>
        <v>-1</v>
      </c>
      <c r="M7596" s="10">
        <f t="shared" si="2154"/>
        <v>-1</v>
      </c>
      <c r="N7596" s="20">
        <f t="shared" si="2143"/>
        <v>0</v>
      </c>
      <c r="O7596" s="20">
        <f t="shared" si="2151"/>
        <v>0</v>
      </c>
      <c r="P7596" s="20">
        <f t="shared" si="2144"/>
        <v>0</v>
      </c>
      <c r="Q7596" s="20">
        <f t="shared" si="2152"/>
        <v>0</v>
      </c>
      <c r="R7596" s="20">
        <f t="shared" si="2146"/>
        <v>0</v>
      </c>
      <c r="S7596" s="20">
        <f t="shared" si="2147"/>
        <v>0</v>
      </c>
      <c r="T7596" s="20">
        <f t="shared" si="2148"/>
        <v>0</v>
      </c>
      <c r="U7596" s="20">
        <f t="shared" si="2153"/>
        <v>0</v>
      </c>
    </row>
    <row r="7597" spans="3:21" ht="19.2" x14ac:dyDescent="0.3">
      <c r="C7597" s="14">
        <v>20</v>
      </c>
      <c r="D7597" s="8">
        <v>4</v>
      </c>
      <c r="E7597" s="8">
        <v>6</v>
      </c>
      <c r="F7597" s="8">
        <v>9</v>
      </c>
      <c r="G7597" s="8">
        <v>8</v>
      </c>
      <c r="H7597" s="8">
        <v>4</v>
      </c>
      <c r="I7597" s="8">
        <v>4</v>
      </c>
      <c r="J7597" s="8">
        <v>7</v>
      </c>
      <c r="K7597" s="9">
        <f>((D7597*D7573)+(E7597*E7573)+(F7597*F7573)+(G7597*G7573)+(H7597*H7573)+(I7597*I7573)+(J7597*J7573))+$L$9</f>
        <v>0.21879999999999811</v>
      </c>
      <c r="L7597" s="8">
        <f t="shared" si="2142"/>
        <v>1</v>
      </c>
      <c r="M7597" s="10">
        <f t="shared" si="2154"/>
        <v>-1</v>
      </c>
      <c r="N7597" s="20">
        <f t="shared" si="2143"/>
        <v>-2</v>
      </c>
      <c r="O7597" s="20">
        <f t="shared" si="2151"/>
        <v>-0.08</v>
      </c>
      <c r="P7597" s="20">
        <f t="shared" si="2144"/>
        <v>-0.12</v>
      </c>
      <c r="Q7597" s="20">
        <f t="shared" si="2152"/>
        <v>-0.18</v>
      </c>
      <c r="R7597" s="20">
        <f t="shared" si="2146"/>
        <v>-0.16</v>
      </c>
      <c r="S7597" s="20">
        <f t="shared" si="2147"/>
        <v>-0.08</v>
      </c>
      <c r="T7597" s="20">
        <f t="shared" si="2148"/>
        <v>-0.08</v>
      </c>
      <c r="U7597" s="20">
        <f t="shared" si="2153"/>
        <v>-0.14000000000000001</v>
      </c>
    </row>
    <row r="7598" spans="3:21" ht="19.2" x14ac:dyDescent="0.3">
      <c r="C7598" s="14">
        <v>21</v>
      </c>
      <c r="D7598" s="8">
        <v>5</v>
      </c>
      <c r="E7598" s="8">
        <v>2</v>
      </c>
      <c r="F7598" s="8">
        <v>4</v>
      </c>
      <c r="G7598" s="8">
        <v>0</v>
      </c>
      <c r="H7598" s="8">
        <v>9</v>
      </c>
      <c r="I7598" s="8">
        <v>1</v>
      </c>
      <c r="J7598" s="8">
        <v>6</v>
      </c>
      <c r="K7598" s="9">
        <f>((D7598*D7573)+(E7598*E7573)+(F7598*F7573)+(G7598*G7573)+(H7598*H7573)+(I7598*I7573)+(J7598*J7573))+$L$9</f>
        <v>0.28280000000000172</v>
      </c>
      <c r="L7598" s="8">
        <f t="shared" si="2142"/>
        <v>1</v>
      </c>
      <c r="M7598" s="10">
        <f t="shared" si="2154"/>
        <v>1</v>
      </c>
      <c r="N7598" s="20">
        <f t="shared" si="2143"/>
        <v>0</v>
      </c>
      <c r="O7598" s="20">
        <f t="shared" si="2151"/>
        <v>0</v>
      </c>
      <c r="P7598" s="20">
        <f t="shared" si="2144"/>
        <v>0</v>
      </c>
      <c r="Q7598" s="20">
        <f t="shared" si="2152"/>
        <v>0</v>
      </c>
      <c r="R7598" s="20">
        <f t="shared" si="2146"/>
        <v>0</v>
      </c>
      <c r="S7598" s="20">
        <f t="shared" si="2147"/>
        <v>0</v>
      </c>
      <c r="T7598" s="20">
        <f t="shared" si="2148"/>
        <v>0</v>
      </c>
      <c r="U7598" s="20">
        <f t="shared" si="2153"/>
        <v>0</v>
      </c>
    </row>
    <row r="7599" spans="3:21" ht="19.2" x14ac:dyDescent="0.3">
      <c r="C7599" s="14">
        <v>22</v>
      </c>
      <c r="D7599" s="8">
        <v>3</v>
      </c>
      <c r="E7599" s="8">
        <v>9</v>
      </c>
      <c r="F7599" s="8">
        <v>1</v>
      </c>
      <c r="G7599" s="8">
        <v>7</v>
      </c>
      <c r="H7599" s="8">
        <v>4</v>
      </c>
      <c r="I7599" s="8">
        <v>7</v>
      </c>
      <c r="J7599" s="8">
        <v>1</v>
      </c>
      <c r="K7599" s="9">
        <f>((D7599*D7573)+(E7599*E7573)+(F7599*F7573)+(G7599*G7573)+(H7599*H7573)+(I7599*I7573)+(J7599*J7573))+$L$9</f>
        <v>-0.74480000000000413</v>
      </c>
      <c r="L7599" s="8">
        <f t="shared" si="2142"/>
        <v>-1</v>
      </c>
      <c r="M7599" s="10">
        <f t="shared" si="2154"/>
        <v>-1</v>
      </c>
      <c r="N7599" s="20">
        <f t="shared" si="2143"/>
        <v>0</v>
      </c>
      <c r="O7599" s="20">
        <f t="shared" si="2151"/>
        <v>0</v>
      </c>
      <c r="P7599" s="20">
        <f t="shared" si="2144"/>
        <v>0</v>
      </c>
      <c r="Q7599" s="20">
        <f t="shared" si="2152"/>
        <v>0</v>
      </c>
      <c r="R7599" s="20">
        <f t="shared" si="2146"/>
        <v>0</v>
      </c>
      <c r="S7599" s="20">
        <f t="shared" si="2147"/>
        <v>0</v>
      </c>
      <c r="T7599" s="20">
        <f t="shared" si="2148"/>
        <v>0</v>
      </c>
      <c r="U7599" s="20">
        <f t="shared" si="2153"/>
        <v>0</v>
      </c>
    </row>
    <row r="7600" spans="3:21" ht="19.2" x14ac:dyDescent="0.3">
      <c r="C7600" s="14">
        <v>23</v>
      </c>
      <c r="D7600" s="8">
        <v>3</v>
      </c>
      <c r="E7600" s="8">
        <v>4</v>
      </c>
      <c r="F7600" s="8">
        <v>3</v>
      </c>
      <c r="G7600" s="8">
        <v>0</v>
      </c>
      <c r="H7600" s="8">
        <v>8</v>
      </c>
      <c r="I7600" s="8">
        <v>3</v>
      </c>
      <c r="J7600" s="8">
        <v>5</v>
      </c>
      <c r="K7600" s="9">
        <f>((D7600*D7573)+(E7600*E7573)+(F7600*F7573)+(G7600*G7573)+(H7600*H7573)+(I7600*I7573)+(J7600*J7573))+$L$9</f>
        <v>-1.386000000000001</v>
      </c>
      <c r="L7600" s="8">
        <f t="shared" si="2142"/>
        <v>-1</v>
      </c>
      <c r="M7600" s="10">
        <f t="shared" si="2154"/>
        <v>-1</v>
      </c>
      <c r="N7600" s="20">
        <f t="shared" si="2143"/>
        <v>0</v>
      </c>
      <c r="O7600" s="20">
        <f t="shared" si="2151"/>
        <v>0</v>
      </c>
      <c r="P7600" s="20">
        <f t="shared" si="2144"/>
        <v>0</v>
      </c>
      <c r="Q7600" s="20">
        <f t="shared" si="2152"/>
        <v>0</v>
      </c>
      <c r="R7600" s="20">
        <f t="shared" si="2146"/>
        <v>0</v>
      </c>
      <c r="S7600" s="20">
        <f t="shared" si="2147"/>
        <v>0</v>
      </c>
      <c r="T7600" s="20">
        <f t="shared" si="2148"/>
        <v>0</v>
      </c>
      <c r="U7600" s="20">
        <f t="shared" si="2153"/>
        <v>0</v>
      </c>
    </row>
    <row r="7601" spans="3:21" ht="19.2" x14ac:dyDescent="0.3">
      <c r="C7601" s="14">
        <v>24</v>
      </c>
      <c r="D7601" s="8">
        <v>4</v>
      </c>
      <c r="E7601" s="8">
        <v>1</v>
      </c>
      <c r="F7601" s="8">
        <v>4</v>
      </c>
      <c r="G7601" s="8">
        <v>8</v>
      </c>
      <c r="H7601" s="8">
        <v>9</v>
      </c>
      <c r="I7601" s="8">
        <v>3</v>
      </c>
      <c r="J7601" s="8">
        <v>3</v>
      </c>
      <c r="K7601" s="9">
        <f>((D7601*D7573)+(E7601*E7573)+(F7601*F7573)+(G7601*G7573)+(H7601*H7573)+(I7601*I7573)+(J7601*J7573))+$L$9</f>
        <v>-0.7599999999999989</v>
      </c>
      <c r="L7601" s="8">
        <f t="shared" si="2142"/>
        <v>-1</v>
      </c>
      <c r="M7601" s="10">
        <f t="shared" si="2154"/>
        <v>-1</v>
      </c>
      <c r="N7601" s="20">
        <f t="shared" si="2143"/>
        <v>0</v>
      </c>
      <c r="O7601" s="20">
        <f t="shared" si="2151"/>
        <v>0</v>
      </c>
      <c r="P7601" s="20">
        <f t="shared" si="2144"/>
        <v>0</v>
      </c>
      <c r="Q7601" s="20">
        <f t="shared" si="2152"/>
        <v>0</v>
      </c>
      <c r="R7601" s="20">
        <f t="shared" si="2146"/>
        <v>0</v>
      </c>
      <c r="S7601" s="20">
        <f t="shared" si="2147"/>
        <v>0</v>
      </c>
      <c r="T7601" s="20">
        <f t="shared" si="2148"/>
        <v>0</v>
      </c>
      <c r="U7601" s="20">
        <f t="shared" si="2153"/>
        <v>0</v>
      </c>
    </row>
    <row r="7602" spans="3:21" ht="19.2" x14ac:dyDescent="0.3">
      <c r="C7602" s="14">
        <v>25</v>
      </c>
      <c r="D7602" s="8">
        <v>5</v>
      </c>
      <c r="E7602" s="8">
        <v>2</v>
      </c>
      <c r="F7602" s="8">
        <v>5</v>
      </c>
      <c r="G7602" s="8">
        <v>4</v>
      </c>
      <c r="H7602" s="8">
        <v>7</v>
      </c>
      <c r="I7602" s="8">
        <v>6</v>
      </c>
      <c r="J7602" s="8">
        <v>2</v>
      </c>
      <c r="K7602" s="9">
        <f>((D7602*D7573)+(E7602*E7573)+(F7602*F7573)+(G7602*G7573)+(H7602*H7573)+(I7602*I7573)+(J7602*J7573))+$L$9</f>
        <v>0.20439999999999792</v>
      </c>
      <c r="L7602" s="8">
        <f t="shared" si="2142"/>
        <v>1</v>
      </c>
      <c r="M7602" s="10">
        <f t="shared" si="2154"/>
        <v>1</v>
      </c>
      <c r="N7602" s="20">
        <f t="shared" si="2143"/>
        <v>0</v>
      </c>
      <c r="O7602" s="20">
        <f t="shared" si="2151"/>
        <v>0</v>
      </c>
      <c r="P7602" s="20">
        <f t="shared" si="2144"/>
        <v>0</v>
      </c>
      <c r="Q7602" s="20">
        <f t="shared" si="2152"/>
        <v>0</v>
      </c>
      <c r="R7602" s="20">
        <f t="shared" si="2146"/>
        <v>0</v>
      </c>
      <c r="S7602" s="20">
        <f t="shared" si="2147"/>
        <v>0</v>
      </c>
      <c r="T7602" s="20">
        <f t="shared" si="2148"/>
        <v>0</v>
      </c>
      <c r="U7602" s="20">
        <f t="shared" si="2153"/>
        <v>0</v>
      </c>
    </row>
    <row r="7603" spans="3:21" ht="19.2" x14ac:dyDescent="0.3">
      <c r="C7603" s="14">
        <v>26</v>
      </c>
      <c r="D7603" s="8">
        <v>3</v>
      </c>
      <c r="E7603" s="8">
        <v>9</v>
      </c>
      <c r="F7603" s="8">
        <v>9</v>
      </c>
      <c r="G7603" s="8">
        <v>0</v>
      </c>
      <c r="H7603" s="8">
        <v>9</v>
      </c>
      <c r="I7603" s="8">
        <v>0</v>
      </c>
      <c r="J7603" s="8">
        <v>9</v>
      </c>
      <c r="K7603" s="9">
        <f>((D7603*D7573)+(E7603*E7573)+(F7603*F7573)+(G7603*G7573)+(H7603*H7573)+(I7603*I7573)+(J7603*J7573))+$L$9</f>
        <v>-0.13640000000000096</v>
      </c>
      <c r="L7603" s="8">
        <f t="shared" si="2142"/>
        <v>-1</v>
      </c>
      <c r="M7603" s="10">
        <f t="shared" si="2154"/>
        <v>-1</v>
      </c>
      <c r="N7603" s="20">
        <f t="shared" si="2143"/>
        <v>0</v>
      </c>
      <c r="O7603" s="20">
        <f t="shared" si="2151"/>
        <v>0</v>
      </c>
      <c r="P7603" s="20">
        <f t="shared" si="2144"/>
        <v>0</v>
      </c>
      <c r="Q7603" s="20">
        <f t="shared" si="2152"/>
        <v>0</v>
      </c>
      <c r="R7603" s="20">
        <f t="shared" si="2146"/>
        <v>0</v>
      </c>
      <c r="S7603" s="20">
        <f t="shared" si="2147"/>
        <v>0</v>
      </c>
      <c r="T7603" s="20">
        <f t="shared" si="2148"/>
        <v>0</v>
      </c>
      <c r="U7603" s="20">
        <f t="shared" si="2153"/>
        <v>0</v>
      </c>
    </row>
    <row r="7604" spans="3:21" ht="19.2" x14ac:dyDescent="0.3">
      <c r="C7604" s="14">
        <v>27</v>
      </c>
      <c r="D7604" s="8">
        <v>5</v>
      </c>
      <c r="E7604" s="8">
        <v>3</v>
      </c>
      <c r="F7604" s="8">
        <v>3</v>
      </c>
      <c r="G7604" s="8">
        <v>8</v>
      </c>
      <c r="H7604" s="8">
        <v>2</v>
      </c>
      <c r="I7604" s="8">
        <v>0</v>
      </c>
      <c r="J7604" s="8">
        <v>3</v>
      </c>
      <c r="K7604" s="9">
        <f>((D7604*D7573)+(E7604*E7573)+(F7604*F7573)+(G7604*G7573)+(H7604*H7573)+(I7604*I7573)+(J7604*J7573))+$L$9</f>
        <v>0.1003999999999996</v>
      </c>
      <c r="L7604" s="8">
        <f t="shared" si="2142"/>
        <v>1</v>
      </c>
      <c r="M7604" s="10">
        <f t="shared" si="2154"/>
        <v>1</v>
      </c>
      <c r="N7604" s="20">
        <f t="shared" si="2143"/>
        <v>0</v>
      </c>
      <c r="O7604" s="20">
        <f t="shared" si="2151"/>
        <v>0</v>
      </c>
      <c r="P7604" s="20">
        <f t="shared" si="2144"/>
        <v>0</v>
      </c>
      <c r="Q7604" s="20">
        <f t="shared" si="2152"/>
        <v>0</v>
      </c>
      <c r="R7604" s="20">
        <f t="shared" si="2146"/>
        <v>0</v>
      </c>
      <c r="S7604" s="20">
        <f t="shared" si="2147"/>
        <v>0</v>
      </c>
      <c r="T7604" s="20">
        <f t="shared" si="2148"/>
        <v>0</v>
      </c>
      <c r="U7604" s="20">
        <f t="shared" si="2153"/>
        <v>0</v>
      </c>
    </row>
    <row r="7605" spans="3:21" ht="19.2" x14ac:dyDescent="0.3">
      <c r="C7605" s="14">
        <v>28</v>
      </c>
      <c r="D7605" s="8">
        <v>4</v>
      </c>
      <c r="E7605" s="8">
        <v>3</v>
      </c>
      <c r="F7605" s="8">
        <v>8</v>
      </c>
      <c r="G7605" s="8">
        <v>2</v>
      </c>
      <c r="H7605" s="8">
        <v>1</v>
      </c>
      <c r="I7605" s="8">
        <v>7</v>
      </c>
      <c r="J7605" s="8">
        <v>9</v>
      </c>
      <c r="K7605" s="9">
        <f>((D7605*D7573)+(E7605*E7573)+(F7605*F7573)+(G7605*G7573)+(H7605*H7573)+(I7605*I7573)+(J7605*J7573))+$L$9</f>
        <v>-0.48480000000000434</v>
      </c>
      <c r="L7605" s="8">
        <f t="shared" si="2142"/>
        <v>-1</v>
      </c>
      <c r="M7605" s="10">
        <f t="shared" si="2154"/>
        <v>-1</v>
      </c>
      <c r="N7605" s="20">
        <f t="shared" si="2143"/>
        <v>0</v>
      </c>
      <c r="O7605" s="20">
        <f t="shared" si="2151"/>
        <v>0</v>
      </c>
      <c r="P7605" s="20">
        <f t="shared" si="2144"/>
        <v>0</v>
      </c>
      <c r="Q7605" s="20">
        <f t="shared" si="2152"/>
        <v>0</v>
      </c>
      <c r="R7605" s="20">
        <f t="shared" si="2146"/>
        <v>0</v>
      </c>
      <c r="S7605" s="20">
        <f t="shared" si="2147"/>
        <v>0</v>
      </c>
      <c r="T7605" s="20">
        <f t="shared" si="2148"/>
        <v>0</v>
      </c>
      <c r="U7605" s="20">
        <f t="shared" si="2153"/>
        <v>0</v>
      </c>
    </row>
    <row r="7606" spans="3:21" ht="19.2" x14ac:dyDescent="0.3">
      <c r="C7606" s="14">
        <v>29</v>
      </c>
      <c r="D7606" s="8">
        <v>4</v>
      </c>
      <c r="E7606" s="8">
        <v>7</v>
      </c>
      <c r="F7606" s="8">
        <v>3</v>
      </c>
      <c r="G7606" s="8">
        <v>7</v>
      </c>
      <c r="H7606" s="8">
        <v>9</v>
      </c>
      <c r="I7606" s="8">
        <v>7</v>
      </c>
      <c r="J7606" s="8">
        <v>0</v>
      </c>
      <c r="K7606" s="9">
        <f>((D7606*D7573)+(E7606*E7573)+(F7606*F7573)+(G7606*G7573)+(H7606*H7573)+(I7606*I7573)+(J7606*J7573))+$L$9</f>
        <v>0.14079999999999782</v>
      </c>
      <c r="L7606" s="8">
        <f t="shared" si="2142"/>
        <v>1</v>
      </c>
      <c r="M7606" s="10">
        <f t="shared" si="2154"/>
        <v>1</v>
      </c>
      <c r="N7606" s="20">
        <f t="shared" si="2143"/>
        <v>0</v>
      </c>
      <c r="O7606" s="20">
        <f t="shared" si="2151"/>
        <v>0</v>
      </c>
      <c r="P7606" s="20">
        <f t="shared" si="2144"/>
        <v>0</v>
      </c>
      <c r="Q7606" s="20">
        <f t="shared" si="2152"/>
        <v>0</v>
      </c>
      <c r="R7606" s="20">
        <f t="shared" si="2146"/>
        <v>0</v>
      </c>
      <c r="S7606" s="20">
        <f t="shared" si="2147"/>
        <v>0</v>
      </c>
      <c r="T7606" s="20">
        <f t="shared" si="2148"/>
        <v>0</v>
      </c>
      <c r="U7606" s="20">
        <f t="shared" si="2153"/>
        <v>0</v>
      </c>
    </row>
    <row r="7607" spans="3:21" ht="19.2" x14ac:dyDescent="0.3">
      <c r="C7607" s="14">
        <v>30</v>
      </c>
      <c r="D7607" s="8">
        <v>4</v>
      </c>
      <c r="E7607" s="8">
        <v>2</v>
      </c>
      <c r="F7607" s="8">
        <v>3</v>
      </c>
      <c r="G7607" s="8">
        <v>9</v>
      </c>
      <c r="H7607" s="8">
        <v>3</v>
      </c>
      <c r="I7607" s="8">
        <v>7</v>
      </c>
      <c r="J7607" s="8">
        <v>4</v>
      </c>
      <c r="K7607" s="9">
        <f>((D7607*D7573)+(E7607*E7573)+(F7607*F7573)+(G7607*G7573)+(H7607*H7573)+(I7607*I7573)+(J7607*J7573))+$L$9</f>
        <v>-0.78520000000000234</v>
      </c>
      <c r="L7607" s="8">
        <f t="shared" si="2142"/>
        <v>-1</v>
      </c>
      <c r="M7607" s="10">
        <f t="shared" si="2154"/>
        <v>-1</v>
      </c>
      <c r="N7607" s="20">
        <f t="shared" si="2143"/>
        <v>0</v>
      </c>
      <c r="O7607" s="20">
        <f t="shared" si="2151"/>
        <v>0</v>
      </c>
      <c r="P7607" s="20">
        <f t="shared" si="2144"/>
        <v>0</v>
      </c>
      <c r="Q7607" s="20">
        <f t="shared" si="2152"/>
        <v>0</v>
      </c>
      <c r="R7607" s="20">
        <f t="shared" si="2146"/>
        <v>0</v>
      </c>
      <c r="S7607" s="20">
        <f t="shared" si="2147"/>
        <v>0</v>
      </c>
      <c r="T7607" s="20">
        <f t="shared" si="2148"/>
        <v>0</v>
      </c>
      <c r="U7607" s="20">
        <f t="shared" si="2153"/>
        <v>0</v>
      </c>
    </row>
    <row r="7608" spans="3:21" ht="19.2" x14ac:dyDescent="0.3">
      <c r="C7608" s="14">
        <v>31</v>
      </c>
      <c r="D7608" s="8">
        <v>4</v>
      </c>
      <c r="E7608" s="8">
        <v>7</v>
      </c>
      <c r="F7608" s="8">
        <v>7</v>
      </c>
      <c r="G7608" s="8">
        <v>6</v>
      </c>
      <c r="H7608" s="8">
        <v>9</v>
      </c>
      <c r="I7608" s="8">
        <v>0</v>
      </c>
      <c r="J7608" s="8">
        <v>6</v>
      </c>
      <c r="K7608" s="9">
        <f>((D7608*D7573)+(E7608*E7573)+(F7608*F7573)+(G7608*G7573)+(H7608*H7573)+(I7608*I7573)+(J7608*J7573))+$L$9</f>
        <v>0.41559999999999953</v>
      </c>
      <c r="L7608" s="8">
        <f t="shared" si="2142"/>
        <v>1</v>
      </c>
      <c r="M7608" s="10">
        <f t="shared" si="2154"/>
        <v>1</v>
      </c>
      <c r="N7608" s="20">
        <f t="shared" si="2143"/>
        <v>0</v>
      </c>
      <c r="O7608" s="20">
        <f t="shared" si="2151"/>
        <v>0</v>
      </c>
      <c r="P7608" s="20">
        <f t="shared" si="2144"/>
        <v>0</v>
      </c>
      <c r="Q7608" s="20">
        <f t="shared" si="2152"/>
        <v>0</v>
      </c>
      <c r="R7608" s="20">
        <f t="shared" si="2146"/>
        <v>0</v>
      </c>
      <c r="S7608" s="20">
        <f t="shared" si="2147"/>
        <v>0</v>
      </c>
      <c r="T7608" s="20">
        <f t="shared" si="2148"/>
        <v>0</v>
      </c>
      <c r="U7608" s="20">
        <f t="shared" si="2153"/>
        <v>0</v>
      </c>
    </row>
    <row r="7609" spans="3:21" ht="19.2" x14ac:dyDescent="0.3">
      <c r="C7609" s="14">
        <v>32</v>
      </c>
      <c r="D7609" s="8">
        <v>4</v>
      </c>
      <c r="E7609" s="8">
        <v>1</v>
      </c>
      <c r="F7609" s="8">
        <v>6</v>
      </c>
      <c r="G7609" s="8">
        <v>1</v>
      </c>
      <c r="H7609" s="8">
        <v>8</v>
      </c>
      <c r="I7609" s="8">
        <v>0</v>
      </c>
      <c r="J7609" s="8">
        <v>6</v>
      </c>
      <c r="K7609" s="9">
        <f>((D7609*D7573)+(E7609*E7573)+(F7609*F7573)+(G7609*G7573)+(H7609*H7573)+(I7609*I7573)+(J7609*J7573))+$L$9</f>
        <v>-0.82639999999999958</v>
      </c>
      <c r="L7609" s="8">
        <f t="shared" si="2142"/>
        <v>-1</v>
      </c>
      <c r="M7609" s="10">
        <f t="shared" si="2154"/>
        <v>-1</v>
      </c>
      <c r="N7609" s="20">
        <f t="shared" si="2143"/>
        <v>0</v>
      </c>
      <c r="O7609" s="20">
        <f t="shared" si="2151"/>
        <v>0</v>
      </c>
      <c r="P7609" s="20">
        <f t="shared" si="2144"/>
        <v>0</v>
      </c>
      <c r="Q7609" s="20">
        <f t="shared" si="2152"/>
        <v>0</v>
      </c>
      <c r="R7609" s="20">
        <f t="shared" si="2146"/>
        <v>0</v>
      </c>
      <c r="S7609" s="20">
        <f t="shared" si="2147"/>
        <v>0</v>
      </c>
      <c r="T7609" s="20">
        <f t="shared" si="2148"/>
        <v>0</v>
      </c>
      <c r="U7609" s="20">
        <f t="shared" si="2153"/>
        <v>0</v>
      </c>
    </row>
    <row r="7610" spans="3:21" ht="19.2" x14ac:dyDescent="0.3">
      <c r="C7610" s="14">
        <v>33</v>
      </c>
      <c r="D7610" s="8">
        <v>5</v>
      </c>
      <c r="E7610" s="8">
        <v>1</v>
      </c>
      <c r="F7610" s="8">
        <v>7</v>
      </c>
      <c r="G7610" s="8">
        <v>8</v>
      </c>
      <c r="H7610" s="8">
        <v>1</v>
      </c>
      <c r="I7610" s="8">
        <v>6</v>
      </c>
      <c r="J7610" s="8">
        <v>9</v>
      </c>
      <c r="K7610" s="9">
        <f>((D7610*D7573)+(E7610*E7573)+(F7610*F7573)+(G7610*G7573)+(H7610*H7573)+(I7610*I7573)+(J7610*J7573))+$L$9</f>
        <v>0.22759999999999803</v>
      </c>
      <c r="L7610" s="8">
        <f t="shared" si="2142"/>
        <v>1</v>
      </c>
      <c r="M7610" s="10">
        <f t="shared" si="2154"/>
        <v>1</v>
      </c>
      <c r="N7610" s="20">
        <f t="shared" si="2143"/>
        <v>0</v>
      </c>
      <c r="O7610" s="20">
        <f t="shared" si="2151"/>
        <v>0</v>
      </c>
      <c r="P7610" s="20">
        <f t="shared" si="2144"/>
        <v>0</v>
      </c>
      <c r="Q7610" s="20">
        <f t="shared" si="2152"/>
        <v>0</v>
      </c>
      <c r="R7610" s="20">
        <f t="shared" si="2146"/>
        <v>0</v>
      </c>
      <c r="S7610" s="20">
        <f t="shared" si="2147"/>
        <v>0</v>
      </c>
      <c r="T7610" s="20">
        <f t="shared" si="2148"/>
        <v>0</v>
      </c>
      <c r="U7610" s="20">
        <f t="shared" si="2153"/>
        <v>0</v>
      </c>
    </row>
    <row r="7611" spans="3:21" ht="19.2" x14ac:dyDescent="0.3">
      <c r="C7611" s="14">
        <v>34</v>
      </c>
      <c r="D7611" s="8">
        <v>4</v>
      </c>
      <c r="E7611" s="8">
        <v>9</v>
      </c>
      <c r="F7611" s="8">
        <v>3</v>
      </c>
      <c r="G7611" s="8">
        <v>7</v>
      </c>
      <c r="H7611" s="8">
        <v>3</v>
      </c>
      <c r="I7611" s="8">
        <v>5</v>
      </c>
      <c r="J7611" s="8">
        <v>9</v>
      </c>
      <c r="K7611" s="9">
        <f>((D7611*D7573)+(E7611*E7573)+(F7611*F7573)+(G7611*G7573)+(H7611*H7573)+(I7611*I7573)+(J7611*J7573))+$L$9</f>
        <v>0.57959999999999656</v>
      </c>
      <c r="L7611" s="8">
        <f t="shared" si="2142"/>
        <v>1</v>
      </c>
      <c r="M7611" s="10">
        <f t="shared" si="2154"/>
        <v>1</v>
      </c>
      <c r="N7611" s="20">
        <f t="shared" si="2143"/>
        <v>0</v>
      </c>
      <c r="O7611" s="20">
        <f t="shared" si="2151"/>
        <v>0</v>
      </c>
      <c r="P7611" s="20">
        <f t="shared" si="2144"/>
        <v>0</v>
      </c>
      <c r="Q7611" s="20">
        <f t="shared" si="2152"/>
        <v>0</v>
      </c>
      <c r="R7611" s="20">
        <f t="shared" si="2146"/>
        <v>0</v>
      </c>
      <c r="S7611" s="20">
        <f t="shared" si="2147"/>
        <v>0</v>
      </c>
      <c r="T7611" s="20">
        <f t="shared" si="2148"/>
        <v>0</v>
      </c>
      <c r="U7611" s="20">
        <f t="shared" si="2153"/>
        <v>0</v>
      </c>
    </row>
    <row r="7612" spans="3:21" ht="19.2" x14ac:dyDescent="0.3">
      <c r="C7612" s="14">
        <v>35</v>
      </c>
      <c r="D7612" s="8">
        <v>4</v>
      </c>
      <c r="E7612" s="8">
        <v>6</v>
      </c>
      <c r="F7612" s="8">
        <v>3</v>
      </c>
      <c r="G7612" s="8">
        <v>3</v>
      </c>
      <c r="H7612" s="8">
        <v>1</v>
      </c>
      <c r="I7612" s="8">
        <v>9</v>
      </c>
      <c r="J7612" s="8">
        <v>3</v>
      </c>
      <c r="K7612" s="9">
        <f>((D7612*D7573)+(E7612*E7573)+(F7612*F7573)+(G7612*G7573)+(H7612*H7573)+(I7612*I7573)+(J7612*J7573))+$L$9</f>
        <v>-0.36080000000000467</v>
      </c>
      <c r="L7612" s="8">
        <f t="shared" si="2142"/>
        <v>-1</v>
      </c>
      <c r="M7612" s="10">
        <f t="shared" si="2154"/>
        <v>-1</v>
      </c>
      <c r="N7612" s="20">
        <f t="shared" si="2143"/>
        <v>0</v>
      </c>
      <c r="O7612" s="20">
        <f t="shared" si="2151"/>
        <v>0</v>
      </c>
      <c r="P7612" s="20">
        <f t="shared" si="2144"/>
        <v>0</v>
      </c>
      <c r="Q7612" s="20">
        <f t="shared" si="2152"/>
        <v>0</v>
      </c>
      <c r="R7612" s="20">
        <f t="shared" si="2146"/>
        <v>0</v>
      </c>
      <c r="S7612" s="20">
        <f t="shared" si="2147"/>
        <v>0</v>
      </c>
      <c r="T7612" s="20">
        <f t="shared" si="2148"/>
        <v>0</v>
      </c>
      <c r="U7612" s="20">
        <f t="shared" si="2153"/>
        <v>0</v>
      </c>
    </row>
    <row r="7613" spans="3:21" ht="19.2" x14ac:dyDescent="0.3">
      <c r="C7613" s="14">
        <v>36</v>
      </c>
      <c r="D7613" s="8">
        <v>4</v>
      </c>
      <c r="E7613" s="8">
        <v>6</v>
      </c>
      <c r="F7613" s="8">
        <v>3</v>
      </c>
      <c r="G7613" s="8">
        <v>6</v>
      </c>
      <c r="H7613" s="8">
        <v>1</v>
      </c>
      <c r="I7613" s="8">
        <v>6</v>
      </c>
      <c r="J7613" s="8">
        <v>2</v>
      </c>
      <c r="K7613" s="9">
        <f>((D7613*D7573)+(E7613*E7573)+(F7613*F7573)+(G7613*G7573)+(H7613*H7573)+(I7613*I7573)+(J7613*J7573))+$L$9</f>
        <v>-0.38640000000000363</v>
      </c>
      <c r="L7613" s="8">
        <f t="shared" si="2142"/>
        <v>-1</v>
      </c>
      <c r="M7613" s="10">
        <f t="shared" si="2154"/>
        <v>-1</v>
      </c>
      <c r="N7613" s="20">
        <f t="shared" si="2143"/>
        <v>0</v>
      </c>
      <c r="O7613" s="20">
        <f t="shared" si="2151"/>
        <v>0</v>
      </c>
      <c r="P7613" s="20">
        <f t="shared" si="2144"/>
        <v>0</v>
      </c>
      <c r="Q7613" s="20">
        <f t="shared" si="2152"/>
        <v>0</v>
      </c>
      <c r="R7613" s="20">
        <f t="shared" si="2146"/>
        <v>0</v>
      </c>
      <c r="S7613" s="20">
        <f t="shared" si="2147"/>
        <v>0</v>
      </c>
      <c r="T7613" s="20">
        <f t="shared" si="2148"/>
        <v>0</v>
      </c>
      <c r="U7613" s="20">
        <f t="shared" si="2153"/>
        <v>0</v>
      </c>
    </row>
    <row r="7614" spans="3:21" ht="19.2" x14ac:dyDescent="0.3">
      <c r="C7614" s="14">
        <v>37</v>
      </c>
      <c r="D7614" s="8">
        <v>4</v>
      </c>
      <c r="E7614" s="8">
        <v>2</v>
      </c>
      <c r="F7614" s="8">
        <v>4</v>
      </c>
      <c r="G7614" s="8">
        <v>4</v>
      </c>
      <c r="H7614" s="8">
        <v>5</v>
      </c>
      <c r="I7614" s="8">
        <v>5</v>
      </c>
      <c r="J7614" s="8">
        <v>8</v>
      </c>
      <c r="K7614" s="9">
        <f>((D7614*D7573)+(E7614*E7573)+(F7614*F7573)+(G7614*G7573)+(H7614*H7573)+(I7614*I7573)+(J7614*J7573))+$L$9</f>
        <v>-0.61520000000000152</v>
      </c>
      <c r="L7614" s="8">
        <f t="shared" si="2142"/>
        <v>-1</v>
      </c>
      <c r="M7614" s="10">
        <f t="shared" si="2154"/>
        <v>-1</v>
      </c>
      <c r="N7614" s="20">
        <f t="shared" si="2143"/>
        <v>0</v>
      </c>
      <c r="O7614" s="20">
        <f t="shared" si="2151"/>
        <v>0</v>
      </c>
      <c r="P7614" s="20">
        <f t="shared" si="2144"/>
        <v>0</v>
      </c>
      <c r="Q7614" s="20">
        <f t="shared" si="2152"/>
        <v>0</v>
      </c>
      <c r="R7614" s="20">
        <f t="shared" si="2146"/>
        <v>0</v>
      </c>
      <c r="S7614" s="20">
        <f t="shared" si="2147"/>
        <v>0</v>
      </c>
      <c r="T7614" s="20">
        <f t="shared" si="2148"/>
        <v>0</v>
      </c>
      <c r="U7614" s="20">
        <f t="shared" si="2153"/>
        <v>0</v>
      </c>
    </row>
    <row r="7615" spans="3:21" ht="19.2" x14ac:dyDescent="0.3">
      <c r="C7615" s="14">
        <v>38</v>
      </c>
      <c r="D7615" s="8">
        <v>4</v>
      </c>
      <c r="E7615" s="8">
        <v>4</v>
      </c>
      <c r="F7615" s="8">
        <v>0</v>
      </c>
      <c r="G7615" s="8">
        <v>1</v>
      </c>
      <c r="H7615" s="8">
        <v>7</v>
      </c>
      <c r="I7615" s="8">
        <v>8</v>
      </c>
      <c r="J7615" s="8">
        <v>8</v>
      </c>
      <c r="K7615" s="9">
        <f>((D7615*D7573)+(E7615*E7573)+(F7615*F7573)+(G7615*G7573)+(H7615*H7573)+(I7615*I7573)+(J7615*J7573))+$L$9</f>
        <v>-0.3204000000000029</v>
      </c>
      <c r="L7615" s="8">
        <f t="shared" si="2142"/>
        <v>-1</v>
      </c>
      <c r="M7615" s="10">
        <f t="shared" si="2154"/>
        <v>-1</v>
      </c>
      <c r="N7615" s="20">
        <f t="shared" si="2143"/>
        <v>0</v>
      </c>
      <c r="O7615" s="20">
        <f t="shared" si="2151"/>
        <v>0</v>
      </c>
      <c r="P7615" s="20">
        <f t="shared" si="2144"/>
        <v>0</v>
      </c>
      <c r="Q7615" s="20">
        <f t="shared" si="2152"/>
        <v>0</v>
      </c>
      <c r="R7615" s="20">
        <f t="shared" si="2146"/>
        <v>0</v>
      </c>
      <c r="S7615" s="20">
        <f t="shared" si="2147"/>
        <v>0</v>
      </c>
      <c r="T7615" s="20">
        <f t="shared" si="2148"/>
        <v>0</v>
      </c>
      <c r="U7615" s="20">
        <f t="shared" si="2153"/>
        <v>0</v>
      </c>
    </row>
    <row r="7616" spans="3:21" ht="19.2" x14ac:dyDescent="0.3">
      <c r="C7616" s="14">
        <v>39</v>
      </c>
      <c r="D7616" s="8">
        <v>5</v>
      </c>
      <c r="E7616" s="8">
        <v>2</v>
      </c>
      <c r="F7616" s="8">
        <v>9</v>
      </c>
      <c r="G7616" s="8">
        <v>1</v>
      </c>
      <c r="H7616" s="8">
        <v>6</v>
      </c>
      <c r="I7616" s="8">
        <v>6</v>
      </c>
      <c r="J7616" s="8">
        <v>1</v>
      </c>
      <c r="K7616" s="9">
        <f>((D7616*D7573)+(E7616*E7573)+(F7616*F7573)+(G7616*G7573)+(H7616*H7573)+(I7616*I7573)+(J7616*J7573))+$L$9</f>
        <v>0.15999999999999659</v>
      </c>
      <c r="L7616" s="8">
        <f t="shared" si="2142"/>
        <v>1</v>
      </c>
      <c r="M7616" s="10">
        <f t="shared" si="2154"/>
        <v>1</v>
      </c>
      <c r="N7616" s="20">
        <f t="shared" si="2143"/>
        <v>0</v>
      </c>
      <c r="O7616" s="20">
        <f t="shared" si="2151"/>
        <v>0</v>
      </c>
      <c r="P7616" s="20">
        <f t="shared" si="2144"/>
        <v>0</v>
      </c>
      <c r="Q7616" s="20">
        <f t="shared" si="2152"/>
        <v>0</v>
      </c>
      <c r="R7616" s="20">
        <f t="shared" si="2146"/>
        <v>0</v>
      </c>
      <c r="S7616" s="20">
        <f t="shared" si="2147"/>
        <v>0</v>
      </c>
      <c r="T7616" s="20">
        <f t="shared" si="2148"/>
        <v>0</v>
      </c>
      <c r="U7616" s="20">
        <f t="shared" si="2153"/>
        <v>0</v>
      </c>
    </row>
    <row r="7617" spans="3:21" ht="19.2" x14ac:dyDescent="0.3">
      <c r="C7617" s="14">
        <v>40</v>
      </c>
      <c r="D7617" s="8">
        <v>5</v>
      </c>
      <c r="E7617" s="8">
        <v>1</v>
      </c>
      <c r="F7617" s="8">
        <v>7</v>
      </c>
      <c r="G7617" s="8">
        <v>1</v>
      </c>
      <c r="H7617" s="8">
        <v>1</v>
      </c>
      <c r="I7617" s="8">
        <v>6</v>
      </c>
      <c r="J7617" s="8">
        <v>5</v>
      </c>
      <c r="K7617" s="9">
        <f>((D7617*D7573)+(E7617*E7573)+(F7617*F7573)+(G7617*G7573)+(H7617*H7573)+(I7617*I7573)+(J7617*J7573))+$L$9</f>
        <v>-0.13960000000000417</v>
      </c>
      <c r="L7617" s="8">
        <f t="shared" si="2142"/>
        <v>-1</v>
      </c>
      <c r="M7617" s="10">
        <f t="shared" si="2154"/>
        <v>1</v>
      </c>
      <c r="N7617" s="20">
        <f t="shared" si="2143"/>
        <v>2</v>
      </c>
      <c r="O7617" s="20">
        <f t="shared" si="2151"/>
        <v>0.1</v>
      </c>
      <c r="P7617" s="20">
        <f t="shared" si="2144"/>
        <v>0.02</v>
      </c>
      <c r="Q7617" s="20">
        <f t="shared" si="2152"/>
        <v>0.14000000000000001</v>
      </c>
      <c r="R7617" s="20">
        <f t="shared" si="2146"/>
        <v>0.02</v>
      </c>
      <c r="S7617" s="20">
        <f t="shared" si="2147"/>
        <v>0.02</v>
      </c>
      <c r="T7617" s="20">
        <f t="shared" si="2148"/>
        <v>0.12</v>
      </c>
      <c r="U7617" s="20">
        <f t="shared" si="2153"/>
        <v>0.1</v>
      </c>
    </row>
    <row r="7618" spans="3:21" ht="19.2" x14ac:dyDescent="0.3">
      <c r="C7618" s="14">
        <v>41</v>
      </c>
      <c r="D7618" s="8">
        <v>3</v>
      </c>
      <c r="E7618" s="8">
        <v>8</v>
      </c>
      <c r="F7618" s="8">
        <v>0</v>
      </c>
      <c r="G7618" s="8">
        <v>0</v>
      </c>
      <c r="H7618" s="8">
        <v>4</v>
      </c>
      <c r="I7618" s="8">
        <v>2</v>
      </c>
      <c r="J7618" s="8">
        <v>3</v>
      </c>
      <c r="K7618" s="9">
        <f>((D7618*D7573)+(E7618*E7573)+(F7618*F7573)+(G7618*G7573)+(H7618*H7573)+(I7618*I7573)+(J7618*J7573))+$L$9</f>
        <v>-1.1124000000000027</v>
      </c>
      <c r="L7618" s="8">
        <f t="shared" si="2142"/>
        <v>-1</v>
      </c>
      <c r="M7618" s="10">
        <f t="shared" si="2154"/>
        <v>-1</v>
      </c>
      <c r="N7618" s="20">
        <f t="shared" si="2143"/>
        <v>0</v>
      </c>
      <c r="O7618" s="20">
        <f t="shared" si="2151"/>
        <v>0</v>
      </c>
      <c r="P7618" s="20">
        <f t="shared" si="2144"/>
        <v>0</v>
      </c>
      <c r="Q7618" s="20">
        <f t="shared" si="2152"/>
        <v>0</v>
      </c>
      <c r="R7618" s="20">
        <f t="shared" si="2146"/>
        <v>0</v>
      </c>
      <c r="S7618" s="20">
        <f t="shared" si="2147"/>
        <v>0</v>
      </c>
      <c r="T7618" s="20">
        <f t="shared" si="2148"/>
        <v>0</v>
      </c>
      <c r="U7618" s="20">
        <f t="shared" si="2153"/>
        <v>0</v>
      </c>
    </row>
    <row r="7619" spans="3:21" ht="19.2" x14ac:dyDescent="0.3">
      <c r="C7619" s="14">
        <v>42</v>
      </c>
      <c r="D7619" s="8">
        <v>4</v>
      </c>
      <c r="E7619" s="8">
        <v>7</v>
      </c>
      <c r="F7619" s="8">
        <v>8</v>
      </c>
      <c r="G7619" s="8">
        <v>8</v>
      </c>
      <c r="H7619" s="8">
        <v>6</v>
      </c>
      <c r="I7619" s="8">
        <v>4</v>
      </c>
      <c r="J7619" s="8">
        <v>1</v>
      </c>
      <c r="K7619" s="9">
        <f>((D7619*D7573)+(E7619*E7573)+(F7619*F7573)+(G7619*G7573)+(H7619*H7573)+(I7619*I7573)+(J7619*J7573))+$L$9</f>
        <v>0.17079999999999806</v>
      </c>
      <c r="L7619" s="8">
        <f t="shared" si="2142"/>
        <v>1</v>
      </c>
      <c r="M7619" s="10">
        <f t="shared" si="2154"/>
        <v>1</v>
      </c>
      <c r="N7619" s="20">
        <f t="shared" si="2143"/>
        <v>0</v>
      </c>
      <c r="O7619" s="20">
        <f t="shared" si="2151"/>
        <v>0</v>
      </c>
      <c r="P7619" s="20">
        <f t="shared" si="2144"/>
        <v>0</v>
      </c>
      <c r="Q7619" s="20">
        <f t="shared" si="2152"/>
        <v>0</v>
      </c>
      <c r="R7619" s="20">
        <f t="shared" si="2146"/>
        <v>0</v>
      </c>
      <c r="S7619" s="20">
        <f t="shared" si="2147"/>
        <v>0</v>
      </c>
      <c r="T7619" s="20">
        <f t="shared" si="2148"/>
        <v>0</v>
      </c>
      <c r="U7619" s="20">
        <f t="shared" si="2153"/>
        <v>0</v>
      </c>
    </row>
    <row r="7620" spans="3:21" ht="19.2" x14ac:dyDescent="0.3">
      <c r="C7620" s="14">
        <v>43</v>
      </c>
      <c r="D7620" s="8">
        <v>5</v>
      </c>
      <c r="E7620" s="8">
        <v>3</v>
      </c>
      <c r="F7620" s="8">
        <v>0</v>
      </c>
      <c r="G7620" s="8">
        <v>7</v>
      </c>
      <c r="H7620" s="8">
        <v>8</v>
      </c>
      <c r="I7620" s="8">
        <v>8</v>
      </c>
      <c r="J7620" s="8">
        <v>4</v>
      </c>
      <c r="K7620" s="9">
        <f>((D7620*D7573)+(E7620*E7573)+(F7620*F7573)+(G7620*G7573)+(H7620*H7573)+(I7620*I7573)+(J7620*J7573))+$L$9</f>
        <v>0.4715999999999978</v>
      </c>
      <c r="L7620" s="8">
        <f t="shared" si="2142"/>
        <v>1</v>
      </c>
      <c r="M7620" s="10">
        <f t="shared" si="2154"/>
        <v>1</v>
      </c>
      <c r="N7620" s="20">
        <f t="shared" si="2143"/>
        <v>0</v>
      </c>
      <c r="O7620" s="20">
        <f t="shared" si="2151"/>
        <v>0</v>
      </c>
      <c r="P7620" s="20">
        <f t="shared" si="2144"/>
        <v>0</v>
      </c>
      <c r="Q7620" s="20">
        <f t="shared" si="2152"/>
        <v>0</v>
      </c>
      <c r="R7620" s="20">
        <f t="shared" si="2146"/>
        <v>0</v>
      </c>
      <c r="S7620" s="20">
        <f t="shared" si="2147"/>
        <v>0</v>
      </c>
      <c r="T7620" s="20">
        <f t="shared" si="2148"/>
        <v>0</v>
      </c>
      <c r="U7620" s="20">
        <f t="shared" si="2153"/>
        <v>0</v>
      </c>
    </row>
    <row r="7621" spans="3:21" ht="19.2" x14ac:dyDescent="0.3">
      <c r="C7621" s="14">
        <v>44</v>
      </c>
      <c r="D7621" s="8">
        <v>3</v>
      </c>
      <c r="E7621" s="8">
        <v>6</v>
      </c>
      <c r="F7621" s="8">
        <v>9</v>
      </c>
      <c r="G7621" s="8">
        <v>3</v>
      </c>
      <c r="H7621" s="8">
        <v>6</v>
      </c>
      <c r="I7621" s="8">
        <v>2</v>
      </c>
      <c r="J7621" s="8">
        <v>1</v>
      </c>
      <c r="K7621" s="9">
        <f>((D7621*D7573)+(E7621*E7573)+(F7621*F7573)+(G7621*G7573)+(H7621*H7573)+(I7621*I7573)+(J7621*J7573))+$L$9</f>
        <v>-1.085600000000003</v>
      </c>
      <c r="L7621" s="8">
        <f t="shared" si="2142"/>
        <v>-1</v>
      </c>
      <c r="M7621" s="10">
        <f t="shared" si="2154"/>
        <v>-1</v>
      </c>
      <c r="N7621" s="20">
        <f t="shared" si="2143"/>
        <v>0</v>
      </c>
      <c r="O7621" s="20">
        <f t="shared" si="2151"/>
        <v>0</v>
      </c>
      <c r="P7621" s="20">
        <f t="shared" si="2144"/>
        <v>0</v>
      </c>
      <c r="Q7621" s="20">
        <f t="shared" si="2152"/>
        <v>0</v>
      </c>
      <c r="R7621" s="20">
        <f t="shared" si="2146"/>
        <v>0</v>
      </c>
      <c r="S7621" s="20">
        <f t="shared" si="2147"/>
        <v>0</v>
      </c>
      <c r="T7621" s="20">
        <f t="shared" si="2148"/>
        <v>0</v>
      </c>
      <c r="U7621" s="20">
        <f t="shared" si="2153"/>
        <v>0</v>
      </c>
    </row>
    <row r="7622" spans="3:21" ht="19.2" x14ac:dyDescent="0.3">
      <c r="C7622" s="14">
        <v>45</v>
      </c>
      <c r="D7622" s="8">
        <v>4</v>
      </c>
      <c r="E7622" s="8">
        <v>4</v>
      </c>
      <c r="F7622" s="8">
        <v>6</v>
      </c>
      <c r="G7622" s="8">
        <v>1</v>
      </c>
      <c r="H7622" s="8">
        <v>0</v>
      </c>
      <c r="I7622" s="8">
        <v>0</v>
      </c>
      <c r="J7622" s="8">
        <v>3</v>
      </c>
      <c r="K7622" s="9">
        <f>((D7622*D7573)+(E7622*E7573)+(F7622*F7573)+(G7622*G7573)+(H7622*H7573)+(I7622*I7573)+(J7622*J7573))+$L$9</f>
        <v>-0.86400000000000254</v>
      </c>
      <c r="L7622" s="8">
        <f t="shared" si="2142"/>
        <v>-1</v>
      </c>
      <c r="M7622" s="10">
        <f t="shared" si="2154"/>
        <v>-1</v>
      </c>
      <c r="N7622" s="20">
        <f t="shared" si="2143"/>
        <v>0</v>
      </c>
      <c r="O7622" s="20">
        <f t="shared" si="2151"/>
        <v>0</v>
      </c>
      <c r="P7622" s="20">
        <f t="shared" si="2144"/>
        <v>0</v>
      </c>
      <c r="Q7622" s="20">
        <f t="shared" si="2152"/>
        <v>0</v>
      </c>
      <c r="R7622" s="20">
        <f t="shared" si="2146"/>
        <v>0</v>
      </c>
      <c r="S7622" s="20">
        <f t="shared" si="2147"/>
        <v>0</v>
      </c>
      <c r="T7622" s="20">
        <f t="shared" si="2148"/>
        <v>0</v>
      </c>
      <c r="U7622" s="20">
        <f t="shared" si="2153"/>
        <v>0</v>
      </c>
    </row>
    <row r="7623" spans="3:21" ht="19.2" x14ac:dyDescent="0.3">
      <c r="C7623" s="14">
        <v>46</v>
      </c>
      <c r="D7623" s="8">
        <v>4</v>
      </c>
      <c r="E7623" s="8">
        <v>6</v>
      </c>
      <c r="F7623" s="8">
        <v>0</v>
      </c>
      <c r="G7623" s="8">
        <v>0</v>
      </c>
      <c r="H7623" s="8">
        <v>9</v>
      </c>
      <c r="I7623" s="8">
        <v>8</v>
      </c>
      <c r="J7623" s="8">
        <v>7</v>
      </c>
      <c r="K7623" s="9">
        <f>((D7623*D7573)+(E7623*E7573)+(F7623*F7573)+(G7623*G7573)+(H7623*H7573)+(I7623*I7573)+(J7623*J7573))+$L$9</f>
        <v>5.3599999999998538E-2</v>
      </c>
      <c r="L7623" s="8">
        <f t="shared" si="2142"/>
        <v>1</v>
      </c>
      <c r="M7623" s="10">
        <f t="shared" si="2154"/>
        <v>-1</v>
      </c>
      <c r="N7623" s="20">
        <f t="shared" si="2143"/>
        <v>-2</v>
      </c>
      <c r="O7623" s="20">
        <f>N7623*$D$2*D7623</f>
        <v>-0.08</v>
      </c>
      <c r="P7623" s="20">
        <f t="shared" si="2144"/>
        <v>-0.12</v>
      </c>
      <c r="Q7623" s="20">
        <f t="shared" si="2152"/>
        <v>0</v>
      </c>
      <c r="R7623" s="20">
        <f t="shared" si="2146"/>
        <v>0</v>
      </c>
      <c r="S7623" s="20">
        <f t="shared" si="2147"/>
        <v>-0.18</v>
      </c>
      <c r="T7623" s="20">
        <f t="shared" si="2148"/>
        <v>-0.16</v>
      </c>
      <c r="U7623" s="20">
        <f t="shared" si="2153"/>
        <v>-0.14000000000000001</v>
      </c>
    </row>
    <row r="7624" spans="3:21" ht="19.2" x14ac:dyDescent="0.3">
      <c r="C7624" s="14">
        <v>47</v>
      </c>
      <c r="D7624" s="8">
        <v>4</v>
      </c>
      <c r="E7624" s="8">
        <v>9</v>
      </c>
      <c r="F7624" s="8">
        <v>4</v>
      </c>
      <c r="G7624" s="8">
        <v>0</v>
      </c>
      <c r="H7624" s="8">
        <v>0</v>
      </c>
      <c r="I7624" s="8">
        <v>2</v>
      </c>
      <c r="J7624" s="8">
        <v>3</v>
      </c>
      <c r="K7624" s="9">
        <f>((D7624*D7573)+(E7624*E7573)+(F7624*F7573)+(G7624*G7573)+(H7624*H7573)+(I7624*I7573)+(J7624*J7573))+$L$9</f>
        <v>-5.7200000000004358E-2</v>
      </c>
      <c r="L7624" s="8">
        <f t="shared" si="2142"/>
        <v>-1</v>
      </c>
      <c r="M7624" s="10">
        <f t="shared" si="2154"/>
        <v>1</v>
      </c>
      <c r="N7624" s="20">
        <f t="shared" si="2143"/>
        <v>2</v>
      </c>
      <c r="O7624" s="20">
        <f t="shared" ref="O7624:O7625" si="2155">N7624*$D$2*D7624</f>
        <v>0.08</v>
      </c>
      <c r="P7624" s="20">
        <f t="shared" si="2144"/>
        <v>0.18</v>
      </c>
      <c r="Q7624" s="20">
        <f t="shared" si="2152"/>
        <v>0.08</v>
      </c>
      <c r="R7624" s="20">
        <f t="shared" si="2146"/>
        <v>0</v>
      </c>
      <c r="S7624" s="20">
        <f t="shared" si="2147"/>
        <v>0</v>
      </c>
      <c r="T7624" s="20">
        <f t="shared" si="2148"/>
        <v>0.04</v>
      </c>
      <c r="U7624" s="20">
        <f t="shared" si="2153"/>
        <v>0.06</v>
      </c>
    </row>
    <row r="7625" spans="3:21" ht="19.2" x14ac:dyDescent="0.3">
      <c r="C7625" s="14">
        <v>48</v>
      </c>
      <c r="D7625" s="8">
        <v>4</v>
      </c>
      <c r="E7625" s="8">
        <v>6</v>
      </c>
      <c r="F7625" s="8">
        <v>5</v>
      </c>
      <c r="G7625" s="8">
        <v>7</v>
      </c>
      <c r="H7625" s="8">
        <v>3</v>
      </c>
      <c r="I7625" s="8">
        <v>8</v>
      </c>
      <c r="J7625" s="8">
        <v>0</v>
      </c>
      <c r="K7625" s="9">
        <f>((D7625*D7573)+(E7625*E7573)+(F7625*F7573)+(G7625*G7573)+(H7625*H7573)+(I7625*I7573)+(J7625*J7573))+$L$9</f>
        <v>-0.25680000000000458</v>
      </c>
      <c r="L7625" s="8">
        <f t="shared" si="2142"/>
        <v>-1</v>
      </c>
      <c r="M7625" s="10">
        <f t="shared" si="2154"/>
        <v>-1</v>
      </c>
      <c r="N7625" s="20">
        <f t="shared" si="2143"/>
        <v>0</v>
      </c>
      <c r="O7625" s="20">
        <f t="shared" si="2155"/>
        <v>0</v>
      </c>
      <c r="P7625" s="20">
        <f t="shared" si="2144"/>
        <v>0</v>
      </c>
      <c r="Q7625" s="20">
        <f t="shared" si="2152"/>
        <v>0</v>
      </c>
      <c r="R7625" s="20">
        <f t="shared" si="2146"/>
        <v>0</v>
      </c>
      <c r="S7625" s="20">
        <f t="shared" si="2147"/>
        <v>0</v>
      </c>
      <c r="T7625" s="20">
        <f t="shared" si="2148"/>
        <v>0</v>
      </c>
      <c r="U7625" s="20">
        <f t="shared" si="2153"/>
        <v>0</v>
      </c>
    </row>
    <row r="7626" spans="3:21" ht="19.2" x14ac:dyDescent="0.3">
      <c r="C7626" s="14">
        <v>49</v>
      </c>
      <c r="D7626" s="8">
        <v>4</v>
      </c>
      <c r="E7626" s="8">
        <v>7</v>
      </c>
      <c r="F7626" s="8">
        <v>7</v>
      </c>
      <c r="G7626" s="8">
        <v>4</v>
      </c>
      <c r="H7626" s="8">
        <v>4</v>
      </c>
      <c r="I7626" s="8">
        <v>2</v>
      </c>
      <c r="J7626" s="8">
        <v>5</v>
      </c>
      <c r="K7626" s="9">
        <f>((D7626*D7573)+(E7626*E7573)+(F7626*F7573)+(G7626*G7573)+(H7626*H7573)+(I7626*I7573)+(J7626*J7573))+$L$9</f>
        <v>9.5999999999996533E-2</v>
      </c>
      <c r="L7626" s="8">
        <f t="shared" si="2142"/>
        <v>1</v>
      </c>
      <c r="M7626" s="10">
        <f t="shared" si="2154"/>
        <v>1</v>
      </c>
      <c r="N7626" s="20">
        <f t="shared" si="2143"/>
        <v>0</v>
      </c>
      <c r="O7626" s="20">
        <f>N7626*$D$2*D7626</f>
        <v>0</v>
      </c>
      <c r="P7626" s="20">
        <f t="shared" si="2144"/>
        <v>0</v>
      </c>
      <c r="Q7626" s="20">
        <f t="shared" si="2152"/>
        <v>0</v>
      </c>
      <c r="R7626" s="20">
        <f t="shared" si="2146"/>
        <v>0</v>
      </c>
      <c r="S7626" s="20">
        <f t="shared" si="2147"/>
        <v>0</v>
      </c>
      <c r="T7626" s="20">
        <f t="shared" si="2148"/>
        <v>0</v>
      </c>
      <c r="U7626" s="20">
        <f t="shared" si="2153"/>
        <v>0</v>
      </c>
    </row>
    <row r="7627" spans="3:21" ht="19.2" x14ac:dyDescent="0.3">
      <c r="C7627" s="14">
        <v>50</v>
      </c>
      <c r="D7627" s="8">
        <v>5</v>
      </c>
      <c r="E7627" s="8">
        <v>1</v>
      </c>
      <c r="F7627" s="8">
        <v>2</v>
      </c>
      <c r="G7627" s="8">
        <v>0</v>
      </c>
      <c r="H7627" s="8">
        <v>7</v>
      </c>
      <c r="I7627" s="8">
        <v>1</v>
      </c>
      <c r="J7627" s="8">
        <v>6</v>
      </c>
      <c r="K7627" s="9">
        <f>((D7627*D7573)+(E7627*E7573)+(F7627*F7573)+(G7627*G7573)+(H7627*H7573)+(I7627*I7573)+(J7627*J7573))+$L$9</f>
        <v>-5.6799999999999073E-2</v>
      </c>
      <c r="L7627" s="8">
        <f t="shared" si="2142"/>
        <v>-1</v>
      </c>
      <c r="M7627" s="10">
        <f t="shared" si="2154"/>
        <v>1</v>
      </c>
      <c r="N7627" s="20">
        <f t="shared" si="2143"/>
        <v>2</v>
      </c>
      <c r="O7627" s="20">
        <f t="shared" ref="O7627" si="2156">N7627*$D$2*D7627</f>
        <v>0.1</v>
      </c>
      <c r="P7627" s="20">
        <f t="shared" si="2144"/>
        <v>0.02</v>
      </c>
      <c r="Q7627" s="20">
        <f t="shared" si="2152"/>
        <v>0.04</v>
      </c>
      <c r="R7627" s="20">
        <f t="shared" si="2146"/>
        <v>0</v>
      </c>
      <c r="S7627" s="20">
        <f t="shared" si="2147"/>
        <v>0.14000000000000001</v>
      </c>
      <c r="T7627" s="20">
        <f t="shared" si="2148"/>
        <v>0.02</v>
      </c>
      <c r="U7627" s="20">
        <f t="shared" si="2153"/>
        <v>0.12</v>
      </c>
    </row>
    <row r="7628" spans="3:21" ht="19.2" x14ac:dyDescent="0.3">
      <c r="C7628" s="12"/>
      <c r="D7628" s="12"/>
      <c r="E7628" s="12"/>
      <c r="F7628" s="12"/>
      <c r="G7628" s="12"/>
      <c r="H7628" s="12"/>
      <c r="I7628" s="12"/>
      <c r="J7628" s="12"/>
      <c r="K7628" s="12"/>
      <c r="L7628" s="58" t="s">
        <v>37</v>
      </c>
      <c r="M7628" s="58"/>
      <c r="N7628" s="24">
        <f>SUM(N7578:N7627)</f>
        <v>4</v>
      </c>
      <c r="O7628" s="23">
        <f>AVERAGE(O7578:O7627)</f>
        <v>4.4000000000000003E-3</v>
      </c>
      <c r="P7628" s="23">
        <f t="shared" ref="P7628:U7628" si="2157">AVERAGE(P7578:P7627)</f>
        <v>1.1999999999999997E-3</v>
      </c>
      <c r="Q7628" s="23">
        <f t="shared" si="2157"/>
        <v>8.0000000000000026E-4</v>
      </c>
      <c r="R7628" s="23">
        <f t="shared" si="2157"/>
        <v>-2.3999999999999998E-3</v>
      </c>
      <c r="S7628" s="23">
        <f t="shared" si="2157"/>
        <v>-1.5999999999999992E-3</v>
      </c>
      <c r="T7628" s="23">
        <f t="shared" si="2157"/>
        <v>-8.0000000000000047E-4</v>
      </c>
      <c r="U7628" s="23">
        <f t="shared" si="2157"/>
        <v>-4.0000000000000089E-4</v>
      </c>
    </row>
    <row r="7629" spans="3:21" ht="19.2" x14ac:dyDescent="0.3">
      <c r="C7629" s="12"/>
      <c r="D7629" s="12"/>
      <c r="E7629" s="12"/>
      <c r="F7629" s="12"/>
      <c r="G7629" s="12"/>
      <c r="H7629" s="12"/>
      <c r="I7629" s="12"/>
      <c r="J7629" s="12"/>
      <c r="K7629" s="12"/>
      <c r="L7629" s="56" t="s">
        <v>38</v>
      </c>
      <c r="M7629" s="56"/>
      <c r="N7629" s="57">
        <f>SUMSQ(N7578:N7627)</f>
        <v>32</v>
      </c>
      <c r="O7629" s="12"/>
      <c r="P7629" s="12"/>
      <c r="Q7629" s="12"/>
      <c r="R7629" s="12"/>
      <c r="S7629" s="12"/>
      <c r="T7629" s="12"/>
      <c r="U7629" s="12"/>
    </row>
    <row r="7630" spans="3:21" x14ac:dyDescent="0.3">
      <c r="L7630" s="56"/>
      <c r="M7630" s="56"/>
      <c r="N7630" s="57"/>
    </row>
    <row r="7631" spans="3:21" x14ac:dyDescent="0.3">
      <c r="C7631" s="6"/>
    </row>
    <row r="7633" spans="3:21" ht="20.399999999999999" x14ac:dyDescent="0.45">
      <c r="C7633" s="21"/>
      <c r="D7633" s="59" t="s">
        <v>18</v>
      </c>
      <c r="E7633" s="59"/>
      <c r="F7633" s="59"/>
      <c r="G7633" s="59"/>
      <c r="H7633" s="59"/>
      <c r="I7633" s="59"/>
      <c r="J7633" s="59"/>
      <c r="K7633" s="60" t="s">
        <v>41</v>
      </c>
      <c r="L7633" s="61"/>
      <c r="M7633" s="28">
        <v>124</v>
      </c>
      <c r="N7633" s="26"/>
    </row>
    <row r="7634" spans="3:21" ht="19.2" x14ac:dyDescent="0.45">
      <c r="C7634" s="25"/>
      <c r="D7634" s="22" t="s">
        <v>10</v>
      </c>
      <c r="E7634" s="22" t="s">
        <v>11</v>
      </c>
      <c r="F7634" s="22" t="s">
        <v>12</v>
      </c>
      <c r="G7634" s="22" t="s">
        <v>13</v>
      </c>
      <c r="H7634" s="22" t="s">
        <v>14</v>
      </c>
      <c r="I7634" s="22" t="s">
        <v>15</v>
      </c>
      <c r="J7634" s="22" t="s">
        <v>16</v>
      </c>
      <c r="L7634" s="27" t="s">
        <v>23</v>
      </c>
    </row>
    <row r="7635" spans="3:21" ht="19.2" x14ac:dyDescent="0.45">
      <c r="C7635" s="16" t="s">
        <v>39</v>
      </c>
      <c r="D7635" s="11">
        <f t="shared" ref="D7635" si="2158">O7628+D7573</f>
        <v>0.96239999999999992</v>
      </c>
      <c r="E7635" s="11">
        <f t="shared" ref="E7635" si="2159">P7628+E7573</f>
        <v>0.17359999999999975</v>
      </c>
      <c r="F7635" s="11">
        <f t="shared" ref="F7635" si="2160">Q7628+F7573</f>
        <v>3.3199999999999778E-2</v>
      </c>
      <c r="G7635" s="11">
        <f t="shared" ref="G7635" si="2161">R7628+G7573</f>
        <v>2.2400000000000118E-2</v>
      </c>
      <c r="H7635" s="11">
        <f t="shared" ref="H7635" si="2162">S7628+H7573</f>
        <v>4.9600000000000241E-2</v>
      </c>
      <c r="I7635" s="11">
        <f t="shared" ref="I7635" si="2163">T7628+I7573</f>
        <v>1.6399999999999589E-2</v>
      </c>
      <c r="J7635" s="11">
        <f t="shared" ref="J7635" si="2164">U7628+J7573</f>
        <v>4.800000000000007E-2</v>
      </c>
      <c r="L7635" s="13">
        <v>-3.72</v>
      </c>
    </row>
    <row r="7636" spans="3:21" x14ac:dyDescent="0.3">
      <c r="P7636" s="5"/>
    </row>
    <row r="7638" spans="3:21" ht="19.2" x14ac:dyDescent="0.3">
      <c r="C7638" s="8"/>
      <c r="D7638" s="59" t="s">
        <v>17</v>
      </c>
      <c r="E7638" s="59"/>
      <c r="F7638" s="59"/>
      <c r="G7638" s="59"/>
      <c r="H7638" s="59"/>
      <c r="I7638" s="59"/>
      <c r="J7638" s="59"/>
      <c r="K7638" s="62"/>
      <c r="L7638" s="62"/>
      <c r="M7638" s="62"/>
      <c r="N7638" s="62"/>
      <c r="O7638" s="63" t="s">
        <v>24</v>
      </c>
      <c r="P7638" s="64"/>
      <c r="Q7638" s="64"/>
      <c r="R7638" s="64"/>
      <c r="S7638" s="64"/>
      <c r="T7638" s="64"/>
      <c r="U7638" s="64"/>
    </row>
    <row r="7639" spans="3:21" ht="19.2" x14ac:dyDescent="0.3">
      <c r="C7639" s="16" t="s">
        <v>40</v>
      </c>
      <c r="D7639" s="22" t="s">
        <v>10</v>
      </c>
      <c r="E7639" s="22" t="s">
        <v>11</v>
      </c>
      <c r="F7639" s="22" t="s">
        <v>12</v>
      </c>
      <c r="G7639" s="22" t="s">
        <v>13</v>
      </c>
      <c r="H7639" s="22" t="s">
        <v>14</v>
      </c>
      <c r="I7639" s="22" t="s">
        <v>15</v>
      </c>
      <c r="J7639" s="22" t="s">
        <v>16</v>
      </c>
      <c r="K7639" s="17" t="s">
        <v>19</v>
      </c>
      <c r="L7639" s="16" t="s">
        <v>20</v>
      </c>
      <c r="M7639" s="16" t="s">
        <v>21</v>
      </c>
      <c r="N7639" s="18" t="s">
        <v>22</v>
      </c>
      <c r="O7639" s="15" t="s">
        <v>25</v>
      </c>
      <c r="P7639" s="15" t="s">
        <v>26</v>
      </c>
      <c r="Q7639" s="15" t="s">
        <v>27</v>
      </c>
      <c r="R7639" s="15" t="s">
        <v>28</v>
      </c>
      <c r="S7639" s="15" t="s">
        <v>29</v>
      </c>
      <c r="T7639" s="15" t="s">
        <v>30</v>
      </c>
      <c r="U7639" s="15" t="s">
        <v>31</v>
      </c>
    </row>
    <row r="7640" spans="3:21" ht="19.2" x14ac:dyDescent="0.3">
      <c r="C7640" s="14">
        <v>1</v>
      </c>
      <c r="D7640" s="8">
        <v>4</v>
      </c>
      <c r="E7640" s="8">
        <v>7</v>
      </c>
      <c r="F7640" s="8">
        <v>1</v>
      </c>
      <c r="G7640" s="8">
        <v>2</v>
      </c>
      <c r="H7640" s="8">
        <v>9</v>
      </c>
      <c r="I7640" s="8">
        <v>3</v>
      </c>
      <c r="J7640" s="8">
        <v>5</v>
      </c>
      <c r="K7640" s="9">
        <f>((D7640*D7635)+(E7640*E7635)+(F7640*F7635)+(G7640*G7635)+(H7640*H7635)+(I7640*I7635)+(J7640*J7635))+$L$9</f>
        <v>0.12840000000000007</v>
      </c>
      <c r="L7640" s="8">
        <f>IF(K7640&gt;=0,$D$3,$D$4)</f>
        <v>1</v>
      </c>
      <c r="M7640" s="10">
        <f>IF(VALUE(D7640 &amp; E7640 &amp; F7640 &amp; G7640 &amp; H7640 &amp; I7640 &amp; J7640) &gt;= 4712935, 1, -1)</f>
        <v>1</v>
      </c>
      <c r="N7640" s="20">
        <f>M7640-L7640</f>
        <v>0</v>
      </c>
      <c r="O7640" s="20">
        <f>$N$15*$D$2*D7630</f>
        <v>0</v>
      </c>
      <c r="P7640" s="20">
        <f>N7640*$D$2*E7640</f>
        <v>0</v>
      </c>
      <c r="Q7640" s="20">
        <f>N7640*$D$2*F7640</f>
        <v>0</v>
      </c>
      <c r="R7640" s="20">
        <f>N7640*$D$2*G7640</f>
        <v>0</v>
      </c>
      <c r="S7640" s="20">
        <f>N7640*$D$2*H7640</f>
        <v>0</v>
      </c>
      <c r="T7640" s="20">
        <f>N7640*$D$2*I7640</f>
        <v>0</v>
      </c>
      <c r="U7640" s="20">
        <f>N7640*$D$2*J7640</f>
        <v>0</v>
      </c>
    </row>
    <row r="7641" spans="3:21" ht="19.2" x14ac:dyDescent="0.3">
      <c r="C7641" s="14">
        <v>2</v>
      </c>
      <c r="D7641" s="8">
        <v>5</v>
      </c>
      <c r="E7641" s="8">
        <v>0</v>
      </c>
      <c r="F7641" s="8">
        <v>8</v>
      </c>
      <c r="G7641" s="8">
        <v>6</v>
      </c>
      <c r="H7641" s="8">
        <v>8</v>
      </c>
      <c r="I7641" s="8">
        <v>8</v>
      </c>
      <c r="J7641" s="8">
        <v>7</v>
      </c>
      <c r="K7641" s="9">
        <f>((D7641*D7635)+(E7641*E7635)+(F7641*F7635)+(G7641*G7635)+(H7641*H7635)+(I7641*I7635)+(J7641*J7635))+$L$9</f>
        <v>0.32599999999999696</v>
      </c>
      <c r="L7641" s="8">
        <f t="shared" ref="L7641:L7689" si="2165">IF(K7641&gt;=0,$D$3,$D$4)</f>
        <v>1</v>
      </c>
      <c r="M7641" s="10">
        <f>IF(VALUE(D7641 &amp; E7641 &amp; F7641 &amp; G7641 &amp; H7641 &amp; I7641 &amp; J7641) &gt;= 4712935, 1, -1)</f>
        <v>1</v>
      </c>
      <c r="N7641" s="20">
        <f t="shared" ref="N7641:N7689" si="2166">M7641-L7641</f>
        <v>0</v>
      </c>
      <c r="O7641" s="20">
        <f>N7641*$D$2*D7641</f>
        <v>0</v>
      </c>
      <c r="P7641" s="20">
        <f t="shared" ref="P7641:P7689" si="2167">N7641*$D$2*E7641</f>
        <v>0</v>
      </c>
      <c r="Q7641" s="20">
        <f t="shared" ref="Q7641:Q7642" si="2168">N7641*$D$2*F7641</f>
        <v>0</v>
      </c>
      <c r="R7641" s="20">
        <f t="shared" ref="R7641:R7689" si="2169">N7641*$D$2*G7641</f>
        <v>0</v>
      </c>
      <c r="S7641" s="20">
        <f t="shared" ref="S7641:S7689" si="2170">N7641*$D$2*H7641</f>
        <v>0</v>
      </c>
      <c r="T7641" s="20">
        <f t="shared" ref="T7641:T7689" si="2171">N7641*$D$2*I7641</f>
        <v>0</v>
      </c>
      <c r="U7641" s="20">
        <f t="shared" ref="U7641:U7643" si="2172">N7641*$D$2*J7641</f>
        <v>0</v>
      </c>
    </row>
    <row r="7642" spans="3:21" ht="19.2" x14ac:dyDescent="0.3">
      <c r="C7642" s="14">
        <v>3</v>
      </c>
      <c r="D7642" s="8">
        <v>5</v>
      </c>
      <c r="E7642" s="8">
        <v>3</v>
      </c>
      <c r="F7642" s="8">
        <v>7</v>
      </c>
      <c r="G7642" s="8">
        <v>3</v>
      </c>
      <c r="H7642" s="8">
        <v>1</v>
      </c>
      <c r="I7642" s="8">
        <v>4</v>
      </c>
      <c r="J7642" s="8">
        <v>5</v>
      </c>
      <c r="K7642" s="9">
        <f>((D7642*D7635)+(E7642*E7635)+(F7642*F7635)+(G7642*G7635)+(H7642*H7635)+(I7642*I7635)+(J7642*J7635))+$L$9</f>
        <v>0.23759999999999604</v>
      </c>
      <c r="L7642" s="8">
        <f t="shared" si="2165"/>
        <v>1</v>
      </c>
      <c r="M7642" s="10">
        <f t="shared" ref="M7642:M7645" si="2173">IF(VALUE(D7642 &amp; E7642 &amp; F7642 &amp; G7642 &amp; H7642 &amp; I7642 &amp; J7642) &gt;= 4712935, 1, -1)</f>
        <v>1</v>
      </c>
      <c r="N7642" s="20">
        <f t="shared" si="2166"/>
        <v>0</v>
      </c>
      <c r="O7642" s="20">
        <f t="shared" ref="O7642:O7684" si="2174">N7642*$D$2*D7642</f>
        <v>0</v>
      </c>
      <c r="P7642" s="20">
        <f t="shared" si="2167"/>
        <v>0</v>
      </c>
      <c r="Q7642" s="20">
        <f t="shared" si="2168"/>
        <v>0</v>
      </c>
      <c r="R7642" s="20">
        <f t="shared" si="2169"/>
        <v>0</v>
      </c>
      <c r="S7642" s="20">
        <f t="shared" si="2170"/>
        <v>0</v>
      </c>
      <c r="T7642" s="20">
        <f t="shared" si="2171"/>
        <v>0</v>
      </c>
      <c r="U7642" s="20">
        <f t="shared" si="2172"/>
        <v>0</v>
      </c>
    </row>
    <row r="7643" spans="3:21" ht="19.2" x14ac:dyDescent="0.3">
      <c r="C7643" s="14">
        <v>4</v>
      </c>
      <c r="D7643" s="8">
        <v>4</v>
      </c>
      <c r="E7643" s="8">
        <v>0</v>
      </c>
      <c r="F7643" s="8">
        <v>5</v>
      </c>
      <c r="G7643" s="8">
        <v>6</v>
      </c>
      <c r="H7643" s="8">
        <v>4</v>
      </c>
      <c r="I7643" s="8">
        <v>4</v>
      </c>
      <c r="J7643" s="8">
        <v>1</v>
      </c>
      <c r="K7643" s="9">
        <f>((D7643*D7635)+(E7643*E7635)+(F7643*F7635)+(G7643*G7635)+(H7643*H7635)+(I7643*I7635)+(J7643*J7635))+$L$9</f>
        <v>-1.288000000000002</v>
      </c>
      <c r="L7643" s="8">
        <f t="shared" si="2165"/>
        <v>-1</v>
      </c>
      <c r="M7643" s="10">
        <f t="shared" si="2173"/>
        <v>-1</v>
      </c>
      <c r="N7643" s="20">
        <f t="shared" si="2166"/>
        <v>0</v>
      </c>
      <c r="O7643" s="20">
        <f t="shared" si="2174"/>
        <v>0</v>
      </c>
      <c r="P7643" s="20">
        <f t="shared" si="2167"/>
        <v>0</v>
      </c>
      <c r="Q7643" s="20">
        <f>N7643*$D$2*F7643</f>
        <v>0</v>
      </c>
      <c r="R7643" s="20">
        <f t="shared" si="2169"/>
        <v>0</v>
      </c>
      <c r="S7643" s="20">
        <f t="shared" si="2170"/>
        <v>0</v>
      </c>
      <c r="T7643" s="20">
        <f t="shared" si="2171"/>
        <v>0</v>
      </c>
      <c r="U7643" s="20">
        <f t="shared" si="2172"/>
        <v>0</v>
      </c>
    </row>
    <row r="7644" spans="3:21" ht="19.2" x14ac:dyDescent="0.3">
      <c r="C7644" s="14">
        <v>5</v>
      </c>
      <c r="D7644" s="8">
        <v>5</v>
      </c>
      <c r="E7644" s="8">
        <v>1</v>
      </c>
      <c r="F7644" s="8">
        <v>3</v>
      </c>
      <c r="G7644" s="8">
        <v>7</v>
      </c>
      <c r="H7644" s="8">
        <v>0</v>
      </c>
      <c r="I7644" s="8">
        <v>4</v>
      </c>
      <c r="J7644" s="8">
        <v>5</v>
      </c>
      <c r="K7644" s="9">
        <f>((D7644*D7635)+(E7644*E7635)+(F7644*F7635)+(G7644*G7635)+(H7644*H7635)+(I7644*I7635)+(J7644*J7635))+$L$9</f>
        <v>-0.20240000000000258</v>
      </c>
      <c r="L7644" s="8">
        <f t="shared" si="2165"/>
        <v>-1</v>
      </c>
      <c r="M7644" s="10">
        <f t="shared" si="2173"/>
        <v>1</v>
      </c>
      <c r="N7644" s="20">
        <f t="shared" si="2166"/>
        <v>2</v>
      </c>
      <c r="O7644" s="20">
        <f t="shared" si="2174"/>
        <v>0.1</v>
      </c>
      <c r="P7644" s="20">
        <f t="shared" si="2167"/>
        <v>0.02</v>
      </c>
      <c r="Q7644" s="20">
        <f t="shared" ref="Q7644:Q7689" si="2175">N7644*$D$2*F7644</f>
        <v>0.06</v>
      </c>
      <c r="R7644" s="20">
        <f t="shared" si="2169"/>
        <v>0.14000000000000001</v>
      </c>
      <c r="S7644" s="20">
        <f t="shared" si="2170"/>
        <v>0</v>
      </c>
      <c r="T7644" s="20">
        <f t="shared" si="2171"/>
        <v>0.08</v>
      </c>
      <c r="U7644" s="20">
        <f>N7644*$D$2*J7644</f>
        <v>0.1</v>
      </c>
    </row>
    <row r="7645" spans="3:21" ht="19.2" x14ac:dyDescent="0.3">
      <c r="C7645" s="14">
        <v>6</v>
      </c>
      <c r="D7645" s="8">
        <v>4</v>
      </c>
      <c r="E7645" s="8">
        <v>9</v>
      </c>
      <c r="F7645" s="8">
        <v>4</v>
      </c>
      <c r="G7645" s="8">
        <v>9</v>
      </c>
      <c r="H7645" s="8">
        <v>2</v>
      </c>
      <c r="I7645" s="8">
        <v>0</v>
      </c>
      <c r="J7645" s="8">
        <v>8</v>
      </c>
      <c r="K7645" s="9">
        <f>((D7645*D7635)+(E7645*E7635)+(F7645*F7635)+(G7645*G7635)+(H7645*H7635)+(I7645*I7635)+(J7645*J7635))+$L$9</f>
        <v>0.47959999999999781</v>
      </c>
      <c r="L7645" s="8">
        <f t="shared" si="2165"/>
        <v>1</v>
      </c>
      <c r="M7645" s="10">
        <f t="shared" si="2173"/>
        <v>1</v>
      </c>
      <c r="N7645" s="20">
        <f t="shared" si="2166"/>
        <v>0</v>
      </c>
      <c r="O7645" s="20">
        <f t="shared" si="2174"/>
        <v>0</v>
      </c>
      <c r="P7645" s="20">
        <f t="shared" si="2167"/>
        <v>0</v>
      </c>
      <c r="Q7645" s="20">
        <f t="shared" si="2175"/>
        <v>0</v>
      </c>
      <c r="R7645" s="20">
        <f t="shared" si="2169"/>
        <v>0</v>
      </c>
      <c r="S7645" s="20">
        <f t="shared" si="2170"/>
        <v>0</v>
      </c>
      <c r="T7645" s="20">
        <f t="shared" si="2171"/>
        <v>0</v>
      </c>
      <c r="U7645" s="20">
        <f t="shared" ref="U7645:U7689" si="2176">N7645*$D$2*J7645</f>
        <v>0</v>
      </c>
    </row>
    <row r="7646" spans="3:21" ht="19.2" x14ac:dyDescent="0.3">
      <c r="C7646" s="14">
        <v>7</v>
      </c>
      <c r="D7646" s="8">
        <v>4</v>
      </c>
      <c r="E7646" s="8">
        <v>1</v>
      </c>
      <c r="F7646" s="8">
        <v>1</v>
      </c>
      <c r="G7646" s="8">
        <v>5</v>
      </c>
      <c r="H7646" s="8">
        <v>6</v>
      </c>
      <c r="I7646" s="8">
        <v>5</v>
      </c>
      <c r="J7646" s="8">
        <v>7</v>
      </c>
      <c r="K7646" s="9">
        <f>((D7646*D7635)+(E7646*E7635)+(F7646*F7635)+(G7646*G7635)+(H7646*H7635)+(I7646*I7635)+(J7646*J7635))+$L$9</f>
        <v>-0.86600000000000055</v>
      </c>
      <c r="L7646" s="8">
        <f t="shared" si="2165"/>
        <v>-1</v>
      </c>
      <c r="M7646" s="10">
        <f>IF(VALUE(D7646 &amp; E7646 &amp; F7646 &amp; G7646 &amp; H7646 &amp; I7646 &amp; J7646) &gt;= 4712935, 1, -1)</f>
        <v>-1</v>
      </c>
      <c r="N7646" s="20">
        <f t="shared" si="2166"/>
        <v>0</v>
      </c>
      <c r="O7646" s="20">
        <f t="shared" si="2174"/>
        <v>0</v>
      </c>
      <c r="P7646" s="20">
        <f t="shared" si="2167"/>
        <v>0</v>
      </c>
      <c r="Q7646" s="20">
        <f t="shared" si="2175"/>
        <v>0</v>
      </c>
      <c r="R7646" s="20">
        <f t="shared" si="2169"/>
        <v>0</v>
      </c>
      <c r="S7646" s="20">
        <f t="shared" si="2170"/>
        <v>0</v>
      </c>
      <c r="T7646" s="20">
        <f t="shared" si="2171"/>
        <v>0</v>
      </c>
      <c r="U7646" s="20">
        <f t="shared" si="2176"/>
        <v>0</v>
      </c>
    </row>
    <row r="7647" spans="3:21" ht="19.2" x14ac:dyDescent="0.3">
      <c r="C7647" s="14">
        <v>8</v>
      </c>
      <c r="D7647" s="8">
        <v>4</v>
      </c>
      <c r="E7647" s="8">
        <v>5</v>
      </c>
      <c r="F7647" s="8">
        <v>9</v>
      </c>
      <c r="G7647" s="8">
        <v>3</v>
      </c>
      <c r="H7647" s="8">
        <v>8</v>
      </c>
      <c r="I7647" s="8">
        <v>5</v>
      </c>
      <c r="J7647" s="8">
        <v>3</v>
      </c>
      <c r="K7647" s="9">
        <f>((D7647*D7635)+(E7647*E7635)+(F7647*F7635)+(G7647*G7635)+(H7647*H7635)+(I7647*I7635)+(J7647*J7635))+$L$9</f>
        <v>-4.3600000000003192E-2</v>
      </c>
      <c r="L7647" s="8">
        <f t="shared" si="2165"/>
        <v>-1</v>
      </c>
      <c r="M7647" s="10">
        <f t="shared" ref="M7647:M7689" si="2177">IF(VALUE(D7647 &amp; E7647 &amp; F7647 &amp; G7647 &amp; H7647 &amp; I7647 &amp; J7647) &gt;= 4712935, 1, -1)</f>
        <v>-1</v>
      </c>
      <c r="N7647" s="20">
        <f t="shared" si="2166"/>
        <v>0</v>
      </c>
      <c r="O7647" s="20">
        <f t="shared" si="2174"/>
        <v>0</v>
      </c>
      <c r="P7647" s="20">
        <f t="shared" si="2167"/>
        <v>0</v>
      </c>
      <c r="Q7647" s="20">
        <f t="shared" si="2175"/>
        <v>0</v>
      </c>
      <c r="R7647" s="20">
        <f t="shared" si="2169"/>
        <v>0</v>
      </c>
      <c r="S7647" s="20">
        <f t="shared" si="2170"/>
        <v>0</v>
      </c>
      <c r="T7647" s="20">
        <f t="shared" si="2171"/>
        <v>0</v>
      </c>
      <c r="U7647" s="20">
        <f t="shared" si="2176"/>
        <v>0</v>
      </c>
    </row>
    <row r="7648" spans="3:21" ht="19.2" x14ac:dyDescent="0.3">
      <c r="C7648" s="14">
        <v>9</v>
      </c>
      <c r="D7648" s="8">
        <v>4</v>
      </c>
      <c r="E7648" s="8">
        <v>8</v>
      </c>
      <c r="F7648" s="8">
        <v>3</v>
      </c>
      <c r="G7648" s="8">
        <v>0</v>
      </c>
      <c r="H7648" s="8">
        <v>7</v>
      </c>
      <c r="I7648" s="8">
        <v>2</v>
      </c>
      <c r="J7648" s="8">
        <v>1</v>
      </c>
      <c r="K7648" s="9">
        <f>((D7648*D7635)+(E7648*E7635)+(F7648*F7635)+(G7648*G7635)+(H7648*H7635)+(I7648*I7635)+(J7648*J7635))+$L$9</f>
        <v>1.5999999999998238E-2</v>
      </c>
      <c r="L7648" s="8">
        <f t="shared" si="2165"/>
        <v>1</v>
      </c>
      <c r="M7648" s="10">
        <f t="shared" si="2177"/>
        <v>1</v>
      </c>
      <c r="N7648" s="20">
        <f t="shared" si="2166"/>
        <v>0</v>
      </c>
      <c r="O7648" s="20">
        <f t="shared" si="2174"/>
        <v>0</v>
      </c>
      <c r="P7648" s="20">
        <f t="shared" si="2167"/>
        <v>0</v>
      </c>
      <c r="Q7648" s="20">
        <f t="shared" si="2175"/>
        <v>0</v>
      </c>
      <c r="R7648" s="20">
        <f t="shared" si="2169"/>
        <v>0</v>
      </c>
      <c r="S7648" s="20">
        <f t="shared" si="2170"/>
        <v>0</v>
      </c>
      <c r="T7648" s="20">
        <f t="shared" si="2171"/>
        <v>0</v>
      </c>
      <c r="U7648" s="20">
        <f t="shared" si="2176"/>
        <v>0</v>
      </c>
    </row>
    <row r="7649" spans="3:21" ht="19.2" x14ac:dyDescent="0.3">
      <c r="C7649" s="14">
        <v>10</v>
      </c>
      <c r="D7649" s="8">
        <v>4</v>
      </c>
      <c r="E7649" s="8">
        <v>5</v>
      </c>
      <c r="F7649" s="8">
        <v>5</v>
      </c>
      <c r="G7649" s="8">
        <v>7</v>
      </c>
      <c r="H7649" s="8">
        <v>4</v>
      </c>
      <c r="I7649" s="8">
        <v>9</v>
      </c>
      <c r="J7649" s="8">
        <v>6</v>
      </c>
      <c r="K7649" s="9">
        <f>((D7649*D7635)+(E7649*E7635)+(F7649*F7635)+(G7649*G7635)+(H7649*H7635)+(I7649*I7635)+(J7649*J7635))+$L$9</f>
        <v>-7.5600000000004997E-2</v>
      </c>
      <c r="L7649" s="8">
        <f t="shared" si="2165"/>
        <v>-1</v>
      </c>
      <c r="M7649" s="10">
        <f t="shared" si="2177"/>
        <v>-1</v>
      </c>
      <c r="N7649" s="20">
        <f t="shared" si="2166"/>
        <v>0</v>
      </c>
      <c r="O7649" s="20">
        <f t="shared" si="2174"/>
        <v>0</v>
      </c>
      <c r="P7649" s="20">
        <f t="shared" si="2167"/>
        <v>0</v>
      </c>
      <c r="Q7649" s="20">
        <f t="shared" si="2175"/>
        <v>0</v>
      </c>
      <c r="R7649" s="20">
        <f t="shared" si="2169"/>
        <v>0</v>
      </c>
      <c r="S7649" s="20">
        <f t="shared" si="2170"/>
        <v>0</v>
      </c>
      <c r="T7649" s="20">
        <f t="shared" si="2171"/>
        <v>0</v>
      </c>
      <c r="U7649" s="20">
        <f t="shared" si="2176"/>
        <v>0</v>
      </c>
    </row>
    <row r="7650" spans="3:21" ht="19.2" x14ac:dyDescent="0.3">
      <c r="C7650" s="14">
        <v>11</v>
      </c>
      <c r="D7650" s="8">
        <v>5</v>
      </c>
      <c r="E7650" s="8">
        <v>2</v>
      </c>
      <c r="F7650" s="8">
        <v>5</v>
      </c>
      <c r="G7650" s="8">
        <v>9</v>
      </c>
      <c r="H7650" s="8">
        <v>7</v>
      </c>
      <c r="I7650" s="8">
        <v>2</v>
      </c>
      <c r="J7650" s="8">
        <v>2</v>
      </c>
      <c r="K7650" s="9">
        <f>((D7650*D7635)+(E7650*E7635)+(F7650*F7635)+(G7650*G7635)+(H7650*H7635)+(I7650*I7635)+(J7650*J7635))+$L$9</f>
        <v>0.2527999999999988</v>
      </c>
      <c r="L7650" s="8">
        <f t="shared" si="2165"/>
        <v>1</v>
      </c>
      <c r="M7650" s="10">
        <f t="shared" si="2177"/>
        <v>1</v>
      </c>
      <c r="N7650" s="20">
        <f t="shared" si="2166"/>
        <v>0</v>
      </c>
      <c r="O7650" s="20">
        <f t="shared" si="2174"/>
        <v>0</v>
      </c>
      <c r="P7650" s="20">
        <f t="shared" si="2167"/>
        <v>0</v>
      </c>
      <c r="Q7650" s="20">
        <f t="shared" si="2175"/>
        <v>0</v>
      </c>
      <c r="R7650" s="20">
        <f t="shared" si="2169"/>
        <v>0</v>
      </c>
      <c r="S7650" s="20">
        <f t="shared" si="2170"/>
        <v>0</v>
      </c>
      <c r="T7650" s="20">
        <f t="shared" si="2171"/>
        <v>0</v>
      </c>
      <c r="U7650" s="20">
        <f t="shared" si="2176"/>
        <v>0</v>
      </c>
    </row>
    <row r="7651" spans="3:21" ht="19.2" x14ac:dyDescent="0.3">
      <c r="C7651" s="14">
        <v>12</v>
      </c>
      <c r="D7651" s="8">
        <v>5</v>
      </c>
      <c r="E7651" s="8">
        <v>2</v>
      </c>
      <c r="F7651" s="8">
        <v>1</v>
      </c>
      <c r="G7651" s="8">
        <v>3</v>
      </c>
      <c r="H7651" s="8">
        <v>5</v>
      </c>
      <c r="I7651" s="8">
        <v>9</v>
      </c>
      <c r="J7651" s="8">
        <v>5</v>
      </c>
      <c r="K7651" s="9">
        <f>((D7651*D7635)+(E7651*E7635)+(F7651*F7635)+(G7651*G7635)+(H7651*H7635)+(I7651*I7635)+(J7651*J7635))+$L$9</f>
        <v>0.14519999999999644</v>
      </c>
      <c r="L7651" s="8">
        <f t="shared" si="2165"/>
        <v>1</v>
      </c>
      <c r="M7651" s="10">
        <f t="shared" si="2177"/>
        <v>1</v>
      </c>
      <c r="N7651" s="20">
        <f t="shared" si="2166"/>
        <v>0</v>
      </c>
      <c r="O7651" s="20">
        <f t="shared" si="2174"/>
        <v>0</v>
      </c>
      <c r="P7651" s="20">
        <f t="shared" si="2167"/>
        <v>0</v>
      </c>
      <c r="Q7651" s="20">
        <f t="shared" si="2175"/>
        <v>0</v>
      </c>
      <c r="R7651" s="20">
        <f t="shared" si="2169"/>
        <v>0</v>
      </c>
      <c r="S7651" s="20">
        <f t="shared" si="2170"/>
        <v>0</v>
      </c>
      <c r="T7651" s="20">
        <f t="shared" si="2171"/>
        <v>0</v>
      </c>
      <c r="U7651" s="20">
        <f t="shared" si="2176"/>
        <v>0</v>
      </c>
    </row>
    <row r="7652" spans="3:21" ht="19.2" x14ac:dyDescent="0.3">
      <c r="C7652" s="14">
        <v>13</v>
      </c>
      <c r="D7652" s="8">
        <v>4</v>
      </c>
      <c r="E7652" s="8">
        <v>4</v>
      </c>
      <c r="F7652" s="8">
        <v>7</v>
      </c>
      <c r="G7652" s="8">
        <v>3</v>
      </c>
      <c r="H7652" s="8">
        <v>5</v>
      </c>
      <c r="I7652" s="8">
        <v>0</v>
      </c>
      <c r="J7652" s="8">
        <v>2</v>
      </c>
      <c r="K7652" s="9">
        <f>((D7652*D7635)+(E7652*E7635)+(F7652*F7635)+(G7652*G7635)+(H7652*H7635)+(I7652*I7635)+(J7652*J7635))+$L$9</f>
        <v>-0.56240000000000112</v>
      </c>
      <c r="L7652" s="8">
        <f t="shared" si="2165"/>
        <v>-1</v>
      </c>
      <c r="M7652" s="10">
        <f t="shared" si="2177"/>
        <v>-1</v>
      </c>
      <c r="N7652" s="20">
        <f t="shared" si="2166"/>
        <v>0</v>
      </c>
      <c r="O7652" s="20">
        <f t="shared" si="2174"/>
        <v>0</v>
      </c>
      <c r="P7652" s="20">
        <f t="shared" si="2167"/>
        <v>0</v>
      </c>
      <c r="Q7652" s="20">
        <f t="shared" si="2175"/>
        <v>0</v>
      </c>
      <c r="R7652" s="20">
        <f t="shared" si="2169"/>
        <v>0</v>
      </c>
      <c r="S7652" s="20">
        <f t="shared" si="2170"/>
        <v>0</v>
      </c>
      <c r="T7652" s="20">
        <f t="shared" si="2171"/>
        <v>0</v>
      </c>
      <c r="U7652" s="20">
        <f t="shared" si="2176"/>
        <v>0</v>
      </c>
    </row>
    <row r="7653" spans="3:21" ht="19.2" x14ac:dyDescent="0.3">
      <c r="C7653" s="14">
        <v>14</v>
      </c>
      <c r="D7653" s="8">
        <v>4</v>
      </c>
      <c r="E7653" s="8">
        <v>1</v>
      </c>
      <c r="F7653" s="8">
        <v>3</v>
      </c>
      <c r="G7653" s="8">
        <v>3</v>
      </c>
      <c r="H7653" s="8">
        <v>9</v>
      </c>
      <c r="I7653" s="8">
        <v>4</v>
      </c>
      <c r="J7653" s="8">
        <v>1</v>
      </c>
      <c r="K7653" s="9">
        <f>((D7653*D7635)+(E7653*E7635)+(F7653*F7635)+(G7653*G7635)+(H7653*H7635)+(I7653*I7635)+(J7653*J7635))+$L$9</f>
        <v>-1</v>
      </c>
      <c r="L7653" s="8">
        <f t="shared" si="2165"/>
        <v>-1</v>
      </c>
      <c r="M7653" s="10">
        <f t="shared" si="2177"/>
        <v>-1</v>
      </c>
      <c r="N7653" s="20">
        <f t="shared" si="2166"/>
        <v>0</v>
      </c>
      <c r="O7653" s="20">
        <f t="shared" si="2174"/>
        <v>0</v>
      </c>
      <c r="P7653" s="20">
        <f t="shared" si="2167"/>
        <v>0</v>
      </c>
      <c r="Q7653" s="20">
        <f t="shared" si="2175"/>
        <v>0</v>
      </c>
      <c r="R7653" s="20">
        <f t="shared" si="2169"/>
        <v>0</v>
      </c>
      <c r="S7653" s="20">
        <f t="shared" si="2170"/>
        <v>0</v>
      </c>
      <c r="T7653" s="20">
        <f t="shared" si="2171"/>
        <v>0</v>
      </c>
      <c r="U7653" s="20">
        <f t="shared" si="2176"/>
        <v>0</v>
      </c>
    </row>
    <row r="7654" spans="3:21" ht="19.2" x14ac:dyDescent="0.3">
      <c r="C7654" s="14">
        <v>15</v>
      </c>
      <c r="D7654" s="8">
        <v>4</v>
      </c>
      <c r="E7654" s="8">
        <v>5</v>
      </c>
      <c r="F7654" s="8">
        <v>8</v>
      </c>
      <c r="G7654" s="8">
        <v>6</v>
      </c>
      <c r="H7654" s="8">
        <v>6</v>
      </c>
      <c r="I7654" s="8">
        <v>5</v>
      </c>
      <c r="J7654" s="8">
        <v>7</v>
      </c>
      <c r="K7654" s="9">
        <f>((D7654*D7635)+(E7654*E7635)+(F7654*F7635)+(G7654*G7635)+(H7654*H7635)+(I7654*I7635)+(J7654*J7635))+$L$9</f>
        <v>8.3199999999997054E-2</v>
      </c>
      <c r="L7654" s="8">
        <f t="shared" si="2165"/>
        <v>1</v>
      </c>
      <c r="M7654" s="10">
        <f t="shared" si="2177"/>
        <v>-1</v>
      </c>
      <c r="N7654" s="20">
        <f t="shared" si="2166"/>
        <v>-2</v>
      </c>
      <c r="O7654" s="20">
        <f t="shared" si="2174"/>
        <v>-0.08</v>
      </c>
      <c r="P7654" s="20">
        <f t="shared" si="2167"/>
        <v>-0.1</v>
      </c>
      <c r="Q7654" s="20">
        <f t="shared" si="2175"/>
        <v>-0.16</v>
      </c>
      <c r="R7654" s="20">
        <f t="shared" si="2169"/>
        <v>-0.12</v>
      </c>
      <c r="S7654" s="20">
        <f t="shared" si="2170"/>
        <v>-0.12</v>
      </c>
      <c r="T7654" s="20">
        <f t="shared" si="2171"/>
        <v>-0.1</v>
      </c>
      <c r="U7654" s="20">
        <f t="shared" si="2176"/>
        <v>-0.14000000000000001</v>
      </c>
    </row>
    <row r="7655" spans="3:21" ht="19.2" x14ac:dyDescent="0.3">
      <c r="C7655" s="14">
        <v>16</v>
      </c>
      <c r="D7655" s="8">
        <v>4</v>
      </c>
      <c r="E7655" s="8">
        <v>2</v>
      </c>
      <c r="F7655" s="8">
        <v>6</v>
      </c>
      <c r="G7655" s="8">
        <v>1</v>
      </c>
      <c r="H7655" s="8">
        <v>6</v>
      </c>
      <c r="I7655" s="8">
        <v>3</v>
      </c>
      <c r="J7655" s="8">
        <v>5</v>
      </c>
      <c r="K7655" s="9">
        <f>((D7655*D7635)+(E7655*E7635)+(F7655*F7635)+(G7655*G7635)+(H7655*H7635)+(I7655*I7635)+(J7655*J7635))+$L$9</f>
        <v>-0.74480000000000146</v>
      </c>
      <c r="L7655" s="8">
        <f t="shared" si="2165"/>
        <v>-1</v>
      </c>
      <c r="M7655" s="10">
        <f t="shared" si="2177"/>
        <v>-1</v>
      </c>
      <c r="N7655" s="20">
        <f t="shared" si="2166"/>
        <v>0</v>
      </c>
      <c r="O7655" s="20">
        <f t="shared" si="2174"/>
        <v>0</v>
      </c>
      <c r="P7655" s="20">
        <f t="shared" si="2167"/>
        <v>0</v>
      </c>
      <c r="Q7655" s="20">
        <f t="shared" si="2175"/>
        <v>0</v>
      </c>
      <c r="R7655" s="20">
        <f t="shared" si="2169"/>
        <v>0</v>
      </c>
      <c r="S7655" s="20">
        <f t="shared" si="2170"/>
        <v>0</v>
      </c>
      <c r="T7655" s="20">
        <f t="shared" si="2171"/>
        <v>0</v>
      </c>
      <c r="U7655" s="20">
        <f t="shared" si="2176"/>
        <v>0</v>
      </c>
    </row>
    <row r="7656" spans="3:21" ht="19.2" x14ac:dyDescent="0.3">
      <c r="C7656" s="14">
        <v>17</v>
      </c>
      <c r="D7656" s="8">
        <v>4</v>
      </c>
      <c r="E7656" s="8">
        <v>7</v>
      </c>
      <c r="F7656" s="8">
        <v>3</v>
      </c>
      <c r="G7656" s="8">
        <v>3</v>
      </c>
      <c r="H7656" s="8">
        <v>9</v>
      </c>
      <c r="I7656" s="8">
        <v>7</v>
      </c>
      <c r="J7656" s="8">
        <v>7</v>
      </c>
      <c r="K7656" s="9">
        <f>((D7656*D7635)+(E7656*E7635)+(F7656*F7635)+(G7656*G7635)+(H7656*H7635)+(I7656*I7635)+(J7656*J7635))+$L$9</f>
        <v>0.37879999999999825</v>
      </c>
      <c r="L7656" s="8">
        <f t="shared" si="2165"/>
        <v>1</v>
      </c>
      <c r="M7656" s="10">
        <f t="shared" si="2177"/>
        <v>1</v>
      </c>
      <c r="N7656" s="20">
        <f t="shared" si="2166"/>
        <v>0</v>
      </c>
      <c r="O7656" s="20">
        <f t="shared" si="2174"/>
        <v>0</v>
      </c>
      <c r="P7656" s="20">
        <f t="shared" si="2167"/>
        <v>0</v>
      </c>
      <c r="Q7656" s="20">
        <f t="shared" si="2175"/>
        <v>0</v>
      </c>
      <c r="R7656" s="20">
        <f t="shared" si="2169"/>
        <v>0</v>
      </c>
      <c r="S7656" s="20">
        <f t="shared" si="2170"/>
        <v>0</v>
      </c>
      <c r="T7656" s="20">
        <f t="shared" si="2171"/>
        <v>0</v>
      </c>
      <c r="U7656" s="20">
        <f t="shared" si="2176"/>
        <v>0</v>
      </c>
    </row>
    <row r="7657" spans="3:21" ht="19.2" x14ac:dyDescent="0.3">
      <c r="C7657" s="14">
        <v>18</v>
      </c>
      <c r="D7657" s="8">
        <v>4</v>
      </c>
      <c r="E7657" s="8">
        <v>9</v>
      </c>
      <c r="F7657" s="8">
        <v>6</v>
      </c>
      <c r="G7657" s="8">
        <v>5</v>
      </c>
      <c r="H7657" s="8">
        <v>8</v>
      </c>
      <c r="I7657" s="8">
        <v>2</v>
      </c>
      <c r="J7657" s="8">
        <v>2</v>
      </c>
      <c r="K7657" s="9">
        <f>((D7657*D7635)+(E7657*E7635)+(F7657*F7635)+(G7657*G7635)+(H7657*H7635)+(I7657*I7635)+(J7657*J7635))+$L$9</f>
        <v>0.49879999999999747</v>
      </c>
      <c r="L7657" s="8">
        <f t="shared" si="2165"/>
        <v>1</v>
      </c>
      <c r="M7657" s="10">
        <f t="shared" si="2177"/>
        <v>1</v>
      </c>
      <c r="N7657" s="20">
        <f t="shared" si="2166"/>
        <v>0</v>
      </c>
      <c r="O7657" s="20">
        <f t="shared" si="2174"/>
        <v>0</v>
      </c>
      <c r="P7657" s="20">
        <f t="shared" si="2167"/>
        <v>0</v>
      </c>
      <c r="Q7657" s="20">
        <f t="shared" si="2175"/>
        <v>0</v>
      </c>
      <c r="R7657" s="20">
        <f t="shared" si="2169"/>
        <v>0</v>
      </c>
      <c r="S7657" s="20">
        <f t="shared" si="2170"/>
        <v>0</v>
      </c>
      <c r="T7657" s="20">
        <f t="shared" si="2171"/>
        <v>0</v>
      </c>
      <c r="U7657" s="20">
        <f t="shared" si="2176"/>
        <v>0</v>
      </c>
    </row>
    <row r="7658" spans="3:21" ht="19.2" x14ac:dyDescent="0.3">
      <c r="C7658" s="14">
        <v>19</v>
      </c>
      <c r="D7658" s="8">
        <v>4</v>
      </c>
      <c r="E7658" s="8">
        <v>4</v>
      </c>
      <c r="F7658" s="8">
        <v>1</v>
      </c>
      <c r="G7658" s="8">
        <v>5</v>
      </c>
      <c r="H7658" s="8">
        <v>9</v>
      </c>
      <c r="I7658" s="8">
        <v>1</v>
      </c>
      <c r="J7658" s="8">
        <v>5</v>
      </c>
      <c r="K7658" s="9">
        <f>((D7658*D7635)+(E7658*E7635)+(F7658*F7635)+(G7658*G7635)+(H7658*H7635)+(I7658*I7635)+(J7658*J7635))+$L$9</f>
        <v>-0.35799999999999788</v>
      </c>
      <c r="L7658" s="8">
        <f t="shared" si="2165"/>
        <v>-1</v>
      </c>
      <c r="M7658" s="10">
        <f t="shared" si="2177"/>
        <v>-1</v>
      </c>
      <c r="N7658" s="20">
        <f t="shared" si="2166"/>
        <v>0</v>
      </c>
      <c r="O7658" s="20">
        <f t="shared" si="2174"/>
        <v>0</v>
      </c>
      <c r="P7658" s="20">
        <f t="shared" si="2167"/>
        <v>0</v>
      </c>
      <c r="Q7658" s="20">
        <f t="shared" si="2175"/>
        <v>0</v>
      </c>
      <c r="R7658" s="20">
        <f t="shared" si="2169"/>
        <v>0</v>
      </c>
      <c r="S7658" s="20">
        <f t="shared" si="2170"/>
        <v>0</v>
      </c>
      <c r="T7658" s="20">
        <f t="shared" si="2171"/>
        <v>0</v>
      </c>
      <c r="U7658" s="20">
        <f t="shared" si="2176"/>
        <v>0</v>
      </c>
    </row>
    <row r="7659" spans="3:21" ht="19.2" x14ac:dyDescent="0.3">
      <c r="C7659" s="14">
        <v>20</v>
      </c>
      <c r="D7659" s="8">
        <v>4</v>
      </c>
      <c r="E7659" s="8">
        <v>6</v>
      </c>
      <c r="F7659" s="8">
        <v>9</v>
      </c>
      <c r="G7659" s="8">
        <v>8</v>
      </c>
      <c r="H7659" s="8">
        <v>4</v>
      </c>
      <c r="I7659" s="8">
        <v>4</v>
      </c>
      <c r="J7659" s="8">
        <v>7</v>
      </c>
      <c r="K7659" s="9">
        <f>((D7659*D7635)+(E7659*E7635)+(F7659*F7635)+(G7659*G7635)+(H7659*H7635)+(I7659*I7635)+(J7659*J7635))+$L$9</f>
        <v>0.21919999999999629</v>
      </c>
      <c r="L7659" s="8">
        <f t="shared" si="2165"/>
        <v>1</v>
      </c>
      <c r="M7659" s="10">
        <f t="shared" si="2177"/>
        <v>-1</v>
      </c>
      <c r="N7659" s="20">
        <f t="shared" si="2166"/>
        <v>-2</v>
      </c>
      <c r="O7659" s="20">
        <f t="shared" si="2174"/>
        <v>-0.08</v>
      </c>
      <c r="P7659" s="20">
        <f t="shared" si="2167"/>
        <v>-0.12</v>
      </c>
      <c r="Q7659" s="20">
        <f t="shared" si="2175"/>
        <v>-0.18</v>
      </c>
      <c r="R7659" s="20">
        <f t="shared" si="2169"/>
        <v>-0.16</v>
      </c>
      <c r="S7659" s="20">
        <f t="shared" si="2170"/>
        <v>-0.08</v>
      </c>
      <c r="T7659" s="20">
        <f t="shared" si="2171"/>
        <v>-0.08</v>
      </c>
      <c r="U7659" s="20">
        <f t="shared" si="2176"/>
        <v>-0.14000000000000001</v>
      </c>
    </row>
    <row r="7660" spans="3:21" ht="19.2" x14ac:dyDescent="0.3">
      <c r="C7660" s="14">
        <v>21</v>
      </c>
      <c r="D7660" s="8">
        <v>5</v>
      </c>
      <c r="E7660" s="8">
        <v>2</v>
      </c>
      <c r="F7660" s="8">
        <v>4</v>
      </c>
      <c r="G7660" s="8">
        <v>0</v>
      </c>
      <c r="H7660" s="8">
        <v>9</v>
      </c>
      <c r="I7660" s="8">
        <v>1</v>
      </c>
      <c r="J7660" s="8">
        <v>6</v>
      </c>
      <c r="K7660" s="9">
        <f>((D7660*D7635)+(E7660*E7635)+(F7660*F7635)+(G7660*G7635)+(H7660*H7635)+(I7660*I7635)+(J7660*J7635))+$L$9</f>
        <v>0.29279999999999973</v>
      </c>
      <c r="L7660" s="8">
        <f t="shared" si="2165"/>
        <v>1</v>
      </c>
      <c r="M7660" s="10">
        <f t="shared" si="2177"/>
        <v>1</v>
      </c>
      <c r="N7660" s="20">
        <f t="shared" si="2166"/>
        <v>0</v>
      </c>
      <c r="O7660" s="20">
        <f t="shared" si="2174"/>
        <v>0</v>
      </c>
      <c r="P7660" s="20">
        <f t="shared" si="2167"/>
        <v>0</v>
      </c>
      <c r="Q7660" s="20">
        <f t="shared" si="2175"/>
        <v>0</v>
      </c>
      <c r="R7660" s="20">
        <f t="shared" si="2169"/>
        <v>0</v>
      </c>
      <c r="S7660" s="20">
        <f t="shared" si="2170"/>
        <v>0</v>
      </c>
      <c r="T7660" s="20">
        <f t="shared" si="2171"/>
        <v>0</v>
      </c>
      <c r="U7660" s="20">
        <f t="shared" si="2176"/>
        <v>0</v>
      </c>
    </row>
    <row r="7661" spans="3:21" ht="19.2" x14ac:dyDescent="0.3">
      <c r="C7661" s="14">
        <v>22</v>
      </c>
      <c r="D7661" s="8">
        <v>3</v>
      </c>
      <c r="E7661" s="8">
        <v>9</v>
      </c>
      <c r="F7661" s="8">
        <v>1</v>
      </c>
      <c r="G7661" s="8">
        <v>7</v>
      </c>
      <c r="H7661" s="8">
        <v>4</v>
      </c>
      <c r="I7661" s="8">
        <v>7</v>
      </c>
      <c r="J7661" s="8">
        <v>1</v>
      </c>
      <c r="K7661" s="9">
        <f>((D7661*D7635)+(E7661*E7635)+(F7661*F7635)+(G7661*G7635)+(H7661*H7635)+(I7661*I7635)+(J7661*J7635))+$L$9</f>
        <v>-0.74920000000000364</v>
      </c>
      <c r="L7661" s="8">
        <f t="shared" si="2165"/>
        <v>-1</v>
      </c>
      <c r="M7661" s="10">
        <f t="shared" si="2177"/>
        <v>-1</v>
      </c>
      <c r="N7661" s="20">
        <f t="shared" si="2166"/>
        <v>0</v>
      </c>
      <c r="O7661" s="20">
        <f t="shared" si="2174"/>
        <v>0</v>
      </c>
      <c r="P7661" s="20">
        <f t="shared" si="2167"/>
        <v>0</v>
      </c>
      <c r="Q7661" s="20">
        <f t="shared" si="2175"/>
        <v>0</v>
      </c>
      <c r="R7661" s="20">
        <f t="shared" si="2169"/>
        <v>0</v>
      </c>
      <c r="S7661" s="20">
        <f t="shared" si="2170"/>
        <v>0</v>
      </c>
      <c r="T7661" s="20">
        <f t="shared" si="2171"/>
        <v>0</v>
      </c>
      <c r="U7661" s="20">
        <f t="shared" si="2176"/>
        <v>0</v>
      </c>
    </row>
    <row r="7662" spans="3:21" ht="19.2" x14ac:dyDescent="0.3">
      <c r="C7662" s="14">
        <v>23</v>
      </c>
      <c r="D7662" s="8">
        <v>3</v>
      </c>
      <c r="E7662" s="8">
        <v>4</v>
      </c>
      <c r="F7662" s="8">
        <v>3</v>
      </c>
      <c r="G7662" s="8">
        <v>0</v>
      </c>
      <c r="H7662" s="8">
        <v>8</v>
      </c>
      <c r="I7662" s="8">
        <v>3</v>
      </c>
      <c r="J7662" s="8">
        <v>5</v>
      </c>
      <c r="K7662" s="9">
        <f>((D7662*D7635)+(E7662*E7635)+(F7662*F7635)+(G7662*G7635)+(H7662*H7635)+(I7662*I7635)+(J7662*J7635))+$L$9</f>
        <v>-1.3828000000000005</v>
      </c>
      <c r="L7662" s="8">
        <f t="shared" si="2165"/>
        <v>-1</v>
      </c>
      <c r="M7662" s="10">
        <f t="shared" si="2177"/>
        <v>-1</v>
      </c>
      <c r="N7662" s="20">
        <f t="shared" si="2166"/>
        <v>0</v>
      </c>
      <c r="O7662" s="20">
        <f t="shared" si="2174"/>
        <v>0</v>
      </c>
      <c r="P7662" s="20">
        <f t="shared" si="2167"/>
        <v>0</v>
      </c>
      <c r="Q7662" s="20">
        <f t="shared" si="2175"/>
        <v>0</v>
      </c>
      <c r="R7662" s="20">
        <f t="shared" si="2169"/>
        <v>0</v>
      </c>
      <c r="S7662" s="20">
        <f t="shared" si="2170"/>
        <v>0</v>
      </c>
      <c r="T7662" s="20">
        <f t="shared" si="2171"/>
        <v>0</v>
      </c>
      <c r="U7662" s="20">
        <f t="shared" si="2176"/>
        <v>0</v>
      </c>
    </row>
    <row r="7663" spans="3:21" ht="19.2" x14ac:dyDescent="0.3">
      <c r="C7663" s="14">
        <v>24</v>
      </c>
      <c r="D7663" s="8">
        <v>4</v>
      </c>
      <c r="E7663" s="8">
        <v>1</v>
      </c>
      <c r="F7663" s="8">
        <v>4</v>
      </c>
      <c r="G7663" s="8">
        <v>8</v>
      </c>
      <c r="H7663" s="8">
        <v>9</v>
      </c>
      <c r="I7663" s="8">
        <v>3</v>
      </c>
      <c r="J7663" s="8">
        <v>3</v>
      </c>
      <c r="K7663" s="9">
        <f>((D7663*D7635)+(E7663*E7635)+(F7663*F7635)+(G7663*G7635)+(H7663*H7635)+(I7663*I7635)+(J7663*J7635))+$L$9</f>
        <v>-0.77519999999999989</v>
      </c>
      <c r="L7663" s="8">
        <f t="shared" si="2165"/>
        <v>-1</v>
      </c>
      <c r="M7663" s="10">
        <f t="shared" si="2177"/>
        <v>-1</v>
      </c>
      <c r="N7663" s="20">
        <f t="shared" si="2166"/>
        <v>0</v>
      </c>
      <c r="O7663" s="20">
        <f t="shared" si="2174"/>
        <v>0</v>
      </c>
      <c r="P7663" s="20">
        <f t="shared" si="2167"/>
        <v>0</v>
      </c>
      <c r="Q7663" s="20">
        <f t="shared" si="2175"/>
        <v>0</v>
      </c>
      <c r="R7663" s="20">
        <f t="shared" si="2169"/>
        <v>0</v>
      </c>
      <c r="S7663" s="20">
        <f t="shared" si="2170"/>
        <v>0</v>
      </c>
      <c r="T7663" s="20">
        <f t="shared" si="2171"/>
        <v>0</v>
      </c>
      <c r="U7663" s="20">
        <f t="shared" si="2176"/>
        <v>0</v>
      </c>
    </row>
    <row r="7664" spans="3:21" ht="19.2" x14ac:dyDescent="0.3">
      <c r="C7664" s="14">
        <v>25</v>
      </c>
      <c r="D7664" s="8">
        <v>5</v>
      </c>
      <c r="E7664" s="8">
        <v>2</v>
      </c>
      <c r="F7664" s="8">
        <v>5</v>
      </c>
      <c r="G7664" s="8">
        <v>4</v>
      </c>
      <c r="H7664" s="8">
        <v>7</v>
      </c>
      <c r="I7664" s="8">
        <v>6</v>
      </c>
      <c r="J7664" s="8">
        <v>2</v>
      </c>
      <c r="K7664" s="9">
        <f>((D7664*D7635)+(E7664*E7635)+(F7664*F7635)+(G7664*G7635)+(H7664*H7635)+(I7664*I7635)+(J7664*J7635))+$L$9</f>
        <v>0.20639999999999681</v>
      </c>
      <c r="L7664" s="8">
        <f t="shared" si="2165"/>
        <v>1</v>
      </c>
      <c r="M7664" s="10">
        <f t="shared" si="2177"/>
        <v>1</v>
      </c>
      <c r="N7664" s="20">
        <f t="shared" si="2166"/>
        <v>0</v>
      </c>
      <c r="O7664" s="20">
        <f t="shared" si="2174"/>
        <v>0</v>
      </c>
      <c r="P7664" s="20">
        <f t="shared" si="2167"/>
        <v>0</v>
      </c>
      <c r="Q7664" s="20">
        <f t="shared" si="2175"/>
        <v>0</v>
      </c>
      <c r="R7664" s="20">
        <f t="shared" si="2169"/>
        <v>0</v>
      </c>
      <c r="S7664" s="20">
        <f t="shared" si="2170"/>
        <v>0</v>
      </c>
      <c r="T7664" s="20">
        <f t="shared" si="2171"/>
        <v>0</v>
      </c>
      <c r="U7664" s="20">
        <f t="shared" si="2176"/>
        <v>0</v>
      </c>
    </row>
    <row r="7665" spans="3:21" ht="19.2" x14ac:dyDescent="0.3">
      <c r="C7665" s="14">
        <v>26</v>
      </c>
      <c r="D7665" s="8">
        <v>3</v>
      </c>
      <c r="E7665" s="8">
        <v>9</v>
      </c>
      <c r="F7665" s="8">
        <v>9</v>
      </c>
      <c r="G7665" s="8">
        <v>0</v>
      </c>
      <c r="H7665" s="8">
        <v>9</v>
      </c>
      <c r="I7665" s="8">
        <v>0</v>
      </c>
      <c r="J7665" s="8">
        <v>9</v>
      </c>
      <c r="K7665" s="9">
        <f>((D7665*D7635)+(E7665*E7635)+(F7665*F7635)+(G7665*G7635)+(H7665*H7635)+(I7665*I7635)+(J7665*J7635))+$L$9</f>
        <v>-0.12320000000000153</v>
      </c>
      <c r="L7665" s="8">
        <f t="shared" si="2165"/>
        <v>-1</v>
      </c>
      <c r="M7665" s="10">
        <f t="shared" si="2177"/>
        <v>-1</v>
      </c>
      <c r="N7665" s="20">
        <f t="shared" si="2166"/>
        <v>0</v>
      </c>
      <c r="O7665" s="20">
        <f t="shared" si="2174"/>
        <v>0</v>
      </c>
      <c r="P7665" s="20">
        <f t="shared" si="2167"/>
        <v>0</v>
      </c>
      <c r="Q7665" s="20">
        <f t="shared" si="2175"/>
        <v>0</v>
      </c>
      <c r="R7665" s="20">
        <f t="shared" si="2169"/>
        <v>0</v>
      </c>
      <c r="S7665" s="20">
        <f t="shared" si="2170"/>
        <v>0</v>
      </c>
      <c r="T7665" s="20">
        <f t="shared" si="2171"/>
        <v>0</v>
      </c>
      <c r="U7665" s="20">
        <f t="shared" si="2176"/>
        <v>0</v>
      </c>
    </row>
    <row r="7666" spans="3:21" ht="19.2" x14ac:dyDescent="0.3">
      <c r="C7666" s="14">
        <v>27</v>
      </c>
      <c r="D7666" s="8">
        <v>5</v>
      </c>
      <c r="E7666" s="8">
        <v>3</v>
      </c>
      <c r="F7666" s="8">
        <v>3</v>
      </c>
      <c r="G7666" s="8">
        <v>8</v>
      </c>
      <c r="H7666" s="8">
        <v>2</v>
      </c>
      <c r="I7666" s="8">
        <v>0</v>
      </c>
      <c r="J7666" s="8">
        <v>3</v>
      </c>
      <c r="K7666" s="9">
        <f>((D7666*D7635)+(E7666*E7635)+(F7666*F7635)+(G7666*G7635)+(H7666*H7635)+(I7666*I7635)+(J7666*J7635))+$L$9</f>
        <v>0.1048</v>
      </c>
      <c r="L7666" s="8">
        <f t="shared" si="2165"/>
        <v>1</v>
      </c>
      <c r="M7666" s="10">
        <f t="shared" si="2177"/>
        <v>1</v>
      </c>
      <c r="N7666" s="20">
        <f t="shared" si="2166"/>
        <v>0</v>
      </c>
      <c r="O7666" s="20">
        <f t="shared" si="2174"/>
        <v>0</v>
      </c>
      <c r="P7666" s="20">
        <f t="shared" si="2167"/>
        <v>0</v>
      </c>
      <c r="Q7666" s="20">
        <f t="shared" si="2175"/>
        <v>0</v>
      </c>
      <c r="R7666" s="20">
        <f t="shared" si="2169"/>
        <v>0</v>
      </c>
      <c r="S7666" s="20">
        <f t="shared" si="2170"/>
        <v>0</v>
      </c>
      <c r="T7666" s="20">
        <f t="shared" si="2171"/>
        <v>0</v>
      </c>
      <c r="U7666" s="20">
        <f t="shared" si="2176"/>
        <v>0</v>
      </c>
    </row>
    <row r="7667" spans="3:21" ht="19.2" x14ac:dyDescent="0.3">
      <c r="C7667" s="14">
        <v>28</v>
      </c>
      <c r="D7667" s="8">
        <v>4</v>
      </c>
      <c r="E7667" s="8">
        <v>3</v>
      </c>
      <c r="F7667" s="8">
        <v>8</v>
      </c>
      <c r="G7667" s="8">
        <v>2</v>
      </c>
      <c r="H7667" s="8">
        <v>1</v>
      </c>
      <c r="I7667" s="8">
        <v>7</v>
      </c>
      <c r="J7667" s="8">
        <v>9</v>
      </c>
      <c r="K7667" s="9">
        <f>((D7667*D7635)+(E7667*E7635)+(F7667*F7635)+(G7667*G7635)+(H7667*H7635)+(I7667*I7635)+(J7667*J7635))+$L$9</f>
        <v>-0.47280000000000477</v>
      </c>
      <c r="L7667" s="8">
        <f t="shared" si="2165"/>
        <v>-1</v>
      </c>
      <c r="M7667" s="10">
        <f t="shared" si="2177"/>
        <v>-1</v>
      </c>
      <c r="N7667" s="20">
        <f t="shared" si="2166"/>
        <v>0</v>
      </c>
      <c r="O7667" s="20">
        <f t="shared" si="2174"/>
        <v>0</v>
      </c>
      <c r="P7667" s="20">
        <f t="shared" si="2167"/>
        <v>0</v>
      </c>
      <c r="Q7667" s="20">
        <f t="shared" si="2175"/>
        <v>0</v>
      </c>
      <c r="R7667" s="20">
        <f t="shared" si="2169"/>
        <v>0</v>
      </c>
      <c r="S7667" s="20">
        <f t="shared" si="2170"/>
        <v>0</v>
      </c>
      <c r="T7667" s="20">
        <f t="shared" si="2171"/>
        <v>0</v>
      </c>
      <c r="U7667" s="20">
        <f t="shared" si="2176"/>
        <v>0</v>
      </c>
    </row>
    <row r="7668" spans="3:21" ht="19.2" x14ac:dyDescent="0.3">
      <c r="C7668" s="14">
        <v>29</v>
      </c>
      <c r="D7668" s="8">
        <v>4</v>
      </c>
      <c r="E7668" s="8">
        <v>7</v>
      </c>
      <c r="F7668" s="8">
        <v>3</v>
      </c>
      <c r="G7668" s="8">
        <v>7</v>
      </c>
      <c r="H7668" s="8">
        <v>9</v>
      </c>
      <c r="I7668" s="8">
        <v>7</v>
      </c>
      <c r="J7668" s="8">
        <v>0</v>
      </c>
      <c r="K7668" s="9">
        <f>((D7668*D7635)+(E7668*E7635)+(F7668*F7635)+(G7668*G7635)+(H7668*H7635)+(I7668*I7635)+(J7668*J7635))+$L$9</f>
        <v>0.13239999999999785</v>
      </c>
      <c r="L7668" s="8">
        <f t="shared" si="2165"/>
        <v>1</v>
      </c>
      <c r="M7668" s="10">
        <f t="shared" si="2177"/>
        <v>1</v>
      </c>
      <c r="N7668" s="20">
        <f t="shared" si="2166"/>
        <v>0</v>
      </c>
      <c r="O7668" s="20">
        <f t="shared" si="2174"/>
        <v>0</v>
      </c>
      <c r="P7668" s="20">
        <f t="shared" si="2167"/>
        <v>0</v>
      </c>
      <c r="Q7668" s="20">
        <f t="shared" si="2175"/>
        <v>0</v>
      </c>
      <c r="R7668" s="20">
        <f t="shared" si="2169"/>
        <v>0</v>
      </c>
      <c r="S7668" s="20">
        <f t="shared" si="2170"/>
        <v>0</v>
      </c>
      <c r="T7668" s="20">
        <f t="shared" si="2171"/>
        <v>0</v>
      </c>
      <c r="U7668" s="20">
        <f t="shared" si="2176"/>
        <v>0</v>
      </c>
    </row>
    <row r="7669" spans="3:21" ht="19.2" x14ac:dyDescent="0.3">
      <c r="C7669" s="14">
        <v>30</v>
      </c>
      <c r="D7669" s="8">
        <v>4</v>
      </c>
      <c r="E7669" s="8">
        <v>2</v>
      </c>
      <c r="F7669" s="8">
        <v>3</v>
      </c>
      <c r="G7669" s="8">
        <v>9</v>
      </c>
      <c r="H7669" s="8">
        <v>3</v>
      </c>
      <c r="I7669" s="8">
        <v>7</v>
      </c>
      <c r="J7669" s="8">
        <v>4</v>
      </c>
      <c r="K7669" s="9">
        <f>((D7669*D7635)+(E7669*E7635)+(F7669*F7635)+(G7669*G7635)+(H7669*H7635)+(I7669*I7635)+(J7669*J7635))+$L$9</f>
        <v>-0.796400000000002</v>
      </c>
      <c r="L7669" s="8">
        <f t="shared" si="2165"/>
        <v>-1</v>
      </c>
      <c r="M7669" s="10">
        <f t="shared" si="2177"/>
        <v>-1</v>
      </c>
      <c r="N7669" s="20">
        <f t="shared" si="2166"/>
        <v>0</v>
      </c>
      <c r="O7669" s="20">
        <f t="shared" si="2174"/>
        <v>0</v>
      </c>
      <c r="P7669" s="20">
        <f t="shared" si="2167"/>
        <v>0</v>
      </c>
      <c r="Q7669" s="20">
        <f t="shared" si="2175"/>
        <v>0</v>
      </c>
      <c r="R7669" s="20">
        <f t="shared" si="2169"/>
        <v>0</v>
      </c>
      <c r="S7669" s="20">
        <f t="shared" si="2170"/>
        <v>0</v>
      </c>
      <c r="T7669" s="20">
        <f t="shared" si="2171"/>
        <v>0</v>
      </c>
      <c r="U7669" s="20">
        <f t="shared" si="2176"/>
        <v>0</v>
      </c>
    </row>
    <row r="7670" spans="3:21" ht="19.2" x14ac:dyDescent="0.3">
      <c r="C7670" s="14">
        <v>31</v>
      </c>
      <c r="D7670" s="8">
        <v>4</v>
      </c>
      <c r="E7670" s="8">
        <v>7</v>
      </c>
      <c r="F7670" s="8">
        <v>7</v>
      </c>
      <c r="G7670" s="8">
        <v>6</v>
      </c>
      <c r="H7670" s="8">
        <v>9</v>
      </c>
      <c r="I7670" s="8">
        <v>0</v>
      </c>
      <c r="J7670" s="8">
        <v>6</v>
      </c>
      <c r="K7670" s="9">
        <f>((D7670*D7635)+(E7670*E7635)+(F7670*F7635)+(G7670*G7635)+(H7670*H7635)+(I7670*I7635)+(J7670*J7635))+$L$9</f>
        <v>0.41599999999999948</v>
      </c>
      <c r="L7670" s="8">
        <f t="shared" si="2165"/>
        <v>1</v>
      </c>
      <c r="M7670" s="10">
        <f t="shared" si="2177"/>
        <v>1</v>
      </c>
      <c r="N7670" s="20">
        <f t="shared" si="2166"/>
        <v>0</v>
      </c>
      <c r="O7670" s="20">
        <f t="shared" si="2174"/>
        <v>0</v>
      </c>
      <c r="P7670" s="20">
        <f t="shared" si="2167"/>
        <v>0</v>
      </c>
      <c r="Q7670" s="20">
        <f t="shared" si="2175"/>
        <v>0</v>
      </c>
      <c r="R7670" s="20">
        <f t="shared" si="2169"/>
        <v>0</v>
      </c>
      <c r="S7670" s="20">
        <f t="shared" si="2170"/>
        <v>0</v>
      </c>
      <c r="T7670" s="20">
        <f t="shared" si="2171"/>
        <v>0</v>
      </c>
      <c r="U7670" s="20">
        <f t="shared" si="2176"/>
        <v>0</v>
      </c>
    </row>
    <row r="7671" spans="3:21" ht="19.2" x14ac:dyDescent="0.3">
      <c r="C7671" s="14">
        <v>32</v>
      </c>
      <c r="D7671" s="8">
        <v>4</v>
      </c>
      <c r="E7671" s="8">
        <v>1</v>
      </c>
      <c r="F7671" s="8">
        <v>6</v>
      </c>
      <c r="G7671" s="8">
        <v>1</v>
      </c>
      <c r="H7671" s="8">
        <v>8</v>
      </c>
      <c r="I7671" s="8">
        <v>0</v>
      </c>
      <c r="J7671" s="8">
        <v>6</v>
      </c>
      <c r="K7671" s="9">
        <f>((D7671*D7635)+(E7671*E7635)+(F7671*F7635)+(G7671*G7635)+(H7671*H7635)+(I7671*I7635)+(J7671*J7635))+$L$9</f>
        <v>-0.82040000000000024</v>
      </c>
      <c r="L7671" s="8">
        <f t="shared" si="2165"/>
        <v>-1</v>
      </c>
      <c r="M7671" s="10">
        <f t="shared" si="2177"/>
        <v>-1</v>
      </c>
      <c r="N7671" s="20">
        <f t="shared" si="2166"/>
        <v>0</v>
      </c>
      <c r="O7671" s="20">
        <f t="shared" si="2174"/>
        <v>0</v>
      </c>
      <c r="P7671" s="20">
        <f t="shared" si="2167"/>
        <v>0</v>
      </c>
      <c r="Q7671" s="20">
        <f t="shared" si="2175"/>
        <v>0</v>
      </c>
      <c r="R7671" s="20">
        <f t="shared" si="2169"/>
        <v>0</v>
      </c>
      <c r="S7671" s="20">
        <f t="shared" si="2170"/>
        <v>0</v>
      </c>
      <c r="T7671" s="20">
        <f t="shared" si="2171"/>
        <v>0</v>
      </c>
      <c r="U7671" s="20">
        <f t="shared" si="2176"/>
        <v>0</v>
      </c>
    </row>
    <row r="7672" spans="3:21" ht="19.2" x14ac:dyDescent="0.3">
      <c r="C7672" s="14">
        <v>33</v>
      </c>
      <c r="D7672" s="8">
        <v>5</v>
      </c>
      <c r="E7672" s="8">
        <v>1</v>
      </c>
      <c r="F7672" s="8">
        <v>7</v>
      </c>
      <c r="G7672" s="8">
        <v>8</v>
      </c>
      <c r="H7672" s="8">
        <v>1</v>
      </c>
      <c r="I7672" s="8">
        <v>6</v>
      </c>
      <c r="J7672" s="8">
        <v>9</v>
      </c>
      <c r="K7672" s="9">
        <f>((D7672*D7635)+(E7672*E7635)+(F7672*F7635)+(G7672*G7635)+(H7672*H7635)+(I7672*I7635)+(J7672*J7635))+$L$9</f>
        <v>0.22719999999999541</v>
      </c>
      <c r="L7672" s="8">
        <f t="shared" si="2165"/>
        <v>1</v>
      </c>
      <c r="M7672" s="10">
        <f t="shared" si="2177"/>
        <v>1</v>
      </c>
      <c r="N7672" s="20">
        <f t="shared" si="2166"/>
        <v>0</v>
      </c>
      <c r="O7672" s="20">
        <f t="shared" si="2174"/>
        <v>0</v>
      </c>
      <c r="P7672" s="20">
        <f t="shared" si="2167"/>
        <v>0</v>
      </c>
      <c r="Q7672" s="20">
        <f t="shared" si="2175"/>
        <v>0</v>
      </c>
      <c r="R7672" s="20">
        <f t="shared" si="2169"/>
        <v>0</v>
      </c>
      <c r="S7672" s="20">
        <f t="shared" si="2170"/>
        <v>0</v>
      </c>
      <c r="T7672" s="20">
        <f t="shared" si="2171"/>
        <v>0</v>
      </c>
      <c r="U7672" s="20">
        <f t="shared" si="2176"/>
        <v>0</v>
      </c>
    </row>
    <row r="7673" spans="3:21" ht="19.2" x14ac:dyDescent="0.3">
      <c r="C7673" s="14">
        <v>34</v>
      </c>
      <c r="D7673" s="8">
        <v>4</v>
      </c>
      <c r="E7673" s="8">
        <v>9</v>
      </c>
      <c r="F7673" s="8">
        <v>3</v>
      </c>
      <c r="G7673" s="8">
        <v>7</v>
      </c>
      <c r="H7673" s="8">
        <v>3</v>
      </c>
      <c r="I7673" s="8">
        <v>5</v>
      </c>
      <c r="J7673" s="8">
        <v>9</v>
      </c>
      <c r="K7673" s="9">
        <f>((D7673*D7635)+(E7673*E7635)+(F7673*F7635)+(G7673*G7635)+(H7673*H7635)+(I7673*I7635)+(J7673*J7635))+$L$9</f>
        <v>0.58119999999999639</v>
      </c>
      <c r="L7673" s="8">
        <f t="shared" si="2165"/>
        <v>1</v>
      </c>
      <c r="M7673" s="10">
        <f t="shared" si="2177"/>
        <v>1</v>
      </c>
      <c r="N7673" s="20">
        <f t="shared" si="2166"/>
        <v>0</v>
      </c>
      <c r="O7673" s="20">
        <f t="shared" si="2174"/>
        <v>0</v>
      </c>
      <c r="P7673" s="20">
        <f t="shared" si="2167"/>
        <v>0</v>
      </c>
      <c r="Q7673" s="20">
        <f t="shared" si="2175"/>
        <v>0</v>
      </c>
      <c r="R7673" s="20">
        <f t="shared" si="2169"/>
        <v>0</v>
      </c>
      <c r="S7673" s="20">
        <f t="shared" si="2170"/>
        <v>0</v>
      </c>
      <c r="T7673" s="20">
        <f t="shared" si="2171"/>
        <v>0</v>
      </c>
      <c r="U7673" s="20">
        <f t="shared" si="2176"/>
        <v>0</v>
      </c>
    </row>
    <row r="7674" spans="3:21" ht="19.2" x14ac:dyDescent="0.3">
      <c r="C7674" s="14">
        <v>35</v>
      </c>
      <c r="D7674" s="8">
        <v>4</v>
      </c>
      <c r="E7674" s="8">
        <v>6</v>
      </c>
      <c r="F7674" s="8">
        <v>3</v>
      </c>
      <c r="G7674" s="8">
        <v>3</v>
      </c>
      <c r="H7674" s="8">
        <v>1</v>
      </c>
      <c r="I7674" s="8">
        <v>9</v>
      </c>
      <c r="J7674" s="8">
        <v>3</v>
      </c>
      <c r="K7674" s="9">
        <f>((D7674*D7635)+(E7674*E7635)+(F7674*F7635)+(G7674*G7635)+(H7674*H7635)+(I7674*I7635)+(J7674*J7635))+$L$9</f>
        <v>-0.35080000000000577</v>
      </c>
      <c r="L7674" s="8">
        <f t="shared" si="2165"/>
        <v>-1</v>
      </c>
      <c r="M7674" s="10">
        <f t="shared" si="2177"/>
        <v>-1</v>
      </c>
      <c r="N7674" s="20">
        <f t="shared" si="2166"/>
        <v>0</v>
      </c>
      <c r="O7674" s="20">
        <f t="shared" si="2174"/>
        <v>0</v>
      </c>
      <c r="P7674" s="20">
        <f t="shared" si="2167"/>
        <v>0</v>
      </c>
      <c r="Q7674" s="20">
        <f t="shared" si="2175"/>
        <v>0</v>
      </c>
      <c r="R7674" s="20">
        <f t="shared" si="2169"/>
        <v>0</v>
      </c>
      <c r="S7674" s="20">
        <f t="shared" si="2170"/>
        <v>0</v>
      </c>
      <c r="T7674" s="20">
        <f t="shared" si="2171"/>
        <v>0</v>
      </c>
      <c r="U7674" s="20">
        <f t="shared" si="2176"/>
        <v>0</v>
      </c>
    </row>
    <row r="7675" spans="3:21" ht="19.2" x14ac:dyDescent="0.3">
      <c r="C7675" s="14">
        <v>36</v>
      </c>
      <c r="D7675" s="8">
        <v>4</v>
      </c>
      <c r="E7675" s="8">
        <v>6</v>
      </c>
      <c r="F7675" s="8">
        <v>3</v>
      </c>
      <c r="G7675" s="8">
        <v>6</v>
      </c>
      <c r="H7675" s="8">
        <v>1</v>
      </c>
      <c r="I7675" s="8">
        <v>6</v>
      </c>
      <c r="J7675" s="8">
        <v>2</v>
      </c>
      <c r="K7675" s="9">
        <f>((D7675*D7635)+(E7675*E7635)+(F7675*F7635)+(G7675*G7635)+(H7675*H7635)+(I7675*I7635)+(J7675*J7635))+$L$9</f>
        <v>-0.38080000000000513</v>
      </c>
      <c r="L7675" s="8">
        <f t="shared" si="2165"/>
        <v>-1</v>
      </c>
      <c r="M7675" s="10">
        <f t="shared" si="2177"/>
        <v>-1</v>
      </c>
      <c r="N7675" s="20">
        <f t="shared" si="2166"/>
        <v>0</v>
      </c>
      <c r="O7675" s="20">
        <f t="shared" si="2174"/>
        <v>0</v>
      </c>
      <c r="P7675" s="20">
        <f t="shared" si="2167"/>
        <v>0</v>
      </c>
      <c r="Q7675" s="20">
        <f t="shared" si="2175"/>
        <v>0</v>
      </c>
      <c r="R7675" s="20">
        <f t="shared" si="2169"/>
        <v>0</v>
      </c>
      <c r="S7675" s="20">
        <f t="shared" si="2170"/>
        <v>0</v>
      </c>
      <c r="T7675" s="20">
        <f t="shared" si="2171"/>
        <v>0</v>
      </c>
      <c r="U7675" s="20">
        <f t="shared" si="2176"/>
        <v>0</v>
      </c>
    </row>
    <row r="7676" spans="3:21" ht="19.2" x14ac:dyDescent="0.3">
      <c r="C7676" s="14">
        <v>37</v>
      </c>
      <c r="D7676" s="8">
        <v>4</v>
      </c>
      <c r="E7676" s="8">
        <v>2</v>
      </c>
      <c r="F7676" s="8">
        <v>4</v>
      </c>
      <c r="G7676" s="8">
        <v>4</v>
      </c>
      <c r="H7676" s="8">
        <v>5</v>
      </c>
      <c r="I7676" s="8">
        <v>5</v>
      </c>
      <c r="J7676" s="8">
        <v>8</v>
      </c>
      <c r="K7676" s="9">
        <f>((D7676*D7635)+(E7676*E7635)+(F7676*F7635)+(G7676*G7635)+(H7676*H7635)+(I7676*I7635)+(J7676*J7635))+$L$9</f>
        <v>-0.61680000000000135</v>
      </c>
      <c r="L7676" s="8">
        <f t="shared" si="2165"/>
        <v>-1</v>
      </c>
      <c r="M7676" s="10">
        <f t="shared" si="2177"/>
        <v>-1</v>
      </c>
      <c r="N7676" s="20">
        <f t="shared" si="2166"/>
        <v>0</v>
      </c>
      <c r="O7676" s="20">
        <f t="shared" si="2174"/>
        <v>0</v>
      </c>
      <c r="P7676" s="20">
        <f t="shared" si="2167"/>
        <v>0</v>
      </c>
      <c r="Q7676" s="20">
        <f t="shared" si="2175"/>
        <v>0</v>
      </c>
      <c r="R7676" s="20">
        <f t="shared" si="2169"/>
        <v>0</v>
      </c>
      <c r="S7676" s="20">
        <f t="shared" si="2170"/>
        <v>0</v>
      </c>
      <c r="T7676" s="20">
        <f t="shared" si="2171"/>
        <v>0</v>
      </c>
      <c r="U7676" s="20">
        <f t="shared" si="2176"/>
        <v>0</v>
      </c>
    </row>
    <row r="7677" spans="3:21" ht="19.2" x14ac:dyDescent="0.3">
      <c r="C7677" s="14">
        <v>38</v>
      </c>
      <c r="D7677" s="8">
        <v>4</v>
      </c>
      <c r="E7677" s="8">
        <v>4</v>
      </c>
      <c r="F7677" s="8">
        <v>0</v>
      </c>
      <c r="G7677" s="8">
        <v>1</v>
      </c>
      <c r="H7677" s="8">
        <v>7</v>
      </c>
      <c r="I7677" s="8">
        <v>8</v>
      </c>
      <c r="J7677" s="8">
        <v>8</v>
      </c>
      <c r="K7677" s="9">
        <f>((D7677*D7635)+(E7677*E7635)+(F7677*F7635)+(G7677*G7635)+(H7677*H7635)+(I7677*I7635)+(J7677*J7635))+$L$9</f>
        <v>-0.32120000000000193</v>
      </c>
      <c r="L7677" s="8">
        <f t="shared" si="2165"/>
        <v>-1</v>
      </c>
      <c r="M7677" s="10">
        <f t="shared" si="2177"/>
        <v>-1</v>
      </c>
      <c r="N7677" s="20">
        <f t="shared" si="2166"/>
        <v>0</v>
      </c>
      <c r="O7677" s="20">
        <f t="shared" si="2174"/>
        <v>0</v>
      </c>
      <c r="P7677" s="20">
        <f t="shared" si="2167"/>
        <v>0</v>
      </c>
      <c r="Q7677" s="20">
        <f t="shared" si="2175"/>
        <v>0</v>
      </c>
      <c r="R7677" s="20">
        <f t="shared" si="2169"/>
        <v>0</v>
      </c>
      <c r="S7677" s="20">
        <f t="shared" si="2170"/>
        <v>0</v>
      </c>
      <c r="T7677" s="20">
        <f t="shared" si="2171"/>
        <v>0</v>
      </c>
      <c r="U7677" s="20">
        <f t="shared" si="2176"/>
        <v>0</v>
      </c>
    </row>
    <row r="7678" spans="3:21" ht="19.2" x14ac:dyDescent="0.3">
      <c r="C7678" s="14">
        <v>39</v>
      </c>
      <c r="D7678" s="8">
        <v>5</v>
      </c>
      <c r="E7678" s="8">
        <v>2</v>
      </c>
      <c r="F7678" s="8">
        <v>9</v>
      </c>
      <c r="G7678" s="8">
        <v>1</v>
      </c>
      <c r="H7678" s="8">
        <v>6</v>
      </c>
      <c r="I7678" s="8">
        <v>6</v>
      </c>
      <c r="J7678" s="8">
        <v>1</v>
      </c>
      <c r="K7678" s="9">
        <f>((D7678*D7635)+(E7678*E7635)+(F7678*F7635)+(G7678*G7635)+(H7678*H7635)+(I7678*I7635)+(J7678*J7635))+$L$9</f>
        <v>0.17439999999999589</v>
      </c>
      <c r="L7678" s="8">
        <f t="shared" si="2165"/>
        <v>1</v>
      </c>
      <c r="M7678" s="10">
        <f t="shared" si="2177"/>
        <v>1</v>
      </c>
      <c r="N7678" s="20">
        <f t="shared" si="2166"/>
        <v>0</v>
      </c>
      <c r="O7678" s="20">
        <f t="shared" si="2174"/>
        <v>0</v>
      </c>
      <c r="P7678" s="20">
        <f t="shared" si="2167"/>
        <v>0</v>
      </c>
      <c r="Q7678" s="20">
        <f t="shared" si="2175"/>
        <v>0</v>
      </c>
      <c r="R7678" s="20">
        <f t="shared" si="2169"/>
        <v>0</v>
      </c>
      <c r="S7678" s="20">
        <f t="shared" si="2170"/>
        <v>0</v>
      </c>
      <c r="T7678" s="20">
        <f t="shared" si="2171"/>
        <v>0</v>
      </c>
      <c r="U7678" s="20">
        <f t="shared" si="2176"/>
        <v>0</v>
      </c>
    </row>
    <row r="7679" spans="3:21" ht="19.2" x14ac:dyDescent="0.3">
      <c r="C7679" s="14">
        <v>40</v>
      </c>
      <c r="D7679" s="8">
        <v>5</v>
      </c>
      <c r="E7679" s="8">
        <v>1</v>
      </c>
      <c r="F7679" s="8">
        <v>7</v>
      </c>
      <c r="G7679" s="8">
        <v>1</v>
      </c>
      <c r="H7679" s="8">
        <v>1</v>
      </c>
      <c r="I7679" s="8">
        <v>6</v>
      </c>
      <c r="J7679" s="8">
        <v>5</v>
      </c>
      <c r="K7679" s="9">
        <f>((D7679*D7635)+(E7679*E7635)+(F7679*F7635)+(G7679*G7635)+(H7679*H7635)+(I7679*I7635)+(J7679*J7635))+$L$9</f>
        <v>-0.12160000000000526</v>
      </c>
      <c r="L7679" s="8">
        <f t="shared" si="2165"/>
        <v>-1</v>
      </c>
      <c r="M7679" s="10">
        <f t="shared" si="2177"/>
        <v>1</v>
      </c>
      <c r="N7679" s="20">
        <f t="shared" si="2166"/>
        <v>2</v>
      </c>
      <c r="O7679" s="20">
        <f t="shared" si="2174"/>
        <v>0.1</v>
      </c>
      <c r="P7679" s="20">
        <f t="shared" si="2167"/>
        <v>0.02</v>
      </c>
      <c r="Q7679" s="20">
        <f t="shared" si="2175"/>
        <v>0.14000000000000001</v>
      </c>
      <c r="R7679" s="20">
        <f t="shared" si="2169"/>
        <v>0.02</v>
      </c>
      <c r="S7679" s="20">
        <f t="shared" si="2170"/>
        <v>0.02</v>
      </c>
      <c r="T7679" s="20">
        <f t="shared" si="2171"/>
        <v>0.12</v>
      </c>
      <c r="U7679" s="20">
        <f t="shared" si="2176"/>
        <v>0.1</v>
      </c>
    </row>
    <row r="7680" spans="3:21" ht="19.2" x14ac:dyDescent="0.3">
      <c r="C7680" s="14">
        <v>41</v>
      </c>
      <c r="D7680" s="8">
        <v>3</v>
      </c>
      <c r="E7680" s="8">
        <v>8</v>
      </c>
      <c r="F7680" s="8">
        <v>0</v>
      </c>
      <c r="G7680" s="8">
        <v>0</v>
      </c>
      <c r="H7680" s="8">
        <v>4</v>
      </c>
      <c r="I7680" s="8">
        <v>2</v>
      </c>
      <c r="J7680" s="8">
        <v>3</v>
      </c>
      <c r="K7680" s="9">
        <f>((D7680*D7635)+(E7680*E7635)+(F7680*F7635)+(G7680*G7635)+(H7680*H7635)+(I7680*I7635)+(J7680*J7635))+$L$9</f>
        <v>-1.0988000000000016</v>
      </c>
      <c r="L7680" s="8">
        <f t="shared" si="2165"/>
        <v>-1</v>
      </c>
      <c r="M7680" s="10">
        <f t="shared" si="2177"/>
        <v>-1</v>
      </c>
      <c r="N7680" s="20">
        <f t="shared" si="2166"/>
        <v>0</v>
      </c>
      <c r="O7680" s="20">
        <f t="shared" si="2174"/>
        <v>0</v>
      </c>
      <c r="P7680" s="20">
        <f t="shared" si="2167"/>
        <v>0</v>
      </c>
      <c r="Q7680" s="20">
        <f t="shared" si="2175"/>
        <v>0</v>
      </c>
      <c r="R7680" s="20">
        <f t="shared" si="2169"/>
        <v>0</v>
      </c>
      <c r="S7680" s="20">
        <f t="shared" si="2170"/>
        <v>0</v>
      </c>
      <c r="T7680" s="20">
        <f t="shared" si="2171"/>
        <v>0</v>
      </c>
      <c r="U7680" s="20">
        <f t="shared" si="2176"/>
        <v>0</v>
      </c>
    </row>
    <row r="7681" spans="3:21" ht="19.2" x14ac:dyDescent="0.3">
      <c r="C7681" s="14">
        <v>42</v>
      </c>
      <c r="D7681" s="8">
        <v>4</v>
      </c>
      <c r="E7681" s="8">
        <v>7</v>
      </c>
      <c r="F7681" s="8">
        <v>8</v>
      </c>
      <c r="G7681" s="8">
        <v>8</v>
      </c>
      <c r="H7681" s="8">
        <v>6</v>
      </c>
      <c r="I7681" s="8">
        <v>4</v>
      </c>
      <c r="J7681" s="8">
        <v>1</v>
      </c>
      <c r="K7681" s="9">
        <f>((D7681*D7635)+(E7681*E7635)+(F7681*F7635)+(G7681*G7635)+(H7681*H7635)+(I7681*I7635)+(J7681*J7635))+$L$9</f>
        <v>0.17079999999999629</v>
      </c>
      <c r="L7681" s="8">
        <f t="shared" si="2165"/>
        <v>1</v>
      </c>
      <c r="M7681" s="10">
        <f t="shared" si="2177"/>
        <v>1</v>
      </c>
      <c r="N7681" s="20">
        <f t="shared" si="2166"/>
        <v>0</v>
      </c>
      <c r="O7681" s="20">
        <f t="shared" si="2174"/>
        <v>0</v>
      </c>
      <c r="P7681" s="20">
        <f t="shared" si="2167"/>
        <v>0</v>
      </c>
      <c r="Q7681" s="20">
        <f t="shared" si="2175"/>
        <v>0</v>
      </c>
      <c r="R7681" s="20">
        <f t="shared" si="2169"/>
        <v>0</v>
      </c>
      <c r="S7681" s="20">
        <f t="shared" si="2170"/>
        <v>0</v>
      </c>
      <c r="T7681" s="20">
        <f t="shared" si="2171"/>
        <v>0</v>
      </c>
      <c r="U7681" s="20">
        <f t="shared" si="2176"/>
        <v>0</v>
      </c>
    </row>
    <row r="7682" spans="3:21" ht="19.2" x14ac:dyDescent="0.3">
      <c r="C7682" s="14">
        <v>43</v>
      </c>
      <c r="D7682" s="8">
        <v>5</v>
      </c>
      <c r="E7682" s="8">
        <v>3</v>
      </c>
      <c r="F7682" s="8">
        <v>0</v>
      </c>
      <c r="G7682" s="8">
        <v>7</v>
      </c>
      <c r="H7682" s="8">
        <v>8</v>
      </c>
      <c r="I7682" s="8">
        <v>8</v>
      </c>
      <c r="J7682" s="8">
        <v>4</v>
      </c>
      <c r="K7682" s="9">
        <f>((D7682*D7635)+(E7682*E7635)+(F7682*F7635)+(G7682*G7635)+(H7682*H7635)+(I7682*I7635)+(J7682*J7635))+$L$9</f>
        <v>0.45959999999999823</v>
      </c>
      <c r="L7682" s="8">
        <f t="shared" si="2165"/>
        <v>1</v>
      </c>
      <c r="M7682" s="10">
        <f t="shared" si="2177"/>
        <v>1</v>
      </c>
      <c r="N7682" s="20">
        <f t="shared" si="2166"/>
        <v>0</v>
      </c>
      <c r="O7682" s="20">
        <f t="shared" si="2174"/>
        <v>0</v>
      </c>
      <c r="P7682" s="20">
        <f t="shared" si="2167"/>
        <v>0</v>
      </c>
      <c r="Q7682" s="20">
        <f t="shared" si="2175"/>
        <v>0</v>
      </c>
      <c r="R7682" s="20">
        <f t="shared" si="2169"/>
        <v>0</v>
      </c>
      <c r="S7682" s="20">
        <f t="shared" si="2170"/>
        <v>0</v>
      </c>
      <c r="T7682" s="20">
        <f t="shared" si="2171"/>
        <v>0</v>
      </c>
      <c r="U7682" s="20">
        <f t="shared" si="2176"/>
        <v>0</v>
      </c>
    </row>
    <row r="7683" spans="3:21" ht="19.2" x14ac:dyDescent="0.3">
      <c r="C7683" s="14">
        <v>44</v>
      </c>
      <c r="D7683" s="8">
        <v>3</v>
      </c>
      <c r="E7683" s="8">
        <v>6</v>
      </c>
      <c r="F7683" s="8">
        <v>9</v>
      </c>
      <c r="G7683" s="8">
        <v>3</v>
      </c>
      <c r="H7683" s="8">
        <v>6</v>
      </c>
      <c r="I7683" s="8">
        <v>2</v>
      </c>
      <c r="J7683" s="8">
        <v>1</v>
      </c>
      <c r="K7683" s="9">
        <f>((D7683*D7635)+(E7683*E7635)+(F7683*F7635)+(G7683*G7635)+(H7683*H7635)+(I7683*I7635)+(J7683*J7635))+$L$9</f>
        <v>-1.0768000000000031</v>
      </c>
      <c r="L7683" s="8">
        <f t="shared" si="2165"/>
        <v>-1</v>
      </c>
      <c r="M7683" s="10">
        <f t="shared" si="2177"/>
        <v>-1</v>
      </c>
      <c r="N7683" s="20">
        <f t="shared" si="2166"/>
        <v>0</v>
      </c>
      <c r="O7683" s="20">
        <f t="shared" si="2174"/>
        <v>0</v>
      </c>
      <c r="P7683" s="20">
        <f t="shared" si="2167"/>
        <v>0</v>
      </c>
      <c r="Q7683" s="20">
        <f t="shared" si="2175"/>
        <v>0</v>
      </c>
      <c r="R7683" s="20">
        <f t="shared" si="2169"/>
        <v>0</v>
      </c>
      <c r="S7683" s="20">
        <f t="shared" si="2170"/>
        <v>0</v>
      </c>
      <c r="T7683" s="20">
        <f t="shared" si="2171"/>
        <v>0</v>
      </c>
      <c r="U7683" s="20">
        <f t="shared" si="2176"/>
        <v>0</v>
      </c>
    </row>
    <row r="7684" spans="3:21" ht="19.2" x14ac:dyDescent="0.3">
      <c r="C7684" s="14">
        <v>45</v>
      </c>
      <c r="D7684" s="8">
        <v>4</v>
      </c>
      <c r="E7684" s="8">
        <v>4</v>
      </c>
      <c r="F7684" s="8">
        <v>6</v>
      </c>
      <c r="G7684" s="8">
        <v>1</v>
      </c>
      <c r="H7684" s="8">
        <v>0</v>
      </c>
      <c r="I7684" s="8">
        <v>0</v>
      </c>
      <c r="J7684" s="8">
        <v>3</v>
      </c>
      <c r="K7684" s="9">
        <f>((D7684*D7635)+(E7684*E7635)+(F7684*F7635)+(G7684*G7635)+(H7684*H7635)+(I7684*I7635)+(J7684*J7635))+$L$9</f>
        <v>-0.84040000000000248</v>
      </c>
      <c r="L7684" s="8">
        <f t="shared" si="2165"/>
        <v>-1</v>
      </c>
      <c r="M7684" s="10">
        <f t="shared" si="2177"/>
        <v>-1</v>
      </c>
      <c r="N7684" s="20">
        <f t="shared" si="2166"/>
        <v>0</v>
      </c>
      <c r="O7684" s="20">
        <f t="shared" si="2174"/>
        <v>0</v>
      </c>
      <c r="P7684" s="20">
        <f t="shared" si="2167"/>
        <v>0</v>
      </c>
      <c r="Q7684" s="20">
        <f t="shared" si="2175"/>
        <v>0</v>
      </c>
      <c r="R7684" s="20">
        <f t="shared" si="2169"/>
        <v>0</v>
      </c>
      <c r="S7684" s="20">
        <f t="shared" si="2170"/>
        <v>0</v>
      </c>
      <c r="T7684" s="20">
        <f t="shared" si="2171"/>
        <v>0</v>
      </c>
      <c r="U7684" s="20">
        <f t="shared" si="2176"/>
        <v>0</v>
      </c>
    </row>
    <row r="7685" spans="3:21" ht="19.2" x14ac:dyDescent="0.3">
      <c r="C7685" s="14">
        <v>46</v>
      </c>
      <c r="D7685" s="8">
        <v>4</v>
      </c>
      <c r="E7685" s="8">
        <v>6</v>
      </c>
      <c r="F7685" s="8">
        <v>0</v>
      </c>
      <c r="G7685" s="8">
        <v>0</v>
      </c>
      <c r="H7685" s="8">
        <v>9</v>
      </c>
      <c r="I7685" s="8">
        <v>8</v>
      </c>
      <c r="J7685" s="8">
        <v>7</v>
      </c>
      <c r="K7685" s="9">
        <f>((D7685*D7635)+(E7685*E7635)+(F7685*F7635)+(G7685*G7635)+(H7685*H7635)+(I7685*I7635)+(J7685*J7635))+$L$9</f>
        <v>5.4799999999997517E-2</v>
      </c>
      <c r="L7685" s="8">
        <f t="shared" si="2165"/>
        <v>1</v>
      </c>
      <c r="M7685" s="10">
        <f t="shared" si="2177"/>
        <v>-1</v>
      </c>
      <c r="N7685" s="20">
        <f t="shared" si="2166"/>
        <v>-2</v>
      </c>
      <c r="O7685" s="20">
        <f>N7685*$D$2*D7685</f>
        <v>-0.08</v>
      </c>
      <c r="P7685" s="20">
        <f t="shared" si="2167"/>
        <v>-0.12</v>
      </c>
      <c r="Q7685" s="20">
        <f t="shared" si="2175"/>
        <v>0</v>
      </c>
      <c r="R7685" s="20">
        <f t="shared" si="2169"/>
        <v>0</v>
      </c>
      <c r="S7685" s="20">
        <f t="shared" si="2170"/>
        <v>-0.18</v>
      </c>
      <c r="T7685" s="20">
        <f t="shared" si="2171"/>
        <v>-0.16</v>
      </c>
      <c r="U7685" s="20">
        <f t="shared" si="2176"/>
        <v>-0.14000000000000001</v>
      </c>
    </row>
    <row r="7686" spans="3:21" ht="19.2" x14ac:dyDescent="0.3">
      <c r="C7686" s="14">
        <v>47</v>
      </c>
      <c r="D7686" s="8">
        <v>4</v>
      </c>
      <c r="E7686" s="8">
        <v>9</v>
      </c>
      <c r="F7686" s="8">
        <v>4</v>
      </c>
      <c r="G7686" s="8">
        <v>0</v>
      </c>
      <c r="H7686" s="8">
        <v>0</v>
      </c>
      <c r="I7686" s="8">
        <v>2</v>
      </c>
      <c r="J7686" s="8">
        <v>3</v>
      </c>
      <c r="K7686" s="9">
        <f>((D7686*D7635)+(E7686*E7635)+(F7686*F7635)+(G7686*G7635)+(H7686*H7635)+(I7686*I7635)+(J7686*J7635))+$L$9</f>
        <v>-2.8400000000004866E-2</v>
      </c>
      <c r="L7686" s="8">
        <f t="shared" si="2165"/>
        <v>-1</v>
      </c>
      <c r="M7686" s="10">
        <f t="shared" si="2177"/>
        <v>1</v>
      </c>
      <c r="N7686" s="20">
        <f t="shared" si="2166"/>
        <v>2</v>
      </c>
      <c r="O7686" s="20">
        <f t="shared" ref="O7686:O7687" si="2178">N7686*$D$2*D7686</f>
        <v>0.08</v>
      </c>
      <c r="P7686" s="20">
        <f t="shared" si="2167"/>
        <v>0.18</v>
      </c>
      <c r="Q7686" s="20">
        <f t="shared" si="2175"/>
        <v>0.08</v>
      </c>
      <c r="R7686" s="20">
        <f t="shared" si="2169"/>
        <v>0</v>
      </c>
      <c r="S7686" s="20">
        <f t="shared" si="2170"/>
        <v>0</v>
      </c>
      <c r="T7686" s="20">
        <f t="shared" si="2171"/>
        <v>0.04</v>
      </c>
      <c r="U7686" s="20">
        <f t="shared" si="2176"/>
        <v>0.06</v>
      </c>
    </row>
    <row r="7687" spans="3:21" ht="19.2" x14ac:dyDescent="0.3">
      <c r="C7687" s="14">
        <v>48</v>
      </c>
      <c r="D7687" s="8">
        <v>4</v>
      </c>
      <c r="E7687" s="8">
        <v>6</v>
      </c>
      <c r="F7687" s="8">
        <v>5</v>
      </c>
      <c r="G7687" s="8">
        <v>7</v>
      </c>
      <c r="H7687" s="8">
        <v>3</v>
      </c>
      <c r="I7687" s="8">
        <v>8</v>
      </c>
      <c r="J7687" s="8">
        <v>0</v>
      </c>
      <c r="K7687" s="9">
        <f>((D7687*D7635)+(E7687*E7635)+(F7687*F7635)+(G7687*G7635)+(H7687*H7635)+(I7687*I7635)+(J7687*J7635))+$L$9</f>
        <v>-0.25600000000000556</v>
      </c>
      <c r="L7687" s="8">
        <f t="shared" si="2165"/>
        <v>-1</v>
      </c>
      <c r="M7687" s="10">
        <f t="shared" si="2177"/>
        <v>-1</v>
      </c>
      <c r="N7687" s="20">
        <f t="shared" si="2166"/>
        <v>0</v>
      </c>
      <c r="O7687" s="20">
        <f t="shared" si="2178"/>
        <v>0</v>
      </c>
      <c r="P7687" s="20">
        <f t="shared" si="2167"/>
        <v>0</v>
      </c>
      <c r="Q7687" s="20">
        <f t="shared" si="2175"/>
        <v>0</v>
      </c>
      <c r="R7687" s="20">
        <f t="shared" si="2169"/>
        <v>0</v>
      </c>
      <c r="S7687" s="20">
        <f t="shared" si="2170"/>
        <v>0</v>
      </c>
      <c r="T7687" s="20">
        <f t="shared" si="2171"/>
        <v>0</v>
      </c>
      <c r="U7687" s="20">
        <f t="shared" si="2176"/>
        <v>0</v>
      </c>
    </row>
    <row r="7688" spans="3:21" ht="19.2" x14ac:dyDescent="0.3">
      <c r="C7688" s="14">
        <v>49</v>
      </c>
      <c r="D7688" s="8">
        <v>4</v>
      </c>
      <c r="E7688" s="8">
        <v>7</v>
      </c>
      <c r="F7688" s="8">
        <v>7</v>
      </c>
      <c r="G7688" s="8">
        <v>4</v>
      </c>
      <c r="H7688" s="8">
        <v>4</v>
      </c>
      <c r="I7688" s="8">
        <v>2</v>
      </c>
      <c r="J7688" s="8">
        <v>5</v>
      </c>
      <c r="K7688" s="9">
        <f>((D7688*D7635)+(E7688*E7635)+(F7688*F7635)+(G7688*G7635)+(H7688*H7635)+(I7688*I7635)+(J7688*J7635))+$L$9</f>
        <v>0.10799999999999788</v>
      </c>
      <c r="L7688" s="8">
        <f t="shared" si="2165"/>
        <v>1</v>
      </c>
      <c r="M7688" s="10">
        <f t="shared" si="2177"/>
        <v>1</v>
      </c>
      <c r="N7688" s="20">
        <f t="shared" si="2166"/>
        <v>0</v>
      </c>
      <c r="O7688" s="20">
        <f>N7688*$D$2*D7688</f>
        <v>0</v>
      </c>
      <c r="P7688" s="20">
        <f t="shared" si="2167"/>
        <v>0</v>
      </c>
      <c r="Q7688" s="20">
        <f t="shared" si="2175"/>
        <v>0</v>
      </c>
      <c r="R7688" s="20">
        <f t="shared" si="2169"/>
        <v>0</v>
      </c>
      <c r="S7688" s="20">
        <f t="shared" si="2170"/>
        <v>0</v>
      </c>
      <c r="T7688" s="20">
        <f t="shared" si="2171"/>
        <v>0</v>
      </c>
      <c r="U7688" s="20">
        <f t="shared" si="2176"/>
        <v>0</v>
      </c>
    </row>
    <row r="7689" spans="3:21" ht="19.2" x14ac:dyDescent="0.3">
      <c r="C7689" s="14">
        <v>50</v>
      </c>
      <c r="D7689" s="8">
        <v>5</v>
      </c>
      <c r="E7689" s="8">
        <v>1</v>
      </c>
      <c r="F7689" s="8">
        <v>2</v>
      </c>
      <c r="G7689" s="8">
        <v>0</v>
      </c>
      <c r="H7689" s="8">
        <v>7</v>
      </c>
      <c r="I7689" s="8">
        <v>1</v>
      </c>
      <c r="J7689" s="8">
        <v>6</v>
      </c>
      <c r="K7689" s="9">
        <f>((D7689*D7635)+(E7689*E7635)+(F7689*F7635)+(G7689*G7635)+(H7689*H7635)+(I7689*I7635)+(J7689*J7635))+$L$9</f>
        <v>-4.6399999999999331E-2</v>
      </c>
      <c r="L7689" s="8">
        <f t="shared" si="2165"/>
        <v>-1</v>
      </c>
      <c r="M7689" s="10">
        <f t="shared" si="2177"/>
        <v>1</v>
      </c>
      <c r="N7689" s="20">
        <f t="shared" si="2166"/>
        <v>2</v>
      </c>
      <c r="O7689" s="20">
        <f t="shared" ref="O7689" si="2179">N7689*$D$2*D7689</f>
        <v>0.1</v>
      </c>
      <c r="P7689" s="20">
        <f t="shared" si="2167"/>
        <v>0.02</v>
      </c>
      <c r="Q7689" s="20">
        <f t="shared" si="2175"/>
        <v>0.04</v>
      </c>
      <c r="R7689" s="20">
        <f t="shared" si="2169"/>
        <v>0</v>
      </c>
      <c r="S7689" s="20">
        <f t="shared" si="2170"/>
        <v>0.14000000000000001</v>
      </c>
      <c r="T7689" s="20">
        <f t="shared" si="2171"/>
        <v>0.02</v>
      </c>
      <c r="U7689" s="20">
        <f t="shared" si="2176"/>
        <v>0.12</v>
      </c>
    </row>
    <row r="7690" spans="3:21" ht="19.2" x14ac:dyDescent="0.3">
      <c r="C7690" s="12"/>
      <c r="D7690" s="12"/>
      <c r="E7690" s="12"/>
      <c r="F7690" s="12"/>
      <c r="G7690" s="12"/>
      <c r="H7690" s="12"/>
      <c r="I7690" s="12"/>
      <c r="J7690" s="12"/>
      <c r="K7690" s="12"/>
      <c r="L7690" s="58" t="s">
        <v>37</v>
      </c>
      <c r="M7690" s="58"/>
      <c r="N7690" s="24">
        <f>SUM(N7640:N7689)</f>
        <v>2</v>
      </c>
      <c r="O7690" s="23">
        <f>AVERAGE(O7640:O7689)</f>
        <v>2.8000000000000004E-3</v>
      </c>
      <c r="P7690" s="23">
        <f t="shared" ref="P7690:U7690" si="2180">AVERAGE(P7640:P7689)</f>
        <v>-2.0000000000000009E-3</v>
      </c>
      <c r="Q7690" s="23">
        <f t="shared" si="2180"/>
        <v>-4.0000000000000024E-4</v>
      </c>
      <c r="R7690" s="23">
        <f t="shared" si="2180"/>
        <v>-2.3999999999999998E-3</v>
      </c>
      <c r="S7690" s="23">
        <f t="shared" si="2180"/>
        <v>-4.3999999999999994E-3</v>
      </c>
      <c r="T7690" s="23">
        <f t="shared" si="2180"/>
        <v>-1.6000000000000001E-3</v>
      </c>
      <c r="U7690" s="23">
        <f t="shared" si="2180"/>
        <v>-8.0000000000000069E-4</v>
      </c>
    </row>
    <row r="7691" spans="3:21" ht="19.2" x14ac:dyDescent="0.3">
      <c r="C7691" s="12"/>
      <c r="D7691" s="12"/>
      <c r="E7691" s="12"/>
      <c r="F7691" s="12"/>
      <c r="G7691" s="12"/>
      <c r="H7691" s="12"/>
      <c r="I7691" s="12"/>
      <c r="J7691" s="12"/>
      <c r="K7691" s="12"/>
      <c r="L7691" s="56" t="s">
        <v>38</v>
      </c>
      <c r="M7691" s="56"/>
      <c r="N7691" s="57">
        <f>SUMSQ(N7640:N7689)</f>
        <v>28</v>
      </c>
      <c r="O7691" s="12"/>
      <c r="P7691" s="12"/>
      <c r="Q7691" s="12"/>
      <c r="R7691" s="12"/>
      <c r="S7691" s="12"/>
      <c r="T7691" s="12"/>
      <c r="U7691" s="12"/>
    </row>
    <row r="7692" spans="3:21" x14ac:dyDescent="0.3">
      <c r="L7692" s="56"/>
      <c r="M7692" s="56"/>
      <c r="N7692" s="57"/>
    </row>
    <row r="7693" spans="3:21" x14ac:dyDescent="0.3">
      <c r="C7693" s="6"/>
    </row>
    <row r="7695" spans="3:21" ht="20.399999999999999" x14ac:dyDescent="0.45">
      <c r="C7695" s="21"/>
      <c r="D7695" s="59" t="s">
        <v>18</v>
      </c>
      <c r="E7695" s="59"/>
      <c r="F7695" s="59"/>
      <c r="G7695" s="59"/>
      <c r="H7695" s="59"/>
      <c r="I7695" s="59"/>
      <c r="J7695" s="59"/>
      <c r="K7695" s="60" t="s">
        <v>41</v>
      </c>
      <c r="L7695" s="61"/>
      <c r="M7695" s="28">
        <v>125</v>
      </c>
      <c r="N7695" s="26"/>
    </row>
    <row r="7696" spans="3:21" ht="19.2" x14ac:dyDescent="0.45">
      <c r="C7696" s="25"/>
      <c r="D7696" s="22" t="s">
        <v>10</v>
      </c>
      <c r="E7696" s="22" t="s">
        <v>11</v>
      </c>
      <c r="F7696" s="22" t="s">
        <v>12</v>
      </c>
      <c r="G7696" s="22" t="s">
        <v>13</v>
      </c>
      <c r="H7696" s="22" t="s">
        <v>14</v>
      </c>
      <c r="I7696" s="22" t="s">
        <v>15</v>
      </c>
      <c r="J7696" s="22" t="s">
        <v>16</v>
      </c>
      <c r="L7696" s="27" t="s">
        <v>23</v>
      </c>
    </row>
    <row r="7697" spans="3:21" ht="19.2" x14ac:dyDescent="0.45">
      <c r="C7697" s="16" t="s">
        <v>39</v>
      </c>
      <c r="D7697" s="11">
        <f t="shared" ref="D7697" si="2181">O7690+D7635</f>
        <v>0.96519999999999995</v>
      </c>
      <c r="E7697" s="11">
        <f t="shared" ref="E7697" si="2182">P7690+E7635</f>
        <v>0.17159999999999975</v>
      </c>
      <c r="F7697" s="11">
        <f t="shared" ref="F7697" si="2183">Q7690+F7635</f>
        <v>3.2799999999999781E-2</v>
      </c>
      <c r="G7697" s="11">
        <f t="shared" ref="G7697" si="2184">R7690+G7635</f>
        <v>2.0000000000000118E-2</v>
      </c>
      <c r="H7697" s="11">
        <f t="shared" ref="H7697" si="2185">S7690+H7635</f>
        <v>4.520000000000024E-2</v>
      </c>
      <c r="I7697" s="11">
        <f t="shared" ref="I7697" si="2186">T7690+I7635</f>
        <v>1.4799999999999588E-2</v>
      </c>
      <c r="J7697" s="11">
        <f t="shared" ref="J7697" si="2187">U7690+J7635</f>
        <v>4.7200000000000068E-2</v>
      </c>
      <c r="L7697" s="13">
        <v>-3.72</v>
      </c>
    </row>
    <row r="7698" spans="3:21" x14ac:dyDescent="0.3">
      <c r="P7698" s="5"/>
    </row>
    <row r="7700" spans="3:21" ht="19.2" x14ac:dyDescent="0.3">
      <c r="C7700" s="8"/>
      <c r="D7700" s="59" t="s">
        <v>17</v>
      </c>
      <c r="E7700" s="59"/>
      <c r="F7700" s="59"/>
      <c r="G7700" s="59"/>
      <c r="H7700" s="59"/>
      <c r="I7700" s="59"/>
      <c r="J7700" s="59"/>
      <c r="K7700" s="62"/>
      <c r="L7700" s="62"/>
      <c r="M7700" s="62"/>
      <c r="N7700" s="62"/>
      <c r="O7700" s="63" t="s">
        <v>24</v>
      </c>
      <c r="P7700" s="64"/>
      <c r="Q7700" s="64"/>
      <c r="R7700" s="64"/>
      <c r="S7700" s="64"/>
      <c r="T7700" s="64"/>
      <c r="U7700" s="64"/>
    </row>
    <row r="7701" spans="3:21" ht="19.2" x14ac:dyDescent="0.3">
      <c r="C7701" s="16" t="s">
        <v>40</v>
      </c>
      <c r="D7701" s="22" t="s">
        <v>10</v>
      </c>
      <c r="E7701" s="22" t="s">
        <v>11</v>
      </c>
      <c r="F7701" s="22" t="s">
        <v>12</v>
      </c>
      <c r="G7701" s="22" t="s">
        <v>13</v>
      </c>
      <c r="H7701" s="22" t="s">
        <v>14</v>
      </c>
      <c r="I7701" s="22" t="s">
        <v>15</v>
      </c>
      <c r="J7701" s="22" t="s">
        <v>16</v>
      </c>
      <c r="K7701" s="17" t="s">
        <v>19</v>
      </c>
      <c r="L7701" s="16" t="s">
        <v>20</v>
      </c>
      <c r="M7701" s="16" t="s">
        <v>21</v>
      </c>
      <c r="N7701" s="18" t="s">
        <v>22</v>
      </c>
      <c r="O7701" s="15" t="s">
        <v>25</v>
      </c>
      <c r="P7701" s="15" t="s">
        <v>26</v>
      </c>
      <c r="Q7701" s="15" t="s">
        <v>27</v>
      </c>
      <c r="R7701" s="15" t="s">
        <v>28</v>
      </c>
      <c r="S7701" s="15" t="s">
        <v>29</v>
      </c>
      <c r="T7701" s="15" t="s">
        <v>30</v>
      </c>
      <c r="U7701" s="15" t="s">
        <v>31</v>
      </c>
    </row>
    <row r="7702" spans="3:21" ht="19.2" x14ac:dyDescent="0.3">
      <c r="C7702" s="14">
        <v>1</v>
      </c>
      <c r="D7702" s="8">
        <v>4</v>
      </c>
      <c r="E7702" s="8">
        <v>7</v>
      </c>
      <c r="F7702" s="8">
        <v>1</v>
      </c>
      <c r="G7702" s="8">
        <v>2</v>
      </c>
      <c r="H7702" s="8">
        <v>9</v>
      </c>
      <c r="I7702" s="8">
        <v>3</v>
      </c>
      <c r="J7702" s="8">
        <v>5</v>
      </c>
      <c r="K7702" s="9">
        <f>((D7702*D7697)+(E7702*E7697)+(F7702*F7697)+(G7702*G7697)+(H7702*H7697)+(I7702*I7697)+(J7702*J7697))+$L$9</f>
        <v>7.1999999999999176E-2</v>
      </c>
      <c r="L7702" s="8">
        <f>IF(K7702&gt;=0,$D$3,$D$4)</f>
        <v>1</v>
      </c>
      <c r="M7702" s="10">
        <f>IF(VALUE(D7702 &amp; E7702 &amp; F7702 &amp; G7702 &amp; H7702 &amp; I7702 &amp; J7702) &gt;= 4712935, 1, -1)</f>
        <v>1</v>
      </c>
      <c r="N7702" s="20">
        <f>M7702-L7702</f>
        <v>0</v>
      </c>
      <c r="O7702" s="20">
        <f>$N$15*$D$2*D7692</f>
        <v>0</v>
      </c>
      <c r="P7702" s="20">
        <f>N7702*$D$2*E7702</f>
        <v>0</v>
      </c>
      <c r="Q7702" s="20">
        <f>N7702*$D$2*F7702</f>
        <v>0</v>
      </c>
      <c r="R7702" s="20">
        <f>N7702*$D$2*G7702</f>
        <v>0</v>
      </c>
      <c r="S7702" s="20">
        <f>N7702*$D$2*H7702</f>
        <v>0</v>
      </c>
      <c r="T7702" s="20">
        <f>N7702*$D$2*I7702</f>
        <v>0</v>
      </c>
      <c r="U7702" s="20">
        <f>N7702*$D$2*J7702</f>
        <v>0</v>
      </c>
    </row>
    <row r="7703" spans="3:21" ht="19.2" x14ac:dyDescent="0.3">
      <c r="C7703" s="14">
        <v>2</v>
      </c>
      <c r="D7703" s="8">
        <v>5</v>
      </c>
      <c r="E7703" s="8">
        <v>0</v>
      </c>
      <c r="F7703" s="8">
        <v>8</v>
      </c>
      <c r="G7703" s="8">
        <v>6</v>
      </c>
      <c r="H7703" s="8">
        <v>8</v>
      </c>
      <c r="I7703" s="8">
        <v>8</v>
      </c>
      <c r="J7703" s="8">
        <v>7</v>
      </c>
      <c r="K7703" s="9">
        <f>((D7703*D7697)+(E7703*E7697)+(F7703*F7697)+(G7703*G7697)+(H7703*H7697)+(I7703*I7697)+(J7703*J7697))+$L$9</f>
        <v>0.26879999999999882</v>
      </c>
      <c r="L7703" s="8">
        <f t="shared" ref="L7703:L7751" si="2188">IF(K7703&gt;=0,$D$3,$D$4)</f>
        <v>1</v>
      </c>
      <c r="M7703" s="10">
        <f>IF(VALUE(D7703 &amp; E7703 &amp; F7703 &amp; G7703 &amp; H7703 &amp; I7703 &amp; J7703) &gt;= 4712935, 1, -1)</f>
        <v>1</v>
      </c>
      <c r="N7703" s="20">
        <f t="shared" ref="N7703:N7751" si="2189">M7703-L7703</f>
        <v>0</v>
      </c>
      <c r="O7703" s="20">
        <f>N7703*$D$2*D7703</f>
        <v>0</v>
      </c>
      <c r="P7703" s="20">
        <f t="shared" ref="P7703:P7751" si="2190">N7703*$D$2*E7703</f>
        <v>0</v>
      </c>
      <c r="Q7703" s="20">
        <f t="shared" ref="Q7703:Q7704" si="2191">N7703*$D$2*F7703</f>
        <v>0</v>
      </c>
      <c r="R7703" s="20">
        <f t="shared" ref="R7703:R7751" si="2192">N7703*$D$2*G7703</f>
        <v>0</v>
      </c>
      <c r="S7703" s="20">
        <f t="shared" ref="S7703:S7751" si="2193">N7703*$D$2*H7703</f>
        <v>0</v>
      </c>
      <c r="T7703" s="20">
        <f t="shared" ref="T7703:T7751" si="2194">N7703*$D$2*I7703</f>
        <v>0</v>
      </c>
      <c r="U7703" s="20">
        <f t="shared" ref="U7703:U7705" si="2195">N7703*$D$2*J7703</f>
        <v>0</v>
      </c>
    </row>
    <row r="7704" spans="3:21" ht="19.2" x14ac:dyDescent="0.3">
      <c r="C7704" s="14">
        <v>3</v>
      </c>
      <c r="D7704" s="8">
        <v>5</v>
      </c>
      <c r="E7704" s="8">
        <v>3</v>
      </c>
      <c r="F7704" s="8">
        <v>7</v>
      </c>
      <c r="G7704" s="8">
        <v>3</v>
      </c>
      <c r="H7704" s="8">
        <v>1</v>
      </c>
      <c r="I7704" s="8">
        <v>4</v>
      </c>
      <c r="J7704" s="8">
        <v>5</v>
      </c>
      <c r="K7704" s="9">
        <f>((D7704*D7697)+(E7704*E7697)+(F7704*F7697)+(G7704*G7697)+(H7704*H7697)+(I7704*I7697)+(J7704*J7697))+$L$9</f>
        <v>0.220799999999997</v>
      </c>
      <c r="L7704" s="8">
        <f t="shared" si="2188"/>
        <v>1</v>
      </c>
      <c r="M7704" s="10">
        <f t="shared" ref="M7704:M7707" si="2196">IF(VALUE(D7704 &amp; E7704 &amp; F7704 &amp; G7704 &amp; H7704 &amp; I7704 &amp; J7704) &gt;= 4712935, 1, -1)</f>
        <v>1</v>
      </c>
      <c r="N7704" s="20">
        <f t="shared" si="2189"/>
        <v>0</v>
      </c>
      <c r="O7704" s="20">
        <f t="shared" ref="O7704:O7746" si="2197">N7704*$D$2*D7704</f>
        <v>0</v>
      </c>
      <c r="P7704" s="20">
        <f t="shared" si="2190"/>
        <v>0</v>
      </c>
      <c r="Q7704" s="20">
        <f t="shared" si="2191"/>
        <v>0</v>
      </c>
      <c r="R7704" s="20">
        <f t="shared" si="2192"/>
        <v>0</v>
      </c>
      <c r="S7704" s="20">
        <f t="shared" si="2193"/>
        <v>0</v>
      </c>
      <c r="T7704" s="20">
        <f t="shared" si="2194"/>
        <v>0</v>
      </c>
      <c r="U7704" s="20">
        <f t="shared" si="2195"/>
        <v>0</v>
      </c>
    </row>
    <row r="7705" spans="3:21" ht="19.2" x14ac:dyDescent="0.3">
      <c r="C7705" s="14">
        <v>4</v>
      </c>
      <c r="D7705" s="8">
        <v>4</v>
      </c>
      <c r="E7705" s="8">
        <v>0</v>
      </c>
      <c r="F7705" s="8">
        <v>5</v>
      </c>
      <c r="G7705" s="8">
        <v>6</v>
      </c>
      <c r="H7705" s="8">
        <v>4</v>
      </c>
      <c r="I7705" s="8">
        <v>4</v>
      </c>
      <c r="J7705" s="8">
        <v>1</v>
      </c>
      <c r="K7705" s="9">
        <f>((D7705*D7697)+(E7705*E7697)+(F7705*F7697)+(G7705*G7697)+(H7705*H7697)+(I7705*I7697)+(J7705*J7697))+$L$9</f>
        <v>-1.3180000000000005</v>
      </c>
      <c r="L7705" s="8">
        <f t="shared" si="2188"/>
        <v>-1</v>
      </c>
      <c r="M7705" s="10">
        <f t="shared" si="2196"/>
        <v>-1</v>
      </c>
      <c r="N7705" s="20">
        <f t="shared" si="2189"/>
        <v>0</v>
      </c>
      <c r="O7705" s="20">
        <f t="shared" si="2197"/>
        <v>0</v>
      </c>
      <c r="P7705" s="20">
        <f t="shared" si="2190"/>
        <v>0</v>
      </c>
      <c r="Q7705" s="20">
        <f>N7705*$D$2*F7705</f>
        <v>0</v>
      </c>
      <c r="R7705" s="20">
        <f t="shared" si="2192"/>
        <v>0</v>
      </c>
      <c r="S7705" s="20">
        <f t="shared" si="2193"/>
        <v>0</v>
      </c>
      <c r="T7705" s="20">
        <f t="shared" si="2194"/>
        <v>0</v>
      </c>
      <c r="U7705" s="20">
        <f t="shared" si="2195"/>
        <v>0</v>
      </c>
    </row>
    <row r="7706" spans="3:21" ht="19.2" x14ac:dyDescent="0.3">
      <c r="C7706" s="14">
        <v>5</v>
      </c>
      <c r="D7706" s="8">
        <v>5</v>
      </c>
      <c r="E7706" s="8">
        <v>1</v>
      </c>
      <c r="F7706" s="8">
        <v>3</v>
      </c>
      <c r="G7706" s="8">
        <v>7</v>
      </c>
      <c r="H7706" s="8">
        <v>0</v>
      </c>
      <c r="I7706" s="8">
        <v>4</v>
      </c>
      <c r="J7706" s="8">
        <v>5</v>
      </c>
      <c r="K7706" s="9">
        <f>((D7706*D7697)+(E7706*E7697)+(F7706*F7697)+(G7706*G7697)+(H7706*H7697)+(I7706*I7697)+(J7706*J7697))+$L$9</f>
        <v>-0.21880000000000255</v>
      </c>
      <c r="L7706" s="8">
        <f t="shared" si="2188"/>
        <v>-1</v>
      </c>
      <c r="M7706" s="10">
        <f t="shared" si="2196"/>
        <v>1</v>
      </c>
      <c r="N7706" s="20">
        <f t="shared" si="2189"/>
        <v>2</v>
      </c>
      <c r="O7706" s="20">
        <f t="shared" si="2197"/>
        <v>0.1</v>
      </c>
      <c r="P7706" s="20">
        <f t="shared" si="2190"/>
        <v>0.02</v>
      </c>
      <c r="Q7706" s="20">
        <f t="shared" ref="Q7706:Q7751" si="2198">N7706*$D$2*F7706</f>
        <v>0.06</v>
      </c>
      <c r="R7706" s="20">
        <f t="shared" si="2192"/>
        <v>0.14000000000000001</v>
      </c>
      <c r="S7706" s="20">
        <f t="shared" si="2193"/>
        <v>0</v>
      </c>
      <c r="T7706" s="20">
        <f t="shared" si="2194"/>
        <v>0.08</v>
      </c>
      <c r="U7706" s="20">
        <f>N7706*$D$2*J7706</f>
        <v>0.1</v>
      </c>
    </row>
    <row r="7707" spans="3:21" ht="19.2" x14ac:dyDescent="0.3">
      <c r="C7707" s="14">
        <v>6</v>
      </c>
      <c r="D7707" s="8">
        <v>4</v>
      </c>
      <c r="E7707" s="8">
        <v>9</v>
      </c>
      <c r="F7707" s="8">
        <v>4</v>
      </c>
      <c r="G7707" s="8">
        <v>9</v>
      </c>
      <c r="H7707" s="8">
        <v>2</v>
      </c>
      <c r="I7707" s="8">
        <v>0</v>
      </c>
      <c r="J7707" s="8">
        <v>8</v>
      </c>
      <c r="K7707" s="9">
        <f>((D7707*D7697)+(E7707*E7697)+(F7707*F7697)+(G7707*G7697)+(H7707*H7697)+(I7707*I7697)+(J7707*J7697))+$L$9</f>
        <v>0.43439999999999834</v>
      </c>
      <c r="L7707" s="8">
        <f t="shared" si="2188"/>
        <v>1</v>
      </c>
      <c r="M7707" s="10">
        <f t="shared" si="2196"/>
        <v>1</v>
      </c>
      <c r="N7707" s="20">
        <f t="shared" si="2189"/>
        <v>0</v>
      </c>
      <c r="O7707" s="20">
        <f t="shared" si="2197"/>
        <v>0</v>
      </c>
      <c r="P7707" s="20">
        <f t="shared" si="2190"/>
        <v>0</v>
      </c>
      <c r="Q7707" s="20">
        <f t="shared" si="2198"/>
        <v>0</v>
      </c>
      <c r="R7707" s="20">
        <f t="shared" si="2192"/>
        <v>0</v>
      </c>
      <c r="S7707" s="20">
        <f t="shared" si="2193"/>
        <v>0</v>
      </c>
      <c r="T7707" s="20">
        <f t="shared" si="2194"/>
        <v>0</v>
      </c>
      <c r="U7707" s="20">
        <f t="shared" ref="U7707:U7751" si="2199">N7707*$D$2*J7707</f>
        <v>0</v>
      </c>
    </row>
    <row r="7708" spans="3:21" ht="19.2" x14ac:dyDescent="0.3">
      <c r="C7708" s="14">
        <v>7</v>
      </c>
      <c r="D7708" s="8">
        <v>4</v>
      </c>
      <c r="E7708" s="8">
        <v>1</v>
      </c>
      <c r="F7708" s="8">
        <v>1</v>
      </c>
      <c r="G7708" s="8">
        <v>5</v>
      </c>
      <c r="H7708" s="8">
        <v>6</v>
      </c>
      <c r="I7708" s="8">
        <v>5</v>
      </c>
      <c r="J7708" s="8">
        <v>7</v>
      </c>
      <c r="K7708" s="9">
        <f>((D7708*D7697)+(E7708*E7697)+(F7708*F7697)+(G7708*G7697)+(H7708*H7697)+(I7708*I7697)+(J7708*J7697))+$L$9</f>
        <v>-0.90920000000000023</v>
      </c>
      <c r="L7708" s="8">
        <f t="shared" si="2188"/>
        <v>-1</v>
      </c>
      <c r="M7708" s="10">
        <f>IF(VALUE(D7708 &amp; E7708 &amp; F7708 &amp; G7708 &amp; H7708 &amp; I7708 &amp; J7708) &gt;= 4712935, 1, -1)</f>
        <v>-1</v>
      </c>
      <c r="N7708" s="20">
        <f t="shared" si="2189"/>
        <v>0</v>
      </c>
      <c r="O7708" s="20">
        <f t="shared" si="2197"/>
        <v>0</v>
      </c>
      <c r="P7708" s="20">
        <f t="shared" si="2190"/>
        <v>0</v>
      </c>
      <c r="Q7708" s="20">
        <f t="shared" si="2198"/>
        <v>0</v>
      </c>
      <c r="R7708" s="20">
        <f t="shared" si="2192"/>
        <v>0</v>
      </c>
      <c r="S7708" s="20">
        <f t="shared" si="2193"/>
        <v>0</v>
      </c>
      <c r="T7708" s="20">
        <f t="shared" si="2194"/>
        <v>0</v>
      </c>
      <c r="U7708" s="20">
        <f t="shared" si="2199"/>
        <v>0</v>
      </c>
    </row>
    <row r="7709" spans="3:21" ht="19.2" x14ac:dyDescent="0.3">
      <c r="C7709" s="14">
        <v>8</v>
      </c>
      <c r="D7709" s="8">
        <v>4</v>
      </c>
      <c r="E7709" s="8">
        <v>5</v>
      </c>
      <c r="F7709" s="8">
        <v>9</v>
      </c>
      <c r="G7709" s="8">
        <v>3</v>
      </c>
      <c r="H7709" s="8">
        <v>8</v>
      </c>
      <c r="I7709" s="8">
        <v>5</v>
      </c>
      <c r="J7709" s="8">
        <v>3</v>
      </c>
      <c r="K7709" s="9">
        <f>((D7709*D7697)+(E7709*E7697)+(F7709*F7697)+(G7709*G7697)+(H7709*H7697)+(I7709*I7697)+(J7709*J7697))+$L$9</f>
        <v>-9.880000000000333E-2</v>
      </c>
      <c r="L7709" s="8">
        <f t="shared" si="2188"/>
        <v>-1</v>
      </c>
      <c r="M7709" s="10">
        <f t="shared" ref="M7709:M7751" si="2200">IF(VALUE(D7709 &amp; E7709 &amp; F7709 &amp; G7709 &amp; H7709 &amp; I7709 &amp; J7709) &gt;= 4712935, 1, -1)</f>
        <v>-1</v>
      </c>
      <c r="N7709" s="20">
        <f t="shared" si="2189"/>
        <v>0</v>
      </c>
      <c r="O7709" s="20">
        <f t="shared" si="2197"/>
        <v>0</v>
      </c>
      <c r="P7709" s="20">
        <f t="shared" si="2190"/>
        <v>0</v>
      </c>
      <c r="Q7709" s="20">
        <f t="shared" si="2198"/>
        <v>0</v>
      </c>
      <c r="R7709" s="20">
        <f t="shared" si="2192"/>
        <v>0</v>
      </c>
      <c r="S7709" s="20">
        <f t="shared" si="2193"/>
        <v>0</v>
      </c>
      <c r="T7709" s="20">
        <f t="shared" si="2194"/>
        <v>0</v>
      </c>
      <c r="U7709" s="20">
        <f t="shared" si="2199"/>
        <v>0</v>
      </c>
    </row>
    <row r="7710" spans="3:21" ht="19.2" x14ac:dyDescent="0.3">
      <c r="C7710" s="14">
        <v>9</v>
      </c>
      <c r="D7710" s="8">
        <v>4</v>
      </c>
      <c r="E7710" s="8">
        <v>8</v>
      </c>
      <c r="F7710" s="8">
        <v>3</v>
      </c>
      <c r="G7710" s="8">
        <v>0</v>
      </c>
      <c r="H7710" s="8">
        <v>7</v>
      </c>
      <c r="I7710" s="8">
        <v>2</v>
      </c>
      <c r="J7710" s="8">
        <v>1</v>
      </c>
      <c r="K7710" s="9">
        <f>((D7710*D7697)+(E7710*E7697)+(F7710*F7697)+(G7710*G7697)+(H7710*H7697)+(I7710*I7697)+(J7710*J7697))+$L$9</f>
        <v>-2.4800000000002598E-2</v>
      </c>
      <c r="L7710" s="8">
        <f t="shared" si="2188"/>
        <v>-1</v>
      </c>
      <c r="M7710" s="10">
        <f t="shared" si="2200"/>
        <v>1</v>
      </c>
      <c r="N7710" s="20">
        <f t="shared" si="2189"/>
        <v>2</v>
      </c>
      <c r="O7710" s="20">
        <f t="shared" si="2197"/>
        <v>0.08</v>
      </c>
      <c r="P7710" s="20">
        <f t="shared" si="2190"/>
        <v>0.16</v>
      </c>
      <c r="Q7710" s="20">
        <f t="shared" si="2198"/>
        <v>0.06</v>
      </c>
      <c r="R7710" s="20">
        <f t="shared" si="2192"/>
        <v>0</v>
      </c>
      <c r="S7710" s="20">
        <f t="shared" si="2193"/>
        <v>0.14000000000000001</v>
      </c>
      <c r="T7710" s="20">
        <f t="shared" si="2194"/>
        <v>0.04</v>
      </c>
      <c r="U7710" s="20">
        <f t="shared" si="2199"/>
        <v>0.02</v>
      </c>
    </row>
    <row r="7711" spans="3:21" ht="19.2" x14ac:dyDescent="0.3">
      <c r="C7711" s="14">
        <v>10</v>
      </c>
      <c r="D7711" s="8">
        <v>4</v>
      </c>
      <c r="E7711" s="8">
        <v>5</v>
      </c>
      <c r="F7711" s="8">
        <v>5</v>
      </c>
      <c r="G7711" s="8">
        <v>7</v>
      </c>
      <c r="H7711" s="8">
        <v>4</v>
      </c>
      <c r="I7711" s="8">
        <v>9</v>
      </c>
      <c r="J7711" s="8">
        <v>6</v>
      </c>
      <c r="K7711" s="9">
        <f>((D7711*D7697)+(E7711*E7697)+(F7711*F7697)+(G7711*G7697)+(H7711*H7697)+(I7711*I7697)+(J7711*J7697))+$L$9</f>
        <v>-0.13000000000000522</v>
      </c>
      <c r="L7711" s="8">
        <f t="shared" si="2188"/>
        <v>-1</v>
      </c>
      <c r="M7711" s="10">
        <f t="shared" si="2200"/>
        <v>-1</v>
      </c>
      <c r="N7711" s="20">
        <f t="shared" si="2189"/>
        <v>0</v>
      </c>
      <c r="O7711" s="20">
        <f t="shared" si="2197"/>
        <v>0</v>
      </c>
      <c r="P7711" s="20">
        <f t="shared" si="2190"/>
        <v>0</v>
      </c>
      <c r="Q7711" s="20">
        <f t="shared" si="2198"/>
        <v>0</v>
      </c>
      <c r="R7711" s="20">
        <f t="shared" si="2192"/>
        <v>0</v>
      </c>
      <c r="S7711" s="20">
        <f t="shared" si="2193"/>
        <v>0</v>
      </c>
      <c r="T7711" s="20">
        <f t="shared" si="2194"/>
        <v>0</v>
      </c>
      <c r="U7711" s="20">
        <f t="shared" si="2199"/>
        <v>0</v>
      </c>
    </row>
    <row r="7712" spans="3:21" ht="19.2" x14ac:dyDescent="0.3">
      <c r="C7712" s="14">
        <v>11</v>
      </c>
      <c r="D7712" s="8">
        <v>5</v>
      </c>
      <c r="E7712" s="8">
        <v>2</v>
      </c>
      <c r="F7712" s="8">
        <v>5</v>
      </c>
      <c r="G7712" s="8">
        <v>9</v>
      </c>
      <c r="H7712" s="8">
        <v>7</v>
      </c>
      <c r="I7712" s="8">
        <v>2</v>
      </c>
      <c r="J7712" s="8">
        <v>2</v>
      </c>
      <c r="K7712" s="9">
        <f>((D7712*D7697)+(E7712*E7697)+(F7712*F7697)+(G7712*G7697)+(H7712*H7697)+(I7712*I7697)+(J7712*J7697))+$L$9</f>
        <v>0.20360000000000067</v>
      </c>
      <c r="L7712" s="8">
        <f t="shared" si="2188"/>
        <v>1</v>
      </c>
      <c r="M7712" s="10">
        <f t="shared" si="2200"/>
        <v>1</v>
      </c>
      <c r="N7712" s="20">
        <f t="shared" si="2189"/>
        <v>0</v>
      </c>
      <c r="O7712" s="20">
        <f t="shared" si="2197"/>
        <v>0</v>
      </c>
      <c r="P7712" s="20">
        <f t="shared" si="2190"/>
        <v>0</v>
      </c>
      <c r="Q7712" s="20">
        <f t="shared" si="2198"/>
        <v>0</v>
      </c>
      <c r="R7712" s="20">
        <f t="shared" si="2192"/>
        <v>0</v>
      </c>
      <c r="S7712" s="20">
        <f t="shared" si="2193"/>
        <v>0</v>
      </c>
      <c r="T7712" s="20">
        <f t="shared" si="2194"/>
        <v>0</v>
      </c>
      <c r="U7712" s="20">
        <f t="shared" si="2199"/>
        <v>0</v>
      </c>
    </row>
    <row r="7713" spans="3:21" ht="19.2" x14ac:dyDescent="0.3">
      <c r="C7713" s="14">
        <v>12</v>
      </c>
      <c r="D7713" s="8">
        <v>5</v>
      </c>
      <c r="E7713" s="8">
        <v>2</v>
      </c>
      <c r="F7713" s="8">
        <v>1</v>
      </c>
      <c r="G7713" s="8">
        <v>3</v>
      </c>
      <c r="H7713" s="8">
        <v>5</v>
      </c>
      <c r="I7713" s="8">
        <v>9</v>
      </c>
      <c r="J7713" s="8">
        <v>5</v>
      </c>
      <c r="K7713" s="9">
        <f>((D7713*D7697)+(E7713*E7697)+(F7713*F7697)+(G7713*G7697)+(H7713*H7697)+(I7713*I7697)+(J7713*J7697))+$L$9</f>
        <v>0.10719999999999708</v>
      </c>
      <c r="L7713" s="8">
        <f t="shared" si="2188"/>
        <v>1</v>
      </c>
      <c r="M7713" s="10">
        <f t="shared" si="2200"/>
        <v>1</v>
      </c>
      <c r="N7713" s="20">
        <f t="shared" si="2189"/>
        <v>0</v>
      </c>
      <c r="O7713" s="20">
        <f t="shared" si="2197"/>
        <v>0</v>
      </c>
      <c r="P7713" s="20">
        <f t="shared" si="2190"/>
        <v>0</v>
      </c>
      <c r="Q7713" s="20">
        <f t="shared" si="2198"/>
        <v>0</v>
      </c>
      <c r="R7713" s="20">
        <f t="shared" si="2192"/>
        <v>0</v>
      </c>
      <c r="S7713" s="20">
        <f t="shared" si="2193"/>
        <v>0</v>
      </c>
      <c r="T7713" s="20">
        <f t="shared" si="2194"/>
        <v>0</v>
      </c>
      <c r="U7713" s="20">
        <f t="shared" si="2199"/>
        <v>0</v>
      </c>
    </row>
    <row r="7714" spans="3:21" ht="19.2" x14ac:dyDescent="0.3">
      <c r="C7714" s="14">
        <v>13</v>
      </c>
      <c r="D7714" s="8">
        <v>4</v>
      </c>
      <c r="E7714" s="8">
        <v>4</v>
      </c>
      <c r="F7714" s="8">
        <v>7</v>
      </c>
      <c r="G7714" s="8">
        <v>3</v>
      </c>
      <c r="H7714" s="8">
        <v>5</v>
      </c>
      <c r="I7714" s="8">
        <v>0</v>
      </c>
      <c r="J7714" s="8">
        <v>2</v>
      </c>
      <c r="K7714" s="9">
        <f>((D7714*D7697)+(E7714*E7697)+(F7714*F7697)+(G7714*G7697)+(H7714*H7697)+(I7714*I7697)+(J7714*J7697))+$L$9</f>
        <v>-0.59280000000000133</v>
      </c>
      <c r="L7714" s="8">
        <f t="shared" si="2188"/>
        <v>-1</v>
      </c>
      <c r="M7714" s="10">
        <f t="shared" si="2200"/>
        <v>-1</v>
      </c>
      <c r="N7714" s="20">
        <f t="shared" si="2189"/>
        <v>0</v>
      </c>
      <c r="O7714" s="20">
        <f t="shared" si="2197"/>
        <v>0</v>
      </c>
      <c r="P7714" s="20">
        <f t="shared" si="2190"/>
        <v>0</v>
      </c>
      <c r="Q7714" s="20">
        <f t="shared" si="2198"/>
        <v>0</v>
      </c>
      <c r="R7714" s="20">
        <f t="shared" si="2192"/>
        <v>0</v>
      </c>
      <c r="S7714" s="20">
        <f t="shared" si="2193"/>
        <v>0</v>
      </c>
      <c r="T7714" s="20">
        <f t="shared" si="2194"/>
        <v>0</v>
      </c>
      <c r="U7714" s="20">
        <f t="shared" si="2199"/>
        <v>0</v>
      </c>
    </row>
    <row r="7715" spans="3:21" ht="19.2" x14ac:dyDescent="0.3">
      <c r="C7715" s="14">
        <v>14</v>
      </c>
      <c r="D7715" s="8">
        <v>4</v>
      </c>
      <c r="E7715" s="8">
        <v>1</v>
      </c>
      <c r="F7715" s="8">
        <v>3</v>
      </c>
      <c r="G7715" s="8">
        <v>3</v>
      </c>
      <c r="H7715" s="8">
        <v>9</v>
      </c>
      <c r="I7715" s="8">
        <v>4</v>
      </c>
      <c r="J7715" s="8">
        <v>1</v>
      </c>
      <c r="K7715" s="9">
        <f>((D7715*D7697)+(E7715*E7697)+(F7715*F7697)+(G7715*G7697)+(H7715*H7697)+(I7715*I7697)+(J7715*J7697))+$L$9</f>
        <v>-1.0460000000000012</v>
      </c>
      <c r="L7715" s="8">
        <f t="shared" si="2188"/>
        <v>-1</v>
      </c>
      <c r="M7715" s="10">
        <f t="shared" si="2200"/>
        <v>-1</v>
      </c>
      <c r="N7715" s="20">
        <f t="shared" si="2189"/>
        <v>0</v>
      </c>
      <c r="O7715" s="20">
        <f t="shared" si="2197"/>
        <v>0</v>
      </c>
      <c r="P7715" s="20">
        <f t="shared" si="2190"/>
        <v>0</v>
      </c>
      <c r="Q7715" s="20">
        <f t="shared" si="2198"/>
        <v>0</v>
      </c>
      <c r="R7715" s="20">
        <f t="shared" si="2192"/>
        <v>0</v>
      </c>
      <c r="S7715" s="20">
        <f t="shared" si="2193"/>
        <v>0</v>
      </c>
      <c r="T7715" s="20">
        <f t="shared" si="2194"/>
        <v>0</v>
      </c>
      <c r="U7715" s="20">
        <f t="shared" si="2199"/>
        <v>0</v>
      </c>
    </row>
    <row r="7716" spans="3:21" ht="19.2" x14ac:dyDescent="0.3">
      <c r="C7716" s="14">
        <v>15</v>
      </c>
      <c r="D7716" s="8">
        <v>4</v>
      </c>
      <c r="E7716" s="8">
        <v>5</v>
      </c>
      <c r="F7716" s="8">
        <v>8</v>
      </c>
      <c r="G7716" s="8">
        <v>6</v>
      </c>
      <c r="H7716" s="8">
        <v>6</v>
      </c>
      <c r="I7716" s="8">
        <v>5</v>
      </c>
      <c r="J7716" s="8">
        <v>7</v>
      </c>
      <c r="K7716" s="9">
        <f>((D7716*D7697)+(E7716*E7697)+(F7716*F7697)+(G7716*G7697)+(H7716*H7697)+(I7716*I7697)+(J7716*J7697))+$L$9</f>
        <v>2.6799999999997937E-2</v>
      </c>
      <c r="L7716" s="8">
        <f t="shared" si="2188"/>
        <v>1</v>
      </c>
      <c r="M7716" s="10">
        <f t="shared" si="2200"/>
        <v>-1</v>
      </c>
      <c r="N7716" s="20">
        <f t="shared" si="2189"/>
        <v>-2</v>
      </c>
      <c r="O7716" s="20">
        <f t="shared" si="2197"/>
        <v>-0.08</v>
      </c>
      <c r="P7716" s="20">
        <f t="shared" si="2190"/>
        <v>-0.1</v>
      </c>
      <c r="Q7716" s="20">
        <f t="shared" si="2198"/>
        <v>-0.16</v>
      </c>
      <c r="R7716" s="20">
        <f t="shared" si="2192"/>
        <v>-0.12</v>
      </c>
      <c r="S7716" s="20">
        <f t="shared" si="2193"/>
        <v>-0.12</v>
      </c>
      <c r="T7716" s="20">
        <f t="shared" si="2194"/>
        <v>-0.1</v>
      </c>
      <c r="U7716" s="20">
        <f t="shared" si="2199"/>
        <v>-0.14000000000000001</v>
      </c>
    </row>
    <row r="7717" spans="3:21" ht="19.2" x14ac:dyDescent="0.3">
      <c r="C7717" s="14">
        <v>16</v>
      </c>
      <c r="D7717" s="8">
        <v>4</v>
      </c>
      <c r="E7717" s="8">
        <v>2</v>
      </c>
      <c r="F7717" s="8">
        <v>6</v>
      </c>
      <c r="G7717" s="8">
        <v>1</v>
      </c>
      <c r="H7717" s="8">
        <v>6</v>
      </c>
      <c r="I7717" s="8">
        <v>3</v>
      </c>
      <c r="J7717" s="8">
        <v>5</v>
      </c>
      <c r="K7717" s="9">
        <f>((D7717*D7697)+(E7717*E7697)+(F7717*F7697)+(G7717*G7697)+(H7717*H7697)+(I7717*I7697)+(J7717*J7697))+$L$9</f>
        <v>-0.7776000000000014</v>
      </c>
      <c r="L7717" s="8">
        <f t="shared" si="2188"/>
        <v>-1</v>
      </c>
      <c r="M7717" s="10">
        <f t="shared" si="2200"/>
        <v>-1</v>
      </c>
      <c r="N7717" s="20">
        <f t="shared" si="2189"/>
        <v>0</v>
      </c>
      <c r="O7717" s="20">
        <f t="shared" si="2197"/>
        <v>0</v>
      </c>
      <c r="P7717" s="20">
        <f t="shared" si="2190"/>
        <v>0</v>
      </c>
      <c r="Q7717" s="20">
        <f t="shared" si="2198"/>
        <v>0</v>
      </c>
      <c r="R7717" s="20">
        <f t="shared" si="2192"/>
        <v>0</v>
      </c>
      <c r="S7717" s="20">
        <f t="shared" si="2193"/>
        <v>0</v>
      </c>
      <c r="T7717" s="20">
        <f t="shared" si="2194"/>
        <v>0</v>
      </c>
      <c r="U7717" s="20">
        <f t="shared" si="2199"/>
        <v>0</v>
      </c>
    </row>
    <row r="7718" spans="3:21" ht="19.2" x14ac:dyDescent="0.3">
      <c r="C7718" s="14">
        <v>17</v>
      </c>
      <c r="D7718" s="8">
        <v>4</v>
      </c>
      <c r="E7718" s="8">
        <v>7</v>
      </c>
      <c r="F7718" s="8">
        <v>3</v>
      </c>
      <c r="G7718" s="8">
        <v>3</v>
      </c>
      <c r="H7718" s="8">
        <v>9</v>
      </c>
      <c r="I7718" s="8">
        <v>7</v>
      </c>
      <c r="J7718" s="8">
        <v>7</v>
      </c>
      <c r="K7718" s="9">
        <f>((D7718*D7697)+(E7718*E7697)+(F7718*F7697)+(G7718*G7697)+(H7718*H7697)+(I7718*I7697)+(J7718*J7697))+$L$9</f>
        <v>0.3111999999999977</v>
      </c>
      <c r="L7718" s="8">
        <f t="shared" si="2188"/>
        <v>1</v>
      </c>
      <c r="M7718" s="10">
        <f t="shared" si="2200"/>
        <v>1</v>
      </c>
      <c r="N7718" s="20">
        <f t="shared" si="2189"/>
        <v>0</v>
      </c>
      <c r="O7718" s="20">
        <f t="shared" si="2197"/>
        <v>0</v>
      </c>
      <c r="P7718" s="20">
        <f t="shared" si="2190"/>
        <v>0</v>
      </c>
      <c r="Q7718" s="20">
        <f t="shared" si="2198"/>
        <v>0</v>
      </c>
      <c r="R7718" s="20">
        <f t="shared" si="2192"/>
        <v>0</v>
      </c>
      <c r="S7718" s="20">
        <f t="shared" si="2193"/>
        <v>0</v>
      </c>
      <c r="T7718" s="20">
        <f t="shared" si="2194"/>
        <v>0</v>
      </c>
      <c r="U7718" s="20">
        <f t="shared" si="2199"/>
        <v>0</v>
      </c>
    </row>
    <row r="7719" spans="3:21" ht="19.2" x14ac:dyDescent="0.3">
      <c r="C7719" s="14">
        <v>18</v>
      </c>
      <c r="D7719" s="8">
        <v>4</v>
      </c>
      <c r="E7719" s="8">
        <v>9</v>
      </c>
      <c r="F7719" s="8">
        <v>6</v>
      </c>
      <c r="G7719" s="8">
        <v>5</v>
      </c>
      <c r="H7719" s="8">
        <v>8</v>
      </c>
      <c r="I7719" s="8">
        <v>2</v>
      </c>
      <c r="J7719" s="8">
        <v>2</v>
      </c>
      <c r="K7719" s="9">
        <f>((D7719*D7697)+(E7719*E7697)+(F7719*F7697)+(G7719*G7697)+(H7719*H7697)+(I7719*I7697)+(J7719*J7697))+$L$9</f>
        <v>0.43759999999999799</v>
      </c>
      <c r="L7719" s="8">
        <f t="shared" si="2188"/>
        <v>1</v>
      </c>
      <c r="M7719" s="10">
        <f t="shared" si="2200"/>
        <v>1</v>
      </c>
      <c r="N7719" s="20">
        <f t="shared" si="2189"/>
        <v>0</v>
      </c>
      <c r="O7719" s="20">
        <f t="shared" si="2197"/>
        <v>0</v>
      </c>
      <c r="P7719" s="20">
        <f t="shared" si="2190"/>
        <v>0</v>
      </c>
      <c r="Q7719" s="20">
        <f t="shared" si="2198"/>
        <v>0</v>
      </c>
      <c r="R7719" s="20">
        <f t="shared" si="2192"/>
        <v>0</v>
      </c>
      <c r="S7719" s="20">
        <f t="shared" si="2193"/>
        <v>0</v>
      </c>
      <c r="T7719" s="20">
        <f t="shared" si="2194"/>
        <v>0</v>
      </c>
      <c r="U7719" s="20">
        <f t="shared" si="2199"/>
        <v>0</v>
      </c>
    </row>
    <row r="7720" spans="3:21" ht="19.2" x14ac:dyDescent="0.3">
      <c r="C7720" s="14">
        <v>19</v>
      </c>
      <c r="D7720" s="8">
        <v>4</v>
      </c>
      <c r="E7720" s="8">
        <v>4</v>
      </c>
      <c r="F7720" s="8">
        <v>1</v>
      </c>
      <c r="G7720" s="8">
        <v>5</v>
      </c>
      <c r="H7720" s="8">
        <v>9</v>
      </c>
      <c r="I7720" s="8">
        <v>1</v>
      </c>
      <c r="J7720" s="8">
        <v>5</v>
      </c>
      <c r="K7720" s="9">
        <f>((D7720*D7697)+(E7720*E7697)+(F7720*F7697)+(G7720*G7697)+(H7720*H7697)+(I7720*I7697)+(J7720*J7697))+$L$9</f>
        <v>-0.41239999999999899</v>
      </c>
      <c r="L7720" s="8">
        <f t="shared" si="2188"/>
        <v>-1</v>
      </c>
      <c r="M7720" s="10">
        <f t="shared" si="2200"/>
        <v>-1</v>
      </c>
      <c r="N7720" s="20">
        <f t="shared" si="2189"/>
        <v>0</v>
      </c>
      <c r="O7720" s="20">
        <f t="shared" si="2197"/>
        <v>0</v>
      </c>
      <c r="P7720" s="20">
        <f t="shared" si="2190"/>
        <v>0</v>
      </c>
      <c r="Q7720" s="20">
        <f t="shared" si="2198"/>
        <v>0</v>
      </c>
      <c r="R7720" s="20">
        <f t="shared" si="2192"/>
        <v>0</v>
      </c>
      <c r="S7720" s="20">
        <f t="shared" si="2193"/>
        <v>0</v>
      </c>
      <c r="T7720" s="20">
        <f t="shared" si="2194"/>
        <v>0</v>
      </c>
      <c r="U7720" s="20">
        <f t="shared" si="2199"/>
        <v>0</v>
      </c>
    </row>
    <row r="7721" spans="3:21" ht="19.2" x14ac:dyDescent="0.3">
      <c r="C7721" s="14">
        <v>20</v>
      </c>
      <c r="D7721" s="8">
        <v>4</v>
      </c>
      <c r="E7721" s="8">
        <v>6</v>
      </c>
      <c r="F7721" s="8">
        <v>9</v>
      </c>
      <c r="G7721" s="8">
        <v>8</v>
      </c>
      <c r="H7721" s="8">
        <v>4</v>
      </c>
      <c r="I7721" s="8">
        <v>4</v>
      </c>
      <c r="J7721" s="8">
        <v>7</v>
      </c>
      <c r="K7721" s="9">
        <f>((D7721*D7697)+(E7721*E7697)+(F7721*F7697)+(G7721*G7697)+(H7721*H7697)+(I7721*I7697)+(J7721*J7697))+$L$9</f>
        <v>0.16599999999999504</v>
      </c>
      <c r="L7721" s="8">
        <f t="shared" si="2188"/>
        <v>1</v>
      </c>
      <c r="M7721" s="10">
        <f t="shared" si="2200"/>
        <v>-1</v>
      </c>
      <c r="N7721" s="20">
        <f t="shared" si="2189"/>
        <v>-2</v>
      </c>
      <c r="O7721" s="20">
        <f t="shared" si="2197"/>
        <v>-0.08</v>
      </c>
      <c r="P7721" s="20">
        <f t="shared" si="2190"/>
        <v>-0.12</v>
      </c>
      <c r="Q7721" s="20">
        <f t="shared" si="2198"/>
        <v>-0.18</v>
      </c>
      <c r="R7721" s="20">
        <f t="shared" si="2192"/>
        <v>-0.16</v>
      </c>
      <c r="S7721" s="20">
        <f t="shared" si="2193"/>
        <v>-0.08</v>
      </c>
      <c r="T7721" s="20">
        <f t="shared" si="2194"/>
        <v>-0.08</v>
      </c>
      <c r="U7721" s="20">
        <f t="shared" si="2199"/>
        <v>-0.14000000000000001</v>
      </c>
    </row>
    <row r="7722" spans="3:21" ht="19.2" x14ac:dyDescent="0.3">
      <c r="C7722" s="14">
        <v>21</v>
      </c>
      <c r="D7722" s="8">
        <v>5</v>
      </c>
      <c r="E7722" s="8">
        <v>2</v>
      </c>
      <c r="F7722" s="8">
        <v>4</v>
      </c>
      <c r="G7722" s="8">
        <v>0</v>
      </c>
      <c r="H7722" s="8">
        <v>9</v>
      </c>
      <c r="I7722" s="8">
        <v>1</v>
      </c>
      <c r="J7722" s="8">
        <v>6</v>
      </c>
      <c r="K7722" s="9">
        <f>((D7722*D7697)+(E7722*E7697)+(F7722*F7697)+(G7722*G7697)+(H7722*H7697)+(I7722*I7697)+(J7722*J7697))+$L$9</f>
        <v>0.25520000000000032</v>
      </c>
      <c r="L7722" s="8">
        <f t="shared" si="2188"/>
        <v>1</v>
      </c>
      <c r="M7722" s="10">
        <f t="shared" si="2200"/>
        <v>1</v>
      </c>
      <c r="N7722" s="20">
        <f t="shared" si="2189"/>
        <v>0</v>
      </c>
      <c r="O7722" s="20">
        <f t="shared" si="2197"/>
        <v>0</v>
      </c>
      <c r="P7722" s="20">
        <f t="shared" si="2190"/>
        <v>0</v>
      </c>
      <c r="Q7722" s="20">
        <f t="shared" si="2198"/>
        <v>0</v>
      </c>
      <c r="R7722" s="20">
        <f t="shared" si="2192"/>
        <v>0</v>
      </c>
      <c r="S7722" s="20">
        <f t="shared" si="2193"/>
        <v>0</v>
      </c>
      <c r="T7722" s="20">
        <f t="shared" si="2194"/>
        <v>0</v>
      </c>
      <c r="U7722" s="20">
        <f t="shared" si="2199"/>
        <v>0</v>
      </c>
    </row>
    <row r="7723" spans="3:21" ht="19.2" x14ac:dyDescent="0.3">
      <c r="C7723" s="14">
        <v>22</v>
      </c>
      <c r="D7723" s="8">
        <v>3</v>
      </c>
      <c r="E7723" s="8">
        <v>9</v>
      </c>
      <c r="F7723" s="8">
        <v>1</v>
      </c>
      <c r="G7723" s="8">
        <v>7</v>
      </c>
      <c r="H7723" s="8">
        <v>4</v>
      </c>
      <c r="I7723" s="8">
        <v>7</v>
      </c>
      <c r="J7723" s="8">
        <v>1</v>
      </c>
      <c r="K7723" s="9">
        <f>((D7723*D7697)+(E7723*E7697)+(F7723*F7697)+(G7723*G7697)+(H7723*H7697)+(I7723*I7697)+(J7723*J7697))+$L$9</f>
        <v>-0.80560000000000276</v>
      </c>
      <c r="L7723" s="8">
        <f t="shared" si="2188"/>
        <v>-1</v>
      </c>
      <c r="M7723" s="10">
        <f t="shared" si="2200"/>
        <v>-1</v>
      </c>
      <c r="N7723" s="20">
        <f t="shared" si="2189"/>
        <v>0</v>
      </c>
      <c r="O7723" s="20">
        <f t="shared" si="2197"/>
        <v>0</v>
      </c>
      <c r="P7723" s="20">
        <f t="shared" si="2190"/>
        <v>0</v>
      </c>
      <c r="Q7723" s="20">
        <f t="shared" si="2198"/>
        <v>0</v>
      </c>
      <c r="R7723" s="20">
        <f t="shared" si="2192"/>
        <v>0</v>
      </c>
      <c r="S7723" s="20">
        <f t="shared" si="2193"/>
        <v>0</v>
      </c>
      <c r="T7723" s="20">
        <f t="shared" si="2194"/>
        <v>0</v>
      </c>
      <c r="U7723" s="20">
        <f t="shared" si="2199"/>
        <v>0</v>
      </c>
    </row>
    <row r="7724" spans="3:21" ht="19.2" x14ac:dyDescent="0.3">
      <c r="C7724" s="14">
        <v>23</v>
      </c>
      <c r="D7724" s="8">
        <v>3</v>
      </c>
      <c r="E7724" s="8">
        <v>4</v>
      </c>
      <c r="F7724" s="8">
        <v>3</v>
      </c>
      <c r="G7724" s="8">
        <v>0</v>
      </c>
      <c r="H7724" s="8">
        <v>8</v>
      </c>
      <c r="I7724" s="8">
        <v>3</v>
      </c>
      <c r="J7724" s="8">
        <v>5</v>
      </c>
      <c r="K7724" s="9">
        <f>((D7724*D7697)+(E7724*E7697)+(F7724*F7697)+(G7724*G7697)+(H7724*H7697)+(I7724*I7697)+(J7724*J7697))+$L$9</f>
        <v>-1.4276000000000009</v>
      </c>
      <c r="L7724" s="8">
        <f t="shared" si="2188"/>
        <v>-1</v>
      </c>
      <c r="M7724" s="10">
        <f t="shared" si="2200"/>
        <v>-1</v>
      </c>
      <c r="N7724" s="20">
        <f t="shared" si="2189"/>
        <v>0</v>
      </c>
      <c r="O7724" s="20">
        <f t="shared" si="2197"/>
        <v>0</v>
      </c>
      <c r="P7724" s="20">
        <f t="shared" si="2190"/>
        <v>0</v>
      </c>
      <c r="Q7724" s="20">
        <f t="shared" si="2198"/>
        <v>0</v>
      </c>
      <c r="R7724" s="20">
        <f t="shared" si="2192"/>
        <v>0</v>
      </c>
      <c r="S7724" s="20">
        <f t="shared" si="2193"/>
        <v>0</v>
      </c>
      <c r="T7724" s="20">
        <f t="shared" si="2194"/>
        <v>0</v>
      </c>
      <c r="U7724" s="20">
        <f t="shared" si="2199"/>
        <v>0</v>
      </c>
    </row>
    <row r="7725" spans="3:21" ht="19.2" x14ac:dyDescent="0.3">
      <c r="C7725" s="14">
        <v>24</v>
      </c>
      <c r="D7725" s="8">
        <v>4</v>
      </c>
      <c r="E7725" s="8">
        <v>1</v>
      </c>
      <c r="F7725" s="8">
        <v>4</v>
      </c>
      <c r="G7725" s="8">
        <v>8</v>
      </c>
      <c r="H7725" s="8">
        <v>9</v>
      </c>
      <c r="I7725" s="8">
        <v>3</v>
      </c>
      <c r="J7725" s="8">
        <v>3</v>
      </c>
      <c r="K7725" s="9">
        <f>((D7725*D7697)+(E7725*E7697)+(F7725*F7697)+(G7725*G7697)+(H7725*H7697)+(I7725*I7697)+(J7725*J7697))+$L$9</f>
        <v>-0.83359999999999967</v>
      </c>
      <c r="L7725" s="8">
        <f t="shared" si="2188"/>
        <v>-1</v>
      </c>
      <c r="M7725" s="10">
        <f t="shared" si="2200"/>
        <v>-1</v>
      </c>
      <c r="N7725" s="20">
        <f t="shared" si="2189"/>
        <v>0</v>
      </c>
      <c r="O7725" s="20">
        <f t="shared" si="2197"/>
        <v>0</v>
      </c>
      <c r="P7725" s="20">
        <f t="shared" si="2190"/>
        <v>0</v>
      </c>
      <c r="Q7725" s="20">
        <f t="shared" si="2198"/>
        <v>0</v>
      </c>
      <c r="R7725" s="20">
        <f t="shared" si="2192"/>
        <v>0</v>
      </c>
      <c r="S7725" s="20">
        <f t="shared" si="2193"/>
        <v>0</v>
      </c>
      <c r="T7725" s="20">
        <f t="shared" si="2194"/>
        <v>0</v>
      </c>
      <c r="U7725" s="20">
        <f t="shared" si="2199"/>
        <v>0</v>
      </c>
    </row>
    <row r="7726" spans="3:21" ht="19.2" x14ac:dyDescent="0.3">
      <c r="C7726" s="14">
        <v>25</v>
      </c>
      <c r="D7726" s="8">
        <v>5</v>
      </c>
      <c r="E7726" s="8">
        <v>2</v>
      </c>
      <c r="F7726" s="8">
        <v>5</v>
      </c>
      <c r="G7726" s="8">
        <v>4</v>
      </c>
      <c r="H7726" s="8">
        <v>7</v>
      </c>
      <c r="I7726" s="8">
        <v>6</v>
      </c>
      <c r="J7726" s="8">
        <v>2</v>
      </c>
      <c r="K7726" s="9">
        <f>((D7726*D7697)+(E7726*E7697)+(F7726*F7697)+(G7726*G7697)+(H7726*H7697)+(I7726*I7697)+(J7726*J7697))+$L$9</f>
        <v>0.16279999999999717</v>
      </c>
      <c r="L7726" s="8">
        <f t="shared" si="2188"/>
        <v>1</v>
      </c>
      <c r="M7726" s="10">
        <f t="shared" si="2200"/>
        <v>1</v>
      </c>
      <c r="N7726" s="20">
        <f t="shared" si="2189"/>
        <v>0</v>
      </c>
      <c r="O7726" s="20">
        <f t="shared" si="2197"/>
        <v>0</v>
      </c>
      <c r="P7726" s="20">
        <f t="shared" si="2190"/>
        <v>0</v>
      </c>
      <c r="Q7726" s="20">
        <f t="shared" si="2198"/>
        <v>0</v>
      </c>
      <c r="R7726" s="20">
        <f t="shared" si="2192"/>
        <v>0</v>
      </c>
      <c r="S7726" s="20">
        <f t="shared" si="2193"/>
        <v>0</v>
      </c>
      <c r="T7726" s="20">
        <f t="shared" si="2194"/>
        <v>0</v>
      </c>
      <c r="U7726" s="20">
        <f t="shared" si="2199"/>
        <v>0</v>
      </c>
    </row>
    <row r="7727" spans="3:21" ht="19.2" x14ac:dyDescent="0.3">
      <c r="C7727" s="14">
        <v>26</v>
      </c>
      <c r="D7727" s="8">
        <v>3</v>
      </c>
      <c r="E7727" s="8">
        <v>9</v>
      </c>
      <c r="F7727" s="8">
        <v>9</v>
      </c>
      <c r="G7727" s="8">
        <v>0</v>
      </c>
      <c r="H7727" s="8">
        <v>9</v>
      </c>
      <c r="I7727" s="8">
        <v>0</v>
      </c>
      <c r="J7727" s="8">
        <v>9</v>
      </c>
      <c r="K7727" s="9">
        <f>((D7727*D7697)+(E7727*E7697)+(F7727*F7697)+(G7727*G7697)+(H7727*H7697)+(I7727*I7697)+(J7727*J7697))+$L$9</f>
        <v>-0.18320000000000203</v>
      </c>
      <c r="L7727" s="8">
        <f t="shared" si="2188"/>
        <v>-1</v>
      </c>
      <c r="M7727" s="10">
        <f t="shared" si="2200"/>
        <v>-1</v>
      </c>
      <c r="N7727" s="20">
        <f t="shared" si="2189"/>
        <v>0</v>
      </c>
      <c r="O7727" s="20">
        <f t="shared" si="2197"/>
        <v>0</v>
      </c>
      <c r="P7727" s="20">
        <f t="shared" si="2190"/>
        <v>0</v>
      </c>
      <c r="Q7727" s="20">
        <f t="shared" si="2198"/>
        <v>0</v>
      </c>
      <c r="R7727" s="20">
        <f t="shared" si="2192"/>
        <v>0</v>
      </c>
      <c r="S7727" s="20">
        <f t="shared" si="2193"/>
        <v>0</v>
      </c>
      <c r="T7727" s="20">
        <f t="shared" si="2194"/>
        <v>0</v>
      </c>
      <c r="U7727" s="20">
        <f t="shared" si="2199"/>
        <v>0</v>
      </c>
    </row>
    <row r="7728" spans="3:21" ht="19.2" x14ac:dyDescent="0.3">
      <c r="C7728" s="14">
        <v>27</v>
      </c>
      <c r="D7728" s="8">
        <v>5</v>
      </c>
      <c r="E7728" s="8">
        <v>3</v>
      </c>
      <c r="F7728" s="8">
        <v>3</v>
      </c>
      <c r="G7728" s="8">
        <v>8</v>
      </c>
      <c r="H7728" s="8">
        <v>2</v>
      </c>
      <c r="I7728" s="8">
        <v>0</v>
      </c>
      <c r="J7728" s="8">
        <v>3</v>
      </c>
      <c r="K7728" s="9">
        <f>((D7728*D7697)+(E7728*E7697)+(F7728*F7697)+(G7728*G7697)+(H7728*H7697)+(I7728*I7697)+(J7728*J7697))+$L$9</f>
        <v>8.1199999999999939E-2</v>
      </c>
      <c r="L7728" s="8">
        <f t="shared" si="2188"/>
        <v>1</v>
      </c>
      <c r="M7728" s="10">
        <f t="shared" si="2200"/>
        <v>1</v>
      </c>
      <c r="N7728" s="20">
        <f t="shared" si="2189"/>
        <v>0</v>
      </c>
      <c r="O7728" s="20">
        <f t="shared" si="2197"/>
        <v>0</v>
      </c>
      <c r="P7728" s="20">
        <f t="shared" si="2190"/>
        <v>0</v>
      </c>
      <c r="Q7728" s="20">
        <f t="shared" si="2198"/>
        <v>0</v>
      </c>
      <c r="R7728" s="20">
        <f t="shared" si="2192"/>
        <v>0</v>
      </c>
      <c r="S7728" s="20">
        <f t="shared" si="2193"/>
        <v>0</v>
      </c>
      <c r="T7728" s="20">
        <f t="shared" si="2194"/>
        <v>0</v>
      </c>
      <c r="U7728" s="20">
        <f t="shared" si="2199"/>
        <v>0</v>
      </c>
    </row>
    <row r="7729" spans="3:21" ht="19.2" x14ac:dyDescent="0.3">
      <c r="C7729" s="14">
        <v>28</v>
      </c>
      <c r="D7729" s="8">
        <v>4</v>
      </c>
      <c r="E7729" s="8">
        <v>3</v>
      </c>
      <c r="F7729" s="8">
        <v>8</v>
      </c>
      <c r="G7729" s="8">
        <v>2</v>
      </c>
      <c r="H7729" s="8">
        <v>1</v>
      </c>
      <c r="I7729" s="8">
        <v>7</v>
      </c>
      <c r="J7729" s="8">
        <v>9</v>
      </c>
      <c r="K7729" s="9">
        <f>((D7729*D7697)+(E7729*E7697)+(F7729*F7697)+(G7729*G7697)+(H7729*H7697)+(I7729*I7697)+(J7729*J7697))+$L$9</f>
        <v>-0.49840000000000462</v>
      </c>
      <c r="L7729" s="8">
        <f t="shared" si="2188"/>
        <v>-1</v>
      </c>
      <c r="M7729" s="10">
        <f t="shared" si="2200"/>
        <v>-1</v>
      </c>
      <c r="N7729" s="20">
        <f t="shared" si="2189"/>
        <v>0</v>
      </c>
      <c r="O7729" s="20">
        <f t="shared" si="2197"/>
        <v>0</v>
      </c>
      <c r="P7729" s="20">
        <f t="shared" si="2190"/>
        <v>0</v>
      </c>
      <c r="Q7729" s="20">
        <f t="shared" si="2198"/>
        <v>0</v>
      </c>
      <c r="R7729" s="20">
        <f t="shared" si="2192"/>
        <v>0</v>
      </c>
      <c r="S7729" s="20">
        <f t="shared" si="2193"/>
        <v>0</v>
      </c>
      <c r="T7729" s="20">
        <f t="shared" si="2194"/>
        <v>0</v>
      </c>
      <c r="U7729" s="20">
        <f t="shared" si="2199"/>
        <v>0</v>
      </c>
    </row>
    <row r="7730" spans="3:21" ht="19.2" x14ac:dyDescent="0.3">
      <c r="C7730" s="14">
        <v>29</v>
      </c>
      <c r="D7730" s="8">
        <v>4</v>
      </c>
      <c r="E7730" s="8">
        <v>7</v>
      </c>
      <c r="F7730" s="8">
        <v>3</v>
      </c>
      <c r="G7730" s="8">
        <v>7</v>
      </c>
      <c r="H7730" s="8">
        <v>9</v>
      </c>
      <c r="I7730" s="8">
        <v>7</v>
      </c>
      <c r="J7730" s="8">
        <v>0</v>
      </c>
      <c r="K7730" s="9">
        <f>((D7730*D7697)+(E7730*E7697)+(F7730*F7697)+(G7730*G7697)+(H7730*H7697)+(I7730*I7697)+(J7730*J7697))+$L$9</f>
        <v>6.0799999999996857E-2</v>
      </c>
      <c r="L7730" s="8">
        <f t="shared" si="2188"/>
        <v>1</v>
      </c>
      <c r="M7730" s="10">
        <f t="shared" si="2200"/>
        <v>1</v>
      </c>
      <c r="N7730" s="20">
        <f t="shared" si="2189"/>
        <v>0</v>
      </c>
      <c r="O7730" s="20">
        <f t="shared" si="2197"/>
        <v>0</v>
      </c>
      <c r="P7730" s="20">
        <f t="shared" si="2190"/>
        <v>0</v>
      </c>
      <c r="Q7730" s="20">
        <f t="shared" si="2198"/>
        <v>0</v>
      </c>
      <c r="R7730" s="20">
        <f t="shared" si="2192"/>
        <v>0</v>
      </c>
      <c r="S7730" s="20">
        <f t="shared" si="2193"/>
        <v>0</v>
      </c>
      <c r="T7730" s="20">
        <f t="shared" si="2194"/>
        <v>0</v>
      </c>
      <c r="U7730" s="20">
        <f t="shared" si="2199"/>
        <v>0</v>
      </c>
    </row>
    <row r="7731" spans="3:21" ht="19.2" x14ac:dyDescent="0.3">
      <c r="C7731" s="14">
        <v>30</v>
      </c>
      <c r="D7731" s="8">
        <v>4</v>
      </c>
      <c r="E7731" s="8">
        <v>2</v>
      </c>
      <c r="F7731" s="8">
        <v>3</v>
      </c>
      <c r="G7731" s="8">
        <v>9</v>
      </c>
      <c r="H7731" s="8">
        <v>3</v>
      </c>
      <c r="I7731" s="8">
        <v>7</v>
      </c>
      <c r="J7731" s="8">
        <v>4</v>
      </c>
      <c r="K7731" s="9">
        <f>((D7731*D7697)+(E7731*E7697)+(F7731*F7697)+(G7731*G7697)+(H7731*H7697)+(I7731*I7697)+(J7731*J7697))+$L$9</f>
        <v>-0.83960000000000168</v>
      </c>
      <c r="L7731" s="8">
        <f t="shared" si="2188"/>
        <v>-1</v>
      </c>
      <c r="M7731" s="10">
        <f t="shared" si="2200"/>
        <v>-1</v>
      </c>
      <c r="N7731" s="20">
        <f t="shared" si="2189"/>
        <v>0</v>
      </c>
      <c r="O7731" s="20">
        <f t="shared" si="2197"/>
        <v>0</v>
      </c>
      <c r="P7731" s="20">
        <f t="shared" si="2190"/>
        <v>0</v>
      </c>
      <c r="Q7731" s="20">
        <f t="shared" si="2198"/>
        <v>0</v>
      </c>
      <c r="R7731" s="20">
        <f t="shared" si="2192"/>
        <v>0</v>
      </c>
      <c r="S7731" s="20">
        <f t="shared" si="2193"/>
        <v>0</v>
      </c>
      <c r="T7731" s="20">
        <f t="shared" si="2194"/>
        <v>0</v>
      </c>
      <c r="U7731" s="20">
        <f t="shared" si="2199"/>
        <v>0</v>
      </c>
    </row>
    <row r="7732" spans="3:21" ht="19.2" x14ac:dyDescent="0.3">
      <c r="C7732" s="14">
        <v>31</v>
      </c>
      <c r="D7732" s="8">
        <v>4</v>
      </c>
      <c r="E7732" s="8">
        <v>7</v>
      </c>
      <c r="F7732" s="8">
        <v>7</v>
      </c>
      <c r="G7732" s="8">
        <v>6</v>
      </c>
      <c r="H7732" s="8">
        <v>9</v>
      </c>
      <c r="I7732" s="8">
        <v>0</v>
      </c>
      <c r="J7732" s="8">
        <v>6</v>
      </c>
      <c r="K7732" s="9">
        <f>((D7732*D7697)+(E7732*E7697)+(F7732*F7697)+(G7732*G7697)+(H7732*H7697)+(I7732*I7697)+(J7732*J7697))+$L$9</f>
        <v>0.35160000000000036</v>
      </c>
      <c r="L7732" s="8">
        <f t="shared" si="2188"/>
        <v>1</v>
      </c>
      <c r="M7732" s="10">
        <f t="shared" si="2200"/>
        <v>1</v>
      </c>
      <c r="N7732" s="20">
        <f t="shared" si="2189"/>
        <v>0</v>
      </c>
      <c r="O7732" s="20">
        <f t="shared" si="2197"/>
        <v>0</v>
      </c>
      <c r="P7732" s="20">
        <f t="shared" si="2190"/>
        <v>0</v>
      </c>
      <c r="Q7732" s="20">
        <f t="shared" si="2198"/>
        <v>0</v>
      </c>
      <c r="R7732" s="20">
        <f t="shared" si="2192"/>
        <v>0</v>
      </c>
      <c r="S7732" s="20">
        <f t="shared" si="2193"/>
        <v>0</v>
      </c>
      <c r="T7732" s="20">
        <f t="shared" si="2194"/>
        <v>0</v>
      </c>
      <c r="U7732" s="20">
        <f t="shared" si="2199"/>
        <v>0</v>
      </c>
    </row>
    <row r="7733" spans="3:21" ht="19.2" x14ac:dyDescent="0.3">
      <c r="C7733" s="14">
        <v>32</v>
      </c>
      <c r="D7733" s="8">
        <v>4</v>
      </c>
      <c r="E7733" s="8">
        <v>1</v>
      </c>
      <c r="F7733" s="8">
        <v>6</v>
      </c>
      <c r="G7733" s="8">
        <v>1</v>
      </c>
      <c r="H7733" s="8">
        <v>8</v>
      </c>
      <c r="I7733" s="8">
        <v>0</v>
      </c>
      <c r="J7733" s="8">
        <v>6</v>
      </c>
      <c r="K7733" s="9">
        <f>((D7733*D7697)+(E7733*E7697)+(F7733*F7697)+(G7733*G7697)+(H7733*H7697)+(I7733*I7697)+(J7733*J7697))+$L$9</f>
        <v>-0.85599999999999898</v>
      </c>
      <c r="L7733" s="8">
        <f t="shared" si="2188"/>
        <v>-1</v>
      </c>
      <c r="M7733" s="10">
        <f t="shared" si="2200"/>
        <v>-1</v>
      </c>
      <c r="N7733" s="20">
        <f t="shared" si="2189"/>
        <v>0</v>
      </c>
      <c r="O7733" s="20">
        <f t="shared" si="2197"/>
        <v>0</v>
      </c>
      <c r="P7733" s="20">
        <f t="shared" si="2190"/>
        <v>0</v>
      </c>
      <c r="Q7733" s="20">
        <f t="shared" si="2198"/>
        <v>0</v>
      </c>
      <c r="R7733" s="20">
        <f t="shared" si="2192"/>
        <v>0</v>
      </c>
      <c r="S7733" s="20">
        <f t="shared" si="2193"/>
        <v>0</v>
      </c>
      <c r="T7733" s="20">
        <f t="shared" si="2194"/>
        <v>0</v>
      </c>
      <c r="U7733" s="20">
        <f t="shared" si="2199"/>
        <v>0</v>
      </c>
    </row>
    <row r="7734" spans="3:21" ht="19.2" x14ac:dyDescent="0.3">
      <c r="C7734" s="14">
        <v>33</v>
      </c>
      <c r="D7734" s="8">
        <v>5</v>
      </c>
      <c r="E7734" s="8">
        <v>1</v>
      </c>
      <c r="F7734" s="8">
        <v>7</v>
      </c>
      <c r="G7734" s="8">
        <v>8</v>
      </c>
      <c r="H7734" s="8">
        <v>1</v>
      </c>
      <c r="I7734" s="8">
        <v>6</v>
      </c>
      <c r="J7734" s="8">
        <v>9</v>
      </c>
      <c r="K7734" s="9">
        <f>((D7734*D7697)+(E7734*E7697)+(F7734*F7697)+(G7734*G7697)+(H7734*H7697)+(I7734*I7697)+(J7734*J7697))+$L$9</f>
        <v>0.19599999999999707</v>
      </c>
      <c r="L7734" s="8">
        <f t="shared" si="2188"/>
        <v>1</v>
      </c>
      <c r="M7734" s="10">
        <f t="shared" si="2200"/>
        <v>1</v>
      </c>
      <c r="N7734" s="20">
        <f t="shared" si="2189"/>
        <v>0</v>
      </c>
      <c r="O7734" s="20">
        <f t="shared" si="2197"/>
        <v>0</v>
      </c>
      <c r="P7734" s="20">
        <f t="shared" si="2190"/>
        <v>0</v>
      </c>
      <c r="Q7734" s="20">
        <f t="shared" si="2198"/>
        <v>0</v>
      </c>
      <c r="R7734" s="20">
        <f t="shared" si="2192"/>
        <v>0</v>
      </c>
      <c r="S7734" s="20">
        <f t="shared" si="2193"/>
        <v>0</v>
      </c>
      <c r="T7734" s="20">
        <f t="shared" si="2194"/>
        <v>0</v>
      </c>
      <c r="U7734" s="20">
        <f t="shared" si="2199"/>
        <v>0</v>
      </c>
    </row>
    <row r="7735" spans="3:21" ht="19.2" x14ac:dyDescent="0.3">
      <c r="C7735" s="14">
        <v>34</v>
      </c>
      <c r="D7735" s="8">
        <v>4</v>
      </c>
      <c r="E7735" s="8">
        <v>9</v>
      </c>
      <c r="F7735" s="8">
        <v>3</v>
      </c>
      <c r="G7735" s="8">
        <v>7</v>
      </c>
      <c r="H7735" s="8">
        <v>3</v>
      </c>
      <c r="I7735" s="8">
        <v>5</v>
      </c>
      <c r="J7735" s="8">
        <v>9</v>
      </c>
      <c r="K7735" s="9">
        <f>((D7735*D7697)+(E7735*E7697)+(F7735*F7697)+(G7735*G7697)+(H7735*H7697)+(I7735*I7697)+(J7735*J7697))+$L$9</f>
        <v>0.52799999999999603</v>
      </c>
      <c r="L7735" s="8">
        <f t="shared" si="2188"/>
        <v>1</v>
      </c>
      <c r="M7735" s="10">
        <f t="shared" si="2200"/>
        <v>1</v>
      </c>
      <c r="N7735" s="20">
        <f t="shared" si="2189"/>
        <v>0</v>
      </c>
      <c r="O7735" s="20">
        <f t="shared" si="2197"/>
        <v>0</v>
      </c>
      <c r="P7735" s="20">
        <f t="shared" si="2190"/>
        <v>0</v>
      </c>
      <c r="Q7735" s="20">
        <f t="shared" si="2198"/>
        <v>0</v>
      </c>
      <c r="R7735" s="20">
        <f t="shared" si="2192"/>
        <v>0</v>
      </c>
      <c r="S7735" s="20">
        <f t="shared" si="2193"/>
        <v>0</v>
      </c>
      <c r="T7735" s="20">
        <f t="shared" si="2194"/>
        <v>0</v>
      </c>
      <c r="U7735" s="20">
        <f t="shared" si="2199"/>
        <v>0</v>
      </c>
    </row>
    <row r="7736" spans="3:21" ht="19.2" x14ac:dyDescent="0.3">
      <c r="C7736" s="14">
        <v>35</v>
      </c>
      <c r="D7736" s="8">
        <v>4</v>
      </c>
      <c r="E7736" s="8">
        <v>6</v>
      </c>
      <c r="F7736" s="8">
        <v>3</v>
      </c>
      <c r="G7736" s="8">
        <v>3</v>
      </c>
      <c r="H7736" s="8">
        <v>1</v>
      </c>
      <c r="I7736" s="8">
        <v>9</v>
      </c>
      <c r="J7736" s="8">
        <v>3</v>
      </c>
      <c r="K7736" s="9">
        <f>((D7736*D7697)+(E7736*E7697)+(F7736*F7697)+(G7736*G7697)+(H7736*H7697)+(I7736*I7697)+(J7736*J7697))+$L$9</f>
        <v>-0.38120000000000598</v>
      </c>
      <c r="L7736" s="8">
        <f t="shared" si="2188"/>
        <v>-1</v>
      </c>
      <c r="M7736" s="10">
        <f t="shared" si="2200"/>
        <v>-1</v>
      </c>
      <c r="N7736" s="20">
        <f t="shared" si="2189"/>
        <v>0</v>
      </c>
      <c r="O7736" s="20">
        <f t="shared" si="2197"/>
        <v>0</v>
      </c>
      <c r="P7736" s="20">
        <f t="shared" si="2190"/>
        <v>0</v>
      </c>
      <c r="Q7736" s="20">
        <f t="shared" si="2198"/>
        <v>0</v>
      </c>
      <c r="R7736" s="20">
        <f t="shared" si="2192"/>
        <v>0</v>
      </c>
      <c r="S7736" s="20">
        <f t="shared" si="2193"/>
        <v>0</v>
      </c>
      <c r="T7736" s="20">
        <f t="shared" si="2194"/>
        <v>0</v>
      </c>
      <c r="U7736" s="20">
        <f t="shared" si="2199"/>
        <v>0</v>
      </c>
    </row>
    <row r="7737" spans="3:21" ht="19.2" x14ac:dyDescent="0.3">
      <c r="C7737" s="14">
        <v>36</v>
      </c>
      <c r="D7737" s="8">
        <v>4</v>
      </c>
      <c r="E7737" s="8">
        <v>6</v>
      </c>
      <c r="F7737" s="8">
        <v>3</v>
      </c>
      <c r="G7737" s="8">
        <v>6</v>
      </c>
      <c r="H7737" s="8">
        <v>1</v>
      </c>
      <c r="I7737" s="8">
        <v>6</v>
      </c>
      <c r="J7737" s="8">
        <v>2</v>
      </c>
      <c r="K7737" s="9">
        <f>((D7737*D7697)+(E7737*E7697)+(F7737*F7697)+(G7737*G7697)+(H7737*H7697)+(I7737*I7697)+(J7737*J7697))+$L$9</f>
        <v>-0.41280000000000427</v>
      </c>
      <c r="L7737" s="8">
        <f t="shared" si="2188"/>
        <v>-1</v>
      </c>
      <c r="M7737" s="10">
        <f t="shared" si="2200"/>
        <v>-1</v>
      </c>
      <c r="N7737" s="20">
        <f t="shared" si="2189"/>
        <v>0</v>
      </c>
      <c r="O7737" s="20">
        <f t="shared" si="2197"/>
        <v>0</v>
      </c>
      <c r="P7737" s="20">
        <f t="shared" si="2190"/>
        <v>0</v>
      </c>
      <c r="Q7737" s="20">
        <f t="shared" si="2198"/>
        <v>0</v>
      </c>
      <c r="R7737" s="20">
        <f t="shared" si="2192"/>
        <v>0</v>
      </c>
      <c r="S7737" s="20">
        <f t="shared" si="2193"/>
        <v>0</v>
      </c>
      <c r="T7737" s="20">
        <f t="shared" si="2194"/>
        <v>0</v>
      </c>
      <c r="U7737" s="20">
        <f t="shared" si="2199"/>
        <v>0</v>
      </c>
    </row>
    <row r="7738" spans="3:21" ht="19.2" x14ac:dyDescent="0.3">
      <c r="C7738" s="14">
        <v>37</v>
      </c>
      <c r="D7738" s="8">
        <v>4</v>
      </c>
      <c r="E7738" s="8">
        <v>2</v>
      </c>
      <c r="F7738" s="8">
        <v>4</v>
      </c>
      <c r="G7738" s="8">
        <v>4</v>
      </c>
      <c r="H7738" s="8">
        <v>5</v>
      </c>
      <c r="I7738" s="8">
        <v>5</v>
      </c>
      <c r="J7738" s="8">
        <v>8</v>
      </c>
      <c r="K7738" s="9">
        <f>((D7738*D7697)+(E7738*E7697)+(F7738*F7697)+(G7738*G7697)+(H7738*H7697)+(I7738*I7697)+(J7738*J7697))+$L$9</f>
        <v>-0.65720000000000312</v>
      </c>
      <c r="L7738" s="8">
        <f t="shared" si="2188"/>
        <v>-1</v>
      </c>
      <c r="M7738" s="10">
        <f t="shared" si="2200"/>
        <v>-1</v>
      </c>
      <c r="N7738" s="20">
        <f t="shared" si="2189"/>
        <v>0</v>
      </c>
      <c r="O7738" s="20">
        <f t="shared" si="2197"/>
        <v>0</v>
      </c>
      <c r="P7738" s="20">
        <f t="shared" si="2190"/>
        <v>0</v>
      </c>
      <c r="Q7738" s="20">
        <f t="shared" si="2198"/>
        <v>0</v>
      </c>
      <c r="R7738" s="20">
        <f t="shared" si="2192"/>
        <v>0</v>
      </c>
      <c r="S7738" s="20">
        <f t="shared" si="2193"/>
        <v>0</v>
      </c>
      <c r="T7738" s="20">
        <f t="shared" si="2194"/>
        <v>0</v>
      </c>
      <c r="U7738" s="20">
        <f t="shared" si="2199"/>
        <v>0</v>
      </c>
    </row>
    <row r="7739" spans="3:21" ht="19.2" x14ac:dyDescent="0.3">
      <c r="C7739" s="14">
        <v>38</v>
      </c>
      <c r="D7739" s="8">
        <v>4</v>
      </c>
      <c r="E7739" s="8">
        <v>4</v>
      </c>
      <c r="F7739" s="8">
        <v>0</v>
      </c>
      <c r="G7739" s="8">
        <v>1</v>
      </c>
      <c r="H7739" s="8">
        <v>7</v>
      </c>
      <c r="I7739" s="8">
        <v>8</v>
      </c>
      <c r="J7739" s="8">
        <v>8</v>
      </c>
      <c r="K7739" s="9">
        <f>((D7739*D7697)+(E7739*E7697)+(F7739*F7697)+(G7739*G7697)+(H7739*H7697)+(I7739*I7697)+(J7739*J7697))+$L$9</f>
        <v>-0.37040000000000273</v>
      </c>
      <c r="L7739" s="8">
        <f t="shared" si="2188"/>
        <v>-1</v>
      </c>
      <c r="M7739" s="10">
        <f t="shared" si="2200"/>
        <v>-1</v>
      </c>
      <c r="N7739" s="20">
        <f t="shared" si="2189"/>
        <v>0</v>
      </c>
      <c r="O7739" s="20">
        <f t="shared" si="2197"/>
        <v>0</v>
      </c>
      <c r="P7739" s="20">
        <f t="shared" si="2190"/>
        <v>0</v>
      </c>
      <c r="Q7739" s="20">
        <f t="shared" si="2198"/>
        <v>0</v>
      </c>
      <c r="R7739" s="20">
        <f t="shared" si="2192"/>
        <v>0</v>
      </c>
      <c r="S7739" s="20">
        <f t="shared" si="2193"/>
        <v>0</v>
      </c>
      <c r="T7739" s="20">
        <f t="shared" si="2194"/>
        <v>0</v>
      </c>
      <c r="U7739" s="20">
        <f t="shared" si="2199"/>
        <v>0</v>
      </c>
    </row>
    <row r="7740" spans="3:21" ht="19.2" x14ac:dyDescent="0.3">
      <c r="C7740" s="14">
        <v>39</v>
      </c>
      <c r="D7740" s="8">
        <v>5</v>
      </c>
      <c r="E7740" s="8">
        <v>2</v>
      </c>
      <c r="F7740" s="8">
        <v>9</v>
      </c>
      <c r="G7740" s="8">
        <v>1</v>
      </c>
      <c r="H7740" s="8">
        <v>6</v>
      </c>
      <c r="I7740" s="8">
        <v>6</v>
      </c>
      <c r="J7740" s="8">
        <v>1</v>
      </c>
      <c r="K7740" s="9">
        <f>((D7740*D7697)+(E7740*E7697)+(F7740*F7697)+(G7740*G7697)+(H7740*H7697)+(I7740*I7697)+(J7740*J7697))+$L$9</f>
        <v>0.14159999999999595</v>
      </c>
      <c r="L7740" s="8">
        <f t="shared" si="2188"/>
        <v>1</v>
      </c>
      <c r="M7740" s="10">
        <f t="shared" si="2200"/>
        <v>1</v>
      </c>
      <c r="N7740" s="20">
        <f t="shared" si="2189"/>
        <v>0</v>
      </c>
      <c r="O7740" s="20">
        <f t="shared" si="2197"/>
        <v>0</v>
      </c>
      <c r="P7740" s="20">
        <f t="shared" si="2190"/>
        <v>0</v>
      </c>
      <c r="Q7740" s="20">
        <f t="shared" si="2198"/>
        <v>0</v>
      </c>
      <c r="R7740" s="20">
        <f t="shared" si="2192"/>
        <v>0</v>
      </c>
      <c r="S7740" s="20">
        <f t="shared" si="2193"/>
        <v>0</v>
      </c>
      <c r="T7740" s="20">
        <f t="shared" si="2194"/>
        <v>0</v>
      </c>
      <c r="U7740" s="20">
        <f t="shared" si="2199"/>
        <v>0</v>
      </c>
    </row>
    <row r="7741" spans="3:21" ht="19.2" x14ac:dyDescent="0.3">
      <c r="C7741" s="14">
        <v>40</v>
      </c>
      <c r="D7741" s="8">
        <v>5</v>
      </c>
      <c r="E7741" s="8">
        <v>1</v>
      </c>
      <c r="F7741" s="8">
        <v>7</v>
      </c>
      <c r="G7741" s="8">
        <v>1</v>
      </c>
      <c r="H7741" s="8">
        <v>1</v>
      </c>
      <c r="I7741" s="8">
        <v>6</v>
      </c>
      <c r="J7741" s="8">
        <v>5</v>
      </c>
      <c r="K7741" s="9">
        <f>((D7741*D7697)+(E7741*E7697)+(F7741*F7697)+(G7741*G7697)+(H7741*H7697)+(I7741*I7697)+(J7741*J7697))+$L$9</f>
        <v>-0.13280000000000314</v>
      </c>
      <c r="L7741" s="8">
        <f t="shared" si="2188"/>
        <v>-1</v>
      </c>
      <c r="M7741" s="10">
        <f t="shared" si="2200"/>
        <v>1</v>
      </c>
      <c r="N7741" s="20">
        <f t="shared" si="2189"/>
        <v>2</v>
      </c>
      <c r="O7741" s="20">
        <f t="shared" si="2197"/>
        <v>0.1</v>
      </c>
      <c r="P7741" s="20">
        <f t="shared" si="2190"/>
        <v>0.02</v>
      </c>
      <c r="Q7741" s="20">
        <f t="shared" si="2198"/>
        <v>0.14000000000000001</v>
      </c>
      <c r="R7741" s="20">
        <f t="shared" si="2192"/>
        <v>0.02</v>
      </c>
      <c r="S7741" s="20">
        <f t="shared" si="2193"/>
        <v>0.02</v>
      </c>
      <c r="T7741" s="20">
        <f t="shared" si="2194"/>
        <v>0.12</v>
      </c>
      <c r="U7741" s="20">
        <f t="shared" si="2199"/>
        <v>0.1</v>
      </c>
    </row>
    <row r="7742" spans="3:21" ht="19.2" x14ac:dyDescent="0.3">
      <c r="C7742" s="14">
        <v>41</v>
      </c>
      <c r="D7742" s="8">
        <v>3</v>
      </c>
      <c r="E7742" s="8">
        <v>8</v>
      </c>
      <c r="F7742" s="8">
        <v>0</v>
      </c>
      <c r="G7742" s="8">
        <v>0</v>
      </c>
      <c r="H7742" s="8">
        <v>4</v>
      </c>
      <c r="I7742" s="8">
        <v>2</v>
      </c>
      <c r="J7742" s="8">
        <v>3</v>
      </c>
      <c r="K7742" s="9">
        <f>((D7742*D7697)+(E7742*E7697)+(F7742*F7697)+(G7742*G7697)+(H7742*H7697)+(I7742*I7697)+(J7742*J7697))+$L$9</f>
        <v>-1.1296000000000008</v>
      </c>
      <c r="L7742" s="8">
        <f t="shared" si="2188"/>
        <v>-1</v>
      </c>
      <c r="M7742" s="10">
        <f t="shared" si="2200"/>
        <v>-1</v>
      </c>
      <c r="N7742" s="20">
        <f t="shared" si="2189"/>
        <v>0</v>
      </c>
      <c r="O7742" s="20">
        <f t="shared" si="2197"/>
        <v>0</v>
      </c>
      <c r="P7742" s="20">
        <f t="shared" si="2190"/>
        <v>0</v>
      </c>
      <c r="Q7742" s="20">
        <f t="shared" si="2198"/>
        <v>0</v>
      </c>
      <c r="R7742" s="20">
        <f t="shared" si="2192"/>
        <v>0</v>
      </c>
      <c r="S7742" s="20">
        <f t="shared" si="2193"/>
        <v>0</v>
      </c>
      <c r="T7742" s="20">
        <f t="shared" si="2194"/>
        <v>0</v>
      </c>
      <c r="U7742" s="20">
        <f t="shared" si="2199"/>
        <v>0</v>
      </c>
    </row>
    <row r="7743" spans="3:21" ht="19.2" x14ac:dyDescent="0.3">
      <c r="C7743" s="14">
        <v>42</v>
      </c>
      <c r="D7743" s="8">
        <v>4</v>
      </c>
      <c r="E7743" s="8">
        <v>7</v>
      </c>
      <c r="F7743" s="8">
        <v>8</v>
      </c>
      <c r="G7743" s="8">
        <v>8</v>
      </c>
      <c r="H7743" s="8">
        <v>6</v>
      </c>
      <c r="I7743" s="8">
        <v>4</v>
      </c>
      <c r="J7743" s="8">
        <v>1</v>
      </c>
      <c r="K7743" s="9">
        <f>((D7743*D7697)+(E7743*E7697)+(F7743*F7697)+(G7743*G7697)+(H7743*H7697)+(I7743*I7697)+(J7743*J7697))+$L$9</f>
        <v>0.11199999999999655</v>
      </c>
      <c r="L7743" s="8">
        <f t="shared" si="2188"/>
        <v>1</v>
      </c>
      <c r="M7743" s="10">
        <f t="shared" si="2200"/>
        <v>1</v>
      </c>
      <c r="N7743" s="20">
        <f t="shared" si="2189"/>
        <v>0</v>
      </c>
      <c r="O7743" s="20">
        <f t="shared" si="2197"/>
        <v>0</v>
      </c>
      <c r="P7743" s="20">
        <f t="shared" si="2190"/>
        <v>0</v>
      </c>
      <c r="Q7743" s="20">
        <f t="shared" si="2198"/>
        <v>0</v>
      </c>
      <c r="R7743" s="20">
        <f t="shared" si="2192"/>
        <v>0</v>
      </c>
      <c r="S7743" s="20">
        <f t="shared" si="2193"/>
        <v>0</v>
      </c>
      <c r="T7743" s="20">
        <f t="shared" si="2194"/>
        <v>0</v>
      </c>
      <c r="U7743" s="20">
        <f t="shared" si="2199"/>
        <v>0</v>
      </c>
    </row>
    <row r="7744" spans="3:21" ht="19.2" x14ac:dyDescent="0.3">
      <c r="C7744" s="14">
        <v>43</v>
      </c>
      <c r="D7744" s="8">
        <v>5</v>
      </c>
      <c r="E7744" s="8">
        <v>3</v>
      </c>
      <c r="F7744" s="8">
        <v>0</v>
      </c>
      <c r="G7744" s="8">
        <v>7</v>
      </c>
      <c r="H7744" s="8">
        <v>8</v>
      </c>
      <c r="I7744" s="8">
        <v>8</v>
      </c>
      <c r="J7744" s="8">
        <v>4</v>
      </c>
      <c r="K7744" s="9">
        <f>((D7744*D7697)+(E7744*E7697)+(F7744*F7697)+(G7744*G7697)+(H7744*H7697)+(I7744*I7697)+(J7744*J7697))+$L$9</f>
        <v>0.39959999999999862</v>
      </c>
      <c r="L7744" s="8">
        <f t="shared" si="2188"/>
        <v>1</v>
      </c>
      <c r="M7744" s="10">
        <f t="shared" si="2200"/>
        <v>1</v>
      </c>
      <c r="N7744" s="20">
        <f t="shared" si="2189"/>
        <v>0</v>
      </c>
      <c r="O7744" s="20">
        <f t="shared" si="2197"/>
        <v>0</v>
      </c>
      <c r="P7744" s="20">
        <f t="shared" si="2190"/>
        <v>0</v>
      </c>
      <c r="Q7744" s="20">
        <f t="shared" si="2198"/>
        <v>0</v>
      </c>
      <c r="R7744" s="20">
        <f t="shared" si="2192"/>
        <v>0</v>
      </c>
      <c r="S7744" s="20">
        <f t="shared" si="2193"/>
        <v>0</v>
      </c>
      <c r="T7744" s="20">
        <f t="shared" si="2194"/>
        <v>0</v>
      </c>
      <c r="U7744" s="20">
        <f t="shared" si="2199"/>
        <v>0</v>
      </c>
    </row>
    <row r="7745" spans="3:21" ht="19.2" x14ac:dyDescent="0.3">
      <c r="C7745" s="14">
        <v>44</v>
      </c>
      <c r="D7745" s="8">
        <v>3</v>
      </c>
      <c r="E7745" s="8">
        <v>6</v>
      </c>
      <c r="F7745" s="8">
        <v>9</v>
      </c>
      <c r="G7745" s="8">
        <v>3</v>
      </c>
      <c r="H7745" s="8">
        <v>6</v>
      </c>
      <c r="I7745" s="8">
        <v>2</v>
      </c>
      <c r="J7745" s="8">
        <v>1</v>
      </c>
      <c r="K7745" s="9">
        <f>((D7745*D7697)+(E7745*E7697)+(F7745*F7697)+(G7745*G7697)+(H7745*H7697)+(I7745*I7697)+(J7745*J7697))+$L$9</f>
        <v>-1.1216000000000026</v>
      </c>
      <c r="L7745" s="8">
        <f t="shared" si="2188"/>
        <v>-1</v>
      </c>
      <c r="M7745" s="10">
        <f t="shared" si="2200"/>
        <v>-1</v>
      </c>
      <c r="N7745" s="20">
        <f t="shared" si="2189"/>
        <v>0</v>
      </c>
      <c r="O7745" s="20">
        <f t="shared" si="2197"/>
        <v>0</v>
      </c>
      <c r="P7745" s="20">
        <f t="shared" si="2190"/>
        <v>0</v>
      </c>
      <c r="Q7745" s="20">
        <f t="shared" si="2198"/>
        <v>0</v>
      </c>
      <c r="R7745" s="20">
        <f t="shared" si="2192"/>
        <v>0</v>
      </c>
      <c r="S7745" s="20">
        <f t="shared" si="2193"/>
        <v>0</v>
      </c>
      <c r="T7745" s="20">
        <f t="shared" si="2194"/>
        <v>0</v>
      </c>
      <c r="U7745" s="20">
        <f t="shared" si="2199"/>
        <v>0</v>
      </c>
    </row>
    <row r="7746" spans="3:21" ht="19.2" x14ac:dyDescent="0.3">
      <c r="C7746" s="14">
        <v>45</v>
      </c>
      <c r="D7746" s="8">
        <v>4</v>
      </c>
      <c r="E7746" s="8">
        <v>4</v>
      </c>
      <c r="F7746" s="8">
        <v>6</v>
      </c>
      <c r="G7746" s="8">
        <v>1</v>
      </c>
      <c r="H7746" s="8">
        <v>0</v>
      </c>
      <c r="I7746" s="8">
        <v>0</v>
      </c>
      <c r="J7746" s="8">
        <v>3</v>
      </c>
      <c r="K7746" s="9">
        <f>((D7746*D7697)+(E7746*E7697)+(F7746*F7697)+(G7746*G7697)+(H7746*H7697)+(I7746*I7697)+(J7746*J7697))+$L$9</f>
        <v>-0.84440000000000204</v>
      </c>
      <c r="L7746" s="8">
        <f t="shared" si="2188"/>
        <v>-1</v>
      </c>
      <c r="M7746" s="10">
        <f t="shared" si="2200"/>
        <v>-1</v>
      </c>
      <c r="N7746" s="20">
        <f t="shared" si="2189"/>
        <v>0</v>
      </c>
      <c r="O7746" s="20">
        <f t="shared" si="2197"/>
        <v>0</v>
      </c>
      <c r="P7746" s="20">
        <f t="shared" si="2190"/>
        <v>0</v>
      </c>
      <c r="Q7746" s="20">
        <f t="shared" si="2198"/>
        <v>0</v>
      </c>
      <c r="R7746" s="20">
        <f t="shared" si="2192"/>
        <v>0</v>
      </c>
      <c r="S7746" s="20">
        <f t="shared" si="2193"/>
        <v>0</v>
      </c>
      <c r="T7746" s="20">
        <f t="shared" si="2194"/>
        <v>0</v>
      </c>
      <c r="U7746" s="20">
        <f t="shared" si="2199"/>
        <v>0</v>
      </c>
    </row>
    <row r="7747" spans="3:21" ht="19.2" x14ac:dyDescent="0.3">
      <c r="C7747" s="14">
        <v>46</v>
      </c>
      <c r="D7747" s="8">
        <v>4</v>
      </c>
      <c r="E7747" s="8">
        <v>6</v>
      </c>
      <c r="F7747" s="8">
        <v>0</v>
      </c>
      <c r="G7747" s="8">
        <v>0</v>
      </c>
      <c r="H7747" s="8">
        <v>9</v>
      </c>
      <c r="I7747" s="8">
        <v>8</v>
      </c>
      <c r="J7747" s="8">
        <v>7</v>
      </c>
      <c r="K7747" s="9">
        <f>((D7747*D7697)+(E7747*E7697)+(F7747*F7697)+(G7747*G7697)+(H7747*H7697)+(I7747*I7697)+(J7747*J7697))+$L$9</f>
        <v>-4.0000000000031122E-3</v>
      </c>
      <c r="L7747" s="8">
        <f t="shared" si="2188"/>
        <v>-1</v>
      </c>
      <c r="M7747" s="10">
        <f t="shared" si="2200"/>
        <v>-1</v>
      </c>
      <c r="N7747" s="20">
        <f t="shared" si="2189"/>
        <v>0</v>
      </c>
      <c r="O7747" s="20">
        <f>N7747*$D$2*D7747</f>
        <v>0</v>
      </c>
      <c r="P7747" s="20">
        <f t="shared" si="2190"/>
        <v>0</v>
      </c>
      <c r="Q7747" s="20">
        <f t="shared" si="2198"/>
        <v>0</v>
      </c>
      <c r="R7747" s="20">
        <f t="shared" si="2192"/>
        <v>0</v>
      </c>
      <c r="S7747" s="20">
        <f t="shared" si="2193"/>
        <v>0</v>
      </c>
      <c r="T7747" s="20">
        <f t="shared" si="2194"/>
        <v>0</v>
      </c>
      <c r="U7747" s="20">
        <f t="shared" si="2199"/>
        <v>0</v>
      </c>
    </row>
    <row r="7748" spans="3:21" ht="19.2" x14ac:dyDescent="0.3">
      <c r="C7748" s="14">
        <v>47</v>
      </c>
      <c r="D7748" s="8">
        <v>4</v>
      </c>
      <c r="E7748" s="8">
        <v>9</v>
      </c>
      <c r="F7748" s="8">
        <v>4</v>
      </c>
      <c r="G7748" s="8">
        <v>0</v>
      </c>
      <c r="H7748" s="8">
        <v>0</v>
      </c>
      <c r="I7748" s="8">
        <v>2</v>
      </c>
      <c r="J7748" s="8">
        <v>3</v>
      </c>
      <c r="K7748" s="9">
        <f>((D7748*D7697)+(E7748*E7697)+(F7748*F7697)+(G7748*G7697)+(H7748*H7697)+(I7748*I7697)+(J7748*J7697))+$L$9</f>
        <v>-4.2400000000004212E-2</v>
      </c>
      <c r="L7748" s="8">
        <f t="shared" si="2188"/>
        <v>-1</v>
      </c>
      <c r="M7748" s="10">
        <f t="shared" si="2200"/>
        <v>1</v>
      </c>
      <c r="N7748" s="20">
        <f t="shared" si="2189"/>
        <v>2</v>
      </c>
      <c r="O7748" s="20">
        <f t="shared" ref="O7748:O7749" si="2201">N7748*$D$2*D7748</f>
        <v>0.08</v>
      </c>
      <c r="P7748" s="20">
        <f t="shared" si="2190"/>
        <v>0.18</v>
      </c>
      <c r="Q7748" s="20">
        <f t="shared" si="2198"/>
        <v>0.08</v>
      </c>
      <c r="R7748" s="20">
        <f t="shared" si="2192"/>
        <v>0</v>
      </c>
      <c r="S7748" s="20">
        <f t="shared" si="2193"/>
        <v>0</v>
      </c>
      <c r="T7748" s="20">
        <f t="shared" si="2194"/>
        <v>0.04</v>
      </c>
      <c r="U7748" s="20">
        <f t="shared" si="2199"/>
        <v>0.06</v>
      </c>
    </row>
    <row r="7749" spans="3:21" ht="19.2" x14ac:dyDescent="0.3">
      <c r="C7749" s="14">
        <v>48</v>
      </c>
      <c r="D7749" s="8">
        <v>4</v>
      </c>
      <c r="E7749" s="8">
        <v>6</v>
      </c>
      <c r="F7749" s="8">
        <v>5</v>
      </c>
      <c r="G7749" s="8">
        <v>7</v>
      </c>
      <c r="H7749" s="8">
        <v>3</v>
      </c>
      <c r="I7749" s="8">
        <v>8</v>
      </c>
      <c r="J7749" s="8">
        <v>0</v>
      </c>
      <c r="K7749" s="9">
        <f>((D7749*D7697)+(E7749*E7697)+(F7749*F7697)+(G7749*G7697)+(H7749*H7697)+(I7749*I7697)+(J7749*J7697))+$L$9</f>
        <v>-0.30160000000000498</v>
      </c>
      <c r="L7749" s="8">
        <f t="shared" si="2188"/>
        <v>-1</v>
      </c>
      <c r="M7749" s="10">
        <f t="shared" si="2200"/>
        <v>-1</v>
      </c>
      <c r="N7749" s="20">
        <f t="shared" si="2189"/>
        <v>0</v>
      </c>
      <c r="O7749" s="20">
        <f t="shared" si="2201"/>
        <v>0</v>
      </c>
      <c r="P7749" s="20">
        <f t="shared" si="2190"/>
        <v>0</v>
      </c>
      <c r="Q7749" s="20">
        <f t="shared" si="2198"/>
        <v>0</v>
      </c>
      <c r="R7749" s="20">
        <f t="shared" si="2192"/>
        <v>0</v>
      </c>
      <c r="S7749" s="20">
        <f t="shared" si="2193"/>
        <v>0</v>
      </c>
      <c r="T7749" s="20">
        <f t="shared" si="2194"/>
        <v>0</v>
      </c>
      <c r="U7749" s="20">
        <f t="shared" si="2199"/>
        <v>0</v>
      </c>
    </row>
    <row r="7750" spans="3:21" ht="19.2" x14ac:dyDescent="0.3">
      <c r="C7750" s="14">
        <v>49</v>
      </c>
      <c r="D7750" s="8">
        <v>4</v>
      </c>
      <c r="E7750" s="8">
        <v>7</v>
      </c>
      <c r="F7750" s="8">
        <v>7</v>
      </c>
      <c r="G7750" s="8">
        <v>4</v>
      </c>
      <c r="H7750" s="8">
        <v>4</v>
      </c>
      <c r="I7750" s="8">
        <v>2</v>
      </c>
      <c r="J7750" s="8">
        <v>5</v>
      </c>
      <c r="K7750" s="9">
        <f>((D7750*D7697)+(E7750*E7697)+(F7750*F7697)+(G7750*G7697)+(H7750*H7697)+(I7750*I7697)+(J7750*J7697))+$L$9</f>
        <v>6.7999999999996952E-2</v>
      </c>
      <c r="L7750" s="8">
        <f t="shared" si="2188"/>
        <v>1</v>
      </c>
      <c r="M7750" s="10">
        <f t="shared" si="2200"/>
        <v>1</v>
      </c>
      <c r="N7750" s="20">
        <f t="shared" si="2189"/>
        <v>0</v>
      </c>
      <c r="O7750" s="20">
        <f>N7750*$D$2*D7750</f>
        <v>0</v>
      </c>
      <c r="P7750" s="20">
        <f t="shared" si="2190"/>
        <v>0</v>
      </c>
      <c r="Q7750" s="20">
        <f t="shared" si="2198"/>
        <v>0</v>
      </c>
      <c r="R7750" s="20">
        <f t="shared" si="2192"/>
        <v>0</v>
      </c>
      <c r="S7750" s="20">
        <f t="shared" si="2193"/>
        <v>0</v>
      </c>
      <c r="T7750" s="20">
        <f t="shared" si="2194"/>
        <v>0</v>
      </c>
      <c r="U7750" s="20">
        <f t="shared" si="2199"/>
        <v>0</v>
      </c>
    </row>
    <row r="7751" spans="3:21" ht="19.2" x14ac:dyDescent="0.3">
      <c r="C7751" s="14">
        <v>50</v>
      </c>
      <c r="D7751" s="8">
        <v>5</v>
      </c>
      <c r="E7751" s="8">
        <v>1</v>
      </c>
      <c r="F7751" s="8">
        <v>2</v>
      </c>
      <c r="G7751" s="8">
        <v>0</v>
      </c>
      <c r="H7751" s="8">
        <v>7</v>
      </c>
      <c r="I7751" s="8">
        <v>1</v>
      </c>
      <c r="J7751" s="8">
        <v>6</v>
      </c>
      <c r="K7751" s="9">
        <f>((D7751*D7697)+(E7751*E7697)+(F7751*F7697)+(G7751*G7697)+(H7751*H7697)+(I7751*I7697)+(J7751*J7697))+$L$9</f>
        <v>-7.2399999999999132E-2</v>
      </c>
      <c r="L7751" s="8">
        <f t="shared" si="2188"/>
        <v>-1</v>
      </c>
      <c r="M7751" s="10">
        <f t="shared" si="2200"/>
        <v>1</v>
      </c>
      <c r="N7751" s="20">
        <f t="shared" si="2189"/>
        <v>2</v>
      </c>
      <c r="O7751" s="20">
        <f t="shared" ref="O7751" si="2202">N7751*$D$2*D7751</f>
        <v>0.1</v>
      </c>
      <c r="P7751" s="20">
        <f t="shared" si="2190"/>
        <v>0.02</v>
      </c>
      <c r="Q7751" s="20">
        <f t="shared" si="2198"/>
        <v>0.04</v>
      </c>
      <c r="R7751" s="20">
        <f t="shared" si="2192"/>
        <v>0</v>
      </c>
      <c r="S7751" s="20">
        <f t="shared" si="2193"/>
        <v>0.14000000000000001</v>
      </c>
      <c r="T7751" s="20">
        <f t="shared" si="2194"/>
        <v>0.02</v>
      </c>
      <c r="U7751" s="20">
        <f t="shared" si="2199"/>
        <v>0.12</v>
      </c>
    </row>
    <row r="7752" spans="3:21" ht="19.2" x14ac:dyDescent="0.3">
      <c r="C7752" s="12"/>
      <c r="D7752" s="12"/>
      <c r="E7752" s="12"/>
      <c r="F7752" s="12"/>
      <c r="G7752" s="12"/>
      <c r="H7752" s="12"/>
      <c r="I7752" s="12"/>
      <c r="J7752" s="12"/>
      <c r="K7752" s="12"/>
      <c r="L7752" s="58" t="s">
        <v>37</v>
      </c>
      <c r="M7752" s="58"/>
      <c r="N7752" s="24">
        <f>SUM(N7702:N7751)</f>
        <v>6</v>
      </c>
      <c r="O7752" s="23">
        <f>AVERAGE(O7702:O7751)</f>
        <v>6.000000000000001E-3</v>
      </c>
      <c r="P7752" s="23">
        <f t="shared" ref="P7752:U7752" si="2203">AVERAGE(P7702:P7751)</f>
        <v>3.5999999999999995E-3</v>
      </c>
      <c r="Q7752" s="23">
        <f t="shared" si="2203"/>
        <v>8.0000000000000026E-4</v>
      </c>
      <c r="R7752" s="23">
        <f t="shared" si="2203"/>
        <v>-2.3999999999999998E-3</v>
      </c>
      <c r="S7752" s="23">
        <f t="shared" si="2203"/>
        <v>2.0000000000000005E-3</v>
      </c>
      <c r="T7752" s="23">
        <f t="shared" si="2203"/>
        <v>2.3999999999999998E-3</v>
      </c>
      <c r="U7752" s="23">
        <f t="shared" si="2203"/>
        <v>2.3999999999999994E-3</v>
      </c>
    </row>
    <row r="7753" spans="3:21" ht="19.2" x14ac:dyDescent="0.3">
      <c r="C7753" s="12"/>
      <c r="D7753" s="12"/>
      <c r="E7753" s="12"/>
      <c r="F7753" s="12"/>
      <c r="G7753" s="12"/>
      <c r="H7753" s="12"/>
      <c r="I7753" s="12"/>
      <c r="J7753" s="12"/>
      <c r="K7753" s="12"/>
      <c r="L7753" s="56" t="s">
        <v>38</v>
      </c>
      <c r="M7753" s="56"/>
      <c r="N7753" s="57">
        <f>SUMSQ(N7702:N7751)</f>
        <v>28</v>
      </c>
      <c r="O7753" s="12"/>
      <c r="P7753" s="12"/>
      <c r="Q7753" s="12"/>
      <c r="R7753" s="12"/>
      <c r="S7753" s="12"/>
      <c r="T7753" s="12"/>
      <c r="U7753" s="12"/>
    </row>
    <row r="7754" spans="3:21" x14ac:dyDescent="0.3">
      <c r="L7754" s="56"/>
      <c r="M7754" s="56"/>
      <c r="N7754" s="57"/>
    </row>
    <row r="7755" spans="3:21" x14ac:dyDescent="0.3">
      <c r="C7755" s="6"/>
    </row>
    <row r="7757" spans="3:21" ht="20.399999999999999" x14ac:dyDescent="0.45">
      <c r="C7757" s="21"/>
      <c r="D7757" s="59" t="s">
        <v>18</v>
      </c>
      <c r="E7757" s="59"/>
      <c r="F7757" s="59"/>
      <c r="G7757" s="59"/>
      <c r="H7757" s="59"/>
      <c r="I7757" s="59"/>
      <c r="J7757" s="59"/>
      <c r="K7757" s="60" t="s">
        <v>41</v>
      </c>
      <c r="L7757" s="61"/>
      <c r="M7757" s="28">
        <v>126</v>
      </c>
      <c r="N7757" s="26"/>
    </row>
    <row r="7758" spans="3:21" ht="19.2" x14ac:dyDescent="0.45">
      <c r="C7758" s="25"/>
      <c r="D7758" s="22" t="s">
        <v>10</v>
      </c>
      <c r="E7758" s="22" t="s">
        <v>11</v>
      </c>
      <c r="F7758" s="22" t="s">
        <v>12</v>
      </c>
      <c r="G7758" s="22" t="s">
        <v>13</v>
      </c>
      <c r="H7758" s="22" t="s">
        <v>14</v>
      </c>
      <c r="I7758" s="22" t="s">
        <v>15</v>
      </c>
      <c r="J7758" s="22" t="s">
        <v>16</v>
      </c>
      <c r="L7758" s="27" t="s">
        <v>23</v>
      </c>
    </row>
    <row r="7759" spans="3:21" ht="19.2" x14ac:dyDescent="0.45">
      <c r="C7759" s="16" t="s">
        <v>39</v>
      </c>
      <c r="D7759" s="11">
        <f t="shared" ref="D7759" si="2204">O7752+D7697</f>
        <v>0.97119999999999995</v>
      </c>
      <c r="E7759" s="11">
        <f t="shared" ref="E7759" si="2205">P7752+E7697</f>
        <v>0.17519999999999974</v>
      </c>
      <c r="F7759" s="11">
        <f t="shared" ref="F7759" si="2206">Q7752+F7697</f>
        <v>3.3599999999999783E-2</v>
      </c>
      <c r="G7759" s="11">
        <f t="shared" ref="G7759" si="2207">R7752+G7697</f>
        <v>1.7600000000000119E-2</v>
      </c>
      <c r="H7759" s="11">
        <f t="shared" ref="H7759" si="2208">S7752+H7697</f>
        <v>4.7200000000000242E-2</v>
      </c>
      <c r="I7759" s="11">
        <f t="shared" ref="I7759" si="2209">T7752+I7697</f>
        <v>1.7199999999999587E-2</v>
      </c>
      <c r="J7759" s="11">
        <f t="shared" ref="J7759" si="2210">U7752+J7697</f>
        <v>4.9600000000000068E-2</v>
      </c>
      <c r="L7759" s="13">
        <v>-3.72</v>
      </c>
    </row>
    <row r="7760" spans="3:21" x14ac:dyDescent="0.3">
      <c r="P7760" s="5"/>
    </row>
    <row r="7762" spans="3:21" ht="19.2" x14ac:dyDescent="0.3">
      <c r="C7762" s="8"/>
      <c r="D7762" s="59" t="s">
        <v>17</v>
      </c>
      <c r="E7762" s="59"/>
      <c r="F7762" s="59"/>
      <c r="G7762" s="59"/>
      <c r="H7762" s="59"/>
      <c r="I7762" s="59"/>
      <c r="J7762" s="59"/>
      <c r="K7762" s="62"/>
      <c r="L7762" s="62"/>
      <c r="M7762" s="62"/>
      <c r="N7762" s="62"/>
      <c r="O7762" s="63" t="s">
        <v>24</v>
      </c>
      <c r="P7762" s="64"/>
      <c r="Q7762" s="64"/>
      <c r="R7762" s="64"/>
      <c r="S7762" s="64"/>
      <c r="T7762" s="64"/>
      <c r="U7762" s="64"/>
    </row>
    <row r="7763" spans="3:21" ht="19.2" x14ac:dyDescent="0.3">
      <c r="C7763" s="16" t="s">
        <v>40</v>
      </c>
      <c r="D7763" s="22" t="s">
        <v>10</v>
      </c>
      <c r="E7763" s="22" t="s">
        <v>11</v>
      </c>
      <c r="F7763" s="22" t="s">
        <v>12</v>
      </c>
      <c r="G7763" s="22" t="s">
        <v>13</v>
      </c>
      <c r="H7763" s="22" t="s">
        <v>14</v>
      </c>
      <c r="I7763" s="22" t="s">
        <v>15</v>
      </c>
      <c r="J7763" s="22" t="s">
        <v>16</v>
      </c>
      <c r="K7763" s="17" t="s">
        <v>19</v>
      </c>
      <c r="L7763" s="16" t="s">
        <v>20</v>
      </c>
      <c r="M7763" s="16" t="s">
        <v>21</v>
      </c>
      <c r="N7763" s="18" t="s">
        <v>22</v>
      </c>
      <c r="O7763" s="15" t="s">
        <v>25</v>
      </c>
      <c r="P7763" s="15" t="s">
        <v>26</v>
      </c>
      <c r="Q7763" s="15" t="s">
        <v>27</v>
      </c>
      <c r="R7763" s="15" t="s">
        <v>28</v>
      </c>
      <c r="S7763" s="15" t="s">
        <v>29</v>
      </c>
      <c r="T7763" s="15" t="s">
        <v>30</v>
      </c>
      <c r="U7763" s="15" t="s">
        <v>31</v>
      </c>
    </row>
    <row r="7764" spans="3:21" ht="19.2" x14ac:dyDescent="0.3">
      <c r="C7764" s="14">
        <v>1</v>
      </c>
      <c r="D7764" s="8">
        <v>4</v>
      </c>
      <c r="E7764" s="8">
        <v>7</v>
      </c>
      <c r="F7764" s="8">
        <v>1</v>
      </c>
      <c r="G7764" s="8">
        <v>2</v>
      </c>
      <c r="H7764" s="8">
        <v>9</v>
      </c>
      <c r="I7764" s="8">
        <v>3</v>
      </c>
      <c r="J7764" s="8">
        <v>5</v>
      </c>
      <c r="K7764" s="9">
        <f>((D7764*D7759)+(E7764*E7759)+(F7764*F7759)+(G7764*G7759)+(H7764*H7759)+(I7764*I7759)+(J7764*J7759))+$L$9</f>
        <v>0.15439999999999987</v>
      </c>
      <c r="L7764" s="8">
        <f>IF(K7764&gt;=0,$D$3,$D$4)</f>
        <v>1</v>
      </c>
      <c r="M7764" s="10">
        <f>IF(VALUE(D7764 &amp; E7764 &amp; F7764 &amp; G7764 &amp; H7764 &amp; I7764 &amp; J7764) &gt;= 4712935, 1, -1)</f>
        <v>1</v>
      </c>
      <c r="N7764" s="20">
        <f>M7764-L7764</f>
        <v>0</v>
      </c>
      <c r="O7764" s="20">
        <f>$N$15*$D$2*D7754</f>
        <v>0</v>
      </c>
      <c r="P7764" s="20">
        <f>N7764*$D$2*E7764</f>
        <v>0</v>
      </c>
      <c r="Q7764" s="20">
        <f>N7764*$D$2*F7764</f>
        <v>0</v>
      </c>
      <c r="R7764" s="20">
        <f>N7764*$D$2*G7764</f>
        <v>0</v>
      </c>
      <c r="S7764" s="20">
        <f>N7764*$D$2*H7764</f>
        <v>0</v>
      </c>
      <c r="T7764" s="20">
        <f>N7764*$D$2*I7764</f>
        <v>0</v>
      </c>
      <c r="U7764" s="20">
        <f>N7764*$D$2*J7764</f>
        <v>0</v>
      </c>
    </row>
    <row r="7765" spans="3:21" ht="19.2" x14ac:dyDescent="0.3">
      <c r="C7765" s="14">
        <v>2</v>
      </c>
      <c r="D7765" s="8">
        <v>5</v>
      </c>
      <c r="E7765" s="8">
        <v>0</v>
      </c>
      <c r="F7765" s="8">
        <v>8</v>
      </c>
      <c r="G7765" s="8">
        <v>6</v>
      </c>
      <c r="H7765" s="8">
        <v>8</v>
      </c>
      <c r="I7765" s="8">
        <v>8</v>
      </c>
      <c r="J7765" s="8">
        <v>7</v>
      </c>
      <c r="K7765" s="9">
        <f>((D7765*D7759)+(E7765*E7759)+(F7765*F7759)+(G7765*G7759)+(H7765*H7759)+(I7765*I7759)+(J7765*J7759))+$L$9</f>
        <v>0.34279999999999777</v>
      </c>
      <c r="L7765" s="8">
        <f t="shared" ref="L7765:L7813" si="2211">IF(K7765&gt;=0,$D$3,$D$4)</f>
        <v>1</v>
      </c>
      <c r="M7765" s="10">
        <f>IF(VALUE(D7765 &amp; E7765 &amp; F7765 &amp; G7765 &amp; H7765 &amp; I7765 &amp; J7765) &gt;= 4712935, 1, -1)</f>
        <v>1</v>
      </c>
      <c r="N7765" s="20">
        <f t="shared" ref="N7765:N7813" si="2212">M7765-L7765</f>
        <v>0</v>
      </c>
      <c r="O7765" s="20">
        <f>N7765*$D$2*D7765</f>
        <v>0</v>
      </c>
      <c r="P7765" s="20">
        <f t="shared" ref="P7765:P7813" si="2213">N7765*$D$2*E7765</f>
        <v>0</v>
      </c>
      <c r="Q7765" s="20">
        <f t="shared" ref="Q7765:Q7766" si="2214">N7765*$D$2*F7765</f>
        <v>0</v>
      </c>
      <c r="R7765" s="20">
        <f t="shared" ref="R7765:R7813" si="2215">N7765*$D$2*G7765</f>
        <v>0</v>
      </c>
      <c r="S7765" s="20">
        <f t="shared" ref="S7765:S7813" si="2216">N7765*$D$2*H7765</f>
        <v>0</v>
      </c>
      <c r="T7765" s="20">
        <f t="shared" ref="T7765:T7813" si="2217">N7765*$D$2*I7765</f>
        <v>0</v>
      </c>
      <c r="U7765" s="20">
        <f t="shared" ref="U7765:U7767" si="2218">N7765*$D$2*J7765</f>
        <v>0</v>
      </c>
    </row>
    <row r="7766" spans="3:21" ht="19.2" x14ac:dyDescent="0.3">
      <c r="C7766" s="14">
        <v>3</v>
      </c>
      <c r="D7766" s="8">
        <v>5</v>
      </c>
      <c r="E7766" s="8">
        <v>3</v>
      </c>
      <c r="F7766" s="8">
        <v>7</v>
      </c>
      <c r="G7766" s="8">
        <v>3</v>
      </c>
      <c r="H7766" s="8">
        <v>1</v>
      </c>
      <c r="I7766" s="8">
        <v>4</v>
      </c>
      <c r="J7766" s="8">
        <v>5</v>
      </c>
      <c r="K7766" s="9">
        <f>((D7766*D7759)+(E7766*E7759)+(F7766*F7759)+(G7766*G7759)+(H7766*H7759)+(I7766*I7759)+(J7766*J7759))+$L$9</f>
        <v>0.2835999999999963</v>
      </c>
      <c r="L7766" s="8">
        <f t="shared" si="2211"/>
        <v>1</v>
      </c>
      <c r="M7766" s="10">
        <f t="shared" ref="M7766:M7769" si="2219">IF(VALUE(D7766 &amp; E7766 &amp; F7766 &amp; G7766 &amp; H7766 &amp; I7766 &amp; J7766) &gt;= 4712935, 1, -1)</f>
        <v>1</v>
      </c>
      <c r="N7766" s="20">
        <f t="shared" si="2212"/>
        <v>0</v>
      </c>
      <c r="O7766" s="20">
        <f t="shared" ref="O7766:O7808" si="2220">N7766*$D$2*D7766</f>
        <v>0</v>
      </c>
      <c r="P7766" s="20">
        <f t="shared" si="2213"/>
        <v>0</v>
      </c>
      <c r="Q7766" s="20">
        <f t="shared" si="2214"/>
        <v>0</v>
      </c>
      <c r="R7766" s="20">
        <f t="shared" si="2215"/>
        <v>0</v>
      </c>
      <c r="S7766" s="20">
        <f t="shared" si="2216"/>
        <v>0</v>
      </c>
      <c r="T7766" s="20">
        <f t="shared" si="2217"/>
        <v>0</v>
      </c>
      <c r="U7766" s="20">
        <f t="shared" si="2218"/>
        <v>0</v>
      </c>
    </row>
    <row r="7767" spans="3:21" ht="19.2" x14ac:dyDescent="0.3">
      <c r="C7767" s="14">
        <v>4</v>
      </c>
      <c r="D7767" s="8">
        <v>4</v>
      </c>
      <c r="E7767" s="8">
        <v>0</v>
      </c>
      <c r="F7767" s="8">
        <v>5</v>
      </c>
      <c r="G7767" s="8">
        <v>6</v>
      </c>
      <c r="H7767" s="8">
        <v>4</v>
      </c>
      <c r="I7767" s="8">
        <v>4</v>
      </c>
      <c r="J7767" s="8">
        <v>1</v>
      </c>
      <c r="K7767" s="9">
        <f>((D7767*D7759)+(E7767*E7759)+(F7767*F7759)+(G7767*G7759)+(H7767*H7759)+(I7767*I7759)+(J7767*J7759))+$L$9</f>
        <v>-1.2844000000000007</v>
      </c>
      <c r="L7767" s="8">
        <f t="shared" si="2211"/>
        <v>-1</v>
      </c>
      <c r="M7767" s="10">
        <f t="shared" si="2219"/>
        <v>-1</v>
      </c>
      <c r="N7767" s="20">
        <f t="shared" si="2212"/>
        <v>0</v>
      </c>
      <c r="O7767" s="20">
        <f t="shared" si="2220"/>
        <v>0</v>
      </c>
      <c r="P7767" s="20">
        <f t="shared" si="2213"/>
        <v>0</v>
      </c>
      <c r="Q7767" s="20">
        <f>N7767*$D$2*F7767</f>
        <v>0</v>
      </c>
      <c r="R7767" s="20">
        <f t="shared" si="2215"/>
        <v>0</v>
      </c>
      <c r="S7767" s="20">
        <f t="shared" si="2216"/>
        <v>0</v>
      </c>
      <c r="T7767" s="20">
        <f t="shared" si="2217"/>
        <v>0</v>
      </c>
      <c r="U7767" s="20">
        <f t="shared" si="2218"/>
        <v>0</v>
      </c>
    </row>
    <row r="7768" spans="3:21" ht="19.2" x14ac:dyDescent="0.3">
      <c r="C7768" s="14">
        <v>5</v>
      </c>
      <c r="D7768" s="8">
        <v>5</v>
      </c>
      <c r="E7768" s="8">
        <v>1</v>
      </c>
      <c r="F7768" s="8">
        <v>3</v>
      </c>
      <c r="G7768" s="8">
        <v>7</v>
      </c>
      <c r="H7768" s="8">
        <v>0</v>
      </c>
      <c r="I7768" s="8">
        <v>4</v>
      </c>
      <c r="J7768" s="8">
        <v>5</v>
      </c>
      <c r="K7768" s="9">
        <f>((D7768*D7759)+(E7768*E7759)+(F7768*F7759)+(G7768*G7759)+(H7768*H7759)+(I7768*I7759)+(J7768*J7759))+$L$9</f>
        <v>-0.17800000000000171</v>
      </c>
      <c r="L7768" s="8">
        <f t="shared" si="2211"/>
        <v>-1</v>
      </c>
      <c r="M7768" s="10">
        <f t="shared" si="2219"/>
        <v>1</v>
      </c>
      <c r="N7768" s="20">
        <f t="shared" si="2212"/>
        <v>2</v>
      </c>
      <c r="O7768" s="20">
        <f t="shared" si="2220"/>
        <v>0.1</v>
      </c>
      <c r="P7768" s="20">
        <f t="shared" si="2213"/>
        <v>0.02</v>
      </c>
      <c r="Q7768" s="20">
        <f t="shared" ref="Q7768:Q7813" si="2221">N7768*$D$2*F7768</f>
        <v>0.06</v>
      </c>
      <c r="R7768" s="20">
        <f t="shared" si="2215"/>
        <v>0.14000000000000001</v>
      </c>
      <c r="S7768" s="20">
        <f t="shared" si="2216"/>
        <v>0</v>
      </c>
      <c r="T7768" s="20">
        <f t="shared" si="2217"/>
        <v>0.08</v>
      </c>
      <c r="U7768" s="20">
        <f>N7768*$D$2*J7768</f>
        <v>0.1</v>
      </c>
    </row>
    <row r="7769" spans="3:21" ht="19.2" x14ac:dyDescent="0.3">
      <c r="C7769" s="14">
        <v>6</v>
      </c>
      <c r="D7769" s="8">
        <v>4</v>
      </c>
      <c r="E7769" s="8">
        <v>9</v>
      </c>
      <c r="F7769" s="8">
        <v>4</v>
      </c>
      <c r="G7769" s="8">
        <v>9</v>
      </c>
      <c r="H7769" s="8">
        <v>2</v>
      </c>
      <c r="I7769" s="8">
        <v>0</v>
      </c>
      <c r="J7769" s="8">
        <v>8</v>
      </c>
      <c r="K7769" s="9">
        <f>((D7769*D7759)+(E7769*E7759)+(F7769*F7759)+(G7769*G7759)+(H7769*H7759)+(I7769*I7759)+(J7769*J7759))+$L$9</f>
        <v>0.49559999999999871</v>
      </c>
      <c r="L7769" s="8">
        <f t="shared" si="2211"/>
        <v>1</v>
      </c>
      <c r="M7769" s="10">
        <f t="shared" si="2219"/>
        <v>1</v>
      </c>
      <c r="N7769" s="20">
        <f t="shared" si="2212"/>
        <v>0</v>
      </c>
      <c r="O7769" s="20">
        <f t="shared" si="2220"/>
        <v>0</v>
      </c>
      <c r="P7769" s="20">
        <f t="shared" si="2213"/>
        <v>0</v>
      </c>
      <c r="Q7769" s="20">
        <f t="shared" si="2221"/>
        <v>0</v>
      </c>
      <c r="R7769" s="20">
        <f t="shared" si="2215"/>
        <v>0</v>
      </c>
      <c r="S7769" s="20">
        <f t="shared" si="2216"/>
        <v>0</v>
      </c>
      <c r="T7769" s="20">
        <f t="shared" si="2217"/>
        <v>0</v>
      </c>
      <c r="U7769" s="20">
        <f t="shared" ref="U7769:U7813" si="2222">N7769*$D$2*J7769</f>
        <v>0</v>
      </c>
    </row>
    <row r="7770" spans="3:21" ht="19.2" x14ac:dyDescent="0.3">
      <c r="C7770" s="14">
        <v>7</v>
      </c>
      <c r="D7770" s="8">
        <v>4</v>
      </c>
      <c r="E7770" s="8">
        <v>1</v>
      </c>
      <c r="F7770" s="8">
        <v>1</v>
      </c>
      <c r="G7770" s="8">
        <v>5</v>
      </c>
      <c r="H7770" s="8">
        <v>6</v>
      </c>
      <c r="I7770" s="8">
        <v>5</v>
      </c>
      <c r="J7770" s="8">
        <v>7</v>
      </c>
      <c r="K7770" s="9">
        <f>((D7770*D7759)+(E7770*E7759)+(F7770*F7759)+(G7770*G7759)+(H7770*H7759)+(I7770*I7759)+(J7770*J7759))+$L$9</f>
        <v>-0.85199999999999942</v>
      </c>
      <c r="L7770" s="8">
        <f t="shared" si="2211"/>
        <v>-1</v>
      </c>
      <c r="M7770" s="10">
        <f>IF(VALUE(D7770 &amp; E7770 &amp; F7770 &amp; G7770 &amp; H7770 &amp; I7770 &amp; J7770) &gt;= 4712935, 1, -1)</f>
        <v>-1</v>
      </c>
      <c r="N7770" s="20">
        <f t="shared" si="2212"/>
        <v>0</v>
      </c>
      <c r="O7770" s="20">
        <f t="shared" si="2220"/>
        <v>0</v>
      </c>
      <c r="P7770" s="20">
        <f t="shared" si="2213"/>
        <v>0</v>
      </c>
      <c r="Q7770" s="20">
        <f t="shared" si="2221"/>
        <v>0</v>
      </c>
      <c r="R7770" s="20">
        <f t="shared" si="2215"/>
        <v>0</v>
      </c>
      <c r="S7770" s="20">
        <f t="shared" si="2216"/>
        <v>0</v>
      </c>
      <c r="T7770" s="20">
        <f t="shared" si="2217"/>
        <v>0</v>
      </c>
      <c r="U7770" s="20">
        <f t="shared" si="2222"/>
        <v>0</v>
      </c>
    </row>
    <row r="7771" spans="3:21" ht="19.2" x14ac:dyDescent="0.3">
      <c r="C7771" s="14">
        <v>8</v>
      </c>
      <c r="D7771" s="8">
        <v>4</v>
      </c>
      <c r="E7771" s="8">
        <v>5</v>
      </c>
      <c r="F7771" s="8">
        <v>9</v>
      </c>
      <c r="G7771" s="8">
        <v>3</v>
      </c>
      <c r="H7771" s="8">
        <v>8</v>
      </c>
      <c r="I7771" s="8">
        <v>5</v>
      </c>
      <c r="J7771" s="8">
        <v>3</v>
      </c>
      <c r="K7771" s="9">
        <f>((D7771*D7759)+(E7771*E7759)+(F7771*F7759)+(G7771*G7759)+(H7771*H7759)+(I7771*I7759)+(J7771*J7759))+$L$9</f>
        <v>-2.160000000000295E-2</v>
      </c>
      <c r="L7771" s="8">
        <f t="shared" si="2211"/>
        <v>-1</v>
      </c>
      <c r="M7771" s="10">
        <f t="shared" ref="M7771:M7813" si="2223">IF(VALUE(D7771 &amp; E7771 &amp; F7771 &amp; G7771 &amp; H7771 &amp; I7771 &amp; J7771) &gt;= 4712935, 1, -1)</f>
        <v>-1</v>
      </c>
      <c r="N7771" s="20">
        <f t="shared" si="2212"/>
        <v>0</v>
      </c>
      <c r="O7771" s="20">
        <f t="shared" si="2220"/>
        <v>0</v>
      </c>
      <c r="P7771" s="20">
        <f t="shared" si="2213"/>
        <v>0</v>
      </c>
      <c r="Q7771" s="20">
        <f t="shared" si="2221"/>
        <v>0</v>
      </c>
      <c r="R7771" s="20">
        <f t="shared" si="2215"/>
        <v>0</v>
      </c>
      <c r="S7771" s="20">
        <f t="shared" si="2216"/>
        <v>0</v>
      </c>
      <c r="T7771" s="20">
        <f t="shared" si="2217"/>
        <v>0</v>
      </c>
      <c r="U7771" s="20">
        <f t="shared" si="2222"/>
        <v>0</v>
      </c>
    </row>
    <row r="7772" spans="3:21" ht="19.2" x14ac:dyDescent="0.3">
      <c r="C7772" s="14">
        <v>9</v>
      </c>
      <c r="D7772" s="8">
        <v>4</v>
      </c>
      <c r="E7772" s="8">
        <v>8</v>
      </c>
      <c r="F7772" s="8">
        <v>3</v>
      </c>
      <c r="G7772" s="8">
        <v>0</v>
      </c>
      <c r="H7772" s="8">
        <v>7</v>
      </c>
      <c r="I7772" s="8">
        <v>2</v>
      </c>
      <c r="J7772" s="8">
        <v>1</v>
      </c>
      <c r="K7772" s="9">
        <f>((D7772*D7759)+(E7772*E7759)+(F7772*F7759)+(G7772*G7759)+(H7772*H7759)+(I7772*I7759)+(J7772*J7759))+$L$9</f>
        <v>5.159999999999787E-2</v>
      </c>
      <c r="L7772" s="8">
        <f t="shared" si="2211"/>
        <v>1</v>
      </c>
      <c r="M7772" s="10">
        <f t="shared" si="2223"/>
        <v>1</v>
      </c>
      <c r="N7772" s="20">
        <f t="shared" si="2212"/>
        <v>0</v>
      </c>
      <c r="O7772" s="20">
        <f t="shared" si="2220"/>
        <v>0</v>
      </c>
      <c r="P7772" s="20">
        <f t="shared" si="2213"/>
        <v>0</v>
      </c>
      <c r="Q7772" s="20">
        <f t="shared" si="2221"/>
        <v>0</v>
      </c>
      <c r="R7772" s="20">
        <f t="shared" si="2215"/>
        <v>0</v>
      </c>
      <c r="S7772" s="20">
        <f t="shared" si="2216"/>
        <v>0</v>
      </c>
      <c r="T7772" s="20">
        <f t="shared" si="2217"/>
        <v>0</v>
      </c>
      <c r="U7772" s="20">
        <f t="shared" si="2222"/>
        <v>0</v>
      </c>
    </row>
    <row r="7773" spans="3:21" ht="19.2" x14ac:dyDescent="0.3">
      <c r="C7773" s="14">
        <v>10</v>
      </c>
      <c r="D7773" s="8">
        <v>4</v>
      </c>
      <c r="E7773" s="8">
        <v>5</v>
      </c>
      <c r="F7773" s="8">
        <v>5</v>
      </c>
      <c r="G7773" s="8">
        <v>7</v>
      </c>
      <c r="H7773" s="8">
        <v>4</v>
      </c>
      <c r="I7773" s="8">
        <v>9</v>
      </c>
      <c r="J7773" s="8">
        <v>6</v>
      </c>
      <c r="K7773" s="9">
        <f>((D7773*D7759)+(E7773*E7759)+(F7773*F7759)+(G7773*G7759)+(H7773*H7759)+(I7773*I7759)+(J7773*J7759))+$L$9</f>
        <v>-5.6800000000003514E-2</v>
      </c>
      <c r="L7773" s="8">
        <f t="shared" si="2211"/>
        <v>-1</v>
      </c>
      <c r="M7773" s="10">
        <f t="shared" si="2223"/>
        <v>-1</v>
      </c>
      <c r="N7773" s="20">
        <f t="shared" si="2212"/>
        <v>0</v>
      </c>
      <c r="O7773" s="20">
        <f t="shared" si="2220"/>
        <v>0</v>
      </c>
      <c r="P7773" s="20">
        <f t="shared" si="2213"/>
        <v>0</v>
      </c>
      <c r="Q7773" s="20">
        <f t="shared" si="2221"/>
        <v>0</v>
      </c>
      <c r="R7773" s="20">
        <f t="shared" si="2215"/>
        <v>0</v>
      </c>
      <c r="S7773" s="20">
        <f t="shared" si="2216"/>
        <v>0</v>
      </c>
      <c r="T7773" s="20">
        <f t="shared" si="2217"/>
        <v>0</v>
      </c>
      <c r="U7773" s="20">
        <f t="shared" si="2222"/>
        <v>0</v>
      </c>
    </row>
    <row r="7774" spans="3:21" ht="19.2" x14ac:dyDescent="0.3">
      <c r="C7774" s="14">
        <v>11</v>
      </c>
      <c r="D7774" s="8">
        <v>5</v>
      </c>
      <c r="E7774" s="8">
        <v>2</v>
      </c>
      <c r="F7774" s="8">
        <v>5</v>
      </c>
      <c r="G7774" s="8">
        <v>9</v>
      </c>
      <c r="H7774" s="8">
        <v>7</v>
      </c>
      <c r="I7774" s="8">
        <v>2</v>
      </c>
      <c r="J7774" s="8">
        <v>2</v>
      </c>
      <c r="K7774" s="9">
        <f>((D7774*D7759)+(E7774*E7759)+(F7774*F7759)+(G7774*G7759)+(H7774*H7759)+(I7774*I7759)+(J7774*J7759))+$L$9</f>
        <v>0.24680000000000035</v>
      </c>
      <c r="L7774" s="8">
        <f t="shared" si="2211"/>
        <v>1</v>
      </c>
      <c r="M7774" s="10">
        <f t="shared" si="2223"/>
        <v>1</v>
      </c>
      <c r="N7774" s="20">
        <f t="shared" si="2212"/>
        <v>0</v>
      </c>
      <c r="O7774" s="20">
        <f t="shared" si="2220"/>
        <v>0</v>
      </c>
      <c r="P7774" s="20">
        <f t="shared" si="2213"/>
        <v>0</v>
      </c>
      <c r="Q7774" s="20">
        <f t="shared" si="2221"/>
        <v>0</v>
      </c>
      <c r="R7774" s="20">
        <f t="shared" si="2215"/>
        <v>0</v>
      </c>
      <c r="S7774" s="20">
        <f t="shared" si="2216"/>
        <v>0</v>
      </c>
      <c r="T7774" s="20">
        <f t="shared" si="2217"/>
        <v>0</v>
      </c>
      <c r="U7774" s="20">
        <f t="shared" si="2222"/>
        <v>0</v>
      </c>
    </row>
    <row r="7775" spans="3:21" ht="19.2" x14ac:dyDescent="0.3">
      <c r="C7775" s="14">
        <v>12</v>
      </c>
      <c r="D7775" s="8">
        <v>5</v>
      </c>
      <c r="E7775" s="8">
        <v>2</v>
      </c>
      <c r="F7775" s="8">
        <v>1</v>
      </c>
      <c r="G7775" s="8">
        <v>3</v>
      </c>
      <c r="H7775" s="8">
        <v>5</v>
      </c>
      <c r="I7775" s="8">
        <v>9</v>
      </c>
      <c r="J7775" s="8">
        <v>5</v>
      </c>
      <c r="K7775" s="9">
        <f>((D7775*D7759)+(E7775*E7759)+(F7775*F7759)+(G7775*G7759)+(H7775*H7759)+(I7775*I7759)+(J7775*J7759))+$L$9</f>
        <v>0.18159999999999776</v>
      </c>
      <c r="L7775" s="8">
        <f t="shared" si="2211"/>
        <v>1</v>
      </c>
      <c r="M7775" s="10">
        <f t="shared" si="2223"/>
        <v>1</v>
      </c>
      <c r="N7775" s="20">
        <f t="shared" si="2212"/>
        <v>0</v>
      </c>
      <c r="O7775" s="20">
        <f t="shared" si="2220"/>
        <v>0</v>
      </c>
      <c r="P7775" s="20">
        <f t="shared" si="2213"/>
        <v>0</v>
      </c>
      <c r="Q7775" s="20">
        <f t="shared" si="2221"/>
        <v>0</v>
      </c>
      <c r="R7775" s="20">
        <f t="shared" si="2215"/>
        <v>0</v>
      </c>
      <c r="S7775" s="20">
        <f t="shared" si="2216"/>
        <v>0</v>
      </c>
      <c r="T7775" s="20">
        <f t="shared" si="2217"/>
        <v>0</v>
      </c>
      <c r="U7775" s="20">
        <f t="shared" si="2222"/>
        <v>0</v>
      </c>
    </row>
    <row r="7776" spans="3:21" ht="19.2" x14ac:dyDescent="0.3">
      <c r="C7776" s="14">
        <v>13</v>
      </c>
      <c r="D7776" s="8">
        <v>4</v>
      </c>
      <c r="E7776" s="8">
        <v>4</v>
      </c>
      <c r="F7776" s="8">
        <v>7</v>
      </c>
      <c r="G7776" s="8">
        <v>3</v>
      </c>
      <c r="H7776" s="8">
        <v>5</v>
      </c>
      <c r="I7776" s="8">
        <v>0</v>
      </c>
      <c r="J7776" s="8">
        <v>2</v>
      </c>
      <c r="K7776" s="9">
        <f>((D7776*D7759)+(E7776*E7759)+(F7776*F7759)+(G7776*G7759)+(H7776*H7759)+(I7776*I7759)+(J7776*J7759))+$L$9</f>
        <v>-0.54120000000000168</v>
      </c>
      <c r="L7776" s="8">
        <f t="shared" si="2211"/>
        <v>-1</v>
      </c>
      <c r="M7776" s="10">
        <f t="shared" si="2223"/>
        <v>-1</v>
      </c>
      <c r="N7776" s="20">
        <f t="shared" si="2212"/>
        <v>0</v>
      </c>
      <c r="O7776" s="20">
        <f t="shared" si="2220"/>
        <v>0</v>
      </c>
      <c r="P7776" s="20">
        <f t="shared" si="2213"/>
        <v>0</v>
      </c>
      <c r="Q7776" s="20">
        <f t="shared" si="2221"/>
        <v>0</v>
      </c>
      <c r="R7776" s="20">
        <f t="shared" si="2215"/>
        <v>0</v>
      </c>
      <c r="S7776" s="20">
        <f t="shared" si="2216"/>
        <v>0</v>
      </c>
      <c r="T7776" s="20">
        <f t="shared" si="2217"/>
        <v>0</v>
      </c>
      <c r="U7776" s="20">
        <f t="shared" si="2222"/>
        <v>0</v>
      </c>
    </row>
    <row r="7777" spans="3:21" ht="19.2" x14ac:dyDescent="0.3">
      <c r="C7777" s="14">
        <v>14</v>
      </c>
      <c r="D7777" s="8">
        <v>4</v>
      </c>
      <c r="E7777" s="8">
        <v>1</v>
      </c>
      <c r="F7777" s="8">
        <v>3</v>
      </c>
      <c r="G7777" s="8">
        <v>3</v>
      </c>
      <c r="H7777" s="8">
        <v>9</v>
      </c>
      <c r="I7777" s="8">
        <v>4</v>
      </c>
      <c r="J7777" s="8">
        <v>1</v>
      </c>
      <c r="K7777" s="9">
        <f>((D7777*D7759)+(E7777*E7759)+(F7777*F7759)+(G7777*G7759)+(H7777*H7759)+(I7777*I7759)+(J7777*J7759))+$L$9</f>
        <v>-0.99319999999999986</v>
      </c>
      <c r="L7777" s="8">
        <f t="shared" si="2211"/>
        <v>-1</v>
      </c>
      <c r="M7777" s="10">
        <f t="shared" si="2223"/>
        <v>-1</v>
      </c>
      <c r="N7777" s="20">
        <f t="shared" si="2212"/>
        <v>0</v>
      </c>
      <c r="O7777" s="20">
        <f t="shared" si="2220"/>
        <v>0</v>
      </c>
      <c r="P7777" s="20">
        <f t="shared" si="2213"/>
        <v>0</v>
      </c>
      <c r="Q7777" s="20">
        <f t="shared" si="2221"/>
        <v>0</v>
      </c>
      <c r="R7777" s="20">
        <f t="shared" si="2215"/>
        <v>0</v>
      </c>
      <c r="S7777" s="20">
        <f t="shared" si="2216"/>
        <v>0</v>
      </c>
      <c r="T7777" s="20">
        <f t="shared" si="2217"/>
        <v>0</v>
      </c>
      <c r="U7777" s="20">
        <f t="shared" si="2222"/>
        <v>0</v>
      </c>
    </row>
    <row r="7778" spans="3:21" ht="19.2" x14ac:dyDescent="0.3">
      <c r="C7778" s="14">
        <v>15</v>
      </c>
      <c r="D7778" s="8">
        <v>4</v>
      </c>
      <c r="E7778" s="8">
        <v>5</v>
      </c>
      <c r="F7778" s="8">
        <v>8</v>
      </c>
      <c r="G7778" s="8">
        <v>6</v>
      </c>
      <c r="H7778" s="8">
        <v>6</v>
      </c>
      <c r="I7778" s="8">
        <v>5</v>
      </c>
      <c r="J7778" s="8">
        <v>7</v>
      </c>
      <c r="K7778" s="9">
        <f>((D7778*D7759)+(E7778*E7759)+(F7778*F7759)+(G7778*G7759)+(H7778*H7759)+(I7778*I7759)+(J7778*J7759))+$L$9</f>
        <v>0.10159999999999769</v>
      </c>
      <c r="L7778" s="8">
        <f t="shared" si="2211"/>
        <v>1</v>
      </c>
      <c r="M7778" s="10">
        <f t="shared" si="2223"/>
        <v>-1</v>
      </c>
      <c r="N7778" s="20">
        <f t="shared" si="2212"/>
        <v>-2</v>
      </c>
      <c r="O7778" s="20">
        <f t="shared" si="2220"/>
        <v>-0.08</v>
      </c>
      <c r="P7778" s="20">
        <f t="shared" si="2213"/>
        <v>-0.1</v>
      </c>
      <c r="Q7778" s="20">
        <f t="shared" si="2221"/>
        <v>-0.16</v>
      </c>
      <c r="R7778" s="20">
        <f t="shared" si="2215"/>
        <v>-0.12</v>
      </c>
      <c r="S7778" s="20">
        <f t="shared" si="2216"/>
        <v>-0.12</v>
      </c>
      <c r="T7778" s="20">
        <f t="shared" si="2217"/>
        <v>-0.1</v>
      </c>
      <c r="U7778" s="20">
        <f t="shared" si="2222"/>
        <v>-0.14000000000000001</v>
      </c>
    </row>
    <row r="7779" spans="3:21" ht="19.2" x14ac:dyDescent="0.3">
      <c r="C7779" s="14">
        <v>16</v>
      </c>
      <c r="D7779" s="8">
        <v>4</v>
      </c>
      <c r="E7779" s="8">
        <v>2</v>
      </c>
      <c r="F7779" s="8">
        <v>6</v>
      </c>
      <c r="G7779" s="8">
        <v>1</v>
      </c>
      <c r="H7779" s="8">
        <v>6</v>
      </c>
      <c r="I7779" s="8">
        <v>3</v>
      </c>
      <c r="J7779" s="8">
        <v>5</v>
      </c>
      <c r="K7779" s="9">
        <f>((D7779*D7759)+(E7779*E7759)+(F7779*F7759)+(G7779*G7759)+(H7779*H7759)+(I7779*I7759)+(J7779*J7759))+$L$9</f>
        <v>-0.71280000000000143</v>
      </c>
      <c r="L7779" s="8">
        <f t="shared" si="2211"/>
        <v>-1</v>
      </c>
      <c r="M7779" s="10">
        <f t="shared" si="2223"/>
        <v>-1</v>
      </c>
      <c r="N7779" s="20">
        <f t="shared" si="2212"/>
        <v>0</v>
      </c>
      <c r="O7779" s="20">
        <f t="shared" si="2220"/>
        <v>0</v>
      </c>
      <c r="P7779" s="20">
        <f t="shared" si="2213"/>
        <v>0</v>
      </c>
      <c r="Q7779" s="20">
        <f t="shared" si="2221"/>
        <v>0</v>
      </c>
      <c r="R7779" s="20">
        <f t="shared" si="2215"/>
        <v>0</v>
      </c>
      <c r="S7779" s="20">
        <f t="shared" si="2216"/>
        <v>0</v>
      </c>
      <c r="T7779" s="20">
        <f t="shared" si="2217"/>
        <v>0</v>
      </c>
      <c r="U7779" s="20">
        <f t="shared" si="2222"/>
        <v>0</v>
      </c>
    </row>
    <row r="7780" spans="3:21" ht="19.2" x14ac:dyDescent="0.3">
      <c r="C7780" s="14">
        <v>17</v>
      </c>
      <c r="D7780" s="8">
        <v>4</v>
      </c>
      <c r="E7780" s="8">
        <v>7</v>
      </c>
      <c r="F7780" s="8">
        <v>3</v>
      </c>
      <c r="G7780" s="8">
        <v>3</v>
      </c>
      <c r="H7780" s="8">
        <v>9</v>
      </c>
      <c r="I7780" s="8">
        <v>7</v>
      </c>
      <c r="J7780" s="8">
        <v>7</v>
      </c>
      <c r="K7780" s="9">
        <f>((D7780*D7759)+(E7780*E7759)+(F7780*F7759)+(G7780*G7759)+(H7780*H7759)+(I7780*I7759)+(J7780*J7759))+$L$9</f>
        <v>0.40719999999999867</v>
      </c>
      <c r="L7780" s="8">
        <f t="shared" si="2211"/>
        <v>1</v>
      </c>
      <c r="M7780" s="10">
        <f t="shared" si="2223"/>
        <v>1</v>
      </c>
      <c r="N7780" s="20">
        <f t="shared" si="2212"/>
        <v>0</v>
      </c>
      <c r="O7780" s="20">
        <f t="shared" si="2220"/>
        <v>0</v>
      </c>
      <c r="P7780" s="20">
        <f t="shared" si="2213"/>
        <v>0</v>
      </c>
      <c r="Q7780" s="20">
        <f t="shared" si="2221"/>
        <v>0</v>
      </c>
      <c r="R7780" s="20">
        <f t="shared" si="2215"/>
        <v>0</v>
      </c>
      <c r="S7780" s="20">
        <f t="shared" si="2216"/>
        <v>0</v>
      </c>
      <c r="T7780" s="20">
        <f t="shared" si="2217"/>
        <v>0</v>
      </c>
      <c r="U7780" s="20">
        <f t="shared" si="2222"/>
        <v>0</v>
      </c>
    </row>
    <row r="7781" spans="3:21" ht="19.2" x14ac:dyDescent="0.3">
      <c r="C7781" s="14">
        <v>18</v>
      </c>
      <c r="D7781" s="8">
        <v>4</v>
      </c>
      <c r="E7781" s="8">
        <v>9</v>
      </c>
      <c r="F7781" s="8">
        <v>6</v>
      </c>
      <c r="G7781" s="8">
        <v>5</v>
      </c>
      <c r="H7781" s="8">
        <v>8</v>
      </c>
      <c r="I7781" s="8">
        <v>2</v>
      </c>
      <c r="J7781" s="8">
        <v>2</v>
      </c>
      <c r="K7781" s="9">
        <f>((D7781*D7759)+(E7781*E7759)+(F7781*F7759)+(G7781*G7759)+(H7781*H7759)+(I7781*I7759)+(J7781*J7759))+$L$9</f>
        <v>0.51239999999999775</v>
      </c>
      <c r="L7781" s="8">
        <f t="shared" si="2211"/>
        <v>1</v>
      </c>
      <c r="M7781" s="10">
        <f t="shared" si="2223"/>
        <v>1</v>
      </c>
      <c r="N7781" s="20">
        <f t="shared" si="2212"/>
        <v>0</v>
      </c>
      <c r="O7781" s="20">
        <f t="shared" si="2220"/>
        <v>0</v>
      </c>
      <c r="P7781" s="20">
        <f t="shared" si="2213"/>
        <v>0</v>
      </c>
      <c r="Q7781" s="20">
        <f t="shared" si="2221"/>
        <v>0</v>
      </c>
      <c r="R7781" s="20">
        <f t="shared" si="2215"/>
        <v>0</v>
      </c>
      <c r="S7781" s="20">
        <f t="shared" si="2216"/>
        <v>0</v>
      </c>
      <c r="T7781" s="20">
        <f t="shared" si="2217"/>
        <v>0</v>
      </c>
      <c r="U7781" s="20">
        <f t="shared" si="2222"/>
        <v>0</v>
      </c>
    </row>
    <row r="7782" spans="3:21" ht="19.2" x14ac:dyDescent="0.3">
      <c r="C7782" s="14">
        <v>19</v>
      </c>
      <c r="D7782" s="8">
        <v>4</v>
      </c>
      <c r="E7782" s="8">
        <v>4</v>
      </c>
      <c r="F7782" s="8">
        <v>1</v>
      </c>
      <c r="G7782" s="8">
        <v>5</v>
      </c>
      <c r="H7782" s="8">
        <v>9</v>
      </c>
      <c r="I7782" s="8">
        <v>1</v>
      </c>
      <c r="J7782" s="8">
        <v>5</v>
      </c>
      <c r="K7782" s="9">
        <f>((D7782*D7759)+(E7782*E7759)+(F7782*F7759)+(G7782*G7759)+(H7782*H7759)+(I7782*I7759)+(J7782*J7759))+$L$9</f>
        <v>-0.35279999999999845</v>
      </c>
      <c r="L7782" s="8">
        <f t="shared" si="2211"/>
        <v>-1</v>
      </c>
      <c r="M7782" s="10">
        <f t="shared" si="2223"/>
        <v>-1</v>
      </c>
      <c r="N7782" s="20">
        <f t="shared" si="2212"/>
        <v>0</v>
      </c>
      <c r="O7782" s="20">
        <f t="shared" si="2220"/>
        <v>0</v>
      </c>
      <c r="P7782" s="20">
        <f t="shared" si="2213"/>
        <v>0</v>
      </c>
      <c r="Q7782" s="20">
        <f t="shared" si="2221"/>
        <v>0</v>
      </c>
      <c r="R7782" s="20">
        <f t="shared" si="2215"/>
        <v>0</v>
      </c>
      <c r="S7782" s="20">
        <f t="shared" si="2216"/>
        <v>0</v>
      </c>
      <c r="T7782" s="20">
        <f t="shared" si="2217"/>
        <v>0</v>
      </c>
      <c r="U7782" s="20">
        <f t="shared" si="2222"/>
        <v>0</v>
      </c>
    </row>
    <row r="7783" spans="3:21" ht="19.2" x14ac:dyDescent="0.3">
      <c r="C7783" s="14">
        <v>20</v>
      </c>
      <c r="D7783" s="8">
        <v>4</v>
      </c>
      <c r="E7783" s="8">
        <v>6</v>
      </c>
      <c r="F7783" s="8">
        <v>9</v>
      </c>
      <c r="G7783" s="8">
        <v>8</v>
      </c>
      <c r="H7783" s="8">
        <v>4</v>
      </c>
      <c r="I7783" s="8">
        <v>4</v>
      </c>
      <c r="J7783" s="8">
        <v>7</v>
      </c>
      <c r="K7783" s="9">
        <f>((D7783*D7759)+(E7783*E7759)+(F7783*F7759)+(G7783*G7759)+(H7783*H7759)+(I7783*I7759)+(J7783*J7759))+$L$9</f>
        <v>0.23399999999999732</v>
      </c>
      <c r="L7783" s="8">
        <f t="shared" si="2211"/>
        <v>1</v>
      </c>
      <c r="M7783" s="10">
        <f t="shared" si="2223"/>
        <v>-1</v>
      </c>
      <c r="N7783" s="20">
        <f t="shared" si="2212"/>
        <v>-2</v>
      </c>
      <c r="O7783" s="20">
        <f t="shared" si="2220"/>
        <v>-0.08</v>
      </c>
      <c r="P7783" s="20">
        <f t="shared" si="2213"/>
        <v>-0.12</v>
      </c>
      <c r="Q7783" s="20">
        <f t="shared" si="2221"/>
        <v>-0.18</v>
      </c>
      <c r="R7783" s="20">
        <f t="shared" si="2215"/>
        <v>-0.16</v>
      </c>
      <c r="S7783" s="20">
        <f t="shared" si="2216"/>
        <v>-0.08</v>
      </c>
      <c r="T7783" s="20">
        <f t="shared" si="2217"/>
        <v>-0.08</v>
      </c>
      <c r="U7783" s="20">
        <f t="shared" si="2222"/>
        <v>-0.14000000000000001</v>
      </c>
    </row>
    <row r="7784" spans="3:21" ht="19.2" x14ac:dyDescent="0.3">
      <c r="C7784" s="14">
        <v>21</v>
      </c>
      <c r="D7784" s="8">
        <v>5</v>
      </c>
      <c r="E7784" s="8">
        <v>2</v>
      </c>
      <c r="F7784" s="8">
        <v>4</v>
      </c>
      <c r="G7784" s="8">
        <v>0</v>
      </c>
      <c r="H7784" s="8">
        <v>9</v>
      </c>
      <c r="I7784" s="8">
        <v>1</v>
      </c>
      <c r="J7784" s="8">
        <v>6</v>
      </c>
      <c r="K7784" s="9">
        <f>((D7784*D7759)+(E7784*E7759)+(F7784*F7759)+(G7784*G7759)+(H7784*H7759)+(I7784*I7759)+(J7784*J7759))+$L$9</f>
        <v>0.33040000000000092</v>
      </c>
      <c r="L7784" s="8">
        <f t="shared" si="2211"/>
        <v>1</v>
      </c>
      <c r="M7784" s="10">
        <f t="shared" si="2223"/>
        <v>1</v>
      </c>
      <c r="N7784" s="20">
        <f t="shared" si="2212"/>
        <v>0</v>
      </c>
      <c r="O7784" s="20">
        <f t="shared" si="2220"/>
        <v>0</v>
      </c>
      <c r="P7784" s="20">
        <f t="shared" si="2213"/>
        <v>0</v>
      </c>
      <c r="Q7784" s="20">
        <f t="shared" si="2221"/>
        <v>0</v>
      </c>
      <c r="R7784" s="20">
        <f t="shared" si="2215"/>
        <v>0</v>
      </c>
      <c r="S7784" s="20">
        <f t="shared" si="2216"/>
        <v>0</v>
      </c>
      <c r="T7784" s="20">
        <f t="shared" si="2217"/>
        <v>0</v>
      </c>
      <c r="U7784" s="20">
        <f t="shared" si="2222"/>
        <v>0</v>
      </c>
    </row>
    <row r="7785" spans="3:21" ht="19.2" x14ac:dyDescent="0.3">
      <c r="C7785" s="14">
        <v>22</v>
      </c>
      <c r="D7785" s="8">
        <v>3</v>
      </c>
      <c r="E7785" s="8">
        <v>9</v>
      </c>
      <c r="F7785" s="8">
        <v>1</v>
      </c>
      <c r="G7785" s="8">
        <v>7</v>
      </c>
      <c r="H7785" s="8">
        <v>4</v>
      </c>
      <c r="I7785" s="8">
        <v>7</v>
      </c>
      <c r="J7785" s="8">
        <v>1</v>
      </c>
      <c r="K7785" s="9">
        <f>((D7785*D7759)+(E7785*E7759)+(F7785*F7759)+(G7785*G7759)+(H7785*H7759)+(I7785*I7759)+(J7785*J7759))+$L$9</f>
        <v>-0.74400000000000421</v>
      </c>
      <c r="L7785" s="8">
        <f t="shared" si="2211"/>
        <v>-1</v>
      </c>
      <c r="M7785" s="10">
        <f t="shared" si="2223"/>
        <v>-1</v>
      </c>
      <c r="N7785" s="20">
        <f t="shared" si="2212"/>
        <v>0</v>
      </c>
      <c r="O7785" s="20">
        <f t="shared" si="2220"/>
        <v>0</v>
      </c>
      <c r="P7785" s="20">
        <f t="shared" si="2213"/>
        <v>0</v>
      </c>
      <c r="Q7785" s="20">
        <f t="shared" si="2221"/>
        <v>0</v>
      </c>
      <c r="R7785" s="20">
        <f t="shared" si="2215"/>
        <v>0</v>
      </c>
      <c r="S7785" s="20">
        <f t="shared" si="2216"/>
        <v>0</v>
      </c>
      <c r="T7785" s="20">
        <f t="shared" si="2217"/>
        <v>0</v>
      </c>
      <c r="U7785" s="20">
        <f t="shared" si="2222"/>
        <v>0</v>
      </c>
    </row>
    <row r="7786" spans="3:21" ht="19.2" x14ac:dyDescent="0.3">
      <c r="C7786" s="14">
        <v>23</v>
      </c>
      <c r="D7786" s="8">
        <v>3</v>
      </c>
      <c r="E7786" s="8">
        <v>4</v>
      </c>
      <c r="F7786" s="8">
        <v>3</v>
      </c>
      <c r="G7786" s="8">
        <v>0</v>
      </c>
      <c r="H7786" s="8">
        <v>8</v>
      </c>
      <c r="I7786" s="8">
        <v>3</v>
      </c>
      <c r="J7786" s="8">
        <v>5</v>
      </c>
      <c r="K7786" s="9">
        <f>((D7786*D7759)+(E7786*E7759)+(F7786*F7759)+(G7786*G7759)+(H7786*H7759)+(I7786*I7759)+(J7786*J7759))+$L$9</f>
        <v>-1.3576000000000006</v>
      </c>
      <c r="L7786" s="8">
        <f t="shared" si="2211"/>
        <v>-1</v>
      </c>
      <c r="M7786" s="10">
        <f t="shared" si="2223"/>
        <v>-1</v>
      </c>
      <c r="N7786" s="20">
        <f t="shared" si="2212"/>
        <v>0</v>
      </c>
      <c r="O7786" s="20">
        <f t="shared" si="2220"/>
        <v>0</v>
      </c>
      <c r="P7786" s="20">
        <f t="shared" si="2213"/>
        <v>0</v>
      </c>
      <c r="Q7786" s="20">
        <f t="shared" si="2221"/>
        <v>0</v>
      </c>
      <c r="R7786" s="20">
        <f t="shared" si="2215"/>
        <v>0</v>
      </c>
      <c r="S7786" s="20">
        <f t="shared" si="2216"/>
        <v>0</v>
      </c>
      <c r="T7786" s="20">
        <f t="shared" si="2217"/>
        <v>0</v>
      </c>
      <c r="U7786" s="20">
        <f t="shared" si="2222"/>
        <v>0</v>
      </c>
    </row>
    <row r="7787" spans="3:21" ht="19.2" x14ac:dyDescent="0.3">
      <c r="C7787" s="14">
        <v>24</v>
      </c>
      <c r="D7787" s="8">
        <v>4</v>
      </c>
      <c r="E7787" s="8">
        <v>1</v>
      </c>
      <c r="F7787" s="8">
        <v>4</v>
      </c>
      <c r="G7787" s="8">
        <v>8</v>
      </c>
      <c r="H7787" s="8">
        <v>9</v>
      </c>
      <c r="I7787" s="8">
        <v>3</v>
      </c>
      <c r="J7787" s="8">
        <v>3</v>
      </c>
      <c r="K7787" s="9">
        <f>((D7787*D7759)+(E7787*E7759)+(F7787*F7759)+(G7787*G7759)+(H7787*H7759)+(I7787*I7759)+(J7787*J7759))+$L$9</f>
        <v>-0.7895999999999983</v>
      </c>
      <c r="L7787" s="8">
        <f t="shared" si="2211"/>
        <v>-1</v>
      </c>
      <c r="M7787" s="10">
        <f t="shared" si="2223"/>
        <v>-1</v>
      </c>
      <c r="N7787" s="20">
        <f t="shared" si="2212"/>
        <v>0</v>
      </c>
      <c r="O7787" s="20">
        <f t="shared" si="2220"/>
        <v>0</v>
      </c>
      <c r="P7787" s="20">
        <f t="shared" si="2213"/>
        <v>0</v>
      </c>
      <c r="Q7787" s="20">
        <f t="shared" si="2221"/>
        <v>0</v>
      </c>
      <c r="R7787" s="20">
        <f t="shared" si="2215"/>
        <v>0</v>
      </c>
      <c r="S7787" s="20">
        <f t="shared" si="2216"/>
        <v>0</v>
      </c>
      <c r="T7787" s="20">
        <f t="shared" si="2217"/>
        <v>0</v>
      </c>
      <c r="U7787" s="20">
        <f t="shared" si="2222"/>
        <v>0</v>
      </c>
    </row>
    <row r="7788" spans="3:21" ht="19.2" x14ac:dyDescent="0.3">
      <c r="C7788" s="14">
        <v>25</v>
      </c>
      <c r="D7788" s="8">
        <v>5</v>
      </c>
      <c r="E7788" s="8">
        <v>2</v>
      </c>
      <c r="F7788" s="8">
        <v>5</v>
      </c>
      <c r="G7788" s="8">
        <v>4</v>
      </c>
      <c r="H7788" s="8">
        <v>7</v>
      </c>
      <c r="I7788" s="8">
        <v>6</v>
      </c>
      <c r="J7788" s="8">
        <v>2</v>
      </c>
      <c r="K7788" s="9">
        <f>((D7788*D7759)+(E7788*E7759)+(F7788*F7759)+(G7788*G7759)+(H7788*H7759)+(I7788*I7759)+(J7788*J7759))+$L$9</f>
        <v>0.22759999999999803</v>
      </c>
      <c r="L7788" s="8">
        <f t="shared" si="2211"/>
        <v>1</v>
      </c>
      <c r="M7788" s="10">
        <f t="shared" si="2223"/>
        <v>1</v>
      </c>
      <c r="N7788" s="20">
        <f t="shared" si="2212"/>
        <v>0</v>
      </c>
      <c r="O7788" s="20">
        <f t="shared" si="2220"/>
        <v>0</v>
      </c>
      <c r="P7788" s="20">
        <f t="shared" si="2213"/>
        <v>0</v>
      </c>
      <c r="Q7788" s="20">
        <f t="shared" si="2221"/>
        <v>0</v>
      </c>
      <c r="R7788" s="20">
        <f t="shared" si="2215"/>
        <v>0</v>
      </c>
      <c r="S7788" s="20">
        <f t="shared" si="2216"/>
        <v>0</v>
      </c>
      <c r="T7788" s="20">
        <f t="shared" si="2217"/>
        <v>0</v>
      </c>
      <c r="U7788" s="20">
        <f t="shared" si="2222"/>
        <v>0</v>
      </c>
    </row>
    <row r="7789" spans="3:21" ht="19.2" x14ac:dyDescent="0.3">
      <c r="C7789" s="14">
        <v>26</v>
      </c>
      <c r="D7789" s="8">
        <v>3</v>
      </c>
      <c r="E7789" s="8">
        <v>9</v>
      </c>
      <c r="F7789" s="8">
        <v>9</v>
      </c>
      <c r="G7789" s="8">
        <v>0</v>
      </c>
      <c r="H7789" s="8">
        <v>9</v>
      </c>
      <c r="I7789" s="8">
        <v>0</v>
      </c>
      <c r="J7789" s="8">
        <v>9</v>
      </c>
      <c r="K7789" s="9">
        <f>((D7789*D7759)+(E7789*E7759)+(F7789*F7759)+(G7789*G7759)+(H7789*H7759)+(I7789*I7759)+(J7789*J7759))+$L$9</f>
        <v>-8.6000000000002075E-2</v>
      </c>
      <c r="L7789" s="8">
        <f t="shared" si="2211"/>
        <v>-1</v>
      </c>
      <c r="M7789" s="10">
        <f t="shared" si="2223"/>
        <v>-1</v>
      </c>
      <c r="N7789" s="20">
        <f t="shared" si="2212"/>
        <v>0</v>
      </c>
      <c r="O7789" s="20">
        <f t="shared" si="2220"/>
        <v>0</v>
      </c>
      <c r="P7789" s="20">
        <f t="shared" si="2213"/>
        <v>0</v>
      </c>
      <c r="Q7789" s="20">
        <f t="shared" si="2221"/>
        <v>0</v>
      </c>
      <c r="R7789" s="20">
        <f t="shared" si="2215"/>
        <v>0</v>
      </c>
      <c r="S7789" s="20">
        <f t="shared" si="2216"/>
        <v>0</v>
      </c>
      <c r="T7789" s="20">
        <f t="shared" si="2217"/>
        <v>0</v>
      </c>
      <c r="U7789" s="20">
        <f t="shared" si="2222"/>
        <v>0</v>
      </c>
    </row>
    <row r="7790" spans="3:21" ht="19.2" x14ac:dyDescent="0.3">
      <c r="C7790" s="14">
        <v>27</v>
      </c>
      <c r="D7790" s="8">
        <v>5</v>
      </c>
      <c r="E7790" s="8">
        <v>3</v>
      </c>
      <c r="F7790" s="8">
        <v>3</v>
      </c>
      <c r="G7790" s="8">
        <v>8</v>
      </c>
      <c r="H7790" s="8">
        <v>2</v>
      </c>
      <c r="I7790" s="8">
        <v>0</v>
      </c>
      <c r="J7790" s="8">
        <v>3</v>
      </c>
      <c r="K7790" s="9">
        <f>((D7790*D7759)+(E7790*E7759)+(F7790*F7759)+(G7790*G7759)+(H7790*H7759)+(I7790*I7759)+(J7790*J7759))+$L$9</f>
        <v>0.1164000000000005</v>
      </c>
      <c r="L7790" s="8">
        <f t="shared" si="2211"/>
        <v>1</v>
      </c>
      <c r="M7790" s="10">
        <f t="shared" si="2223"/>
        <v>1</v>
      </c>
      <c r="N7790" s="20">
        <f t="shared" si="2212"/>
        <v>0</v>
      </c>
      <c r="O7790" s="20">
        <f t="shared" si="2220"/>
        <v>0</v>
      </c>
      <c r="P7790" s="20">
        <f t="shared" si="2213"/>
        <v>0</v>
      </c>
      <c r="Q7790" s="20">
        <f t="shared" si="2221"/>
        <v>0</v>
      </c>
      <c r="R7790" s="20">
        <f t="shared" si="2215"/>
        <v>0</v>
      </c>
      <c r="S7790" s="20">
        <f t="shared" si="2216"/>
        <v>0</v>
      </c>
      <c r="T7790" s="20">
        <f t="shared" si="2217"/>
        <v>0</v>
      </c>
      <c r="U7790" s="20">
        <f t="shared" si="2222"/>
        <v>0</v>
      </c>
    </row>
    <row r="7791" spans="3:21" ht="19.2" x14ac:dyDescent="0.3">
      <c r="C7791" s="14">
        <v>28</v>
      </c>
      <c r="D7791" s="8">
        <v>4</v>
      </c>
      <c r="E7791" s="8">
        <v>3</v>
      </c>
      <c r="F7791" s="8">
        <v>8</v>
      </c>
      <c r="G7791" s="8">
        <v>2</v>
      </c>
      <c r="H7791" s="8">
        <v>1</v>
      </c>
      <c r="I7791" s="8">
        <v>7</v>
      </c>
      <c r="J7791" s="8">
        <v>9</v>
      </c>
      <c r="K7791" s="9">
        <f>((D7791*D7759)+(E7791*E7759)+(F7791*F7759)+(G7791*G7759)+(H7791*H7759)+(I7791*I7759)+(J7791*J7759))+$L$9</f>
        <v>-0.42160000000000419</v>
      </c>
      <c r="L7791" s="8">
        <f t="shared" si="2211"/>
        <v>-1</v>
      </c>
      <c r="M7791" s="10">
        <f t="shared" si="2223"/>
        <v>-1</v>
      </c>
      <c r="N7791" s="20">
        <f t="shared" si="2212"/>
        <v>0</v>
      </c>
      <c r="O7791" s="20">
        <f t="shared" si="2220"/>
        <v>0</v>
      </c>
      <c r="P7791" s="20">
        <f t="shared" si="2213"/>
        <v>0</v>
      </c>
      <c r="Q7791" s="20">
        <f t="shared" si="2221"/>
        <v>0</v>
      </c>
      <c r="R7791" s="20">
        <f t="shared" si="2215"/>
        <v>0</v>
      </c>
      <c r="S7791" s="20">
        <f t="shared" si="2216"/>
        <v>0</v>
      </c>
      <c r="T7791" s="20">
        <f t="shared" si="2217"/>
        <v>0</v>
      </c>
      <c r="U7791" s="20">
        <f t="shared" si="2222"/>
        <v>0</v>
      </c>
    </row>
    <row r="7792" spans="3:21" ht="19.2" x14ac:dyDescent="0.3">
      <c r="C7792" s="14">
        <v>29</v>
      </c>
      <c r="D7792" s="8">
        <v>4</v>
      </c>
      <c r="E7792" s="8">
        <v>7</v>
      </c>
      <c r="F7792" s="8">
        <v>3</v>
      </c>
      <c r="G7792" s="8">
        <v>7</v>
      </c>
      <c r="H7792" s="8">
        <v>9</v>
      </c>
      <c r="I7792" s="8">
        <v>7</v>
      </c>
      <c r="J7792" s="8">
        <v>0</v>
      </c>
      <c r="K7792" s="9">
        <f>((D7792*D7759)+(E7792*E7759)+(F7792*F7759)+(G7792*G7759)+(H7792*H7759)+(I7792*I7759)+(J7792*J7759))+$L$9</f>
        <v>0.13039999999999807</v>
      </c>
      <c r="L7792" s="8">
        <f t="shared" si="2211"/>
        <v>1</v>
      </c>
      <c r="M7792" s="10">
        <f t="shared" si="2223"/>
        <v>1</v>
      </c>
      <c r="N7792" s="20">
        <f t="shared" si="2212"/>
        <v>0</v>
      </c>
      <c r="O7792" s="20">
        <f t="shared" si="2220"/>
        <v>0</v>
      </c>
      <c r="P7792" s="20">
        <f t="shared" si="2213"/>
        <v>0</v>
      </c>
      <c r="Q7792" s="20">
        <f t="shared" si="2221"/>
        <v>0</v>
      </c>
      <c r="R7792" s="20">
        <f t="shared" si="2215"/>
        <v>0</v>
      </c>
      <c r="S7792" s="20">
        <f t="shared" si="2216"/>
        <v>0</v>
      </c>
      <c r="T7792" s="20">
        <f t="shared" si="2217"/>
        <v>0</v>
      </c>
      <c r="U7792" s="20">
        <f t="shared" si="2222"/>
        <v>0</v>
      </c>
    </row>
    <row r="7793" spans="3:21" ht="19.2" x14ac:dyDescent="0.3">
      <c r="C7793" s="14">
        <v>30</v>
      </c>
      <c r="D7793" s="8">
        <v>4</v>
      </c>
      <c r="E7793" s="8">
        <v>2</v>
      </c>
      <c r="F7793" s="8">
        <v>3</v>
      </c>
      <c r="G7793" s="8">
        <v>9</v>
      </c>
      <c r="H7793" s="8">
        <v>3</v>
      </c>
      <c r="I7793" s="8">
        <v>7</v>
      </c>
      <c r="J7793" s="8">
        <v>4</v>
      </c>
      <c r="K7793" s="9">
        <f>((D7793*D7759)+(E7793*E7759)+(F7793*F7759)+(G7793*G7759)+(H7793*H7759)+(I7793*I7759)+(J7793*J7759))+$L$9</f>
        <v>-0.79520000000000213</v>
      </c>
      <c r="L7793" s="8">
        <f t="shared" si="2211"/>
        <v>-1</v>
      </c>
      <c r="M7793" s="10">
        <f t="shared" si="2223"/>
        <v>-1</v>
      </c>
      <c r="N7793" s="20">
        <f t="shared" si="2212"/>
        <v>0</v>
      </c>
      <c r="O7793" s="20">
        <f t="shared" si="2220"/>
        <v>0</v>
      </c>
      <c r="P7793" s="20">
        <f t="shared" si="2213"/>
        <v>0</v>
      </c>
      <c r="Q7793" s="20">
        <f t="shared" si="2221"/>
        <v>0</v>
      </c>
      <c r="R7793" s="20">
        <f t="shared" si="2215"/>
        <v>0</v>
      </c>
      <c r="S7793" s="20">
        <f t="shared" si="2216"/>
        <v>0</v>
      </c>
      <c r="T7793" s="20">
        <f t="shared" si="2217"/>
        <v>0</v>
      </c>
      <c r="U7793" s="20">
        <f t="shared" si="2222"/>
        <v>0</v>
      </c>
    </row>
    <row r="7794" spans="3:21" ht="19.2" x14ac:dyDescent="0.3">
      <c r="C7794" s="14">
        <v>31</v>
      </c>
      <c r="D7794" s="8">
        <v>4</v>
      </c>
      <c r="E7794" s="8">
        <v>7</v>
      </c>
      <c r="F7794" s="8">
        <v>7</v>
      </c>
      <c r="G7794" s="8">
        <v>6</v>
      </c>
      <c r="H7794" s="8">
        <v>9</v>
      </c>
      <c r="I7794" s="8">
        <v>0</v>
      </c>
      <c r="J7794" s="8">
        <v>6</v>
      </c>
      <c r="K7794" s="9">
        <f>((D7794*D7759)+(E7794*E7759)+(F7794*F7759)+(G7794*G7759)+(H7794*H7759)+(I7794*I7759)+(J7794*J7759))+$L$9</f>
        <v>0.42439999999999944</v>
      </c>
      <c r="L7794" s="8">
        <f t="shared" si="2211"/>
        <v>1</v>
      </c>
      <c r="M7794" s="10">
        <f t="shared" si="2223"/>
        <v>1</v>
      </c>
      <c r="N7794" s="20">
        <f t="shared" si="2212"/>
        <v>0</v>
      </c>
      <c r="O7794" s="20">
        <f t="shared" si="2220"/>
        <v>0</v>
      </c>
      <c r="P7794" s="20">
        <f t="shared" si="2213"/>
        <v>0</v>
      </c>
      <c r="Q7794" s="20">
        <f t="shared" si="2221"/>
        <v>0</v>
      </c>
      <c r="R7794" s="20">
        <f t="shared" si="2215"/>
        <v>0</v>
      </c>
      <c r="S7794" s="20">
        <f t="shared" si="2216"/>
        <v>0</v>
      </c>
      <c r="T7794" s="20">
        <f t="shared" si="2217"/>
        <v>0</v>
      </c>
      <c r="U7794" s="20">
        <f t="shared" si="2222"/>
        <v>0</v>
      </c>
    </row>
    <row r="7795" spans="3:21" ht="19.2" x14ac:dyDescent="0.3">
      <c r="C7795" s="14">
        <v>32</v>
      </c>
      <c r="D7795" s="8">
        <v>4</v>
      </c>
      <c r="E7795" s="8">
        <v>1</v>
      </c>
      <c r="F7795" s="8">
        <v>6</v>
      </c>
      <c r="G7795" s="8">
        <v>1</v>
      </c>
      <c r="H7795" s="8">
        <v>8</v>
      </c>
      <c r="I7795" s="8">
        <v>0</v>
      </c>
      <c r="J7795" s="8">
        <v>6</v>
      </c>
      <c r="K7795" s="9">
        <f>((D7795*D7759)+(E7795*E7759)+(F7795*F7759)+(G7795*G7759)+(H7795*H7759)+(I7795*I7759)+(J7795*J7759))+$L$9</f>
        <v>-0.79559999999999942</v>
      </c>
      <c r="L7795" s="8">
        <f t="shared" si="2211"/>
        <v>-1</v>
      </c>
      <c r="M7795" s="10">
        <f t="shared" si="2223"/>
        <v>-1</v>
      </c>
      <c r="N7795" s="20">
        <f t="shared" si="2212"/>
        <v>0</v>
      </c>
      <c r="O7795" s="20">
        <f t="shared" si="2220"/>
        <v>0</v>
      </c>
      <c r="P7795" s="20">
        <f t="shared" si="2213"/>
        <v>0</v>
      </c>
      <c r="Q7795" s="20">
        <f t="shared" si="2221"/>
        <v>0</v>
      </c>
      <c r="R7795" s="20">
        <f t="shared" si="2215"/>
        <v>0</v>
      </c>
      <c r="S7795" s="20">
        <f t="shared" si="2216"/>
        <v>0</v>
      </c>
      <c r="T7795" s="20">
        <f t="shared" si="2217"/>
        <v>0</v>
      </c>
      <c r="U7795" s="20">
        <f t="shared" si="2222"/>
        <v>0</v>
      </c>
    </row>
    <row r="7796" spans="3:21" ht="19.2" x14ac:dyDescent="0.3">
      <c r="C7796" s="14">
        <v>33</v>
      </c>
      <c r="D7796" s="8">
        <v>5</v>
      </c>
      <c r="E7796" s="8">
        <v>1</v>
      </c>
      <c r="F7796" s="8">
        <v>7</v>
      </c>
      <c r="G7796" s="8">
        <v>8</v>
      </c>
      <c r="H7796" s="8">
        <v>1</v>
      </c>
      <c r="I7796" s="8">
        <v>6</v>
      </c>
      <c r="J7796" s="8">
        <v>9</v>
      </c>
      <c r="K7796" s="9">
        <f>((D7796*D7759)+(E7796*E7759)+(F7796*F7759)+(G7796*G7759)+(H7796*H7759)+(I7796*I7759)+(J7796*J7759))+$L$9</f>
        <v>0.25399999999999689</v>
      </c>
      <c r="L7796" s="8">
        <f t="shared" si="2211"/>
        <v>1</v>
      </c>
      <c r="M7796" s="10">
        <f t="shared" si="2223"/>
        <v>1</v>
      </c>
      <c r="N7796" s="20">
        <f t="shared" si="2212"/>
        <v>0</v>
      </c>
      <c r="O7796" s="20">
        <f t="shared" si="2220"/>
        <v>0</v>
      </c>
      <c r="P7796" s="20">
        <f t="shared" si="2213"/>
        <v>0</v>
      </c>
      <c r="Q7796" s="20">
        <f t="shared" si="2221"/>
        <v>0</v>
      </c>
      <c r="R7796" s="20">
        <f t="shared" si="2215"/>
        <v>0</v>
      </c>
      <c r="S7796" s="20">
        <f t="shared" si="2216"/>
        <v>0</v>
      </c>
      <c r="T7796" s="20">
        <f t="shared" si="2217"/>
        <v>0</v>
      </c>
      <c r="U7796" s="20">
        <f t="shared" si="2222"/>
        <v>0</v>
      </c>
    </row>
    <row r="7797" spans="3:21" ht="19.2" x14ac:dyDescent="0.3">
      <c r="C7797" s="14">
        <v>34</v>
      </c>
      <c r="D7797" s="8">
        <v>4</v>
      </c>
      <c r="E7797" s="8">
        <v>9</v>
      </c>
      <c r="F7797" s="8">
        <v>3</v>
      </c>
      <c r="G7797" s="8">
        <v>7</v>
      </c>
      <c r="H7797" s="8">
        <v>3</v>
      </c>
      <c r="I7797" s="8">
        <v>5</v>
      </c>
      <c r="J7797" s="8">
        <v>9</v>
      </c>
      <c r="K7797" s="9">
        <f>((D7797*D7759)+(E7797*E7759)+(F7797*F7759)+(G7797*G7759)+(H7797*H7759)+(I7797*I7759)+(J7797*J7759))+$L$9</f>
        <v>0.60959999999999592</v>
      </c>
      <c r="L7797" s="8">
        <f t="shared" si="2211"/>
        <v>1</v>
      </c>
      <c r="M7797" s="10">
        <f t="shared" si="2223"/>
        <v>1</v>
      </c>
      <c r="N7797" s="20">
        <f t="shared" si="2212"/>
        <v>0</v>
      </c>
      <c r="O7797" s="20">
        <f t="shared" si="2220"/>
        <v>0</v>
      </c>
      <c r="P7797" s="20">
        <f t="shared" si="2213"/>
        <v>0</v>
      </c>
      <c r="Q7797" s="20">
        <f t="shared" si="2221"/>
        <v>0</v>
      </c>
      <c r="R7797" s="20">
        <f t="shared" si="2215"/>
        <v>0</v>
      </c>
      <c r="S7797" s="20">
        <f t="shared" si="2216"/>
        <v>0</v>
      </c>
      <c r="T7797" s="20">
        <f t="shared" si="2217"/>
        <v>0</v>
      </c>
      <c r="U7797" s="20">
        <f t="shared" si="2222"/>
        <v>0</v>
      </c>
    </row>
    <row r="7798" spans="3:21" ht="19.2" x14ac:dyDescent="0.3">
      <c r="C7798" s="14">
        <v>35</v>
      </c>
      <c r="D7798" s="8">
        <v>4</v>
      </c>
      <c r="E7798" s="8">
        <v>6</v>
      </c>
      <c r="F7798" s="8">
        <v>3</v>
      </c>
      <c r="G7798" s="8">
        <v>3</v>
      </c>
      <c r="H7798" s="8">
        <v>1</v>
      </c>
      <c r="I7798" s="8">
        <v>9</v>
      </c>
      <c r="J7798" s="8">
        <v>3</v>
      </c>
      <c r="K7798" s="9">
        <f>((D7798*D7759)+(E7798*E7759)+(F7798*F7759)+(G7798*G7759)+(H7798*H7759)+(I7798*I7759)+(J7798*J7759))+$L$9</f>
        <v>-0.30960000000000498</v>
      </c>
      <c r="L7798" s="8">
        <f t="shared" si="2211"/>
        <v>-1</v>
      </c>
      <c r="M7798" s="10">
        <f t="shared" si="2223"/>
        <v>-1</v>
      </c>
      <c r="N7798" s="20">
        <f t="shared" si="2212"/>
        <v>0</v>
      </c>
      <c r="O7798" s="20">
        <f t="shared" si="2220"/>
        <v>0</v>
      </c>
      <c r="P7798" s="20">
        <f t="shared" si="2213"/>
        <v>0</v>
      </c>
      <c r="Q7798" s="20">
        <f t="shared" si="2221"/>
        <v>0</v>
      </c>
      <c r="R7798" s="20">
        <f t="shared" si="2215"/>
        <v>0</v>
      </c>
      <c r="S7798" s="20">
        <f t="shared" si="2216"/>
        <v>0</v>
      </c>
      <c r="T7798" s="20">
        <f t="shared" si="2217"/>
        <v>0</v>
      </c>
      <c r="U7798" s="20">
        <f t="shared" si="2222"/>
        <v>0</v>
      </c>
    </row>
    <row r="7799" spans="3:21" ht="19.2" x14ac:dyDescent="0.3">
      <c r="C7799" s="14">
        <v>36</v>
      </c>
      <c r="D7799" s="8">
        <v>4</v>
      </c>
      <c r="E7799" s="8">
        <v>6</v>
      </c>
      <c r="F7799" s="8">
        <v>3</v>
      </c>
      <c r="G7799" s="8">
        <v>6</v>
      </c>
      <c r="H7799" s="8">
        <v>1</v>
      </c>
      <c r="I7799" s="8">
        <v>6</v>
      </c>
      <c r="J7799" s="8">
        <v>2</v>
      </c>
      <c r="K7799" s="9">
        <f>((D7799*D7759)+(E7799*E7759)+(F7799*F7759)+(G7799*G7759)+(H7799*H7759)+(I7799*I7759)+(J7799*J7759))+$L$9</f>
        <v>-0.35800000000000409</v>
      </c>
      <c r="L7799" s="8">
        <f t="shared" si="2211"/>
        <v>-1</v>
      </c>
      <c r="M7799" s="10">
        <f t="shared" si="2223"/>
        <v>-1</v>
      </c>
      <c r="N7799" s="20">
        <f t="shared" si="2212"/>
        <v>0</v>
      </c>
      <c r="O7799" s="20">
        <f t="shared" si="2220"/>
        <v>0</v>
      </c>
      <c r="P7799" s="20">
        <f t="shared" si="2213"/>
        <v>0</v>
      </c>
      <c r="Q7799" s="20">
        <f t="shared" si="2221"/>
        <v>0</v>
      </c>
      <c r="R7799" s="20">
        <f t="shared" si="2215"/>
        <v>0</v>
      </c>
      <c r="S7799" s="20">
        <f t="shared" si="2216"/>
        <v>0</v>
      </c>
      <c r="T7799" s="20">
        <f t="shared" si="2217"/>
        <v>0</v>
      </c>
      <c r="U7799" s="20">
        <f t="shared" si="2222"/>
        <v>0</v>
      </c>
    </row>
    <row r="7800" spans="3:21" ht="19.2" x14ac:dyDescent="0.3">
      <c r="C7800" s="14">
        <v>37</v>
      </c>
      <c r="D7800" s="8">
        <v>4</v>
      </c>
      <c r="E7800" s="8">
        <v>2</v>
      </c>
      <c r="F7800" s="8">
        <v>4</v>
      </c>
      <c r="G7800" s="8">
        <v>4</v>
      </c>
      <c r="H7800" s="8">
        <v>5</v>
      </c>
      <c r="I7800" s="8">
        <v>5</v>
      </c>
      <c r="J7800" s="8">
        <v>8</v>
      </c>
      <c r="K7800" s="9">
        <f>((D7800*D7759)+(E7800*E7759)+(F7800*F7759)+(G7800*G7759)+(H7800*H7759)+(I7800*I7759)+(J7800*J7759))+$L$9</f>
        <v>-0.5912000000000015</v>
      </c>
      <c r="L7800" s="8">
        <f t="shared" si="2211"/>
        <v>-1</v>
      </c>
      <c r="M7800" s="10">
        <f t="shared" si="2223"/>
        <v>-1</v>
      </c>
      <c r="N7800" s="20">
        <f t="shared" si="2212"/>
        <v>0</v>
      </c>
      <c r="O7800" s="20">
        <f t="shared" si="2220"/>
        <v>0</v>
      </c>
      <c r="P7800" s="20">
        <f t="shared" si="2213"/>
        <v>0</v>
      </c>
      <c r="Q7800" s="20">
        <f t="shared" si="2221"/>
        <v>0</v>
      </c>
      <c r="R7800" s="20">
        <f t="shared" si="2215"/>
        <v>0</v>
      </c>
      <c r="S7800" s="20">
        <f t="shared" si="2216"/>
        <v>0</v>
      </c>
      <c r="T7800" s="20">
        <f t="shared" si="2217"/>
        <v>0</v>
      </c>
      <c r="U7800" s="20">
        <f t="shared" si="2222"/>
        <v>0</v>
      </c>
    </row>
    <row r="7801" spans="3:21" ht="19.2" x14ac:dyDescent="0.3">
      <c r="C7801" s="14">
        <v>38</v>
      </c>
      <c r="D7801" s="8">
        <v>4</v>
      </c>
      <c r="E7801" s="8">
        <v>4</v>
      </c>
      <c r="F7801" s="8">
        <v>0</v>
      </c>
      <c r="G7801" s="8">
        <v>1</v>
      </c>
      <c r="H7801" s="8">
        <v>7</v>
      </c>
      <c r="I7801" s="8">
        <v>8</v>
      </c>
      <c r="J7801" s="8">
        <v>8</v>
      </c>
      <c r="K7801" s="9">
        <f>((D7801*D7759)+(E7801*E7759)+(F7801*F7759)+(G7801*G7759)+(H7801*H7759)+(I7801*I7759)+(J7801*J7759))+$L$9</f>
        <v>-0.28200000000000269</v>
      </c>
      <c r="L7801" s="8">
        <f t="shared" si="2211"/>
        <v>-1</v>
      </c>
      <c r="M7801" s="10">
        <f t="shared" si="2223"/>
        <v>-1</v>
      </c>
      <c r="N7801" s="20">
        <f t="shared" si="2212"/>
        <v>0</v>
      </c>
      <c r="O7801" s="20">
        <f t="shared" si="2220"/>
        <v>0</v>
      </c>
      <c r="P7801" s="20">
        <f t="shared" si="2213"/>
        <v>0</v>
      </c>
      <c r="Q7801" s="20">
        <f t="shared" si="2221"/>
        <v>0</v>
      </c>
      <c r="R7801" s="20">
        <f t="shared" si="2215"/>
        <v>0</v>
      </c>
      <c r="S7801" s="20">
        <f t="shared" si="2216"/>
        <v>0</v>
      </c>
      <c r="T7801" s="20">
        <f t="shared" si="2217"/>
        <v>0</v>
      </c>
      <c r="U7801" s="20">
        <f t="shared" si="2222"/>
        <v>0</v>
      </c>
    </row>
    <row r="7802" spans="3:21" ht="19.2" x14ac:dyDescent="0.3">
      <c r="C7802" s="14">
        <v>39</v>
      </c>
      <c r="D7802" s="8">
        <v>5</v>
      </c>
      <c r="E7802" s="8">
        <v>2</v>
      </c>
      <c r="F7802" s="8">
        <v>9</v>
      </c>
      <c r="G7802" s="8">
        <v>1</v>
      </c>
      <c r="H7802" s="8">
        <v>6</v>
      </c>
      <c r="I7802" s="8">
        <v>6</v>
      </c>
      <c r="J7802" s="8">
        <v>1</v>
      </c>
      <c r="K7802" s="9">
        <f>((D7802*D7759)+(E7802*E7759)+(F7802*F7759)+(G7802*G7759)+(H7802*H7759)+(I7802*I7759)+(J7802*J7759))+$L$9</f>
        <v>0.21239999999999615</v>
      </c>
      <c r="L7802" s="8">
        <f t="shared" si="2211"/>
        <v>1</v>
      </c>
      <c r="M7802" s="10">
        <f t="shared" si="2223"/>
        <v>1</v>
      </c>
      <c r="N7802" s="20">
        <f t="shared" si="2212"/>
        <v>0</v>
      </c>
      <c r="O7802" s="20">
        <f t="shared" si="2220"/>
        <v>0</v>
      </c>
      <c r="P7802" s="20">
        <f t="shared" si="2213"/>
        <v>0</v>
      </c>
      <c r="Q7802" s="20">
        <f t="shared" si="2221"/>
        <v>0</v>
      </c>
      <c r="R7802" s="20">
        <f t="shared" si="2215"/>
        <v>0</v>
      </c>
      <c r="S7802" s="20">
        <f t="shared" si="2216"/>
        <v>0</v>
      </c>
      <c r="T7802" s="20">
        <f t="shared" si="2217"/>
        <v>0</v>
      </c>
      <c r="U7802" s="20">
        <f t="shared" si="2222"/>
        <v>0</v>
      </c>
    </row>
    <row r="7803" spans="3:21" ht="19.2" x14ac:dyDescent="0.3">
      <c r="C7803" s="14">
        <v>40</v>
      </c>
      <c r="D7803" s="8">
        <v>5</v>
      </c>
      <c r="E7803" s="8">
        <v>1</v>
      </c>
      <c r="F7803" s="8">
        <v>7</v>
      </c>
      <c r="G7803" s="8">
        <v>1</v>
      </c>
      <c r="H7803" s="8">
        <v>1</v>
      </c>
      <c r="I7803" s="8">
        <v>6</v>
      </c>
      <c r="J7803" s="8">
        <v>5</v>
      </c>
      <c r="K7803" s="9">
        <f>((D7803*D7759)+(E7803*E7759)+(F7803*F7759)+(G7803*G7759)+(H7803*H7759)+(I7803*I7759)+(J7803*J7759))+$L$9</f>
        <v>-6.7600000000004989E-2</v>
      </c>
      <c r="L7803" s="8">
        <f t="shared" si="2211"/>
        <v>-1</v>
      </c>
      <c r="M7803" s="10">
        <f t="shared" si="2223"/>
        <v>1</v>
      </c>
      <c r="N7803" s="20">
        <f t="shared" si="2212"/>
        <v>2</v>
      </c>
      <c r="O7803" s="20">
        <f t="shared" si="2220"/>
        <v>0.1</v>
      </c>
      <c r="P7803" s="20">
        <f t="shared" si="2213"/>
        <v>0.02</v>
      </c>
      <c r="Q7803" s="20">
        <f t="shared" si="2221"/>
        <v>0.14000000000000001</v>
      </c>
      <c r="R7803" s="20">
        <f t="shared" si="2215"/>
        <v>0.02</v>
      </c>
      <c r="S7803" s="20">
        <f t="shared" si="2216"/>
        <v>0.02</v>
      </c>
      <c r="T7803" s="20">
        <f t="shared" si="2217"/>
        <v>0.12</v>
      </c>
      <c r="U7803" s="20">
        <f t="shared" si="2222"/>
        <v>0.1</v>
      </c>
    </row>
    <row r="7804" spans="3:21" ht="19.2" x14ac:dyDescent="0.3">
      <c r="C7804" s="14">
        <v>41</v>
      </c>
      <c r="D7804" s="8">
        <v>3</v>
      </c>
      <c r="E7804" s="8">
        <v>8</v>
      </c>
      <c r="F7804" s="8">
        <v>0</v>
      </c>
      <c r="G7804" s="8">
        <v>0</v>
      </c>
      <c r="H7804" s="8">
        <v>4</v>
      </c>
      <c r="I7804" s="8">
        <v>2</v>
      </c>
      <c r="J7804" s="8">
        <v>3</v>
      </c>
      <c r="K7804" s="9">
        <f>((D7804*D7759)+(E7804*E7759)+(F7804*F7759)+(G7804*G7759)+(H7804*H7759)+(I7804*I7759)+(J7804*J7759))+$L$9</f>
        <v>-1.0628000000000029</v>
      </c>
      <c r="L7804" s="8">
        <f t="shared" si="2211"/>
        <v>-1</v>
      </c>
      <c r="M7804" s="10">
        <f t="shared" si="2223"/>
        <v>-1</v>
      </c>
      <c r="N7804" s="20">
        <f t="shared" si="2212"/>
        <v>0</v>
      </c>
      <c r="O7804" s="20">
        <f t="shared" si="2220"/>
        <v>0</v>
      </c>
      <c r="P7804" s="20">
        <f t="shared" si="2213"/>
        <v>0</v>
      </c>
      <c r="Q7804" s="20">
        <f t="shared" si="2221"/>
        <v>0</v>
      </c>
      <c r="R7804" s="20">
        <f t="shared" si="2215"/>
        <v>0</v>
      </c>
      <c r="S7804" s="20">
        <f t="shared" si="2216"/>
        <v>0</v>
      </c>
      <c r="T7804" s="20">
        <f t="shared" si="2217"/>
        <v>0</v>
      </c>
      <c r="U7804" s="20">
        <f t="shared" si="2222"/>
        <v>0</v>
      </c>
    </row>
    <row r="7805" spans="3:21" ht="19.2" x14ac:dyDescent="0.3">
      <c r="C7805" s="14">
        <v>42</v>
      </c>
      <c r="D7805" s="8">
        <v>4</v>
      </c>
      <c r="E7805" s="8">
        <v>7</v>
      </c>
      <c r="F7805" s="8">
        <v>8</v>
      </c>
      <c r="G7805" s="8">
        <v>8</v>
      </c>
      <c r="H7805" s="8">
        <v>6</v>
      </c>
      <c r="I7805" s="8">
        <v>4</v>
      </c>
      <c r="J7805" s="8">
        <v>1</v>
      </c>
      <c r="K7805" s="9">
        <f>((D7805*D7759)+(E7805*E7759)+(F7805*F7759)+(G7805*G7759)+(H7805*H7759)+(I7805*I7759)+(J7805*J7759))+$L$9</f>
        <v>0.17239999999999789</v>
      </c>
      <c r="L7805" s="8">
        <f t="shared" si="2211"/>
        <v>1</v>
      </c>
      <c r="M7805" s="10">
        <f t="shared" si="2223"/>
        <v>1</v>
      </c>
      <c r="N7805" s="20">
        <f t="shared" si="2212"/>
        <v>0</v>
      </c>
      <c r="O7805" s="20">
        <f t="shared" si="2220"/>
        <v>0</v>
      </c>
      <c r="P7805" s="20">
        <f t="shared" si="2213"/>
        <v>0</v>
      </c>
      <c r="Q7805" s="20">
        <f t="shared" si="2221"/>
        <v>0</v>
      </c>
      <c r="R7805" s="20">
        <f t="shared" si="2215"/>
        <v>0</v>
      </c>
      <c r="S7805" s="20">
        <f t="shared" si="2216"/>
        <v>0</v>
      </c>
      <c r="T7805" s="20">
        <f t="shared" si="2217"/>
        <v>0</v>
      </c>
      <c r="U7805" s="20">
        <f t="shared" si="2222"/>
        <v>0</v>
      </c>
    </row>
    <row r="7806" spans="3:21" ht="19.2" x14ac:dyDescent="0.3">
      <c r="C7806" s="14">
        <v>43</v>
      </c>
      <c r="D7806" s="8">
        <v>5</v>
      </c>
      <c r="E7806" s="8">
        <v>3</v>
      </c>
      <c r="F7806" s="8">
        <v>0</v>
      </c>
      <c r="G7806" s="8">
        <v>7</v>
      </c>
      <c r="H7806" s="8">
        <v>8</v>
      </c>
      <c r="I7806" s="8">
        <v>8</v>
      </c>
      <c r="J7806" s="8">
        <v>4</v>
      </c>
      <c r="K7806" s="9">
        <f>((D7806*D7759)+(E7806*E7759)+(F7806*F7759)+(G7806*G7759)+(H7806*H7759)+(I7806*I7759)+(J7806*J7759))+$L$9</f>
        <v>0.46839999999999815</v>
      </c>
      <c r="L7806" s="8">
        <f t="shared" si="2211"/>
        <v>1</v>
      </c>
      <c r="M7806" s="10">
        <f t="shared" si="2223"/>
        <v>1</v>
      </c>
      <c r="N7806" s="20">
        <f t="shared" si="2212"/>
        <v>0</v>
      </c>
      <c r="O7806" s="20">
        <f t="shared" si="2220"/>
        <v>0</v>
      </c>
      <c r="P7806" s="20">
        <f t="shared" si="2213"/>
        <v>0</v>
      </c>
      <c r="Q7806" s="20">
        <f t="shared" si="2221"/>
        <v>0</v>
      </c>
      <c r="R7806" s="20">
        <f t="shared" si="2215"/>
        <v>0</v>
      </c>
      <c r="S7806" s="20">
        <f t="shared" si="2216"/>
        <v>0</v>
      </c>
      <c r="T7806" s="20">
        <f t="shared" si="2217"/>
        <v>0</v>
      </c>
      <c r="U7806" s="20">
        <f t="shared" si="2222"/>
        <v>0</v>
      </c>
    </row>
    <row r="7807" spans="3:21" ht="19.2" x14ac:dyDescent="0.3">
      <c r="C7807" s="14">
        <v>44</v>
      </c>
      <c r="D7807" s="8">
        <v>3</v>
      </c>
      <c r="E7807" s="8">
        <v>6</v>
      </c>
      <c r="F7807" s="8">
        <v>9</v>
      </c>
      <c r="G7807" s="8">
        <v>3</v>
      </c>
      <c r="H7807" s="8">
        <v>6</v>
      </c>
      <c r="I7807" s="8">
        <v>2</v>
      </c>
      <c r="J7807" s="8">
        <v>1</v>
      </c>
      <c r="K7807" s="9">
        <f>((D7807*D7759)+(E7807*E7759)+(F7807*F7759)+(G7807*G7759)+(H7807*H7759)+(I7807*I7759)+(J7807*J7759))+$L$9</f>
        <v>-1.0628000000000029</v>
      </c>
      <c r="L7807" s="8">
        <f t="shared" si="2211"/>
        <v>-1</v>
      </c>
      <c r="M7807" s="10">
        <f t="shared" si="2223"/>
        <v>-1</v>
      </c>
      <c r="N7807" s="20">
        <f t="shared" si="2212"/>
        <v>0</v>
      </c>
      <c r="O7807" s="20">
        <f t="shared" si="2220"/>
        <v>0</v>
      </c>
      <c r="P7807" s="20">
        <f t="shared" si="2213"/>
        <v>0</v>
      </c>
      <c r="Q7807" s="20">
        <f t="shared" si="2221"/>
        <v>0</v>
      </c>
      <c r="R7807" s="20">
        <f t="shared" si="2215"/>
        <v>0</v>
      </c>
      <c r="S7807" s="20">
        <f t="shared" si="2216"/>
        <v>0</v>
      </c>
      <c r="T7807" s="20">
        <f t="shared" si="2217"/>
        <v>0</v>
      </c>
      <c r="U7807" s="20">
        <f t="shared" si="2222"/>
        <v>0</v>
      </c>
    </row>
    <row r="7808" spans="3:21" ht="19.2" x14ac:dyDescent="0.3">
      <c r="C7808" s="14">
        <v>45</v>
      </c>
      <c r="D7808" s="8">
        <v>4</v>
      </c>
      <c r="E7808" s="8">
        <v>4</v>
      </c>
      <c r="F7808" s="8">
        <v>6</v>
      </c>
      <c r="G7808" s="8">
        <v>1</v>
      </c>
      <c r="H7808" s="8">
        <v>0</v>
      </c>
      <c r="I7808" s="8">
        <v>0</v>
      </c>
      <c r="J7808" s="8">
        <v>3</v>
      </c>
      <c r="K7808" s="9">
        <f>((D7808*D7759)+(E7808*E7759)+(F7808*F7759)+(G7808*G7759)+(H7808*H7759)+(I7808*I7759)+(J7808*J7759))+$L$9</f>
        <v>-0.796400000000002</v>
      </c>
      <c r="L7808" s="8">
        <f t="shared" si="2211"/>
        <v>-1</v>
      </c>
      <c r="M7808" s="10">
        <f t="shared" si="2223"/>
        <v>-1</v>
      </c>
      <c r="N7808" s="20">
        <f t="shared" si="2212"/>
        <v>0</v>
      </c>
      <c r="O7808" s="20">
        <f t="shared" si="2220"/>
        <v>0</v>
      </c>
      <c r="P7808" s="20">
        <f t="shared" si="2213"/>
        <v>0</v>
      </c>
      <c r="Q7808" s="20">
        <f t="shared" si="2221"/>
        <v>0</v>
      </c>
      <c r="R7808" s="20">
        <f t="shared" si="2215"/>
        <v>0</v>
      </c>
      <c r="S7808" s="20">
        <f t="shared" si="2216"/>
        <v>0</v>
      </c>
      <c r="T7808" s="20">
        <f t="shared" si="2217"/>
        <v>0</v>
      </c>
      <c r="U7808" s="20">
        <f t="shared" si="2222"/>
        <v>0</v>
      </c>
    </row>
    <row r="7809" spans="3:21" ht="19.2" x14ac:dyDescent="0.3">
      <c r="C7809" s="14">
        <v>46</v>
      </c>
      <c r="D7809" s="8">
        <v>4</v>
      </c>
      <c r="E7809" s="8">
        <v>6</v>
      </c>
      <c r="F7809" s="8">
        <v>0</v>
      </c>
      <c r="G7809" s="8">
        <v>0</v>
      </c>
      <c r="H7809" s="8">
        <v>9</v>
      </c>
      <c r="I7809" s="8">
        <v>8</v>
      </c>
      <c r="J7809" s="8">
        <v>7</v>
      </c>
      <c r="K7809" s="9">
        <f>((D7809*D7759)+(E7809*E7759)+(F7809*F7759)+(G7809*G7759)+(H7809*H7759)+(I7809*I7759)+(J7809*J7759))+$L$9</f>
        <v>9.5599999999997465E-2</v>
      </c>
      <c r="L7809" s="8">
        <f t="shared" si="2211"/>
        <v>1</v>
      </c>
      <c r="M7809" s="10">
        <f t="shared" si="2223"/>
        <v>-1</v>
      </c>
      <c r="N7809" s="20">
        <f t="shared" si="2212"/>
        <v>-2</v>
      </c>
      <c r="O7809" s="20">
        <f>N7809*$D$2*D7809</f>
        <v>-0.08</v>
      </c>
      <c r="P7809" s="20">
        <f t="shared" si="2213"/>
        <v>-0.12</v>
      </c>
      <c r="Q7809" s="20">
        <f t="shared" si="2221"/>
        <v>0</v>
      </c>
      <c r="R7809" s="20">
        <f t="shared" si="2215"/>
        <v>0</v>
      </c>
      <c r="S7809" s="20">
        <f t="shared" si="2216"/>
        <v>-0.18</v>
      </c>
      <c r="T7809" s="20">
        <f t="shared" si="2217"/>
        <v>-0.16</v>
      </c>
      <c r="U7809" s="20">
        <f t="shared" si="2222"/>
        <v>-0.14000000000000001</v>
      </c>
    </row>
    <row r="7810" spans="3:21" ht="19.2" x14ac:dyDescent="0.3">
      <c r="C7810" s="14">
        <v>47</v>
      </c>
      <c r="D7810" s="8">
        <v>4</v>
      </c>
      <c r="E7810" s="8">
        <v>9</v>
      </c>
      <c r="F7810" s="8">
        <v>4</v>
      </c>
      <c r="G7810" s="8">
        <v>0</v>
      </c>
      <c r="H7810" s="8">
        <v>0</v>
      </c>
      <c r="I7810" s="8">
        <v>2</v>
      </c>
      <c r="J7810" s="8">
        <v>3</v>
      </c>
      <c r="K7810" s="9">
        <f>((D7810*D7759)+(E7810*E7759)+(F7810*F7759)+(G7810*G7759)+(H7810*H7759)+(I7810*I7759)+(J7810*J7759))+$L$9</f>
        <v>2.9199999999995896E-2</v>
      </c>
      <c r="L7810" s="8">
        <f t="shared" si="2211"/>
        <v>1</v>
      </c>
      <c r="M7810" s="10">
        <f t="shared" si="2223"/>
        <v>1</v>
      </c>
      <c r="N7810" s="20">
        <f t="shared" si="2212"/>
        <v>0</v>
      </c>
      <c r="O7810" s="20">
        <f t="shared" ref="O7810:O7811" si="2224">N7810*$D$2*D7810</f>
        <v>0</v>
      </c>
      <c r="P7810" s="20">
        <f t="shared" si="2213"/>
        <v>0</v>
      </c>
      <c r="Q7810" s="20">
        <f t="shared" si="2221"/>
        <v>0</v>
      </c>
      <c r="R7810" s="20">
        <f t="shared" si="2215"/>
        <v>0</v>
      </c>
      <c r="S7810" s="20">
        <f t="shared" si="2216"/>
        <v>0</v>
      </c>
      <c r="T7810" s="20">
        <f t="shared" si="2217"/>
        <v>0</v>
      </c>
      <c r="U7810" s="20">
        <f t="shared" si="2222"/>
        <v>0</v>
      </c>
    </row>
    <row r="7811" spans="3:21" ht="19.2" x14ac:dyDescent="0.3">
      <c r="C7811" s="14">
        <v>48</v>
      </c>
      <c r="D7811" s="8">
        <v>4</v>
      </c>
      <c r="E7811" s="8">
        <v>6</v>
      </c>
      <c r="F7811" s="8">
        <v>5</v>
      </c>
      <c r="G7811" s="8">
        <v>7</v>
      </c>
      <c r="H7811" s="8">
        <v>3</v>
      </c>
      <c r="I7811" s="8">
        <v>8</v>
      </c>
      <c r="J7811" s="8">
        <v>0</v>
      </c>
      <c r="K7811" s="9">
        <f>((D7811*D7759)+(E7811*E7759)+(F7811*F7759)+(G7811*G7759)+(H7811*H7759)+(I7811*I7759)+(J7811*J7759))+$L$9</f>
        <v>-0.24360000000000515</v>
      </c>
      <c r="L7811" s="8">
        <f t="shared" si="2211"/>
        <v>-1</v>
      </c>
      <c r="M7811" s="10">
        <f t="shared" si="2223"/>
        <v>-1</v>
      </c>
      <c r="N7811" s="20">
        <f t="shared" si="2212"/>
        <v>0</v>
      </c>
      <c r="O7811" s="20">
        <f t="shared" si="2224"/>
        <v>0</v>
      </c>
      <c r="P7811" s="20">
        <f t="shared" si="2213"/>
        <v>0</v>
      </c>
      <c r="Q7811" s="20">
        <f t="shared" si="2221"/>
        <v>0</v>
      </c>
      <c r="R7811" s="20">
        <f t="shared" si="2215"/>
        <v>0</v>
      </c>
      <c r="S7811" s="20">
        <f t="shared" si="2216"/>
        <v>0</v>
      </c>
      <c r="T7811" s="20">
        <f t="shared" si="2217"/>
        <v>0</v>
      </c>
      <c r="U7811" s="20">
        <f t="shared" si="2222"/>
        <v>0</v>
      </c>
    </row>
    <row r="7812" spans="3:21" ht="19.2" x14ac:dyDescent="0.3">
      <c r="C7812" s="14">
        <v>49</v>
      </c>
      <c r="D7812" s="8">
        <v>4</v>
      </c>
      <c r="E7812" s="8">
        <v>7</v>
      </c>
      <c r="F7812" s="8">
        <v>7</v>
      </c>
      <c r="G7812" s="8">
        <v>4</v>
      </c>
      <c r="H7812" s="8">
        <v>4</v>
      </c>
      <c r="I7812" s="8">
        <v>2</v>
      </c>
      <c r="J7812" s="8">
        <v>5</v>
      </c>
      <c r="K7812" s="9">
        <f>((D7812*D7759)+(E7812*E7759)+(F7812*F7759)+(G7812*G7759)+(H7812*H7759)+(I7812*I7759)+(J7812*J7759))+$L$9</f>
        <v>0.13799999999999635</v>
      </c>
      <c r="L7812" s="8">
        <f t="shared" si="2211"/>
        <v>1</v>
      </c>
      <c r="M7812" s="10">
        <f t="shared" si="2223"/>
        <v>1</v>
      </c>
      <c r="N7812" s="20">
        <f t="shared" si="2212"/>
        <v>0</v>
      </c>
      <c r="O7812" s="20">
        <f>N7812*$D$2*D7812</f>
        <v>0</v>
      </c>
      <c r="P7812" s="20">
        <f t="shared" si="2213"/>
        <v>0</v>
      </c>
      <c r="Q7812" s="20">
        <f t="shared" si="2221"/>
        <v>0</v>
      </c>
      <c r="R7812" s="20">
        <f t="shared" si="2215"/>
        <v>0</v>
      </c>
      <c r="S7812" s="20">
        <f t="shared" si="2216"/>
        <v>0</v>
      </c>
      <c r="T7812" s="20">
        <f t="shared" si="2217"/>
        <v>0</v>
      </c>
      <c r="U7812" s="20">
        <f t="shared" si="2222"/>
        <v>0</v>
      </c>
    </row>
    <row r="7813" spans="3:21" ht="19.2" x14ac:dyDescent="0.3">
      <c r="C7813" s="14">
        <v>50</v>
      </c>
      <c r="D7813" s="8">
        <v>5</v>
      </c>
      <c r="E7813" s="8">
        <v>1</v>
      </c>
      <c r="F7813" s="8">
        <v>2</v>
      </c>
      <c r="G7813" s="8">
        <v>0</v>
      </c>
      <c r="H7813" s="8">
        <v>7</v>
      </c>
      <c r="I7813" s="8">
        <v>1</v>
      </c>
      <c r="J7813" s="8">
        <v>6</v>
      </c>
      <c r="K7813" s="9">
        <f>((D7813*D7759)+(E7813*E7759)+(F7813*F7759)+(G7813*G7759)+(H7813*H7759)+(I7813*I7759)+(J7813*J7759))+$L$9</f>
        <v>-6.3999999999992951E-3</v>
      </c>
      <c r="L7813" s="8">
        <f t="shared" si="2211"/>
        <v>-1</v>
      </c>
      <c r="M7813" s="10">
        <f t="shared" si="2223"/>
        <v>1</v>
      </c>
      <c r="N7813" s="20">
        <f t="shared" si="2212"/>
        <v>2</v>
      </c>
      <c r="O7813" s="20">
        <f t="shared" ref="O7813" si="2225">N7813*$D$2*D7813</f>
        <v>0.1</v>
      </c>
      <c r="P7813" s="20">
        <f t="shared" si="2213"/>
        <v>0.02</v>
      </c>
      <c r="Q7813" s="20">
        <f t="shared" si="2221"/>
        <v>0.04</v>
      </c>
      <c r="R7813" s="20">
        <f t="shared" si="2215"/>
        <v>0</v>
      </c>
      <c r="S7813" s="20">
        <f t="shared" si="2216"/>
        <v>0.14000000000000001</v>
      </c>
      <c r="T7813" s="20">
        <f t="shared" si="2217"/>
        <v>0.02</v>
      </c>
      <c r="U7813" s="20">
        <f t="shared" si="2222"/>
        <v>0.12</v>
      </c>
    </row>
    <row r="7814" spans="3:21" ht="19.2" x14ac:dyDescent="0.3">
      <c r="C7814" s="12"/>
      <c r="D7814" s="12"/>
      <c r="E7814" s="12"/>
      <c r="F7814" s="12"/>
      <c r="G7814" s="12"/>
      <c r="H7814" s="12"/>
      <c r="I7814" s="12"/>
      <c r="J7814" s="12"/>
      <c r="K7814" s="12"/>
      <c r="L7814" s="58" t="s">
        <v>37</v>
      </c>
      <c r="M7814" s="58"/>
      <c r="N7814" s="24">
        <f>SUM(N7764:N7813)</f>
        <v>0</v>
      </c>
      <c r="O7814" s="23">
        <f>AVERAGE(O7764:O7813)</f>
        <v>1.2000000000000003E-3</v>
      </c>
      <c r="P7814" s="23">
        <f t="shared" ref="P7814:U7814" si="2226">AVERAGE(P7764:P7813)</f>
        <v>-5.6000000000000008E-3</v>
      </c>
      <c r="Q7814" s="23">
        <f t="shared" si="2226"/>
        <v>-2E-3</v>
      </c>
      <c r="R7814" s="23">
        <f t="shared" si="2226"/>
        <v>-2.3999999999999998E-3</v>
      </c>
      <c r="S7814" s="23">
        <f t="shared" si="2226"/>
        <v>-4.3999999999999994E-3</v>
      </c>
      <c r="T7814" s="23">
        <f t="shared" si="2226"/>
        <v>-2.4000000000000002E-3</v>
      </c>
      <c r="U7814" s="23">
        <f t="shared" si="2226"/>
        <v>-2.0000000000000005E-3</v>
      </c>
    </row>
    <row r="7815" spans="3:21" ht="19.2" x14ac:dyDescent="0.3">
      <c r="C7815" s="12"/>
      <c r="D7815" s="12"/>
      <c r="E7815" s="12"/>
      <c r="F7815" s="12"/>
      <c r="G7815" s="12"/>
      <c r="H7815" s="12"/>
      <c r="I7815" s="12"/>
      <c r="J7815" s="12"/>
      <c r="K7815" s="12"/>
      <c r="L7815" s="56" t="s">
        <v>38</v>
      </c>
      <c r="M7815" s="56"/>
      <c r="N7815" s="57">
        <f>SUMSQ(N7764:N7813)</f>
        <v>24</v>
      </c>
      <c r="O7815" s="12"/>
      <c r="P7815" s="12"/>
      <c r="Q7815" s="12"/>
      <c r="R7815" s="12"/>
      <c r="S7815" s="12"/>
      <c r="T7815" s="12"/>
      <c r="U7815" s="12"/>
    </row>
    <row r="7816" spans="3:21" x14ac:dyDescent="0.3">
      <c r="L7816" s="56"/>
      <c r="M7816" s="56"/>
      <c r="N7816" s="57"/>
    </row>
    <row r="7817" spans="3:21" x14ac:dyDescent="0.3">
      <c r="C7817" s="6"/>
    </row>
    <row r="7819" spans="3:21" ht="20.399999999999999" x14ac:dyDescent="0.45">
      <c r="C7819" s="21"/>
      <c r="D7819" s="59" t="s">
        <v>18</v>
      </c>
      <c r="E7819" s="59"/>
      <c r="F7819" s="59"/>
      <c r="G7819" s="59"/>
      <c r="H7819" s="59"/>
      <c r="I7819" s="59"/>
      <c r="J7819" s="59"/>
      <c r="K7819" s="60" t="s">
        <v>41</v>
      </c>
      <c r="L7819" s="61"/>
      <c r="M7819" s="28">
        <v>127</v>
      </c>
      <c r="N7819" s="26"/>
    </row>
    <row r="7820" spans="3:21" ht="19.2" x14ac:dyDescent="0.45">
      <c r="C7820" s="25"/>
      <c r="D7820" s="22" t="s">
        <v>10</v>
      </c>
      <c r="E7820" s="22" t="s">
        <v>11</v>
      </c>
      <c r="F7820" s="22" t="s">
        <v>12</v>
      </c>
      <c r="G7820" s="22" t="s">
        <v>13</v>
      </c>
      <c r="H7820" s="22" t="s">
        <v>14</v>
      </c>
      <c r="I7820" s="22" t="s">
        <v>15</v>
      </c>
      <c r="J7820" s="22" t="s">
        <v>16</v>
      </c>
      <c r="L7820" s="27" t="s">
        <v>23</v>
      </c>
    </row>
    <row r="7821" spans="3:21" ht="19.2" x14ac:dyDescent="0.45">
      <c r="C7821" s="16" t="s">
        <v>39</v>
      </c>
      <c r="D7821" s="11">
        <f t="shared" ref="D7821" si="2227">O7814+D7759</f>
        <v>0.97239999999999993</v>
      </c>
      <c r="E7821" s="11">
        <f t="shared" ref="E7821" si="2228">P7814+E7759</f>
        <v>0.16959999999999975</v>
      </c>
      <c r="F7821" s="11">
        <f t="shared" ref="F7821" si="2229">Q7814+F7759</f>
        <v>3.1599999999999781E-2</v>
      </c>
      <c r="G7821" s="11">
        <f t="shared" ref="G7821" si="2230">R7814+G7759</f>
        <v>1.520000000000012E-2</v>
      </c>
      <c r="H7821" s="11">
        <f t="shared" ref="H7821" si="2231">S7814+H7759</f>
        <v>4.2800000000000241E-2</v>
      </c>
      <c r="I7821" s="11">
        <f t="shared" ref="I7821" si="2232">T7814+I7759</f>
        <v>1.4799999999999588E-2</v>
      </c>
      <c r="J7821" s="11">
        <f t="shared" ref="J7821" si="2233">U7814+J7759</f>
        <v>4.7600000000000066E-2</v>
      </c>
      <c r="L7821" s="13">
        <v>-3.72</v>
      </c>
    </row>
    <row r="7822" spans="3:21" x14ac:dyDescent="0.3">
      <c r="P7822" s="5"/>
    </row>
    <row r="7824" spans="3:21" ht="19.2" x14ac:dyDescent="0.3">
      <c r="C7824" s="8"/>
      <c r="D7824" s="59" t="s">
        <v>17</v>
      </c>
      <c r="E7824" s="59"/>
      <c r="F7824" s="59"/>
      <c r="G7824" s="59"/>
      <c r="H7824" s="59"/>
      <c r="I7824" s="59"/>
      <c r="J7824" s="59"/>
      <c r="K7824" s="62"/>
      <c r="L7824" s="62"/>
      <c r="M7824" s="62"/>
      <c r="N7824" s="62"/>
      <c r="O7824" s="63" t="s">
        <v>24</v>
      </c>
      <c r="P7824" s="64"/>
      <c r="Q7824" s="64"/>
      <c r="R7824" s="64"/>
      <c r="S7824" s="64"/>
      <c r="T7824" s="64"/>
      <c r="U7824" s="64"/>
    </row>
    <row r="7825" spans="3:21" ht="19.2" x14ac:dyDescent="0.3">
      <c r="C7825" s="16" t="s">
        <v>40</v>
      </c>
      <c r="D7825" s="22" t="s">
        <v>10</v>
      </c>
      <c r="E7825" s="22" t="s">
        <v>11</v>
      </c>
      <c r="F7825" s="22" t="s">
        <v>12</v>
      </c>
      <c r="G7825" s="22" t="s">
        <v>13</v>
      </c>
      <c r="H7825" s="22" t="s">
        <v>14</v>
      </c>
      <c r="I7825" s="22" t="s">
        <v>15</v>
      </c>
      <c r="J7825" s="22" t="s">
        <v>16</v>
      </c>
      <c r="K7825" s="17" t="s">
        <v>19</v>
      </c>
      <c r="L7825" s="16" t="s">
        <v>20</v>
      </c>
      <c r="M7825" s="16" t="s">
        <v>21</v>
      </c>
      <c r="N7825" s="18" t="s">
        <v>22</v>
      </c>
      <c r="O7825" s="15" t="s">
        <v>25</v>
      </c>
      <c r="P7825" s="15" t="s">
        <v>26</v>
      </c>
      <c r="Q7825" s="15" t="s">
        <v>27</v>
      </c>
      <c r="R7825" s="15" t="s">
        <v>28</v>
      </c>
      <c r="S7825" s="15" t="s">
        <v>29</v>
      </c>
      <c r="T7825" s="15" t="s">
        <v>30</v>
      </c>
      <c r="U7825" s="15" t="s">
        <v>31</v>
      </c>
    </row>
    <row r="7826" spans="3:21" ht="19.2" x14ac:dyDescent="0.3">
      <c r="C7826" s="14">
        <v>1</v>
      </c>
      <c r="D7826" s="8">
        <v>4</v>
      </c>
      <c r="E7826" s="8">
        <v>7</v>
      </c>
      <c r="F7826" s="8">
        <v>1</v>
      </c>
      <c r="G7826" s="8">
        <v>2</v>
      </c>
      <c r="H7826" s="8">
        <v>9</v>
      </c>
      <c r="I7826" s="8">
        <v>3</v>
      </c>
      <c r="J7826" s="8">
        <v>5</v>
      </c>
      <c r="K7826" s="9">
        <f>((D7826*D7821)+(E7826*E7821)+(F7826*F7821)+(G7826*G7821)+(H7826*H7821)+(I7826*I7821)+(J7826*J7821))+$L$9</f>
        <v>5.6399999999999118E-2</v>
      </c>
      <c r="L7826" s="8">
        <f>IF(K7826&gt;=0,$D$3,$D$4)</f>
        <v>1</v>
      </c>
      <c r="M7826" s="10">
        <f>IF(VALUE(D7826 &amp; E7826 &amp; F7826 &amp; G7826 &amp; H7826 &amp; I7826 &amp; J7826) &gt;= 4712935, 1, -1)</f>
        <v>1</v>
      </c>
      <c r="N7826" s="20">
        <f>M7826-L7826</f>
        <v>0</v>
      </c>
      <c r="O7826" s="20">
        <f>$N$15*$D$2*D7816</f>
        <v>0</v>
      </c>
      <c r="P7826" s="20">
        <f>N7826*$D$2*E7826</f>
        <v>0</v>
      </c>
      <c r="Q7826" s="20">
        <f>N7826*$D$2*F7826</f>
        <v>0</v>
      </c>
      <c r="R7826" s="20">
        <f>N7826*$D$2*G7826</f>
        <v>0</v>
      </c>
      <c r="S7826" s="20">
        <f>N7826*$D$2*H7826</f>
        <v>0</v>
      </c>
      <c r="T7826" s="20">
        <f>N7826*$D$2*I7826</f>
        <v>0</v>
      </c>
      <c r="U7826" s="20">
        <f>N7826*$D$2*J7826</f>
        <v>0</v>
      </c>
    </row>
    <row r="7827" spans="3:21" ht="19.2" x14ac:dyDescent="0.3">
      <c r="C7827" s="14">
        <v>2</v>
      </c>
      <c r="D7827" s="8">
        <v>5</v>
      </c>
      <c r="E7827" s="8">
        <v>0</v>
      </c>
      <c r="F7827" s="8">
        <v>8</v>
      </c>
      <c r="G7827" s="8">
        <v>6</v>
      </c>
      <c r="H7827" s="8">
        <v>8</v>
      </c>
      <c r="I7827" s="8">
        <v>8</v>
      </c>
      <c r="J7827" s="8">
        <v>7</v>
      </c>
      <c r="K7827" s="9">
        <f>((D7827*D7821)+(E7827*E7821)+(F7827*F7821)+(G7827*G7821)+(H7827*H7821)+(I7827*I7821)+(J7827*J7821))+$L$9</f>
        <v>0.24999999999999822</v>
      </c>
      <c r="L7827" s="8">
        <f t="shared" ref="L7827:L7875" si="2234">IF(K7827&gt;=0,$D$3,$D$4)</f>
        <v>1</v>
      </c>
      <c r="M7827" s="10">
        <f>IF(VALUE(D7827 &amp; E7827 &amp; F7827 &amp; G7827 &amp; H7827 &amp; I7827 &amp; J7827) &gt;= 4712935, 1, -1)</f>
        <v>1</v>
      </c>
      <c r="N7827" s="20">
        <f t="shared" ref="N7827:N7875" si="2235">M7827-L7827</f>
        <v>0</v>
      </c>
      <c r="O7827" s="20">
        <f>N7827*$D$2*D7827</f>
        <v>0</v>
      </c>
      <c r="P7827" s="20">
        <f t="shared" ref="P7827:P7875" si="2236">N7827*$D$2*E7827</f>
        <v>0</v>
      </c>
      <c r="Q7827" s="20">
        <f t="shared" ref="Q7827:Q7828" si="2237">N7827*$D$2*F7827</f>
        <v>0</v>
      </c>
      <c r="R7827" s="20">
        <f t="shared" ref="R7827:R7875" si="2238">N7827*$D$2*G7827</f>
        <v>0</v>
      </c>
      <c r="S7827" s="20">
        <f t="shared" ref="S7827:S7875" si="2239">N7827*$D$2*H7827</f>
        <v>0</v>
      </c>
      <c r="T7827" s="20">
        <f t="shared" ref="T7827:T7875" si="2240">N7827*$D$2*I7827</f>
        <v>0</v>
      </c>
      <c r="U7827" s="20">
        <f t="shared" ref="U7827:U7829" si="2241">N7827*$D$2*J7827</f>
        <v>0</v>
      </c>
    </row>
    <row r="7828" spans="3:21" ht="19.2" x14ac:dyDescent="0.3">
      <c r="C7828" s="14">
        <v>3</v>
      </c>
      <c r="D7828" s="8">
        <v>5</v>
      </c>
      <c r="E7828" s="8">
        <v>3</v>
      </c>
      <c r="F7828" s="8">
        <v>7</v>
      </c>
      <c r="G7828" s="8">
        <v>3</v>
      </c>
      <c r="H7828" s="8">
        <v>1</v>
      </c>
      <c r="I7828" s="8">
        <v>4</v>
      </c>
      <c r="J7828" s="8">
        <v>5</v>
      </c>
      <c r="K7828" s="9">
        <f>((D7828*D7821)+(E7828*E7821)+(F7828*F7821)+(G7828*G7821)+(H7828*H7821)+(I7828*I7821)+(J7828*J7821))+$L$9</f>
        <v>0.22759999999999714</v>
      </c>
      <c r="L7828" s="8">
        <f t="shared" si="2234"/>
        <v>1</v>
      </c>
      <c r="M7828" s="10">
        <f t="shared" ref="M7828:M7831" si="2242">IF(VALUE(D7828 &amp; E7828 &amp; F7828 &amp; G7828 &amp; H7828 &amp; I7828 &amp; J7828) &gt;= 4712935, 1, -1)</f>
        <v>1</v>
      </c>
      <c r="N7828" s="20">
        <f t="shared" si="2235"/>
        <v>0</v>
      </c>
      <c r="O7828" s="20">
        <f t="shared" ref="O7828:O7870" si="2243">N7828*$D$2*D7828</f>
        <v>0</v>
      </c>
      <c r="P7828" s="20">
        <f t="shared" si="2236"/>
        <v>0</v>
      </c>
      <c r="Q7828" s="20">
        <f t="shared" si="2237"/>
        <v>0</v>
      </c>
      <c r="R7828" s="20">
        <f t="shared" si="2238"/>
        <v>0</v>
      </c>
      <c r="S7828" s="20">
        <f t="shared" si="2239"/>
        <v>0</v>
      </c>
      <c r="T7828" s="20">
        <f t="shared" si="2240"/>
        <v>0</v>
      </c>
      <c r="U7828" s="20">
        <f t="shared" si="2241"/>
        <v>0</v>
      </c>
    </row>
    <row r="7829" spans="3:21" ht="19.2" x14ac:dyDescent="0.3">
      <c r="C7829" s="14">
        <v>4</v>
      </c>
      <c r="D7829" s="8">
        <v>4</v>
      </c>
      <c r="E7829" s="8">
        <v>0</v>
      </c>
      <c r="F7829" s="8">
        <v>5</v>
      </c>
      <c r="G7829" s="8">
        <v>6</v>
      </c>
      <c r="H7829" s="8">
        <v>4</v>
      </c>
      <c r="I7829" s="8">
        <v>4</v>
      </c>
      <c r="J7829" s="8">
        <v>1</v>
      </c>
      <c r="K7829" s="9">
        <f>((D7829*D7821)+(E7829*E7821)+(F7829*F7821)+(G7829*G7821)+(H7829*H7821)+(I7829*I7821)+(J7829*J7821))+$L$9</f>
        <v>-1.3332000000000024</v>
      </c>
      <c r="L7829" s="8">
        <f t="shared" si="2234"/>
        <v>-1</v>
      </c>
      <c r="M7829" s="10">
        <f t="shared" si="2242"/>
        <v>-1</v>
      </c>
      <c r="N7829" s="20">
        <f t="shared" si="2235"/>
        <v>0</v>
      </c>
      <c r="O7829" s="20">
        <f t="shared" si="2243"/>
        <v>0</v>
      </c>
      <c r="P7829" s="20">
        <f t="shared" si="2236"/>
        <v>0</v>
      </c>
      <c r="Q7829" s="20">
        <f>N7829*$D$2*F7829</f>
        <v>0</v>
      </c>
      <c r="R7829" s="20">
        <f t="shared" si="2238"/>
        <v>0</v>
      </c>
      <c r="S7829" s="20">
        <f t="shared" si="2239"/>
        <v>0</v>
      </c>
      <c r="T7829" s="20">
        <f t="shared" si="2240"/>
        <v>0</v>
      </c>
      <c r="U7829" s="20">
        <f t="shared" si="2241"/>
        <v>0</v>
      </c>
    </row>
    <row r="7830" spans="3:21" ht="19.2" x14ac:dyDescent="0.3">
      <c r="C7830" s="14">
        <v>5</v>
      </c>
      <c r="D7830" s="8">
        <v>5</v>
      </c>
      <c r="E7830" s="8">
        <v>1</v>
      </c>
      <c r="F7830" s="8">
        <v>3</v>
      </c>
      <c r="G7830" s="8">
        <v>7</v>
      </c>
      <c r="H7830" s="8">
        <v>0</v>
      </c>
      <c r="I7830" s="8">
        <v>4</v>
      </c>
      <c r="J7830" s="8">
        <v>5</v>
      </c>
      <c r="K7830" s="9">
        <f>((D7830*D7821)+(E7830*E7821)+(F7830*F7821)+(G7830*G7821)+(H7830*H7821)+(I7830*I7821)+(J7830*J7821))+$L$9</f>
        <v>-0.22000000000000153</v>
      </c>
      <c r="L7830" s="8">
        <f t="shared" si="2234"/>
        <v>-1</v>
      </c>
      <c r="M7830" s="10">
        <f t="shared" si="2242"/>
        <v>1</v>
      </c>
      <c r="N7830" s="20">
        <f t="shared" si="2235"/>
        <v>2</v>
      </c>
      <c r="O7830" s="20">
        <f t="shared" si="2243"/>
        <v>0.1</v>
      </c>
      <c r="P7830" s="20">
        <f t="shared" si="2236"/>
        <v>0.02</v>
      </c>
      <c r="Q7830" s="20">
        <f t="shared" ref="Q7830:Q7875" si="2244">N7830*$D$2*F7830</f>
        <v>0.06</v>
      </c>
      <c r="R7830" s="20">
        <f t="shared" si="2238"/>
        <v>0.14000000000000001</v>
      </c>
      <c r="S7830" s="20">
        <f t="shared" si="2239"/>
        <v>0</v>
      </c>
      <c r="T7830" s="20">
        <f t="shared" si="2240"/>
        <v>0.08</v>
      </c>
      <c r="U7830" s="20">
        <f>N7830*$D$2*J7830</f>
        <v>0.1</v>
      </c>
    </row>
    <row r="7831" spans="3:21" ht="19.2" x14ac:dyDescent="0.3">
      <c r="C7831" s="14">
        <v>6</v>
      </c>
      <c r="D7831" s="8">
        <v>4</v>
      </c>
      <c r="E7831" s="8">
        <v>9</v>
      </c>
      <c r="F7831" s="8">
        <v>4</v>
      </c>
      <c r="G7831" s="8">
        <v>9</v>
      </c>
      <c r="H7831" s="8">
        <v>2</v>
      </c>
      <c r="I7831" s="8">
        <v>0</v>
      </c>
      <c r="J7831" s="8">
        <v>8</v>
      </c>
      <c r="K7831" s="9">
        <f>((D7831*D7821)+(E7831*E7821)+(F7831*F7821)+(G7831*G7821)+(H7831*H7821)+(I7831*I7821)+(J7831*J7821))+$L$9</f>
        <v>0.39559999999999906</v>
      </c>
      <c r="L7831" s="8">
        <f t="shared" si="2234"/>
        <v>1</v>
      </c>
      <c r="M7831" s="10">
        <f t="shared" si="2242"/>
        <v>1</v>
      </c>
      <c r="N7831" s="20">
        <f t="shared" si="2235"/>
        <v>0</v>
      </c>
      <c r="O7831" s="20">
        <f t="shared" si="2243"/>
        <v>0</v>
      </c>
      <c r="P7831" s="20">
        <f t="shared" si="2236"/>
        <v>0</v>
      </c>
      <c r="Q7831" s="20">
        <f t="shared" si="2244"/>
        <v>0</v>
      </c>
      <c r="R7831" s="20">
        <f t="shared" si="2238"/>
        <v>0</v>
      </c>
      <c r="S7831" s="20">
        <f t="shared" si="2239"/>
        <v>0</v>
      </c>
      <c r="T7831" s="20">
        <f t="shared" si="2240"/>
        <v>0</v>
      </c>
      <c r="U7831" s="20">
        <f t="shared" ref="U7831:U7875" si="2245">N7831*$D$2*J7831</f>
        <v>0</v>
      </c>
    </row>
    <row r="7832" spans="3:21" ht="19.2" x14ac:dyDescent="0.3">
      <c r="C7832" s="14">
        <v>7</v>
      </c>
      <c r="D7832" s="8">
        <v>4</v>
      </c>
      <c r="E7832" s="8">
        <v>1</v>
      </c>
      <c r="F7832" s="8">
        <v>1</v>
      </c>
      <c r="G7832" s="8">
        <v>5</v>
      </c>
      <c r="H7832" s="8">
        <v>6</v>
      </c>
      <c r="I7832" s="8">
        <v>5</v>
      </c>
      <c r="J7832" s="8">
        <v>7</v>
      </c>
      <c r="K7832" s="9">
        <f>((D7832*D7821)+(E7832*E7821)+(F7832*F7821)+(G7832*G7821)+(H7832*H7821)+(I7832*I7821)+(J7832*J7821))+$L$9</f>
        <v>-0.91919999999999913</v>
      </c>
      <c r="L7832" s="8">
        <f t="shared" si="2234"/>
        <v>-1</v>
      </c>
      <c r="M7832" s="10">
        <f>IF(VALUE(D7832 &amp; E7832 &amp; F7832 &amp; G7832 &amp; H7832 &amp; I7832 &amp; J7832) &gt;= 4712935, 1, -1)</f>
        <v>-1</v>
      </c>
      <c r="N7832" s="20">
        <f t="shared" si="2235"/>
        <v>0</v>
      </c>
      <c r="O7832" s="20">
        <f t="shared" si="2243"/>
        <v>0</v>
      </c>
      <c r="P7832" s="20">
        <f t="shared" si="2236"/>
        <v>0</v>
      </c>
      <c r="Q7832" s="20">
        <f t="shared" si="2244"/>
        <v>0</v>
      </c>
      <c r="R7832" s="20">
        <f t="shared" si="2238"/>
        <v>0</v>
      </c>
      <c r="S7832" s="20">
        <f t="shared" si="2239"/>
        <v>0</v>
      </c>
      <c r="T7832" s="20">
        <f t="shared" si="2240"/>
        <v>0</v>
      </c>
      <c r="U7832" s="20">
        <f t="shared" si="2245"/>
        <v>0</v>
      </c>
    </row>
    <row r="7833" spans="3:21" ht="19.2" x14ac:dyDescent="0.3">
      <c r="C7833" s="14">
        <v>8</v>
      </c>
      <c r="D7833" s="8">
        <v>4</v>
      </c>
      <c r="E7833" s="8">
        <v>5</v>
      </c>
      <c r="F7833" s="8">
        <v>9</v>
      </c>
      <c r="G7833" s="8">
        <v>3</v>
      </c>
      <c r="H7833" s="8">
        <v>8</v>
      </c>
      <c r="I7833" s="8">
        <v>5</v>
      </c>
      <c r="J7833" s="8">
        <v>3</v>
      </c>
      <c r="K7833" s="9">
        <f>((D7833*D7821)+(E7833*E7821)+(F7833*F7821)+(G7833*G7821)+(H7833*H7821)+(I7833*I7821)+(J7833*J7821))+$L$9</f>
        <v>-0.12320000000000242</v>
      </c>
      <c r="L7833" s="8">
        <f t="shared" si="2234"/>
        <v>-1</v>
      </c>
      <c r="M7833" s="10">
        <f t="shared" ref="M7833:M7875" si="2246">IF(VALUE(D7833 &amp; E7833 &amp; F7833 &amp; G7833 &amp; H7833 &amp; I7833 &amp; J7833) &gt;= 4712935, 1, -1)</f>
        <v>-1</v>
      </c>
      <c r="N7833" s="20">
        <f t="shared" si="2235"/>
        <v>0</v>
      </c>
      <c r="O7833" s="20">
        <f t="shared" si="2243"/>
        <v>0</v>
      </c>
      <c r="P7833" s="20">
        <f t="shared" si="2236"/>
        <v>0</v>
      </c>
      <c r="Q7833" s="20">
        <f t="shared" si="2244"/>
        <v>0</v>
      </c>
      <c r="R7833" s="20">
        <f t="shared" si="2238"/>
        <v>0</v>
      </c>
      <c r="S7833" s="20">
        <f t="shared" si="2239"/>
        <v>0</v>
      </c>
      <c r="T7833" s="20">
        <f t="shared" si="2240"/>
        <v>0</v>
      </c>
      <c r="U7833" s="20">
        <f t="shared" si="2245"/>
        <v>0</v>
      </c>
    </row>
    <row r="7834" spans="3:21" ht="19.2" x14ac:dyDescent="0.3">
      <c r="C7834" s="14">
        <v>9</v>
      </c>
      <c r="D7834" s="8">
        <v>4</v>
      </c>
      <c r="E7834" s="8">
        <v>8</v>
      </c>
      <c r="F7834" s="8">
        <v>3</v>
      </c>
      <c r="G7834" s="8">
        <v>0</v>
      </c>
      <c r="H7834" s="8">
        <v>7</v>
      </c>
      <c r="I7834" s="8">
        <v>2</v>
      </c>
      <c r="J7834" s="8">
        <v>1</v>
      </c>
      <c r="K7834" s="9">
        <f>((D7834*D7821)+(E7834*E7821)+(F7834*F7821)+(G7834*G7821)+(H7834*H7821)+(I7834*I7821)+(J7834*J7821))+$L$9</f>
        <v>-3.2000000000001805E-2</v>
      </c>
      <c r="L7834" s="8">
        <f t="shared" si="2234"/>
        <v>-1</v>
      </c>
      <c r="M7834" s="10">
        <f t="shared" si="2246"/>
        <v>1</v>
      </c>
      <c r="N7834" s="20">
        <f t="shared" si="2235"/>
        <v>2</v>
      </c>
      <c r="O7834" s="20">
        <f t="shared" si="2243"/>
        <v>0.08</v>
      </c>
      <c r="P7834" s="20">
        <f t="shared" si="2236"/>
        <v>0.16</v>
      </c>
      <c r="Q7834" s="20">
        <f t="shared" si="2244"/>
        <v>0.06</v>
      </c>
      <c r="R7834" s="20">
        <f t="shared" si="2238"/>
        <v>0</v>
      </c>
      <c r="S7834" s="20">
        <f t="shared" si="2239"/>
        <v>0.14000000000000001</v>
      </c>
      <c r="T7834" s="20">
        <f t="shared" si="2240"/>
        <v>0.04</v>
      </c>
      <c r="U7834" s="20">
        <f t="shared" si="2245"/>
        <v>0.02</v>
      </c>
    </row>
    <row r="7835" spans="3:21" ht="19.2" x14ac:dyDescent="0.3">
      <c r="C7835" s="14">
        <v>10</v>
      </c>
      <c r="D7835" s="8">
        <v>4</v>
      </c>
      <c r="E7835" s="8">
        <v>5</v>
      </c>
      <c r="F7835" s="8">
        <v>5</v>
      </c>
      <c r="G7835" s="8">
        <v>7</v>
      </c>
      <c r="H7835" s="8">
        <v>4</v>
      </c>
      <c r="I7835" s="8">
        <v>9</v>
      </c>
      <c r="J7835" s="8">
        <v>6</v>
      </c>
      <c r="K7835" s="9">
        <f>((D7835*D7821)+(E7835*E7821)+(F7835*F7821)+(G7835*G7821)+(H7835*H7821)+(I7835*I7821)+(J7835*J7821))+$L$9</f>
        <v>-0.1580000000000048</v>
      </c>
      <c r="L7835" s="8">
        <f t="shared" si="2234"/>
        <v>-1</v>
      </c>
      <c r="M7835" s="10">
        <f t="shared" si="2246"/>
        <v>-1</v>
      </c>
      <c r="N7835" s="20">
        <f t="shared" si="2235"/>
        <v>0</v>
      </c>
      <c r="O7835" s="20">
        <f t="shared" si="2243"/>
        <v>0</v>
      </c>
      <c r="P7835" s="20">
        <f t="shared" si="2236"/>
        <v>0</v>
      </c>
      <c r="Q7835" s="20">
        <f t="shared" si="2244"/>
        <v>0</v>
      </c>
      <c r="R7835" s="20">
        <f t="shared" si="2238"/>
        <v>0</v>
      </c>
      <c r="S7835" s="20">
        <f t="shared" si="2239"/>
        <v>0</v>
      </c>
      <c r="T7835" s="20">
        <f t="shared" si="2240"/>
        <v>0</v>
      </c>
      <c r="U7835" s="20">
        <f t="shared" si="2245"/>
        <v>0</v>
      </c>
    </row>
    <row r="7836" spans="3:21" ht="19.2" x14ac:dyDescent="0.3">
      <c r="C7836" s="14">
        <v>11</v>
      </c>
      <c r="D7836" s="8">
        <v>5</v>
      </c>
      <c r="E7836" s="8">
        <v>2</v>
      </c>
      <c r="F7836" s="8">
        <v>5</v>
      </c>
      <c r="G7836" s="8">
        <v>9</v>
      </c>
      <c r="H7836" s="8">
        <v>7</v>
      </c>
      <c r="I7836" s="8">
        <v>2</v>
      </c>
      <c r="J7836" s="8">
        <v>2</v>
      </c>
      <c r="K7836" s="9">
        <f>((D7836*D7821)+(E7836*E7821)+(F7836*F7821)+(G7836*G7821)+(H7836*H7821)+(I7836*I7821)+(J7836*J7821))+$L$9</f>
        <v>0.17040000000000077</v>
      </c>
      <c r="L7836" s="8">
        <f t="shared" si="2234"/>
        <v>1</v>
      </c>
      <c r="M7836" s="10">
        <f t="shared" si="2246"/>
        <v>1</v>
      </c>
      <c r="N7836" s="20">
        <f t="shared" si="2235"/>
        <v>0</v>
      </c>
      <c r="O7836" s="20">
        <f t="shared" si="2243"/>
        <v>0</v>
      </c>
      <c r="P7836" s="20">
        <f t="shared" si="2236"/>
        <v>0</v>
      </c>
      <c r="Q7836" s="20">
        <f t="shared" si="2244"/>
        <v>0</v>
      </c>
      <c r="R7836" s="20">
        <f t="shared" si="2238"/>
        <v>0</v>
      </c>
      <c r="S7836" s="20">
        <f t="shared" si="2239"/>
        <v>0</v>
      </c>
      <c r="T7836" s="20">
        <f t="shared" si="2240"/>
        <v>0</v>
      </c>
      <c r="U7836" s="20">
        <f t="shared" si="2245"/>
        <v>0</v>
      </c>
    </row>
    <row r="7837" spans="3:21" ht="19.2" x14ac:dyDescent="0.3">
      <c r="C7837" s="14">
        <v>12</v>
      </c>
      <c r="D7837" s="8">
        <v>5</v>
      </c>
      <c r="E7837" s="8">
        <v>2</v>
      </c>
      <c r="F7837" s="8">
        <v>1</v>
      </c>
      <c r="G7837" s="8">
        <v>3</v>
      </c>
      <c r="H7837" s="8">
        <v>5</v>
      </c>
      <c r="I7837" s="8">
        <v>9</v>
      </c>
      <c r="J7837" s="8">
        <v>5</v>
      </c>
      <c r="K7837" s="9">
        <f>((D7837*D7821)+(E7837*E7821)+(F7837*F7821)+(G7837*G7821)+(H7837*H7821)+(I7837*I7821)+(J7837*J7821))+$L$9</f>
        <v>0.11359999999999815</v>
      </c>
      <c r="L7837" s="8">
        <f t="shared" si="2234"/>
        <v>1</v>
      </c>
      <c r="M7837" s="10">
        <f t="shared" si="2246"/>
        <v>1</v>
      </c>
      <c r="N7837" s="20">
        <f t="shared" si="2235"/>
        <v>0</v>
      </c>
      <c r="O7837" s="20">
        <f t="shared" si="2243"/>
        <v>0</v>
      </c>
      <c r="P7837" s="20">
        <f t="shared" si="2236"/>
        <v>0</v>
      </c>
      <c r="Q7837" s="20">
        <f t="shared" si="2244"/>
        <v>0</v>
      </c>
      <c r="R7837" s="20">
        <f t="shared" si="2238"/>
        <v>0</v>
      </c>
      <c r="S7837" s="20">
        <f t="shared" si="2239"/>
        <v>0</v>
      </c>
      <c r="T7837" s="20">
        <f t="shared" si="2240"/>
        <v>0</v>
      </c>
      <c r="U7837" s="20">
        <f t="shared" si="2245"/>
        <v>0</v>
      </c>
    </row>
    <row r="7838" spans="3:21" ht="19.2" x14ac:dyDescent="0.3">
      <c r="C7838" s="14">
        <v>13</v>
      </c>
      <c r="D7838" s="8">
        <v>4</v>
      </c>
      <c r="E7838" s="8">
        <v>4</v>
      </c>
      <c r="F7838" s="8">
        <v>7</v>
      </c>
      <c r="G7838" s="8">
        <v>3</v>
      </c>
      <c r="H7838" s="8">
        <v>5</v>
      </c>
      <c r="I7838" s="8">
        <v>0</v>
      </c>
      <c r="J7838" s="8">
        <v>2</v>
      </c>
      <c r="K7838" s="9">
        <f>((D7838*D7821)+(E7838*E7821)+(F7838*F7821)+(G7838*G7821)+(H7838*H7821)+(I7838*I7821)+(J7838*J7821))+$L$9</f>
        <v>-0.60600000000000076</v>
      </c>
      <c r="L7838" s="8">
        <f t="shared" si="2234"/>
        <v>-1</v>
      </c>
      <c r="M7838" s="10">
        <f t="shared" si="2246"/>
        <v>-1</v>
      </c>
      <c r="N7838" s="20">
        <f t="shared" si="2235"/>
        <v>0</v>
      </c>
      <c r="O7838" s="20">
        <f t="shared" si="2243"/>
        <v>0</v>
      </c>
      <c r="P7838" s="20">
        <f t="shared" si="2236"/>
        <v>0</v>
      </c>
      <c r="Q7838" s="20">
        <f t="shared" si="2244"/>
        <v>0</v>
      </c>
      <c r="R7838" s="20">
        <f t="shared" si="2238"/>
        <v>0</v>
      </c>
      <c r="S7838" s="20">
        <f t="shared" si="2239"/>
        <v>0</v>
      </c>
      <c r="T7838" s="20">
        <f t="shared" si="2240"/>
        <v>0</v>
      </c>
      <c r="U7838" s="20">
        <f t="shared" si="2245"/>
        <v>0</v>
      </c>
    </row>
    <row r="7839" spans="3:21" ht="19.2" x14ac:dyDescent="0.3">
      <c r="C7839" s="14">
        <v>14</v>
      </c>
      <c r="D7839" s="8">
        <v>4</v>
      </c>
      <c r="E7839" s="8">
        <v>1</v>
      </c>
      <c r="F7839" s="8">
        <v>3</v>
      </c>
      <c r="G7839" s="8">
        <v>3</v>
      </c>
      <c r="H7839" s="8">
        <v>9</v>
      </c>
      <c r="I7839" s="8">
        <v>4</v>
      </c>
      <c r="J7839" s="8">
        <v>1</v>
      </c>
      <c r="K7839" s="9">
        <f>((D7839*D7821)+(E7839*E7821)+(F7839*F7821)+(G7839*G7821)+(H7839*H7821)+(I7839*I7821)+(J7839*J7821))+$L$9</f>
        <v>-1.0584000000000007</v>
      </c>
      <c r="L7839" s="8">
        <f t="shared" si="2234"/>
        <v>-1</v>
      </c>
      <c r="M7839" s="10">
        <f t="shared" si="2246"/>
        <v>-1</v>
      </c>
      <c r="N7839" s="20">
        <f t="shared" si="2235"/>
        <v>0</v>
      </c>
      <c r="O7839" s="20">
        <f t="shared" si="2243"/>
        <v>0</v>
      </c>
      <c r="P7839" s="20">
        <f t="shared" si="2236"/>
        <v>0</v>
      </c>
      <c r="Q7839" s="20">
        <f t="shared" si="2244"/>
        <v>0</v>
      </c>
      <c r="R7839" s="20">
        <f t="shared" si="2238"/>
        <v>0</v>
      </c>
      <c r="S7839" s="20">
        <f t="shared" si="2239"/>
        <v>0</v>
      </c>
      <c r="T7839" s="20">
        <f t="shared" si="2240"/>
        <v>0</v>
      </c>
      <c r="U7839" s="20">
        <f t="shared" si="2245"/>
        <v>0</v>
      </c>
    </row>
    <row r="7840" spans="3:21" ht="19.2" x14ac:dyDescent="0.3">
      <c r="C7840" s="14">
        <v>15</v>
      </c>
      <c r="D7840" s="8">
        <v>4</v>
      </c>
      <c r="E7840" s="8">
        <v>5</v>
      </c>
      <c r="F7840" s="8">
        <v>8</v>
      </c>
      <c r="G7840" s="8">
        <v>6</v>
      </c>
      <c r="H7840" s="8">
        <v>6</v>
      </c>
      <c r="I7840" s="8">
        <v>5</v>
      </c>
      <c r="J7840" s="8">
        <v>7</v>
      </c>
      <c r="K7840" s="9">
        <f>((D7840*D7821)+(E7840*E7821)+(F7840*F7821)+(G7840*G7821)+(H7840*H7821)+(I7840*I7821)+(J7840*J7821))+$L$9</f>
        <v>-4.4000000000030681E-3</v>
      </c>
      <c r="L7840" s="8">
        <f t="shared" si="2234"/>
        <v>-1</v>
      </c>
      <c r="M7840" s="10">
        <f t="shared" si="2246"/>
        <v>-1</v>
      </c>
      <c r="N7840" s="20">
        <f t="shared" si="2235"/>
        <v>0</v>
      </c>
      <c r="O7840" s="20">
        <f t="shared" si="2243"/>
        <v>0</v>
      </c>
      <c r="P7840" s="20">
        <f t="shared" si="2236"/>
        <v>0</v>
      </c>
      <c r="Q7840" s="20">
        <f t="shared" si="2244"/>
        <v>0</v>
      </c>
      <c r="R7840" s="20">
        <f t="shared" si="2238"/>
        <v>0</v>
      </c>
      <c r="S7840" s="20">
        <f t="shared" si="2239"/>
        <v>0</v>
      </c>
      <c r="T7840" s="20">
        <f t="shared" si="2240"/>
        <v>0</v>
      </c>
      <c r="U7840" s="20">
        <f t="shared" si="2245"/>
        <v>0</v>
      </c>
    </row>
    <row r="7841" spans="3:21" ht="19.2" x14ac:dyDescent="0.3">
      <c r="C7841" s="14">
        <v>16</v>
      </c>
      <c r="D7841" s="8">
        <v>4</v>
      </c>
      <c r="E7841" s="8">
        <v>2</v>
      </c>
      <c r="F7841" s="8">
        <v>6</v>
      </c>
      <c r="G7841" s="8">
        <v>1</v>
      </c>
      <c r="H7841" s="8">
        <v>6</v>
      </c>
      <c r="I7841" s="8">
        <v>3</v>
      </c>
      <c r="J7841" s="8">
        <v>5</v>
      </c>
      <c r="K7841" s="9">
        <f>((D7841*D7821)+(E7841*E7821)+(F7841*F7821)+(G7841*G7821)+(H7841*H7821)+(I7841*I7821)+(J7841*J7821))+$L$9</f>
        <v>-0.77720000000000056</v>
      </c>
      <c r="L7841" s="8">
        <f t="shared" si="2234"/>
        <v>-1</v>
      </c>
      <c r="M7841" s="10">
        <f t="shared" si="2246"/>
        <v>-1</v>
      </c>
      <c r="N7841" s="20">
        <f t="shared" si="2235"/>
        <v>0</v>
      </c>
      <c r="O7841" s="20">
        <f t="shared" si="2243"/>
        <v>0</v>
      </c>
      <c r="P7841" s="20">
        <f t="shared" si="2236"/>
        <v>0</v>
      </c>
      <c r="Q7841" s="20">
        <f t="shared" si="2244"/>
        <v>0</v>
      </c>
      <c r="R7841" s="20">
        <f t="shared" si="2238"/>
        <v>0</v>
      </c>
      <c r="S7841" s="20">
        <f t="shared" si="2239"/>
        <v>0</v>
      </c>
      <c r="T7841" s="20">
        <f t="shared" si="2240"/>
        <v>0</v>
      </c>
      <c r="U7841" s="20">
        <f t="shared" si="2245"/>
        <v>0</v>
      </c>
    </row>
    <row r="7842" spans="3:21" ht="19.2" x14ac:dyDescent="0.3">
      <c r="C7842" s="14">
        <v>17</v>
      </c>
      <c r="D7842" s="8">
        <v>4</v>
      </c>
      <c r="E7842" s="8">
        <v>7</v>
      </c>
      <c r="F7842" s="8">
        <v>3</v>
      </c>
      <c r="G7842" s="8">
        <v>3</v>
      </c>
      <c r="H7842" s="8">
        <v>9</v>
      </c>
      <c r="I7842" s="8">
        <v>7</v>
      </c>
      <c r="J7842" s="8">
        <v>7</v>
      </c>
      <c r="K7842" s="9">
        <f>((D7842*D7821)+(E7842*E7821)+(F7842*F7821)+(G7842*G7821)+(H7842*H7821)+(I7842*I7821)+(J7842*J7821))+$L$9</f>
        <v>0.28919999999999746</v>
      </c>
      <c r="L7842" s="8">
        <f t="shared" si="2234"/>
        <v>1</v>
      </c>
      <c r="M7842" s="10">
        <f t="shared" si="2246"/>
        <v>1</v>
      </c>
      <c r="N7842" s="20">
        <f t="shared" si="2235"/>
        <v>0</v>
      </c>
      <c r="O7842" s="20">
        <f t="shared" si="2243"/>
        <v>0</v>
      </c>
      <c r="P7842" s="20">
        <f t="shared" si="2236"/>
        <v>0</v>
      </c>
      <c r="Q7842" s="20">
        <f t="shared" si="2244"/>
        <v>0</v>
      </c>
      <c r="R7842" s="20">
        <f t="shared" si="2238"/>
        <v>0</v>
      </c>
      <c r="S7842" s="20">
        <f t="shared" si="2239"/>
        <v>0</v>
      </c>
      <c r="T7842" s="20">
        <f t="shared" si="2240"/>
        <v>0</v>
      </c>
      <c r="U7842" s="20">
        <f t="shared" si="2245"/>
        <v>0</v>
      </c>
    </row>
    <row r="7843" spans="3:21" ht="19.2" x14ac:dyDescent="0.3">
      <c r="C7843" s="14">
        <v>18</v>
      </c>
      <c r="D7843" s="8">
        <v>4</v>
      </c>
      <c r="E7843" s="8">
        <v>9</v>
      </c>
      <c r="F7843" s="8">
        <v>6</v>
      </c>
      <c r="G7843" s="8">
        <v>5</v>
      </c>
      <c r="H7843" s="8">
        <v>8</v>
      </c>
      <c r="I7843" s="8">
        <v>2</v>
      </c>
      <c r="J7843" s="8">
        <v>2</v>
      </c>
      <c r="K7843" s="9">
        <f>((D7843*D7821)+(E7843*E7821)+(F7843*F7821)+(G7843*G7821)+(H7843*H7821)+(I7843*I7821)+(J7843*J7821))+$L$9</f>
        <v>0.39879999999999871</v>
      </c>
      <c r="L7843" s="8">
        <f t="shared" si="2234"/>
        <v>1</v>
      </c>
      <c r="M7843" s="10">
        <f t="shared" si="2246"/>
        <v>1</v>
      </c>
      <c r="N7843" s="20">
        <f t="shared" si="2235"/>
        <v>0</v>
      </c>
      <c r="O7843" s="20">
        <f t="shared" si="2243"/>
        <v>0</v>
      </c>
      <c r="P7843" s="20">
        <f t="shared" si="2236"/>
        <v>0</v>
      </c>
      <c r="Q7843" s="20">
        <f t="shared" si="2244"/>
        <v>0</v>
      </c>
      <c r="R7843" s="20">
        <f t="shared" si="2238"/>
        <v>0</v>
      </c>
      <c r="S7843" s="20">
        <f t="shared" si="2239"/>
        <v>0</v>
      </c>
      <c r="T7843" s="20">
        <f t="shared" si="2240"/>
        <v>0</v>
      </c>
      <c r="U7843" s="20">
        <f t="shared" si="2245"/>
        <v>0</v>
      </c>
    </row>
    <row r="7844" spans="3:21" ht="19.2" x14ac:dyDescent="0.3">
      <c r="C7844" s="14">
        <v>19</v>
      </c>
      <c r="D7844" s="8">
        <v>4</v>
      </c>
      <c r="E7844" s="8">
        <v>4</v>
      </c>
      <c r="F7844" s="8">
        <v>1</v>
      </c>
      <c r="G7844" s="8">
        <v>5</v>
      </c>
      <c r="H7844" s="8">
        <v>9</v>
      </c>
      <c r="I7844" s="8">
        <v>1</v>
      </c>
      <c r="J7844" s="8">
        <v>5</v>
      </c>
      <c r="K7844" s="9">
        <f>((D7844*D7821)+(E7844*E7821)+(F7844*F7821)+(G7844*G7821)+(H7844*H7821)+(I7844*I7821)+(J7844*J7821))+$L$9</f>
        <v>-0.43639999999999901</v>
      </c>
      <c r="L7844" s="8">
        <f t="shared" si="2234"/>
        <v>-1</v>
      </c>
      <c r="M7844" s="10">
        <f t="shared" si="2246"/>
        <v>-1</v>
      </c>
      <c r="N7844" s="20">
        <f t="shared" si="2235"/>
        <v>0</v>
      </c>
      <c r="O7844" s="20">
        <f t="shared" si="2243"/>
        <v>0</v>
      </c>
      <c r="P7844" s="20">
        <f t="shared" si="2236"/>
        <v>0</v>
      </c>
      <c r="Q7844" s="20">
        <f t="shared" si="2244"/>
        <v>0</v>
      </c>
      <c r="R7844" s="20">
        <f t="shared" si="2238"/>
        <v>0</v>
      </c>
      <c r="S7844" s="20">
        <f t="shared" si="2239"/>
        <v>0</v>
      </c>
      <c r="T7844" s="20">
        <f t="shared" si="2240"/>
        <v>0</v>
      </c>
      <c r="U7844" s="20">
        <f t="shared" si="2245"/>
        <v>0</v>
      </c>
    </row>
    <row r="7845" spans="3:21" ht="19.2" x14ac:dyDescent="0.3">
      <c r="C7845" s="14">
        <v>20</v>
      </c>
      <c r="D7845" s="8">
        <v>4</v>
      </c>
      <c r="E7845" s="8">
        <v>6</v>
      </c>
      <c r="F7845" s="8">
        <v>9</v>
      </c>
      <c r="G7845" s="8">
        <v>8</v>
      </c>
      <c r="H7845" s="8">
        <v>4</v>
      </c>
      <c r="I7845" s="8">
        <v>4</v>
      </c>
      <c r="J7845" s="8">
        <v>7</v>
      </c>
      <c r="K7845" s="9">
        <f>((D7845*D7821)+(E7845*E7821)+(F7845*F7821)+(G7845*G7821)+(H7845*H7821)+(I7845*I7821)+(J7845*J7821))+$L$9</f>
        <v>0.1267999999999958</v>
      </c>
      <c r="L7845" s="8">
        <f t="shared" si="2234"/>
        <v>1</v>
      </c>
      <c r="M7845" s="10">
        <f t="shared" si="2246"/>
        <v>-1</v>
      </c>
      <c r="N7845" s="20">
        <f t="shared" si="2235"/>
        <v>-2</v>
      </c>
      <c r="O7845" s="20">
        <f t="shared" si="2243"/>
        <v>-0.08</v>
      </c>
      <c r="P7845" s="20">
        <f t="shared" si="2236"/>
        <v>-0.12</v>
      </c>
      <c r="Q7845" s="20">
        <f t="shared" si="2244"/>
        <v>-0.18</v>
      </c>
      <c r="R7845" s="20">
        <f t="shared" si="2238"/>
        <v>-0.16</v>
      </c>
      <c r="S7845" s="20">
        <f t="shared" si="2239"/>
        <v>-0.08</v>
      </c>
      <c r="T7845" s="20">
        <f t="shared" si="2240"/>
        <v>-0.08</v>
      </c>
      <c r="U7845" s="20">
        <f t="shared" si="2245"/>
        <v>-0.14000000000000001</v>
      </c>
    </row>
    <row r="7846" spans="3:21" ht="19.2" x14ac:dyDescent="0.3">
      <c r="C7846" s="14">
        <v>21</v>
      </c>
      <c r="D7846" s="8">
        <v>5</v>
      </c>
      <c r="E7846" s="8">
        <v>2</v>
      </c>
      <c r="F7846" s="8">
        <v>4</v>
      </c>
      <c r="G7846" s="8">
        <v>0</v>
      </c>
      <c r="H7846" s="8">
        <v>9</v>
      </c>
      <c r="I7846" s="8">
        <v>1</v>
      </c>
      <c r="J7846" s="8">
        <v>6</v>
      </c>
      <c r="K7846" s="9">
        <f>((D7846*D7821)+(E7846*E7821)+(F7846*F7821)+(G7846*G7821)+(H7846*H7821)+(I7846*I7821)+(J7846*J7821))+$L$9</f>
        <v>0.26320000000000121</v>
      </c>
      <c r="L7846" s="8">
        <f t="shared" si="2234"/>
        <v>1</v>
      </c>
      <c r="M7846" s="10">
        <f t="shared" si="2246"/>
        <v>1</v>
      </c>
      <c r="N7846" s="20">
        <f t="shared" si="2235"/>
        <v>0</v>
      </c>
      <c r="O7846" s="20">
        <f t="shared" si="2243"/>
        <v>0</v>
      </c>
      <c r="P7846" s="20">
        <f t="shared" si="2236"/>
        <v>0</v>
      </c>
      <c r="Q7846" s="20">
        <f t="shared" si="2244"/>
        <v>0</v>
      </c>
      <c r="R7846" s="20">
        <f t="shared" si="2238"/>
        <v>0</v>
      </c>
      <c r="S7846" s="20">
        <f t="shared" si="2239"/>
        <v>0</v>
      </c>
      <c r="T7846" s="20">
        <f t="shared" si="2240"/>
        <v>0</v>
      </c>
      <c r="U7846" s="20">
        <f t="shared" si="2245"/>
        <v>0</v>
      </c>
    </row>
    <row r="7847" spans="3:21" ht="19.2" x14ac:dyDescent="0.3">
      <c r="C7847" s="14">
        <v>22</v>
      </c>
      <c r="D7847" s="8">
        <v>3</v>
      </c>
      <c r="E7847" s="8">
        <v>9</v>
      </c>
      <c r="F7847" s="8">
        <v>1</v>
      </c>
      <c r="G7847" s="8">
        <v>7</v>
      </c>
      <c r="H7847" s="8">
        <v>4</v>
      </c>
      <c r="I7847" s="8">
        <v>7</v>
      </c>
      <c r="J7847" s="8">
        <v>1</v>
      </c>
      <c r="K7847" s="9">
        <f>((D7847*D7821)+(E7847*E7821)+(F7847*F7821)+(G7847*G7821)+(H7847*H7821)+(I7847*I7821)+(J7847*J7821))+$L$9</f>
        <v>-0.84600000000000364</v>
      </c>
      <c r="L7847" s="8">
        <f t="shared" si="2234"/>
        <v>-1</v>
      </c>
      <c r="M7847" s="10">
        <f t="shared" si="2246"/>
        <v>-1</v>
      </c>
      <c r="N7847" s="20">
        <f t="shared" si="2235"/>
        <v>0</v>
      </c>
      <c r="O7847" s="20">
        <f t="shared" si="2243"/>
        <v>0</v>
      </c>
      <c r="P7847" s="20">
        <f t="shared" si="2236"/>
        <v>0</v>
      </c>
      <c r="Q7847" s="20">
        <f t="shared" si="2244"/>
        <v>0</v>
      </c>
      <c r="R7847" s="20">
        <f t="shared" si="2238"/>
        <v>0</v>
      </c>
      <c r="S7847" s="20">
        <f t="shared" si="2239"/>
        <v>0</v>
      </c>
      <c r="T7847" s="20">
        <f t="shared" si="2240"/>
        <v>0</v>
      </c>
      <c r="U7847" s="20">
        <f t="shared" si="2245"/>
        <v>0</v>
      </c>
    </row>
    <row r="7848" spans="3:21" ht="19.2" x14ac:dyDescent="0.3">
      <c r="C7848" s="14">
        <v>23</v>
      </c>
      <c r="D7848" s="8">
        <v>3</v>
      </c>
      <c r="E7848" s="8">
        <v>4</v>
      </c>
      <c r="F7848" s="8">
        <v>3</v>
      </c>
      <c r="G7848" s="8">
        <v>0</v>
      </c>
      <c r="H7848" s="8">
        <v>8</v>
      </c>
      <c r="I7848" s="8">
        <v>3</v>
      </c>
      <c r="J7848" s="8">
        <v>5</v>
      </c>
      <c r="K7848" s="9">
        <f>((D7848*D7821)+(E7848*E7821)+(F7848*F7821)+(G7848*G7821)+(H7848*H7821)+(I7848*I7821)+(J7848*J7821))+$L$9</f>
        <v>-1.434800000000001</v>
      </c>
      <c r="L7848" s="8">
        <f t="shared" si="2234"/>
        <v>-1</v>
      </c>
      <c r="M7848" s="10">
        <f t="shared" si="2246"/>
        <v>-1</v>
      </c>
      <c r="N7848" s="20">
        <f t="shared" si="2235"/>
        <v>0</v>
      </c>
      <c r="O7848" s="20">
        <f t="shared" si="2243"/>
        <v>0</v>
      </c>
      <c r="P7848" s="20">
        <f t="shared" si="2236"/>
        <v>0</v>
      </c>
      <c r="Q7848" s="20">
        <f t="shared" si="2244"/>
        <v>0</v>
      </c>
      <c r="R7848" s="20">
        <f t="shared" si="2238"/>
        <v>0</v>
      </c>
      <c r="S7848" s="20">
        <f t="shared" si="2239"/>
        <v>0</v>
      </c>
      <c r="T7848" s="20">
        <f t="shared" si="2240"/>
        <v>0</v>
      </c>
      <c r="U7848" s="20">
        <f t="shared" si="2245"/>
        <v>0</v>
      </c>
    </row>
    <row r="7849" spans="3:21" ht="19.2" x14ac:dyDescent="0.3">
      <c r="C7849" s="14">
        <v>24</v>
      </c>
      <c r="D7849" s="8">
        <v>4</v>
      </c>
      <c r="E7849" s="8">
        <v>1</v>
      </c>
      <c r="F7849" s="8">
        <v>4</v>
      </c>
      <c r="G7849" s="8">
        <v>8</v>
      </c>
      <c r="H7849" s="8">
        <v>9</v>
      </c>
      <c r="I7849" s="8">
        <v>3</v>
      </c>
      <c r="J7849" s="8">
        <v>3</v>
      </c>
      <c r="K7849" s="9">
        <f>((D7849*D7821)+(E7849*E7821)+(F7849*F7821)+(G7849*G7821)+(H7849*H7821)+(I7849*I7821)+(J7849*J7821))+$L$9</f>
        <v>-0.87039999999999917</v>
      </c>
      <c r="L7849" s="8">
        <f t="shared" si="2234"/>
        <v>-1</v>
      </c>
      <c r="M7849" s="10">
        <f t="shared" si="2246"/>
        <v>-1</v>
      </c>
      <c r="N7849" s="20">
        <f t="shared" si="2235"/>
        <v>0</v>
      </c>
      <c r="O7849" s="20">
        <f t="shared" si="2243"/>
        <v>0</v>
      </c>
      <c r="P7849" s="20">
        <f t="shared" si="2236"/>
        <v>0</v>
      </c>
      <c r="Q7849" s="20">
        <f t="shared" si="2244"/>
        <v>0</v>
      </c>
      <c r="R7849" s="20">
        <f t="shared" si="2238"/>
        <v>0</v>
      </c>
      <c r="S7849" s="20">
        <f t="shared" si="2239"/>
        <v>0</v>
      </c>
      <c r="T7849" s="20">
        <f t="shared" si="2240"/>
        <v>0</v>
      </c>
      <c r="U7849" s="20">
        <f t="shared" si="2245"/>
        <v>0</v>
      </c>
    </row>
    <row r="7850" spans="3:21" ht="19.2" x14ac:dyDescent="0.3">
      <c r="C7850" s="14">
        <v>25</v>
      </c>
      <c r="D7850" s="8">
        <v>5</v>
      </c>
      <c r="E7850" s="8">
        <v>2</v>
      </c>
      <c r="F7850" s="8">
        <v>5</v>
      </c>
      <c r="G7850" s="8">
        <v>4</v>
      </c>
      <c r="H7850" s="8">
        <v>7</v>
      </c>
      <c r="I7850" s="8">
        <v>6</v>
      </c>
      <c r="J7850" s="8">
        <v>2</v>
      </c>
      <c r="K7850" s="9">
        <f>((D7850*D7821)+(E7850*E7821)+(F7850*F7821)+(G7850*G7821)+(H7850*H7821)+(I7850*I7821)+(J7850*J7821))+$L$9</f>
        <v>0.15359999999999818</v>
      </c>
      <c r="L7850" s="8">
        <f t="shared" si="2234"/>
        <v>1</v>
      </c>
      <c r="M7850" s="10">
        <f t="shared" si="2246"/>
        <v>1</v>
      </c>
      <c r="N7850" s="20">
        <f t="shared" si="2235"/>
        <v>0</v>
      </c>
      <c r="O7850" s="20">
        <f t="shared" si="2243"/>
        <v>0</v>
      </c>
      <c r="P7850" s="20">
        <f t="shared" si="2236"/>
        <v>0</v>
      </c>
      <c r="Q7850" s="20">
        <f t="shared" si="2244"/>
        <v>0</v>
      </c>
      <c r="R7850" s="20">
        <f t="shared" si="2238"/>
        <v>0</v>
      </c>
      <c r="S7850" s="20">
        <f t="shared" si="2239"/>
        <v>0</v>
      </c>
      <c r="T7850" s="20">
        <f t="shared" si="2240"/>
        <v>0</v>
      </c>
      <c r="U7850" s="20">
        <f t="shared" si="2245"/>
        <v>0</v>
      </c>
    </row>
    <row r="7851" spans="3:21" ht="19.2" x14ac:dyDescent="0.3">
      <c r="C7851" s="14">
        <v>26</v>
      </c>
      <c r="D7851" s="8">
        <v>3</v>
      </c>
      <c r="E7851" s="8">
        <v>9</v>
      </c>
      <c r="F7851" s="8">
        <v>9</v>
      </c>
      <c r="G7851" s="8">
        <v>0</v>
      </c>
      <c r="H7851" s="8">
        <v>9</v>
      </c>
      <c r="I7851" s="8">
        <v>0</v>
      </c>
      <c r="J7851" s="8">
        <v>9</v>
      </c>
      <c r="K7851" s="9">
        <f>((D7851*D7821)+(E7851*E7821)+(F7851*F7821)+(G7851*G7821)+(H7851*H7821)+(I7851*I7821)+(J7851*J7821))+$L$9</f>
        <v>-0.20840000000000192</v>
      </c>
      <c r="L7851" s="8">
        <f t="shared" si="2234"/>
        <v>-1</v>
      </c>
      <c r="M7851" s="10">
        <f t="shared" si="2246"/>
        <v>-1</v>
      </c>
      <c r="N7851" s="20">
        <f t="shared" si="2235"/>
        <v>0</v>
      </c>
      <c r="O7851" s="20">
        <f t="shared" si="2243"/>
        <v>0</v>
      </c>
      <c r="P7851" s="20">
        <f t="shared" si="2236"/>
        <v>0</v>
      </c>
      <c r="Q7851" s="20">
        <f t="shared" si="2244"/>
        <v>0</v>
      </c>
      <c r="R7851" s="20">
        <f t="shared" si="2238"/>
        <v>0</v>
      </c>
      <c r="S7851" s="20">
        <f t="shared" si="2239"/>
        <v>0</v>
      </c>
      <c r="T7851" s="20">
        <f t="shared" si="2240"/>
        <v>0</v>
      </c>
      <c r="U7851" s="20">
        <f t="shared" si="2245"/>
        <v>0</v>
      </c>
    </row>
    <row r="7852" spans="3:21" ht="19.2" x14ac:dyDescent="0.3">
      <c r="C7852" s="14">
        <v>27</v>
      </c>
      <c r="D7852" s="8">
        <v>5</v>
      </c>
      <c r="E7852" s="8">
        <v>3</v>
      </c>
      <c r="F7852" s="8">
        <v>3</v>
      </c>
      <c r="G7852" s="8">
        <v>8</v>
      </c>
      <c r="H7852" s="8">
        <v>2</v>
      </c>
      <c r="I7852" s="8">
        <v>0</v>
      </c>
      <c r="J7852" s="8">
        <v>3</v>
      </c>
      <c r="K7852" s="9">
        <f>((D7852*D7821)+(E7852*E7821)+(F7852*F7821)+(G7852*G7821)+(H7852*H7821)+(I7852*I7821)+(J7852*J7821))+$L$9</f>
        <v>6.5599999999999881E-2</v>
      </c>
      <c r="L7852" s="8">
        <f t="shared" si="2234"/>
        <v>1</v>
      </c>
      <c r="M7852" s="10">
        <f t="shared" si="2246"/>
        <v>1</v>
      </c>
      <c r="N7852" s="20">
        <f t="shared" si="2235"/>
        <v>0</v>
      </c>
      <c r="O7852" s="20">
        <f t="shared" si="2243"/>
        <v>0</v>
      </c>
      <c r="P7852" s="20">
        <f t="shared" si="2236"/>
        <v>0</v>
      </c>
      <c r="Q7852" s="20">
        <f t="shared" si="2244"/>
        <v>0</v>
      </c>
      <c r="R7852" s="20">
        <f t="shared" si="2238"/>
        <v>0</v>
      </c>
      <c r="S7852" s="20">
        <f t="shared" si="2239"/>
        <v>0</v>
      </c>
      <c r="T7852" s="20">
        <f t="shared" si="2240"/>
        <v>0</v>
      </c>
      <c r="U7852" s="20">
        <f t="shared" si="2245"/>
        <v>0</v>
      </c>
    </row>
    <row r="7853" spans="3:21" ht="19.2" x14ac:dyDescent="0.3">
      <c r="C7853" s="14">
        <v>28</v>
      </c>
      <c r="D7853" s="8">
        <v>4</v>
      </c>
      <c r="E7853" s="8">
        <v>3</v>
      </c>
      <c r="F7853" s="8">
        <v>8</v>
      </c>
      <c r="G7853" s="8">
        <v>2</v>
      </c>
      <c r="H7853" s="8">
        <v>1</v>
      </c>
      <c r="I7853" s="8">
        <v>7</v>
      </c>
      <c r="J7853" s="8">
        <v>9</v>
      </c>
      <c r="K7853" s="9">
        <f>((D7853*D7821)+(E7853*E7821)+(F7853*F7821)+(G7853*G7821)+(H7853*H7821)+(I7853*I7821)+(J7853*J7821))+$L$9</f>
        <v>-0.49360000000000426</v>
      </c>
      <c r="L7853" s="8">
        <f t="shared" si="2234"/>
        <v>-1</v>
      </c>
      <c r="M7853" s="10">
        <f t="shared" si="2246"/>
        <v>-1</v>
      </c>
      <c r="N7853" s="20">
        <f t="shared" si="2235"/>
        <v>0</v>
      </c>
      <c r="O7853" s="20">
        <f t="shared" si="2243"/>
        <v>0</v>
      </c>
      <c r="P7853" s="20">
        <f t="shared" si="2236"/>
        <v>0</v>
      </c>
      <c r="Q7853" s="20">
        <f t="shared" si="2244"/>
        <v>0</v>
      </c>
      <c r="R7853" s="20">
        <f t="shared" si="2238"/>
        <v>0</v>
      </c>
      <c r="S7853" s="20">
        <f t="shared" si="2239"/>
        <v>0</v>
      </c>
      <c r="T7853" s="20">
        <f t="shared" si="2240"/>
        <v>0</v>
      </c>
      <c r="U7853" s="20">
        <f t="shared" si="2245"/>
        <v>0</v>
      </c>
    </row>
    <row r="7854" spans="3:21" ht="19.2" x14ac:dyDescent="0.3">
      <c r="C7854" s="14">
        <v>29</v>
      </c>
      <c r="D7854" s="8">
        <v>4</v>
      </c>
      <c r="E7854" s="8">
        <v>7</v>
      </c>
      <c r="F7854" s="8">
        <v>3</v>
      </c>
      <c r="G7854" s="8">
        <v>7</v>
      </c>
      <c r="H7854" s="8">
        <v>9</v>
      </c>
      <c r="I7854" s="8">
        <v>7</v>
      </c>
      <c r="J7854" s="8">
        <v>0</v>
      </c>
      <c r="K7854" s="9">
        <f>((D7854*D7821)+(E7854*E7821)+(F7854*F7821)+(G7854*G7821)+(H7854*H7821)+(I7854*I7821)+(J7854*J7821))+$L$9</f>
        <v>1.6799999999997262E-2</v>
      </c>
      <c r="L7854" s="8">
        <f t="shared" si="2234"/>
        <v>1</v>
      </c>
      <c r="M7854" s="10">
        <f t="shared" si="2246"/>
        <v>1</v>
      </c>
      <c r="N7854" s="20">
        <f t="shared" si="2235"/>
        <v>0</v>
      </c>
      <c r="O7854" s="20">
        <f t="shared" si="2243"/>
        <v>0</v>
      </c>
      <c r="P7854" s="20">
        <f t="shared" si="2236"/>
        <v>0</v>
      </c>
      <c r="Q7854" s="20">
        <f t="shared" si="2244"/>
        <v>0</v>
      </c>
      <c r="R7854" s="20">
        <f t="shared" si="2238"/>
        <v>0</v>
      </c>
      <c r="S7854" s="20">
        <f t="shared" si="2239"/>
        <v>0</v>
      </c>
      <c r="T7854" s="20">
        <f t="shared" si="2240"/>
        <v>0</v>
      </c>
      <c r="U7854" s="20">
        <f t="shared" si="2245"/>
        <v>0</v>
      </c>
    </row>
    <row r="7855" spans="3:21" ht="19.2" x14ac:dyDescent="0.3">
      <c r="C7855" s="14">
        <v>30</v>
      </c>
      <c r="D7855" s="8">
        <v>4</v>
      </c>
      <c r="E7855" s="8">
        <v>2</v>
      </c>
      <c r="F7855" s="8">
        <v>3</v>
      </c>
      <c r="G7855" s="8">
        <v>9</v>
      </c>
      <c r="H7855" s="8">
        <v>3</v>
      </c>
      <c r="I7855" s="8">
        <v>7</v>
      </c>
      <c r="J7855" s="8">
        <v>4</v>
      </c>
      <c r="K7855" s="9">
        <f>((D7855*D7821)+(E7855*E7821)+(F7855*F7821)+(G7855*G7821)+(H7855*H7821)+(I7855*I7821)+(J7855*J7821))+$L$9</f>
        <v>-0.8672000000000013</v>
      </c>
      <c r="L7855" s="8">
        <f t="shared" si="2234"/>
        <v>-1</v>
      </c>
      <c r="M7855" s="10">
        <f t="shared" si="2246"/>
        <v>-1</v>
      </c>
      <c r="N7855" s="20">
        <f t="shared" si="2235"/>
        <v>0</v>
      </c>
      <c r="O7855" s="20">
        <f t="shared" si="2243"/>
        <v>0</v>
      </c>
      <c r="P7855" s="20">
        <f t="shared" si="2236"/>
        <v>0</v>
      </c>
      <c r="Q7855" s="20">
        <f t="shared" si="2244"/>
        <v>0</v>
      </c>
      <c r="R7855" s="20">
        <f t="shared" si="2238"/>
        <v>0</v>
      </c>
      <c r="S7855" s="20">
        <f t="shared" si="2239"/>
        <v>0</v>
      </c>
      <c r="T7855" s="20">
        <f t="shared" si="2240"/>
        <v>0</v>
      </c>
      <c r="U7855" s="20">
        <f t="shared" si="2245"/>
        <v>0</v>
      </c>
    </row>
    <row r="7856" spans="3:21" ht="19.2" x14ac:dyDescent="0.3">
      <c r="C7856" s="14">
        <v>31</v>
      </c>
      <c r="D7856" s="8">
        <v>4</v>
      </c>
      <c r="E7856" s="8">
        <v>7</v>
      </c>
      <c r="F7856" s="8">
        <v>7</v>
      </c>
      <c r="G7856" s="8">
        <v>6</v>
      </c>
      <c r="H7856" s="8">
        <v>9</v>
      </c>
      <c r="I7856" s="8">
        <v>0</v>
      </c>
      <c r="J7856" s="8">
        <v>6</v>
      </c>
      <c r="K7856" s="9">
        <f>((D7856*D7821)+(E7856*E7821)+(F7856*F7821)+(G7856*G7821)+(H7856*H7821)+(I7856*I7821)+(J7856*J7821))+$L$9</f>
        <v>0.30999999999999961</v>
      </c>
      <c r="L7856" s="8">
        <f t="shared" si="2234"/>
        <v>1</v>
      </c>
      <c r="M7856" s="10">
        <f t="shared" si="2246"/>
        <v>1</v>
      </c>
      <c r="N7856" s="20">
        <f t="shared" si="2235"/>
        <v>0</v>
      </c>
      <c r="O7856" s="20">
        <f t="shared" si="2243"/>
        <v>0</v>
      </c>
      <c r="P7856" s="20">
        <f t="shared" si="2236"/>
        <v>0</v>
      </c>
      <c r="Q7856" s="20">
        <f t="shared" si="2244"/>
        <v>0</v>
      </c>
      <c r="R7856" s="20">
        <f t="shared" si="2238"/>
        <v>0</v>
      </c>
      <c r="S7856" s="20">
        <f t="shared" si="2239"/>
        <v>0</v>
      </c>
      <c r="T7856" s="20">
        <f t="shared" si="2240"/>
        <v>0</v>
      </c>
      <c r="U7856" s="20">
        <f t="shared" si="2245"/>
        <v>0</v>
      </c>
    </row>
    <row r="7857" spans="3:21" ht="19.2" x14ac:dyDescent="0.3">
      <c r="C7857" s="14">
        <v>32</v>
      </c>
      <c r="D7857" s="8">
        <v>4</v>
      </c>
      <c r="E7857" s="8">
        <v>1</v>
      </c>
      <c r="F7857" s="8">
        <v>6</v>
      </c>
      <c r="G7857" s="8">
        <v>1</v>
      </c>
      <c r="H7857" s="8">
        <v>8</v>
      </c>
      <c r="I7857" s="8">
        <v>0</v>
      </c>
      <c r="J7857" s="8">
        <v>6</v>
      </c>
      <c r="K7857" s="9">
        <f>((D7857*D7821)+(E7857*E7821)+(F7857*F7821)+(G7857*G7821)+(H7857*H7821)+(I7857*I7821)+(J7857*J7821))+$L$9</f>
        <v>-0.85799999999999876</v>
      </c>
      <c r="L7857" s="8">
        <f t="shared" si="2234"/>
        <v>-1</v>
      </c>
      <c r="M7857" s="10">
        <f t="shared" si="2246"/>
        <v>-1</v>
      </c>
      <c r="N7857" s="20">
        <f t="shared" si="2235"/>
        <v>0</v>
      </c>
      <c r="O7857" s="20">
        <f t="shared" si="2243"/>
        <v>0</v>
      </c>
      <c r="P7857" s="20">
        <f t="shared" si="2236"/>
        <v>0</v>
      </c>
      <c r="Q7857" s="20">
        <f t="shared" si="2244"/>
        <v>0</v>
      </c>
      <c r="R7857" s="20">
        <f t="shared" si="2238"/>
        <v>0</v>
      </c>
      <c r="S7857" s="20">
        <f t="shared" si="2239"/>
        <v>0</v>
      </c>
      <c r="T7857" s="20">
        <f t="shared" si="2240"/>
        <v>0</v>
      </c>
      <c r="U7857" s="20">
        <f t="shared" si="2245"/>
        <v>0</v>
      </c>
    </row>
    <row r="7858" spans="3:21" ht="19.2" x14ac:dyDescent="0.3">
      <c r="C7858" s="14">
        <v>33</v>
      </c>
      <c r="D7858" s="8">
        <v>5</v>
      </c>
      <c r="E7858" s="8">
        <v>1</v>
      </c>
      <c r="F7858" s="8">
        <v>7</v>
      </c>
      <c r="G7858" s="8">
        <v>8</v>
      </c>
      <c r="H7858" s="8">
        <v>1</v>
      </c>
      <c r="I7858" s="8">
        <v>6</v>
      </c>
      <c r="J7858" s="8">
        <v>9</v>
      </c>
      <c r="K7858" s="9">
        <f>((D7858*D7821)+(E7858*E7821)+(F7858*F7821)+(G7858*G7821)+(H7858*H7821)+(I7858*I7821)+(J7858*J7821))+$L$9</f>
        <v>0.18439999999999834</v>
      </c>
      <c r="L7858" s="8">
        <f t="shared" si="2234"/>
        <v>1</v>
      </c>
      <c r="M7858" s="10">
        <f t="shared" si="2246"/>
        <v>1</v>
      </c>
      <c r="N7858" s="20">
        <f t="shared" si="2235"/>
        <v>0</v>
      </c>
      <c r="O7858" s="20">
        <f t="shared" si="2243"/>
        <v>0</v>
      </c>
      <c r="P7858" s="20">
        <f t="shared" si="2236"/>
        <v>0</v>
      </c>
      <c r="Q7858" s="20">
        <f t="shared" si="2244"/>
        <v>0</v>
      </c>
      <c r="R7858" s="20">
        <f t="shared" si="2238"/>
        <v>0</v>
      </c>
      <c r="S7858" s="20">
        <f t="shared" si="2239"/>
        <v>0</v>
      </c>
      <c r="T7858" s="20">
        <f t="shared" si="2240"/>
        <v>0</v>
      </c>
      <c r="U7858" s="20">
        <f t="shared" si="2245"/>
        <v>0</v>
      </c>
    </row>
    <row r="7859" spans="3:21" ht="19.2" x14ac:dyDescent="0.3">
      <c r="C7859" s="14">
        <v>34</v>
      </c>
      <c r="D7859" s="8">
        <v>4</v>
      </c>
      <c r="E7859" s="8">
        <v>9</v>
      </c>
      <c r="F7859" s="8">
        <v>3</v>
      </c>
      <c r="G7859" s="8">
        <v>7</v>
      </c>
      <c r="H7859" s="8">
        <v>3</v>
      </c>
      <c r="I7859" s="8">
        <v>5</v>
      </c>
      <c r="J7859" s="8">
        <v>9</v>
      </c>
      <c r="K7859" s="9">
        <f>((D7859*D7821)+(E7859*E7821)+(F7859*F7821)+(G7859*G7821)+(H7859*H7821)+(I7859*I7821)+(J7859*J7821))+$L$9</f>
        <v>0.49799999999999756</v>
      </c>
      <c r="L7859" s="8">
        <f t="shared" si="2234"/>
        <v>1</v>
      </c>
      <c r="M7859" s="10">
        <f t="shared" si="2246"/>
        <v>1</v>
      </c>
      <c r="N7859" s="20">
        <f t="shared" si="2235"/>
        <v>0</v>
      </c>
      <c r="O7859" s="20">
        <f t="shared" si="2243"/>
        <v>0</v>
      </c>
      <c r="P7859" s="20">
        <f t="shared" si="2236"/>
        <v>0</v>
      </c>
      <c r="Q7859" s="20">
        <f t="shared" si="2244"/>
        <v>0</v>
      </c>
      <c r="R7859" s="20">
        <f t="shared" si="2238"/>
        <v>0</v>
      </c>
      <c r="S7859" s="20">
        <f t="shared" si="2239"/>
        <v>0</v>
      </c>
      <c r="T7859" s="20">
        <f t="shared" si="2240"/>
        <v>0</v>
      </c>
      <c r="U7859" s="20">
        <f t="shared" si="2245"/>
        <v>0</v>
      </c>
    </row>
    <row r="7860" spans="3:21" ht="19.2" x14ac:dyDescent="0.3">
      <c r="C7860" s="14">
        <v>35</v>
      </c>
      <c r="D7860" s="8">
        <v>4</v>
      </c>
      <c r="E7860" s="8">
        <v>6</v>
      </c>
      <c r="F7860" s="8">
        <v>3</v>
      </c>
      <c r="G7860" s="8">
        <v>3</v>
      </c>
      <c r="H7860" s="8">
        <v>1</v>
      </c>
      <c r="I7860" s="8">
        <v>9</v>
      </c>
      <c r="J7860" s="8">
        <v>3</v>
      </c>
      <c r="K7860" s="9">
        <f>((D7860*D7821)+(E7860*E7821)+(F7860*F7821)+(G7860*G7821)+(H7860*H7821)+(I7860*I7821)+(J7860*J7821))+$L$9</f>
        <v>-0.38360000000000571</v>
      </c>
      <c r="L7860" s="8">
        <f t="shared" si="2234"/>
        <v>-1</v>
      </c>
      <c r="M7860" s="10">
        <f t="shared" si="2246"/>
        <v>-1</v>
      </c>
      <c r="N7860" s="20">
        <f t="shared" si="2235"/>
        <v>0</v>
      </c>
      <c r="O7860" s="20">
        <f t="shared" si="2243"/>
        <v>0</v>
      </c>
      <c r="P7860" s="20">
        <f t="shared" si="2236"/>
        <v>0</v>
      </c>
      <c r="Q7860" s="20">
        <f t="shared" si="2244"/>
        <v>0</v>
      </c>
      <c r="R7860" s="20">
        <f t="shared" si="2238"/>
        <v>0</v>
      </c>
      <c r="S7860" s="20">
        <f t="shared" si="2239"/>
        <v>0</v>
      </c>
      <c r="T7860" s="20">
        <f t="shared" si="2240"/>
        <v>0</v>
      </c>
      <c r="U7860" s="20">
        <f t="shared" si="2245"/>
        <v>0</v>
      </c>
    </row>
    <row r="7861" spans="3:21" ht="19.2" x14ac:dyDescent="0.3">
      <c r="C7861" s="14">
        <v>36</v>
      </c>
      <c r="D7861" s="8">
        <v>4</v>
      </c>
      <c r="E7861" s="8">
        <v>6</v>
      </c>
      <c r="F7861" s="8">
        <v>3</v>
      </c>
      <c r="G7861" s="8">
        <v>6</v>
      </c>
      <c r="H7861" s="8">
        <v>1</v>
      </c>
      <c r="I7861" s="8">
        <v>6</v>
      </c>
      <c r="J7861" s="8">
        <v>2</v>
      </c>
      <c r="K7861" s="9">
        <f>((D7861*D7821)+(E7861*E7821)+(F7861*F7821)+(G7861*G7821)+(H7861*H7821)+(I7861*I7821)+(J7861*J7821))+$L$9</f>
        <v>-0.43000000000000416</v>
      </c>
      <c r="L7861" s="8">
        <f t="shared" si="2234"/>
        <v>-1</v>
      </c>
      <c r="M7861" s="10">
        <f t="shared" si="2246"/>
        <v>-1</v>
      </c>
      <c r="N7861" s="20">
        <f t="shared" si="2235"/>
        <v>0</v>
      </c>
      <c r="O7861" s="20">
        <f t="shared" si="2243"/>
        <v>0</v>
      </c>
      <c r="P7861" s="20">
        <f t="shared" si="2236"/>
        <v>0</v>
      </c>
      <c r="Q7861" s="20">
        <f t="shared" si="2244"/>
        <v>0</v>
      </c>
      <c r="R7861" s="20">
        <f t="shared" si="2238"/>
        <v>0</v>
      </c>
      <c r="S7861" s="20">
        <f t="shared" si="2239"/>
        <v>0</v>
      </c>
      <c r="T7861" s="20">
        <f t="shared" si="2240"/>
        <v>0</v>
      </c>
      <c r="U7861" s="20">
        <f t="shared" si="2245"/>
        <v>0</v>
      </c>
    </row>
    <row r="7862" spans="3:21" ht="19.2" x14ac:dyDescent="0.3">
      <c r="C7862" s="14">
        <v>37</v>
      </c>
      <c r="D7862" s="8">
        <v>4</v>
      </c>
      <c r="E7862" s="8">
        <v>2</v>
      </c>
      <c r="F7862" s="8">
        <v>4</v>
      </c>
      <c r="G7862" s="8">
        <v>4</v>
      </c>
      <c r="H7862" s="8">
        <v>5</v>
      </c>
      <c r="I7862" s="8">
        <v>5</v>
      </c>
      <c r="J7862" s="8">
        <v>8</v>
      </c>
      <c r="K7862" s="9">
        <f>((D7862*D7821)+(E7862*E7821)+(F7862*F7821)+(G7862*G7821)+(H7862*H7821)+(I7862*I7821)+(J7862*J7821))+$L$9</f>
        <v>-0.66520000000000046</v>
      </c>
      <c r="L7862" s="8">
        <f t="shared" si="2234"/>
        <v>-1</v>
      </c>
      <c r="M7862" s="10">
        <f t="shared" si="2246"/>
        <v>-1</v>
      </c>
      <c r="N7862" s="20">
        <f t="shared" si="2235"/>
        <v>0</v>
      </c>
      <c r="O7862" s="20">
        <f t="shared" si="2243"/>
        <v>0</v>
      </c>
      <c r="P7862" s="20">
        <f t="shared" si="2236"/>
        <v>0</v>
      </c>
      <c r="Q7862" s="20">
        <f t="shared" si="2244"/>
        <v>0</v>
      </c>
      <c r="R7862" s="20">
        <f t="shared" si="2238"/>
        <v>0</v>
      </c>
      <c r="S7862" s="20">
        <f t="shared" si="2239"/>
        <v>0</v>
      </c>
      <c r="T7862" s="20">
        <f t="shared" si="2240"/>
        <v>0</v>
      </c>
      <c r="U7862" s="20">
        <f t="shared" si="2245"/>
        <v>0</v>
      </c>
    </row>
    <row r="7863" spans="3:21" ht="19.2" x14ac:dyDescent="0.3">
      <c r="C7863" s="14">
        <v>38</v>
      </c>
      <c r="D7863" s="8">
        <v>4</v>
      </c>
      <c r="E7863" s="8">
        <v>4</v>
      </c>
      <c r="F7863" s="8">
        <v>0</v>
      </c>
      <c r="G7863" s="8">
        <v>1</v>
      </c>
      <c r="H7863" s="8">
        <v>7</v>
      </c>
      <c r="I7863" s="8">
        <v>8</v>
      </c>
      <c r="J7863" s="8">
        <v>8</v>
      </c>
      <c r="K7863" s="9">
        <f>((D7863*D7821)+(E7863*E7821)+(F7863*F7821)+(G7863*G7821)+(H7863*H7821)+(I7863*I7821)+(J7863*J7821))+$L$9</f>
        <v>-0.3680000000000021</v>
      </c>
      <c r="L7863" s="8">
        <f t="shared" si="2234"/>
        <v>-1</v>
      </c>
      <c r="M7863" s="10">
        <f t="shared" si="2246"/>
        <v>-1</v>
      </c>
      <c r="N7863" s="20">
        <f t="shared" si="2235"/>
        <v>0</v>
      </c>
      <c r="O7863" s="20">
        <f t="shared" si="2243"/>
        <v>0</v>
      </c>
      <c r="P7863" s="20">
        <f t="shared" si="2236"/>
        <v>0</v>
      </c>
      <c r="Q7863" s="20">
        <f t="shared" si="2244"/>
        <v>0</v>
      </c>
      <c r="R7863" s="20">
        <f t="shared" si="2238"/>
        <v>0</v>
      </c>
      <c r="S7863" s="20">
        <f t="shared" si="2239"/>
        <v>0</v>
      </c>
      <c r="T7863" s="20">
        <f t="shared" si="2240"/>
        <v>0</v>
      </c>
      <c r="U7863" s="20">
        <f t="shared" si="2245"/>
        <v>0</v>
      </c>
    </row>
    <row r="7864" spans="3:21" ht="19.2" x14ac:dyDescent="0.3">
      <c r="C7864" s="14">
        <v>39</v>
      </c>
      <c r="D7864" s="8">
        <v>5</v>
      </c>
      <c r="E7864" s="8">
        <v>2</v>
      </c>
      <c r="F7864" s="8">
        <v>9</v>
      </c>
      <c r="G7864" s="8">
        <v>1</v>
      </c>
      <c r="H7864" s="8">
        <v>6</v>
      </c>
      <c r="I7864" s="8">
        <v>6</v>
      </c>
      <c r="J7864" s="8">
        <v>1</v>
      </c>
      <c r="K7864" s="9">
        <f>((D7864*D7821)+(E7864*E7821)+(F7864*F7821)+(G7864*G7821)+(H7864*H7821)+(I7864*I7821)+(J7864*J7821))+$L$9</f>
        <v>0.14399999999999746</v>
      </c>
      <c r="L7864" s="8">
        <f t="shared" si="2234"/>
        <v>1</v>
      </c>
      <c r="M7864" s="10">
        <f t="shared" si="2246"/>
        <v>1</v>
      </c>
      <c r="N7864" s="20">
        <f t="shared" si="2235"/>
        <v>0</v>
      </c>
      <c r="O7864" s="20">
        <f t="shared" si="2243"/>
        <v>0</v>
      </c>
      <c r="P7864" s="20">
        <f t="shared" si="2236"/>
        <v>0</v>
      </c>
      <c r="Q7864" s="20">
        <f t="shared" si="2244"/>
        <v>0</v>
      </c>
      <c r="R7864" s="20">
        <f t="shared" si="2238"/>
        <v>0</v>
      </c>
      <c r="S7864" s="20">
        <f t="shared" si="2239"/>
        <v>0</v>
      </c>
      <c r="T7864" s="20">
        <f t="shared" si="2240"/>
        <v>0</v>
      </c>
      <c r="U7864" s="20">
        <f t="shared" si="2245"/>
        <v>0</v>
      </c>
    </row>
    <row r="7865" spans="3:21" ht="19.2" x14ac:dyDescent="0.3">
      <c r="C7865" s="14">
        <v>40</v>
      </c>
      <c r="D7865" s="8">
        <v>5</v>
      </c>
      <c r="E7865" s="8">
        <v>1</v>
      </c>
      <c r="F7865" s="8">
        <v>7</v>
      </c>
      <c r="G7865" s="8">
        <v>1</v>
      </c>
      <c r="H7865" s="8">
        <v>1</v>
      </c>
      <c r="I7865" s="8">
        <v>6</v>
      </c>
      <c r="J7865" s="8">
        <v>5</v>
      </c>
      <c r="K7865" s="9">
        <f>((D7865*D7821)+(E7865*E7821)+(F7865*F7821)+(G7865*G7821)+(H7865*H7821)+(I7865*I7821)+(J7865*J7821))+$L$9</f>
        <v>-0.11240000000000272</v>
      </c>
      <c r="L7865" s="8">
        <f t="shared" si="2234"/>
        <v>-1</v>
      </c>
      <c r="M7865" s="10">
        <f t="shared" si="2246"/>
        <v>1</v>
      </c>
      <c r="N7865" s="20">
        <f t="shared" si="2235"/>
        <v>2</v>
      </c>
      <c r="O7865" s="20">
        <f t="shared" si="2243"/>
        <v>0.1</v>
      </c>
      <c r="P7865" s="20">
        <f t="shared" si="2236"/>
        <v>0.02</v>
      </c>
      <c r="Q7865" s="20">
        <f t="shared" si="2244"/>
        <v>0.14000000000000001</v>
      </c>
      <c r="R7865" s="20">
        <f t="shared" si="2238"/>
        <v>0.02</v>
      </c>
      <c r="S7865" s="20">
        <f t="shared" si="2239"/>
        <v>0.02</v>
      </c>
      <c r="T7865" s="20">
        <f t="shared" si="2240"/>
        <v>0.12</v>
      </c>
      <c r="U7865" s="20">
        <f t="shared" si="2245"/>
        <v>0.1</v>
      </c>
    </row>
    <row r="7866" spans="3:21" ht="19.2" x14ac:dyDescent="0.3">
      <c r="C7866" s="14">
        <v>41</v>
      </c>
      <c r="D7866" s="8">
        <v>3</v>
      </c>
      <c r="E7866" s="8">
        <v>8</v>
      </c>
      <c r="F7866" s="8">
        <v>0</v>
      </c>
      <c r="G7866" s="8">
        <v>0</v>
      </c>
      <c r="H7866" s="8">
        <v>4</v>
      </c>
      <c r="I7866" s="8">
        <v>2</v>
      </c>
      <c r="J7866" s="8">
        <v>3</v>
      </c>
      <c r="K7866" s="9">
        <f>((D7866*D7821)+(E7866*E7821)+(F7866*F7821)+(G7866*G7821)+(H7866*H7821)+(I7866*I7821)+(J7866*J7821))+$L$9</f>
        <v>-1.1324000000000023</v>
      </c>
      <c r="L7866" s="8">
        <f t="shared" si="2234"/>
        <v>-1</v>
      </c>
      <c r="M7866" s="10">
        <f t="shared" si="2246"/>
        <v>-1</v>
      </c>
      <c r="N7866" s="20">
        <f t="shared" si="2235"/>
        <v>0</v>
      </c>
      <c r="O7866" s="20">
        <f t="shared" si="2243"/>
        <v>0</v>
      </c>
      <c r="P7866" s="20">
        <f t="shared" si="2236"/>
        <v>0</v>
      </c>
      <c r="Q7866" s="20">
        <f t="shared" si="2244"/>
        <v>0</v>
      </c>
      <c r="R7866" s="20">
        <f t="shared" si="2238"/>
        <v>0</v>
      </c>
      <c r="S7866" s="20">
        <f t="shared" si="2239"/>
        <v>0</v>
      </c>
      <c r="T7866" s="20">
        <f t="shared" si="2240"/>
        <v>0</v>
      </c>
      <c r="U7866" s="20">
        <f t="shared" si="2245"/>
        <v>0</v>
      </c>
    </row>
    <row r="7867" spans="3:21" ht="19.2" x14ac:dyDescent="0.3">
      <c r="C7867" s="14">
        <v>42</v>
      </c>
      <c r="D7867" s="8">
        <v>4</v>
      </c>
      <c r="E7867" s="8">
        <v>7</v>
      </c>
      <c r="F7867" s="8">
        <v>8</v>
      </c>
      <c r="G7867" s="8">
        <v>8</v>
      </c>
      <c r="H7867" s="8">
        <v>6</v>
      </c>
      <c r="I7867" s="8">
        <v>4</v>
      </c>
      <c r="J7867" s="8">
        <v>1</v>
      </c>
      <c r="K7867" s="9">
        <f>((D7867*D7821)+(E7867*E7821)+(F7867*F7821)+(G7867*G7821)+(H7867*H7821)+(I7867*I7821)+(J7867*J7821))+$L$9</f>
        <v>6.4799999999996416E-2</v>
      </c>
      <c r="L7867" s="8">
        <f t="shared" si="2234"/>
        <v>1</v>
      </c>
      <c r="M7867" s="10">
        <f t="shared" si="2246"/>
        <v>1</v>
      </c>
      <c r="N7867" s="20">
        <f t="shared" si="2235"/>
        <v>0</v>
      </c>
      <c r="O7867" s="20">
        <f t="shared" si="2243"/>
        <v>0</v>
      </c>
      <c r="P7867" s="20">
        <f t="shared" si="2236"/>
        <v>0</v>
      </c>
      <c r="Q7867" s="20">
        <f t="shared" si="2244"/>
        <v>0</v>
      </c>
      <c r="R7867" s="20">
        <f t="shared" si="2238"/>
        <v>0</v>
      </c>
      <c r="S7867" s="20">
        <f t="shared" si="2239"/>
        <v>0</v>
      </c>
      <c r="T7867" s="20">
        <f t="shared" si="2240"/>
        <v>0</v>
      </c>
      <c r="U7867" s="20">
        <f t="shared" si="2245"/>
        <v>0</v>
      </c>
    </row>
    <row r="7868" spans="3:21" ht="19.2" x14ac:dyDescent="0.3">
      <c r="C7868" s="14">
        <v>43</v>
      </c>
      <c r="D7868" s="8">
        <v>5</v>
      </c>
      <c r="E7868" s="8">
        <v>3</v>
      </c>
      <c r="F7868" s="8">
        <v>0</v>
      </c>
      <c r="G7868" s="8">
        <v>7</v>
      </c>
      <c r="H7868" s="8">
        <v>8</v>
      </c>
      <c r="I7868" s="8">
        <v>8</v>
      </c>
      <c r="J7868" s="8">
        <v>4</v>
      </c>
      <c r="K7868" s="9">
        <f>((D7868*D7821)+(E7868*E7821)+(F7868*F7821)+(G7868*G7821)+(H7868*H7821)+(I7868*I7821)+(J7868*J7821))+$L$9</f>
        <v>0.37839999999999918</v>
      </c>
      <c r="L7868" s="8">
        <f t="shared" si="2234"/>
        <v>1</v>
      </c>
      <c r="M7868" s="10">
        <f t="shared" si="2246"/>
        <v>1</v>
      </c>
      <c r="N7868" s="20">
        <f t="shared" si="2235"/>
        <v>0</v>
      </c>
      <c r="O7868" s="20">
        <f t="shared" si="2243"/>
        <v>0</v>
      </c>
      <c r="P7868" s="20">
        <f t="shared" si="2236"/>
        <v>0</v>
      </c>
      <c r="Q7868" s="20">
        <f t="shared" si="2244"/>
        <v>0</v>
      </c>
      <c r="R7868" s="20">
        <f t="shared" si="2238"/>
        <v>0</v>
      </c>
      <c r="S7868" s="20">
        <f t="shared" si="2239"/>
        <v>0</v>
      </c>
      <c r="T7868" s="20">
        <f t="shared" si="2240"/>
        <v>0</v>
      </c>
      <c r="U7868" s="20">
        <f t="shared" si="2245"/>
        <v>0</v>
      </c>
    </row>
    <row r="7869" spans="3:21" ht="19.2" x14ac:dyDescent="0.3">
      <c r="C7869" s="14">
        <v>44</v>
      </c>
      <c r="D7869" s="8">
        <v>3</v>
      </c>
      <c r="E7869" s="8">
        <v>6</v>
      </c>
      <c r="F7869" s="8">
        <v>9</v>
      </c>
      <c r="G7869" s="8">
        <v>3</v>
      </c>
      <c r="H7869" s="8">
        <v>6</v>
      </c>
      <c r="I7869" s="8">
        <v>2</v>
      </c>
      <c r="J7869" s="8">
        <v>1</v>
      </c>
      <c r="K7869" s="9">
        <f>((D7869*D7821)+(E7869*E7821)+(F7869*F7821)+(G7869*G7821)+(H7869*H7821)+(I7869*I7821)+(J7869*J7821))+$L$9</f>
        <v>-1.1512000000000029</v>
      </c>
      <c r="L7869" s="8">
        <f t="shared" si="2234"/>
        <v>-1</v>
      </c>
      <c r="M7869" s="10">
        <f t="shared" si="2246"/>
        <v>-1</v>
      </c>
      <c r="N7869" s="20">
        <f t="shared" si="2235"/>
        <v>0</v>
      </c>
      <c r="O7869" s="20">
        <f t="shared" si="2243"/>
        <v>0</v>
      </c>
      <c r="P7869" s="20">
        <f t="shared" si="2236"/>
        <v>0</v>
      </c>
      <c r="Q7869" s="20">
        <f t="shared" si="2244"/>
        <v>0</v>
      </c>
      <c r="R7869" s="20">
        <f t="shared" si="2238"/>
        <v>0</v>
      </c>
      <c r="S7869" s="20">
        <f t="shared" si="2239"/>
        <v>0</v>
      </c>
      <c r="T7869" s="20">
        <f t="shared" si="2240"/>
        <v>0</v>
      </c>
      <c r="U7869" s="20">
        <f t="shared" si="2245"/>
        <v>0</v>
      </c>
    </row>
    <row r="7870" spans="3:21" ht="19.2" x14ac:dyDescent="0.3">
      <c r="C7870" s="14">
        <v>45</v>
      </c>
      <c r="D7870" s="8">
        <v>4</v>
      </c>
      <c r="E7870" s="8">
        <v>4</v>
      </c>
      <c r="F7870" s="8">
        <v>6</v>
      </c>
      <c r="G7870" s="8">
        <v>1</v>
      </c>
      <c r="H7870" s="8">
        <v>0</v>
      </c>
      <c r="I7870" s="8">
        <v>0</v>
      </c>
      <c r="J7870" s="8">
        <v>3</v>
      </c>
      <c r="K7870" s="9">
        <f>((D7870*D7821)+(E7870*E7821)+(F7870*F7821)+(G7870*G7821)+(H7870*H7821)+(I7870*I7821)+(J7870*J7821))+$L$9</f>
        <v>-0.83440000000000225</v>
      </c>
      <c r="L7870" s="8">
        <f t="shared" si="2234"/>
        <v>-1</v>
      </c>
      <c r="M7870" s="10">
        <f t="shared" si="2246"/>
        <v>-1</v>
      </c>
      <c r="N7870" s="20">
        <f t="shared" si="2235"/>
        <v>0</v>
      </c>
      <c r="O7870" s="20">
        <f t="shared" si="2243"/>
        <v>0</v>
      </c>
      <c r="P7870" s="20">
        <f t="shared" si="2236"/>
        <v>0</v>
      </c>
      <c r="Q7870" s="20">
        <f t="shared" si="2244"/>
        <v>0</v>
      </c>
      <c r="R7870" s="20">
        <f t="shared" si="2238"/>
        <v>0</v>
      </c>
      <c r="S7870" s="20">
        <f t="shared" si="2239"/>
        <v>0</v>
      </c>
      <c r="T7870" s="20">
        <f t="shared" si="2240"/>
        <v>0</v>
      </c>
      <c r="U7870" s="20">
        <f t="shared" si="2245"/>
        <v>0</v>
      </c>
    </row>
    <row r="7871" spans="3:21" ht="19.2" x14ac:dyDescent="0.3">
      <c r="C7871" s="14">
        <v>46</v>
      </c>
      <c r="D7871" s="8">
        <v>4</v>
      </c>
      <c r="E7871" s="8">
        <v>6</v>
      </c>
      <c r="F7871" s="8">
        <v>0</v>
      </c>
      <c r="G7871" s="8">
        <v>0</v>
      </c>
      <c r="H7871" s="8">
        <v>9</v>
      </c>
      <c r="I7871" s="8">
        <v>8</v>
      </c>
      <c r="J7871" s="8">
        <v>7</v>
      </c>
      <c r="K7871" s="9">
        <f>((D7871*D7821)+(E7871*E7821)+(F7871*F7821)+(G7871*G7821)+(H7871*H7821)+(I7871*I7821)+(J7871*J7821))+$L$9</f>
        <v>-6.0000000000028919E-3</v>
      </c>
      <c r="L7871" s="8">
        <f t="shared" si="2234"/>
        <v>-1</v>
      </c>
      <c r="M7871" s="10">
        <f t="shared" si="2246"/>
        <v>-1</v>
      </c>
      <c r="N7871" s="20">
        <f t="shared" si="2235"/>
        <v>0</v>
      </c>
      <c r="O7871" s="20">
        <f>N7871*$D$2*D7871</f>
        <v>0</v>
      </c>
      <c r="P7871" s="20">
        <f t="shared" si="2236"/>
        <v>0</v>
      </c>
      <c r="Q7871" s="20">
        <f t="shared" si="2244"/>
        <v>0</v>
      </c>
      <c r="R7871" s="20">
        <f t="shared" si="2238"/>
        <v>0</v>
      </c>
      <c r="S7871" s="20">
        <f t="shared" si="2239"/>
        <v>0</v>
      </c>
      <c r="T7871" s="20">
        <f t="shared" si="2240"/>
        <v>0</v>
      </c>
      <c r="U7871" s="20">
        <f t="shared" si="2245"/>
        <v>0</v>
      </c>
    </row>
    <row r="7872" spans="3:21" ht="19.2" x14ac:dyDescent="0.3">
      <c r="C7872" s="14">
        <v>47</v>
      </c>
      <c r="D7872" s="8">
        <v>4</v>
      </c>
      <c r="E7872" s="8">
        <v>9</v>
      </c>
      <c r="F7872" s="8">
        <v>4</v>
      </c>
      <c r="G7872" s="8">
        <v>0</v>
      </c>
      <c r="H7872" s="8">
        <v>0</v>
      </c>
      <c r="I7872" s="8">
        <v>2</v>
      </c>
      <c r="J7872" s="8">
        <v>3</v>
      </c>
      <c r="K7872" s="9">
        <f>((D7872*D7821)+(E7872*E7821)+(F7872*F7821)+(G7872*G7821)+(H7872*H7821)+(I7872*I7821)+(J7872*J7821))+$L$9</f>
        <v>-3.5200000000003229E-2</v>
      </c>
      <c r="L7872" s="8">
        <f t="shared" si="2234"/>
        <v>-1</v>
      </c>
      <c r="M7872" s="10">
        <f t="shared" si="2246"/>
        <v>1</v>
      </c>
      <c r="N7872" s="20">
        <f t="shared" si="2235"/>
        <v>2</v>
      </c>
      <c r="O7872" s="20">
        <f t="shared" ref="O7872:O7873" si="2247">N7872*$D$2*D7872</f>
        <v>0.08</v>
      </c>
      <c r="P7872" s="20">
        <f t="shared" si="2236"/>
        <v>0.18</v>
      </c>
      <c r="Q7872" s="20">
        <f t="shared" si="2244"/>
        <v>0.08</v>
      </c>
      <c r="R7872" s="20">
        <f t="shared" si="2238"/>
        <v>0</v>
      </c>
      <c r="S7872" s="20">
        <f t="shared" si="2239"/>
        <v>0</v>
      </c>
      <c r="T7872" s="20">
        <f t="shared" si="2240"/>
        <v>0.04</v>
      </c>
      <c r="U7872" s="20">
        <f t="shared" si="2245"/>
        <v>0.06</v>
      </c>
    </row>
    <row r="7873" spans="3:21" ht="19.2" x14ac:dyDescent="0.3">
      <c r="C7873" s="14">
        <v>48</v>
      </c>
      <c r="D7873" s="8">
        <v>4</v>
      </c>
      <c r="E7873" s="8">
        <v>6</v>
      </c>
      <c r="F7873" s="8">
        <v>5</v>
      </c>
      <c r="G7873" s="8">
        <v>7</v>
      </c>
      <c r="H7873" s="8">
        <v>3</v>
      </c>
      <c r="I7873" s="8">
        <v>8</v>
      </c>
      <c r="J7873" s="8">
        <v>0</v>
      </c>
      <c r="K7873" s="9">
        <f>((D7873*D7821)+(E7873*E7821)+(F7873*F7821)+(G7873*G7821)+(H7873*H7821)+(I7873*I7821)+(J7873*J7821))+$L$9</f>
        <v>-0.33160000000000522</v>
      </c>
      <c r="L7873" s="8">
        <f t="shared" si="2234"/>
        <v>-1</v>
      </c>
      <c r="M7873" s="10">
        <f t="shared" si="2246"/>
        <v>-1</v>
      </c>
      <c r="N7873" s="20">
        <f t="shared" si="2235"/>
        <v>0</v>
      </c>
      <c r="O7873" s="20">
        <f t="shared" si="2247"/>
        <v>0</v>
      </c>
      <c r="P7873" s="20">
        <f t="shared" si="2236"/>
        <v>0</v>
      </c>
      <c r="Q7873" s="20">
        <f t="shared" si="2244"/>
        <v>0</v>
      </c>
      <c r="R7873" s="20">
        <f t="shared" si="2238"/>
        <v>0</v>
      </c>
      <c r="S7873" s="20">
        <f t="shared" si="2239"/>
        <v>0</v>
      </c>
      <c r="T7873" s="20">
        <f t="shared" si="2240"/>
        <v>0</v>
      </c>
      <c r="U7873" s="20">
        <f t="shared" si="2245"/>
        <v>0</v>
      </c>
    </row>
    <row r="7874" spans="3:21" ht="19.2" x14ac:dyDescent="0.3">
      <c r="C7874" s="14">
        <v>49</v>
      </c>
      <c r="D7874" s="8">
        <v>4</v>
      </c>
      <c r="E7874" s="8">
        <v>7</v>
      </c>
      <c r="F7874" s="8">
        <v>7</v>
      </c>
      <c r="G7874" s="8">
        <v>4</v>
      </c>
      <c r="H7874" s="8">
        <v>4</v>
      </c>
      <c r="I7874" s="8">
        <v>2</v>
      </c>
      <c r="J7874" s="8">
        <v>5</v>
      </c>
      <c r="K7874" s="9">
        <f>((D7874*D7821)+(E7874*E7821)+(F7874*F7821)+(G7874*G7821)+(H7874*H7821)+(I7874*I7821)+(J7874*J7821))+$L$9</f>
        <v>4.7599999999997422E-2</v>
      </c>
      <c r="L7874" s="8">
        <f t="shared" si="2234"/>
        <v>1</v>
      </c>
      <c r="M7874" s="10">
        <f t="shared" si="2246"/>
        <v>1</v>
      </c>
      <c r="N7874" s="20">
        <f t="shared" si="2235"/>
        <v>0</v>
      </c>
      <c r="O7874" s="20">
        <f>N7874*$D$2*D7874</f>
        <v>0</v>
      </c>
      <c r="P7874" s="20">
        <f t="shared" si="2236"/>
        <v>0</v>
      </c>
      <c r="Q7874" s="20">
        <f t="shared" si="2244"/>
        <v>0</v>
      </c>
      <c r="R7874" s="20">
        <f t="shared" si="2238"/>
        <v>0</v>
      </c>
      <c r="S7874" s="20">
        <f t="shared" si="2239"/>
        <v>0</v>
      </c>
      <c r="T7874" s="20">
        <f t="shared" si="2240"/>
        <v>0</v>
      </c>
      <c r="U7874" s="20">
        <f t="shared" si="2245"/>
        <v>0</v>
      </c>
    </row>
    <row r="7875" spans="3:21" ht="19.2" x14ac:dyDescent="0.3">
      <c r="C7875" s="14">
        <v>50</v>
      </c>
      <c r="D7875" s="8">
        <v>5</v>
      </c>
      <c r="E7875" s="8">
        <v>1</v>
      </c>
      <c r="F7875" s="8">
        <v>2</v>
      </c>
      <c r="G7875" s="8">
        <v>0</v>
      </c>
      <c r="H7875" s="8">
        <v>7</v>
      </c>
      <c r="I7875" s="8">
        <v>1</v>
      </c>
      <c r="J7875" s="8">
        <v>6</v>
      </c>
      <c r="K7875" s="9">
        <f>((D7875*D7821)+(E7875*E7821)+(F7875*F7821)+(G7875*G7821)+(H7875*H7821)+(I7875*I7821)+(J7875*J7821))+$L$9</f>
        <v>-5.519999999999925E-2</v>
      </c>
      <c r="L7875" s="8">
        <f t="shared" si="2234"/>
        <v>-1</v>
      </c>
      <c r="M7875" s="10">
        <f t="shared" si="2246"/>
        <v>1</v>
      </c>
      <c r="N7875" s="20">
        <f t="shared" si="2235"/>
        <v>2</v>
      </c>
      <c r="O7875" s="20">
        <f t="shared" ref="O7875" si="2248">N7875*$D$2*D7875</f>
        <v>0.1</v>
      </c>
      <c r="P7875" s="20">
        <f t="shared" si="2236"/>
        <v>0.02</v>
      </c>
      <c r="Q7875" s="20">
        <f t="shared" si="2244"/>
        <v>0.04</v>
      </c>
      <c r="R7875" s="20">
        <f t="shared" si="2238"/>
        <v>0</v>
      </c>
      <c r="S7875" s="20">
        <f t="shared" si="2239"/>
        <v>0.14000000000000001</v>
      </c>
      <c r="T7875" s="20">
        <f t="shared" si="2240"/>
        <v>0.02</v>
      </c>
      <c r="U7875" s="20">
        <f t="shared" si="2245"/>
        <v>0.12</v>
      </c>
    </row>
    <row r="7876" spans="3:21" ht="19.2" x14ac:dyDescent="0.3">
      <c r="C7876" s="12"/>
      <c r="D7876" s="12"/>
      <c r="E7876" s="12"/>
      <c r="F7876" s="12"/>
      <c r="G7876" s="12"/>
      <c r="H7876" s="12"/>
      <c r="I7876" s="12"/>
      <c r="J7876" s="12"/>
      <c r="K7876" s="12"/>
      <c r="L7876" s="58" t="s">
        <v>37</v>
      </c>
      <c r="M7876" s="58"/>
      <c r="N7876" s="24">
        <f>SUM(N7826:N7875)</f>
        <v>8</v>
      </c>
      <c r="O7876" s="23">
        <f>AVERAGE(O7826:O7875)</f>
        <v>7.6E-3</v>
      </c>
      <c r="P7876" s="23">
        <f t="shared" ref="P7876:U7876" si="2249">AVERAGE(P7826:P7875)</f>
        <v>5.6000000000000008E-3</v>
      </c>
      <c r="Q7876" s="23">
        <f t="shared" si="2249"/>
        <v>4.000000000000001E-3</v>
      </c>
      <c r="R7876" s="23">
        <f t="shared" si="2249"/>
        <v>2.0816681711721684E-19</v>
      </c>
      <c r="S7876" s="23">
        <f t="shared" si="2249"/>
        <v>4.4000000000000003E-3</v>
      </c>
      <c r="T7876" s="23">
        <f t="shared" si="2249"/>
        <v>4.3999999999999994E-3</v>
      </c>
      <c r="U7876" s="23">
        <f t="shared" si="2249"/>
        <v>5.1999999999999998E-3</v>
      </c>
    </row>
    <row r="7877" spans="3:21" ht="19.2" x14ac:dyDescent="0.3">
      <c r="C7877" s="12"/>
      <c r="D7877" s="12"/>
      <c r="E7877" s="12"/>
      <c r="F7877" s="12"/>
      <c r="G7877" s="12"/>
      <c r="H7877" s="12"/>
      <c r="I7877" s="12"/>
      <c r="J7877" s="12"/>
      <c r="K7877" s="12"/>
      <c r="L7877" s="56" t="s">
        <v>38</v>
      </c>
      <c r="M7877" s="56"/>
      <c r="N7877" s="57">
        <f>SUMSQ(N7826:N7875)</f>
        <v>24</v>
      </c>
      <c r="O7877" s="12"/>
      <c r="P7877" s="12"/>
      <c r="Q7877" s="12"/>
      <c r="R7877" s="12"/>
      <c r="S7877" s="12"/>
      <c r="T7877" s="12"/>
      <c r="U7877" s="12"/>
    </row>
    <row r="7878" spans="3:21" x14ac:dyDescent="0.3">
      <c r="L7878" s="56"/>
      <c r="M7878" s="56"/>
      <c r="N7878" s="57"/>
    </row>
    <row r="7879" spans="3:21" x14ac:dyDescent="0.3">
      <c r="C7879" s="6"/>
    </row>
    <row r="7881" spans="3:21" ht="20.399999999999999" x14ac:dyDescent="0.45">
      <c r="C7881" s="21"/>
      <c r="D7881" s="59" t="s">
        <v>18</v>
      </c>
      <c r="E7881" s="59"/>
      <c r="F7881" s="59"/>
      <c r="G7881" s="59"/>
      <c r="H7881" s="59"/>
      <c r="I7881" s="59"/>
      <c r="J7881" s="59"/>
      <c r="K7881" s="60" t="s">
        <v>41</v>
      </c>
      <c r="L7881" s="61"/>
      <c r="M7881" s="28">
        <v>128</v>
      </c>
      <c r="N7881" s="26"/>
    </row>
    <row r="7882" spans="3:21" ht="19.2" x14ac:dyDescent="0.45">
      <c r="C7882" s="25"/>
      <c r="D7882" s="22" t="s">
        <v>10</v>
      </c>
      <c r="E7882" s="22" t="s">
        <v>11</v>
      </c>
      <c r="F7882" s="22" t="s">
        <v>12</v>
      </c>
      <c r="G7882" s="22" t="s">
        <v>13</v>
      </c>
      <c r="H7882" s="22" t="s">
        <v>14</v>
      </c>
      <c r="I7882" s="22" t="s">
        <v>15</v>
      </c>
      <c r="J7882" s="22" t="s">
        <v>16</v>
      </c>
      <c r="L7882" s="27" t="s">
        <v>23</v>
      </c>
    </row>
    <row r="7883" spans="3:21" ht="19.2" x14ac:dyDescent="0.45">
      <c r="C7883" s="16" t="s">
        <v>39</v>
      </c>
      <c r="D7883" s="11">
        <f t="shared" ref="D7883" si="2250">O7876+D7821</f>
        <v>0.98</v>
      </c>
      <c r="E7883" s="11">
        <f t="shared" ref="E7883" si="2251">P7876+E7821</f>
        <v>0.17519999999999974</v>
      </c>
      <c r="F7883" s="11">
        <f t="shared" ref="F7883" si="2252">Q7876+F7821</f>
        <v>3.5599999999999785E-2</v>
      </c>
      <c r="G7883" s="11">
        <f t="shared" ref="G7883" si="2253">R7876+G7821</f>
        <v>1.520000000000012E-2</v>
      </c>
      <c r="H7883" s="11">
        <f t="shared" ref="H7883" si="2254">S7876+H7821</f>
        <v>4.7200000000000242E-2</v>
      </c>
      <c r="I7883" s="11">
        <f t="shared" ref="I7883" si="2255">T7876+I7821</f>
        <v>1.9199999999999585E-2</v>
      </c>
      <c r="J7883" s="11">
        <f t="shared" ref="J7883" si="2256">U7876+J7821</f>
        <v>5.2800000000000069E-2</v>
      </c>
      <c r="L7883" s="13">
        <v>-3.72</v>
      </c>
    </row>
    <row r="7884" spans="3:21" x14ac:dyDescent="0.3">
      <c r="P7884" s="5"/>
    </row>
    <row r="7886" spans="3:21" ht="19.2" x14ac:dyDescent="0.3">
      <c r="C7886" s="8"/>
      <c r="D7886" s="59" t="s">
        <v>17</v>
      </c>
      <c r="E7886" s="59"/>
      <c r="F7886" s="59"/>
      <c r="G7886" s="59"/>
      <c r="H7886" s="59"/>
      <c r="I7886" s="59"/>
      <c r="J7886" s="59"/>
      <c r="K7886" s="62"/>
      <c r="L7886" s="62"/>
      <c r="M7886" s="62"/>
      <c r="N7886" s="62"/>
      <c r="O7886" s="63" t="s">
        <v>24</v>
      </c>
      <c r="P7886" s="64"/>
      <c r="Q7886" s="64"/>
      <c r="R7886" s="64"/>
      <c r="S7886" s="64"/>
      <c r="T7886" s="64"/>
      <c r="U7886" s="64"/>
    </row>
    <row r="7887" spans="3:21" ht="19.2" x14ac:dyDescent="0.3">
      <c r="C7887" s="16" t="s">
        <v>40</v>
      </c>
      <c r="D7887" s="22" t="s">
        <v>10</v>
      </c>
      <c r="E7887" s="22" t="s">
        <v>11</v>
      </c>
      <c r="F7887" s="22" t="s">
        <v>12</v>
      </c>
      <c r="G7887" s="22" t="s">
        <v>13</v>
      </c>
      <c r="H7887" s="22" t="s">
        <v>14</v>
      </c>
      <c r="I7887" s="22" t="s">
        <v>15</v>
      </c>
      <c r="J7887" s="22" t="s">
        <v>16</v>
      </c>
      <c r="K7887" s="17" t="s">
        <v>19</v>
      </c>
      <c r="L7887" s="16" t="s">
        <v>20</v>
      </c>
      <c r="M7887" s="16" t="s">
        <v>21</v>
      </c>
      <c r="N7887" s="18" t="s">
        <v>22</v>
      </c>
      <c r="O7887" s="15" t="s">
        <v>25</v>
      </c>
      <c r="P7887" s="15" t="s">
        <v>26</v>
      </c>
      <c r="Q7887" s="15" t="s">
        <v>27</v>
      </c>
      <c r="R7887" s="15" t="s">
        <v>28</v>
      </c>
      <c r="S7887" s="15" t="s">
        <v>29</v>
      </c>
      <c r="T7887" s="15" t="s">
        <v>30</v>
      </c>
      <c r="U7887" s="15" t="s">
        <v>31</v>
      </c>
    </row>
    <row r="7888" spans="3:21" ht="19.2" x14ac:dyDescent="0.3">
      <c r="C7888" s="14">
        <v>1</v>
      </c>
      <c r="D7888" s="8">
        <v>4</v>
      </c>
      <c r="E7888" s="8">
        <v>7</v>
      </c>
      <c r="F7888" s="8">
        <v>1</v>
      </c>
      <c r="G7888" s="8">
        <v>2</v>
      </c>
      <c r="H7888" s="8">
        <v>9</v>
      </c>
      <c r="I7888" s="8">
        <v>3</v>
      </c>
      <c r="J7888" s="8">
        <v>5</v>
      </c>
      <c r="K7888" s="9">
        <f>((D7888*D7883)+(E7888*E7883)+(F7888*F7883)+(G7888*G7883)+(H7888*H7883)+(I7888*I7883)+(J7888*J7883))+$L$9</f>
        <v>0.20879999999999921</v>
      </c>
      <c r="L7888" s="8">
        <f>IF(K7888&gt;=0,$D$3,$D$4)</f>
        <v>1</v>
      </c>
      <c r="M7888" s="10">
        <f>IF(VALUE(D7888 &amp; E7888 &amp; F7888 &amp; G7888 &amp; H7888 &amp; I7888 &amp; J7888) &gt;= 4712935, 1, -1)</f>
        <v>1</v>
      </c>
      <c r="N7888" s="20">
        <f>M7888-L7888</f>
        <v>0</v>
      </c>
      <c r="O7888" s="20">
        <f>$N$15*$D$2*D7878</f>
        <v>0</v>
      </c>
      <c r="P7888" s="20">
        <f>N7888*$D$2*E7888</f>
        <v>0</v>
      </c>
      <c r="Q7888" s="20">
        <f>N7888*$D$2*F7888</f>
        <v>0</v>
      </c>
      <c r="R7888" s="20">
        <f>N7888*$D$2*G7888</f>
        <v>0</v>
      </c>
      <c r="S7888" s="20">
        <f>N7888*$D$2*H7888</f>
        <v>0</v>
      </c>
      <c r="T7888" s="20">
        <f>N7888*$D$2*I7888</f>
        <v>0</v>
      </c>
      <c r="U7888" s="20">
        <f>N7888*$D$2*J7888</f>
        <v>0</v>
      </c>
    </row>
    <row r="7889" spans="3:21" ht="19.2" x14ac:dyDescent="0.3">
      <c r="C7889" s="14">
        <v>2</v>
      </c>
      <c r="D7889" s="8">
        <v>5</v>
      </c>
      <c r="E7889" s="8">
        <v>0</v>
      </c>
      <c r="F7889" s="8">
        <v>8</v>
      </c>
      <c r="G7889" s="8">
        <v>6</v>
      </c>
      <c r="H7889" s="8">
        <v>8</v>
      </c>
      <c r="I7889" s="8">
        <v>8</v>
      </c>
      <c r="J7889" s="8">
        <v>7</v>
      </c>
      <c r="K7889" s="9">
        <f>((D7889*D7883)+(E7889*E7883)+(F7889*F7883)+(G7889*G7883)+(H7889*H7883)+(I7889*I7883)+(J7889*J7883))+$L$9</f>
        <v>0.4267999999999974</v>
      </c>
      <c r="L7889" s="8">
        <f t="shared" ref="L7889:L7937" si="2257">IF(K7889&gt;=0,$D$3,$D$4)</f>
        <v>1</v>
      </c>
      <c r="M7889" s="10">
        <f>IF(VALUE(D7889 &amp; E7889 &amp; F7889 &amp; G7889 &amp; H7889 &amp; I7889 &amp; J7889) &gt;= 4712935, 1, -1)</f>
        <v>1</v>
      </c>
      <c r="N7889" s="20">
        <f t="shared" ref="N7889:N7937" si="2258">M7889-L7889</f>
        <v>0</v>
      </c>
      <c r="O7889" s="20">
        <f>N7889*$D$2*D7889</f>
        <v>0</v>
      </c>
      <c r="P7889" s="20">
        <f t="shared" ref="P7889:P7937" si="2259">N7889*$D$2*E7889</f>
        <v>0</v>
      </c>
      <c r="Q7889" s="20">
        <f t="shared" ref="Q7889:Q7890" si="2260">N7889*$D$2*F7889</f>
        <v>0</v>
      </c>
      <c r="R7889" s="20">
        <f t="shared" ref="R7889:R7937" si="2261">N7889*$D$2*G7889</f>
        <v>0</v>
      </c>
      <c r="S7889" s="20">
        <f t="shared" ref="S7889:S7937" si="2262">N7889*$D$2*H7889</f>
        <v>0</v>
      </c>
      <c r="T7889" s="20">
        <f t="shared" ref="T7889:T7937" si="2263">N7889*$D$2*I7889</f>
        <v>0</v>
      </c>
      <c r="U7889" s="20">
        <f t="shared" ref="U7889:U7891" si="2264">N7889*$D$2*J7889</f>
        <v>0</v>
      </c>
    </row>
    <row r="7890" spans="3:21" ht="19.2" x14ac:dyDescent="0.3">
      <c r="C7890" s="14">
        <v>3</v>
      </c>
      <c r="D7890" s="8">
        <v>5</v>
      </c>
      <c r="E7890" s="8">
        <v>3</v>
      </c>
      <c r="F7890" s="8">
        <v>7</v>
      </c>
      <c r="G7890" s="8">
        <v>3</v>
      </c>
      <c r="H7890" s="8">
        <v>1</v>
      </c>
      <c r="I7890" s="8">
        <v>4</v>
      </c>
      <c r="J7890" s="8">
        <v>5</v>
      </c>
      <c r="K7890" s="9">
        <f>((D7890*D7883)+(E7890*E7883)+(F7890*F7883)+(G7890*G7883)+(H7890*H7883)+(I7890*I7883)+(J7890*J7883))+$L$9</f>
        <v>0.35839999999999694</v>
      </c>
      <c r="L7890" s="8">
        <f t="shared" si="2257"/>
        <v>1</v>
      </c>
      <c r="M7890" s="10">
        <f t="shared" ref="M7890:M7893" si="2265">IF(VALUE(D7890 &amp; E7890 &amp; F7890 &amp; G7890 &amp; H7890 &amp; I7890 &amp; J7890) &gt;= 4712935, 1, -1)</f>
        <v>1</v>
      </c>
      <c r="N7890" s="20">
        <f t="shared" si="2258"/>
        <v>0</v>
      </c>
      <c r="O7890" s="20">
        <f t="shared" ref="O7890:O7932" si="2266">N7890*$D$2*D7890</f>
        <v>0</v>
      </c>
      <c r="P7890" s="20">
        <f t="shared" si="2259"/>
        <v>0</v>
      </c>
      <c r="Q7890" s="20">
        <f t="shared" si="2260"/>
        <v>0</v>
      </c>
      <c r="R7890" s="20">
        <f t="shared" si="2261"/>
        <v>0</v>
      </c>
      <c r="S7890" s="20">
        <f t="shared" si="2262"/>
        <v>0</v>
      </c>
      <c r="T7890" s="20">
        <f t="shared" si="2263"/>
        <v>0</v>
      </c>
      <c r="U7890" s="20">
        <f t="shared" si="2264"/>
        <v>0</v>
      </c>
    </row>
    <row r="7891" spans="3:21" ht="19.2" x14ac:dyDescent="0.3">
      <c r="C7891" s="14">
        <v>4</v>
      </c>
      <c r="D7891" s="8">
        <v>4</v>
      </c>
      <c r="E7891" s="8">
        <v>0</v>
      </c>
      <c r="F7891" s="8">
        <v>5</v>
      </c>
      <c r="G7891" s="8">
        <v>6</v>
      </c>
      <c r="H7891" s="8">
        <v>4</v>
      </c>
      <c r="I7891" s="8">
        <v>4</v>
      </c>
      <c r="J7891" s="8">
        <v>1</v>
      </c>
      <c r="K7891" s="9">
        <f>((D7891*D7883)+(E7891*E7883)+(F7891*F7883)+(G7891*G7883)+(H7891*H7883)+(I7891*I7883)+(J7891*J7883))+$L$9</f>
        <v>-1.2424000000000008</v>
      </c>
      <c r="L7891" s="8">
        <f t="shared" si="2257"/>
        <v>-1</v>
      </c>
      <c r="M7891" s="10">
        <f t="shared" si="2265"/>
        <v>-1</v>
      </c>
      <c r="N7891" s="20">
        <f t="shared" si="2258"/>
        <v>0</v>
      </c>
      <c r="O7891" s="20">
        <f t="shared" si="2266"/>
        <v>0</v>
      </c>
      <c r="P7891" s="20">
        <f t="shared" si="2259"/>
        <v>0</v>
      </c>
      <c r="Q7891" s="20">
        <f>N7891*$D$2*F7891</f>
        <v>0</v>
      </c>
      <c r="R7891" s="20">
        <f t="shared" si="2261"/>
        <v>0</v>
      </c>
      <c r="S7891" s="20">
        <f t="shared" si="2262"/>
        <v>0</v>
      </c>
      <c r="T7891" s="20">
        <f t="shared" si="2263"/>
        <v>0</v>
      </c>
      <c r="U7891" s="20">
        <f t="shared" si="2264"/>
        <v>0</v>
      </c>
    </row>
    <row r="7892" spans="3:21" ht="19.2" x14ac:dyDescent="0.3">
      <c r="C7892" s="14">
        <v>5</v>
      </c>
      <c r="D7892" s="8">
        <v>5</v>
      </c>
      <c r="E7892" s="8">
        <v>1</v>
      </c>
      <c r="F7892" s="8">
        <v>3</v>
      </c>
      <c r="G7892" s="8">
        <v>7</v>
      </c>
      <c r="H7892" s="8">
        <v>0</v>
      </c>
      <c r="I7892" s="8">
        <v>4</v>
      </c>
      <c r="J7892" s="8">
        <v>5</v>
      </c>
      <c r="K7892" s="9">
        <f>((D7892*D7883)+(E7892*E7883)+(F7892*F7883)+(G7892*G7883)+(H7892*H7883)+(I7892*I7883)+(J7892*J7883))+$L$9</f>
        <v>-0.12080000000000091</v>
      </c>
      <c r="L7892" s="8">
        <f t="shared" si="2257"/>
        <v>-1</v>
      </c>
      <c r="M7892" s="10">
        <f t="shared" si="2265"/>
        <v>1</v>
      </c>
      <c r="N7892" s="20">
        <f t="shared" si="2258"/>
        <v>2</v>
      </c>
      <c r="O7892" s="20">
        <f t="shared" si="2266"/>
        <v>0.1</v>
      </c>
      <c r="P7892" s="20">
        <f t="shared" si="2259"/>
        <v>0.02</v>
      </c>
      <c r="Q7892" s="20">
        <f t="shared" ref="Q7892:Q7937" si="2267">N7892*$D$2*F7892</f>
        <v>0.06</v>
      </c>
      <c r="R7892" s="20">
        <f t="shared" si="2261"/>
        <v>0.14000000000000001</v>
      </c>
      <c r="S7892" s="20">
        <f t="shared" si="2262"/>
        <v>0</v>
      </c>
      <c r="T7892" s="20">
        <f t="shared" si="2263"/>
        <v>0.08</v>
      </c>
      <c r="U7892" s="20">
        <f>N7892*$D$2*J7892</f>
        <v>0.1</v>
      </c>
    </row>
    <row r="7893" spans="3:21" ht="19.2" x14ac:dyDescent="0.3">
      <c r="C7893" s="14">
        <v>6</v>
      </c>
      <c r="D7893" s="8">
        <v>4</v>
      </c>
      <c r="E7893" s="8">
        <v>9</v>
      </c>
      <c r="F7893" s="8">
        <v>4</v>
      </c>
      <c r="G7893" s="8">
        <v>9</v>
      </c>
      <c r="H7893" s="8">
        <v>2</v>
      </c>
      <c r="I7893" s="8">
        <v>0</v>
      </c>
      <c r="J7893" s="8">
        <v>8</v>
      </c>
      <c r="K7893" s="9">
        <f>((D7893*D7883)+(E7893*E7883)+(F7893*F7883)+(G7893*G7883)+(H7893*H7883)+(I7893*I7883)+(J7893*J7883))+$L$9</f>
        <v>0.54279999999999884</v>
      </c>
      <c r="L7893" s="8">
        <f t="shared" si="2257"/>
        <v>1</v>
      </c>
      <c r="M7893" s="10">
        <f t="shared" si="2265"/>
        <v>1</v>
      </c>
      <c r="N7893" s="20">
        <f t="shared" si="2258"/>
        <v>0</v>
      </c>
      <c r="O7893" s="20">
        <f t="shared" si="2266"/>
        <v>0</v>
      </c>
      <c r="P7893" s="20">
        <f t="shared" si="2259"/>
        <v>0</v>
      </c>
      <c r="Q7893" s="20">
        <f t="shared" si="2267"/>
        <v>0</v>
      </c>
      <c r="R7893" s="20">
        <f t="shared" si="2261"/>
        <v>0</v>
      </c>
      <c r="S7893" s="20">
        <f t="shared" si="2262"/>
        <v>0</v>
      </c>
      <c r="T7893" s="20">
        <f t="shared" si="2263"/>
        <v>0</v>
      </c>
      <c r="U7893" s="20">
        <f t="shared" ref="U7893:U7937" si="2268">N7893*$D$2*J7893</f>
        <v>0</v>
      </c>
    </row>
    <row r="7894" spans="3:21" ht="19.2" x14ac:dyDescent="0.3">
      <c r="C7894" s="14">
        <v>7</v>
      </c>
      <c r="D7894" s="8">
        <v>4</v>
      </c>
      <c r="E7894" s="8">
        <v>1</v>
      </c>
      <c r="F7894" s="8">
        <v>1</v>
      </c>
      <c r="G7894" s="8">
        <v>5</v>
      </c>
      <c r="H7894" s="8">
        <v>6</v>
      </c>
      <c r="I7894" s="8">
        <v>5</v>
      </c>
      <c r="J7894" s="8">
        <v>7</v>
      </c>
      <c r="K7894" s="9">
        <f>((D7894*D7883)+(E7894*E7883)+(F7894*F7883)+(G7894*G7883)+(H7894*H7883)+(I7894*I7883)+(J7894*J7883))+$L$9</f>
        <v>-0.79440000000000044</v>
      </c>
      <c r="L7894" s="8">
        <f t="shared" si="2257"/>
        <v>-1</v>
      </c>
      <c r="M7894" s="10">
        <f>IF(VALUE(D7894 &amp; E7894 &amp; F7894 &amp; G7894 &amp; H7894 &amp; I7894 &amp; J7894) &gt;= 4712935, 1, -1)</f>
        <v>-1</v>
      </c>
      <c r="N7894" s="20">
        <f t="shared" si="2258"/>
        <v>0</v>
      </c>
      <c r="O7894" s="20">
        <f t="shared" si="2266"/>
        <v>0</v>
      </c>
      <c r="P7894" s="20">
        <f t="shared" si="2259"/>
        <v>0</v>
      </c>
      <c r="Q7894" s="20">
        <f t="shared" si="2267"/>
        <v>0</v>
      </c>
      <c r="R7894" s="20">
        <f t="shared" si="2261"/>
        <v>0</v>
      </c>
      <c r="S7894" s="20">
        <f t="shared" si="2262"/>
        <v>0</v>
      </c>
      <c r="T7894" s="20">
        <f t="shared" si="2263"/>
        <v>0</v>
      </c>
      <c r="U7894" s="20">
        <f t="shared" si="2268"/>
        <v>0</v>
      </c>
    </row>
    <row r="7895" spans="3:21" ht="19.2" x14ac:dyDescent="0.3">
      <c r="C7895" s="14">
        <v>8</v>
      </c>
      <c r="D7895" s="8">
        <v>4</v>
      </c>
      <c r="E7895" s="8">
        <v>5</v>
      </c>
      <c r="F7895" s="8">
        <v>9</v>
      </c>
      <c r="G7895" s="8">
        <v>3</v>
      </c>
      <c r="H7895" s="8">
        <v>8</v>
      </c>
      <c r="I7895" s="8">
        <v>5</v>
      </c>
      <c r="J7895" s="8">
        <v>3</v>
      </c>
      <c r="K7895" s="9">
        <f>((D7895*D7883)+(E7895*E7883)+(F7895*F7883)+(G7895*G7883)+(H7895*H7883)+(I7895*I7883)+(J7895*J7883))+$L$9</f>
        <v>4.3999999999997819E-2</v>
      </c>
      <c r="L7895" s="8">
        <f t="shared" si="2257"/>
        <v>1</v>
      </c>
      <c r="M7895" s="10">
        <f t="shared" ref="M7895:M7937" si="2269">IF(VALUE(D7895 &amp; E7895 &amp; F7895 &amp; G7895 &amp; H7895 &amp; I7895 &amp; J7895) &gt;= 4712935, 1, -1)</f>
        <v>-1</v>
      </c>
      <c r="N7895" s="20">
        <f t="shared" si="2258"/>
        <v>-2</v>
      </c>
      <c r="O7895" s="20">
        <f t="shared" si="2266"/>
        <v>-0.08</v>
      </c>
      <c r="P7895" s="20">
        <f t="shared" si="2259"/>
        <v>-0.1</v>
      </c>
      <c r="Q7895" s="20">
        <f t="shared" si="2267"/>
        <v>-0.18</v>
      </c>
      <c r="R7895" s="20">
        <f t="shared" si="2261"/>
        <v>-0.06</v>
      </c>
      <c r="S7895" s="20">
        <f t="shared" si="2262"/>
        <v>-0.16</v>
      </c>
      <c r="T7895" s="20">
        <f t="shared" si="2263"/>
        <v>-0.1</v>
      </c>
      <c r="U7895" s="20">
        <f t="shared" si="2268"/>
        <v>-0.06</v>
      </c>
    </row>
    <row r="7896" spans="3:21" ht="19.2" x14ac:dyDescent="0.3">
      <c r="C7896" s="14">
        <v>9</v>
      </c>
      <c r="D7896" s="8">
        <v>4</v>
      </c>
      <c r="E7896" s="8">
        <v>8</v>
      </c>
      <c r="F7896" s="8">
        <v>3</v>
      </c>
      <c r="G7896" s="8">
        <v>0</v>
      </c>
      <c r="H7896" s="8">
        <v>7</v>
      </c>
      <c r="I7896" s="8">
        <v>2</v>
      </c>
      <c r="J7896" s="8">
        <v>1</v>
      </c>
      <c r="K7896" s="9">
        <f>((D7896*D7883)+(E7896*E7883)+(F7896*F7883)+(G7896*G7883)+(H7896*H7883)+(I7896*I7883)+(J7896*J7883))+$L$9</f>
        <v>9.9999999999999645E-2</v>
      </c>
      <c r="L7896" s="8">
        <f t="shared" si="2257"/>
        <v>1</v>
      </c>
      <c r="M7896" s="10">
        <f t="shared" si="2269"/>
        <v>1</v>
      </c>
      <c r="N7896" s="20">
        <f t="shared" si="2258"/>
        <v>0</v>
      </c>
      <c r="O7896" s="20">
        <f t="shared" si="2266"/>
        <v>0</v>
      </c>
      <c r="P7896" s="20">
        <f t="shared" si="2259"/>
        <v>0</v>
      </c>
      <c r="Q7896" s="20">
        <f t="shared" si="2267"/>
        <v>0</v>
      </c>
      <c r="R7896" s="20">
        <f t="shared" si="2261"/>
        <v>0</v>
      </c>
      <c r="S7896" s="20">
        <f t="shared" si="2262"/>
        <v>0</v>
      </c>
      <c r="T7896" s="20">
        <f t="shared" si="2263"/>
        <v>0</v>
      </c>
      <c r="U7896" s="20">
        <f t="shared" si="2268"/>
        <v>0</v>
      </c>
    </row>
    <row r="7897" spans="3:21" ht="19.2" x14ac:dyDescent="0.3">
      <c r="C7897" s="14">
        <v>10</v>
      </c>
      <c r="D7897" s="8">
        <v>4</v>
      </c>
      <c r="E7897" s="8">
        <v>5</v>
      </c>
      <c r="F7897" s="8">
        <v>5</v>
      </c>
      <c r="G7897" s="8">
        <v>7</v>
      </c>
      <c r="H7897" s="8">
        <v>4</v>
      </c>
      <c r="I7897" s="8">
        <v>9</v>
      </c>
      <c r="J7897" s="8">
        <v>6</v>
      </c>
      <c r="K7897" s="9">
        <f>((D7897*D7883)+(E7897*E7883)+(F7897*F7883)+(G7897*G7883)+(H7897*H7883)+(I7897*I7883)+(J7897*J7883))+$L$9</f>
        <v>8.7999999999963663E-3</v>
      </c>
      <c r="L7897" s="8">
        <f t="shared" si="2257"/>
        <v>1</v>
      </c>
      <c r="M7897" s="10">
        <f t="shared" si="2269"/>
        <v>-1</v>
      </c>
      <c r="N7897" s="20">
        <f t="shared" si="2258"/>
        <v>-2</v>
      </c>
      <c r="O7897" s="20">
        <f t="shared" si="2266"/>
        <v>-0.08</v>
      </c>
      <c r="P7897" s="20">
        <f t="shared" si="2259"/>
        <v>-0.1</v>
      </c>
      <c r="Q7897" s="20">
        <f t="shared" si="2267"/>
        <v>-0.1</v>
      </c>
      <c r="R7897" s="20">
        <f t="shared" si="2261"/>
        <v>-0.14000000000000001</v>
      </c>
      <c r="S7897" s="20">
        <f t="shared" si="2262"/>
        <v>-0.08</v>
      </c>
      <c r="T7897" s="20">
        <f t="shared" si="2263"/>
        <v>-0.18</v>
      </c>
      <c r="U7897" s="20">
        <f t="shared" si="2268"/>
        <v>-0.12</v>
      </c>
    </row>
    <row r="7898" spans="3:21" ht="19.2" x14ac:dyDescent="0.3">
      <c r="C7898" s="14">
        <v>11</v>
      </c>
      <c r="D7898" s="8">
        <v>5</v>
      </c>
      <c r="E7898" s="8">
        <v>2</v>
      </c>
      <c r="F7898" s="8">
        <v>5</v>
      </c>
      <c r="G7898" s="8">
        <v>9</v>
      </c>
      <c r="H7898" s="8">
        <v>7</v>
      </c>
      <c r="I7898" s="8">
        <v>2</v>
      </c>
      <c r="J7898" s="8">
        <v>2</v>
      </c>
      <c r="K7898" s="9">
        <f>((D7898*D7883)+(E7898*E7883)+(F7898*F7883)+(G7898*G7883)+(H7898*H7883)+(I7898*I7883)+(J7898*J7883))+$L$9</f>
        <v>0.28960000000000097</v>
      </c>
      <c r="L7898" s="8">
        <f t="shared" si="2257"/>
        <v>1</v>
      </c>
      <c r="M7898" s="10">
        <f t="shared" si="2269"/>
        <v>1</v>
      </c>
      <c r="N7898" s="20">
        <f t="shared" si="2258"/>
        <v>0</v>
      </c>
      <c r="O7898" s="20">
        <f t="shared" si="2266"/>
        <v>0</v>
      </c>
      <c r="P7898" s="20">
        <f t="shared" si="2259"/>
        <v>0</v>
      </c>
      <c r="Q7898" s="20">
        <f t="shared" si="2267"/>
        <v>0</v>
      </c>
      <c r="R7898" s="20">
        <f t="shared" si="2261"/>
        <v>0</v>
      </c>
      <c r="S7898" s="20">
        <f t="shared" si="2262"/>
        <v>0</v>
      </c>
      <c r="T7898" s="20">
        <f t="shared" si="2263"/>
        <v>0</v>
      </c>
      <c r="U7898" s="20">
        <f t="shared" si="2268"/>
        <v>0</v>
      </c>
    </row>
    <row r="7899" spans="3:21" ht="19.2" x14ac:dyDescent="0.3">
      <c r="C7899" s="14">
        <v>12</v>
      </c>
      <c r="D7899" s="8">
        <v>5</v>
      </c>
      <c r="E7899" s="8">
        <v>2</v>
      </c>
      <c r="F7899" s="8">
        <v>1</v>
      </c>
      <c r="G7899" s="8">
        <v>3</v>
      </c>
      <c r="H7899" s="8">
        <v>5</v>
      </c>
      <c r="I7899" s="8">
        <v>9</v>
      </c>
      <c r="J7899" s="8">
        <v>5</v>
      </c>
      <c r="K7899" s="9">
        <f>((D7899*D7883)+(E7899*E7883)+(F7899*F7883)+(G7899*G7883)+(H7899*H7883)+(I7899*I7883)+(J7899*J7883))+$L$9</f>
        <v>0.25439999999999774</v>
      </c>
      <c r="L7899" s="8">
        <f t="shared" si="2257"/>
        <v>1</v>
      </c>
      <c r="M7899" s="10">
        <f t="shared" si="2269"/>
        <v>1</v>
      </c>
      <c r="N7899" s="20">
        <f t="shared" si="2258"/>
        <v>0</v>
      </c>
      <c r="O7899" s="20">
        <f t="shared" si="2266"/>
        <v>0</v>
      </c>
      <c r="P7899" s="20">
        <f t="shared" si="2259"/>
        <v>0</v>
      </c>
      <c r="Q7899" s="20">
        <f t="shared" si="2267"/>
        <v>0</v>
      </c>
      <c r="R7899" s="20">
        <f t="shared" si="2261"/>
        <v>0</v>
      </c>
      <c r="S7899" s="20">
        <f t="shared" si="2262"/>
        <v>0</v>
      </c>
      <c r="T7899" s="20">
        <f t="shared" si="2263"/>
        <v>0</v>
      </c>
      <c r="U7899" s="20">
        <f t="shared" si="2268"/>
        <v>0</v>
      </c>
    </row>
    <row r="7900" spans="3:21" ht="19.2" x14ac:dyDescent="0.3">
      <c r="C7900" s="14">
        <v>13</v>
      </c>
      <c r="D7900" s="8">
        <v>4</v>
      </c>
      <c r="E7900" s="8">
        <v>4</v>
      </c>
      <c r="F7900" s="8">
        <v>7</v>
      </c>
      <c r="G7900" s="8">
        <v>3</v>
      </c>
      <c r="H7900" s="8">
        <v>5</v>
      </c>
      <c r="I7900" s="8">
        <v>0</v>
      </c>
      <c r="J7900" s="8">
        <v>2</v>
      </c>
      <c r="K7900" s="9">
        <f>((D7900*D7883)+(E7900*E7883)+(F7900*F7883)+(G7900*G7883)+(H7900*H7883)+(I7900*I7883)+(J7900*J7883))+$L$9</f>
        <v>-0.49280000000000079</v>
      </c>
      <c r="L7900" s="8">
        <f t="shared" si="2257"/>
        <v>-1</v>
      </c>
      <c r="M7900" s="10">
        <f t="shared" si="2269"/>
        <v>-1</v>
      </c>
      <c r="N7900" s="20">
        <f t="shared" si="2258"/>
        <v>0</v>
      </c>
      <c r="O7900" s="20">
        <f t="shared" si="2266"/>
        <v>0</v>
      </c>
      <c r="P7900" s="20">
        <f t="shared" si="2259"/>
        <v>0</v>
      </c>
      <c r="Q7900" s="20">
        <f t="shared" si="2267"/>
        <v>0</v>
      </c>
      <c r="R7900" s="20">
        <f t="shared" si="2261"/>
        <v>0</v>
      </c>
      <c r="S7900" s="20">
        <f t="shared" si="2262"/>
        <v>0</v>
      </c>
      <c r="T7900" s="20">
        <f t="shared" si="2263"/>
        <v>0</v>
      </c>
      <c r="U7900" s="20">
        <f t="shared" si="2268"/>
        <v>0</v>
      </c>
    </row>
    <row r="7901" spans="3:21" ht="19.2" x14ac:dyDescent="0.3">
      <c r="C7901" s="14">
        <v>14</v>
      </c>
      <c r="D7901" s="8">
        <v>4</v>
      </c>
      <c r="E7901" s="8">
        <v>1</v>
      </c>
      <c r="F7901" s="8">
        <v>3</v>
      </c>
      <c r="G7901" s="8">
        <v>3</v>
      </c>
      <c r="H7901" s="8">
        <v>9</v>
      </c>
      <c r="I7901" s="8">
        <v>4</v>
      </c>
      <c r="J7901" s="8">
        <v>1</v>
      </c>
      <c r="K7901" s="9">
        <f>((D7901*D7883)+(E7901*E7883)+(F7901*F7883)+(G7901*G7883)+(H7901*H7883)+(I7901*I7883)+(J7901*J7883))+$L$9</f>
        <v>-0.94799999999999951</v>
      </c>
      <c r="L7901" s="8">
        <f t="shared" si="2257"/>
        <v>-1</v>
      </c>
      <c r="M7901" s="10">
        <f t="shared" si="2269"/>
        <v>-1</v>
      </c>
      <c r="N7901" s="20">
        <f t="shared" si="2258"/>
        <v>0</v>
      </c>
      <c r="O7901" s="20">
        <f t="shared" si="2266"/>
        <v>0</v>
      </c>
      <c r="P7901" s="20">
        <f t="shared" si="2259"/>
        <v>0</v>
      </c>
      <c r="Q7901" s="20">
        <f t="shared" si="2267"/>
        <v>0</v>
      </c>
      <c r="R7901" s="20">
        <f t="shared" si="2261"/>
        <v>0</v>
      </c>
      <c r="S7901" s="20">
        <f t="shared" si="2262"/>
        <v>0</v>
      </c>
      <c r="T7901" s="20">
        <f t="shared" si="2263"/>
        <v>0</v>
      </c>
      <c r="U7901" s="20">
        <f t="shared" si="2268"/>
        <v>0</v>
      </c>
    </row>
    <row r="7902" spans="3:21" ht="19.2" x14ac:dyDescent="0.3">
      <c r="C7902" s="14">
        <v>15</v>
      </c>
      <c r="D7902" s="8">
        <v>4</v>
      </c>
      <c r="E7902" s="8">
        <v>5</v>
      </c>
      <c r="F7902" s="8">
        <v>8</v>
      </c>
      <c r="G7902" s="8">
        <v>6</v>
      </c>
      <c r="H7902" s="8">
        <v>6</v>
      </c>
      <c r="I7902" s="8">
        <v>5</v>
      </c>
      <c r="J7902" s="8">
        <v>7</v>
      </c>
      <c r="K7902" s="9">
        <f>((D7902*D7883)+(E7902*E7883)+(F7902*F7883)+(G7902*G7883)+(H7902*H7883)+(I7902*I7883)+(J7902*J7883))+$L$9</f>
        <v>0.17079999999999718</v>
      </c>
      <c r="L7902" s="8">
        <f t="shared" si="2257"/>
        <v>1</v>
      </c>
      <c r="M7902" s="10">
        <f t="shared" si="2269"/>
        <v>-1</v>
      </c>
      <c r="N7902" s="20">
        <f t="shared" si="2258"/>
        <v>-2</v>
      </c>
      <c r="O7902" s="20">
        <f t="shared" si="2266"/>
        <v>-0.08</v>
      </c>
      <c r="P7902" s="20">
        <f t="shared" si="2259"/>
        <v>-0.1</v>
      </c>
      <c r="Q7902" s="20">
        <f t="shared" si="2267"/>
        <v>-0.16</v>
      </c>
      <c r="R7902" s="20">
        <f t="shared" si="2261"/>
        <v>-0.12</v>
      </c>
      <c r="S7902" s="20">
        <f t="shared" si="2262"/>
        <v>-0.12</v>
      </c>
      <c r="T7902" s="20">
        <f t="shared" si="2263"/>
        <v>-0.1</v>
      </c>
      <c r="U7902" s="20">
        <f t="shared" si="2268"/>
        <v>-0.14000000000000001</v>
      </c>
    </row>
    <row r="7903" spans="3:21" ht="19.2" x14ac:dyDescent="0.3">
      <c r="C7903" s="14">
        <v>16</v>
      </c>
      <c r="D7903" s="8">
        <v>4</v>
      </c>
      <c r="E7903" s="8">
        <v>2</v>
      </c>
      <c r="F7903" s="8">
        <v>6</v>
      </c>
      <c r="G7903" s="8">
        <v>1</v>
      </c>
      <c r="H7903" s="8">
        <v>6</v>
      </c>
      <c r="I7903" s="8">
        <v>3</v>
      </c>
      <c r="J7903" s="8">
        <v>5</v>
      </c>
      <c r="K7903" s="9">
        <f>((D7903*D7883)+(E7903*E7883)+(F7903*F7883)+(G7903*G7883)+(H7903*H7883)+(I7903*I7883)+(J7903*J7883))+$L$9</f>
        <v>-0.6460000000000008</v>
      </c>
      <c r="L7903" s="8">
        <f t="shared" si="2257"/>
        <v>-1</v>
      </c>
      <c r="M7903" s="10">
        <f t="shared" si="2269"/>
        <v>-1</v>
      </c>
      <c r="N7903" s="20">
        <f t="shared" si="2258"/>
        <v>0</v>
      </c>
      <c r="O7903" s="20">
        <f t="shared" si="2266"/>
        <v>0</v>
      </c>
      <c r="P7903" s="20">
        <f t="shared" si="2259"/>
        <v>0</v>
      </c>
      <c r="Q7903" s="20">
        <f t="shared" si="2267"/>
        <v>0</v>
      </c>
      <c r="R7903" s="20">
        <f t="shared" si="2261"/>
        <v>0</v>
      </c>
      <c r="S7903" s="20">
        <f t="shared" si="2262"/>
        <v>0</v>
      </c>
      <c r="T7903" s="20">
        <f t="shared" si="2263"/>
        <v>0</v>
      </c>
      <c r="U7903" s="20">
        <f t="shared" si="2268"/>
        <v>0</v>
      </c>
    </row>
    <row r="7904" spans="3:21" ht="19.2" x14ac:dyDescent="0.3">
      <c r="C7904" s="14">
        <v>17</v>
      </c>
      <c r="D7904" s="8">
        <v>4</v>
      </c>
      <c r="E7904" s="8">
        <v>7</v>
      </c>
      <c r="F7904" s="8">
        <v>3</v>
      </c>
      <c r="G7904" s="8">
        <v>3</v>
      </c>
      <c r="H7904" s="8">
        <v>9</v>
      </c>
      <c r="I7904" s="8">
        <v>7</v>
      </c>
      <c r="J7904" s="8">
        <v>7</v>
      </c>
      <c r="K7904" s="9">
        <f>((D7904*D7883)+(E7904*E7883)+(F7904*F7883)+(G7904*G7883)+(H7904*H7883)+(I7904*I7883)+(J7904*J7883))+$L$9</f>
        <v>0.47759999999999714</v>
      </c>
      <c r="L7904" s="8">
        <f t="shared" si="2257"/>
        <v>1</v>
      </c>
      <c r="M7904" s="10">
        <f t="shared" si="2269"/>
        <v>1</v>
      </c>
      <c r="N7904" s="20">
        <f t="shared" si="2258"/>
        <v>0</v>
      </c>
      <c r="O7904" s="20">
        <f t="shared" si="2266"/>
        <v>0</v>
      </c>
      <c r="P7904" s="20">
        <f t="shared" si="2259"/>
        <v>0</v>
      </c>
      <c r="Q7904" s="20">
        <f t="shared" si="2267"/>
        <v>0</v>
      </c>
      <c r="R7904" s="20">
        <f t="shared" si="2261"/>
        <v>0</v>
      </c>
      <c r="S7904" s="20">
        <f t="shared" si="2262"/>
        <v>0</v>
      </c>
      <c r="T7904" s="20">
        <f t="shared" si="2263"/>
        <v>0</v>
      </c>
      <c r="U7904" s="20">
        <f t="shared" si="2268"/>
        <v>0</v>
      </c>
    </row>
    <row r="7905" spans="3:21" ht="19.2" x14ac:dyDescent="0.3">
      <c r="C7905" s="14">
        <v>18</v>
      </c>
      <c r="D7905" s="8">
        <v>4</v>
      </c>
      <c r="E7905" s="8">
        <v>9</v>
      </c>
      <c r="F7905" s="8">
        <v>6</v>
      </c>
      <c r="G7905" s="8">
        <v>5</v>
      </c>
      <c r="H7905" s="8">
        <v>8</v>
      </c>
      <c r="I7905" s="8">
        <v>2</v>
      </c>
      <c r="J7905" s="8">
        <v>2</v>
      </c>
      <c r="K7905" s="9">
        <f>((D7905*D7883)+(E7905*E7883)+(F7905*F7883)+(G7905*G7883)+(H7905*H7883)+(I7905*I7883)+(J7905*J7883))+$L$9</f>
        <v>0.55799999999999805</v>
      </c>
      <c r="L7905" s="8">
        <f t="shared" si="2257"/>
        <v>1</v>
      </c>
      <c r="M7905" s="10">
        <f t="shared" si="2269"/>
        <v>1</v>
      </c>
      <c r="N7905" s="20">
        <f t="shared" si="2258"/>
        <v>0</v>
      </c>
      <c r="O7905" s="20">
        <f t="shared" si="2266"/>
        <v>0</v>
      </c>
      <c r="P7905" s="20">
        <f t="shared" si="2259"/>
        <v>0</v>
      </c>
      <c r="Q7905" s="20">
        <f t="shared" si="2267"/>
        <v>0</v>
      </c>
      <c r="R7905" s="20">
        <f t="shared" si="2261"/>
        <v>0</v>
      </c>
      <c r="S7905" s="20">
        <f t="shared" si="2262"/>
        <v>0</v>
      </c>
      <c r="T7905" s="20">
        <f t="shared" si="2263"/>
        <v>0</v>
      </c>
      <c r="U7905" s="20">
        <f t="shared" si="2268"/>
        <v>0</v>
      </c>
    </row>
    <row r="7906" spans="3:21" ht="19.2" x14ac:dyDescent="0.3">
      <c r="C7906" s="14">
        <v>19</v>
      </c>
      <c r="D7906" s="8">
        <v>4</v>
      </c>
      <c r="E7906" s="8">
        <v>4</v>
      </c>
      <c r="F7906" s="8">
        <v>1</v>
      </c>
      <c r="G7906" s="8">
        <v>5</v>
      </c>
      <c r="H7906" s="8">
        <v>9</v>
      </c>
      <c r="I7906" s="8">
        <v>1</v>
      </c>
      <c r="J7906" s="8">
        <v>5</v>
      </c>
      <c r="K7906" s="9">
        <f>((D7906*D7883)+(E7906*E7883)+(F7906*F7883)+(G7906*G7883)+(H7906*H7883)+(I7906*I7883)+(J7906*J7883))+$L$9</f>
        <v>-0.30959999999999877</v>
      </c>
      <c r="L7906" s="8">
        <f t="shared" si="2257"/>
        <v>-1</v>
      </c>
      <c r="M7906" s="10">
        <f t="shared" si="2269"/>
        <v>-1</v>
      </c>
      <c r="N7906" s="20">
        <f t="shared" si="2258"/>
        <v>0</v>
      </c>
      <c r="O7906" s="20">
        <f t="shared" si="2266"/>
        <v>0</v>
      </c>
      <c r="P7906" s="20">
        <f t="shared" si="2259"/>
        <v>0</v>
      </c>
      <c r="Q7906" s="20">
        <f t="shared" si="2267"/>
        <v>0</v>
      </c>
      <c r="R7906" s="20">
        <f t="shared" si="2261"/>
        <v>0</v>
      </c>
      <c r="S7906" s="20">
        <f t="shared" si="2262"/>
        <v>0</v>
      </c>
      <c r="T7906" s="20">
        <f t="shared" si="2263"/>
        <v>0</v>
      </c>
      <c r="U7906" s="20">
        <f t="shared" si="2268"/>
        <v>0</v>
      </c>
    </row>
    <row r="7907" spans="3:21" ht="19.2" x14ac:dyDescent="0.3">
      <c r="C7907" s="14">
        <v>20</v>
      </c>
      <c r="D7907" s="8">
        <v>4</v>
      </c>
      <c r="E7907" s="8">
        <v>6</v>
      </c>
      <c r="F7907" s="8">
        <v>9</v>
      </c>
      <c r="G7907" s="8">
        <v>8</v>
      </c>
      <c r="H7907" s="8">
        <v>4</v>
      </c>
      <c r="I7907" s="8">
        <v>4</v>
      </c>
      <c r="J7907" s="8">
        <v>7</v>
      </c>
      <c r="K7907" s="9">
        <f>((D7907*D7883)+(E7907*E7883)+(F7907*F7883)+(G7907*G7883)+(H7907*H7883)+(I7907*I7883)+(J7907*J7883))+$L$9</f>
        <v>0.29839999999999733</v>
      </c>
      <c r="L7907" s="8">
        <f t="shared" si="2257"/>
        <v>1</v>
      </c>
      <c r="M7907" s="10">
        <f t="shared" si="2269"/>
        <v>-1</v>
      </c>
      <c r="N7907" s="20">
        <f t="shared" si="2258"/>
        <v>-2</v>
      </c>
      <c r="O7907" s="20">
        <f t="shared" si="2266"/>
        <v>-0.08</v>
      </c>
      <c r="P7907" s="20">
        <f t="shared" si="2259"/>
        <v>-0.12</v>
      </c>
      <c r="Q7907" s="20">
        <f t="shared" si="2267"/>
        <v>-0.18</v>
      </c>
      <c r="R7907" s="20">
        <f t="shared" si="2261"/>
        <v>-0.16</v>
      </c>
      <c r="S7907" s="20">
        <f t="shared" si="2262"/>
        <v>-0.08</v>
      </c>
      <c r="T7907" s="20">
        <f t="shared" si="2263"/>
        <v>-0.08</v>
      </c>
      <c r="U7907" s="20">
        <f t="shared" si="2268"/>
        <v>-0.14000000000000001</v>
      </c>
    </row>
    <row r="7908" spans="3:21" ht="19.2" x14ac:dyDescent="0.3">
      <c r="C7908" s="14">
        <v>21</v>
      </c>
      <c r="D7908" s="8">
        <v>5</v>
      </c>
      <c r="E7908" s="8">
        <v>2</v>
      </c>
      <c r="F7908" s="8">
        <v>4</v>
      </c>
      <c r="G7908" s="8">
        <v>0</v>
      </c>
      <c r="H7908" s="8">
        <v>9</v>
      </c>
      <c r="I7908" s="8">
        <v>1</v>
      </c>
      <c r="J7908" s="8">
        <v>6</v>
      </c>
      <c r="K7908" s="9">
        <f>((D7908*D7883)+(E7908*E7883)+(F7908*F7883)+(G7908*G7883)+(H7908*H7883)+(I7908*I7883)+(J7908*J7883))+$L$9</f>
        <v>0.40360000000000174</v>
      </c>
      <c r="L7908" s="8">
        <f t="shared" si="2257"/>
        <v>1</v>
      </c>
      <c r="M7908" s="10">
        <f t="shared" si="2269"/>
        <v>1</v>
      </c>
      <c r="N7908" s="20">
        <f t="shared" si="2258"/>
        <v>0</v>
      </c>
      <c r="O7908" s="20">
        <f t="shared" si="2266"/>
        <v>0</v>
      </c>
      <c r="P7908" s="20">
        <f t="shared" si="2259"/>
        <v>0</v>
      </c>
      <c r="Q7908" s="20">
        <f t="shared" si="2267"/>
        <v>0</v>
      </c>
      <c r="R7908" s="20">
        <f t="shared" si="2261"/>
        <v>0</v>
      </c>
      <c r="S7908" s="20">
        <f t="shared" si="2262"/>
        <v>0</v>
      </c>
      <c r="T7908" s="20">
        <f t="shared" si="2263"/>
        <v>0</v>
      </c>
      <c r="U7908" s="20">
        <f t="shared" si="2268"/>
        <v>0</v>
      </c>
    </row>
    <row r="7909" spans="3:21" ht="19.2" x14ac:dyDescent="0.3">
      <c r="C7909" s="14">
        <v>22</v>
      </c>
      <c r="D7909" s="8">
        <v>3</v>
      </c>
      <c r="E7909" s="8">
        <v>9</v>
      </c>
      <c r="F7909" s="8">
        <v>1</v>
      </c>
      <c r="G7909" s="8">
        <v>7</v>
      </c>
      <c r="H7909" s="8">
        <v>4</v>
      </c>
      <c r="I7909" s="8">
        <v>7</v>
      </c>
      <c r="J7909" s="8">
        <v>1</v>
      </c>
      <c r="K7909" s="9">
        <f>((D7909*D7883)+(E7909*E7883)+(F7909*F7883)+(G7909*G7883)+(H7909*H7883)+(I7909*I7883)+(J7909*J7883))+$L$9</f>
        <v>-0.71520000000000294</v>
      </c>
      <c r="L7909" s="8">
        <f t="shared" si="2257"/>
        <v>-1</v>
      </c>
      <c r="M7909" s="10">
        <f t="shared" si="2269"/>
        <v>-1</v>
      </c>
      <c r="N7909" s="20">
        <f t="shared" si="2258"/>
        <v>0</v>
      </c>
      <c r="O7909" s="20">
        <f t="shared" si="2266"/>
        <v>0</v>
      </c>
      <c r="P7909" s="20">
        <f t="shared" si="2259"/>
        <v>0</v>
      </c>
      <c r="Q7909" s="20">
        <f t="shared" si="2267"/>
        <v>0</v>
      </c>
      <c r="R7909" s="20">
        <f t="shared" si="2261"/>
        <v>0</v>
      </c>
      <c r="S7909" s="20">
        <f t="shared" si="2262"/>
        <v>0</v>
      </c>
      <c r="T7909" s="20">
        <f t="shared" si="2263"/>
        <v>0</v>
      </c>
      <c r="U7909" s="20">
        <f t="shared" si="2268"/>
        <v>0</v>
      </c>
    </row>
    <row r="7910" spans="3:21" ht="19.2" x14ac:dyDescent="0.3">
      <c r="C7910" s="14">
        <v>23</v>
      </c>
      <c r="D7910" s="8">
        <v>3</v>
      </c>
      <c r="E7910" s="8">
        <v>4</v>
      </c>
      <c r="F7910" s="8">
        <v>3</v>
      </c>
      <c r="G7910" s="8">
        <v>0</v>
      </c>
      <c r="H7910" s="8">
        <v>8</v>
      </c>
      <c r="I7910" s="8">
        <v>3</v>
      </c>
      <c r="J7910" s="8">
        <v>5</v>
      </c>
      <c r="K7910" s="9">
        <f>((D7910*D7883)+(E7910*E7883)+(F7910*F7883)+(G7910*G7883)+(H7910*H7883)+(I7910*I7883)+(J7910*J7883))+$L$9</f>
        <v>-1.3032000000000012</v>
      </c>
      <c r="L7910" s="8">
        <f t="shared" si="2257"/>
        <v>-1</v>
      </c>
      <c r="M7910" s="10">
        <f t="shared" si="2269"/>
        <v>-1</v>
      </c>
      <c r="N7910" s="20">
        <f t="shared" si="2258"/>
        <v>0</v>
      </c>
      <c r="O7910" s="20">
        <f t="shared" si="2266"/>
        <v>0</v>
      </c>
      <c r="P7910" s="20">
        <f t="shared" si="2259"/>
        <v>0</v>
      </c>
      <c r="Q7910" s="20">
        <f t="shared" si="2267"/>
        <v>0</v>
      </c>
      <c r="R7910" s="20">
        <f t="shared" si="2261"/>
        <v>0</v>
      </c>
      <c r="S7910" s="20">
        <f t="shared" si="2262"/>
        <v>0</v>
      </c>
      <c r="T7910" s="20">
        <f t="shared" si="2263"/>
        <v>0</v>
      </c>
      <c r="U7910" s="20">
        <f t="shared" si="2268"/>
        <v>0</v>
      </c>
    </row>
    <row r="7911" spans="3:21" ht="19.2" x14ac:dyDescent="0.3">
      <c r="C7911" s="14">
        <v>24</v>
      </c>
      <c r="D7911" s="8">
        <v>4</v>
      </c>
      <c r="E7911" s="8">
        <v>1</v>
      </c>
      <c r="F7911" s="8">
        <v>4</v>
      </c>
      <c r="G7911" s="8">
        <v>8</v>
      </c>
      <c r="H7911" s="8">
        <v>9</v>
      </c>
      <c r="I7911" s="8">
        <v>3</v>
      </c>
      <c r="J7911" s="8">
        <v>3</v>
      </c>
      <c r="K7911" s="9">
        <f>((D7911*D7883)+(E7911*E7883)+(F7911*F7883)+(G7911*G7883)+(H7911*H7883)+(I7911*I7883)+(J7911*J7883))+$L$9</f>
        <v>-0.74999999999999911</v>
      </c>
      <c r="L7911" s="8">
        <f t="shared" si="2257"/>
        <v>-1</v>
      </c>
      <c r="M7911" s="10">
        <f t="shared" si="2269"/>
        <v>-1</v>
      </c>
      <c r="N7911" s="20">
        <f t="shared" si="2258"/>
        <v>0</v>
      </c>
      <c r="O7911" s="20">
        <f t="shared" si="2266"/>
        <v>0</v>
      </c>
      <c r="P7911" s="20">
        <f t="shared" si="2259"/>
        <v>0</v>
      </c>
      <c r="Q7911" s="20">
        <f t="shared" si="2267"/>
        <v>0</v>
      </c>
      <c r="R7911" s="20">
        <f t="shared" si="2261"/>
        <v>0</v>
      </c>
      <c r="S7911" s="20">
        <f t="shared" si="2262"/>
        <v>0</v>
      </c>
      <c r="T7911" s="20">
        <f t="shared" si="2263"/>
        <v>0</v>
      </c>
      <c r="U7911" s="20">
        <f t="shared" si="2268"/>
        <v>0</v>
      </c>
    </row>
    <row r="7912" spans="3:21" ht="19.2" x14ac:dyDescent="0.3">
      <c r="C7912" s="14">
        <v>25</v>
      </c>
      <c r="D7912" s="8">
        <v>5</v>
      </c>
      <c r="E7912" s="8">
        <v>2</v>
      </c>
      <c r="F7912" s="8">
        <v>5</v>
      </c>
      <c r="G7912" s="8">
        <v>4</v>
      </c>
      <c r="H7912" s="8">
        <v>7</v>
      </c>
      <c r="I7912" s="8">
        <v>6</v>
      </c>
      <c r="J7912" s="8">
        <v>2</v>
      </c>
      <c r="K7912" s="9">
        <f>((D7912*D7883)+(E7912*E7883)+(F7912*F7883)+(G7912*G7883)+(H7912*H7883)+(I7912*I7883)+(J7912*J7883))+$L$9</f>
        <v>0.29039999999999822</v>
      </c>
      <c r="L7912" s="8">
        <f t="shared" si="2257"/>
        <v>1</v>
      </c>
      <c r="M7912" s="10">
        <f t="shared" si="2269"/>
        <v>1</v>
      </c>
      <c r="N7912" s="20">
        <f t="shared" si="2258"/>
        <v>0</v>
      </c>
      <c r="O7912" s="20">
        <f t="shared" si="2266"/>
        <v>0</v>
      </c>
      <c r="P7912" s="20">
        <f t="shared" si="2259"/>
        <v>0</v>
      </c>
      <c r="Q7912" s="20">
        <f t="shared" si="2267"/>
        <v>0</v>
      </c>
      <c r="R7912" s="20">
        <f t="shared" si="2261"/>
        <v>0</v>
      </c>
      <c r="S7912" s="20">
        <f t="shared" si="2262"/>
        <v>0</v>
      </c>
      <c r="T7912" s="20">
        <f t="shared" si="2263"/>
        <v>0</v>
      </c>
      <c r="U7912" s="20">
        <f t="shared" si="2268"/>
        <v>0</v>
      </c>
    </row>
    <row r="7913" spans="3:21" ht="19.2" x14ac:dyDescent="0.3">
      <c r="C7913" s="14">
        <v>26</v>
      </c>
      <c r="D7913" s="8">
        <v>3</v>
      </c>
      <c r="E7913" s="8">
        <v>9</v>
      </c>
      <c r="F7913" s="8">
        <v>9</v>
      </c>
      <c r="G7913" s="8">
        <v>0</v>
      </c>
      <c r="H7913" s="8">
        <v>9</v>
      </c>
      <c r="I7913" s="8">
        <v>0</v>
      </c>
      <c r="J7913" s="8">
        <v>9</v>
      </c>
      <c r="K7913" s="9">
        <f>((D7913*D7883)+(E7913*E7883)+(F7913*F7883)+(G7913*G7883)+(H7913*H7883)+(I7913*I7883)+(J7913*J7883))+$L$9</f>
        <v>-1.2800000000000367E-2</v>
      </c>
      <c r="L7913" s="8">
        <f t="shared" si="2257"/>
        <v>-1</v>
      </c>
      <c r="M7913" s="10">
        <f t="shared" si="2269"/>
        <v>-1</v>
      </c>
      <c r="N7913" s="20">
        <f t="shared" si="2258"/>
        <v>0</v>
      </c>
      <c r="O7913" s="20">
        <f t="shared" si="2266"/>
        <v>0</v>
      </c>
      <c r="P7913" s="20">
        <f t="shared" si="2259"/>
        <v>0</v>
      </c>
      <c r="Q7913" s="20">
        <f t="shared" si="2267"/>
        <v>0</v>
      </c>
      <c r="R7913" s="20">
        <f t="shared" si="2261"/>
        <v>0</v>
      </c>
      <c r="S7913" s="20">
        <f t="shared" si="2262"/>
        <v>0</v>
      </c>
      <c r="T7913" s="20">
        <f t="shared" si="2263"/>
        <v>0</v>
      </c>
      <c r="U7913" s="20">
        <f t="shared" si="2268"/>
        <v>0</v>
      </c>
    </row>
    <row r="7914" spans="3:21" ht="19.2" x14ac:dyDescent="0.3">
      <c r="C7914" s="14">
        <v>27</v>
      </c>
      <c r="D7914" s="8">
        <v>5</v>
      </c>
      <c r="E7914" s="8">
        <v>3</v>
      </c>
      <c r="F7914" s="8">
        <v>3</v>
      </c>
      <c r="G7914" s="8">
        <v>8</v>
      </c>
      <c r="H7914" s="8">
        <v>2</v>
      </c>
      <c r="I7914" s="8">
        <v>0</v>
      </c>
      <c r="J7914" s="8">
        <v>3</v>
      </c>
      <c r="K7914" s="9">
        <f>((D7914*D7883)+(E7914*E7883)+(F7914*F7883)+(G7914*G7883)+(H7914*H7883)+(I7914*I7883)+(J7914*J7883))+$L$9</f>
        <v>0.15680000000000049</v>
      </c>
      <c r="L7914" s="8">
        <f t="shared" si="2257"/>
        <v>1</v>
      </c>
      <c r="M7914" s="10">
        <f t="shared" si="2269"/>
        <v>1</v>
      </c>
      <c r="N7914" s="20">
        <f t="shared" si="2258"/>
        <v>0</v>
      </c>
      <c r="O7914" s="20">
        <f t="shared" si="2266"/>
        <v>0</v>
      </c>
      <c r="P7914" s="20">
        <f t="shared" si="2259"/>
        <v>0</v>
      </c>
      <c r="Q7914" s="20">
        <f t="shared" si="2267"/>
        <v>0</v>
      </c>
      <c r="R7914" s="20">
        <f t="shared" si="2261"/>
        <v>0</v>
      </c>
      <c r="S7914" s="20">
        <f t="shared" si="2262"/>
        <v>0</v>
      </c>
      <c r="T7914" s="20">
        <f t="shared" si="2263"/>
        <v>0</v>
      </c>
      <c r="U7914" s="20">
        <f t="shared" si="2268"/>
        <v>0</v>
      </c>
    </row>
    <row r="7915" spans="3:21" ht="19.2" x14ac:dyDescent="0.3">
      <c r="C7915" s="14">
        <v>28</v>
      </c>
      <c r="D7915" s="8">
        <v>4</v>
      </c>
      <c r="E7915" s="8">
        <v>3</v>
      </c>
      <c r="F7915" s="8">
        <v>8</v>
      </c>
      <c r="G7915" s="8">
        <v>2</v>
      </c>
      <c r="H7915" s="8">
        <v>1</v>
      </c>
      <c r="I7915" s="8">
        <v>7</v>
      </c>
      <c r="J7915" s="8">
        <v>9</v>
      </c>
      <c r="K7915" s="9">
        <f>((D7915*D7883)+(E7915*E7883)+(F7915*F7883)+(G7915*G7883)+(H7915*H7883)+(I7915*I7883)+(J7915*J7883))+$L$9</f>
        <v>-0.33240000000000514</v>
      </c>
      <c r="L7915" s="8">
        <f t="shared" si="2257"/>
        <v>-1</v>
      </c>
      <c r="M7915" s="10">
        <f t="shared" si="2269"/>
        <v>-1</v>
      </c>
      <c r="N7915" s="20">
        <f t="shared" si="2258"/>
        <v>0</v>
      </c>
      <c r="O7915" s="20">
        <f t="shared" si="2266"/>
        <v>0</v>
      </c>
      <c r="P7915" s="20">
        <f t="shared" si="2259"/>
        <v>0</v>
      </c>
      <c r="Q7915" s="20">
        <f t="shared" si="2267"/>
        <v>0</v>
      </c>
      <c r="R7915" s="20">
        <f t="shared" si="2261"/>
        <v>0</v>
      </c>
      <c r="S7915" s="20">
        <f t="shared" si="2262"/>
        <v>0</v>
      </c>
      <c r="T7915" s="20">
        <f t="shared" si="2263"/>
        <v>0</v>
      </c>
      <c r="U7915" s="20">
        <f t="shared" si="2268"/>
        <v>0</v>
      </c>
    </row>
    <row r="7916" spans="3:21" ht="19.2" x14ac:dyDescent="0.3">
      <c r="C7916" s="14">
        <v>29</v>
      </c>
      <c r="D7916" s="8">
        <v>4</v>
      </c>
      <c r="E7916" s="8">
        <v>7</v>
      </c>
      <c r="F7916" s="8">
        <v>3</v>
      </c>
      <c r="G7916" s="8">
        <v>7</v>
      </c>
      <c r="H7916" s="8">
        <v>9</v>
      </c>
      <c r="I7916" s="8">
        <v>7</v>
      </c>
      <c r="J7916" s="8">
        <v>0</v>
      </c>
      <c r="K7916" s="9">
        <f>((D7916*D7883)+(E7916*E7883)+(F7916*F7883)+(G7916*G7883)+(H7916*H7883)+(I7916*I7883)+(J7916*J7883))+$L$9</f>
        <v>0.1687999999999974</v>
      </c>
      <c r="L7916" s="8">
        <f t="shared" si="2257"/>
        <v>1</v>
      </c>
      <c r="M7916" s="10">
        <f t="shared" si="2269"/>
        <v>1</v>
      </c>
      <c r="N7916" s="20">
        <f t="shared" si="2258"/>
        <v>0</v>
      </c>
      <c r="O7916" s="20">
        <f t="shared" si="2266"/>
        <v>0</v>
      </c>
      <c r="P7916" s="20">
        <f t="shared" si="2259"/>
        <v>0</v>
      </c>
      <c r="Q7916" s="20">
        <f t="shared" si="2267"/>
        <v>0</v>
      </c>
      <c r="R7916" s="20">
        <f t="shared" si="2261"/>
        <v>0</v>
      </c>
      <c r="S7916" s="20">
        <f t="shared" si="2262"/>
        <v>0</v>
      </c>
      <c r="T7916" s="20">
        <f t="shared" si="2263"/>
        <v>0</v>
      </c>
      <c r="U7916" s="20">
        <f t="shared" si="2268"/>
        <v>0</v>
      </c>
    </row>
    <row r="7917" spans="3:21" ht="19.2" x14ac:dyDescent="0.3">
      <c r="C7917" s="14">
        <v>30</v>
      </c>
      <c r="D7917" s="8">
        <v>4</v>
      </c>
      <c r="E7917" s="8">
        <v>2</v>
      </c>
      <c r="F7917" s="8">
        <v>3</v>
      </c>
      <c r="G7917" s="8">
        <v>9</v>
      </c>
      <c r="H7917" s="8">
        <v>3</v>
      </c>
      <c r="I7917" s="8">
        <v>7</v>
      </c>
      <c r="J7917" s="8">
        <v>4</v>
      </c>
      <c r="K7917" s="9">
        <f>((D7917*D7883)+(E7917*E7883)+(F7917*F7883)+(G7917*G7883)+(H7917*H7883)+(I7917*I7883)+(J7917*J7883))+$L$9</f>
        <v>-0.7488000000000028</v>
      </c>
      <c r="L7917" s="8">
        <f t="shared" si="2257"/>
        <v>-1</v>
      </c>
      <c r="M7917" s="10">
        <f t="shared" si="2269"/>
        <v>-1</v>
      </c>
      <c r="N7917" s="20">
        <f t="shared" si="2258"/>
        <v>0</v>
      </c>
      <c r="O7917" s="20">
        <f t="shared" si="2266"/>
        <v>0</v>
      </c>
      <c r="P7917" s="20">
        <f t="shared" si="2259"/>
        <v>0</v>
      </c>
      <c r="Q7917" s="20">
        <f t="shared" si="2267"/>
        <v>0</v>
      </c>
      <c r="R7917" s="20">
        <f t="shared" si="2261"/>
        <v>0</v>
      </c>
      <c r="S7917" s="20">
        <f t="shared" si="2262"/>
        <v>0</v>
      </c>
      <c r="T7917" s="20">
        <f t="shared" si="2263"/>
        <v>0</v>
      </c>
      <c r="U7917" s="20">
        <f t="shared" si="2268"/>
        <v>0</v>
      </c>
    </row>
    <row r="7918" spans="3:21" ht="19.2" x14ac:dyDescent="0.3">
      <c r="C7918" s="14">
        <v>31</v>
      </c>
      <c r="D7918" s="8">
        <v>4</v>
      </c>
      <c r="E7918" s="8">
        <v>7</v>
      </c>
      <c r="F7918" s="8">
        <v>7</v>
      </c>
      <c r="G7918" s="8">
        <v>6</v>
      </c>
      <c r="H7918" s="8">
        <v>9</v>
      </c>
      <c r="I7918" s="8">
        <v>0</v>
      </c>
      <c r="J7918" s="8">
        <v>6</v>
      </c>
      <c r="K7918" s="9">
        <f>((D7918*D7883)+(E7918*E7883)+(F7918*F7883)+(G7918*G7883)+(H7918*H7883)+(I7918*I7883)+(J7918*J7883))+$L$9</f>
        <v>0.47839999999999971</v>
      </c>
      <c r="L7918" s="8">
        <f t="shared" si="2257"/>
        <v>1</v>
      </c>
      <c r="M7918" s="10">
        <f t="shared" si="2269"/>
        <v>1</v>
      </c>
      <c r="N7918" s="20">
        <f t="shared" si="2258"/>
        <v>0</v>
      </c>
      <c r="O7918" s="20">
        <f t="shared" si="2266"/>
        <v>0</v>
      </c>
      <c r="P7918" s="20">
        <f t="shared" si="2259"/>
        <v>0</v>
      </c>
      <c r="Q7918" s="20">
        <f t="shared" si="2267"/>
        <v>0</v>
      </c>
      <c r="R7918" s="20">
        <f t="shared" si="2261"/>
        <v>0</v>
      </c>
      <c r="S7918" s="20">
        <f t="shared" si="2262"/>
        <v>0</v>
      </c>
      <c r="T7918" s="20">
        <f t="shared" si="2263"/>
        <v>0</v>
      </c>
      <c r="U7918" s="20">
        <f t="shared" si="2268"/>
        <v>0</v>
      </c>
    </row>
    <row r="7919" spans="3:21" ht="19.2" x14ac:dyDescent="0.3">
      <c r="C7919" s="14">
        <v>32</v>
      </c>
      <c r="D7919" s="8">
        <v>4</v>
      </c>
      <c r="E7919" s="8">
        <v>1</v>
      </c>
      <c r="F7919" s="8">
        <v>6</v>
      </c>
      <c r="G7919" s="8">
        <v>1</v>
      </c>
      <c r="H7919" s="8">
        <v>8</v>
      </c>
      <c r="I7919" s="8">
        <v>0</v>
      </c>
      <c r="J7919" s="8">
        <v>6</v>
      </c>
      <c r="K7919" s="9">
        <f>((D7919*D7883)+(E7919*E7883)+(F7919*F7883)+(G7919*G7883)+(H7919*H7883)+(I7919*I7883)+(J7919*J7883))+$L$9</f>
        <v>-0.73159999999999936</v>
      </c>
      <c r="L7919" s="8">
        <f t="shared" si="2257"/>
        <v>-1</v>
      </c>
      <c r="M7919" s="10">
        <f t="shared" si="2269"/>
        <v>-1</v>
      </c>
      <c r="N7919" s="20">
        <f t="shared" si="2258"/>
        <v>0</v>
      </c>
      <c r="O7919" s="20">
        <f t="shared" si="2266"/>
        <v>0</v>
      </c>
      <c r="P7919" s="20">
        <f t="shared" si="2259"/>
        <v>0</v>
      </c>
      <c r="Q7919" s="20">
        <f t="shared" si="2267"/>
        <v>0</v>
      </c>
      <c r="R7919" s="20">
        <f t="shared" si="2261"/>
        <v>0</v>
      </c>
      <c r="S7919" s="20">
        <f t="shared" si="2262"/>
        <v>0</v>
      </c>
      <c r="T7919" s="20">
        <f t="shared" si="2263"/>
        <v>0</v>
      </c>
      <c r="U7919" s="20">
        <f t="shared" si="2268"/>
        <v>0</v>
      </c>
    </row>
    <row r="7920" spans="3:21" ht="19.2" x14ac:dyDescent="0.3">
      <c r="C7920" s="14">
        <v>33</v>
      </c>
      <c r="D7920" s="8">
        <v>5</v>
      </c>
      <c r="E7920" s="8">
        <v>1</v>
      </c>
      <c r="F7920" s="8">
        <v>7</v>
      </c>
      <c r="G7920" s="8">
        <v>8</v>
      </c>
      <c r="H7920" s="8">
        <v>1</v>
      </c>
      <c r="I7920" s="8">
        <v>6</v>
      </c>
      <c r="J7920" s="8">
        <v>9</v>
      </c>
      <c r="K7920" s="9">
        <f>((D7920*D7883)+(E7920*E7883)+(F7920*F7883)+(G7920*G7883)+(H7920*H7883)+(I7920*I7883)+(J7920*J7883))+$L$9</f>
        <v>0.33359999999999701</v>
      </c>
      <c r="L7920" s="8">
        <f t="shared" si="2257"/>
        <v>1</v>
      </c>
      <c r="M7920" s="10">
        <f t="shared" si="2269"/>
        <v>1</v>
      </c>
      <c r="N7920" s="20">
        <f t="shared" si="2258"/>
        <v>0</v>
      </c>
      <c r="O7920" s="20">
        <f t="shared" si="2266"/>
        <v>0</v>
      </c>
      <c r="P7920" s="20">
        <f t="shared" si="2259"/>
        <v>0</v>
      </c>
      <c r="Q7920" s="20">
        <f t="shared" si="2267"/>
        <v>0</v>
      </c>
      <c r="R7920" s="20">
        <f t="shared" si="2261"/>
        <v>0</v>
      </c>
      <c r="S7920" s="20">
        <f t="shared" si="2262"/>
        <v>0</v>
      </c>
      <c r="T7920" s="20">
        <f t="shared" si="2263"/>
        <v>0</v>
      </c>
      <c r="U7920" s="20">
        <f t="shared" si="2268"/>
        <v>0</v>
      </c>
    </row>
    <row r="7921" spans="3:21" ht="19.2" x14ac:dyDescent="0.3">
      <c r="C7921" s="14">
        <v>34</v>
      </c>
      <c r="D7921" s="8">
        <v>4</v>
      </c>
      <c r="E7921" s="8">
        <v>9</v>
      </c>
      <c r="F7921" s="8">
        <v>3</v>
      </c>
      <c r="G7921" s="8">
        <v>7</v>
      </c>
      <c r="H7921" s="8">
        <v>3</v>
      </c>
      <c r="I7921" s="8">
        <v>5</v>
      </c>
      <c r="J7921" s="8">
        <v>9</v>
      </c>
      <c r="K7921" s="9">
        <f>((D7921*D7883)+(E7921*E7883)+(F7921*F7883)+(G7921*G7883)+(H7921*H7883)+(I7921*I7883)+(J7921*J7883))+$L$9</f>
        <v>0.67279999999999784</v>
      </c>
      <c r="L7921" s="8">
        <f t="shared" si="2257"/>
        <v>1</v>
      </c>
      <c r="M7921" s="10">
        <f t="shared" si="2269"/>
        <v>1</v>
      </c>
      <c r="N7921" s="20">
        <f t="shared" si="2258"/>
        <v>0</v>
      </c>
      <c r="O7921" s="20">
        <f t="shared" si="2266"/>
        <v>0</v>
      </c>
      <c r="P7921" s="20">
        <f t="shared" si="2259"/>
        <v>0</v>
      </c>
      <c r="Q7921" s="20">
        <f t="shared" si="2267"/>
        <v>0</v>
      </c>
      <c r="R7921" s="20">
        <f t="shared" si="2261"/>
        <v>0</v>
      </c>
      <c r="S7921" s="20">
        <f t="shared" si="2262"/>
        <v>0</v>
      </c>
      <c r="T7921" s="20">
        <f t="shared" si="2263"/>
        <v>0</v>
      </c>
      <c r="U7921" s="20">
        <f t="shared" si="2268"/>
        <v>0</v>
      </c>
    </row>
    <row r="7922" spans="3:21" ht="19.2" x14ac:dyDescent="0.3">
      <c r="C7922" s="14">
        <v>35</v>
      </c>
      <c r="D7922" s="8">
        <v>4</v>
      </c>
      <c r="E7922" s="8">
        <v>6</v>
      </c>
      <c r="F7922" s="8">
        <v>3</v>
      </c>
      <c r="G7922" s="8">
        <v>3</v>
      </c>
      <c r="H7922" s="8">
        <v>1</v>
      </c>
      <c r="I7922" s="8">
        <v>9</v>
      </c>
      <c r="J7922" s="8">
        <v>3</v>
      </c>
      <c r="K7922" s="9">
        <f>((D7922*D7883)+(E7922*E7883)+(F7922*F7883)+(G7922*G7883)+(H7922*H7883)+(I7922*I7883)+(J7922*J7883))+$L$9</f>
        <v>-0.24800000000000555</v>
      </c>
      <c r="L7922" s="8">
        <f t="shared" si="2257"/>
        <v>-1</v>
      </c>
      <c r="M7922" s="10">
        <f t="shared" si="2269"/>
        <v>-1</v>
      </c>
      <c r="N7922" s="20">
        <f t="shared" si="2258"/>
        <v>0</v>
      </c>
      <c r="O7922" s="20">
        <f t="shared" si="2266"/>
        <v>0</v>
      </c>
      <c r="P7922" s="20">
        <f t="shared" si="2259"/>
        <v>0</v>
      </c>
      <c r="Q7922" s="20">
        <f t="shared" si="2267"/>
        <v>0</v>
      </c>
      <c r="R7922" s="20">
        <f t="shared" si="2261"/>
        <v>0</v>
      </c>
      <c r="S7922" s="20">
        <f t="shared" si="2262"/>
        <v>0</v>
      </c>
      <c r="T7922" s="20">
        <f t="shared" si="2263"/>
        <v>0</v>
      </c>
      <c r="U7922" s="20">
        <f t="shared" si="2268"/>
        <v>0</v>
      </c>
    </row>
    <row r="7923" spans="3:21" ht="19.2" x14ac:dyDescent="0.3">
      <c r="C7923" s="14">
        <v>36</v>
      </c>
      <c r="D7923" s="8">
        <v>4</v>
      </c>
      <c r="E7923" s="8">
        <v>6</v>
      </c>
      <c r="F7923" s="8">
        <v>3</v>
      </c>
      <c r="G7923" s="8">
        <v>6</v>
      </c>
      <c r="H7923" s="8">
        <v>1</v>
      </c>
      <c r="I7923" s="8">
        <v>6</v>
      </c>
      <c r="J7923" s="8">
        <v>2</v>
      </c>
      <c r="K7923" s="9">
        <f>((D7923*D7883)+(E7923*E7883)+(F7923*F7883)+(G7923*G7883)+(H7923*H7883)+(I7923*I7883)+(J7923*J7883))+$L$9</f>
        <v>-0.31280000000000463</v>
      </c>
      <c r="L7923" s="8">
        <f t="shared" si="2257"/>
        <v>-1</v>
      </c>
      <c r="M7923" s="10">
        <f t="shared" si="2269"/>
        <v>-1</v>
      </c>
      <c r="N7923" s="20">
        <f t="shared" si="2258"/>
        <v>0</v>
      </c>
      <c r="O7923" s="20">
        <f t="shared" si="2266"/>
        <v>0</v>
      </c>
      <c r="P7923" s="20">
        <f t="shared" si="2259"/>
        <v>0</v>
      </c>
      <c r="Q7923" s="20">
        <f t="shared" si="2267"/>
        <v>0</v>
      </c>
      <c r="R7923" s="20">
        <f t="shared" si="2261"/>
        <v>0</v>
      </c>
      <c r="S7923" s="20">
        <f t="shared" si="2262"/>
        <v>0</v>
      </c>
      <c r="T7923" s="20">
        <f t="shared" si="2263"/>
        <v>0</v>
      </c>
      <c r="U7923" s="20">
        <f t="shared" si="2268"/>
        <v>0</v>
      </c>
    </row>
    <row r="7924" spans="3:21" ht="19.2" x14ac:dyDescent="0.3">
      <c r="C7924" s="14">
        <v>37</v>
      </c>
      <c r="D7924" s="8">
        <v>4</v>
      </c>
      <c r="E7924" s="8">
        <v>2</v>
      </c>
      <c r="F7924" s="8">
        <v>4</v>
      </c>
      <c r="G7924" s="8">
        <v>4</v>
      </c>
      <c r="H7924" s="8">
        <v>5</v>
      </c>
      <c r="I7924" s="8">
        <v>5</v>
      </c>
      <c r="J7924" s="8">
        <v>8</v>
      </c>
      <c r="K7924" s="9">
        <f>((D7924*D7883)+(E7924*E7883)+(F7924*F7883)+(G7924*G7883)+(H7924*H7883)+(I7924*I7883)+(J7924*J7883))+$L$9</f>
        <v>-0.52200000000000024</v>
      </c>
      <c r="L7924" s="8">
        <f t="shared" si="2257"/>
        <v>-1</v>
      </c>
      <c r="M7924" s="10">
        <f t="shared" si="2269"/>
        <v>-1</v>
      </c>
      <c r="N7924" s="20">
        <f t="shared" si="2258"/>
        <v>0</v>
      </c>
      <c r="O7924" s="20">
        <f t="shared" si="2266"/>
        <v>0</v>
      </c>
      <c r="P7924" s="20">
        <f t="shared" si="2259"/>
        <v>0</v>
      </c>
      <c r="Q7924" s="20">
        <f t="shared" si="2267"/>
        <v>0</v>
      </c>
      <c r="R7924" s="20">
        <f t="shared" si="2261"/>
        <v>0</v>
      </c>
      <c r="S7924" s="20">
        <f t="shared" si="2262"/>
        <v>0</v>
      </c>
      <c r="T7924" s="20">
        <f t="shared" si="2263"/>
        <v>0</v>
      </c>
      <c r="U7924" s="20">
        <f t="shared" si="2268"/>
        <v>0</v>
      </c>
    </row>
    <row r="7925" spans="3:21" ht="19.2" x14ac:dyDescent="0.3">
      <c r="C7925" s="14">
        <v>38</v>
      </c>
      <c r="D7925" s="8">
        <v>4</v>
      </c>
      <c r="E7925" s="8">
        <v>4</v>
      </c>
      <c r="F7925" s="8">
        <v>0</v>
      </c>
      <c r="G7925" s="8">
        <v>1</v>
      </c>
      <c r="H7925" s="8">
        <v>7</v>
      </c>
      <c r="I7925" s="8">
        <v>8</v>
      </c>
      <c r="J7925" s="8">
        <v>8</v>
      </c>
      <c r="K7925" s="9">
        <f>((D7925*D7883)+(E7925*E7883)+(F7925*F7883)+(G7925*G7883)+(H7925*H7883)+(I7925*I7883)+(J7925*J7883))+$L$9</f>
        <v>-0.20760000000000201</v>
      </c>
      <c r="L7925" s="8">
        <f t="shared" si="2257"/>
        <v>-1</v>
      </c>
      <c r="M7925" s="10">
        <f t="shared" si="2269"/>
        <v>-1</v>
      </c>
      <c r="N7925" s="20">
        <f t="shared" si="2258"/>
        <v>0</v>
      </c>
      <c r="O7925" s="20">
        <f t="shared" si="2266"/>
        <v>0</v>
      </c>
      <c r="P7925" s="20">
        <f t="shared" si="2259"/>
        <v>0</v>
      </c>
      <c r="Q7925" s="20">
        <f t="shared" si="2267"/>
        <v>0</v>
      </c>
      <c r="R7925" s="20">
        <f t="shared" si="2261"/>
        <v>0</v>
      </c>
      <c r="S7925" s="20">
        <f t="shared" si="2262"/>
        <v>0</v>
      </c>
      <c r="T7925" s="20">
        <f t="shared" si="2263"/>
        <v>0</v>
      </c>
      <c r="U7925" s="20">
        <f t="shared" si="2268"/>
        <v>0</v>
      </c>
    </row>
    <row r="7926" spans="3:21" ht="19.2" x14ac:dyDescent="0.3">
      <c r="C7926" s="14">
        <v>39</v>
      </c>
      <c r="D7926" s="8">
        <v>5</v>
      </c>
      <c r="E7926" s="8">
        <v>2</v>
      </c>
      <c r="F7926" s="8">
        <v>9</v>
      </c>
      <c r="G7926" s="8">
        <v>1</v>
      </c>
      <c r="H7926" s="8">
        <v>6</v>
      </c>
      <c r="I7926" s="8">
        <v>6</v>
      </c>
      <c r="J7926" s="8">
        <v>1</v>
      </c>
      <c r="K7926" s="9">
        <f>((D7926*D7883)+(E7926*E7883)+(F7926*F7883)+(G7926*G7883)+(H7926*H7883)+(I7926*I7883)+(J7926*J7883))+$L$9</f>
        <v>0.28719999999999768</v>
      </c>
      <c r="L7926" s="8">
        <f t="shared" si="2257"/>
        <v>1</v>
      </c>
      <c r="M7926" s="10">
        <f t="shared" si="2269"/>
        <v>1</v>
      </c>
      <c r="N7926" s="20">
        <f t="shared" si="2258"/>
        <v>0</v>
      </c>
      <c r="O7926" s="20">
        <f t="shared" si="2266"/>
        <v>0</v>
      </c>
      <c r="P7926" s="20">
        <f t="shared" si="2259"/>
        <v>0</v>
      </c>
      <c r="Q7926" s="20">
        <f t="shared" si="2267"/>
        <v>0</v>
      </c>
      <c r="R7926" s="20">
        <f t="shared" si="2261"/>
        <v>0</v>
      </c>
      <c r="S7926" s="20">
        <f t="shared" si="2262"/>
        <v>0</v>
      </c>
      <c r="T7926" s="20">
        <f t="shared" si="2263"/>
        <v>0</v>
      </c>
      <c r="U7926" s="20">
        <f t="shared" si="2268"/>
        <v>0</v>
      </c>
    </row>
    <row r="7927" spans="3:21" ht="19.2" x14ac:dyDescent="0.3">
      <c r="C7927" s="14">
        <v>40</v>
      </c>
      <c r="D7927" s="8">
        <v>5</v>
      </c>
      <c r="E7927" s="8">
        <v>1</v>
      </c>
      <c r="F7927" s="8">
        <v>7</v>
      </c>
      <c r="G7927" s="8">
        <v>1</v>
      </c>
      <c r="H7927" s="8">
        <v>1</v>
      </c>
      <c r="I7927" s="8">
        <v>6</v>
      </c>
      <c r="J7927" s="8">
        <v>5</v>
      </c>
      <c r="K7927" s="9">
        <f>((D7927*D7883)+(E7927*E7883)+(F7927*F7883)+(G7927*G7883)+(H7927*H7883)+(I7927*I7883)+(J7927*J7883))+$L$9</f>
        <v>1.5999999999995573E-2</v>
      </c>
      <c r="L7927" s="8">
        <f t="shared" si="2257"/>
        <v>1</v>
      </c>
      <c r="M7927" s="10">
        <f t="shared" si="2269"/>
        <v>1</v>
      </c>
      <c r="N7927" s="20">
        <f t="shared" si="2258"/>
        <v>0</v>
      </c>
      <c r="O7927" s="20">
        <f t="shared" si="2266"/>
        <v>0</v>
      </c>
      <c r="P7927" s="20">
        <f t="shared" si="2259"/>
        <v>0</v>
      </c>
      <c r="Q7927" s="20">
        <f t="shared" si="2267"/>
        <v>0</v>
      </c>
      <c r="R7927" s="20">
        <f t="shared" si="2261"/>
        <v>0</v>
      </c>
      <c r="S7927" s="20">
        <f t="shared" si="2262"/>
        <v>0</v>
      </c>
      <c r="T7927" s="20">
        <f t="shared" si="2263"/>
        <v>0</v>
      </c>
      <c r="U7927" s="20">
        <f t="shared" si="2268"/>
        <v>0</v>
      </c>
    </row>
    <row r="7928" spans="3:21" ht="19.2" x14ac:dyDescent="0.3">
      <c r="C7928" s="14">
        <v>41</v>
      </c>
      <c r="D7928" s="8">
        <v>3</v>
      </c>
      <c r="E7928" s="8">
        <v>8</v>
      </c>
      <c r="F7928" s="8">
        <v>0</v>
      </c>
      <c r="G7928" s="8">
        <v>0</v>
      </c>
      <c r="H7928" s="8">
        <v>4</v>
      </c>
      <c r="I7928" s="8">
        <v>2</v>
      </c>
      <c r="J7928" s="8">
        <v>3</v>
      </c>
      <c r="K7928" s="9">
        <f>((D7928*D7883)+(E7928*E7883)+(F7928*F7883)+(G7928*G7883)+(H7928*H7883)+(I7928*I7883)+(J7928*J7883))+$L$9</f>
        <v>-1.0228000000000019</v>
      </c>
      <c r="L7928" s="8">
        <f t="shared" si="2257"/>
        <v>-1</v>
      </c>
      <c r="M7928" s="10">
        <f t="shared" si="2269"/>
        <v>-1</v>
      </c>
      <c r="N7928" s="20">
        <f t="shared" si="2258"/>
        <v>0</v>
      </c>
      <c r="O7928" s="20">
        <f t="shared" si="2266"/>
        <v>0</v>
      </c>
      <c r="P7928" s="20">
        <f t="shared" si="2259"/>
        <v>0</v>
      </c>
      <c r="Q7928" s="20">
        <f t="shared" si="2267"/>
        <v>0</v>
      </c>
      <c r="R7928" s="20">
        <f t="shared" si="2261"/>
        <v>0</v>
      </c>
      <c r="S7928" s="20">
        <f t="shared" si="2262"/>
        <v>0</v>
      </c>
      <c r="T7928" s="20">
        <f t="shared" si="2263"/>
        <v>0</v>
      </c>
      <c r="U7928" s="20">
        <f t="shared" si="2268"/>
        <v>0</v>
      </c>
    </row>
    <row r="7929" spans="3:21" ht="19.2" x14ac:dyDescent="0.3">
      <c r="C7929" s="14">
        <v>42</v>
      </c>
      <c r="D7929" s="8">
        <v>4</v>
      </c>
      <c r="E7929" s="8">
        <v>7</v>
      </c>
      <c r="F7929" s="8">
        <v>8</v>
      </c>
      <c r="G7929" s="8">
        <v>8</v>
      </c>
      <c r="H7929" s="8">
        <v>6</v>
      </c>
      <c r="I7929" s="8">
        <v>4</v>
      </c>
      <c r="J7929" s="8">
        <v>1</v>
      </c>
      <c r="K7929" s="9">
        <f>((D7929*D7883)+(E7929*E7883)+(F7929*F7883)+(G7929*G7883)+(H7929*H7883)+(I7929*I7883)+(J7929*J7883))+$L$9</f>
        <v>0.21559999999999757</v>
      </c>
      <c r="L7929" s="8">
        <f t="shared" si="2257"/>
        <v>1</v>
      </c>
      <c r="M7929" s="10">
        <f t="shared" si="2269"/>
        <v>1</v>
      </c>
      <c r="N7929" s="20">
        <f t="shared" si="2258"/>
        <v>0</v>
      </c>
      <c r="O7929" s="20">
        <f t="shared" si="2266"/>
        <v>0</v>
      </c>
      <c r="P7929" s="20">
        <f t="shared" si="2259"/>
        <v>0</v>
      </c>
      <c r="Q7929" s="20">
        <f t="shared" si="2267"/>
        <v>0</v>
      </c>
      <c r="R7929" s="20">
        <f t="shared" si="2261"/>
        <v>0</v>
      </c>
      <c r="S7929" s="20">
        <f t="shared" si="2262"/>
        <v>0</v>
      </c>
      <c r="T7929" s="20">
        <f t="shared" si="2263"/>
        <v>0</v>
      </c>
      <c r="U7929" s="20">
        <f t="shared" si="2268"/>
        <v>0</v>
      </c>
    </row>
    <row r="7930" spans="3:21" ht="19.2" x14ac:dyDescent="0.3">
      <c r="C7930" s="14">
        <v>43</v>
      </c>
      <c r="D7930" s="8">
        <v>5</v>
      </c>
      <c r="E7930" s="8">
        <v>3</v>
      </c>
      <c r="F7930" s="8">
        <v>0</v>
      </c>
      <c r="G7930" s="8">
        <v>7</v>
      </c>
      <c r="H7930" s="8">
        <v>8</v>
      </c>
      <c r="I7930" s="8">
        <v>8</v>
      </c>
      <c r="J7930" s="8">
        <v>4</v>
      </c>
      <c r="K7930" s="9">
        <f>((D7930*D7883)+(E7930*E7883)+(F7930*F7883)+(G7930*G7883)+(H7930*H7883)+(I7930*I7883)+(J7930*J7883))+$L$9</f>
        <v>0.5243999999999982</v>
      </c>
      <c r="L7930" s="8">
        <f t="shared" si="2257"/>
        <v>1</v>
      </c>
      <c r="M7930" s="10">
        <f t="shared" si="2269"/>
        <v>1</v>
      </c>
      <c r="N7930" s="20">
        <f t="shared" si="2258"/>
        <v>0</v>
      </c>
      <c r="O7930" s="20">
        <f t="shared" si="2266"/>
        <v>0</v>
      </c>
      <c r="P7930" s="20">
        <f t="shared" si="2259"/>
        <v>0</v>
      </c>
      <c r="Q7930" s="20">
        <f t="shared" si="2267"/>
        <v>0</v>
      </c>
      <c r="R7930" s="20">
        <f t="shared" si="2261"/>
        <v>0</v>
      </c>
      <c r="S7930" s="20">
        <f t="shared" si="2262"/>
        <v>0</v>
      </c>
      <c r="T7930" s="20">
        <f t="shared" si="2263"/>
        <v>0</v>
      </c>
      <c r="U7930" s="20">
        <f t="shared" si="2268"/>
        <v>0</v>
      </c>
    </row>
    <row r="7931" spans="3:21" ht="19.2" x14ac:dyDescent="0.3">
      <c r="C7931" s="14">
        <v>44</v>
      </c>
      <c r="D7931" s="8">
        <v>3</v>
      </c>
      <c r="E7931" s="8">
        <v>6</v>
      </c>
      <c r="F7931" s="8">
        <v>9</v>
      </c>
      <c r="G7931" s="8">
        <v>3</v>
      </c>
      <c r="H7931" s="8">
        <v>6</v>
      </c>
      <c r="I7931" s="8">
        <v>2</v>
      </c>
      <c r="J7931" s="8">
        <v>1</v>
      </c>
      <c r="K7931" s="9">
        <f>((D7931*D7883)+(E7931*E7883)+(F7931*F7883)+(G7931*G7883)+(H7931*H7883)+(I7931*I7883)+(J7931*J7883))+$L$9</f>
        <v>-1.0184000000000015</v>
      </c>
      <c r="L7931" s="8">
        <f t="shared" si="2257"/>
        <v>-1</v>
      </c>
      <c r="M7931" s="10">
        <f t="shared" si="2269"/>
        <v>-1</v>
      </c>
      <c r="N7931" s="20">
        <f t="shared" si="2258"/>
        <v>0</v>
      </c>
      <c r="O7931" s="20">
        <f t="shared" si="2266"/>
        <v>0</v>
      </c>
      <c r="P7931" s="20">
        <f t="shared" si="2259"/>
        <v>0</v>
      </c>
      <c r="Q7931" s="20">
        <f t="shared" si="2267"/>
        <v>0</v>
      </c>
      <c r="R7931" s="20">
        <f t="shared" si="2261"/>
        <v>0</v>
      </c>
      <c r="S7931" s="20">
        <f t="shared" si="2262"/>
        <v>0</v>
      </c>
      <c r="T7931" s="20">
        <f t="shared" si="2263"/>
        <v>0</v>
      </c>
      <c r="U7931" s="20">
        <f t="shared" si="2268"/>
        <v>0</v>
      </c>
    </row>
    <row r="7932" spans="3:21" ht="19.2" x14ac:dyDescent="0.3">
      <c r="C7932" s="14">
        <v>45</v>
      </c>
      <c r="D7932" s="8">
        <v>4</v>
      </c>
      <c r="E7932" s="8">
        <v>4</v>
      </c>
      <c r="F7932" s="8">
        <v>6</v>
      </c>
      <c r="G7932" s="8">
        <v>1</v>
      </c>
      <c r="H7932" s="8">
        <v>0</v>
      </c>
      <c r="I7932" s="8">
        <v>0</v>
      </c>
      <c r="J7932" s="8">
        <v>3</v>
      </c>
      <c r="K7932" s="9">
        <f>((D7932*D7883)+(E7932*E7883)+(F7932*F7883)+(G7932*G7883)+(H7932*H7883)+(I7932*I7883)+(J7932*J7883))+$L$9</f>
        <v>-0.74200000000000177</v>
      </c>
      <c r="L7932" s="8">
        <f t="shared" si="2257"/>
        <v>-1</v>
      </c>
      <c r="M7932" s="10">
        <f t="shared" si="2269"/>
        <v>-1</v>
      </c>
      <c r="N7932" s="20">
        <f t="shared" si="2258"/>
        <v>0</v>
      </c>
      <c r="O7932" s="20">
        <f t="shared" si="2266"/>
        <v>0</v>
      </c>
      <c r="P7932" s="20">
        <f t="shared" si="2259"/>
        <v>0</v>
      </c>
      <c r="Q7932" s="20">
        <f t="shared" si="2267"/>
        <v>0</v>
      </c>
      <c r="R7932" s="20">
        <f t="shared" si="2261"/>
        <v>0</v>
      </c>
      <c r="S7932" s="20">
        <f t="shared" si="2262"/>
        <v>0</v>
      </c>
      <c r="T7932" s="20">
        <f t="shared" si="2263"/>
        <v>0</v>
      </c>
      <c r="U7932" s="20">
        <f t="shared" si="2268"/>
        <v>0</v>
      </c>
    </row>
    <row r="7933" spans="3:21" ht="19.2" x14ac:dyDescent="0.3">
      <c r="C7933" s="14">
        <v>46</v>
      </c>
      <c r="D7933" s="8">
        <v>4</v>
      </c>
      <c r="E7933" s="8">
        <v>6</v>
      </c>
      <c r="F7933" s="8">
        <v>0</v>
      </c>
      <c r="G7933" s="8">
        <v>0</v>
      </c>
      <c r="H7933" s="8">
        <v>9</v>
      </c>
      <c r="I7933" s="8">
        <v>8</v>
      </c>
      <c r="J7933" s="8">
        <v>7</v>
      </c>
      <c r="K7933" s="9">
        <f>((D7933*D7883)+(E7933*E7883)+(F7933*F7883)+(G7933*G7883)+(H7933*H7883)+(I7933*I7883)+(J7933*J7883))+$L$9</f>
        <v>0.16919999999999646</v>
      </c>
      <c r="L7933" s="8">
        <f t="shared" si="2257"/>
        <v>1</v>
      </c>
      <c r="M7933" s="10">
        <f t="shared" si="2269"/>
        <v>-1</v>
      </c>
      <c r="N7933" s="20">
        <f t="shared" si="2258"/>
        <v>-2</v>
      </c>
      <c r="O7933" s="20">
        <f>N7933*$D$2*D7933</f>
        <v>-0.08</v>
      </c>
      <c r="P7933" s="20">
        <f t="shared" si="2259"/>
        <v>-0.12</v>
      </c>
      <c r="Q7933" s="20">
        <f t="shared" si="2267"/>
        <v>0</v>
      </c>
      <c r="R7933" s="20">
        <f t="shared" si="2261"/>
        <v>0</v>
      </c>
      <c r="S7933" s="20">
        <f t="shared" si="2262"/>
        <v>-0.18</v>
      </c>
      <c r="T7933" s="20">
        <f t="shared" si="2263"/>
        <v>-0.16</v>
      </c>
      <c r="U7933" s="20">
        <f t="shared" si="2268"/>
        <v>-0.14000000000000001</v>
      </c>
    </row>
    <row r="7934" spans="3:21" ht="19.2" x14ac:dyDescent="0.3">
      <c r="C7934" s="14">
        <v>47</v>
      </c>
      <c r="D7934" s="8">
        <v>4</v>
      </c>
      <c r="E7934" s="8">
        <v>9</v>
      </c>
      <c r="F7934" s="8">
        <v>4</v>
      </c>
      <c r="G7934" s="8">
        <v>0</v>
      </c>
      <c r="H7934" s="8">
        <v>0</v>
      </c>
      <c r="I7934" s="8">
        <v>2</v>
      </c>
      <c r="J7934" s="8">
        <v>3</v>
      </c>
      <c r="K7934" s="9">
        <f>((D7934*D7883)+(E7934*E7883)+(F7934*F7883)+(G7934*G7883)+(H7934*H7883)+(I7934*I7883)+(J7934*J7883))+$L$9</f>
        <v>8.5999999999996746E-2</v>
      </c>
      <c r="L7934" s="8">
        <f t="shared" si="2257"/>
        <v>1</v>
      </c>
      <c r="M7934" s="10">
        <f t="shared" si="2269"/>
        <v>1</v>
      </c>
      <c r="N7934" s="20">
        <f t="shared" si="2258"/>
        <v>0</v>
      </c>
      <c r="O7934" s="20">
        <f t="shared" ref="O7934:O7935" si="2270">N7934*$D$2*D7934</f>
        <v>0</v>
      </c>
      <c r="P7934" s="20">
        <f t="shared" si="2259"/>
        <v>0</v>
      </c>
      <c r="Q7934" s="20">
        <f t="shared" si="2267"/>
        <v>0</v>
      </c>
      <c r="R7934" s="20">
        <f t="shared" si="2261"/>
        <v>0</v>
      </c>
      <c r="S7934" s="20">
        <f t="shared" si="2262"/>
        <v>0</v>
      </c>
      <c r="T7934" s="20">
        <f t="shared" si="2263"/>
        <v>0</v>
      </c>
      <c r="U7934" s="20">
        <f t="shared" si="2268"/>
        <v>0</v>
      </c>
    </row>
    <row r="7935" spans="3:21" ht="19.2" x14ac:dyDescent="0.3">
      <c r="C7935" s="14">
        <v>48</v>
      </c>
      <c r="D7935" s="8">
        <v>4</v>
      </c>
      <c r="E7935" s="8">
        <v>6</v>
      </c>
      <c r="F7935" s="8">
        <v>5</v>
      </c>
      <c r="G7935" s="8">
        <v>7</v>
      </c>
      <c r="H7935" s="8">
        <v>3</v>
      </c>
      <c r="I7935" s="8">
        <v>8</v>
      </c>
      <c r="J7935" s="8">
        <v>0</v>
      </c>
      <c r="K7935" s="9">
        <f>((D7935*D7883)+(E7935*E7883)+(F7935*F7883)+(G7935*G7883)+(H7935*H7883)+(I7935*I7883)+(J7935*J7883))+$L$9</f>
        <v>-0.19920000000000559</v>
      </c>
      <c r="L7935" s="8">
        <f t="shared" si="2257"/>
        <v>-1</v>
      </c>
      <c r="M7935" s="10">
        <f t="shared" si="2269"/>
        <v>-1</v>
      </c>
      <c r="N7935" s="20">
        <f t="shared" si="2258"/>
        <v>0</v>
      </c>
      <c r="O7935" s="20">
        <f t="shared" si="2270"/>
        <v>0</v>
      </c>
      <c r="P7935" s="20">
        <f t="shared" si="2259"/>
        <v>0</v>
      </c>
      <c r="Q7935" s="20">
        <f t="shared" si="2267"/>
        <v>0</v>
      </c>
      <c r="R7935" s="20">
        <f t="shared" si="2261"/>
        <v>0</v>
      </c>
      <c r="S7935" s="20">
        <f t="shared" si="2262"/>
        <v>0</v>
      </c>
      <c r="T7935" s="20">
        <f t="shared" si="2263"/>
        <v>0</v>
      </c>
      <c r="U7935" s="20">
        <f t="shared" si="2268"/>
        <v>0</v>
      </c>
    </row>
    <row r="7936" spans="3:21" ht="19.2" x14ac:dyDescent="0.3">
      <c r="C7936" s="14">
        <v>49</v>
      </c>
      <c r="D7936" s="8">
        <v>4</v>
      </c>
      <c r="E7936" s="8">
        <v>7</v>
      </c>
      <c r="F7936" s="8">
        <v>7</v>
      </c>
      <c r="G7936" s="8">
        <v>4</v>
      </c>
      <c r="H7936" s="8">
        <v>4</v>
      </c>
      <c r="I7936" s="8">
        <v>2</v>
      </c>
      <c r="J7936" s="8">
        <v>5</v>
      </c>
      <c r="K7936" s="9">
        <f>((D7936*D7883)+(E7936*E7883)+(F7936*F7883)+(G7936*G7883)+(H7936*H7883)+(I7936*I7883)+(J7936*J7883))+$L$9</f>
        <v>0.19759999999999689</v>
      </c>
      <c r="L7936" s="8">
        <f t="shared" si="2257"/>
        <v>1</v>
      </c>
      <c r="M7936" s="10">
        <f t="shared" si="2269"/>
        <v>1</v>
      </c>
      <c r="N7936" s="20">
        <f t="shared" si="2258"/>
        <v>0</v>
      </c>
      <c r="O7936" s="20">
        <f>N7936*$D$2*D7936</f>
        <v>0</v>
      </c>
      <c r="P7936" s="20">
        <f t="shared" si="2259"/>
        <v>0</v>
      </c>
      <c r="Q7936" s="20">
        <f t="shared" si="2267"/>
        <v>0</v>
      </c>
      <c r="R7936" s="20">
        <f t="shared" si="2261"/>
        <v>0</v>
      </c>
      <c r="S7936" s="20">
        <f t="shared" si="2262"/>
        <v>0</v>
      </c>
      <c r="T7936" s="20">
        <f t="shared" si="2263"/>
        <v>0</v>
      </c>
      <c r="U7936" s="20">
        <f t="shared" si="2268"/>
        <v>0</v>
      </c>
    </row>
    <row r="7937" spans="3:21" ht="19.2" x14ac:dyDescent="0.3">
      <c r="C7937" s="14">
        <v>50</v>
      </c>
      <c r="D7937" s="8">
        <v>5</v>
      </c>
      <c r="E7937" s="8">
        <v>1</v>
      </c>
      <c r="F7937" s="8">
        <v>2</v>
      </c>
      <c r="G7937" s="8">
        <v>0</v>
      </c>
      <c r="H7937" s="8">
        <v>7</v>
      </c>
      <c r="I7937" s="8">
        <v>1</v>
      </c>
      <c r="J7937" s="8">
        <v>6</v>
      </c>
      <c r="K7937" s="9">
        <f>((D7937*D7883)+(E7937*E7883)+(F7937*F7883)+(G7937*G7883)+(H7937*H7883)+(I7937*I7883)+(J7937*J7883))+$L$9</f>
        <v>6.2800000000001077E-2</v>
      </c>
      <c r="L7937" s="8">
        <f t="shared" si="2257"/>
        <v>1</v>
      </c>
      <c r="M7937" s="10">
        <f t="shared" si="2269"/>
        <v>1</v>
      </c>
      <c r="N7937" s="20">
        <f t="shared" si="2258"/>
        <v>0</v>
      </c>
      <c r="O7937" s="20">
        <f t="shared" ref="O7937" si="2271">N7937*$D$2*D7937</f>
        <v>0</v>
      </c>
      <c r="P7937" s="20">
        <f t="shared" si="2259"/>
        <v>0</v>
      </c>
      <c r="Q7937" s="20">
        <f t="shared" si="2267"/>
        <v>0</v>
      </c>
      <c r="R7937" s="20">
        <f t="shared" si="2261"/>
        <v>0</v>
      </c>
      <c r="S7937" s="20">
        <f t="shared" si="2262"/>
        <v>0</v>
      </c>
      <c r="T7937" s="20">
        <f t="shared" si="2263"/>
        <v>0</v>
      </c>
      <c r="U7937" s="20">
        <f t="shared" si="2268"/>
        <v>0</v>
      </c>
    </row>
    <row r="7938" spans="3:21" ht="19.2" x14ac:dyDescent="0.3">
      <c r="C7938" s="12"/>
      <c r="D7938" s="12"/>
      <c r="E7938" s="12"/>
      <c r="F7938" s="12"/>
      <c r="G7938" s="12"/>
      <c r="H7938" s="12"/>
      <c r="I7938" s="12"/>
      <c r="J7938" s="12"/>
      <c r="K7938" s="12"/>
      <c r="L7938" s="58" t="s">
        <v>37</v>
      </c>
      <c r="M7938" s="58"/>
      <c r="N7938" s="24">
        <f>SUM(N7888:N7937)</f>
        <v>-8</v>
      </c>
      <c r="O7938" s="23">
        <f>AVERAGE(O7888:O7937)</f>
        <v>-6.000000000000001E-3</v>
      </c>
      <c r="P7938" s="23">
        <f t="shared" ref="P7938:U7938" si="2272">AVERAGE(P7888:P7937)</f>
        <v>-1.04E-2</v>
      </c>
      <c r="Q7938" s="23">
        <f t="shared" si="2272"/>
        <v>-1.1200000000000002E-2</v>
      </c>
      <c r="R7938" s="23">
        <f t="shared" si="2272"/>
        <v>-6.7999999999999996E-3</v>
      </c>
      <c r="S7938" s="23">
        <f t="shared" si="2272"/>
        <v>-1.24E-2</v>
      </c>
      <c r="T7938" s="23">
        <f t="shared" si="2272"/>
        <v>-1.0800000000000001E-2</v>
      </c>
      <c r="U7938" s="23">
        <f t="shared" si="2272"/>
        <v>-0.01</v>
      </c>
    </row>
    <row r="7939" spans="3:21" ht="19.2" x14ac:dyDescent="0.3">
      <c r="C7939" s="12"/>
      <c r="D7939" s="12"/>
      <c r="E7939" s="12"/>
      <c r="F7939" s="12"/>
      <c r="G7939" s="12"/>
      <c r="H7939" s="12"/>
      <c r="I7939" s="12"/>
      <c r="J7939" s="12"/>
      <c r="K7939" s="12"/>
      <c r="L7939" s="56" t="s">
        <v>38</v>
      </c>
      <c r="M7939" s="56"/>
      <c r="N7939" s="57">
        <f>SUMSQ(N7888:N7937)</f>
        <v>24</v>
      </c>
      <c r="O7939" s="12"/>
      <c r="P7939" s="12"/>
      <c r="Q7939" s="12"/>
      <c r="R7939" s="12"/>
      <c r="S7939" s="12"/>
      <c r="T7939" s="12"/>
      <c r="U7939" s="12"/>
    </row>
    <row r="7940" spans="3:21" x14ac:dyDescent="0.3">
      <c r="L7940" s="56"/>
      <c r="M7940" s="56"/>
      <c r="N7940" s="57"/>
    </row>
    <row r="7941" spans="3:21" x14ac:dyDescent="0.3">
      <c r="C7941" s="6"/>
    </row>
    <row r="7943" spans="3:21" ht="20.399999999999999" x14ac:dyDescent="0.45">
      <c r="C7943" s="21"/>
      <c r="D7943" s="59" t="s">
        <v>18</v>
      </c>
      <c r="E7943" s="59"/>
      <c r="F7943" s="59"/>
      <c r="G7943" s="59"/>
      <c r="H7943" s="59"/>
      <c r="I7943" s="59"/>
      <c r="J7943" s="59"/>
      <c r="K7943" s="60" t="s">
        <v>41</v>
      </c>
      <c r="L7943" s="61"/>
      <c r="M7943" s="28">
        <v>129</v>
      </c>
      <c r="N7943" s="26"/>
    </row>
    <row r="7944" spans="3:21" ht="19.2" x14ac:dyDescent="0.45">
      <c r="C7944" s="25"/>
      <c r="D7944" s="22" t="s">
        <v>10</v>
      </c>
      <c r="E7944" s="22" t="s">
        <v>11</v>
      </c>
      <c r="F7944" s="22" t="s">
        <v>12</v>
      </c>
      <c r="G7944" s="22" t="s">
        <v>13</v>
      </c>
      <c r="H7944" s="22" t="s">
        <v>14</v>
      </c>
      <c r="I7944" s="22" t="s">
        <v>15</v>
      </c>
      <c r="J7944" s="22" t="s">
        <v>16</v>
      </c>
      <c r="L7944" s="27" t="s">
        <v>23</v>
      </c>
    </row>
    <row r="7945" spans="3:21" ht="19.2" x14ac:dyDescent="0.45">
      <c r="C7945" s="16" t="s">
        <v>39</v>
      </c>
      <c r="D7945" s="11">
        <f t="shared" ref="D7945" si="2273">O7938+D7883</f>
        <v>0.97399999999999998</v>
      </c>
      <c r="E7945" s="11">
        <f t="shared" ref="E7945" si="2274">P7938+E7883</f>
        <v>0.16479999999999975</v>
      </c>
      <c r="F7945" s="11">
        <f t="shared" ref="F7945" si="2275">Q7938+F7883</f>
        <v>2.4399999999999783E-2</v>
      </c>
      <c r="G7945" s="11">
        <f t="shared" ref="G7945" si="2276">R7938+G7883</f>
        <v>8.4000000000001192E-3</v>
      </c>
      <c r="H7945" s="11">
        <f t="shared" ref="H7945" si="2277">S7938+H7883</f>
        <v>3.480000000000024E-2</v>
      </c>
      <c r="I7945" s="11">
        <f t="shared" ref="I7945" si="2278">T7938+I7883</f>
        <v>8.3999999999995849E-3</v>
      </c>
      <c r="J7945" s="11">
        <f t="shared" ref="J7945" si="2279">U7938+J7883</f>
        <v>4.2800000000000067E-2</v>
      </c>
      <c r="L7945" s="13">
        <v>-5.09</v>
      </c>
    </row>
    <row r="7946" spans="3:21" x14ac:dyDescent="0.3">
      <c r="P7946" s="5"/>
    </row>
    <row r="7948" spans="3:21" ht="19.2" x14ac:dyDescent="0.3">
      <c r="C7948" s="8"/>
      <c r="D7948" s="59" t="s">
        <v>17</v>
      </c>
      <c r="E7948" s="59"/>
      <c r="F7948" s="59"/>
      <c r="G7948" s="59"/>
      <c r="H7948" s="59"/>
      <c r="I7948" s="59"/>
      <c r="J7948" s="59"/>
      <c r="K7948" s="62"/>
      <c r="L7948" s="62"/>
      <c r="M7948" s="62"/>
      <c r="N7948" s="62"/>
      <c r="O7948" s="63" t="s">
        <v>24</v>
      </c>
      <c r="P7948" s="64"/>
      <c r="Q7948" s="64"/>
      <c r="R7948" s="64"/>
      <c r="S7948" s="64"/>
      <c r="T7948" s="64"/>
      <c r="U7948" s="64"/>
    </row>
    <row r="7949" spans="3:21" ht="19.2" x14ac:dyDescent="0.3">
      <c r="C7949" s="16" t="s">
        <v>40</v>
      </c>
      <c r="D7949" s="22" t="s">
        <v>10</v>
      </c>
      <c r="E7949" s="22" t="s">
        <v>11</v>
      </c>
      <c r="F7949" s="22" t="s">
        <v>12</v>
      </c>
      <c r="G7949" s="22" t="s">
        <v>13</v>
      </c>
      <c r="H7949" s="22" t="s">
        <v>14</v>
      </c>
      <c r="I7949" s="22" t="s">
        <v>15</v>
      </c>
      <c r="J7949" s="22" t="s">
        <v>16</v>
      </c>
      <c r="K7949" s="17" t="s">
        <v>19</v>
      </c>
      <c r="L7949" s="16" t="s">
        <v>20</v>
      </c>
      <c r="M7949" s="16" t="s">
        <v>21</v>
      </c>
      <c r="N7949" s="18" t="s">
        <v>22</v>
      </c>
      <c r="O7949" s="15" t="s">
        <v>25</v>
      </c>
      <c r="P7949" s="15" t="s">
        <v>26</v>
      </c>
      <c r="Q7949" s="15" t="s">
        <v>27</v>
      </c>
      <c r="R7949" s="15" t="s">
        <v>28</v>
      </c>
      <c r="S7949" s="15" t="s">
        <v>29</v>
      </c>
      <c r="T7949" s="15" t="s">
        <v>30</v>
      </c>
      <c r="U7949" s="15" t="s">
        <v>31</v>
      </c>
    </row>
    <row r="7950" spans="3:21" ht="19.2" x14ac:dyDescent="0.3">
      <c r="C7950" s="14">
        <v>1</v>
      </c>
      <c r="D7950" s="8">
        <v>4</v>
      </c>
      <c r="E7950" s="8">
        <v>7</v>
      </c>
      <c r="F7950" s="8">
        <v>1</v>
      </c>
      <c r="G7950" s="8">
        <v>2</v>
      </c>
      <c r="H7950" s="8">
        <v>9</v>
      </c>
      <c r="I7950" s="8">
        <v>3</v>
      </c>
      <c r="J7950" s="8">
        <v>5</v>
      </c>
      <c r="K7950" s="9">
        <f>((D7950*D7945)+(E7950*E7945)+(F7950*F7945)+(G7950*G7945)+(H7950*H7945)+(I7950*I7945)+(J7950*J7945))+$L$9</f>
        <v>-0.10680000000000067</v>
      </c>
      <c r="L7950" s="8">
        <f>IF(K7950&gt;=0,$D$3,$D$4)</f>
        <v>-1</v>
      </c>
      <c r="M7950" s="10">
        <f>IF(VALUE(D7950 &amp; E7950 &amp; F7950 &amp; G7950 &amp; H7950 &amp; I7950 &amp; J7950) &gt;= 4712935, 1, -1)</f>
        <v>1</v>
      </c>
      <c r="N7950" s="20">
        <f>M7950-L7950</f>
        <v>2</v>
      </c>
      <c r="O7950" s="20">
        <f>$N$15*$D$2*D7940</f>
        <v>0</v>
      </c>
      <c r="P7950" s="20">
        <f>N7950*$D$2*E7950</f>
        <v>0.14000000000000001</v>
      </c>
      <c r="Q7950" s="20">
        <f>N7950*$D$2*F7950</f>
        <v>0.02</v>
      </c>
      <c r="R7950" s="20">
        <f>N7950*$D$2*G7950</f>
        <v>0.04</v>
      </c>
      <c r="S7950" s="20">
        <f>N7950*$D$2*H7950</f>
        <v>0.18</v>
      </c>
      <c r="T7950" s="20">
        <f>N7950*$D$2*I7950</f>
        <v>0.06</v>
      </c>
      <c r="U7950" s="20">
        <f>N7950*$D$2*J7950</f>
        <v>0.1</v>
      </c>
    </row>
    <row r="7951" spans="3:21" ht="19.2" x14ac:dyDescent="0.3">
      <c r="C7951" s="14">
        <v>2</v>
      </c>
      <c r="D7951" s="8">
        <v>5</v>
      </c>
      <c r="E7951" s="8">
        <v>0</v>
      </c>
      <c r="F7951" s="8">
        <v>8</v>
      </c>
      <c r="G7951" s="8">
        <v>6</v>
      </c>
      <c r="H7951" s="8">
        <v>8</v>
      </c>
      <c r="I7951" s="8">
        <v>8</v>
      </c>
      <c r="J7951" s="8">
        <v>7</v>
      </c>
      <c r="K7951" s="9">
        <f>((D7951*D7945)+(E7951*E7945)+(F7951*F7945)+(G7951*G7945)+(H7951*H7945)+(I7951*I7945)+(J7951*J7945))+$L$9</f>
        <v>1.0799999999998811E-2</v>
      </c>
      <c r="L7951" s="8">
        <f t="shared" ref="L7951:L7999" si="2280">IF(K7951&gt;=0,$D$3,$D$4)</f>
        <v>1</v>
      </c>
      <c r="M7951" s="10">
        <f>IF(VALUE(D7951 &amp; E7951 &amp; F7951 &amp; G7951 &amp; H7951 &amp; I7951 &amp; J7951) &gt;= 4712935, 1, -1)</f>
        <v>1</v>
      </c>
      <c r="N7951" s="20">
        <f t="shared" ref="N7951:N7999" si="2281">M7951-L7951</f>
        <v>0</v>
      </c>
      <c r="O7951" s="20">
        <f>N7951*$D$2*D7951</f>
        <v>0</v>
      </c>
      <c r="P7951" s="20">
        <f t="shared" ref="P7951:P7999" si="2282">N7951*$D$2*E7951</f>
        <v>0</v>
      </c>
      <c r="Q7951" s="20">
        <f t="shared" ref="Q7951:Q7952" si="2283">N7951*$D$2*F7951</f>
        <v>0</v>
      </c>
      <c r="R7951" s="20">
        <f t="shared" ref="R7951:R7999" si="2284">N7951*$D$2*G7951</f>
        <v>0</v>
      </c>
      <c r="S7951" s="20">
        <f t="shared" ref="S7951:S7999" si="2285">N7951*$D$2*H7951</f>
        <v>0</v>
      </c>
      <c r="T7951" s="20">
        <f t="shared" ref="T7951:T7999" si="2286">N7951*$D$2*I7951</f>
        <v>0</v>
      </c>
      <c r="U7951" s="20">
        <f t="shared" ref="U7951:U7953" si="2287">N7951*$D$2*J7951</f>
        <v>0</v>
      </c>
    </row>
    <row r="7952" spans="3:21" ht="19.2" x14ac:dyDescent="0.3">
      <c r="C7952" s="14">
        <v>3</v>
      </c>
      <c r="D7952" s="8">
        <v>5</v>
      </c>
      <c r="E7952" s="8">
        <v>3</v>
      </c>
      <c r="F7952" s="8">
        <v>7</v>
      </c>
      <c r="G7952" s="8">
        <v>3</v>
      </c>
      <c r="H7952" s="8">
        <v>1</v>
      </c>
      <c r="I7952" s="8">
        <v>4</v>
      </c>
      <c r="J7952" s="8">
        <v>5</v>
      </c>
      <c r="K7952" s="9">
        <f>((D7952*D7945)+(E7952*E7945)+(F7952*F7945)+(G7952*G7945)+(H7952*H7945)+(I7952*I7945)+(J7952*J7945))+$L$9</f>
        <v>9.2799999999997773E-2</v>
      </c>
      <c r="L7952" s="8">
        <f t="shared" si="2280"/>
        <v>1</v>
      </c>
      <c r="M7952" s="10">
        <f t="shared" ref="M7952:M7955" si="2288">IF(VALUE(D7952 &amp; E7952 &amp; F7952 &amp; G7952 &amp; H7952 &amp; I7952 &amp; J7952) &gt;= 4712935, 1, -1)</f>
        <v>1</v>
      </c>
      <c r="N7952" s="20">
        <f t="shared" si="2281"/>
        <v>0</v>
      </c>
      <c r="O7952" s="20">
        <f t="shared" ref="O7952:O7994" si="2289">N7952*$D$2*D7952</f>
        <v>0</v>
      </c>
      <c r="P7952" s="20">
        <f t="shared" si="2282"/>
        <v>0</v>
      </c>
      <c r="Q7952" s="20">
        <f t="shared" si="2283"/>
        <v>0</v>
      </c>
      <c r="R7952" s="20">
        <f t="shared" si="2284"/>
        <v>0</v>
      </c>
      <c r="S7952" s="20">
        <f t="shared" si="2285"/>
        <v>0</v>
      </c>
      <c r="T7952" s="20">
        <f t="shared" si="2286"/>
        <v>0</v>
      </c>
      <c r="U7952" s="20">
        <f t="shared" si="2287"/>
        <v>0</v>
      </c>
    </row>
    <row r="7953" spans="3:21" ht="19.2" x14ac:dyDescent="0.3">
      <c r="C7953" s="14">
        <v>4</v>
      </c>
      <c r="D7953" s="8">
        <v>4</v>
      </c>
      <c r="E7953" s="8">
        <v>0</v>
      </c>
      <c r="F7953" s="8">
        <v>5</v>
      </c>
      <c r="G7953" s="8">
        <v>6</v>
      </c>
      <c r="H7953" s="8">
        <v>4</v>
      </c>
      <c r="I7953" s="8">
        <v>4</v>
      </c>
      <c r="J7953" s="8">
        <v>1</v>
      </c>
      <c r="K7953" s="9">
        <f>((D7953*D7945)+(E7953*E7945)+(F7953*F7945)+(G7953*G7945)+(H7953*H7945)+(I7953*I7945)+(J7953*J7945))+$L$9</f>
        <v>-1.466000000000002</v>
      </c>
      <c r="L7953" s="8">
        <f t="shared" si="2280"/>
        <v>-1</v>
      </c>
      <c r="M7953" s="10">
        <f t="shared" si="2288"/>
        <v>-1</v>
      </c>
      <c r="N7953" s="20">
        <f t="shared" si="2281"/>
        <v>0</v>
      </c>
      <c r="O7953" s="20">
        <f t="shared" si="2289"/>
        <v>0</v>
      </c>
      <c r="P7953" s="20">
        <f t="shared" si="2282"/>
        <v>0</v>
      </c>
      <c r="Q7953" s="20">
        <f>N7953*$D$2*F7953</f>
        <v>0</v>
      </c>
      <c r="R7953" s="20">
        <f t="shared" si="2284"/>
        <v>0</v>
      </c>
      <c r="S7953" s="20">
        <f t="shared" si="2285"/>
        <v>0</v>
      </c>
      <c r="T7953" s="20">
        <f t="shared" si="2286"/>
        <v>0</v>
      </c>
      <c r="U7953" s="20">
        <f t="shared" si="2287"/>
        <v>0</v>
      </c>
    </row>
    <row r="7954" spans="3:21" ht="19.2" x14ac:dyDescent="0.3">
      <c r="C7954" s="14">
        <v>5</v>
      </c>
      <c r="D7954" s="8">
        <v>5</v>
      </c>
      <c r="E7954" s="8">
        <v>1</v>
      </c>
      <c r="F7954" s="8">
        <v>3</v>
      </c>
      <c r="G7954" s="8">
        <v>7</v>
      </c>
      <c r="H7954" s="8">
        <v>0</v>
      </c>
      <c r="I7954" s="8">
        <v>4</v>
      </c>
      <c r="J7954" s="8">
        <v>5</v>
      </c>
      <c r="K7954" s="9">
        <f>((D7954*D7945)+(E7954*E7945)+(F7954*F7945)+(G7954*G7945)+(H7954*H7945)+(I7954*I7945)+(J7954*J7945))+$L$9</f>
        <v>-0.33560000000000212</v>
      </c>
      <c r="L7954" s="8">
        <f t="shared" si="2280"/>
        <v>-1</v>
      </c>
      <c r="M7954" s="10">
        <f t="shared" si="2288"/>
        <v>1</v>
      </c>
      <c r="N7954" s="20">
        <f t="shared" si="2281"/>
        <v>2</v>
      </c>
      <c r="O7954" s="20">
        <f t="shared" si="2289"/>
        <v>0.1</v>
      </c>
      <c r="P7954" s="20">
        <f t="shared" si="2282"/>
        <v>0.02</v>
      </c>
      <c r="Q7954" s="20">
        <f t="shared" ref="Q7954:Q7999" si="2290">N7954*$D$2*F7954</f>
        <v>0.06</v>
      </c>
      <c r="R7954" s="20">
        <f t="shared" si="2284"/>
        <v>0.14000000000000001</v>
      </c>
      <c r="S7954" s="20">
        <f t="shared" si="2285"/>
        <v>0</v>
      </c>
      <c r="T7954" s="20">
        <f t="shared" si="2286"/>
        <v>0.08</v>
      </c>
      <c r="U7954" s="20">
        <f>N7954*$D$2*J7954</f>
        <v>0.1</v>
      </c>
    </row>
    <row r="7955" spans="3:21" ht="19.2" x14ac:dyDescent="0.3">
      <c r="C7955" s="14">
        <v>6</v>
      </c>
      <c r="D7955" s="8">
        <v>4</v>
      </c>
      <c r="E7955" s="8">
        <v>9</v>
      </c>
      <c r="F7955" s="8">
        <v>4</v>
      </c>
      <c r="G7955" s="8">
        <v>9</v>
      </c>
      <c r="H7955" s="8">
        <v>2</v>
      </c>
      <c r="I7955" s="8">
        <v>0</v>
      </c>
      <c r="J7955" s="8">
        <v>8</v>
      </c>
      <c r="K7955" s="9">
        <f>((D7955*D7945)+(E7955*E7945)+(F7955*F7945)+(G7955*G7945)+(H7955*H7945)+(I7955*I7945)+(J7955*J7945))+$L$9</f>
        <v>0.21439999999999859</v>
      </c>
      <c r="L7955" s="8">
        <f t="shared" si="2280"/>
        <v>1</v>
      </c>
      <c r="M7955" s="10">
        <f t="shared" si="2288"/>
        <v>1</v>
      </c>
      <c r="N7955" s="20">
        <f t="shared" si="2281"/>
        <v>0</v>
      </c>
      <c r="O7955" s="20">
        <f t="shared" si="2289"/>
        <v>0</v>
      </c>
      <c r="P7955" s="20">
        <f t="shared" si="2282"/>
        <v>0</v>
      </c>
      <c r="Q7955" s="20">
        <f t="shared" si="2290"/>
        <v>0</v>
      </c>
      <c r="R7955" s="20">
        <f t="shared" si="2284"/>
        <v>0</v>
      </c>
      <c r="S7955" s="20">
        <f t="shared" si="2285"/>
        <v>0</v>
      </c>
      <c r="T7955" s="20">
        <f t="shared" si="2286"/>
        <v>0</v>
      </c>
      <c r="U7955" s="20">
        <f t="shared" ref="U7955:U7999" si="2291">N7955*$D$2*J7955</f>
        <v>0</v>
      </c>
    </row>
    <row r="7956" spans="3:21" ht="19.2" x14ac:dyDescent="0.3">
      <c r="C7956" s="14">
        <v>7</v>
      </c>
      <c r="D7956" s="8">
        <v>4</v>
      </c>
      <c r="E7956" s="8">
        <v>1</v>
      </c>
      <c r="F7956" s="8">
        <v>1</v>
      </c>
      <c r="G7956" s="8">
        <v>5</v>
      </c>
      <c r="H7956" s="8">
        <v>6</v>
      </c>
      <c r="I7956" s="8">
        <v>5</v>
      </c>
      <c r="J7956" s="8">
        <v>7</v>
      </c>
      <c r="K7956" s="9">
        <f>((D7956*D7945)+(E7956*E7945)+(F7956*F7945)+(G7956*G7945)+(H7956*H7945)+(I7956*I7945)+(J7956*J7945))+$L$9</f>
        <v>-1.0723999999999991</v>
      </c>
      <c r="L7956" s="8">
        <f t="shared" si="2280"/>
        <v>-1</v>
      </c>
      <c r="M7956" s="10">
        <f>IF(VALUE(D7956 &amp; E7956 &amp; F7956 &amp; G7956 &amp; H7956 &amp; I7956 &amp; J7956) &gt;= 4712935, 1, -1)</f>
        <v>-1</v>
      </c>
      <c r="N7956" s="20">
        <f t="shared" si="2281"/>
        <v>0</v>
      </c>
      <c r="O7956" s="20">
        <f t="shared" si="2289"/>
        <v>0</v>
      </c>
      <c r="P7956" s="20">
        <f t="shared" si="2282"/>
        <v>0</v>
      </c>
      <c r="Q7956" s="20">
        <f t="shared" si="2290"/>
        <v>0</v>
      </c>
      <c r="R7956" s="20">
        <f t="shared" si="2284"/>
        <v>0</v>
      </c>
      <c r="S7956" s="20">
        <f t="shared" si="2285"/>
        <v>0</v>
      </c>
      <c r="T7956" s="20">
        <f t="shared" si="2286"/>
        <v>0</v>
      </c>
      <c r="U7956" s="20">
        <f t="shared" si="2291"/>
        <v>0</v>
      </c>
    </row>
    <row r="7957" spans="3:21" ht="19.2" x14ac:dyDescent="0.3">
      <c r="C7957" s="14">
        <v>8</v>
      </c>
      <c r="D7957" s="8">
        <v>4</v>
      </c>
      <c r="E7957" s="8">
        <v>5</v>
      </c>
      <c r="F7957" s="8">
        <v>9</v>
      </c>
      <c r="G7957" s="8">
        <v>3</v>
      </c>
      <c r="H7957" s="8">
        <v>8</v>
      </c>
      <c r="I7957" s="8">
        <v>5</v>
      </c>
      <c r="J7957" s="8">
        <v>3</v>
      </c>
      <c r="K7957" s="9">
        <f>((D7957*D7945)+(E7957*E7945)+(F7957*F7945)+(G7957*G7945)+(H7957*H7945)+(I7957*I7945)+(J7957*J7945))+$L$9</f>
        <v>-0.33640000000000203</v>
      </c>
      <c r="L7957" s="8">
        <f t="shared" si="2280"/>
        <v>-1</v>
      </c>
      <c r="M7957" s="10">
        <f t="shared" ref="M7957:M7999" si="2292">IF(VALUE(D7957 &amp; E7957 &amp; F7957 &amp; G7957 &amp; H7957 &amp; I7957 &amp; J7957) &gt;= 4712935, 1, -1)</f>
        <v>-1</v>
      </c>
      <c r="N7957" s="20">
        <f t="shared" si="2281"/>
        <v>0</v>
      </c>
      <c r="O7957" s="20">
        <f t="shared" si="2289"/>
        <v>0</v>
      </c>
      <c r="P7957" s="20">
        <f t="shared" si="2282"/>
        <v>0</v>
      </c>
      <c r="Q7957" s="20">
        <f t="shared" si="2290"/>
        <v>0</v>
      </c>
      <c r="R7957" s="20">
        <f t="shared" si="2284"/>
        <v>0</v>
      </c>
      <c r="S7957" s="20">
        <f t="shared" si="2285"/>
        <v>0</v>
      </c>
      <c r="T7957" s="20">
        <f t="shared" si="2286"/>
        <v>0</v>
      </c>
      <c r="U7957" s="20">
        <f t="shared" si="2291"/>
        <v>0</v>
      </c>
    </row>
    <row r="7958" spans="3:21" ht="19.2" x14ac:dyDescent="0.3">
      <c r="C7958" s="14">
        <v>9</v>
      </c>
      <c r="D7958" s="8">
        <v>4</v>
      </c>
      <c r="E7958" s="8">
        <v>8</v>
      </c>
      <c r="F7958" s="8">
        <v>3</v>
      </c>
      <c r="G7958" s="8">
        <v>0</v>
      </c>
      <c r="H7958" s="8">
        <v>7</v>
      </c>
      <c r="I7958" s="8">
        <v>2</v>
      </c>
      <c r="J7958" s="8">
        <v>1</v>
      </c>
      <c r="K7958" s="9">
        <f>((D7958*D7945)+(E7958*E7945)+(F7958*F7945)+(G7958*G7945)+(H7958*H7945)+(I7958*I7945)+(J7958*J7945))+$L$9</f>
        <v>-0.15920000000000289</v>
      </c>
      <c r="L7958" s="8">
        <f t="shared" si="2280"/>
        <v>-1</v>
      </c>
      <c r="M7958" s="10">
        <f t="shared" si="2292"/>
        <v>1</v>
      </c>
      <c r="N7958" s="20">
        <f t="shared" si="2281"/>
        <v>2</v>
      </c>
      <c r="O7958" s="20">
        <f t="shared" si="2289"/>
        <v>0.08</v>
      </c>
      <c r="P7958" s="20">
        <f t="shared" si="2282"/>
        <v>0.16</v>
      </c>
      <c r="Q7958" s="20">
        <f t="shared" si="2290"/>
        <v>0.06</v>
      </c>
      <c r="R7958" s="20">
        <f t="shared" si="2284"/>
        <v>0</v>
      </c>
      <c r="S7958" s="20">
        <f t="shared" si="2285"/>
        <v>0.14000000000000001</v>
      </c>
      <c r="T7958" s="20">
        <f t="shared" si="2286"/>
        <v>0.04</v>
      </c>
      <c r="U7958" s="20">
        <f t="shared" si="2291"/>
        <v>0.02</v>
      </c>
    </row>
    <row r="7959" spans="3:21" ht="19.2" x14ac:dyDescent="0.3">
      <c r="C7959" s="14">
        <v>10</v>
      </c>
      <c r="D7959" s="8">
        <v>4</v>
      </c>
      <c r="E7959" s="8">
        <v>5</v>
      </c>
      <c r="F7959" s="8">
        <v>5</v>
      </c>
      <c r="G7959" s="8">
        <v>7</v>
      </c>
      <c r="H7959" s="8">
        <v>4</v>
      </c>
      <c r="I7959" s="8">
        <v>9</v>
      </c>
      <c r="J7959" s="8">
        <v>6</v>
      </c>
      <c r="K7959" s="9">
        <f>((D7959*D7945)+(E7959*E7945)+(F7959*F7945)+(G7959*G7945)+(H7959*H7945)+(I7959*I7945)+(J7959*J7945))+$L$9</f>
        <v>-0.3776000000000046</v>
      </c>
      <c r="L7959" s="8">
        <f t="shared" si="2280"/>
        <v>-1</v>
      </c>
      <c r="M7959" s="10">
        <f t="shared" si="2292"/>
        <v>-1</v>
      </c>
      <c r="N7959" s="20">
        <f t="shared" si="2281"/>
        <v>0</v>
      </c>
      <c r="O7959" s="20">
        <f t="shared" si="2289"/>
        <v>0</v>
      </c>
      <c r="P7959" s="20">
        <f t="shared" si="2282"/>
        <v>0</v>
      </c>
      <c r="Q7959" s="20">
        <f t="shared" si="2290"/>
        <v>0</v>
      </c>
      <c r="R7959" s="20">
        <f t="shared" si="2284"/>
        <v>0</v>
      </c>
      <c r="S7959" s="20">
        <f t="shared" si="2285"/>
        <v>0</v>
      </c>
      <c r="T7959" s="20">
        <f t="shared" si="2286"/>
        <v>0</v>
      </c>
      <c r="U7959" s="20">
        <f t="shared" si="2291"/>
        <v>0</v>
      </c>
    </row>
    <row r="7960" spans="3:21" ht="19.2" x14ac:dyDescent="0.3">
      <c r="C7960" s="14">
        <v>11</v>
      </c>
      <c r="D7960" s="8">
        <v>5</v>
      </c>
      <c r="E7960" s="8">
        <v>2</v>
      </c>
      <c r="F7960" s="8">
        <v>5</v>
      </c>
      <c r="G7960" s="8">
        <v>9</v>
      </c>
      <c r="H7960" s="8">
        <v>7</v>
      </c>
      <c r="I7960" s="8">
        <v>2</v>
      </c>
      <c r="J7960" s="8">
        <v>2</v>
      </c>
      <c r="K7960" s="9">
        <f>((D7960*D7945)+(E7960*E7945)+(F7960*F7945)+(G7960*G7945)+(H7960*H7945)+(I7960*I7945)+(J7960*J7945))+$L$9</f>
        <v>-6.7999999999992511E-3</v>
      </c>
      <c r="L7960" s="8">
        <f t="shared" si="2280"/>
        <v>-1</v>
      </c>
      <c r="M7960" s="10">
        <f t="shared" si="2292"/>
        <v>1</v>
      </c>
      <c r="N7960" s="20">
        <f t="shared" si="2281"/>
        <v>2</v>
      </c>
      <c r="O7960" s="20">
        <f t="shared" si="2289"/>
        <v>0.1</v>
      </c>
      <c r="P7960" s="20">
        <f t="shared" si="2282"/>
        <v>0.04</v>
      </c>
      <c r="Q7960" s="20">
        <f t="shared" si="2290"/>
        <v>0.1</v>
      </c>
      <c r="R7960" s="20">
        <f t="shared" si="2284"/>
        <v>0.18</v>
      </c>
      <c r="S7960" s="20">
        <f t="shared" si="2285"/>
        <v>0.14000000000000001</v>
      </c>
      <c r="T7960" s="20">
        <f t="shared" si="2286"/>
        <v>0.04</v>
      </c>
      <c r="U7960" s="20">
        <f t="shared" si="2291"/>
        <v>0.04</v>
      </c>
    </row>
    <row r="7961" spans="3:21" ht="19.2" x14ac:dyDescent="0.3">
      <c r="C7961" s="14">
        <v>12</v>
      </c>
      <c r="D7961" s="8">
        <v>5</v>
      </c>
      <c r="E7961" s="8">
        <v>2</v>
      </c>
      <c r="F7961" s="8">
        <v>1</v>
      </c>
      <c r="G7961" s="8">
        <v>3</v>
      </c>
      <c r="H7961" s="8">
        <v>5</v>
      </c>
      <c r="I7961" s="8">
        <v>9</v>
      </c>
      <c r="J7961" s="8">
        <v>5</v>
      </c>
      <c r="K7961" s="9">
        <f>((D7961*D7945)+(E7961*E7945)+(F7961*F7945)+(G7961*G7945)+(H7961*H7945)+(I7961*I7945)+(J7961*J7945))+$L$9</f>
        <v>-3.720000000000212E-2</v>
      </c>
      <c r="L7961" s="8">
        <f t="shared" si="2280"/>
        <v>-1</v>
      </c>
      <c r="M7961" s="10">
        <f t="shared" si="2292"/>
        <v>1</v>
      </c>
      <c r="N7961" s="20">
        <f t="shared" si="2281"/>
        <v>2</v>
      </c>
      <c r="O7961" s="20">
        <f t="shared" si="2289"/>
        <v>0.1</v>
      </c>
      <c r="P7961" s="20">
        <f t="shared" si="2282"/>
        <v>0.04</v>
      </c>
      <c r="Q7961" s="20">
        <f t="shared" si="2290"/>
        <v>0.02</v>
      </c>
      <c r="R7961" s="20">
        <f t="shared" si="2284"/>
        <v>0.06</v>
      </c>
      <c r="S7961" s="20">
        <f t="shared" si="2285"/>
        <v>0.1</v>
      </c>
      <c r="T7961" s="20">
        <f t="shared" si="2286"/>
        <v>0.18</v>
      </c>
      <c r="U7961" s="20">
        <f t="shared" si="2291"/>
        <v>0.1</v>
      </c>
    </row>
    <row r="7962" spans="3:21" ht="19.2" x14ac:dyDescent="0.3">
      <c r="C7962" s="14">
        <v>13</v>
      </c>
      <c r="D7962" s="8">
        <v>4</v>
      </c>
      <c r="E7962" s="8">
        <v>4</v>
      </c>
      <c r="F7962" s="8">
        <v>7</v>
      </c>
      <c r="G7962" s="8">
        <v>3</v>
      </c>
      <c r="H7962" s="8">
        <v>5</v>
      </c>
      <c r="I7962" s="8">
        <v>0</v>
      </c>
      <c r="J7962" s="8">
        <v>2</v>
      </c>
      <c r="K7962" s="9">
        <f>((D7962*D7945)+(E7962*E7945)+(F7962*F7945)+(G7962*G7945)+(H7962*H7945)+(I7962*I7945)+(J7962*J7945))+$L$9</f>
        <v>-0.7392000000000003</v>
      </c>
      <c r="L7962" s="8">
        <f t="shared" si="2280"/>
        <v>-1</v>
      </c>
      <c r="M7962" s="10">
        <f t="shared" si="2292"/>
        <v>-1</v>
      </c>
      <c r="N7962" s="20">
        <f t="shared" si="2281"/>
        <v>0</v>
      </c>
      <c r="O7962" s="20">
        <f t="shared" si="2289"/>
        <v>0</v>
      </c>
      <c r="P7962" s="20">
        <f t="shared" si="2282"/>
        <v>0</v>
      </c>
      <c r="Q7962" s="20">
        <f t="shared" si="2290"/>
        <v>0</v>
      </c>
      <c r="R7962" s="20">
        <f t="shared" si="2284"/>
        <v>0</v>
      </c>
      <c r="S7962" s="20">
        <f t="shared" si="2285"/>
        <v>0</v>
      </c>
      <c r="T7962" s="20">
        <f t="shared" si="2286"/>
        <v>0</v>
      </c>
      <c r="U7962" s="20">
        <f t="shared" si="2291"/>
        <v>0</v>
      </c>
    </row>
    <row r="7963" spans="3:21" ht="19.2" x14ac:dyDescent="0.3">
      <c r="C7963" s="14">
        <v>14</v>
      </c>
      <c r="D7963" s="8">
        <v>4</v>
      </c>
      <c r="E7963" s="8">
        <v>1</v>
      </c>
      <c r="F7963" s="8">
        <v>3</v>
      </c>
      <c r="G7963" s="8">
        <v>3</v>
      </c>
      <c r="H7963" s="8">
        <v>9</v>
      </c>
      <c r="I7963" s="8">
        <v>4</v>
      </c>
      <c r="J7963" s="8">
        <v>1</v>
      </c>
      <c r="K7963" s="9">
        <f>((D7963*D7945)+(E7963*E7945)+(F7963*F7945)+(G7963*G7945)+(H7963*H7945)+(I7963*I7945)+(J7963*J7945))+$L$9</f>
        <v>-1.2012000000000009</v>
      </c>
      <c r="L7963" s="8">
        <f t="shared" si="2280"/>
        <v>-1</v>
      </c>
      <c r="M7963" s="10">
        <f t="shared" si="2292"/>
        <v>-1</v>
      </c>
      <c r="N7963" s="20">
        <f t="shared" si="2281"/>
        <v>0</v>
      </c>
      <c r="O7963" s="20">
        <f t="shared" si="2289"/>
        <v>0</v>
      </c>
      <c r="P7963" s="20">
        <f t="shared" si="2282"/>
        <v>0</v>
      </c>
      <c r="Q7963" s="20">
        <f t="shared" si="2290"/>
        <v>0</v>
      </c>
      <c r="R7963" s="20">
        <f t="shared" si="2284"/>
        <v>0</v>
      </c>
      <c r="S7963" s="20">
        <f t="shared" si="2285"/>
        <v>0</v>
      </c>
      <c r="T7963" s="20">
        <f t="shared" si="2286"/>
        <v>0</v>
      </c>
      <c r="U7963" s="20">
        <f t="shared" si="2291"/>
        <v>0</v>
      </c>
    </row>
    <row r="7964" spans="3:21" ht="19.2" x14ac:dyDescent="0.3">
      <c r="C7964" s="14">
        <v>15</v>
      </c>
      <c r="D7964" s="8">
        <v>4</v>
      </c>
      <c r="E7964" s="8">
        <v>5</v>
      </c>
      <c r="F7964" s="8">
        <v>8</v>
      </c>
      <c r="G7964" s="8">
        <v>6</v>
      </c>
      <c r="H7964" s="8">
        <v>6</v>
      </c>
      <c r="I7964" s="8">
        <v>5</v>
      </c>
      <c r="J7964" s="8">
        <v>7</v>
      </c>
      <c r="K7964" s="9">
        <f>((D7964*D7945)+(E7964*E7945)+(F7964*F7945)+(G7964*G7945)+(H7964*H7945)+(I7964*I7945)+(J7964*J7945))+$L$9</f>
        <v>-0.23400000000000265</v>
      </c>
      <c r="L7964" s="8">
        <f t="shared" si="2280"/>
        <v>-1</v>
      </c>
      <c r="M7964" s="10">
        <f t="shared" si="2292"/>
        <v>-1</v>
      </c>
      <c r="N7964" s="20">
        <f t="shared" si="2281"/>
        <v>0</v>
      </c>
      <c r="O7964" s="20">
        <f t="shared" si="2289"/>
        <v>0</v>
      </c>
      <c r="P7964" s="20">
        <f t="shared" si="2282"/>
        <v>0</v>
      </c>
      <c r="Q7964" s="20">
        <f t="shared" si="2290"/>
        <v>0</v>
      </c>
      <c r="R7964" s="20">
        <f t="shared" si="2284"/>
        <v>0</v>
      </c>
      <c r="S7964" s="20">
        <f t="shared" si="2285"/>
        <v>0</v>
      </c>
      <c r="T7964" s="20">
        <f t="shared" si="2286"/>
        <v>0</v>
      </c>
      <c r="U7964" s="20">
        <f t="shared" si="2291"/>
        <v>0</v>
      </c>
    </row>
    <row r="7965" spans="3:21" ht="19.2" x14ac:dyDescent="0.3">
      <c r="C7965" s="14">
        <v>16</v>
      </c>
      <c r="D7965" s="8">
        <v>4</v>
      </c>
      <c r="E7965" s="8">
        <v>2</v>
      </c>
      <c r="F7965" s="8">
        <v>6</v>
      </c>
      <c r="G7965" s="8">
        <v>1</v>
      </c>
      <c r="H7965" s="8">
        <v>6</v>
      </c>
      <c r="I7965" s="8">
        <v>3</v>
      </c>
      <c r="J7965" s="8">
        <v>5</v>
      </c>
      <c r="K7965" s="9">
        <f>((D7965*D7945)+(E7965*E7945)+(F7965*F7945)+(G7965*G7945)+(H7965*H7945)+(I7965*I7945)+(J7965*J7945))+$L$9</f>
        <v>-0.92160000000000064</v>
      </c>
      <c r="L7965" s="8">
        <f t="shared" si="2280"/>
        <v>-1</v>
      </c>
      <c r="M7965" s="10">
        <f t="shared" si="2292"/>
        <v>-1</v>
      </c>
      <c r="N7965" s="20">
        <f t="shared" si="2281"/>
        <v>0</v>
      </c>
      <c r="O7965" s="20">
        <f t="shared" si="2289"/>
        <v>0</v>
      </c>
      <c r="P7965" s="20">
        <f t="shared" si="2282"/>
        <v>0</v>
      </c>
      <c r="Q7965" s="20">
        <f t="shared" si="2290"/>
        <v>0</v>
      </c>
      <c r="R7965" s="20">
        <f t="shared" si="2284"/>
        <v>0</v>
      </c>
      <c r="S7965" s="20">
        <f t="shared" si="2285"/>
        <v>0</v>
      </c>
      <c r="T7965" s="20">
        <f t="shared" si="2286"/>
        <v>0</v>
      </c>
      <c r="U7965" s="20">
        <f t="shared" si="2291"/>
        <v>0</v>
      </c>
    </row>
    <row r="7966" spans="3:21" ht="19.2" x14ac:dyDescent="0.3">
      <c r="C7966" s="14">
        <v>17</v>
      </c>
      <c r="D7966" s="8">
        <v>4</v>
      </c>
      <c r="E7966" s="8">
        <v>7</v>
      </c>
      <c r="F7966" s="8">
        <v>3</v>
      </c>
      <c r="G7966" s="8">
        <v>3</v>
      </c>
      <c r="H7966" s="8">
        <v>9</v>
      </c>
      <c r="I7966" s="8">
        <v>7</v>
      </c>
      <c r="J7966" s="8">
        <v>7</v>
      </c>
      <c r="K7966" s="9">
        <f>((D7966*D7945)+(E7966*E7945)+(F7966*F7945)+(G7966*G7945)+(H7966*H7945)+(I7966*I7945)+(J7966*J7945))+$L$9</f>
        <v>6.9599999999997664E-2</v>
      </c>
      <c r="L7966" s="8">
        <f t="shared" si="2280"/>
        <v>1</v>
      </c>
      <c r="M7966" s="10">
        <f t="shared" si="2292"/>
        <v>1</v>
      </c>
      <c r="N7966" s="20">
        <f t="shared" si="2281"/>
        <v>0</v>
      </c>
      <c r="O7966" s="20">
        <f t="shared" si="2289"/>
        <v>0</v>
      </c>
      <c r="P7966" s="20">
        <f t="shared" si="2282"/>
        <v>0</v>
      </c>
      <c r="Q7966" s="20">
        <f t="shared" si="2290"/>
        <v>0</v>
      </c>
      <c r="R7966" s="20">
        <f t="shared" si="2284"/>
        <v>0</v>
      </c>
      <c r="S7966" s="20">
        <f t="shared" si="2285"/>
        <v>0</v>
      </c>
      <c r="T7966" s="20">
        <f t="shared" si="2286"/>
        <v>0</v>
      </c>
      <c r="U7966" s="20">
        <f t="shared" si="2291"/>
        <v>0</v>
      </c>
    </row>
    <row r="7967" spans="3:21" ht="19.2" x14ac:dyDescent="0.3">
      <c r="C7967" s="14">
        <v>18</v>
      </c>
      <c r="D7967" s="8">
        <v>4</v>
      </c>
      <c r="E7967" s="8">
        <v>9</v>
      </c>
      <c r="F7967" s="8">
        <v>6</v>
      </c>
      <c r="G7967" s="8">
        <v>5</v>
      </c>
      <c r="H7967" s="8">
        <v>8</v>
      </c>
      <c r="I7967" s="8">
        <v>2</v>
      </c>
      <c r="J7967" s="8">
        <v>2</v>
      </c>
      <c r="K7967" s="9">
        <f>((D7967*D7945)+(E7967*E7945)+(F7967*F7945)+(G7967*G7945)+(H7967*H7945)+(I7967*I7945)+(J7967*J7945))+$L$9</f>
        <v>0.19839999999999858</v>
      </c>
      <c r="L7967" s="8">
        <f t="shared" si="2280"/>
        <v>1</v>
      </c>
      <c r="M7967" s="10">
        <f t="shared" si="2292"/>
        <v>1</v>
      </c>
      <c r="N7967" s="20">
        <f t="shared" si="2281"/>
        <v>0</v>
      </c>
      <c r="O7967" s="20">
        <f t="shared" si="2289"/>
        <v>0</v>
      </c>
      <c r="P7967" s="20">
        <f t="shared" si="2282"/>
        <v>0</v>
      </c>
      <c r="Q7967" s="20">
        <f t="shared" si="2290"/>
        <v>0</v>
      </c>
      <c r="R7967" s="20">
        <f t="shared" si="2284"/>
        <v>0</v>
      </c>
      <c r="S7967" s="20">
        <f t="shared" si="2285"/>
        <v>0</v>
      </c>
      <c r="T7967" s="20">
        <f t="shared" si="2286"/>
        <v>0</v>
      </c>
      <c r="U7967" s="20">
        <f t="shared" si="2291"/>
        <v>0</v>
      </c>
    </row>
    <row r="7968" spans="3:21" ht="19.2" x14ac:dyDescent="0.3">
      <c r="C7968" s="14">
        <v>19</v>
      </c>
      <c r="D7968" s="8">
        <v>4</v>
      </c>
      <c r="E7968" s="8">
        <v>4</v>
      </c>
      <c r="F7968" s="8">
        <v>1</v>
      </c>
      <c r="G7968" s="8">
        <v>5</v>
      </c>
      <c r="H7968" s="8">
        <v>9</v>
      </c>
      <c r="I7968" s="8">
        <v>1</v>
      </c>
      <c r="J7968" s="8">
        <v>5</v>
      </c>
      <c r="K7968" s="9">
        <f>((D7968*D7945)+(E7968*E7945)+(F7968*F7945)+(G7968*G7945)+(H7968*H7945)+(I7968*I7945)+(J7968*J7945))+$L$9</f>
        <v>-0.59279999999999777</v>
      </c>
      <c r="L7968" s="8">
        <f t="shared" si="2280"/>
        <v>-1</v>
      </c>
      <c r="M7968" s="10">
        <f t="shared" si="2292"/>
        <v>-1</v>
      </c>
      <c r="N7968" s="20">
        <f t="shared" si="2281"/>
        <v>0</v>
      </c>
      <c r="O7968" s="20">
        <f t="shared" si="2289"/>
        <v>0</v>
      </c>
      <c r="P7968" s="20">
        <f t="shared" si="2282"/>
        <v>0</v>
      </c>
      <c r="Q7968" s="20">
        <f t="shared" si="2290"/>
        <v>0</v>
      </c>
      <c r="R7968" s="20">
        <f t="shared" si="2284"/>
        <v>0</v>
      </c>
      <c r="S7968" s="20">
        <f t="shared" si="2285"/>
        <v>0</v>
      </c>
      <c r="T7968" s="20">
        <f t="shared" si="2286"/>
        <v>0</v>
      </c>
      <c r="U7968" s="20">
        <f t="shared" si="2291"/>
        <v>0</v>
      </c>
    </row>
    <row r="7969" spans="3:21" ht="19.2" x14ac:dyDescent="0.3">
      <c r="C7969" s="14">
        <v>20</v>
      </c>
      <c r="D7969" s="8">
        <v>4</v>
      </c>
      <c r="E7969" s="8">
        <v>6</v>
      </c>
      <c r="F7969" s="8">
        <v>9</v>
      </c>
      <c r="G7969" s="8">
        <v>8</v>
      </c>
      <c r="H7969" s="8">
        <v>4</v>
      </c>
      <c r="I7969" s="8">
        <v>4</v>
      </c>
      <c r="J7969" s="8">
        <v>7</v>
      </c>
      <c r="K7969" s="9">
        <f>((D7969*D7945)+(E7969*E7945)+(F7969*F7945)+(G7969*G7945)+(H7969*H7945)+(I7969*I7945)+(J7969*J7945))+$L$9</f>
        <v>-0.10600000000000342</v>
      </c>
      <c r="L7969" s="8">
        <f t="shared" si="2280"/>
        <v>-1</v>
      </c>
      <c r="M7969" s="10">
        <f t="shared" si="2292"/>
        <v>-1</v>
      </c>
      <c r="N7969" s="20">
        <f t="shared" si="2281"/>
        <v>0</v>
      </c>
      <c r="O7969" s="20">
        <f t="shared" si="2289"/>
        <v>0</v>
      </c>
      <c r="P7969" s="20">
        <f t="shared" si="2282"/>
        <v>0</v>
      </c>
      <c r="Q7969" s="20">
        <f t="shared" si="2290"/>
        <v>0</v>
      </c>
      <c r="R7969" s="20">
        <f t="shared" si="2284"/>
        <v>0</v>
      </c>
      <c r="S7969" s="20">
        <f t="shared" si="2285"/>
        <v>0</v>
      </c>
      <c r="T7969" s="20">
        <f t="shared" si="2286"/>
        <v>0</v>
      </c>
      <c r="U7969" s="20">
        <f t="shared" si="2291"/>
        <v>0</v>
      </c>
    </row>
    <row r="7970" spans="3:21" ht="19.2" x14ac:dyDescent="0.3">
      <c r="C7970" s="14">
        <v>21</v>
      </c>
      <c r="D7970" s="8">
        <v>5</v>
      </c>
      <c r="E7970" s="8">
        <v>2</v>
      </c>
      <c r="F7970" s="8">
        <v>4</v>
      </c>
      <c r="G7970" s="8">
        <v>0</v>
      </c>
      <c r="H7970" s="8">
        <v>9</v>
      </c>
      <c r="I7970" s="8">
        <v>1</v>
      </c>
      <c r="J7970" s="8">
        <v>6</v>
      </c>
      <c r="K7970" s="9">
        <f>((D7970*D7945)+(E7970*E7945)+(F7970*F7945)+(G7970*G7945)+(H7970*H7945)+(I7970*I7945)+(J7970*J7945))+$L$9</f>
        <v>0.12560000000000038</v>
      </c>
      <c r="L7970" s="8">
        <f t="shared" si="2280"/>
        <v>1</v>
      </c>
      <c r="M7970" s="10">
        <f t="shared" si="2292"/>
        <v>1</v>
      </c>
      <c r="N7970" s="20">
        <f t="shared" si="2281"/>
        <v>0</v>
      </c>
      <c r="O7970" s="20">
        <f t="shared" si="2289"/>
        <v>0</v>
      </c>
      <c r="P7970" s="20">
        <f t="shared" si="2282"/>
        <v>0</v>
      </c>
      <c r="Q7970" s="20">
        <f t="shared" si="2290"/>
        <v>0</v>
      </c>
      <c r="R7970" s="20">
        <f t="shared" si="2284"/>
        <v>0</v>
      </c>
      <c r="S7970" s="20">
        <f t="shared" si="2285"/>
        <v>0</v>
      </c>
      <c r="T7970" s="20">
        <f t="shared" si="2286"/>
        <v>0</v>
      </c>
      <c r="U7970" s="20">
        <f t="shared" si="2291"/>
        <v>0</v>
      </c>
    </row>
    <row r="7971" spans="3:21" ht="19.2" x14ac:dyDescent="0.3">
      <c r="C7971" s="14">
        <v>22</v>
      </c>
      <c r="D7971" s="8">
        <v>3</v>
      </c>
      <c r="E7971" s="8">
        <v>9</v>
      </c>
      <c r="F7971" s="8">
        <v>1</v>
      </c>
      <c r="G7971" s="8">
        <v>7</v>
      </c>
      <c r="H7971" s="8">
        <v>4</v>
      </c>
      <c r="I7971" s="8">
        <v>7</v>
      </c>
      <c r="J7971" s="8">
        <v>1</v>
      </c>
      <c r="K7971" s="9">
        <f>((D7971*D7945)+(E7971*E7945)+(F7971*F7945)+(G7971*G7945)+(H7971*H7945)+(I7971*I7945)+(J7971*J7945))+$L$9</f>
        <v>-1.0208000000000048</v>
      </c>
      <c r="L7971" s="8">
        <f t="shared" si="2280"/>
        <v>-1</v>
      </c>
      <c r="M7971" s="10">
        <f t="shared" si="2292"/>
        <v>-1</v>
      </c>
      <c r="N7971" s="20">
        <f t="shared" si="2281"/>
        <v>0</v>
      </c>
      <c r="O7971" s="20">
        <f t="shared" si="2289"/>
        <v>0</v>
      </c>
      <c r="P7971" s="20">
        <f t="shared" si="2282"/>
        <v>0</v>
      </c>
      <c r="Q7971" s="20">
        <f t="shared" si="2290"/>
        <v>0</v>
      </c>
      <c r="R7971" s="20">
        <f t="shared" si="2284"/>
        <v>0</v>
      </c>
      <c r="S7971" s="20">
        <f t="shared" si="2285"/>
        <v>0</v>
      </c>
      <c r="T7971" s="20">
        <f t="shared" si="2286"/>
        <v>0</v>
      </c>
      <c r="U7971" s="20">
        <f t="shared" si="2291"/>
        <v>0</v>
      </c>
    </row>
    <row r="7972" spans="3:21" ht="19.2" x14ac:dyDescent="0.3">
      <c r="C7972" s="14">
        <v>23</v>
      </c>
      <c r="D7972" s="8">
        <v>3</v>
      </c>
      <c r="E7972" s="8">
        <v>4</v>
      </c>
      <c r="F7972" s="8">
        <v>3</v>
      </c>
      <c r="G7972" s="8">
        <v>0</v>
      </c>
      <c r="H7972" s="8">
        <v>8</v>
      </c>
      <c r="I7972" s="8">
        <v>3</v>
      </c>
      <c r="J7972" s="8">
        <v>5</v>
      </c>
      <c r="K7972" s="9">
        <f>((D7972*D7945)+(E7972*E7945)+(F7972*F7945)+(G7972*G7945)+(H7972*H7945)+(I7972*I7945)+(J7972*J7945))+$L$9</f>
        <v>-1.5780000000000012</v>
      </c>
      <c r="L7972" s="8">
        <f t="shared" si="2280"/>
        <v>-1</v>
      </c>
      <c r="M7972" s="10">
        <f t="shared" si="2292"/>
        <v>-1</v>
      </c>
      <c r="N7972" s="20">
        <f t="shared" si="2281"/>
        <v>0</v>
      </c>
      <c r="O7972" s="20">
        <f t="shared" si="2289"/>
        <v>0</v>
      </c>
      <c r="P7972" s="20">
        <f t="shared" si="2282"/>
        <v>0</v>
      </c>
      <c r="Q7972" s="20">
        <f t="shared" si="2290"/>
        <v>0</v>
      </c>
      <c r="R7972" s="20">
        <f t="shared" si="2284"/>
        <v>0</v>
      </c>
      <c r="S7972" s="20">
        <f t="shared" si="2285"/>
        <v>0</v>
      </c>
      <c r="T7972" s="20">
        <f t="shared" si="2286"/>
        <v>0</v>
      </c>
      <c r="U7972" s="20">
        <f t="shared" si="2291"/>
        <v>0</v>
      </c>
    </row>
    <row r="7973" spans="3:21" ht="19.2" x14ac:dyDescent="0.3">
      <c r="C7973" s="14">
        <v>24</v>
      </c>
      <c r="D7973" s="8">
        <v>4</v>
      </c>
      <c r="E7973" s="8">
        <v>1</v>
      </c>
      <c r="F7973" s="8">
        <v>4</v>
      </c>
      <c r="G7973" s="8">
        <v>8</v>
      </c>
      <c r="H7973" s="8">
        <v>9</v>
      </c>
      <c r="I7973" s="8">
        <v>3</v>
      </c>
      <c r="J7973" s="8">
        <v>3</v>
      </c>
      <c r="K7973" s="9">
        <f>((D7973*D7945)+(E7973*E7945)+(F7973*F7945)+(G7973*G7945)+(H7973*H7945)+(I7973*I7945)+(J7973*J7945))+$L$9</f>
        <v>-1.0575999999999999</v>
      </c>
      <c r="L7973" s="8">
        <f t="shared" si="2280"/>
        <v>-1</v>
      </c>
      <c r="M7973" s="10">
        <f t="shared" si="2292"/>
        <v>-1</v>
      </c>
      <c r="N7973" s="20">
        <f t="shared" si="2281"/>
        <v>0</v>
      </c>
      <c r="O7973" s="20">
        <f t="shared" si="2289"/>
        <v>0</v>
      </c>
      <c r="P7973" s="20">
        <f t="shared" si="2282"/>
        <v>0</v>
      </c>
      <c r="Q7973" s="20">
        <f t="shared" si="2290"/>
        <v>0</v>
      </c>
      <c r="R7973" s="20">
        <f t="shared" si="2284"/>
        <v>0</v>
      </c>
      <c r="S7973" s="20">
        <f t="shared" si="2285"/>
        <v>0</v>
      </c>
      <c r="T7973" s="20">
        <f t="shared" si="2286"/>
        <v>0</v>
      </c>
      <c r="U7973" s="20">
        <f t="shared" si="2291"/>
        <v>0</v>
      </c>
    </row>
    <row r="7974" spans="3:21" ht="19.2" x14ac:dyDescent="0.3">
      <c r="C7974" s="14">
        <v>25</v>
      </c>
      <c r="D7974" s="8">
        <v>5</v>
      </c>
      <c r="E7974" s="8">
        <v>2</v>
      </c>
      <c r="F7974" s="8">
        <v>5</v>
      </c>
      <c r="G7974" s="8">
        <v>4</v>
      </c>
      <c r="H7974" s="8">
        <v>7</v>
      </c>
      <c r="I7974" s="8">
        <v>6</v>
      </c>
      <c r="J7974" s="8">
        <v>2</v>
      </c>
      <c r="K7974" s="9">
        <f>((D7974*D7945)+(E7974*E7945)+(F7974*F7945)+(G7974*G7945)+(H7974*H7945)+(I7974*I7945)+(J7974*J7945))+$L$9</f>
        <v>-1.5200000000001879E-2</v>
      </c>
      <c r="L7974" s="8">
        <f t="shared" si="2280"/>
        <v>-1</v>
      </c>
      <c r="M7974" s="10">
        <f t="shared" si="2292"/>
        <v>1</v>
      </c>
      <c r="N7974" s="20">
        <f t="shared" si="2281"/>
        <v>2</v>
      </c>
      <c r="O7974" s="20">
        <f t="shared" si="2289"/>
        <v>0.1</v>
      </c>
      <c r="P7974" s="20">
        <f t="shared" si="2282"/>
        <v>0.04</v>
      </c>
      <c r="Q7974" s="20">
        <f t="shared" si="2290"/>
        <v>0.1</v>
      </c>
      <c r="R7974" s="20">
        <f t="shared" si="2284"/>
        <v>0.08</v>
      </c>
      <c r="S7974" s="20">
        <f t="shared" si="2285"/>
        <v>0.14000000000000001</v>
      </c>
      <c r="T7974" s="20">
        <f t="shared" si="2286"/>
        <v>0.12</v>
      </c>
      <c r="U7974" s="20">
        <f t="shared" si="2291"/>
        <v>0.04</v>
      </c>
    </row>
    <row r="7975" spans="3:21" ht="19.2" x14ac:dyDescent="0.3">
      <c r="C7975" s="14">
        <v>26</v>
      </c>
      <c r="D7975" s="8">
        <v>3</v>
      </c>
      <c r="E7975" s="8">
        <v>9</v>
      </c>
      <c r="F7975" s="8">
        <v>9</v>
      </c>
      <c r="G7975" s="8">
        <v>0</v>
      </c>
      <c r="H7975" s="8">
        <v>9</v>
      </c>
      <c r="I7975" s="8">
        <v>0</v>
      </c>
      <c r="J7975" s="8">
        <v>9</v>
      </c>
      <c r="K7975" s="9">
        <f>((D7975*D7945)+(E7975*E7945)+(F7975*F7945)+(G7975*G7945)+(H7975*H7945)+(I7975*I7945)+(J7975*J7945))+$L$9</f>
        <v>-0.42680000000000273</v>
      </c>
      <c r="L7975" s="8">
        <f t="shared" si="2280"/>
        <v>-1</v>
      </c>
      <c r="M7975" s="10">
        <f t="shared" si="2292"/>
        <v>-1</v>
      </c>
      <c r="N7975" s="20">
        <f t="shared" si="2281"/>
        <v>0</v>
      </c>
      <c r="O7975" s="20">
        <f t="shared" si="2289"/>
        <v>0</v>
      </c>
      <c r="P7975" s="20">
        <f t="shared" si="2282"/>
        <v>0</v>
      </c>
      <c r="Q7975" s="20">
        <f t="shared" si="2290"/>
        <v>0</v>
      </c>
      <c r="R7975" s="20">
        <f t="shared" si="2284"/>
        <v>0</v>
      </c>
      <c r="S7975" s="20">
        <f t="shared" si="2285"/>
        <v>0</v>
      </c>
      <c r="T7975" s="20">
        <f t="shared" si="2286"/>
        <v>0</v>
      </c>
      <c r="U7975" s="20">
        <f t="shared" si="2291"/>
        <v>0</v>
      </c>
    </row>
    <row r="7976" spans="3:21" ht="19.2" x14ac:dyDescent="0.3">
      <c r="C7976" s="14">
        <v>27</v>
      </c>
      <c r="D7976" s="8">
        <v>5</v>
      </c>
      <c r="E7976" s="8">
        <v>3</v>
      </c>
      <c r="F7976" s="8">
        <v>3</v>
      </c>
      <c r="G7976" s="8">
        <v>8</v>
      </c>
      <c r="H7976" s="8">
        <v>2</v>
      </c>
      <c r="I7976" s="8">
        <v>0</v>
      </c>
      <c r="J7976" s="8">
        <v>3</v>
      </c>
      <c r="K7976" s="9">
        <f>((D7976*D7945)+(E7976*E7945)+(F7976*F7945)+(G7976*G7945)+(H7976*H7945)+(I7976*I7945)+(J7976*J7945))+$L$9</f>
        <v>-4.7200000000000131E-2</v>
      </c>
      <c r="L7976" s="8">
        <f t="shared" si="2280"/>
        <v>-1</v>
      </c>
      <c r="M7976" s="10">
        <f t="shared" si="2292"/>
        <v>1</v>
      </c>
      <c r="N7976" s="20">
        <f t="shared" si="2281"/>
        <v>2</v>
      </c>
      <c r="O7976" s="20">
        <f t="shared" si="2289"/>
        <v>0.1</v>
      </c>
      <c r="P7976" s="20">
        <f t="shared" si="2282"/>
        <v>0.06</v>
      </c>
      <c r="Q7976" s="20">
        <f t="shared" si="2290"/>
        <v>0.06</v>
      </c>
      <c r="R7976" s="20">
        <f t="shared" si="2284"/>
        <v>0.16</v>
      </c>
      <c r="S7976" s="20">
        <f t="shared" si="2285"/>
        <v>0.04</v>
      </c>
      <c r="T7976" s="20">
        <f t="shared" si="2286"/>
        <v>0</v>
      </c>
      <c r="U7976" s="20">
        <f t="shared" si="2291"/>
        <v>0.06</v>
      </c>
    </row>
    <row r="7977" spans="3:21" ht="19.2" x14ac:dyDescent="0.3">
      <c r="C7977" s="14">
        <v>28</v>
      </c>
      <c r="D7977" s="8">
        <v>4</v>
      </c>
      <c r="E7977" s="8">
        <v>3</v>
      </c>
      <c r="F7977" s="8">
        <v>8</v>
      </c>
      <c r="G7977" s="8">
        <v>2</v>
      </c>
      <c r="H7977" s="8">
        <v>1</v>
      </c>
      <c r="I7977" s="8">
        <v>7</v>
      </c>
      <c r="J7977" s="8">
        <v>9</v>
      </c>
      <c r="K7977" s="9">
        <f>((D7977*D7945)+(E7977*E7945)+(F7977*F7945)+(G7977*G7945)+(H7977*H7945)+(I7977*I7945)+(J7977*J7945))+$L$9</f>
        <v>-0.6688000000000045</v>
      </c>
      <c r="L7977" s="8">
        <f t="shared" si="2280"/>
        <v>-1</v>
      </c>
      <c r="M7977" s="10">
        <f t="shared" si="2292"/>
        <v>-1</v>
      </c>
      <c r="N7977" s="20">
        <f t="shared" si="2281"/>
        <v>0</v>
      </c>
      <c r="O7977" s="20">
        <f t="shared" si="2289"/>
        <v>0</v>
      </c>
      <c r="P7977" s="20">
        <f t="shared" si="2282"/>
        <v>0</v>
      </c>
      <c r="Q7977" s="20">
        <f t="shared" si="2290"/>
        <v>0</v>
      </c>
      <c r="R7977" s="20">
        <f t="shared" si="2284"/>
        <v>0</v>
      </c>
      <c r="S7977" s="20">
        <f t="shared" si="2285"/>
        <v>0</v>
      </c>
      <c r="T7977" s="20">
        <f t="shared" si="2286"/>
        <v>0</v>
      </c>
      <c r="U7977" s="20">
        <f t="shared" si="2291"/>
        <v>0</v>
      </c>
    </row>
    <row r="7978" spans="3:21" ht="19.2" x14ac:dyDescent="0.3">
      <c r="C7978" s="14">
        <v>29</v>
      </c>
      <c r="D7978" s="8">
        <v>4</v>
      </c>
      <c r="E7978" s="8">
        <v>7</v>
      </c>
      <c r="F7978" s="8">
        <v>3</v>
      </c>
      <c r="G7978" s="8">
        <v>7</v>
      </c>
      <c r="H7978" s="8">
        <v>9</v>
      </c>
      <c r="I7978" s="8">
        <v>7</v>
      </c>
      <c r="J7978" s="8">
        <v>0</v>
      </c>
      <c r="K7978" s="9">
        <f>((D7978*D7945)+(E7978*E7945)+(F7978*F7945)+(G7978*G7945)+(H7978*H7945)+(I7978*I7945)+(J7978*J7945))+$L$9</f>
        <v>-0.19640000000000324</v>
      </c>
      <c r="L7978" s="8">
        <f t="shared" si="2280"/>
        <v>-1</v>
      </c>
      <c r="M7978" s="10">
        <f t="shared" si="2292"/>
        <v>1</v>
      </c>
      <c r="N7978" s="20">
        <f t="shared" si="2281"/>
        <v>2</v>
      </c>
      <c r="O7978" s="20">
        <f t="shared" si="2289"/>
        <v>0.08</v>
      </c>
      <c r="P7978" s="20">
        <f t="shared" si="2282"/>
        <v>0.14000000000000001</v>
      </c>
      <c r="Q7978" s="20">
        <f t="shared" si="2290"/>
        <v>0.06</v>
      </c>
      <c r="R7978" s="20">
        <f t="shared" si="2284"/>
        <v>0.14000000000000001</v>
      </c>
      <c r="S7978" s="20">
        <f t="shared" si="2285"/>
        <v>0.18</v>
      </c>
      <c r="T7978" s="20">
        <f t="shared" si="2286"/>
        <v>0.14000000000000001</v>
      </c>
      <c r="U7978" s="20">
        <f t="shared" si="2291"/>
        <v>0</v>
      </c>
    </row>
    <row r="7979" spans="3:21" ht="19.2" x14ac:dyDescent="0.3">
      <c r="C7979" s="14">
        <v>30</v>
      </c>
      <c r="D7979" s="8">
        <v>4</v>
      </c>
      <c r="E7979" s="8">
        <v>2</v>
      </c>
      <c r="F7979" s="8">
        <v>3</v>
      </c>
      <c r="G7979" s="8">
        <v>9</v>
      </c>
      <c r="H7979" s="8">
        <v>3</v>
      </c>
      <c r="I7979" s="8">
        <v>7</v>
      </c>
      <c r="J7979" s="8">
        <v>4</v>
      </c>
      <c r="K7979" s="9">
        <f>((D7979*D7945)+(E7979*E7945)+(F7979*F7945)+(G7979*G7945)+(H7979*H7945)+(I7979*I7945)+(J7979*J7945))+$L$9</f>
        <v>-1.0412000000000017</v>
      </c>
      <c r="L7979" s="8">
        <f t="shared" si="2280"/>
        <v>-1</v>
      </c>
      <c r="M7979" s="10">
        <f t="shared" si="2292"/>
        <v>-1</v>
      </c>
      <c r="N7979" s="20">
        <f t="shared" si="2281"/>
        <v>0</v>
      </c>
      <c r="O7979" s="20">
        <f t="shared" si="2289"/>
        <v>0</v>
      </c>
      <c r="P7979" s="20">
        <f t="shared" si="2282"/>
        <v>0</v>
      </c>
      <c r="Q7979" s="20">
        <f t="shared" si="2290"/>
        <v>0</v>
      </c>
      <c r="R7979" s="20">
        <f t="shared" si="2284"/>
        <v>0</v>
      </c>
      <c r="S7979" s="20">
        <f t="shared" si="2285"/>
        <v>0</v>
      </c>
      <c r="T7979" s="20">
        <f t="shared" si="2286"/>
        <v>0</v>
      </c>
      <c r="U7979" s="20">
        <f t="shared" si="2291"/>
        <v>0</v>
      </c>
    </row>
    <row r="7980" spans="3:21" ht="19.2" x14ac:dyDescent="0.3">
      <c r="C7980" s="14">
        <v>31</v>
      </c>
      <c r="D7980" s="8">
        <v>4</v>
      </c>
      <c r="E7980" s="8">
        <v>7</v>
      </c>
      <c r="F7980" s="8">
        <v>7</v>
      </c>
      <c r="G7980" s="8">
        <v>6</v>
      </c>
      <c r="H7980" s="8">
        <v>9</v>
      </c>
      <c r="I7980" s="8">
        <v>0</v>
      </c>
      <c r="J7980" s="8">
        <v>6</v>
      </c>
      <c r="K7980" s="9">
        <f>((D7980*D7945)+(E7980*E7945)+(F7980*F7945)+(G7980*G7945)+(H7980*H7945)+(I7980*I7945)+(J7980*J7945))+$L$9</f>
        <v>9.0799999999998882E-2</v>
      </c>
      <c r="L7980" s="8">
        <f t="shared" si="2280"/>
        <v>1</v>
      </c>
      <c r="M7980" s="10">
        <f t="shared" si="2292"/>
        <v>1</v>
      </c>
      <c r="N7980" s="20">
        <f t="shared" si="2281"/>
        <v>0</v>
      </c>
      <c r="O7980" s="20">
        <f t="shared" si="2289"/>
        <v>0</v>
      </c>
      <c r="P7980" s="20">
        <f t="shared" si="2282"/>
        <v>0</v>
      </c>
      <c r="Q7980" s="20">
        <f t="shared" si="2290"/>
        <v>0</v>
      </c>
      <c r="R7980" s="20">
        <f t="shared" si="2284"/>
        <v>0</v>
      </c>
      <c r="S7980" s="20">
        <f t="shared" si="2285"/>
        <v>0</v>
      </c>
      <c r="T7980" s="20">
        <f t="shared" si="2286"/>
        <v>0</v>
      </c>
      <c r="U7980" s="20">
        <f t="shared" si="2291"/>
        <v>0</v>
      </c>
    </row>
    <row r="7981" spans="3:21" ht="19.2" x14ac:dyDescent="0.3">
      <c r="C7981" s="14">
        <v>32</v>
      </c>
      <c r="D7981" s="8">
        <v>4</v>
      </c>
      <c r="E7981" s="8">
        <v>1</v>
      </c>
      <c r="F7981" s="8">
        <v>6</v>
      </c>
      <c r="G7981" s="8">
        <v>1</v>
      </c>
      <c r="H7981" s="8">
        <v>8</v>
      </c>
      <c r="I7981" s="8">
        <v>0</v>
      </c>
      <c r="J7981" s="8">
        <v>6</v>
      </c>
      <c r="K7981" s="9">
        <f>((D7981*D7945)+(E7981*E7945)+(F7981*F7945)+(G7981*G7945)+(H7981*H7945)+(I7981*I7945)+(J7981*J7945))+$L$9</f>
        <v>-0.9991999999999992</v>
      </c>
      <c r="L7981" s="8">
        <f t="shared" si="2280"/>
        <v>-1</v>
      </c>
      <c r="M7981" s="10">
        <f t="shared" si="2292"/>
        <v>-1</v>
      </c>
      <c r="N7981" s="20">
        <f t="shared" si="2281"/>
        <v>0</v>
      </c>
      <c r="O7981" s="20">
        <f t="shared" si="2289"/>
        <v>0</v>
      </c>
      <c r="P7981" s="20">
        <f t="shared" si="2282"/>
        <v>0</v>
      </c>
      <c r="Q7981" s="20">
        <f t="shared" si="2290"/>
        <v>0</v>
      </c>
      <c r="R7981" s="20">
        <f t="shared" si="2284"/>
        <v>0</v>
      </c>
      <c r="S7981" s="20">
        <f t="shared" si="2285"/>
        <v>0</v>
      </c>
      <c r="T7981" s="20">
        <f t="shared" si="2286"/>
        <v>0</v>
      </c>
      <c r="U7981" s="20">
        <f t="shared" si="2291"/>
        <v>0</v>
      </c>
    </row>
    <row r="7982" spans="3:21" ht="19.2" x14ac:dyDescent="0.3">
      <c r="C7982" s="14">
        <v>33</v>
      </c>
      <c r="D7982" s="8">
        <v>5</v>
      </c>
      <c r="E7982" s="8">
        <v>1</v>
      </c>
      <c r="F7982" s="8">
        <v>7</v>
      </c>
      <c r="G7982" s="8">
        <v>8</v>
      </c>
      <c r="H7982" s="8">
        <v>1</v>
      </c>
      <c r="I7982" s="8">
        <v>6</v>
      </c>
      <c r="J7982" s="8">
        <v>9</v>
      </c>
      <c r="K7982" s="9">
        <f>((D7982*D7945)+(E7982*E7945)+(F7982*F7945)+(G7982*G7945)+(H7982*H7945)+(I7982*I7945)+(J7982*J7945))+$L$9</f>
        <v>-6.800000000003692E-3</v>
      </c>
      <c r="L7982" s="8">
        <f t="shared" si="2280"/>
        <v>-1</v>
      </c>
      <c r="M7982" s="10">
        <f t="shared" si="2292"/>
        <v>1</v>
      </c>
      <c r="N7982" s="20">
        <f t="shared" si="2281"/>
        <v>2</v>
      </c>
      <c r="O7982" s="20">
        <f t="shared" si="2289"/>
        <v>0.1</v>
      </c>
      <c r="P7982" s="20">
        <f t="shared" si="2282"/>
        <v>0.02</v>
      </c>
      <c r="Q7982" s="20">
        <f t="shared" si="2290"/>
        <v>0.14000000000000001</v>
      </c>
      <c r="R7982" s="20">
        <f t="shared" si="2284"/>
        <v>0.16</v>
      </c>
      <c r="S7982" s="20">
        <f t="shared" si="2285"/>
        <v>0.02</v>
      </c>
      <c r="T7982" s="20">
        <f t="shared" si="2286"/>
        <v>0.12</v>
      </c>
      <c r="U7982" s="20">
        <f t="shared" si="2291"/>
        <v>0.18</v>
      </c>
    </row>
    <row r="7983" spans="3:21" ht="19.2" x14ac:dyDescent="0.3">
      <c r="C7983" s="14">
        <v>34</v>
      </c>
      <c r="D7983" s="8">
        <v>4</v>
      </c>
      <c r="E7983" s="8">
        <v>9</v>
      </c>
      <c r="F7983" s="8">
        <v>3</v>
      </c>
      <c r="G7983" s="8">
        <v>7</v>
      </c>
      <c r="H7983" s="8">
        <v>3</v>
      </c>
      <c r="I7983" s="8">
        <v>5</v>
      </c>
      <c r="J7983" s="8">
        <v>9</v>
      </c>
      <c r="K7983" s="9">
        <f>((D7983*D7945)+(E7983*E7945)+(F7983*F7945)+(G7983*G7945)+(H7983*H7945)+(I7983*I7945)+(J7983*J7945))+$L$9</f>
        <v>0.29279999999999617</v>
      </c>
      <c r="L7983" s="8">
        <f t="shared" si="2280"/>
        <v>1</v>
      </c>
      <c r="M7983" s="10">
        <f t="shared" si="2292"/>
        <v>1</v>
      </c>
      <c r="N7983" s="20">
        <f t="shared" si="2281"/>
        <v>0</v>
      </c>
      <c r="O7983" s="20">
        <f t="shared" si="2289"/>
        <v>0</v>
      </c>
      <c r="P7983" s="20">
        <f t="shared" si="2282"/>
        <v>0</v>
      </c>
      <c r="Q7983" s="20">
        <f t="shared" si="2290"/>
        <v>0</v>
      </c>
      <c r="R7983" s="20">
        <f t="shared" si="2284"/>
        <v>0</v>
      </c>
      <c r="S7983" s="20">
        <f t="shared" si="2285"/>
        <v>0</v>
      </c>
      <c r="T7983" s="20">
        <f t="shared" si="2286"/>
        <v>0</v>
      </c>
      <c r="U7983" s="20">
        <f t="shared" si="2291"/>
        <v>0</v>
      </c>
    </row>
    <row r="7984" spans="3:21" ht="19.2" x14ac:dyDescent="0.3">
      <c r="C7984" s="14">
        <v>35</v>
      </c>
      <c r="D7984" s="8">
        <v>4</v>
      </c>
      <c r="E7984" s="8">
        <v>6</v>
      </c>
      <c r="F7984" s="8">
        <v>3</v>
      </c>
      <c r="G7984" s="8">
        <v>3</v>
      </c>
      <c r="H7984" s="8">
        <v>1</v>
      </c>
      <c r="I7984" s="8">
        <v>9</v>
      </c>
      <c r="J7984" s="8">
        <v>3</v>
      </c>
      <c r="K7984" s="9">
        <f>((D7984*D7945)+(E7984*E7945)+(F7984*F7945)+(G7984*G7945)+(H7984*H7945)+(I7984*I7945)+(J7984*J7945))+$L$9</f>
        <v>-0.52800000000000491</v>
      </c>
      <c r="L7984" s="8">
        <f t="shared" si="2280"/>
        <v>-1</v>
      </c>
      <c r="M7984" s="10">
        <f t="shared" si="2292"/>
        <v>-1</v>
      </c>
      <c r="N7984" s="20">
        <f t="shared" si="2281"/>
        <v>0</v>
      </c>
      <c r="O7984" s="20">
        <f t="shared" si="2289"/>
        <v>0</v>
      </c>
      <c r="P7984" s="20">
        <f t="shared" si="2282"/>
        <v>0</v>
      </c>
      <c r="Q7984" s="20">
        <f t="shared" si="2290"/>
        <v>0</v>
      </c>
      <c r="R7984" s="20">
        <f t="shared" si="2284"/>
        <v>0</v>
      </c>
      <c r="S7984" s="20">
        <f t="shared" si="2285"/>
        <v>0</v>
      </c>
      <c r="T7984" s="20">
        <f t="shared" si="2286"/>
        <v>0</v>
      </c>
      <c r="U7984" s="20">
        <f t="shared" si="2291"/>
        <v>0</v>
      </c>
    </row>
    <row r="7985" spans="3:21" ht="19.2" x14ac:dyDescent="0.3">
      <c r="C7985" s="14">
        <v>36</v>
      </c>
      <c r="D7985" s="8">
        <v>4</v>
      </c>
      <c r="E7985" s="8">
        <v>6</v>
      </c>
      <c r="F7985" s="8">
        <v>3</v>
      </c>
      <c r="G7985" s="8">
        <v>6</v>
      </c>
      <c r="H7985" s="8">
        <v>1</v>
      </c>
      <c r="I7985" s="8">
        <v>6</v>
      </c>
      <c r="J7985" s="8">
        <v>2</v>
      </c>
      <c r="K7985" s="9">
        <f>((D7985*D7945)+(E7985*E7945)+(F7985*F7945)+(G7985*G7945)+(H7985*H7945)+(I7985*I7945)+(J7985*J7945))+$L$9</f>
        <v>-0.57080000000000375</v>
      </c>
      <c r="L7985" s="8">
        <f t="shared" si="2280"/>
        <v>-1</v>
      </c>
      <c r="M7985" s="10">
        <f t="shared" si="2292"/>
        <v>-1</v>
      </c>
      <c r="N7985" s="20">
        <f t="shared" si="2281"/>
        <v>0</v>
      </c>
      <c r="O7985" s="20">
        <f t="shared" si="2289"/>
        <v>0</v>
      </c>
      <c r="P7985" s="20">
        <f t="shared" si="2282"/>
        <v>0</v>
      </c>
      <c r="Q7985" s="20">
        <f t="shared" si="2290"/>
        <v>0</v>
      </c>
      <c r="R7985" s="20">
        <f t="shared" si="2284"/>
        <v>0</v>
      </c>
      <c r="S7985" s="20">
        <f t="shared" si="2285"/>
        <v>0</v>
      </c>
      <c r="T7985" s="20">
        <f t="shared" si="2286"/>
        <v>0</v>
      </c>
      <c r="U7985" s="20">
        <f t="shared" si="2291"/>
        <v>0</v>
      </c>
    </row>
    <row r="7986" spans="3:21" ht="19.2" x14ac:dyDescent="0.3">
      <c r="C7986" s="14">
        <v>37</v>
      </c>
      <c r="D7986" s="8">
        <v>4</v>
      </c>
      <c r="E7986" s="8">
        <v>2</v>
      </c>
      <c r="F7986" s="8">
        <v>4</v>
      </c>
      <c r="G7986" s="8">
        <v>4</v>
      </c>
      <c r="H7986" s="8">
        <v>5</v>
      </c>
      <c r="I7986" s="8">
        <v>5</v>
      </c>
      <c r="J7986" s="8">
        <v>8</v>
      </c>
      <c r="K7986" s="9">
        <f>((D7986*D7945)+(E7986*E7945)+(F7986*F7945)+(G7986*G7945)+(H7986*H7945)+(I7986*I7945)+(J7986*J7945))+$L$9</f>
        <v>-0.83480000000000132</v>
      </c>
      <c r="L7986" s="8">
        <f t="shared" si="2280"/>
        <v>-1</v>
      </c>
      <c r="M7986" s="10">
        <f t="shared" si="2292"/>
        <v>-1</v>
      </c>
      <c r="N7986" s="20">
        <f t="shared" si="2281"/>
        <v>0</v>
      </c>
      <c r="O7986" s="20">
        <f t="shared" si="2289"/>
        <v>0</v>
      </c>
      <c r="P7986" s="20">
        <f t="shared" si="2282"/>
        <v>0</v>
      </c>
      <c r="Q7986" s="20">
        <f t="shared" si="2290"/>
        <v>0</v>
      </c>
      <c r="R7986" s="20">
        <f t="shared" si="2284"/>
        <v>0</v>
      </c>
      <c r="S7986" s="20">
        <f t="shared" si="2285"/>
        <v>0</v>
      </c>
      <c r="T7986" s="20">
        <f t="shared" si="2286"/>
        <v>0</v>
      </c>
      <c r="U7986" s="20">
        <f t="shared" si="2291"/>
        <v>0</v>
      </c>
    </row>
    <row r="7987" spans="3:21" ht="19.2" x14ac:dyDescent="0.3">
      <c r="C7987" s="14">
        <v>38</v>
      </c>
      <c r="D7987" s="8">
        <v>4</v>
      </c>
      <c r="E7987" s="8">
        <v>4</v>
      </c>
      <c r="F7987" s="8">
        <v>0</v>
      </c>
      <c r="G7987" s="8">
        <v>1</v>
      </c>
      <c r="H7987" s="8">
        <v>7</v>
      </c>
      <c r="I7987" s="8">
        <v>8</v>
      </c>
      <c r="J7987" s="8">
        <v>8</v>
      </c>
      <c r="K7987" s="9">
        <f>((D7987*D7945)+(E7987*E7945)+(F7987*F7945)+(G7987*G7945)+(H7987*H7945)+(I7987*I7945)+(J7987*J7945))+$L$9</f>
        <v>-0.53320000000000167</v>
      </c>
      <c r="L7987" s="8">
        <f t="shared" si="2280"/>
        <v>-1</v>
      </c>
      <c r="M7987" s="10">
        <f t="shared" si="2292"/>
        <v>-1</v>
      </c>
      <c r="N7987" s="20">
        <f t="shared" si="2281"/>
        <v>0</v>
      </c>
      <c r="O7987" s="20">
        <f t="shared" si="2289"/>
        <v>0</v>
      </c>
      <c r="P7987" s="20">
        <f t="shared" si="2282"/>
        <v>0</v>
      </c>
      <c r="Q7987" s="20">
        <f t="shared" si="2290"/>
        <v>0</v>
      </c>
      <c r="R7987" s="20">
        <f t="shared" si="2284"/>
        <v>0</v>
      </c>
      <c r="S7987" s="20">
        <f t="shared" si="2285"/>
        <v>0</v>
      </c>
      <c r="T7987" s="20">
        <f t="shared" si="2286"/>
        <v>0</v>
      </c>
      <c r="U7987" s="20">
        <f t="shared" si="2291"/>
        <v>0</v>
      </c>
    </row>
    <row r="7988" spans="3:21" ht="19.2" x14ac:dyDescent="0.3">
      <c r="C7988" s="14">
        <v>39</v>
      </c>
      <c r="D7988" s="8">
        <v>5</v>
      </c>
      <c r="E7988" s="8">
        <v>2</v>
      </c>
      <c r="F7988" s="8">
        <v>9</v>
      </c>
      <c r="G7988" s="8">
        <v>1</v>
      </c>
      <c r="H7988" s="8">
        <v>6</v>
      </c>
      <c r="I7988" s="8">
        <v>6</v>
      </c>
      <c r="J7988" s="8">
        <v>1</v>
      </c>
      <c r="K7988" s="9">
        <f>((D7988*D7945)+(E7988*E7945)+(F7988*F7945)+(G7988*G7945)+(H7988*H7945)+(I7988*I7945)+(J7988*J7945))+$L$9</f>
        <v>-2.0400000000004859E-2</v>
      </c>
      <c r="L7988" s="8">
        <f t="shared" si="2280"/>
        <v>-1</v>
      </c>
      <c r="M7988" s="10">
        <f t="shared" si="2292"/>
        <v>1</v>
      </c>
      <c r="N7988" s="20">
        <f t="shared" si="2281"/>
        <v>2</v>
      </c>
      <c r="O7988" s="20">
        <f t="shared" si="2289"/>
        <v>0.1</v>
      </c>
      <c r="P7988" s="20">
        <f t="shared" si="2282"/>
        <v>0.04</v>
      </c>
      <c r="Q7988" s="20">
        <f t="shared" si="2290"/>
        <v>0.18</v>
      </c>
      <c r="R7988" s="20">
        <f t="shared" si="2284"/>
        <v>0.02</v>
      </c>
      <c r="S7988" s="20">
        <f t="shared" si="2285"/>
        <v>0.12</v>
      </c>
      <c r="T7988" s="20">
        <f t="shared" si="2286"/>
        <v>0.12</v>
      </c>
      <c r="U7988" s="20">
        <f t="shared" si="2291"/>
        <v>0.02</v>
      </c>
    </row>
    <row r="7989" spans="3:21" ht="19.2" x14ac:dyDescent="0.3">
      <c r="C7989" s="14">
        <v>40</v>
      </c>
      <c r="D7989" s="8">
        <v>5</v>
      </c>
      <c r="E7989" s="8">
        <v>1</v>
      </c>
      <c r="F7989" s="8">
        <v>7</v>
      </c>
      <c r="G7989" s="8">
        <v>1</v>
      </c>
      <c r="H7989" s="8">
        <v>1</v>
      </c>
      <c r="I7989" s="8">
        <v>6</v>
      </c>
      <c r="J7989" s="8">
        <v>5</v>
      </c>
      <c r="K7989" s="9">
        <f>((D7989*D7945)+(E7989*E7945)+(F7989*F7945)+(G7989*G7945)+(H7989*H7945)+(I7989*I7945)+(J7989*J7945))+$L$9</f>
        <v>-0.23680000000000412</v>
      </c>
      <c r="L7989" s="8">
        <f t="shared" si="2280"/>
        <v>-1</v>
      </c>
      <c r="M7989" s="10">
        <f t="shared" si="2292"/>
        <v>1</v>
      </c>
      <c r="N7989" s="20">
        <f t="shared" si="2281"/>
        <v>2</v>
      </c>
      <c r="O7989" s="20">
        <f t="shared" si="2289"/>
        <v>0.1</v>
      </c>
      <c r="P7989" s="20">
        <f t="shared" si="2282"/>
        <v>0.02</v>
      </c>
      <c r="Q7989" s="20">
        <f t="shared" si="2290"/>
        <v>0.14000000000000001</v>
      </c>
      <c r="R7989" s="20">
        <f t="shared" si="2284"/>
        <v>0.02</v>
      </c>
      <c r="S7989" s="20">
        <f t="shared" si="2285"/>
        <v>0.02</v>
      </c>
      <c r="T7989" s="20">
        <f t="shared" si="2286"/>
        <v>0.12</v>
      </c>
      <c r="U7989" s="20">
        <f t="shared" si="2291"/>
        <v>0.1</v>
      </c>
    </row>
    <row r="7990" spans="3:21" ht="19.2" x14ac:dyDescent="0.3">
      <c r="C7990" s="14">
        <v>41</v>
      </c>
      <c r="D7990" s="8">
        <v>3</v>
      </c>
      <c r="E7990" s="8">
        <v>8</v>
      </c>
      <c r="F7990" s="8">
        <v>0</v>
      </c>
      <c r="G7990" s="8">
        <v>0</v>
      </c>
      <c r="H7990" s="8">
        <v>4</v>
      </c>
      <c r="I7990" s="8">
        <v>2</v>
      </c>
      <c r="J7990" s="8">
        <v>3</v>
      </c>
      <c r="K7990" s="9">
        <f>((D7990*D7945)+(E7990*E7945)+(F7990*F7945)+(G7990*G7945)+(H7990*H7945)+(I7990*I7945)+(J7990*J7945))+$L$9</f>
        <v>-1.2252000000000027</v>
      </c>
      <c r="L7990" s="8">
        <f t="shared" si="2280"/>
        <v>-1</v>
      </c>
      <c r="M7990" s="10">
        <f t="shared" si="2292"/>
        <v>-1</v>
      </c>
      <c r="N7990" s="20">
        <f t="shared" si="2281"/>
        <v>0</v>
      </c>
      <c r="O7990" s="20">
        <f t="shared" si="2289"/>
        <v>0</v>
      </c>
      <c r="P7990" s="20">
        <f t="shared" si="2282"/>
        <v>0</v>
      </c>
      <c r="Q7990" s="20">
        <f t="shared" si="2290"/>
        <v>0</v>
      </c>
      <c r="R7990" s="20">
        <f t="shared" si="2284"/>
        <v>0</v>
      </c>
      <c r="S7990" s="20">
        <f t="shared" si="2285"/>
        <v>0</v>
      </c>
      <c r="T7990" s="20">
        <f t="shared" si="2286"/>
        <v>0</v>
      </c>
      <c r="U7990" s="20">
        <f t="shared" si="2291"/>
        <v>0</v>
      </c>
    </row>
    <row r="7991" spans="3:21" ht="19.2" x14ac:dyDescent="0.3">
      <c r="C7991" s="14">
        <v>42</v>
      </c>
      <c r="D7991" s="8">
        <v>4</v>
      </c>
      <c r="E7991" s="8">
        <v>7</v>
      </c>
      <c r="F7991" s="8">
        <v>8</v>
      </c>
      <c r="G7991" s="8">
        <v>8</v>
      </c>
      <c r="H7991" s="8">
        <v>6</v>
      </c>
      <c r="I7991" s="8">
        <v>4</v>
      </c>
      <c r="J7991" s="8">
        <v>1</v>
      </c>
      <c r="K7991" s="9">
        <f>((D7991*D7945)+(E7991*E7945)+(F7991*F7945)+(G7991*G7945)+(H7991*H7945)+(I7991*I7945)+(J7991*J7945))+$L$9</f>
        <v>-0.15280000000000449</v>
      </c>
      <c r="L7991" s="8">
        <f t="shared" si="2280"/>
        <v>-1</v>
      </c>
      <c r="M7991" s="10">
        <f t="shared" si="2292"/>
        <v>1</v>
      </c>
      <c r="N7991" s="20">
        <f t="shared" si="2281"/>
        <v>2</v>
      </c>
      <c r="O7991" s="20">
        <f t="shared" si="2289"/>
        <v>0.08</v>
      </c>
      <c r="P7991" s="20">
        <f t="shared" si="2282"/>
        <v>0.14000000000000001</v>
      </c>
      <c r="Q7991" s="20">
        <f t="shared" si="2290"/>
        <v>0.16</v>
      </c>
      <c r="R7991" s="20">
        <f t="shared" si="2284"/>
        <v>0.16</v>
      </c>
      <c r="S7991" s="20">
        <f t="shared" si="2285"/>
        <v>0.12</v>
      </c>
      <c r="T7991" s="20">
        <f t="shared" si="2286"/>
        <v>0.08</v>
      </c>
      <c r="U7991" s="20">
        <f t="shared" si="2291"/>
        <v>0.02</v>
      </c>
    </row>
    <row r="7992" spans="3:21" ht="19.2" x14ac:dyDescent="0.3">
      <c r="C7992" s="14">
        <v>43</v>
      </c>
      <c r="D7992" s="8">
        <v>5</v>
      </c>
      <c r="E7992" s="8">
        <v>3</v>
      </c>
      <c r="F7992" s="8">
        <v>0</v>
      </c>
      <c r="G7992" s="8">
        <v>7</v>
      </c>
      <c r="H7992" s="8">
        <v>8</v>
      </c>
      <c r="I7992" s="8">
        <v>8</v>
      </c>
      <c r="J7992" s="8">
        <v>4</v>
      </c>
      <c r="K7992" s="9">
        <f>((D7992*D7945)+(E7992*E7945)+(F7992*F7945)+(G7992*G7945)+(H7992*H7945)+(I7992*I7945)+(J7992*J7945))+$L$9</f>
        <v>0.19000000000000039</v>
      </c>
      <c r="L7992" s="8">
        <f t="shared" si="2280"/>
        <v>1</v>
      </c>
      <c r="M7992" s="10">
        <f t="shared" si="2292"/>
        <v>1</v>
      </c>
      <c r="N7992" s="20">
        <f t="shared" si="2281"/>
        <v>0</v>
      </c>
      <c r="O7992" s="20">
        <f t="shared" si="2289"/>
        <v>0</v>
      </c>
      <c r="P7992" s="20">
        <f t="shared" si="2282"/>
        <v>0</v>
      </c>
      <c r="Q7992" s="20">
        <f t="shared" si="2290"/>
        <v>0</v>
      </c>
      <c r="R7992" s="20">
        <f t="shared" si="2284"/>
        <v>0</v>
      </c>
      <c r="S7992" s="20">
        <f t="shared" si="2285"/>
        <v>0</v>
      </c>
      <c r="T7992" s="20">
        <f t="shared" si="2286"/>
        <v>0</v>
      </c>
      <c r="U7992" s="20">
        <f t="shared" si="2291"/>
        <v>0</v>
      </c>
    </row>
    <row r="7993" spans="3:21" ht="19.2" x14ac:dyDescent="0.3">
      <c r="C7993" s="14">
        <v>44</v>
      </c>
      <c r="D7993" s="8">
        <v>3</v>
      </c>
      <c r="E7993" s="8">
        <v>6</v>
      </c>
      <c r="F7993" s="8">
        <v>9</v>
      </c>
      <c r="G7993" s="8">
        <v>3</v>
      </c>
      <c r="H7993" s="8">
        <v>6</v>
      </c>
      <c r="I7993" s="8">
        <v>2</v>
      </c>
      <c r="J7993" s="8">
        <v>1</v>
      </c>
      <c r="K7993" s="9">
        <f>((D7993*D7945)+(E7993*E7945)+(F7993*F7945)+(G7993*G7945)+(H7993*H7945)+(I7993*I7945)+(J7993*J7945))+$L$9</f>
        <v>-1.3260000000000032</v>
      </c>
      <c r="L7993" s="8">
        <f t="shared" si="2280"/>
        <v>-1</v>
      </c>
      <c r="M7993" s="10">
        <f t="shared" si="2292"/>
        <v>-1</v>
      </c>
      <c r="N7993" s="20">
        <f t="shared" si="2281"/>
        <v>0</v>
      </c>
      <c r="O7993" s="20">
        <f t="shared" si="2289"/>
        <v>0</v>
      </c>
      <c r="P7993" s="20">
        <f t="shared" si="2282"/>
        <v>0</v>
      </c>
      <c r="Q7993" s="20">
        <f t="shared" si="2290"/>
        <v>0</v>
      </c>
      <c r="R7993" s="20">
        <f t="shared" si="2284"/>
        <v>0</v>
      </c>
      <c r="S7993" s="20">
        <f t="shared" si="2285"/>
        <v>0</v>
      </c>
      <c r="T7993" s="20">
        <f t="shared" si="2286"/>
        <v>0</v>
      </c>
      <c r="U7993" s="20">
        <f t="shared" si="2291"/>
        <v>0</v>
      </c>
    </row>
    <row r="7994" spans="3:21" ht="19.2" x14ac:dyDescent="0.3">
      <c r="C7994" s="14">
        <v>45</v>
      </c>
      <c r="D7994" s="8">
        <v>4</v>
      </c>
      <c r="E7994" s="8">
        <v>4</v>
      </c>
      <c r="F7994" s="8">
        <v>6</v>
      </c>
      <c r="G7994" s="8">
        <v>1</v>
      </c>
      <c r="H7994" s="8">
        <v>0</v>
      </c>
      <c r="I7994" s="8">
        <v>0</v>
      </c>
      <c r="J7994" s="8">
        <v>3</v>
      </c>
      <c r="K7994" s="9">
        <f>((D7994*D7945)+(E7994*E7945)+(F7994*F7945)+(G7994*G7945)+(H7994*H7945)+(I7994*I7945)+(J7994*J7945))+$L$9</f>
        <v>-0.91160000000000174</v>
      </c>
      <c r="L7994" s="8">
        <f t="shared" si="2280"/>
        <v>-1</v>
      </c>
      <c r="M7994" s="10">
        <f t="shared" si="2292"/>
        <v>-1</v>
      </c>
      <c r="N7994" s="20">
        <f t="shared" si="2281"/>
        <v>0</v>
      </c>
      <c r="O7994" s="20">
        <f t="shared" si="2289"/>
        <v>0</v>
      </c>
      <c r="P7994" s="20">
        <f t="shared" si="2282"/>
        <v>0</v>
      </c>
      <c r="Q7994" s="20">
        <f t="shared" si="2290"/>
        <v>0</v>
      </c>
      <c r="R7994" s="20">
        <f t="shared" si="2284"/>
        <v>0</v>
      </c>
      <c r="S7994" s="20">
        <f t="shared" si="2285"/>
        <v>0</v>
      </c>
      <c r="T7994" s="20">
        <f t="shared" si="2286"/>
        <v>0</v>
      </c>
      <c r="U7994" s="20">
        <f t="shared" si="2291"/>
        <v>0</v>
      </c>
    </row>
    <row r="7995" spans="3:21" ht="19.2" x14ac:dyDescent="0.3">
      <c r="C7995" s="14">
        <v>46</v>
      </c>
      <c r="D7995" s="8">
        <v>4</v>
      </c>
      <c r="E7995" s="8">
        <v>6</v>
      </c>
      <c r="F7995" s="8">
        <v>0</v>
      </c>
      <c r="G7995" s="8">
        <v>0</v>
      </c>
      <c r="H7995" s="8">
        <v>9</v>
      </c>
      <c r="I7995" s="8">
        <v>8</v>
      </c>
      <c r="J7995" s="8">
        <v>7</v>
      </c>
      <c r="K7995" s="9">
        <f>((D7995*D7945)+(E7995*E7945)+(F7995*F7945)+(G7995*G7945)+(H7995*H7945)+(I7995*I7945)+(J7995*J7945))+$L$9</f>
        <v>-0.18520000000000181</v>
      </c>
      <c r="L7995" s="8">
        <f t="shared" si="2280"/>
        <v>-1</v>
      </c>
      <c r="M7995" s="10">
        <f t="shared" si="2292"/>
        <v>-1</v>
      </c>
      <c r="N7995" s="20">
        <f t="shared" si="2281"/>
        <v>0</v>
      </c>
      <c r="O7995" s="20">
        <f>N7995*$D$2*D7995</f>
        <v>0</v>
      </c>
      <c r="P7995" s="20">
        <f t="shared" si="2282"/>
        <v>0</v>
      </c>
      <c r="Q7995" s="20">
        <f t="shared" si="2290"/>
        <v>0</v>
      </c>
      <c r="R7995" s="20">
        <f t="shared" si="2284"/>
        <v>0</v>
      </c>
      <c r="S7995" s="20">
        <f t="shared" si="2285"/>
        <v>0</v>
      </c>
      <c r="T7995" s="20">
        <f t="shared" si="2286"/>
        <v>0</v>
      </c>
      <c r="U7995" s="20">
        <f t="shared" si="2291"/>
        <v>0</v>
      </c>
    </row>
    <row r="7996" spans="3:21" ht="19.2" x14ac:dyDescent="0.3">
      <c r="C7996" s="14">
        <v>47</v>
      </c>
      <c r="D7996" s="8">
        <v>4</v>
      </c>
      <c r="E7996" s="8">
        <v>9</v>
      </c>
      <c r="F7996" s="8">
        <v>4</v>
      </c>
      <c r="G7996" s="8">
        <v>0</v>
      </c>
      <c r="H7996" s="8">
        <v>0</v>
      </c>
      <c r="I7996" s="8">
        <v>2</v>
      </c>
      <c r="J7996" s="8">
        <v>3</v>
      </c>
      <c r="K7996" s="9">
        <f>((D7996*D7945)+(E7996*E7945)+(F7996*F7945)+(G7996*G7945)+(H7996*H7945)+(I7996*I7945)+(J7996*J7945))+$L$9</f>
        <v>-0.12800000000000455</v>
      </c>
      <c r="L7996" s="8">
        <f t="shared" si="2280"/>
        <v>-1</v>
      </c>
      <c r="M7996" s="10">
        <f t="shared" si="2292"/>
        <v>1</v>
      </c>
      <c r="N7996" s="20">
        <f t="shared" si="2281"/>
        <v>2</v>
      </c>
      <c r="O7996" s="20">
        <f t="shared" ref="O7996:O7997" si="2293">N7996*$D$2*D7996</f>
        <v>0.08</v>
      </c>
      <c r="P7996" s="20">
        <f t="shared" si="2282"/>
        <v>0.18</v>
      </c>
      <c r="Q7996" s="20">
        <f t="shared" si="2290"/>
        <v>0.08</v>
      </c>
      <c r="R7996" s="20">
        <f t="shared" si="2284"/>
        <v>0</v>
      </c>
      <c r="S7996" s="20">
        <f t="shared" si="2285"/>
        <v>0</v>
      </c>
      <c r="T7996" s="20">
        <f t="shared" si="2286"/>
        <v>0.04</v>
      </c>
      <c r="U7996" s="20">
        <f t="shared" si="2291"/>
        <v>0.06</v>
      </c>
    </row>
    <row r="7997" spans="3:21" ht="19.2" x14ac:dyDescent="0.3">
      <c r="C7997" s="14">
        <v>48</v>
      </c>
      <c r="D7997" s="8">
        <v>4</v>
      </c>
      <c r="E7997" s="8">
        <v>6</v>
      </c>
      <c r="F7997" s="8">
        <v>5</v>
      </c>
      <c r="G7997" s="8">
        <v>7</v>
      </c>
      <c r="H7997" s="8">
        <v>3</v>
      </c>
      <c r="I7997" s="8">
        <v>8</v>
      </c>
      <c r="J7997" s="8">
        <v>0</v>
      </c>
      <c r="K7997" s="9">
        <f>((D7997*D7945)+(E7997*E7945)+(F7997*F7945)+(G7997*G7945)+(H7997*H7945)+(I7997*I7945)+(J7997*J7945))+$L$9</f>
        <v>-0.51280000000000392</v>
      </c>
      <c r="L7997" s="8">
        <f t="shared" si="2280"/>
        <v>-1</v>
      </c>
      <c r="M7997" s="10">
        <f t="shared" si="2292"/>
        <v>-1</v>
      </c>
      <c r="N7997" s="20">
        <f t="shared" si="2281"/>
        <v>0</v>
      </c>
      <c r="O7997" s="20">
        <f t="shared" si="2293"/>
        <v>0</v>
      </c>
      <c r="P7997" s="20">
        <f t="shared" si="2282"/>
        <v>0</v>
      </c>
      <c r="Q7997" s="20">
        <f t="shared" si="2290"/>
        <v>0</v>
      </c>
      <c r="R7997" s="20">
        <f t="shared" si="2284"/>
        <v>0</v>
      </c>
      <c r="S7997" s="20">
        <f t="shared" si="2285"/>
        <v>0</v>
      </c>
      <c r="T7997" s="20">
        <f t="shared" si="2286"/>
        <v>0</v>
      </c>
      <c r="U7997" s="20">
        <f t="shared" si="2291"/>
        <v>0</v>
      </c>
    </row>
    <row r="7998" spans="3:21" ht="19.2" x14ac:dyDescent="0.3">
      <c r="C7998" s="14">
        <v>49</v>
      </c>
      <c r="D7998" s="8">
        <v>4</v>
      </c>
      <c r="E7998" s="8">
        <v>7</v>
      </c>
      <c r="F7998" s="8">
        <v>7</v>
      </c>
      <c r="G7998" s="8">
        <v>4</v>
      </c>
      <c r="H7998" s="8">
        <v>4</v>
      </c>
      <c r="I7998" s="8">
        <v>2</v>
      </c>
      <c r="J7998" s="8">
        <v>5</v>
      </c>
      <c r="K7998" s="9">
        <f>((D7998*D7945)+(E7998*E7945)+(F7998*F7945)+(G7998*G7945)+(H7998*H7945)+(I7998*I7945)+(J7998*J7945))+$L$9</f>
        <v>-0.126000000000003</v>
      </c>
      <c r="L7998" s="8">
        <f t="shared" si="2280"/>
        <v>-1</v>
      </c>
      <c r="M7998" s="10">
        <f t="shared" si="2292"/>
        <v>1</v>
      </c>
      <c r="N7998" s="20">
        <f t="shared" si="2281"/>
        <v>2</v>
      </c>
      <c r="O7998" s="20">
        <f>N7998*$D$2*D7998</f>
        <v>0.08</v>
      </c>
      <c r="P7998" s="20">
        <f t="shared" si="2282"/>
        <v>0.14000000000000001</v>
      </c>
      <c r="Q7998" s="20">
        <f t="shared" si="2290"/>
        <v>0.14000000000000001</v>
      </c>
      <c r="R7998" s="20">
        <f t="shared" si="2284"/>
        <v>0.08</v>
      </c>
      <c r="S7998" s="20">
        <f t="shared" si="2285"/>
        <v>0.08</v>
      </c>
      <c r="T7998" s="20">
        <f t="shared" si="2286"/>
        <v>0.04</v>
      </c>
      <c r="U7998" s="20">
        <f t="shared" si="2291"/>
        <v>0.1</v>
      </c>
    </row>
    <row r="7999" spans="3:21" ht="19.2" x14ac:dyDescent="0.3">
      <c r="C7999" s="14">
        <v>50</v>
      </c>
      <c r="D7999" s="8">
        <v>5</v>
      </c>
      <c r="E7999" s="8">
        <v>1</v>
      </c>
      <c r="F7999" s="8">
        <v>2</v>
      </c>
      <c r="G7999" s="8">
        <v>0</v>
      </c>
      <c r="H7999" s="8">
        <v>7</v>
      </c>
      <c r="I7999" s="8">
        <v>1</v>
      </c>
      <c r="J7999" s="8">
        <v>6</v>
      </c>
      <c r="K7999" s="9">
        <f>((D7999*D7945)+(E7999*E7945)+(F7999*F7945)+(G7999*G7945)+(H7999*H7945)+(I7999*I7945)+(J7999*J7945))+$L$9</f>
        <v>-0.15759999999999863</v>
      </c>
      <c r="L7999" s="8">
        <f t="shared" si="2280"/>
        <v>-1</v>
      </c>
      <c r="M7999" s="10">
        <f t="shared" si="2292"/>
        <v>1</v>
      </c>
      <c r="N7999" s="20">
        <f t="shared" si="2281"/>
        <v>2</v>
      </c>
      <c r="O7999" s="20">
        <f t="shared" ref="O7999" si="2294">N7999*$D$2*D7999</f>
        <v>0.1</v>
      </c>
      <c r="P7999" s="20">
        <f t="shared" si="2282"/>
        <v>0.02</v>
      </c>
      <c r="Q7999" s="20">
        <f t="shared" si="2290"/>
        <v>0.04</v>
      </c>
      <c r="R7999" s="20">
        <f t="shared" si="2284"/>
        <v>0</v>
      </c>
      <c r="S7999" s="20">
        <f t="shared" si="2285"/>
        <v>0.14000000000000001</v>
      </c>
      <c r="T7999" s="20">
        <f t="shared" si="2286"/>
        <v>0.02</v>
      </c>
      <c r="U7999" s="20">
        <f t="shared" si="2291"/>
        <v>0.12</v>
      </c>
    </row>
    <row r="8000" spans="3:21" ht="19.2" x14ac:dyDescent="0.3">
      <c r="C8000" s="12"/>
      <c r="D8000" s="12"/>
      <c r="E8000" s="12"/>
      <c r="F8000" s="12"/>
      <c r="G8000" s="12"/>
      <c r="H8000" s="12"/>
      <c r="I8000" s="12"/>
      <c r="J8000" s="12"/>
      <c r="K8000" s="12"/>
      <c r="L8000" s="58" t="s">
        <v>37</v>
      </c>
      <c r="M8000" s="58"/>
      <c r="N8000" s="24">
        <f>SUM(N7950:N7999)</f>
        <v>30</v>
      </c>
      <c r="O8000" s="23">
        <f>AVERAGE(O7950:O7999)</f>
        <v>2.6000000000000002E-2</v>
      </c>
      <c r="P8000" s="23">
        <f t="shared" ref="P8000:U8000" si="2295">AVERAGE(P7950:P7999)</f>
        <v>2.4000000000000004E-2</v>
      </c>
      <c r="Q8000" s="23">
        <f t="shared" si="2295"/>
        <v>2.7200000000000005E-2</v>
      </c>
      <c r="R8000" s="23">
        <f t="shared" si="2295"/>
        <v>2.4799999999999999E-2</v>
      </c>
      <c r="S8000" s="23">
        <f t="shared" si="2295"/>
        <v>2.8400000000000009E-2</v>
      </c>
      <c r="T8000" s="23">
        <f t="shared" si="2295"/>
        <v>2.4000000000000004E-2</v>
      </c>
      <c r="U8000" s="23">
        <f t="shared" si="2295"/>
        <v>2.1199999999999997E-2</v>
      </c>
    </row>
    <row r="8001" spans="3:21" ht="19.2" x14ac:dyDescent="0.3">
      <c r="C8001" s="12"/>
      <c r="D8001" s="12"/>
      <c r="E8001" s="12"/>
      <c r="F8001" s="12"/>
      <c r="G8001" s="12"/>
      <c r="H8001" s="12"/>
      <c r="I8001" s="12"/>
      <c r="J8001" s="12"/>
      <c r="K8001" s="12"/>
      <c r="L8001" s="56" t="s">
        <v>38</v>
      </c>
      <c r="M8001" s="56"/>
      <c r="N8001" s="57">
        <f>SUMSQ(N7950:N7999)</f>
        <v>60</v>
      </c>
      <c r="O8001" s="12"/>
      <c r="P8001" s="12"/>
      <c r="Q8001" s="12"/>
      <c r="R8001" s="12"/>
      <c r="S8001" s="12"/>
      <c r="T8001" s="12"/>
      <c r="U8001" s="12"/>
    </row>
    <row r="8002" spans="3:21" x14ac:dyDescent="0.3">
      <c r="L8002" s="56"/>
      <c r="M8002" s="56"/>
      <c r="N8002" s="57"/>
    </row>
    <row r="8003" spans="3:21" x14ac:dyDescent="0.3">
      <c r="C8003" s="6"/>
    </row>
    <row r="8005" spans="3:21" ht="20.399999999999999" x14ac:dyDescent="0.45">
      <c r="C8005" s="21"/>
      <c r="D8005" s="59" t="s">
        <v>18</v>
      </c>
      <c r="E8005" s="59"/>
      <c r="F8005" s="59"/>
      <c r="G8005" s="59"/>
      <c r="H8005" s="59"/>
      <c r="I8005" s="59"/>
      <c r="J8005" s="59"/>
      <c r="K8005" s="60" t="s">
        <v>41</v>
      </c>
      <c r="L8005" s="61"/>
      <c r="M8005" s="28">
        <v>130</v>
      </c>
      <c r="N8005" s="26"/>
    </row>
    <row r="8006" spans="3:21" ht="19.2" x14ac:dyDescent="0.45">
      <c r="C8006" s="25"/>
      <c r="D8006" s="22" t="s">
        <v>10</v>
      </c>
      <c r="E8006" s="22" t="s">
        <v>11</v>
      </c>
      <c r="F8006" s="22" t="s">
        <v>12</v>
      </c>
      <c r="G8006" s="22" t="s">
        <v>13</v>
      </c>
      <c r="H8006" s="22" t="s">
        <v>14</v>
      </c>
      <c r="I8006" s="22" t="s">
        <v>15</v>
      </c>
      <c r="J8006" s="22" t="s">
        <v>16</v>
      </c>
      <c r="L8006" s="27" t="s">
        <v>23</v>
      </c>
    </row>
    <row r="8007" spans="3:21" ht="19.2" x14ac:dyDescent="0.45">
      <c r="C8007" s="16" t="s">
        <v>39</v>
      </c>
      <c r="D8007" s="11">
        <f t="shared" ref="D8007" si="2296">O8000+D7945</f>
        <v>1</v>
      </c>
      <c r="E8007" s="11">
        <f t="shared" ref="E8007" si="2297">P8000+E7945</f>
        <v>0.18879999999999975</v>
      </c>
      <c r="F8007" s="11">
        <f t="shared" ref="F8007" si="2298">Q8000+F7945</f>
        <v>5.1599999999999785E-2</v>
      </c>
      <c r="G8007" s="11">
        <f t="shared" ref="G8007" si="2299">R8000+G7945</f>
        <v>3.3200000000000118E-2</v>
      </c>
      <c r="H8007" s="11">
        <f t="shared" ref="H8007" si="2300">S8000+H7945</f>
        <v>6.3200000000000256E-2</v>
      </c>
      <c r="I8007" s="11">
        <f t="shared" ref="I8007" si="2301">T8000+I7945</f>
        <v>3.2399999999999589E-2</v>
      </c>
      <c r="J8007" s="11">
        <f t="shared" ref="J8007" si="2302">U8000+J7945</f>
        <v>6.4000000000000057E-2</v>
      </c>
      <c r="L8007" s="13">
        <v>-5.09</v>
      </c>
    </row>
    <row r="8008" spans="3:21" x14ac:dyDescent="0.3">
      <c r="P8008" s="5"/>
    </row>
    <row r="8010" spans="3:21" ht="19.2" x14ac:dyDescent="0.3">
      <c r="C8010" s="8"/>
      <c r="D8010" s="59" t="s">
        <v>17</v>
      </c>
      <c r="E8010" s="59"/>
      <c r="F8010" s="59"/>
      <c r="G8010" s="59"/>
      <c r="H8010" s="59"/>
      <c r="I8010" s="59"/>
      <c r="J8010" s="59"/>
      <c r="K8010" s="62"/>
      <c r="L8010" s="62"/>
      <c r="M8010" s="62"/>
      <c r="N8010" s="62"/>
      <c r="O8010" s="63" t="s">
        <v>24</v>
      </c>
      <c r="P8010" s="64"/>
      <c r="Q8010" s="64"/>
      <c r="R8010" s="64"/>
      <c r="S8010" s="64"/>
      <c r="T8010" s="64"/>
      <c r="U8010" s="64"/>
    </row>
    <row r="8011" spans="3:21" ht="19.2" x14ac:dyDescent="0.3">
      <c r="C8011" s="16" t="s">
        <v>40</v>
      </c>
      <c r="D8011" s="22" t="s">
        <v>10</v>
      </c>
      <c r="E8011" s="22" t="s">
        <v>11</v>
      </c>
      <c r="F8011" s="22" t="s">
        <v>12</v>
      </c>
      <c r="G8011" s="22" t="s">
        <v>13</v>
      </c>
      <c r="H8011" s="22" t="s">
        <v>14</v>
      </c>
      <c r="I8011" s="22" t="s">
        <v>15</v>
      </c>
      <c r="J8011" s="22" t="s">
        <v>16</v>
      </c>
      <c r="K8011" s="17" t="s">
        <v>19</v>
      </c>
      <c r="L8011" s="16" t="s">
        <v>20</v>
      </c>
      <c r="M8011" s="16" t="s">
        <v>21</v>
      </c>
      <c r="N8011" s="18" t="s">
        <v>22</v>
      </c>
      <c r="O8011" s="15" t="s">
        <v>25</v>
      </c>
      <c r="P8011" s="15" t="s">
        <v>26</v>
      </c>
      <c r="Q8011" s="15" t="s">
        <v>27</v>
      </c>
      <c r="R8011" s="15" t="s">
        <v>28</v>
      </c>
      <c r="S8011" s="15" t="s">
        <v>29</v>
      </c>
      <c r="T8011" s="15" t="s">
        <v>30</v>
      </c>
      <c r="U8011" s="15" t="s">
        <v>31</v>
      </c>
    </row>
    <row r="8012" spans="3:21" ht="19.2" x14ac:dyDescent="0.3">
      <c r="C8012" s="14">
        <v>1</v>
      </c>
      <c r="D8012" s="8">
        <v>4</v>
      </c>
      <c r="E8012" s="8">
        <v>7</v>
      </c>
      <c r="F8012" s="8">
        <v>1</v>
      </c>
      <c r="G8012" s="8">
        <v>2</v>
      </c>
      <c r="H8012" s="8">
        <v>9</v>
      </c>
      <c r="I8012" s="8">
        <v>3</v>
      </c>
      <c r="J8012" s="8">
        <v>5</v>
      </c>
      <c r="K8012" s="9">
        <f>((D8012*D8007)+(E8012*E8007)+(F8012*F8007)+(G8012*G8007)+(H8012*H8007)+(I8012*I8007)+(J8012*J8007))+$L$9</f>
        <v>0.6756000000000002</v>
      </c>
      <c r="L8012" s="8">
        <f>IF(K8012&gt;=0,$D$3,$D$4)</f>
        <v>1</v>
      </c>
      <c r="M8012" s="10">
        <f>IF(VALUE(D8012 &amp; E8012 &amp; F8012 &amp; G8012 &amp; H8012 &amp; I8012 &amp; J8012) &gt;= 4712935, 1, -1)</f>
        <v>1</v>
      </c>
      <c r="N8012" s="20">
        <f>M8012-L8012</f>
        <v>0</v>
      </c>
      <c r="O8012" s="20">
        <f>$N$15*$D$2*D8002</f>
        <v>0</v>
      </c>
      <c r="P8012" s="20">
        <f>N8012*$D$2*E8012</f>
        <v>0</v>
      </c>
      <c r="Q8012" s="20">
        <f>N8012*$D$2*F8012</f>
        <v>0</v>
      </c>
      <c r="R8012" s="20">
        <f>N8012*$D$2*G8012</f>
        <v>0</v>
      </c>
      <c r="S8012" s="20">
        <f>N8012*$D$2*H8012</f>
        <v>0</v>
      </c>
      <c r="T8012" s="20">
        <f>N8012*$D$2*I8012</f>
        <v>0</v>
      </c>
      <c r="U8012" s="20">
        <f>N8012*$D$2*J8012</f>
        <v>0</v>
      </c>
    </row>
    <row r="8013" spans="3:21" ht="19.2" x14ac:dyDescent="0.3">
      <c r="C8013" s="14">
        <v>2</v>
      </c>
      <c r="D8013" s="8">
        <v>5</v>
      </c>
      <c r="E8013" s="8">
        <v>0</v>
      </c>
      <c r="F8013" s="8">
        <v>8</v>
      </c>
      <c r="G8013" s="8">
        <v>6</v>
      </c>
      <c r="H8013" s="8">
        <v>8</v>
      </c>
      <c r="I8013" s="8">
        <v>8</v>
      </c>
      <c r="J8013" s="8">
        <v>7</v>
      </c>
      <c r="K8013" s="9">
        <f>((D8013*D8007)+(E8013*E8007)+(F8013*F8007)+(G8013*G8007)+(H8013*H8007)+(I8013*I8007)+(J8013*J8007))+$L$9</f>
        <v>1.0747999999999971</v>
      </c>
      <c r="L8013" s="8">
        <f t="shared" ref="L8013:L8061" si="2303">IF(K8013&gt;=0,$D$3,$D$4)</f>
        <v>1</v>
      </c>
      <c r="M8013" s="10">
        <f>IF(VALUE(D8013 &amp; E8013 &amp; F8013 &amp; G8013 &amp; H8013 &amp; I8013 &amp; J8013) &gt;= 4712935, 1, -1)</f>
        <v>1</v>
      </c>
      <c r="N8013" s="20">
        <f t="shared" ref="N8013:N8061" si="2304">M8013-L8013</f>
        <v>0</v>
      </c>
      <c r="O8013" s="20">
        <f>N8013*$D$2*D8013</f>
        <v>0</v>
      </c>
      <c r="P8013" s="20">
        <f t="shared" ref="P8013:P8061" si="2305">N8013*$D$2*E8013</f>
        <v>0</v>
      </c>
      <c r="Q8013" s="20">
        <f t="shared" ref="Q8013:Q8014" si="2306">N8013*$D$2*F8013</f>
        <v>0</v>
      </c>
      <c r="R8013" s="20">
        <f t="shared" ref="R8013:R8061" si="2307">N8013*$D$2*G8013</f>
        <v>0</v>
      </c>
      <c r="S8013" s="20">
        <f t="shared" ref="S8013:S8061" si="2308">N8013*$D$2*H8013</f>
        <v>0</v>
      </c>
      <c r="T8013" s="20">
        <f t="shared" ref="T8013:T8061" si="2309">N8013*$D$2*I8013</f>
        <v>0</v>
      </c>
      <c r="U8013" s="20">
        <f t="shared" ref="U8013:U8015" si="2310">N8013*$D$2*J8013</f>
        <v>0</v>
      </c>
    </row>
    <row r="8014" spans="3:21" ht="19.2" x14ac:dyDescent="0.3">
      <c r="C8014" s="14">
        <v>3</v>
      </c>
      <c r="D8014" s="8">
        <v>5</v>
      </c>
      <c r="E8014" s="8">
        <v>3</v>
      </c>
      <c r="F8014" s="8">
        <v>7</v>
      </c>
      <c r="G8014" s="8">
        <v>3</v>
      </c>
      <c r="H8014" s="8">
        <v>1</v>
      </c>
      <c r="I8014" s="8">
        <v>4</v>
      </c>
      <c r="J8014" s="8">
        <v>5</v>
      </c>
      <c r="K8014" s="9">
        <f>((D8014*D8007)+(E8014*E8007)+(F8014*F8007)+(G8014*G8007)+(H8014*H8007)+(I8014*I8007)+(J8014*J8007))+$L$9</f>
        <v>0.78999999999999648</v>
      </c>
      <c r="L8014" s="8">
        <f t="shared" si="2303"/>
        <v>1</v>
      </c>
      <c r="M8014" s="10">
        <f t="shared" ref="M8014:M8017" si="2311">IF(VALUE(D8014 &amp; E8014 &amp; F8014 &amp; G8014 &amp; H8014 &amp; I8014 &amp; J8014) &gt;= 4712935, 1, -1)</f>
        <v>1</v>
      </c>
      <c r="N8014" s="20">
        <f t="shared" si="2304"/>
        <v>0</v>
      </c>
      <c r="O8014" s="20">
        <f t="shared" ref="O8014:O8056" si="2312">N8014*$D$2*D8014</f>
        <v>0</v>
      </c>
      <c r="P8014" s="20">
        <f t="shared" si="2305"/>
        <v>0</v>
      </c>
      <c r="Q8014" s="20">
        <f t="shared" si="2306"/>
        <v>0</v>
      </c>
      <c r="R8014" s="20">
        <f t="shared" si="2307"/>
        <v>0</v>
      </c>
      <c r="S8014" s="20">
        <f t="shared" si="2308"/>
        <v>0</v>
      </c>
      <c r="T8014" s="20">
        <f t="shared" si="2309"/>
        <v>0</v>
      </c>
      <c r="U8014" s="20">
        <f t="shared" si="2310"/>
        <v>0</v>
      </c>
    </row>
    <row r="8015" spans="3:21" ht="19.2" x14ac:dyDescent="0.3">
      <c r="C8015" s="14">
        <v>4</v>
      </c>
      <c r="D8015" s="8">
        <v>4</v>
      </c>
      <c r="E8015" s="8">
        <v>0</v>
      </c>
      <c r="F8015" s="8">
        <v>5</v>
      </c>
      <c r="G8015" s="8">
        <v>6</v>
      </c>
      <c r="H8015" s="8">
        <v>4</v>
      </c>
      <c r="I8015" s="8">
        <v>4</v>
      </c>
      <c r="J8015" s="8">
        <v>1</v>
      </c>
      <c r="K8015" s="9">
        <f>((D8015*D8007)+(E8015*E8007)+(F8015*F8007)+(G8015*G8007)+(H8015*H8007)+(I8015*I8007)+(J8015*J8007))+$L$9</f>
        <v>-0.84640000000000093</v>
      </c>
      <c r="L8015" s="8">
        <f t="shared" si="2303"/>
        <v>-1</v>
      </c>
      <c r="M8015" s="10">
        <f t="shared" si="2311"/>
        <v>-1</v>
      </c>
      <c r="N8015" s="20">
        <f t="shared" si="2304"/>
        <v>0</v>
      </c>
      <c r="O8015" s="20">
        <f t="shared" si="2312"/>
        <v>0</v>
      </c>
      <c r="P8015" s="20">
        <f t="shared" si="2305"/>
        <v>0</v>
      </c>
      <c r="Q8015" s="20">
        <f>N8015*$D$2*F8015</f>
        <v>0</v>
      </c>
      <c r="R8015" s="20">
        <f t="shared" si="2307"/>
        <v>0</v>
      </c>
      <c r="S8015" s="20">
        <f t="shared" si="2308"/>
        <v>0</v>
      </c>
      <c r="T8015" s="20">
        <f t="shared" si="2309"/>
        <v>0</v>
      </c>
      <c r="U8015" s="20">
        <f t="shared" si="2310"/>
        <v>0</v>
      </c>
    </row>
    <row r="8016" spans="3:21" ht="19.2" x14ac:dyDescent="0.3">
      <c r="C8016" s="14">
        <v>5</v>
      </c>
      <c r="D8016" s="8">
        <v>5</v>
      </c>
      <c r="E8016" s="8">
        <v>1</v>
      </c>
      <c r="F8016" s="8">
        <v>3</v>
      </c>
      <c r="G8016" s="8">
        <v>7</v>
      </c>
      <c r="H8016" s="8">
        <v>0</v>
      </c>
      <c r="I8016" s="8">
        <v>4</v>
      </c>
      <c r="J8016" s="8">
        <v>5</v>
      </c>
      <c r="K8016" s="9">
        <f>((D8016*D8007)+(E8016*E8007)+(F8016*F8007)+(G8016*G8007)+(H8016*H8007)+(I8016*I8007)+(J8016*J8007))+$L$9</f>
        <v>0.27559999999999807</v>
      </c>
      <c r="L8016" s="8">
        <f t="shared" si="2303"/>
        <v>1</v>
      </c>
      <c r="M8016" s="10">
        <f t="shared" si="2311"/>
        <v>1</v>
      </c>
      <c r="N8016" s="20">
        <f t="shared" si="2304"/>
        <v>0</v>
      </c>
      <c r="O8016" s="20">
        <f t="shared" si="2312"/>
        <v>0</v>
      </c>
      <c r="P8016" s="20">
        <f t="shared" si="2305"/>
        <v>0</v>
      </c>
      <c r="Q8016" s="20">
        <f t="shared" ref="Q8016:Q8061" si="2313">N8016*$D$2*F8016</f>
        <v>0</v>
      </c>
      <c r="R8016" s="20">
        <f t="shared" si="2307"/>
        <v>0</v>
      </c>
      <c r="S8016" s="20">
        <f t="shared" si="2308"/>
        <v>0</v>
      </c>
      <c r="T8016" s="20">
        <f t="shared" si="2309"/>
        <v>0</v>
      </c>
      <c r="U8016" s="20">
        <f>N8016*$D$2*J8016</f>
        <v>0</v>
      </c>
    </row>
    <row r="8017" spans="3:21" ht="19.2" x14ac:dyDescent="0.3">
      <c r="C8017" s="14">
        <v>6</v>
      </c>
      <c r="D8017" s="8">
        <v>4</v>
      </c>
      <c r="E8017" s="8">
        <v>9</v>
      </c>
      <c r="F8017" s="8">
        <v>4</v>
      </c>
      <c r="G8017" s="8">
        <v>9</v>
      </c>
      <c r="H8017" s="8">
        <v>2</v>
      </c>
      <c r="I8017" s="8">
        <v>0</v>
      </c>
      <c r="J8017" s="8">
        <v>8</v>
      </c>
      <c r="K8017" s="9">
        <f>((D8017*D8007)+(E8017*E8007)+(F8017*F8007)+(G8017*G8007)+(H8017*H8007)+(I8017*I8007)+(J8017*J8007))+$L$9</f>
        <v>1.0927999999999987</v>
      </c>
      <c r="L8017" s="8">
        <f t="shared" si="2303"/>
        <v>1</v>
      </c>
      <c r="M8017" s="10">
        <f t="shared" si="2311"/>
        <v>1</v>
      </c>
      <c r="N8017" s="20">
        <f t="shared" si="2304"/>
        <v>0</v>
      </c>
      <c r="O8017" s="20">
        <f t="shared" si="2312"/>
        <v>0</v>
      </c>
      <c r="P8017" s="20">
        <f t="shared" si="2305"/>
        <v>0</v>
      </c>
      <c r="Q8017" s="20">
        <f t="shared" si="2313"/>
        <v>0</v>
      </c>
      <c r="R8017" s="20">
        <f t="shared" si="2307"/>
        <v>0</v>
      </c>
      <c r="S8017" s="20">
        <f t="shared" si="2308"/>
        <v>0</v>
      </c>
      <c r="T8017" s="20">
        <f t="shared" si="2309"/>
        <v>0</v>
      </c>
      <c r="U8017" s="20">
        <f t="shared" ref="U8017:U8061" si="2314">N8017*$D$2*J8017</f>
        <v>0</v>
      </c>
    </row>
    <row r="8018" spans="3:21" ht="19.2" x14ac:dyDescent="0.3">
      <c r="C8018" s="14">
        <v>7</v>
      </c>
      <c r="D8018" s="8">
        <v>4</v>
      </c>
      <c r="E8018" s="8">
        <v>1</v>
      </c>
      <c r="F8018" s="8">
        <v>1</v>
      </c>
      <c r="G8018" s="8">
        <v>5</v>
      </c>
      <c r="H8018" s="8">
        <v>6</v>
      </c>
      <c r="I8018" s="8">
        <v>5</v>
      </c>
      <c r="J8018" s="8">
        <v>7</v>
      </c>
      <c r="K8018" s="9">
        <f>((D8018*D8007)+(E8018*E8007)+(F8018*F8007)+(G8018*G8007)+(H8018*H8007)+(I8018*I8007)+(J8018*J8007))+$L$9</f>
        <v>-0.35440000000000005</v>
      </c>
      <c r="L8018" s="8">
        <f t="shared" si="2303"/>
        <v>-1</v>
      </c>
      <c r="M8018" s="10">
        <f>IF(VALUE(D8018 &amp; E8018 &amp; F8018 &amp; G8018 &amp; H8018 &amp; I8018 &amp; J8018) &gt;= 4712935, 1, -1)</f>
        <v>-1</v>
      </c>
      <c r="N8018" s="20">
        <f t="shared" si="2304"/>
        <v>0</v>
      </c>
      <c r="O8018" s="20">
        <f t="shared" si="2312"/>
        <v>0</v>
      </c>
      <c r="P8018" s="20">
        <f t="shared" si="2305"/>
        <v>0</v>
      </c>
      <c r="Q8018" s="20">
        <f t="shared" si="2313"/>
        <v>0</v>
      </c>
      <c r="R8018" s="20">
        <f t="shared" si="2307"/>
        <v>0</v>
      </c>
      <c r="S8018" s="20">
        <f t="shared" si="2308"/>
        <v>0</v>
      </c>
      <c r="T8018" s="20">
        <f t="shared" si="2309"/>
        <v>0</v>
      </c>
      <c r="U8018" s="20">
        <f t="shared" si="2314"/>
        <v>0</v>
      </c>
    </row>
    <row r="8019" spans="3:21" ht="19.2" x14ac:dyDescent="0.3">
      <c r="C8019" s="14">
        <v>8</v>
      </c>
      <c r="D8019" s="8">
        <v>4</v>
      </c>
      <c r="E8019" s="8">
        <v>5</v>
      </c>
      <c r="F8019" s="8">
        <v>9</v>
      </c>
      <c r="G8019" s="8">
        <v>3</v>
      </c>
      <c r="H8019" s="8">
        <v>8</v>
      </c>
      <c r="I8019" s="8">
        <v>5</v>
      </c>
      <c r="J8019" s="8">
        <v>3</v>
      </c>
      <c r="K8019" s="9">
        <f>((D8019*D8007)+(E8019*E8007)+(F8019*F8007)+(G8019*G8007)+(H8019*H8007)+(I8019*I8007)+(J8019*J8007))+$L$9</f>
        <v>0.61759999999999771</v>
      </c>
      <c r="L8019" s="8">
        <f t="shared" si="2303"/>
        <v>1</v>
      </c>
      <c r="M8019" s="10">
        <f t="shared" ref="M8019:M8061" si="2315">IF(VALUE(D8019 &amp; E8019 &amp; F8019 &amp; G8019 &amp; H8019 &amp; I8019 &amp; J8019) &gt;= 4712935, 1, -1)</f>
        <v>-1</v>
      </c>
      <c r="N8019" s="20">
        <f t="shared" si="2304"/>
        <v>-2</v>
      </c>
      <c r="O8019" s="20">
        <f t="shared" si="2312"/>
        <v>-0.08</v>
      </c>
      <c r="P8019" s="20">
        <f t="shared" si="2305"/>
        <v>-0.1</v>
      </c>
      <c r="Q8019" s="20">
        <f t="shared" si="2313"/>
        <v>-0.18</v>
      </c>
      <c r="R8019" s="20">
        <f t="shared" si="2307"/>
        <v>-0.06</v>
      </c>
      <c r="S8019" s="20">
        <f t="shared" si="2308"/>
        <v>-0.16</v>
      </c>
      <c r="T8019" s="20">
        <f t="shared" si="2309"/>
        <v>-0.1</v>
      </c>
      <c r="U8019" s="20">
        <f t="shared" si="2314"/>
        <v>-0.06</v>
      </c>
    </row>
    <row r="8020" spans="3:21" ht="19.2" x14ac:dyDescent="0.3">
      <c r="C8020" s="14">
        <v>9</v>
      </c>
      <c r="D8020" s="8">
        <v>4</v>
      </c>
      <c r="E8020" s="8">
        <v>8</v>
      </c>
      <c r="F8020" s="8">
        <v>3</v>
      </c>
      <c r="G8020" s="8">
        <v>0</v>
      </c>
      <c r="H8020" s="8">
        <v>7</v>
      </c>
      <c r="I8020" s="8">
        <v>2</v>
      </c>
      <c r="J8020" s="8">
        <v>1</v>
      </c>
      <c r="K8020" s="9">
        <f>((D8020*D8007)+(E8020*E8007)+(F8020*F8007)+(G8020*G8007)+(H8020*H8007)+(I8020*I8007)+(J8020*J8007))+$L$9</f>
        <v>0.48639999999999795</v>
      </c>
      <c r="L8020" s="8">
        <f t="shared" si="2303"/>
        <v>1</v>
      </c>
      <c r="M8020" s="10">
        <f t="shared" si="2315"/>
        <v>1</v>
      </c>
      <c r="N8020" s="20">
        <f t="shared" si="2304"/>
        <v>0</v>
      </c>
      <c r="O8020" s="20">
        <f t="shared" si="2312"/>
        <v>0</v>
      </c>
      <c r="P8020" s="20">
        <f t="shared" si="2305"/>
        <v>0</v>
      </c>
      <c r="Q8020" s="20">
        <f t="shared" si="2313"/>
        <v>0</v>
      </c>
      <c r="R8020" s="20">
        <f t="shared" si="2307"/>
        <v>0</v>
      </c>
      <c r="S8020" s="20">
        <f t="shared" si="2308"/>
        <v>0</v>
      </c>
      <c r="T8020" s="20">
        <f t="shared" si="2309"/>
        <v>0</v>
      </c>
      <c r="U8020" s="20">
        <f t="shared" si="2314"/>
        <v>0</v>
      </c>
    </row>
    <row r="8021" spans="3:21" ht="19.2" x14ac:dyDescent="0.3">
      <c r="C8021" s="14">
        <v>10</v>
      </c>
      <c r="D8021" s="8">
        <v>4</v>
      </c>
      <c r="E8021" s="8">
        <v>5</v>
      </c>
      <c r="F8021" s="8">
        <v>5</v>
      </c>
      <c r="G8021" s="8">
        <v>7</v>
      </c>
      <c r="H8021" s="8">
        <v>4</v>
      </c>
      <c r="I8021" s="8">
        <v>9</v>
      </c>
      <c r="J8021" s="8">
        <v>6</v>
      </c>
      <c r="K8021" s="9">
        <f>((D8021*D8007)+(E8021*E8007)+(F8021*F8007)+(G8021*G8007)+(H8021*H8007)+(I8021*I8007)+(J8021*J8007))+$L$9</f>
        <v>0.61279999999999735</v>
      </c>
      <c r="L8021" s="8">
        <f t="shared" si="2303"/>
        <v>1</v>
      </c>
      <c r="M8021" s="10">
        <f t="shared" si="2315"/>
        <v>-1</v>
      </c>
      <c r="N8021" s="20">
        <f t="shared" si="2304"/>
        <v>-2</v>
      </c>
      <c r="O8021" s="20">
        <f t="shared" si="2312"/>
        <v>-0.08</v>
      </c>
      <c r="P8021" s="20">
        <f t="shared" si="2305"/>
        <v>-0.1</v>
      </c>
      <c r="Q8021" s="20">
        <f t="shared" si="2313"/>
        <v>-0.1</v>
      </c>
      <c r="R8021" s="20">
        <f t="shared" si="2307"/>
        <v>-0.14000000000000001</v>
      </c>
      <c r="S8021" s="20">
        <f t="shared" si="2308"/>
        <v>-0.08</v>
      </c>
      <c r="T8021" s="20">
        <f t="shared" si="2309"/>
        <v>-0.18</v>
      </c>
      <c r="U8021" s="20">
        <f t="shared" si="2314"/>
        <v>-0.12</v>
      </c>
    </row>
    <row r="8022" spans="3:21" ht="19.2" x14ac:dyDescent="0.3">
      <c r="C8022" s="14">
        <v>11</v>
      </c>
      <c r="D8022" s="8">
        <v>5</v>
      </c>
      <c r="E8022" s="8">
        <v>2</v>
      </c>
      <c r="F8022" s="8">
        <v>5</v>
      </c>
      <c r="G8022" s="8">
        <v>9</v>
      </c>
      <c r="H8022" s="8">
        <v>7</v>
      </c>
      <c r="I8022" s="8">
        <v>2</v>
      </c>
      <c r="J8022" s="8">
        <v>2</v>
      </c>
      <c r="K8022" s="9">
        <f>((D8022*D8007)+(E8022*E8007)+(F8022*F8007)+(G8022*G8007)+(H8022*H8007)+(I8022*I8007)+(J8022*J8007))+$L$9</f>
        <v>0.81960000000000033</v>
      </c>
      <c r="L8022" s="8">
        <f t="shared" si="2303"/>
        <v>1</v>
      </c>
      <c r="M8022" s="10">
        <f t="shared" si="2315"/>
        <v>1</v>
      </c>
      <c r="N8022" s="20">
        <f t="shared" si="2304"/>
        <v>0</v>
      </c>
      <c r="O8022" s="20">
        <f t="shared" si="2312"/>
        <v>0</v>
      </c>
      <c r="P8022" s="20">
        <f t="shared" si="2305"/>
        <v>0</v>
      </c>
      <c r="Q8022" s="20">
        <f t="shared" si="2313"/>
        <v>0</v>
      </c>
      <c r="R8022" s="20">
        <f t="shared" si="2307"/>
        <v>0</v>
      </c>
      <c r="S8022" s="20">
        <f t="shared" si="2308"/>
        <v>0</v>
      </c>
      <c r="T8022" s="20">
        <f t="shared" si="2309"/>
        <v>0</v>
      </c>
      <c r="U8022" s="20">
        <f t="shared" si="2314"/>
        <v>0</v>
      </c>
    </row>
    <row r="8023" spans="3:21" ht="19.2" x14ac:dyDescent="0.3">
      <c r="C8023" s="14">
        <v>12</v>
      </c>
      <c r="D8023" s="8">
        <v>5</v>
      </c>
      <c r="E8023" s="8">
        <v>2</v>
      </c>
      <c r="F8023" s="8">
        <v>1</v>
      </c>
      <c r="G8023" s="8">
        <v>3</v>
      </c>
      <c r="H8023" s="8">
        <v>5</v>
      </c>
      <c r="I8023" s="8">
        <v>9</v>
      </c>
      <c r="J8023" s="8">
        <v>5</v>
      </c>
      <c r="K8023" s="9">
        <f>((D8023*D8007)+(E8023*E8007)+(F8023*F8007)+(G8023*G8007)+(H8023*H8007)+(I8023*I8007)+(J8023*J8007))+$L$9</f>
        <v>0.7063999999999977</v>
      </c>
      <c r="L8023" s="8">
        <f t="shared" si="2303"/>
        <v>1</v>
      </c>
      <c r="M8023" s="10">
        <f t="shared" si="2315"/>
        <v>1</v>
      </c>
      <c r="N8023" s="20">
        <f t="shared" si="2304"/>
        <v>0</v>
      </c>
      <c r="O8023" s="20">
        <f t="shared" si="2312"/>
        <v>0</v>
      </c>
      <c r="P8023" s="20">
        <f t="shared" si="2305"/>
        <v>0</v>
      </c>
      <c r="Q8023" s="20">
        <f t="shared" si="2313"/>
        <v>0</v>
      </c>
      <c r="R8023" s="20">
        <f t="shared" si="2307"/>
        <v>0</v>
      </c>
      <c r="S8023" s="20">
        <f t="shared" si="2308"/>
        <v>0</v>
      </c>
      <c r="T8023" s="20">
        <f t="shared" si="2309"/>
        <v>0</v>
      </c>
      <c r="U8023" s="20">
        <f t="shared" si="2314"/>
        <v>0</v>
      </c>
    </row>
    <row r="8024" spans="3:21" ht="19.2" x14ac:dyDescent="0.3">
      <c r="C8024" s="14">
        <v>13</v>
      </c>
      <c r="D8024" s="8">
        <v>4</v>
      </c>
      <c r="E8024" s="8">
        <v>4</v>
      </c>
      <c r="F8024" s="8">
        <v>7</v>
      </c>
      <c r="G8024" s="8">
        <v>3</v>
      </c>
      <c r="H8024" s="8">
        <v>5</v>
      </c>
      <c r="I8024" s="8">
        <v>0</v>
      </c>
      <c r="J8024" s="8">
        <v>2</v>
      </c>
      <c r="K8024" s="9">
        <f>((D8024*D8007)+(E8024*E8007)+(F8024*F8007)+(G8024*G8007)+(H8024*H8007)+(I8024*I8007)+(J8024*J8007))+$L$9</f>
        <v>-9.0000000000000746E-2</v>
      </c>
      <c r="L8024" s="8">
        <f t="shared" si="2303"/>
        <v>-1</v>
      </c>
      <c r="M8024" s="10">
        <f t="shared" si="2315"/>
        <v>-1</v>
      </c>
      <c r="N8024" s="20">
        <f t="shared" si="2304"/>
        <v>0</v>
      </c>
      <c r="O8024" s="20">
        <f t="shared" si="2312"/>
        <v>0</v>
      </c>
      <c r="P8024" s="20">
        <f t="shared" si="2305"/>
        <v>0</v>
      </c>
      <c r="Q8024" s="20">
        <f t="shared" si="2313"/>
        <v>0</v>
      </c>
      <c r="R8024" s="20">
        <f t="shared" si="2307"/>
        <v>0</v>
      </c>
      <c r="S8024" s="20">
        <f t="shared" si="2308"/>
        <v>0</v>
      </c>
      <c r="T8024" s="20">
        <f t="shared" si="2309"/>
        <v>0</v>
      </c>
      <c r="U8024" s="20">
        <f t="shared" si="2314"/>
        <v>0</v>
      </c>
    </row>
    <row r="8025" spans="3:21" ht="19.2" x14ac:dyDescent="0.3">
      <c r="C8025" s="14">
        <v>14</v>
      </c>
      <c r="D8025" s="8">
        <v>4</v>
      </c>
      <c r="E8025" s="8">
        <v>1</v>
      </c>
      <c r="F8025" s="8">
        <v>3</v>
      </c>
      <c r="G8025" s="8">
        <v>3</v>
      </c>
      <c r="H8025" s="8">
        <v>9</v>
      </c>
      <c r="I8025" s="8">
        <v>4</v>
      </c>
      <c r="J8025" s="8">
        <v>1</v>
      </c>
      <c r="K8025" s="9">
        <f>((D8025*D8007)+(E8025*E8007)+(F8025*F8007)+(G8025*G8007)+(H8025*H8007)+(I8025*I8007)+(J8025*J8007))+$L$9</f>
        <v>-0.54440000000000044</v>
      </c>
      <c r="L8025" s="8">
        <f t="shared" si="2303"/>
        <v>-1</v>
      </c>
      <c r="M8025" s="10">
        <f t="shared" si="2315"/>
        <v>-1</v>
      </c>
      <c r="N8025" s="20">
        <f t="shared" si="2304"/>
        <v>0</v>
      </c>
      <c r="O8025" s="20">
        <f t="shared" si="2312"/>
        <v>0</v>
      </c>
      <c r="P8025" s="20">
        <f t="shared" si="2305"/>
        <v>0</v>
      </c>
      <c r="Q8025" s="20">
        <f t="shared" si="2313"/>
        <v>0</v>
      </c>
      <c r="R8025" s="20">
        <f t="shared" si="2307"/>
        <v>0</v>
      </c>
      <c r="S8025" s="20">
        <f t="shared" si="2308"/>
        <v>0</v>
      </c>
      <c r="T8025" s="20">
        <f t="shared" si="2309"/>
        <v>0</v>
      </c>
      <c r="U8025" s="20">
        <f t="shared" si="2314"/>
        <v>0</v>
      </c>
    </row>
    <row r="8026" spans="3:21" ht="19.2" x14ac:dyDescent="0.3">
      <c r="C8026" s="14">
        <v>15</v>
      </c>
      <c r="D8026" s="8">
        <v>4</v>
      </c>
      <c r="E8026" s="8">
        <v>5</v>
      </c>
      <c r="F8026" s="8">
        <v>8</v>
      </c>
      <c r="G8026" s="8">
        <v>6</v>
      </c>
      <c r="H8026" s="8">
        <v>6</v>
      </c>
      <c r="I8026" s="8">
        <v>5</v>
      </c>
      <c r="J8026" s="8">
        <v>7</v>
      </c>
      <c r="K8026" s="9">
        <f>((D8026*D8007)+(E8026*E8007)+(F8026*F8007)+(G8026*G8007)+(H8026*H8007)+(I8026*I8007)+(J8026*J8007))+$L$9</f>
        <v>0.79519999999999769</v>
      </c>
      <c r="L8026" s="8">
        <f t="shared" si="2303"/>
        <v>1</v>
      </c>
      <c r="M8026" s="10">
        <f t="shared" si="2315"/>
        <v>-1</v>
      </c>
      <c r="N8026" s="20">
        <f t="shared" si="2304"/>
        <v>-2</v>
      </c>
      <c r="O8026" s="20">
        <f t="shared" si="2312"/>
        <v>-0.08</v>
      </c>
      <c r="P8026" s="20">
        <f t="shared" si="2305"/>
        <v>-0.1</v>
      </c>
      <c r="Q8026" s="20">
        <f t="shared" si="2313"/>
        <v>-0.16</v>
      </c>
      <c r="R8026" s="20">
        <f t="shared" si="2307"/>
        <v>-0.12</v>
      </c>
      <c r="S8026" s="20">
        <f t="shared" si="2308"/>
        <v>-0.12</v>
      </c>
      <c r="T8026" s="20">
        <f t="shared" si="2309"/>
        <v>-0.1</v>
      </c>
      <c r="U8026" s="20">
        <f t="shared" si="2314"/>
        <v>-0.14000000000000001</v>
      </c>
    </row>
    <row r="8027" spans="3:21" ht="19.2" x14ac:dyDescent="0.3">
      <c r="C8027" s="14">
        <v>16</v>
      </c>
      <c r="D8027" s="8">
        <v>4</v>
      </c>
      <c r="E8027" s="8">
        <v>2</v>
      </c>
      <c r="F8027" s="8">
        <v>6</v>
      </c>
      <c r="G8027" s="8">
        <v>1</v>
      </c>
      <c r="H8027" s="8">
        <v>6</v>
      </c>
      <c r="I8027" s="8">
        <v>3</v>
      </c>
      <c r="J8027" s="8">
        <v>5</v>
      </c>
      <c r="K8027" s="9">
        <f>((D8027*D8007)+(E8027*E8007)+(F8027*F8007)+(G8027*G8007)+(H8027*H8007)+(I8027*I8007)+(J8027*J8007))+$L$9</f>
        <v>-0.23320000000000096</v>
      </c>
      <c r="L8027" s="8">
        <f t="shared" si="2303"/>
        <v>-1</v>
      </c>
      <c r="M8027" s="10">
        <f t="shared" si="2315"/>
        <v>-1</v>
      </c>
      <c r="N8027" s="20">
        <f t="shared" si="2304"/>
        <v>0</v>
      </c>
      <c r="O8027" s="20">
        <f t="shared" si="2312"/>
        <v>0</v>
      </c>
      <c r="P8027" s="20">
        <f t="shared" si="2305"/>
        <v>0</v>
      </c>
      <c r="Q8027" s="20">
        <f t="shared" si="2313"/>
        <v>0</v>
      </c>
      <c r="R8027" s="20">
        <f t="shared" si="2307"/>
        <v>0</v>
      </c>
      <c r="S8027" s="20">
        <f t="shared" si="2308"/>
        <v>0</v>
      </c>
      <c r="T8027" s="20">
        <f t="shared" si="2309"/>
        <v>0</v>
      </c>
      <c r="U8027" s="20">
        <f t="shared" si="2314"/>
        <v>0</v>
      </c>
    </row>
    <row r="8028" spans="3:21" ht="19.2" x14ac:dyDescent="0.3">
      <c r="C8028" s="14">
        <v>17</v>
      </c>
      <c r="D8028" s="8">
        <v>4</v>
      </c>
      <c r="E8028" s="8">
        <v>7</v>
      </c>
      <c r="F8028" s="8">
        <v>3</v>
      </c>
      <c r="G8028" s="8">
        <v>3</v>
      </c>
      <c r="H8028" s="8">
        <v>9</v>
      </c>
      <c r="I8028" s="8">
        <v>7</v>
      </c>
      <c r="J8028" s="8">
        <v>7</v>
      </c>
      <c r="K8028" s="9">
        <f>((D8028*D8007)+(E8028*E8007)+(F8028*F8007)+(G8028*G8007)+(H8028*H8007)+(I8028*I8007)+(J8028*J8007))+$L$9</f>
        <v>1.0695999999999977</v>
      </c>
      <c r="L8028" s="8">
        <f t="shared" si="2303"/>
        <v>1</v>
      </c>
      <c r="M8028" s="10">
        <f t="shared" si="2315"/>
        <v>1</v>
      </c>
      <c r="N8028" s="20">
        <f t="shared" si="2304"/>
        <v>0</v>
      </c>
      <c r="O8028" s="20">
        <f t="shared" si="2312"/>
        <v>0</v>
      </c>
      <c r="P8028" s="20">
        <f t="shared" si="2305"/>
        <v>0</v>
      </c>
      <c r="Q8028" s="20">
        <f t="shared" si="2313"/>
        <v>0</v>
      </c>
      <c r="R8028" s="20">
        <f t="shared" si="2307"/>
        <v>0</v>
      </c>
      <c r="S8028" s="20">
        <f t="shared" si="2308"/>
        <v>0</v>
      </c>
      <c r="T8028" s="20">
        <f t="shared" si="2309"/>
        <v>0</v>
      </c>
      <c r="U8028" s="20">
        <f t="shared" si="2314"/>
        <v>0</v>
      </c>
    </row>
    <row r="8029" spans="3:21" ht="19.2" x14ac:dyDescent="0.3">
      <c r="C8029" s="14">
        <v>18</v>
      </c>
      <c r="D8029" s="8">
        <v>4</v>
      </c>
      <c r="E8029" s="8">
        <v>9</v>
      </c>
      <c r="F8029" s="8">
        <v>6</v>
      </c>
      <c r="G8029" s="8">
        <v>5</v>
      </c>
      <c r="H8029" s="8">
        <v>8</v>
      </c>
      <c r="I8029" s="8">
        <v>2</v>
      </c>
      <c r="J8029" s="8">
        <v>2</v>
      </c>
      <c r="K8029" s="9">
        <f>((D8029*D8007)+(E8029*E8007)+(F8029*F8007)+(G8029*G8007)+(H8029*H8007)+(I8029*I8007)+(J8029*J8007))+$L$9</f>
        <v>1.123199999999998</v>
      </c>
      <c r="L8029" s="8">
        <f t="shared" si="2303"/>
        <v>1</v>
      </c>
      <c r="M8029" s="10">
        <f t="shared" si="2315"/>
        <v>1</v>
      </c>
      <c r="N8029" s="20">
        <f t="shared" si="2304"/>
        <v>0</v>
      </c>
      <c r="O8029" s="20">
        <f t="shared" si="2312"/>
        <v>0</v>
      </c>
      <c r="P8029" s="20">
        <f t="shared" si="2305"/>
        <v>0</v>
      </c>
      <c r="Q8029" s="20">
        <f t="shared" si="2313"/>
        <v>0</v>
      </c>
      <c r="R8029" s="20">
        <f t="shared" si="2307"/>
        <v>0</v>
      </c>
      <c r="S8029" s="20">
        <f t="shared" si="2308"/>
        <v>0</v>
      </c>
      <c r="T8029" s="20">
        <f t="shared" si="2309"/>
        <v>0</v>
      </c>
      <c r="U8029" s="20">
        <f t="shared" si="2314"/>
        <v>0</v>
      </c>
    </row>
    <row r="8030" spans="3:21" ht="19.2" x14ac:dyDescent="0.3">
      <c r="C8030" s="14">
        <v>19</v>
      </c>
      <c r="D8030" s="8">
        <v>4</v>
      </c>
      <c r="E8030" s="8">
        <v>4</v>
      </c>
      <c r="F8030" s="8">
        <v>1</v>
      </c>
      <c r="G8030" s="8">
        <v>5</v>
      </c>
      <c r="H8030" s="8">
        <v>9</v>
      </c>
      <c r="I8030" s="8">
        <v>1</v>
      </c>
      <c r="J8030" s="8">
        <v>5</v>
      </c>
      <c r="K8030" s="9">
        <f>((D8030*D8007)+(E8030*E8007)+(F8030*F8007)+(G8030*G8007)+(H8030*H8007)+(I8030*I8007)+(J8030*J8007))+$L$9</f>
        <v>0.14400000000000102</v>
      </c>
      <c r="L8030" s="8">
        <f t="shared" si="2303"/>
        <v>1</v>
      </c>
      <c r="M8030" s="10">
        <f t="shared" si="2315"/>
        <v>-1</v>
      </c>
      <c r="N8030" s="20">
        <f t="shared" si="2304"/>
        <v>-2</v>
      </c>
      <c r="O8030" s="20">
        <f t="shared" si="2312"/>
        <v>-0.08</v>
      </c>
      <c r="P8030" s="20">
        <f t="shared" si="2305"/>
        <v>-0.08</v>
      </c>
      <c r="Q8030" s="20">
        <f t="shared" si="2313"/>
        <v>-0.02</v>
      </c>
      <c r="R8030" s="20">
        <f t="shared" si="2307"/>
        <v>-0.1</v>
      </c>
      <c r="S8030" s="20">
        <f t="shared" si="2308"/>
        <v>-0.18</v>
      </c>
      <c r="T8030" s="20">
        <f t="shared" si="2309"/>
        <v>-0.02</v>
      </c>
      <c r="U8030" s="20">
        <f t="shared" si="2314"/>
        <v>-0.1</v>
      </c>
    </row>
    <row r="8031" spans="3:21" ht="19.2" x14ac:dyDescent="0.3">
      <c r="C8031" s="14">
        <v>20</v>
      </c>
      <c r="D8031" s="8">
        <v>4</v>
      </c>
      <c r="E8031" s="8">
        <v>6</v>
      </c>
      <c r="F8031" s="8">
        <v>9</v>
      </c>
      <c r="G8031" s="8">
        <v>8</v>
      </c>
      <c r="H8031" s="8">
        <v>4</v>
      </c>
      <c r="I8031" s="8">
        <v>4</v>
      </c>
      <c r="J8031" s="8">
        <v>7</v>
      </c>
      <c r="K8031" s="9">
        <f>((D8031*D8007)+(E8031*E8007)+(F8031*F8007)+(G8031*G8007)+(H8031*H8007)+(I8031*I8007)+(J8031*J8007))+$L$9</f>
        <v>0.94319999999999737</v>
      </c>
      <c r="L8031" s="8">
        <f t="shared" si="2303"/>
        <v>1</v>
      </c>
      <c r="M8031" s="10">
        <f t="shared" si="2315"/>
        <v>-1</v>
      </c>
      <c r="N8031" s="20">
        <f t="shared" si="2304"/>
        <v>-2</v>
      </c>
      <c r="O8031" s="20">
        <f t="shared" si="2312"/>
        <v>-0.08</v>
      </c>
      <c r="P8031" s="20">
        <f t="shared" si="2305"/>
        <v>-0.12</v>
      </c>
      <c r="Q8031" s="20">
        <f t="shared" si="2313"/>
        <v>-0.18</v>
      </c>
      <c r="R8031" s="20">
        <f t="shared" si="2307"/>
        <v>-0.16</v>
      </c>
      <c r="S8031" s="20">
        <f t="shared" si="2308"/>
        <v>-0.08</v>
      </c>
      <c r="T8031" s="20">
        <f t="shared" si="2309"/>
        <v>-0.08</v>
      </c>
      <c r="U8031" s="20">
        <f t="shared" si="2314"/>
        <v>-0.14000000000000001</v>
      </c>
    </row>
    <row r="8032" spans="3:21" ht="19.2" x14ac:dyDescent="0.3">
      <c r="C8032" s="14">
        <v>21</v>
      </c>
      <c r="D8032" s="8">
        <v>5</v>
      </c>
      <c r="E8032" s="8">
        <v>2</v>
      </c>
      <c r="F8032" s="8">
        <v>4</v>
      </c>
      <c r="G8032" s="8">
        <v>0</v>
      </c>
      <c r="H8032" s="8">
        <v>9</v>
      </c>
      <c r="I8032" s="8">
        <v>1</v>
      </c>
      <c r="J8032" s="8">
        <v>6</v>
      </c>
      <c r="K8032" s="9">
        <f>((D8032*D8007)+(E8032*E8007)+(F8032*F8007)+(G8032*G8007)+(H8032*H8007)+(I8032*I8007)+(J8032*J8007))+$L$9</f>
        <v>0.81920000000000126</v>
      </c>
      <c r="L8032" s="8">
        <f t="shared" si="2303"/>
        <v>1</v>
      </c>
      <c r="M8032" s="10">
        <f t="shared" si="2315"/>
        <v>1</v>
      </c>
      <c r="N8032" s="20">
        <f t="shared" si="2304"/>
        <v>0</v>
      </c>
      <c r="O8032" s="20">
        <f t="shared" si="2312"/>
        <v>0</v>
      </c>
      <c r="P8032" s="20">
        <f t="shared" si="2305"/>
        <v>0</v>
      </c>
      <c r="Q8032" s="20">
        <f t="shared" si="2313"/>
        <v>0</v>
      </c>
      <c r="R8032" s="20">
        <f t="shared" si="2307"/>
        <v>0</v>
      </c>
      <c r="S8032" s="20">
        <f t="shared" si="2308"/>
        <v>0</v>
      </c>
      <c r="T8032" s="20">
        <f t="shared" si="2309"/>
        <v>0</v>
      </c>
      <c r="U8032" s="20">
        <f t="shared" si="2314"/>
        <v>0</v>
      </c>
    </row>
    <row r="8033" spans="3:21" ht="19.2" x14ac:dyDescent="0.3">
      <c r="C8033" s="14">
        <v>22</v>
      </c>
      <c r="D8033" s="8">
        <v>3</v>
      </c>
      <c r="E8033" s="8">
        <v>9</v>
      </c>
      <c r="F8033" s="8">
        <v>1</v>
      </c>
      <c r="G8033" s="8">
        <v>7</v>
      </c>
      <c r="H8033" s="8">
        <v>4</v>
      </c>
      <c r="I8033" s="8">
        <v>7</v>
      </c>
      <c r="J8033" s="8">
        <v>1</v>
      </c>
      <c r="K8033" s="9">
        <f>((D8033*D8007)+(E8033*E8007)+(F8033*F8007)+(G8033*G8007)+(H8033*H8007)+(I8033*I8007)+(J8033*J8007))+$L$9</f>
        <v>-0.22320000000000384</v>
      </c>
      <c r="L8033" s="8">
        <f t="shared" si="2303"/>
        <v>-1</v>
      </c>
      <c r="M8033" s="10">
        <f t="shared" si="2315"/>
        <v>-1</v>
      </c>
      <c r="N8033" s="20">
        <f t="shared" si="2304"/>
        <v>0</v>
      </c>
      <c r="O8033" s="20">
        <f t="shared" si="2312"/>
        <v>0</v>
      </c>
      <c r="P8033" s="20">
        <f t="shared" si="2305"/>
        <v>0</v>
      </c>
      <c r="Q8033" s="20">
        <f t="shared" si="2313"/>
        <v>0</v>
      </c>
      <c r="R8033" s="20">
        <f t="shared" si="2307"/>
        <v>0</v>
      </c>
      <c r="S8033" s="20">
        <f t="shared" si="2308"/>
        <v>0</v>
      </c>
      <c r="T8033" s="20">
        <f t="shared" si="2309"/>
        <v>0</v>
      </c>
      <c r="U8033" s="20">
        <f t="shared" si="2314"/>
        <v>0</v>
      </c>
    </row>
    <row r="8034" spans="3:21" ht="19.2" x14ac:dyDescent="0.3">
      <c r="C8034" s="14">
        <v>23</v>
      </c>
      <c r="D8034" s="8">
        <v>3</v>
      </c>
      <c r="E8034" s="8">
        <v>4</v>
      </c>
      <c r="F8034" s="8">
        <v>3</v>
      </c>
      <c r="G8034" s="8">
        <v>0</v>
      </c>
      <c r="H8034" s="8">
        <v>8</v>
      </c>
      <c r="I8034" s="8">
        <v>3</v>
      </c>
      <c r="J8034" s="8">
        <v>5</v>
      </c>
      <c r="K8034" s="9">
        <f>((D8034*D8007)+(E8034*E8007)+(F8034*F8007)+(G8034*G8007)+(H8034*H8007)+(I8034*I8007)+(J8034*J8007))+$L$9</f>
        <v>-0.91720000000000024</v>
      </c>
      <c r="L8034" s="8">
        <f t="shared" si="2303"/>
        <v>-1</v>
      </c>
      <c r="M8034" s="10">
        <f t="shared" si="2315"/>
        <v>-1</v>
      </c>
      <c r="N8034" s="20">
        <f t="shared" si="2304"/>
        <v>0</v>
      </c>
      <c r="O8034" s="20">
        <f t="shared" si="2312"/>
        <v>0</v>
      </c>
      <c r="P8034" s="20">
        <f t="shared" si="2305"/>
        <v>0</v>
      </c>
      <c r="Q8034" s="20">
        <f t="shared" si="2313"/>
        <v>0</v>
      </c>
      <c r="R8034" s="20">
        <f t="shared" si="2307"/>
        <v>0</v>
      </c>
      <c r="S8034" s="20">
        <f t="shared" si="2308"/>
        <v>0</v>
      </c>
      <c r="T8034" s="20">
        <f t="shared" si="2309"/>
        <v>0</v>
      </c>
      <c r="U8034" s="20">
        <f t="shared" si="2314"/>
        <v>0</v>
      </c>
    </row>
    <row r="8035" spans="3:21" ht="19.2" x14ac:dyDescent="0.3">
      <c r="C8035" s="14">
        <v>24</v>
      </c>
      <c r="D8035" s="8">
        <v>4</v>
      </c>
      <c r="E8035" s="8">
        <v>1</v>
      </c>
      <c r="F8035" s="8">
        <v>4</v>
      </c>
      <c r="G8035" s="8">
        <v>8</v>
      </c>
      <c r="H8035" s="8">
        <v>9</v>
      </c>
      <c r="I8035" s="8">
        <v>3</v>
      </c>
      <c r="J8035" s="8">
        <v>3</v>
      </c>
      <c r="K8035" s="9">
        <f>((D8035*D8007)+(E8035*E8007)+(F8035*F8007)+(G8035*G8007)+(H8035*H8007)+(I8035*I8007)+(J8035*J8007))+$L$9</f>
        <v>-0.23119999999999852</v>
      </c>
      <c r="L8035" s="8">
        <f t="shared" si="2303"/>
        <v>-1</v>
      </c>
      <c r="M8035" s="10">
        <f t="shared" si="2315"/>
        <v>-1</v>
      </c>
      <c r="N8035" s="20">
        <f t="shared" si="2304"/>
        <v>0</v>
      </c>
      <c r="O8035" s="20">
        <f t="shared" si="2312"/>
        <v>0</v>
      </c>
      <c r="P8035" s="20">
        <f t="shared" si="2305"/>
        <v>0</v>
      </c>
      <c r="Q8035" s="20">
        <f t="shared" si="2313"/>
        <v>0</v>
      </c>
      <c r="R8035" s="20">
        <f t="shared" si="2307"/>
        <v>0</v>
      </c>
      <c r="S8035" s="20">
        <f t="shared" si="2308"/>
        <v>0</v>
      </c>
      <c r="T8035" s="20">
        <f t="shared" si="2309"/>
        <v>0</v>
      </c>
      <c r="U8035" s="20">
        <f t="shared" si="2314"/>
        <v>0</v>
      </c>
    </row>
    <row r="8036" spans="3:21" ht="19.2" x14ac:dyDescent="0.3">
      <c r="C8036" s="14">
        <v>25</v>
      </c>
      <c r="D8036" s="8">
        <v>5</v>
      </c>
      <c r="E8036" s="8">
        <v>2</v>
      </c>
      <c r="F8036" s="8">
        <v>5</v>
      </c>
      <c r="G8036" s="8">
        <v>4</v>
      </c>
      <c r="H8036" s="8">
        <v>7</v>
      </c>
      <c r="I8036" s="8">
        <v>6</v>
      </c>
      <c r="J8036" s="8">
        <v>2</v>
      </c>
      <c r="K8036" s="9">
        <f>((D8036*D8007)+(E8036*E8007)+(F8036*F8007)+(G8036*G8007)+(H8036*H8007)+(I8036*I8007)+(J8036*J8007))+$L$9</f>
        <v>0.78319999999999812</v>
      </c>
      <c r="L8036" s="8">
        <f t="shared" si="2303"/>
        <v>1</v>
      </c>
      <c r="M8036" s="10">
        <f t="shared" si="2315"/>
        <v>1</v>
      </c>
      <c r="N8036" s="20">
        <f t="shared" si="2304"/>
        <v>0</v>
      </c>
      <c r="O8036" s="20">
        <f t="shared" si="2312"/>
        <v>0</v>
      </c>
      <c r="P8036" s="20">
        <f t="shared" si="2305"/>
        <v>0</v>
      </c>
      <c r="Q8036" s="20">
        <f t="shared" si="2313"/>
        <v>0</v>
      </c>
      <c r="R8036" s="20">
        <f t="shared" si="2307"/>
        <v>0</v>
      </c>
      <c r="S8036" s="20">
        <f t="shared" si="2308"/>
        <v>0</v>
      </c>
      <c r="T8036" s="20">
        <f t="shared" si="2309"/>
        <v>0</v>
      </c>
      <c r="U8036" s="20">
        <f t="shared" si="2314"/>
        <v>0</v>
      </c>
    </row>
    <row r="8037" spans="3:21" ht="19.2" x14ac:dyDescent="0.3">
      <c r="C8037" s="14">
        <v>26</v>
      </c>
      <c r="D8037" s="8">
        <v>3</v>
      </c>
      <c r="E8037" s="8">
        <v>9</v>
      </c>
      <c r="F8037" s="8">
        <v>9</v>
      </c>
      <c r="G8037" s="8">
        <v>0</v>
      </c>
      <c r="H8037" s="8">
        <v>9</v>
      </c>
      <c r="I8037" s="8">
        <v>0</v>
      </c>
      <c r="J8037" s="8">
        <v>9</v>
      </c>
      <c r="K8037" s="9">
        <f>((D8037*D8007)+(E8037*E8007)+(F8037*F8007)+(G8037*G8007)+(H8037*H8007)+(I8037*I8007)+(J8037*J8007))+$L$9</f>
        <v>0.55839999999999801</v>
      </c>
      <c r="L8037" s="8">
        <f t="shared" si="2303"/>
        <v>1</v>
      </c>
      <c r="M8037" s="10">
        <f t="shared" si="2315"/>
        <v>-1</v>
      </c>
      <c r="N8037" s="20">
        <f t="shared" si="2304"/>
        <v>-2</v>
      </c>
      <c r="O8037" s="20">
        <f t="shared" si="2312"/>
        <v>-0.06</v>
      </c>
      <c r="P8037" s="20">
        <f t="shared" si="2305"/>
        <v>-0.18</v>
      </c>
      <c r="Q8037" s="20">
        <f t="shared" si="2313"/>
        <v>-0.18</v>
      </c>
      <c r="R8037" s="20">
        <f t="shared" si="2307"/>
        <v>0</v>
      </c>
      <c r="S8037" s="20">
        <f t="shared" si="2308"/>
        <v>-0.18</v>
      </c>
      <c r="T8037" s="20">
        <f t="shared" si="2309"/>
        <v>0</v>
      </c>
      <c r="U8037" s="20">
        <f t="shared" si="2314"/>
        <v>-0.18</v>
      </c>
    </row>
    <row r="8038" spans="3:21" ht="19.2" x14ac:dyDescent="0.3">
      <c r="C8038" s="14">
        <v>27</v>
      </c>
      <c r="D8038" s="8">
        <v>5</v>
      </c>
      <c r="E8038" s="8">
        <v>3</v>
      </c>
      <c r="F8038" s="8">
        <v>3</v>
      </c>
      <c r="G8038" s="8">
        <v>8</v>
      </c>
      <c r="H8038" s="8">
        <v>2</v>
      </c>
      <c r="I8038" s="8">
        <v>0</v>
      </c>
      <c r="J8038" s="8">
        <v>3</v>
      </c>
      <c r="K8038" s="9">
        <f>((D8038*D8007)+(E8038*E8007)+(F8038*F8007)+(G8038*G8007)+(H8038*H8007)+(I8038*I8007)+(J8038*J8007))+$L$9</f>
        <v>0.55519999999999925</v>
      </c>
      <c r="L8038" s="8">
        <f t="shared" si="2303"/>
        <v>1</v>
      </c>
      <c r="M8038" s="10">
        <f t="shared" si="2315"/>
        <v>1</v>
      </c>
      <c r="N8038" s="20">
        <f t="shared" si="2304"/>
        <v>0</v>
      </c>
      <c r="O8038" s="20">
        <f t="shared" si="2312"/>
        <v>0</v>
      </c>
      <c r="P8038" s="20">
        <f t="shared" si="2305"/>
        <v>0</v>
      </c>
      <c r="Q8038" s="20">
        <f t="shared" si="2313"/>
        <v>0</v>
      </c>
      <c r="R8038" s="20">
        <f t="shared" si="2307"/>
        <v>0</v>
      </c>
      <c r="S8038" s="20">
        <f t="shared" si="2308"/>
        <v>0</v>
      </c>
      <c r="T8038" s="20">
        <f t="shared" si="2309"/>
        <v>0</v>
      </c>
      <c r="U8038" s="20">
        <f t="shared" si="2314"/>
        <v>0</v>
      </c>
    </row>
    <row r="8039" spans="3:21" ht="19.2" x14ac:dyDescent="0.3">
      <c r="C8039" s="14">
        <v>28</v>
      </c>
      <c r="D8039" s="8">
        <v>4</v>
      </c>
      <c r="E8039" s="8">
        <v>3</v>
      </c>
      <c r="F8039" s="8">
        <v>8</v>
      </c>
      <c r="G8039" s="8">
        <v>2</v>
      </c>
      <c r="H8039" s="8">
        <v>1</v>
      </c>
      <c r="I8039" s="8">
        <v>7</v>
      </c>
      <c r="J8039" s="8">
        <v>9</v>
      </c>
      <c r="K8039" s="9">
        <f>((D8039*D8007)+(E8039*E8007)+(F8039*F8007)+(G8039*G8007)+(H8039*H8007)+(I8039*I8007)+(J8039*J8007))+$L$9</f>
        <v>0.16159999999999464</v>
      </c>
      <c r="L8039" s="8">
        <f t="shared" si="2303"/>
        <v>1</v>
      </c>
      <c r="M8039" s="10">
        <f t="shared" si="2315"/>
        <v>-1</v>
      </c>
      <c r="N8039" s="20">
        <f t="shared" si="2304"/>
        <v>-2</v>
      </c>
      <c r="O8039" s="20">
        <f t="shared" si="2312"/>
        <v>-0.08</v>
      </c>
      <c r="P8039" s="20">
        <f t="shared" si="2305"/>
        <v>-0.06</v>
      </c>
      <c r="Q8039" s="20">
        <f t="shared" si="2313"/>
        <v>-0.16</v>
      </c>
      <c r="R8039" s="20">
        <f t="shared" si="2307"/>
        <v>-0.04</v>
      </c>
      <c r="S8039" s="20">
        <f t="shared" si="2308"/>
        <v>-0.02</v>
      </c>
      <c r="T8039" s="20">
        <f t="shared" si="2309"/>
        <v>-0.14000000000000001</v>
      </c>
      <c r="U8039" s="20">
        <f t="shared" si="2314"/>
        <v>-0.18</v>
      </c>
    </row>
    <row r="8040" spans="3:21" ht="19.2" x14ac:dyDescent="0.3">
      <c r="C8040" s="14">
        <v>29</v>
      </c>
      <c r="D8040" s="8">
        <v>4</v>
      </c>
      <c r="E8040" s="8">
        <v>7</v>
      </c>
      <c r="F8040" s="8">
        <v>3</v>
      </c>
      <c r="G8040" s="8">
        <v>7</v>
      </c>
      <c r="H8040" s="8">
        <v>9</v>
      </c>
      <c r="I8040" s="8">
        <v>7</v>
      </c>
      <c r="J8040" s="8">
        <v>0</v>
      </c>
      <c r="K8040" s="9">
        <f>((D8040*D8007)+(E8040*E8007)+(F8040*F8007)+(G8040*G8007)+(H8040*H8007)+(I8040*I8007)+(J8040*J8007))+$L$9</f>
        <v>0.75439999999999774</v>
      </c>
      <c r="L8040" s="8">
        <f t="shared" si="2303"/>
        <v>1</v>
      </c>
      <c r="M8040" s="10">
        <f t="shared" si="2315"/>
        <v>1</v>
      </c>
      <c r="N8040" s="20">
        <f t="shared" si="2304"/>
        <v>0</v>
      </c>
      <c r="O8040" s="20">
        <f t="shared" si="2312"/>
        <v>0</v>
      </c>
      <c r="P8040" s="20">
        <f t="shared" si="2305"/>
        <v>0</v>
      </c>
      <c r="Q8040" s="20">
        <f t="shared" si="2313"/>
        <v>0</v>
      </c>
      <c r="R8040" s="20">
        <f t="shared" si="2307"/>
        <v>0</v>
      </c>
      <c r="S8040" s="20">
        <f t="shared" si="2308"/>
        <v>0</v>
      </c>
      <c r="T8040" s="20">
        <f t="shared" si="2309"/>
        <v>0</v>
      </c>
      <c r="U8040" s="20">
        <f t="shared" si="2314"/>
        <v>0</v>
      </c>
    </row>
    <row r="8041" spans="3:21" ht="19.2" x14ac:dyDescent="0.3">
      <c r="C8041" s="14">
        <v>30</v>
      </c>
      <c r="D8041" s="8">
        <v>4</v>
      </c>
      <c r="E8041" s="8">
        <v>2</v>
      </c>
      <c r="F8041" s="8">
        <v>3</v>
      </c>
      <c r="G8041" s="8">
        <v>9</v>
      </c>
      <c r="H8041" s="8">
        <v>3</v>
      </c>
      <c r="I8041" s="8">
        <v>7</v>
      </c>
      <c r="J8041" s="8">
        <v>4</v>
      </c>
      <c r="K8041" s="9">
        <f>((D8041*D8007)+(E8041*E8007)+(F8041*F8007)+(G8041*G8007)+(H8041*H8007)+(I8041*I8007)+(J8041*J8007))+$L$9</f>
        <v>-0.24640000000000306</v>
      </c>
      <c r="L8041" s="8">
        <f t="shared" si="2303"/>
        <v>-1</v>
      </c>
      <c r="M8041" s="10">
        <f t="shared" si="2315"/>
        <v>-1</v>
      </c>
      <c r="N8041" s="20">
        <f t="shared" si="2304"/>
        <v>0</v>
      </c>
      <c r="O8041" s="20">
        <f t="shared" si="2312"/>
        <v>0</v>
      </c>
      <c r="P8041" s="20">
        <f t="shared" si="2305"/>
        <v>0</v>
      </c>
      <c r="Q8041" s="20">
        <f t="shared" si="2313"/>
        <v>0</v>
      </c>
      <c r="R8041" s="20">
        <f t="shared" si="2307"/>
        <v>0</v>
      </c>
      <c r="S8041" s="20">
        <f t="shared" si="2308"/>
        <v>0</v>
      </c>
      <c r="T8041" s="20">
        <f t="shared" si="2309"/>
        <v>0</v>
      </c>
      <c r="U8041" s="20">
        <f t="shared" si="2314"/>
        <v>0</v>
      </c>
    </row>
    <row r="8042" spans="3:21" ht="19.2" x14ac:dyDescent="0.3">
      <c r="C8042" s="14">
        <v>31</v>
      </c>
      <c r="D8042" s="8">
        <v>4</v>
      </c>
      <c r="E8042" s="8">
        <v>7</v>
      </c>
      <c r="F8042" s="8">
        <v>7</v>
      </c>
      <c r="G8042" s="8">
        <v>6</v>
      </c>
      <c r="H8042" s="8">
        <v>9</v>
      </c>
      <c r="I8042" s="8">
        <v>0</v>
      </c>
      <c r="J8042" s="8">
        <v>6</v>
      </c>
      <c r="K8042" s="9">
        <f>((D8042*D8007)+(E8042*E8007)+(F8042*F8007)+(G8042*G8007)+(H8042*H8007)+(I8042*I8007)+(J8042*J8007))+$L$9</f>
        <v>1.0848000000000004</v>
      </c>
      <c r="L8042" s="8">
        <f t="shared" si="2303"/>
        <v>1</v>
      </c>
      <c r="M8042" s="10">
        <f t="shared" si="2315"/>
        <v>1</v>
      </c>
      <c r="N8042" s="20">
        <f t="shared" si="2304"/>
        <v>0</v>
      </c>
      <c r="O8042" s="20">
        <f t="shared" si="2312"/>
        <v>0</v>
      </c>
      <c r="P8042" s="20">
        <f t="shared" si="2305"/>
        <v>0</v>
      </c>
      <c r="Q8042" s="20">
        <f t="shared" si="2313"/>
        <v>0</v>
      </c>
      <c r="R8042" s="20">
        <f t="shared" si="2307"/>
        <v>0</v>
      </c>
      <c r="S8042" s="20">
        <f t="shared" si="2308"/>
        <v>0</v>
      </c>
      <c r="T8042" s="20">
        <f t="shared" si="2309"/>
        <v>0</v>
      </c>
      <c r="U8042" s="20">
        <f t="shared" si="2314"/>
        <v>0</v>
      </c>
    </row>
    <row r="8043" spans="3:21" ht="19.2" x14ac:dyDescent="0.3">
      <c r="C8043" s="14">
        <v>32</v>
      </c>
      <c r="D8043" s="8">
        <v>4</v>
      </c>
      <c r="E8043" s="8">
        <v>1</v>
      </c>
      <c r="F8043" s="8">
        <v>6</v>
      </c>
      <c r="G8043" s="8">
        <v>1</v>
      </c>
      <c r="H8043" s="8">
        <v>8</v>
      </c>
      <c r="I8043" s="8">
        <v>0</v>
      </c>
      <c r="J8043" s="8">
        <v>6</v>
      </c>
      <c r="K8043" s="9">
        <f>((D8043*D8007)+(E8043*E8007)+(F8043*F8007)+(G8043*G8007)+(H8043*H8007)+(I8043*I8007)+(J8043*J8007))+$L$9</f>
        <v>-0.32879999999999932</v>
      </c>
      <c r="L8043" s="8">
        <f t="shared" si="2303"/>
        <v>-1</v>
      </c>
      <c r="M8043" s="10">
        <f t="shared" si="2315"/>
        <v>-1</v>
      </c>
      <c r="N8043" s="20">
        <f t="shared" si="2304"/>
        <v>0</v>
      </c>
      <c r="O8043" s="20">
        <f t="shared" si="2312"/>
        <v>0</v>
      </c>
      <c r="P8043" s="20">
        <f t="shared" si="2305"/>
        <v>0</v>
      </c>
      <c r="Q8043" s="20">
        <f t="shared" si="2313"/>
        <v>0</v>
      </c>
      <c r="R8043" s="20">
        <f t="shared" si="2307"/>
        <v>0</v>
      </c>
      <c r="S8043" s="20">
        <f t="shared" si="2308"/>
        <v>0</v>
      </c>
      <c r="T8043" s="20">
        <f t="shared" si="2309"/>
        <v>0</v>
      </c>
      <c r="U8043" s="20">
        <f t="shared" si="2314"/>
        <v>0</v>
      </c>
    </row>
    <row r="8044" spans="3:21" ht="19.2" x14ac:dyDescent="0.3">
      <c r="C8044" s="14">
        <v>33</v>
      </c>
      <c r="D8044" s="8">
        <v>5</v>
      </c>
      <c r="E8044" s="8">
        <v>1</v>
      </c>
      <c r="F8044" s="8">
        <v>7</v>
      </c>
      <c r="G8044" s="8">
        <v>8</v>
      </c>
      <c r="H8044" s="8">
        <v>1</v>
      </c>
      <c r="I8044" s="8">
        <v>6</v>
      </c>
      <c r="J8044" s="8">
        <v>9</v>
      </c>
      <c r="K8044" s="9">
        <f>((D8044*D8007)+(E8044*E8007)+(F8044*F8007)+(G8044*G8007)+(H8044*H8007)+(I8044*I8007)+(J8044*J8007))+$L$9</f>
        <v>0.89919999999999689</v>
      </c>
      <c r="L8044" s="8">
        <f t="shared" si="2303"/>
        <v>1</v>
      </c>
      <c r="M8044" s="10">
        <f t="shared" si="2315"/>
        <v>1</v>
      </c>
      <c r="N8044" s="20">
        <f t="shared" si="2304"/>
        <v>0</v>
      </c>
      <c r="O8044" s="20">
        <f t="shared" si="2312"/>
        <v>0</v>
      </c>
      <c r="P8044" s="20">
        <f t="shared" si="2305"/>
        <v>0</v>
      </c>
      <c r="Q8044" s="20">
        <f t="shared" si="2313"/>
        <v>0</v>
      </c>
      <c r="R8044" s="20">
        <f t="shared" si="2307"/>
        <v>0</v>
      </c>
      <c r="S8044" s="20">
        <f t="shared" si="2308"/>
        <v>0</v>
      </c>
      <c r="T8044" s="20">
        <f t="shared" si="2309"/>
        <v>0</v>
      </c>
      <c r="U8044" s="20">
        <f t="shared" si="2314"/>
        <v>0</v>
      </c>
    </row>
    <row r="8045" spans="3:21" ht="19.2" x14ac:dyDescent="0.3">
      <c r="C8045" s="14">
        <v>34</v>
      </c>
      <c r="D8045" s="8">
        <v>4</v>
      </c>
      <c r="E8045" s="8">
        <v>9</v>
      </c>
      <c r="F8045" s="8">
        <v>3</v>
      </c>
      <c r="G8045" s="8">
        <v>7</v>
      </c>
      <c r="H8045" s="8">
        <v>3</v>
      </c>
      <c r="I8045" s="8">
        <v>5</v>
      </c>
      <c r="J8045" s="8">
        <v>9</v>
      </c>
      <c r="K8045" s="9">
        <f>((D8045*D8007)+(E8045*E8007)+(F8045*F8007)+(G8045*G8007)+(H8045*H8007)+(I8045*I8007)+(J8045*J8007))+$L$9</f>
        <v>1.2639999999999967</v>
      </c>
      <c r="L8045" s="8">
        <f t="shared" si="2303"/>
        <v>1</v>
      </c>
      <c r="M8045" s="10">
        <f t="shared" si="2315"/>
        <v>1</v>
      </c>
      <c r="N8045" s="20">
        <f t="shared" si="2304"/>
        <v>0</v>
      </c>
      <c r="O8045" s="20">
        <f t="shared" si="2312"/>
        <v>0</v>
      </c>
      <c r="P8045" s="20">
        <f t="shared" si="2305"/>
        <v>0</v>
      </c>
      <c r="Q8045" s="20">
        <f t="shared" si="2313"/>
        <v>0</v>
      </c>
      <c r="R8045" s="20">
        <f t="shared" si="2307"/>
        <v>0</v>
      </c>
      <c r="S8045" s="20">
        <f t="shared" si="2308"/>
        <v>0</v>
      </c>
      <c r="T8045" s="20">
        <f t="shared" si="2309"/>
        <v>0</v>
      </c>
      <c r="U8045" s="20">
        <f t="shared" si="2314"/>
        <v>0</v>
      </c>
    </row>
    <row r="8046" spans="3:21" ht="19.2" x14ac:dyDescent="0.3">
      <c r="C8046" s="14">
        <v>35</v>
      </c>
      <c r="D8046" s="8">
        <v>4</v>
      </c>
      <c r="E8046" s="8">
        <v>6</v>
      </c>
      <c r="F8046" s="8">
        <v>3</v>
      </c>
      <c r="G8046" s="8">
        <v>3</v>
      </c>
      <c r="H8046" s="8">
        <v>1</v>
      </c>
      <c r="I8046" s="8">
        <v>9</v>
      </c>
      <c r="J8046" s="8">
        <v>3</v>
      </c>
      <c r="K8046" s="9">
        <f>((D8046*D8007)+(E8046*E8007)+(F8046*F8007)+(G8046*G8007)+(H8046*H8007)+(I8046*I8007)+(J8046*J8007))+$L$9</f>
        <v>0.18399999999999483</v>
      </c>
      <c r="L8046" s="8">
        <f t="shared" si="2303"/>
        <v>1</v>
      </c>
      <c r="M8046" s="10">
        <f t="shared" si="2315"/>
        <v>-1</v>
      </c>
      <c r="N8046" s="20">
        <f t="shared" si="2304"/>
        <v>-2</v>
      </c>
      <c r="O8046" s="20">
        <f t="shared" si="2312"/>
        <v>-0.08</v>
      </c>
      <c r="P8046" s="20">
        <f t="shared" si="2305"/>
        <v>-0.12</v>
      </c>
      <c r="Q8046" s="20">
        <f t="shared" si="2313"/>
        <v>-0.06</v>
      </c>
      <c r="R8046" s="20">
        <f t="shared" si="2307"/>
        <v>-0.06</v>
      </c>
      <c r="S8046" s="20">
        <f t="shared" si="2308"/>
        <v>-0.02</v>
      </c>
      <c r="T8046" s="20">
        <f t="shared" si="2309"/>
        <v>-0.18</v>
      </c>
      <c r="U8046" s="20">
        <f t="shared" si="2314"/>
        <v>-0.06</v>
      </c>
    </row>
    <row r="8047" spans="3:21" ht="19.2" x14ac:dyDescent="0.3">
      <c r="C8047" s="14">
        <v>36</v>
      </c>
      <c r="D8047" s="8">
        <v>4</v>
      </c>
      <c r="E8047" s="8">
        <v>6</v>
      </c>
      <c r="F8047" s="8">
        <v>3</v>
      </c>
      <c r="G8047" s="8">
        <v>6</v>
      </c>
      <c r="H8047" s="8">
        <v>1</v>
      </c>
      <c r="I8047" s="8">
        <v>6</v>
      </c>
      <c r="J8047" s="8">
        <v>2</v>
      </c>
      <c r="K8047" s="9">
        <f>((D8047*D8007)+(E8047*E8007)+(F8047*F8007)+(G8047*G8007)+(H8047*H8007)+(I8047*I8007)+(J8047*J8007))+$L$9</f>
        <v>0.12239999999999629</v>
      </c>
      <c r="L8047" s="8">
        <f t="shared" si="2303"/>
        <v>1</v>
      </c>
      <c r="M8047" s="10">
        <f t="shared" si="2315"/>
        <v>-1</v>
      </c>
      <c r="N8047" s="20">
        <f t="shared" si="2304"/>
        <v>-2</v>
      </c>
      <c r="O8047" s="20">
        <f t="shared" si="2312"/>
        <v>-0.08</v>
      </c>
      <c r="P8047" s="20">
        <f t="shared" si="2305"/>
        <v>-0.12</v>
      </c>
      <c r="Q8047" s="20">
        <f t="shared" si="2313"/>
        <v>-0.06</v>
      </c>
      <c r="R8047" s="20">
        <f t="shared" si="2307"/>
        <v>-0.12</v>
      </c>
      <c r="S8047" s="20">
        <f t="shared" si="2308"/>
        <v>-0.02</v>
      </c>
      <c r="T8047" s="20">
        <f t="shared" si="2309"/>
        <v>-0.12</v>
      </c>
      <c r="U8047" s="20">
        <f t="shared" si="2314"/>
        <v>-0.04</v>
      </c>
    </row>
    <row r="8048" spans="3:21" ht="19.2" x14ac:dyDescent="0.3">
      <c r="C8048" s="14">
        <v>37</v>
      </c>
      <c r="D8048" s="8">
        <v>4</v>
      </c>
      <c r="E8048" s="8">
        <v>2</v>
      </c>
      <c r="F8048" s="8">
        <v>4</v>
      </c>
      <c r="G8048" s="8">
        <v>4</v>
      </c>
      <c r="H8048" s="8">
        <v>5</v>
      </c>
      <c r="I8048" s="8">
        <v>5</v>
      </c>
      <c r="J8048" s="8">
        <v>8</v>
      </c>
      <c r="K8048" s="9">
        <f>((D8048*D8007)+(E8048*E8007)+(F8048*F8007)+(G8048*G8007)+(H8048*H8007)+(I8048*I8007)+(J8048*J8007))+$L$9</f>
        <v>-4.3200000000000571E-2</v>
      </c>
      <c r="L8048" s="8">
        <f t="shared" si="2303"/>
        <v>-1</v>
      </c>
      <c r="M8048" s="10">
        <f t="shared" si="2315"/>
        <v>-1</v>
      </c>
      <c r="N8048" s="20">
        <f t="shared" si="2304"/>
        <v>0</v>
      </c>
      <c r="O8048" s="20">
        <f t="shared" si="2312"/>
        <v>0</v>
      </c>
      <c r="P8048" s="20">
        <f t="shared" si="2305"/>
        <v>0</v>
      </c>
      <c r="Q8048" s="20">
        <f t="shared" si="2313"/>
        <v>0</v>
      </c>
      <c r="R8048" s="20">
        <f t="shared" si="2307"/>
        <v>0</v>
      </c>
      <c r="S8048" s="20">
        <f t="shared" si="2308"/>
        <v>0</v>
      </c>
      <c r="T8048" s="20">
        <f t="shared" si="2309"/>
        <v>0</v>
      </c>
      <c r="U8048" s="20">
        <f t="shared" si="2314"/>
        <v>0</v>
      </c>
    </row>
    <row r="8049" spans="3:21" ht="19.2" x14ac:dyDescent="0.3">
      <c r="C8049" s="14">
        <v>38</v>
      </c>
      <c r="D8049" s="8">
        <v>4</v>
      </c>
      <c r="E8049" s="8">
        <v>4</v>
      </c>
      <c r="F8049" s="8">
        <v>0</v>
      </c>
      <c r="G8049" s="8">
        <v>1</v>
      </c>
      <c r="H8049" s="8">
        <v>7</v>
      </c>
      <c r="I8049" s="8">
        <v>8</v>
      </c>
      <c r="J8049" s="8">
        <v>8</v>
      </c>
      <c r="K8049" s="9">
        <f>((D8049*D8007)+(E8049*E8007)+(F8049*F8007)+(G8049*G8007)+(H8049*H8007)+(I8049*I8007)+(J8049*J8007))+$L$9</f>
        <v>0.25199999999999712</v>
      </c>
      <c r="L8049" s="8">
        <f t="shared" si="2303"/>
        <v>1</v>
      </c>
      <c r="M8049" s="10">
        <f t="shared" si="2315"/>
        <v>-1</v>
      </c>
      <c r="N8049" s="20">
        <f t="shared" si="2304"/>
        <v>-2</v>
      </c>
      <c r="O8049" s="20">
        <f t="shared" si="2312"/>
        <v>-0.08</v>
      </c>
      <c r="P8049" s="20">
        <f t="shared" si="2305"/>
        <v>-0.08</v>
      </c>
      <c r="Q8049" s="20">
        <f t="shared" si="2313"/>
        <v>0</v>
      </c>
      <c r="R8049" s="20">
        <f t="shared" si="2307"/>
        <v>-0.02</v>
      </c>
      <c r="S8049" s="20">
        <f t="shared" si="2308"/>
        <v>-0.14000000000000001</v>
      </c>
      <c r="T8049" s="20">
        <f t="shared" si="2309"/>
        <v>-0.16</v>
      </c>
      <c r="U8049" s="20">
        <f t="shared" si="2314"/>
        <v>-0.16</v>
      </c>
    </row>
    <row r="8050" spans="3:21" ht="19.2" x14ac:dyDescent="0.3">
      <c r="C8050" s="14">
        <v>39</v>
      </c>
      <c r="D8050" s="8">
        <v>5</v>
      </c>
      <c r="E8050" s="8">
        <v>2</v>
      </c>
      <c r="F8050" s="8">
        <v>9</v>
      </c>
      <c r="G8050" s="8">
        <v>1</v>
      </c>
      <c r="H8050" s="8">
        <v>6</v>
      </c>
      <c r="I8050" s="8">
        <v>6</v>
      </c>
      <c r="J8050" s="8">
        <v>1</v>
      </c>
      <c r="K8050" s="9">
        <f>((D8050*D8007)+(E8050*E8007)+(F8050*F8007)+(G8050*G8007)+(H8050*H8007)+(I8050*I8007)+(J8050*J8007))+$L$9</f>
        <v>0.76279999999999593</v>
      </c>
      <c r="L8050" s="8">
        <f t="shared" si="2303"/>
        <v>1</v>
      </c>
      <c r="M8050" s="10">
        <f t="shared" si="2315"/>
        <v>1</v>
      </c>
      <c r="N8050" s="20">
        <f t="shared" si="2304"/>
        <v>0</v>
      </c>
      <c r="O8050" s="20">
        <f t="shared" si="2312"/>
        <v>0</v>
      </c>
      <c r="P8050" s="20">
        <f t="shared" si="2305"/>
        <v>0</v>
      </c>
      <c r="Q8050" s="20">
        <f t="shared" si="2313"/>
        <v>0</v>
      </c>
      <c r="R8050" s="20">
        <f t="shared" si="2307"/>
        <v>0</v>
      </c>
      <c r="S8050" s="20">
        <f t="shared" si="2308"/>
        <v>0</v>
      </c>
      <c r="T8050" s="20">
        <f t="shared" si="2309"/>
        <v>0</v>
      </c>
      <c r="U8050" s="20">
        <f t="shared" si="2314"/>
        <v>0</v>
      </c>
    </row>
    <row r="8051" spans="3:21" ht="19.2" x14ac:dyDescent="0.3">
      <c r="C8051" s="14">
        <v>40</v>
      </c>
      <c r="D8051" s="8">
        <v>5</v>
      </c>
      <c r="E8051" s="8">
        <v>1</v>
      </c>
      <c r="F8051" s="8">
        <v>7</v>
      </c>
      <c r="G8051" s="8">
        <v>1</v>
      </c>
      <c r="H8051" s="8">
        <v>1</v>
      </c>
      <c r="I8051" s="8">
        <v>6</v>
      </c>
      <c r="J8051" s="8">
        <v>5</v>
      </c>
      <c r="K8051" s="9">
        <f>((D8051*D8007)+(E8051*E8007)+(F8051*F8007)+(G8051*G8007)+(H8051*H8007)+(I8051*I8007)+(J8051*J8007))+$L$9</f>
        <v>0.41079999999999561</v>
      </c>
      <c r="L8051" s="8">
        <f t="shared" si="2303"/>
        <v>1</v>
      </c>
      <c r="M8051" s="10">
        <f t="shared" si="2315"/>
        <v>1</v>
      </c>
      <c r="N8051" s="20">
        <f t="shared" si="2304"/>
        <v>0</v>
      </c>
      <c r="O8051" s="20">
        <f t="shared" si="2312"/>
        <v>0</v>
      </c>
      <c r="P8051" s="20">
        <f t="shared" si="2305"/>
        <v>0</v>
      </c>
      <c r="Q8051" s="20">
        <f t="shared" si="2313"/>
        <v>0</v>
      </c>
      <c r="R8051" s="20">
        <f t="shared" si="2307"/>
        <v>0</v>
      </c>
      <c r="S8051" s="20">
        <f t="shared" si="2308"/>
        <v>0</v>
      </c>
      <c r="T8051" s="20">
        <f t="shared" si="2309"/>
        <v>0</v>
      </c>
      <c r="U8051" s="20">
        <f t="shared" si="2314"/>
        <v>0</v>
      </c>
    </row>
    <row r="8052" spans="3:21" ht="19.2" x14ac:dyDescent="0.3">
      <c r="C8052" s="14">
        <v>41</v>
      </c>
      <c r="D8052" s="8">
        <v>3</v>
      </c>
      <c r="E8052" s="8">
        <v>8</v>
      </c>
      <c r="F8052" s="8">
        <v>0</v>
      </c>
      <c r="G8052" s="8">
        <v>0</v>
      </c>
      <c r="H8052" s="8">
        <v>4</v>
      </c>
      <c r="I8052" s="8">
        <v>2</v>
      </c>
      <c r="J8052" s="8">
        <v>3</v>
      </c>
      <c r="K8052" s="9">
        <f>((D8052*D8007)+(E8052*E8007)+(F8052*F8007)+(G8052*G8007)+(H8052*H8007)+(I8052*I8007)+(J8052*J8007))+$L$9</f>
        <v>-0.73000000000000131</v>
      </c>
      <c r="L8052" s="8">
        <f t="shared" si="2303"/>
        <v>-1</v>
      </c>
      <c r="M8052" s="10">
        <f t="shared" si="2315"/>
        <v>-1</v>
      </c>
      <c r="N8052" s="20">
        <f t="shared" si="2304"/>
        <v>0</v>
      </c>
      <c r="O8052" s="20">
        <f t="shared" si="2312"/>
        <v>0</v>
      </c>
      <c r="P8052" s="20">
        <f t="shared" si="2305"/>
        <v>0</v>
      </c>
      <c r="Q8052" s="20">
        <f t="shared" si="2313"/>
        <v>0</v>
      </c>
      <c r="R8052" s="20">
        <f t="shared" si="2307"/>
        <v>0</v>
      </c>
      <c r="S8052" s="20">
        <f t="shared" si="2308"/>
        <v>0</v>
      </c>
      <c r="T8052" s="20">
        <f t="shared" si="2309"/>
        <v>0</v>
      </c>
      <c r="U8052" s="20">
        <f t="shared" si="2314"/>
        <v>0</v>
      </c>
    </row>
    <row r="8053" spans="3:21" ht="19.2" x14ac:dyDescent="0.3">
      <c r="C8053" s="14">
        <v>42</v>
      </c>
      <c r="D8053" s="8">
        <v>4</v>
      </c>
      <c r="E8053" s="8">
        <v>7</v>
      </c>
      <c r="F8053" s="8">
        <v>8</v>
      </c>
      <c r="G8053" s="8">
        <v>8</v>
      </c>
      <c r="H8053" s="8">
        <v>6</v>
      </c>
      <c r="I8053" s="8">
        <v>4</v>
      </c>
      <c r="J8053" s="8">
        <v>1</v>
      </c>
      <c r="K8053" s="9">
        <f>((D8053*D8007)+(E8053*E8007)+(F8053*F8007)+(G8053*G8007)+(H8053*H8007)+(I8053*I8007)+(J8053*J8007))+$L$9</f>
        <v>0.82279999999999731</v>
      </c>
      <c r="L8053" s="8">
        <f t="shared" si="2303"/>
        <v>1</v>
      </c>
      <c r="M8053" s="10">
        <f t="shared" si="2315"/>
        <v>1</v>
      </c>
      <c r="N8053" s="20">
        <f t="shared" si="2304"/>
        <v>0</v>
      </c>
      <c r="O8053" s="20">
        <f t="shared" si="2312"/>
        <v>0</v>
      </c>
      <c r="P8053" s="20">
        <f t="shared" si="2305"/>
        <v>0</v>
      </c>
      <c r="Q8053" s="20">
        <f t="shared" si="2313"/>
        <v>0</v>
      </c>
      <c r="R8053" s="20">
        <f t="shared" si="2307"/>
        <v>0</v>
      </c>
      <c r="S8053" s="20">
        <f t="shared" si="2308"/>
        <v>0</v>
      </c>
      <c r="T8053" s="20">
        <f t="shared" si="2309"/>
        <v>0</v>
      </c>
      <c r="U8053" s="20">
        <f t="shared" si="2314"/>
        <v>0</v>
      </c>
    </row>
    <row r="8054" spans="3:21" ht="19.2" x14ac:dyDescent="0.3">
      <c r="C8054" s="14">
        <v>43</v>
      </c>
      <c r="D8054" s="8">
        <v>5</v>
      </c>
      <c r="E8054" s="8">
        <v>3</v>
      </c>
      <c r="F8054" s="8">
        <v>0</v>
      </c>
      <c r="G8054" s="8">
        <v>7</v>
      </c>
      <c r="H8054" s="8">
        <v>8</v>
      </c>
      <c r="I8054" s="8">
        <v>8</v>
      </c>
      <c r="J8054" s="8">
        <v>4</v>
      </c>
      <c r="K8054" s="9">
        <f>((D8054*D8007)+(E8054*E8007)+(F8054*F8007)+(G8054*G8007)+(H8054*H8007)+(I8054*I8007)+(J8054*J8007))+$L$9</f>
        <v>1.0695999999999986</v>
      </c>
      <c r="L8054" s="8">
        <f t="shared" si="2303"/>
        <v>1</v>
      </c>
      <c r="M8054" s="10">
        <f t="shared" si="2315"/>
        <v>1</v>
      </c>
      <c r="N8054" s="20">
        <f t="shared" si="2304"/>
        <v>0</v>
      </c>
      <c r="O8054" s="20">
        <f t="shared" si="2312"/>
        <v>0</v>
      </c>
      <c r="P8054" s="20">
        <f t="shared" si="2305"/>
        <v>0</v>
      </c>
      <c r="Q8054" s="20">
        <f t="shared" si="2313"/>
        <v>0</v>
      </c>
      <c r="R8054" s="20">
        <f t="shared" si="2307"/>
        <v>0</v>
      </c>
      <c r="S8054" s="20">
        <f t="shared" si="2308"/>
        <v>0</v>
      </c>
      <c r="T8054" s="20">
        <f t="shared" si="2309"/>
        <v>0</v>
      </c>
      <c r="U8054" s="20">
        <f t="shared" si="2314"/>
        <v>0</v>
      </c>
    </row>
    <row r="8055" spans="3:21" ht="19.2" x14ac:dyDescent="0.3">
      <c r="C8055" s="14">
        <v>44</v>
      </c>
      <c r="D8055" s="8">
        <v>3</v>
      </c>
      <c r="E8055" s="8">
        <v>6</v>
      </c>
      <c r="F8055" s="8">
        <v>9</v>
      </c>
      <c r="G8055" s="8">
        <v>3</v>
      </c>
      <c r="H8055" s="8">
        <v>6</v>
      </c>
      <c r="I8055" s="8">
        <v>2</v>
      </c>
      <c r="J8055" s="8">
        <v>1</v>
      </c>
      <c r="K8055" s="9">
        <f>((D8055*D8007)+(E8055*E8007)+(F8055*F8007)+(G8055*G8007)+(H8055*H8007)+(I8055*I8007)+(J8055*J8007))+$L$9</f>
        <v>-0.54520000000000213</v>
      </c>
      <c r="L8055" s="8">
        <f t="shared" si="2303"/>
        <v>-1</v>
      </c>
      <c r="M8055" s="10">
        <f t="shared" si="2315"/>
        <v>-1</v>
      </c>
      <c r="N8055" s="20">
        <f t="shared" si="2304"/>
        <v>0</v>
      </c>
      <c r="O8055" s="20">
        <f t="shared" si="2312"/>
        <v>0</v>
      </c>
      <c r="P8055" s="20">
        <f t="shared" si="2305"/>
        <v>0</v>
      </c>
      <c r="Q8055" s="20">
        <f t="shared" si="2313"/>
        <v>0</v>
      </c>
      <c r="R8055" s="20">
        <f t="shared" si="2307"/>
        <v>0</v>
      </c>
      <c r="S8055" s="20">
        <f t="shared" si="2308"/>
        <v>0</v>
      </c>
      <c r="T8055" s="20">
        <f t="shared" si="2309"/>
        <v>0</v>
      </c>
      <c r="U8055" s="20">
        <f t="shared" si="2314"/>
        <v>0</v>
      </c>
    </row>
    <row r="8056" spans="3:21" ht="19.2" x14ac:dyDescent="0.3">
      <c r="C8056" s="14">
        <v>45</v>
      </c>
      <c r="D8056" s="8">
        <v>4</v>
      </c>
      <c r="E8056" s="8">
        <v>4</v>
      </c>
      <c r="F8056" s="8">
        <v>6</v>
      </c>
      <c r="G8056" s="8">
        <v>1</v>
      </c>
      <c r="H8056" s="8">
        <v>0</v>
      </c>
      <c r="I8056" s="8">
        <v>0</v>
      </c>
      <c r="J8056" s="8">
        <v>3</v>
      </c>
      <c r="K8056" s="9">
        <f>((D8056*D8007)+(E8056*E8007)+(F8056*F8007)+(G8056*G8007)+(H8056*H8007)+(I8056*I8007)+(J8056*J8007))+$L$9</f>
        <v>-0.46000000000000263</v>
      </c>
      <c r="L8056" s="8">
        <f t="shared" si="2303"/>
        <v>-1</v>
      </c>
      <c r="M8056" s="10">
        <f t="shared" si="2315"/>
        <v>-1</v>
      </c>
      <c r="N8056" s="20">
        <f t="shared" si="2304"/>
        <v>0</v>
      </c>
      <c r="O8056" s="20">
        <f t="shared" si="2312"/>
        <v>0</v>
      </c>
      <c r="P8056" s="20">
        <f t="shared" si="2305"/>
        <v>0</v>
      </c>
      <c r="Q8056" s="20">
        <f t="shared" si="2313"/>
        <v>0</v>
      </c>
      <c r="R8056" s="20">
        <f t="shared" si="2307"/>
        <v>0</v>
      </c>
      <c r="S8056" s="20">
        <f t="shared" si="2308"/>
        <v>0</v>
      </c>
      <c r="T8056" s="20">
        <f t="shared" si="2309"/>
        <v>0</v>
      </c>
      <c r="U8056" s="20">
        <f t="shared" si="2314"/>
        <v>0</v>
      </c>
    </row>
    <row r="8057" spans="3:21" ht="19.2" x14ac:dyDescent="0.3">
      <c r="C8057" s="14">
        <v>46</v>
      </c>
      <c r="D8057" s="8">
        <v>4</v>
      </c>
      <c r="E8057" s="8">
        <v>6</v>
      </c>
      <c r="F8057" s="8">
        <v>0</v>
      </c>
      <c r="G8057" s="8">
        <v>0</v>
      </c>
      <c r="H8057" s="8">
        <v>9</v>
      </c>
      <c r="I8057" s="8">
        <v>8</v>
      </c>
      <c r="J8057" s="8">
        <v>7</v>
      </c>
      <c r="K8057" s="9">
        <f>((D8057*D8007)+(E8057*E8007)+(F8057*F8007)+(G8057*G8007)+(H8057*H8007)+(I8057*I8007)+(J8057*J8007))+$L$9</f>
        <v>0.65879999999999761</v>
      </c>
      <c r="L8057" s="8">
        <f t="shared" si="2303"/>
        <v>1</v>
      </c>
      <c r="M8057" s="10">
        <f t="shared" si="2315"/>
        <v>-1</v>
      </c>
      <c r="N8057" s="20">
        <f t="shared" si="2304"/>
        <v>-2</v>
      </c>
      <c r="O8057" s="20">
        <f>N8057*$D$2*D8057</f>
        <v>-0.08</v>
      </c>
      <c r="P8057" s="20">
        <f t="shared" si="2305"/>
        <v>-0.12</v>
      </c>
      <c r="Q8057" s="20">
        <f t="shared" si="2313"/>
        <v>0</v>
      </c>
      <c r="R8057" s="20">
        <f t="shared" si="2307"/>
        <v>0</v>
      </c>
      <c r="S8057" s="20">
        <f t="shared" si="2308"/>
        <v>-0.18</v>
      </c>
      <c r="T8057" s="20">
        <f t="shared" si="2309"/>
        <v>-0.16</v>
      </c>
      <c r="U8057" s="20">
        <f t="shared" si="2314"/>
        <v>-0.14000000000000001</v>
      </c>
    </row>
    <row r="8058" spans="3:21" ht="19.2" x14ac:dyDescent="0.3">
      <c r="C8058" s="14">
        <v>47</v>
      </c>
      <c r="D8058" s="8">
        <v>4</v>
      </c>
      <c r="E8058" s="8">
        <v>9</v>
      </c>
      <c r="F8058" s="8">
        <v>4</v>
      </c>
      <c r="G8058" s="8">
        <v>0</v>
      </c>
      <c r="H8058" s="8">
        <v>0</v>
      </c>
      <c r="I8058" s="8">
        <v>2</v>
      </c>
      <c r="J8058" s="8">
        <v>3</v>
      </c>
      <c r="K8058" s="9">
        <f>((D8058*D8007)+(E8058*E8007)+(F8058*F8007)+(G8058*G8007)+(H8058*H8007)+(I8058*I8007)+(J8058*J8007))+$L$9</f>
        <v>0.41239999999999633</v>
      </c>
      <c r="L8058" s="8">
        <f t="shared" si="2303"/>
        <v>1</v>
      </c>
      <c r="M8058" s="10">
        <f t="shared" si="2315"/>
        <v>1</v>
      </c>
      <c r="N8058" s="20">
        <f t="shared" si="2304"/>
        <v>0</v>
      </c>
      <c r="O8058" s="20">
        <f t="shared" ref="O8058:O8059" si="2316">N8058*$D$2*D8058</f>
        <v>0</v>
      </c>
      <c r="P8058" s="20">
        <f t="shared" si="2305"/>
        <v>0</v>
      </c>
      <c r="Q8058" s="20">
        <f t="shared" si="2313"/>
        <v>0</v>
      </c>
      <c r="R8058" s="20">
        <f t="shared" si="2307"/>
        <v>0</v>
      </c>
      <c r="S8058" s="20">
        <f t="shared" si="2308"/>
        <v>0</v>
      </c>
      <c r="T8058" s="20">
        <f t="shared" si="2309"/>
        <v>0</v>
      </c>
      <c r="U8058" s="20">
        <f t="shared" si="2314"/>
        <v>0</v>
      </c>
    </row>
    <row r="8059" spans="3:21" ht="19.2" x14ac:dyDescent="0.3">
      <c r="C8059" s="14">
        <v>48</v>
      </c>
      <c r="D8059" s="8">
        <v>4</v>
      </c>
      <c r="E8059" s="8">
        <v>6</v>
      </c>
      <c r="F8059" s="8">
        <v>5</v>
      </c>
      <c r="G8059" s="8">
        <v>7</v>
      </c>
      <c r="H8059" s="8">
        <v>3</v>
      </c>
      <c r="I8059" s="8">
        <v>8</v>
      </c>
      <c r="J8059" s="8">
        <v>0</v>
      </c>
      <c r="K8059" s="9">
        <f>((D8059*D8007)+(E8059*E8007)+(F8059*F8007)+(G8059*G8007)+(H8059*H8007)+(I8059*I8007)+(J8059*J8007))+$L$9</f>
        <v>0.32199999999999562</v>
      </c>
      <c r="L8059" s="8">
        <f t="shared" si="2303"/>
        <v>1</v>
      </c>
      <c r="M8059" s="10">
        <f t="shared" si="2315"/>
        <v>-1</v>
      </c>
      <c r="N8059" s="20">
        <f t="shared" si="2304"/>
        <v>-2</v>
      </c>
      <c r="O8059" s="20">
        <f t="shared" si="2316"/>
        <v>-0.08</v>
      </c>
      <c r="P8059" s="20">
        <f t="shared" si="2305"/>
        <v>-0.12</v>
      </c>
      <c r="Q8059" s="20">
        <f t="shared" si="2313"/>
        <v>-0.1</v>
      </c>
      <c r="R8059" s="20">
        <f t="shared" si="2307"/>
        <v>-0.14000000000000001</v>
      </c>
      <c r="S8059" s="20">
        <f t="shared" si="2308"/>
        <v>-0.06</v>
      </c>
      <c r="T8059" s="20">
        <f t="shared" si="2309"/>
        <v>-0.16</v>
      </c>
      <c r="U8059" s="20">
        <f t="shared" si="2314"/>
        <v>0</v>
      </c>
    </row>
    <row r="8060" spans="3:21" ht="19.2" x14ac:dyDescent="0.3">
      <c r="C8060" s="14">
        <v>49</v>
      </c>
      <c r="D8060" s="8">
        <v>4</v>
      </c>
      <c r="E8060" s="8">
        <v>7</v>
      </c>
      <c r="F8060" s="8">
        <v>7</v>
      </c>
      <c r="G8060" s="8">
        <v>4</v>
      </c>
      <c r="H8060" s="8">
        <v>4</v>
      </c>
      <c r="I8060" s="8">
        <v>2</v>
      </c>
      <c r="J8060" s="8">
        <v>5</v>
      </c>
      <c r="K8060" s="9">
        <f>((D8060*D8007)+(E8060*E8007)+(F8060*F8007)+(G8060*G8007)+(H8060*H8007)+(I8060*I8007)+(J8060*J8007))+$L$9</f>
        <v>0.70319999999999805</v>
      </c>
      <c r="L8060" s="8">
        <f t="shared" si="2303"/>
        <v>1</v>
      </c>
      <c r="M8060" s="10">
        <f t="shared" si="2315"/>
        <v>1</v>
      </c>
      <c r="N8060" s="20">
        <f t="shared" si="2304"/>
        <v>0</v>
      </c>
      <c r="O8060" s="20">
        <f>N8060*$D$2*D8060</f>
        <v>0</v>
      </c>
      <c r="P8060" s="20">
        <f t="shared" si="2305"/>
        <v>0</v>
      </c>
      <c r="Q8060" s="20">
        <f t="shared" si="2313"/>
        <v>0</v>
      </c>
      <c r="R8060" s="20">
        <f t="shared" si="2307"/>
        <v>0</v>
      </c>
      <c r="S8060" s="20">
        <f t="shared" si="2308"/>
        <v>0</v>
      </c>
      <c r="T8060" s="20">
        <f t="shared" si="2309"/>
        <v>0</v>
      </c>
      <c r="U8060" s="20">
        <f t="shared" si="2314"/>
        <v>0</v>
      </c>
    </row>
    <row r="8061" spans="3:21" ht="19.2" x14ac:dyDescent="0.3">
      <c r="C8061" s="14">
        <v>50</v>
      </c>
      <c r="D8061" s="8">
        <v>5</v>
      </c>
      <c r="E8061" s="8">
        <v>1</v>
      </c>
      <c r="F8061" s="8">
        <v>2</v>
      </c>
      <c r="G8061" s="8">
        <v>0</v>
      </c>
      <c r="H8061" s="8">
        <v>7</v>
      </c>
      <c r="I8061" s="8">
        <v>1</v>
      </c>
      <c r="J8061" s="8">
        <v>6</v>
      </c>
      <c r="K8061" s="9">
        <f>((D8061*D8007)+(E8061*E8007)+(F8061*F8007)+(G8061*G8007)+(H8061*H8007)+(I8061*I8007)+(J8061*J8007))+$L$9</f>
        <v>0.40080000000000116</v>
      </c>
      <c r="L8061" s="8">
        <f t="shared" si="2303"/>
        <v>1</v>
      </c>
      <c r="M8061" s="10">
        <f t="shared" si="2315"/>
        <v>1</v>
      </c>
      <c r="N8061" s="20">
        <f t="shared" si="2304"/>
        <v>0</v>
      </c>
      <c r="O8061" s="20">
        <f t="shared" ref="O8061" si="2317">N8061*$D$2*D8061</f>
        <v>0</v>
      </c>
      <c r="P8061" s="20">
        <f t="shared" si="2305"/>
        <v>0</v>
      </c>
      <c r="Q8061" s="20">
        <f t="shared" si="2313"/>
        <v>0</v>
      </c>
      <c r="R8061" s="20">
        <f t="shared" si="2307"/>
        <v>0</v>
      </c>
      <c r="S8061" s="20">
        <f t="shared" si="2308"/>
        <v>0</v>
      </c>
      <c r="T8061" s="20">
        <f t="shared" si="2309"/>
        <v>0</v>
      </c>
      <c r="U8061" s="20">
        <f t="shared" si="2314"/>
        <v>0</v>
      </c>
    </row>
    <row r="8062" spans="3:21" ht="19.2" x14ac:dyDescent="0.3">
      <c r="C8062" s="12"/>
      <c r="D8062" s="12"/>
      <c r="E8062" s="12"/>
      <c r="F8062" s="12"/>
      <c r="G8062" s="12"/>
      <c r="H8062" s="12"/>
      <c r="I8062" s="12"/>
      <c r="J8062" s="12"/>
      <c r="K8062" s="12"/>
      <c r="L8062" s="58" t="s">
        <v>37</v>
      </c>
      <c r="M8062" s="58"/>
      <c r="N8062" s="24">
        <f>SUM(N8012:N8061)</f>
        <v>-24</v>
      </c>
      <c r="O8062" s="23">
        <f>AVERAGE(O8012:O8061)</f>
        <v>-1.8799999999999997E-2</v>
      </c>
      <c r="P8062" s="23">
        <f t="shared" ref="P8062:U8062" si="2318">AVERAGE(P8012:P8061)</f>
        <v>-2.6000000000000006E-2</v>
      </c>
      <c r="Q8062" s="23">
        <f t="shared" si="2318"/>
        <v>-2.4000000000000004E-2</v>
      </c>
      <c r="R8062" s="23">
        <f t="shared" si="2318"/>
        <v>-1.9200000000000005E-2</v>
      </c>
      <c r="S8062" s="23">
        <f t="shared" si="2318"/>
        <v>-2.4799999999999999E-2</v>
      </c>
      <c r="T8062" s="23">
        <f t="shared" si="2318"/>
        <v>-2.7999999999999997E-2</v>
      </c>
      <c r="U8062" s="23">
        <f t="shared" si="2318"/>
        <v>-2.6399999999999996E-2</v>
      </c>
    </row>
    <row r="8063" spans="3:21" ht="19.2" x14ac:dyDescent="0.3">
      <c r="C8063" s="12"/>
      <c r="D8063" s="12"/>
      <c r="E8063" s="12"/>
      <c r="F8063" s="12"/>
      <c r="G8063" s="12"/>
      <c r="H8063" s="12"/>
      <c r="I8063" s="12"/>
      <c r="J8063" s="12"/>
      <c r="K8063" s="12"/>
      <c r="L8063" s="56" t="s">
        <v>38</v>
      </c>
      <c r="M8063" s="56"/>
      <c r="N8063" s="57">
        <f>SUMSQ(N8012:N8061)</f>
        <v>48</v>
      </c>
      <c r="O8063" s="12"/>
      <c r="P8063" s="12"/>
      <c r="Q8063" s="12"/>
      <c r="R8063" s="12"/>
      <c r="S8063" s="12"/>
      <c r="T8063" s="12"/>
      <c r="U8063" s="12"/>
    </row>
    <row r="8064" spans="3:21" x14ac:dyDescent="0.3">
      <c r="L8064" s="56"/>
      <c r="M8064" s="56"/>
      <c r="N8064" s="57"/>
    </row>
    <row r="8065" spans="3:21" x14ac:dyDescent="0.3">
      <c r="C8065" s="6"/>
    </row>
    <row r="8067" spans="3:21" ht="20.399999999999999" x14ac:dyDescent="0.45">
      <c r="C8067" s="21"/>
      <c r="D8067" s="59" t="s">
        <v>18</v>
      </c>
      <c r="E8067" s="59"/>
      <c r="F8067" s="59"/>
      <c r="G8067" s="59"/>
      <c r="H8067" s="59"/>
      <c r="I8067" s="59"/>
      <c r="J8067" s="59"/>
      <c r="K8067" s="60" t="s">
        <v>41</v>
      </c>
      <c r="L8067" s="61"/>
      <c r="M8067" s="28">
        <v>131</v>
      </c>
      <c r="N8067" s="26"/>
    </row>
    <row r="8068" spans="3:21" ht="19.2" x14ac:dyDescent="0.45">
      <c r="C8068" s="25"/>
      <c r="D8068" s="22" t="s">
        <v>10</v>
      </c>
      <c r="E8068" s="22" t="s">
        <v>11</v>
      </c>
      <c r="F8068" s="22" t="s">
        <v>12</v>
      </c>
      <c r="G8068" s="22" t="s">
        <v>13</v>
      </c>
      <c r="H8068" s="22" t="s">
        <v>14</v>
      </c>
      <c r="I8068" s="22" t="s">
        <v>15</v>
      </c>
      <c r="J8068" s="22" t="s">
        <v>16</v>
      </c>
      <c r="L8068" s="27" t="s">
        <v>23</v>
      </c>
    </row>
    <row r="8069" spans="3:21" ht="19.2" x14ac:dyDescent="0.45">
      <c r="C8069" s="16" t="s">
        <v>39</v>
      </c>
      <c r="D8069" s="11">
        <f t="shared" ref="D8069" si="2319">O8062+D8007</f>
        <v>0.98119999999999996</v>
      </c>
      <c r="E8069" s="11">
        <f t="shared" ref="E8069" si="2320">P8062+E8007</f>
        <v>0.16279999999999975</v>
      </c>
      <c r="F8069" s="11">
        <f t="shared" ref="F8069" si="2321">Q8062+F8007</f>
        <v>2.7599999999999781E-2</v>
      </c>
      <c r="G8069" s="11">
        <f t="shared" ref="G8069" si="2322">R8062+G8007</f>
        <v>1.4000000000000113E-2</v>
      </c>
      <c r="H8069" s="11">
        <f t="shared" ref="H8069" si="2323">S8062+H8007</f>
        <v>3.8400000000000253E-2</v>
      </c>
      <c r="I8069" s="11">
        <f t="shared" ref="I8069" si="2324">T8062+I8007</f>
        <v>4.3999999999995917E-3</v>
      </c>
      <c r="J8069" s="11">
        <f t="shared" ref="J8069" si="2325">U8062+J8007</f>
        <v>3.7600000000000064E-2</v>
      </c>
      <c r="L8069" s="13">
        <v>-5.09</v>
      </c>
    </row>
    <row r="8070" spans="3:21" x14ac:dyDescent="0.3">
      <c r="P8070" s="5"/>
    </row>
    <row r="8072" spans="3:21" ht="19.2" x14ac:dyDescent="0.3">
      <c r="C8072" s="8"/>
      <c r="D8072" s="59" t="s">
        <v>17</v>
      </c>
      <c r="E8072" s="59"/>
      <c r="F8072" s="59"/>
      <c r="G8072" s="59"/>
      <c r="H8072" s="59"/>
      <c r="I8072" s="59"/>
      <c r="J8072" s="59"/>
      <c r="K8072" s="62"/>
      <c r="L8072" s="62"/>
      <c r="M8072" s="62"/>
      <c r="N8072" s="62"/>
      <c r="O8072" s="63" t="s">
        <v>24</v>
      </c>
      <c r="P8072" s="64"/>
      <c r="Q8072" s="64"/>
      <c r="R8072" s="64"/>
      <c r="S8072" s="64"/>
      <c r="T8072" s="64"/>
      <c r="U8072" s="64"/>
    </row>
    <row r="8073" spans="3:21" ht="19.2" x14ac:dyDescent="0.3">
      <c r="C8073" s="16" t="s">
        <v>40</v>
      </c>
      <c r="D8073" s="22" t="s">
        <v>10</v>
      </c>
      <c r="E8073" s="22" t="s">
        <v>11</v>
      </c>
      <c r="F8073" s="22" t="s">
        <v>12</v>
      </c>
      <c r="G8073" s="22" t="s">
        <v>13</v>
      </c>
      <c r="H8073" s="22" t="s">
        <v>14</v>
      </c>
      <c r="I8073" s="22" t="s">
        <v>15</v>
      </c>
      <c r="J8073" s="22" t="s">
        <v>16</v>
      </c>
      <c r="K8073" s="17" t="s">
        <v>19</v>
      </c>
      <c r="L8073" s="16" t="s">
        <v>20</v>
      </c>
      <c r="M8073" s="16" t="s">
        <v>21</v>
      </c>
      <c r="N8073" s="18" t="s">
        <v>22</v>
      </c>
      <c r="O8073" s="15" t="s">
        <v>25</v>
      </c>
      <c r="P8073" s="15" t="s">
        <v>26</v>
      </c>
      <c r="Q8073" s="15" t="s">
        <v>27</v>
      </c>
      <c r="R8073" s="15" t="s">
        <v>28</v>
      </c>
      <c r="S8073" s="15" t="s">
        <v>29</v>
      </c>
      <c r="T8073" s="15" t="s">
        <v>30</v>
      </c>
      <c r="U8073" s="15" t="s">
        <v>31</v>
      </c>
    </row>
    <row r="8074" spans="3:21" ht="19.2" x14ac:dyDescent="0.3">
      <c r="C8074" s="14">
        <v>1</v>
      </c>
      <c r="D8074" s="8">
        <v>4</v>
      </c>
      <c r="E8074" s="8">
        <v>7</v>
      </c>
      <c r="F8074" s="8">
        <v>1</v>
      </c>
      <c r="G8074" s="8">
        <v>2</v>
      </c>
      <c r="H8074" s="8">
        <v>9</v>
      </c>
      <c r="I8074" s="8">
        <v>3</v>
      </c>
      <c r="J8074" s="8">
        <v>5</v>
      </c>
      <c r="K8074" s="9">
        <f>((D8074*D8069)+(E8074*E8069)+(F8074*F8069)+(G8074*G8069)+(H8074*H8069)+(I8074*I8069)+(J8074*J8069))+$L$9</f>
        <v>-8.3200000000000607E-2</v>
      </c>
      <c r="L8074" s="8">
        <f>IF(K8074&gt;=0,$D$3,$D$4)</f>
        <v>-1</v>
      </c>
      <c r="M8074" s="10">
        <f>IF(VALUE(D8074 &amp; E8074 &amp; F8074 &amp; G8074 &amp; H8074 &amp; I8074 &amp; J8074) &gt;= 4712935, 1, -1)</f>
        <v>1</v>
      </c>
      <c r="N8074" s="20">
        <f>M8074-L8074</f>
        <v>2</v>
      </c>
      <c r="O8074" s="20">
        <f>$N$15*$D$2*D8064</f>
        <v>0</v>
      </c>
      <c r="P8074" s="20">
        <f>N8074*$D$2*E8074</f>
        <v>0.14000000000000001</v>
      </c>
      <c r="Q8074" s="20">
        <f>N8074*$D$2*F8074</f>
        <v>0.02</v>
      </c>
      <c r="R8074" s="20">
        <f>N8074*$D$2*G8074</f>
        <v>0.04</v>
      </c>
      <c r="S8074" s="20">
        <f>N8074*$D$2*H8074</f>
        <v>0.18</v>
      </c>
      <c r="T8074" s="20">
        <f>N8074*$D$2*I8074</f>
        <v>0.06</v>
      </c>
      <c r="U8074" s="20">
        <f>N8074*$D$2*J8074</f>
        <v>0.1</v>
      </c>
    </row>
    <row r="8075" spans="3:21" ht="19.2" x14ac:dyDescent="0.3">
      <c r="C8075" s="14">
        <v>2</v>
      </c>
      <c r="D8075" s="8">
        <v>5</v>
      </c>
      <c r="E8075" s="8">
        <v>0</v>
      </c>
      <c r="F8075" s="8">
        <v>8</v>
      </c>
      <c r="G8075" s="8">
        <v>6</v>
      </c>
      <c r="H8075" s="8">
        <v>8</v>
      </c>
      <c r="I8075" s="8">
        <v>8</v>
      </c>
      <c r="J8075" s="8">
        <v>7</v>
      </c>
      <c r="K8075" s="9">
        <f>((D8075*D8069)+(E8075*E8069)+(F8075*F8069)+(G8075*G8069)+(H8075*H8069)+(I8075*I8069)+(J8075*J8069))+$L$9</f>
        <v>6.6399999999997128E-2</v>
      </c>
      <c r="L8075" s="8">
        <f t="shared" ref="L8075:L8123" si="2326">IF(K8075&gt;=0,$D$3,$D$4)</f>
        <v>1</v>
      </c>
      <c r="M8075" s="10">
        <f>IF(VALUE(D8075 &amp; E8075 &amp; F8075 &amp; G8075 &amp; H8075 &amp; I8075 &amp; J8075) &gt;= 4712935, 1, -1)</f>
        <v>1</v>
      </c>
      <c r="N8075" s="20">
        <f t="shared" ref="N8075:N8123" si="2327">M8075-L8075</f>
        <v>0</v>
      </c>
      <c r="O8075" s="20">
        <f>N8075*$D$2*D8075</f>
        <v>0</v>
      </c>
      <c r="P8075" s="20">
        <f t="shared" ref="P8075:P8123" si="2328">N8075*$D$2*E8075</f>
        <v>0</v>
      </c>
      <c r="Q8075" s="20">
        <f t="shared" ref="Q8075:Q8076" si="2329">N8075*$D$2*F8075</f>
        <v>0</v>
      </c>
      <c r="R8075" s="20">
        <f t="shared" ref="R8075:R8123" si="2330">N8075*$D$2*G8075</f>
        <v>0</v>
      </c>
      <c r="S8075" s="20">
        <f t="shared" ref="S8075:S8123" si="2331">N8075*$D$2*H8075</f>
        <v>0</v>
      </c>
      <c r="T8075" s="20">
        <f t="shared" ref="T8075:T8123" si="2332">N8075*$D$2*I8075</f>
        <v>0</v>
      </c>
      <c r="U8075" s="20">
        <f t="shared" ref="U8075:U8077" si="2333">N8075*$D$2*J8075</f>
        <v>0</v>
      </c>
    </row>
    <row r="8076" spans="3:21" ht="19.2" x14ac:dyDescent="0.3">
      <c r="C8076" s="14">
        <v>3</v>
      </c>
      <c r="D8076" s="8">
        <v>5</v>
      </c>
      <c r="E8076" s="8">
        <v>3</v>
      </c>
      <c r="F8076" s="8">
        <v>7</v>
      </c>
      <c r="G8076" s="8">
        <v>3</v>
      </c>
      <c r="H8076" s="8">
        <v>1</v>
      </c>
      <c r="I8076" s="8">
        <v>4</v>
      </c>
      <c r="J8076" s="8">
        <v>5</v>
      </c>
      <c r="K8076" s="9">
        <f>((D8076*D8069)+(E8076*E8069)+(F8076*F8069)+(G8076*G8069)+(H8076*H8069)+(I8076*I8069)+(J8076*J8069))+$L$9</f>
        <v>0.12359999999999705</v>
      </c>
      <c r="L8076" s="8">
        <f t="shared" si="2326"/>
        <v>1</v>
      </c>
      <c r="M8076" s="10">
        <f t="shared" ref="M8076:M8079" si="2334">IF(VALUE(D8076 &amp; E8076 &amp; F8076 &amp; G8076 &amp; H8076 &amp; I8076 &amp; J8076) &gt;= 4712935, 1, -1)</f>
        <v>1</v>
      </c>
      <c r="N8076" s="20">
        <f t="shared" si="2327"/>
        <v>0</v>
      </c>
      <c r="O8076" s="20">
        <f t="shared" ref="O8076:O8118" si="2335">N8076*$D$2*D8076</f>
        <v>0</v>
      </c>
      <c r="P8076" s="20">
        <f t="shared" si="2328"/>
        <v>0</v>
      </c>
      <c r="Q8076" s="20">
        <f t="shared" si="2329"/>
        <v>0</v>
      </c>
      <c r="R8076" s="20">
        <f t="shared" si="2330"/>
        <v>0</v>
      </c>
      <c r="S8076" s="20">
        <f t="shared" si="2331"/>
        <v>0</v>
      </c>
      <c r="T8076" s="20">
        <f t="shared" si="2332"/>
        <v>0</v>
      </c>
      <c r="U8076" s="20">
        <f t="shared" si="2333"/>
        <v>0</v>
      </c>
    </row>
    <row r="8077" spans="3:21" ht="19.2" x14ac:dyDescent="0.3">
      <c r="C8077" s="14">
        <v>4</v>
      </c>
      <c r="D8077" s="8">
        <v>4</v>
      </c>
      <c r="E8077" s="8">
        <v>0</v>
      </c>
      <c r="F8077" s="8">
        <v>5</v>
      </c>
      <c r="G8077" s="8">
        <v>6</v>
      </c>
      <c r="H8077" s="8">
        <v>4</v>
      </c>
      <c r="I8077" s="8">
        <v>4</v>
      </c>
      <c r="J8077" s="8">
        <v>1</v>
      </c>
      <c r="K8077" s="9">
        <f>((D8077*D8069)+(E8077*E8069)+(F8077*F8069)+(G8077*G8069)+(H8077*H8069)+(I8077*I8069)+(J8077*J8069))+$L$9</f>
        <v>-1.3944000000000019</v>
      </c>
      <c r="L8077" s="8">
        <f t="shared" si="2326"/>
        <v>-1</v>
      </c>
      <c r="M8077" s="10">
        <f t="shared" si="2334"/>
        <v>-1</v>
      </c>
      <c r="N8077" s="20">
        <f t="shared" si="2327"/>
        <v>0</v>
      </c>
      <c r="O8077" s="20">
        <f t="shared" si="2335"/>
        <v>0</v>
      </c>
      <c r="P8077" s="20">
        <f t="shared" si="2328"/>
        <v>0</v>
      </c>
      <c r="Q8077" s="20">
        <f>N8077*$D$2*F8077</f>
        <v>0</v>
      </c>
      <c r="R8077" s="20">
        <f t="shared" si="2330"/>
        <v>0</v>
      </c>
      <c r="S8077" s="20">
        <f t="shared" si="2331"/>
        <v>0</v>
      </c>
      <c r="T8077" s="20">
        <f t="shared" si="2332"/>
        <v>0</v>
      </c>
      <c r="U8077" s="20">
        <f t="shared" si="2333"/>
        <v>0</v>
      </c>
    </row>
    <row r="8078" spans="3:21" ht="19.2" x14ac:dyDescent="0.3">
      <c r="C8078" s="14">
        <v>5</v>
      </c>
      <c r="D8078" s="8">
        <v>5</v>
      </c>
      <c r="E8078" s="8">
        <v>1</v>
      </c>
      <c r="F8078" s="8">
        <v>3</v>
      </c>
      <c r="G8078" s="8">
        <v>7</v>
      </c>
      <c r="H8078" s="8">
        <v>0</v>
      </c>
      <c r="I8078" s="8">
        <v>4</v>
      </c>
      <c r="J8078" s="8">
        <v>5</v>
      </c>
      <c r="K8078" s="9">
        <f>((D8078*D8069)+(E8078*E8069)+(F8078*F8069)+(G8078*G8069)+(H8078*H8069)+(I8078*I8069)+(J8078*J8069))+$L$9</f>
        <v>-0.29480000000000128</v>
      </c>
      <c r="L8078" s="8">
        <f t="shared" si="2326"/>
        <v>-1</v>
      </c>
      <c r="M8078" s="10">
        <f t="shared" si="2334"/>
        <v>1</v>
      </c>
      <c r="N8078" s="20">
        <f t="shared" si="2327"/>
        <v>2</v>
      </c>
      <c r="O8078" s="20">
        <f t="shared" si="2335"/>
        <v>0.1</v>
      </c>
      <c r="P8078" s="20">
        <f t="shared" si="2328"/>
        <v>0.02</v>
      </c>
      <c r="Q8078" s="20">
        <f t="shared" ref="Q8078:Q8123" si="2336">N8078*$D$2*F8078</f>
        <v>0.06</v>
      </c>
      <c r="R8078" s="20">
        <f t="shared" si="2330"/>
        <v>0.14000000000000001</v>
      </c>
      <c r="S8078" s="20">
        <f t="shared" si="2331"/>
        <v>0</v>
      </c>
      <c r="T8078" s="20">
        <f t="shared" si="2332"/>
        <v>0.08</v>
      </c>
      <c r="U8078" s="20">
        <f>N8078*$D$2*J8078</f>
        <v>0.1</v>
      </c>
    </row>
    <row r="8079" spans="3:21" ht="19.2" x14ac:dyDescent="0.3">
      <c r="C8079" s="14">
        <v>6</v>
      </c>
      <c r="D8079" s="8">
        <v>4</v>
      </c>
      <c r="E8079" s="8">
        <v>9</v>
      </c>
      <c r="F8079" s="8">
        <v>4</v>
      </c>
      <c r="G8079" s="8">
        <v>9</v>
      </c>
      <c r="H8079" s="8">
        <v>2</v>
      </c>
      <c r="I8079" s="8">
        <v>0</v>
      </c>
      <c r="J8079" s="8">
        <v>8</v>
      </c>
      <c r="K8079" s="9">
        <f>((D8079*D8069)+(E8079*E8069)+(F8079*F8069)+(G8079*G8069)+(H8079*H8069)+(I8079*I8069)+(J8079*J8069))+$L$9</f>
        <v>0.25399999999999956</v>
      </c>
      <c r="L8079" s="8">
        <f t="shared" si="2326"/>
        <v>1</v>
      </c>
      <c r="M8079" s="10">
        <f t="shared" si="2334"/>
        <v>1</v>
      </c>
      <c r="N8079" s="20">
        <f t="shared" si="2327"/>
        <v>0</v>
      </c>
      <c r="O8079" s="20">
        <f t="shared" si="2335"/>
        <v>0</v>
      </c>
      <c r="P8079" s="20">
        <f t="shared" si="2328"/>
        <v>0</v>
      </c>
      <c r="Q8079" s="20">
        <f t="shared" si="2336"/>
        <v>0</v>
      </c>
      <c r="R8079" s="20">
        <f t="shared" si="2330"/>
        <v>0</v>
      </c>
      <c r="S8079" s="20">
        <f t="shared" si="2331"/>
        <v>0</v>
      </c>
      <c r="T8079" s="20">
        <f t="shared" si="2332"/>
        <v>0</v>
      </c>
      <c r="U8079" s="20">
        <f t="shared" ref="U8079:U8123" si="2337">N8079*$D$2*J8079</f>
        <v>0</v>
      </c>
    </row>
    <row r="8080" spans="3:21" ht="19.2" x14ac:dyDescent="0.3">
      <c r="C8080" s="14">
        <v>7</v>
      </c>
      <c r="D8080" s="8">
        <v>4</v>
      </c>
      <c r="E8080" s="8">
        <v>1</v>
      </c>
      <c r="F8080" s="8">
        <v>1</v>
      </c>
      <c r="G8080" s="8">
        <v>5</v>
      </c>
      <c r="H8080" s="8">
        <v>6</v>
      </c>
      <c r="I8080" s="8">
        <v>5</v>
      </c>
      <c r="J8080" s="8">
        <v>7</v>
      </c>
      <c r="K8080" s="9">
        <f>((D8080*D8069)+(E8080*E8069)+(F8080*F8069)+(G8080*G8069)+(H8080*H8069)+(I8080*I8069)+(J8080*J8069))+$L$9</f>
        <v>-1.0492000000000017</v>
      </c>
      <c r="L8080" s="8">
        <f t="shared" si="2326"/>
        <v>-1</v>
      </c>
      <c r="M8080" s="10">
        <f>IF(VALUE(D8080 &amp; E8080 &amp; F8080 &amp; G8080 &amp; H8080 &amp; I8080 &amp; J8080) &gt;= 4712935, 1, -1)</f>
        <v>-1</v>
      </c>
      <c r="N8080" s="20">
        <f t="shared" si="2327"/>
        <v>0</v>
      </c>
      <c r="O8080" s="20">
        <f t="shared" si="2335"/>
        <v>0</v>
      </c>
      <c r="P8080" s="20">
        <f t="shared" si="2328"/>
        <v>0</v>
      </c>
      <c r="Q8080" s="20">
        <f t="shared" si="2336"/>
        <v>0</v>
      </c>
      <c r="R8080" s="20">
        <f t="shared" si="2330"/>
        <v>0</v>
      </c>
      <c r="S8080" s="20">
        <f t="shared" si="2331"/>
        <v>0</v>
      </c>
      <c r="T8080" s="20">
        <f t="shared" si="2332"/>
        <v>0</v>
      </c>
      <c r="U8080" s="20">
        <f t="shared" si="2337"/>
        <v>0</v>
      </c>
    </row>
    <row r="8081" spans="3:21" ht="19.2" x14ac:dyDescent="0.3">
      <c r="C8081" s="14">
        <v>8</v>
      </c>
      <c r="D8081" s="8">
        <v>4</v>
      </c>
      <c r="E8081" s="8">
        <v>5</v>
      </c>
      <c r="F8081" s="8">
        <v>9</v>
      </c>
      <c r="G8081" s="8">
        <v>3</v>
      </c>
      <c r="H8081" s="8">
        <v>8</v>
      </c>
      <c r="I8081" s="8">
        <v>5</v>
      </c>
      <c r="J8081" s="8">
        <v>3</v>
      </c>
      <c r="K8081" s="9">
        <f>((D8081*D8069)+(E8081*E8069)+(F8081*F8069)+(G8081*G8069)+(H8081*H8069)+(I8081*I8069)+(J8081*J8069))+$L$9</f>
        <v>-0.27880000000000305</v>
      </c>
      <c r="L8081" s="8">
        <f t="shared" si="2326"/>
        <v>-1</v>
      </c>
      <c r="M8081" s="10">
        <f t="shared" ref="M8081:M8123" si="2338">IF(VALUE(D8081 &amp; E8081 &amp; F8081 &amp; G8081 &amp; H8081 &amp; I8081 &amp; J8081) &gt;= 4712935, 1, -1)</f>
        <v>-1</v>
      </c>
      <c r="N8081" s="20">
        <f t="shared" si="2327"/>
        <v>0</v>
      </c>
      <c r="O8081" s="20">
        <f t="shared" si="2335"/>
        <v>0</v>
      </c>
      <c r="P8081" s="20">
        <f t="shared" si="2328"/>
        <v>0</v>
      </c>
      <c r="Q8081" s="20">
        <f t="shared" si="2336"/>
        <v>0</v>
      </c>
      <c r="R8081" s="20">
        <f t="shared" si="2330"/>
        <v>0</v>
      </c>
      <c r="S8081" s="20">
        <f t="shared" si="2331"/>
        <v>0</v>
      </c>
      <c r="T8081" s="20">
        <f t="shared" si="2332"/>
        <v>0</v>
      </c>
      <c r="U8081" s="20">
        <f t="shared" si="2337"/>
        <v>0</v>
      </c>
    </row>
    <row r="8082" spans="3:21" ht="19.2" x14ac:dyDescent="0.3">
      <c r="C8082" s="14">
        <v>9</v>
      </c>
      <c r="D8082" s="8">
        <v>4</v>
      </c>
      <c r="E8082" s="8">
        <v>8</v>
      </c>
      <c r="F8082" s="8">
        <v>3</v>
      </c>
      <c r="G8082" s="8">
        <v>0</v>
      </c>
      <c r="H8082" s="8">
        <v>7</v>
      </c>
      <c r="I8082" s="8">
        <v>2</v>
      </c>
      <c r="J8082" s="8">
        <v>1</v>
      </c>
      <c r="K8082" s="9">
        <f>((D8082*D8069)+(E8082*E8069)+(F8082*F8069)+(G8082*G8069)+(H8082*H8069)+(I8082*I8069)+(J8082*J8069))+$L$9</f>
        <v>-0.12480000000000135</v>
      </c>
      <c r="L8082" s="8">
        <f t="shared" si="2326"/>
        <v>-1</v>
      </c>
      <c r="M8082" s="10">
        <f t="shared" si="2338"/>
        <v>1</v>
      </c>
      <c r="N8082" s="20">
        <f t="shared" si="2327"/>
        <v>2</v>
      </c>
      <c r="O8082" s="20">
        <f t="shared" si="2335"/>
        <v>0.08</v>
      </c>
      <c r="P8082" s="20">
        <f t="shared" si="2328"/>
        <v>0.16</v>
      </c>
      <c r="Q8082" s="20">
        <f t="shared" si="2336"/>
        <v>0.06</v>
      </c>
      <c r="R8082" s="20">
        <f t="shared" si="2330"/>
        <v>0</v>
      </c>
      <c r="S8082" s="20">
        <f t="shared" si="2331"/>
        <v>0.14000000000000001</v>
      </c>
      <c r="T8082" s="20">
        <f t="shared" si="2332"/>
        <v>0.04</v>
      </c>
      <c r="U8082" s="20">
        <f t="shared" si="2337"/>
        <v>0.02</v>
      </c>
    </row>
    <row r="8083" spans="3:21" ht="19.2" x14ac:dyDescent="0.3">
      <c r="C8083" s="14">
        <v>10</v>
      </c>
      <c r="D8083" s="8">
        <v>4</v>
      </c>
      <c r="E8083" s="8">
        <v>5</v>
      </c>
      <c r="F8083" s="8">
        <v>5</v>
      </c>
      <c r="G8083" s="8">
        <v>7</v>
      </c>
      <c r="H8083" s="8">
        <v>4</v>
      </c>
      <c r="I8083" s="8">
        <v>9</v>
      </c>
      <c r="J8083" s="8">
        <v>6</v>
      </c>
      <c r="K8083" s="9">
        <f>((D8083*D8069)+(E8083*E8069)+(F8083*F8069)+(G8083*G8069)+(H8083*H8069)+(I8083*I8069)+(J8083*J8069))+$L$9</f>
        <v>-0.35640000000000427</v>
      </c>
      <c r="L8083" s="8">
        <f t="shared" si="2326"/>
        <v>-1</v>
      </c>
      <c r="M8083" s="10">
        <f t="shared" si="2338"/>
        <v>-1</v>
      </c>
      <c r="N8083" s="20">
        <f t="shared" si="2327"/>
        <v>0</v>
      </c>
      <c r="O8083" s="20">
        <f t="shared" si="2335"/>
        <v>0</v>
      </c>
      <c r="P8083" s="20">
        <f t="shared" si="2328"/>
        <v>0</v>
      </c>
      <c r="Q8083" s="20">
        <f t="shared" si="2336"/>
        <v>0</v>
      </c>
      <c r="R8083" s="20">
        <f t="shared" si="2330"/>
        <v>0</v>
      </c>
      <c r="S8083" s="20">
        <f t="shared" si="2331"/>
        <v>0</v>
      </c>
      <c r="T8083" s="20">
        <f t="shared" si="2332"/>
        <v>0</v>
      </c>
      <c r="U8083" s="20">
        <f t="shared" si="2337"/>
        <v>0</v>
      </c>
    </row>
    <row r="8084" spans="3:21" ht="19.2" x14ac:dyDescent="0.3">
      <c r="C8084" s="14">
        <v>11</v>
      </c>
      <c r="D8084" s="8">
        <v>5</v>
      </c>
      <c r="E8084" s="8">
        <v>2</v>
      </c>
      <c r="F8084" s="8">
        <v>5</v>
      </c>
      <c r="G8084" s="8">
        <v>9</v>
      </c>
      <c r="H8084" s="8">
        <v>7</v>
      </c>
      <c r="I8084" s="8">
        <v>2</v>
      </c>
      <c r="J8084" s="8">
        <v>2</v>
      </c>
      <c r="K8084" s="9">
        <f>((D8084*D8069)+(E8084*E8069)+(F8084*F8069)+(G8084*G8069)+(H8084*H8069)+(I8084*I8069)+(J8084*J8069))+$L$9</f>
        <v>9.8399999999999821E-2</v>
      </c>
      <c r="L8084" s="8">
        <f t="shared" si="2326"/>
        <v>1</v>
      </c>
      <c r="M8084" s="10">
        <f t="shared" si="2338"/>
        <v>1</v>
      </c>
      <c r="N8084" s="20">
        <f t="shared" si="2327"/>
        <v>0</v>
      </c>
      <c r="O8084" s="20">
        <f t="shared" si="2335"/>
        <v>0</v>
      </c>
      <c r="P8084" s="20">
        <f t="shared" si="2328"/>
        <v>0</v>
      </c>
      <c r="Q8084" s="20">
        <f t="shared" si="2336"/>
        <v>0</v>
      </c>
      <c r="R8084" s="20">
        <f t="shared" si="2330"/>
        <v>0</v>
      </c>
      <c r="S8084" s="20">
        <f t="shared" si="2331"/>
        <v>0</v>
      </c>
      <c r="T8084" s="20">
        <f t="shared" si="2332"/>
        <v>0</v>
      </c>
      <c r="U8084" s="20">
        <f t="shared" si="2337"/>
        <v>0</v>
      </c>
    </row>
    <row r="8085" spans="3:21" ht="19.2" x14ac:dyDescent="0.3">
      <c r="C8085" s="14">
        <v>12</v>
      </c>
      <c r="D8085" s="8">
        <v>5</v>
      </c>
      <c r="E8085" s="8">
        <v>2</v>
      </c>
      <c r="F8085" s="8">
        <v>1</v>
      </c>
      <c r="G8085" s="8">
        <v>3</v>
      </c>
      <c r="H8085" s="8">
        <v>5</v>
      </c>
      <c r="I8085" s="8">
        <v>9</v>
      </c>
      <c r="J8085" s="8">
        <v>5</v>
      </c>
      <c r="K8085" s="9">
        <f>((D8085*D8069)+(E8085*E8069)+(F8085*F8069)+(G8085*G8069)+(H8085*H8069)+(I8085*I8069)+(J8085*J8069))+$L$9</f>
        <v>-2.9200000000002113E-2</v>
      </c>
      <c r="L8085" s="8">
        <f t="shared" si="2326"/>
        <v>-1</v>
      </c>
      <c r="M8085" s="10">
        <f t="shared" si="2338"/>
        <v>1</v>
      </c>
      <c r="N8085" s="20">
        <f t="shared" si="2327"/>
        <v>2</v>
      </c>
      <c r="O8085" s="20">
        <f t="shared" si="2335"/>
        <v>0.1</v>
      </c>
      <c r="P8085" s="20">
        <f t="shared" si="2328"/>
        <v>0.04</v>
      </c>
      <c r="Q8085" s="20">
        <f t="shared" si="2336"/>
        <v>0.02</v>
      </c>
      <c r="R8085" s="20">
        <f t="shared" si="2330"/>
        <v>0.06</v>
      </c>
      <c r="S8085" s="20">
        <f t="shared" si="2331"/>
        <v>0.1</v>
      </c>
      <c r="T8085" s="20">
        <f t="shared" si="2332"/>
        <v>0.18</v>
      </c>
      <c r="U8085" s="20">
        <f t="shared" si="2337"/>
        <v>0.1</v>
      </c>
    </row>
    <row r="8086" spans="3:21" ht="19.2" x14ac:dyDescent="0.3">
      <c r="C8086" s="14">
        <v>13</v>
      </c>
      <c r="D8086" s="8">
        <v>4</v>
      </c>
      <c r="E8086" s="8">
        <v>4</v>
      </c>
      <c r="F8086" s="8">
        <v>7</v>
      </c>
      <c r="G8086" s="8">
        <v>3</v>
      </c>
      <c r="H8086" s="8">
        <v>5</v>
      </c>
      <c r="I8086" s="8">
        <v>0</v>
      </c>
      <c r="J8086" s="8">
        <v>2</v>
      </c>
      <c r="K8086" s="9">
        <f>((D8086*D8069)+(E8086*E8069)+(F8086*F8069)+(G8086*G8069)+(H8086*H8069)+(I8086*I8069)+(J8086*J8069))+$L$9</f>
        <v>-0.67160000000000153</v>
      </c>
      <c r="L8086" s="8">
        <f t="shared" si="2326"/>
        <v>-1</v>
      </c>
      <c r="M8086" s="10">
        <f t="shared" si="2338"/>
        <v>-1</v>
      </c>
      <c r="N8086" s="20">
        <f t="shared" si="2327"/>
        <v>0</v>
      </c>
      <c r="O8086" s="20">
        <f t="shared" si="2335"/>
        <v>0</v>
      </c>
      <c r="P8086" s="20">
        <f t="shared" si="2328"/>
        <v>0</v>
      </c>
      <c r="Q8086" s="20">
        <f t="shared" si="2336"/>
        <v>0</v>
      </c>
      <c r="R8086" s="20">
        <f t="shared" si="2330"/>
        <v>0</v>
      </c>
      <c r="S8086" s="20">
        <f t="shared" si="2331"/>
        <v>0</v>
      </c>
      <c r="T8086" s="20">
        <f t="shared" si="2332"/>
        <v>0</v>
      </c>
      <c r="U8086" s="20">
        <f t="shared" si="2337"/>
        <v>0</v>
      </c>
    </row>
    <row r="8087" spans="3:21" ht="19.2" x14ac:dyDescent="0.3">
      <c r="C8087" s="14">
        <v>14</v>
      </c>
      <c r="D8087" s="8">
        <v>4</v>
      </c>
      <c r="E8087" s="8">
        <v>1</v>
      </c>
      <c r="F8087" s="8">
        <v>3</v>
      </c>
      <c r="G8087" s="8">
        <v>3</v>
      </c>
      <c r="H8087" s="8">
        <v>9</v>
      </c>
      <c r="I8087" s="8">
        <v>4</v>
      </c>
      <c r="J8087" s="8">
        <v>1</v>
      </c>
      <c r="K8087" s="9">
        <f>((D8087*D8069)+(E8087*E8069)+(F8087*F8069)+(G8087*G8069)+(H8087*H8069)+(I8087*I8069)+(J8087*J8069))+$L$9</f>
        <v>-1.1368</v>
      </c>
      <c r="L8087" s="8">
        <f t="shared" si="2326"/>
        <v>-1</v>
      </c>
      <c r="M8087" s="10">
        <f t="shared" si="2338"/>
        <v>-1</v>
      </c>
      <c r="N8087" s="20">
        <f t="shared" si="2327"/>
        <v>0</v>
      </c>
      <c r="O8087" s="20">
        <f t="shared" si="2335"/>
        <v>0</v>
      </c>
      <c r="P8087" s="20">
        <f t="shared" si="2328"/>
        <v>0</v>
      </c>
      <c r="Q8087" s="20">
        <f t="shared" si="2336"/>
        <v>0</v>
      </c>
      <c r="R8087" s="20">
        <f t="shared" si="2330"/>
        <v>0</v>
      </c>
      <c r="S8087" s="20">
        <f t="shared" si="2331"/>
        <v>0</v>
      </c>
      <c r="T8087" s="20">
        <f t="shared" si="2332"/>
        <v>0</v>
      </c>
      <c r="U8087" s="20">
        <f t="shared" si="2337"/>
        <v>0</v>
      </c>
    </row>
    <row r="8088" spans="3:21" ht="19.2" x14ac:dyDescent="0.3">
      <c r="C8088" s="14">
        <v>15</v>
      </c>
      <c r="D8088" s="8">
        <v>4</v>
      </c>
      <c r="E8088" s="8">
        <v>5</v>
      </c>
      <c r="F8088" s="8">
        <v>8</v>
      </c>
      <c r="G8088" s="8">
        <v>6</v>
      </c>
      <c r="H8088" s="8">
        <v>6</v>
      </c>
      <c r="I8088" s="8">
        <v>5</v>
      </c>
      <c r="J8088" s="8">
        <v>7</v>
      </c>
      <c r="K8088" s="9">
        <f>((D8088*D8069)+(E8088*E8069)+(F8088*F8069)+(G8088*G8069)+(H8088*H8069)+(I8088*I8069)+(J8088*J8069))+$L$9</f>
        <v>-0.19080000000000386</v>
      </c>
      <c r="L8088" s="8">
        <f t="shared" si="2326"/>
        <v>-1</v>
      </c>
      <c r="M8088" s="10">
        <f t="shared" si="2338"/>
        <v>-1</v>
      </c>
      <c r="N8088" s="20">
        <f t="shared" si="2327"/>
        <v>0</v>
      </c>
      <c r="O8088" s="20">
        <f t="shared" si="2335"/>
        <v>0</v>
      </c>
      <c r="P8088" s="20">
        <f t="shared" si="2328"/>
        <v>0</v>
      </c>
      <c r="Q8088" s="20">
        <f t="shared" si="2336"/>
        <v>0</v>
      </c>
      <c r="R8088" s="20">
        <f t="shared" si="2330"/>
        <v>0</v>
      </c>
      <c r="S8088" s="20">
        <f t="shared" si="2331"/>
        <v>0</v>
      </c>
      <c r="T8088" s="20">
        <f t="shared" si="2332"/>
        <v>0</v>
      </c>
      <c r="U8088" s="20">
        <f t="shared" si="2337"/>
        <v>0</v>
      </c>
    </row>
    <row r="8089" spans="3:21" ht="19.2" x14ac:dyDescent="0.3">
      <c r="C8089" s="14">
        <v>16</v>
      </c>
      <c r="D8089" s="8">
        <v>4</v>
      </c>
      <c r="E8089" s="8">
        <v>2</v>
      </c>
      <c r="F8089" s="8">
        <v>6</v>
      </c>
      <c r="G8089" s="8">
        <v>1</v>
      </c>
      <c r="H8089" s="8">
        <v>6</v>
      </c>
      <c r="I8089" s="8">
        <v>3</v>
      </c>
      <c r="J8089" s="8">
        <v>5</v>
      </c>
      <c r="K8089" s="9">
        <f>((D8089*D8069)+(E8089*E8069)+(F8089*F8069)+(G8089*G8069)+(H8089*H8069)+(I8089*I8069)+(J8089*J8069))+$L$9</f>
        <v>-0.88840000000000163</v>
      </c>
      <c r="L8089" s="8">
        <f t="shared" si="2326"/>
        <v>-1</v>
      </c>
      <c r="M8089" s="10">
        <f t="shared" si="2338"/>
        <v>-1</v>
      </c>
      <c r="N8089" s="20">
        <f t="shared" si="2327"/>
        <v>0</v>
      </c>
      <c r="O8089" s="20">
        <f t="shared" si="2335"/>
        <v>0</v>
      </c>
      <c r="P8089" s="20">
        <f t="shared" si="2328"/>
        <v>0</v>
      </c>
      <c r="Q8089" s="20">
        <f t="shared" si="2336"/>
        <v>0</v>
      </c>
      <c r="R8089" s="20">
        <f t="shared" si="2330"/>
        <v>0</v>
      </c>
      <c r="S8089" s="20">
        <f t="shared" si="2331"/>
        <v>0</v>
      </c>
      <c r="T8089" s="20">
        <f t="shared" si="2332"/>
        <v>0</v>
      </c>
      <c r="U8089" s="20">
        <f t="shared" si="2337"/>
        <v>0</v>
      </c>
    </row>
    <row r="8090" spans="3:21" ht="19.2" x14ac:dyDescent="0.3">
      <c r="C8090" s="14">
        <v>17</v>
      </c>
      <c r="D8090" s="8">
        <v>4</v>
      </c>
      <c r="E8090" s="8">
        <v>7</v>
      </c>
      <c r="F8090" s="8">
        <v>3</v>
      </c>
      <c r="G8090" s="8">
        <v>3</v>
      </c>
      <c r="H8090" s="8">
        <v>9</v>
      </c>
      <c r="I8090" s="8">
        <v>7</v>
      </c>
      <c r="J8090" s="8">
        <v>7</v>
      </c>
      <c r="K8090" s="9">
        <f>((D8090*D8069)+(E8090*E8069)+(F8090*F8069)+(G8090*G8069)+(H8090*H8069)+(I8090*I8069)+(J8090*J8069))+$L$9</f>
        <v>7.8799999999998427E-2</v>
      </c>
      <c r="L8090" s="8">
        <f t="shared" si="2326"/>
        <v>1</v>
      </c>
      <c r="M8090" s="10">
        <f t="shared" si="2338"/>
        <v>1</v>
      </c>
      <c r="N8090" s="20">
        <f t="shared" si="2327"/>
        <v>0</v>
      </c>
      <c r="O8090" s="20">
        <f t="shared" si="2335"/>
        <v>0</v>
      </c>
      <c r="P8090" s="20">
        <f t="shared" si="2328"/>
        <v>0</v>
      </c>
      <c r="Q8090" s="20">
        <f t="shared" si="2336"/>
        <v>0</v>
      </c>
      <c r="R8090" s="20">
        <f t="shared" si="2330"/>
        <v>0</v>
      </c>
      <c r="S8090" s="20">
        <f t="shared" si="2331"/>
        <v>0</v>
      </c>
      <c r="T8090" s="20">
        <f t="shared" si="2332"/>
        <v>0</v>
      </c>
      <c r="U8090" s="20">
        <f t="shared" si="2337"/>
        <v>0</v>
      </c>
    </row>
    <row r="8091" spans="3:21" ht="19.2" x14ac:dyDescent="0.3">
      <c r="C8091" s="14">
        <v>18</v>
      </c>
      <c r="D8091" s="8">
        <v>4</v>
      </c>
      <c r="E8091" s="8">
        <v>9</v>
      </c>
      <c r="F8091" s="8">
        <v>6</v>
      </c>
      <c r="G8091" s="8">
        <v>5</v>
      </c>
      <c r="H8091" s="8">
        <v>8</v>
      </c>
      <c r="I8091" s="8">
        <v>2</v>
      </c>
      <c r="J8091" s="8">
        <v>2</v>
      </c>
      <c r="K8091" s="9">
        <f>((D8091*D8069)+(E8091*E8069)+(F8091*F8069)+(G8091*G8069)+(H8091*H8069)+(I8091*I8069)+(J8091*J8069))+$L$9</f>
        <v>0.26679999999999726</v>
      </c>
      <c r="L8091" s="8">
        <f t="shared" si="2326"/>
        <v>1</v>
      </c>
      <c r="M8091" s="10">
        <f t="shared" si="2338"/>
        <v>1</v>
      </c>
      <c r="N8091" s="20">
        <f t="shared" si="2327"/>
        <v>0</v>
      </c>
      <c r="O8091" s="20">
        <f t="shared" si="2335"/>
        <v>0</v>
      </c>
      <c r="P8091" s="20">
        <f t="shared" si="2328"/>
        <v>0</v>
      </c>
      <c r="Q8091" s="20">
        <f t="shared" si="2336"/>
        <v>0</v>
      </c>
      <c r="R8091" s="20">
        <f t="shared" si="2330"/>
        <v>0</v>
      </c>
      <c r="S8091" s="20">
        <f t="shared" si="2331"/>
        <v>0</v>
      </c>
      <c r="T8091" s="20">
        <f t="shared" si="2332"/>
        <v>0</v>
      </c>
      <c r="U8091" s="20">
        <f t="shared" si="2337"/>
        <v>0</v>
      </c>
    </row>
    <row r="8092" spans="3:21" ht="19.2" x14ac:dyDescent="0.3">
      <c r="C8092" s="14">
        <v>19</v>
      </c>
      <c r="D8092" s="8">
        <v>4</v>
      </c>
      <c r="E8092" s="8">
        <v>4</v>
      </c>
      <c r="F8092" s="8">
        <v>1</v>
      </c>
      <c r="G8092" s="8">
        <v>5</v>
      </c>
      <c r="H8092" s="8">
        <v>9</v>
      </c>
      <c r="I8092" s="8">
        <v>1</v>
      </c>
      <c r="J8092" s="8">
        <v>5</v>
      </c>
      <c r="K8092" s="9">
        <f>((D8092*D8069)+(E8092*E8069)+(F8092*F8069)+(G8092*G8069)+(H8092*H8069)+(I8092*I8069)+(J8092*J8069))+$L$9</f>
        <v>-0.53839999999999932</v>
      </c>
      <c r="L8092" s="8">
        <f t="shared" si="2326"/>
        <v>-1</v>
      </c>
      <c r="M8092" s="10">
        <f t="shared" si="2338"/>
        <v>-1</v>
      </c>
      <c r="N8092" s="20">
        <f t="shared" si="2327"/>
        <v>0</v>
      </c>
      <c r="O8092" s="20">
        <f t="shared" si="2335"/>
        <v>0</v>
      </c>
      <c r="P8092" s="20">
        <f t="shared" si="2328"/>
        <v>0</v>
      </c>
      <c r="Q8092" s="20">
        <f t="shared" si="2336"/>
        <v>0</v>
      </c>
      <c r="R8092" s="20">
        <f t="shared" si="2330"/>
        <v>0</v>
      </c>
      <c r="S8092" s="20">
        <f t="shared" si="2331"/>
        <v>0</v>
      </c>
      <c r="T8092" s="20">
        <f t="shared" si="2332"/>
        <v>0</v>
      </c>
      <c r="U8092" s="20">
        <f t="shared" si="2337"/>
        <v>0</v>
      </c>
    </row>
    <row r="8093" spans="3:21" ht="19.2" x14ac:dyDescent="0.3">
      <c r="C8093" s="14">
        <v>20</v>
      </c>
      <c r="D8093" s="8">
        <v>4</v>
      </c>
      <c r="E8093" s="8">
        <v>6</v>
      </c>
      <c r="F8093" s="8">
        <v>9</v>
      </c>
      <c r="G8093" s="8">
        <v>8</v>
      </c>
      <c r="H8093" s="8">
        <v>4</v>
      </c>
      <c r="I8093" s="8">
        <v>4</v>
      </c>
      <c r="J8093" s="8">
        <v>7</v>
      </c>
      <c r="K8093" s="9">
        <f>((D8093*D8069)+(E8093*E8069)+(F8093*F8069)+(G8093*G8069)+(H8093*H8069)+(I8093*I8069)+(J8093*J8069))+$L$9</f>
        <v>-5.3600000000002979E-2</v>
      </c>
      <c r="L8093" s="8">
        <f t="shared" si="2326"/>
        <v>-1</v>
      </c>
      <c r="M8093" s="10">
        <f t="shared" si="2338"/>
        <v>-1</v>
      </c>
      <c r="N8093" s="20">
        <f t="shared" si="2327"/>
        <v>0</v>
      </c>
      <c r="O8093" s="20">
        <f t="shared" si="2335"/>
        <v>0</v>
      </c>
      <c r="P8093" s="20">
        <f t="shared" si="2328"/>
        <v>0</v>
      </c>
      <c r="Q8093" s="20">
        <f t="shared" si="2336"/>
        <v>0</v>
      </c>
      <c r="R8093" s="20">
        <f t="shared" si="2330"/>
        <v>0</v>
      </c>
      <c r="S8093" s="20">
        <f t="shared" si="2331"/>
        <v>0</v>
      </c>
      <c r="T8093" s="20">
        <f t="shared" si="2332"/>
        <v>0</v>
      </c>
      <c r="U8093" s="20">
        <f t="shared" si="2337"/>
        <v>0</v>
      </c>
    </row>
    <row r="8094" spans="3:21" ht="19.2" x14ac:dyDescent="0.3">
      <c r="C8094" s="14">
        <v>21</v>
      </c>
      <c r="D8094" s="8">
        <v>5</v>
      </c>
      <c r="E8094" s="8">
        <v>2</v>
      </c>
      <c r="F8094" s="8">
        <v>4</v>
      </c>
      <c r="G8094" s="8">
        <v>0</v>
      </c>
      <c r="H8094" s="8">
        <v>9</v>
      </c>
      <c r="I8094" s="8">
        <v>1</v>
      </c>
      <c r="J8094" s="8">
        <v>6</v>
      </c>
      <c r="K8094" s="9">
        <f>((D8094*D8069)+(E8094*E8069)+(F8094*F8069)+(G8094*G8069)+(H8094*H8069)+(I8094*I8069)+(J8094*J8069))+$L$9</f>
        <v>0.16760000000000019</v>
      </c>
      <c r="L8094" s="8">
        <f t="shared" si="2326"/>
        <v>1</v>
      </c>
      <c r="M8094" s="10">
        <f t="shared" si="2338"/>
        <v>1</v>
      </c>
      <c r="N8094" s="20">
        <f t="shared" si="2327"/>
        <v>0</v>
      </c>
      <c r="O8094" s="20">
        <f t="shared" si="2335"/>
        <v>0</v>
      </c>
      <c r="P8094" s="20">
        <f t="shared" si="2328"/>
        <v>0</v>
      </c>
      <c r="Q8094" s="20">
        <f t="shared" si="2336"/>
        <v>0</v>
      </c>
      <c r="R8094" s="20">
        <f t="shared" si="2330"/>
        <v>0</v>
      </c>
      <c r="S8094" s="20">
        <f t="shared" si="2331"/>
        <v>0</v>
      </c>
      <c r="T8094" s="20">
        <f t="shared" si="2332"/>
        <v>0</v>
      </c>
      <c r="U8094" s="20">
        <f t="shared" si="2337"/>
        <v>0</v>
      </c>
    </row>
    <row r="8095" spans="3:21" ht="19.2" x14ac:dyDescent="0.3">
      <c r="C8095" s="14">
        <v>22</v>
      </c>
      <c r="D8095" s="8">
        <v>3</v>
      </c>
      <c r="E8095" s="8">
        <v>9</v>
      </c>
      <c r="F8095" s="8">
        <v>1</v>
      </c>
      <c r="G8095" s="8">
        <v>7</v>
      </c>
      <c r="H8095" s="8">
        <v>4</v>
      </c>
      <c r="I8095" s="8">
        <v>7</v>
      </c>
      <c r="J8095" s="8">
        <v>1</v>
      </c>
      <c r="K8095" s="9">
        <f>((D8095*D8069)+(E8095*E8069)+(F8095*F8069)+(G8095*G8069)+(H8095*H8069)+(I8095*I8069)+(J8095*J8069))+$L$9</f>
        <v>-0.99360000000000337</v>
      </c>
      <c r="L8095" s="8">
        <f t="shared" si="2326"/>
        <v>-1</v>
      </c>
      <c r="M8095" s="10">
        <f t="shared" si="2338"/>
        <v>-1</v>
      </c>
      <c r="N8095" s="20">
        <f t="shared" si="2327"/>
        <v>0</v>
      </c>
      <c r="O8095" s="20">
        <f t="shared" si="2335"/>
        <v>0</v>
      </c>
      <c r="P8095" s="20">
        <f t="shared" si="2328"/>
        <v>0</v>
      </c>
      <c r="Q8095" s="20">
        <f t="shared" si="2336"/>
        <v>0</v>
      </c>
      <c r="R8095" s="20">
        <f t="shared" si="2330"/>
        <v>0</v>
      </c>
      <c r="S8095" s="20">
        <f t="shared" si="2331"/>
        <v>0</v>
      </c>
      <c r="T8095" s="20">
        <f t="shared" si="2332"/>
        <v>0</v>
      </c>
      <c r="U8095" s="20">
        <f t="shared" si="2337"/>
        <v>0</v>
      </c>
    </row>
    <row r="8096" spans="3:21" ht="19.2" x14ac:dyDescent="0.3">
      <c r="C8096" s="14">
        <v>23</v>
      </c>
      <c r="D8096" s="8">
        <v>3</v>
      </c>
      <c r="E8096" s="8">
        <v>4</v>
      </c>
      <c r="F8096" s="8">
        <v>3</v>
      </c>
      <c r="G8096" s="8">
        <v>0</v>
      </c>
      <c r="H8096" s="8">
        <v>8</v>
      </c>
      <c r="I8096" s="8">
        <v>3</v>
      </c>
      <c r="J8096" s="8">
        <v>5</v>
      </c>
      <c r="K8096" s="9">
        <f>((D8096*D8069)+(E8096*E8069)+(F8096*F8069)+(G8096*G8069)+(H8096*H8069)+(I8096*I8069)+(J8096*J8069))+$L$9</f>
        <v>-1.5640000000000001</v>
      </c>
      <c r="L8096" s="8">
        <f t="shared" si="2326"/>
        <v>-1</v>
      </c>
      <c r="M8096" s="10">
        <f t="shared" si="2338"/>
        <v>-1</v>
      </c>
      <c r="N8096" s="20">
        <f t="shared" si="2327"/>
        <v>0</v>
      </c>
      <c r="O8096" s="20">
        <f t="shared" si="2335"/>
        <v>0</v>
      </c>
      <c r="P8096" s="20">
        <f t="shared" si="2328"/>
        <v>0</v>
      </c>
      <c r="Q8096" s="20">
        <f t="shared" si="2336"/>
        <v>0</v>
      </c>
      <c r="R8096" s="20">
        <f t="shared" si="2330"/>
        <v>0</v>
      </c>
      <c r="S8096" s="20">
        <f t="shared" si="2331"/>
        <v>0</v>
      </c>
      <c r="T8096" s="20">
        <f t="shared" si="2332"/>
        <v>0</v>
      </c>
      <c r="U8096" s="20">
        <f t="shared" si="2337"/>
        <v>0</v>
      </c>
    </row>
    <row r="8097" spans="3:21" ht="19.2" x14ac:dyDescent="0.3">
      <c r="C8097" s="14">
        <v>24</v>
      </c>
      <c r="D8097" s="8">
        <v>4</v>
      </c>
      <c r="E8097" s="8">
        <v>1</v>
      </c>
      <c r="F8097" s="8">
        <v>4</v>
      </c>
      <c r="G8097" s="8">
        <v>8</v>
      </c>
      <c r="H8097" s="8">
        <v>9</v>
      </c>
      <c r="I8097" s="8">
        <v>3</v>
      </c>
      <c r="J8097" s="8">
        <v>3</v>
      </c>
      <c r="K8097" s="9">
        <f>((D8097*D8069)+(E8097*E8069)+(F8097*F8069)+(G8097*G8069)+(H8097*H8069)+(I8097*I8069)+(J8097*J8069))+$L$9</f>
        <v>-0.96839999999999993</v>
      </c>
      <c r="L8097" s="8">
        <f t="shared" si="2326"/>
        <v>-1</v>
      </c>
      <c r="M8097" s="10">
        <f t="shared" si="2338"/>
        <v>-1</v>
      </c>
      <c r="N8097" s="20">
        <f t="shared" si="2327"/>
        <v>0</v>
      </c>
      <c r="O8097" s="20">
        <f t="shared" si="2335"/>
        <v>0</v>
      </c>
      <c r="P8097" s="20">
        <f t="shared" si="2328"/>
        <v>0</v>
      </c>
      <c r="Q8097" s="20">
        <f t="shared" si="2336"/>
        <v>0</v>
      </c>
      <c r="R8097" s="20">
        <f t="shared" si="2330"/>
        <v>0</v>
      </c>
      <c r="S8097" s="20">
        <f t="shared" si="2331"/>
        <v>0</v>
      </c>
      <c r="T8097" s="20">
        <f t="shared" si="2332"/>
        <v>0</v>
      </c>
      <c r="U8097" s="20">
        <f t="shared" si="2337"/>
        <v>0</v>
      </c>
    </row>
    <row r="8098" spans="3:21" ht="19.2" x14ac:dyDescent="0.3">
      <c r="C8098" s="14">
        <v>25</v>
      </c>
      <c r="D8098" s="8">
        <v>5</v>
      </c>
      <c r="E8098" s="8">
        <v>2</v>
      </c>
      <c r="F8098" s="8">
        <v>5</v>
      </c>
      <c r="G8098" s="8">
        <v>4</v>
      </c>
      <c r="H8098" s="8">
        <v>7</v>
      </c>
      <c r="I8098" s="8">
        <v>6</v>
      </c>
      <c r="J8098" s="8">
        <v>2</v>
      </c>
      <c r="K8098" s="9">
        <f>((D8098*D8069)+(E8098*E8069)+(F8098*F8069)+(G8098*G8069)+(H8098*H8069)+(I8098*I8069)+(J8098*J8069))+$L$9</f>
        <v>4.5999999999997598E-2</v>
      </c>
      <c r="L8098" s="8">
        <f t="shared" si="2326"/>
        <v>1</v>
      </c>
      <c r="M8098" s="10">
        <f t="shared" si="2338"/>
        <v>1</v>
      </c>
      <c r="N8098" s="20">
        <f t="shared" si="2327"/>
        <v>0</v>
      </c>
      <c r="O8098" s="20">
        <f t="shared" si="2335"/>
        <v>0</v>
      </c>
      <c r="P8098" s="20">
        <f t="shared" si="2328"/>
        <v>0</v>
      </c>
      <c r="Q8098" s="20">
        <f t="shared" si="2336"/>
        <v>0</v>
      </c>
      <c r="R8098" s="20">
        <f t="shared" si="2330"/>
        <v>0</v>
      </c>
      <c r="S8098" s="20">
        <f t="shared" si="2331"/>
        <v>0</v>
      </c>
      <c r="T8098" s="20">
        <f t="shared" si="2332"/>
        <v>0</v>
      </c>
      <c r="U8098" s="20">
        <f t="shared" si="2337"/>
        <v>0</v>
      </c>
    </row>
    <row r="8099" spans="3:21" ht="19.2" x14ac:dyDescent="0.3">
      <c r="C8099" s="14">
        <v>26</v>
      </c>
      <c r="D8099" s="8">
        <v>3</v>
      </c>
      <c r="E8099" s="8">
        <v>9</v>
      </c>
      <c r="F8099" s="8">
        <v>9</v>
      </c>
      <c r="G8099" s="8">
        <v>0</v>
      </c>
      <c r="H8099" s="8">
        <v>9</v>
      </c>
      <c r="I8099" s="8">
        <v>0</v>
      </c>
      <c r="J8099" s="8">
        <v>9</v>
      </c>
      <c r="K8099" s="9">
        <f>((D8099*D8069)+(E8099*E8069)+(F8099*F8069)+(G8099*G8069)+(H8099*H8069)+(I8099*I8069)+(J8099*J8069))+$L$9</f>
        <v>-0.40880000000000116</v>
      </c>
      <c r="L8099" s="8">
        <f t="shared" si="2326"/>
        <v>-1</v>
      </c>
      <c r="M8099" s="10">
        <f t="shared" si="2338"/>
        <v>-1</v>
      </c>
      <c r="N8099" s="20">
        <f t="shared" si="2327"/>
        <v>0</v>
      </c>
      <c r="O8099" s="20">
        <f t="shared" si="2335"/>
        <v>0</v>
      </c>
      <c r="P8099" s="20">
        <f t="shared" si="2328"/>
        <v>0</v>
      </c>
      <c r="Q8099" s="20">
        <f t="shared" si="2336"/>
        <v>0</v>
      </c>
      <c r="R8099" s="20">
        <f t="shared" si="2330"/>
        <v>0</v>
      </c>
      <c r="S8099" s="20">
        <f t="shared" si="2331"/>
        <v>0</v>
      </c>
      <c r="T8099" s="20">
        <f t="shared" si="2332"/>
        <v>0</v>
      </c>
      <c r="U8099" s="20">
        <f t="shared" si="2337"/>
        <v>0</v>
      </c>
    </row>
    <row r="8100" spans="3:21" ht="19.2" x14ac:dyDescent="0.3">
      <c r="C8100" s="14">
        <v>27</v>
      </c>
      <c r="D8100" s="8">
        <v>5</v>
      </c>
      <c r="E8100" s="8">
        <v>3</v>
      </c>
      <c r="F8100" s="8">
        <v>3</v>
      </c>
      <c r="G8100" s="8">
        <v>8</v>
      </c>
      <c r="H8100" s="8">
        <v>2</v>
      </c>
      <c r="I8100" s="8">
        <v>0</v>
      </c>
      <c r="J8100" s="8">
        <v>3</v>
      </c>
      <c r="K8100" s="9">
        <f>((D8100*D8069)+(E8100*E8069)+(F8100*F8069)+(G8100*G8069)+(H8100*H8069)+(I8100*I8069)+(J8100*J8069))+$L$9</f>
        <v>2.8800000000000381E-2</v>
      </c>
      <c r="L8100" s="8">
        <f t="shared" si="2326"/>
        <v>1</v>
      </c>
      <c r="M8100" s="10">
        <f t="shared" si="2338"/>
        <v>1</v>
      </c>
      <c r="N8100" s="20">
        <f t="shared" si="2327"/>
        <v>0</v>
      </c>
      <c r="O8100" s="20">
        <f t="shared" si="2335"/>
        <v>0</v>
      </c>
      <c r="P8100" s="20">
        <f t="shared" si="2328"/>
        <v>0</v>
      </c>
      <c r="Q8100" s="20">
        <f t="shared" si="2336"/>
        <v>0</v>
      </c>
      <c r="R8100" s="20">
        <f t="shared" si="2330"/>
        <v>0</v>
      </c>
      <c r="S8100" s="20">
        <f t="shared" si="2331"/>
        <v>0</v>
      </c>
      <c r="T8100" s="20">
        <f t="shared" si="2332"/>
        <v>0</v>
      </c>
      <c r="U8100" s="20">
        <f t="shared" si="2337"/>
        <v>0</v>
      </c>
    </row>
    <row r="8101" spans="3:21" ht="19.2" x14ac:dyDescent="0.3">
      <c r="C8101" s="14">
        <v>28</v>
      </c>
      <c r="D8101" s="8">
        <v>4</v>
      </c>
      <c r="E8101" s="8">
        <v>3</v>
      </c>
      <c r="F8101" s="8">
        <v>8</v>
      </c>
      <c r="G8101" s="8">
        <v>2</v>
      </c>
      <c r="H8101" s="8">
        <v>1</v>
      </c>
      <c r="I8101" s="8">
        <v>7</v>
      </c>
      <c r="J8101" s="8">
        <v>9</v>
      </c>
      <c r="K8101" s="9">
        <f>((D8101*D8069)+(E8101*E8069)+(F8101*F8069)+(G8101*G8069)+(H8101*H8069)+(I8101*I8069)+(J8101*J8069))+$L$9</f>
        <v>-0.68040000000000411</v>
      </c>
      <c r="L8101" s="8">
        <f t="shared" si="2326"/>
        <v>-1</v>
      </c>
      <c r="M8101" s="10">
        <f t="shared" si="2338"/>
        <v>-1</v>
      </c>
      <c r="N8101" s="20">
        <f t="shared" si="2327"/>
        <v>0</v>
      </c>
      <c r="O8101" s="20">
        <f t="shared" si="2335"/>
        <v>0</v>
      </c>
      <c r="P8101" s="20">
        <f t="shared" si="2328"/>
        <v>0</v>
      </c>
      <c r="Q8101" s="20">
        <f t="shared" si="2336"/>
        <v>0</v>
      </c>
      <c r="R8101" s="20">
        <f t="shared" si="2330"/>
        <v>0</v>
      </c>
      <c r="S8101" s="20">
        <f t="shared" si="2331"/>
        <v>0</v>
      </c>
      <c r="T8101" s="20">
        <f t="shared" si="2332"/>
        <v>0</v>
      </c>
      <c r="U8101" s="20">
        <f t="shared" si="2337"/>
        <v>0</v>
      </c>
    </row>
    <row r="8102" spans="3:21" ht="19.2" x14ac:dyDescent="0.3">
      <c r="C8102" s="14">
        <v>29</v>
      </c>
      <c r="D8102" s="8">
        <v>4</v>
      </c>
      <c r="E8102" s="8">
        <v>7</v>
      </c>
      <c r="F8102" s="8">
        <v>3</v>
      </c>
      <c r="G8102" s="8">
        <v>7</v>
      </c>
      <c r="H8102" s="8">
        <v>9</v>
      </c>
      <c r="I8102" s="8">
        <v>7</v>
      </c>
      <c r="J8102" s="8">
        <v>0</v>
      </c>
      <c r="K8102" s="9">
        <f>((D8102*D8069)+(E8102*E8069)+(F8102*F8069)+(G8102*G8069)+(H8102*H8069)+(I8102*I8069)+(J8102*J8069))+$L$9</f>
        <v>-0.12840000000000185</v>
      </c>
      <c r="L8102" s="8">
        <f t="shared" si="2326"/>
        <v>-1</v>
      </c>
      <c r="M8102" s="10">
        <f t="shared" si="2338"/>
        <v>1</v>
      </c>
      <c r="N8102" s="20">
        <f t="shared" si="2327"/>
        <v>2</v>
      </c>
      <c r="O8102" s="20">
        <f t="shared" si="2335"/>
        <v>0.08</v>
      </c>
      <c r="P8102" s="20">
        <f t="shared" si="2328"/>
        <v>0.14000000000000001</v>
      </c>
      <c r="Q8102" s="20">
        <f t="shared" si="2336"/>
        <v>0.06</v>
      </c>
      <c r="R8102" s="20">
        <f t="shared" si="2330"/>
        <v>0.14000000000000001</v>
      </c>
      <c r="S8102" s="20">
        <f t="shared" si="2331"/>
        <v>0.18</v>
      </c>
      <c r="T8102" s="20">
        <f t="shared" si="2332"/>
        <v>0.14000000000000001</v>
      </c>
      <c r="U8102" s="20">
        <f t="shared" si="2337"/>
        <v>0</v>
      </c>
    </row>
    <row r="8103" spans="3:21" ht="19.2" x14ac:dyDescent="0.3">
      <c r="C8103" s="14">
        <v>30</v>
      </c>
      <c r="D8103" s="8">
        <v>4</v>
      </c>
      <c r="E8103" s="8">
        <v>2</v>
      </c>
      <c r="F8103" s="8">
        <v>3</v>
      </c>
      <c r="G8103" s="8">
        <v>9</v>
      </c>
      <c r="H8103" s="8">
        <v>3</v>
      </c>
      <c r="I8103" s="8">
        <v>7</v>
      </c>
      <c r="J8103" s="8">
        <v>4</v>
      </c>
      <c r="K8103" s="9">
        <f>((D8103*D8069)+(E8103*E8069)+(F8103*F8069)+(G8103*G8069)+(H8103*H8069)+(I8103*I8069)+(J8103*J8069))+$L$9</f>
        <v>-0.9944000000000015</v>
      </c>
      <c r="L8103" s="8">
        <f t="shared" si="2326"/>
        <v>-1</v>
      </c>
      <c r="M8103" s="10">
        <f t="shared" si="2338"/>
        <v>-1</v>
      </c>
      <c r="N8103" s="20">
        <f t="shared" si="2327"/>
        <v>0</v>
      </c>
      <c r="O8103" s="20">
        <f t="shared" si="2335"/>
        <v>0</v>
      </c>
      <c r="P8103" s="20">
        <f t="shared" si="2328"/>
        <v>0</v>
      </c>
      <c r="Q8103" s="20">
        <f t="shared" si="2336"/>
        <v>0</v>
      </c>
      <c r="R8103" s="20">
        <f t="shared" si="2330"/>
        <v>0</v>
      </c>
      <c r="S8103" s="20">
        <f t="shared" si="2331"/>
        <v>0</v>
      </c>
      <c r="T8103" s="20">
        <f t="shared" si="2332"/>
        <v>0</v>
      </c>
      <c r="U8103" s="20">
        <f t="shared" si="2337"/>
        <v>0</v>
      </c>
    </row>
    <row r="8104" spans="3:21" ht="19.2" x14ac:dyDescent="0.3">
      <c r="C8104" s="14">
        <v>31</v>
      </c>
      <c r="D8104" s="8">
        <v>4</v>
      </c>
      <c r="E8104" s="8">
        <v>7</v>
      </c>
      <c r="F8104" s="8">
        <v>7</v>
      </c>
      <c r="G8104" s="8">
        <v>6</v>
      </c>
      <c r="H8104" s="8">
        <v>9</v>
      </c>
      <c r="I8104" s="8">
        <v>0</v>
      </c>
      <c r="J8104" s="8">
        <v>6</v>
      </c>
      <c r="K8104" s="9">
        <f>((D8104*D8069)+(E8104*E8069)+(F8104*F8069)+(G8104*G8069)+(H8104*H8069)+(I8104*I8069)+(J8104*J8069))+$L$9</f>
        <v>0.16279999999999895</v>
      </c>
      <c r="L8104" s="8">
        <f t="shared" si="2326"/>
        <v>1</v>
      </c>
      <c r="M8104" s="10">
        <f t="shared" si="2338"/>
        <v>1</v>
      </c>
      <c r="N8104" s="20">
        <f t="shared" si="2327"/>
        <v>0</v>
      </c>
      <c r="O8104" s="20">
        <f t="shared" si="2335"/>
        <v>0</v>
      </c>
      <c r="P8104" s="20">
        <f t="shared" si="2328"/>
        <v>0</v>
      </c>
      <c r="Q8104" s="20">
        <f t="shared" si="2336"/>
        <v>0</v>
      </c>
      <c r="R8104" s="20">
        <f t="shared" si="2330"/>
        <v>0</v>
      </c>
      <c r="S8104" s="20">
        <f t="shared" si="2331"/>
        <v>0</v>
      </c>
      <c r="T8104" s="20">
        <f t="shared" si="2332"/>
        <v>0</v>
      </c>
      <c r="U8104" s="20">
        <f t="shared" si="2337"/>
        <v>0</v>
      </c>
    </row>
    <row r="8105" spans="3:21" ht="19.2" x14ac:dyDescent="0.3">
      <c r="C8105" s="14">
        <v>32</v>
      </c>
      <c r="D8105" s="8">
        <v>4</v>
      </c>
      <c r="E8105" s="8">
        <v>1</v>
      </c>
      <c r="F8105" s="8">
        <v>6</v>
      </c>
      <c r="G8105" s="8">
        <v>1</v>
      </c>
      <c r="H8105" s="8">
        <v>8</v>
      </c>
      <c r="I8105" s="8">
        <v>0</v>
      </c>
      <c r="J8105" s="8">
        <v>6</v>
      </c>
      <c r="K8105" s="9">
        <f>((D8105*D8069)+(E8105*E8069)+(F8105*F8069)+(G8105*G8069)+(H8105*H8069)+(I8105*I8069)+(J8105*J8069))+$L$9</f>
        <v>-0.95000000000000018</v>
      </c>
      <c r="L8105" s="8">
        <f t="shared" si="2326"/>
        <v>-1</v>
      </c>
      <c r="M8105" s="10">
        <f t="shared" si="2338"/>
        <v>-1</v>
      </c>
      <c r="N8105" s="20">
        <f t="shared" si="2327"/>
        <v>0</v>
      </c>
      <c r="O8105" s="20">
        <f t="shared" si="2335"/>
        <v>0</v>
      </c>
      <c r="P8105" s="20">
        <f t="shared" si="2328"/>
        <v>0</v>
      </c>
      <c r="Q8105" s="20">
        <f t="shared" si="2336"/>
        <v>0</v>
      </c>
      <c r="R8105" s="20">
        <f t="shared" si="2330"/>
        <v>0</v>
      </c>
      <c r="S8105" s="20">
        <f t="shared" si="2331"/>
        <v>0</v>
      </c>
      <c r="T8105" s="20">
        <f t="shared" si="2332"/>
        <v>0</v>
      </c>
      <c r="U8105" s="20">
        <f t="shared" si="2337"/>
        <v>0</v>
      </c>
    </row>
    <row r="8106" spans="3:21" ht="19.2" x14ac:dyDescent="0.3">
      <c r="C8106" s="14">
        <v>33</v>
      </c>
      <c r="D8106" s="8">
        <v>5</v>
      </c>
      <c r="E8106" s="8">
        <v>1</v>
      </c>
      <c r="F8106" s="8">
        <v>7</v>
      </c>
      <c r="G8106" s="8">
        <v>8</v>
      </c>
      <c r="H8106" s="8">
        <v>1</v>
      </c>
      <c r="I8106" s="8">
        <v>6</v>
      </c>
      <c r="J8106" s="8">
        <v>9</v>
      </c>
      <c r="K8106" s="9">
        <f>((D8106*D8069)+(E8106*E8069)+(F8106*F8069)+(G8106*G8069)+(H8106*H8069)+(I8106*I8069)+(J8106*J8069))+$L$9</f>
        <v>2.7199999999997893E-2</v>
      </c>
      <c r="L8106" s="8">
        <f t="shared" si="2326"/>
        <v>1</v>
      </c>
      <c r="M8106" s="10">
        <f t="shared" si="2338"/>
        <v>1</v>
      </c>
      <c r="N8106" s="20">
        <f t="shared" si="2327"/>
        <v>0</v>
      </c>
      <c r="O8106" s="20">
        <f t="shared" si="2335"/>
        <v>0</v>
      </c>
      <c r="P8106" s="20">
        <f t="shared" si="2328"/>
        <v>0</v>
      </c>
      <c r="Q8106" s="20">
        <f t="shared" si="2336"/>
        <v>0</v>
      </c>
      <c r="R8106" s="20">
        <f t="shared" si="2330"/>
        <v>0</v>
      </c>
      <c r="S8106" s="20">
        <f t="shared" si="2331"/>
        <v>0</v>
      </c>
      <c r="T8106" s="20">
        <f t="shared" si="2332"/>
        <v>0</v>
      </c>
      <c r="U8106" s="20">
        <f t="shared" si="2337"/>
        <v>0</v>
      </c>
    </row>
    <row r="8107" spans="3:21" ht="19.2" x14ac:dyDescent="0.3">
      <c r="C8107" s="14">
        <v>34</v>
      </c>
      <c r="D8107" s="8">
        <v>4</v>
      </c>
      <c r="E8107" s="8">
        <v>9</v>
      </c>
      <c r="F8107" s="8">
        <v>3</v>
      </c>
      <c r="G8107" s="8">
        <v>7</v>
      </c>
      <c r="H8107" s="8">
        <v>3</v>
      </c>
      <c r="I8107" s="8">
        <v>5</v>
      </c>
      <c r="J8107" s="8">
        <v>9</v>
      </c>
      <c r="K8107" s="9">
        <f>((D8107*D8069)+(E8107*E8069)+(F8107*F8069)+(G8107*G8069)+(H8107*H8069)+(I8107*I8069)+(J8107*J8069))+$L$9</f>
        <v>0.29639999999999755</v>
      </c>
      <c r="L8107" s="8">
        <f t="shared" si="2326"/>
        <v>1</v>
      </c>
      <c r="M8107" s="10">
        <f t="shared" si="2338"/>
        <v>1</v>
      </c>
      <c r="N8107" s="20">
        <f t="shared" si="2327"/>
        <v>0</v>
      </c>
      <c r="O8107" s="20">
        <f t="shared" si="2335"/>
        <v>0</v>
      </c>
      <c r="P8107" s="20">
        <f t="shared" si="2328"/>
        <v>0</v>
      </c>
      <c r="Q8107" s="20">
        <f t="shared" si="2336"/>
        <v>0</v>
      </c>
      <c r="R8107" s="20">
        <f t="shared" si="2330"/>
        <v>0</v>
      </c>
      <c r="S8107" s="20">
        <f t="shared" si="2331"/>
        <v>0</v>
      </c>
      <c r="T8107" s="20">
        <f t="shared" si="2332"/>
        <v>0</v>
      </c>
      <c r="U8107" s="20">
        <f t="shared" si="2337"/>
        <v>0</v>
      </c>
    </row>
    <row r="8108" spans="3:21" ht="19.2" x14ac:dyDescent="0.3">
      <c r="C8108" s="14">
        <v>35</v>
      </c>
      <c r="D8108" s="8">
        <v>4</v>
      </c>
      <c r="E8108" s="8">
        <v>6</v>
      </c>
      <c r="F8108" s="8">
        <v>3</v>
      </c>
      <c r="G8108" s="8">
        <v>3</v>
      </c>
      <c r="H8108" s="8">
        <v>1</v>
      </c>
      <c r="I8108" s="8">
        <v>9</v>
      </c>
      <c r="J8108" s="8">
        <v>3</v>
      </c>
      <c r="K8108" s="9">
        <f>((D8108*D8069)+(E8108*E8069)+(F8108*F8069)+(G8108*G8069)+(H8108*H8069)+(I8108*I8069)+(J8108*J8069))+$L$9</f>
        <v>-0.53280000000000438</v>
      </c>
      <c r="L8108" s="8">
        <f t="shared" si="2326"/>
        <v>-1</v>
      </c>
      <c r="M8108" s="10">
        <f t="shared" si="2338"/>
        <v>-1</v>
      </c>
      <c r="N8108" s="20">
        <f t="shared" si="2327"/>
        <v>0</v>
      </c>
      <c r="O8108" s="20">
        <f t="shared" si="2335"/>
        <v>0</v>
      </c>
      <c r="P8108" s="20">
        <f t="shared" si="2328"/>
        <v>0</v>
      </c>
      <c r="Q8108" s="20">
        <f t="shared" si="2336"/>
        <v>0</v>
      </c>
      <c r="R8108" s="20">
        <f t="shared" si="2330"/>
        <v>0</v>
      </c>
      <c r="S8108" s="20">
        <f t="shared" si="2331"/>
        <v>0</v>
      </c>
      <c r="T8108" s="20">
        <f t="shared" si="2332"/>
        <v>0</v>
      </c>
      <c r="U8108" s="20">
        <f t="shared" si="2337"/>
        <v>0</v>
      </c>
    </row>
    <row r="8109" spans="3:21" ht="19.2" x14ac:dyDescent="0.3">
      <c r="C8109" s="14">
        <v>36</v>
      </c>
      <c r="D8109" s="8">
        <v>4</v>
      </c>
      <c r="E8109" s="8">
        <v>6</v>
      </c>
      <c r="F8109" s="8">
        <v>3</v>
      </c>
      <c r="G8109" s="8">
        <v>6</v>
      </c>
      <c r="H8109" s="8">
        <v>1</v>
      </c>
      <c r="I8109" s="8">
        <v>6</v>
      </c>
      <c r="J8109" s="8">
        <v>2</v>
      </c>
      <c r="K8109" s="9">
        <f>((D8109*D8069)+(E8109*E8069)+(F8109*F8069)+(G8109*G8069)+(H8109*H8069)+(I8109*I8069)+(J8109*J8069))+$L$9</f>
        <v>-0.54160000000000341</v>
      </c>
      <c r="L8109" s="8">
        <f t="shared" si="2326"/>
        <v>-1</v>
      </c>
      <c r="M8109" s="10">
        <f t="shared" si="2338"/>
        <v>-1</v>
      </c>
      <c r="N8109" s="20">
        <f t="shared" si="2327"/>
        <v>0</v>
      </c>
      <c r="O8109" s="20">
        <f t="shared" si="2335"/>
        <v>0</v>
      </c>
      <c r="P8109" s="20">
        <f t="shared" si="2328"/>
        <v>0</v>
      </c>
      <c r="Q8109" s="20">
        <f t="shared" si="2336"/>
        <v>0</v>
      </c>
      <c r="R8109" s="20">
        <f t="shared" si="2330"/>
        <v>0</v>
      </c>
      <c r="S8109" s="20">
        <f t="shared" si="2331"/>
        <v>0</v>
      </c>
      <c r="T8109" s="20">
        <f t="shared" si="2332"/>
        <v>0</v>
      </c>
      <c r="U8109" s="20">
        <f t="shared" si="2337"/>
        <v>0</v>
      </c>
    </row>
    <row r="8110" spans="3:21" ht="19.2" x14ac:dyDescent="0.3">
      <c r="C8110" s="14">
        <v>37</v>
      </c>
      <c r="D8110" s="8">
        <v>4</v>
      </c>
      <c r="E8110" s="8">
        <v>2</v>
      </c>
      <c r="F8110" s="8">
        <v>4</v>
      </c>
      <c r="G8110" s="8">
        <v>4</v>
      </c>
      <c r="H8110" s="8">
        <v>5</v>
      </c>
      <c r="I8110" s="8">
        <v>5</v>
      </c>
      <c r="J8110" s="8">
        <v>8</v>
      </c>
      <c r="K8110" s="9">
        <f>((D8110*D8069)+(E8110*E8069)+(F8110*F8069)+(G8110*G8069)+(H8110*H8069)+(I8110*I8069)+(J8110*J8069))+$L$9</f>
        <v>-0.81840000000000224</v>
      </c>
      <c r="L8110" s="8">
        <f t="shared" si="2326"/>
        <v>-1</v>
      </c>
      <c r="M8110" s="10">
        <f t="shared" si="2338"/>
        <v>-1</v>
      </c>
      <c r="N8110" s="20">
        <f t="shared" si="2327"/>
        <v>0</v>
      </c>
      <c r="O8110" s="20">
        <f t="shared" si="2335"/>
        <v>0</v>
      </c>
      <c r="P8110" s="20">
        <f t="shared" si="2328"/>
        <v>0</v>
      </c>
      <c r="Q8110" s="20">
        <f t="shared" si="2336"/>
        <v>0</v>
      </c>
      <c r="R8110" s="20">
        <f t="shared" si="2330"/>
        <v>0</v>
      </c>
      <c r="S8110" s="20">
        <f t="shared" si="2331"/>
        <v>0</v>
      </c>
      <c r="T8110" s="20">
        <f t="shared" si="2332"/>
        <v>0</v>
      </c>
      <c r="U8110" s="20">
        <f t="shared" si="2337"/>
        <v>0</v>
      </c>
    </row>
    <row r="8111" spans="3:21" ht="19.2" x14ac:dyDescent="0.3">
      <c r="C8111" s="14">
        <v>38</v>
      </c>
      <c r="D8111" s="8">
        <v>4</v>
      </c>
      <c r="E8111" s="8">
        <v>4</v>
      </c>
      <c r="F8111" s="8">
        <v>0</v>
      </c>
      <c r="G8111" s="8">
        <v>1</v>
      </c>
      <c r="H8111" s="8">
        <v>7</v>
      </c>
      <c r="I8111" s="8">
        <v>8</v>
      </c>
      <c r="J8111" s="8">
        <v>8</v>
      </c>
      <c r="K8111" s="9">
        <f>((D8111*D8069)+(E8111*E8069)+(F8111*F8069)+(G8111*G8069)+(H8111*H8069)+(I8111*I8069)+(J8111*J8069))+$L$9</f>
        <v>-0.55520000000000191</v>
      </c>
      <c r="L8111" s="8">
        <f t="shared" si="2326"/>
        <v>-1</v>
      </c>
      <c r="M8111" s="10">
        <f t="shared" si="2338"/>
        <v>-1</v>
      </c>
      <c r="N8111" s="20">
        <f t="shared" si="2327"/>
        <v>0</v>
      </c>
      <c r="O8111" s="20">
        <f t="shared" si="2335"/>
        <v>0</v>
      </c>
      <c r="P8111" s="20">
        <f t="shared" si="2328"/>
        <v>0</v>
      </c>
      <c r="Q8111" s="20">
        <f t="shared" si="2336"/>
        <v>0</v>
      </c>
      <c r="R8111" s="20">
        <f t="shared" si="2330"/>
        <v>0</v>
      </c>
      <c r="S8111" s="20">
        <f t="shared" si="2331"/>
        <v>0</v>
      </c>
      <c r="T8111" s="20">
        <f t="shared" si="2332"/>
        <v>0</v>
      </c>
      <c r="U8111" s="20">
        <f t="shared" si="2337"/>
        <v>0</v>
      </c>
    </row>
    <row r="8112" spans="3:21" ht="19.2" x14ac:dyDescent="0.3">
      <c r="C8112" s="14">
        <v>39</v>
      </c>
      <c r="D8112" s="8">
        <v>5</v>
      </c>
      <c r="E8112" s="8">
        <v>2</v>
      </c>
      <c r="F8112" s="8">
        <v>9</v>
      </c>
      <c r="G8112" s="8">
        <v>1</v>
      </c>
      <c r="H8112" s="8">
        <v>6</v>
      </c>
      <c r="I8112" s="8">
        <v>6</v>
      </c>
      <c r="J8112" s="8">
        <v>1</v>
      </c>
      <c r="K8112" s="9">
        <f>((D8112*D8069)+(E8112*E8069)+(F8112*F8069)+(G8112*G8069)+(H8112*H8069)+(I8112*I8069)+(J8112*J8069))+$L$9</f>
        <v>3.8399999999997547E-2</v>
      </c>
      <c r="L8112" s="8">
        <f t="shared" si="2326"/>
        <v>1</v>
      </c>
      <c r="M8112" s="10">
        <f t="shared" si="2338"/>
        <v>1</v>
      </c>
      <c r="N8112" s="20">
        <f t="shared" si="2327"/>
        <v>0</v>
      </c>
      <c r="O8112" s="20">
        <f t="shared" si="2335"/>
        <v>0</v>
      </c>
      <c r="P8112" s="20">
        <f t="shared" si="2328"/>
        <v>0</v>
      </c>
      <c r="Q8112" s="20">
        <f t="shared" si="2336"/>
        <v>0</v>
      </c>
      <c r="R8112" s="20">
        <f t="shared" si="2330"/>
        <v>0</v>
      </c>
      <c r="S8112" s="20">
        <f t="shared" si="2331"/>
        <v>0</v>
      </c>
      <c r="T8112" s="20">
        <f t="shared" si="2332"/>
        <v>0</v>
      </c>
      <c r="U8112" s="20">
        <f t="shared" si="2337"/>
        <v>0</v>
      </c>
    </row>
    <row r="8113" spans="3:21" ht="19.2" x14ac:dyDescent="0.3">
      <c r="C8113" s="14">
        <v>40</v>
      </c>
      <c r="D8113" s="8">
        <v>5</v>
      </c>
      <c r="E8113" s="8">
        <v>1</v>
      </c>
      <c r="F8113" s="8">
        <v>7</v>
      </c>
      <c r="G8113" s="8">
        <v>1</v>
      </c>
      <c r="H8113" s="8">
        <v>1</v>
      </c>
      <c r="I8113" s="8">
        <v>6</v>
      </c>
      <c r="J8113" s="8">
        <v>5</v>
      </c>
      <c r="K8113" s="9">
        <f>((D8113*D8069)+(E8113*E8069)+(F8113*F8069)+(G8113*G8069)+(H8113*H8069)+(I8113*I8069)+(J8113*J8069))+$L$9</f>
        <v>-0.22120000000000317</v>
      </c>
      <c r="L8113" s="8">
        <f t="shared" si="2326"/>
        <v>-1</v>
      </c>
      <c r="M8113" s="10">
        <f t="shared" si="2338"/>
        <v>1</v>
      </c>
      <c r="N8113" s="20">
        <f t="shared" si="2327"/>
        <v>2</v>
      </c>
      <c r="O8113" s="20">
        <f t="shared" si="2335"/>
        <v>0.1</v>
      </c>
      <c r="P8113" s="20">
        <f t="shared" si="2328"/>
        <v>0.02</v>
      </c>
      <c r="Q8113" s="20">
        <f t="shared" si="2336"/>
        <v>0.14000000000000001</v>
      </c>
      <c r="R8113" s="20">
        <f t="shared" si="2330"/>
        <v>0.02</v>
      </c>
      <c r="S8113" s="20">
        <f t="shared" si="2331"/>
        <v>0.02</v>
      </c>
      <c r="T8113" s="20">
        <f t="shared" si="2332"/>
        <v>0.12</v>
      </c>
      <c r="U8113" s="20">
        <f t="shared" si="2337"/>
        <v>0.1</v>
      </c>
    </row>
    <row r="8114" spans="3:21" ht="19.2" x14ac:dyDescent="0.3">
      <c r="C8114" s="14">
        <v>41</v>
      </c>
      <c r="D8114" s="8">
        <v>3</v>
      </c>
      <c r="E8114" s="8">
        <v>8</v>
      </c>
      <c r="F8114" s="8">
        <v>0</v>
      </c>
      <c r="G8114" s="8">
        <v>0</v>
      </c>
      <c r="H8114" s="8">
        <v>4</v>
      </c>
      <c r="I8114" s="8">
        <v>2</v>
      </c>
      <c r="J8114" s="8">
        <v>3</v>
      </c>
      <c r="K8114" s="9">
        <f>((D8114*D8069)+(E8114*E8069)+(F8114*F8069)+(G8114*G8069)+(H8114*H8069)+(I8114*I8069)+(J8114*J8069))+$L$9</f>
        <v>-1.2288000000000023</v>
      </c>
      <c r="L8114" s="8">
        <f t="shared" si="2326"/>
        <v>-1</v>
      </c>
      <c r="M8114" s="10">
        <f t="shared" si="2338"/>
        <v>-1</v>
      </c>
      <c r="N8114" s="20">
        <f t="shared" si="2327"/>
        <v>0</v>
      </c>
      <c r="O8114" s="20">
        <f t="shared" si="2335"/>
        <v>0</v>
      </c>
      <c r="P8114" s="20">
        <f t="shared" si="2328"/>
        <v>0</v>
      </c>
      <c r="Q8114" s="20">
        <f t="shared" si="2336"/>
        <v>0</v>
      </c>
      <c r="R8114" s="20">
        <f t="shared" si="2330"/>
        <v>0</v>
      </c>
      <c r="S8114" s="20">
        <f t="shared" si="2331"/>
        <v>0</v>
      </c>
      <c r="T8114" s="20">
        <f t="shared" si="2332"/>
        <v>0</v>
      </c>
      <c r="U8114" s="20">
        <f t="shared" si="2337"/>
        <v>0</v>
      </c>
    </row>
    <row r="8115" spans="3:21" ht="19.2" x14ac:dyDescent="0.3">
      <c r="C8115" s="14">
        <v>42</v>
      </c>
      <c r="D8115" s="8">
        <v>4</v>
      </c>
      <c r="E8115" s="8">
        <v>7</v>
      </c>
      <c r="F8115" s="8">
        <v>8</v>
      </c>
      <c r="G8115" s="8">
        <v>8</v>
      </c>
      <c r="H8115" s="8">
        <v>6</v>
      </c>
      <c r="I8115" s="8">
        <v>4</v>
      </c>
      <c r="J8115" s="8">
        <v>1</v>
      </c>
      <c r="K8115" s="9">
        <f>((D8115*D8069)+(E8115*E8069)+(F8115*F8069)+(G8115*G8069)+(H8115*H8069)+(I8115*I8069)+(J8115*J8069))+$L$9</f>
        <v>-6.7200000000003257E-2</v>
      </c>
      <c r="L8115" s="8">
        <f t="shared" si="2326"/>
        <v>-1</v>
      </c>
      <c r="M8115" s="10">
        <f t="shared" si="2338"/>
        <v>1</v>
      </c>
      <c r="N8115" s="20">
        <f t="shared" si="2327"/>
        <v>2</v>
      </c>
      <c r="O8115" s="20">
        <f t="shared" si="2335"/>
        <v>0.08</v>
      </c>
      <c r="P8115" s="20">
        <f t="shared" si="2328"/>
        <v>0.14000000000000001</v>
      </c>
      <c r="Q8115" s="20">
        <f t="shared" si="2336"/>
        <v>0.16</v>
      </c>
      <c r="R8115" s="20">
        <f t="shared" si="2330"/>
        <v>0.16</v>
      </c>
      <c r="S8115" s="20">
        <f t="shared" si="2331"/>
        <v>0.12</v>
      </c>
      <c r="T8115" s="20">
        <f t="shared" si="2332"/>
        <v>0.08</v>
      </c>
      <c r="U8115" s="20">
        <f t="shared" si="2337"/>
        <v>0.02</v>
      </c>
    </row>
    <row r="8116" spans="3:21" ht="19.2" x14ac:dyDescent="0.3">
      <c r="C8116" s="14">
        <v>43</v>
      </c>
      <c r="D8116" s="8">
        <v>5</v>
      </c>
      <c r="E8116" s="8">
        <v>3</v>
      </c>
      <c r="F8116" s="8">
        <v>0</v>
      </c>
      <c r="G8116" s="8">
        <v>7</v>
      </c>
      <c r="H8116" s="8">
        <v>8</v>
      </c>
      <c r="I8116" s="8">
        <v>8</v>
      </c>
      <c r="J8116" s="8">
        <v>4</v>
      </c>
      <c r="K8116" s="9">
        <f>((D8116*D8069)+(E8116*E8069)+(F8116*F8069)+(G8116*G8069)+(H8116*H8069)+(I8116*I8069)+(J8116*J8069))+$L$9</f>
        <v>0.23519999999999897</v>
      </c>
      <c r="L8116" s="8">
        <f t="shared" si="2326"/>
        <v>1</v>
      </c>
      <c r="M8116" s="10">
        <f t="shared" si="2338"/>
        <v>1</v>
      </c>
      <c r="N8116" s="20">
        <f t="shared" si="2327"/>
        <v>0</v>
      </c>
      <c r="O8116" s="20">
        <f t="shared" si="2335"/>
        <v>0</v>
      </c>
      <c r="P8116" s="20">
        <f t="shared" si="2328"/>
        <v>0</v>
      </c>
      <c r="Q8116" s="20">
        <f t="shared" si="2336"/>
        <v>0</v>
      </c>
      <c r="R8116" s="20">
        <f t="shared" si="2330"/>
        <v>0</v>
      </c>
      <c r="S8116" s="20">
        <f t="shared" si="2331"/>
        <v>0</v>
      </c>
      <c r="T8116" s="20">
        <f t="shared" si="2332"/>
        <v>0</v>
      </c>
      <c r="U8116" s="20">
        <f t="shared" si="2337"/>
        <v>0</v>
      </c>
    </row>
    <row r="8117" spans="3:21" ht="19.2" x14ac:dyDescent="0.3">
      <c r="C8117" s="14">
        <v>44</v>
      </c>
      <c r="D8117" s="8">
        <v>3</v>
      </c>
      <c r="E8117" s="8">
        <v>6</v>
      </c>
      <c r="F8117" s="8">
        <v>9</v>
      </c>
      <c r="G8117" s="8">
        <v>3</v>
      </c>
      <c r="H8117" s="8">
        <v>6</v>
      </c>
      <c r="I8117" s="8">
        <v>2</v>
      </c>
      <c r="J8117" s="8">
        <v>1</v>
      </c>
      <c r="K8117" s="9">
        <f>((D8117*D8069)+(E8117*E8069)+(F8117*F8069)+(G8117*G8069)+(H8117*H8069)+(I8117*I8069)+(J8117*J8069))+$L$9</f>
        <v>-1.2624000000000022</v>
      </c>
      <c r="L8117" s="8">
        <f t="shared" si="2326"/>
        <v>-1</v>
      </c>
      <c r="M8117" s="10">
        <f t="shared" si="2338"/>
        <v>-1</v>
      </c>
      <c r="N8117" s="20">
        <f t="shared" si="2327"/>
        <v>0</v>
      </c>
      <c r="O8117" s="20">
        <f t="shared" si="2335"/>
        <v>0</v>
      </c>
      <c r="P8117" s="20">
        <f t="shared" si="2328"/>
        <v>0</v>
      </c>
      <c r="Q8117" s="20">
        <f t="shared" si="2336"/>
        <v>0</v>
      </c>
      <c r="R8117" s="20">
        <f t="shared" si="2330"/>
        <v>0</v>
      </c>
      <c r="S8117" s="20">
        <f t="shared" si="2331"/>
        <v>0</v>
      </c>
      <c r="T8117" s="20">
        <f t="shared" si="2332"/>
        <v>0</v>
      </c>
      <c r="U8117" s="20">
        <f t="shared" si="2337"/>
        <v>0</v>
      </c>
    </row>
    <row r="8118" spans="3:21" ht="19.2" x14ac:dyDescent="0.3">
      <c r="C8118" s="14">
        <v>45</v>
      </c>
      <c r="D8118" s="8">
        <v>4</v>
      </c>
      <c r="E8118" s="8">
        <v>4</v>
      </c>
      <c r="F8118" s="8">
        <v>6</v>
      </c>
      <c r="G8118" s="8">
        <v>1</v>
      </c>
      <c r="H8118" s="8">
        <v>0</v>
      </c>
      <c r="I8118" s="8">
        <v>0</v>
      </c>
      <c r="J8118" s="8">
        <v>3</v>
      </c>
      <c r="K8118" s="9">
        <f>((D8118*D8069)+(E8118*E8069)+(F8118*F8069)+(G8118*G8069)+(H8118*H8069)+(I8118*I8069)+(J8118*J8069))+$L$9</f>
        <v>-0.88160000000000238</v>
      </c>
      <c r="L8118" s="8">
        <f t="shared" si="2326"/>
        <v>-1</v>
      </c>
      <c r="M8118" s="10">
        <f t="shared" si="2338"/>
        <v>-1</v>
      </c>
      <c r="N8118" s="20">
        <f t="shared" si="2327"/>
        <v>0</v>
      </c>
      <c r="O8118" s="20">
        <f t="shared" si="2335"/>
        <v>0</v>
      </c>
      <c r="P8118" s="20">
        <f t="shared" si="2328"/>
        <v>0</v>
      </c>
      <c r="Q8118" s="20">
        <f t="shared" si="2336"/>
        <v>0</v>
      </c>
      <c r="R8118" s="20">
        <f t="shared" si="2330"/>
        <v>0</v>
      </c>
      <c r="S8118" s="20">
        <f t="shared" si="2331"/>
        <v>0</v>
      </c>
      <c r="T8118" s="20">
        <f t="shared" si="2332"/>
        <v>0</v>
      </c>
      <c r="U8118" s="20">
        <f t="shared" si="2337"/>
        <v>0</v>
      </c>
    </row>
    <row r="8119" spans="3:21" ht="19.2" x14ac:dyDescent="0.3">
      <c r="C8119" s="14">
        <v>46</v>
      </c>
      <c r="D8119" s="8">
        <v>4</v>
      </c>
      <c r="E8119" s="8">
        <v>6</v>
      </c>
      <c r="F8119" s="8">
        <v>0</v>
      </c>
      <c r="G8119" s="8">
        <v>0</v>
      </c>
      <c r="H8119" s="8">
        <v>9</v>
      </c>
      <c r="I8119" s="8">
        <v>8</v>
      </c>
      <c r="J8119" s="8">
        <v>7</v>
      </c>
      <c r="K8119" s="9">
        <f>((D8119*D8069)+(E8119*E8069)+(F8119*F8069)+(G8119*G8069)+(H8119*H8069)+(I8119*I8069)+(J8119*J8069))+$L$9</f>
        <v>-0.20440000000000236</v>
      </c>
      <c r="L8119" s="8">
        <f t="shared" si="2326"/>
        <v>-1</v>
      </c>
      <c r="M8119" s="10">
        <f t="shared" si="2338"/>
        <v>-1</v>
      </c>
      <c r="N8119" s="20">
        <f t="shared" si="2327"/>
        <v>0</v>
      </c>
      <c r="O8119" s="20">
        <f>N8119*$D$2*D8119</f>
        <v>0</v>
      </c>
      <c r="P8119" s="20">
        <f t="shared" si="2328"/>
        <v>0</v>
      </c>
      <c r="Q8119" s="20">
        <f t="shared" si="2336"/>
        <v>0</v>
      </c>
      <c r="R8119" s="20">
        <f t="shared" si="2330"/>
        <v>0</v>
      </c>
      <c r="S8119" s="20">
        <f t="shared" si="2331"/>
        <v>0</v>
      </c>
      <c r="T8119" s="20">
        <f t="shared" si="2332"/>
        <v>0</v>
      </c>
      <c r="U8119" s="20">
        <f t="shared" si="2337"/>
        <v>0</v>
      </c>
    </row>
    <row r="8120" spans="3:21" ht="19.2" x14ac:dyDescent="0.3">
      <c r="C8120" s="14">
        <v>47</v>
      </c>
      <c r="D8120" s="8">
        <v>4</v>
      </c>
      <c r="E8120" s="8">
        <v>9</v>
      </c>
      <c r="F8120" s="8">
        <v>4</v>
      </c>
      <c r="G8120" s="8">
        <v>0</v>
      </c>
      <c r="H8120" s="8">
        <v>0</v>
      </c>
      <c r="I8120" s="8">
        <v>2</v>
      </c>
      <c r="J8120" s="8">
        <v>3</v>
      </c>
      <c r="K8120" s="9">
        <f>((D8120*D8069)+(E8120*E8069)+(F8120*F8069)+(G8120*G8069)+(H8120*H8069)+(I8120*I8069)+(J8120*J8069))+$L$9</f>
        <v>-0.12800000000000367</v>
      </c>
      <c r="L8120" s="8">
        <f t="shared" si="2326"/>
        <v>-1</v>
      </c>
      <c r="M8120" s="10">
        <f t="shared" si="2338"/>
        <v>1</v>
      </c>
      <c r="N8120" s="20">
        <f t="shared" si="2327"/>
        <v>2</v>
      </c>
      <c r="O8120" s="20">
        <f t="shared" ref="O8120:O8121" si="2339">N8120*$D$2*D8120</f>
        <v>0.08</v>
      </c>
      <c r="P8120" s="20">
        <f t="shared" si="2328"/>
        <v>0.18</v>
      </c>
      <c r="Q8120" s="20">
        <f t="shared" si="2336"/>
        <v>0.08</v>
      </c>
      <c r="R8120" s="20">
        <f t="shared" si="2330"/>
        <v>0</v>
      </c>
      <c r="S8120" s="20">
        <f t="shared" si="2331"/>
        <v>0</v>
      </c>
      <c r="T8120" s="20">
        <f t="shared" si="2332"/>
        <v>0.04</v>
      </c>
      <c r="U8120" s="20">
        <f t="shared" si="2337"/>
        <v>0.06</v>
      </c>
    </row>
    <row r="8121" spans="3:21" ht="19.2" x14ac:dyDescent="0.3">
      <c r="C8121" s="14">
        <v>48</v>
      </c>
      <c r="D8121" s="8">
        <v>4</v>
      </c>
      <c r="E8121" s="8">
        <v>6</v>
      </c>
      <c r="F8121" s="8">
        <v>5</v>
      </c>
      <c r="G8121" s="8">
        <v>7</v>
      </c>
      <c r="H8121" s="8">
        <v>3</v>
      </c>
      <c r="I8121" s="8">
        <v>8</v>
      </c>
      <c r="J8121" s="8">
        <v>0</v>
      </c>
      <c r="K8121" s="9">
        <f>((D8121*D8069)+(E8121*E8069)+(F8121*F8069)+(G8121*G8069)+(H8121*H8069)+(I8121*I8069)+(J8121*J8069))+$L$9</f>
        <v>-0.46200000000000419</v>
      </c>
      <c r="L8121" s="8">
        <f t="shared" si="2326"/>
        <v>-1</v>
      </c>
      <c r="M8121" s="10">
        <f t="shared" si="2338"/>
        <v>-1</v>
      </c>
      <c r="N8121" s="20">
        <f t="shared" si="2327"/>
        <v>0</v>
      </c>
      <c r="O8121" s="20">
        <f t="shared" si="2339"/>
        <v>0</v>
      </c>
      <c r="P8121" s="20">
        <f t="shared" si="2328"/>
        <v>0</v>
      </c>
      <c r="Q8121" s="20">
        <f t="shared" si="2336"/>
        <v>0</v>
      </c>
      <c r="R8121" s="20">
        <f t="shared" si="2330"/>
        <v>0</v>
      </c>
      <c r="S8121" s="20">
        <f t="shared" si="2331"/>
        <v>0</v>
      </c>
      <c r="T8121" s="20">
        <f t="shared" si="2332"/>
        <v>0</v>
      </c>
      <c r="U8121" s="20">
        <f t="shared" si="2337"/>
        <v>0</v>
      </c>
    </row>
    <row r="8122" spans="3:21" ht="19.2" x14ac:dyDescent="0.3">
      <c r="C8122" s="14">
        <v>49</v>
      </c>
      <c r="D8122" s="8">
        <v>4</v>
      </c>
      <c r="E8122" s="8">
        <v>7</v>
      </c>
      <c r="F8122" s="8">
        <v>7</v>
      </c>
      <c r="G8122" s="8">
        <v>4</v>
      </c>
      <c r="H8122" s="8">
        <v>4</v>
      </c>
      <c r="I8122" s="8">
        <v>2</v>
      </c>
      <c r="J8122" s="8">
        <v>5</v>
      </c>
      <c r="K8122" s="9">
        <f>((D8122*D8069)+(E8122*E8069)+(F8122*F8069)+(G8122*G8069)+(H8122*H8069)+(I8122*I8069)+(J8122*J8069))+$L$9</f>
        <v>-8.6000000000002963E-2</v>
      </c>
      <c r="L8122" s="8">
        <f t="shared" si="2326"/>
        <v>-1</v>
      </c>
      <c r="M8122" s="10">
        <f t="shared" si="2338"/>
        <v>1</v>
      </c>
      <c r="N8122" s="20">
        <f t="shared" si="2327"/>
        <v>2</v>
      </c>
      <c r="O8122" s="20">
        <f>N8122*$D$2*D8122</f>
        <v>0.08</v>
      </c>
      <c r="P8122" s="20">
        <f t="shared" si="2328"/>
        <v>0.14000000000000001</v>
      </c>
      <c r="Q8122" s="20">
        <f t="shared" si="2336"/>
        <v>0.14000000000000001</v>
      </c>
      <c r="R8122" s="20">
        <f t="shared" si="2330"/>
        <v>0.08</v>
      </c>
      <c r="S8122" s="20">
        <f t="shared" si="2331"/>
        <v>0.08</v>
      </c>
      <c r="T8122" s="20">
        <f t="shared" si="2332"/>
        <v>0.04</v>
      </c>
      <c r="U8122" s="20">
        <f t="shared" si="2337"/>
        <v>0.1</v>
      </c>
    </row>
    <row r="8123" spans="3:21" ht="19.2" x14ac:dyDescent="0.3">
      <c r="C8123" s="14">
        <v>50</v>
      </c>
      <c r="D8123" s="8">
        <v>5</v>
      </c>
      <c r="E8123" s="8">
        <v>1</v>
      </c>
      <c r="F8123" s="8">
        <v>2</v>
      </c>
      <c r="G8123" s="8">
        <v>0</v>
      </c>
      <c r="H8123" s="8">
        <v>7</v>
      </c>
      <c r="I8123" s="8">
        <v>1</v>
      </c>
      <c r="J8123" s="8">
        <v>6</v>
      </c>
      <c r="K8123" s="9">
        <f>((D8123*D8069)+(E8123*E8069)+(F8123*F8069)+(G8123*G8069)+(H8123*H8069)+(I8123*I8069)+(J8123*J8069))+$L$9</f>
        <v>-0.1272000000000002</v>
      </c>
      <c r="L8123" s="8">
        <f t="shared" si="2326"/>
        <v>-1</v>
      </c>
      <c r="M8123" s="10">
        <f t="shared" si="2338"/>
        <v>1</v>
      </c>
      <c r="N8123" s="20">
        <f t="shared" si="2327"/>
        <v>2</v>
      </c>
      <c r="O8123" s="20">
        <f t="shared" ref="O8123" si="2340">N8123*$D$2*D8123</f>
        <v>0.1</v>
      </c>
      <c r="P8123" s="20">
        <f t="shared" si="2328"/>
        <v>0.02</v>
      </c>
      <c r="Q8123" s="20">
        <f t="shared" si="2336"/>
        <v>0.04</v>
      </c>
      <c r="R8123" s="20">
        <f t="shared" si="2330"/>
        <v>0</v>
      </c>
      <c r="S8123" s="20">
        <f t="shared" si="2331"/>
        <v>0.14000000000000001</v>
      </c>
      <c r="T8123" s="20">
        <f t="shared" si="2332"/>
        <v>0.02</v>
      </c>
      <c r="U8123" s="20">
        <f t="shared" si="2337"/>
        <v>0.12</v>
      </c>
    </row>
    <row r="8124" spans="3:21" ht="19.2" x14ac:dyDescent="0.3">
      <c r="C8124" s="12"/>
      <c r="D8124" s="12"/>
      <c r="E8124" s="12"/>
      <c r="F8124" s="12"/>
      <c r="G8124" s="12"/>
      <c r="H8124" s="12"/>
      <c r="I8124" s="12"/>
      <c r="J8124" s="12"/>
      <c r="K8124" s="12"/>
      <c r="L8124" s="58" t="s">
        <v>37</v>
      </c>
      <c r="M8124" s="58"/>
      <c r="N8124" s="24">
        <f>SUM(N8074:N8123)</f>
        <v>20</v>
      </c>
      <c r="O8124" s="23">
        <f>AVERAGE(O8074:O8123)</f>
        <v>1.6E-2</v>
      </c>
      <c r="P8124" s="23">
        <f t="shared" ref="P8124:U8124" si="2341">AVERAGE(P8074:P8123)</f>
        <v>0.02</v>
      </c>
      <c r="Q8124" s="23">
        <f t="shared" si="2341"/>
        <v>1.5600000000000001E-2</v>
      </c>
      <c r="R8124" s="23">
        <f t="shared" si="2341"/>
        <v>1.2800000000000001E-2</v>
      </c>
      <c r="S8124" s="23">
        <f t="shared" si="2341"/>
        <v>1.9200000000000002E-2</v>
      </c>
      <c r="T8124" s="23">
        <f t="shared" si="2341"/>
        <v>1.6E-2</v>
      </c>
      <c r="U8124" s="23">
        <f t="shared" si="2341"/>
        <v>1.44E-2</v>
      </c>
    </row>
    <row r="8125" spans="3:21" ht="19.2" x14ac:dyDescent="0.3">
      <c r="C8125" s="12"/>
      <c r="D8125" s="12"/>
      <c r="E8125" s="12"/>
      <c r="F8125" s="12"/>
      <c r="G8125" s="12"/>
      <c r="H8125" s="12"/>
      <c r="I8125" s="12"/>
      <c r="J8125" s="12"/>
      <c r="K8125" s="12"/>
      <c r="L8125" s="56" t="s">
        <v>38</v>
      </c>
      <c r="M8125" s="56"/>
      <c r="N8125" s="57">
        <f>SUMSQ(N8074:N8123)</f>
        <v>40</v>
      </c>
      <c r="O8125" s="12"/>
      <c r="P8125" s="12"/>
      <c r="Q8125" s="12"/>
      <c r="R8125" s="12"/>
      <c r="S8125" s="12"/>
      <c r="T8125" s="12"/>
      <c r="U8125" s="12"/>
    </row>
    <row r="8126" spans="3:21" x14ac:dyDescent="0.3">
      <c r="L8126" s="56"/>
      <c r="M8126" s="56"/>
      <c r="N8126" s="57"/>
    </row>
    <row r="8127" spans="3:21" x14ac:dyDescent="0.3">
      <c r="C8127" s="6"/>
    </row>
    <row r="8129" spans="3:21" ht="20.399999999999999" x14ac:dyDescent="0.45">
      <c r="C8129" s="21"/>
      <c r="D8129" s="59" t="s">
        <v>18</v>
      </c>
      <c r="E8129" s="59"/>
      <c r="F8129" s="59"/>
      <c r="G8129" s="59"/>
      <c r="H8129" s="59"/>
      <c r="I8129" s="59"/>
      <c r="J8129" s="59"/>
      <c r="K8129" s="60" t="s">
        <v>41</v>
      </c>
      <c r="L8129" s="61"/>
      <c r="M8129" s="28">
        <v>132</v>
      </c>
      <c r="N8129" s="26"/>
    </row>
    <row r="8130" spans="3:21" ht="19.2" x14ac:dyDescent="0.45">
      <c r="C8130" s="25"/>
      <c r="D8130" s="22" t="s">
        <v>10</v>
      </c>
      <c r="E8130" s="22" t="s">
        <v>11</v>
      </c>
      <c r="F8130" s="22" t="s">
        <v>12</v>
      </c>
      <c r="G8130" s="22" t="s">
        <v>13</v>
      </c>
      <c r="H8130" s="22" t="s">
        <v>14</v>
      </c>
      <c r="I8130" s="22" t="s">
        <v>15</v>
      </c>
      <c r="J8130" s="22" t="s">
        <v>16</v>
      </c>
      <c r="L8130" s="27" t="s">
        <v>23</v>
      </c>
    </row>
    <row r="8131" spans="3:21" ht="19.2" x14ac:dyDescent="0.45">
      <c r="C8131" s="16" t="s">
        <v>39</v>
      </c>
      <c r="D8131" s="11">
        <f t="shared" ref="D8131" si="2342">O8124+D8069</f>
        <v>0.99719999999999998</v>
      </c>
      <c r="E8131" s="11">
        <f t="shared" ref="E8131" si="2343">P8124+E8069</f>
        <v>0.18279999999999974</v>
      </c>
      <c r="F8131" s="11">
        <f t="shared" ref="F8131" si="2344">Q8124+F8069</f>
        <v>4.319999999999978E-2</v>
      </c>
      <c r="G8131" s="11">
        <f t="shared" ref="G8131" si="2345">R8124+G8069</f>
        <v>2.6800000000000115E-2</v>
      </c>
      <c r="H8131" s="11">
        <f t="shared" ref="H8131" si="2346">S8124+H8069</f>
        <v>5.7600000000000255E-2</v>
      </c>
      <c r="I8131" s="11">
        <f t="shared" ref="I8131" si="2347">T8124+I8069</f>
        <v>2.0399999999999592E-2</v>
      </c>
      <c r="J8131" s="11">
        <f t="shared" ref="J8131" si="2348">U8124+J8069</f>
        <v>5.200000000000006E-2</v>
      </c>
      <c r="L8131" s="13">
        <v>-5.09</v>
      </c>
    </row>
    <row r="8132" spans="3:21" x14ac:dyDescent="0.3">
      <c r="P8132" s="5"/>
    </row>
    <row r="8134" spans="3:21" ht="19.2" x14ac:dyDescent="0.3">
      <c r="C8134" s="8"/>
      <c r="D8134" s="59" t="s">
        <v>17</v>
      </c>
      <c r="E8134" s="59"/>
      <c r="F8134" s="59"/>
      <c r="G8134" s="59"/>
      <c r="H8134" s="59"/>
      <c r="I8134" s="59"/>
      <c r="J8134" s="59"/>
      <c r="K8134" s="62"/>
      <c r="L8134" s="62"/>
      <c r="M8134" s="62"/>
      <c r="N8134" s="62"/>
      <c r="O8134" s="63" t="s">
        <v>24</v>
      </c>
      <c r="P8134" s="64"/>
      <c r="Q8134" s="64"/>
      <c r="R8134" s="64"/>
      <c r="S8134" s="64"/>
      <c r="T8134" s="64"/>
      <c r="U8134" s="64"/>
    </row>
    <row r="8135" spans="3:21" ht="19.2" x14ac:dyDescent="0.3">
      <c r="C8135" s="16" t="s">
        <v>40</v>
      </c>
      <c r="D8135" s="22" t="s">
        <v>10</v>
      </c>
      <c r="E8135" s="22" t="s">
        <v>11</v>
      </c>
      <c r="F8135" s="22" t="s">
        <v>12</v>
      </c>
      <c r="G8135" s="22" t="s">
        <v>13</v>
      </c>
      <c r="H8135" s="22" t="s">
        <v>14</v>
      </c>
      <c r="I8135" s="22" t="s">
        <v>15</v>
      </c>
      <c r="J8135" s="22" t="s">
        <v>16</v>
      </c>
      <c r="K8135" s="17" t="s">
        <v>19</v>
      </c>
      <c r="L8135" s="16" t="s">
        <v>20</v>
      </c>
      <c r="M8135" s="16" t="s">
        <v>21</v>
      </c>
      <c r="N8135" s="18" t="s">
        <v>22</v>
      </c>
      <c r="O8135" s="15" t="s">
        <v>25</v>
      </c>
      <c r="P8135" s="15" t="s">
        <v>26</v>
      </c>
      <c r="Q8135" s="15" t="s">
        <v>27</v>
      </c>
      <c r="R8135" s="15" t="s">
        <v>28</v>
      </c>
      <c r="S8135" s="15" t="s">
        <v>29</v>
      </c>
      <c r="T8135" s="15" t="s">
        <v>30</v>
      </c>
      <c r="U8135" s="15" t="s">
        <v>31</v>
      </c>
    </row>
    <row r="8136" spans="3:21" ht="19.2" x14ac:dyDescent="0.3">
      <c r="C8136" s="14">
        <v>1</v>
      </c>
      <c r="D8136" s="8">
        <v>4</v>
      </c>
      <c r="E8136" s="8">
        <v>7</v>
      </c>
      <c r="F8136" s="8">
        <v>1</v>
      </c>
      <c r="G8136" s="8">
        <v>2</v>
      </c>
      <c r="H8136" s="8">
        <v>9</v>
      </c>
      <c r="I8136" s="8">
        <v>3</v>
      </c>
      <c r="J8136" s="8">
        <v>5</v>
      </c>
      <c r="K8136" s="9">
        <f>((D8136*D8131)+(E8136*E8131)+(F8136*F8131)+(G8136*G8131)+(H8136*H8131)+(I8136*I8131)+(J8136*J8131))+$L$9</f>
        <v>0.45479999999999965</v>
      </c>
      <c r="L8136" s="8">
        <f>IF(K8136&gt;=0,$D$3,$D$4)</f>
        <v>1</v>
      </c>
      <c r="M8136" s="10">
        <f>IF(VALUE(D8136 &amp; E8136 &amp; F8136 &amp; G8136 &amp; H8136 &amp; I8136 &amp; J8136) &gt;= 4712935, 1, -1)</f>
        <v>1</v>
      </c>
      <c r="N8136" s="20">
        <f>M8136-L8136</f>
        <v>0</v>
      </c>
      <c r="O8136" s="20">
        <f>$N$15*$D$2*D8126</f>
        <v>0</v>
      </c>
      <c r="P8136" s="20">
        <f>N8136*$D$2*E8136</f>
        <v>0</v>
      </c>
      <c r="Q8136" s="20">
        <f>N8136*$D$2*F8136</f>
        <v>0</v>
      </c>
      <c r="R8136" s="20">
        <f>N8136*$D$2*G8136</f>
        <v>0</v>
      </c>
      <c r="S8136" s="20">
        <f>N8136*$D$2*H8136</f>
        <v>0</v>
      </c>
      <c r="T8136" s="20">
        <f>N8136*$D$2*I8136</f>
        <v>0</v>
      </c>
      <c r="U8136" s="20">
        <f>N8136*$D$2*J8136</f>
        <v>0</v>
      </c>
    </row>
    <row r="8137" spans="3:21" ht="19.2" x14ac:dyDescent="0.3">
      <c r="C8137" s="14">
        <v>2</v>
      </c>
      <c r="D8137" s="8">
        <v>5</v>
      </c>
      <c r="E8137" s="8">
        <v>0</v>
      </c>
      <c r="F8137" s="8">
        <v>8</v>
      </c>
      <c r="G8137" s="8">
        <v>6</v>
      </c>
      <c r="H8137" s="8">
        <v>8</v>
      </c>
      <c r="I8137" s="8">
        <v>8</v>
      </c>
      <c r="J8137" s="8">
        <v>7</v>
      </c>
      <c r="K8137" s="9">
        <f>((D8137*D8131)+(E8137*E8131)+(F8137*F8131)+(G8137*G8131)+(H8137*H8131)+(I8137*I8131)+(J8137*J8131))+$L$9</f>
        <v>0.73039999999999861</v>
      </c>
      <c r="L8137" s="8">
        <f t="shared" ref="L8137:L8185" si="2349">IF(K8137&gt;=0,$D$3,$D$4)</f>
        <v>1</v>
      </c>
      <c r="M8137" s="10">
        <f>IF(VALUE(D8137 &amp; E8137 &amp; F8137 &amp; G8137 &amp; H8137 &amp; I8137 &amp; J8137) &gt;= 4712935, 1, -1)</f>
        <v>1</v>
      </c>
      <c r="N8137" s="20">
        <f t="shared" ref="N8137:N8185" si="2350">M8137-L8137</f>
        <v>0</v>
      </c>
      <c r="O8137" s="20">
        <f>N8137*$D$2*D8137</f>
        <v>0</v>
      </c>
      <c r="P8137" s="20">
        <f t="shared" ref="P8137:P8185" si="2351">N8137*$D$2*E8137</f>
        <v>0</v>
      </c>
      <c r="Q8137" s="20">
        <f t="shared" ref="Q8137:Q8138" si="2352">N8137*$D$2*F8137</f>
        <v>0</v>
      </c>
      <c r="R8137" s="20">
        <f t="shared" ref="R8137:R8185" si="2353">N8137*$D$2*G8137</f>
        <v>0</v>
      </c>
      <c r="S8137" s="20">
        <f t="shared" ref="S8137:S8185" si="2354">N8137*$D$2*H8137</f>
        <v>0</v>
      </c>
      <c r="T8137" s="20">
        <f t="shared" ref="T8137:T8185" si="2355">N8137*$D$2*I8137</f>
        <v>0</v>
      </c>
      <c r="U8137" s="20">
        <f t="shared" ref="U8137:U8139" si="2356">N8137*$D$2*J8137</f>
        <v>0</v>
      </c>
    </row>
    <row r="8138" spans="3:21" ht="19.2" x14ac:dyDescent="0.3">
      <c r="C8138" s="14">
        <v>3</v>
      </c>
      <c r="D8138" s="8">
        <v>5</v>
      </c>
      <c r="E8138" s="8">
        <v>3</v>
      </c>
      <c r="F8138" s="8">
        <v>7</v>
      </c>
      <c r="G8138" s="8">
        <v>3</v>
      </c>
      <c r="H8138" s="8">
        <v>1</v>
      </c>
      <c r="I8138" s="8">
        <v>4</v>
      </c>
      <c r="J8138" s="8">
        <v>5</v>
      </c>
      <c r="K8138" s="9">
        <f>((D8138*D8131)+(E8138*E8131)+(F8138*F8131)+(G8138*G8131)+(H8138*H8131)+(I8138*I8131)+(J8138*J8131))+$L$9</f>
        <v>0.56639999999999624</v>
      </c>
      <c r="L8138" s="8">
        <f t="shared" si="2349"/>
        <v>1</v>
      </c>
      <c r="M8138" s="10">
        <f t="shared" ref="M8138:M8141" si="2357">IF(VALUE(D8138 &amp; E8138 &amp; F8138 &amp; G8138 &amp; H8138 &amp; I8138 &amp; J8138) &gt;= 4712935, 1, -1)</f>
        <v>1</v>
      </c>
      <c r="N8138" s="20">
        <f t="shared" si="2350"/>
        <v>0</v>
      </c>
      <c r="O8138" s="20">
        <f t="shared" ref="O8138:O8180" si="2358">N8138*$D$2*D8138</f>
        <v>0</v>
      </c>
      <c r="P8138" s="20">
        <f t="shared" si="2351"/>
        <v>0</v>
      </c>
      <c r="Q8138" s="20">
        <f t="shared" si="2352"/>
        <v>0</v>
      </c>
      <c r="R8138" s="20">
        <f t="shared" si="2353"/>
        <v>0</v>
      </c>
      <c r="S8138" s="20">
        <f t="shared" si="2354"/>
        <v>0</v>
      </c>
      <c r="T8138" s="20">
        <f t="shared" si="2355"/>
        <v>0</v>
      </c>
      <c r="U8138" s="20">
        <f t="shared" si="2356"/>
        <v>0</v>
      </c>
    </row>
    <row r="8139" spans="3:21" ht="19.2" x14ac:dyDescent="0.3">
      <c r="C8139" s="14">
        <v>4</v>
      </c>
      <c r="D8139" s="8">
        <v>4</v>
      </c>
      <c r="E8139" s="8">
        <v>0</v>
      </c>
      <c r="F8139" s="8">
        <v>5</v>
      </c>
      <c r="G8139" s="8">
        <v>6</v>
      </c>
      <c r="H8139" s="8">
        <v>4</v>
      </c>
      <c r="I8139" s="8">
        <v>4</v>
      </c>
      <c r="J8139" s="8">
        <v>1</v>
      </c>
      <c r="K8139" s="9">
        <f>((D8139*D8131)+(E8139*E8131)+(F8139*F8131)+(G8139*G8131)+(H8139*H8131)+(I8139*I8131)+(J8139*J8131))+$L$9</f>
        <v>-1.0204000000000004</v>
      </c>
      <c r="L8139" s="8">
        <f t="shared" si="2349"/>
        <v>-1</v>
      </c>
      <c r="M8139" s="10">
        <f t="shared" si="2357"/>
        <v>-1</v>
      </c>
      <c r="N8139" s="20">
        <f t="shared" si="2350"/>
        <v>0</v>
      </c>
      <c r="O8139" s="20">
        <f t="shared" si="2358"/>
        <v>0</v>
      </c>
      <c r="P8139" s="20">
        <f t="shared" si="2351"/>
        <v>0</v>
      </c>
      <c r="Q8139" s="20">
        <f>N8139*$D$2*F8139</f>
        <v>0</v>
      </c>
      <c r="R8139" s="20">
        <f t="shared" si="2353"/>
        <v>0</v>
      </c>
      <c r="S8139" s="20">
        <f t="shared" si="2354"/>
        <v>0</v>
      </c>
      <c r="T8139" s="20">
        <f t="shared" si="2355"/>
        <v>0</v>
      </c>
      <c r="U8139" s="20">
        <f t="shared" si="2356"/>
        <v>0</v>
      </c>
    </row>
    <row r="8140" spans="3:21" ht="19.2" x14ac:dyDescent="0.3">
      <c r="C8140" s="14">
        <v>5</v>
      </c>
      <c r="D8140" s="8">
        <v>5</v>
      </c>
      <c r="E8140" s="8">
        <v>1</v>
      </c>
      <c r="F8140" s="8">
        <v>3</v>
      </c>
      <c r="G8140" s="8">
        <v>7</v>
      </c>
      <c r="H8140" s="8">
        <v>0</v>
      </c>
      <c r="I8140" s="8">
        <v>4</v>
      </c>
      <c r="J8140" s="8">
        <v>5</v>
      </c>
      <c r="K8140" s="9">
        <f>((D8140*D8131)+(E8140*E8131)+(F8140*F8131)+(G8140*G8131)+(H8140*H8131)+(I8140*I8131)+(J8140*J8131))+$L$9</f>
        <v>7.7599999999997671E-2</v>
      </c>
      <c r="L8140" s="8">
        <f t="shared" si="2349"/>
        <v>1</v>
      </c>
      <c r="M8140" s="10">
        <f t="shared" si="2357"/>
        <v>1</v>
      </c>
      <c r="N8140" s="20">
        <f t="shared" si="2350"/>
        <v>0</v>
      </c>
      <c r="O8140" s="20">
        <f t="shared" si="2358"/>
        <v>0</v>
      </c>
      <c r="P8140" s="20">
        <f t="shared" si="2351"/>
        <v>0</v>
      </c>
      <c r="Q8140" s="20">
        <f t="shared" ref="Q8140:Q8185" si="2359">N8140*$D$2*F8140</f>
        <v>0</v>
      </c>
      <c r="R8140" s="20">
        <f t="shared" si="2353"/>
        <v>0</v>
      </c>
      <c r="S8140" s="20">
        <f t="shared" si="2354"/>
        <v>0</v>
      </c>
      <c r="T8140" s="20">
        <f t="shared" si="2355"/>
        <v>0</v>
      </c>
      <c r="U8140" s="20">
        <f>N8140*$D$2*J8140</f>
        <v>0</v>
      </c>
    </row>
    <row r="8141" spans="3:21" ht="19.2" x14ac:dyDescent="0.3">
      <c r="C8141" s="14">
        <v>6</v>
      </c>
      <c r="D8141" s="8">
        <v>4</v>
      </c>
      <c r="E8141" s="8">
        <v>9</v>
      </c>
      <c r="F8141" s="8">
        <v>4</v>
      </c>
      <c r="G8141" s="8">
        <v>9</v>
      </c>
      <c r="H8141" s="8">
        <v>2</v>
      </c>
      <c r="I8141" s="8">
        <v>0</v>
      </c>
      <c r="J8141" s="8">
        <v>8</v>
      </c>
      <c r="K8141" s="9">
        <f>((D8141*D8131)+(E8141*E8131)+(F8141*F8131)+(G8141*G8131)+(H8141*H8131)+(I8141*I8131)+(J8141*J8131))+$L$9</f>
        <v>0.82919999999999838</v>
      </c>
      <c r="L8141" s="8">
        <f t="shared" si="2349"/>
        <v>1</v>
      </c>
      <c r="M8141" s="10">
        <f t="shared" si="2357"/>
        <v>1</v>
      </c>
      <c r="N8141" s="20">
        <f t="shared" si="2350"/>
        <v>0</v>
      </c>
      <c r="O8141" s="20">
        <f t="shared" si="2358"/>
        <v>0</v>
      </c>
      <c r="P8141" s="20">
        <f t="shared" si="2351"/>
        <v>0</v>
      </c>
      <c r="Q8141" s="20">
        <f t="shared" si="2359"/>
        <v>0</v>
      </c>
      <c r="R8141" s="20">
        <f t="shared" si="2353"/>
        <v>0</v>
      </c>
      <c r="S8141" s="20">
        <f t="shared" si="2354"/>
        <v>0</v>
      </c>
      <c r="T8141" s="20">
        <f t="shared" si="2355"/>
        <v>0</v>
      </c>
      <c r="U8141" s="20">
        <f t="shared" ref="U8141:U8185" si="2360">N8141*$D$2*J8141</f>
        <v>0</v>
      </c>
    </row>
    <row r="8142" spans="3:21" ht="19.2" x14ac:dyDescent="0.3">
      <c r="C8142" s="14">
        <v>7</v>
      </c>
      <c r="D8142" s="8">
        <v>4</v>
      </c>
      <c r="E8142" s="8">
        <v>1</v>
      </c>
      <c r="F8142" s="8">
        <v>1</v>
      </c>
      <c r="G8142" s="8">
        <v>5</v>
      </c>
      <c r="H8142" s="8">
        <v>6</v>
      </c>
      <c r="I8142" s="8">
        <v>5</v>
      </c>
      <c r="J8142" s="8">
        <v>7</v>
      </c>
      <c r="K8142" s="9">
        <f>((D8142*D8131)+(E8142*E8131)+(F8142*F8131)+(G8142*G8131)+(H8142*H8131)+(I8142*I8131)+(J8142*J8131))+$L$9</f>
        <v>-0.5895999999999999</v>
      </c>
      <c r="L8142" s="8">
        <f t="shared" si="2349"/>
        <v>-1</v>
      </c>
      <c r="M8142" s="10">
        <f>IF(VALUE(D8142 &amp; E8142 &amp; F8142 &amp; G8142 &amp; H8142 &amp; I8142 &amp; J8142) &gt;= 4712935, 1, -1)</f>
        <v>-1</v>
      </c>
      <c r="N8142" s="20">
        <f t="shared" si="2350"/>
        <v>0</v>
      </c>
      <c r="O8142" s="20">
        <f t="shared" si="2358"/>
        <v>0</v>
      </c>
      <c r="P8142" s="20">
        <f t="shared" si="2351"/>
        <v>0</v>
      </c>
      <c r="Q8142" s="20">
        <f t="shared" si="2359"/>
        <v>0</v>
      </c>
      <c r="R8142" s="20">
        <f t="shared" si="2353"/>
        <v>0</v>
      </c>
      <c r="S8142" s="20">
        <f t="shared" si="2354"/>
        <v>0</v>
      </c>
      <c r="T8142" s="20">
        <f t="shared" si="2355"/>
        <v>0</v>
      </c>
      <c r="U8142" s="20">
        <f t="shared" si="2360"/>
        <v>0</v>
      </c>
    </row>
    <row r="8143" spans="3:21" ht="19.2" x14ac:dyDescent="0.3">
      <c r="C8143" s="14">
        <v>8</v>
      </c>
      <c r="D8143" s="8">
        <v>4</v>
      </c>
      <c r="E8143" s="8">
        <v>5</v>
      </c>
      <c r="F8143" s="8">
        <v>9</v>
      </c>
      <c r="G8143" s="8">
        <v>3</v>
      </c>
      <c r="H8143" s="8">
        <v>8</v>
      </c>
      <c r="I8143" s="8">
        <v>5</v>
      </c>
      <c r="J8143" s="8">
        <v>3</v>
      </c>
      <c r="K8143" s="9">
        <f>((D8143*D8131)+(E8143*E8131)+(F8143*F8131)+(G8143*G8131)+(H8143*H8131)+(I8143*I8131)+(J8143*J8131))+$L$9</f>
        <v>0.34079999999999622</v>
      </c>
      <c r="L8143" s="8">
        <f t="shared" si="2349"/>
        <v>1</v>
      </c>
      <c r="M8143" s="10">
        <f t="shared" ref="M8143:M8185" si="2361">IF(VALUE(D8143 &amp; E8143 &amp; F8143 &amp; G8143 &amp; H8143 &amp; I8143 &amp; J8143) &gt;= 4712935, 1, -1)</f>
        <v>-1</v>
      </c>
      <c r="N8143" s="20">
        <f t="shared" si="2350"/>
        <v>-2</v>
      </c>
      <c r="O8143" s="20">
        <f t="shared" si="2358"/>
        <v>-0.08</v>
      </c>
      <c r="P8143" s="20">
        <f t="shared" si="2351"/>
        <v>-0.1</v>
      </c>
      <c r="Q8143" s="20">
        <f t="shared" si="2359"/>
        <v>-0.18</v>
      </c>
      <c r="R8143" s="20">
        <f t="shared" si="2353"/>
        <v>-0.06</v>
      </c>
      <c r="S8143" s="20">
        <f t="shared" si="2354"/>
        <v>-0.16</v>
      </c>
      <c r="T8143" s="20">
        <f t="shared" si="2355"/>
        <v>-0.1</v>
      </c>
      <c r="U8143" s="20">
        <f t="shared" si="2360"/>
        <v>-0.06</v>
      </c>
    </row>
    <row r="8144" spans="3:21" ht="19.2" x14ac:dyDescent="0.3">
      <c r="C8144" s="14">
        <v>9</v>
      </c>
      <c r="D8144" s="8">
        <v>4</v>
      </c>
      <c r="E8144" s="8">
        <v>8</v>
      </c>
      <c r="F8144" s="8">
        <v>3</v>
      </c>
      <c r="G8144" s="8">
        <v>0</v>
      </c>
      <c r="H8144" s="8">
        <v>7</v>
      </c>
      <c r="I8144" s="8">
        <v>2</v>
      </c>
      <c r="J8144" s="8">
        <v>1</v>
      </c>
      <c r="K8144" s="9">
        <f>((D8144*D8131)+(E8144*E8131)+(F8144*F8131)+(G8144*G8131)+(H8144*H8131)+(I8144*I8131)+(J8144*J8131))+$L$9</f>
        <v>0.32679999999999865</v>
      </c>
      <c r="L8144" s="8">
        <f t="shared" si="2349"/>
        <v>1</v>
      </c>
      <c r="M8144" s="10">
        <f t="shared" si="2361"/>
        <v>1</v>
      </c>
      <c r="N8144" s="20">
        <f t="shared" si="2350"/>
        <v>0</v>
      </c>
      <c r="O8144" s="20">
        <f t="shared" si="2358"/>
        <v>0</v>
      </c>
      <c r="P8144" s="20">
        <f t="shared" si="2351"/>
        <v>0</v>
      </c>
      <c r="Q8144" s="20">
        <f t="shared" si="2359"/>
        <v>0</v>
      </c>
      <c r="R8144" s="20">
        <f t="shared" si="2353"/>
        <v>0</v>
      </c>
      <c r="S8144" s="20">
        <f t="shared" si="2354"/>
        <v>0</v>
      </c>
      <c r="T8144" s="20">
        <f t="shared" si="2355"/>
        <v>0</v>
      </c>
      <c r="U8144" s="20">
        <f t="shared" si="2360"/>
        <v>0</v>
      </c>
    </row>
    <row r="8145" spans="3:21" ht="19.2" x14ac:dyDescent="0.3">
      <c r="C8145" s="14">
        <v>10</v>
      </c>
      <c r="D8145" s="8">
        <v>4</v>
      </c>
      <c r="E8145" s="8">
        <v>5</v>
      </c>
      <c r="F8145" s="8">
        <v>5</v>
      </c>
      <c r="G8145" s="8">
        <v>7</v>
      </c>
      <c r="H8145" s="8">
        <v>4</v>
      </c>
      <c r="I8145" s="8">
        <v>9</v>
      </c>
      <c r="J8145" s="8">
        <v>6</v>
      </c>
      <c r="K8145" s="9">
        <f>((D8145*D8131)+(E8145*E8131)+(F8145*F8131)+(G8145*G8131)+(H8145*H8131)+(I8145*I8131)+(J8145*J8131))+$L$9</f>
        <v>0.28239999999999643</v>
      </c>
      <c r="L8145" s="8">
        <f t="shared" si="2349"/>
        <v>1</v>
      </c>
      <c r="M8145" s="10">
        <f t="shared" si="2361"/>
        <v>-1</v>
      </c>
      <c r="N8145" s="20">
        <f t="shared" si="2350"/>
        <v>-2</v>
      </c>
      <c r="O8145" s="20">
        <f t="shared" si="2358"/>
        <v>-0.08</v>
      </c>
      <c r="P8145" s="20">
        <f t="shared" si="2351"/>
        <v>-0.1</v>
      </c>
      <c r="Q8145" s="20">
        <f t="shared" si="2359"/>
        <v>-0.1</v>
      </c>
      <c r="R8145" s="20">
        <f t="shared" si="2353"/>
        <v>-0.14000000000000001</v>
      </c>
      <c r="S8145" s="20">
        <f t="shared" si="2354"/>
        <v>-0.08</v>
      </c>
      <c r="T8145" s="20">
        <f t="shared" si="2355"/>
        <v>-0.18</v>
      </c>
      <c r="U8145" s="20">
        <f t="shared" si="2360"/>
        <v>-0.12</v>
      </c>
    </row>
    <row r="8146" spans="3:21" ht="19.2" x14ac:dyDescent="0.3">
      <c r="C8146" s="14">
        <v>11</v>
      </c>
      <c r="D8146" s="8">
        <v>5</v>
      </c>
      <c r="E8146" s="8">
        <v>2</v>
      </c>
      <c r="F8146" s="8">
        <v>5</v>
      </c>
      <c r="G8146" s="8">
        <v>9</v>
      </c>
      <c r="H8146" s="8">
        <v>7</v>
      </c>
      <c r="I8146" s="8">
        <v>2</v>
      </c>
      <c r="J8146" s="8">
        <v>2</v>
      </c>
      <c r="K8146" s="9">
        <f>((D8146*D8131)+(E8146*E8131)+(F8146*F8131)+(G8146*G8131)+(H8146*H8131)+(I8146*I8131)+(J8146*J8131))+$L$9</f>
        <v>0.60680000000000067</v>
      </c>
      <c r="L8146" s="8">
        <f t="shared" si="2349"/>
        <v>1</v>
      </c>
      <c r="M8146" s="10">
        <f t="shared" si="2361"/>
        <v>1</v>
      </c>
      <c r="N8146" s="20">
        <f t="shared" si="2350"/>
        <v>0</v>
      </c>
      <c r="O8146" s="20">
        <f t="shared" si="2358"/>
        <v>0</v>
      </c>
      <c r="P8146" s="20">
        <f t="shared" si="2351"/>
        <v>0</v>
      </c>
      <c r="Q8146" s="20">
        <f t="shared" si="2359"/>
        <v>0</v>
      </c>
      <c r="R8146" s="20">
        <f t="shared" si="2353"/>
        <v>0</v>
      </c>
      <c r="S8146" s="20">
        <f t="shared" si="2354"/>
        <v>0</v>
      </c>
      <c r="T8146" s="20">
        <f t="shared" si="2355"/>
        <v>0</v>
      </c>
      <c r="U8146" s="20">
        <f t="shared" si="2360"/>
        <v>0</v>
      </c>
    </row>
    <row r="8147" spans="3:21" ht="19.2" x14ac:dyDescent="0.3">
      <c r="C8147" s="14">
        <v>12</v>
      </c>
      <c r="D8147" s="8">
        <v>5</v>
      </c>
      <c r="E8147" s="8">
        <v>2</v>
      </c>
      <c r="F8147" s="8">
        <v>1</v>
      </c>
      <c r="G8147" s="8">
        <v>3</v>
      </c>
      <c r="H8147" s="8">
        <v>5</v>
      </c>
      <c r="I8147" s="8">
        <v>9</v>
      </c>
      <c r="J8147" s="8">
        <v>5</v>
      </c>
      <c r="K8147" s="9">
        <f>((D8147*D8131)+(E8147*E8131)+(F8147*F8131)+(G8147*G8131)+(H8147*H8131)+(I8147*I8131)+(J8147*J8131))+$L$9</f>
        <v>0.45679999999999765</v>
      </c>
      <c r="L8147" s="8">
        <f t="shared" si="2349"/>
        <v>1</v>
      </c>
      <c r="M8147" s="10">
        <f t="shared" si="2361"/>
        <v>1</v>
      </c>
      <c r="N8147" s="20">
        <f t="shared" si="2350"/>
        <v>0</v>
      </c>
      <c r="O8147" s="20">
        <f t="shared" si="2358"/>
        <v>0</v>
      </c>
      <c r="P8147" s="20">
        <f t="shared" si="2351"/>
        <v>0</v>
      </c>
      <c r="Q8147" s="20">
        <f t="shared" si="2359"/>
        <v>0</v>
      </c>
      <c r="R8147" s="20">
        <f t="shared" si="2353"/>
        <v>0</v>
      </c>
      <c r="S8147" s="20">
        <f t="shared" si="2354"/>
        <v>0</v>
      </c>
      <c r="T8147" s="20">
        <f t="shared" si="2355"/>
        <v>0</v>
      </c>
      <c r="U8147" s="20">
        <f t="shared" si="2360"/>
        <v>0</v>
      </c>
    </row>
    <row r="8148" spans="3:21" ht="19.2" x14ac:dyDescent="0.3">
      <c r="C8148" s="14">
        <v>13</v>
      </c>
      <c r="D8148" s="8">
        <v>4</v>
      </c>
      <c r="E8148" s="8">
        <v>4</v>
      </c>
      <c r="F8148" s="8">
        <v>7</v>
      </c>
      <c r="G8148" s="8">
        <v>3</v>
      </c>
      <c r="H8148" s="8">
        <v>5</v>
      </c>
      <c r="I8148" s="8">
        <v>0</v>
      </c>
      <c r="J8148" s="8">
        <v>2</v>
      </c>
      <c r="K8148" s="9">
        <f>((D8148*D8131)+(E8148*E8131)+(F8148*F8131)+(G8148*G8131)+(H8148*H8131)+(I8148*I8131)+(J8148*J8131))+$L$9</f>
        <v>-0.2552000000000012</v>
      </c>
      <c r="L8148" s="8">
        <f t="shared" si="2349"/>
        <v>-1</v>
      </c>
      <c r="M8148" s="10">
        <f t="shared" si="2361"/>
        <v>-1</v>
      </c>
      <c r="N8148" s="20">
        <f t="shared" si="2350"/>
        <v>0</v>
      </c>
      <c r="O8148" s="20">
        <f t="shared" si="2358"/>
        <v>0</v>
      </c>
      <c r="P8148" s="20">
        <f t="shared" si="2351"/>
        <v>0</v>
      </c>
      <c r="Q8148" s="20">
        <f t="shared" si="2359"/>
        <v>0</v>
      </c>
      <c r="R8148" s="20">
        <f t="shared" si="2353"/>
        <v>0</v>
      </c>
      <c r="S8148" s="20">
        <f t="shared" si="2354"/>
        <v>0</v>
      </c>
      <c r="T8148" s="20">
        <f t="shared" si="2355"/>
        <v>0</v>
      </c>
      <c r="U8148" s="20">
        <f t="shared" si="2360"/>
        <v>0</v>
      </c>
    </row>
    <row r="8149" spans="3:21" ht="19.2" x14ac:dyDescent="0.3">
      <c r="C8149" s="14">
        <v>14</v>
      </c>
      <c r="D8149" s="8">
        <v>4</v>
      </c>
      <c r="E8149" s="8">
        <v>1</v>
      </c>
      <c r="F8149" s="8">
        <v>3</v>
      </c>
      <c r="G8149" s="8">
        <v>3</v>
      </c>
      <c r="H8149" s="8">
        <v>9</v>
      </c>
      <c r="I8149" s="8">
        <v>4</v>
      </c>
      <c r="J8149" s="8">
        <v>1</v>
      </c>
      <c r="K8149" s="9">
        <f>((D8149*D8131)+(E8149*E8131)+(F8149*F8131)+(G8149*G8131)+(H8149*H8131)+(I8149*I8131)+(J8149*J8131))+$L$9</f>
        <v>-0.71640000000000015</v>
      </c>
      <c r="L8149" s="8">
        <f t="shared" si="2349"/>
        <v>-1</v>
      </c>
      <c r="M8149" s="10">
        <f t="shared" si="2361"/>
        <v>-1</v>
      </c>
      <c r="N8149" s="20">
        <f t="shared" si="2350"/>
        <v>0</v>
      </c>
      <c r="O8149" s="20">
        <f t="shared" si="2358"/>
        <v>0</v>
      </c>
      <c r="P8149" s="20">
        <f t="shared" si="2351"/>
        <v>0</v>
      </c>
      <c r="Q8149" s="20">
        <f t="shared" si="2359"/>
        <v>0</v>
      </c>
      <c r="R8149" s="20">
        <f t="shared" si="2353"/>
        <v>0</v>
      </c>
      <c r="S8149" s="20">
        <f t="shared" si="2354"/>
        <v>0</v>
      </c>
      <c r="T8149" s="20">
        <f t="shared" si="2355"/>
        <v>0</v>
      </c>
      <c r="U8149" s="20">
        <f t="shared" si="2360"/>
        <v>0</v>
      </c>
    </row>
    <row r="8150" spans="3:21" ht="19.2" x14ac:dyDescent="0.3">
      <c r="C8150" s="14">
        <v>15</v>
      </c>
      <c r="D8150" s="8">
        <v>4</v>
      </c>
      <c r="E8150" s="8">
        <v>5</v>
      </c>
      <c r="F8150" s="8">
        <v>8</v>
      </c>
      <c r="G8150" s="8">
        <v>6</v>
      </c>
      <c r="H8150" s="8">
        <v>6</v>
      </c>
      <c r="I8150" s="8">
        <v>5</v>
      </c>
      <c r="J8150" s="8">
        <v>7</v>
      </c>
      <c r="K8150" s="9">
        <f>((D8150*D8131)+(E8150*E8131)+(F8150*F8131)+(G8150*G8131)+(H8150*H8131)+(I8150*I8131)+(J8150*J8131))+$L$9</f>
        <v>0.47079999999999789</v>
      </c>
      <c r="L8150" s="8">
        <f t="shared" si="2349"/>
        <v>1</v>
      </c>
      <c r="M8150" s="10">
        <f t="shared" si="2361"/>
        <v>-1</v>
      </c>
      <c r="N8150" s="20">
        <f t="shared" si="2350"/>
        <v>-2</v>
      </c>
      <c r="O8150" s="20">
        <f t="shared" si="2358"/>
        <v>-0.08</v>
      </c>
      <c r="P8150" s="20">
        <f t="shared" si="2351"/>
        <v>-0.1</v>
      </c>
      <c r="Q8150" s="20">
        <f t="shared" si="2359"/>
        <v>-0.16</v>
      </c>
      <c r="R8150" s="20">
        <f t="shared" si="2353"/>
        <v>-0.12</v>
      </c>
      <c r="S8150" s="20">
        <f t="shared" si="2354"/>
        <v>-0.12</v>
      </c>
      <c r="T8150" s="20">
        <f t="shared" si="2355"/>
        <v>-0.1</v>
      </c>
      <c r="U8150" s="20">
        <f t="shared" si="2360"/>
        <v>-0.14000000000000001</v>
      </c>
    </row>
    <row r="8151" spans="3:21" ht="19.2" x14ac:dyDescent="0.3">
      <c r="C8151" s="14">
        <v>16</v>
      </c>
      <c r="D8151" s="8">
        <v>4</v>
      </c>
      <c r="E8151" s="8">
        <v>2</v>
      </c>
      <c r="F8151" s="8">
        <v>6</v>
      </c>
      <c r="G8151" s="8">
        <v>1</v>
      </c>
      <c r="H8151" s="8">
        <v>6</v>
      </c>
      <c r="I8151" s="8">
        <v>3</v>
      </c>
      <c r="J8151" s="8">
        <v>5</v>
      </c>
      <c r="K8151" s="9">
        <f>((D8151*D8131)+(E8151*E8131)+(F8151*F8131)+(G8151*G8131)+(H8151*H8131)+(I8151*I8131)+(J8151*J8131))+$L$9</f>
        <v>-0.44280000000000097</v>
      </c>
      <c r="L8151" s="8">
        <f t="shared" si="2349"/>
        <v>-1</v>
      </c>
      <c r="M8151" s="10">
        <f t="shared" si="2361"/>
        <v>-1</v>
      </c>
      <c r="N8151" s="20">
        <f t="shared" si="2350"/>
        <v>0</v>
      </c>
      <c r="O8151" s="20">
        <f t="shared" si="2358"/>
        <v>0</v>
      </c>
      <c r="P8151" s="20">
        <f t="shared" si="2351"/>
        <v>0</v>
      </c>
      <c r="Q8151" s="20">
        <f t="shared" si="2359"/>
        <v>0</v>
      </c>
      <c r="R8151" s="20">
        <f t="shared" si="2353"/>
        <v>0</v>
      </c>
      <c r="S8151" s="20">
        <f t="shared" si="2354"/>
        <v>0</v>
      </c>
      <c r="T8151" s="20">
        <f t="shared" si="2355"/>
        <v>0</v>
      </c>
      <c r="U8151" s="20">
        <f t="shared" si="2360"/>
        <v>0</v>
      </c>
    </row>
    <row r="8152" spans="3:21" ht="19.2" x14ac:dyDescent="0.3">
      <c r="C8152" s="14">
        <v>17</v>
      </c>
      <c r="D8152" s="8">
        <v>4</v>
      </c>
      <c r="E8152" s="8">
        <v>7</v>
      </c>
      <c r="F8152" s="8">
        <v>3</v>
      </c>
      <c r="G8152" s="8">
        <v>3</v>
      </c>
      <c r="H8152" s="8">
        <v>9</v>
      </c>
      <c r="I8152" s="8">
        <v>7</v>
      </c>
      <c r="J8152" s="8">
        <v>7</v>
      </c>
      <c r="K8152" s="9">
        <f>((D8152*D8131)+(E8152*E8131)+(F8152*F8131)+(G8152*G8131)+(H8152*H8131)+(I8152*I8131)+(J8152*J8131))+$L$9</f>
        <v>0.75359999999999694</v>
      </c>
      <c r="L8152" s="8">
        <f t="shared" si="2349"/>
        <v>1</v>
      </c>
      <c r="M8152" s="10">
        <f t="shared" si="2361"/>
        <v>1</v>
      </c>
      <c r="N8152" s="20">
        <f t="shared" si="2350"/>
        <v>0</v>
      </c>
      <c r="O8152" s="20">
        <f t="shared" si="2358"/>
        <v>0</v>
      </c>
      <c r="P8152" s="20">
        <f t="shared" si="2351"/>
        <v>0</v>
      </c>
      <c r="Q8152" s="20">
        <f t="shared" si="2359"/>
        <v>0</v>
      </c>
      <c r="R8152" s="20">
        <f t="shared" si="2353"/>
        <v>0</v>
      </c>
      <c r="S8152" s="20">
        <f t="shared" si="2354"/>
        <v>0</v>
      </c>
      <c r="T8152" s="20">
        <f t="shared" si="2355"/>
        <v>0</v>
      </c>
      <c r="U8152" s="20">
        <f t="shared" si="2360"/>
        <v>0</v>
      </c>
    </row>
    <row r="8153" spans="3:21" ht="19.2" x14ac:dyDescent="0.3">
      <c r="C8153" s="14">
        <v>18</v>
      </c>
      <c r="D8153" s="8">
        <v>4</v>
      </c>
      <c r="E8153" s="8">
        <v>9</v>
      </c>
      <c r="F8153" s="8">
        <v>6</v>
      </c>
      <c r="G8153" s="8">
        <v>5</v>
      </c>
      <c r="H8153" s="8">
        <v>8</v>
      </c>
      <c r="I8153" s="8">
        <v>2</v>
      </c>
      <c r="J8153" s="8">
        <v>2</v>
      </c>
      <c r="K8153" s="9">
        <f>((D8153*D8131)+(E8153*E8131)+(F8153*F8131)+(G8153*G8131)+(H8153*H8131)+(I8153*I8131)+(J8153*J8131))+$L$9</f>
        <v>0.88279999999999781</v>
      </c>
      <c r="L8153" s="8">
        <f t="shared" si="2349"/>
        <v>1</v>
      </c>
      <c r="M8153" s="10">
        <f t="shared" si="2361"/>
        <v>1</v>
      </c>
      <c r="N8153" s="20">
        <f t="shared" si="2350"/>
        <v>0</v>
      </c>
      <c r="O8153" s="20">
        <f t="shared" si="2358"/>
        <v>0</v>
      </c>
      <c r="P8153" s="20">
        <f t="shared" si="2351"/>
        <v>0</v>
      </c>
      <c r="Q8153" s="20">
        <f t="shared" si="2359"/>
        <v>0</v>
      </c>
      <c r="R8153" s="20">
        <f t="shared" si="2353"/>
        <v>0</v>
      </c>
      <c r="S8153" s="20">
        <f t="shared" si="2354"/>
        <v>0</v>
      </c>
      <c r="T8153" s="20">
        <f t="shared" si="2355"/>
        <v>0</v>
      </c>
      <c r="U8153" s="20">
        <f t="shared" si="2360"/>
        <v>0</v>
      </c>
    </row>
    <row r="8154" spans="3:21" ht="19.2" x14ac:dyDescent="0.3">
      <c r="C8154" s="14">
        <v>19</v>
      </c>
      <c r="D8154" s="8">
        <v>4</v>
      </c>
      <c r="E8154" s="8">
        <v>4</v>
      </c>
      <c r="F8154" s="8">
        <v>1</v>
      </c>
      <c r="G8154" s="8">
        <v>5</v>
      </c>
      <c r="H8154" s="8">
        <v>9</v>
      </c>
      <c r="I8154" s="8">
        <v>1</v>
      </c>
      <c r="J8154" s="8">
        <v>5</v>
      </c>
      <c r="K8154" s="9">
        <f>((D8154*D8131)+(E8154*E8131)+(F8154*F8131)+(G8154*G8131)+(H8154*H8131)+(I8154*I8131)+(J8154*J8131))+$L$9</f>
        <v>-5.3999999999998494E-2</v>
      </c>
      <c r="L8154" s="8">
        <f t="shared" si="2349"/>
        <v>-1</v>
      </c>
      <c r="M8154" s="10">
        <f t="shared" si="2361"/>
        <v>-1</v>
      </c>
      <c r="N8154" s="20">
        <f t="shared" si="2350"/>
        <v>0</v>
      </c>
      <c r="O8154" s="20">
        <f t="shared" si="2358"/>
        <v>0</v>
      </c>
      <c r="P8154" s="20">
        <f t="shared" si="2351"/>
        <v>0</v>
      </c>
      <c r="Q8154" s="20">
        <f t="shared" si="2359"/>
        <v>0</v>
      </c>
      <c r="R8154" s="20">
        <f t="shared" si="2353"/>
        <v>0</v>
      </c>
      <c r="S8154" s="20">
        <f t="shared" si="2354"/>
        <v>0</v>
      </c>
      <c r="T8154" s="20">
        <f t="shared" si="2355"/>
        <v>0</v>
      </c>
      <c r="U8154" s="20">
        <f t="shared" si="2360"/>
        <v>0</v>
      </c>
    </row>
    <row r="8155" spans="3:21" ht="19.2" x14ac:dyDescent="0.3">
      <c r="C8155" s="14">
        <v>20</v>
      </c>
      <c r="D8155" s="8">
        <v>4</v>
      </c>
      <c r="E8155" s="8">
        <v>6</v>
      </c>
      <c r="F8155" s="8">
        <v>9</v>
      </c>
      <c r="G8155" s="8">
        <v>8</v>
      </c>
      <c r="H8155" s="8">
        <v>4</v>
      </c>
      <c r="I8155" s="8">
        <v>4</v>
      </c>
      <c r="J8155" s="8">
        <v>7</v>
      </c>
      <c r="K8155" s="9">
        <f>((D8155*D8131)+(E8155*E8131)+(F8155*F8131)+(G8155*G8131)+(H8155*H8131)+(I8155*I8131)+(J8155*J8131))+$L$9</f>
        <v>0.61479999999999801</v>
      </c>
      <c r="L8155" s="8">
        <f t="shared" si="2349"/>
        <v>1</v>
      </c>
      <c r="M8155" s="10">
        <f t="shared" si="2361"/>
        <v>-1</v>
      </c>
      <c r="N8155" s="20">
        <f t="shared" si="2350"/>
        <v>-2</v>
      </c>
      <c r="O8155" s="20">
        <f t="shared" si="2358"/>
        <v>-0.08</v>
      </c>
      <c r="P8155" s="20">
        <f t="shared" si="2351"/>
        <v>-0.12</v>
      </c>
      <c r="Q8155" s="20">
        <f t="shared" si="2359"/>
        <v>-0.18</v>
      </c>
      <c r="R8155" s="20">
        <f t="shared" si="2353"/>
        <v>-0.16</v>
      </c>
      <c r="S8155" s="20">
        <f t="shared" si="2354"/>
        <v>-0.08</v>
      </c>
      <c r="T8155" s="20">
        <f t="shared" si="2355"/>
        <v>-0.08</v>
      </c>
      <c r="U8155" s="20">
        <f t="shared" si="2360"/>
        <v>-0.14000000000000001</v>
      </c>
    </row>
    <row r="8156" spans="3:21" ht="19.2" x14ac:dyDescent="0.3">
      <c r="C8156" s="14">
        <v>21</v>
      </c>
      <c r="D8156" s="8">
        <v>5</v>
      </c>
      <c r="E8156" s="8">
        <v>2</v>
      </c>
      <c r="F8156" s="8">
        <v>4</v>
      </c>
      <c r="G8156" s="8">
        <v>0</v>
      </c>
      <c r="H8156" s="8">
        <v>9</v>
      </c>
      <c r="I8156" s="8">
        <v>1</v>
      </c>
      <c r="J8156" s="8">
        <v>6</v>
      </c>
      <c r="K8156" s="9">
        <f>((D8156*D8131)+(E8156*E8131)+(F8156*F8131)+(G8156*G8131)+(H8156*H8131)+(I8156*I8131)+(J8156*J8131))+$L$9</f>
        <v>0.62520000000000042</v>
      </c>
      <c r="L8156" s="8">
        <f t="shared" si="2349"/>
        <v>1</v>
      </c>
      <c r="M8156" s="10">
        <f t="shared" si="2361"/>
        <v>1</v>
      </c>
      <c r="N8156" s="20">
        <f t="shared" si="2350"/>
        <v>0</v>
      </c>
      <c r="O8156" s="20">
        <f t="shared" si="2358"/>
        <v>0</v>
      </c>
      <c r="P8156" s="20">
        <f t="shared" si="2351"/>
        <v>0</v>
      </c>
      <c r="Q8156" s="20">
        <f t="shared" si="2359"/>
        <v>0</v>
      </c>
      <c r="R8156" s="20">
        <f t="shared" si="2353"/>
        <v>0</v>
      </c>
      <c r="S8156" s="20">
        <f t="shared" si="2354"/>
        <v>0</v>
      </c>
      <c r="T8156" s="20">
        <f t="shared" si="2355"/>
        <v>0</v>
      </c>
      <c r="U8156" s="20">
        <f t="shared" si="2360"/>
        <v>0</v>
      </c>
    </row>
    <row r="8157" spans="3:21" ht="19.2" x14ac:dyDescent="0.3">
      <c r="C8157" s="14">
        <v>22</v>
      </c>
      <c r="D8157" s="8">
        <v>3</v>
      </c>
      <c r="E8157" s="8">
        <v>9</v>
      </c>
      <c r="F8157" s="8">
        <v>1</v>
      </c>
      <c r="G8157" s="8">
        <v>7</v>
      </c>
      <c r="H8157" s="8">
        <v>4</v>
      </c>
      <c r="I8157" s="8">
        <v>7</v>
      </c>
      <c r="J8157" s="8">
        <v>1</v>
      </c>
      <c r="K8157" s="9">
        <f>((D8157*D8131)+(E8157*E8131)+(F8157*F8131)+(G8157*G8131)+(H8157*H8131)+(I8157*I8131)+(J8157*J8131))+$L$9</f>
        <v>-0.45720000000000294</v>
      </c>
      <c r="L8157" s="8">
        <f t="shared" si="2349"/>
        <v>-1</v>
      </c>
      <c r="M8157" s="10">
        <f t="shared" si="2361"/>
        <v>-1</v>
      </c>
      <c r="N8157" s="20">
        <f t="shared" si="2350"/>
        <v>0</v>
      </c>
      <c r="O8157" s="20">
        <f t="shared" si="2358"/>
        <v>0</v>
      </c>
      <c r="P8157" s="20">
        <f t="shared" si="2351"/>
        <v>0</v>
      </c>
      <c r="Q8157" s="20">
        <f t="shared" si="2359"/>
        <v>0</v>
      </c>
      <c r="R8157" s="20">
        <f t="shared" si="2353"/>
        <v>0</v>
      </c>
      <c r="S8157" s="20">
        <f t="shared" si="2354"/>
        <v>0</v>
      </c>
      <c r="T8157" s="20">
        <f t="shared" si="2355"/>
        <v>0</v>
      </c>
      <c r="U8157" s="20">
        <f t="shared" si="2360"/>
        <v>0</v>
      </c>
    </row>
    <row r="8158" spans="3:21" ht="19.2" x14ac:dyDescent="0.3">
      <c r="C8158" s="14">
        <v>23</v>
      </c>
      <c r="D8158" s="8">
        <v>3</v>
      </c>
      <c r="E8158" s="8">
        <v>4</v>
      </c>
      <c r="F8158" s="8">
        <v>3</v>
      </c>
      <c r="G8158" s="8">
        <v>0</v>
      </c>
      <c r="H8158" s="8">
        <v>8</v>
      </c>
      <c r="I8158" s="8">
        <v>3</v>
      </c>
      <c r="J8158" s="8">
        <v>5</v>
      </c>
      <c r="K8158" s="9">
        <f>((D8158*D8131)+(E8158*E8131)+(F8158*F8131)+(G8158*G8131)+(H8158*H8131)+(I8158*I8131)+(J8158*J8131))+$L$9</f>
        <v>-1.1156000000000006</v>
      </c>
      <c r="L8158" s="8">
        <f t="shared" si="2349"/>
        <v>-1</v>
      </c>
      <c r="M8158" s="10">
        <f t="shared" si="2361"/>
        <v>-1</v>
      </c>
      <c r="N8158" s="20">
        <f t="shared" si="2350"/>
        <v>0</v>
      </c>
      <c r="O8158" s="20">
        <f t="shared" si="2358"/>
        <v>0</v>
      </c>
      <c r="P8158" s="20">
        <f t="shared" si="2351"/>
        <v>0</v>
      </c>
      <c r="Q8158" s="20">
        <f t="shared" si="2359"/>
        <v>0</v>
      </c>
      <c r="R8158" s="20">
        <f t="shared" si="2353"/>
        <v>0</v>
      </c>
      <c r="S8158" s="20">
        <f t="shared" si="2354"/>
        <v>0</v>
      </c>
      <c r="T8158" s="20">
        <f t="shared" si="2355"/>
        <v>0</v>
      </c>
      <c r="U8158" s="20">
        <f t="shared" si="2360"/>
        <v>0</v>
      </c>
    </row>
    <row r="8159" spans="3:21" ht="19.2" x14ac:dyDescent="0.3">
      <c r="C8159" s="14">
        <v>24</v>
      </c>
      <c r="D8159" s="8">
        <v>4</v>
      </c>
      <c r="E8159" s="8">
        <v>1</v>
      </c>
      <c r="F8159" s="8">
        <v>4</v>
      </c>
      <c r="G8159" s="8">
        <v>8</v>
      </c>
      <c r="H8159" s="8">
        <v>9</v>
      </c>
      <c r="I8159" s="8">
        <v>3</v>
      </c>
      <c r="J8159" s="8">
        <v>3</v>
      </c>
      <c r="K8159" s="9">
        <f>((D8159*D8131)+(E8159*E8131)+(F8159*F8131)+(G8159*G8131)+(H8159*H8131)+(I8159*I8131)+(J8159*J8131))+$L$9</f>
        <v>-0.45559999999999867</v>
      </c>
      <c r="L8159" s="8">
        <f t="shared" si="2349"/>
        <v>-1</v>
      </c>
      <c r="M8159" s="10">
        <f t="shared" si="2361"/>
        <v>-1</v>
      </c>
      <c r="N8159" s="20">
        <f t="shared" si="2350"/>
        <v>0</v>
      </c>
      <c r="O8159" s="20">
        <f t="shared" si="2358"/>
        <v>0</v>
      </c>
      <c r="P8159" s="20">
        <f t="shared" si="2351"/>
        <v>0</v>
      </c>
      <c r="Q8159" s="20">
        <f t="shared" si="2359"/>
        <v>0</v>
      </c>
      <c r="R8159" s="20">
        <f t="shared" si="2353"/>
        <v>0</v>
      </c>
      <c r="S8159" s="20">
        <f t="shared" si="2354"/>
        <v>0</v>
      </c>
      <c r="T8159" s="20">
        <f t="shared" si="2355"/>
        <v>0</v>
      </c>
      <c r="U8159" s="20">
        <f t="shared" si="2360"/>
        <v>0</v>
      </c>
    </row>
    <row r="8160" spans="3:21" ht="19.2" x14ac:dyDescent="0.3">
      <c r="C8160" s="14">
        <v>25</v>
      </c>
      <c r="D8160" s="8">
        <v>5</v>
      </c>
      <c r="E8160" s="8">
        <v>2</v>
      </c>
      <c r="F8160" s="8">
        <v>5</v>
      </c>
      <c r="G8160" s="8">
        <v>4</v>
      </c>
      <c r="H8160" s="8">
        <v>7</v>
      </c>
      <c r="I8160" s="8">
        <v>6</v>
      </c>
      <c r="J8160" s="8">
        <v>2</v>
      </c>
      <c r="K8160" s="9">
        <f>((D8160*D8131)+(E8160*E8131)+(F8160*F8131)+(G8160*G8131)+(H8160*H8131)+(I8160*I8131)+(J8160*J8131))+$L$9</f>
        <v>0.55439999999999845</v>
      </c>
      <c r="L8160" s="8">
        <f t="shared" si="2349"/>
        <v>1</v>
      </c>
      <c r="M8160" s="10">
        <f t="shared" si="2361"/>
        <v>1</v>
      </c>
      <c r="N8160" s="20">
        <f t="shared" si="2350"/>
        <v>0</v>
      </c>
      <c r="O8160" s="20">
        <f t="shared" si="2358"/>
        <v>0</v>
      </c>
      <c r="P8160" s="20">
        <f t="shared" si="2351"/>
        <v>0</v>
      </c>
      <c r="Q8160" s="20">
        <f t="shared" si="2359"/>
        <v>0</v>
      </c>
      <c r="R8160" s="20">
        <f t="shared" si="2353"/>
        <v>0</v>
      </c>
      <c r="S8160" s="20">
        <f t="shared" si="2354"/>
        <v>0</v>
      </c>
      <c r="T8160" s="20">
        <f t="shared" si="2355"/>
        <v>0</v>
      </c>
      <c r="U8160" s="20">
        <f t="shared" si="2360"/>
        <v>0</v>
      </c>
    </row>
    <row r="8161" spans="3:21" ht="19.2" x14ac:dyDescent="0.3">
      <c r="C8161" s="14">
        <v>26</v>
      </c>
      <c r="D8161" s="8">
        <v>3</v>
      </c>
      <c r="E8161" s="8">
        <v>9</v>
      </c>
      <c r="F8161" s="8">
        <v>9</v>
      </c>
      <c r="G8161" s="8">
        <v>0</v>
      </c>
      <c r="H8161" s="8">
        <v>9</v>
      </c>
      <c r="I8161" s="8">
        <v>0</v>
      </c>
      <c r="J8161" s="8">
        <v>9</v>
      </c>
      <c r="K8161" s="9">
        <f>((D8161*D8131)+(E8161*E8131)+(F8161*F8131)+(G8161*G8131)+(H8161*H8131)+(I8161*I8131)+(J8161*J8131))+$L$9</f>
        <v>0.26199999999999868</v>
      </c>
      <c r="L8161" s="8">
        <f t="shared" si="2349"/>
        <v>1</v>
      </c>
      <c r="M8161" s="10">
        <f t="shared" si="2361"/>
        <v>-1</v>
      </c>
      <c r="N8161" s="20">
        <f t="shared" si="2350"/>
        <v>-2</v>
      </c>
      <c r="O8161" s="20">
        <f t="shared" si="2358"/>
        <v>-0.06</v>
      </c>
      <c r="P8161" s="20">
        <f t="shared" si="2351"/>
        <v>-0.18</v>
      </c>
      <c r="Q8161" s="20">
        <f t="shared" si="2359"/>
        <v>-0.18</v>
      </c>
      <c r="R8161" s="20">
        <f t="shared" si="2353"/>
        <v>0</v>
      </c>
      <c r="S8161" s="20">
        <f t="shared" si="2354"/>
        <v>-0.18</v>
      </c>
      <c r="T8161" s="20">
        <f t="shared" si="2355"/>
        <v>0</v>
      </c>
      <c r="U8161" s="20">
        <f t="shared" si="2360"/>
        <v>-0.18</v>
      </c>
    </row>
    <row r="8162" spans="3:21" ht="19.2" x14ac:dyDescent="0.3">
      <c r="C8162" s="14">
        <v>27</v>
      </c>
      <c r="D8162" s="8">
        <v>5</v>
      </c>
      <c r="E8162" s="8">
        <v>3</v>
      </c>
      <c r="F8162" s="8">
        <v>3</v>
      </c>
      <c r="G8162" s="8">
        <v>8</v>
      </c>
      <c r="H8162" s="8">
        <v>2</v>
      </c>
      <c r="I8162" s="8">
        <v>0</v>
      </c>
      <c r="J8162" s="8">
        <v>3</v>
      </c>
      <c r="K8162" s="9">
        <f>((D8162*D8131)+(E8162*E8131)+(F8162*F8131)+(G8162*G8131)+(H8162*H8131)+(I8162*I8131)+(J8162*J8131))+$L$9</f>
        <v>0.3996000000000004</v>
      </c>
      <c r="L8162" s="8">
        <f t="shared" si="2349"/>
        <v>1</v>
      </c>
      <c r="M8162" s="10">
        <f t="shared" si="2361"/>
        <v>1</v>
      </c>
      <c r="N8162" s="20">
        <f t="shared" si="2350"/>
        <v>0</v>
      </c>
      <c r="O8162" s="20">
        <f t="shared" si="2358"/>
        <v>0</v>
      </c>
      <c r="P8162" s="20">
        <f t="shared" si="2351"/>
        <v>0</v>
      </c>
      <c r="Q8162" s="20">
        <f t="shared" si="2359"/>
        <v>0</v>
      </c>
      <c r="R8162" s="20">
        <f t="shared" si="2353"/>
        <v>0</v>
      </c>
      <c r="S8162" s="20">
        <f t="shared" si="2354"/>
        <v>0</v>
      </c>
      <c r="T8162" s="20">
        <f t="shared" si="2355"/>
        <v>0</v>
      </c>
      <c r="U8162" s="20">
        <f t="shared" si="2360"/>
        <v>0</v>
      </c>
    </row>
    <row r="8163" spans="3:21" ht="19.2" x14ac:dyDescent="0.3">
      <c r="C8163" s="14">
        <v>28</v>
      </c>
      <c r="D8163" s="8">
        <v>4</v>
      </c>
      <c r="E8163" s="8">
        <v>3</v>
      </c>
      <c r="F8163" s="8">
        <v>8</v>
      </c>
      <c r="G8163" s="8">
        <v>2</v>
      </c>
      <c r="H8163" s="8">
        <v>1</v>
      </c>
      <c r="I8163" s="8">
        <v>7</v>
      </c>
      <c r="J8163" s="8">
        <v>9</v>
      </c>
      <c r="K8163" s="9">
        <f>((D8163*D8131)+(E8163*E8131)+(F8163*F8131)+(G8163*G8131)+(H8163*H8131)+(I8163*I8131)+(J8163*J8131))+$L$9</f>
        <v>-0.14520000000000355</v>
      </c>
      <c r="L8163" s="8">
        <f t="shared" si="2349"/>
        <v>-1</v>
      </c>
      <c r="M8163" s="10">
        <f t="shared" si="2361"/>
        <v>-1</v>
      </c>
      <c r="N8163" s="20">
        <f t="shared" si="2350"/>
        <v>0</v>
      </c>
      <c r="O8163" s="20">
        <f t="shared" si="2358"/>
        <v>0</v>
      </c>
      <c r="P8163" s="20">
        <f t="shared" si="2351"/>
        <v>0</v>
      </c>
      <c r="Q8163" s="20">
        <f t="shared" si="2359"/>
        <v>0</v>
      </c>
      <c r="R8163" s="20">
        <f t="shared" si="2353"/>
        <v>0</v>
      </c>
      <c r="S8163" s="20">
        <f t="shared" si="2354"/>
        <v>0</v>
      </c>
      <c r="T8163" s="20">
        <f t="shared" si="2355"/>
        <v>0</v>
      </c>
      <c r="U8163" s="20">
        <f t="shared" si="2360"/>
        <v>0</v>
      </c>
    </row>
    <row r="8164" spans="3:21" ht="19.2" x14ac:dyDescent="0.3">
      <c r="C8164" s="14">
        <v>29</v>
      </c>
      <c r="D8164" s="8">
        <v>4</v>
      </c>
      <c r="E8164" s="8">
        <v>7</v>
      </c>
      <c r="F8164" s="8">
        <v>3</v>
      </c>
      <c r="G8164" s="8">
        <v>7</v>
      </c>
      <c r="H8164" s="8">
        <v>9</v>
      </c>
      <c r="I8164" s="8">
        <v>7</v>
      </c>
      <c r="J8164" s="8">
        <v>0</v>
      </c>
      <c r="K8164" s="9">
        <f>((D8164*D8131)+(E8164*E8131)+(F8164*F8131)+(G8164*G8131)+(H8164*H8131)+(I8164*I8131)+(J8164*J8131))+$L$9</f>
        <v>0.4967999999999968</v>
      </c>
      <c r="L8164" s="8">
        <f t="shared" si="2349"/>
        <v>1</v>
      </c>
      <c r="M8164" s="10">
        <f t="shared" si="2361"/>
        <v>1</v>
      </c>
      <c r="N8164" s="20">
        <f t="shared" si="2350"/>
        <v>0</v>
      </c>
      <c r="O8164" s="20">
        <f t="shared" si="2358"/>
        <v>0</v>
      </c>
      <c r="P8164" s="20">
        <f t="shared" si="2351"/>
        <v>0</v>
      </c>
      <c r="Q8164" s="20">
        <f t="shared" si="2359"/>
        <v>0</v>
      </c>
      <c r="R8164" s="20">
        <f t="shared" si="2353"/>
        <v>0</v>
      </c>
      <c r="S8164" s="20">
        <f t="shared" si="2354"/>
        <v>0</v>
      </c>
      <c r="T8164" s="20">
        <f t="shared" si="2355"/>
        <v>0</v>
      </c>
      <c r="U8164" s="20">
        <f t="shared" si="2360"/>
        <v>0</v>
      </c>
    </row>
    <row r="8165" spans="3:21" ht="19.2" x14ac:dyDescent="0.3">
      <c r="C8165" s="14">
        <v>30</v>
      </c>
      <c r="D8165" s="8">
        <v>4</v>
      </c>
      <c r="E8165" s="8">
        <v>2</v>
      </c>
      <c r="F8165" s="8">
        <v>3</v>
      </c>
      <c r="G8165" s="8">
        <v>9</v>
      </c>
      <c r="H8165" s="8">
        <v>3</v>
      </c>
      <c r="I8165" s="8">
        <v>7</v>
      </c>
      <c r="J8165" s="8">
        <v>4</v>
      </c>
      <c r="K8165" s="9">
        <f>((D8165*D8131)+(E8165*E8131)+(F8165*F8131)+(G8165*G8131)+(H8165*H8131)+(I8165*I8131)+(J8165*J8131))+$L$9</f>
        <v>-0.50120000000000253</v>
      </c>
      <c r="L8165" s="8">
        <f t="shared" si="2349"/>
        <v>-1</v>
      </c>
      <c r="M8165" s="10">
        <f t="shared" si="2361"/>
        <v>-1</v>
      </c>
      <c r="N8165" s="20">
        <f t="shared" si="2350"/>
        <v>0</v>
      </c>
      <c r="O8165" s="20">
        <f t="shared" si="2358"/>
        <v>0</v>
      </c>
      <c r="P8165" s="20">
        <f t="shared" si="2351"/>
        <v>0</v>
      </c>
      <c r="Q8165" s="20">
        <f t="shared" si="2359"/>
        <v>0</v>
      </c>
      <c r="R8165" s="20">
        <f t="shared" si="2353"/>
        <v>0</v>
      </c>
      <c r="S8165" s="20">
        <f t="shared" si="2354"/>
        <v>0</v>
      </c>
      <c r="T8165" s="20">
        <f t="shared" si="2355"/>
        <v>0</v>
      </c>
      <c r="U8165" s="20">
        <f t="shared" si="2360"/>
        <v>0</v>
      </c>
    </row>
    <row r="8166" spans="3:21" ht="19.2" x14ac:dyDescent="0.3">
      <c r="C8166" s="14">
        <v>31</v>
      </c>
      <c r="D8166" s="8">
        <v>4</v>
      </c>
      <c r="E8166" s="8">
        <v>7</v>
      </c>
      <c r="F8166" s="8">
        <v>7</v>
      </c>
      <c r="G8166" s="8">
        <v>6</v>
      </c>
      <c r="H8166" s="8">
        <v>9</v>
      </c>
      <c r="I8166" s="8">
        <v>0</v>
      </c>
      <c r="J8166" s="8">
        <v>6</v>
      </c>
      <c r="K8166" s="9">
        <f>((D8166*D8131)+(E8166*E8131)+(F8166*F8131)+(G8166*G8131)+(H8166*H8131)+(I8166*I8131)+(J8166*J8131))+$L$9</f>
        <v>0.81200000000000028</v>
      </c>
      <c r="L8166" s="8">
        <f t="shared" si="2349"/>
        <v>1</v>
      </c>
      <c r="M8166" s="10">
        <f t="shared" si="2361"/>
        <v>1</v>
      </c>
      <c r="N8166" s="20">
        <f t="shared" si="2350"/>
        <v>0</v>
      </c>
      <c r="O8166" s="20">
        <f t="shared" si="2358"/>
        <v>0</v>
      </c>
      <c r="P8166" s="20">
        <f t="shared" si="2351"/>
        <v>0</v>
      </c>
      <c r="Q8166" s="20">
        <f t="shared" si="2359"/>
        <v>0</v>
      </c>
      <c r="R8166" s="20">
        <f t="shared" si="2353"/>
        <v>0</v>
      </c>
      <c r="S8166" s="20">
        <f t="shared" si="2354"/>
        <v>0</v>
      </c>
      <c r="T8166" s="20">
        <f t="shared" si="2355"/>
        <v>0</v>
      </c>
      <c r="U8166" s="20">
        <f t="shared" si="2360"/>
        <v>0</v>
      </c>
    </row>
    <row r="8167" spans="3:21" ht="19.2" x14ac:dyDescent="0.3">
      <c r="C8167" s="14">
        <v>32</v>
      </c>
      <c r="D8167" s="8">
        <v>4</v>
      </c>
      <c r="E8167" s="8">
        <v>1</v>
      </c>
      <c r="F8167" s="8">
        <v>6</v>
      </c>
      <c r="G8167" s="8">
        <v>1</v>
      </c>
      <c r="H8167" s="8">
        <v>8</v>
      </c>
      <c r="I8167" s="8">
        <v>0</v>
      </c>
      <c r="J8167" s="8">
        <v>6</v>
      </c>
      <c r="K8167" s="9">
        <f>((D8167*D8131)+(E8167*E8131)+(F8167*F8131)+(G8167*G8131)+(H8167*H8131)+(I8167*I8131)+(J8167*J8131))+$L$9</f>
        <v>-0.51959999999999962</v>
      </c>
      <c r="L8167" s="8">
        <f t="shared" si="2349"/>
        <v>-1</v>
      </c>
      <c r="M8167" s="10">
        <f t="shared" si="2361"/>
        <v>-1</v>
      </c>
      <c r="N8167" s="20">
        <f t="shared" si="2350"/>
        <v>0</v>
      </c>
      <c r="O8167" s="20">
        <f t="shared" si="2358"/>
        <v>0</v>
      </c>
      <c r="P8167" s="20">
        <f t="shared" si="2351"/>
        <v>0</v>
      </c>
      <c r="Q8167" s="20">
        <f t="shared" si="2359"/>
        <v>0</v>
      </c>
      <c r="R8167" s="20">
        <f t="shared" si="2353"/>
        <v>0</v>
      </c>
      <c r="S8167" s="20">
        <f t="shared" si="2354"/>
        <v>0</v>
      </c>
      <c r="T8167" s="20">
        <f t="shared" si="2355"/>
        <v>0</v>
      </c>
      <c r="U8167" s="20">
        <f t="shared" si="2360"/>
        <v>0</v>
      </c>
    </row>
    <row r="8168" spans="3:21" ht="19.2" x14ac:dyDescent="0.3">
      <c r="C8168" s="14">
        <v>33</v>
      </c>
      <c r="D8168" s="8">
        <v>5</v>
      </c>
      <c r="E8168" s="8">
        <v>1</v>
      </c>
      <c r="F8168" s="8">
        <v>7</v>
      </c>
      <c r="G8168" s="8">
        <v>8</v>
      </c>
      <c r="H8168" s="8">
        <v>1</v>
      </c>
      <c r="I8168" s="8">
        <v>6</v>
      </c>
      <c r="J8168" s="8">
        <v>9</v>
      </c>
      <c r="K8168" s="9">
        <f>((D8168*D8131)+(E8168*E8131)+(F8168*F8131)+(G8168*G8131)+(H8168*H8131)+(I8168*I8131)+(J8168*J8131))+$L$9</f>
        <v>0.58359999999999701</v>
      </c>
      <c r="L8168" s="8">
        <f t="shared" si="2349"/>
        <v>1</v>
      </c>
      <c r="M8168" s="10">
        <f t="shared" si="2361"/>
        <v>1</v>
      </c>
      <c r="N8168" s="20">
        <f t="shared" si="2350"/>
        <v>0</v>
      </c>
      <c r="O8168" s="20">
        <f t="shared" si="2358"/>
        <v>0</v>
      </c>
      <c r="P8168" s="20">
        <f t="shared" si="2351"/>
        <v>0</v>
      </c>
      <c r="Q8168" s="20">
        <f t="shared" si="2359"/>
        <v>0</v>
      </c>
      <c r="R8168" s="20">
        <f t="shared" si="2353"/>
        <v>0</v>
      </c>
      <c r="S8168" s="20">
        <f t="shared" si="2354"/>
        <v>0</v>
      </c>
      <c r="T8168" s="20">
        <f t="shared" si="2355"/>
        <v>0</v>
      </c>
      <c r="U8168" s="20">
        <f t="shared" si="2360"/>
        <v>0</v>
      </c>
    </row>
    <row r="8169" spans="3:21" ht="19.2" x14ac:dyDescent="0.3">
      <c r="C8169" s="14">
        <v>34</v>
      </c>
      <c r="D8169" s="8">
        <v>4</v>
      </c>
      <c r="E8169" s="8">
        <v>9</v>
      </c>
      <c r="F8169" s="8">
        <v>3</v>
      </c>
      <c r="G8169" s="8">
        <v>7</v>
      </c>
      <c r="H8169" s="8">
        <v>3</v>
      </c>
      <c r="I8169" s="8">
        <v>5</v>
      </c>
      <c r="J8169" s="8">
        <v>9</v>
      </c>
      <c r="K8169" s="9">
        <f>((D8169*D8131)+(E8169*E8131)+(F8169*F8131)+(G8169*G8131)+(H8169*H8131)+(I8169*I8131)+(J8169*J8131))+$L$9</f>
        <v>0.9439999999999964</v>
      </c>
      <c r="L8169" s="8">
        <f t="shared" si="2349"/>
        <v>1</v>
      </c>
      <c r="M8169" s="10">
        <f t="shared" si="2361"/>
        <v>1</v>
      </c>
      <c r="N8169" s="20">
        <f t="shared" si="2350"/>
        <v>0</v>
      </c>
      <c r="O8169" s="20">
        <f t="shared" si="2358"/>
        <v>0</v>
      </c>
      <c r="P8169" s="20">
        <f t="shared" si="2351"/>
        <v>0</v>
      </c>
      <c r="Q8169" s="20">
        <f t="shared" si="2359"/>
        <v>0</v>
      </c>
      <c r="R8169" s="20">
        <f t="shared" si="2353"/>
        <v>0</v>
      </c>
      <c r="S8169" s="20">
        <f t="shared" si="2354"/>
        <v>0</v>
      </c>
      <c r="T8169" s="20">
        <f t="shared" si="2355"/>
        <v>0</v>
      </c>
      <c r="U8169" s="20">
        <f t="shared" si="2360"/>
        <v>0</v>
      </c>
    </row>
    <row r="8170" spans="3:21" ht="19.2" x14ac:dyDescent="0.3">
      <c r="C8170" s="14">
        <v>35</v>
      </c>
      <c r="D8170" s="8">
        <v>4</v>
      </c>
      <c r="E8170" s="8">
        <v>6</v>
      </c>
      <c r="F8170" s="8">
        <v>3</v>
      </c>
      <c r="G8170" s="8">
        <v>3</v>
      </c>
      <c r="H8170" s="8">
        <v>1</v>
      </c>
      <c r="I8170" s="8">
        <v>9</v>
      </c>
      <c r="J8170" s="8">
        <v>3</v>
      </c>
      <c r="K8170" s="9">
        <f>((D8170*D8131)+(E8170*E8131)+(F8170*F8131)+(G8170*G8131)+(H8170*H8131)+(I8170*I8131)+(J8170*J8131))+$L$9</f>
        <v>-5.7200000000005247E-2</v>
      </c>
      <c r="L8170" s="8">
        <f t="shared" si="2349"/>
        <v>-1</v>
      </c>
      <c r="M8170" s="10">
        <f t="shared" si="2361"/>
        <v>-1</v>
      </c>
      <c r="N8170" s="20">
        <f t="shared" si="2350"/>
        <v>0</v>
      </c>
      <c r="O8170" s="20">
        <f t="shared" si="2358"/>
        <v>0</v>
      </c>
      <c r="P8170" s="20">
        <f t="shared" si="2351"/>
        <v>0</v>
      </c>
      <c r="Q8170" s="20">
        <f t="shared" si="2359"/>
        <v>0</v>
      </c>
      <c r="R8170" s="20">
        <f t="shared" si="2353"/>
        <v>0</v>
      </c>
      <c r="S8170" s="20">
        <f t="shared" si="2354"/>
        <v>0</v>
      </c>
      <c r="T8170" s="20">
        <f t="shared" si="2355"/>
        <v>0</v>
      </c>
      <c r="U8170" s="20">
        <f t="shared" si="2360"/>
        <v>0</v>
      </c>
    </row>
    <row r="8171" spans="3:21" ht="19.2" x14ac:dyDescent="0.3">
      <c r="C8171" s="14">
        <v>36</v>
      </c>
      <c r="D8171" s="8">
        <v>4</v>
      </c>
      <c r="E8171" s="8">
        <v>6</v>
      </c>
      <c r="F8171" s="8">
        <v>3</v>
      </c>
      <c r="G8171" s="8">
        <v>6</v>
      </c>
      <c r="H8171" s="8">
        <v>1</v>
      </c>
      <c r="I8171" s="8">
        <v>6</v>
      </c>
      <c r="J8171" s="8">
        <v>2</v>
      </c>
      <c r="K8171" s="9">
        <f>((D8171*D8131)+(E8171*E8131)+(F8171*F8131)+(G8171*G8131)+(H8171*H8131)+(I8171*I8131)+(J8171*J8131))+$L$9</f>
        <v>-9.0000000000004299E-2</v>
      </c>
      <c r="L8171" s="8">
        <f t="shared" si="2349"/>
        <v>-1</v>
      </c>
      <c r="M8171" s="10">
        <f t="shared" si="2361"/>
        <v>-1</v>
      </c>
      <c r="N8171" s="20">
        <f t="shared" si="2350"/>
        <v>0</v>
      </c>
      <c r="O8171" s="20">
        <f t="shared" si="2358"/>
        <v>0</v>
      </c>
      <c r="P8171" s="20">
        <f t="shared" si="2351"/>
        <v>0</v>
      </c>
      <c r="Q8171" s="20">
        <f t="shared" si="2359"/>
        <v>0</v>
      </c>
      <c r="R8171" s="20">
        <f t="shared" si="2353"/>
        <v>0</v>
      </c>
      <c r="S8171" s="20">
        <f t="shared" si="2354"/>
        <v>0</v>
      </c>
      <c r="T8171" s="20">
        <f t="shared" si="2355"/>
        <v>0</v>
      </c>
      <c r="U8171" s="20">
        <f t="shared" si="2360"/>
        <v>0</v>
      </c>
    </row>
    <row r="8172" spans="3:21" ht="19.2" x14ac:dyDescent="0.3">
      <c r="C8172" s="14">
        <v>37</v>
      </c>
      <c r="D8172" s="8">
        <v>4</v>
      </c>
      <c r="E8172" s="8">
        <v>2</v>
      </c>
      <c r="F8172" s="8">
        <v>4</v>
      </c>
      <c r="G8172" s="8">
        <v>4</v>
      </c>
      <c r="H8172" s="8">
        <v>5</v>
      </c>
      <c r="I8172" s="8">
        <v>5</v>
      </c>
      <c r="J8172" s="8">
        <v>8</v>
      </c>
      <c r="K8172" s="9">
        <f>((D8172*D8131)+(E8172*E8131)+(F8172*F8131)+(G8172*G8131)+(H8172*H8131)+(I8172*I8131)+(J8172*J8131))+$L$9</f>
        <v>-0.30960000000000232</v>
      </c>
      <c r="L8172" s="8">
        <f t="shared" si="2349"/>
        <v>-1</v>
      </c>
      <c r="M8172" s="10">
        <f t="shared" si="2361"/>
        <v>-1</v>
      </c>
      <c r="N8172" s="20">
        <f t="shared" si="2350"/>
        <v>0</v>
      </c>
      <c r="O8172" s="20">
        <f t="shared" si="2358"/>
        <v>0</v>
      </c>
      <c r="P8172" s="20">
        <f t="shared" si="2351"/>
        <v>0</v>
      </c>
      <c r="Q8172" s="20">
        <f t="shared" si="2359"/>
        <v>0</v>
      </c>
      <c r="R8172" s="20">
        <f t="shared" si="2353"/>
        <v>0</v>
      </c>
      <c r="S8172" s="20">
        <f t="shared" si="2354"/>
        <v>0</v>
      </c>
      <c r="T8172" s="20">
        <f t="shared" si="2355"/>
        <v>0</v>
      </c>
      <c r="U8172" s="20">
        <f t="shared" si="2360"/>
        <v>0</v>
      </c>
    </row>
    <row r="8173" spans="3:21" ht="19.2" x14ac:dyDescent="0.3">
      <c r="C8173" s="14">
        <v>38</v>
      </c>
      <c r="D8173" s="8">
        <v>4</v>
      </c>
      <c r="E8173" s="8">
        <v>4</v>
      </c>
      <c r="F8173" s="8">
        <v>0</v>
      </c>
      <c r="G8173" s="8">
        <v>1</v>
      </c>
      <c r="H8173" s="8">
        <v>7</v>
      </c>
      <c r="I8173" s="8">
        <v>8</v>
      </c>
      <c r="J8173" s="8">
        <v>8</v>
      </c>
      <c r="K8173" s="9">
        <f>((D8173*D8131)+(E8173*E8131)+(F8173*F8131)+(G8173*G8131)+(H8173*H8131)+(I8173*I8131)+(J8173*J8131))+$L$9</f>
        <v>-2.080000000000215E-2</v>
      </c>
      <c r="L8173" s="8">
        <f t="shared" si="2349"/>
        <v>-1</v>
      </c>
      <c r="M8173" s="10">
        <f t="shared" si="2361"/>
        <v>-1</v>
      </c>
      <c r="N8173" s="20">
        <f t="shared" si="2350"/>
        <v>0</v>
      </c>
      <c r="O8173" s="20">
        <f t="shared" si="2358"/>
        <v>0</v>
      </c>
      <c r="P8173" s="20">
        <f t="shared" si="2351"/>
        <v>0</v>
      </c>
      <c r="Q8173" s="20">
        <f t="shared" si="2359"/>
        <v>0</v>
      </c>
      <c r="R8173" s="20">
        <f t="shared" si="2353"/>
        <v>0</v>
      </c>
      <c r="S8173" s="20">
        <f t="shared" si="2354"/>
        <v>0</v>
      </c>
      <c r="T8173" s="20">
        <f t="shared" si="2355"/>
        <v>0</v>
      </c>
      <c r="U8173" s="20">
        <f t="shared" si="2360"/>
        <v>0</v>
      </c>
    </row>
    <row r="8174" spans="3:21" ht="19.2" x14ac:dyDescent="0.3">
      <c r="C8174" s="14">
        <v>39</v>
      </c>
      <c r="D8174" s="8">
        <v>5</v>
      </c>
      <c r="E8174" s="8">
        <v>2</v>
      </c>
      <c r="F8174" s="8">
        <v>9</v>
      </c>
      <c r="G8174" s="8">
        <v>1</v>
      </c>
      <c r="H8174" s="8">
        <v>6</v>
      </c>
      <c r="I8174" s="8">
        <v>6</v>
      </c>
      <c r="J8174" s="8">
        <v>1</v>
      </c>
      <c r="K8174" s="9">
        <f>((D8174*D8131)+(E8174*E8131)+(F8174*F8131)+(G8174*G8131)+(H8174*H8131)+(I8174*I8131)+(J8174*J8131))+$L$9</f>
        <v>0.53719999999999679</v>
      </c>
      <c r="L8174" s="8">
        <f t="shared" si="2349"/>
        <v>1</v>
      </c>
      <c r="M8174" s="10">
        <f t="shared" si="2361"/>
        <v>1</v>
      </c>
      <c r="N8174" s="20">
        <f t="shared" si="2350"/>
        <v>0</v>
      </c>
      <c r="O8174" s="20">
        <f t="shared" si="2358"/>
        <v>0</v>
      </c>
      <c r="P8174" s="20">
        <f t="shared" si="2351"/>
        <v>0</v>
      </c>
      <c r="Q8174" s="20">
        <f t="shared" si="2359"/>
        <v>0</v>
      </c>
      <c r="R8174" s="20">
        <f t="shared" si="2353"/>
        <v>0</v>
      </c>
      <c r="S8174" s="20">
        <f t="shared" si="2354"/>
        <v>0</v>
      </c>
      <c r="T8174" s="20">
        <f t="shared" si="2355"/>
        <v>0</v>
      </c>
      <c r="U8174" s="20">
        <f t="shared" si="2360"/>
        <v>0</v>
      </c>
    </row>
    <row r="8175" spans="3:21" ht="19.2" x14ac:dyDescent="0.3">
      <c r="C8175" s="14">
        <v>40</v>
      </c>
      <c r="D8175" s="8">
        <v>5</v>
      </c>
      <c r="E8175" s="8">
        <v>1</v>
      </c>
      <c r="F8175" s="8">
        <v>7</v>
      </c>
      <c r="G8175" s="8">
        <v>1</v>
      </c>
      <c r="H8175" s="8">
        <v>1</v>
      </c>
      <c r="I8175" s="8">
        <v>6</v>
      </c>
      <c r="J8175" s="8">
        <v>5</v>
      </c>
      <c r="K8175" s="9">
        <f>((D8175*D8131)+(E8175*E8131)+(F8175*F8131)+(G8175*G8131)+(H8175*H8131)+(I8175*I8131)+(J8175*J8131))+$L$9</f>
        <v>0.18799999999999528</v>
      </c>
      <c r="L8175" s="8">
        <f t="shared" si="2349"/>
        <v>1</v>
      </c>
      <c r="M8175" s="10">
        <f t="shared" si="2361"/>
        <v>1</v>
      </c>
      <c r="N8175" s="20">
        <f t="shared" si="2350"/>
        <v>0</v>
      </c>
      <c r="O8175" s="20">
        <f t="shared" si="2358"/>
        <v>0</v>
      </c>
      <c r="P8175" s="20">
        <f t="shared" si="2351"/>
        <v>0</v>
      </c>
      <c r="Q8175" s="20">
        <f t="shared" si="2359"/>
        <v>0</v>
      </c>
      <c r="R8175" s="20">
        <f t="shared" si="2353"/>
        <v>0</v>
      </c>
      <c r="S8175" s="20">
        <f t="shared" si="2354"/>
        <v>0</v>
      </c>
      <c r="T8175" s="20">
        <f t="shared" si="2355"/>
        <v>0</v>
      </c>
      <c r="U8175" s="20">
        <f t="shared" si="2360"/>
        <v>0</v>
      </c>
    </row>
    <row r="8176" spans="3:21" ht="19.2" x14ac:dyDescent="0.3">
      <c r="C8176" s="14">
        <v>41</v>
      </c>
      <c r="D8176" s="8">
        <v>3</v>
      </c>
      <c r="E8176" s="8">
        <v>8</v>
      </c>
      <c r="F8176" s="8">
        <v>0</v>
      </c>
      <c r="G8176" s="8">
        <v>0</v>
      </c>
      <c r="H8176" s="8">
        <v>4</v>
      </c>
      <c r="I8176" s="8">
        <v>2</v>
      </c>
      <c r="J8176" s="8">
        <v>3</v>
      </c>
      <c r="K8176" s="9">
        <f>((D8176*D8131)+(E8176*E8131)+(F8176*F8131)+(G8176*G8131)+(H8176*H8131)+(I8176*I8131)+(J8176*J8131))+$L$9</f>
        <v>-0.86880000000000113</v>
      </c>
      <c r="L8176" s="8">
        <f t="shared" si="2349"/>
        <v>-1</v>
      </c>
      <c r="M8176" s="10">
        <f t="shared" si="2361"/>
        <v>-1</v>
      </c>
      <c r="N8176" s="20">
        <f t="shared" si="2350"/>
        <v>0</v>
      </c>
      <c r="O8176" s="20">
        <f t="shared" si="2358"/>
        <v>0</v>
      </c>
      <c r="P8176" s="20">
        <f t="shared" si="2351"/>
        <v>0</v>
      </c>
      <c r="Q8176" s="20">
        <f t="shared" si="2359"/>
        <v>0</v>
      </c>
      <c r="R8176" s="20">
        <f t="shared" si="2353"/>
        <v>0</v>
      </c>
      <c r="S8176" s="20">
        <f t="shared" si="2354"/>
        <v>0</v>
      </c>
      <c r="T8176" s="20">
        <f t="shared" si="2355"/>
        <v>0</v>
      </c>
      <c r="U8176" s="20">
        <f t="shared" si="2360"/>
        <v>0</v>
      </c>
    </row>
    <row r="8177" spans="3:21" ht="19.2" x14ac:dyDescent="0.3">
      <c r="C8177" s="14">
        <v>42</v>
      </c>
      <c r="D8177" s="8">
        <v>4</v>
      </c>
      <c r="E8177" s="8">
        <v>7</v>
      </c>
      <c r="F8177" s="8">
        <v>8</v>
      </c>
      <c r="G8177" s="8">
        <v>8</v>
      </c>
      <c r="H8177" s="8">
        <v>6</v>
      </c>
      <c r="I8177" s="8">
        <v>4</v>
      </c>
      <c r="J8177" s="8">
        <v>1</v>
      </c>
      <c r="K8177" s="9">
        <f>((D8177*D8131)+(E8177*E8131)+(F8177*F8131)+(G8177*G8131)+(H8177*H8131)+(I8177*I8131)+(J8177*J8131))+$L$9</f>
        <v>0.5575999999999981</v>
      </c>
      <c r="L8177" s="8">
        <f t="shared" si="2349"/>
        <v>1</v>
      </c>
      <c r="M8177" s="10">
        <f t="shared" si="2361"/>
        <v>1</v>
      </c>
      <c r="N8177" s="20">
        <f t="shared" si="2350"/>
        <v>0</v>
      </c>
      <c r="O8177" s="20">
        <f t="shared" si="2358"/>
        <v>0</v>
      </c>
      <c r="P8177" s="20">
        <f t="shared" si="2351"/>
        <v>0</v>
      </c>
      <c r="Q8177" s="20">
        <f t="shared" si="2359"/>
        <v>0</v>
      </c>
      <c r="R8177" s="20">
        <f t="shared" si="2353"/>
        <v>0</v>
      </c>
      <c r="S8177" s="20">
        <f t="shared" si="2354"/>
        <v>0</v>
      </c>
      <c r="T8177" s="20">
        <f t="shared" si="2355"/>
        <v>0</v>
      </c>
      <c r="U8177" s="20">
        <f t="shared" si="2360"/>
        <v>0</v>
      </c>
    </row>
    <row r="8178" spans="3:21" ht="19.2" x14ac:dyDescent="0.3">
      <c r="C8178" s="14">
        <v>43</v>
      </c>
      <c r="D8178" s="8">
        <v>5</v>
      </c>
      <c r="E8178" s="8">
        <v>3</v>
      </c>
      <c r="F8178" s="8">
        <v>0</v>
      </c>
      <c r="G8178" s="8">
        <v>7</v>
      </c>
      <c r="H8178" s="8">
        <v>8</v>
      </c>
      <c r="I8178" s="8">
        <v>8</v>
      </c>
      <c r="J8178" s="8">
        <v>4</v>
      </c>
      <c r="K8178" s="9">
        <f>((D8178*D8131)+(E8178*E8131)+(F8178*F8131)+(G8178*G8131)+(H8178*H8131)+(I8178*I8131)+(J8178*J8131))+$L$9</f>
        <v>0.80399999999999849</v>
      </c>
      <c r="L8178" s="8">
        <f t="shared" si="2349"/>
        <v>1</v>
      </c>
      <c r="M8178" s="10">
        <f t="shared" si="2361"/>
        <v>1</v>
      </c>
      <c r="N8178" s="20">
        <f t="shared" si="2350"/>
        <v>0</v>
      </c>
      <c r="O8178" s="20">
        <f t="shared" si="2358"/>
        <v>0</v>
      </c>
      <c r="P8178" s="20">
        <f t="shared" si="2351"/>
        <v>0</v>
      </c>
      <c r="Q8178" s="20">
        <f t="shared" si="2359"/>
        <v>0</v>
      </c>
      <c r="R8178" s="20">
        <f t="shared" si="2353"/>
        <v>0</v>
      </c>
      <c r="S8178" s="20">
        <f t="shared" si="2354"/>
        <v>0</v>
      </c>
      <c r="T8178" s="20">
        <f t="shared" si="2355"/>
        <v>0</v>
      </c>
      <c r="U8178" s="20">
        <f t="shared" si="2360"/>
        <v>0</v>
      </c>
    </row>
    <row r="8179" spans="3:21" ht="19.2" x14ac:dyDescent="0.3">
      <c r="C8179" s="14">
        <v>44</v>
      </c>
      <c r="D8179" s="8">
        <v>3</v>
      </c>
      <c r="E8179" s="8">
        <v>6</v>
      </c>
      <c r="F8179" s="8">
        <v>9</v>
      </c>
      <c r="G8179" s="8">
        <v>3</v>
      </c>
      <c r="H8179" s="8">
        <v>6</v>
      </c>
      <c r="I8179" s="8">
        <v>2</v>
      </c>
      <c r="J8179" s="8">
        <v>1</v>
      </c>
      <c r="K8179" s="9">
        <f>((D8179*D8131)+(E8179*E8131)+(F8179*F8131)+(G8179*G8131)+(H8179*H8131)+(I8179*I8131)+(J8179*J8131))+$L$9</f>
        <v>-0.75400000000000222</v>
      </c>
      <c r="L8179" s="8">
        <f t="shared" si="2349"/>
        <v>-1</v>
      </c>
      <c r="M8179" s="10">
        <f t="shared" si="2361"/>
        <v>-1</v>
      </c>
      <c r="N8179" s="20">
        <f t="shared" si="2350"/>
        <v>0</v>
      </c>
      <c r="O8179" s="20">
        <f t="shared" si="2358"/>
        <v>0</v>
      </c>
      <c r="P8179" s="20">
        <f t="shared" si="2351"/>
        <v>0</v>
      </c>
      <c r="Q8179" s="20">
        <f t="shared" si="2359"/>
        <v>0</v>
      </c>
      <c r="R8179" s="20">
        <f t="shared" si="2353"/>
        <v>0</v>
      </c>
      <c r="S8179" s="20">
        <f t="shared" si="2354"/>
        <v>0</v>
      </c>
      <c r="T8179" s="20">
        <f t="shared" si="2355"/>
        <v>0</v>
      </c>
      <c r="U8179" s="20">
        <f t="shared" si="2360"/>
        <v>0</v>
      </c>
    </row>
    <row r="8180" spans="3:21" ht="19.2" x14ac:dyDescent="0.3">
      <c r="C8180" s="14">
        <v>45</v>
      </c>
      <c r="D8180" s="8">
        <v>4</v>
      </c>
      <c r="E8180" s="8">
        <v>4</v>
      </c>
      <c r="F8180" s="8">
        <v>6</v>
      </c>
      <c r="G8180" s="8">
        <v>1</v>
      </c>
      <c r="H8180" s="8">
        <v>0</v>
      </c>
      <c r="I8180" s="8">
        <v>0</v>
      </c>
      <c r="J8180" s="8">
        <v>3</v>
      </c>
      <c r="K8180" s="9">
        <f>((D8180*D8131)+(E8180*E8131)+(F8180*F8131)+(G8180*G8131)+(H8180*H8131)+(I8180*I8131)+(J8180*J8131))+$L$9</f>
        <v>-0.58800000000000185</v>
      </c>
      <c r="L8180" s="8">
        <f t="shared" si="2349"/>
        <v>-1</v>
      </c>
      <c r="M8180" s="10">
        <f t="shared" si="2361"/>
        <v>-1</v>
      </c>
      <c r="N8180" s="20">
        <f t="shared" si="2350"/>
        <v>0</v>
      </c>
      <c r="O8180" s="20">
        <f t="shared" si="2358"/>
        <v>0</v>
      </c>
      <c r="P8180" s="20">
        <f t="shared" si="2351"/>
        <v>0</v>
      </c>
      <c r="Q8180" s="20">
        <f t="shared" si="2359"/>
        <v>0</v>
      </c>
      <c r="R8180" s="20">
        <f t="shared" si="2353"/>
        <v>0</v>
      </c>
      <c r="S8180" s="20">
        <f t="shared" si="2354"/>
        <v>0</v>
      </c>
      <c r="T8180" s="20">
        <f t="shared" si="2355"/>
        <v>0</v>
      </c>
      <c r="U8180" s="20">
        <f t="shared" si="2360"/>
        <v>0</v>
      </c>
    </row>
    <row r="8181" spans="3:21" ht="19.2" x14ac:dyDescent="0.3">
      <c r="C8181" s="14">
        <v>46</v>
      </c>
      <c r="D8181" s="8">
        <v>4</v>
      </c>
      <c r="E8181" s="8">
        <v>6</v>
      </c>
      <c r="F8181" s="8">
        <v>0</v>
      </c>
      <c r="G8181" s="8">
        <v>0</v>
      </c>
      <c r="H8181" s="8">
        <v>9</v>
      </c>
      <c r="I8181" s="8">
        <v>8</v>
      </c>
      <c r="J8181" s="8">
        <v>7</v>
      </c>
      <c r="K8181" s="9">
        <f>((D8181*D8131)+(E8181*E8131)+(F8181*F8131)+(G8181*G8131)+(H8181*H8131)+(I8181*I8131)+(J8181*J8131))+$L$9</f>
        <v>0.38119999999999887</v>
      </c>
      <c r="L8181" s="8">
        <f t="shared" si="2349"/>
        <v>1</v>
      </c>
      <c r="M8181" s="10">
        <f t="shared" si="2361"/>
        <v>-1</v>
      </c>
      <c r="N8181" s="20">
        <f t="shared" si="2350"/>
        <v>-2</v>
      </c>
      <c r="O8181" s="20">
        <f>N8181*$D$2*D8181</f>
        <v>-0.08</v>
      </c>
      <c r="P8181" s="20">
        <f t="shared" si="2351"/>
        <v>-0.12</v>
      </c>
      <c r="Q8181" s="20">
        <f t="shared" si="2359"/>
        <v>0</v>
      </c>
      <c r="R8181" s="20">
        <f t="shared" si="2353"/>
        <v>0</v>
      </c>
      <c r="S8181" s="20">
        <f t="shared" si="2354"/>
        <v>-0.18</v>
      </c>
      <c r="T8181" s="20">
        <f t="shared" si="2355"/>
        <v>-0.16</v>
      </c>
      <c r="U8181" s="20">
        <f t="shared" si="2360"/>
        <v>-0.14000000000000001</v>
      </c>
    </row>
    <row r="8182" spans="3:21" ht="19.2" x14ac:dyDescent="0.3">
      <c r="C8182" s="14">
        <v>47</v>
      </c>
      <c r="D8182" s="8">
        <v>4</v>
      </c>
      <c r="E8182" s="8">
        <v>9</v>
      </c>
      <c r="F8182" s="8">
        <v>4</v>
      </c>
      <c r="G8182" s="8">
        <v>0</v>
      </c>
      <c r="H8182" s="8">
        <v>0</v>
      </c>
      <c r="I8182" s="8">
        <v>2</v>
      </c>
      <c r="J8182" s="8">
        <v>3</v>
      </c>
      <c r="K8182" s="9">
        <f>((D8182*D8131)+(E8182*E8131)+(F8182*F8131)+(G8182*G8131)+(H8182*H8131)+(I8182*I8131)+(J8182*J8131))+$L$9</f>
        <v>0.25359999999999605</v>
      </c>
      <c r="L8182" s="8">
        <f t="shared" si="2349"/>
        <v>1</v>
      </c>
      <c r="M8182" s="10">
        <f t="shared" si="2361"/>
        <v>1</v>
      </c>
      <c r="N8182" s="20">
        <f t="shared" si="2350"/>
        <v>0</v>
      </c>
      <c r="O8182" s="20">
        <f t="shared" ref="O8182:O8183" si="2362">N8182*$D$2*D8182</f>
        <v>0</v>
      </c>
      <c r="P8182" s="20">
        <f t="shared" si="2351"/>
        <v>0</v>
      </c>
      <c r="Q8182" s="20">
        <f t="shared" si="2359"/>
        <v>0</v>
      </c>
      <c r="R8182" s="20">
        <f t="shared" si="2353"/>
        <v>0</v>
      </c>
      <c r="S8182" s="20">
        <f t="shared" si="2354"/>
        <v>0</v>
      </c>
      <c r="T8182" s="20">
        <f t="shared" si="2355"/>
        <v>0</v>
      </c>
      <c r="U8182" s="20">
        <f t="shared" si="2360"/>
        <v>0</v>
      </c>
    </row>
    <row r="8183" spans="3:21" ht="19.2" x14ac:dyDescent="0.3">
      <c r="C8183" s="14">
        <v>48</v>
      </c>
      <c r="D8183" s="8">
        <v>4</v>
      </c>
      <c r="E8183" s="8">
        <v>6</v>
      </c>
      <c r="F8183" s="8">
        <v>5</v>
      </c>
      <c r="G8183" s="8">
        <v>7</v>
      </c>
      <c r="H8183" s="8">
        <v>3</v>
      </c>
      <c r="I8183" s="8">
        <v>8</v>
      </c>
      <c r="J8183" s="8">
        <v>0</v>
      </c>
      <c r="K8183" s="9">
        <f>((D8183*D8131)+(E8183*E8131)+(F8183*F8131)+(G8183*G8131)+(H8183*H8131)+(I8183*I8131)+(J8183*J8131))+$L$9</f>
        <v>7.5199999999996159E-2</v>
      </c>
      <c r="L8183" s="8">
        <f t="shared" si="2349"/>
        <v>1</v>
      </c>
      <c r="M8183" s="10">
        <f t="shared" si="2361"/>
        <v>-1</v>
      </c>
      <c r="N8183" s="20">
        <f t="shared" si="2350"/>
        <v>-2</v>
      </c>
      <c r="O8183" s="20">
        <f t="shared" si="2362"/>
        <v>-0.08</v>
      </c>
      <c r="P8183" s="20">
        <f t="shared" si="2351"/>
        <v>-0.12</v>
      </c>
      <c r="Q8183" s="20">
        <f t="shared" si="2359"/>
        <v>-0.1</v>
      </c>
      <c r="R8183" s="20">
        <f t="shared" si="2353"/>
        <v>-0.14000000000000001</v>
      </c>
      <c r="S8183" s="20">
        <f t="shared" si="2354"/>
        <v>-0.06</v>
      </c>
      <c r="T8183" s="20">
        <f t="shared" si="2355"/>
        <v>-0.16</v>
      </c>
      <c r="U8183" s="20">
        <f t="shared" si="2360"/>
        <v>0</v>
      </c>
    </row>
    <row r="8184" spans="3:21" ht="19.2" x14ac:dyDescent="0.3">
      <c r="C8184" s="14">
        <v>49</v>
      </c>
      <c r="D8184" s="8">
        <v>4</v>
      </c>
      <c r="E8184" s="8">
        <v>7</v>
      </c>
      <c r="F8184" s="8">
        <v>7</v>
      </c>
      <c r="G8184" s="8">
        <v>4</v>
      </c>
      <c r="H8184" s="8">
        <v>4</v>
      </c>
      <c r="I8184" s="8">
        <v>2</v>
      </c>
      <c r="J8184" s="8">
        <v>5</v>
      </c>
      <c r="K8184" s="9">
        <f>((D8184*D8131)+(E8184*E8131)+(F8184*F8131)+(G8184*G8131)+(H8184*H8131)+(I8184*I8131)+(J8184*J8131))+$L$9</f>
        <v>0.45919999999999828</v>
      </c>
      <c r="L8184" s="8">
        <f t="shared" si="2349"/>
        <v>1</v>
      </c>
      <c r="M8184" s="10">
        <f t="shared" si="2361"/>
        <v>1</v>
      </c>
      <c r="N8184" s="20">
        <f t="shared" si="2350"/>
        <v>0</v>
      </c>
      <c r="O8184" s="20">
        <f>N8184*$D$2*D8184</f>
        <v>0</v>
      </c>
      <c r="P8184" s="20">
        <f t="shared" si="2351"/>
        <v>0</v>
      </c>
      <c r="Q8184" s="20">
        <f t="shared" si="2359"/>
        <v>0</v>
      </c>
      <c r="R8184" s="20">
        <f t="shared" si="2353"/>
        <v>0</v>
      </c>
      <c r="S8184" s="20">
        <f t="shared" si="2354"/>
        <v>0</v>
      </c>
      <c r="T8184" s="20">
        <f t="shared" si="2355"/>
        <v>0</v>
      </c>
      <c r="U8184" s="20">
        <f t="shared" si="2360"/>
        <v>0</v>
      </c>
    </row>
    <row r="8185" spans="3:21" ht="19.2" x14ac:dyDescent="0.3">
      <c r="C8185" s="14">
        <v>50</v>
      </c>
      <c r="D8185" s="8">
        <v>5</v>
      </c>
      <c r="E8185" s="8">
        <v>1</v>
      </c>
      <c r="F8185" s="8">
        <v>2</v>
      </c>
      <c r="G8185" s="8">
        <v>0</v>
      </c>
      <c r="H8185" s="8">
        <v>7</v>
      </c>
      <c r="I8185" s="8">
        <v>1</v>
      </c>
      <c r="J8185" s="8">
        <v>6</v>
      </c>
      <c r="K8185" s="9">
        <f>((D8185*D8131)+(E8185*E8131)+(F8185*F8131)+(G8185*G8131)+(H8185*H8131)+(I8185*I8131)+(J8185*J8131))+$L$9</f>
        <v>0.24080000000000013</v>
      </c>
      <c r="L8185" s="8">
        <f t="shared" si="2349"/>
        <v>1</v>
      </c>
      <c r="M8185" s="10">
        <f t="shared" si="2361"/>
        <v>1</v>
      </c>
      <c r="N8185" s="20">
        <f t="shared" si="2350"/>
        <v>0</v>
      </c>
      <c r="O8185" s="20">
        <f t="shared" ref="O8185" si="2363">N8185*$D$2*D8185</f>
        <v>0</v>
      </c>
      <c r="P8185" s="20">
        <f t="shared" si="2351"/>
        <v>0</v>
      </c>
      <c r="Q8185" s="20">
        <f t="shared" si="2359"/>
        <v>0</v>
      </c>
      <c r="R8185" s="20">
        <f t="shared" si="2353"/>
        <v>0</v>
      </c>
      <c r="S8185" s="20">
        <f t="shared" si="2354"/>
        <v>0</v>
      </c>
      <c r="T8185" s="20">
        <f t="shared" si="2355"/>
        <v>0</v>
      </c>
      <c r="U8185" s="20">
        <f t="shared" si="2360"/>
        <v>0</v>
      </c>
    </row>
    <row r="8186" spans="3:21" ht="19.2" x14ac:dyDescent="0.3">
      <c r="C8186" s="12"/>
      <c r="D8186" s="12"/>
      <c r="E8186" s="12"/>
      <c r="F8186" s="12"/>
      <c r="G8186" s="12"/>
      <c r="H8186" s="12"/>
      <c r="I8186" s="12"/>
      <c r="J8186" s="12"/>
      <c r="K8186" s="12"/>
      <c r="L8186" s="58" t="s">
        <v>37</v>
      </c>
      <c r="M8186" s="58"/>
      <c r="N8186" s="24">
        <f>SUM(N8136:N8185)</f>
        <v>-14</v>
      </c>
      <c r="O8186" s="23">
        <f>AVERAGE(O8136:O8185)</f>
        <v>-1.0800000000000001E-2</v>
      </c>
      <c r="P8186" s="23">
        <f t="shared" ref="P8186:U8186" si="2364">AVERAGE(P8136:P8185)</f>
        <v>-1.6800000000000002E-2</v>
      </c>
      <c r="Q8186" s="23">
        <f t="shared" si="2364"/>
        <v>-1.8000000000000002E-2</v>
      </c>
      <c r="R8186" s="23">
        <f t="shared" si="2364"/>
        <v>-1.24E-2</v>
      </c>
      <c r="S8186" s="23">
        <f t="shared" si="2364"/>
        <v>-1.7200000000000003E-2</v>
      </c>
      <c r="T8186" s="23">
        <f t="shared" si="2364"/>
        <v>-1.5600000000000001E-2</v>
      </c>
      <c r="U8186" s="23">
        <f t="shared" si="2364"/>
        <v>-1.5600000000000001E-2</v>
      </c>
    </row>
    <row r="8187" spans="3:21" ht="19.2" x14ac:dyDescent="0.3">
      <c r="C8187" s="12"/>
      <c r="D8187" s="12"/>
      <c r="E8187" s="12"/>
      <c r="F8187" s="12"/>
      <c r="G8187" s="12"/>
      <c r="H8187" s="12"/>
      <c r="I8187" s="12"/>
      <c r="J8187" s="12"/>
      <c r="K8187" s="12"/>
      <c r="L8187" s="56" t="s">
        <v>38</v>
      </c>
      <c r="M8187" s="56"/>
      <c r="N8187" s="57">
        <f>SUMSQ(N8136:N8185)</f>
        <v>28</v>
      </c>
      <c r="O8187" s="12"/>
      <c r="P8187" s="12"/>
      <c r="Q8187" s="12"/>
      <c r="R8187" s="12"/>
      <c r="S8187" s="12"/>
      <c r="T8187" s="12"/>
      <c r="U8187" s="12"/>
    </row>
    <row r="8188" spans="3:21" x14ac:dyDescent="0.3">
      <c r="L8188" s="56"/>
      <c r="M8188" s="56"/>
      <c r="N8188" s="57"/>
    </row>
    <row r="8189" spans="3:21" x14ac:dyDescent="0.3">
      <c r="C8189" s="6"/>
    </row>
    <row r="8191" spans="3:21" ht="20.399999999999999" x14ac:dyDescent="0.45">
      <c r="C8191" s="21"/>
      <c r="D8191" s="59" t="s">
        <v>18</v>
      </c>
      <c r="E8191" s="59"/>
      <c r="F8191" s="59"/>
      <c r="G8191" s="59"/>
      <c r="H8191" s="59"/>
      <c r="I8191" s="59"/>
      <c r="J8191" s="59"/>
      <c r="K8191" s="60" t="s">
        <v>41</v>
      </c>
      <c r="L8191" s="61"/>
      <c r="M8191" s="28">
        <v>133</v>
      </c>
      <c r="N8191" s="26"/>
    </row>
    <row r="8192" spans="3:21" ht="19.2" x14ac:dyDescent="0.45">
      <c r="C8192" s="25"/>
      <c r="D8192" s="22" t="s">
        <v>10</v>
      </c>
      <c r="E8192" s="22" t="s">
        <v>11</v>
      </c>
      <c r="F8192" s="22" t="s">
        <v>12</v>
      </c>
      <c r="G8192" s="22" t="s">
        <v>13</v>
      </c>
      <c r="H8192" s="22" t="s">
        <v>14</v>
      </c>
      <c r="I8192" s="22" t="s">
        <v>15</v>
      </c>
      <c r="J8192" s="22" t="s">
        <v>16</v>
      </c>
      <c r="L8192" s="27" t="s">
        <v>23</v>
      </c>
    </row>
    <row r="8193" spans="3:21" ht="19.2" x14ac:dyDescent="0.45">
      <c r="C8193" s="16" t="s">
        <v>39</v>
      </c>
      <c r="D8193" s="11">
        <f t="shared" ref="D8193" si="2365">O8186+D8131</f>
        <v>0.98639999999999994</v>
      </c>
      <c r="E8193" s="11">
        <f t="shared" ref="E8193" si="2366">P8186+E8131</f>
        <v>0.16599999999999973</v>
      </c>
      <c r="F8193" s="11">
        <f t="shared" ref="F8193" si="2367">Q8186+F8131</f>
        <v>2.5199999999999778E-2</v>
      </c>
      <c r="G8193" s="11">
        <f t="shared" ref="G8193" si="2368">R8186+G8131</f>
        <v>1.4400000000000116E-2</v>
      </c>
      <c r="H8193" s="11">
        <f t="shared" ref="H8193" si="2369">S8186+H8131</f>
        <v>4.0400000000000255E-2</v>
      </c>
      <c r="I8193" s="11">
        <f t="shared" ref="I8193" si="2370">T8186+I8131</f>
        <v>4.7999999999995911E-3</v>
      </c>
      <c r="J8193" s="11">
        <f t="shared" ref="J8193" si="2371">U8186+J8131</f>
        <v>3.6400000000000057E-2</v>
      </c>
      <c r="L8193" s="13">
        <v>-5.09</v>
      </c>
    </row>
    <row r="8194" spans="3:21" x14ac:dyDescent="0.3">
      <c r="P8194" s="5"/>
    </row>
    <row r="8196" spans="3:21" ht="19.2" x14ac:dyDescent="0.3">
      <c r="C8196" s="8"/>
      <c r="D8196" s="59" t="s">
        <v>17</v>
      </c>
      <c r="E8196" s="59"/>
      <c r="F8196" s="59"/>
      <c r="G8196" s="59"/>
      <c r="H8196" s="59"/>
      <c r="I8196" s="59"/>
      <c r="J8196" s="59"/>
      <c r="K8196" s="62"/>
      <c r="L8196" s="62"/>
      <c r="M8196" s="62"/>
      <c r="N8196" s="62"/>
      <c r="O8196" s="63" t="s">
        <v>24</v>
      </c>
      <c r="P8196" s="64"/>
      <c r="Q8196" s="64"/>
      <c r="R8196" s="64"/>
      <c r="S8196" s="64"/>
      <c r="T8196" s="64"/>
      <c r="U8196" s="64"/>
    </row>
    <row r="8197" spans="3:21" ht="19.2" x14ac:dyDescent="0.3">
      <c r="C8197" s="16" t="s">
        <v>40</v>
      </c>
      <c r="D8197" s="22" t="s">
        <v>10</v>
      </c>
      <c r="E8197" s="22" t="s">
        <v>11</v>
      </c>
      <c r="F8197" s="22" t="s">
        <v>12</v>
      </c>
      <c r="G8197" s="22" t="s">
        <v>13</v>
      </c>
      <c r="H8197" s="22" t="s">
        <v>14</v>
      </c>
      <c r="I8197" s="22" t="s">
        <v>15</v>
      </c>
      <c r="J8197" s="22" t="s">
        <v>16</v>
      </c>
      <c r="K8197" s="17" t="s">
        <v>19</v>
      </c>
      <c r="L8197" s="16" t="s">
        <v>20</v>
      </c>
      <c r="M8197" s="16" t="s">
        <v>21</v>
      </c>
      <c r="N8197" s="18" t="s">
        <v>22</v>
      </c>
      <c r="O8197" s="15" t="s">
        <v>25</v>
      </c>
      <c r="P8197" s="15" t="s">
        <v>26</v>
      </c>
      <c r="Q8197" s="15" t="s">
        <v>27</v>
      </c>
      <c r="R8197" s="15" t="s">
        <v>28</v>
      </c>
      <c r="S8197" s="15" t="s">
        <v>29</v>
      </c>
      <c r="T8197" s="15" t="s">
        <v>30</v>
      </c>
      <c r="U8197" s="15" t="s">
        <v>31</v>
      </c>
    </row>
    <row r="8198" spans="3:21" ht="19.2" x14ac:dyDescent="0.3">
      <c r="C8198" s="14">
        <v>1</v>
      </c>
      <c r="D8198" s="8">
        <v>4</v>
      </c>
      <c r="E8198" s="8">
        <v>7</v>
      </c>
      <c r="F8198" s="8">
        <v>1</v>
      </c>
      <c r="G8198" s="8">
        <v>2</v>
      </c>
      <c r="H8198" s="8">
        <v>9</v>
      </c>
      <c r="I8198" s="8">
        <v>3</v>
      </c>
      <c r="J8198" s="8">
        <v>5</v>
      </c>
      <c r="K8198" s="9">
        <f>((D8198*D8193)+(E8198*E8193)+(F8198*F8193)+(G8198*G8193)+(H8198*H8193)+(I8198*I8193)+(J8198*J8193))+$L$9</f>
        <v>-2.8400000000000425E-2</v>
      </c>
      <c r="L8198" s="8">
        <f>IF(K8198&gt;=0,$D$3,$D$4)</f>
        <v>-1</v>
      </c>
      <c r="M8198" s="10">
        <f>IF(VALUE(D8198 &amp; E8198 &amp; F8198 &amp; G8198 &amp; H8198 &amp; I8198 &amp; J8198) &gt;= 4712935, 1, -1)</f>
        <v>1</v>
      </c>
      <c r="N8198" s="20">
        <f>M8198-L8198</f>
        <v>2</v>
      </c>
      <c r="O8198" s="20">
        <f>$N$15*$D$2*D8188</f>
        <v>0</v>
      </c>
      <c r="P8198" s="20">
        <f>N8198*$D$2*E8198</f>
        <v>0.14000000000000001</v>
      </c>
      <c r="Q8198" s="20">
        <f>N8198*$D$2*F8198</f>
        <v>0.02</v>
      </c>
      <c r="R8198" s="20">
        <f>N8198*$D$2*G8198</f>
        <v>0.04</v>
      </c>
      <c r="S8198" s="20">
        <f>N8198*$D$2*H8198</f>
        <v>0.18</v>
      </c>
      <c r="T8198" s="20">
        <f>N8198*$D$2*I8198</f>
        <v>0.06</v>
      </c>
      <c r="U8198" s="20">
        <f>N8198*$D$2*J8198</f>
        <v>0.1</v>
      </c>
    </row>
    <row r="8199" spans="3:21" ht="19.2" x14ac:dyDescent="0.3">
      <c r="C8199" s="14">
        <v>2</v>
      </c>
      <c r="D8199" s="8">
        <v>5</v>
      </c>
      <c r="E8199" s="8">
        <v>0</v>
      </c>
      <c r="F8199" s="8">
        <v>8</v>
      </c>
      <c r="G8199" s="8">
        <v>6</v>
      </c>
      <c r="H8199" s="8">
        <v>8</v>
      </c>
      <c r="I8199" s="8">
        <v>8</v>
      </c>
      <c r="J8199" s="8">
        <v>7</v>
      </c>
      <c r="K8199" s="9">
        <f>((D8199*D8193)+(E8199*E8193)+(F8199*F8193)+(G8199*G8193)+(H8199*H8193)+(I8199*I8193)+(J8199*J8193))+$L$9</f>
        <v>8.639999999999759E-2</v>
      </c>
      <c r="L8199" s="8">
        <f t="shared" ref="L8199:L8247" si="2372">IF(K8199&gt;=0,$D$3,$D$4)</f>
        <v>1</v>
      </c>
      <c r="M8199" s="10">
        <f>IF(VALUE(D8199 &amp; E8199 &amp; F8199 &amp; G8199 &amp; H8199 &amp; I8199 &amp; J8199) &gt;= 4712935, 1, -1)</f>
        <v>1</v>
      </c>
      <c r="N8199" s="20">
        <f t="shared" ref="N8199:N8247" si="2373">M8199-L8199</f>
        <v>0</v>
      </c>
      <c r="O8199" s="20">
        <f>N8199*$D$2*D8199</f>
        <v>0</v>
      </c>
      <c r="P8199" s="20">
        <f t="shared" ref="P8199:P8247" si="2374">N8199*$D$2*E8199</f>
        <v>0</v>
      </c>
      <c r="Q8199" s="20">
        <f t="shared" ref="Q8199:Q8200" si="2375">N8199*$D$2*F8199</f>
        <v>0</v>
      </c>
      <c r="R8199" s="20">
        <f t="shared" ref="R8199:R8247" si="2376">N8199*$D$2*G8199</f>
        <v>0</v>
      </c>
      <c r="S8199" s="20">
        <f t="shared" ref="S8199:S8247" si="2377">N8199*$D$2*H8199</f>
        <v>0</v>
      </c>
      <c r="T8199" s="20">
        <f t="shared" ref="T8199:T8247" si="2378">N8199*$D$2*I8199</f>
        <v>0</v>
      </c>
      <c r="U8199" s="20">
        <f t="shared" ref="U8199:U8201" si="2379">N8199*$D$2*J8199</f>
        <v>0</v>
      </c>
    </row>
    <row r="8200" spans="3:21" ht="19.2" x14ac:dyDescent="0.3">
      <c r="C8200" s="14">
        <v>3</v>
      </c>
      <c r="D8200" s="8">
        <v>5</v>
      </c>
      <c r="E8200" s="8">
        <v>3</v>
      </c>
      <c r="F8200" s="8">
        <v>7</v>
      </c>
      <c r="G8200" s="8">
        <v>3</v>
      </c>
      <c r="H8200" s="8">
        <v>1</v>
      </c>
      <c r="I8200" s="8">
        <v>4</v>
      </c>
      <c r="J8200" s="8">
        <v>5</v>
      </c>
      <c r="K8200" s="9">
        <f>((D8200*D8193)+(E8200*E8193)+(F8200*F8193)+(G8200*G8193)+(H8200*H8193)+(I8200*I8193)+(J8200*J8193))+$L$9</f>
        <v>0.14119999999999688</v>
      </c>
      <c r="L8200" s="8">
        <f t="shared" si="2372"/>
        <v>1</v>
      </c>
      <c r="M8200" s="10">
        <f t="shared" ref="M8200:M8203" si="2380">IF(VALUE(D8200 &amp; E8200 &amp; F8200 &amp; G8200 &amp; H8200 &amp; I8200 &amp; J8200) &gt;= 4712935, 1, -1)</f>
        <v>1</v>
      </c>
      <c r="N8200" s="20">
        <f t="shared" si="2373"/>
        <v>0</v>
      </c>
      <c r="O8200" s="20">
        <f t="shared" ref="O8200:O8242" si="2381">N8200*$D$2*D8200</f>
        <v>0</v>
      </c>
      <c r="P8200" s="20">
        <f t="shared" si="2374"/>
        <v>0</v>
      </c>
      <c r="Q8200" s="20">
        <f t="shared" si="2375"/>
        <v>0</v>
      </c>
      <c r="R8200" s="20">
        <f t="shared" si="2376"/>
        <v>0</v>
      </c>
      <c r="S8200" s="20">
        <f t="shared" si="2377"/>
        <v>0</v>
      </c>
      <c r="T8200" s="20">
        <f t="shared" si="2378"/>
        <v>0</v>
      </c>
      <c r="U8200" s="20">
        <f t="shared" si="2379"/>
        <v>0</v>
      </c>
    </row>
    <row r="8201" spans="3:21" ht="19.2" x14ac:dyDescent="0.3">
      <c r="C8201" s="14">
        <v>4</v>
      </c>
      <c r="D8201" s="8">
        <v>4</v>
      </c>
      <c r="E8201" s="8">
        <v>0</v>
      </c>
      <c r="F8201" s="8">
        <v>5</v>
      </c>
      <c r="G8201" s="8">
        <v>6</v>
      </c>
      <c r="H8201" s="8">
        <v>4</v>
      </c>
      <c r="I8201" s="8">
        <v>4</v>
      </c>
      <c r="J8201" s="8">
        <v>1</v>
      </c>
      <c r="K8201" s="9">
        <f>((D8201*D8193)+(E8201*E8193)+(F8201*F8193)+(G8201*G8193)+(H8201*H8193)+(I8201*I8193)+(J8201*J8193))+$L$9</f>
        <v>-1.3748000000000005</v>
      </c>
      <c r="L8201" s="8">
        <f t="shared" si="2372"/>
        <v>-1</v>
      </c>
      <c r="M8201" s="10">
        <f t="shared" si="2380"/>
        <v>-1</v>
      </c>
      <c r="N8201" s="20">
        <f t="shared" si="2373"/>
        <v>0</v>
      </c>
      <c r="O8201" s="20">
        <f t="shared" si="2381"/>
        <v>0</v>
      </c>
      <c r="P8201" s="20">
        <f t="shared" si="2374"/>
        <v>0</v>
      </c>
      <c r="Q8201" s="20">
        <f>N8201*$D$2*F8201</f>
        <v>0</v>
      </c>
      <c r="R8201" s="20">
        <f t="shared" si="2376"/>
        <v>0</v>
      </c>
      <c r="S8201" s="20">
        <f t="shared" si="2377"/>
        <v>0</v>
      </c>
      <c r="T8201" s="20">
        <f t="shared" si="2378"/>
        <v>0</v>
      </c>
      <c r="U8201" s="20">
        <f t="shared" si="2379"/>
        <v>0</v>
      </c>
    </row>
    <row r="8202" spans="3:21" ht="19.2" x14ac:dyDescent="0.3">
      <c r="C8202" s="14">
        <v>5</v>
      </c>
      <c r="D8202" s="8">
        <v>5</v>
      </c>
      <c r="E8202" s="8">
        <v>1</v>
      </c>
      <c r="F8202" s="8">
        <v>3</v>
      </c>
      <c r="G8202" s="8">
        <v>7</v>
      </c>
      <c r="H8202" s="8">
        <v>0</v>
      </c>
      <c r="I8202" s="8">
        <v>4</v>
      </c>
      <c r="J8202" s="8">
        <v>5</v>
      </c>
      <c r="K8202" s="9">
        <f>((D8202*D8193)+(E8202*E8193)+(F8202*F8193)+(G8202*G8193)+(H8202*H8193)+(I8202*I8193)+(J8202*J8193))+$L$9</f>
        <v>-0.27440000000000175</v>
      </c>
      <c r="L8202" s="8">
        <f t="shared" si="2372"/>
        <v>-1</v>
      </c>
      <c r="M8202" s="10">
        <f t="shared" si="2380"/>
        <v>1</v>
      </c>
      <c r="N8202" s="20">
        <f t="shared" si="2373"/>
        <v>2</v>
      </c>
      <c r="O8202" s="20">
        <f t="shared" si="2381"/>
        <v>0.1</v>
      </c>
      <c r="P8202" s="20">
        <f t="shared" si="2374"/>
        <v>0.02</v>
      </c>
      <c r="Q8202" s="20">
        <f t="shared" ref="Q8202:Q8247" si="2382">N8202*$D$2*F8202</f>
        <v>0.06</v>
      </c>
      <c r="R8202" s="20">
        <f t="shared" si="2376"/>
        <v>0.14000000000000001</v>
      </c>
      <c r="S8202" s="20">
        <f t="shared" si="2377"/>
        <v>0</v>
      </c>
      <c r="T8202" s="20">
        <f t="shared" si="2378"/>
        <v>0.08</v>
      </c>
      <c r="U8202" s="20">
        <f>N8202*$D$2*J8202</f>
        <v>0.1</v>
      </c>
    </row>
    <row r="8203" spans="3:21" ht="19.2" x14ac:dyDescent="0.3">
      <c r="C8203" s="14">
        <v>6</v>
      </c>
      <c r="D8203" s="8">
        <v>4</v>
      </c>
      <c r="E8203" s="8">
        <v>9</v>
      </c>
      <c r="F8203" s="8">
        <v>4</v>
      </c>
      <c r="G8203" s="8">
        <v>9</v>
      </c>
      <c r="H8203" s="8">
        <v>2</v>
      </c>
      <c r="I8203" s="8">
        <v>0</v>
      </c>
      <c r="J8203" s="8">
        <v>8</v>
      </c>
      <c r="K8203" s="9">
        <f>((D8203*D8193)+(E8203*E8193)+(F8203*F8193)+(G8203*G8193)+(H8203*H8193)+(I8203*I8193)+(J8203*J8193))+$L$9</f>
        <v>0.29199999999999893</v>
      </c>
      <c r="L8203" s="8">
        <f t="shared" si="2372"/>
        <v>1</v>
      </c>
      <c r="M8203" s="10">
        <f t="shared" si="2380"/>
        <v>1</v>
      </c>
      <c r="N8203" s="20">
        <f t="shared" si="2373"/>
        <v>0</v>
      </c>
      <c r="O8203" s="20">
        <f t="shared" si="2381"/>
        <v>0</v>
      </c>
      <c r="P8203" s="20">
        <f t="shared" si="2374"/>
        <v>0</v>
      </c>
      <c r="Q8203" s="20">
        <f t="shared" si="2382"/>
        <v>0</v>
      </c>
      <c r="R8203" s="20">
        <f t="shared" si="2376"/>
        <v>0</v>
      </c>
      <c r="S8203" s="20">
        <f t="shared" si="2377"/>
        <v>0</v>
      </c>
      <c r="T8203" s="20">
        <f t="shared" si="2378"/>
        <v>0</v>
      </c>
      <c r="U8203" s="20">
        <f t="shared" ref="U8203:U8247" si="2383">N8203*$D$2*J8203</f>
        <v>0</v>
      </c>
    </row>
    <row r="8204" spans="3:21" ht="19.2" x14ac:dyDescent="0.3">
      <c r="C8204" s="14">
        <v>7</v>
      </c>
      <c r="D8204" s="8">
        <v>4</v>
      </c>
      <c r="E8204" s="8">
        <v>1</v>
      </c>
      <c r="F8204" s="8">
        <v>1</v>
      </c>
      <c r="G8204" s="8">
        <v>5</v>
      </c>
      <c r="H8204" s="8">
        <v>6</v>
      </c>
      <c r="I8204" s="8">
        <v>5</v>
      </c>
      <c r="J8204" s="8">
        <v>7</v>
      </c>
      <c r="K8204" s="9">
        <f>((D8204*D8193)+(E8204*E8193)+(F8204*F8193)+(G8204*G8193)+(H8204*H8193)+(I8204*I8193)+(J8204*J8193))+$L$9</f>
        <v>-1.0199999999999996</v>
      </c>
      <c r="L8204" s="8">
        <f t="shared" si="2372"/>
        <v>-1</v>
      </c>
      <c r="M8204" s="10">
        <f>IF(VALUE(D8204 &amp; E8204 &amp; F8204 &amp; G8204 &amp; H8204 &amp; I8204 &amp; J8204) &gt;= 4712935, 1, -1)</f>
        <v>-1</v>
      </c>
      <c r="N8204" s="20">
        <f t="shared" si="2373"/>
        <v>0</v>
      </c>
      <c r="O8204" s="20">
        <f t="shared" si="2381"/>
        <v>0</v>
      </c>
      <c r="P8204" s="20">
        <f t="shared" si="2374"/>
        <v>0</v>
      </c>
      <c r="Q8204" s="20">
        <f t="shared" si="2382"/>
        <v>0</v>
      </c>
      <c r="R8204" s="20">
        <f t="shared" si="2376"/>
        <v>0</v>
      </c>
      <c r="S8204" s="20">
        <f t="shared" si="2377"/>
        <v>0</v>
      </c>
      <c r="T8204" s="20">
        <f t="shared" si="2378"/>
        <v>0</v>
      </c>
      <c r="U8204" s="20">
        <f t="shared" si="2383"/>
        <v>0</v>
      </c>
    </row>
    <row r="8205" spans="3:21" ht="19.2" x14ac:dyDescent="0.3">
      <c r="C8205" s="14">
        <v>8</v>
      </c>
      <c r="D8205" s="8">
        <v>4</v>
      </c>
      <c r="E8205" s="8">
        <v>5</v>
      </c>
      <c r="F8205" s="8">
        <v>9</v>
      </c>
      <c r="G8205" s="8">
        <v>3</v>
      </c>
      <c r="H8205" s="8">
        <v>8</v>
      </c>
      <c r="I8205" s="8">
        <v>5</v>
      </c>
      <c r="J8205" s="8">
        <v>3</v>
      </c>
      <c r="K8205" s="9">
        <f>((D8205*D8193)+(E8205*E8193)+(F8205*F8193)+(G8205*G8193)+(H8205*H8193)+(I8205*I8193)+(J8205*J8193))+$L$9</f>
        <v>-0.24800000000000288</v>
      </c>
      <c r="L8205" s="8">
        <f t="shared" si="2372"/>
        <v>-1</v>
      </c>
      <c r="M8205" s="10">
        <f t="shared" ref="M8205:M8247" si="2384">IF(VALUE(D8205 &amp; E8205 &amp; F8205 &amp; G8205 &amp; H8205 &amp; I8205 &amp; J8205) &gt;= 4712935, 1, -1)</f>
        <v>-1</v>
      </c>
      <c r="N8205" s="20">
        <f t="shared" si="2373"/>
        <v>0</v>
      </c>
      <c r="O8205" s="20">
        <f t="shared" si="2381"/>
        <v>0</v>
      </c>
      <c r="P8205" s="20">
        <f t="shared" si="2374"/>
        <v>0</v>
      </c>
      <c r="Q8205" s="20">
        <f t="shared" si="2382"/>
        <v>0</v>
      </c>
      <c r="R8205" s="20">
        <f t="shared" si="2376"/>
        <v>0</v>
      </c>
      <c r="S8205" s="20">
        <f t="shared" si="2377"/>
        <v>0</v>
      </c>
      <c r="T8205" s="20">
        <f t="shared" si="2378"/>
        <v>0</v>
      </c>
      <c r="U8205" s="20">
        <f t="shared" si="2383"/>
        <v>0</v>
      </c>
    </row>
    <row r="8206" spans="3:21" ht="19.2" x14ac:dyDescent="0.3">
      <c r="C8206" s="14">
        <v>9</v>
      </c>
      <c r="D8206" s="8">
        <v>4</v>
      </c>
      <c r="E8206" s="8">
        <v>8</v>
      </c>
      <c r="F8206" s="8">
        <v>3</v>
      </c>
      <c r="G8206" s="8">
        <v>0</v>
      </c>
      <c r="H8206" s="8">
        <v>7</v>
      </c>
      <c r="I8206" s="8">
        <v>2</v>
      </c>
      <c r="J8206" s="8">
        <v>1</v>
      </c>
      <c r="K8206" s="9">
        <f>((D8206*D8193)+(E8206*E8193)+(F8206*F8193)+(G8206*G8193)+(H8206*H8193)+(I8206*I8193)+(J8206*J8193))+$L$9</f>
        <v>-7.200000000000184E-2</v>
      </c>
      <c r="L8206" s="8">
        <f t="shared" si="2372"/>
        <v>-1</v>
      </c>
      <c r="M8206" s="10">
        <f t="shared" si="2384"/>
        <v>1</v>
      </c>
      <c r="N8206" s="20">
        <f t="shared" si="2373"/>
        <v>2</v>
      </c>
      <c r="O8206" s="20">
        <f t="shared" si="2381"/>
        <v>0.08</v>
      </c>
      <c r="P8206" s="20">
        <f t="shared" si="2374"/>
        <v>0.16</v>
      </c>
      <c r="Q8206" s="20">
        <f t="shared" si="2382"/>
        <v>0.06</v>
      </c>
      <c r="R8206" s="20">
        <f t="shared" si="2376"/>
        <v>0</v>
      </c>
      <c r="S8206" s="20">
        <f t="shared" si="2377"/>
        <v>0.14000000000000001</v>
      </c>
      <c r="T8206" s="20">
        <f t="shared" si="2378"/>
        <v>0.04</v>
      </c>
      <c r="U8206" s="20">
        <f t="shared" si="2383"/>
        <v>0.02</v>
      </c>
    </row>
    <row r="8207" spans="3:21" ht="19.2" x14ac:dyDescent="0.3">
      <c r="C8207" s="14">
        <v>10</v>
      </c>
      <c r="D8207" s="8">
        <v>4</v>
      </c>
      <c r="E8207" s="8">
        <v>5</v>
      </c>
      <c r="F8207" s="8">
        <v>5</v>
      </c>
      <c r="G8207" s="8">
        <v>7</v>
      </c>
      <c r="H8207" s="8">
        <v>4</v>
      </c>
      <c r="I8207" s="8">
        <v>9</v>
      </c>
      <c r="J8207" s="8">
        <v>6</v>
      </c>
      <c r="K8207" s="9">
        <f>((D8207*D8193)+(E8207*E8193)+(F8207*F8193)+(G8207*G8193)+(H8207*H8193)+(I8207*I8193)+(J8207*J8193))+$L$9</f>
        <v>-0.32440000000000602</v>
      </c>
      <c r="L8207" s="8">
        <f t="shared" si="2372"/>
        <v>-1</v>
      </c>
      <c r="M8207" s="10">
        <f t="shared" si="2384"/>
        <v>-1</v>
      </c>
      <c r="N8207" s="20">
        <f t="shared" si="2373"/>
        <v>0</v>
      </c>
      <c r="O8207" s="20">
        <f t="shared" si="2381"/>
        <v>0</v>
      </c>
      <c r="P8207" s="20">
        <f t="shared" si="2374"/>
        <v>0</v>
      </c>
      <c r="Q8207" s="20">
        <f t="shared" si="2382"/>
        <v>0</v>
      </c>
      <c r="R8207" s="20">
        <f t="shared" si="2376"/>
        <v>0</v>
      </c>
      <c r="S8207" s="20">
        <f t="shared" si="2377"/>
        <v>0</v>
      </c>
      <c r="T8207" s="20">
        <f t="shared" si="2378"/>
        <v>0</v>
      </c>
      <c r="U8207" s="20">
        <f t="shared" si="2383"/>
        <v>0</v>
      </c>
    </row>
    <row r="8208" spans="3:21" ht="19.2" x14ac:dyDescent="0.3">
      <c r="C8208" s="14">
        <v>11</v>
      </c>
      <c r="D8208" s="8">
        <v>5</v>
      </c>
      <c r="E8208" s="8">
        <v>2</v>
      </c>
      <c r="F8208" s="8">
        <v>5</v>
      </c>
      <c r="G8208" s="8">
        <v>9</v>
      </c>
      <c r="H8208" s="8">
        <v>7</v>
      </c>
      <c r="I8208" s="8">
        <v>2</v>
      </c>
      <c r="J8208" s="8">
        <v>2</v>
      </c>
      <c r="K8208" s="9">
        <f>((D8208*D8193)+(E8208*E8193)+(F8208*F8193)+(G8208*G8193)+(H8208*H8193)+(I8208*I8193)+(J8208*J8193))+$L$9</f>
        <v>0.13479999999999936</v>
      </c>
      <c r="L8208" s="8">
        <f t="shared" si="2372"/>
        <v>1</v>
      </c>
      <c r="M8208" s="10">
        <f t="shared" si="2384"/>
        <v>1</v>
      </c>
      <c r="N8208" s="20">
        <f t="shared" si="2373"/>
        <v>0</v>
      </c>
      <c r="O8208" s="20">
        <f t="shared" si="2381"/>
        <v>0</v>
      </c>
      <c r="P8208" s="20">
        <f t="shared" si="2374"/>
        <v>0</v>
      </c>
      <c r="Q8208" s="20">
        <f t="shared" si="2382"/>
        <v>0</v>
      </c>
      <c r="R8208" s="20">
        <f t="shared" si="2376"/>
        <v>0</v>
      </c>
      <c r="S8208" s="20">
        <f t="shared" si="2377"/>
        <v>0</v>
      </c>
      <c r="T8208" s="20">
        <f t="shared" si="2378"/>
        <v>0</v>
      </c>
      <c r="U8208" s="20">
        <f t="shared" si="2383"/>
        <v>0</v>
      </c>
    </row>
    <row r="8209" spans="3:21" ht="19.2" x14ac:dyDescent="0.3">
      <c r="C8209" s="14">
        <v>12</v>
      </c>
      <c r="D8209" s="8">
        <v>5</v>
      </c>
      <c r="E8209" s="8">
        <v>2</v>
      </c>
      <c r="F8209" s="8">
        <v>1</v>
      </c>
      <c r="G8209" s="8">
        <v>3</v>
      </c>
      <c r="H8209" s="8">
        <v>5</v>
      </c>
      <c r="I8209" s="8">
        <v>9</v>
      </c>
      <c r="J8209" s="8">
        <v>5</v>
      </c>
      <c r="K8209" s="9">
        <f>((D8209*D8193)+(E8209*E8193)+(F8209*F8193)+(G8209*G8193)+(H8209*H8193)+(I8209*I8193)+(J8209*J8193))+$L$9</f>
        <v>9.5999999999980545E-3</v>
      </c>
      <c r="L8209" s="8">
        <f t="shared" si="2372"/>
        <v>1</v>
      </c>
      <c r="M8209" s="10">
        <f t="shared" si="2384"/>
        <v>1</v>
      </c>
      <c r="N8209" s="20">
        <f t="shared" si="2373"/>
        <v>0</v>
      </c>
      <c r="O8209" s="20">
        <f t="shared" si="2381"/>
        <v>0</v>
      </c>
      <c r="P8209" s="20">
        <f t="shared" si="2374"/>
        <v>0</v>
      </c>
      <c r="Q8209" s="20">
        <f t="shared" si="2382"/>
        <v>0</v>
      </c>
      <c r="R8209" s="20">
        <f t="shared" si="2376"/>
        <v>0</v>
      </c>
      <c r="S8209" s="20">
        <f t="shared" si="2377"/>
        <v>0</v>
      </c>
      <c r="T8209" s="20">
        <f t="shared" si="2378"/>
        <v>0</v>
      </c>
      <c r="U8209" s="20">
        <f t="shared" si="2383"/>
        <v>0</v>
      </c>
    </row>
    <row r="8210" spans="3:21" ht="19.2" x14ac:dyDescent="0.3">
      <c r="C8210" s="14">
        <v>13</v>
      </c>
      <c r="D8210" s="8">
        <v>4</v>
      </c>
      <c r="E8210" s="8">
        <v>4</v>
      </c>
      <c r="F8210" s="8">
        <v>7</v>
      </c>
      <c r="G8210" s="8">
        <v>3</v>
      </c>
      <c r="H8210" s="8">
        <v>5</v>
      </c>
      <c r="I8210" s="8">
        <v>0</v>
      </c>
      <c r="J8210" s="8">
        <v>2</v>
      </c>
      <c r="K8210" s="9">
        <f>((D8210*D8193)+(E8210*E8193)+(F8210*F8193)+(G8210*G8193)+(H8210*H8193)+(I8210*I8193)+(J8210*J8193))+$L$9</f>
        <v>-0.64600000000000168</v>
      </c>
      <c r="L8210" s="8">
        <f t="shared" si="2372"/>
        <v>-1</v>
      </c>
      <c r="M8210" s="10">
        <f t="shared" si="2384"/>
        <v>-1</v>
      </c>
      <c r="N8210" s="20">
        <f t="shared" si="2373"/>
        <v>0</v>
      </c>
      <c r="O8210" s="20">
        <f t="shared" si="2381"/>
        <v>0</v>
      </c>
      <c r="P8210" s="20">
        <f t="shared" si="2374"/>
        <v>0</v>
      </c>
      <c r="Q8210" s="20">
        <f t="shared" si="2382"/>
        <v>0</v>
      </c>
      <c r="R8210" s="20">
        <f t="shared" si="2376"/>
        <v>0</v>
      </c>
      <c r="S8210" s="20">
        <f t="shared" si="2377"/>
        <v>0</v>
      </c>
      <c r="T8210" s="20">
        <f t="shared" si="2378"/>
        <v>0</v>
      </c>
      <c r="U8210" s="20">
        <f t="shared" si="2383"/>
        <v>0</v>
      </c>
    </row>
    <row r="8211" spans="3:21" ht="19.2" x14ac:dyDescent="0.3">
      <c r="C8211" s="14">
        <v>14</v>
      </c>
      <c r="D8211" s="8">
        <v>4</v>
      </c>
      <c r="E8211" s="8">
        <v>1</v>
      </c>
      <c r="F8211" s="8">
        <v>3</v>
      </c>
      <c r="G8211" s="8">
        <v>3</v>
      </c>
      <c r="H8211" s="8">
        <v>9</v>
      </c>
      <c r="I8211" s="8">
        <v>4</v>
      </c>
      <c r="J8211" s="8">
        <v>1</v>
      </c>
      <c r="K8211" s="9">
        <f>((D8211*D8193)+(E8211*E8193)+(F8211*F8193)+(G8211*G8193)+(H8211*H8193)+(I8211*I8193)+(J8211*J8193))+$L$9</f>
        <v>-1.1003999999999987</v>
      </c>
      <c r="L8211" s="8">
        <f t="shared" si="2372"/>
        <v>-1</v>
      </c>
      <c r="M8211" s="10">
        <f t="shared" si="2384"/>
        <v>-1</v>
      </c>
      <c r="N8211" s="20">
        <f t="shared" si="2373"/>
        <v>0</v>
      </c>
      <c r="O8211" s="20">
        <f t="shared" si="2381"/>
        <v>0</v>
      </c>
      <c r="P8211" s="20">
        <f t="shared" si="2374"/>
        <v>0</v>
      </c>
      <c r="Q8211" s="20">
        <f t="shared" si="2382"/>
        <v>0</v>
      </c>
      <c r="R8211" s="20">
        <f t="shared" si="2376"/>
        <v>0</v>
      </c>
      <c r="S8211" s="20">
        <f t="shared" si="2377"/>
        <v>0</v>
      </c>
      <c r="T8211" s="20">
        <f t="shared" si="2378"/>
        <v>0</v>
      </c>
      <c r="U8211" s="20">
        <f t="shared" si="2383"/>
        <v>0</v>
      </c>
    </row>
    <row r="8212" spans="3:21" ht="19.2" x14ac:dyDescent="0.3">
      <c r="C8212" s="14">
        <v>15</v>
      </c>
      <c r="D8212" s="8">
        <v>4</v>
      </c>
      <c r="E8212" s="8">
        <v>5</v>
      </c>
      <c r="F8212" s="8">
        <v>8</v>
      </c>
      <c r="G8212" s="8">
        <v>6</v>
      </c>
      <c r="H8212" s="8">
        <v>6</v>
      </c>
      <c r="I8212" s="8">
        <v>5</v>
      </c>
      <c r="J8212" s="8">
        <v>7</v>
      </c>
      <c r="K8212" s="9">
        <f>((D8212*D8193)+(E8212*E8193)+(F8212*F8193)+(G8212*G8193)+(H8212*H8193)+(I8212*I8193)+(J8212*J8193))+$L$9</f>
        <v>-0.16520000000000223</v>
      </c>
      <c r="L8212" s="8">
        <f t="shared" si="2372"/>
        <v>-1</v>
      </c>
      <c r="M8212" s="10">
        <f t="shared" si="2384"/>
        <v>-1</v>
      </c>
      <c r="N8212" s="20">
        <f t="shared" si="2373"/>
        <v>0</v>
      </c>
      <c r="O8212" s="20">
        <f t="shared" si="2381"/>
        <v>0</v>
      </c>
      <c r="P8212" s="20">
        <f t="shared" si="2374"/>
        <v>0</v>
      </c>
      <c r="Q8212" s="20">
        <f t="shared" si="2382"/>
        <v>0</v>
      </c>
      <c r="R8212" s="20">
        <f t="shared" si="2376"/>
        <v>0</v>
      </c>
      <c r="S8212" s="20">
        <f t="shared" si="2377"/>
        <v>0</v>
      </c>
      <c r="T8212" s="20">
        <f t="shared" si="2378"/>
        <v>0</v>
      </c>
      <c r="U8212" s="20">
        <f t="shared" si="2383"/>
        <v>0</v>
      </c>
    </row>
    <row r="8213" spans="3:21" ht="19.2" x14ac:dyDescent="0.3">
      <c r="C8213" s="14">
        <v>16</v>
      </c>
      <c r="D8213" s="8">
        <v>4</v>
      </c>
      <c r="E8213" s="8">
        <v>2</v>
      </c>
      <c r="F8213" s="8">
        <v>6</v>
      </c>
      <c r="G8213" s="8">
        <v>1</v>
      </c>
      <c r="H8213" s="8">
        <v>6</v>
      </c>
      <c r="I8213" s="8">
        <v>3</v>
      </c>
      <c r="J8213" s="8">
        <v>5</v>
      </c>
      <c r="K8213" s="9">
        <f>((D8213*D8193)+(E8213*E8193)+(F8213*F8193)+(G8213*G8193)+(H8213*H8193)+(I8213*I8193)+(J8213*J8193))+$L$9</f>
        <v>-0.86800000000000122</v>
      </c>
      <c r="L8213" s="8">
        <f t="shared" si="2372"/>
        <v>-1</v>
      </c>
      <c r="M8213" s="10">
        <f t="shared" si="2384"/>
        <v>-1</v>
      </c>
      <c r="N8213" s="20">
        <f t="shared" si="2373"/>
        <v>0</v>
      </c>
      <c r="O8213" s="20">
        <f t="shared" si="2381"/>
        <v>0</v>
      </c>
      <c r="P8213" s="20">
        <f t="shared" si="2374"/>
        <v>0</v>
      </c>
      <c r="Q8213" s="20">
        <f t="shared" si="2382"/>
        <v>0</v>
      </c>
      <c r="R8213" s="20">
        <f t="shared" si="2376"/>
        <v>0</v>
      </c>
      <c r="S8213" s="20">
        <f t="shared" si="2377"/>
        <v>0</v>
      </c>
      <c r="T8213" s="20">
        <f t="shared" si="2378"/>
        <v>0</v>
      </c>
      <c r="U8213" s="20">
        <f t="shared" si="2383"/>
        <v>0</v>
      </c>
    </row>
    <row r="8214" spans="3:21" ht="19.2" x14ac:dyDescent="0.3">
      <c r="C8214" s="14">
        <v>17</v>
      </c>
      <c r="D8214" s="8">
        <v>4</v>
      </c>
      <c r="E8214" s="8">
        <v>7</v>
      </c>
      <c r="F8214" s="8">
        <v>3</v>
      </c>
      <c r="G8214" s="8">
        <v>3</v>
      </c>
      <c r="H8214" s="8">
        <v>9</v>
      </c>
      <c r="I8214" s="8">
        <v>7</v>
      </c>
      <c r="J8214" s="8">
        <v>7</v>
      </c>
      <c r="K8214" s="9">
        <f>((D8214*D8193)+(E8214*E8193)+(F8214*F8193)+(G8214*G8193)+(H8214*H8193)+(I8214*I8193)+(J8214*J8193))+$L$9</f>
        <v>0.12839999999999829</v>
      </c>
      <c r="L8214" s="8">
        <f t="shared" si="2372"/>
        <v>1</v>
      </c>
      <c r="M8214" s="10">
        <f t="shared" si="2384"/>
        <v>1</v>
      </c>
      <c r="N8214" s="20">
        <f t="shared" si="2373"/>
        <v>0</v>
      </c>
      <c r="O8214" s="20">
        <f t="shared" si="2381"/>
        <v>0</v>
      </c>
      <c r="P8214" s="20">
        <f t="shared" si="2374"/>
        <v>0</v>
      </c>
      <c r="Q8214" s="20">
        <f t="shared" si="2382"/>
        <v>0</v>
      </c>
      <c r="R8214" s="20">
        <f t="shared" si="2376"/>
        <v>0</v>
      </c>
      <c r="S8214" s="20">
        <f t="shared" si="2377"/>
        <v>0</v>
      </c>
      <c r="T8214" s="20">
        <f t="shared" si="2378"/>
        <v>0</v>
      </c>
      <c r="U8214" s="20">
        <f t="shared" si="2383"/>
        <v>0</v>
      </c>
    </row>
    <row r="8215" spans="3:21" ht="19.2" x14ac:dyDescent="0.3">
      <c r="C8215" s="14">
        <v>18</v>
      </c>
      <c r="D8215" s="8">
        <v>4</v>
      </c>
      <c r="E8215" s="8">
        <v>9</v>
      </c>
      <c r="F8215" s="8">
        <v>6</v>
      </c>
      <c r="G8215" s="8">
        <v>5</v>
      </c>
      <c r="H8215" s="8">
        <v>8</v>
      </c>
      <c r="I8215" s="8">
        <v>2</v>
      </c>
      <c r="J8215" s="8">
        <v>2</v>
      </c>
      <c r="K8215" s="9">
        <f>((D8215*D8193)+(E8215*E8193)+(F8215*F8193)+(G8215*G8193)+(H8215*H8193)+(I8215*I8193)+(J8215*J8193))+$L$9</f>
        <v>0.31839999999999691</v>
      </c>
      <c r="L8215" s="8">
        <f t="shared" si="2372"/>
        <v>1</v>
      </c>
      <c r="M8215" s="10">
        <f t="shared" si="2384"/>
        <v>1</v>
      </c>
      <c r="N8215" s="20">
        <f t="shared" si="2373"/>
        <v>0</v>
      </c>
      <c r="O8215" s="20">
        <f t="shared" si="2381"/>
        <v>0</v>
      </c>
      <c r="P8215" s="20">
        <f t="shared" si="2374"/>
        <v>0</v>
      </c>
      <c r="Q8215" s="20">
        <f t="shared" si="2382"/>
        <v>0</v>
      </c>
      <c r="R8215" s="20">
        <f t="shared" si="2376"/>
        <v>0</v>
      </c>
      <c r="S8215" s="20">
        <f t="shared" si="2377"/>
        <v>0</v>
      </c>
      <c r="T8215" s="20">
        <f t="shared" si="2378"/>
        <v>0</v>
      </c>
      <c r="U8215" s="20">
        <f t="shared" si="2383"/>
        <v>0</v>
      </c>
    </row>
    <row r="8216" spans="3:21" ht="19.2" x14ac:dyDescent="0.3">
      <c r="C8216" s="14">
        <v>19</v>
      </c>
      <c r="D8216" s="8">
        <v>4</v>
      </c>
      <c r="E8216" s="8">
        <v>4</v>
      </c>
      <c r="F8216" s="8">
        <v>1</v>
      </c>
      <c r="G8216" s="8">
        <v>5</v>
      </c>
      <c r="H8216" s="8">
        <v>9</v>
      </c>
      <c r="I8216" s="8">
        <v>1</v>
      </c>
      <c r="J8216" s="8">
        <v>5</v>
      </c>
      <c r="K8216" s="9">
        <f>((D8216*D8193)+(E8216*E8193)+(F8216*F8193)+(G8216*G8193)+(H8216*H8193)+(I8216*I8193)+(J8216*J8193))+$L$9</f>
        <v>-0.49279999999999813</v>
      </c>
      <c r="L8216" s="8">
        <f t="shared" si="2372"/>
        <v>-1</v>
      </c>
      <c r="M8216" s="10">
        <f t="shared" si="2384"/>
        <v>-1</v>
      </c>
      <c r="N8216" s="20">
        <f t="shared" si="2373"/>
        <v>0</v>
      </c>
      <c r="O8216" s="20">
        <f t="shared" si="2381"/>
        <v>0</v>
      </c>
      <c r="P8216" s="20">
        <f t="shared" si="2374"/>
        <v>0</v>
      </c>
      <c r="Q8216" s="20">
        <f t="shared" si="2382"/>
        <v>0</v>
      </c>
      <c r="R8216" s="20">
        <f t="shared" si="2376"/>
        <v>0</v>
      </c>
      <c r="S8216" s="20">
        <f t="shared" si="2377"/>
        <v>0</v>
      </c>
      <c r="T8216" s="20">
        <f t="shared" si="2378"/>
        <v>0</v>
      </c>
      <c r="U8216" s="20">
        <f t="shared" si="2383"/>
        <v>0</v>
      </c>
    </row>
    <row r="8217" spans="3:21" ht="19.2" x14ac:dyDescent="0.3">
      <c r="C8217" s="14">
        <v>20</v>
      </c>
      <c r="D8217" s="8">
        <v>4</v>
      </c>
      <c r="E8217" s="8">
        <v>6</v>
      </c>
      <c r="F8217" s="8">
        <v>9</v>
      </c>
      <c r="G8217" s="8">
        <v>8</v>
      </c>
      <c r="H8217" s="8">
        <v>4</v>
      </c>
      <c r="I8217" s="8">
        <v>4</v>
      </c>
      <c r="J8217" s="8">
        <v>7</v>
      </c>
      <c r="K8217" s="9">
        <f>((D8217*D8193)+(E8217*E8193)+(F8217*F8193)+(G8217*G8193)+(H8217*H8193)+(I8217*I8193)+(J8217*J8193))+$L$9</f>
        <v>-3.0800000000002825E-2</v>
      </c>
      <c r="L8217" s="8">
        <f t="shared" si="2372"/>
        <v>-1</v>
      </c>
      <c r="M8217" s="10">
        <f t="shared" si="2384"/>
        <v>-1</v>
      </c>
      <c r="N8217" s="20">
        <f t="shared" si="2373"/>
        <v>0</v>
      </c>
      <c r="O8217" s="20">
        <f t="shared" si="2381"/>
        <v>0</v>
      </c>
      <c r="P8217" s="20">
        <f t="shared" si="2374"/>
        <v>0</v>
      </c>
      <c r="Q8217" s="20">
        <f t="shared" si="2382"/>
        <v>0</v>
      </c>
      <c r="R8217" s="20">
        <f t="shared" si="2376"/>
        <v>0</v>
      </c>
      <c r="S8217" s="20">
        <f t="shared" si="2377"/>
        <v>0</v>
      </c>
      <c r="T8217" s="20">
        <f t="shared" si="2378"/>
        <v>0</v>
      </c>
      <c r="U8217" s="20">
        <f t="shared" si="2383"/>
        <v>0</v>
      </c>
    </row>
    <row r="8218" spans="3:21" ht="19.2" x14ac:dyDescent="0.3">
      <c r="C8218" s="14">
        <v>21</v>
      </c>
      <c r="D8218" s="8">
        <v>5</v>
      </c>
      <c r="E8218" s="8">
        <v>2</v>
      </c>
      <c r="F8218" s="8">
        <v>4</v>
      </c>
      <c r="G8218" s="8">
        <v>0</v>
      </c>
      <c r="H8218" s="8">
        <v>9</v>
      </c>
      <c r="I8218" s="8">
        <v>1</v>
      </c>
      <c r="J8218" s="8">
        <v>6</v>
      </c>
      <c r="K8218" s="9">
        <f>((D8218*D8193)+(E8218*E8193)+(F8218*F8193)+(G8218*G8193)+(H8218*H8193)+(I8218*I8193)+(J8218*J8193))+$L$9</f>
        <v>0.20160000000000089</v>
      </c>
      <c r="L8218" s="8">
        <f t="shared" si="2372"/>
        <v>1</v>
      </c>
      <c r="M8218" s="10">
        <f t="shared" si="2384"/>
        <v>1</v>
      </c>
      <c r="N8218" s="20">
        <f t="shared" si="2373"/>
        <v>0</v>
      </c>
      <c r="O8218" s="20">
        <f t="shared" si="2381"/>
        <v>0</v>
      </c>
      <c r="P8218" s="20">
        <f t="shared" si="2374"/>
        <v>0</v>
      </c>
      <c r="Q8218" s="20">
        <f t="shared" si="2382"/>
        <v>0</v>
      </c>
      <c r="R8218" s="20">
        <f t="shared" si="2376"/>
        <v>0</v>
      </c>
      <c r="S8218" s="20">
        <f t="shared" si="2377"/>
        <v>0</v>
      </c>
      <c r="T8218" s="20">
        <f t="shared" si="2378"/>
        <v>0</v>
      </c>
      <c r="U8218" s="20">
        <f t="shared" si="2383"/>
        <v>0</v>
      </c>
    </row>
    <row r="8219" spans="3:21" ht="19.2" x14ac:dyDescent="0.3">
      <c r="C8219" s="14">
        <v>22</v>
      </c>
      <c r="D8219" s="8">
        <v>3</v>
      </c>
      <c r="E8219" s="8">
        <v>9</v>
      </c>
      <c r="F8219" s="8">
        <v>1</v>
      </c>
      <c r="G8219" s="8">
        <v>7</v>
      </c>
      <c r="H8219" s="8">
        <v>4</v>
      </c>
      <c r="I8219" s="8">
        <v>7</v>
      </c>
      <c r="J8219" s="8">
        <v>1</v>
      </c>
      <c r="K8219" s="9">
        <f>((D8219*D8193)+(E8219*E8193)+(F8219*F8193)+(G8219*G8193)+(H8219*H8193)+(I8219*I8193)+(J8219*J8193))+$L$9</f>
        <v>-0.93920000000000403</v>
      </c>
      <c r="L8219" s="8">
        <f t="shared" si="2372"/>
        <v>-1</v>
      </c>
      <c r="M8219" s="10">
        <f t="shared" si="2384"/>
        <v>-1</v>
      </c>
      <c r="N8219" s="20">
        <f t="shared" si="2373"/>
        <v>0</v>
      </c>
      <c r="O8219" s="20">
        <f t="shared" si="2381"/>
        <v>0</v>
      </c>
      <c r="P8219" s="20">
        <f t="shared" si="2374"/>
        <v>0</v>
      </c>
      <c r="Q8219" s="20">
        <f t="shared" si="2382"/>
        <v>0</v>
      </c>
      <c r="R8219" s="20">
        <f t="shared" si="2376"/>
        <v>0</v>
      </c>
      <c r="S8219" s="20">
        <f t="shared" si="2377"/>
        <v>0</v>
      </c>
      <c r="T8219" s="20">
        <f t="shared" si="2378"/>
        <v>0</v>
      </c>
      <c r="U8219" s="20">
        <f t="shared" si="2383"/>
        <v>0</v>
      </c>
    </row>
    <row r="8220" spans="3:21" ht="19.2" x14ac:dyDescent="0.3">
      <c r="C8220" s="14">
        <v>23</v>
      </c>
      <c r="D8220" s="8">
        <v>3</v>
      </c>
      <c r="E8220" s="8">
        <v>4</v>
      </c>
      <c r="F8220" s="8">
        <v>3</v>
      </c>
      <c r="G8220" s="8">
        <v>0</v>
      </c>
      <c r="H8220" s="8">
        <v>8</v>
      </c>
      <c r="I8220" s="8">
        <v>3</v>
      </c>
      <c r="J8220" s="8">
        <v>5</v>
      </c>
      <c r="K8220" s="9">
        <f>((D8220*D8193)+(E8220*E8193)+(F8220*F8193)+(G8220*G8193)+(H8220*H8193)+(I8220*I8193)+(J8220*J8193))+$L$9</f>
        <v>-1.531600000000001</v>
      </c>
      <c r="L8220" s="8">
        <f t="shared" si="2372"/>
        <v>-1</v>
      </c>
      <c r="M8220" s="10">
        <f t="shared" si="2384"/>
        <v>-1</v>
      </c>
      <c r="N8220" s="20">
        <f t="shared" si="2373"/>
        <v>0</v>
      </c>
      <c r="O8220" s="20">
        <f t="shared" si="2381"/>
        <v>0</v>
      </c>
      <c r="P8220" s="20">
        <f t="shared" si="2374"/>
        <v>0</v>
      </c>
      <c r="Q8220" s="20">
        <f t="shared" si="2382"/>
        <v>0</v>
      </c>
      <c r="R8220" s="20">
        <f t="shared" si="2376"/>
        <v>0</v>
      </c>
      <c r="S8220" s="20">
        <f t="shared" si="2377"/>
        <v>0</v>
      </c>
      <c r="T8220" s="20">
        <f t="shared" si="2378"/>
        <v>0</v>
      </c>
      <c r="U8220" s="20">
        <f t="shared" si="2383"/>
        <v>0</v>
      </c>
    </row>
    <row r="8221" spans="3:21" ht="19.2" x14ac:dyDescent="0.3">
      <c r="C8221" s="14">
        <v>24</v>
      </c>
      <c r="D8221" s="8">
        <v>4</v>
      </c>
      <c r="E8221" s="8">
        <v>1</v>
      </c>
      <c r="F8221" s="8">
        <v>4</v>
      </c>
      <c r="G8221" s="8">
        <v>8</v>
      </c>
      <c r="H8221" s="8">
        <v>9</v>
      </c>
      <c r="I8221" s="8">
        <v>3</v>
      </c>
      <c r="J8221" s="8">
        <v>3</v>
      </c>
      <c r="K8221" s="9">
        <f>((D8221*D8193)+(E8221*E8193)+(F8221*F8193)+(G8221*G8193)+(H8221*H8193)+(I8221*I8193)+(J8221*J8193))+$L$9</f>
        <v>-0.93519999999999914</v>
      </c>
      <c r="L8221" s="8">
        <f t="shared" si="2372"/>
        <v>-1</v>
      </c>
      <c r="M8221" s="10">
        <f t="shared" si="2384"/>
        <v>-1</v>
      </c>
      <c r="N8221" s="20">
        <f t="shared" si="2373"/>
        <v>0</v>
      </c>
      <c r="O8221" s="20">
        <f t="shared" si="2381"/>
        <v>0</v>
      </c>
      <c r="P8221" s="20">
        <f t="shared" si="2374"/>
        <v>0</v>
      </c>
      <c r="Q8221" s="20">
        <f t="shared" si="2382"/>
        <v>0</v>
      </c>
      <c r="R8221" s="20">
        <f t="shared" si="2376"/>
        <v>0</v>
      </c>
      <c r="S8221" s="20">
        <f t="shared" si="2377"/>
        <v>0</v>
      </c>
      <c r="T8221" s="20">
        <f t="shared" si="2378"/>
        <v>0</v>
      </c>
      <c r="U8221" s="20">
        <f t="shared" si="2383"/>
        <v>0</v>
      </c>
    </row>
    <row r="8222" spans="3:21" ht="19.2" x14ac:dyDescent="0.3">
      <c r="C8222" s="14">
        <v>25</v>
      </c>
      <c r="D8222" s="8">
        <v>5</v>
      </c>
      <c r="E8222" s="8">
        <v>2</v>
      </c>
      <c r="F8222" s="8">
        <v>5</v>
      </c>
      <c r="G8222" s="8">
        <v>4</v>
      </c>
      <c r="H8222" s="8">
        <v>7</v>
      </c>
      <c r="I8222" s="8">
        <v>6</v>
      </c>
      <c r="J8222" s="8">
        <v>2</v>
      </c>
      <c r="K8222" s="9">
        <f>((D8222*D8193)+(E8222*E8193)+(F8222*F8193)+(G8222*G8193)+(H8222*H8193)+(I8222*I8193)+(J8222*J8193))+$L$9</f>
        <v>8.1999999999998074E-2</v>
      </c>
      <c r="L8222" s="8">
        <f t="shared" si="2372"/>
        <v>1</v>
      </c>
      <c r="M8222" s="10">
        <f t="shared" si="2384"/>
        <v>1</v>
      </c>
      <c r="N8222" s="20">
        <f t="shared" si="2373"/>
        <v>0</v>
      </c>
      <c r="O8222" s="20">
        <f t="shared" si="2381"/>
        <v>0</v>
      </c>
      <c r="P8222" s="20">
        <f t="shared" si="2374"/>
        <v>0</v>
      </c>
      <c r="Q8222" s="20">
        <f t="shared" si="2382"/>
        <v>0</v>
      </c>
      <c r="R8222" s="20">
        <f t="shared" si="2376"/>
        <v>0</v>
      </c>
      <c r="S8222" s="20">
        <f t="shared" si="2377"/>
        <v>0</v>
      </c>
      <c r="T8222" s="20">
        <f t="shared" si="2378"/>
        <v>0</v>
      </c>
      <c r="U8222" s="20">
        <f t="shared" si="2383"/>
        <v>0</v>
      </c>
    </row>
    <row r="8223" spans="3:21" ht="19.2" x14ac:dyDescent="0.3">
      <c r="C8223" s="14">
        <v>26</v>
      </c>
      <c r="D8223" s="8">
        <v>3</v>
      </c>
      <c r="E8223" s="8">
        <v>9</v>
      </c>
      <c r="F8223" s="8">
        <v>9</v>
      </c>
      <c r="G8223" s="8">
        <v>0</v>
      </c>
      <c r="H8223" s="8">
        <v>9</v>
      </c>
      <c r="I8223" s="8">
        <v>0</v>
      </c>
      <c r="J8223" s="8">
        <v>9</v>
      </c>
      <c r="K8223" s="9">
        <f>((D8223*D8193)+(E8223*E8193)+(F8223*F8193)+(G8223*G8193)+(H8223*H8193)+(I8223*I8193)+(J8223*J8193))+$L$9</f>
        <v>-0.3788000000000018</v>
      </c>
      <c r="L8223" s="8">
        <f t="shared" si="2372"/>
        <v>-1</v>
      </c>
      <c r="M8223" s="10">
        <f t="shared" si="2384"/>
        <v>-1</v>
      </c>
      <c r="N8223" s="20">
        <f t="shared" si="2373"/>
        <v>0</v>
      </c>
      <c r="O8223" s="20">
        <f t="shared" si="2381"/>
        <v>0</v>
      </c>
      <c r="P8223" s="20">
        <f t="shared" si="2374"/>
        <v>0</v>
      </c>
      <c r="Q8223" s="20">
        <f t="shared" si="2382"/>
        <v>0</v>
      </c>
      <c r="R8223" s="20">
        <f t="shared" si="2376"/>
        <v>0</v>
      </c>
      <c r="S8223" s="20">
        <f t="shared" si="2377"/>
        <v>0</v>
      </c>
      <c r="T8223" s="20">
        <f t="shared" si="2378"/>
        <v>0</v>
      </c>
      <c r="U8223" s="20">
        <f t="shared" si="2383"/>
        <v>0</v>
      </c>
    </row>
    <row r="8224" spans="3:21" ht="19.2" x14ac:dyDescent="0.3">
      <c r="C8224" s="14">
        <v>27</v>
      </c>
      <c r="D8224" s="8">
        <v>5</v>
      </c>
      <c r="E8224" s="8">
        <v>3</v>
      </c>
      <c r="F8224" s="8">
        <v>3</v>
      </c>
      <c r="G8224" s="8">
        <v>8</v>
      </c>
      <c r="H8224" s="8">
        <v>2</v>
      </c>
      <c r="I8224" s="8">
        <v>0</v>
      </c>
      <c r="J8224" s="8">
        <v>3</v>
      </c>
      <c r="K8224" s="9">
        <f>((D8224*D8193)+(E8224*E8193)+(F8224*F8193)+(G8224*G8193)+(H8224*H8193)+(I8224*I8193)+(J8224*J8193))+$L$9</f>
        <v>6.0800000000000409E-2</v>
      </c>
      <c r="L8224" s="8">
        <f t="shared" si="2372"/>
        <v>1</v>
      </c>
      <c r="M8224" s="10">
        <f t="shared" si="2384"/>
        <v>1</v>
      </c>
      <c r="N8224" s="20">
        <f t="shared" si="2373"/>
        <v>0</v>
      </c>
      <c r="O8224" s="20">
        <f t="shared" si="2381"/>
        <v>0</v>
      </c>
      <c r="P8224" s="20">
        <f t="shared" si="2374"/>
        <v>0</v>
      </c>
      <c r="Q8224" s="20">
        <f t="shared" si="2382"/>
        <v>0</v>
      </c>
      <c r="R8224" s="20">
        <f t="shared" si="2376"/>
        <v>0</v>
      </c>
      <c r="S8224" s="20">
        <f t="shared" si="2377"/>
        <v>0</v>
      </c>
      <c r="T8224" s="20">
        <f t="shared" si="2378"/>
        <v>0</v>
      </c>
      <c r="U8224" s="20">
        <f t="shared" si="2383"/>
        <v>0</v>
      </c>
    </row>
    <row r="8225" spans="3:21" ht="19.2" x14ac:dyDescent="0.3">
      <c r="C8225" s="14">
        <v>28</v>
      </c>
      <c r="D8225" s="8">
        <v>4</v>
      </c>
      <c r="E8225" s="8">
        <v>3</v>
      </c>
      <c r="F8225" s="8">
        <v>8</v>
      </c>
      <c r="G8225" s="8">
        <v>2</v>
      </c>
      <c r="H8225" s="8">
        <v>1</v>
      </c>
      <c r="I8225" s="8">
        <v>7</v>
      </c>
      <c r="J8225" s="8">
        <v>9</v>
      </c>
      <c r="K8225" s="9">
        <f>((D8225*D8193)+(E8225*E8193)+(F8225*F8193)+(G8225*G8193)+(H8225*H8193)+(I8225*I8193)+(J8225*J8193))+$L$9</f>
        <v>-0.67440000000000477</v>
      </c>
      <c r="L8225" s="8">
        <f t="shared" si="2372"/>
        <v>-1</v>
      </c>
      <c r="M8225" s="10">
        <f t="shared" si="2384"/>
        <v>-1</v>
      </c>
      <c r="N8225" s="20">
        <f t="shared" si="2373"/>
        <v>0</v>
      </c>
      <c r="O8225" s="20">
        <f t="shared" si="2381"/>
        <v>0</v>
      </c>
      <c r="P8225" s="20">
        <f t="shared" si="2374"/>
        <v>0</v>
      </c>
      <c r="Q8225" s="20">
        <f t="shared" si="2382"/>
        <v>0</v>
      </c>
      <c r="R8225" s="20">
        <f t="shared" si="2376"/>
        <v>0</v>
      </c>
      <c r="S8225" s="20">
        <f t="shared" si="2377"/>
        <v>0</v>
      </c>
      <c r="T8225" s="20">
        <f t="shared" si="2378"/>
        <v>0</v>
      </c>
      <c r="U8225" s="20">
        <f t="shared" si="2383"/>
        <v>0</v>
      </c>
    </row>
    <row r="8226" spans="3:21" ht="19.2" x14ac:dyDescent="0.3">
      <c r="C8226" s="14">
        <v>29</v>
      </c>
      <c r="D8226" s="8">
        <v>4</v>
      </c>
      <c r="E8226" s="8">
        <v>7</v>
      </c>
      <c r="F8226" s="8">
        <v>3</v>
      </c>
      <c r="G8226" s="8">
        <v>7</v>
      </c>
      <c r="H8226" s="8">
        <v>9</v>
      </c>
      <c r="I8226" s="8">
        <v>7</v>
      </c>
      <c r="J8226" s="8">
        <v>0</v>
      </c>
      <c r="K8226" s="9">
        <f>((D8226*D8193)+(E8226*E8193)+(F8226*F8193)+(G8226*G8193)+(H8226*H8193)+(I8226*I8193)+(J8226*J8193))+$L$9</f>
        <v>-6.8800000000002193E-2</v>
      </c>
      <c r="L8226" s="8">
        <f t="shared" si="2372"/>
        <v>-1</v>
      </c>
      <c r="M8226" s="10">
        <f t="shared" si="2384"/>
        <v>1</v>
      </c>
      <c r="N8226" s="20">
        <f t="shared" si="2373"/>
        <v>2</v>
      </c>
      <c r="O8226" s="20">
        <f t="shared" si="2381"/>
        <v>0.08</v>
      </c>
      <c r="P8226" s="20">
        <f t="shared" si="2374"/>
        <v>0.14000000000000001</v>
      </c>
      <c r="Q8226" s="20">
        <f t="shared" si="2382"/>
        <v>0.06</v>
      </c>
      <c r="R8226" s="20">
        <f t="shared" si="2376"/>
        <v>0.14000000000000001</v>
      </c>
      <c r="S8226" s="20">
        <f t="shared" si="2377"/>
        <v>0.18</v>
      </c>
      <c r="T8226" s="20">
        <f t="shared" si="2378"/>
        <v>0.14000000000000001</v>
      </c>
      <c r="U8226" s="20">
        <f t="shared" si="2383"/>
        <v>0</v>
      </c>
    </row>
    <row r="8227" spans="3:21" ht="19.2" x14ac:dyDescent="0.3">
      <c r="C8227" s="14">
        <v>30</v>
      </c>
      <c r="D8227" s="8">
        <v>4</v>
      </c>
      <c r="E8227" s="8">
        <v>2</v>
      </c>
      <c r="F8227" s="8">
        <v>3</v>
      </c>
      <c r="G8227" s="8">
        <v>9</v>
      </c>
      <c r="H8227" s="8">
        <v>3</v>
      </c>
      <c r="I8227" s="8">
        <v>7</v>
      </c>
      <c r="J8227" s="8">
        <v>4</v>
      </c>
      <c r="K8227" s="9">
        <f>((D8227*D8193)+(E8227*E8193)+(F8227*F8193)+(G8227*G8193)+(H8227*H8193)+(I8227*I8193)+(J8227*J8193))+$L$9</f>
        <v>-0.96680000000000188</v>
      </c>
      <c r="L8227" s="8">
        <f t="shared" si="2372"/>
        <v>-1</v>
      </c>
      <c r="M8227" s="10">
        <f t="shared" si="2384"/>
        <v>-1</v>
      </c>
      <c r="N8227" s="20">
        <f t="shared" si="2373"/>
        <v>0</v>
      </c>
      <c r="O8227" s="20">
        <f t="shared" si="2381"/>
        <v>0</v>
      </c>
      <c r="P8227" s="20">
        <f t="shared" si="2374"/>
        <v>0</v>
      </c>
      <c r="Q8227" s="20">
        <f t="shared" si="2382"/>
        <v>0</v>
      </c>
      <c r="R8227" s="20">
        <f t="shared" si="2376"/>
        <v>0</v>
      </c>
      <c r="S8227" s="20">
        <f t="shared" si="2377"/>
        <v>0</v>
      </c>
      <c r="T8227" s="20">
        <f t="shared" si="2378"/>
        <v>0</v>
      </c>
      <c r="U8227" s="20">
        <f t="shared" si="2383"/>
        <v>0</v>
      </c>
    </row>
    <row r="8228" spans="3:21" ht="19.2" x14ac:dyDescent="0.3">
      <c r="C8228" s="14">
        <v>31</v>
      </c>
      <c r="D8228" s="8">
        <v>4</v>
      </c>
      <c r="E8228" s="8">
        <v>7</v>
      </c>
      <c r="F8228" s="8">
        <v>7</v>
      </c>
      <c r="G8228" s="8">
        <v>6</v>
      </c>
      <c r="H8228" s="8">
        <v>9</v>
      </c>
      <c r="I8228" s="8">
        <v>0</v>
      </c>
      <c r="J8228" s="8">
        <v>6</v>
      </c>
      <c r="K8228" s="9">
        <f>((D8228*D8193)+(E8228*E8193)+(F8228*F8193)+(G8228*G8193)+(H8228*H8193)+(I8228*I8193)+(J8228*J8193))+$L$9</f>
        <v>0.20239999999999903</v>
      </c>
      <c r="L8228" s="8">
        <f t="shared" si="2372"/>
        <v>1</v>
      </c>
      <c r="M8228" s="10">
        <f t="shared" si="2384"/>
        <v>1</v>
      </c>
      <c r="N8228" s="20">
        <f t="shared" si="2373"/>
        <v>0</v>
      </c>
      <c r="O8228" s="20">
        <f t="shared" si="2381"/>
        <v>0</v>
      </c>
      <c r="P8228" s="20">
        <f t="shared" si="2374"/>
        <v>0</v>
      </c>
      <c r="Q8228" s="20">
        <f t="shared" si="2382"/>
        <v>0</v>
      </c>
      <c r="R8228" s="20">
        <f t="shared" si="2376"/>
        <v>0</v>
      </c>
      <c r="S8228" s="20">
        <f t="shared" si="2377"/>
        <v>0</v>
      </c>
      <c r="T8228" s="20">
        <f t="shared" si="2378"/>
        <v>0</v>
      </c>
      <c r="U8228" s="20">
        <f t="shared" si="2383"/>
        <v>0</v>
      </c>
    </row>
    <row r="8229" spans="3:21" ht="19.2" x14ac:dyDescent="0.3">
      <c r="C8229" s="14">
        <v>32</v>
      </c>
      <c r="D8229" s="8">
        <v>4</v>
      </c>
      <c r="E8229" s="8">
        <v>1</v>
      </c>
      <c r="F8229" s="8">
        <v>6</v>
      </c>
      <c r="G8229" s="8">
        <v>1</v>
      </c>
      <c r="H8229" s="8">
        <v>8</v>
      </c>
      <c r="I8229" s="8">
        <v>0</v>
      </c>
      <c r="J8229" s="8">
        <v>6</v>
      </c>
      <c r="K8229" s="9">
        <f>((D8229*D8193)+(E8229*E8193)+(F8229*F8193)+(G8229*G8193)+(H8229*H8193)+(I8229*I8193)+(J8229*J8193))+$L$9</f>
        <v>-0.93120000000000047</v>
      </c>
      <c r="L8229" s="8">
        <f t="shared" si="2372"/>
        <v>-1</v>
      </c>
      <c r="M8229" s="10">
        <f t="shared" si="2384"/>
        <v>-1</v>
      </c>
      <c r="N8229" s="20">
        <f t="shared" si="2373"/>
        <v>0</v>
      </c>
      <c r="O8229" s="20">
        <f t="shared" si="2381"/>
        <v>0</v>
      </c>
      <c r="P8229" s="20">
        <f t="shared" si="2374"/>
        <v>0</v>
      </c>
      <c r="Q8229" s="20">
        <f t="shared" si="2382"/>
        <v>0</v>
      </c>
      <c r="R8229" s="20">
        <f t="shared" si="2376"/>
        <v>0</v>
      </c>
      <c r="S8229" s="20">
        <f t="shared" si="2377"/>
        <v>0</v>
      </c>
      <c r="T8229" s="20">
        <f t="shared" si="2378"/>
        <v>0</v>
      </c>
      <c r="U8229" s="20">
        <f t="shared" si="2383"/>
        <v>0</v>
      </c>
    </row>
    <row r="8230" spans="3:21" ht="19.2" x14ac:dyDescent="0.3">
      <c r="C8230" s="14">
        <v>33</v>
      </c>
      <c r="D8230" s="8">
        <v>5</v>
      </c>
      <c r="E8230" s="8">
        <v>1</v>
      </c>
      <c r="F8230" s="8">
        <v>7</v>
      </c>
      <c r="G8230" s="8">
        <v>8</v>
      </c>
      <c r="H8230" s="8">
        <v>1</v>
      </c>
      <c r="I8230" s="8">
        <v>6</v>
      </c>
      <c r="J8230" s="8">
        <v>9</v>
      </c>
      <c r="K8230" s="9">
        <f>((D8230*D8193)+(E8230*E8193)+(F8230*F8193)+(G8230*G8193)+(H8230*H8193)+(I8230*I8193)+(J8230*J8193))+$L$9</f>
        <v>3.6399999999995991E-2</v>
      </c>
      <c r="L8230" s="8">
        <f t="shared" si="2372"/>
        <v>1</v>
      </c>
      <c r="M8230" s="10">
        <f t="shared" si="2384"/>
        <v>1</v>
      </c>
      <c r="N8230" s="20">
        <f t="shared" si="2373"/>
        <v>0</v>
      </c>
      <c r="O8230" s="20">
        <f t="shared" si="2381"/>
        <v>0</v>
      </c>
      <c r="P8230" s="20">
        <f t="shared" si="2374"/>
        <v>0</v>
      </c>
      <c r="Q8230" s="20">
        <f t="shared" si="2382"/>
        <v>0</v>
      </c>
      <c r="R8230" s="20">
        <f t="shared" si="2376"/>
        <v>0</v>
      </c>
      <c r="S8230" s="20">
        <f t="shared" si="2377"/>
        <v>0</v>
      </c>
      <c r="T8230" s="20">
        <f t="shared" si="2378"/>
        <v>0</v>
      </c>
      <c r="U8230" s="20">
        <f t="shared" si="2383"/>
        <v>0</v>
      </c>
    </row>
    <row r="8231" spans="3:21" ht="19.2" x14ac:dyDescent="0.3">
      <c r="C8231" s="14">
        <v>34</v>
      </c>
      <c r="D8231" s="8">
        <v>4</v>
      </c>
      <c r="E8231" s="8">
        <v>9</v>
      </c>
      <c r="F8231" s="8">
        <v>3</v>
      </c>
      <c r="G8231" s="8">
        <v>7</v>
      </c>
      <c r="H8231" s="8">
        <v>3</v>
      </c>
      <c r="I8231" s="8">
        <v>5</v>
      </c>
      <c r="J8231" s="8">
        <v>9</v>
      </c>
      <c r="K8231" s="9">
        <f>((D8231*D8193)+(E8231*E8193)+(F8231*F8193)+(G8231*G8193)+(H8231*H8193)+(I8231*I8193)+(J8231*J8193))+$L$9</f>
        <v>0.33879999999999644</v>
      </c>
      <c r="L8231" s="8">
        <f t="shared" si="2372"/>
        <v>1</v>
      </c>
      <c r="M8231" s="10">
        <f t="shared" si="2384"/>
        <v>1</v>
      </c>
      <c r="N8231" s="20">
        <f t="shared" si="2373"/>
        <v>0</v>
      </c>
      <c r="O8231" s="20">
        <f t="shared" si="2381"/>
        <v>0</v>
      </c>
      <c r="P8231" s="20">
        <f t="shared" si="2374"/>
        <v>0</v>
      </c>
      <c r="Q8231" s="20">
        <f t="shared" si="2382"/>
        <v>0</v>
      </c>
      <c r="R8231" s="20">
        <f t="shared" si="2376"/>
        <v>0</v>
      </c>
      <c r="S8231" s="20">
        <f t="shared" si="2377"/>
        <v>0</v>
      </c>
      <c r="T8231" s="20">
        <f t="shared" si="2378"/>
        <v>0</v>
      </c>
      <c r="U8231" s="20">
        <f t="shared" si="2383"/>
        <v>0</v>
      </c>
    </row>
    <row r="8232" spans="3:21" ht="19.2" x14ac:dyDescent="0.3">
      <c r="C8232" s="14">
        <v>35</v>
      </c>
      <c r="D8232" s="8">
        <v>4</v>
      </c>
      <c r="E8232" s="8">
        <v>6</v>
      </c>
      <c r="F8232" s="8">
        <v>3</v>
      </c>
      <c r="G8232" s="8">
        <v>3</v>
      </c>
      <c r="H8232" s="8">
        <v>1</v>
      </c>
      <c r="I8232" s="8">
        <v>9</v>
      </c>
      <c r="J8232" s="8">
        <v>3</v>
      </c>
      <c r="K8232" s="9">
        <f>((D8232*D8193)+(E8232*E8193)+(F8232*F8193)+(G8232*G8193)+(H8232*H8193)+(I8232*I8193)+(J8232*J8193))+$L$9</f>
        <v>-0.49680000000000479</v>
      </c>
      <c r="L8232" s="8">
        <f t="shared" si="2372"/>
        <v>-1</v>
      </c>
      <c r="M8232" s="10">
        <f t="shared" si="2384"/>
        <v>-1</v>
      </c>
      <c r="N8232" s="20">
        <f t="shared" si="2373"/>
        <v>0</v>
      </c>
      <c r="O8232" s="20">
        <f t="shared" si="2381"/>
        <v>0</v>
      </c>
      <c r="P8232" s="20">
        <f t="shared" si="2374"/>
        <v>0</v>
      </c>
      <c r="Q8232" s="20">
        <f t="shared" si="2382"/>
        <v>0</v>
      </c>
      <c r="R8232" s="20">
        <f t="shared" si="2376"/>
        <v>0</v>
      </c>
      <c r="S8232" s="20">
        <f t="shared" si="2377"/>
        <v>0</v>
      </c>
      <c r="T8232" s="20">
        <f t="shared" si="2378"/>
        <v>0</v>
      </c>
      <c r="U8232" s="20">
        <f t="shared" si="2383"/>
        <v>0</v>
      </c>
    </row>
    <row r="8233" spans="3:21" ht="19.2" x14ac:dyDescent="0.3">
      <c r="C8233" s="14">
        <v>36</v>
      </c>
      <c r="D8233" s="8">
        <v>4</v>
      </c>
      <c r="E8233" s="8">
        <v>6</v>
      </c>
      <c r="F8233" s="8">
        <v>3</v>
      </c>
      <c r="G8233" s="8">
        <v>6</v>
      </c>
      <c r="H8233" s="8">
        <v>1</v>
      </c>
      <c r="I8233" s="8">
        <v>6</v>
      </c>
      <c r="J8233" s="8">
        <v>2</v>
      </c>
      <c r="K8233" s="9">
        <f>((D8233*D8193)+(E8233*E8193)+(F8233*F8193)+(G8233*G8193)+(H8233*H8193)+(I8233*I8193)+(J8233*J8193))+$L$9</f>
        <v>-0.50440000000000396</v>
      </c>
      <c r="L8233" s="8">
        <f t="shared" si="2372"/>
        <v>-1</v>
      </c>
      <c r="M8233" s="10">
        <f t="shared" si="2384"/>
        <v>-1</v>
      </c>
      <c r="N8233" s="20">
        <f t="shared" si="2373"/>
        <v>0</v>
      </c>
      <c r="O8233" s="20">
        <f t="shared" si="2381"/>
        <v>0</v>
      </c>
      <c r="P8233" s="20">
        <f t="shared" si="2374"/>
        <v>0</v>
      </c>
      <c r="Q8233" s="20">
        <f t="shared" si="2382"/>
        <v>0</v>
      </c>
      <c r="R8233" s="20">
        <f t="shared" si="2376"/>
        <v>0</v>
      </c>
      <c r="S8233" s="20">
        <f t="shared" si="2377"/>
        <v>0</v>
      </c>
      <c r="T8233" s="20">
        <f t="shared" si="2378"/>
        <v>0</v>
      </c>
      <c r="U8233" s="20">
        <f t="shared" si="2383"/>
        <v>0</v>
      </c>
    </row>
    <row r="8234" spans="3:21" ht="19.2" x14ac:dyDescent="0.3">
      <c r="C8234" s="14">
        <v>37</v>
      </c>
      <c r="D8234" s="8">
        <v>4</v>
      </c>
      <c r="E8234" s="8">
        <v>2</v>
      </c>
      <c r="F8234" s="8">
        <v>4</v>
      </c>
      <c r="G8234" s="8">
        <v>4</v>
      </c>
      <c r="H8234" s="8">
        <v>5</v>
      </c>
      <c r="I8234" s="8">
        <v>5</v>
      </c>
      <c r="J8234" s="8">
        <v>8</v>
      </c>
      <c r="K8234" s="9">
        <f>((D8234*D8193)+(E8234*E8193)+(F8234*F8193)+(G8234*G8193)+(H8234*H8193)+(I8234*I8193)+(J8234*J8193))+$L$9</f>
        <v>-0.79679999999999929</v>
      </c>
      <c r="L8234" s="8">
        <f t="shared" si="2372"/>
        <v>-1</v>
      </c>
      <c r="M8234" s="10">
        <f t="shared" si="2384"/>
        <v>-1</v>
      </c>
      <c r="N8234" s="20">
        <f t="shared" si="2373"/>
        <v>0</v>
      </c>
      <c r="O8234" s="20">
        <f t="shared" si="2381"/>
        <v>0</v>
      </c>
      <c r="P8234" s="20">
        <f t="shared" si="2374"/>
        <v>0</v>
      </c>
      <c r="Q8234" s="20">
        <f t="shared" si="2382"/>
        <v>0</v>
      </c>
      <c r="R8234" s="20">
        <f t="shared" si="2376"/>
        <v>0</v>
      </c>
      <c r="S8234" s="20">
        <f t="shared" si="2377"/>
        <v>0</v>
      </c>
      <c r="T8234" s="20">
        <f t="shared" si="2378"/>
        <v>0</v>
      </c>
      <c r="U8234" s="20">
        <f t="shared" si="2383"/>
        <v>0</v>
      </c>
    </row>
    <row r="8235" spans="3:21" ht="19.2" x14ac:dyDescent="0.3">
      <c r="C8235" s="14">
        <v>38</v>
      </c>
      <c r="D8235" s="8">
        <v>4</v>
      </c>
      <c r="E8235" s="8">
        <v>4</v>
      </c>
      <c r="F8235" s="8">
        <v>0</v>
      </c>
      <c r="G8235" s="8">
        <v>1</v>
      </c>
      <c r="H8235" s="8">
        <v>7</v>
      </c>
      <c r="I8235" s="8">
        <v>8</v>
      </c>
      <c r="J8235" s="8">
        <v>8</v>
      </c>
      <c r="K8235" s="9">
        <f>((D8235*D8193)+(E8235*E8193)+(F8235*F8193)+(G8235*G8193)+(H8235*H8193)+(I8235*I8193)+(J8235*J8193))+$L$9</f>
        <v>-0.51360000000000205</v>
      </c>
      <c r="L8235" s="8">
        <f t="shared" si="2372"/>
        <v>-1</v>
      </c>
      <c r="M8235" s="10">
        <f t="shared" si="2384"/>
        <v>-1</v>
      </c>
      <c r="N8235" s="20">
        <f t="shared" si="2373"/>
        <v>0</v>
      </c>
      <c r="O8235" s="20">
        <f t="shared" si="2381"/>
        <v>0</v>
      </c>
      <c r="P8235" s="20">
        <f t="shared" si="2374"/>
        <v>0</v>
      </c>
      <c r="Q8235" s="20">
        <f t="shared" si="2382"/>
        <v>0</v>
      </c>
      <c r="R8235" s="20">
        <f t="shared" si="2376"/>
        <v>0</v>
      </c>
      <c r="S8235" s="20">
        <f t="shared" si="2377"/>
        <v>0</v>
      </c>
      <c r="T8235" s="20">
        <f t="shared" si="2378"/>
        <v>0</v>
      </c>
      <c r="U8235" s="20">
        <f t="shared" si="2383"/>
        <v>0</v>
      </c>
    </row>
    <row r="8236" spans="3:21" ht="19.2" x14ac:dyDescent="0.3">
      <c r="C8236" s="14">
        <v>39</v>
      </c>
      <c r="D8236" s="8">
        <v>5</v>
      </c>
      <c r="E8236" s="8">
        <v>2</v>
      </c>
      <c r="F8236" s="8">
        <v>9</v>
      </c>
      <c r="G8236" s="8">
        <v>1</v>
      </c>
      <c r="H8236" s="8">
        <v>6</v>
      </c>
      <c r="I8236" s="8">
        <v>6</v>
      </c>
      <c r="J8236" s="8">
        <v>1</v>
      </c>
      <c r="K8236" s="9">
        <f>((D8236*D8193)+(E8236*E8193)+(F8236*F8193)+(G8236*G8193)+(H8236*H8193)+(I8236*I8193)+(J8236*J8193))+$L$9</f>
        <v>6.2799999999997524E-2</v>
      </c>
      <c r="L8236" s="8">
        <f t="shared" si="2372"/>
        <v>1</v>
      </c>
      <c r="M8236" s="10">
        <f t="shared" si="2384"/>
        <v>1</v>
      </c>
      <c r="N8236" s="20">
        <f t="shared" si="2373"/>
        <v>0</v>
      </c>
      <c r="O8236" s="20">
        <f t="shared" si="2381"/>
        <v>0</v>
      </c>
      <c r="P8236" s="20">
        <f t="shared" si="2374"/>
        <v>0</v>
      </c>
      <c r="Q8236" s="20">
        <f t="shared" si="2382"/>
        <v>0</v>
      </c>
      <c r="R8236" s="20">
        <f t="shared" si="2376"/>
        <v>0</v>
      </c>
      <c r="S8236" s="20">
        <f t="shared" si="2377"/>
        <v>0</v>
      </c>
      <c r="T8236" s="20">
        <f t="shared" si="2378"/>
        <v>0</v>
      </c>
      <c r="U8236" s="20">
        <f t="shared" si="2383"/>
        <v>0</v>
      </c>
    </row>
    <row r="8237" spans="3:21" ht="19.2" x14ac:dyDescent="0.3">
      <c r="C8237" s="14">
        <v>40</v>
      </c>
      <c r="D8237" s="8">
        <v>5</v>
      </c>
      <c r="E8237" s="8">
        <v>1</v>
      </c>
      <c r="F8237" s="8">
        <v>7</v>
      </c>
      <c r="G8237" s="8">
        <v>1</v>
      </c>
      <c r="H8237" s="8">
        <v>1</v>
      </c>
      <c r="I8237" s="8">
        <v>6</v>
      </c>
      <c r="J8237" s="8">
        <v>5</v>
      </c>
      <c r="K8237" s="9">
        <f>((D8237*D8193)+(E8237*E8193)+(F8237*F8193)+(G8237*G8193)+(H8237*H8193)+(I8237*I8193)+(J8237*J8193))+$L$9</f>
        <v>-0.21000000000000441</v>
      </c>
      <c r="L8237" s="8">
        <f t="shared" si="2372"/>
        <v>-1</v>
      </c>
      <c r="M8237" s="10">
        <f t="shared" si="2384"/>
        <v>1</v>
      </c>
      <c r="N8237" s="20">
        <f t="shared" si="2373"/>
        <v>2</v>
      </c>
      <c r="O8237" s="20">
        <f t="shared" si="2381"/>
        <v>0.1</v>
      </c>
      <c r="P8237" s="20">
        <f t="shared" si="2374"/>
        <v>0.02</v>
      </c>
      <c r="Q8237" s="20">
        <f t="shared" si="2382"/>
        <v>0.14000000000000001</v>
      </c>
      <c r="R8237" s="20">
        <f t="shared" si="2376"/>
        <v>0.02</v>
      </c>
      <c r="S8237" s="20">
        <f t="shared" si="2377"/>
        <v>0.02</v>
      </c>
      <c r="T8237" s="20">
        <f t="shared" si="2378"/>
        <v>0.12</v>
      </c>
      <c r="U8237" s="20">
        <f t="shared" si="2383"/>
        <v>0.1</v>
      </c>
    </row>
    <row r="8238" spans="3:21" ht="19.2" x14ac:dyDescent="0.3">
      <c r="C8238" s="14">
        <v>41</v>
      </c>
      <c r="D8238" s="8">
        <v>3</v>
      </c>
      <c r="E8238" s="8">
        <v>8</v>
      </c>
      <c r="F8238" s="8">
        <v>0</v>
      </c>
      <c r="G8238" s="8">
        <v>0</v>
      </c>
      <c r="H8238" s="8">
        <v>4</v>
      </c>
      <c r="I8238" s="8">
        <v>2</v>
      </c>
      <c r="J8238" s="8">
        <v>3</v>
      </c>
      <c r="K8238" s="9">
        <f>((D8238*D8193)+(E8238*E8193)+(F8238*F8193)+(G8238*G8193)+(H8238*H8193)+(I8238*I8193)+(J8238*J8193))+$L$9</f>
        <v>-1.1824000000000021</v>
      </c>
      <c r="L8238" s="8">
        <f t="shared" si="2372"/>
        <v>-1</v>
      </c>
      <c r="M8238" s="10">
        <f t="shared" si="2384"/>
        <v>-1</v>
      </c>
      <c r="N8238" s="20">
        <f t="shared" si="2373"/>
        <v>0</v>
      </c>
      <c r="O8238" s="20">
        <f t="shared" si="2381"/>
        <v>0</v>
      </c>
      <c r="P8238" s="20">
        <f t="shared" si="2374"/>
        <v>0</v>
      </c>
      <c r="Q8238" s="20">
        <f t="shared" si="2382"/>
        <v>0</v>
      </c>
      <c r="R8238" s="20">
        <f t="shared" si="2376"/>
        <v>0</v>
      </c>
      <c r="S8238" s="20">
        <f t="shared" si="2377"/>
        <v>0</v>
      </c>
      <c r="T8238" s="20">
        <f t="shared" si="2378"/>
        <v>0</v>
      </c>
      <c r="U8238" s="20">
        <f t="shared" si="2383"/>
        <v>0</v>
      </c>
    </row>
    <row r="8239" spans="3:21" ht="19.2" x14ac:dyDescent="0.3">
      <c r="C8239" s="14">
        <v>42</v>
      </c>
      <c r="D8239" s="8">
        <v>4</v>
      </c>
      <c r="E8239" s="8">
        <v>7</v>
      </c>
      <c r="F8239" s="8">
        <v>8</v>
      </c>
      <c r="G8239" s="8">
        <v>8</v>
      </c>
      <c r="H8239" s="8">
        <v>6</v>
      </c>
      <c r="I8239" s="8">
        <v>4</v>
      </c>
      <c r="J8239" s="8">
        <v>1</v>
      </c>
      <c r="K8239" s="9">
        <f>((D8239*D8193)+(E8239*E8193)+(F8239*F8193)+(G8239*G8193)+(H8239*H8193)+(I8239*I8193)+(J8239*J8193))+$L$9</f>
        <v>-2.7600000000002289E-2</v>
      </c>
      <c r="L8239" s="8">
        <f t="shared" si="2372"/>
        <v>-1</v>
      </c>
      <c r="M8239" s="10">
        <f t="shared" si="2384"/>
        <v>1</v>
      </c>
      <c r="N8239" s="20">
        <f t="shared" si="2373"/>
        <v>2</v>
      </c>
      <c r="O8239" s="20">
        <f t="shared" si="2381"/>
        <v>0.08</v>
      </c>
      <c r="P8239" s="20">
        <f t="shared" si="2374"/>
        <v>0.14000000000000001</v>
      </c>
      <c r="Q8239" s="20">
        <f t="shared" si="2382"/>
        <v>0.16</v>
      </c>
      <c r="R8239" s="20">
        <f t="shared" si="2376"/>
        <v>0.16</v>
      </c>
      <c r="S8239" s="20">
        <f t="shared" si="2377"/>
        <v>0.12</v>
      </c>
      <c r="T8239" s="20">
        <f t="shared" si="2378"/>
        <v>0.08</v>
      </c>
      <c r="U8239" s="20">
        <f t="shared" si="2383"/>
        <v>0.02</v>
      </c>
    </row>
    <row r="8240" spans="3:21" ht="19.2" x14ac:dyDescent="0.3">
      <c r="C8240" s="14">
        <v>43</v>
      </c>
      <c r="D8240" s="8">
        <v>5</v>
      </c>
      <c r="E8240" s="8">
        <v>3</v>
      </c>
      <c r="F8240" s="8">
        <v>0</v>
      </c>
      <c r="G8240" s="8">
        <v>7</v>
      </c>
      <c r="H8240" s="8">
        <v>8</v>
      </c>
      <c r="I8240" s="8">
        <v>8</v>
      </c>
      <c r="J8240" s="8">
        <v>4</v>
      </c>
      <c r="K8240" s="9">
        <f>((D8240*D8193)+(E8240*E8193)+(F8240*F8193)+(G8240*G8193)+(H8240*H8193)+(I8240*I8193)+(J8240*J8193))+$L$9</f>
        <v>0.28799999999999759</v>
      </c>
      <c r="L8240" s="8">
        <f t="shared" si="2372"/>
        <v>1</v>
      </c>
      <c r="M8240" s="10">
        <f t="shared" si="2384"/>
        <v>1</v>
      </c>
      <c r="N8240" s="20">
        <f t="shared" si="2373"/>
        <v>0</v>
      </c>
      <c r="O8240" s="20">
        <f t="shared" si="2381"/>
        <v>0</v>
      </c>
      <c r="P8240" s="20">
        <f t="shared" si="2374"/>
        <v>0</v>
      </c>
      <c r="Q8240" s="20">
        <f t="shared" si="2382"/>
        <v>0</v>
      </c>
      <c r="R8240" s="20">
        <f t="shared" si="2376"/>
        <v>0</v>
      </c>
      <c r="S8240" s="20">
        <f t="shared" si="2377"/>
        <v>0</v>
      </c>
      <c r="T8240" s="20">
        <f t="shared" si="2378"/>
        <v>0</v>
      </c>
      <c r="U8240" s="20">
        <f t="shared" si="2383"/>
        <v>0</v>
      </c>
    </row>
    <row r="8241" spans="3:21" ht="19.2" x14ac:dyDescent="0.3">
      <c r="C8241" s="14">
        <v>44</v>
      </c>
      <c r="D8241" s="8">
        <v>3</v>
      </c>
      <c r="E8241" s="8">
        <v>6</v>
      </c>
      <c r="F8241" s="8">
        <v>9</v>
      </c>
      <c r="G8241" s="8">
        <v>3</v>
      </c>
      <c r="H8241" s="8">
        <v>6</v>
      </c>
      <c r="I8241" s="8">
        <v>2</v>
      </c>
      <c r="J8241" s="8">
        <v>1</v>
      </c>
      <c r="K8241" s="9">
        <f>((D8241*D8193)+(E8241*E8193)+(F8241*F8193)+(G8241*G8193)+(H8241*H8193)+(I8241*I8193)+(J8241*J8193))+$L$9</f>
        <v>-1.2364000000000015</v>
      </c>
      <c r="L8241" s="8">
        <f t="shared" si="2372"/>
        <v>-1</v>
      </c>
      <c r="M8241" s="10">
        <f t="shared" si="2384"/>
        <v>-1</v>
      </c>
      <c r="N8241" s="20">
        <f t="shared" si="2373"/>
        <v>0</v>
      </c>
      <c r="O8241" s="20">
        <f t="shared" si="2381"/>
        <v>0</v>
      </c>
      <c r="P8241" s="20">
        <f t="shared" si="2374"/>
        <v>0</v>
      </c>
      <c r="Q8241" s="20">
        <f t="shared" si="2382"/>
        <v>0</v>
      </c>
      <c r="R8241" s="20">
        <f t="shared" si="2376"/>
        <v>0</v>
      </c>
      <c r="S8241" s="20">
        <f t="shared" si="2377"/>
        <v>0</v>
      </c>
      <c r="T8241" s="20">
        <f t="shared" si="2378"/>
        <v>0</v>
      </c>
      <c r="U8241" s="20">
        <f t="shared" si="2383"/>
        <v>0</v>
      </c>
    </row>
    <row r="8242" spans="3:21" ht="19.2" x14ac:dyDescent="0.3">
      <c r="C8242" s="14">
        <v>45</v>
      </c>
      <c r="D8242" s="8">
        <v>4</v>
      </c>
      <c r="E8242" s="8">
        <v>4</v>
      </c>
      <c r="F8242" s="8">
        <v>6</v>
      </c>
      <c r="G8242" s="8">
        <v>1</v>
      </c>
      <c r="H8242" s="8">
        <v>0</v>
      </c>
      <c r="I8242" s="8">
        <v>0</v>
      </c>
      <c r="J8242" s="8">
        <v>3</v>
      </c>
      <c r="K8242" s="9">
        <f>((D8242*D8193)+(E8242*E8193)+(F8242*F8193)+(G8242*G8193)+(H8242*H8193)+(I8242*I8193)+(J8242*J8193))+$L$9</f>
        <v>-0.86560000000000237</v>
      </c>
      <c r="L8242" s="8">
        <f t="shared" si="2372"/>
        <v>-1</v>
      </c>
      <c r="M8242" s="10">
        <f t="shared" si="2384"/>
        <v>-1</v>
      </c>
      <c r="N8242" s="20">
        <f t="shared" si="2373"/>
        <v>0</v>
      </c>
      <c r="O8242" s="20">
        <f t="shared" si="2381"/>
        <v>0</v>
      </c>
      <c r="P8242" s="20">
        <f t="shared" si="2374"/>
        <v>0</v>
      </c>
      <c r="Q8242" s="20">
        <f t="shared" si="2382"/>
        <v>0</v>
      </c>
      <c r="R8242" s="20">
        <f t="shared" si="2376"/>
        <v>0</v>
      </c>
      <c r="S8242" s="20">
        <f t="shared" si="2377"/>
        <v>0</v>
      </c>
      <c r="T8242" s="20">
        <f t="shared" si="2378"/>
        <v>0</v>
      </c>
      <c r="U8242" s="20">
        <f t="shared" si="2383"/>
        <v>0</v>
      </c>
    </row>
    <row r="8243" spans="3:21" ht="19.2" x14ac:dyDescent="0.3">
      <c r="C8243" s="14">
        <v>46</v>
      </c>
      <c r="D8243" s="8">
        <v>4</v>
      </c>
      <c r="E8243" s="8">
        <v>6</v>
      </c>
      <c r="F8243" s="8">
        <v>0</v>
      </c>
      <c r="G8243" s="8">
        <v>0</v>
      </c>
      <c r="H8243" s="8">
        <v>9</v>
      </c>
      <c r="I8243" s="8">
        <v>8</v>
      </c>
      <c r="J8243" s="8">
        <v>7</v>
      </c>
      <c r="K8243" s="9">
        <f>((D8243*D8193)+(E8243*E8193)+(F8243*F8193)+(G8243*G8193)+(H8243*H8193)+(I8243*I8193)+(J8243*J8193))+$L$9</f>
        <v>-0.15160000000000196</v>
      </c>
      <c r="L8243" s="8">
        <f t="shared" si="2372"/>
        <v>-1</v>
      </c>
      <c r="M8243" s="10">
        <f t="shared" si="2384"/>
        <v>-1</v>
      </c>
      <c r="N8243" s="20">
        <f t="shared" si="2373"/>
        <v>0</v>
      </c>
      <c r="O8243" s="20">
        <f>N8243*$D$2*D8243</f>
        <v>0</v>
      </c>
      <c r="P8243" s="20">
        <f t="shared" si="2374"/>
        <v>0</v>
      </c>
      <c r="Q8243" s="20">
        <f t="shared" si="2382"/>
        <v>0</v>
      </c>
      <c r="R8243" s="20">
        <f t="shared" si="2376"/>
        <v>0</v>
      </c>
      <c r="S8243" s="20">
        <f t="shared" si="2377"/>
        <v>0</v>
      </c>
      <c r="T8243" s="20">
        <f t="shared" si="2378"/>
        <v>0</v>
      </c>
      <c r="U8243" s="20">
        <f t="shared" si="2383"/>
        <v>0</v>
      </c>
    </row>
    <row r="8244" spans="3:21" ht="19.2" x14ac:dyDescent="0.3">
      <c r="C8244" s="14">
        <v>47</v>
      </c>
      <c r="D8244" s="8">
        <v>4</v>
      </c>
      <c r="E8244" s="8">
        <v>9</v>
      </c>
      <c r="F8244" s="8">
        <v>4</v>
      </c>
      <c r="G8244" s="8">
        <v>0</v>
      </c>
      <c r="H8244" s="8">
        <v>0</v>
      </c>
      <c r="I8244" s="8">
        <v>2</v>
      </c>
      <c r="J8244" s="8">
        <v>3</v>
      </c>
      <c r="K8244" s="9">
        <f>((D8244*D8193)+(E8244*E8193)+(F8244*F8193)+(G8244*G8193)+(H8244*H8193)+(I8244*I8193)+(J8244*J8193))+$L$9</f>
        <v>-9.0800000000004211E-2</v>
      </c>
      <c r="L8244" s="8">
        <f t="shared" si="2372"/>
        <v>-1</v>
      </c>
      <c r="M8244" s="10">
        <f t="shared" si="2384"/>
        <v>1</v>
      </c>
      <c r="N8244" s="20">
        <f t="shared" si="2373"/>
        <v>2</v>
      </c>
      <c r="O8244" s="20">
        <f t="shared" ref="O8244:O8245" si="2385">N8244*$D$2*D8244</f>
        <v>0.08</v>
      </c>
      <c r="P8244" s="20">
        <f t="shared" si="2374"/>
        <v>0.18</v>
      </c>
      <c r="Q8244" s="20">
        <f t="shared" si="2382"/>
        <v>0.08</v>
      </c>
      <c r="R8244" s="20">
        <f t="shared" si="2376"/>
        <v>0</v>
      </c>
      <c r="S8244" s="20">
        <f t="shared" si="2377"/>
        <v>0</v>
      </c>
      <c r="T8244" s="20">
        <f t="shared" si="2378"/>
        <v>0.04</v>
      </c>
      <c r="U8244" s="20">
        <f t="shared" si="2383"/>
        <v>0.06</v>
      </c>
    </row>
    <row r="8245" spans="3:21" ht="19.2" x14ac:dyDescent="0.3">
      <c r="C8245" s="14">
        <v>48</v>
      </c>
      <c r="D8245" s="8">
        <v>4</v>
      </c>
      <c r="E8245" s="8">
        <v>6</v>
      </c>
      <c r="F8245" s="8">
        <v>5</v>
      </c>
      <c r="G8245" s="8">
        <v>7</v>
      </c>
      <c r="H8245" s="8">
        <v>3</v>
      </c>
      <c r="I8245" s="8">
        <v>8</v>
      </c>
      <c r="J8245" s="8">
        <v>0</v>
      </c>
      <c r="K8245" s="9">
        <f>((D8245*D8193)+(E8245*E8193)+(F8245*F8193)+(G8245*G8193)+(H8245*H8193)+(I8245*I8193)+(J8245*J8193))+$L$9</f>
        <v>-0.42200000000000504</v>
      </c>
      <c r="L8245" s="8">
        <f t="shared" si="2372"/>
        <v>-1</v>
      </c>
      <c r="M8245" s="10">
        <f t="shared" si="2384"/>
        <v>-1</v>
      </c>
      <c r="N8245" s="20">
        <f t="shared" si="2373"/>
        <v>0</v>
      </c>
      <c r="O8245" s="20">
        <f t="shared" si="2385"/>
        <v>0</v>
      </c>
      <c r="P8245" s="20">
        <f t="shared" si="2374"/>
        <v>0</v>
      </c>
      <c r="Q8245" s="20">
        <f t="shared" si="2382"/>
        <v>0</v>
      </c>
      <c r="R8245" s="20">
        <f t="shared" si="2376"/>
        <v>0</v>
      </c>
      <c r="S8245" s="20">
        <f t="shared" si="2377"/>
        <v>0</v>
      </c>
      <c r="T8245" s="20">
        <f t="shared" si="2378"/>
        <v>0</v>
      </c>
      <c r="U8245" s="20">
        <f t="shared" si="2383"/>
        <v>0</v>
      </c>
    </row>
    <row r="8246" spans="3:21" ht="19.2" x14ac:dyDescent="0.3">
      <c r="C8246" s="14">
        <v>49</v>
      </c>
      <c r="D8246" s="8">
        <v>4</v>
      </c>
      <c r="E8246" s="8">
        <v>7</v>
      </c>
      <c r="F8246" s="8">
        <v>7</v>
      </c>
      <c r="G8246" s="8">
        <v>4</v>
      </c>
      <c r="H8246" s="8">
        <v>4</v>
      </c>
      <c r="I8246" s="8">
        <v>2</v>
      </c>
      <c r="J8246" s="8">
        <v>5</v>
      </c>
      <c r="K8246" s="9">
        <f>((D8246*D8193)+(E8246*E8193)+(F8246*F8193)+(G8246*G8193)+(H8246*H8193)+(I8246*I8193)+(J8246*J8193))+$L$9</f>
        <v>-5.5200000000002802E-2</v>
      </c>
      <c r="L8246" s="8">
        <f t="shared" si="2372"/>
        <v>-1</v>
      </c>
      <c r="M8246" s="10">
        <f t="shared" si="2384"/>
        <v>1</v>
      </c>
      <c r="N8246" s="20">
        <f t="shared" si="2373"/>
        <v>2</v>
      </c>
      <c r="O8246" s="20">
        <f>N8246*$D$2*D8246</f>
        <v>0.08</v>
      </c>
      <c r="P8246" s="20">
        <f t="shared" si="2374"/>
        <v>0.14000000000000001</v>
      </c>
      <c r="Q8246" s="20">
        <f t="shared" si="2382"/>
        <v>0.14000000000000001</v>
      </c>
      <c r="R8246" s="20">
        <f t="shared" si="2376"/>
        <v>0.08</v>
      </c>
      <c r="S8246" s="20">
        <f t="shared" si="2377"/>
        <v>0.08</v>
      </c>
      <c r="T8246" s="20">
        <f t="shared" si="2378"/>
        <v>0.04</v>
      </c>
      <c r="U8246" s="20">
        <f t="shared" si="2383"/>
        <v>0.1</v>
      </c>
    </row>
    <row r="8247" spans="3:21" ht="19.2" x14ac:dyDescent="0.3">
      <c r="C8247" s="14">
        <v>50</v>
      </c>
      <c r="D8247" s="8">
        <v>5</v>
      </c>
      <c r="E8247" s="8">
        <v>1</v>
      </c>
      <c r="F8247" s="8">
        <v>2</v>
      </c>
      <c r="G8247" s="8">
        <v>0</v>
      </c>
      <c r="H8247" s="8">
        <v>7</v>
      </c>
      <c r="I8247" s="8">
        <v>1</v>
      </c>
      <c r="J8247" s="8">
        <v>6</v>
      </c>
      <c r="K8247" s="9">
        <f>((D8247*D8193)+(E8247*E8193)+(F8247*F8193)+(G8247*G8193)+(H8247*H8193)+(I8247*I8193)+(J8247*J8193))+$L$9</f>
        <v>-9.5600000000000129E-2</v>
      </c>
      <c r="L8247" s="8">
        <f t="shared" si="2372"/>
        <v>-1</v>
      </c>
      <c r="M8247" s="10">
        <f t="shared" si="2384"/>
        <v>1</v>
      </c>
      <c r="N8247" s="20">
        <f t="shared" si="2373"/>
        <v>2</v>
      </c>
      <c r="O8247" s="20">
        <f t="shared" ref="O8247" si="2386">N8247*$D$2*D8247</f>
        <v>0.1</v>
      </c>
      <c r="P8247" s="20">
        <f t="shared" si="2374"/>
        <v>0.02</v>
      </c>
      <c r="Q8247" s="20">
        <f t="shared" si="2382"/>
        <v>0.04</v>
      </c>
      <c r="R8247" s="20">
        <f t="shared" si="2376"/>
        <v>0</v>
      </c>
      <c r="S8247" s="20">
        <f t="shared" si="2377"/>
        <v>0.14000000000000001</v>
      </c>
      <c r="T8247" s="20">
        <f t="shared" si="2378"/>
        <v>0.02</v>
      </c>
      <c r="U8247" s="20">
        <f t="shared" si="2383"/>
        <v>0.12</v>
      </c>
    </row>
    <row r="8248" spans="3:21" ht="19.2" x14ac:dyDescent="0.3">
      <c r="C8248" s="12"/>
      <c r="D8248" s="12"/>
      <c r="E8248" s="12"/>
      <c r="F8248" s="12"/>
      <c r="G8248" s="12"/>
      <c r="H8248" s="12"/>
      <c r="I8248" s="12"/>
      <c r="J8248" s="12"/>
      <c r="K8248" s="12"/>
      <c r="L8248" s="58" t="s">
        <v>37</v>
      </c>
      <c r="M8248" s="58"/>
      <c r="N8248" s="24">
        <f>SUM(N8198:N8247)</f>
        <v>18</v>
      </c>
      <c r="O8248" s="23">
        <f>AVERAGE(O8198:O8247)</f>
        <v>1.3999999999999999E-2</v>
      </c>
      <c r="P8248" s="23">
        <f t="shared" ref="P8248:U8248" si="2387">AVERAGE(P8198:P8247)</f>
        <v>1.9200000000000002E-2</v>
      </c>
      <c r="Q8248" s="23">
        <f t="shared" si="2387"/>
        <v>1.52E-2</v>
      </c>
      <c r="R8248" s="23">
        <f t="shared" si="2387"/>
        <v>1.1600000000000001E-2</v>
      </c>
      <c r="S8248" s="23">
        <f t="shared" si="2387"/>
        <v>1.72E-2</v>
      </c>
      <c r="T8248" s="23">
        <f t="shared" si="2387"/>
        <v>1.2400000000000001E-2</v>
      </c>
      <c r="U8248" s="23">
        <f t="shared" si="2387"/>
        <v>1.24E-2</v>
      </c>
    </row>
    <row r="8249" spans="3:21" ht="19.2" x14ac:dyDescent="0.3">
      <c r="C8249" s="12"/>
      <c r="D8249" s="12"/>
      <c r="E8249" s="12"/>
      <c r="F8249" s="12"/>
      <c r="G8249" s="12"/>
      <c r="H8249" s="12"/>
      <c r="I8249" s="12"/>
      <c r="J8249" s="12"/>
      <c r="K8249" s="12"/>
      <c r="L8249" s="56" t="s">
        <v>38</v>
      </c>
      <c r="M8249" s="56"/>
      <c r="N8249" s="57">
        <f>SUMSQ(N8198:N8247)</f>
        <v>36</v>
      </c>
      <c r="O8249" s="12"/>
      <c r="P8249" s="12"/>
      <c r="Q8249" s="12"/>
      <c r="R8249" s="12"/>
      <c r="S8249" s="12"/>
      <c r="T8249" s="12"/>
      <c r="U8249" s="12"/>
    </row>
    <row r="8250" spans="3:21" x14ac:dyDescent="0.3">
      <c r="L8250" s="56"/>
      <c r="M8250" s="56"/>
      <c r="N8250" s="57"/>
    </row>
    <row r="8251" spans="3:21" x14ac:dyDescent="0.3">
      <c r="C8251" s="6"/>
    </row>
    <row r="8253" spans="3:21" ht="20.399999999999999" x14ac:dyDescent="0.45">
      <c r="C8253" s="21"/>
      <c r="D8253" s="59" t="s">
        <v>18</v>
      </c>
      <c r="E8253" s="59"/>
      <c r="F8253" s="59"/>
      <c r="G8253" s="59"/>
      <c r="H8253" s="59"/>
      <c r="I8253" s="59"/>
      <c r="J8253" s="59"/>
      <c r="K8253" s="60" t="s">
        <v>41</v>
      </c>
      <c r="L8253" s="61"/>
      <c r="M8253" s="28">
        <v>134</v>
      </c>
      <c r="N8253" s="26"/>
    </row>
    <row r="8254" spans="3:21" ht="19.2" x14ac:dyDescent="0.45">
      <c r="C8254" s="25"/>
      <c r="D8254" s="22" t="s">
        <v>10</v>
      </c>
      <c r="E8254" s="22" t="s">
        <v>11</v>
      </c>
      <c r="F8254" s="22" t="s">
        <v>12</v>
      </c>
      <c r="G8254" s="22" t="s">
        <v>13</v>
      </c>
      <c r="H8254" s="22" t="s">
        <v>14</v>
      </c>
      <c r="I8254" s="22" t="s">
        <v>15</v>
      </c>
      <c r="J8254" s="22" t="s">
        <v>16</v>
      </c>
      <c r="L8254" s="27" t="s">
        <v>23</v>
      </c>
    </row>
    <row r="8255" spans="3:21" ht="19.2" x14ac:dyDescent="0.45">
      <c r="C8255" s="16" t="s">
        <v>39</v>
      </c>
      <c r="D8255" s="11">
        <f t="shared" ref="D8255" si="2388">O8248+D8193</f>
        <v>1.0004</v>
      </c>
      <c r="E8255" s="11">
        <f t="shared" ref="E8255" si="2389">P8248+E8193</f>
        <v>0.18519999999999973</v>
      </c>
      <c r="F8255" s="11">
        <f t="shared" ref="F8255" si="2390">Q8248+F8193</f>
        <v>4.0399999999999776E-2</v>
      </c>
      <c r="G8255" s="11">
        <f t="shared" ref="G8255" si="2391">R8248+G8193</f>
        <v>2.6000000000000117E-2</v>
      </c>
      <c r="H8255" s="11">
        <f t="shared" ref="H8255" si="2392">S8248+H8193</f>
        <v>5.7600000000000255E-2</v>
      </c>
      <c r="I8255" s="11">
        <f t="shared" ref="I8255" si="2393">T8248+I8193</f>
        <v>1.7199999999999591E-2</v>
      </c>
      <c r="J8255" s="11">
        <f t="shared" ref="J8255" si="2394">U8248+J8193</f>
        <v>4.8800000000000059E-2</v>
      </c>
      <c r="L8255" s="13">
        <v>-5.09</v>
      </c>
    </row>
    <row r="8256" spans="3:21" x14ac:dyDescent="0.3">
      <c r="P8256" s="5"/>
    </row>
    <row r="8258" spans="3:21" ht="19.2" x14ac:dyDescent="0.3">
      <c r="C8258" s="8"/>
      <c r="D8258" s="59" t="s">
        <v>17</v>
      </c>
      <c r="E8258" s="59"/>
      <c r="F8258" s="59"/>
      <c r="G8258" s="59"/>
      <c r="H8258" s="59"/>
      <c r="I8258" s="59"/>
      <c r="J8258" s="59"/>
      <c r="K8258" s="62"/>
      <c r="L8258" s="62"/>
      <c r="M8258" s="62"/>
      <c r="N8258" s="62"/>
      <c r="O8258" s="63" t="s">
        <v>24</v>
      </c>
      <c r="P8258" s="64"/>
      <c r="Q8258" s="64"/>
      <c r="R8258" s="64"/>
      <c r="S8258" s="64"/>
      <c r="T8258" s="64"/>
      <c r="U8258" s="64"/>
    </row>
    <row r="8259" spans="3:21" ht="19.2" x14ac:dyDescent="0.3">
      <c r="C8259" s="16" t="s">
        <v>40</v>
      </c>
      <c r="D8259" s="22" t="s">
        <v>10</v>
      </c>
      <c r="E8259" s="22" t="s">
        <v>11</v>
      </c>
      <c r="F8259" s="22" t="s">
        <v>12</v>
      </c>
      <c r="G8259" s="22" t="s">
        <v>13</v>
      </c>
      <c r="H8259" s="22" t="s">
        <v>14</v>
      </c>
      <c r="I8259" s="22" t="s">
        <v>15</v>
      </c>
      <c r="J8259" s="22" t="s">
        <v>16</v>
      </c>
      <c r="K8259" s="17" t="s">
        <v>19</v>
      </c>
      <c r="L8259" s="16" t="s">
        <v>20</v>
      </c>
      <c r="M8259" s="16" t="s">
        <v>21</v>
      </c>
      <c r="N8259" s="18" t="s">
        <v>22</v>
      </c>
      <c r="O8259" s="15" t="s">
        <v>25</v>
      </c>
      <c r="P8259" s="15" t="s">
        <v>26</v>
      </c>
      <c r="Q8259" s="15" t="s">
        <v>27</v>
      </c>
      <c r="R8259" s="15" t="s">
        <v>28</v>
      </c>
      <c r="S8259" s="15" t="s">
        <v>29</v>
      </c>
      <c r="T8259" s="15" t="s">
        <v>30</v>
      </c>
      <c r="U8259" s="15" t="s">
        <v>31</v>
      </c>
    </row>
    <row r="8260" spans="3:21" ht="19.2" x14ac:dyDescent="0.3">
      <c r="C8260" s="14">
        <v>1</v>
      </c>
      <c r="D8260" s="8">
        <v>4</v>
      </c>
      <c r="E8260" s="8">
        <v>7</v>
      </c>
      <c r="F8260" s="8">
        <v>1</v>
      </c>
      <c r="G8260" s="8">
        <v>2</v>
      </c>
      <c r="H8260" s="8">
        <v>9</v>
      </c>
      <c r="I8260" s="8">
        <v>3</v>
      </c>
      <c r="J8260" s="8">
        <v>5</v>
      </c>
      <c r="K8260" s="9">
        <f>((D8260*D8255)+(E8260*E8255)+(F8260*F8255)+(G8260*G8255)+(H8260*H8255)+(I8260*I8255)+(J8260*J8255))+$L$9</f>
        <v>0.45440000000000058</v>
      </c>
      <c r="L8260" s="8">
        <f>IF(K8260&gt;=0,$D$3,$D$4)</f>
        <v>1</v>
      </c>
      <c r="M8260" s="10">
        <f>IF(VALUE(D8260 &amp; E8260 &amp; F8260 &amp; G8260 &amp; H8260 &amp; I8260 &amp; J8260) &gt;= 4712935, 1, -1)</f>
        <v>1</v>
      </c>
      <c r="N8260" s="20">
        <f>M8260-L8260</f>
        <v>0</v>
      </c>
      <c r="O8260" s="20">
        <f>$N$15*$D$2*D8250</f>
        <v>0</v>
      </c>
      <c r="P8260" s="20">
        <f>N8260*$D$2*E8260</f>
        <v>0</v>
      </c>
      <c r="Q8260" s="20">
        <f>N8260*$D$2*F8260</f>
        <v>0</v>
      </c>
      <c r="R8260" s="20">
        <f>N8260*$D$2*G8260</f>
        <v>0</v>
      </c>
      <c r="S8260" s="20">
        <f>N8260*$D$2*H8260</f>
        <v>0</v>
      </c>
      <c r="T8260" s="20">
        <f>N8260*$D$2*I8260</f>
        <v>0</v>
      </c>
      <c r="U8260" s="20">
        <f>N8260*$D$2*J8260</f>
        <v>0</v>
      </c>
    </row>
    <row r="8261" spans="3:21" ht="19.2" x14ac:dyDescent="0.3">
      <c r="C8261" s="14">
        <v>2</v>
      </c>
      <c r="D8261" s="8">
        <v>5</v>
      </c>
      <c r="E8261" s="8">
        <v>0</v>
      </c>
      <c r="F8261" s="8">
        <v>8</v>
      </c>
      <c r="G8261" s="8">
        <v>6</v>
      </c>
      <c r="H8261" s="8">
        <v>8</v>
      </c>
      <c r="I8261" s="8">
        <v>8</v>
      </c>
      <c r="J8261" s="8">
        <v>7</v>
      </c>
      <c r="K8261" s="9">
        <f>((D8261*D8255)+(E8261*E8255)+(F8261*F8255)+(G8261*G8255)+(H8261*H8255)+(I8261*I8255)+(J8261*J8255))+$L$9</f>
        <v>0.67119999999999713</v>
      </c>
      <c r="L8261" s="8">
        <f t="shared" ref="L8261:L8309" si="2395">IF(K8261&gt;=0,$D$3,$D$4)</f>
        <v>1</v>
      </c>
      <c r="M8261" s="10">
        <f>IF(VALUE(D8261 &amp; E8261 &amp; F8261 &amp; G8261 &amp; H8261 &amp; I8261 &amp; J8261) &gt;= 4712935, 1, -1)</f>
        <v>1</v>
      </c>
      <c r="N8261" s="20">
        <f t="shared" ref="N8261:N8309" si="2396">M8261-L8261</f>
        <v>0</v>
      </c>
      <c r="O8261" s="20">
        <f>N8261*$D$2*D8261</f>
        <v>0</v>
      </c>
      <c r="P8261" s="20">
        <f t="shared" ref="P8261:P8309" si="2397">N8261*$D$2*E8261</f>
        <v>0</v>
      </c>
      <c r="Q8261" s="20">
        <f t="shared" ref="Q8261:Q8262" si="2398">N8261*$D$2*F8261</f>
        <v>0</v>
      </c>
      <c r="R8261" s="20">
        <f t="shared" ref="R8261:R8309" si="2399">N8261*$D$2*G8261</f>
        <v>0</v>
      </c>
      <c r="S8261" s="20">
        <f t="shared" ref="S8261:S8309" si="2400">N8261*$D$2*H8261</f>
        <v>0</v>
      </c>
      <c r="T8261" s="20">
        <f t="shared" ref="T8261:T8309" si="2401">N8261*$D$2*I8261</f>
        <v>0</v>
      </c>
      <c r="U8261" s="20">
        <f t="shared" ref="U8261:U8263" si="2402">N8261*$D$2*J8261</f>
        <v>0</v>
      </c>
    </row>
    <row r="8262" spans="3:21" ht="19.2" x14ac:dyDescent="0.3">
      <c r="C8262" s="14">
        <v>3</v>
      </c>
      <c r="D8262" s="8">
        <v>5</v>
      </c>
      <c r="E8262" s="8">
        <v>3</v>
      </c>
      <c r="F8262" s="8">
        <v>7</v>
      </c>
      <c r="G8262" s="8">
        <v>3</v>
      </c>
      <c r="H8262" s="8">
        <v>1</v>
      </c>
      <c r="I8262" s="8">
        <v>4</v>
      </c>
      <c r="J8262" s="8">
        <v>5</v>
      </c>
      <c r="K8262" s="9">
        <f>((D8262*D8255)+(E8262*E8255)+(F8262*F8255)+(G8262*G8255)+(H8262*H8255)+(I8262*I8255)+(J8262*J8255))+$L$9</f>
        <v>0.53879999999999661</v>
      </c>
      <c r="L8262" s="8">
        <f t="shared" si="2395"/>
        <v>1</v>
      </c>
      <c r="M8262" s="10">
        <f t="shared" ref="M8262:M8265" si="2403">IF(VALUE(D8262 &amp; E8262 &amp; F8262 &amp; G8262 &amp; H8262 &amp; I8262 &amp; J8262) &gt;= 4712935, 1, -1)</f>
        <v>1</v>
      </c>
      <c r="N8262" s="20">
        <f t="shared" si="2396"/>
        <v>0</v>
      </c>
      <c r="O8262" s="20">
        <f t="shared" ref="O8262:O8304" si="2404">N8262*$D$2*D8262</f>
        <v>0</v>
      </c>
      <c r="P8262" s="20">
        <f t="shared" si="2397"/>
        <v>0</v>
      </c>
      <c r="Q8262" s="20">
        <f t="shared" si="2398"/>
        <v>0</v>
      </c>
      <c r="R8262" s="20">
        <f t="shared" si="2399"/>
        <v>0</v>
      </c>
      <c r="S8262" s="20">
        <f t="shared" si="2400"/>
        <v>0</v>
      </c>
      <c r="T8262" s="20">
        <f t="shared" si="2401"/>
        <v>0</v>
      </c>
      <c r="U8262" s="20">
        <f t="shared" si="2402"/>
        <v>0</v>
      </c>
    </row>
    <row r="8263" spans="3:21" ht="19.2" x14ac:dyDescent="0.3">
      <c r="C8263" s="14">
        <v>4</v>
      </c>
      <c r="D8263" s="8">
        <v>4</v>
      </c>
      <c r="E8263" s="8">
        <v>0</v>
      </c>
      <c r="F8263" s="8">
        <v>5</v>
      </c>
      <c r="G8263" s="8">
        <v>6</v>
      </c>
      <c r="H8263" s="8">
        <v>4</v>
      </c>
      <c r="I8263" s="8">
        <v>4</v>
      </c>
      <c r="J8263" s="8">
        <v>1</v>
      </c>
      <c r="K8263" s="9">
        <f>((D8263*D8255)+(E8263*E8255)+(F8263*F8255)+(G8263*G8255)+(H8263*H8255)+(I8263*I8255)+(J8263*J8255))+$L$9</f>
        <v>-1.0424000000000007</v>
      </c>
      <c r="L8263" s="8">
        <f t="shared" si="2395"/>
        <v>-1</v>
      </c>
      <c r="M8263" s="10">
        <f t="shared" si="2403"/>
        <v>-1</v>
      </c>
      <c r="N8263" s="20">
        <f t="shared" si="2396"/>
        <v>0</v>
      </c>
      <c r="O8263" s="20">
        <f t="shared" si="2404"/>
        <v>0</v>
      </c>
      <c r="P8263" s="20">
        <f t="shared" si="2397"/>
        <v>0</v>
      </c>
      <c r="Q8263" s="20">
        <f>N8263*$D$2*F8263</f>
        <v>0</v>
      </c>
      <c r="R8263" s="20">
        <f t="shared" si="2399"/>
        <v>0</v>
      </c>
      <c r="S8263" s="20">
        <f t="shared" si="2400"/>
        <v>0</v>
      </c>
      <c r="T8263" s="20">
        <f t="shared" si="2401"/>
        <v>0</v>
      </c>
      <c r="U8263" s="20">
        <f t="shared" si="2402"/>
        <v>0</v>
      </c>
    </row>
    <row r="8264" spans="3:21" ht="19.2" x14ac:dyDescent="0.3">
      <c r="C8264" s="14">
        <v>5</v>
      </c>
      <c r="D8264" s="8">
        <v>5</v>
      </c>
      <c r="E8264" s="8">
        <v>1</v>
      </c>
      <c r="F8264" s="8">
        <v>3</v>
      </c>
      <c r="G8264" s="8">
        <v>7</v>
      </c>
      <c r="H8264" s="8">
        <v>0</v>
      </c>
      <c r="I8264" s="8">
        <v>4</v>
      </c>
      <c r="J8264" s="8">
        <v>5</v>
      </c>
      <c r="K8264" s="9">
        <f>((D8264*D8255)+(E8264*E8255)+(F8264*F8255)+(G8264*G8255)+(H8264*H8255)+(I8264*I8255)+(J8264*J8255))+$L$9</f>
        <v>5.3199999999998582E-2</v>
      </c>
      <c r="L8264" s="8">
        <f t="shared" si="2395"/>
        <v>1</v>
      </c>
      <c r="M8264" s="10">
        <f t="shared" si="2403"/>
        <v>1</v>
      </c>
      <c r="N8264" s="20">
        <f t="shared" si="2396"/>
        <v>0</v>
      </c>
      <c r="O8264" s="20">
        <f t="shared" si="2404"/>
        <v>0</v>
      </c>
      <c r="P8264" s="20">
        <f t="shared" si="2397"/>
        <v>0</v>
      </c>
      <c r="Q8264" s="20">
        <f t="shared" ref="Q8264:Q8309" si="2405">N8264*$D$2*F8264</f>
        <v>0</v>
      </c>
      <c r="R8264" s="20">
        <f t="shared" si="2399"/>
        <v>0</v>
      </c>
      <c r="S8264" s="20">
        <f t="shared" si="2400"/>
        <v>0</v>
      </c>
      <c r="T8264" s="20">
        <f t="shared" si="2401"/>
        <v>0</v>
      </c>
      <c r="U8264" s="20">
        <f>N8264*$D$2*J8264</f>
        <v>0</v>
      </c>
    </row>
    <row r="8265" spans="3:21" ht="19.2" x14ac:dyDescent="0.3">
      <c r="C8265" s="14">
        <v>6</v>
      </c>
      <c r="D8265" s="8">
        <v>4</v>
      </c>
      <c r="E8265" s="8">
        <v>9</v>
      </c>
      <c r="F8265" s="8">
        <v>4</v>
      </c>
      <c r="G8265" s="8">
        <v>9</v>
      </c>
      <c r="H8265" s="8">
        <v>2</v>
      </c>
      <c r="I8265" s="8">
        <v>0</v>
      </c>
      <c r="J8265" s="8">
        <v>8</v>
      </c>
      <c r="K8265" s="9">
        <f>((D8265*D8255)+(E8265*E8255)+(F8265*F8255)+(G8265*G8255)+(H8265*H8255)+(I8265*I8255)+(J8265*J8255))+$L$9</f>
        <v>0.81959999999999855</v>
      </c>
      <c r="L8265" s="8">
        <f t="shared" si="2395"/>
        <v>1</v>
      </c>
      <c r="M8265" s="10">
        <f t="shared" si="2403"/>
        <v>1</v>
      </c>
      <c r="N8265" s="20">
        <f t="shared" si="2396"/>
        <v>0</v>
      </c>
      <c r="O8265" s="20">
        <f t="shared" si="2404"/>
        <v>0</v>
      </c>
      <c r="P8265" s="20">
        <f t="shared" si="2397"/>
        <v>0</v>
      </c>
      <c r="Q8265" s="20">
        <f t="shared" si="2405"/>
        <v>0</v>
      </c>
      <c r="R8265" s="20">
        <f t="shared" si="2399"/>
        <v>0</v>
      </c>
      <c r="S8265" s="20">
        <f t="shared" si="2400"/>
        <v>0</v>
      </c>
      <c r="T8265" s="20">
        <f t="shared" si="2401"/>
        <v>0</v>
      </c>
      <c r="U8265" s="20">
        <f t="shared" ref="U8265:U8309" si="2406">N8265*$D$2*J8265</f>
        <v>0</v>
      </c>
    </row>
    <row r="8266" spans="3:21" ht="19.2" x14ac:dyDescent="0.3">
      <c r="C8266" s="14">
        <v>7</v>
      </c>
      <c r="D8266" s="8">
        <v>4</v>
      </c>
      <c r="E8266" s="8">
        <v>1</v>
      </c>
      <c r="F8266" s="8">
        <v>1</v>
      </c>
      <c r="G8266" s="8">
        <v>5</v>
      </c>
      <c r="H8266" s="8">
        <v>6</v>
      </c>
      <c r="I8266" s="8">
        <v>5</v>
      </c>
      <c r="J8266" s="8">
        <v>7</v>
      </c>
      <c r="K8266" s="9">
        <f>((D8266*D8255)+(E8266*E8255)+(F8266*F8255)+(G8266*G8255)+(H8266*H8255)+(I8266*I8255)+(J8266*J8255))+$L$9</f>
        <v>-0.61959999999999926</v>
      </c>
      <c r="L8266" s="8">
        <f t="shared" si="2395"/>
        <v>-1</v>
      </c>
      <c r="M8266" s="10">
        <f>IF(VALUE(D8266 &amp; E8266 &amp; F8266 &amp; G8266 &amp; H8266 &amp; I8266 &amp; J8266) &gt;= 4712935, 1, -1)</f>
        <v>-1</v>
      </c>
      <c r="N8266" s="20">
        <f t="shared" si="2396"/>
        <v>0</v>
      </c>
      <c r="O8266" s="20">
        <f t="shared" si="2404"/>
        <v>0</v>
      </c>
      <c r="P8266" s="20">
        <f t="shared" si="2397"/>
        <v>0</v>
      </c>
      <c r="Q8266" s="20">
        <f t="shared" si="2405"/>
        <v>0</v>
      </c>
      <c r="R8266" s="20">
        <f t="shared" si="2399"/>
        <v>0</v>
      </c>
      <c r="S8266" s="20">
        <f t="shared" si="2400"/>
        <v>0</v>
      </c>
      <c r="T8266" s="20">
        <f t="shared" si="2401"/>
        <v>0</v>
      </c>
      <c r="U8266" s="20">
        <f t="shared" si="2406"/>
        <v>0</v>
      </c>
    </row>
    <row r="8267" spans="3:21" ht="19.2" x14ac:dyDescent="0.3">
      <c r="C8267" s="14">
        <v>8</v>
      </c>
      <c r="D8267" s="8">
        <v>4</v>
      </c>
      <c r="E8267" s="8">
        <v>5</v>
      </c>
      <c r="F8267" s="8">
        <v>9</v>
      </c>
      <c r="G8267" s="8">
        <v>3</v>
      </c>
      <c r="H8267" s="8">
        <v>8</v>
      </c>
      <c r="I8267" s="8">
        <v>5</v>
      </c>
      <c r="J8267" s="8">
        <v>3</v>
      </c>
      <c r="K8267" s="9">
        <f>((D8267*D8255)+(E8267*E8255)+(F8267*F8255)+(G8267*G8255)+(H8267*H8255)+(I8267*I8255)+(J8267*J8255))+$L$9</f>
        <v>0.31239999999999579</v>
      </c>
      <c r="L8267" s="8">
        <f t="shared" si="2395"/>
        <v>1</v>
      </c>
      <c r="M8267" s="10">
        <f t="shared" ref="M8267:M8309" si="2407">IF(VALUE(D8267 &amp; E8267 &amp; F8267 &amp; G8267 &amp; H8267 &amp; I8267 &amp; J8267) &gt;= 4712935, 1, -1)</f>
        <v>-1</v>
      </c>
      <c r="N8267" s="20">
        <f t="shared" si="2396"/>
        <v>-2</v>
      </c>
      <c r="O8267" s="20">
        <f t="shared" si="2404"/>
        <v>-0.08</v>
      </c>
      <c r="P8267" s="20">
        <f t="shared" si="2397"/>
        <v>-0.1</v>
      </c>
      <c r="Q8267" s="20">
        <f t="shared" si="2405"/>
        <v>-0.18</v>
      </c>
      <c r="R8267" s="20">
        <f t="shared" si="2399"/>
        <v>-0.06</v>
      </c>
      <c r="S8267" s="20">
        <f t="shared" si="2400"/>
        <v>-0.16</v>
      </c>
      <c r="T8267" s="20">
        <f t="shared" si="2401"/>
        <v>-0.1</v>
      </c>
      <c r="U8267" s="20">
        <f t="shared" si="2406"/>
        <v>-0.06</v>
      </c>
    </row>
    <row r="8268" spans="3:21" ht="19.2" x14ac:dyDescent="0.3">
      <c r="C8268" s="14">
        <v>9</v>
      </c>
      <c r="D8268" s="8">
        <v>4</v>
      </c>
      <c r="E8268" s="8">
        <v>8</v>
      </c>
      <c r="F8268" s="8">
        <v>3</v>
      </c>
      <c r="G8268" s="8">
        <v>0</v>
      </c>
      <c r="H8268" s="8">
        <v>7</v>
      </c>
      <c r="I8268" s="8">
        <v>2</v>
      </c>
      <c r="J8268" s="8">
        <v>1</v>
      </c>
      <c r="K8268" s="9">
        <f>((D8268*D8255)+(E8268*E8255)+(F8268*F8255)+(G8268*G8255)+(H8268*H8255)+(I8268*I8255)+(J8268*J8255))+$L$9</f>
        <v>0.34079999999999711</v>
      </c>
      <c r="L8268" s="8">
        <f t="shared" si="2395"/>
        <v>1</v>
      </c>
      <c r="M8268" s="10">
        <f t="shared" si="2407"/>
        <v>1</v>
      </c>
      <c r="N8268" s="20">
        <f t="shared" si="2396"/>
        <v>0</v>
      </c>
      <c r="O8268" s="20">
        <f t="shared" si="2404"/>
        <v>0</v>
      </c>
      <c r="P8268" s="20">
        <f t="shared" si="2397"/>
        <v>0</v>
      </c>
      <c r="Q8268" s="20">
        <f t="shared" si="2405"/>
        <v>0</v>
      </c>
      <c r="R8268" s="20">
        <f t="shared" si="2399"/>
        <v>0</v>
      </c>
      <c r="S8268" s="20">
        <f t="shared" si="2400"/>
        <v>0</v>
      </c>
      <c r="T8268" s="20">
        <f t="shared" si="2401"/>
        <v>0</v>
      </c>
      <c r="U8268" s="20">
        <f t="shared" si="2406"/>
        <v>0</v>
      </c>
    </row>
    <row r="8269" spans="3:21" ht="19.2" x14ac:dyDescent="0.3">
      <c r="C8269" s="14">
        <v>10</v>
      </c>
      <c r="D8269" s="8">
        <v>4</v>
      </c>
      <c r="E8269" s="8">
        <v>5</v>
      </c>
      <c r="F8269" s="8">
        <v>5</v>
      </c>
      <c r="G8269" s="8">
        <v>7</v>
      </c>
      <c r="H8269" s="8">
        <v>4</v>
      </c>
      <c r="I8269" s="8">
        <v>9</v>
      </c>
      <c r="J8269" s="8">
        <v>6</v>
      </c>
      <c r="K8269" s="9">
        <f>((D8269*D8255)+(E8269*E8255)+(F8269*F8255)+(G8269*G8255)+(H8269*H8255)+(I8269*I8255)+(J8269*J8255))+$L$9</f>
        <v>0.2395999999999967</v>
      </c>
      <c r="L8269" s="8">
        <f t="shared" si="2395"/>
        <v>1</v>
      </c>
      <c r="M8269" s="10">
        <f t="shared" si="2407"/>
        <v>-1</v>
      </c>
      <c r="N8269" s="20">
        <f t="shared" si="2396"/>
        <v>-2</v>
      </c>
      <c r="O8269" s="20">
        <f t="shared" si="2404"/>
        <v>-0.08</v>
      </c>
      <c r="P8269" s="20">
        <f t="shared" si="2397"/>
        <v>-0.1</v>
      </c>
      <c r="Q8269" s="20">
        <f t="shared" si="2405"/>
        <v>-0.1</v>
      </c>
      <c r="R8269" s="20">
        <f t="shared" si="2399"/>
        <v>-0.14000000000000001</v>
      </c>
      <c r="S8269" s="20">
        <f t="shared" si="2400"/>
        <v>-0.08</v>
      </c>
      <c r="T8269" s="20">
        <f t="shared" si="2401"/>
        <v>-0.18</v>
      </c>
      <c r="U8269" s="20">
        <f t="shared" si="2406"/>
        <v>-0.12</v>
      </c>
    </row>
    <row r="8270" spans="3:21" ht="19.2" x14ac:dyDescent="0.3">
      <c r="C8270" s="14">
        <v>11</v>
      </c>
      <c r="D8270" s="8">
        <v>5</v>
      </c>
      <c r="E8270" s="8">
        <v>2</v>
      </c>
      <c r="F8270" s="8">
        <v>5</v>
      </c>
      <c r="G8270" s="8">
        <v>9</v>
      </c>
      <c r="H8270" s="8">
        <v>7</v>
      </c>
      <c r="I8270" s="8">
        <v>2</v>
      </c>
      <c r="J8270" s="8">
        <v>2</v>
      </c>
      <c r="K8270" s="9">
        <f>((D8270*D8255)+(E8270*E8255)+(F8270*F8255)+(G8270*G8255)+(H8270*H8255)+(I8270*I8255)+(J8270*J8255))+$L$9</f>
        <v>0.59359999999999946</v>
      </c>
      <c r="L8270" s="8">
        <f t="shared" si="2395"/>
        <v>1</v>
      </c>
      <c r="M8270" s="10">
        <f t="shared" si="2407"/>
        <v>1</v>
      </c>
      <c r="N8270" s="20">
        <f t="shared" si="2396"/>
        <v>0</v>
      </c>
      <c r="O8270" s="20">
        <f t="shared" si="2404"/>
        <v>0</v>
      </c>
      <c r="P8270" s="20">
        <f t="shared" si="2397"/>
        <v>0</v>
      </c>
      <c r="Q8270" s="20">
        <f t="shared" si="2405"/>
        <v>0</v>
      </c>
      <c r="R8270" s="20">
        <f t="shared" si="2399"/>
        <v>0</v>
      </c>
      <c r="S8270" s="20">
        <f t="shared" si="2400"/>
        <v>0</v>
      </c>
      <c r="T8270" s="20">
        <f t="shared" si="2401"/>
        <v>0</v>
      </c>
      <c r="U8270" s="20">
        <f t="shared" si="2406"/>
        <v>0</v>
      </c>
    </row>
    <row r="8271" spans="3:21" ht="19.2" x14ac:dyDescent="0.3">
      <c r="C8271" s="14">
        <v>12</v>
      </c>
      <c r="D8271" s="8">
        <v>5</v>
      </c>
      <c r="E8271" s="8">
        <v>2</v>
      </c>
      <c r="F8271" s="8">
        <v>1</v>
      </c>
      <c r="G8271" s="8">
        <v>3</v>
      </c>
      <c r="H8271" s="8">
        <v>5</v>
      </c>
      <c r="I8271" s="8">
        <v>9</v>
      </c>
      <c r="J8271" s="8">
        <v>5</v>
      </c>
      <c r="K8271" s="9">
        <f>((D8271*D8255)+(E8271*E8255)+(F8271*F8255)+(G8271*G8255)+(H8271*H8255)+(I8271*I8255)+(J8271*J8255))+$L$9</f>
        <v>0.42759999999999732</v>
      </c>
      <c r="L8271" s="8">
        <f t="shared" si="2395"/>
        <v>1</v>
      </c>
      <c r="M8271" s="10">
        <f t="shared" si="2407"/>
        <v>1</v>
      </c>
      <c r="N8271" s="20">
        <f t="shared" si="2396"/>
        <v>0</v>
      </c>
      <c r="O8271" s="20">
        <f t="shared" si="2404"/>
        <v>0</v>
      </c>
      <c r="P8271" s="20">
        <f t="shared" si="2397"/>
        <v>0</v>
      </c>
      <c r="Q8271" s="20">
        <f t="shared" si="2405"/>
        <v>0</v>
      </c>
      <c r="R8271" s="20">
        <f t="shared" si="2399"/>
        <v>0</v>
      </c>
      <c r="S8271" s="20">
        <f t="shared" si="2400"/>
        <v>0</v>
      </c>
      <c r="T8271" s="20">
        <f t="shared" si="2401"/>
        <v>0</v>
      </c>
      <c r="U8271" s="20">
        <f t="shared" si="2406"/>
        <v>0</v>
      </c>
    </row>
    <row r="8272" spans="3:21" ht="19.2" x14ac:dyDescent="0.3">
      <c r="C8272" s="14">
        <v>13</v>
      </c>
      <c r="D8272" s="8">
        <v>4</v>
      </c>
      <c r="E8272" s="8">
        <v>4</v>
      </c>
      <c r="F8272" s="8">
        <v>7</v>
      </c>
      <c r="G8272" s="8">
        <v>3</v>
      </c>
      <c r="H8272" s="8">
        <v>5</v>
      </c>
      <c r="I8272" s="8">
        <v>0</v>
      </c>
      <c r="J8272" s="8">
        <v>2</v>
      </c>
      <c r="K8272" s="9">
        <f>((D8272*D8255)+(E8272*E8255)+(F8272*F8255)+(G8272*G8255)+(H8272*H8255)+(I8272*I8255)+(J8272*J8255))+$L$9</f>
        <v>-0.26120000000000143</v>
      </c>
      <c r="L8272" s="8">
        <f t="shared" si="2395"/>
        <v>-1</v>
      </c>
      <c r="M8272" s="10">
        <f t="shared" si="2407"/>
        <v>-1</v>
      </c>
      <c r="N8272" s="20">
        <f t="shared" si="2396"/>
        <v>0</v>
      </c>
      <c r="O8272" s="20">
        <f t="shared" si="2404"/>
        <v>0</v>
      </c>
      <c r="P8272" s="20">
        <f t="shared" si="2397"/>
        <v>0</v>
      </c>
      <c r="Q8272" s="20">
        <f t="shared" si="2405"/>
        <v>0</v>
      </c>
      <c r="R8272" s="20">
        <f t="shared" si="2399"/>
        <v>0</v>
      </c>
      <c r="S8272" s="20">
        <f t="shared" si="2400"/>
        <v>0</v>
      </c>
      <c r="T8272" s="20">
        <f t="shared" si="2401"/>
        <v>0</v>
      </c>
      <c r="U8272" s="20">
        <f t="shared" si="2406"/>
        <v>0</v>
      </c>
    </row>
    <row r="8273" spans="3:21" ht="19.2" x14ac:dyDescent="0.3">
      <c r="C8273" s="14">
        <v>14</v>
      </c>
      <c r="D8273" s="8">
        <v>4</v>
      </c>
      <c r="E8273" s="8">
        <v>1</v>
      </c>
      <c r="F8273" s="8">
        <v>3</v>
      </c>
      <c r="G8273" s="8">
        <v>3</v>
      </c>
      <c r="H8273" s="8">
        <v>9</v>
      </c>
      <c r="I8273" s="8">
        <v>4</v>
      </c>
      <c r="J8273" s="8">
        <v>1</v>
      </c>
      <c r="K8273" s="9">
        <f>((D8273*D8255)+(E8273*E8255)+(F8273*F8255)+(G8273*G8255)+(H8273*H8255)+(I8273*I8255)+(J8273*J8255))+$L$9</f>
        <v>-0.72799999999999976</v>
      </c>
      <c r="L8273" s="8">
        <f t="shared" si="2395"/>
        <v>-1</v>
      </c>
      <c r="M8273" s="10">
        <f t="shared" si="2407"/>
        <v>-1</v>
      </c>
      <c r="N8273" s="20">
        <f t="shared" si="2396"/>
        <v>0</v>
      </c>
      <c r="O8273" s="20">
        <f t="shared" si="2404"/>
        <v>0</v>
      </c>
      <c r="P8273" s="20">
        <f t="shared" si="2397"/>
        <v>0</v>
      </c>
      <c r="Q8273" s="20">
        <f t="shared" si="2405"/>
        <v>0</v>
      </c>
      <c r="R8273" s="20">
        <f t="shared" si="2399"/>
        <v>0</v>
      </c>
      <c r="S8273" s="20">
        <f t="shared" si="2400"/>
        <v>0</v>
      </c>
      <c r="T8273" s="20">
        <f t="shared" si="2401"/>
        <v>0</v>
      </c>
      <c r="U8273" s="20">
        <f t="shared" si="2406"/>
        <v>0</v>
      </c>
    </row>
    <row r="8274" spans="3:21" ht="19.2" x14ac:dyDescent="0.3">
      <c r="C8274" s="14">
        <v>15</v>
      </c>
      <c r="D8274" s="8">
        <v>4</v>
      </c>
      <c r="E8274" s="8">
        <v>5</v>
      </c>
      <c r="F8274" s="8">
        <v>8</v>
      </c>
      <c r="G8274" s="8">
        <v>6</v>
      </c>
      <c r="H8274" s="8">
        <v>6</v>
      </c>
      <c r="I8274" s="8">
        <v>5</v>
      </c>
      <c r="J8274" s="8">
        <v>7</v>
      </c>
      <c r="K8274" s="9">
        <f>((D8274*D8255)+(E8274*E8255)+(F8274*F8255)+(G8274*G8255)+(H8274*H8255)+(I8274*I8255)+(J8274*J8255))+$L$9</f>
        <v>0.42999999999999705</v>
      </c>
      <c r="L8274" s="8">
        <f t="shared" si="2395"/>
        <v>1</v>
      </c>
      <c r="M8274" s="10">
        <f t="shared" si="2407"/>
        <v>-1</v>
      </c>
      <c r="N8274" s="20">
        <f t="shared" si="2396"/>
        <v>-2</v>
      </c>
      <c r="O8274" s="20">
        <f t="shared" si="2404"/>
        <v>-0.08</v>
      </c>
      <c r="P8274" s="20">
        <f t="shared" si="2397"/>
        <v>-0.1</v>
      </c>
      <c r="Q8274" s="20">
        <f t="shared" si="2405"/>
        <v>-0.16</v>
      </c>
      <c r="R8274" s="20">
        <f t="shared" si="2399"/>
        <v>-0.12</v>
      </c>
      <c r="S8274" s="20">
        <f t="shared" si="2400"/>
        <v>-0.12</v>
      </c>
      <c r="T8274" s="20">
        <f t="shared" si="2401"/>
        <v>-0.1</v>
      </c>
      <c r="U8274" s="20">
        <f t="shared" si="2406"/>
        <v>-0.14000000000000001</v>
      </c>
    </row>
    <row r="8275" spans="3:21" ht="19.2" x14ac:dyDescent="0.3">
      <c r="C8275" s="14">
        <v>16</v>
      </c>
      <c r="D8275" s="8">
        <v>4</v>
      </c>
      <c r="E8275" s="8">
        <v>2</v>
      </c>
      <c r="F8275" s="8">
        <v>6</v>
      </c>
      <c r="G8275" s="8">
        <v>1</v>
      </c>
      <c r="H8275" s="8">
        <v>6</v>
      </c>
      <c r="I8275" s="8">
        <v>3</v>
      </c>
      <c r="J8275" s="8">
        <v>5</v>
      </c>
      <c r="K8275" s="9">
        <f>((D8275*D8255)+(E8275*E8255)+(F8275*F8255)+(G8275*G8255)+(H8275*H8255)+(I8275*I8255)+(J8275*J8255))+$L$9</f>
        <v>-0.46840000000000082</v>
      </c>
      <c r="L8275" s="8">
        <f t="shared" si="2395"/>
        <v>-1</v>
      </c>
      <c r="M8275" s="10">
        <f t="shared" si="2407"/>
        <v>-1</v>
      </c>
      <c r="N8275" s="20">
        <f t="shared" si="2396"/>
        <v>0</v>
      </c>
      <c r="O8275" s="20">
        <f t="shared" si="2404"/>
        <v>0</v>
      </c>
      <c r="P8275" s="20">
        <f t="shared" si="2397"/>
        <v>0</v>
      </c>
      <c r="Q8275" s="20">
        <f t="shared" si="2405"/>
        <v>0</v>
      </c>
      <c r="R8275" s="20">
        <f t="shared" si="2399"/>
        <v>0</v>
      </c>
      <c r="S8275" s="20">
        <f t="shared" si="2400"/>
        <v>0</v>
      </c>
      <c r="T8275" s="20">
        <f t="shared" si="2401"/>
        <v>0</v>
      </c>
      <c r="U8275" s="20">
        <f t="shared" si="2406"/>
        <v>0</v>
      </c>
    </row>
    <row r="8276" spans="3:21" ht="19.2" x14ac:dyDescent="0.3">
      <c r="C8276" s="14">
        <v>17</v>
      </c>
      <c r="D8276" s="8">
        <v>4</v>
      </c>
      <c r="E8276" s="8">
        <v>7</v>
      </c>
      <c r="F8276" s="8">
        <v>3</v>
      </c>
      <c r="G8276" s="8">
        <v>3</v>
      </c>
      <c r="H8276" s="8">
        <v>9</v>
      </c>
      <c r="I8276" s="8">
        <v>7</v>
      </c>
      <c r="J8276" s="8">
        <v>7</v>
      </c>
      <c r="K8276" s="9">
        <f>((D8276*D8255)+(E8276*E8255)+(F8276*F8255)+(G8276*G8255)+(H8276*H8255)+(I8276*I8255)+(J8276*J8255))+$L$9</f>
        <v>0.72759999999999803</v>
      </c>
      <c r="L8276" s="8">
        <f t="shared" si="2395"/>
        <v>1</v>
      </c>
      <c r="M8276" s="10">
        <f t="shared" si="2407"/>
        <v>1</v>
      </c>
      <c r="N8276" s="20">
        <f t="shared" si="2396"/>
        <v>0</v>
      </c>
      <c r="O8276" s="20">
        <f t="shared" si="2404"/>
        <v>0</v>
      </c>
      <c r="P8276" s="20">
        <f t="shared" si="2397"/>
        <v>0</v>
      </c>
      <c r="Q8276" s="20">
        <f t="shared" si="2405"/>
        <v>0</v>
      </c>
      <c r="R8276" s="20">
        <f t="shared" si="2399"/>
        <v>0</v>
      </c>
      <c r="S8276" s="20">
        <f t="shared" si="2400"/>
        <v>0</v>
      </c>
      <c r="T8276" s="20">
        <f t="shared" si="2401"/>
        <v>0</v>
      </c>
      <c r="U8276" s="20">
        <f t="shared" si="2406"/>
        <v>0</v>
      </c>
    </row>
    <row r="8277" spans="3:21" ht="19.2" x14ac:dyDescent="0.3">
      <c r="C8277" s="14">
        <v>18</v>
      </c>
      <c r="D8277" s="8">
        <v>4</v>
      </c>
      <c r="E8277" s="8">
        <v>9</v>
      </c>
      <c r="F8277" s="8">
        <v>6</v>
      </c>
      <c r="G8277" s="8">
        <v>5</v>
      </c>
      <c r="H8277" s="8">
        <v>8</v>
      </c>
      <c r="I8277" s="8">
        <v>2</v>
      </c>
      <c r="J8277" s="8">
        <v>2</v>
      </c>
      <c r="K8277" s="9">
        <f>((D8277*D8255)+(E8277*E8255)+(F8277*F8255)+(G8277*G8255)+(H8277*H8255)+(I8277*I8255)+(J8277*J8255))+$L$9</f>
        <v>0.88359999999999772</v>
      </c>
      <c r="L8277" s="8">
        <f t="shared" si="2395"/>
        <v>1</v>
      </c>
      <c r="M8277" s="10">
        <f t="shared" si="2407"/>
        <v>1</v>
      </c>
      <c r="N8277" s="20">
        <f t="shared" si="2396"/>
        <v>0</v>
      </c>
      <c r="O8277" s="20">
        <f t="shared" si="2404"/>
        <v>0</v>
      </c>
      <c r="P8277" s="20">
        <f t="shared" si="2397"/>
        <v>0</v>
      </c>
      <c r="Q8277" s="20">
        <f t="shared" si="2405"/>
        <v>0</v>
      </c>
      <c r="R8277" s="20">
        <f t="shared" si="2399"/>
        <v>0</v>
      </c>
      <c r="S8277" s="20">
        <f t="shared" si="2400"/>
        <v>0</v>
      </c>
      <c r="T8277" s="20">
        <f t="shared" si="2401"/>
        <v>0</v>
      </c>
      <c r="U8277" s="20">
        <f t="shared" si="2406"/>
        <v>0</v>
      </c>
    </row>
    <row r="8278" spans="3:21" ht="19.2" x14ac:dyDescent="0.3">
      <c r="C8278" s="14">
        <v>19</v>
      </c>
      <c r="D8278" s="8">
        <v>4</v>
      </c>
      <c r="E8278" s="8">
        <v>4</v>
      </c>
      <c r="F8278" s="8">
        <v>1</v>
      </c>
      <c r="G8278" s="8">
        <v>5</v>
      </c>
      <c r="H8278" s="8">
        <v>9</v>
      </c>
      <c r="I8278" s="8">
        <v>1</v>
      </c>
      <c r="J8278" s="8">
        <v>5</v>
      </c>
      <c r="K8278" s="9">
        <f>((D8278*D8255)+(E8278*E8255)+(F8278*F8255)+(G8278*G8255)+(H8278*H8255)+(I8278*I8255)+(J8278*J8255))+$L$9</f>
        <v>-5.7599999999997209E-2</v>
      </c>
      <c r="L8278" s="8">
        <f t="shared" si="2395"/>
        <v>-1</v>
      </c>
      <c r="M8278" s="10">
        <f t="shared" si="2407"/>
        <v>-1</v>
      </c>
      <c r="N8278" s="20">
        <f t="shared" si="2396"/>
        <v>0</v>
      </c>
      <c r="O8278" s="20">
        <f t="shared" si="2404"/>
        <v>0</v>
      </c>
      <c r="P8278" s="20">
        <f t="shared" si="2397"/>
        <v>0</v>
      </c>
      <c r="Q8278" s="20">
        <f t="shared" si="2405"/>
        <v>0</v>
      </c>
      <c r="R8278" s="20">
        <f t="shared" si="2399"/>
        <v>0</v>
      </c>
      <c r="S8278" s="20">
        <f t="shared" si="2400"/>
        <v>0</v>
      </c>
      <c r="T8278" s="20">
        <f t="shared" si="2401"/>
        <v>0</v>
      </c>
      <c r="U8278" s="20">
        <f t="shared" si="2406"/>
        <v>0</v>
      </c>
    </row>
    <row r="8279" spans="3:21" ht="19.2" x14ac:dyDescent="0.3">
      <c r="C8279" s="14">
        <v>20</v>
      </c>
      <c r="D8279" s="8">
        <v>4</v>
      </c>
      <c r="E8279" s="8">
        <v>6</v>
      </c>
      <c r="F8279" s="8">
        <v>9</v>
      </c>
      <c r="G8279" s="8">
        <v>8</v>
      </c>
      <c r="H8279" s="8">
        <v>4</v>
      </c>
      <c r="I8279" s="8">
        <v>4</v>
      </c>
      <c r="J8279" s="8">
        <v>7</v>
      </c>
      <c r="K8279" s="9">
        <f>((D8279*D8255)+(E8279*E8255)+(F8279*F8255)+(G8279*G8255)+(H8279*H8255)+(I8279*I8255)+(J8279*J8255))+$L$9</f>
        <v>0.57519999999999794</v>
      </c>
      <c r="L8279" s="8">
        <f t="shared" si="2395"/>
        <v>1</v>
      </c>
      <c r="M8279" s="10">
        <f t="shared" si="2407"/>
        <v>-1</v>
      </c>
      <c r="N8279" s="20">
        <f t="shared" si="2396"/>
        <v>-2</v>
      </c>
      <c r="O8279" s="20">
        <f t="shared" si="2404"/>
        <v>-0.08</v>
      </c>
      <c r="P8279" s="20">
        <f t="shared" si="2397"/>
        <v>-0.12</v>
      </c>
      <c r="Q8279" s="20">
        <f t="shared" si="2405"/>
        <v>-0.18</v>
      </c>
      <c r="R8279" s="20">
        <f t="shared" si="2399"/>
        <v>-0.16</v>
      </c>
      <c r="S8279" s="20">
        <f t="shared" si="2400"/>
        <v>-0.08</v>
      </c>
      <c r="T8279" s="20">
        <f t="shared" si="2401"/>
        <v>-0.08</v>
      </c>
      <c r="U8279" s="20">
        <f t="shared" si="2406"/>
        <v>-0.14000000000000001</v>
      </c>
    </row>
    <row r="8280" spans="3:21" ht="19.2" x14ac:dyDescent="0.3">
      <c r="C8280" s="14">
        <v>21</v>
      </c>
      <c r="D8280" s="8">
        <v>5</v>
      </c>
      <c r="E8280" s="8">
        <v>2</v>
      </c>
      <c r="F8280" s="8">
        <v>4</v>
      </c>
      <c r="G8280" s="8">
        <v>0</v>
      </c>
      <c r="H8280" s="8">
        <v>9</v>
      </c>
      <c r="I8280" s="8">
        <v>1</v>
      </c>
      <c r="J8280" s="8">
        <v>6</v>
      </c>
      <c r="K8280" s="9">
        <f>((D8280*D8255)+(E8280*E8255)+(F8280*F8255)+(G8280*G8255)+(H8280*H8255)+(I8280*I8255)+(J8280*J8255))+$L$9</f>
        <v>0.61240000000000094</v>
      </c>
      <c r="L8280" s="8">
        <f t="shared" si="2395"/>
        <v>1</v>
      </c>
      <c r="M8280" s="10">
        <f t="shared" si="2407"/>
        <v>1</v>
      </c>
      <c r="N8280" s="20">
        <f t="shared" si="2396"/>
        <v>0</v>
      </c>
      <c r="O8280" s="20">
        <f t="shared" si="2404"/>
        <v>0</v>
      </c>
      <c r="P8280" s="20">
        <f t="shared" si="2397"/>
        <v>0</v>
      </c>
      <c r="Q8280" s="20">
        <f t="shared" si="2405"/>
        <v>0</v>
      </c>
      <c r="R8280" s="20">
        <f t="shared" si="2399"/>
        <v>0</v>
      </c>
      <c r="S8280" s="20">
        <f t="shared" si="2400"/>
        <v>0</v>
      </c>
      <c r="T8280" s="20">
        <f t="shared" si="2401"/>
        <v>0</v>
      </c>
      <c r="U8280" s="20">
        <f t="shared" si="2406"/>
        <v>0</v>
      </c>
    </row>
    <row r="8281" spans="3:21" ht="19.2" x14ac:dyDescent="0.3">
      <c r="C8281" s="14">
        <v>22</v>
      </c>
      <c r="D8281" s="8">
        <v>3</v>
      </c>
      <c r="E8281" s="8">
        <v>9</v>
      </c>
      <c r="F8281" s="8">
        <v>1</v>
      </c>
      <c r="G8281" s="8">
        <v>7</v>
      </c>
      <c r="H8281" s="8">
        <v>4</v>
      </c>
      <c r="I8281" s="8">
        <v>7</v>
      </c>
      <c r="J8281" s="8">
        <v>1</v>
      </c>
      <c r="K8281" s="9">
        <f>((D8281*D8255)+(E8281*E8255)+(F8281*F8255)+(G8281*G8255)+(H8281*H8255)+(I8281*I8255)+(J8281*J8255))+$L$9</f>
        <v>-0.46000000000000352</v>
      </c>
      <c r="L8281" s="8">
        <f t="shared" si="2395"/>
        <v>-1</v>
      </c>
      <c r="M8281" s="10">
        <f t="shared" si="2407"/>
        <v>-1</v>
      </c>
      <c r="N8281" s="20">
        <f t="shared" si="2396"/>
        <v>0</v>
      </c>
      <c r="O8281" s="20">
        <f t="shared" si="2404"/>
        <v>0</v>
      </c>
      <c r="P8281" s="20">
        <f t="shared" si="2397"/>
        <v>0</v>
      </c>
      <c r="Q8281" s="20">
        <f t="shared" si="2405"/>
        <v>0</v>
      </c>
      <c r="R8281" s="20">
        <f t="shared" si="2399"/>
        <v>0</v>
      </c>
      <c r="S8281" s="20">
        <f t="shared" si="2400"/>
        <v>0</v>
      </c>
      <c r="T8281" s="20">
        <f t="shared" si="2401"/>
        <v>0</v>
      </c>
      <c r="U8281" s="20">
        <f t="shared" si="2406"/>
        <v>0</v>
      </c>
    </row>
    <row r="8282" spans="3:21" ht="19.2" x14ac:dyDescent="0.3">
      <c r="C8282" s="14">
        <v>23</v>
      </c>
      <c r="D8282" s="8">
        <v>3</v>
      </c>
      <c r="E8282" s="8">
        <v>4</v>
      </c>
      <c r="F8282" s="8">
        <v>3</v>
      </c>
      <c r="G8282" s="8">
        <v>0</v>
      </c>
      <c r="H8282" s="8">
        <v>8</v>
      </c>
      <c r="I8282" s="8">
        <v>3</v>
      </c>
      <c r="J8282" s="8">
        <v>5</v>
      </c>
      <c r="K8282" s="9">
        <f>((D8282*D8255)+(E8282*E8255)+(F8282*F8255)+(G8282*G8255)+(H8282*H8255)+(I8282*I8255)+(J8282*J8255))+$L$9</f>
        <v>-1.1304000000000007</v>
      </c>
      <c r="L8282" s="8">
        <f t="shared" si="2395"/>
        <v>-1</v>
      </c>
      <c r="M8282" s="10">
        <f t="shared" si="2407"/>
        <v>-1</v>
      </c>
      <c r="N8282" s="20">
        <f t="shared" si="2396"/>
        <v>0</v>
      </c>
      <c r="O8282" s="20">
        <f t="shared" si="2404"/>
        <v>0</v>
      </c>
      <c r="P8282" s="20">
        <f t="shared" si="2397"/>
        <v>0</v>
      </c>
      <c r="Q8282" s="20">
        <f t="shared" si="2405"/>
        <v>0</v>
      </c>
      <c r="R8282" s="20">
        <f t="shared" si="2399"/>
        <v>0</v>
      </c>
      <c r="S8282" s="20">
        <f t="shared" si="2400"/>
        <v>0</v>
      </c>
      <c r="T8282" s="20">
        <f t="shared" si="2401"/>
        <v>0</v>
      </c>
      <c r="U8282" s="20">
        <f t="shared" si="2406"/>
        <v>0</v>
      </c>
    </row>
    <row r="8283" spans="3:21" ht="19.2" x14ac:dyDescent="0.3">
      <c r="C8283" s="14">
        <v>24</v>
      </c>
      <c r="D8283" s="8">
        <v>4</v>
      </c>
      <c r="E8283" s="8">
        <v>1</v>
      </c>
      <c r="F8283" s="8">
        <v>4</v>
      </c>
      <c r="G8283" s="8">
        <v>8</v>
      </c>
      <c r="H8283" s="8">
        <v>9</v>
      </c>
      <c r="I8283" s="8">
        <v>3</v>
      </c>
      <c r="J8283" s="8">
        <v>3</v>
      </c>
      <c r="K8283" s="9">
        <f>((D8283*D8255)+(E8283*E8255)+(F8283*F8255)+(G8283*G8255)+(H8283*H8255)+(I8283*I8255)+(J8283*J8255))+$L$9</f>
        <v>-0.47719999999999896</v>
      </c>
      <c r="L8283" s="8">
        <f t="shared" si="2395"/>
        <v>-1</v>
      </c>
      <c r="M8283" s="10">
        <f t="shared" si="2407"/>
        <v>-1</v>
      </c>
      <c r="N8283" s="20">
        <f t="shared" si="2396"/>
        <v>0</v>
      </c>
      <c r="O8283" s="20">
        <f t="shared" si="2404"/>
        <v>0</v>
      </c>
      <c r="P8283" s="20">
        <f t="shared" si="2397"/>
        <v>0</v>
      </c>
      <c r="Q8283" s="20">
        <f t="shared" si="2405"/>
        <v>0</v>
      </c>
      <c r="R8283" s="20">
        <f t="shared" si="2399"/>
        <v>0</v>
      </c>
      <c r="S8283" s="20">
        <f t="shared" si="2400"/>
        <v>0</v>
      </c>
      <c r="T8283" s="20">
        <f t="shared" si="2401"/>
        <v>0</v>
      </c>
      <c r="U8283" s="20">
        <f t="shared" si="2406"/>
        <v>0</v>
      </c>
    </row>
    <row r="8284" spans="3:21" ht="19.2" x14ac:dyDescent="0.3">
      <c r="C8284" s="14">
        <v>25</v>
      </c>
      <c r="D8284" s="8">
        <v>5</v>
      </c>
      <c r="E8284" s="8">
        <v>2</v>
      </c>
      <c r="F8284" s="8">
        <v>5</v>
      </c>
      <c r="G8284" s="8">
        <v>4</v>
      </c>
      <c r="H8284" s="8">
        <v>7</v>
      </c>
      <c r="I8284" s="8">
        <v>6</v>
      </c>
      <c r="J8284" s="8">
        <v>2</v>
      </c>
      <c r="K8284" s="9">
        <f>((D8284*D8255)+(E8284*E8255)+(F8284*F8255)+(G8284*G8255)+(H8284*H8255)+(I8284*I8255)+(J8284*J8255))+$L$9</f>
        <v>0.53239999999999732</v>
      </c>
      <c r="L8284" s="8">
        <f t="shared" si="2395"/>
        <v>1</v>
      </c>
      <c r="M8284" s="10">
        <f t="shared" si="2407"/>
        <v>1</v>
      </c>
      <c r="N8284" s="20">
        <f t="shared" si="2396"/>
        <v>0</v>
      </c>
      <c r="O8284" s="20">
        <f t="shared" si="2404"/>
        <v>0</v>
      </c>
      <c r="P8284" s="20">
        <f t="shared" si="2397"/>
        <v>0</v>
      </c>
      <c r="Q8284" s="20">
        <f t="shared" si="2405"/>
        <v>0</v>
      </c>
      <c r="R8284" s="20">
        <f t="shared" si="2399"/>
        <v>0</v>
      </c>
      <c r="S8284" s="20">
        <f t="shared" si="2400"/>
        <v>0</v>
      </c>
      <c r="T8284" s="20">
        <f t="shared" si="2401"/>
        <v>0</v>
      </c>
      <c r="U8284" s="20">
        <f t="shared" si="2406"/>
        <v>0</v>
      </c>
    </row>
    <row r="8285" spans="3:21" ht="19.2" x14ac:dyDescent="0.3">
      <c r="C8285" s="14">
        <v>26</v>
      </c>
      <c r="D8285" s="8">
        <v>3</v>
      </c>
      <c r="E8285" s="8">
        <v>9</v>
      </c>
      <c r="F8285" s="8">
        <v>9</v>
      </c>
      <c r="G8285" s="8">
        <v>0</v>
      </c>
      <c r="H8285" s="8">
        <v>9</v>
      </c>
      <c r="I8285" s="8">
        <v>0</v>
      </c>
      <c r="J8285" s="8">
        <v>9</v>
      </c>
      <c r="K8285" s="9">
        <f>((D8285*D8255)+(E8285*E8255)+(F8285*F8255)+(G8285*G8255)+(H8285*H8255)+(I8285*I8255)+(J8285*J8255))+$L$9</f>
        <v>0.23919999999999852</v>
      </c>
      <c r="L8285" s="8">
        <f t="shared" si="2395"/>
        <v>1</v>
      </c>
      <c r="M8285" s="10">
        <f t="shared" si="2407"/>
        <v>-1</v>
      </c>
      <c r="N8285" s="20">
        <f t="shared" si="2396"/>
        <v>-2</v>
      </c>
      <c r="O8285" s="20">
        <f t="shared" si="2404"/>
        <v>-0.06</v>
      </c>
      <c r="P8285" s="20">
        <f t="shared" si="2397"/>
        <v>-0.18</v>
      </c>
      <c r="Q8285" s="20">
        <f t="shared" si="2405"/>
        <v>-0.18</v>
      </c>
      <c r="R8285" s="20">
        <f t="shared" si="2399"/>
        <v>0</v>
      </c>
      <c r="S8285" s="20">
        <f t="shared" si="2400"/>
        <v>-0.18</v>
      </c>
      <c r="T8285" s="20">
        <f t="shared" si="2401"/>
        <v>0</v>
      </c>
      <c r="U8285" s="20">
        <f t="shared" si="2406"/>
        <v>-0.18</v>
      </c>
    </row>
    <row r="8286" spans="3:21" ht="19.2" x14ac:dyDescent="0.3">
      <c r="C8286" s="14">
        <v>27</v>
      </c>
      <c r="D8286" s="8">
        <v>5</v>
      </c>
      <c r="E8286" s="8">
        <v>3</v>
      </c>
      <c r="F8286" s="8">
        <v>3</v>
      </c>
      <c r="G8286" s="8">
        <v>8</v>
      </c>
      <c r="H8286" s="8">
        <v>2</v>
      </c>
      <c r="I8286" s="8">
        <v>0</v>
      </c>
      <c r="J8286" s="8">
        <v>3</v>
      </c>
      <c r="K8286" s="9">
        <f>((D8286*D8255)+(E8286*E8255)+(F8286*F8255)+(G8286*G8255)+(H8286*H8255)+(I8286*I8255)+(J8286*J8255))+$L$9</f>
        <v>0.39839999999999964</v>
      </c>
      <c r="L8286" s="8">
        <f t="shared" si="2395"/>
        <v>1</v>
      </c>
      <c r="M8286" s="10">
        <f t="shared" si="2407"/>
        <v>1</v>
      </c>
      <c r="N8286" s="20">
        <f t="shared" si="2396"/>
        <v>0</v>
      </c>
      <c r="O8286" s="20">
        <f t="shared" si="2404"/>
        <v>0</v>
      </c>
      <c r="P8286" s="20">
        <f t="shared" si="2397"/>
        <v>0</v>
      </c>
      <c r="Q8286" s="20">
        <f t="shared" si="2405"/>
        <v>0</v>
      </c>
      <c r="R8286" s="20">
        <f t="shared" si="2399"/>
        <v>0</v>
      </c>
      <c r="S8286" s="20">
        <f t="shared" si="2400"/>
        <v>0</v>
      </c>
      <c r="T8286" s="20">
        <f t="shared" si="2401"/>
        <v>0</v>
      </c>
      <c r="U8286" s="20">
        <f t="shared" si="2406"/>
        <v>0</v>
      </c>
    </row>
    <row r="8287" spans="3:21" ht="19.2" x14ac:dyDescent="0.3">
      <c r="C8287" s="14">
        <v>28</v>
      </c>
      <c r="D8287" s="8">
        <v>4</v>
      </c>
      <c r="E8287" s="8">
        <v>3</v>
      </c>
      <c r="F8287" s="8">
        <v>8</v>
      </c>
      <c r="G8287" s="8">
        <v>2</v>
      </c>
      <c r="H8287" s="8">
        <v>1</v>
      </c>
      <c r="I8287" s="8">
        <v>7</v>
      </c>
      <c r="J8287" s="8">
        <v>9</v>
      </c>
      <c r="K8287" s="9">
        <f>((D8287*D8255)+(E8287*E8255)+(F8287*F8255)+(G8287*G8255)+(H8287*H8255)+(I8287*I8255)+(J8287*J8255))+$L$9</f>
        <v>-0.20040000000000457</v>
      </c>
      <c r="L8287" s="8">
        <f t="shared" si="2395"/>
        <v>-1</v>
      </c>
      <c r="M8287" s="10">
        <f t="shared" si="2407"/>
        <v>-1</v>
      </c>
      <c r="N8287" s="20">
        <f t="shared" si="2396"/>
        <v>0</v>
      </c>
      <c r="O8287" s="20">
        <f t="shared" si="2404"/>
        <v>0</v>
      </c>
      <c r="P8287" s="20">
        <f t="shared" si="2397"/>
        <v>0</v>
      </c>
      <c r="Q8287" s="20">
        <f t="shared" si="2405"/>
        <v>0</v>
      </c>
      <c r="R8287" s="20">
        <f t="shared" si="2399"/>
        <v>0</v>
      </c>
      <c r="S8287" s="20">
        <f t="shared" si="2400"/>
        <v>0</v>
      </c>
      <c r="T8287" s="20">
        <f t="shared" si="2401"/>
        <v>0</v>
      </c>
      <c r="U8287" s="20">
        <f t="shared" si="2406"/>
        <v>0</v>
      </c>
    </row>
    <row r="8288" spans="3:21" ht="19.2" x14ac:dyDescent="0.3">
      <c r="C8288" s="14">
        <v>29</v>
      </c>
      <c r="D8288" s="8">
        <v>4</v>
      </c>
      <c r="E8288" s="8">
        <v>7</v>
      </c>
      <c r="F8288" s="8">
        <v>3</v>
      </c>
      <c r="G8288" s="8">
        <v>7</v>
      </c>
      <c r="H8288" s="8">
        <v>9</v>
      </c>
      <c r="I8288" s="8">
        <v>7</v>
      </c>
      <c r="J8288" s="8">
        <v>0</v>
      </c>
      <c r="K8288" s="9">
        <f>((D8288*D8255)+(E8288*E8255)+(F8288*F8255)+(G8288*G8255)+(H8288*H8255)+(I8288*I8255)+(J8288*J8255))+$L$9</f>
        <v>0.48999999999999844</v>
      </c>
      <c r="L8288" s="8">
        <f t="shared" si="2395"/>
        <v>1</v>
      </c>
      <c r="M8288" s="10">
        <f t="shared" si="2407"/>
        <v>1</v>
      </c>
      <c r="N8288" s="20">
        <f t="shared" si="2396"/>
        <v>0</v>
      </c>
      <c r="O8288" s="20">
        <f t="shared" si="2404"/>
        <v>0</v>
      </c>
      <c r="P8288" s="20">
        <f t="shared" si="2397"/>
        <v>0</v>
      </c>
      <c r="Q8288" s="20">
        <f t="shared" si="2405"/>
        <v>0</v>
      </c>
      <c r="R8288" s="20">
        <f t="shared" si="2399"/>
        <v>0</v>
      </c>
      <c r="S8288" s="20">
        <f t="shared" si="2400"/>
        <v>0</v>
      </c>
      <c r="T8288" s="20">
        <f t="shared" si="2401"/>
        <v>0</v>
      </c>
      <c r="U8288" s="20">
        <f t="shared" si="2406"/>
        <v>0</v>
      </c>
    </row>
    <row r="8289" spans="3:21" ht="19.2" x14ac:dyDescent="0.3">
      <c r="C8289" s="14">
        <v>30</v>
      </c>
      <c r="D8289" s="8">
        <v>4</v>
      </c>
      <c r="E8289" s="8">
        <v>2</v>
      </c>
      <c r="F8289" s="8">
        <v>3</v>
      </c>
      <c r="G8289" s="8">
        <v>9</v>
      </c>
      <c r="H8289" s="8">
        <v>3</v>
      </c>
      <c r="I8289" s="8">
        <v>7</v>
      </c>
      <c r="J8289" s="8">
        <v>4</v>
      </c>
      <c r="K8289" s="9">
        <f>((D8289*D8255)+(E8289*E8255)+(F8289*F8255)+(G8289*G8255)+(H8289*H8255)+(I8289*I8255)+(J8289*J8255))+$L$9</f>
        <v>-0.53440000000000332</v>
      </c>
      <c r="L8289" s="8">
        <f t="shared" si="2395"/>
        <v>-1</v>
      </c>
      <c r="M8289" s="10">
        <f t="shared" si="2407"/>
        <v>-1</v>
      </c>
      <c r="N8289" s="20">
        <f t="shared" si="2396"/>
        <v>0</v>
      </c>
      <c r="O8289" s="20">
        <f t="shared" si="2404"/>
        <v>0</v>
      </c>
      <c r="P8289" s="20">
        <f t="shared" si="2397"/>
        <v>0</v>
      </c>
      <c r="Q8289" s="20">
        <f t="shared" si="2405"/>
        <v>0</v>
      </c>
      <c r="R8289" s="20">
        <f t="shared" si="2399"/>
        <v>0</v>
      </c>
      <c r="S8289" s="20">
        <f t="shared" si="2400"/>
        <v>0</v>
      </c>
      <c r="T8289" s="20">
        <f t="shared" si="2401"/>
        <v>0</v>
      </c>
      <c r="U8289" s="20">
        <f t="shared" si="2406"/>
        <v>0</v>
      </c>
    </row>
    <row r="8290" spans="3:21" ht="19.2" x14ac:dyDescent="0.3">
      <c r="C8290" s="14">
        <v>31</v>
      </c>
      <c r="D8290" s="8">
        <v>4</v>
      </c>
      <c r="E8290" s="8">
        <v>7</v>
      </c>
      <c r="F8290" s="8">
        <v>7</v>
      </c>
      <c r="G8290" s="8">
        <v>6</v>
      </c>
      <c r="H8290" s="8">
        <v>9</v>
      </c>
      <c r="I8290" s="8">
        <v>0</v>
      </c>
      <c r="J8290" s="8">
        <v>6</v>
      </c>
      <c r="K8290" s="9">
        <f>((D8290*D8255)+(E8290*E8255)+(F8290*F8255)+(G8290*G8255)+(H8290*H8255)+(I8290*I8255)+(J8290*J8255))+$L$9</f>
        <v>0.79800000000000004</v>
      </c>
      <c r="L8290" s="8">
        <f t="shared" si="2395"/>
        <v>1</v>
      </c>
      <c r="M8290" s="10">
        <f t="shared" si="2407"/>
        <v>1</v>
      </c>
      <c r="N8290" s="20">
        <f t="shared" si="2396"/>
        <v>0</v>
      </c>
      <c r="O8290" s="20">
        <f t="shared" si="2404"/>
        <v>0</v>
      </c>
      <c r="P8290" s="20">
        <f t="shared" si="2397"/>
        <v>0</v>
      </c>
      <c r="Q8290" s="20">
        <f t="shared" si="2405"/>
        <v>0</v>
      </c>
      <c r="R8290" s="20">
        <f t="shared" si="2399"/>
        <v>0</v>
      </c>
      <c r="S8290" s="20">
        <f t="shared" si="2400"/>
        <v>0</v>
      </c>
      <c r="T8290" s="20">
        <f t="shared" si="2401"/>
        <v>0</v>
      </c>
      <c r="U8290" s="20">
        <f t="shared" si="2406"/>
        <v>0</v>
      </c>
    </row>
    <row r="8291" spans="3:21" ht="19.2" x14ac:dyDescent="0.3">
      <c r="C8291" s="14">
        <v>32</v>
      </c>
      <c r="D8291" s="8">
        <v>4</v>
      </c>
      <c r="E8291" s="8">
        <v>1</v>
      </c>
      <c r="F8291" s="8">
        <v>6</v>
      </c>
      <c r="G8291" s="8">
        <v>1</v>
      </c>
      <c r="H8291" s="8">
        <v>8</v>
      </c>
      <c r="I8291" s="8">
        <v>0</v>
      </c>
      <c r="J8291" s="8">
        <v>6</v>
      </c>
      <c r="K8291" s="9">
        <f>((D8291*D8255)+(E8291*E8255)+(F8291*F8255)+(G8291*G8255)+(H8291*H8255)+(I8291*I8255)+(J8291*J8255))+$L$9</f>
        <v>-0.54119999999999902</v>
      </c>
      <c r="L8291" s="8">
        <f t="shared" si="2395"/>
        <v>-1</v>
      </c>
      <c r="M8291" s="10">
        <f t="shared" si="2407"/>
        <v>-1</v>
      </c>
      <c r="N8291" s="20">
        <f t="shared" si="2396"/>
        <v>0</v>
      </c>
      <c r="O8291" s="20">
        <f t="shared" si="2404"/>
        <v>0</v>
      </c>
      <c r="P8291" s="20">
        <f t="shared" si="2397"/>
        <v>0</v>
      </c>
      <c r="Q8291" s="20">
        <f t="shared" si="2405"/>
        <v>0</v>
      </c>
      <c r="R8291" s="20">
        <f t="shared" si="2399"/>
        <v>0</v>
      </c>
      <c r="S8291" s="20">
        <f t="shared" si="2400"/>
        <v>0</v>
      </c>
      <c r="T8291" s="20">
        <f t="shared" si="2401"/>
        <v>0</v>
      </c>
      <c r="U8291" s="20">
        <f t="shared" si="2406"/>
        <v>0</v>
      </c>
    </row>
    <row r="8292" spans="3:21" ht="19.2" x14ac:dyDescent="0.3">
      <c r="C8292" s="14">
        <v>33</v>
      </c>
      <c r="D8292" s="8">
        <v>5</v>
      </c>
      <c r="E8292" s="8">
        <v>1</v>
      </c>
      <c r="F8292" s="8">
        <v>7</v>
      </c>
      <c r="G8292" s="8">
        <v>8</v>
      </c>
      <c r="H8292" s="8">
        <v>1</v>
      </c>
      <c r="I8292" s="8">
        <v>6</v>
      </c>
      <c r="J8292" s="8">
        <v>9</v>
      </c>
      <c r="K8292" s="9">
        <f>((D8292*D8255)+(E8292*E8255)+(F8292*F8255)+(G8292*G8255)+(H8292*H8255)+(I8292*I8255)+(J8292*J8255))+$L$9</f>
        <v>0.52799999999999692</v>
      </c>
      <c r="L8292" s="8">
        <f t="shared" si="2395"/>
        <v>1</v>
      </c>
      <c r="M8292" s="10">
        <f t="shared" si="2407"/>
        <v>1</v>
      </c>
      <c r="N8292" s="20">
        <f t="shared" si="2396"/>
        <v>0</v>
      </c>
      <c r="O8292" s="20">
        <f t="shared" si="2404"/>
        <v>0</v>
      </c>
      <c r="P8292" s="20">
        <f t="shared" si="2397"/>
        <v>0</v>
      </c>
      <c r="Q8292" s="20">
        <f t="shared" si="2405"/>
        <v>0</v>
      </c>
      <c r="R8292" s="20">
        <f t="shared" si="2399"/>
        <v>0</v>
      </c>
      <c r="S8292" s="20">
        <f t="shared" si="2400"/>
        <v>0</v>
      </c>
      <c r="T8292" s="20">
        <f t="shared" si="2401"/>
        <v>0</v>
      </c>
      <c r="U8292" s="20">
        <f t="shared" si="2406"/>
        <v>0</v>
      </c>
    </row>
    <row r="8293" spans="3:21" ht="19.2" x14ac:dyDescent="0.3">
      <c r="C8293" s="14">
        <v>34</v>
      </c>
      <c r="D8293" s="8">
        <v>4</v>
      </c>
      <c r="E8293" s="8">
        <v>9</v>
      </c>
      <c r="F8293" s="8">
        <v>3</v>
      </c>
      <c r="G8293" s="8">
        <v>7</v>
      </c>
      <c r="H8293" s="8">
        <v>3</v>
      </c>
      <c r="I8293" s="8">
        <v>5</v>
      </c>
      <c r="J8293" s="8">
        <v>9</v>
      </c>
      <c r="K8293" s="9">
        <f>((D8293*D8255)+(E8293*E8255)+(F8293*F8255)+(G8293*G8255)+(H8293*H8255)+(I8293*I8255)+(J8293*J8255))+$L$9</f>
        <v>0.91959999999999553</v>
      </c>
      <c r="L8293" s="8">
        <f t="shared" si="2395"/>
        <v>1</v>
      </c>
      <c r="M8293" s="10">
        <f t="shared" si="2407"/>
        <v>1</v>
      </c>
      <c r="N8293" s="20">
        <f t="shared" si="2396"/>
        <v>0</v>
      </c>
      <c r="O8293" s="20">
        <f t="shared" si="2404"/>
        <v>0</v>
      </c>
      <c r="P8293" s="20">
        <f t="shared" si="2397"/>
        <v>0</v>
      </c>
      <c r="Q8293" s="20">
        <f t="shared" si="2405"/>
        <v>0</v>
      </c>
      <c r="R8293" s="20">
        <f t="shared" si="2399"/>
        <v>0</v>
      </c>
      <c r="S8293" s="20">
        <f t="shared" si="2400"/>
        <v>0</v>
      </c>
      <c r="T8293" s="20">
        <f t="shared" si="2401"/>
        <v>0</v>
      </c>
      <c r="U8293" s="20">
        <f t="shared" si="2406"/>
        <v>0</v>
      </c>
    </row>
    <row r="8294" spans="3:21" ht="19.2" x14ac:dyDescent="0.3">
      <c r="C8294" s="14">
        <v>35</v>
      </c>
      <c r="D8294" s="8">
        <v>4</v>
      </c>
      <c r="E8294" s="8">
        <v>6</v>
      </c>
      <c r="F8294" s="8">
        <v>3</v>
      </c>
      <c r="G8294" s="8">
        <v>3</v>
      </c>
      <c r="H8294" s="8">
        <v>1</v>
      </c>
      <c r="I8294" s="8">
        <v>9</v>
      </c>
      <c r="J8294" s="8">
        <v>3</v>
      </c>
      <c r="K8294" s="9">
        <f>((D8294*D8255)+(E8294*E8255)+(F8294*F8255)+(G8294*G8255)+(H8294*H8255)+(I8294*I8255)+(J8294*J8255))+$L$9</f>
        <v>-7.9200000000006376E-2</v>
      </c>
      <c r="L8294" s="8">
        <f t="shared" si="2395"/>
        <v>-1</v>
      </c>
      <c r="M8294" s="10">
        <f t="shared" si="2407"/>
        <v>-1</v>
      </c>
      <c r="N8294" s="20">
        <f t="shared" si="2396"/>
        <v>0</v>
      </c>
      <c r="O8294" s="20">
        <f t="shared" si="2404"/>
        <v>0</v>
      </c>
      <c r="P8294" s="20">
        <f t="shared" si="2397"/>
        <v>0</v>
      </c>
      <c r="Q8294" s="20">
        <f t="shared" si="2405"/>
        <v>0</v>
      </c>
      <c r="R8294" s="20">
        <f t="shared" si="2399"/>
        <v>0</v>
      </c>
      <c r="S8294" s="20">
        <f t="shared" si="2400"/>
        <v>0</v>
      </c>
      <c r="T8294" s="20">
        <f t="shared" si="2401"/>
        <v>0</v>
      </c>
      <c r="U8294" s="20">
        <f t="shared" si="2406"/>
        <v>0</v>
      </c>
    </row>
    <row r="8295" spans="3:21" ht="19.2" x14ac:dyDescent="0.3">
      <c r="C8295" s="14">
        <v>36</v>
      </c>
      <c r="D8295" s="8">
        <v>4</v>
      </c>
      <c r="E8295" s="8">
        <v>6</v>
      </c>
      <c r="F8295" s="8">
        <v>3</v>
      </c>
      <c r="G8295" s="8">
        <v>6</v>
      </c>
      <c r="H8295" s="8">
        <v>1</v>
      </c>
      <c r="I8295" s="8">
        <v>6</v>
      </c>
      <c r="J8295" s="8">
        <v>2</v>
      </c>
      <c r="K8295" s="9">
        <f>((D8295*D8255)+(E8295*E8255)+(F8295*F8255)+(G8295*G8255)+(H8295*H8255)+(I8295*I8255)+(J8295*J8255))+$L$9</f>
        <v>-0.1016000000000048</v>
      </c>
      <c r="L8295" s="8">
        <f t="shared" si="2395"/>
        <v>-1</v>
      </c>
      <c r="M8295" s="10">
        <f t="shared" si="2407"/>
        <v>-1</v>
      </c>
      <c r="N8295" s="20">
        <f t="shared" si="2396"/>
        <v>0</v>
      </c>
      <c r="O8295" s="20">
        <f t="shared" si="2404"/>
        <v>0</v>
      </c>
      <c r="P8295" s="20">
        <f t="shared" si="2397"/>
        <v>0</v>
      </c>
      <c r="Q8295" s="20">
        <f t="shared" si="2405"/>
        <v>0</v>
      </c>
      <c r="R8295" s="20">
        <f t="shared" si="2399"/>
        <v>0</v>
      </c>
      <c r="S8295" s="20">
        <f t="shared" si="2400"/>
        <v>0</v>
      </c>
      <c r="T8295" s="20">
        <f t="shared" si="2401"/>
        <v>0</v>
      </c>
      <c r="U8295" s="20">
        <f t="shared" si="2406"/>
        <v>0</v>
      </c>
    </row>
    <row r="8296" spans="3:21" ht="19.2" x14ac:dyDescent="0.3">
      <c r="C8296" s="14">
        <v>37</v>
      </c>
      <c r="D8296" s="8">
        <v>4</v>
      </c>
      <c r="E8296" s="8">
        <v>2</v>
      </c>
      <c r="F8296" s="8">
        <v>4</v>
      </c>
      <c r="G8296" s="8">
        <v>4</v>
      </c>
      <c r="H8296" s="8">
        <v>5</v>
      </c>
      <c r="I8296" s="8">
        <v>5</v>
      </c>
      <c r="J8296" s="8">
        <v>8</v>
      </c>
      <c r="K8296" s="9">
        <f>((D8296*D8255)+(E8296*E8255)+(F8296*F8255)+(G8296*G8255)+(H8296*H8255)+(I8296*I8255)+(J8296*J8255))+$L$9</f>
        <v>-0.34800000000000253</v>
      </c>
      <c r="L8296" s="8">
        <f t="shared" si="2395"/>
        <v>-1</v>
      </c>
      <c r="M8296" s="10">
        <f t="shared" si="2407"/>
        <v>-1</v>
      </c>
      <c r="N8296" s="20">
        <f t="shared" si="2396"/>
        <v>0</v>
      </c>
      <c r="O8296" s="20">
        <f t="shared" si="2404"/>
        <v>0</v>
      </c>
      <c r="P8296" s="20">
        <f t="shared" si="2397"/>
        <v>0</v>
      </c>
      <c r="Q8296" s="20">
        <f t="shared" si="2405"/>
        <v>0</v>
      </c>
      <c r="R8296" s="20">
        <f t="shared" si="2399"/>
        <v>0</v>
      </c>
      <c r="S8296" s="20">
        <f t="shared" si="2400"/>
        <v>0</v>
      </c>
      <c r="T8296" s="20">
        <f t="shared" si="2401"/>
        <v>0</v>
      </c>
      <c r="U8296" s="20">
        <f t="shared" si="2406"/>
        <v>0</v>
      </c>
    </row>
    <row r="8297" spans="3:21" ht="19.2" x14ac:dyDescent="0.3">
      <c r="C8297" s="14">
        <v>38</v>
      </c>
      <c r="D8297" s="8">
        <v>4</v>
      </c>
      <c r="E8297" s="8">
        <v>4</v>
      </c>
      <c r="F8297" s="8">
        <v>0</v>
      </c>
      <c r="G8297" s="8">
        <v>1</v>
      </c>
      <c r="H8297" s="8">
        <v>7</v>
      </c>
      <c r="I8297" s="8">
        <v>8</v>
      </c>
      <c r="J8297" s="8">
        <v>8</v>
      </c>
      <c r="K8297" s="9">
        <f>((D8297*D8255)+(E8297*E8255)+(F8297*F8255)+(G8297*G8255)+(H8297*H8255)+(I8297*I8255)+(J8297*J8255))+$L$9</f>
        <v>-5.0400000000002443E-2</v>
      </c>
      <c r="L8297" s="8">
        <f t="shared" si="2395"/>
        <v>-1</v>
      </c>
      <c r="M8297" s="10">
        <f t="shared" si="2407"/>
        <v>-1</v>
      </c>
      <c r="N8297" s="20">
        <f t="shared" si="2396"/>
        <v>0</v>
      </c>
      <c r="O8297" s="20">
        <f t="shared" si="2404"/>
        <v>0</v>
      </c>
      <c r="P8297" s="20">
        <f t="shared" si="2397"/>
        <v>0</v>
      </c>
      <c r="Q8297" s="20">
        <f t="shared" si="2405"/>
        <v>0</v>
      </c>
      <c r="R8297" s="20">
        <f t="shared" si="2399"/>
        <v>0</v>
      </c>
      <c r="S8297" s="20">
        <f t="shared" si="2400"/>
        <v>0</v>
      </c>
      <c r="T8297" s="20">
        <f t="shared" si="2401"/>
        <v>0</v>
      </c>
      <c r="U8297" s="20">
        <f t="shared" si="2406"/>
        <v>0</v>
      </c>
    </row>
    <row r="8298" spans="3:21" ht="19.2" x14ac:dyDescent="0.3">
      <c r="C8298" s="14">
        <v>39</v>
      </c>
      <c r="D8298" s="8">
        <v>5</v>
      </c>
      <c r="E8298" s="8">
        <v>2</v>
      </c>
      <c r="F8298" s="8">
        <v>9</v>
      </c>
      <c r="G8298" s="8">
        <v>1</v>
      </c>
      <c r="H8298" s="8">
        <v>6</v>
      </c>
      <c r="I8298" s="8">
        <v>6</v>
      </c>
      <c r="J8298" s="8">
        <v>1</v>
      </c>
      <c r="K8298" s="9">
        <f>((D8298*D8255)+(E8298*E8255)+(F8298*F8255)+(G8298*G8255)+(H8298*H8255)+(I8298*I8255)+(J8298*J8255))+$L$9</f>
        <v>0.50959999999999628</v>
      </c>
      <c r="L8298" s="8">
        <f t="shared" si="2395"/>
        <v>1</v>
      </c>
      <c r="M8298" s="10">
        <f t="shared" si="2407"/>
        <v>1</v>
      </c>
      <c r="N8298" s="20">
        <f t="shared" si="2396"/>
        <v>0</v>
      </c>
      <c r="O8298" s="20">
        <f t="shared" si="2404"/>
        <v>0</v>
      </c>
      <c r="P8298" s="20">
        <f t="shared" si="2397"/>
        <v>0</v>
      </c>
      <c r="Q8298" s="20">
        <f t="shared" si="2405"/>
        <v>0</v>
      </c>
      <c r="R8298" s="20">
        <f t="shared" si="2399"/>
        <v>0</v>
      </c>
      <c r="S8298" s="20">
        <f t="shared" si="2400"/>
        <v>0</v>
      </c>
      <c r="T8298" s="20">
        <f t="shared" si="2401"/>
        <v>0</v>
      </c>
      <c r="U8298" s="20">
        <f t="shared" si="2406"/>
        <v>0</v>
      </c>
    </row>
    <row r="8299" spans="3:21" ht="19.2" x14ac:dyDescent="0.3">
      <c r="C8299" s="14">
        <v>40</v>
      </c>
      <c r="D8299" s="8">
        <v>5</v>
      </c>
      <c r="E8299" s="8">
        <v>1</v>
      </c>
      <c r="F8299" s="8">
        <v>7</v>
      </c>
      <c r="G8299" s="8">
        <v>1</v>
      </c>
      <c r="H8299" s="8">
        <v>1</v>
      </c>
      <c r="I8299" s="8">
        <v>6</v>
      </c>
      <c r="J8299" s="8">
        <v>5</v>
      </c>
      <c r="K8299" s="9">
        <f>((D8299*D8255)+(E8299*E8255)+(F8299*F8255)+(G8299*G8255)+(H8299*H8255)+(I8299*I8255)+(J8299*J8255))+$L$9</f>
        <v>0.15079999999999583</v>
      </c>
      <c r="L8299" s="8">
        <f t="shared" si="2395"/>
        <v>1</v>
      </c>
      <c r="M8299" s="10">
        <f t="shared" si="2407"/>
        <v>1</v>
      </c>
      <c r="N8299" s="20">
        <f t="shared" si="2396"/>
        <v>0</v>
      </c>
      <c r="O8299" s="20">
        <f t="shared" si="2404"/>
        <v>0</v>
      </c>
      <c r="P8299" s="20">
        <f t="shared" si="2397"/>
        <v>0</v>
      </c>
      <c r="Q8299" s="20">
        <f t="shared" si="2405"/>
        <v>0</v>
      </c>
      <c r="R8299" s="20">
        <f t="shared" si="2399"/>
        <v>0</v>
      </c>
      <c r="S8299" s="20">
        <f t="shared" si="2400"/>
        <v>0</v>
      </c>
      <c r="T8299" s="20">
        <f t="shared" si="2401"/>
        <v>0</v>
      </c>
      <c r="U8299" s="20">
        <f t="shared" si="2406"/>
        <v>0</v>
      </c>
    </row>
    <row r="8300" spans="3:21" ht="19.2" x14ac:dyDescent="0.3">
      <c r="C8300" s="14">
        <v>41</v>
      </c>
      <c r="D8300" s="8">
        <v>3</v>
      </c>
      <c r="E8300" s="8">
        <v>8</v>
      </c>
      <c r="F8300" s="8">
        <v>0</v>
      </c>
      <c r="G8300" s="8">
        <v>0</v>
      </c>
      <c r="H8300" s="8">
        <v>4</v>
      </c>
      <c r="I8300" s="8">
        <v>2</v>
      </c>
      <c r="J8300" s="8">
        <v>3</v>
      </c>
      <c r="K8300" s="9">
        <f>((D8300*D8255)+(E8300*E8255)+(F8300*F8255)+(G8300*G8255)+(H8300*H8255)+(I8300*I8255)+(J8300*J8255))+$L$9</f>
        <v>-0.85600000000000254</v>
      </c>
      <c r="L8300" s="8">
        <f t="shared" si="2395"/>
        <v>-1</v>
      </c>
      <c r="M8300" s="10">
        <f t="shared" si="2407"/>
        <v>-1</v>
      </c>
      <c r="N8300" s="20">
        <f t="shared" si="2396"/>
        <v>0</v>
      </c>
      <c r="O8300" s="20">
        <f t="shared" si="2404"/>
        <v>0</v>
      </c>
      <c r="P8300" s="20">
        <f t="shared" si="2397"/>
        <v>0</v>
      </c>
      <c r="Q8300" s="20">
        <f t="shared" si="2405"/>
        <v>0</v>
      </c>
      <c r="R8300" s="20">
        <f t="shared" si="2399"/>
        <v>0</v>
      </c>
      <c r="S8300" s="20">
        <f t="shared" si="2400"/>
        <v>0</v>
      </c>
      <c r="T8300" s="20">
        <f t="shared" si="2401"/>
        <v>0</v>
      </c>
      <c r="U8300" s="20">
        <f t="shared" si="2406"/>
        <v>0</v>
      </c>
    </row>
    <row r="8301" spans="3:21" ht="19.2" x14ac:dyDescent="0.3">
      <c r="C8301" s="14">
        <v>42</v>
      </c>
      <c r="D8301" s="8">
        <v>4</v>
      </c>
      <c r="E8301" s="8">
        <v>7</v>
      </c>
      <c r="F8301" s="8">
        <v>8</v>
      </c>
      <c r="G8301" s="8">
        <v>8</v>
      </c>
      <c r="H8301" s="8">
        <v>6</v>
      </c>
      <c r="I8301" s="8">
        <v>4</v>
      </c>
      <c r="J8301" s="8">
        <v>1</v>
      </c>
      <c r="K8301" s="9">
        <f>((D8301*D8255)+(E8301*E8255)+(F8301*F8255)+(G8301*G8255)+(H8301*H8255)+(I8301*I8255)+(J8301*J8255))+$L$9</f>
        <v>0.54239999999999799</v>
      </c>
      <c r="L8301" s="8">
        <f t="shared" si="2395"/>
        <v>1</v>
      </c>
      <c r="M8301" s="10">
        <f t="shared" si="2407"/>
        <v>1</v>
      </c>
      <c r="N8301" s="20">
        <f t="shared" si="2396"/>
        <v>0</v>
      </c>
      <c r="O8301" s="20">
        <f t="shared" si="2404"/>
        <v>0</v>
      </c>
      <c r="P8301" s="20">
        <f t="shared" si="2397"/>
        <v>0</v>
      </c>
      <c r="Q8301" s="20">
        <f t="shared" si="2405"/>
        <v>0</v>
      </c>
      <c r="R8301" s="20">
        <f t="shared" si="2399"/>
        <v>0</v>
      </c>
      <c r="S8301" s="20">
        <f t="shared" si="2400"/>
        <v>0</v>
      </c>
      <c r="T8301" s="20">
        <f t="shared" si="2401"/>
        <v>0</v>
      </c>
      <c r="U8301" s="20">
        <f t="shared" si="2406"/>
        <v>0</v>
      </c>
    </row>
    <row r="8302" spans="3:21" ht="19.2" x14ac:dyDescent="0.3">
      <c r="C8302" s="14">
        <v>43</v>
      </c>
      <c r="D8302" s="8">
        <v>5</v>
      </c>
      <c r="E8302" s="8">
        <v>3</v>
      </c>
      <c r="F8302" s="8">
        <v>0</v>
      </c>
      <c r="G8302" s="8">
        <v>7</v>
      </c>
      <c r="H8302" s="8">
        <v>8</v>
      </c>
      <c r="I8302" s="8">
        <v>8</v>
      </c>
      <c r="J8302" s="8">
        <v>4</v>
      </c>
      <c r="K8302" s="9">
        <f>((D8302*D8255)+(E8302*E8255)+(F8302*F8255)+(G8302*G8255)+(H8302*H8255)+(I8302*I8255)+(J8302*J8255))+$L$9</f>
        <v>0.78319999999999723</v>
      </c>
      <c r="L8302" s="8">
        <f t="shared" si="2395"/>
        <v>1</v>
      </c>
      <c r="M8302" s="10">
        <f t="shared" si="2407"/>
        <v>1</v>
      </c>
      <c r="N8302" s="20">
        <f t="shared" si="2396"/>
        <v>0</v>
      </c>
      <c r="O8302" s="20">
        <f t="shared" si="2404"/>
        <v>0</v>
      </c>
      <c r="P8302" s="20">
        <f t="shared" si="2397"/>
        <v>0</v>
      </c>
      <c r="Q8302" s="20">
        <f t="shared" si="2405"/>
        <v>0</v>
      </c>
      <c r="R8302" s="20">
        <f t="shared" si="2399"/>
        <v>0</v>
      </c>
      <c r="S8302" s="20">
        <f t="shared" si="2400"/>
        <v>0</v>
      </c>
      <c r="T8302" s="20">
        <f t="shared" si="2401"/>
        <v>0</v>
      </c>
      <c r="U8302" s="20">
        <f t="shared" si="2406"/>
        <v>0</v>
      </c>
    </row>
    <row r="8303" spans="3:21" ht="19.2" x14ac:dyDescent="0.3">
      <c r="C8303" s="14">
        <v>44</v>
      </c>
      <c r="D8303" s="8">
        <v>3</v>
      </c>
      <c r="E8303" s="8">
        <v>6</v>
      </c>
      <c r="F8303" s="8">
        <v>9</v>
      </c>
      <c r="G8303" s="8">
        <v>3</v>
      </c>
      <c r="H8303" s="8">
        <v>6</v>
      </c>
      <c r="I8303" s="8">
        <v>2</v>
      </c>
      <c r="J8303" s="8">
        <v>1</v>
      </c>
      <c r="K8303" s="9">
        <f>((D8303*D8255)+(E8303*E8255)+(F8303*F8255)+(G8303*G8255)+(H8303*H8255)+(I8303*I8255)+(J8303*J8255))+$L$9</f>
        <v>-0.76720000000000255</v>
      </c>
      <c r="L8303" s="8">
        <f t="shared" si="2395"/>
        <v>-1</v>
      </c>
      <c r="M8303" s="10">
        <f t="shared" si="2407"/>
        <v>-1</v>
      </c>
      <c r="N8303" s="20">
        <f t="shared" si="2396"/>
        <v>0</v>
      </c>
      <c r="O8303" s="20">
        <f t="shared" si="2404"/>
        <v>0</v>
      </c>
      <c r="P8303" s="20">
        <f t="shared" si="2397"/>
        <v>0</v>
      </c>
      <c r="Q8303" s="20">
        <f t="shared" si="2405"/>
        <v>0</v>
      </c>
      <c r="R8303" s="20">
        <f t="shared" si="2399"/>
        <v>0</v>
      </c>
      <c r="S8303" s="20">
        <f t="shared" si="2400"/>
        <v>0</v>
      </c>
      <c r="T8303" s="20">
        <f t="shared" si="2401"/>
        <v>0</v>
      </c>
      <c r="U8303" s="20">
        <f t="shared" si="2406"/>
        <v>0</v>
      </c>
    </row>
    <row r="8304" spans="3:21" ht="19.2" x14ac:dyDescent="0.3">
      <c r="C8304" s="14">
        <v>45</v>
      </c>
      <c r="D8304" s="8">
        <v>4</v>
      </c>
      <c r="E8304" s="8">
        <v>4</v>
      </c>
      <c r="F8304" s="8">
        <v>6</v>
      </c>
      <c r="G8304" s="8">
        <v>1</v>
      </c>
      <c r="H8304" s="8">
        <v>0</v>
      </c>
      <c r="I8304" s="8">
        <v>0</v>
      </c>
      <c r="J8304" s="8">
        <v>3</v>
      </c>
      <c r="K8304" s="9">
        <f>((D8304*D8255)+(E8304*E8255)+(F8304*F8255)+(G8304*G8255)+(H8304*H8255)+(I8304*I8255)+(J8304*J8255))+$L$9</f>
        <v>-0.59280000000000221</v>
      </c>
      <c r="L8304" s="8">
        <f t="shared" si="2395"/>
        <v>-1</v>
      </c>
      <c r="M8304" s="10">
        <f t="shared" si="2407"/>
        <v>-1</v>
      </c>
      <c r="N8304" s="20">
        <f t="shared" si="2396"/>
        <v>0</v>
      </c>
      <c r="O8304" s="20">
        <f t="shared" si="2404"/>
        <v>0</v>
      </c>
      <c r="P8304" s="20">
        <f t="shared" si="2397"/>
        <v>0</v>
      </c>
      <c r="Q8304" s="20">
        <f t="shared" si="2405"/>
        <v>0</v>
      </c>
      <c r="R8304" s="20">
        <f t="shared" si="2399"/>
        <v>0</v>
      </c>
      <c r="S8304" s="20">
        <f t="shared" si="2400"/>
        <v>0</v>
      </c>
      <c r="T8304" s="20">
        <f t="shared" si="2401"/>
        <v>0</v>
      </c>
      <c r="U8304" s="20">
        <f t="shared" si="2406"/>
        <v>0</v>
      </c>
    </row>
    <row r="8305" spans="3:21" ht="19.2" x14ac:dyDescent="0.3">
      <c r="C8305" s="14">
        <v>46</v>
      </c>
      <c r="D8305" s="8">
        <v>4</v>
      </c>
      <c r="E8305" s="8">
        <v>6</v>
      </c>
      <c r="F8305" s="8">
        <v>0</v>
      </c>
      <c r="G8305" s="8">
        <v>0</v>
      </c>
      <c r="H8305" s="8">
        <v>9</v>
      </c>
      <c r="I8305" s="8">
        <v>8</v>
      </c>
      <c r="J8305" s="8">
        <v>7</v>
      </c>
      <c r="K8305" s="9">
        <f>((D8305*D8255)+(E8305*E8255)+(F8305*F8255)+(G8305*G8255)+(H8305*H8255)+(I8305*I8255)+(J8305*J8255))+$L$9</f>
        <v>0.36039999999999761</v>
      </c>
      <c r="L8305" s="8">
        <f t="shared" si="2395"/>
        <v>1</v>
      </c>
      <c r="M8305" s="10">
        <f t="shared" si="2407"/>
        <v>-1</v>
      </c>
      <c r="N8305" s="20">
        <f t="shared" si="2396"/>
        <v>-2</v>
      </c>
      <c r="O8305" s="20">
        <f>N8305*$D$2*D8305</f>
        <v>-0.08</v>
      </c>
      <c r="P8305" s="20">
        <f t="shared" si="2397"/>
        <v>-0.12</v>
      </c>
      <c r="Q8305" s="20">
        <f t="shared" si="2405"/>
        <v>0</v>
      </c>
      <c r="R8305" s="20">
        <f t="shared" si="2399"/>
        <v>0</v>
      </c>
      <c r="S8305" s="20">
        <f t="shared" si="2400"/>
        <v>-0.18</v>
      </c>
      <c r="T8305" s="20">
        <f t="shared" si="2401"/>
        <v>-0.16</v>
      </c>
      <c r="U8305" s="20">
        <f t="shared" si="2406"/>
        <v>-0.14000000000000001</v>
      </c>
    </row>
    <row r="8306" spans="3:21" ht="19.2" x14ac:dyDescent="0.3">
      <c r="C8306" s="14">
        <v>47</v>
      </c>
      <c r="D8306" s="8">
        <v>4</v>
      </c>
      <c r="E8306" s="8">
        <v>9</v>
      </c>
      <c r="F8306" s="8">
        <v>4</v>
      </c>
      <c r="G8306" s="8">
        <v>0</v>
      </c>
      <c r="H8306" s="8">
        <v>0</v>
      </c>
      <c r="I8306" s="8">
        <v>2</v>
      </c>
      <c r="J8306" s="8">
        <v>3</v>
      </c>
      <c r="K8306" s="9">
        <f>((D8306*D8255)+(E8306*E8255)+(F8306*F8255)+(G8306*G8255)+(H8306*H8255)+(I8306*I8255)+(J8306*J8255))+$L$9</f>
        <v>0.26079999999999526</v>
      </c>
      <c r="L8306" s="8">
        <f t="shared" si="2395"/>
        <v>1</v>
      </c>
      <c r="M8306" s="10">
        <f t="shared" si="2407"/>
        <v>1</v>
      </c>
      <c r="N8306" s="20">
        <f t="shared" si="2396"/>
        <v>0</v>
      </c>
      <c r="O8306" s="20">
        <f t="shared" ref="O8306:O8307" si="2408">N8306*$D$2*D8306</f>
        <v>0</v>
      </c>
      <c r="P8306" s="20">
        <f t="shared" si="2397"/>
        <v>0</v>
      </c>
      <c r="Q8306" s="20">
        <f t="shared" si="2405"/>
        <v>0</v>
      </c>
      <c r="R8306" s="20">
        <f t="shared" si="2399"/>
        <v>0</v>
      </c>
      <c r="S8306" s="20">
        <f t="shared" si="2400"/>
        <v>0</v>
      </c>
      <c r="T8306" s="20">
        <f t="shared" si="2401"/>
        <v>0</v>
      </c>
      <c r="U8306" s="20">
        <f t="shared" si="2406"/>
        <v>0</v>
      </c>
    </row>
    <row r="8307" spans="3:21" ht="19.2" x14ac:dyDescent="0.3">
      <c r="C8307" s="14">
        <v>48</v>
      </c>
      <c r="D8307" s="8">
        <v>4</v>
      </c>
      <c r="E8307" s="8">
        <v>6</v>
      </c>
      <c r="F8307" s="8">
        <v>5</v>
      </c>
      <c r="G8307" s="8">
        <v>7</v>
      </c>
      <c r="H8307" s="8">
        <v>3</v>
      </c>
      <c r="I8307" s="8">
        <v>8</v>
      </c>
      <c r="J8307" s="8">
        <v>0</v>
      </c>
      <c r="K8307" s="9">
        <f>((D8307*D8255)+(E8307*E8255)+(F8307*F8255)+(G8307*G8255)+(H8307*H8255)+(I8307*I8255)+(J8307*J8255))+$L$9</f>
        <v>5.7199999999995477E-2</v>
      </c>
      <c r="L8307" s="8">
        <f t="shared" si="2395"/>
        <v>1</v>
      </c>
      <c r="M8307" s="10">
        <f t="shared" si="2407"/>
        <v>-1</v>
      </c>
      <c r="N8307" s="20">
        <f t="shared" si="2396"/>
        <v>-2</v>
      </c>
      <c r="O8307" s="20">
        <f t="shared" si="2408"/>
        <v>-0.08</v>
      </c>
      <c r="P8307" s="20">
        <f t="shared" si="2397"/>
        <v>-0.12</v>
      </c>
      <c r="Q8307" s="20">
        <f t="shared" si="2405"/>
        <v>-0.1</v>
      </c>
      <c r="R8307" s="20">
        <f t="shared" si="2399"/>
        <v>-0.14000000000000001</v>
      </c>
      <c r="S8307" s="20">
        <f t="shared" si="2400"/>
        <v>-0.06</v>
      </c>
      <c r="T8307" s="20">
        <f t="shared" si="2401"/>
        <v>-0.16</v>
      </c>
      <c r="U8307" s="20">
        <f t="shared" si="2406"/>
        <v>0</v>
      </c>
    </row>
    <row r="8308" spans="3:21" ht="19.2" x14ac:dyDescent="0.3">
      <c r="C8308" s="14">
        <v>49</v>
      </c>
      <c r="D8308" s="8">
        <v>4</v>
      </c>
      <c r="E8308" s="8">
        <v>7</v>
      </c>
      <c r="F8308" s="8">
        <v>7</v>
      </c>
      <c r="G8308" s="8">
        <v>4</v>
      </c>
      <c r="H8308" s="8">
        <v>4</v>
      </c>
      <c r="I8308" s="8">
        <v>2</v>
      </c>
      <c r="J8308" s="8">
        <v>5</v>
      </c>
      <c r="K8308" s="9">
        <f>((D8308*D8255)+(E8308*E8255)+(F8308*F8255)+(G8308*G8255)+(H8308*H8255)+(I8308*I8255)+(J8308*J8255))+$L$9</f>
        <v>0.44359999999999733</v>
      </c>
      <c r="L8308" s="8">
        <f t="shared" si="2395"/>
        <v>1</v>
      </c>
      <c r="M8308" s="10">
        <f t="shared" si="2407"/>
        <v>1</v>
      </c>
      <c r="N8308" s="20">
        <f t="shared" si="2396"/>
        <v>0</v>
      </c>
      <c r="O8308" s="20">
        <f>N8308*$D$2*D8308</f>
        <v>0</v>
      </c>
      <c r="P8308" s="20">
        <f t="shared" si="2397"/>
        <v>0</v>
      </c>
      <c r="Q8308" s="20">
        <f t="shared" si="2405"/>
        <v>0</v>
      </c>
      <c r="R8308" s="20">
        <f t="shared" si="2399"/>
        <v>0</v>
      </c>
      <c r="S8308" s="20">
        <f t="shared" si="2400"/>
        <v>0</v>
      </c>
      <c r="T8308" s="20">
        <f t="shared" si="2401"/>
        <v>0</v>
      </c>
      <c r="U8308" s="20">
        <f t="shared" si="2406"/>
        <v>0</v>
      </c>
    </row>
    <row r="8309" spans="3:21" ht="19.2" x14ac:dyDescent="0.3">
      <c r="C8309" s="14">
        <v>50</v>
      </c>
      <c r="D8309" s="8">
        <v>5</v>
      </c>
      <c r="E8309" s="8">
        <v>1</v>
      </c>
      <c r="F8309" s="8">
        <v>2</v>
      </c>
      <c r="G8309" s="8">
        <v>0</v>
      </c>
      <c r="H8309" s="8">
        <v>7</v>
      </c>
      <c r="I8309" s="8">
        <v>1</v>
      </c>
      <c r="J8309" s="8">
        <v>6</v>
      </c>
      <c r="K8309" s="9">
        <f>((D8309*D8255)+(E8309*E8255)+(F8309*F8255)+(G8309*G8255)+(H8309*H8255)+(I8309*I8255)+(J8309*J8255))+$L$9</f>
        <v>0.23120000000000207</v>
      </c>
      <c r="L8309" s="8">
        <f t="shared" si="2395"/>
        <v>1</v>
      </c>
      <c r="M8309" s="10">
        <f t="shared" si="2407"/>
        <v>1</v>
      </c>
      <c r="N8309" s="20">
        <f t="shared" si="2396"/>
        <v>0</v>
      </c>
      <c r="O8309" s="20">
        <f t="shared" ref="O8309" si="2409">N8309*$D$2*D8309</f>
        <v>0</v>
      </c>
      <c r="P8309" s="20">
        <f t="shared" si="2397"/>
        <v>0</v>
      </c>
      <c r="Q8309" s="20">
        <f t="shared" si="2405"/>
        <v>0</v>
      </c>
      <c r="R8309" s="20">
        <f t="shared" si="2399"/>
        <v>0</v>
      </c>
      <c r="S8309" s="20">
        <f t="shared" si="2400"/>
        <v>0</v>
      </c>
      <c r="T8309" s="20">
        <f t="shared" si="2401"/>
        <v>0</v>
      </c>
      <c r="U8309" s="20">
        <f t="shared" si="2406"/>
        <v>0</v>
      </c>
    </row>
    <row r="8310" spans="3:21" ht="19.2" x14ac:dyDescent="0.3">
      <c r="C8310" s="12"/>
      <c r="D8310" s="12"/>
      <c r="E8310" s="12"/>
      <c r="F8310" s="12"/>
      <c r="G8310" s="12"/>
      <c r="H8310" s="12"/>
      <c r="I8310" s="12"/>
      <c r="J8310" s="12"/>
      <c r="K8310" s="12"/>
      <c r="L8310" s="58" t="s">
        <v>37</v>
      </c>
      <c r="M8310" s="58"/>
      <c r="N8310" s="24">
        <f>SUM(N8260:N8309)</f>
        <v>-14</v>
      </c>
      <c r="O8310" s="23">
        <f>AVERAGE(O8260:O8309)</f>
        <v>-1.0800000000000001E-2</v>
      </c>
      <c r="P8310" s="23">
        <f t="shared" ref="P8310:U8310" si="2410">AVERAGE(P8260:P8309)</f>
        <v>-1.6800000000000002E-2</v>
      </c>
      <c r="Q8310" s="23">
        <f t="shared" si="2410"/>
        <v>-1.8000000000000002E-2</v>
      </c>
      <c r="R8310" s="23">
        <f t="shared" si="2410"/>
        <v>-1.24E-2</v>
      </c>
      <c r="S8310" s="23">
        <f t="shared" si="2410"/>
        <v>-1.7200000000000003E-2</v>
      </c>
      <c r="T8310" s="23">
        <f t="shared" si="2410"/>
        <v>-1.5600000000000001E-2</v>
      </c>
      <c r="U8310" s="23">
        <f t="shared" si="2410"/>
        <v>-1.5600000000000001E-2</v>
      </c>
    </row>
    <row r="8311" spans="3:21" ht="19.2" x14ac:dyDescent="0.3">
      <c r="C8311" s="12"/>
      <c r="D8311" s="12"/>
      <c r="E8311" s="12"/>
      <c r="F8311" s="12"/>
      <c r="G8311" s="12"/>
      <c r="H8311" s="12"/>
      <c r="I8311" s="12"/>
      <c r="J8311" s="12"/>
      <c r="K8311" s="12"/>
      <c r="L8311" s="56" t="s">
        <v>38</v>
      </c>
      <c r="M8311" s="56"/>
      <c r="N8311" s="57">
        <f>SUMSQ(N8260:N8309)</f>
        <v>28</v>
      </c>
      <c r="O8311" s="12"/>
      <c r="P8311" s="12"/>
      <c r="Q8311" s="12"/>
      <c r="R8311" s="12"/>
      <c r="S8311" s="12"/>
      <c r="T8311" s="12"/>
      <c r="U8311" s="12"/>
    </row>
    <row r="8312" spans="3:21" x14ac:dyDescent="0.3">
      <c r="L8312" s="56"/>
      <c r="M8312" s="56"/>
      <c r="N8312" s="57"/>
    </row>
    <row r="8313" spans="3:21" x14ac:dyDescent="0.3">
      <c r="C8313" s="6"/>
    </row>
    <row r="8315" spans="3:21" ht="20.399999999999999" x14ac:dyDescent="0.45">
      <c r="C8315" s="21"/>
      <c r="D8315" s="59" t="s">
        <v>18</v>
      </c>
      <c r="E8315" s="59"/>
      <c r="F8315" s="59"/>
      <c r="G8315" s="59"/>
      <c r="H8315" s="59"/>
      <c r="I8315" s="59"/>
      <c r="J8315" s="59"/>
      <c r="K8315" s="60" t="s">
        <v>41</v>
      </c>
      <c r="L8315" s="61"/>
      <c r="M8315" s="28">
        <v>135</v>
      </c>
      <c r="N8315" s="26"/>
    </row>
    <row r="8316" spans="3:21" ht="19.2" x14ac:dyDescent="0.45">
      <c r="C8316" s="25"/>
      <c r="D8316" s="22" t="s">
        <v>10</v>
      </c>
      <c r="E8316" s="22" t="s">
        <v>11</v>
      </c>
      <c r="F8316" s="22" t="s">
        <v>12</v>
      </c>
      <c r="G8316" s="22" t="s">
        <v>13</v>
      </c>
      <c r="H8316" s="22" t="s">
        <v>14</v>
      </c>
      <c r="I8316" s="22" t="s">
        <v>15</v>
      </c>
      <c r="J8316" s="22" t="s">
        <v>16</v>
      </c>
      <c r="L8316" s="27" t="s">
        <v>23</v>
      </c>
    </row>
    <row r="8317" spans="3:21" ht="19.2" x14ac:dyDescent="0.45">
      <c r="C8317" s="16" t="s">
        <v>39</v>
      </c>
      <c r="D8317" s="11">
        <f t="shared" ref="D8317" si="2411">O8310+D8255</f>
        <v>0.98959999999999992</v>
      </c>
      <c r="E8317" s="11">
        <f t="shared" ref="E8317" si="2412">P8310+E8255</f>
        <v>0.16839999999999972</v>
      </c>
      <c r="F8317" s="11">
        <f t="shared" ref="F8317" si="2413">Q8310+F8255</f>
        <v>2.2399999999999774E-2</v>
      </c>
      <c r="G8317" s="11">
        <f t="shared" ref="G8317" si="2414">R8310+G8255</f>
        <v>1.3600000000000117E-2</v>
      </c>
      <c r="H8317" s="11">
        <f t="shared" ref="H8317" si="2415">S8310+H8255</f>
        <v>4.0400000000000255E-2</v>
      </c>
      <c r="I8317" s="11">
        <f t="shared" ref="I8317" si="2416">T8310+I8255</f>
        <v>1.5999999999995896E-3</v>
      </c>
      <c r="J8317" s="11">
        <f t="shared" ref="J8317" si="2417">U8310+J8255</f>
        <v>3.3200000000000056E-2</v>
      </c>
      <c r="L8317" s="13">
        <v>-5.09</v>
      </c>
    </row>
    <row r="8318" spans="3:21" x14ac:dyDescent="0.3">
      <c r="P8318" s="5"/>
    </row>
    <row r="8320" spans="3:21" ht="19.2" x14ac:dyDescent="0.3">
      <c r="C8320" s="8"/>
      <c r="D8320" s="59" t="s">
        <v>17</v>
      </c>
      <c r="E8320" s="59"/>
      <c r="F8320" s="59"/>
      <c r="G8320" s="59"/>
      <c r="H8320" s="59"/>
      <c r="I8320" s="59"/>
      <c r="J8320" s="59"/>
      <c r="K8320" s="62"/>
      <c r="L8320" s="62"/>
      <c r="M8320" s="62"/>
      <c r="N8320" s="62"/>
      <c r="O8320" s="63" t="s">
        <v>24</v>
      </c>
      <c r="P8320" s="64"/>
      <c r="Q8320" s="64"/>
      <c r="R8320" s="64"/>
      <c r="S8320" s="64"/>
      <c r="T8320" s="64"/>
      <c r="U8320" s="64"/>
    </row>
    <row r="8321" spans="3:21" ht="19.2" x14ac:dyDescent="0.3">
      <c r="C8321" s="16" t="s">
        <v>40</v>
      </c>
      <c r="D8321" s="22" t="s">
        <v>10</v>
      </c>
      <c r="E8321" s="22" t="s">
        <v>11</v>
      </c>
      <c r="F8321" s="22" t="s">
        <v>12</v>
      </c>
      <c r="G8321" s="22" t="s">
        <v>13</v>
      </c>
      <c r="H8321" s="22" t="s">
        <v>14</v>
      </c>
      <c r="I8321" s="22" t="s">
        <v>15</v>
      </c>
      <c r="J8321" s="22" t="s">
        <v>16</v>
      </c>
      <c r="K8321" s="17" t="s">
        <v>19</v>
      </c>
      <c r="L8321" s="16" t="s">
        <v>20</v>
      </c>
      <c r="M8321" s="16" t="s">
        <v>21</v>
      </c>
      <c r="N8321" s="18" t="s">
        <v>22</v>
      </c>
      <c r="O8321" s="15" t="s">
        <v>25</v>
      </c>
      <c r="P8321" s="15" t="s">
        <v>26</v>
      </c>
      <c r="Q8321" s="15" t="s">
        <v>27</v>
      </c>
      <c r="R8321" s="15" t="s">
        <v>28</v>
      </c>
      <c r="S8321" s="15" t="s">
        <v>29</v>
      </c>
      <c r="T8321" s="15" t="s">
        <v>30</v>
      </c>
      <c r="U8321" s="15" t="s">
        <v>31</v>
      </c>
    </row>
    <row r="8322" spans="3:21" ht="19.2" x14ac:dyDescent="0.3">
      <c r="C8322" s="14">
        <v>1</v>
      </c>
      <c r="D8322" s="8">
        <v>4</v>
      </c>
      <c r="E8322" s="8">
        <v>7</v>
      </c>
      <c r="F8322" s="8">
        <v>1</v>
      </c>
      <c r="G8322" s="8">
        <v>2</v>
      </c>
      <c r="H8322" s="8">
        <v>9</v>
      </c>
      <c r="I8322" s="8">
        <v>3</v>
      </c>
      <c r="J8322" s="8">
        <v>5</v>
      </c>
      <c r="K8322" s="9">
        <f>((D8322*D8317)+(E8322*E8317)+(F8322*F8317)+(G8322*G8317)+(H8322*H8317)+(I8322*I8317)+(J8322*J8317))+$L$9</f>
        <v>-2.8799999999999493E-2</v>
      </c>
      <c r="L8322" s="8">
        <f>IF(K8322&gt;=0,$D$3,$D$4)</f>
        <v>-1</v>
      </c>
      <c r="M8322" s="10">
        <f>IF(VALUE(D8322 &amp; E8322 &amp; F8322 &amp; G8322 &amp; H8322 &amp; I8322 &amp; J8322) &gt;= 4712935, 1, -1)</f>
        <v>1</v>
      </c>
      <c r="N8322" s="20">
        <f>M8322-L8322</f>
        <v>2</v>
      </c>
      <c r="O8322" s="20">
        <f>$N$15*$D$2*D8312</f>
        <v>0</v>
      </c>
      <c r="P8322" s="20">
        <f>N8322*$D$2*E8322</f>
        <v>0.14000000000000001</v>
      </c>
      <c r="Q8322" s="20">
        <f>N8322*$D$2*F8322</f>
        <v>0.02</v>
      </c>
      <c r="R8322" s="20">
        <f>N8322*$D$2*G8322</f>
        <v>0.04</v>
      </c>
      <c r="S8322" s="20">
        <f>N8322*$D$2*H8322</f>
        <v>0.18</v>
      </c>
      <c r="T8322" s="20">
        <f>N8322*$D$2*I8322</f>
        <v>0.06</v>
      </c>
      <c r="U8322" s="20">
        <f>N8322*$D$2*J8322</f>
        <v>0.1</v>
      </c>
    </row>
    <row r="8323" spans="3:21" ht="19.2" x14ac:dyDescent="0.3">
      <c r="C8323" s="14">
        <v>2</v>
      </c>
      <c r="D8323" s="8">
        <v>5</v>
      </c>
      <c r="E8323" s="8">
        <v>0</v>
      </c>
      <c r="F8323" s="8">
        <v>8</v>
      </c>
      <c r="G8323" s="8">
        <v>6</v>
      </c>
      <c r="H8323" s="8">
        <v>8</v>
      </c>
      <c r="I8323" s="8">
        <v>8</v>
      </c>
      <c r="J8323" s="8">
        <v>7</v>
      </c>
      <c r="K8323" s="9">
        <f>((D8323*D8317)+(E8323*E8317)+(F8323*F8317)+(G8323*G8317)+(H8323*H8317)+(I8323*I8317)+(J8323*J8317))+$L$9</f>
        <v>2.7199999999997004E-2</v>
      </c>
      <c r="L8323" s="8">
        <f t="shared" ref="L8323:L8371" si="2418">IF(K8323&gt;=0,$D$3,$D$4)</f>
        <v>1</v>
      </c>
      <c r="M8323" s="10">
        <f>IF(VALUE(D8323 &amp; E8323 &amp; F8323 &amp; G8323 &amp; H8323 &amp; I8323 &amp; J8323) &gt;= 4712935, 1, -1)</f>
        <v>1</v>
      </c>
      <c r="N8323" s="20">
        <f t="shared" ref="N8323:N8371" si="2419">M8323-L8323</f>
        <v>0</v>
      </c>
      <c r="O8323" s="20">
        <f>N8323*$D$2*D8323</f>
        <v>0</v>
      </c>
      <c r="P8323" s="20">
        <f t="shared" ref="P8323:P8371" si="2420">N8323*$D$2*E8323</f>
        <v>0</v>
      </c>
      <c r="Q8323" s="20">
        <f t="shared" ref="Q8323:Q8324" si="2421">N8323*$D$2*F8323</f>
        <v>0</v>
      </c>
      <c r="R8323" s="20">
        <f t="shared" ref="R8323:R8371" si="2422">N8323*$D$2*G8323</f>
        <v>0</v>
      </c>
      <c r="S8323" s="20">
        <f t="shared" ref="S8323:S8371" si="2423">N8323*$D$2*H8323</f>
        <v>0</v>
      </c>
      <c r="T8323" s="20">
        <f t="shared" ref="T8323:T8371" si="2424">N8323*$D$2*I8323</f>
        <v>0</v>
      </c>
      <c r="U8323" s="20">
        <f t="shared" ref="U8323:U8325" si="2425">N8323*$D$2*J8323</f>
        <v>0</v>
      </c>
    </row>
    <row r="8324" spans="3:21" ht="19.2" x14ac:dyDescent="0.3">
      <c r="C8324" s="14">
        <v>3</v>
      </c>
      <c r="D8324" s="8">
        <v>5</v>
      </c>
      <c r="E8324" s="8">
        <v>3</v>
      </c>
      <c r="F8324" s="8">
        <v>7</v>
      </c>
      <c r="G8324" s="8">
        <v>3</v>
      </c>
      <c r="H8324" s="8">
        <v>1</v>
      </c>
      <c r="I8324" s="8">
        <v>4</v>
      </c>
      <c r="J8324" s="8">
        <v>5</v>
      </c>
      <c r="K8324" s="9">
        <f>((D8324*D8317)+(E8324*E8317)+(F8324*F8317)+(G8324*G8317)+(H8324*H8317)+(I8324*I8317)+(J8324*J8317))+$L$9</f>
        <v>0.11359999999999637</v>
      </c>
      <c r="L8324" s="8">
        <f t="shared" si="2418"/>
        <v>1</v>
      </c>
      <c r="M8324" s="10">
        <f t="shared" ref="M8324:M8327" si="2426">IF(VALUE(D8324 &amp; E8324 &amp; F8324 &amp; G8324 &amp; H8324 &amp; I8324 &amp; J8324) &gt;= 4712935, 1, -1)</f>
        <v>1</v>
      </c>
      <c r="N8324" s="20">
        <f t="shared" si="2419"/>
        <v>0</v>
      </c>
      <c r="O8324" s="20">
        <f t="shared" ref="O8324:O8366" si="2427">N8324*$D$2*D8324</f>
        <v>0</v>
      </c>
      <c r="P8324" s="20">
        <f t="shared" si="2420"/>
        <v>0</v>
      </c>
      <c r="Q8324" s="20">
        <f t="shared" si="2421"/>
        <v>0</v>
      </c>
      <c r="R8324" s="20">
        <f t="shared" si="2422"/>
        <v>0</v>
      </c>
      <c r="S8324" s="20">
        <f t="shared" si="2423"/>
        <v>0</v>
      </c>
      <c r="T8324" s="20">
        <f t="shared" si="2424"/>
        <v>0</v>
      </c>
      <c r="U8324" s="20">
        <f t="shared" si="2425"/>
        <v>0</v>
      </c>
    </row>
    <row r="8325" spans="3:21" ht="19.2" x14ac:dyDescent="0.3">
      <c r="C8325" s="14">
        <v>4</v>
      </c>
      <c r="D8325" s="8">
        <v>4</v>
      </c>
      <c r="E8325" s="8">
        <v>0</v>
      </c>
      <c r="F8325" s="8">
        <v>5</v>
      </c>
      <c r="G8325" s="8">
        <v>6</v>
      </c>
      <c r="H8325" s="8">
        <v>4</v>
      </c>
      <c r="I8325" s="8">
        <v>4</v>
      </c>
      <c r="J8325" s="8">
        <v>1</v>
      </c>
      <c r="K8325" s="9">
        <f>((D8325*D8317)+(E8325*E8317)+(F8325*F8317)+(G8325*G8317)+(H8325*H8317)+(I8325*I8317)+(J8325*J8317))+$L$9</f>
        <v>-1.3968000000000016</v>
      </c>
      <c r="L8325" s="8">
        <f t="shared" si="2418"/>
        <v>-1</v>
      </c>
      <c r="M8325" s="10">
        <f t="shared" si="2426"/>
        <v>-1</v>
      </c>
      <c r="N8325" s="20">
        <f t="shared" si="2419"/>
        <v>0</v>
      </c>
      <c r="O8325" s="20">
        <f t="shared" si="2427"/>
        <v>0</v>
      </c>
      <c r="P8325" s="20">
        <f t="shared" si="2420"/>
        <v>0</v>
      </c>
      <c r="Q8325" s="20">
        <f>N8325*$D$2*F8325</f>
        <v>0</v>
      </c>
      <c r="R8325" s="20">
        <f t="shared" si="2422"/>
        <v>0</v>
      </c>
      <c r="S8325" s="20">
        <f t="shared" si="2423"/>
        <v>0</v>
      </c>
      <c r="T8325" s="20">
        <f t="shared" si="2424"/>
        <v>0</v>
      </c>
      <c r="U8325" s="20">
        <f t="shared" si="2425"/>
        <v>0</v>
      </c>
    </row>
    <row r="8326" spans="3:21" ht="19.2" x14ac:dyDescent="0.3">
      <c r="C8326" s="14">
        <v>5</v>
      </c>
      <c r="D8326" s="8">
        <v>5</v>
      </c>
      <c r="E8326" s="8">
        <v>1</v>
      </c>
      <c r="F8326" s="8">
        <v>3</v>
      </c>
      <c r="G8326" s="8">
        <v>7</v>
      </c>
      <c r="H8326" s="8">
        <v>0</v>
      </c>
      <c r="I8326" s="8">
        <v>4</v>
      </c>
      <c r="J8326" s="8">
        <v>5</v>
      </c>
      <c r="K8326" s="9">
        <f>((D8326*D8317)+(E8326*E8317)+(F8326*F8317)+(G8326*G8317)+(H8326*H8317)+(I8326*I8317)+(J8326*J8317))+$L$9</f>
        <v>-0.29880000000000084</v>
      </c>
      <c r="L8326" s="8">
        <f t="shared" si="2418"/>
        <v>-1</v>
      </c>
      <c r="M8326" s="10">
        <f t="shared" si="2426"/>
        <v>1</v>
      </c>
      <c r="N8326" s="20">
        <f t="shared" si="2419"/>
        <v>2</v>
      </c>
      <c r="O8326" s="20">
        <f t="shared" si="2427"/>
        <v>0.1</v>
      </c>
      <c r="P8326" s="20">
        <f t="shared" si="2420"/>
        <v>0.02</v>
      </c>
      <c r="Q8326" s="20">
        <f t="shared" ref="Q8326:Q8371" si="2428">N8326*$D$2*F8326</f>
        <v>0.06</v>
      </c>
      <c r="R8326" s="20">
        <f t="shared" si="2422"/>
        <v>0.14000000000000001</v>
      </c>
      <c r="S8326" s="20">
        <f t="shared" si="2423"/>
        <v>0</v>
      </c>
      <c r="T8326" s="20">
        <f t="shared" si="2424"/>
        <v>0.08</v>
      </c>
      <c r="U8326" s="20">
        <f>N8326*$D$2*J8326</f>
        <v>0.1</v>
      </c>
    </row>
    <row r="8327" spans="3:21" ht="19.2" x14ac:dyDescent="0.3">
      <c r="C8327" s="14">
        <v>6</v>
      </c>
      <c r="D8327" s="8">
        <v>4</v>
      </c>
      <c r="E8327" s="8">
        <v>9</v>
      </c>
      <c r="F8327" s="8">
        <v>4</v>
      </c>
      <c r="G8327" s="8">
        <v>9</v>
      </c>
      <c r="H8327" s="8">
        <v>2</v>
      </c>
      <c r="I8327" s="8">
        <v>0</v>
      </c>
      <c r="J8327" s="8">
        <v>8</v>
      </c>
      <c r="K8327" s="9">
        <f>((D8327*D8317)+(E8327*E8317)+(F8327*F8317)+(G8327*G8317)+(H8327*H8317)+(I8327*I8317)+(J8327*J8317))+$L$9</f>
        <v>0.28239999999999732</v>
      </c>
      <c r="L8327" s="8">
        <f t="shared" si="2418"/>
        <v>1</v>
      </c>
      <c r="M8327" s="10">
        <f t="shared" si="2426"/>
        <v>1</v>
      </c>
      <c r="N8327" s="20">
        <f t="shared" si="2419"/>
        <v>0</v>
      </c>
      <c r="O8327" s="20">
        <f t="shared" si="2427"/>
        <v>0</v>
      </c>
      <c r="P8327" s="20">
        <f t="shared" si="2420"/>
        <v>0</v>
      </c>
      <c r="Q8327" s="20">
        <f t="shared" si="2428"/>
        <v>0</v>
      </c>
      <c r="R8327" s="20">
        <f t="shared" si="2422"/>
        <v>0</v>
      </c>
      <c r="S8327" s="20">
        <f t="shared" si="2423"/>
        <v>0</v>
      </c>
      <c r="T8327" s="20">
        <f t="shared" si="2424"/>
        <v>0</v>
      </c>
      <c r="U8327" s="20">
        <f t="shared" ref="U8327:U8371" si="2429">N8327*$D$2*J8327</f>
        <v>0</v>
      </c>
    </row>
    <row r="8328" spans="3:21" ht="19.2" x14ac:dyDescent="0.3">
      <c r="C8328" s="14">
        <v>7</v>
      </c>
      <c r="D8328" s="8">
        <v>4</v>
      </c>
      <c r="E8328" s="8">
        <v>1</v>
      </c>
      <c r="F8328" s="8">
        <v>1</v>
      </c>
      <c r="G8328" s="8">
        <v>5</v>
      </c>
      <c r="H8328" s="8">
        <v>6</v>
      </c>
      <c r="I8328" s="8">
        <v>5</v>
      </c>
      <c r="J8328" s="8">
        <v>7</v>
      </c>
      <c r="K8328" s="9">
        <f>((D8328*D8317)+(E8328*E8317)+(F8328*F8317)+(G8328*G8317)+(H8328*H8317)+(I8328*I8317)+(J8328*J8317))+$L$9</f>
        <v>-1.0499999999999998</v>
      </c>
      <c r="L8328" s="8">
        <f t="shared" si="2418"/>
        <v>-1</v>
      </c>
      <c r="M8328" s="10">
        <f>IF(VALUE(D8328 &amp; E8328 &amp; F8328 &amp; G8328 &amp; H8328 &amp; I8328 &amp; J8328) &gt;= 4712935, 1, -1)</f>
        <v>-1</v>
      </c>
      <c r="N8328" s="20">
        <f t="shared" si="2419"/>
        <v>0</v>
      </c>
      <c r="O8328" s="20">
        <f t="shared" si="2427"/>
        <v>0</v>
      </c>
      <c r="P8328" s="20">
        <f t="shared" si="2420"/>
        <v>0</v>
      </c>
      <c r="Q8328" s="20">
        <f t="shared" si="2428"/>
        <v>0</v>
      </c>
      <c r="R8328" s="20">
        <f t="shared" si="2422"/>
        <v>0</v>
      </c>
      <c r="S8328" s="20">
        <f t="shared" si="2423"/>
        <v>0</v>
      </c>
      <c r="T8328" s="20">
        <f t="shared" si="2424"/>
        <v>0</v>
      </c>
      <c r="U8328" s="20">
        <f t="shared" si="2429"/>
        <v>0</v>
      </c>
    </row>
    <row r="8329" spans="3:21" ht="19.2" x14ac:dyDescent="0.3">
      <c r="C8329" s="14">
        <v>8</v>
      </c>
      <c r="D8329" s="8">
        <v>4</v>
      </c>
      <c r="E8329" s="8">
        <v>5</v>
      </c>
      <c r="F8329" s="8">
        <v>9</v>
      </c>
      <c r="G8329" s="8">
        <v>3</v>
      </c>
      <c r="H8329" s="8">
        <v>8</v>
      </c>
      <c r="I8329" s="8">
        <v>5</v>
      </c>
      <c r="J8329" s="8">
        <v>3</v>
      </c>
      <c r="K8329" s="9">
        <f>((D8329*D8317)+(E8329*E8317)+(F8329*F8317)+(G8329*G8317)+(H8329*H8317)+(I8329*I8317)+(J8329*J8317))+$L$9</f>
        <v>-0.27640000000000331</v>
      </c>
      <c r="L8329" s="8">
        <f t="shared" si="2418"/>
        <v>-1</v>
      </c>
      <c r="M8329" s="10">
        <f t="shared" ref="M8329:M8371" si="2430">IF(VALUE(D8329 &amp; E8329 &amp; F8329 &amp; G8329 &amp; H8329 &amp; I8329 &amp; J8329) &gt;= 4712935, 1, -1)</f>
        <v>-1</v>
      </c>
      <c r="N8329" s="20">
        <f t="shared" si="2419"/>
        <v>0</v>
      </c>
      <c r="O8329" s="20">
        <f t="shared" si="2427"/>
        <v>0</v>
      </c>
      <c r="P8329" s="20">
        <f t="shared" si="2420"/>
        <v>0</v>
      </c>
      <c r="Q8329" s="20">
        <f t="shared" si="2428"/>
        <v>0</v>
      </c>
      <c r="R8329" s="20">
        <f t="shared" si="2422"/>
        <v>0</v>
      </c>
      <c r="S8329" s="20">
        <f t="shared" si="2423"/>
        <v>0</v>
      </c>
      <c r="T8329" s="20">
        <f t="shared" si="2424"/>
        <v>0</v>
      </c>
      <c r="U8329" s="20">
        <f t="shared" si="2429"/>
        <v>0</v>
      </c>
    </row>
    <row r="8330" spans="3:21" ht="19.2" x14ac:dyDescent="0.3">
      <c r="C8330" s="14">
        <v>9</v>
      </c>
      <c r="D8330" s="8">
        <v>4</v>
      </c>
      <c r="E8330" s="8">
        <v>8</v>
      </c>
      <c r="F8330" s="8">
        <v>3</v>
      </c>
      <c r="G8330" s="8">
        <v>0</v>
      </c>
      <c r="H8330" s="8">
        <v>7</v>
      </c>
      <c r="I8330" s="8">
        <v>2</v>
      </c>
      <c r="J8330" s="8">
        <v>1</v>
      </c>
      <c r="K8330" s="9">
        <f>((D8330*D8317)+(E8330*E8317)+(F8330*F8317)+(G8330*G8317)+(H8330*H8317)+(I8330*I8317)+(J8330*J8317))+$L$9</f>
        <v>-5.8000000000002494E-2</v>
      </c>
      <c r="L8330" s="8">
        <f t="shared" si="2418"/>
        <v>-1</v>
      </c>
      <c r="M8330" s="10">
        <f t="shared" si="2430"/>
        <v>1</v>
      </c>
      <c r="N8330" s="20">
        <f t="shared" si="2419"/>
        <v>2</v>
      </c>
      <c r="O8330" s="20">
        <f t="shared" si="2427"/>
        <v>0.08</v>
      </c>
      <c r="P8330" s="20">
        <f t="shared" si="2420"/>
        <v>0.16</v>
      </c>
      <c r="Q8330" s="20">
        <f t="shared" si="2428"/>
        <v>0.06</v>
      </c>
      <c r="R8330" s="20">
        <f t="shared" si="2422"/>
        <v>0</v>
      </c>
      <c r="S8330" s="20">
        <f t="shared" si="2423"/>
        <v>0.14000000000000001</v>
      </c>
      <c r="T8330" s="20">
        <f t="shared" si="2424"/>
        <v>0.04</v>
      </c>
      <c r="U8330" s="20">
        <f t="shared" si="2429"/>
        <v>0.02</v>
      </c>
    </row>
    <row r="8331" spans="3:21" ht="19.2" x14ac:dyDescent="0.3">
      <c r="C8331" s="14">
        <v>10</v>
      </c>
      <c r="D8331" s="8">
        <v>4</v>
      </c>
      <c r="E8331" s="8">
        <v>5</v>
      </c>
      <c r="F8331" s="8">
        <v>5</v>
      </c>
      <c r="G8331" s="8">
        <v>7</v>
      </c>
      <c r="H8331" s="8">
        <v>4</v>
      </c>
      <c r="I8331" s="8">
        <v>9</v>
      </c>
      <c r="J8331" s="8">
        <v>6</v>
      </c>
      <c r="K8331" s="9">
        <f>((D8331*D8317)+(E8331*E8317)+(F8331*F8317)+(G8331*G8317)+(H8331*H8317)+(I8331*I8317)+(J8331*J8317))+$L$9</f>
        <v>-0.36720000000000397</v>
      </c>
      <c r="L8331" s="8">
        <f t="shared" si="2418"/>
        <v>-1</v>
      </c>
      <c r="M8331" s="10">
        <f t="shared" si="2430"/>
        <v>-1</v>
      </c>
      <c r="N8331" s="20">
        <f t="shared" si="2419"/>
        <v>0</v>
      </c>
      <c r="O8331" s="20">
        <f t="shared" si="2427"/>
        <v>0</v>
      </c>
      <c r="P8331" s="20">
        <f t="shared" si="2420"/>
        <v>0</v>
      </c>
      <c r="Q8331" s="20">
        <f t="shared" si="2428"/>
        <v>0</v>
      </c>
      <c r="R8331" s="20">
        <f t="shared" si="2422"/>
        <v>0</v>
      </c>
      <c r="S8331" s="20">
        <f t="shared" si="2423"/>
        <v>0</v>
      </c>
      <c r="T8331" s="20">
        <f t="shared" si="2424"/>
        <v>0</v>
      </c>
      <c r="U8331" s="20">
        <f t="shared" si="2429"/>
        <v>0</v>
      </c>
    </row>
    <row r="8332" spans="3:21" ht="19.2" x14ac:dyDescent="0.3">
      <c r="C8332" s="14">
        <v>11</v>
      </c>
      <c r="D8332" s="8">
        <v>5</v>
      </c>
      <c r="E8332" s="8">
        <v>2</v>
      </c>
      <c r="F8332" s="8">
        <v>5</v>
      </c>
      <c r="G8332" s="8">
        <v>9</v>
      </c>
      <c r="H8332" s="8">
        <v>7</v>
      </c>
      <c r="I8332" s="8">
        <v>2</v>
      </c>
      <c r="J8332" s="8">
        <v>2</v>
      </c>
      <c r="K8332" s="9">
        <f>((D8332*D8317)+(E8332*E8317)+(F8332*F8317)+(G8332*G8317)+(H8332*H8317)+(I8332*I8317)+(J8332*J8317))+$L$9</f>
        <v>0.12159999999999904</v>
      </c>
      <c r="L8332" s="8">
        <f t="shared" si="2418"/>
        <v>1</v>
      </c>
      <c r="M8332" s="10">
        <f t="shared" si="2430"/>
        <v>1</v>
      </c>
      <c r="N8332" s="20">
        <f t="shared" si="2419"/>
        <v>0</v>
      </c>
      <c r="O8332" s="20">
        <f t="shared" si="2427"/>
        <v>0</v>
      </c>
      <c r="P8332" s="20">
        <f t="shared" si="2420"/>
        <v>0</v>
      </c>
      <c r="Q8332" s="20">
        <f t="shared" si="2428"/>
        <v>0</v>
      </c>
      <c r="R8332" s="20">
        <f t="shared" si="2422"/>
        <v>0</v>
      </c>
      <c r="S8332" s="20">
        <f t="shared" si="2423"/>
        <v>0</v>
      </c>
      <c r="T8332" s="20">
        <f t="shared" si="2424"/>
        <v>0</v>
      </c>
      <c r="U8332" s="20">
        <f t="shared" si="2429"/>
        <v>0</v>
      </c>
    </row>
    <row r="8333" spans="3:21" ht="19.2" x14ac:dyDescent="0.3">
      <c r="C8333" s="14">
        <v>12</v>
      </c>
      <c r="D8333" s="8">
        <v>5</v>
      </c>
      <c r="E8333" s="8">
        <v>2</v>
      </c>
      <c r="F8333" s="8">
        <v>1</v>
      </c>
      <c r="G8333" s="8">
        <v>3</v>
      </c>
      <c r="H8333" s="8">
        <v>5</v>
      </c>
      <c r="I8333" s="8">
        <v>9</v>
      </c>
      <c r="J8333" s="8">
        <v>5</v>
      </c>
      <c r="K8333" s="9">
        <f>((D8333*D8317)+(E8333*E8317)+(F8333*F8317)+(G8333*G8317)+(H8333*H8317)+(I8333*I8317)+(J8333*J8317))+$L$9</f>
        <v>-1.9600000000002282E-2</v>
      </c>
      <c r="L8333" s="8">
        <f t="shared" si="2418"/>
        <v>-1</v>
      </c>
      <c r="M8333" s="10">
        <f t="shared" si="2430"/>
        <v>1</v>
      </c>
      <c r="N8333" s="20">
        <f t="shared" si="2419"/>
        <v>2</v>
      </c>
      <c r="O8333" s="20">
        <f t="shared" si="2427"/>
        <v>0.1</v>
      </c>
      <c r="P8333" s="20">
        <f t="shared" si="2420"/>
        <v>0.04</v>
      </c>
      <c r="Q8333" s="20">
        <f t="shared" si="2428"/>
        <v>0.02</v>
      </c>
      <c r="R8333" s="20">
        <f t="shared" si="2422"/>
        <v>0.06</v>
      </c>
      <c r="S8333" s="20">
        <f t="shared" si="2423"/>
        <v>0.1</v>
      </c>
      <c r="T8333" s="20">
        <f t="shared" si="2424"/>
        <v>0.18</v>
      </c>
      <c r="U8333" s="20">
        <f t="shared" si="2429"/>
        <v>0.1</v>
      </c>
    </row>
    <row r="8334" spans="3:21" ht="19.2" x14ac:dyDescent="0.3">
      <c r="C8334" s="14">
        <v>13</v>
      </c>
      <c r="D8334" s="8">
        <v>4</v>
      </c>
      <c r="E8334" s="8">
        <v>4</v>
      </c>
      <c r="F8334" s="8">
        <v>7</v>
      </c>
      <c r="G8334" s="8">
        <v>3</v>
      </c>
      <c r="H8334" s="8">
        <v>5</v>
      </c>
      <c r="I8334" s="8">
        <v>0</v>
      </c>
      <c r="J8334" s="8">
        <v>2</v>
      </c>
      <c r="K8334" s="9">
        <f>((D8334*D8317)+(E8334*E8317)+(F8334*F8317)+(G8334*G8317)+(H8334*H8317)+(I8334*I8317)+(J8334*J8317))+$L$9</f>
        <v>-0.65200000000000102</v>
      </c>
      <c r="L8334" s="8">
        <f t="shared" si="2418"/>
        <v>-1</v>
      </c>
      <c r="M8334" s="10">
        <f t="shared" si="2430"/>
        <v>-1</v>
      </c>
      <c r="N8334" s="20">
        <f t="shared" si="2419"/>
        <v>0</v>
      </c>
      <c r="O8334" s="20">
        <f t="shared" si="2427"/>
        <v>0</v>
      </c>
      <c r="P8334" s="20">
        <f t="shared" si="2420"/>
        <v>0</v>
      </c>
      <c r="Q8334" s="20">
        <f t="shared" si="2428"/>
        <v>0</v>
      </c>
      <c r="R8334" s="20">
        <f t="shared" si="2422"/>
        <v>0</v>
      </c>
      <c r="S8334" s="20">
        <f t="shared" si="2423"/>
        <v>0</v>
      </c>
      <c r="T8334" s="20">
        <f t="shared" si="2424"/>
        <v>0</v>
      </c>
      <c r="U8334" s="20">
        <f t="shared" si="2429"/>
        <v>0</v>
      </c>
    </row>
    <row r="8335" spans="3:21" ht="19.2" x14ac:dyDescent="0.3">
      <c r="C8335" s="14">
        <v>14</v>
      </c>
      <c r="D8335" s="8">
        <v>4</v>
      </c>
      <c r="E8335" s="8">
        <v>1</v>
      </c>
      <c r="F8335" s="8">
        <v>3</v>
      </c>
      <c r="G8335" s="8">
        <v>3</v>
      </c>
      <c r="H8335" s="8">
        <v>9</v>
      </c>
      <c r="I8335" s="8">
        <v>4</v>
      </c>
      <c r="J8335" s="8">
        <v>1</v>
      </c>
      <c r="K8335" s="9">
        <f>((D8335*D8317)+(E8335*E8317)+(F8335*F8317)+(G8335*G8317)+(H8335*H8317)+(I8335*I8317)+(J8335*J8317))+$L$9</f>
        <v>-1.1120000000000001</v>
      </c>
      <c r="L8335" s="8">
        <f t="shared" si="2418"/>
        <v>-1</v>
      </c>
      <c r="M8335" s="10">
        <f t="shared" si="2430"/>
        <v>-1</v>
      </c>
      <c r="N8335" s="20">
        <f t="shared" si="2419"/>
        <v>0</v>
      </c>
      <c r="O8335" s="20">
        <f t="shared" si="2427"/>
        <v>0</v>
      </c>
      <c r="P8335" s="20">
        <f t="shared" si="2420"/>
        <v>0</v>
      </c>
      <c r="Q8335" s="20">
        <f t="shared" si="2428"/>
        <v>0</v>
      </c>
      <c r="R8335" s="20">
        <f t="shared" si="2422"/>
        <v>0</v>
      </c>
      <c r="S8335" s="20">
        <f t="shared" si="2423"/>
        <v>0</v>
      </c>
      <c r="T8335" s="20">
        <f t="shared" si="2424"/>
        <v>0</v>
      </c>
      <c r="U8335" s="20">
        <f t="shared" si="2429"/>
        <v>0</v>
      </c>
    </row>
    <row r="8336" spans="3:21" ht="19.2" x14ac:dyDescent="0.3">
      <c r="C8336" s="14">
        <v>15</v>
      </c>
      <c r="D8336" s="8">
        <v>4</v>
      </c>
      <c r="E8336" s="8">
        <v>5</v>
      </c>
      <c r="F8336" s="8">
        <v>8</v>
      </c>
      <c r="G8336" s="8">
        <v>6</v>
      </c>
      <c r="H8336" s="8">
        <v>6</v>
      </c>
      <c r="I8336" s="8">
        <v>5</v>
      </c>
      <c r="J8336" s="8">
        <v>7</v>
      </c>
      <c r="K8336" s="9">
        <f>((D8336*D8317)+(E8336*E8317)+(F8336*F8317)+(G8336*G8317)+(H8336*H8317)+(I8336*I8317)+(J8336*J8317))+$L$9</f>
        <v>-0.20600000000000307</v>
      </c>
      <c r="L8336" s="8">
        <f t="shared" si="2418"/>
        <v>-1</v>
      </c>
      <c r="M8336" s="10">
        <f t="shared" si="2430"/>
        <v>-1</v>
      </c>
      <c r="N8336" s="20">
        <f t="shared" si="2419"/>
        <v>0</v>
      </c>
      <c r="O8336" s="20">
        <f t="shared" si="2427"/>
        <v>0</v>
      </c>
      <c r="P8336" s="20">
        <f t="shared" si="2420"/>
        <v>0</v>
      </c>
      <c r="Q8336" s="20">
        <f t="shared" si="2428"/>
        <v>0</v>
      </c>
      <c r="R8336" s="20">
        <f t="shared" si="2422"/>
        <v>0</v>
      </c>
      <c r="S8336" s="20">
        <f t="shared" si="2423"/>
        <v>0</v>
      </c>
      <c r="T8336" s="20">
        <f t="shared" si="2424"/>
        <v>0</v>
      </c>
      <c r="U8336" s="20">
        <f t="shared" si="2429"/>
        <v>0</v>
      </c>
    </row>
    <row r="8337" spans="3:21" ht="19.2" x14ac:dyDescent="0.3">
      <c r="C8337" s="14">
        <v>16</v>
      </c>
      <c r="D8337" s="8">
        <v>4</v>
      </c>
      <c r="E8337" s="8">
        <v>2</v>
      </c>
      <c r="F8337" s="8">
        <v>6</v>
      </c>
      <c r="G8337" s="8">
        <v>1</v>
      </c>
      <c r="H8337" s="8">
        <v>6</v>
      </c>
      <c r="I8337" s="8">
        <v>3</v>
      </c>
      <c r="J8337" s="8">
        <v>5</v>
      </c>
      <c r="K8337" s="9">
        <f>((D8337*D8317)+(E8337*E8317)+(F8337*F8317)+(G8337*G8317)+(H8337*H8317)+(I8337*I8317)+(J8337*J8317))+$L$9</f>
        <v>-0.89360000000000106</v>
      </c>
      <c r="L8337" s="8">
        <f t="shared" si="2418"/>
        <v>-1</v>
      </c>
      <c r="M8337" s="10">
        <f t="shared" si="2430"/>
        <v>-1</v>
      </c>
      <c r="N8337" s="20">
        <f t="shared" si="2419"/>
        <v>0</v>
      </c>
      <c r="O8337" s="20">
        <f t="shared" si="2427"/>
        <v>0</v>
      </c>
      <c r="P8337" s="20">
        <f t="shared" si="2420"/>
        <v>0</v>
      </c>
      <c r="Q8337" s="20">
        <f t="shared" si="2428"/>
        <v>0</v>
      </c>
      <c r="R8337" s="20">
        <f t="shared" si="2422"/>
        <v>0</v>
      </c>
      <c r="S8337" s="20">
        <f t="shared" si="2423"/>
        <v>0</v>
      </c>
      <c r="T8337" s="20">
        <f t="shared" si="2424"/>
        <v>0</v>
      </c>
      <c r="U8337" s="20">
        <f t="shared" si="2429"/>
        <v>0</v>
      </c>
    </row>
    <row r="8338" spans="3:21" ht="19.2" x14ac:dyDescent="0.3">
      <c r="C8338" s="14">
        <v>17</v>
      </c>
      <c r="D8338" s="8">
        <v>4</v>
      </c>
      <c r="E8338" s="8">
        <v>7</v>
      </c>
      <c r="F8338" s="8">
        <v>3</v>
      </c>
      <c r="G8338" s="8">
        <v>3</v>
      </c>
      <c r="H8338" s="8">
        <v>9</v>
      </c>
      <c r="I8338" s="8">
        <v>7</v>
      </c>
      <c r="J8338" s="8">
        <v>7</v>
      </c>
      <c r="K8338" s="9">
        <f>((D8338*D8317)+(E8338*E8317)+(F8338*F8317)+(G8338*G8317)+(H8338*H8317)+(I8338*I8317)+(J8338*J8317))+$L$9</f>
        <v>0.1023999999999976</v>
      </c>
      <c r="L8338" s="8">
        <f t="shared" si="2418"/>
        <v>1</v>
      </c>
      <c r="M8338" s="10">
        <f t="shared" si="2430"/>
        <v>1</v>
      </c>
      <c r="N8338" s="20">
        <f t="shared" si="2419"/>
        <v>0</v>
      </c>
      <c r="O8338" s="20">
        <f t="shared" si="2427"/>
        <v>0</v>
      </c>
      <c r="P8338" s="20">
        <f t="shared" si="2420"/>
        <v>0</v>
      </c>
      <c r="Q8338" s="20">
        <f t="shared" si="2428"/>
        <v>0</v>
      </c>
      <c r="R8338" s="20">
        <f t="shared" si="2422"/>
        <v>0</v>
      </c>
      <c r="S8338" s="20">
        <f t="shared" si="2423"/>
        <v>0</v>
      </c>
      <c r="T8338" s="20">
        <f t="shared" si="2424"/>
        <v>0</v>
      </c>
      <c r="U8338" s="20">
        <f t="shared" si="2429"/>
        <v>0</v>
      </c>
    </row>
    <row r="8339" spans="3:21" ht="19.2" x14ac:dyDescent="0.3">
      <c r="C8339" s="14">
        <v>18</v>
      </c>
      <c r="D8339" s="8">
        <v>4</v>
      </c>
      <c r="E8339" s="8">
        <v>9</v>
      </c>
      <c r="F8339" s="8">
        <v>6</v>
      </c>
      <c r="G8339" s="8">
        <v>5</v>
      </c>
      <c r="H8339" s="8">
        <v>8</v>
      </c>
      <c r="I8339" s="8">
        <v>2</v>
      </c>
      <c r="J8339" s="8">
        <v>2</v>
      </c>
      <c r="K8339" s="9">
        <f>((D8339*D8317)+(E8339*E8317)+(F8339*F8317)+(G8339*G8317)+(H8339*H8317)+(I8339*I8317)+(J8339*J8317))+$L$9</f>
        <v>0.31919999999999593</v>
      </c>
      <c r="L8339" s="8">
        <f t="shared" si="2418"/>
        <v>1</v>
      </c>
      <c r="M8339" s="10">
        <f t="shared" si="2430"/>
        <v>1</v>
      </c>
      <c r="N8339" s="20">
        <f t="shared" si="2419"/>
        <v>0</v>
      </c>
      <c r="O8339" s="20">
        <f t="shared" si="2427"/>
        <v>0</v>
      </c>
      <c r="P8339" s="20">
        <f t="shared" si="2420"/>
        <v>0</v>
      </c>
      <c r="Q8339" s="20">
        <f t="shared" si="2428"/>
        <v>0</v>
      </c>
      <c r="R8339" s="20">
        <f t="shared" si="2422"/>
        <v>0</v>
      </c>
      <c r="S8339" s="20">
        <f t="shared" si="2423"/>
        <v>0</v>
      </c>
      <c r="T8339" s="20">
        <f t="shared" si="2424"/>
        <v>0</v>
      </c>
      <c r="U8339" s="20">
        <f t="shared" si="2429"/>
        <v>0</v>
      </c>
    </row>
    <row r="8340" spans="3:21" ht="19.2" x14ac:dyDescent="0.3">
      <c r="C8340" s="14">
        <v>19</v>
      </c>
      <c r="D8340" s="8">
        <v>4</v>
      </c>
      <c r="E8340" s="8">
        <v>4</v>
      </c>
      <c r="F8340" s="8">
        <v>1</v>
      </c>
      <c r="G8340" s="8">
        <v>5</v>
      </c>
      <c r="H8340" s="8">
        <v>9</v>
      </c>
      <c r="I8340" s="8">
        <v>1</v>
      </c>
      <c r="J8340" s="8">
        <v>5</v>
      </c>
      <c r="K8340" s="9">
        <f>((D8340*D8317)+(E8340*E8317)+(F8340*F8317)+(G8340*G8317)+(H8340*H8317)+(I8340*I8317)+(J8340*J8317))+$L$9</f>
        <v>-0.49639999999999773</v>
      </c>
      <c r="L8340" s="8">
        <f t="shared" si="2418"/>
        <v>-1</v>
      </c>
      <c r="M8340" s="10">
        <f t="shared" si="2430"/>
        <v>-1</v>
      </c>
      <c r="N8340" s="20">
        <f t="shared" si="2419"/>
        <v>0</v>
      </c>
      <c r="O8340" s="20">
        <f t="shared" si="2427"/>
        <v>0</v>
      </c>
      <c r="P8340" s="20">
        <f t="shared" si="2420"/>
        <v>0</v>
      </c>
      <c r="Q8340" s="20">
        <f t="shared" si="2428"/>
        <v>0</v>
      </c>
      <c r="R8340" s="20">
        <f t="shared" si="2422"/>
        <v>0</v>
      </c>
      <c r="S8340" s="20">
        <f t="shared" si="2423"/>
        <v>0</v>
      </c>
      <c r="T8340" s="20">
        <f t="shared" si="2424"/>
        <v>0</v>
      </c>
      <c r="U8340" s="20">
        <f t="shared" si="2429"/>
        <v>0</v>
      </c>
    </row>
    <row r="8341" spans="3:21" ht="19.2" x14ac:dyDescent="0.3">
      <c r="C8341" s="14">
        <v>20</v>
      </c>
      <c r="D8341" s="8">
        <v>4</v>
      </c>
      <c r="E8341" s="8">
        <v>6</v>
      </c>
      <c r="F8341" s="8">
        <v>9</v>
      </c>
      <c r="G8341" s="8">
        <v>8</v>
      </c>
      <c r="H8341" s="8">
        <v>4</v>
      </c>
      <c r="I8341" s="8">
        <v>4</v>
      </c>
      <c r="J8341" s="8">
        <v>7</v>
      </c>
      <c r="K8341" s="9">
        <f>((D8341*D8317)+(E8341*E8317)+(F8341*F8317)+(G8341*G8317)+(H8341*H8317)+(I8341*I8317)+(J8341*J8317))+$L$9</f>
        <v>-7.0400000000002905E-2</v>
      </c>
      <c r="L8341" s="8">
        <f t="shared" si="2418"/>
        <v>-1</v>
      </c>
      <c r="M8341" s="10">
        <f t="shared" si="2430"/>
        <v>-1</v>
      </c>
      <c r="N8341" s="20">
        <f t="shared" si="2419"/>
        <v>0</v>
      </c>
      <c r="O8341" s="20">
        <f t="shared" si="2427"/>
        <v>0</v>
      </c>
      <c r="P8341" s="20">
        <f t="shared" si="2420"/>
        <v>0</v>
      </c>
      <c r="Q8341" s="20">
        <f t="shared" si="2428"/>
        <v>0</v>
      </c>
      <c r="R8341" s="20">
        <f t="shared" si="2422"/>
        <v>0</v>
      </c>
      <c r="S8341" s="20">
        <f t="shared" si="2423"/>
        <v>0</v>
      </c>
      <c r="T8341" s="20">
        <f t="shared" si="2424"/>
        <v>0</v>
      </c>
      <c r="U8341" s="20">
        <f t="shared" si="2429"/>
        <v>0</v>
      </c>
    </row>
    <row r="8342" spans="3:21" ht="19.2" x14ac:dyDescent="0.3">
      <c r="C8342" s="14">
        <v>21</v>
      </c>
      <c r="D8342" s="8">
        <v>5</v>
      </c>
      <c r="E8342" s="8">
        <v>2</v>
      </c>
      <c r="F8342" s="8">
        <v>4</v>
      </c>
      <c r="G8342" s="8">
        <v>0</v>
      </c>
      <c r="H8342" s="8">
        <v>9</v>
      </c>
      <c r="I8342" s="8">
        <v>1</v>
      </c>
      <c r="J8342" s="8">
        <v>6</v>
      </c>
      <c r="K8342" s="9">
        <f>((D8342*D8317)+(E8342*E8317)+(F8342*F8317)+(G8342*G8317)+(H8342*H8317)+(I8342*I8317)+(J8342*J8317))+$L$9</f>
        <v>0.18880000000000052</v>
      </c>
      <c r="L8342" s="8">
        <f t="shared" si="2418"/>
        <v>1</v>
      </c>
      <c r="M8342" s="10">
        <f t="shared" si="2430"/>
        <v>1</v>
      </c>
      <c r="N8342" s="20">
        <f t="shared" si="2419"/>
        <v>0</v>
      </c>
      <c r="O8342" s="20">
        <f t="shared" si="2427"/>
        <v>0</v>
      </c>
      <c r="P8342" s="20">
        <f t="shared" si="2420"/>
        <v>0</v>
      </c>
      <c r="Q8342" s="20">
        <f t="shared" si="2428"/>
        <v>0</v>
      </c>
      <c r="R8342" s="20">
        <f t="shared" si="2422"/>
        <v>0</v>
      </c>
      <c r="S8342" s="20">
        <f t="shared" si="2423"/>
        <v>0</v>
      </c>
      <c r="T8342" s="20">
        <f t="shared" si="2424"/>
        <v>0</v>
      </c>
      <c r="U8342" s="20">
        <f t="shared" si="2429"/>
        <v>0</v>
      </c>
    </row>
    <row r="8343" spans="3:21" ht="19.2" x14ac:dyDescent="0.3">
      <c r="C8343" s="14">
        <v>22</v>
      </c>
      <c r="D8343" s="8">
        <v>3</v>
      </c>
      <c r="E8343" s="8">
        <v>9</v>
      </c>
      <c r="F8343" s="8">
        <v>1</v>
      </c>
      <c r="G8343" s="8">
        <v>7</v>
      </c>
      <c r="H8343" s="8">
        <v>4</v>
      </c>
      <c r="I8343" s="8">
        <v>7</v>
      </c>
      <c r="J8343" s="8">
        <v>1</v>
      </c>
      <c r="K8343" s="9">
        <f>((D8343*D8317)+(E8343*E8317)+(F8343*F8317)+(G8343*G8317)+(H8343*H8317)+(I8343*I8317)+(J8343*J8317))+$L$9</f>
        <v>-0.94200000000000372</v>
      </c>
      <c r="L8343" s="8">
        <f t="shared" si="2418"/>
        <v>-1</v>
      </c>
      <c r="M8343" s="10">
        <f t="shared" si="2430"/>
        <v>-1</v>
      </c>
      <c r="N8343" s="20">
        <f t="shared" si="2419"/>
        <v>0</v>
      </c>
      <c r="O8343" s="20">
        <f t="shared" si="2427"/>
        <v>0</v>
      </c>
      <c r="P8343" s="20">
        <f t="shared" si="2420"/>
        <v>0</v>
      </c>
      <c r="Q8343" s="20">
        <f t="shared" si="2428"/>
        <v>0</v>
      </c>
      <c r="R8343" s="20">
        <f t="shared" si="2422"/>
        <v>0</v>
      </c>
      <c r="S8343" s="20">
        <f t="shared" si="2423"/>
        <v>0</v>
      </c>
      <c r="T8343" s="20">
        <f t="shared" si="2424"/>
        <v>0</v>
      </c>
      <c r="U8343" s="20">
        <f t="shared" si="2429"/>
        <v>0</v>
      </c>
    </row>
    <row r="8344" spans="3:21" ht="19.2" x14ac:dyDescent="0.3">
      <c r="C8344" s="14">
        <v>23</v>
      </c>
      <c r="D8344" s="8">
        <v>3</v>
      </c>
      <c r="E8344" s="8">
        <v>4</v>
      </c>
      <c r="F8344" s="8">
        <v>3</v>
      </c>
      <c r="G8344" s="8">
        <v>0</v>
      </c>
      <c r="H8344" s="8">
        <v>8</v>
      </c>
      <c r="I8344" s="8">
        <v>3</v>
      </c>
      <c r="J8344" s="8">
        <v>5</v>
      </c>
      <c r="K8344" s="9">
        <f>((D8344*D8317)+(E8344*E8317)+(F8344*F8317)+(G8344*G8317)+(H8344*H8317)+(I8344*I8317)+(J8344*J8317))+$L$9</f>
        <v>-1.5464000000000011</v>
      </c>
      <c r="L8344" s="8">
        <f t="shared" si="2418"/>
        <v>-1</v>
      </c>
      <c r="M8344" s="10">
        <f t="shared" si="2430"/>
        <v>-1</v>
      </c>
      <c r="N8344" s="20">
        <f t="shared" si="2419"/>
        <v>0</v>
      </c>
      <c r="O8344" s="20">
        <f t="shared" si="2427"/>
        <v>0</v>
      </c>
      <c r="P8344" s="20">
        <f t="shared" si="2420"/>
        <v>0</v>
      </c>
      <c r="Q8344" s="20">
        <f t="shared" si="2428"/>
        <v>0</v>
      </c>
      <c r="R8344" s="20">
        <f t="shared" si="2422"/>
        <v>0</v>
      </c>
      <c r="S8344" s="20">
        <f t="shared" si="2423"/>
        <v>0</v>
      </c>
      <c r="T8344" s="20">
        <f t="shared" si="2424"/>
        <v>0</v>
      </c>
      <c r="U8344" s="20">
        <f t="shared" si="2429"/>
        <v>0</v>
      </c>
    </row>
    <row r="8345" spans="3:21" ht="19.2" x14ac:dyDescent="0.3">
      <c r="C8345" s="14">
        <v>24</v>
      </c>
      <c r="D8345" s="8">
        <v>4</v>
      </c>
      <c r="E8345" s="8">
        <v>1</v>
      </c>
      <c r="F8345" s="8">
        <v>4</v>
      </c>
      <c r="G8345" s="8">
        <v>8</v>
      </c>
      <c r="H8345" s="8">
        <v>9</v>
      </c>
      <c r="I8345" s="8">
        <v>3</v>
      </c>
      <c r="J8345" s="8">
        <v>3</v>
      </c>
      <c r="K8345" s="9">
        <f>((D8345*D8317)+(E8345*E8317)+(F8345*F8317)+(G8345*G8317)+(H8345*H8317)+(I8345*I8317)+(J8345*J8317))+$L$9</f>
        <v>-0.95679999999999854</v>
      </c>
      <c r="L8345" s="8">
        <f t="shared" si="2418"/>
        <v>-1</v>
      </c>
      <c r="M8345" s="10">
        <f t="shared" si="2430"/>
        <v>-1</v>
      </c>
      <c r="N8345" s="20">
        <f t="shared" si="2419"/>
        <v>0</v>
      </c>
      <c r="O8345" s="20">
        <f t="shared" si="2427"/>
        <v>0</v>
      </c>
      <c r="P8345" s="20">
        <f t="shared" si="2420"/>
        <v>0</v>
      </c>
      <c r="Q8345" s="20">
        <f t="shared" si="2428"/>
        <v>0</v>
      </c>
      <c r="R8345" s="20">
        <f t="shared" si="2422"/>
        <v>0</v>
      </c>
      <c r="S8345" s="20">
        <f t="shared" si="2423"/>
        <v>0</v>
      </c>
      <c r="T8345" s="20">
        <f t="shared" si="2424"/>
        <v>0</v>
      </c>
      <c r="U8345" s="20">
        <f t="shared" si="2429"/>
        <v>0</v>
      </c>
    </row>
    <row r="8346" spans="3:21" ht="19.2" x14ac:dyDescent="0.3">
      <c r="C8346" s="14">
        <v>25</v>
      </c>
      <c r="D8346" s="8">
        <v>5</v>
      </c>
      <c r="E8346" s="8">
        <v>2</v>
      </c>
      <c r="F8346" s="8">
        <v>5</v>
      </c>
      <c r="G8346" s="8">
        <v>4</v>
      </c>
      <c r="H8346" s="8">
        <v>7</v>
      </c>
      <c r="I8346" s="8">
        <v>6</v>
      </c>
      <c r="J8346" s="8">
        <v>2</v>
      </c>
      <c r="K8346" s="9">
        <f>((D8346*D8317)+(E8346*E8317)+(F8346*F8317)+(G8346*G8317)+(H8346*H8317)+(I8346*I8317)+(J8346*J8317))+$L$9</f>
        <v>5.9999999999996945E-2</v>
      </c>
      <c r="L8346" s="8">
        <f t="shared" si="2418"/>
        <v>1</v>
      </c>
      <c r="M8346" s="10">
        <f t="shared" si="2430"/>
        <v>1</v>
      </c>
      <c r="N8346" s="20">
        <f t="shared" si="2419"/>
        <v>0</v>
      </c>
      <c r="O8346" s="20">
        <f t="shared" si="2427"/>
        <v>0</v>
      </c>
      <c r="P8346" s="20">
        <f t="shared" si="2420"/>
        <v>0</v>
      </c>
      <c r="Q8346" s="20">
        <f t="shared" si="2428"/>
        <v>0</v>
      </c>
      <c r="R8346" s="20">
        <f t="shared" si="2422"/>
        <v>0</v>
      </c>
      <c r="S8346" s="20">
        <f t="shared" si="2423"/>
        <v>0</v>
      </c>
      <c r="T8346" s="20">
        <f t="shared" si="2424"/>
        <v>0</v>
      </c>
      <c r="U8346" s="20">
        <f t="shared" si="2429"/>
        <v>0</v>
      </c>
    </row>
    <row r="8347" spans="3:21" ht="19.2" x14ac:dyDescent="0.3">
      <c r="C8347" s="14">
        <v>26</v>
      </c>
      <c r="D8347" s="8">
        <v>3</v>
      </c>
      <c r="E8347" s="8">
        <v>9</v>
      </c>
      <c r="F8347" s="8">
        <v>9</v>
      </c>
      <c r="G8347" s="8">
        <v>0</v>
      </c>
      <c r="H8347" s="8">
        <v>9</v>
      </c>
      <c r="I8347" s="8">
        <v>0</v>
      </c>
      <c r="J8347" s="8">
        <v>9</v>
      </c>
      <c r="K8347" s="9">
        <f>((D8347*D8317)+(E8347*E8317)+(F8347*F8317)+(G8347*G8317)+(H8347*H8317)+(I8347*I8317)+(J8347*J8317))+$L$9</f>
        <v>-0.40160000000000107</v>
      </c>
      <c r="L8347" s="8">
        <f t="shared" si="2418"/>
        <v>-1</v>
      </c>
      <c r="M8347" s="10">
        <f t="shared" si="2430"/>
        <v>-1</v>
      </c>
      <c r="N8347" s="20">
        <f t="shared" si="2419"/>
        <v>0</v>
      </c>
      <c r="O8347" s="20">
        <f t="shared" si="2427"/>
        <v>0</v>
      </c>
      <c r="P8347" s="20">
        <f t="shared" si="2420"/>
        <v>0</v>
      </c>
      <c r="Q8347" s="20">
        <f t="shared" si="2428"/>
        <v>0</v>
      </c>
      <c r="R8347" s="20">
        <f t="shared" si="2422"/>
        <v>0</v>
      </c>
      <c r="S8347" s="20">
        <f t="shared" si="2423"/>
        <v>0</v>
      </c>
      <c r="T8347" s="20">
        <f t="shared" si="2424"/>
        <v>0</v>
      </c>
      <c r="U8347" s="20">
        <f t="shared" si="2429"/>
        <v>0</v>
      </c>
    </row>
    <row r="8348" spans="3:21" ht="19.2" x14ac:dyDescent="0.3">
      <c r="C8348" s="14">
        <v>27</v>
      </c>
      <c r="D8348" s="8">
        <v>5</v>
      </c>
      <c r="E8348" s="8">
        <v>3</v>
      </c>
      <c r="F8348" s="8">
        <v>3</v>
      </c>
      <c r="G8348" s="8">
        <v>8</v>
      </c>
      <c r="H8348" s="8">
        <v>2</v>
      </c>
      <c r="I8348" s="8">
        <v>0</v>
      </c>
      <c r="J8348" s="8">
        <v>3</v>
      </c>
      <c r="K8348" s="9">
        <f>((D8348*D8317)+(E8348*E8317)+(F8348*F8317)+(G8348*G8317)+(H8348*H8317)+(I8348*I8317)+(J8348*J8317))+$L$9</f>
        <v>5.960000000000143E-2</v>
      </c>
      <c r="L8348" s="8">
        <f t="shared" si="2418"/>
        <v>1</v>
      </c>
      <c r="M8348" s="10">
        <f t="shared" si="2430"/>
        <v>1</v>
      </c>
      <c r="N8348" s="20">
        <f t="shared" si="2419"/>
        <v>0</v>
      </c>
      <c r="O8348" s="20">
        <f t="shared" si="2427"/>
        <v>0</v>
      </c>
      <c r="P8348" s="20">
        <f t="shared" si="2420"/>
        <v>0</v>
      </c>
      <c r="Q8348" s="20">
        <f t="shared" si="2428"/>
        <v>0</v>
      </c>
      <c r="R8348" s="20">
        <f t="shared" si="2422"/>
        <v>0</v>
      </c>
      <c r="S8348" s="20">
        <f t="shared" si="2423"/>
        <v>0</v>
      </c>
      <c r="T8348" s="20">
        <f t="shared" si="2424"/>
        <v>0</v>
      </c>
      <c r="U8348" s="20">
        <f t="shared" si="2429"/>
        <v>0</v>
      </c>
    </row>
    <row r="8349" spans="3:21" ht="19.2" x14ac:dyDescent="0.3">
      <c r="C8349" s="14">
        <v>28</v>
      </c>
      <c r="D8349" s="8">
        <v>4</v>
      </c>
      <c r="E8349" s="8">
        <v>3</v>
      </c>
      <c r="F8349" s="8">
        <v>8</v>
      </c>
      <c r="G8349" s="8">
        <v>2</v>
      </c>
      <c r="H8349" s="8">
        <v>1</v>
      </c>
      <c r="I8349" s="8">
        <v>7</v>
      </c>
      <c r="J8349" s="8">
        <v>9</v>
      </c>
      <c r="K8349" s="9">
        <f>((D8349*D8317)+(E8349*E8317)+(F8349*F8317)+(G8349*G8317)+(H8349*H8317)+(I8349*I8317)+(J8349*J8317))+$L$9</f>
        <v>-0.72960000000000491</v>
      </c>
      <c r="L8349" s="8">
        <f t="shared" si="2418"/>
        <v>-1</v>
      </c>
      <c r="M8349" s="10">
        <f t="shared" si="2430"/>
        <v>-1</v>
      </c>
      <c r="N8349" s="20">
        <f t="shared" si="2419"/>
        <v>0</v>
      </c>
      <c r="O8349" s="20">
        <f t="shared" si="2427"/>
        <v>0</v>
      </c>
      <c r="P8349" s="20">
        <f t="shared" si="2420"/>
        <v>0</v>
      </c>
      <c r="Q8349" s="20">
        <f t="shared" si="2428"/>
        <v>0</v>
      </c>
      <c r="R8349" s="20">
        <f t="shared" si="2422"/>
        <v>0</v>
      </c>
      <c r="S8349" s="20">
        <f t="shared" si="2423"/>
        <v>0</v>
      </c>
      <c r="T8349" s="20">
        <f t="shared" si="2424"/>
        <v>0</v>
      </c>
      <c r="U8349" s="20">
        <f t="shared" si="2429"/>
        <v>0</v>
      </c>
    </row>
    <row r="8350" spans="3:21" ht="19.2" x14ac:dyDescent="0.3">
      <c r="C8350" s="14">
        <v>29</v>
      </c>
      <c r="D8350" s="8">
        <v>4</v>
      </c>
      <c r="E8350" s="8">
        <v>7</v>
      </c>
      <c r="F8350" s="8">
        <v>3</v>
      </c>
      <c r="G8350" s="8">
        <v>7</v>
      </c>
      <c r="H8350" s="8">
        <v>9</v>
      </c>
      <c r="I8350" s="8">
        <v>7</v>
      </c>
      <c r="J8350" s="8">
        <v>0</v>
      </c>
      <c r="K8350" s="9">
        <f>((D8350*D8317)+(E8350*E8317)+(F8350*F8317)+(G8350*G8317)+(H8350*H8317)+(I8350*I8317)+(J8350*J8317))+$L$9</f>
        <v>-7.5600000000001444E-2</v>
      </c>
      <c r="L8350" s="8">
        <f t="shared" si="2418"/>
        <v>-1</v>
      </c>
      <c r="M8350" s="10">
        <f t="shared" si="2430"/>
        <v>1</v>
      </c>
      <c r="N8350" s="20">
        <f t="shared" si="2419"/>
        <v>2</v>
      </c>
      <c r="O8350" s="20">
        <f t="shared" si="2427"/>
        <v>0.08</v>
      </c>
      <c r="P8350" s="20">
        <f t="shared" si="2420"/>
        <v>0.14000000000000001</v>
      </c>
      <c r="Q8350" s="20">
        <f t="shared" si="2428"/>
        <v>0.06</v>
      </c>
      <c r="R8350" s="20">
        <f t="shared" si="2422"/>
        <v>0.14000000000000001</v>
      </c>
      <c r="S8350" s="20">
        <f t="shared" si="2423"/>
        <v>0.18</v>
      </c>
      <c r="T8350" s="20">
        <f t="shared" si="2424"/>
        <v>0.14000000000000001</v>
      </c>
      <c r="U8350" s="20">
        <f t="shared" si="2429"/>
        <v>0</v>
      </c>
    </row>
    <row r="8351" spans="3:21" ht="19.2" x14ac:dyDescent="0.3">
      <c r="C8351" s="14">
        <v>30</v>
      </c>
      <c r="D8351" s="8">
        <v>4</v>
      </c>
      <c r="E8351" s="8">
        <v>2</v>
      </c>
      <c r="F8351" s="8">
        <v>3</v>
      </c>
      <c r="G8351" s="8">
        <v>9</v>
      </c>
      <c r="H8351" s="8">
        <v>3</v>
      </c>
      <c r="I8351" s="8">
        <v>7</v>
      </c>
      <c r="J8351" s="8">
        <v>4</v>
      </c>
      <c r="K8351" s="9">
        <f>((D8351*D8317)+(E8351*E8317)+(F8351*F8317)+(G8351*G8317)+(H8351*H8317)+(I8351*I8317)+(J8351*J8317))+$L$9</f>
        <v>-1.0000000000000018</v>
      </c>
      <c r="L8351" s="8">
        <f t="shared" si="2418"/>
        <v>-1</v>
      </c>
      <c r="M8351" s="10">
        <f t="shared" si="2430"/>
        <v>-1</v>
      </c>
      <c r="N8351" s="20">
        <f t="shared" si="2419"/>
        <v>0</v>
      </c>
      <c r="O8351" s="20">
        <f t="shared" si="2427"/>
        <v>0</v>
      </c>
      <c r="P8351" s="20">
        <f t="shared" si="2420"/>
        <v>0</v>
      </c>
      <c r="Q8351" s="20">
        <f t="shared" si="2428"/>
        <v>0</v>
      </c>
      <c r="R8351" s="20">
        <f t="shared" si="2422"/>
        <v>0</v>
      </c>
      <c r="S8351" s="20">
        <f t="shared" si="2423"/>
        <v>0</v>
      </c>
      <c r="T8351" s="20">
        <f t="shared" si="2424"/>
        <v>0</v>
      </c>
      <c r="U8351" s="20">
        <f t="shared" si="2429"/>
        <v>0</v>
      </c>
    </row>
    <row r="8352" spans="3:21" ht="19.2" x14ac:dyDescent="0.3">
      <c r="C8352" s="14">
        <v>31</v>
      </c>
      <c r="D8352" s="8">
        <v>4</v>
      </c>
      <c r="E8352" s="8">
        <v>7</v>
      </c>
      <c r="F8352" s="8">
        <v>7</v>
      </c>
      <c r="G8352" s="8">
        <v>6</v>
      </c>
      <c r="H8352" s="8">
        <v>9</v>
      </c>
      <c r="I8352" s="8">
        <v>0</v>
      </c>
      <c r="J8352" s="8">
        <v>6</v>
      </c>
      <c r="K8352" s="9">
        <f>((D8352*D8317)+(E8352*E8317)+(F8352*F8317)+(G8352*G8317)+(H8352*H8317)+(I8352*I8317)+(J8352*J8317))+$L$9</f>
        <v>0.18840000000000057</v>
      </c>
      <c r="L8352" s="8">
        <f t="shared" si="2418"/>
        <v>1</v>
      </c>
      <c r="M8352" s="10">
        <f t="shared" si="2430"/>
        <v>1</v>
      </c>
      <c r="N8352" s="20">
        <f t="shared" si="2419"/>
        <v>0</v>
      </c>
      <c r="O8352" s="20">
        <f t="shared" si="2427"/>
        <v>0</v>
      </c>
      <c r="P8352" s="20">
        <f t="shared" si="2420"/>
        <v>0</v>
      </c>
      <c r="Q8352" s="20">
        <f t="shared" si="2428"/>
        <v>0</v>
      </c>
      <c r="R8352" s="20">
        <f t="shared" si="2422"/>
        <v>0</v>
      </c>
      <c r="S8352" s="20">
        <f t="shared" si="2423"/>
        <v>0</v>
      </c>
      <c r="T8352" s="20">
        <f t="shared" si="2424"/>
        <v>0</v>
      </c>
      <c r="U8352" s="20">
        <f t="shared" si="2429"/>
        <v>0</v>
      </c>
    </row>
    <row r="8353" spans="3:21" ht="19.2" x14ac:dyDescent="0.3">
      <c r="C8353" s="14">
        <v>32</v>
      </c>
      <c r="D8353" s="8">
        <v>4</v>
      </c>
      <c r="E8353" s="8">
        <v>1</v>
      </c>
      <c r="F8353" s="8">
        <v>6</v>
      </c>
      <c r="G8353" s="8">
        <v>1</v>
      </c>
      <c r="H8353" s="8">
        <v>8</v>
      </c>
      <c r="I8353" s="8">
        <v>0</v>
      </c>
      <c r="J8353" s="8">
        <v>6</v>
      </c>
      <c r="K8353" s="9">
        <f>((D8353*D8317)+(E8353*E8317)+(F8353*F8317)+(G8353*G8317)+(H8353*H8317)+(I8353*I8317)+(J8353*J8317))+$L$9</f>
        <v>-0.95279999999999987</v>
      </c>
      <c r="L8353" s="8">
        <f t="shared" si="2418"/>
        <v>-1</v>
      </c>
      <c r="M8353" s="10">
        <f t="shared" si="2430"/>
        <v>-1</v>
      </c>
      <c r="N8353" s="20">
        <f t="shared" si="2419"/>
        <v>0</v>
      </c>
      <c r="O8353" s="20">
        <f t="shared" si="2427"/>
        <v>0</v>
      </c>
      <c r="P8353" s="20">
        <f t="shared" si="2420"/>
        <v>0</v>
      </c>
      <c r="Q8353" s="20">
        <f t="shared" si="2428"/>
        <v>0</v>
      </c>
      <c r="R8353" s="20">
        <f t="shared" si="2422"/>
        <v>0</v>
      </c>
      <c r="S8353" s="20">
        <f t="shared" si="2423"/>
        <v>0</v>
      </c>
      <c r="T8353" s="20">
        <f t="shared" si="2424"/>
        <v>0</v>
      </c>
      <c r="U8353" s="20">
        <f t="shared" si="2429"/>
        <v>0</v>
      </c>
    </row>
    <row r="8354" spans="3:21" ht="19.2" x14ac:dyDescent="0.3">
      <c r="C8354" s="14">
        <v>33</v>
      </c>
      <c r="D8354" s="8">
        <v>5</v>
      </c>
      <c r="E8354" s="8">
        <v>1</v>
      </c>
      <c r="F8354" s="8">
        <v>7</v>
      </c>
      <c r="G8354" s="8">
        <v>8</v>
      </c>
      <c r="H8354" s="8">
        <v>1</v>
      </c>
      <c r="I8354" s="8">
        <v>6</v>
      </c>
      <c r="J8354" s="8">
        <v>9</v>
      </c>
      <c r="K8354" s="9">
        <f>((D8354*D8317)+(E8354*E8317)+(F8354*F8317)+(G8354*G8317)+(H8354*H8317)+(I8354*I8317)+(J8354*J8317))+$L$9</f>
        <v>-1.9200000000002326E-2</v>
      </c>
      <c r="L8354" s="8">
        <f t="shared" si="2418"/>
        <v>-1</v>
      </c>
      <c r="M8354" s="10">
        <f t="shared" si="2430"/>
        <v>1</v>
      </c>
      <c r="N8354" s="20">
        <f t="shared" si="2419"/>
        <v>2</v>
      </c>
      <c r="O8354" s="20">
        <f t="shared" si="2427"/>
        <v>0.1</v>
      </c>
      <c r="P8354" s="20">
        <f t="shared" si="2420"/>
        <v>0.02</v>
      </c>
      <c r="Q8354" s="20">
        <f t="shared" si="2428"/>
        <v>0.14000000000000001</v>
      </c>
      <c r="R8354" s="20">
        <f t="shared" si="2422"/>
        <v>0.16</v>
      </c>
      <c r="S8354" s="20">
        <f t="shared" si="2423"/>
        <v>0.02</v>
      </c>
      <c r="T8354" s="20">
        <f t="shared" si="2424"/>
        <v>0.12</v>
      </c>
      <c r="U8354" s="20">
        <f t="shared" si="2429"/>
        <v>0.18</v>
      </c>
    </row>
    <row r="8355" spans="3:21" ht="19.2" x14ac:dyDescent="0.3">
      <c r="C8355" s="14">
        <v>34</v>
      </c>
      <c r="D8355" s="8">
        <v>4</v>
      </c>
      <c r="E8355" s="8">
        <v>9</v>
      </c>
      <c r="F8355" s="8">
        <v>3</v>
      </c>
      <c r="G8355" s="8">
        <v>7</v>
      </c>
      <c r="H8355" s="8">
        <v>3</v>
      </c>
      <c r="I8355" s="8">
        <v>5</v>
      </c>
      <c r="J8355" s="8">
        <v>9</v>
      </c>
      <c r="K8355" s="9">
        <f>((D8355*D8317)+(E8355*E8317)+(F8355*F8317)+(G8355*G8317)+(H8355*H8317)+(I8355*I8317)+(J8355*J8317))+$L$9</f>
        <v>0.31439999999999735</v>
      </c>
      <c r="L8355" s="8">
        <f t="shared" si="2418"/>
        <v>1</v>
      </c>
      <c r="M8355" s="10">
        <f t="shared" si="2430"/>
        <v>1</v>
      </c>
      <c r="N8355" s="20">
        <f t="shared" si="2419"/>
        <v>0</v>
      </c>
      <c r="O8355" s="20">
        <f t="shared" si="2427"/>
        <v>0</v>
      </c>
      <c r="P8355" s="20">
        <f t="shared" si="2420"/>
        <v>0</v>
      </c>
      <c r="Q8355" s="20">
        <f t="shared" si="2428"/>
        <v>0</v>
      </c>
      <c r="R8355" s="20">
        <f t="shared" si="2422"/>
        <v>0</v>
      </c>
      <c r="S8355" s="20">
        <f t="shared" si="2423"/>
        <v>0</v>
      </c>
      <c r="T8355" s="20">
        <f t="shared" si="2424"/>
        <v>0</v>
      </c>
      <c r="U8355" s="20">
        <f t="shared" si="2429"/>
        <v>0</v>
      </c>
    </row>
    <row r="8356" spans="3:21" ht="19.2" x14ac:dyDescent="0.3">
      <c r="C8356" s="14">
        <v>35</v>
      </c>
      <c r="D8356" s="8">
        <v>4</v>
      </c>
      <c r="E8356" s="8">
        <v>6</v>
      </c>
      <c r="F8356" s="8">
        <v>3</v>
      </c>
      <c r="G8356" s="8">
        <v>3</v>
      </c>
      <c r="H8356" s="8">
        <v>1</v>
      </c>
      <c r="I8356" s="8">
        <v>9</v>
      </c>
      <c r="J8356" s="8">
        <v>3</v>
      </c>
      <c r="K8356" s="9">
        <f>((D8356*D8317)+(E8356*E8317)+(F8356*F8317)+(G8356*G8317)+(H8356*H8317)+(I8356*I8317)+(J8356*J8317))+$L$9</f>
        <v>-0.51880000000000503</v>
      </c>
      <c r="L8356" s="8">
        <f t="shared" si="2418"/>
        <v>-1</v>
      </c>
      <c r="M8356" s="10">
        <f t="shared" si="2430"/>
        <v>-1</v>
      </c>
      <c r="N8356" s="20">
        <f t="shared" si="2419"/>
        <v>0</v>
      </c>
      <c r="O8356" s="20">
        <f t="shared" si="2427"/>
        <v>0</v>
      </c>
      <c r="P8356" s="20">
        <f t="shared" si="2420"/>
        <v>0</v>
      </c>
      <c r="Q8356" s="20">
        <f t="shared" si="2428"/>
        <v>0</v>
      </c>
      <c r="R8356" s="20">
        <f t="shared" si="2422"/>
        <v>0</v>
      </c>
      <c r="S8356" s="20">
        <f t="shared" si="2423"/>
        <v>0</v>
      </c>
      <c r="T8356" s="20">
        <f t="shared" si="2424"/>
        <v>0</v>
      </c>
      <c r="U8356" s="20">
        <f t="shared" si="2429"/>
        <v>0</v>
      </c>
    </row>
    <row r="8357" spans="3:21" ht="19.2" x14ac:dyDescent="0.3">
      <c r="C8357" s="14">
        <v>36</v>
      </c>
      <c r="D8357" s="8">
        <v>4</v>
      </c>
      <c r="E8357" s="8">
        <v>6</v>
      </c>
      <c r="F8357" s="8">
        <v>3</v>
      </c>
      <c r="G8357" s="8">
        <v>6</v>
      </c>
      <c r="H8357" s="8">
        <v>1</v>
      </c>
      <c r="I8357" s="8">
        <v>6</v>
      </c>
      <c r="J8357" s="8">
        <v>2</v>
      </c>
      <c r="K8357" s="9">
        <f>((D8357*D8317)+(E8357*E8317)+(F8357*F8317)+(G8357*G8317)+(H8357*H8317)+(I8357*I8317)+(J8357*J8317))+$L$9</f>
        <v>-0.51600000000000446</v>
      </c>
      <c r="L8357" s="8">
        <f t="shared" si="2418"/>
        <v>-1</v>
      </c>
      <c r="M8357" s="10">
        <f t="shared" si="2430"/>
        <v>-1</v>
      </c>
      <c r="N8357" s="20">
        <f t="shared" si="2419"/>
        <v>0</v>
      </c>
      <c r="O8357" s="20">
        <f t="shared" si="2427"/>
        <v>0</v>
      </c>
      <c r="P8357" s="20">
        <f t="shared" si="2420"/>
        <v>0</v>
      </c>
      <c r="Q8357" s="20">
        <f t="shared" si="2428"/>
        <v>0</v>
      </c>
      <c r="R8357" s="20">
        <f t="shared" si="2422"/>
        <v>0</v>
      </c>
      <c r="S8357" s="20">
        <f t="shared" si="2423"/>
        <v>0</v>
      </c>
      <c r="T8357" s="20">
        <f t="shared" si="2424"/>
        <v>0</v>
      </c>
      <c r="U8357" s="20">
        <f t="shared" si="2429"/>
        <v>0</v>
      </c>
    </row>
    <row r="8358" spans="3:21" ht="19.2" x14ac:dyDescent="0.3">
      <c r="C8358" s="14">
        <v>37</v>
      </c>
      <c r="D8358" s="8">
        <v>4</v>
      </c>
      <c r="E8358" s="8">
        <v>2</v>
      </c>
      <c r="F8358" s="8">
        <v>4</v>
      </c>
      <c r="G8358" s="8">
        <v>4</v>
      </c>
      <c r="H8358" s="8">
        <v>5</v>
      </c>
      <c r="I8358" s="8">
        <v>5</v>
      </c>
      <c r="J8358" s="8">
        <v>8</v>
      </c>
      <c r="K8358" s="9">
        <f>((D8358*D8317)+(E8358*E8317)+(F8358*F8317)+(G8358*G8317)+(H8358*H8317)+(I8358*I8317)+(J8358*J8317))+$L$9</f>
        <v>-0.83520000000000216</v>
      </c>
      <c r="L8358" s="8">
        <f t="shared" si="2418"/>
        <v>-1</v>
      </c>
      <c r="M8358" s="10">
        <f t="shared" si="2430"/>
        <v>-1</v>
      </c>
      <c r="N8358" s="20">
        <f t="shared" si="2419"/>
        <v>0</v>
      </c>
      <c r="O8358" s="20">
        <f t="shared" si="2427"/>
        <v>0</v>
      </c>
      <c r="P8358" s="20">
        <f t="shared" si="2420"/>
        <v>0</v>
      </c>
      <c r="Q8358" s="20">
        <f t="shared" si="2428"/>
        <v>0</v>
      </c>
      <c r="R8358" s="20">
        <f t="shared" si="2422"/>
        <v>0</v>
      </c>
      <c r="S8358" s="20">
        <f t="shared" si="2423"/>
        <v>0</v>
      </c>
      <c r="T8358" s="20">
        <f t="shared" si="2424"/>
        <v>0</v>
      </c>
      <c r="U8358" s="20">
        <f t="shared" si="2429"/>
        <v>0</v>
      </c>
    </row>
    <row r="8359" spans="3:21" ht="19.2" x14ac:dyDescent="0.3">
      <c r="C8359" s="14">
        <v>38</v>
      </c>
      <c r="D8359" s="8">
        <v>4</v>
      </c>
      <c r="E8359" s="8">
        <v>4</v>
      </c>
      <c r="F8359" s="8">
        <v>0</v>
      </c>
      <c r="G8359" s="8">
        <v>1</v>
      </c>
      <c r="H8359" s="8">
        <v>7</v>
      </c>
      <c r="I8359" s="8">
        <v>8</v>
      </c>
      <c r="J8359" s="8">
        <v>8</v>
      </c>
      <c r="K8359" s="9">
        <f>((D8359*D8317)+(E8359*E8317)+(F8359*F8317)+(G8359*G8317)+(H8359*H8317)+(I8359*I8317)+(J8359*J8317))+$L$9</f>
        <v>-0.54320000000000235</v>
      </c>
      <c r="L8359" s="8">
        <f t="shared" si="2418"/>
        <v>-1</v>
      </c>
      <c r="M8359" s="10">
        <f t="shared" si="2430"/>
        <v>-1</v>
      </c>
      <c r="N8359" s="20">
        <f t="shared" si="2419"/>
        <v>0</v>
      </c>
      <c r="O8359" s="20">
        <f t="shared" si="2427"/>
        <v>0</v>
      </c>
      <c r="P8359" s="20">
        <f t="shared" si="2420"/>
        <v>0</v>
      </c>
      <c r="Q8359" s="20">
        <f t="shared" si="2428"/>
        <v>0</v>
      </c>
      <c r="R8359" s="20">
        <f t="shared" si="2422"/>
        <v>0</v>
      </c>
      <c r="S8359" s="20">
        <f t="shared" si="2423"/>
        <v>0</v>
      </c>
      <c r="T8359" s="20">
        <f t="shared" si="2424"/>
        <v>0</v>
      </c>
      <c r="U8359" s="20">
        <f t="shared" si="2429"/>
        <v>0</v>
      </c>
    </row>
    <row r="8360" spans="3:21" ht="19.2" x14ac:dyDescent="0.3">
      <c r="C8360" s="14">
        <v>39</v>
      </c>
      <c r="D8360" s="8">
        <v>5</v>
      </c>
      <c r="E8360" s="8">
        <v>2</v>
      </c>
      <c r="F8360" s="8">
        <v>9</v>
      </c>
      <c r="G8360" s="8">
        <v>1</v>
      </c>
      <c r="H8360" s="8">
        <v>6</v>
      </c>
      <c r="I8360" s="8">
        <v>6</v>
      </c>
      <c r="J8360" s="8">
        <v>1</v>
      </c>
      <c r="K8360" s="9">
        <f>((D8360*D8317)+(E8360*E8317)+(F8360*F8317)+(G8360*G8317)+(H8360*H8317)+(I8360*I8317)+(J8360*J8317))+$L$9</f>
        <v>3.5199999999996123E-2</v>
      </c>
      <c r="L8360" s="8">
        <f t="shared" si="2418"/>
        <v>1</v>
      </c>
      <c r="M8360" s="10">
        <f t="shared" si="2430"/>
        <v>1</v>
      </c>
      <c r="N8360" s="20">
        <f t="shared" si="2419"/>
        <v>0</v>
      </c>
      <c r="O8360" s="20">
        <f t="shared" si="2427"/>
        <v>0</v>
      </c>
      <c r="P8360" s="20">
        <f t="shared" si="2420"/>
        <v>0</v>
      </c>
      <c r="Q8360" s="20">
        <f t="shared" si="2428"/>
        <v>0</v>
      </c>
      <c r="R8360" s="20">
        <f t="shared" si="2422"/>
        <v>0</v>
      </c>
      <c r="S8360" s="20">
        <f t="shared" si="2423"/>
        <v>0</v>
      </c>
      <c r="T8360" s="20">
        <f t="shared" si="2424"/>
        <v>0</v>
      </c>
      <c r="U8360" s="20">
        <f t="shared" si="2429"/>
        <v>0</v>
      </c>
    </row>
    <row r="8361" spans="3:21" ht="19.2" x14ac:dyDescent="0.3">
      <c r="C8361" s="14">
        <v>40</v>
      </c>
      <c r="D8361" s="8">
        <v>5</v>
      </c>
      <c r="E8361" s="8">
        <v>1</v>
      </c>
      <c r="F8361" s="8">
        <v>7</v>
      </c>
      <c r="G8361" s="8">
        <v>1</v>
      </c>
      <c r="H8361" s="8">
        <v>1</v>
      </c>
      <c r="I8361" s="8">
        <v>6</v>
      </c>
      <c r="J8361" s="8">
        <v>5</v>
      </c>
      <c r="K8361" s="9">
        <f>((D8361*D8317)+(E8361*E8317)+(F8361*F8317)+(G8361*G8317)+(H8361*H8317)+(I8361*I8317)+(J8361*J8317))+$L$9</f>
        <v>-0.24720000000000386</v>
      </c>
      <c r="L8361" s="8">
        <f t="shared" si="2418"/>
        <v>-1</v>
      </c>
      <c r="M8361" s="10">
        <f t="shared" si="2430"/>
        <v>1</v>
      </c>
      <c r="N8361" s="20">
        <f t="shared" si="2419"/>
        <v>2</v>
      </c>
      <c r="O8361" s="20">
        <f t="shared" si="2427"/>
        <v>0.1</v>
      </c>
      <c r="P8361" s="20">
        <f t="shared" si="2420"/>
        <v>0.02</v>
      </c>
      <c r="Q8361" s="20">
        <f t="shared" si="2428"/>
        <v>0.14000000000000001</v>
      </c>
      <c r="R8361" s="20">
        <f t="shared" si="2422"/>
        <v>0.02</v>
      </c>
      <c r="S8361" s="20">
        <f t="shared" si="2423"/>
        <v>0.02</v>
      </c>
      <c r="T8361" s="20">
        <f t="shared" si="2424"/>
        <v>0.12</v>
      </c>
      <c r="U8361" s="20">
        <f t="shared" si="2429"/>
        <v>0.1</v>
      </c>
    </row>
    <row r="8362" spans="3:21" ht="19.2" x14ac:dyDescent="0.3">
      <c r="C8362" s="14">
        <v>41</v>
      </c>
      <c r="D8362" s="8">
        <v>3</v>
      </c>
      <c r="E8362" s="8">
        <v>8</v>
      </c>
      <c r="F8362" s="8">
        <v>0</v>
      </c>
      <c r="G8362" s="8">
        <v>0</v>
      </c>
      <c r="H8362" s="8">
        <v>4</v>
      </c>
      <c r="I8362" s="8">
        <v>2</v>
      </c>
      <c r="J8362" s="8">
        <v>3</v>
      </c>
      <c r="K8362" s="9">
        <f>((D8362*D8317)+(E8362*E8317)+(F8362*F8317)+(G8362*G8317)+(H8362*H8317)+(I8362*I8317)+(J8362*J8317))+$L$9</f>
        <v>-1.1696000000000026</v>
      </c>
      <c r="L8362" s="8">
        <f t="shared" si="2418"/>
        <v>-1</v>
      </c>
      <c r="M8362" s="10">
        <f t="shared" si="2430"/>
        <v>-1</v>
      </c>
      <c r="N8362" s="20">
        <f t="shared" si="2419"/>
        <v>0</v>
      </c>
      <c r="O8362" s="20">
        <f t="shared" si="2427"/>
        <v>0</v>
      </c>
      <c r="P8362" s="20">
        <f t="shared" si="2420"/>
        <v>0</v>
      </c>
      <c r="Q8362" s="20">
        <f t="shared" si="2428"/>
        <v>0</v>
      </c>
      <c r="R8362" s="20">
        <f t="shared" si="2422"/>
        <v>0</v>
      </c>
      <c r="S8362" s="20">
        <f t="shared" si="2423"/>
        <v>0</v>
      </c>
      <c r="T8362" s="20">
        <f t="shared" si="2424"/>
        <v>0</v>
      </c>
      <c r="U8362" s="20">
        <f t="shared" si="2429"/>
        <v>0</v>
      </c>
    </row>
    <row r="8363" spans="3:21" ht="19.2" x14ac:dyDescent="0.3">
      <c r="C8363" s="14">
        <v>42</v>
      </c>
      <c r="D8363" s="8">
        <v>4</v>
      </c>
      <c r="E8363" s="8">
        <v>7</v>
      </c>
      <c r="F8363" s="8">
        <v>8</v>
      </c>
      <c r="G8363" s="8">
        <v>8</v>
      </c>
      <c r="H8363" s="8">
        <v>6</v>
      </c>
      <c r="I8363" s="8">
        <v>4</v>
      </c>
      <c r="J8363" s="8">
        <v>1</v>
      </c>
      <c r="K8363" s="9">
        <f>((D8363*D8317)+(E8363*E8317)+(F8363*F8317)+(G8363*G8317)+(H8363*H8317)+(I8363*I8317)+(J8363*J8317))+$L$9</f>
        <v>-4.2800000000002392E-2</v>
      </c>
      <c r="L8363" s="8">
        <f t="shared" si="2418"/>
        <v>-1</v>
      </c>
      <c r="M8363" s="10">
        <f t="shared" si="2430"/>
        <v>1</v>
      </c>
      <c r="N8363" s="20">
        <f t="shared" si="2419"/>
        <v>2</v>
      </c>
      <c r="O8363" s="20">
        <f t="shared" si="2427"/>
        <v>0.08</v>
      </c>
      <c r="P8363" s="20">
        <f t="shared" si="2420"/>
        <v>0.14000000000000001</v>
      </c>
      <c r="Q8363" s="20">
        <f t="shared" si="2428"/>
        <v>0.16</v>
      </c>
      <c r="R8363" s="20">
        <f t="shared" si="2422"/>
        <v>0.16</v>
      </c>
      <c r="S8363" s="20">
        <f t="shared" si="2423"/>
        <v>0.12</v>
      </c>
      <c r="T8363" s="20">
        <f t="shared" si="2424"/>
        <v>0.08</v>
      </c>
      <c r="U8363" s="20">
        <f t="shared" si="2429"/>
        <v>0.02</v>
      </c>
    </row>
    <row r="8364" spans="3:21" ht="19.2" x14ac:dyDescent="0.3">
      <c r="C8364" s="14">
        <v>43</v>
      </c>
      <c r="D8364" s="8">
        <v>5</v>
      </c>
      <c r="E8364" s="8">
        <v>3</v>
      </c>
      <c r="F8364" s="8">
        <v>0</v>
      </c>
      <c r="G8364" s="8">
        <v>7</v>
      </c>
      <c r="H8364" s="8">
        <v>8</v>
      </c>
      <c r="I8364" s="8">
        <v>8</v>
      </c>
      <c r="J8364" s="8">
        <v>4</v>
      </c>
      <c r="K8364" s="9">
        <f>((D8364*D8317)+(E8364*E8317)+(F8364*F8317)+(G8364*G8317)+(H8364*H8317)+(I8364*I8317)+(J8364*J8317))+$L$9</f>
        <v>0.26719999999999899</v>
      </c>
      <c r="L8364" s="8">
        <f t="shared" si="2418"/>
        <v>1</v>
      </c>
      <c r="M8364" s="10">
        <f t="shared" si="2430"/>
        <v>1</v>
      </c>
      <c r="N8364" s="20">
        <f t="shared" si="2419"/>
        <v>0</v>
      </c>
      <c r="O8364" s="20">
        <f t="shared" si="2427"/>
        <v>0</v>
      </c>
      <c r="P8364" s="20">
        <f t="shared" si="2420"/>
        <v>0</v>
      </c>
      <c r="Q8364" s="20">
        <f t="shared" si="2428"/>
        <v>0</v>
      </c>
      <c r="R8364" s="20">
        <f t="shared" si="2422"/>
        <v>0</v>
      </c>
      <c r="S8364" s="20">
        <f t="shared" si="2423"/>
        <v>0</v>
      </c>
      <c r="T8364" s="20">
        <f t="shared" si="2424"/>
        <v>0</v>
      </c>
      <c r="U8364" s="20">
        <f t="shared" si="2429"/>
        <v>0</v>
      </c>
    </row>
    <row r="8365" spans="3:21" ht="19.2" x14ac:dyDescent="0.3">
      <c r="C8365" s="14">
        <v>44</v>
      </c>
      <c r="D8365" s="8">
        <v>3</v>
      </c>
      <c r="E8365" s="8">
        <v>6</v>
      </c>
      <c r="F8365" s="8">
        <v>9</v>
      </c>
      <c r="G8365" s="8">
        <v>3</v>
      </c>
      <c r="H8365" s="8">
        <v>6</v>
      </c>
      <c r="I8365" s="8">
        <v>2</v>
      </c>
      <c r="J8365" s="8">
        <v>1</v>
      </c>
      <c r="K8365" s="9">
        <f>((D8365*D8317)+(E8365*E8317)+(F8365*F8317)+(G8365*G8317)+(H8365*H8317)+(I8365*I8317)+(J8365*J8317))+$L$9</f>
        <v>-1.2496000000000036</v>
      </c>
      <c r="L8365" s="8">
        <f t="shared" si="2418"/>
        <v>-1</v>
      </c>
      <c r="M8365" s="10">
        <f t="shared" si="2430"/>
        <v>-1</v>
      </c>
      <c r="N8365" s="20">
        <f t="shared" si="2419"/>
        <v>0</v>
      </c>
      <c r="O8365" s="20">
        <f t="shared" si="2427"/>
        <v>0</v>
      </c>
      <c r="P8365" s="20">
        <f t="shared" si="2420"/>
        <v>0</v>
      </c>
      <c r="Q8365" s="20">
        <f t="shared" si="2428"/>
        <v>0</v>
      </c>
      <c r="R8365" s="20">
        <f t="shared" si="2422"/>
        <v>0</v>
      </c>
      <c r="S8365" s="20">
        <f t="shared" si="2423"/>
        <v>0</v>
      </c>
      <c r="T8365" s="20">
        <f t="shared" si="2424"/>
        <v>0</v>
      </c>
      <c r="U8365" s="20">
        <f t="shared" si="2429"/>
        <v>0</v>
      </c>
    </row>
    <row r="8366" spans="3:21" ht="19.2" x14ac:dyDescent="0.3">
      <c r="C8366" s="14">
        <v>45</v>
      </c>
      <c r="D8366" s="8">
        <v>4</v>
      </c>
      <c r="E8366" s="8">
        <v>4</v>
      </c>
      <c r="F8366" s="8">
        <v>6</v>
      </c>
      <c r="G8366" s="8">
        <v>1</v>
      </c>
      <c r="H8366" s="8">
        <v>0</v>
      </c>
      <c r="I8366" s="8">
        <v>0</v>
      </c>
      <c r="J8366" s="8">
        <v>3</v>
      </c>
      <c r="K8366" s="9">
        <f>((D8366*D8317)+(E8366*E8317)+(F8366*F8317)+(G8366*G8317)+(H8366*H8317)+(I8366*I8317)+(J8366*J8317))+$L$9</f>
        <v>-0.87040000000000184</v>
      </c>
      <c r="L8366" s="8">
        <f t="shared" si="2418"/>
        <v>-1</v>
      </c>
      <c r="M8366" s="10">
        <f t="shared" si="2430"/>
        <v>-1</v>
      </c>
      <c r="N8366" s="20">
        <f t="shared" si="2419"/>
        <v>0</v>
      </c>
      <c r="O8366" s="20">
        <f t="shared" si="2427"/>
        <v>0</v>
      </c>
      <c r="P8366" s="20">
        <f t="shared" si="2420"/>
        <v>0</v>
      </c>
      <c r="Q8366" s="20">
        <f t="shared" si="2428"/>
        <v>0</v>
      </c>
      <c r="R8366" s="20">
        <f t="shared" si="2422"/>
        <v>0</v>
      </c>
      <c r="S8366" s="20">
        <f t="shared" si="2423"/>
        <v>0</v>
      </c>
      <c r="T8366" s="20">
        <f t="shared" si="2424"/>
        <v>0</v>
      </c>
      <c r="U8366" s="20">
        <f t="shared" si="2429"/>
        <v>0</v>
      </c>
    </row>
    <row r="8367" spans="3:21" ht="19.2" x14ac:dyDescent="0.3">
      <c r="C8367" s="14">
        <v>46</v>
      </c>
      <c r="D8367" s="8">
        <v>4</v>
      </c>
      <c r="E8367" s="8">
        <v>6</v>
      </c>
      <c r="F8367" s="8">
        <v>0</v>
      </c>
      <c r="G8367" s="8">
        <v>0</v>
      </c>
      <c r="H8367" s="8">
        <v>9</v>
      </c>
      <c r="I8367" s="8">
        <v>8</v>
      </c>
      <c r="J8367" s="8">
        <v>7</v>
      </c>
      <c r="K8367" s="9">
        <f>((D8367*D8317)+(E8367*E8317)+(F8367*F8317)+(G8367*G8317)+(H8367*H8317)+(I8367*I8317)+(J8367*J8317))+$L$9</f>
        <v>-0.17240000000000233</v>
      </c>
      <c r="L8367" s="8">
        <f t="shared" si="2418"/>
        <v>-1</v>
      </c>
      <c r="M8367" s="10">
        <f t="shared" si="2430"/>
        <v>-1</v>
      </c>
      <c r="N8367" s="20">
        <f t="shared" si="2419"/>
        <v>0</v>
      </c>
      <c r="O8367" s="20">
        <f>N8367*$D$2*D8367</f>
        <v>0</v>
      </c>
      <c r="P8367" s="20">
        <f t="shared" si="2420"/>
        <v>0</v>
      </c>
      <c r="Q8367" s="20">
        <f t="shared" si="2428"/>
        <v>0</v>
      </c>
      <c r="R8367" s="20">
        <f t="shared" si="2422"/>
        <v>0</v>
      </c>
      <c r="S8367" s="20">
        <f t="shared" si="2423"/>
        <v>0</v>
      </c>
      <c r="T8367" s="20">
        <f t="shared" si="2424"/>
        <v>0</v>
      </c>
      <c r="U8367" s="20">
        <f t="shared" si="2429"/>
        <v>0</v>
      </c>
    </row>
    <row r="8368" spans="3:21" ht="19.2" x14ac:dyDescent="0.3">
      <c r="C8368" s="14">
        <v>47</v>
      </c>
      <c r="D8368" s="8">
        <v>4</v>
      </c>
      <c r="E8368" s="8">
        <v>9</v>
      </c>
      <c r="F8368" s="8">
        <v>4</v>
      </c>
      <c r="G8368" s="8">
        <v>0</v>
      </c>
      <c r="H8368" s="8">
        <v>0</v>
      </c>
      <c r="I8368" s="8">
        <v>2</v>
      </c>
      <c r="J8368" s="8">
        <v>3</v>
      </c>
      <c r="K8368" s="9">
        <f>((D8368*D8317)+(E8368*E8317)+(F8368*F8317)+(G8368*G8317)+(H8368*H8317)+(I8368*I8317)+(J8368*J8317))+$L$9</f>
        <v>-8.3600000000005004E-2</v>
      </c>
      <c r="L8368" s="8">
        <f t="shared" si="2418"/>
        <v>-1</v>
      </c>
      <c r="M8368" s="10">
        <f t="shared" si="2430"/>
        <v>1</v>
      </c>
      <c r="N8368" s="20">
        <f t="shared" si="2419"/>
        <v>2</v>
      </c>
      <c r="O8368" s="20">
        <f t="shared" ref="O8368:O8369" si="2431">N8368*$D$2*D8368</f>
        <v>0.08</v>
      </c>
      <c r="P8368" s="20">
        <f t="shared" si="2420"/>
        <v>0.18</v>
      </c>
      <c r="Q8368" s="20">
        <f t="shared" si="2428"/>
        <v>0.08</v>
      </c>
      <c r="R8368" s="20">
        <f t="shared" si="2422"/>
        <v>0</v>
      </c>
      <c r="S8368" s="20">
        <f t="shared" si="2423"/>
        <v>0</v>
      </c>
      <c r="T8368" s="20">
        <f t="shared" si="2424"/>
        <v>0.04</v>
      </c>
      <c r="U8368" s="20">
        <f t="shared" si="2429"/>
        <v>0.06</v>
      </c>
    </row>
    <row r="8369" spans="3:21" ht="19.2" x14ac:dyDescent="0.3">
      <c r="C8369" s="14">
        <v>48</v>
      </c>
      <c r="D8369" s="8">
        <v>4</v>
      </c>
      <c r="E8369" s="8">
        <v>6</v>
      </c>
      <c r="F8369" s="8">
        <v>5</v>
      </c>
      <c r="G8369" s="8">
        <v>7</v>
      </c>
      <c r="H8369" s="8">
        <v>3</v>
      </c>
      <c r="I8369" s="8">
        <v>8</v>
      </c>
      <c r="J8369" s="8">
        <v>0</v>
      </c>
      <c r="K8369" s="9">
        <f>((D8369*D8317)+(E8369*E8317)+(F8369*F8317)+(G8369*G8317)+(H8369*H8317)+(I8369*I8317)+(J8369*J8317))+$L$9</f>
        <v>-0.44000000000000394</v>
      </c>
      <c r="L8369" s="8">
        <f t="shared" si="2418"/>
        <v>-1</v>
      </c>
      <c r="M8369" s="10">
        <f t="shared" si="2430"/>
        <v>-1</v>
      </c>
      <c r="N8369" s="20">
        <f t="shared" si="2419"/>
        <v>0</v>
      </c>
      <c r="O8369" s="20">
        <f t="shared" si="2431"/>
        <v>0</v>
      </c>
      <c r="P8369" s="20">
        <f t="shared" si="2420"/>
        <v>0</v>
      </c>
      <c r="Q8369" s="20">
        <f t="shared" si="2428"/>
        <v>0</v>
      </c>
      <c r="R8369" s="20">
        <f t="shared" si="2422"/>
        <v>0</v>
      </c>
      <c r="S8369" s="20">
        <f t="shared" si="2423"/>
        <v>0</v>
      </c>
      <c r="T8369" s="20">
        <f t="shared" si="2424"/>
        <v>0</v>
      </c>
      <c r="U8369" s="20">
        <f t="shared" si="2429"/>
        <v>0</v>
      </c>
    </row>
    <row r="8370" spans="3:21" ht="19.2" x14ac:dyDescent="0.3">
      <c r="C8370" s="14">
        <v>49</v>
      </c>
      <c r="D8370" s="8">
        <v>4</v>
      </c>
      <c r="E8370" s="8">
        <v>7</v>
      </c>
      <c r="F8370" s="8">
        <v>7</v>
      </c>
      <c r="G8370" s="8">
        <v>4</v>
      </c>
      <c r="H8370" s="8">
        <v>4</v>
      </c>
      <c r="I8370" s="8">
        <v>2</v>
      </c>
      <c r="J8370" s="8">
        <v>5</v>
      </c>
      <c r="K8370" s="9">
        <f>((D8370*D8317)+(E8370*E8317)+(F8370*F8317)+(G8370*G8317)+(H8370*H8317)+(I8370*I8317)+(J8370*J8317))+$L$9</f>
        <v>-7.0800000000002861E-2</v>
      </c>
      <c r="L8370" s="8">
        <f t="shared" si="2418"/>
        <v>-1</v>
      </c>
      <c r="M8370" s="10">
        <f t="shared" si="2430"/>
        <v>1</v>
      </c>
      <c r="N8370" s="20">
        <f t="shared" si="2419"/>
        <v>2</v>
      </c>
      <c r="O8370" s="20">
        <f>N8370*$D$2*D8370</f>
        <v>0.08</v>
      </c>
      <c r="P8370" s="20">
        <f t="shared" si="2420"/>
        <v>0.14000000000000001</v>
      </c>
      <c r="Q8370" s="20">
        <f t="shared" si="2428"/>
        <v>0.14000000000000001</v>
      </c>
      <c r="R8370" s="20">
        <f t="shared" si="2422"/>
        <v>0.08</v>
      </c>
      <c r="S8370" s="20">
        <f t="shared" si="2423"/>
        <v>0.08</v>
      </c>
      <c r="T8370" s="20">
        <f t="shared" si="2424"/>
        <v>0.04</v>
      </c>
      <c r="U8370" s="20">
        <f t="shared" si="2429"/>
        <v>0.1</v>
      </c>
    </row>
    <row r="8371" spans="3:21" ht="19.2" x14ac:dyDescent="0.3">
      <c r="C8371" s="14">
        <v>50</v>
      </c>
      <c r="D8371" s="8">
        <v>5</v>
      </c>
      <c r="E8371" s="8">
        <v>1</v>
      </c>
      <c r="F8371" s="8">
        <v>2</v>
      </c>
      <c r="G8371" s="8">
        <v>0</v>
      </c>
      <c r="H8371" s="8">
        <v>7</v>
      </c>
      <c r="I8371" s="8">
        <v>1</v>
      </c>
      <c r="J8371" s="8">
        <v>6</v>
      </c>
      <c r="K8371" s="9">
        <f>((D8371*D8317)+(E8371*E8317)+(F8371*F8317)+(G8371*G8317)+(H8371*H8317)+(I8371*I8317)+(J8371*J8317))+$L$9</f>
        <v>-0.10519999999999907</v>
      </c>
      <c r="L8371" s="8">
        <f t="shared" si="2418"/>
        <v>-1</v>
      </c>
      <c r="M8371" s="10">
        <f t="shared" si="2430"/>
        <v>1</v>
      </c>
      <c r="N8371" s="20">
        <f t="shared" si="2419"/>
        <v>2</v>
      </c>
      <c r="O8371" s="20">
        <f t="shared" ref="O8371" si="2432">N8371*$D$2*D8371</f>
        <v>0.1</v>
      </c>
      <c r="P8371" s="20">
        <f t="shared" si="2420"/>
        <v>0.02</v>
      </c>
      <c r="Q8371" s="20">
        <f t="shared" si="2428"/>
        <v>0.04</v>
      </c>
      <c r="R8371" s="20">
        <f t="shared" si="2422"/>
        <v>0</v>
      </c>
      <c r="S8371" s="20">
        <f t="shared" si="2423"/>
        <v>0.14000000000000001</v>
      </c>
      <c r="T8371" s="20">
        <f t="shared" si="2424"/>
        <v>0.02</v>
      </c>
      <c r="U8371" s="20">
        <f t="shared" si="2429"/>
        <v>0.12</v>
      </c>
    </row>
    <row r="8372" spans="3:21" ht="19.2" x14ac:dyDescent="0.3">
      <c r="C8372" s="12"/>
      <c r="D8372" s="12"/>
      <c r="E8372" s="12"/>
      <c r="F8372" s="12"/>
      <c r="G8372" s="12"/>
      <c r="H8372" s="12"/>
      <c r="I8372" s="12"/>
      <c r="J8372" s="12"/>
      <c r="K8372" s="12"/>
      <c r="L8372" s="58" t="s">
        <v>37</v>
      </c>
      <c r="M8372" s="58"/>
      <c r="N8372" s="24">
        <f>SUM(N8322:N8371)</f>
        <v>22</v>
      </c>
      <c r="O8372" s="23">
        <f>AVERAGE(O8322:O8371)</f>
        <v>1.7999999999999999E-2</v>
      </c>
      <c r="P8372" s="23">
        <f t="shared" ref="P8372:U8372" si="2433">AVERAGE(P8322:P8371)</f>
        <v>2.0400000000000001E-2</v>
      </c>
      <c r="Q8372" s="23">
        <f t="shared" si="2433"/>
        <v>1.84E-2</v>
      </c>
      <c r="R8372" s="23">
        <f t="shared" si="2433"/>
        <v>1.6E-2</v>
      </c>
      <c r="S8372" s="23">
        <f t="shared" si="2433"/>
        <v>1.9600000000000003E-2</v>
      </c>
      <c r="T8372" s="23">
        <f t="shared" si="2433"/>
        <v>1.84E-2</v>
      </c>
      <c r="U8372" s="23">
        <f t="shared" si="2433"/>
        <v>1.7999999999999999E-2</v>
      </c>
    </row>
    <row r="8373" spans="3:21" ht="19.2" x14ac:dyDescent="0.3">
      <c r="C8373" s="12"/>
      <c r="D8373" s="12"/>
      <c r="E8373" s="12"/>
      <c r="F8373" s="12"/>
      <c r="G8373" s="12"/>
      <c r="H8373" s="12"/>
      <c r="I8373" s="12"/>
      <c r="J8373" s="12"/>
      <c r="K8373" s="12"/>
      <c r="L8373" s="56" t="s">
        <v>38</v>
      </c>
      <c r="M8373" s="56"/>
      <c r="N8373" s="57">
        <f>SUMSQ(N8322:N8371)</f>
        <v>44</v>
      </c>
      <c r="O8373" s="12"/>
      <c r="P8373" s="12"/>
      <c r="Q8373" s="12"/>
      <c r="R8373" s="12"/>
      <c r="S8373" s="12"/>
      <c r="T8373" s="12"/>
      <c r="U8373" s="12"/>
    </row>
    <row r="8374" spans="3:21" x14ac:dyDescent="0.3">
      <c r="L8374" s="56"/>
      <c r="M8374" s="56"/>
      <c r="N8374" s="57"/>
    </row>
    <row r="8375" spans="3:21" x14ac:dyDescent="0.3">
      <c r="C8375" s="6"/>
    </row>
    <row r="8377" spans="3:21" ht="20.399999999999999" x14ac:dyDescent="0.45">
      <c r="C8377" s="21"/>
      <c r="D8377" s="59" t="s">
        <v>18</v>
      </c>
      <c r="E8377" s="59"/>
      <c r="F8377" s="59"/>
      <c r="G8377" s="59"/>
      <c r="H8377" s="59"/>
      <c r="I8377" s="59"/>
      <c r="J8377" s="59"/>
      <c r="K8377" s="60" t="s">
        <v>41</v>
      </c>
      <c r="L8377" s="61"/>
      <c r="M8377" s="28">
        <v>136</v>
      </c>
      <c r="N8377" s="26"/>
    </row>
    <row r="8378" spans="3:21" ht="19.2" x14ac:dyDescent="0.45">
      <c r="C8378" s="25"/>
      <c r="D8378" s="22" t="s">
        <v>10</v>
      </c>
      <c r="E8378" s="22" t="s">
        <v>11</v>
      </c>
      <c r="F8378" s="22" t="s">
        <v>12</v>
      </c>
      <c r="G8378" s="22" t="s">
        <v>13</v>
      </c>
      <c r="H8378" s="22" t="s">
        <v>14</v>
      </c>
      <c r="I8378" s="22" t="s">
        <v>15</v>
      </c>
      <c r="J8378" s="22" t="s">
        <v>16</v>
      </c>
      <c r="L8378" s="27" t="s">
        <v>23</v>
      </c>
    </row>
    <row r="8379" spans="3:21" ht="19.2" x14ac:dyDescent="0.45">
      <c r="C8379" s="16" t="s">
        <v>39</v>
      </c>
      <c r="D8379" s="11">
        <f t="shared" ref="D8379" si="2434">O8372+D8317</f>
        <v>1.0075999999999998</v>
      </c>
      <c r="E8379" s="11">
        <f t="shared" ref="E8379" si="2435">P8372+E8317</f>
        <v>0.18879999999999972</v>
      </c>
      <c r="F8379" s="11">
        <f t="shared" ref="F8379" si="2436">Q8372+F8317</f>
        <v>4.0799999999999774E-2</v>
      </c>
      <c r="G8379" s="11">
        <f t="shared" ref="G8379" si="2437">R8372+G8317</f>
        <v>2.9600000000000119E-2</v>
      </c>
      <c r="H8379" s="11">
        <f t="shared" ref="H8379" si="2438">S8372+H8317</f>
        <v>6.0000000000000261E-2</v>
      </c>
      <c r="I8379" s="11">
        <f t="shared" ref="I8379" si="2439">T8372+I8317</f>
        <v>1.9999999999999588E-2</v>
      </c>
      <c r="J8379" s="11">
        <f t="shared" ref="J8379" si="2440">U8372+J8317</f>
        <v>5.1200000000000051E-2</v>
      </c>
      <c r="L8379" s="13">
        <v>-5.09</v>
      </c>
    </row>
    <row r="8380" spans="3:21" x14ac:dyDescent="0.3">
      <c r="P8380" s="5"/>
    </row>
    <row r="8382" spans="3:21" ht="19.2" x14ac:dyDescent="0.3">
      <c r="C8382" s="8"/>
      <c r="D8382" s="59" t="s">
        <v>17</v>
      </c>
      <c r="E8382" s="59"/>
      <c r="F8382" s="59"/>
      <c r="G8382" s="59"/>
      <c r="H8382" s="59"/>
      <c r="I8382" s="59"/>
      <c r="J8382" s="59"/>
      <c r="K8382" s="62"/>
      <c r="L8382" s="62"/>
      <c r="M8382" s="62"/>
      <c r="N8382" s="62"/>
      <c r="O8382" s="63" t="s">
        <v>24</v>
      </c>
      <c r="P8382" s="64"/>
      <c r="Q8382" s="64"/>
      <c r="R8382" s="64"/>
      <c r="S8382" s="64"/>
      <c r="T8382" s="64"/>
      <c r="U8382" s="64"/>
    </row>
    <row r="8383" spans="3:21" ht="19.2" x14ac:dyDescent="0.3">
      <c r="C8383" s="16" t="s">
        <v>40</v>
      </c>
      <c r="D8383" s="22" t="s">
        <v>10</v>
      </c>
      <c r="E8383" s="22" t="s">
        <v>11</v>
      </c>
      <c r="F8383" s="22" t="s">
        <v>12</v>
      </c>
      <c r="G8383" s="22" t="s">
        <v>13</v>
      </c>
      <c r="H8383" s="22" t="s">
        <v>14</v>
      </c>
      <c r="I8383" s="22" t="s">
        <v>15</v>
      </c>
      <c r="J8383" s="22" t="s">
        <v>16</v>
      </c>
      <c r="K8383" s="17" t="s">
        <v>19</v>
      </c>
      <c r="L8383" s="16" t="s">
        <v>20</v>
      </c>
      <c r="M8383" s="16" t="s">
        <v>21</v>
      </c>
      <c r="N8383" s="18" t="s">
        <v>22</v>
      </c>
      <c r="O8383" s="15" t="s">
        <v>25</v>
      </c>
      <c r="P8383" s="15" t="s">
        <v>26</v>
      </c>
      <c r="Q8383" s="15" t="s">
        <v>27</v>
      </c>
      <c r="R8383" s="15" t="s">
        <v>28</v>
      </c>
      <c r="S8383" s="15" t="s">
        <v>29</v>
      </c>
      <c r="T8383" s="15" t="s">
        <v>30</v>
      </c>
      <c r="U8383" s="15" t="s">
        <v>31</v>
      </c>
    </row>
    <row r="8384" spans="3:21" ht="19.2" x14ac:dyDescent="0.3">
      <c r="C8384" s="14">
        <v>1</v>
      </c>
      <c r="D8384" s="8">
        <v>4</v>
      </c>
      <c r="E8384" s="8">
        <v>7</v>
      </c>
      <c r="F8384" s="8">
        <v>1</v>
      </c>
      <c r="G8384" s="8">
        <v>2</v>
      </c>
      <c r="H8384" s="8">
        <v>9</v>
      </c>
      <c r="I8384" s="8">
        <v>3</v>
      </c>
      <c r="J8384" s="8">
        <v>5</v>
      </c>
      <c r="K8384" s="9">
        <f>((D8384*D8379)+(E8384*E8379)+(F8384*F8379)+(G8384*G8379)+(H8384*H8379)+(I8384*I8379)+(J8384*J8379))+$L$9</f>
        <v>0.55799999999999983</v>
      </c>
      <c r="L8384" s="8">
        <f>IF(K8384&gt;=0,$D$3,$D$4)</f>
        <v>1</v>
      </c>
      <c r="M8384" s="10">
        <f>IF(VALUE(D8384 &amp; E8384 &amp; F8384 &amp; G8384 &amp; H8384 &amp; I8384 &amp; J8384) &gt;= 4712935, 1, -1)</f>
        <v>1</v>
      </c>
      <c r="N8384" s="20">
        <f>M8384-L8384</f>
        <v>0</v>
      </c>
      <c r="O8384" s="20">
        <f>$N$15*$D$2*D8374</f>
        <v>0</v>
      </c>
      <c r="P8384" s="20">
        <f>N8384*$D$2*E8384</f>
        <v>0</v>
      </c>
      <c r="Q8384" s="20">
        <f>N8384*$D$2*F8384</f>
        <v>0</v>
      </c>
      <c r="R8384" s="20">
        <f>N8384*$D$2*G8384</f>
        <v>0</v>
      </c>
      <c r="S8384" s="20">
        <f>N8384*$D$2*H8384</f>
        <v>0</v>
      </c>
      <c r="T8384" s="20">
        <f>N8384*$D$2*I8384</f>
        <v>0</v>
      </c>
      <c r="U8384" s="20">
        <f>N8384*$D$2*J8384</f>
        <v>0</v>
      </c>
    </row>
    <row r="8385" spans="3:21" ht="19.2" x14ac:dyDescent="0.3">
      <c r="C8385" s="14">
        <v>2</v>
      </c>
      <c r="D8385" s="8">
        <v>5</v>
      </c>
      <c r="E8385" s="8">
        <v>0</v>
      </c>
      <c r="F8385" s="8">
        <v>8</v>
      </c>
      <c r="G8385" s="8">
        <v>6</v>
      </c>
      <c r="H8385" s="8">
        <v>8</v>
      </c>
      <c r="I8385" s="8">
        <v>8</v>
      </c>
      <c r="J8385" s="8">
        <v>7</v>
      </c>
      <c r="K8385" s="9">
        <f>((D8385*D8379)+(E8385*E8379)+(F8385*F8379)+(G8385*G8379)+(H8385*H8379)+(I8385*I8379)+(J8385*J8379))+$L$9</f>
        <v>0.79039999999999733</v>
      </c>
      <c r="L8385" s="8">
        <f t="shared" ref="L8385:L8433" si="2441">IF(K8385&gt;=0,$D$3,$D$4)</f>
        <v>1</v>
      </c>
      <c r="M8385" s="10">
        <f>IF(VALUE(D8385 &amp; E8385 &amp; F8385 &amp; G8385 &amp; H8385 &amp; I8385 &amp; J8385) &gt;= 4712935, 1, -1)</f>
        <v>1</v>
      </c>
      <c r="N8385" s="20">
        <f t="shared" ref="N8385:N8433" si="2442">M8385-L8385</f>
        <v>0</v>
      </c>
      <c r="O8385" s="20">
        <f>N8385*$D$2*D8385</f>
        <v>0</v>
      </c>
      <c r="P8385" s="20">
        <f t="shared" ref="P8385:P8433" si="2443">N8385*$D$2*E8385</f>
        <v>0</v>
      </c>
      <c r="Q8385" s="20">
        <f t="shared" ref="Q8385:Q8386" si="2444">N8385*$D$2*F8385</f>
        <v>0</v>
      </c>
      <c r="R8385" s="20">
        <f t="shared" ref="R8385:R8433" si="2445">N8385*$D$2*G8385</f>
        <v>0</v>
      </c>
      <c r="S8385" s="20">
        <f t="shared" ref="S8385:S8433" si="2446">N8385*$D$2*H8385</f>
        <v>0</v>
      </c>
      <c r="T8385" s="20">
        <f t="shared" ref="T8385:T8433" si="2447">N8385*$D$2*I8385</f>
        <v>0</v>
      </c>
      <c r="U8385" s="20">
        <f t="shared" ref="U8385:U8387" si="2448">N8385*$D$2*J8385</f>
        <v>0</v>
      </c>
    </row>
    <row r="8386" spans="3:21" ht="19.2" x14ac:dyDescent="0.3">
      <c r="C8386" s="14">
        <v>3</v>
      </c>
      <c r="D8386" s="8">
        <v>5</v>
      </c>
      <c r="E8386" s="8">
        <v>3</v>
      </c>
      <c r="F8386" s="8">
        <v>7</v>
      </c>
      <c r="G8386" s="8">
        <v>3</v>
      </c>
      <c r="H8386" s="8">
        <v>1</v>
      </c>
      <c r="I8386" s="8">
        <v>4</v>
      </c>
      <c r="J8386" s="8">
        <v>5</v>
      </c>
      <c r="K8386" s="9">
        <f>((D8386*D8379)+(E8386*E8379)+(F8386*F8379)+(G8386*G8379)+(H8386*H8379)+(I8386*I8379)+(J8386*J8379))+$L$9</f>
        <v>0.62479999999999603</v>
      </c>
      <c r="L8386" s="8">
        <f t="shared" si="2441"/>
        <v>1</v>
      </c>
      <c r="M8386" s="10">
        <f t="shared" ref="M8386:M8389" si="2449">IF(VALUE(D8386 &amp; E8386 &amp; F8386 &amp; G8386 &amp; H8386 &amp; I8386 &amp; J8386) &gt;= 4712935, 1, -1)</f>
        <v>1</v>
      </c>
      <c r="N8386" s="20">
        <f t="shared" si="2442"/>
        <v>0</v>
      </c>
      <c r="O8386" s="20">
        <f t="shared" ref="O8386:O8428" si="2450">N8386*$D$2*D8386</f>
        <v>0</v>
      </c>
      <c r="P8386" s="20">
        <f t="shared" si="2443"/>
        <v>0</v>
      </c>
      <c r="Q8386" s="20">
        <f t="shared" si="2444"/>
        <v>0</v>
      </c>
      <c r="R8386" s="20">
        <f t="shared" si="2445"/>
        <v>0</v>
      </c>
      <c r="S8386" s="20">
        <f t="shared" si="2446"/>
        <v>0</v>
      </c>
      <c r="T8386" s="20">
        <f t="shared" si="2447"/>
        <v>0</v>
      </c>
      <c r="U8386" s="20">
        <f t="shared" si="2448"/>
        <v>0</v>
      </c>
    </row>
    <row r="8387" spans="3:21" ht="19.2" x14ac:dyDescent="0.3">
      <c r="C8387" s="14">
        <v>4</v>
      </c>
      <c r="D8387" s="8">
        <v>4</v>
      </c>
      <c r="E8387" s="8">
        <v>0</v>
      </c>
      <c r="F8387" s="8">
        <v>5</v>
      </c>
      <c r="G8387" s="8">
        <v>6</v>
      </c>
      <c r="H8387" s="8">
        <v>4</v>
      </c>
      <c r="I8387" s="8">
        <v>4</v>
      </c>
      <c r="J8387" s="8">
        <v>1</v>
      </c>
      <c r="K8387" s="9">
        <f>((D8387*D8379)+(E8387*E8379)+(F8387*F8379)+(G8387*G8379)+(H8387*H8379)+(I8387*I8379)+(J8387*J8379))+$L$9</f>
        <v>-0.96680000000000188</v>
      </c>
      <c r="L8387" s="8">
        <f t="shared" si="2441"/>
        <v>-1</v>
      </c>
      <c r="M8387" s="10">
        <f t="shared" si="2449"/>
        <v>-1</v>
      </c>
      <c r="N8387" s="20">
        <f t="shared" si="2442"/>
        <v>0</v>
      </c>
      <c r="O8387" s="20">
        <f t="shared" si="2450"/>
        <v>0</v>
      </c>
      <c r="P8387" s="20">
        <f t="shared" si="2443"/>
        <v>0</v>
      </c>
      <c r="Q8387" s="20">
        <f>N8387*$D$2*F8387</f>
        <v>0</v>
      </c>
      <c r="R8387" s="20">
        <f t="shared" si="2445"/>
        <v>0</v>
      </c>
      <c r="S8387" s="20">
        <f t="shared" si="2446"/>
        <v>0</v>
      </c>
      <c r="T8387" s="20">
        <f t="shared" si="2447"/>
        <v>0</v>
      </c>
      <c r="U8387" s="20">
        <f t="shared" si="2448"/>
        <v>0</v>
      </c>
    </row>
    <row r="8388" spans="3:21" ht="19.2" x14ac:dyDescent="0.3">
      <c r="C8388" s="14">
        <v>5</v>
      </c>
      <c r="D8388" s="8">
        <v>5</v>
      </c>
      <c r="E8388" s="8">
        <v>1</v>
      </c>
      <c r="F8388" s="8">
        <v>3</v>
      </c>
      <c r="G8388" s="8">
        <v>7</v>
      </c>
      <c r="H8388" s="8">
        <v>0</v>
      </c>
      <c r="I8388" s="8">
        <v>4</v>
      </c>
      <c r="J8388" s="8">
        <v>5</v>
      </c>
      <c r="K8388" s="9">
        <f>((D8388*D8379)+(E8388*E8379)+(F8388*F8379)+(G8388*G8379)+(H8388*H8379)+(I8388*I8379)+(J8388*J8379))+$L$9</f>
        <v>0.14239999999999764</v>
      </c>
      <c r="L8388" s="8">
        <f t="shared" si="2441"/>
        <v>1</v>
      </c>
      <c r="M8388" s="10">
        <f t="shared" si="2449"/>
        <v>1</v>
      </c>
      <c r="N8388" s="20">
        <f t="shared" si="2442"/>
        <v>0</v>
      </c>
      <c r="O8388" s="20">
        <f t="shared" si="2450"/>
        <v>0</v>
      </c>
      <c r="P8388" s="20">
        <f t="shared" si="2443"/>
        <v>0</v>
      </c>
      <c r="Q8388" s="20">
        <f t="shared" ref="Q8388:Q8433" si="2451">N8388*$D$2*F8388</f>
        <v>0</v>
      </c>
      <c r="R8388" s="20">
        <f t="shared" si="2445"/>
        <v>0</v>
      </c>
      <c r="S8388" s="20">
        <f t="shared" si="2446"/>
        <v>0</v>
      </c>
      <c r="T8388" s="20">
        <f t="shared" si="2447"/>
        <v>0</v>
      </c>
      <c r="U8388" s="20">
        <f>N8388*$D$2*J8388</f>
        <v>0</v>
      </c>
    </row>
    <row r="8389" spans="3:21" ht="19.2" x14ac:dyDescent="0.3">
      <c r="C8389" s="14">
        <v>6</v>
      </c>
      <c r="D8389" s="8">
        <v>4</v>
      </c>
      <c r="E8389" s="8">
        <v>9</v>
      </c>
      <c r="F8389" s="8">
        <v>4</v>
      </c>
      <c r="G8389" s="8">
        <v>9</v>
      </c>
      <c r="H8389" s="8">
        <v>2</v>
      </c>
      <c r="I8389" s="8">
        <v>0</v>
      </c>
      <c r="J8389" s="8">
        <v>8</v>
      </c>
      <c r="K8389" s="9">
        <f>((D8389*D8379)+(E8389*E8379)+(F8389*F8379)+(G8389*G8379)+(H8389*H8379)+(I8389*I8379)+(J8389*J8379))+$L$9</f>
        <v>0.93879999999999697</v>
      </c>
      <c r="L8389" s="8">
        <f t="shared" si="2441"/>
        <v>1</v>
      </c>
      <c r="M8389" s="10">
        <f t="shared" si="2449"/>
        <v>1</v>
      </c>
      <c r="N8389" s="20">
        <f t="shared" si="2442"/>
        <v>0</v>
      </c>
      <c r="O8389" s="20">
        <f t="shared" si="2450"/>
        <v>0</v>
      </c>
      <c r="P8389" s="20">
        <f t="shared" si="2443"/>
        <v>0</v>
      </c>
      <c r="Q8389" s="20">
        <f t="shared" si="2451"/>
        <v>0</v>
      </c>
      <c r="R8389" s="20">
        <f t="shared" si="2445"/>
        <v>0</v>
      </c>
      <c r="S8389" s="20">
        <f t="shared" si="2446"/>
        <v>0</v>
      </c>
      <c r="T8389" s="20">
        <f t="shared" si="2447"/>
        <v>0</v>
      </c>
      <c r="U8389" s="20">
        <f t="shared" ref="U8389:U8433" si="2452">N8389*$D$2*J8389</f>
        <v>0</v>
      </c>
    </row>
    <row r="8390" spans="3:21" ht="19.2" x14ac:dyDescent="0.3">
      <c r="C8390" s="14">
        <v>7</v>
      </c>
      <c r="D8390" s="8">
        <v>4</v>
      </c>
      <c r="E8390" s="8">
        <v>1</v>
      </c>
      <c r="F8390" s="8">
        <v>1</v>
      </c>
      <c r="G8390" s="8">
        <v>5</v>
      </c>
      <c r="H8390" s="8">
        <v>6</v>
      </c>
      <c r="I8390" s="8">
        <v>5</v>
      </c>
      <c r="J8390" s="8">
        <v>7</v>
      </c>
      <c r="K8390" s="9">
        <f>((D8390*D8379)+(E8390*E8379)+(F8390*F8379)+(G8390*G8379)+(H8390*H8379)+(I8390*I8379)+(J8390*J8379))+$L$9</f>
        <v>-0.52360000000000095</v>
      </c>
      <c r="L8390" s="8">
        <f t="shared" si="2441"/>
        <v>-1</v>
      </c>
      <c r="M8390" s="10">
        <f>IF(VALUE(D8390 &amp; E8390 &amp; F8390 &amp; G8390 &amp; H8390 &amp; I8390 &amp; J8390) &gt;= 4712935, 1, -1)</f>
        <v>-1</v>
      </c>
      <c r="N8390" s="20">
        <f t="shared" si="2442"/>
        <v>0</v>
      </c>
      <c r="O8390" s="20">
        <f t="shared" si="2450"/>
        <v>0</v>
      </c>
      <c r="P8390" s="20">
        <f t="shared" si="2443"/>
        <v>0</v>
      </c>
      <c r="Q8390" s="20">
        <f t="shared" si="2451"/>
        <v>0</v>
      </c>
      <c r="R8390" s="20">
        <f t="shared" si="2445"/>
        <v>0</v>
      </c>
      <c r="S8390" s="20">
        <f t="shared" si="2446"/>
        <v>0</v>
      </c>
      <c r="T8390" s="20">
        <f t="shared" si="2447"/>
        <v>0</v>
      </c>
      <c r="U8390" s="20">
        <f t="shared" si="2452"/>
        <v>0</v>
      </c>
    </row>
    <row r="8391" spans="3:21" ht="19.2" x14ac:dyDescent="0.3">
      <c r="C8391" s="14">
        <v>8</v>
      </c>
      <c r="D8391" s="8">
        <v>4</v>
      </c>
      <c r="E8391" s="8">
        <v>5</v>
      </c>
      <c r="F8391" s="8">
        <v>9</v>
      </c>
      <c r="G8391" s="8">
        <v>3</v>
      </c>
      <c r="H8391" s="8">
        <v>8</v>
      </c>
      <c r="I8391" s="8">
        <v>5</v>
      </c>
      <c r="J8391" s="8">
        <v>3</v>
      </c>
      <c r="K8391" s="9">
        <f>((D8391*D8379)+(E8391*E8379)+(F8391*F8379)+(G8391*G8379)+(H8391*H8379)+(I8391*I8379)+(J8391*J8379))+$L$9</f>
        <v>0.41399999999999526</v>
      </c>
      <c r="L8391" s="8">
        <f t="shared" si="2441"/>
        <v>1</v>
      </c>
      <c r="M8391" s="10">
        <f t="shared" ref="M8391:M8433" si="2453">IF(VALUE(D8391 &amp; E8391 &amp; F8391 &amp; G8391 &amp; H8391 &amp; I8391 &amp; J8391) &gt;= 4712935, 1, -1)</f>
        <v>-1</v>
      </c>
      <c r="N8391" s="20">
        <f t="shared" si="2442"/>
        <v>-2</v>
      </c>
      <c r="O8391" s="20">
        <f t="shared" si="2450"/>
        <v>-0.08</v>
      </c>
      <c r="P8391" s="20">
        <f t="shared" si="2443"/>
        <v>-0.1</v>
      </c>
      <c r="Q8391" s="20">
        <f t="shared" si="2451"/>
        <v>-0.18</v>
      </c>
      <c r="R8391" s="20">
        <f t="shared" si="2445"/>
        <v>-0.06</v>
      </c>
      <c r="S8391" s="20">
        <f t="shared" si="2446"/>
        <v>-0.16</v>
      </c>
      <c r="T8391" s="20">
        <f t="shared" si="2447"/>
        <v>-0.1</v>
      </c>
      <c r="U8391" s="20">
        <f t="shared" si="2452"/>
        <v>-0.06</v>
      </c>
    </row>
    <row r="8392" spans="3:21" ht="19.2" x14ac:dyDescent="0.3">
      <c r="C8392" s="14">
        <v>9</v>
      </c>
      <c r="D8392" s="8">
        <v>4</v>
      </c>
      <c r="E8392" s="8">
        <v>8</v>
      </c>
      <c r="F8392" s="8">
        <v>3</v>
      </c>
      <c r="G8392" s="8">
        <v>0</v>
      </c>
      <c r="H8392" s="8">
        <v>7</v>
      </c>
      <c r="I8392" s="8">
        <v>2</v>
      </c>
      <c r="J8392" s="8">
        <v>1</v>
      </c>
      <c r="K8392" s="9">
        <f>((D8392*D8379)+(E8392*E8379)+(F8392*F8379)+(G8392*G8379)+(H8392*H8379)+(I8392*I8379)+(J8392*J8379))+$L$9</f>
        <v>0.42439999999999678</v>
      </c>
      <c r="L8392" s="8">
        <f t="shared" si="2441"/>
        <v>1</v>
      </c>
      <c r="M8392" s="10">
        <f t="shared" si="2453"/>
        <v>1</v>
      </c>
      <c r="N8392" s="20">
        <f t="shared" si="2442"/>
        <v>0</v>
      </c>
      <c r="O8392" s="20">
        <f t="shared" si="2450"/>
        <v>0</v>
      </c>
      <c r="P8392" s="20">
        <f t="shared" si="2443"/>
        <v>0</v>
      </c>
      <c r="Q8392" s="20">
        <f t="shared" si="2451"/>
        <v>0</v>
      </c>
      <c r="R8392" s="20">
        <f t="shared" si="2445"/>
        <v>0</v>
      </c>
      <c r="S8392" s="20">
        <f t="shared" si="2446"/>
        <v>0</v>
      </c>
      <c r="T8392" s="20">
        <f t="shared" si="2447"/>
        <v>0</v>
      </c>
      <c r="U8392" s="20">
        <f t="shared" si="2452"/>
        <v>0</v>
      </c>
    </row>
    <row r="8393" spans="3:21" ht="19.2" x14ac:dyDescent="0.3">
      <c r="C8393" s="14">
        <v>10</v>
      </c>
      <c r="D8393" s="8">
        <v>4</v>
      </c>
      <c r="E8393" s="8">
        <v>5</v>
      </c>
      <c r="F8393" s="8">
        <v>5</v>
      </c>
      <c r="G8393" s="8">
        <v>7</v>
      </c>
      <c r="H8393" s="8">
        <v>4</v>
      </c>
      <c r="I8393" s="8">
        <v>9</v>
      </c>
      <c r="J8393" s="8">
        <v>6</v>
      </c>
      <c r="K8393" s="9">
        <f>((D8393*D8379)+(E8393*E8379)+(F8393*F8379)+(G8393*G8379)+(H8393*H8379)+(I8393*I8379)+(J8393*J8379))+$L$9</f>
        <v>0.36279999999999468</v>
      </c>
      <c r="L8393" s="8">
        <f t="shared" si="2441"/>
        <v>1</v>
      </c>
      <c r="M8393" s="10">
        <f t="shared" si="2453"/>
        <v>-1</v>
      </c>
      <c r="N8393" s="20">
        <f t="shared" si="2442"/>
        <v>-2</v>
      </c>
      <c r="O8393" s="20">
        <f t="shared" si="2450"/>
        <v>-0.08</v>
      </c>
      <c r="P8393" s="20">
        <f t="shared" si="2443"/>
        <v>-0.1</v>
      </c>
      <c r="Q8393" s="20">
        <f t="shared" si="2451"/>
        <v>-0.1</v>
      </c>
      <c r="R8393" s="20">
        <f t="shared" si="2445"/>
        <v>-0.14000000000000001</v>
      </c>
      <c r="S8393" s="20">
        <f t="shared" si="2446"/>
        <v>-0.08</v>
      </c>
      <c r="T8393" s="20">
        <f t="shared" si="2447"/>
        <v>-0.18</v>
      </c>
      <c r="U8393" s="20">
        <f t="shared" si="2452"/>
        <v>-0.12</v>
      </c>
    </row>
    <row r="8394" spans="3:21" ht="19.2" x14ac:dyDescent="0.3">
      <c r="C8394" s="14">
        <v>11</v>
      </c>
      <c r="D8394" s="8">
        <v>5</v>
      </c>
      <c r="E8394" s="8">
        <v>2</v>
      </c>
      <c r="F8394" s="8">
        <v>5</v>
      </c>
      <c r="G8394" s="8">
        <v>9</v>
      </c>
      <c r="H8394" s="8">
        <v>7</v>
      </c>
      <c r="I8394" s="8">
        <v>2</v>
      </c>
      <c r="J8394" s="8">
        <v>2</v>
      </c>
      <c r="K8394" s="9">
        <f>((D8394*D8379)+(E8394*E8379)+(F8394*F8379)+(G8394*G8379)+(H8394*H8379)+(I8394*I8379)+(J8394*J8379))+$L$9</f>
        <v>0.69839999999999947</v>
      </c>
      <c r="L8394" s="8">
        <f t="shared" si="2441"/>
        <v>1</v>
      </c>
      <c r="M8394" s="10">
        <f t="shared" si="2453"/>
        <v>1</v>
      </c>
      <c r="N8394" s="20">
        <f t="shared" si="2442"/>
        <v>0</v>
      </c>
      <c r="O8394" s="20">
        <f t="shared" si="2450"/>
        <v>0</v>
      </c>
      <c r="P8394" s="20">
        <f t="shared" si="2443"/>
        <v>0</v>
      </c>
      <c r="Q8394" s="20">
        <f t="shared" si="2451"/>
        <v>0</v>
      </c>
      <c r="R8394" s="20">
        <f t="shared" si="2445"/>
        <v>0</v>
      </c>
      <c r="S8394" s="20">
        <f t="shared" si="2446"/>
        <v>0</v>
      </c>
      <c r="T8394" s="20">
        <f t="shared" si="2447"/>
        <v>0</v>
      </c>
      <c r="U8394" s="20">
        <f t="shared" si="2452"/>
        <v>0</v>
      </c>
    </row>
    <row r="8395" spans="3:21" ht="19.2" x14ac:dyDescent="0.3">
      <c r="C8395" s="14">
        <v>12</v>
      </c>
      <c r="D8395" s="8">
        <v>5</v>
      </c>
      <c r="E8395" s="8">
        <v>2</v>
      </c>
      <c r="F8395" s="8">
        <v>1</v>
      </c>
      <c r="G8395" s="8">
        <v>3</v>
      </c>
      <c r="H8395" s="8">
        <v>5</v>
      </c>
      <c r="I8395" s="8">
        <v>9</v>
      </c>
      <c r="J8395" s="8">
        <v>5</v>
      </c>
      <c r="K8395" s="9">
        <f>((D8395*D8379)+(E8395*E8379)+(F8395*F8379)+(G8395*G8379)+(H8395*H8379)+(I8395*I8379)+(J8395*J8379))+$L$9</f>
        <v>0.53119999999999656</v>
      </c>
      <c r="L8395" s="8">
        <f t="shared" si="2441"/>
        <v>1</v>
      </c>
      <c r="M8395" s="10">
        <f t="shared" si="2453"/>
        <v>1</v>
      </c>
      <c r="N8395" s="20">
        <f t="shared" si="2442"/>
        <v>0</v>
      </c>
      <c r="O8395" s="20">
        <f t="shared" si="2450"/>
        <v>0</v>
      </c>
      <c r="P8395" s="20">
        <f t="shared" si="2443"/>
        <v>0</v>
      </c>
      <c r="Q8395" s="20">
        <f t="shared" si="2451"/>
        <v>0</v>
      </c>
      <c r="R8395" s="20">
        <f t="shared" si="2445"/>
        <v>0</v>
      </c>
      <c r="S8395" s="20">
        <f t="shared" si="2446"/>
        <v>0</v>
      </c>
      <c r="T8395" s="20">
        <f t="shared" si="2447"/>
        <v>0</v>
      </c>
      <c r="U8395" s="20">
        <f t="shared" si="2452"/>
        <v>0</v>
      </c>
    </row>
    <row r="8396" spans="3:21" ht="19.2" x14ac:dyDescent="0.3">
      <c r="C8396" s="14">
        <v>13</v>
      </c>
      <c r="D8396" s="8">
        <v>4</v>
      </c>
      <c r="E8396" s="8">
        <v>4</v>
      </c>
      <c r="F8396" s="8">
        <v>7</v>
      </c>
      <c r="G8396" s="8">
        <v>3</v>
      </c>
      <c r="H8396" s="8">
        <v>5</v>
      </c>
      <c r="I8396" s="8">
        <v>0</v>
      </c>
      <c r="J8396" s="8">
        <v>2</v>
      </c>
      <c r="K8396" s="9">
        <f>((D8396*D8379)+(E8396*E8379)+(F8396*F8379)+(G8396*G8379)+(H8396*H8379)+(I8396*I8379)+(J8396*J8379))+$L$9</f>
        <v>-0.18760000000000154</v>
      </c>
      <c r="L8396" s="8">
        <f t="shared" si="2441"/>
        <v>-1</v>
      </c>
      <c r="M8396" s="10">
        <f t="shared" si="2453"/>
        <v>-1</v>
      </c>
      <c r="N8396" s="20">
        <f t="shared" si="2442"/>
        <v>0</v>
      </c>
      <c r="O8396" s="20">
        <f t="shared" si="2450"/>
        <v>0</v>
      </c>
      <c r="P8396" s="20">
        <f t="shared" si="2443"/>
        <v>0</v>
      </c>
      <c r="Q8396" s="20">
        <f t="shared" si="2451"/>
        <v>0</v>
      </c>
      <c r="R8396" s="20">
        <f t="shared" si="2445"/>
        <v>0</v>
      </c>
      <c r="S8396" s="20">
        <f t="shared" si="2446"/>
        <v>0</v>
      </c>
      <c r="T8396" s="20">
        <f t="shared" si="2447"/>
        <v>0</v>
      </c>
      <c r="U8396" s="20">
        <f t="shared" si="2452"/>
        <v>0</v>
      </c>
    </row>
    <row r="8397" spans="3:21" ht="19.2" x14ac:dyDescent="0.3">
      <c r="C8397" s="14">
        <v>14</v>
      </c>
      <c r="D8397" s="8">
        <v>4</v>
      </c>
      <c r="E8397" s="8">
        <v>1</v>
      </c>
      <c r="F8397" s="8">
        <v>3</v>
      </c>
      <c r="G8397" s="8">
        <v>3</v>
      </c>
      <c r="H8397" s="8">
        <v>9</v>
      </c>
      <c r="I8397" s="8">
        <v>4</v>
      </c>
      <c r="J8397" s="8">
        <v>1</v>
      </c>
      <c r="K8397" s="9">
        <f>((D8397*D8379)+(E8397*E8379)+(F8397*F8379)+(G8397*G8379)+(H8397*H8379)+(I8397*I8379)+(J8397*J8379))+$L$9</f>
        <v>-0.64840000000000142</v>
      </c>
      <c r="L8397" s="8">
        <f t="shared" si="2441"/>
        <v>-1</v>
      </c>
      <c r="M8397" s="10">
        <f t="shared" si="2453"/>
        <v>-1</v>
      </c>
      <c r="N8397" s="20">
        <f t="shared" si="2442"/>
        <v>0</v>
      </c>
      <c r="O8397" s="20">
        <f t="shared" si="2450"/>
        <v>0</v>
      </c>
      <c r="P8397" s="20">
        <f t="shared" si="2443"/>
        <v>0</v>
      </c>
      <c r="Q8397" s="20">
        <f t="shared" si="2451"/>
        <v>0</v>
      </c>
      <c r="R8397" s="20">
        <f t="shared" si="2445"/>
        <v>0</v>
      </c>
      <c r="S8397" s="20">
        <f t="shared" si="2446"/>
        <v>0</v>
      </c>
      <c r="T8397" s="20">
        <f t="shared" si="2447"/>
        <v>0</v>
      </c>
      <c r="U8397" s="20">
        <f t="shared" si="2452"/>
        <v>0</v>
      </c>
    </row>
    <row r="8398" spans="3:21" ht="19.2" x14ac:dyDescent="0.3">
      <c r="C8398" s="14">
        <v>15</v>
      </c>
      <c r="D8398" s="8">
        <v>4</v>
      </c>
      <c r="E8398" s="8">
        <v>5</v>
      </c>
      <c r="F8398" s="8">
        <v>8</v>
      </c>
      <c r="G8398" s="8">
        <v>6</v>
      </c>
      <c r="H8398" s="8">
        <v>6</v>
      </c>
      <c r="I8398" s="8">
        <v>5</v>
      </c>
      <c r="J8398" s="8">
        <v>7</v>
      </c>
      <c r="K8398" s="9">
        <f>((D8398*D8379)+(E8398*E8379)+(F8398*F8379)+(G8398*G8379)+(H8398*H8379)+(I8398*I8379)+(J8398*J8379))+$L$9</f>
        <v>0.54679999999999573</v>
      </c>
      <c r="L8398" s="8">
        <f t="shared" si="2441"/>
        <v>1</v>
      </c>
      <c r="M8398" s="10">
        <f t="shared" si="2453"/>
        <v>-1</v>
      </c>
      <c r="N8398" s="20">
        <f t="shared" si="2442"/>
        <v>-2</v>
      </c>
      <c r="O8398" s="20">
        <f t="shared" si="2450"/>
        <v>-0.08</v>
      </c>
      <c r="P8398" s="20">
        <f t="shared" si="2443"/>
        <v>-0.1</v>
      </c>
      <c r="Q8398" s="20">
        <f t="shared" si="2451"/>
        <v>-0.16</v>
      </c>
      <c r="R8398" s="20">
        <f t="shared" si="2445"/>
        <v>-0.12</v>
      </c>
      <c r="S8398" s="20">
        <f t="shared" si="2446"/>
        <v>-0.12</v>
      </c>
      <c r="T8398" s="20">
        <f t="shared" si="2447"/>
        <v>-0.1</v>
      </c>
      <c r="U8398" s="20">
        <f t="shared" si="2452"/>
        <v>-0.14000000000000001</v>
      </c>
    </row>
    <row r="8399" spans="3:21" ht="19.2" x14ac:dyDescent="0.3">
      <c r="C8399" s="14">
        <v>16</v>
      </c>
      <c r="D8399" s="8">
        <v>4</v>
      </c>
      <c r="E8399" s="8">
        <v>2</v>
      </c>
      <c r="F8399" s="8">
        <v>6</v>
      </c>
      <c r="G8399" s="8">
        <v>1</v>
      </c>
      <c r="H8399" s="8">
        <v>6</v>
      </c>
      <c r="I8399" s="8">
        <v>3</v>
      </c>
      <c r="J8399" s="8">
        <v>5</v>
      </c>
      <c r="K8399" s="9">
        <f>((D8399*D8379)+(E8399*E8379)+(F8399*F8379)+(G8399*G8379)+(H8399*H8379)+(I8399*I8379)+(J8399*J8379))+$L$9</f>
        <v>-0.39160000000000217</v>
      </c>
      <c r="L8399" s="8">
        <f t="shared" si="2441"/>
        <v>-1</v>
      </c>
      <c r="M8399" s="10">
        <f t="shared" si="2453"/>
        <v>-1</v>
      </c>
      <c r="N8399" s="20">
        <f t="shared" si="2442"/>
        <v>0</v>
      </c>
      <c r="O8399" s="20">
        <f t="shared" si="2450"/>
        <v>0</v>
      </c>
      <c r="P8399" s="20">
        <f t="shared" si="2443"/>
        <v>0</v>
      </c>
      <c r="Q8399" s="20">
        <f t="shared" si="2451"/>
        <v>0</v>
      </c>
      <c r="R8399" s="20">
        <f t="shared" si="2445"/>
        <v>0</v>
      </c>
      <c r="S8399" s="20">
        <f t="shared" si="2446"/>
        <v>0</v>
      </c>
      <c r="T8399" s="20">
        <f t="shared" si="2447"/>
        <v>0</v>
      </c>
      <c r="U8399" s="20">
        <f t="shared" si="2452"/>
        <v>0</v>
      </c>
    </row>
    <row r="8400" spans="3:21" ht="19.2" x14ac:dyDescent="0.3">
      <c r="C8400" s="14">
        <v>17</v>
      </c>
      <c r="D8400" s="8">
        <v>4</v>
      </c>
      <c r="E8400" s="8">
        <v>7</v>
      </c>
      <c r="F8400" s="8">
        <v>3</v>
      </c>
      <c r="G8400" s="8">
        <v>3</v>
      </c>
      <c r="H8400" s="8">
        <v>9</v>
      </c>
      <c r="I8400" s="8">
        <v>7</v>
      </c>
      <c r="J8400" s="8">
        <v>7</v>
      </c>
      <c r="K8400" s="9">
        <f>((D8400*D8379)+(E8400*E8379)+(F8400*F8379)+(G8400*G8379)+(H8400*H8379)+(I8400*I8379)+(J8400*J8379))+$L$9</f>
        <v>0.8515999999999968</v>
      </c>
      <c r="L8400" s="8">
        <f t="shared" si="2441"/>
        <v>1</v>
      </c>
      <c r="M8400" s="10">
        <f t="shared" si="2453"/>
        <v>1</v>
      </c>
      <c r="N8400" s="20">
        <f t="shared" si="2442"/>
        <v>0</v>
      </c>
      <c r="O8400" s="20">
        <f t="shared" si="2450"/>
        <v>0</v>
      </c>
      <c r="P8400" s="20">
        <f t="shared" si="2443"/>
        <v>0</v>
      </c>
      <c r="Q8400" s="20">
        <f t="shared" si="2451"/>
        <v>0</v>
      </c>
      <c r="R8400" s="20">
        <f t="shared" si="2445"/>
        <v>0</v>
      </c>
      <c r="S8400" s="20">
        <f t="shared" si="2446"/>
        <v>0</v>
      </c>
      <c r="T8400" s="20">
        <f t="shared" si="2447"/>
        <v>0</v>
      </c>
      <c r="U8400" s="20">
        <f t="shared" si="2452"/>
        <v>0</v>
      </c>
    </row>
    <row r="8401" spans="3:21" ht="19.2" x14ac:dyDescent="0.3">
      <c r="C8401" s="14">
        <v>18</v>
      </c>
      <c r="D8401" s="8">
        <v>4</v>
      </c>
      <c r="E8401" s="8">
        <v>9</v>
      </c>
      <c r="F8401" s="8">
        <v>6</v>
      </c>
      <c r="G8401" s="8">
        <v>5</v>
      </c>
      <c r="H8401" s="8">
        <v>8</v>
      </c>
      <c r="I8401" s="8">
        <v>2</v>
      </c>
      <c r="J8401" s="8">
        <v>2</v>
      </c>
      <c r="K8401" s="9">
        <f>((D8401*D8379)+(E8401*E8379)+(F8401*F8379)+(G8401*G8379)+(H8401*H8379)+(I8401*I8379)+(J8401*J8379))+$L$9</f>
        <v>0.99479999999999791</v>
      </c>
      <c r="L8401" s="8">
        <f t="shared" si="2441"/>
        <v>1</v>
      </c>
      <c r="M8401" s="10">
        <f t="shared" si="2453"/>
        <v>1</v>
      </c>
      <c r="N8401" s="20">
        <f t="shared" si="2442"/>
        <v>0</v>
      </c>
      <c r="O8401" s="20">
        <f t="shared" si="2450"/>
        <v>0</v>
      </c>
      <c r="P8401" s="20">
        <f t="shared" si="2443"/>
        <v>0</v>
      </c>
      <c r="Q8401" s="20">
        <f t="shared" si="2451"/>
        <v>0</v>
      </c>
      <c r="R8401" s="20">
        <f t="shared" si="2445"/>
        <v>0</v>
      </c>
      <c r="S8401" s="20">
        <f t="shared" si="2446"/>
        <v>0</v>
      </c>
      <c r="T8401" s="20">
        <f t="shared" si="2447"/>
        <v>0</v>
      </c>
      <c r="U8401" s="20">
        <f t="shared" si="2452"/>
        <v>0</v>
      </c>
    </row>
    <row r="8402" spans="3:21" ht="19.2" x14ac:dyDescent="0.3">
      <c r="C8402" s="14">
        <v>19</v>
      </c>
      <c r="D8402" s="8">
        <v>4</v>
      </c>
      <c r="E8402" s="8">
        <v>4</v>
      </c>
      <c r="F8402" s="8">
        <v>1</v>
      </c>
      <c r="G8402" s="8">
        <v>5</v>
      </c>
      <c r="H8402" s="8">
        <v>9</v>
      </c>
      <c r="I8402" s="8">
        <v>1</v>
      </c>
      <c r="J8402" s="8">
        <v>5</v>
      </c>
      <c r="K8402" s="9">
        <f>((D8402*D8379)+(E8402*E8379)+(F8402*F8379)+(G8402*G8379)+(H8402*H8379)+(I8402*I8379)+(J8402*J8379))+$L$9</f>
        <v>4.040000000000088E-2</v>
      </c>
      <c r="L8402" s="8">
        <f t="shared" si="2441"/>
        <v>1</v>
      </c>
      <c r="M8402" s="10">
        <f t="shared" si="2453"/>
        <v>-1</v>
      </c>
      <c r="N8402" s="20">
        <f t="shared" si="2442"/>
        <v>-2</v>
      </c>
      <c r="O8402" s="20">
        <f t="shared" si="2450"/>
        <v>-0.08</v>
      </c>
      <c r="P8402" s="20">
        <f t="shared" si="2443"/>
        <v>-0.08</v>
      </c>
      <c r="Q8402" s="20">
        <f t="shared" si="2451"/>
        <v>-0.02</v>
      </c>
      <c r="R8402" s="20">
        <f t="shared" si="2445"/>
        <v>-0.1</v>
      </c>
      <c r="S8402" s="20">
        <f t="shared" si="2446"/>
        <v>-0.18</v>
      </c>
      <c r="T8402" s="20">
        <f t="shared" si="2447"/>
        <v>-0.02</v>
      </c>
      <c r="U8402" s="20">
        <f t="shared" si="2452"/>
        <v>-0.1</v>
      </c>
    </row>
    <row r="8403" spans="3:21" ht="19.2" x14ac:dyDescent="0.3">
      <c r="C8403" s="14">
        <v>20</v>
      </c>
      <c r="D8403" s="8">
        <v>4</v>
      </c>
      <c r="E8403" s="8">
        <v>6</v>
      </c>
      <c r="F8403" s="8">
        <v>9</v>
      </c>
      <c r="G8403" s="8">
        <v>8</v>
      </c>
      <c r="H8403" s="8">
        <v>4</v>
      </c>
      <c r="I8403" s="8">
        <v>4</v>
      </c>
      <c r="J8403" s="8">
        <v>7</v>
      </c>
      <c r="K8403" s="9">
        <f>((D8403*D8379)+(E8403*E8379)+(F8403*F8379)+(G8403*G8379)+(H8403*H8379)+(I8403*I8379)+(J8403*J8379))+$L$9</f>
        <v>0.69559999999999622</v>
      </c>
      <c r="L8403" s="8">
        <f t="shared" si="2441"/>
        <v>1</v>
      </c>
      <c r="M8403" s="10">
        <f t="shared" si="2453"/>
        <v>-1</v>
      </c>
      <c r="N8403" s="20">
        <f t="shared" si="2442"/>
        <v>-2</v>
      </c>
      <c r="O8403" s="20">
        <f t="shared" si="2450"/>
        <v>-0.08</v>
      </c>
      <c r="P8403" s="20">
        <f t="shared" si="2443"/>
        <v>-0.12</v>
      </c>
      <c r="Q8403" s="20">
        <f t="shared" si="2451"/>
        <v>-0.18</v>
      </c>
      <c r="R8403" s="20">
        <f t="shared" si="2445"/>
        <v>-0.16</v>
      </c>
      <c r="S8403" s="20">
        <f t="shared" si="2446"/>
        <v>-0.08</v>
      </c>
      <c r="T8403" s="20">
        <f t="shared" si="2447"/>
        <v>-0.08</v>
      </c>
      <c r="U8403" s="20">
        <f t="shared" si="2452"/>
        <v>-0.14000000000000001</v>
      </c>
    </row>
    <row r="8404" spans="3:21" ht="19.2" x14ac:dyDescent="0.3">
      <c r="C8404" s="14">
        <v>21</v>
      </c>
      <c r="D8404" s="8">
        <v>5</v>
      </c>
      <c r="E8404" s="8">
        <v>2</v>
      </c>
      <c r="F8404" s="8">
        <v>4</v>
      </c>
      <c r="G8404" s="8">
        <v>0</v>
      </c>
      <c r="H8404" s="8">
        <v>9</v>
      </c>
      <c r="I8404" s="8">
        <v>1</v>
      </c>
      <c r="J8404" s="8">
        <v>6</v>
      </c>
      <c r="K8404" s="9">
        <f>((D8404*D8379)+(E8404*E8379)+(F8404*F8379)+(G8404*G8379)+(H8404*H8379)+(I8404*I8379)+(J8404*J8379))+$L$9</f>
        <v>0.69599999999999973</v>
      </c>
      <c r="L8404" s="8">
        <f t="shared" si="2441"/>
        <v>1</v>
      </c>
      <c r="M8404" s="10">
        <f t="shared" si="2453"/>
        <v>1</v>
      </c>
      <c r="N8404" s="20">
        <f t="shared" si="2442"/>
        <v>0</v>
      </c>
      <c r="O8404" s="20">
        <f t="shared" si="2450"/>
        <v>0</v>
      </c>
      <c r="P8404" s="20">
        <f t="shared" si="2443"/>
        <v>0</v>
      </c>
      <c r="Q8404" s="20">
        <f t="shared" si="2451"/>
        <v>0</v>
      </c>
      <c r="R8404" s="20">
        <f t="shared" si="2445"/>
        <v>0</v>
      </c>
      <c r="S8404" s="20">
        <f t="shared" si="2446"/>
        <v>0</v>
      </c>
      <c r="T8404" s="20">
        <f t="shared" si="2447"/>
        <v>0</v>
      </c>
      <c r="U8404" s="20">
        <f t="shared" si="2452"/>
        <v>0</v>
      </c>
    </row>
    <row r="8405" spans="3:21" ht="19.2" x14ac:dyDescent="0.3">
      <c r="C8405" s="14">
        <v>22</v>
      </c>
      <c r="D8405" s="8">
        <v>3</v>
      </c>
      <c r="E8405" s="8">
        <v>9</v>
      </c>
      <c r="F8405" s="8">
        <v>1</v>
      </c>
      <c r="G8405" s="8">
        <v>7</v>
      </c>
      <c r="H8405" s="8">
        <v>4</v>
      </c>
      <c r="I8405" s="8">
        <v>7</v>
      </c>
      <c r="J8405" s="8">
        <v>1</v>
      </c>
      <c r="K8405" s="9">
        <f>((D8405*D8379)+(E8405*E8379)+(F8405*F8379)+(G8405*G8379)+(H8405*H8379)+(I8405*I8379)+(J8405*J8379))+$L$9</f>
        <v>-0.34880000000000422</v>
      </c>
      <c r="L8405" s="8">
        <f t="shared" si="2441"/>
        <v>-1</v>
      </c>
      <c r="M8405" s="10">
        <f t="shared" si="2453"/>
        <v>-1</v>
      </c>
      <c r="N8405" s="20">
        <f t="shared" si="2442"/>
        <v>0</v>
      </c>
      <c r="O8405" s="20">
        <f t="shared" si="2450"/>
        <v>0</v>
      </c>
      <c r="P8405" s="20">
        <f t="shared" si="2443"/>
        <v>0</v>
      </c>
      <c r="Q8405" s="20">
        <f t="shared" si="2451"/>
        <v>0</v>
      </c>
      <c r="R8405" s="20">
        <f t="shared" si="2445"/>
        <v>0</v>
      </c>
      <c r="S8405" s="20">
        <f t="shared" si="2446"/>
        <v>0</v>
      </c>
      <c r="T8405" s="20">
        <f t="shared" si="2447"/>
        <v>0</v>
      </c>
      <c r="U8405" s="20">
        <f t="shared" si="2452"/>
        <v>0</v>
      </c>
    </row>
    <row r="8406" spans="3:21" ht="19.2" x14ac:dyDescent="0.3">
      <c r="C8406" s="14">
        <v>23</v>
      </c>
      <c r="D8406" s="8">
        <v>3</v>
      </c>
      <c r="E8406" s="8">
        <v>4</v>
      </c>
      <c r="F8406" s="8">
        <v>3</v>
      </c>
      <c r="G8406" s="8">
        <v>0</v>
      </c>
      <c r="H8406" s="8">
        <v>8</v>
      </c>
      <c r="I8406" s="8">
        <v>3</v>
      </c>
      <c r="J8406" s="8">
        <v>5</v>
      </c>
      <c r="K8406" s="9">
        <f>((D8406*D8379)+(E8406*E8379)+(F8406*F8379)+(G8406*G8379)+(H8406*H8379)+(I8406*I8379)+(J8406*J8379))+$L$9</f>
        <v>-1.0536000000000012</v>
      </c>
      <c r="L8406" s="8">
        <f t="shared" si="2441"/>
        <v>-1</v>
      </c>
      <c r="M8406" s="10">
        <f t="shared" si="2453"/>
        <v>-1</v>
      </c>
      <c r="N8406" s="20">
        <f t="shared" si="2442"/>
        <v>0</v>
      </c>
      <c r="O8406" s="20">
        <f t="shared" si="2450"/>
        <v>0</v>
      </c>
      <c r="P8406" s="20">
        <f t="shared" si="2443"/>
        <v>0</v>
      </c>
      <c r="Q8406" s="20">
        <f t="shared" si="2451"/>
        <v>0</v>
      </c>
      <c r="R8406" s="20">
        <f t="shared" si="2445"/>
        <v>0</v>
      </c>
      <c r="S8406" s="20">
        <f t="shared" si="2446"/>
        <v>0</v>
      </c>
      <c r="T8406" s="20">
        <f t="shared" si="2447"/>
        <v>0</v>
      </c>
      <c r="U8406" s="20">
        <f t="shared" si="2452"/>
        <v>0</v>
      </c>
    </row>
    <row r="8407" spans="3:21" ht="19.2" x14ac:dyDescent="0.3">
      <c r="C8407" s="14">
        <v>24</v>
      </c>
      <c r="D8407" s="8">
        <v>4</v>
      </c>
      <c r="E8407" s="8">
        <v>1</v>
      </c>
      <c r="F8407" s="8">
        <v>4</v>
      </c>
      <c r="G8407" s="8">
        <v>8</v>
      </c>
      <c r="H8407" s="8">
        <v>9</v>
      </c>
      <c r="I8407" s="8">
        <v>3</v>
      </c>
      <c r="J8407" s="8">
        <v>3</v>
      </c>
      <c r="K8407" s="9">
        <f>((D8407*D8379)+(E8407*E8379)+(F8407*F8379)+(G8407*G8379)+(H8407*H8379)+(I8407*I8379)+(J8407*J8379))+$L$9</f>
        <v>-0.3772000000000002</v>
      </c>
      <c r="L8407" s="8">
        <f t="shared" si="2441"/>
        <v>-1</v>
      </c>
      <c r="M8407" s="10">
        <f t="shared" si="2453"/>
        <v>-1</v>
      </c>
      <c r="N8407" s="20">
        <f t="shared" si="2442"/>
        <v>0</v>
      </c>
      <c r="O8407" s="20">
        <f t="shared" si="2450"/>
        <v>0</v>
      </c>
      <c r="P8407" s="20">
        <f t="shared" si="2443"/>
        <v>0</v>
      </c>
      <c r="Q8407" s="20">
        <f t="shared" si="2451"/>
        <v>0</v>
      </c>
      <c r="R8407" s="20">
        <f t="shared" si="2445"/>
        <v>0</v>
      </c>
      <c r="S8407" s="20">
        <f t="shared" si="2446"/>
        <v>0</v>
      </c>
      <c r="T8407" s="20">
        <f t="shared" si="2447"/>
        <v>0</v>
      </c>
      <c r="U8407" s="20">
        <f t="shared" si="2452"/>
        <v>0</v>
      </c>
    </row>
    <row r="8408" spans="3:21" ht="19.2" x14ac:dyDescent="0.3">
      <c r="C8408" s="14">
        <v>25</v>
      </c>
      <c r="D8408" s="8">
        <v>5</v>
      </c>
      <c r="E8408" s="8">
        <v>2</v>
      </c>
      <c r="F8408" s="8">
        <v>5</v>
      </c>
      <c r="G8408" s="8">
        <v>4</v>
      </c>
      <c r="H8408" s="8">
        <v>7</v>
      </c>
      <c r="I8408" s="8">
        <v>6</v>
      </c>
      <c r="J8408" s="8">
        <v>2</v>
      </c>
      <c r="K8408" s="9">
        <f>((D8408*D8379)+(E8408*E8379)+(F8408*F8379)+(G8408*G8379)+(H8408*H8379)+(I8408*I8379)+(J8408*J8379))+$L$9</f>
        <v>0.63039999999999718</v>
      </c>
      <c r="L8408" s="8">
        <f t="shared" si="2441"/>
        <v>1</v>
      </c>
      <c r="M8408" s="10">
        <f t="shared" si="2453"/>
        <v>1</v>
      </c>
      <c r="N8408" s="20">
        <f t="shared" si="2442"/>
        <v>0</v>
      </c>
      <c r="O8408" s="20">
        <f t="shared" si="2450"/>
        <v>0</v>
      </c>
      <c r="P8408" s="20">
        <f t="shared" si="2443"/>
        <v>0</v>
      </c>
      <c r="Q8408" s="20">
        <f t="shared" si="2451"/>
        <v>0</v>
      </c>
      <c r="R8408" s="20">
        <f t="shared" si="2445"/>
        <v>0</v>
      </c>
      <c r="S8408" s="20">
        <f t="shared" si="2446"/>
        <v>0</v>
      </c>
      <c r="T8408" s="20">
        <f t="shared" si="2447"/>
        <v>0</v>
      </c>
      <c r="U8408" s="20">
        <f t="shared" si="2452"/>
        <v>0</v>
      </c>
    </row>
    <row r="8409" spans="3:21" ht="19.2" x14ac:dyDescent="0.3">
      <c r="C8409" s="14">
        <v>26</v>
      </c>
      <c r="D8409" s="8">
        <v>3</v>
      </c>
      <c r="E8409" s="8">
        <v>9</v>
      </c>
      <c r="F8409" s="8">
        <v>9</v>
      </c>
      <c r="G8409" s="8">
        <v>0</v>
      </c>
      <c r="H8409" s="8">
        <v>9</v>
      </c>
      <c r="I8409" s="8">
        <v>0</v>
      </c>
      <c r="J8409" s="8">
        <v>9</v>
      </c>
      <c r="K8409" s="9">
        <f>((D8409*D8379)+(E8409*E8379)+(F8409*F8379)+(G8409*G8379)+(H8409*H8379)+(I8409*I8379)+(J8409*J8379))+$L$9</f>
        <v>0.33999999999999808</v>
      </c>
      <c r="L8409" s="8">
        <f t="shared" si="2441"/>
        <v>1</v>
      </c>
      <c r="M8409" s="10">
        <f t="shared" si="2453"/>
        <v>-1</v>
      </c>
      <c r="N8409" s="20">
        <f t="shared" si="2442"/>
        <v>-2</v>
      </c>
      <c r="O8409" s="20">
        <f t="shared" si="2450"/>
        <v>-0.06</v>
      </c>
      <c r="P8409" s="20">
        <f t="shared" si="2443"/>
        <v>-0.18</v>
      </c>
      <c r="Q8409" s="20">
        <f t="shared" si="2451"/>
        <v>-0.18</v>
      </c>
      <c r="R8409" s="20">
        <f t="shared" si="2445"/>
        <v>0</v>
      </c>
      <c r="S8409" s="20">
        <f t="shared" si="2446"/>
        <v>-0.18</v>
      </c>
      <c r="T8409" s="20">
        <f t="shared" si="2447"/>
        <v>0</v>
      </c>
      <c r="U8409" s="20">
        <f t="shared" si="2452"/>
        <v>-0.18</v>
      </c>
    </row>
    <row r="8410" spans="3:21" ht="19.2" x14ac:dyDescent="0.3">
      <c r="C8410" s="14">
        <v>27</v>
      </c>
      <c r="D8410" s="8">
        <v>5</v>
      </c>
      <c r="E8410" s="8">
        <v>3</v>
      </c>
      <c r="F8410" s="8">
        <v>3</v>
      </c>
      <c r="G8410" s="8">
        <v>8</v>
      </c>
      <c r="H8410" s="8">
        <v>2</v>
      </c>
      <c r="I8410" s="8">
        <v>0</v>
      </c>
      <c r="J8410" s="8">
        <v>3</v>
      </c>
      <c r="K8410" s="9">
        <f>((D8410*D8379)+(E8410*E8379)+(F8410*F8379)+(G8410*G8379)+(H8410*H8379)+(I8410*I8379)+(J8410*J8379))+$L$9</f>
        <v>0.48719999999999786</v>
      </c>
      <c r="L8410" s="8">
        <f t="shared" si="2441"/>
        <v>1</v>
      </c>
      <c r="M8410" s="10">
        <f t="shared" si="2453"/>
        <v>1</v>
      </c>
      <c r="N8410" s="20">
        <f t="shared" si="2442"/>
        <v>0</v>
      </c>
      <c r="O8410" s="20">
        <f t="shared" si="2450"/>
        <v>0</v>
      </c>
      <c r="P8410" s="20">
        <f t="shared" si="2443"/>
        <v>0</v>
      </c>
      <c r="Q8410" s="20">
        <f t="shared" si="2451"/>
        <v>0</v>
      </c>
      <c r="R8410" s="20">
        <f t="shared" si="2445"/>
        <v>0</v>
      </c>
      <c r="S8410" s="20">
        <f t="shared" si="2446"/>
        <v>0</v>
      </c>
      <c r="T8410" s="20">
        <f t="shared" si="2447"/>
        <v>0</v>
      </c>
      <c r="U8410" s="20">
        <f t="shared" si="2452"/>
        <v>0</v>
      </c>
    </row>
    <row r="8411" spans="3:21" ht="19.2" x14ac:dyDescent="0.3">
      <c r="C8411" s="14">
        <v>28</v>
      </c>
      <c r="D8411" s="8">
        <v>4</v>
      </c>
      <c r="E8411" s="8">
        <v>3</v>
      </c>
      <c r="F8411" s="8">
        <v>8</v>
      </c>
      <c r="G8411" s="8">
        <v>2</v>
      </c>
      <c r="H8411" s="8">
        <v>1</v>
      </c>
      <c r="I8411" s="8">
        <v>7</v>
      </c>
      <c r="J8411" s="8">
        <v>9</v>
      </c>
      <c r="K8411" s="9">
        <f>((D8411*D8379)+(E8411*E8379)+(F8411*F8379)+(G8411*G8379)+(H8411*H8379)+(I8411*I8379)+(J8411*J8379))+$L$9</f>
        <v>-0.10680000000000511</v>
      </c>
      <c r="L8411" s="8">
        <f t="shared" si="2441"/>
        <v>-1</v>
      </c>
      <c r="M8411" s="10">
        <f t="shared" si="2453"/>
        <v>-1</v>
      </c>
      <c r="N8411" s="20">
        <f t="shared" si="2442"/>
        <v>0</v>
      </c>
      <c r="O8411" s="20">
        <f t="shared" si="2450"/>
        <v>0</v>
      </c>
      <c r="P8411" s="20">
        <f t="shared" si="2443"/>
        <v>0</v>
      </c>
      <c r="Q8411" s="20">
        <f t="shared" si="2451"/>
        <v>0</v>
      </c>
      <c r="R8411" s="20">
        <f t="shared" si="2445"/>
        <v>0</v>
      </c>
      <c r="S8411" s="20">
        <f t="shared" si="2446"/>
        <v>0</v>
      </c>
      <c r="T8411" s="20">
        <f t="shared" si="2447"/>
        <v>0</v>
      </c>
      <c r="U8411" s="20">
        <f t="shared" si="2452"/>
        <v>0</v>
      </c>
    </row>
    <row r="8412" spans="3:21" ht="19.2" x14ac:dyDescent="0.3">
      <c r="C8412" s="14">
        <v>29</v>
      </c>
      <c r="D8412" s="8">
        <v>4</v>
      </c>
      <c r="E8412" s="8">
        <v>7</v>
      </c>
      <c r="F8412" s="8">
        <v>3</v>
      </c>
      <c r="G8412" s="8">
        <v>7</v>
      </c>
      <c r="H8412" s="8">
        <v>9</v>
      </c>
      <c r="I8412" s="8">
        <v>7</v>
      </c>
      <c r="J8412" s="8">
        <v>0</v>
      </c>
      <c r="K8412" s="9">
        <f>((D8412*D8379)+(E8412*E8379)+(F8412*F8379)+(G8412*G8379)+(H8412*H8379)+(I8412*I8379)+(J8412*J8379))+$L$9</f>
        <v>0.61159999999999748</v>
      </c>
      <c r="L8412" s="8">
        <f t="shared" si="2441"/>
        <v>1</v>
      </c>
      <c r="M8412" s="10">
        <f t="shared" si="2453"/>
        <v>1</v>
      </c>
      <c r="N8412" s="20">
        <f t="shared" si="2442"/>
        <v>0</v>
      </c>
      <c r="O8412" s="20">
        <f t="shared" si="2450"/>
        <v>0</v>
      </c>
      <c r="P8412" s="20">
        <f t="shared" si="2443"/>
        <v>0</v>
      </c>
      <c r="Q8412" s="20">
        <f t="shared" si="2451"/>
        <v>0</v>
      </c>
      <c r="R8412" s="20">
        <f t="shared" si="2445"/>
        <v>0</v>
      </c>
      <c r="S8412" s="20">
        <f t="shared" si="2446"/>
        <v>0</v>
      </c>
      <c r="T8412" s="20">
        <f t="shared" si="2447"/>
        <v>0</v>
      </c>
      <c r="U8412" s="20">
        <f t="shared" si="2452"/>
        <v>0</v>
      </c>
    </row>
    <row r="8413" spans="3:21" ht="19.2" x14ac:dyDescent="0.3">
      <c r="C8413" s="14">
        <v>30</v>
      </c>
      <c r="D8413" s="8">
        <v>4</v>
      </c>
      <c r="E8413" s="8">
        <v>2</v>
      </c>
      <c r="F8413" s="8">
        <v>3</v>
      </c>
      <c r="G8413" s="8">
        <v>9</v>
      </c>
      <c r="H8413" s="8">
        <v>3</v>
      </c>
      <c r="I8413" s="8">
        <v>7</v>
      </c>
      <c r="J8413" s="8">
        <v>4</v>
      </c>
      <c r="K8413" s="9">
        <f>((D8413*D8379)+(E8413*E8379)+(F8413*F8379)+(G8413*G8379)+(H8413*H8379)+(I8413*I8379)+(J8413*J8379))+$L$9</f>
        <v>-0.42840000000000344</v>
      </c>
      <c r="L8413" s="8">
        <f t="shared" si="2441"/>
        <v>-1</v>
      </c>
      <c r="M8413" s="10">
        <f t="shared" si="2453"/>
        <v>-1</v>
      </c>
      <c r="N8413" s="20">
        <f t="shared" si="2442"/>
        <v>0</v>
      </c>
      <c r="O8413" s="20">
        <f t="shared" si="2450"/>
        <v>0</v>
      </c>
      <c r="P8413" s="20">
        <f t="shared" si="2443"/>
        <v>0</v>
      </c>
      <c r="Q8413" s="20">
        <f t="shared" si="2451"/>
        <v>0</v>
      </c>
      <c r="R8413" s="20">
        <f t="shared" si="2445"/>
        <v>0</v>
      </c>
      <c r="S8413" s="20">
        <f t="shared" si="2446"/>
        <v>0</v>
      </c>
      <c r="T8413" s="20">
        <f t="shared" si="2447"/>
        <v>0</v>
      </c>
      <c r="U8413" s="20">
        <f t="shared" si="2452"/>
        <v>0</v>
      </c>
    </row>
    <row r="8414" spans="3:21" ht="19.2" x14ac:dyDescent="0.3">
      <c r="C8414" s="14">
        <v>31</v>
      </c>
      <c r="D8414" s="8">
        <v>4</v>
      </c>
      <c r="E8414" s="8">
        <v>7</v>
      </c>
      <c r="F8414" s="8">
        <v>7</v>
      </c>
      <c r="G8414" s="8">
        <v>6</v>
      </c>
      <c r="H8414" s="8">
        <v>9</v>
      </c>
      <c r="I8414" s="8">
        <v>0</v>
      </c>
      <c r="J8414" s="8">
        <v>6</v>
      </c>
      <c r="K8414" s="9">
        <f>((D8414*D8379)+(E8414*E8379)+(F8414*F8379)+(G8414*G8379)+(H8414*H8379)+(I8414*I8379)+(J8414*J8379))+$L$9</f>
        <v>0.91239999999999988</v>
      </c>
      <c r="L8414" s="8">
        <f t="shared" si="2441"/>
        <v>1</v>
      </c>
      <c r="M8414" s="10">
        <f t="shared" si="2453"/>
        <v>1</v>
      </c>
      <c r="N8414" s="20">
        <f t="shared" si="2442"/>
        <v>0</v>
      </c>
      <c r="O8414" s="20">
        <f t="shared" si="2450"/>
        <v>0</v>
      </c>
      <c r="P8414" s="20">
        <f t="shared" si="2443"/>
        <v>0</v>
      </c>
      <c r="Q8414" s="20">
        <f t="shared" si="2451"/>
        <v>0</v>
      </c>
      <c r="R8414" s="20">
        <f t="shared" si="2445"/>
        <v>0</v>
      </c>
      <c r="S8414" s="20">
        <f t="shared" si="2446"/>
        <v>0</v>
      </c>
      <c r="T8414" s="20">
        <f t="shared" si="2447"/>
        <v>0</v>
      </c>
      <c r="U8414" s="20">
        <f t="shared" si="2452"/>
        <v>0</v>
      </c>
    </row>
    <row r="8415" spans="3:21" ht="19.2" x14ac:dyDescent="0.3">
      <c r="C8415" s="14">
        <v>32</v>
      </c>
      <c r="D8415" s="8">
        <v>4</v>
      </c>
      <c r="E8415" s="8">
        <v>1</v>
      </c>
      <c r="F8415" s="8">
        <v>6</v>
      </c>
      <c r="G8415" s="8">
        <v>1</v>
      </c>
      <c r="H8415" s="8">
        <v>8</v>
      </c>
      <c r="I8415" s="8">
        <v>0</v>
      </c>
      <c r="J8415" s="8">
        <v>6</v>
      </c>
      <c r="K8415" s="9">
        <f>((D8415*D8379)+(E8415*E8379)+(F8415*F8379)+(G8415*G8379)+(H8415*H8379)+(I8415*I8379)+(J8415*J8379))+$L$9</f>
        <v>-0.46919999999999984</v>
      </c>
      <c r="L8415" s="8">
        <f t="shared" si="2441"/>
        <v>-1</v>
      </c>
      <c r="M8415" s="10">
        <f t="shared" si="2453"/>
        <v>-1</v>
      </c>
      <c r="N8415" s="20">
        <f t="shared" si="2442"/>
        <v>0</v>
      </c>
      <c r="O8415" s="20">
        <f t="shared" si="2450"/>
        <v>0</v>
      </c>
      <c r="P8415" s="20">
        <f t="shared" si="2443"/>
        <v>0</v>
      </c>
      <c r="Q8415" s="20">
        <f t="shared" si="2451"/>
        <v>0</v>
      </c>
      <c r="R8415" s="20">
        <f t="shared" si="2445"/>
        <v>0</v>
      </c>
      <c r="S8415" s="20">
        <f t="shared" si="2446"/>
        <v>0</v>
      </c>
      <c r="T8415" s="20">
        <f t="shared" si="2447"/>
        <v>0</v>
      </c>
      <c r="U8415" s="20">
        <f t="shared" si="2452"/>
        <v>0</v>
      </c>
    </row>
    <row r="8416" spans="3:21" ht="19.2" x14ac:dyDescent="0.3">
      <c r="C8416" s="14">
        <v>33</v>
      </c>
      <c r="D8416" s="8">
        <v>5</v>
      </c>
      <c r="E8416" s="8">
        <v>1</v>
      </c>
      <c r="F8416" s="8">
        <v>7</v>
      </c>
      <c r="G8416" s="8">
        <v>8</v>
      </c>
      <c r="H8416" s="8">
        <v>1</v>
      </c>
      <c r="I8416" s="8">
        <v>6</v>
      </c>
      <c r="J8416" s="8">
        <v>9</v>
      </c>
      <c r="K8416" s="9">
        <f>((D8416*D8379)+(E8416*E8379)+(F8416*F8379)+(G8416*G8379)+(H8416*H8379)+(I8416*I8379)+(J8416*J8379))+$L$9</f>
        <v>0.63999999999999702</v>
      </c>
      <c r="L8416" s="8">
        <f t="shared" si="2441"/>
        <v>1</v>
      </c>
      <c r="M8416" s="10">
        <f t="shared" si="2453"/>
        <v>1</v>
      </c>
      <c r="N8416" s="20">
        <f t="shared" si="2442"/>
        <v>0</v>
      </c>
      <c r="O8416" s="20">
        <f t="shared" si="2450"/>
        <v>0</v>
      </c>
      <c r="P8416" s="20">
        <f t="shared" si="2443"/>
        <v>0</v>
      </c>
      <c r="Q8416" s="20">
        <f t="shared" si="2451"/>
        <v>0</v>
      </c>
      <c r="R8416" s="20">
        <f t="shared" si="2445"/>
        <v>0</v>
      </c>
      <c r="S8416" s="20">
        <f t="shared" si="2446"/>
        <v>0</v>
      </c>
      <c r="T8416" s="20">
        <f t="shared" si="2447"/>
        <v>0</v>
      </c>
      <c r="U8416" s="20">
        <f t="shared" si="2452"/>
        <v>0</v>
      </c>
    </row>
    <row r="8417" spans="3:21" ht="19.2" x14ac:dyDescent="0.3">
      <c r="C8417" s="14">
        <v>34</v>
      </c>
      <c r="D8417" s="8">
        <v>4</v>
      </c>
      <c r="E8417" s="8">
        <v>9</v>
      </c>
      <c r="F8417" s="8">
        <v>3</v>
      </c>
      <c r="G8417" s="8">
        <v>7</v>
      </c>
      <c r="H8417" s="8">
        <v>3</v>
      </c>
      <c r="I8417" s="8">
        <v>5</v>
      </c>
      <c r="J8417" s="8">
        <v>9</v>
      </c>
      <c r="K8417" s="9">
        <f>((D8417*D8379)+(E8417*E8379)+(F8417*F8379)+(G8417*G8379)+(H8417*H8379)+(I8417*I8379)+(J8417*J8379))+$L$9</f>
        <v>1.0499999999999963</v>
      </c>
      <c r="L8417" s="8">
        <f t="shared" si="2441"/>
        <v>1</v>
      </c>
      <c r="M8417" s="10">
        <f t="shared" si="2453"/>
        <v>1</v>
      </c>
      <c r="N8417" s="20">
        <f t="shared" si="2442"/>
        <v>0</v>
      </c>
      <c r="O8417" s="20">
        <f t="shared" si="2450"/>
        <v>0</v>
      </c>
      <c r="P8417" s="20">
        <f t="shared" si="2443"/>
        <v>0</v>
      </c>
      <c r="Q8417" s="20">
        <f t="shared" si="2451"/>
        <v>0</v>
      </c>
      <c r="R8417" s="20">
        <f t="shared" si="2445"/>
        <v>0</v>
      </c>
      <c r="S8417" s="20">
        <f t="shared" si="2446"/>
        <v>0</v>
      </c>
      <c r="T8417" s="20">
        <f t="shared" si="2447"/>
        <v>0</v>
      </c>
      <c r="U8417" s="20">
        <f t="shared" si="2452"/>
        <v>0</v>
      </c>
    </row>
    <row r="8418" spans="3:21" ht="19.2" x14ac:dyDescent="0.3">
      <c r="C8418" s="14">
        <v>35</v>
      </c>
      <c r="D8418" s="8">
        <v>4</v>
      </c>
      <c r="E8418" s="8">
        <v>6</v>
      </c>
      <c r="F8418" s="8">
        <v>3</v>
      </c>
      <c r="G8418" s="8">
        <v>3</v>
      </c>
      <c r="H8418" s="8">
        <v>1</v>
      </c>
      <c r="I8418" s="8">
        <v>9</v>
      </c>
      <c r="J8418" s="8">
        <v>3</v>
      </c>
      <c r="K8418" s="9">
        <f>((D8418*D8379)+(E8418*E8379)+(F8418*F8379)+(G8418*G8379)+(H8418*H8379)+(I8418*I8379)+(J8418*J8379))+$L$9</f>
        <v>1.7999999999993577E-2</v>
      </c>
      <c r="L8418" s="8">
        <f t="shared" si="2441"/>
        <v>1</v>
      </c>
      <c r="M8418" s="10">
        <f t="shared" si="2453"/>
        <v>-1</v>
      </c>
      <c r="N8418" s="20">
        <f t="shared" si="2442"/>
        <v>-2</v>
      </c>
      <c r="O8418" s="20">
        <f t="shared" si="2450"/>
        <v>-0.08</v>
      </c>
      <c r="P8418" s="20">
        <f t="shared" si="2443"/>
        <v>-0.12</v>
      </c>
      <c r="Q8418" s="20">
        <f t="shared" si="2451"/>
        <v>-0.06</v>
      </c>
      <c r="R8418" s="20">
        <f t="shared" si="2445"/>
        <v>-0.06</v>
      </c>
      <c r="S8418" s="20">
        <f t="shared" si="2446"/>
        <v>-0.02</v>
      </c>
      <c r="T8418" s="20">
        <f t="shared" si="2447"/>
        <v>-0.18</v>
      </c>
      <c r="U8418" s="20">
        <f t="shared" si="2452"/>
        <v>-0.06</v>
      </c>
    </row>
    <row r="8419" spans="3:21" ht="19.2" x14ac:dyDescent="0.3">
      <c r="C8419" s="14">
        <v>36</v>
      </c>
      <c r="D8419" s="8">
        <v>4</v>
      </c>
      <c r="E8419" s="8">
        <v>6</v>
      </c>
      <c r="F8419" s="8">
        <v>3</v>
      </c>
      <c r="G8419" s="8">
        <v>6</v>
      </c>
      <c r="H8419" s="8">
        <v>1</v>
      </c>
      <c r="I8419" s="8">
        <v>6</v>
      </c>
      <c r="J8419" s="8">
        <v>2</v>
      </c>
      <c r="K8419" s="9">
        <f>((D8419*D8379)+(E8419*E8379)+(F8419*F8379)+(G8419*G8379)+(H8419*H8379)+(I8419*I8379)+(J8419*J8379))+$L$9</f>
        <v>-4.4000000000039563E-3</v>
      </c>
      <c r="L8419" s="8">
        <f t="shared" si="2441"/>
        <v>-1</v>
      </c>
      <c r="M8419" s="10">
        <f t="shared" si="2453"/>
        <v>-1</v>
      </c>
      <c r="N8419" s="20">
        <f t="shared" si="2442"/>
        <v>0</v>
      </c>
      <c r="O8419" s="20">
        <f t="shared" si="2450"/>
        <v>0</v>
      </c>
      <c r="P8419" s="20">
        <f t="shared" si="2443"/>
        <v>0</v>
      </c>
      <c r="Q8419" s="20">
        <f t="shared" si="2451"/>
        <v>0</v>
      </c>
      <c r="R8419" s="20">
        <f t="shared" si="2445"/>
        <v>0</v>
      </c>
      <c r="S8419" s="20">
        <f t="shared" si="2446"/>
        <v>0</v>
      </c>
      <c r="T8419" s="20">
        <f t="shared" si="2447"/>
        <v>0</v>
      </c>
      <c r="U8419" s="20">
        <f t="shared" si="2452"/>
        <v>0</v>
      </c>
    </row>
    <row r="8420" spans="3:21" ht="19.2" x14ac:dyDescent="0.3">
      <c r="C8420" s="14">
        <v>37</v>
      </c>
      <c r="D8420" s="8">
        <v>4</v>
      </c>
      <c r="E8420" s="8">
        <v>2</v>
      </c>
      <c r="F8420" s="8">
        <v>4</v>
      </c>
      <c r="G8420" s="8">
        <v>4</v>
      </c>
      <c r="H8420" s="8">
        <v>5</v>
      </c>
      <c r="I8420" s="8">
        <v>5</v>
      </c>
      <c r="J8420" s="8">
        <v>8</v>
      </c>
      <c r="K8420" s="9">
        <f>((D8420*D8379)+(E8420*E8379)+(F8420*F8379)+(G8420*G8379)+(H8420*H8379)+(I8420*I8379)+(J8420*J8379))+$L$9</f>
        <v>-0.25080000000000258</v>
      </c>
      <c r="L8420" s="8">
        <f t="shared" si="2441"/>
        <v>-1</v>
      </c>
      <c r="M8420" s="10">
        <f t="shared" si="2453"/>
        <v>-1</v>
      </c>
      <c r="N8420" s="20">
        <f t="shared" si="2442"/>
        <v>0</v>
      </c>
      <c r="O8420" s="20">
        <f t="shared" si="2450"/>
        <v>0</v>
      </c>
      <c r="P8420" s="20">
        <f t="shared" si="2443"/>
        <v>0</v>
      </c>
      <c r="Q8420" s="20">
        <f t="shared" si="2451"/>
        <v>0</v>
      </c>
      <c r="R8420" s="20">
        <f t="shared" si="2445"/>
        <v>0</v>
      </c>
      <c r="S8420" s="20">
        <f t="shared" si="2446"/>
        <v>0</v>
      </c>
      <c r="T8420" s="20">
        <f t="shared" si="2447"/>
        <v>0</v>
      </c>
      <c r="U8420" s="20">
        <f t="shared" si="2452"/>
        <v>0</v>
      </c>
    </row>
    <row r="8421" spans="3:21" ht="19.2" x14ac:dyDescent="0.3">
      <c r="C8421" s="14">
        <v>38</v>
      </c>
      <c r="D8421" s="8">
        <v>4</v>
      </c>
      <c r="E8421" s="8">
        <v>4</v>
      </c>
      <c r="F8421" s="8">
        <v>0</v>
      </c>
      <c r="G8421" s="8">
        <v>1</v>
      </c>
      <c r="H8421" s="8">
        <v>7</v>
      </c>
      <c r="I8421" s="8">
        <v>8</v>
      </c>
      <c r="J8421" s="8">
        <v>8</v>
      </c>
      <c r="K8421" s="9">
        <f>((D8421*D8379)+(E8421*E8379)+(F8421*F8379)+(G8421*G8379)+(H8421*H8379)+(I8421*I8379)+(J8421*J8379))+$L$9</f>
        <v>5.4799999999996629E-2</v>
      </c>
      <c r="L8421" s="8">
        <f t="shared" si="2441"/>
        <v>1</v>
      </c>
      <c r="M8421" s="10">
        <f t="shared" si="2453"/>
        <v>-1</v>
      </c>
      <c r="N8421" s="20">
        <f t="shared" si="2442"/>
        <v>-2</v>
      </c>
      <c r="O8421" s="20">
        <f t="shared" si="2450"/>
        <v>-0.08</v>
      </c>
      <c r="P8421" s="20">
        <f t="shared" si="2443"/>
        <v>-0.08</v>
      </c>
      <c r="Q8421" s="20">
        <f t="shared" si="2451"/>
        <v>0</v>
      </c>
      <c r="R8421" s="20">
        <f t="shared" si="2445"/>
        <v>-0.02</v>
      </c>
      <c r="S8421" s="20">
        <f t="shared" si="2446"/>
        <v>-0.14000000000000001</v>
      </c>
      <c r="T8421" s="20">
        <f t="shared" si="2447"/>
        <v>-0.16</v>
      </c>
      <c r="U8421" s="20">
        <f t="shared" si="2452"/>
        <v>-0.16</v>
      </c>
    </row>
    <row r="8422" spans="3:21" ht="19.2" x14ac:dyDescent="0.3">
      <c r="C8422" s="14">
        <v>39</v>
      </c>
      <c r="D8422" s="8">
        <v>5</v>
      </c>
      <c r="E8422" s="8">
        <v>2</v>
      </c>
      <c r="F8422" s="8">
        <v>9</v>
      </c>
      <c r="G8422" s="8">
        <v>1</v>
      </c>
      <c r="H8422" s="8">
        <v>6</v>
      </c>
      <c r="I8422" s="8">
        <v>6</v>
      </c>
      <c r="J8422" s="8">
        <v>1</v>
      </c>
      <c r="K8422" s="9">
        <f>((D8422*D8379)+(E8422*E8379)+(F8422*F8379)+(G8422*G8379)+(H8422*H8379)+(I8422*I8379)+(J8422*J8379))+$L$9</f>
        <v>0.59359999999999502</v>
      </c>
      <c r="L8422" s="8">
        <f t="shared" si="2441"/>
        <v>1</v>
      </c>
      <c r="M8422" s="10">
        <f t="shared" si="2453"/>
        <v>1</v>
      </c>
      <c r="N8422" s="20">
        <f t="shared" si="2442"/>
        <v>0</v>
      </c>
      <c r="O8422" s="20">
        <f t="shared" si="2450"/>
        <v>0</v>
      </c>
      <c r="P8422" s="20">
        <f t="shared" si="2443"/>
        <v>0</v>
      </c>
      <c r="Q8422" s="20">
        <f t="shared" si="2451"/>
        <v>0</v>
      </c>
      <c r="R8422" s="20">
        <f t="shared" si="2445"/>
        <v>0</v>
      </c>
      <c r="S8422" s="20">
        <f t="shared" si="2446"/>
        <v>0</v>
      </c>
      <c r="T8422" s="20">
        <f t="shared" si="2447"/>
        <v>0</v>
      </c>
      <c r="U8422" s="20">
        <f t="shared" si="2452"/>
        <v>0</v>
      </c>
    </row>
    <row r="8423" spans="3:21" ht="19.2" x14ac:dyDescent="0.3">
      <c r="C8423" s="14">
        <v>40</v>
      </c>
      <c r="D8423" s="8">
        <v>5</v>
      </c>
      <c r="E8423" s="8">
        <v>1</v>
      </c>
      <c r="F8423" s="8">
        <v>7</v>
      </c>
      <c r="G8423" s="8">
        <v>1</v>
      </c>
      <c r="H8423" s="8">
        <v>1</v>
      </c>
      <c r="I8423" s="8">
        <v>6</v>
      </c>
      <c r="J8423" s="8">
        <v>5</v>
      </c>
      <c r="K8423" s="9">
        <f>((D8423*D8379)+(E8423*E8379)+(F8423*F8379)+(G8423*G8379)+(H8423*H8379)+(I8423*I8379)+(J8423*J8379))+$L$9</f>
        <v>0.22799999999999621</v>
      </c>
      <c r="L8423" s="8">
        <f t="shared" si="2441"/>
        <v>1</v>
      </c>
      <c r="M8423" s="10">
        <f t="shared" si="2453"/>
        <v>1</v>
      </c>
      <c r="N8423" s="20">
        <f t="shared" si="2442"/>
        <v>0</v>
      </c>
      <c r="O8423" s="20">
        <f t="shared" si="2450"/>
        <v>0</v>
      </c>
      <c r="P8423" s="20">
        <f t="shared" si="2443"/>
        <v>0</v>
      </c>
      <c r="Q8423" s="20">
        <f t="shared" si="2451"/>
        <v>0</v>
      </c>
      <c r="R8423" s="20">
        <f t="shared" si="2445"/>
        <v>0</v>
      </c>
      <c r="S8423" s="20">
        <f t="shared" si="2446"/>
        <v>0</v>
      </c>
      <c r="T8423" s="20">
        <f t="shared" si="2447"/>
        <v>0</v>
      </c>
      <c r="U8423" s="20">
        <f t="shared" si="2452"/>
        <v>0</v>
      </c>
    </row>
    <row r="8424" spans="3:21" ht="19.2" x14ac:dyDescent="0.3">
      <c r="C8424" s="14">
        <v>41</v>
      </c>
      <c r="D8424" s="8">
        <v>3</v>
      </c>
      <c r="E8424" s="8">
        <v>8</v>
      </c>
      <c r="F8424" s="8">
        <v>0</v>
      </c>
      <c r="G8424" s="8">
        <v>0</v>
      </c>
      <c r="H8424" s="8">
        <v>4</v>
      </c>
      <c r="I8424" s="8">
        <v>2</v>
      </c>
      <c r="J8424" s="8">
        <v>3</v>
      </c>
      <c r="K8424" s="9">
        <f>((D8424*D8379)+(E8424*E8379)+(F8424*F8379)+(G8424*G8379)+(H8424*H8379)+(I8424*I8379)+(J8424*J8379))+$L$9</f>
        <v>-0.78320000000000256</v>
      </c>
      <c r="L8424" s="8">
        <f t="shared" si="2441"/>
        <v>-1</v>
      </c>
      <c r="M8424" s="10">
        <f t="shared" si="2453"/>
        <v>-1</v>
      </c>
      <c r="N8424" s="20">
        <f t="shared" si="2442"/>
        <v>0</v>
      </c>
      <c r="O8424" s="20">
        <f t="shared" si="2450"/>
        <v>0</v>
      </c>
      <c r="P8424" s="20">
        <f t="shared" si="2443"/>
        <v>0</v>
      </c>
      <c r="Q8424" s="20">
        <f t="shared" si="2451"/>
        <v>0</v>
      </c>
      <c r="R8424" s="20">
        <f t="shared" si="2445"/>
        <v>0</v>
      </c>
      <c r="S8424" s="20">
        <f t="shared" si="2446"/>
        <v>0</v>
      </c>
      <c r="T8424" s="20">
        <f t="shared" si="2447"/>
        <v>0</v>
      </c>
      <c r="U8424" s="20">
        <f t="shared" si="2452"/>
        <v>0</v>
      </c>
    </row>
    <row r="8425" spans="3:21" ht="19.2" x14ac:dyDescent="0.3">
      <c r="C8425" s="14">
        <v>42</v>
      </c>
      <c r="D8425" s="8">
        <v>4</v>
      </c>
      <c r="E8425" s="8">
        <v>7</v>
      </c>
      <c r="F8425" s="8">
        <v>8</v>
      </c>
      <c r="G8425" s="8">
        <v>8</v>
      </c>
      <c r="H8425" s="8">
        <v>6</v>
      </c>
      <c r="I8425" s="8">
        <v>4</v>
      </c>
      <c r="J8425" s="8">
        <v>1</v>
      </c>
      <c r="K8425" s="9">
        <f>((D8425*D8379)+(E8425*E8379)+(F8425*F8379)+(G8425*G8379)+(H8425*H8379)+(I8425*I8379)+(J8425*J8379))+$L$9</f>
        <v>0.65639999999999521</v>
      </c>
      <c r="L8425" s="8">
        <f t="shared" si="2441"/>
        <v>1</v>
      </c>
      <c r="M8425" s="10">
        <f t="shared" si="2453"/>
        <v>1</v>
      </c>
      <c r="N8425" s="20">
        <f t="shared" si="2442"/>
        <v>0</v>
      </c>
      <c r="O8425" s="20">
        <f t="shared" si="2450"/>
        <v>0</v>
      </c>
      <c r="P8425" s="20">
        <f t="shared" si="2443"/>
        <v>0</v>
      </c>
      <c r="Q8425" s="20">
        <f t="shared" si="2451"/>
        <v>0</v>
      </c>
      <c r="R8425" s="20">
        <f t="shared" si="2445"/>
        <v>0</v>
      </c>
      <c r="S8425" s="20">
        <f t="shared" si="2446"/>
        <v>0</v>
      </c>
      <c r="T8425" s="20">
        <f t="shared" si="2447"/>
        <v>0</v>
      </c>
      <c r="U8425" s="20">
        <f t="shared" si="2452"/>
        <v>0</v>
      </c>
    </row>
    <row r="8426" spans="3:21" ht="19.2" x14ac:dyDescent="0.3">
      <c r="C8426" s="14">
        <v>43</v>
      </c>
      <c r="D8426" s="8">
        <v>5</v>
      </c>
      <c r="E8426" s="8">
        <v>3</v>
      </c>
      <c r="F8426" s="8">
        <v>0</v>
      </c>
      <c r="G8426" s="8">
        <v>7</v>
      </c>
      <c r="H8426" s="8">
        <v>8</v>
      </c>
      <c r="I8426" s="8">
        <v>8</v>
      </c>
      <c r="J8426" s="8">
        <v>4</v>
      </c>
      <c r="K8426" s="9">
        <f>((D8426*D8379)+(E8426*E8379)+(F8426*F8379)+(G8426*G8379)+(H8426*H8379)+(I8426*I8379)+(J8426*J8379))+$L$9</f>
        <v>0.90639999999999876</v>
      </c>
      <c r="L8426" s="8">
        <f t="shared" si="2441"/>
        <v>1</v>
      </c>
      <c r="M8426" s="10">
        <f t="shared" si="2453"/>
        <v>1</v>
      </c>
      <c r="N8426" s="20">
        <f t="shared" si="2442"/>
        <v>0</v>
      </c>
      <c r="O8426" s="20">
        <f t="shared" si="2450"/>
        <v>0</v>
      </c>
      <c r="P8426" s="20">
        <f t="shared" si="2443"/>
        <v>0</v>
      </c>
      <c r="Q8426" s="20">
        <f t="shared" si="2451"/>
        <v>0</v>
      </c>
      <c r="R8426" s="20">
        <f t="shared" si="2445"/>
        <v>0</v>
      </c>
      <c r="S8426" s="20">
        <f t="shared" si="2446"/>
        <v>0</v>
      </c>
      <c r="T8426" s="20">
        <f t="shared" si="2447"/>
        <v>0</v>
      </c>
      <c r="U8426" s="20">
        <f t="shared" si="2452"/>
        <v>0</v>
      </c>
    </row>
    <row r="8427" spans="3:21" ht="19.2" x14ac:dyDescent="0.3">
      <c r="C8427" s="14">
        <v>44</v>
      </c>
      <c r="D8427" s="8">
        <v>3</v>
      </c>
      <c r="E8427" s="8">
        <v>6</v>
      </c>
      <c r="F8427" s="8">
        <v>9</v>
      </c>
      <c r="G8427" s="8">
        <v>3</v>
      </c>
      <c r="H8427" s="8">
        <v>6</v>
      </c>
      <c r="I8427" s="8">
        <v>2</v>
      </c>
      <c r="J8427" s="8">
        <v>1</v>
      </c>
      <c r="K8427" s="9">
        <f>((D8427*D8379)+(E8427*E8379)+(F8427*F8379)+(G8427*G8379)+(H8427*H8379)+(I8427*I8379)+(J8427*J8379))+$L$9</f>
        <v>-0.68720000000000425</v>
      </c>
      <c r="L8427" s="8">
        <f t="shared" si="2441"/>
        <v>-1</v>
      </c>
      <c r="M8427" s="10">
        <f t="shared" si="2453"/>
        <v>-1</v>
      </c>
      <c r="N8427" s="20">
        <f t="shared" si="2442"/>
        <v>0</v>
      </c>
      <c r="O8427" s="20">
        <f t="shared" si="2450"/>
        <v>0</v>
      </c>
      <c r="P8427" s="20">
        <f t="shared" si="2443"/>
        <v>0</v>
      </c>
      <c r="Q8427" s="20">
        <f t="shared" si="2451"/>
        <v>0</v>
      </c>
      <c r="R8427" s="20">
        <f t="shared" si="2445"/>
        <v>0</v>
      </c>
      <c r="S8427" s="20">
        <f t="shared" si="2446"/>
        <v>0</v>
      </c>
      <c r="T8427" s="20">
        <f t="shared" si="2447"/>
        <v>0</v>
      </c>
      <c r="U8427" s="20">
        <f t="shared" si="2452"/>
        <v>0</v>
      </c>
    </row>
    <row r="8428" spans="3:21" ht="19.2" x14ac:dyDescent="0.3">
      <c r="C8428" s="14">
        <v>45</v>
      </c>
      <c r="D8428" s="8">
        <v>4</v>
      </c>
      <c r="E8428" s="8">
        <v>4</v>
      </c>
      <c r="F8428" s="8">
        <v>6</v>
      </c>
      <c r="G8428" s="8">
        <v>1</v>
      </c>
      <c r="H8428" s="8">
        <v>0</v>
      </c>
      <c r="I8428" s="8">
        <v>0</v>
      </c>
      <c r="J8428" s="8">
        <v>3</v>
      </c>
      <c r="K8428" s="9">
        <f>((D8428*D8379)+(E8428*E8379)+(F8428*F8379)+(G8428*G8379)+(H8428*H8379)+(I8428*I8379)+(J8428*J8379))+$L$9</f>
        <v>-0.5364000000000031</v>
      </c>
      <c r="L8428" s="8">
        <f t="shared" si="2441"/>
        <v>-1</v>
      </c>
      <c r="M8428" s="10">
        <f t="shared" si="2453"/>
        <v>-1</v>
      </c>
      <c r="N8428" s="20">
        <f t="shared" si="2442"/>
        <v>0</v>
      </c>
      <c r="O8428" s="20">
        <f t="shared" si="2450"/>
        <v>0</v>
      </c>
      <c r="P8428" s="20">
        <f t="shared" si="2443"/>
        <v>0</v>
      </c>
      <c r="Q8428" s="20">
        <f t="shared" si="2451"/>
        <v>0</v>
      </c>
      <c r="R8428" s="20">
        <f t="shared" si="2445"/>
        <v>0</v>
      </c>
      <c r="S8428" s="20">
        <f t="shared" si="2446"/>
        <v>0</v>
      </c>
      <c r="T8428" s="20">
        <f t="shared" si="2447"/>
        <v>0</v>
      </c>
      <c r="U8428" s="20">
        <f t="shared" si="2452"/>
        <v>0</v>
      </c>
    </row>
    <row r="8429" spans="3:21" ht="19.2" x14ac:dyDescent="0.3">
      <c r="C8429" s="14">
        <v>46</v>
      </c>
      <c r="D8429" s="8">
        <v>4</v>
      </c>
      <c r="E8429" s="8">
        <v>6</v>
      </c>
      <c r="F8429" s="8">
        <v>0</v>
      </c>
      <c r="G8429" s="8">
        <v>0</v>
      </c>
      <c r="H8429" s="8">
        <v>9</v>
      </c>
      <c r="I8429" s="8">
        <v>8</v>
      </c>
      <c r="J8429" s="8">
        <v>7</v>
      </c>
      <c r="K8429" s="9">
        <f>((D8429*D8379)+(E8429*E8379)+(F8429*F8379)+(G8429*G8379)+(H8429*H8379)+(I8429*I8379)+(J8429*J8379))+$L$9</f>
        <v>0.4715999999999978</v>
      </c>
      <c r="L8429" s="8">
        <f t="shared" si="2441"/>
        <v>1</v>
      </c>
      <c r="M8429" s="10">
        <f t="shared" si="2453"/>
        <v>-1</v>
      </c>
      <c r="N8429" s="20">
        <f t="shared" si="2442"/>
        <v>-2</v>
      </c>
      <c r="O8429" s="20">
        <f>N8429*$D$2*D8429</f>
        <v>-0.08</v>
      </c>
      <c r="P8429" s="20">
        <f t="shared" si="2443"/>
        <v>-0.12</v>
      </c>
      <c r="Q8429" s="20">
        <f t="shared" si="2451"/>
        <v>0</v>
      </c>
      <c r="R8429" s="20">
        <f t="shared" si="2445"/>
        <v>0</v>
      </c>
      <c r="S8429" s="20">
        <f t="shared" si="2446"/>
        <v>-0.18</v>
      </c>
      <c r="T8429" s="20">
        <f t="shared" si="2447"/>
        <v>-0.16</v>
      </c>
      <c r="U8429" s="20">
        <f t="shared" si="2452"/>
        <v>-0.14000000000000001</v>
      </c>
    </row>
    <row r="8430" spans="3:21" ht="19.2" x14ac:dyDescent="0.3">
      <c r="C8430" s="14">
        <v>47</v>
      </c>
      <c r="D8430" s="8">
        <v>4</v>
      </c>
      <c r="E8430" s="8">
        <v>9</v>
      </c>
      <c r="F8430" s="8">
        <v>4</v>
      </c>
      <c r="G8430" s="8">
        <v>0</v>
      </c>
      <c r="H8430" s="8">
        <v>0</v>
      </c>
      <c r="I8430" s="8">
        <v>2</v>
      </c>
      <c r="J8430" s="8">
        <v>3</v>
      </c>
      <c r="K8430" s="9">
        <f>((D8430*D8379)+(E8430*E8379)+(F8430*F8379)+(G8430*G8379)+(H8430*H8379)+(I8430*I8379)+(J8430*J8379))+$L$9</f>
        <v>0.33639999999999493</v>
      </c>
      <c r="L8430" s="8">
        <f t="shared" si="2441"/>
        <v>1</v>
      </c>
      <c r="M8430" s="10">
        <f t="shared" si="2453"/>
        <v>1</v>
      </c>
      <c r="N8430" s="20">
        <f t="shared" si="2442"/>
        <v>0</v>
      </c>
      <c r="O8430" s="20">
        <f t="shared" ref="O8430:O8431" si="2454">N8430*$D$2*D8430</f>
        <v>0</v>
      </c>
      <c r="P8430" s="20">
        <f t="shared" si="2443"/>
        <v>0</v>
      </c>
      <c r="Q8430" s="20">
        <f t="shared" si="2451"/>
        <v>0</v>
      </c>
      <c r="R8430" s="20">
        <f t="shared" si="2445"/>
        <v>0</v>
      </c>
      <c r="S8430" s="20">
        <f t="shared" si="2446"/>
        <v>0</v>
      </c>
      <c r="T8430" s="20">
        <f t="shared" si="2447"/>
        <v>0</v>
      </c>
      <c r="U8430" s="20">
        <f t="shared" si="2452"/>
        <v>0</v>
      </c>
    </row>
    <row r="8431" spans="3:21" ht="19.2" x14ac:dyDescent="0.3">
      <c r="C8431" s="14">
        <v>48</v>
      </c>
      <c r="D8431" s="8">
        <v>4</v>
      </c>
      <c r="E8431" s="8">
        <v>6</v>
      </c>
      <c r="F8431" s="8">
        <v>5</v>
      </c>
      <c r="G8431" s="8">
        <v>7</v>
      </c>
      <c r="H8431" s="8">
        <v>3</v>
      </c>
      <c r="I8431" s="8">
        <v>8</v>
      </c>
      <c r="J8431" s="8">
        <v>0</v>
      </c>
      <c r="K8431" s="9">
        <f>((D8431*D8379)+(E8431*E8379)+(F8431*F8379)+(G8431*G8379)+(H8431*H8379)+(I8431*I8379)+(J8431*J8379))+$L$9</f>
        <v>0.16439999999999522</v>
      </c>
      <c r="L8431" s="8">
        <f t="shared" si="2441"/>
        <v>1</v>
      </c>
      <c r="M8431" s="10">
        <f t="shared" si="2453"/>
        <v>-1</v>
      </c>
      <c r="N8431" s="20">
        <f t="shared" si="2442"/>
        <v>-2</v>
      </c>
      <c r="O8431" s="20">
        <f t="shared" si="2454"/>
        <v>-0.08</v>
      </c>
      <c r="P8431" s="20">
        <f t="shared" si="2443"/>
        <v>-0.12</v>
      </c>
      <c r="Q8431" s="20">
        <f t="shared" si="2451"/>
        <v>-0.1</v>
      </c>
      <c r="R8431" s="20">
        <f t="shared" si="2445"/>
        <v>-0.14000000000000001</v>
      </c>
      <c r="S8431" s="20">
        <f t="shared" si="2446"/>
        <v>-0.06</v>
      </c>
      <c r="T8431" s="20">
        <f t="shared" si="2447"/>
        <v>-0.16</v>
      </c>
      <c r="U8431" s="20">
        <f t="shared" si="2452"/>
        <v>0</v>
      </c>
    </row>
    <row r="8432" spans="3:21" ht="19.2" x14ac:dyDescent="0.3">
      <c r="C8432" s="14">
        <v>49</v>
      </c>
      <c r="D8432" s="8">
        <v>4</v>
      </c>
      <c r="E8432" s="8">
        <v>7</v>
      </c>
      <c r="F8432" s="8">
        <v>7</v>
      </c>
      <c r="G8432" s="8">
        <v>4</v>
      </c>
      <c r="H8432" s="8">
        <v>4</v>
      </c>
      <c r="I8432" s="8">
        <v>2</v>
      </c>
      <c r="J8432" s="8">
        <v>5</v>
      </c>
      <c r="K8432" s="9">
        <f>((D8432*D8379)+(E8432*E8379)+(F8432*F8379)+(G8432*G8379)+(H8432*H8379)+(I8432*I8379)+(J8432*J8379))+$L$9</f>
        <v>0.54199999999999715</v>
      </c>
      <c r="L8432" s="8">
        <f t="shared" si="2441"/>
        <v>1</v>
      </c>
      <c r="M8432" s="10">
        <f t="shared" si="2453"/>
        <v>1</v>
      </c>
      <c r="N8432" s="20">
        <f t="shared" si="2442"/>
        <v>0</v>
      </c>
      <c r="O8432" s="20">
        <f>N8432*$D$2*D8432</f>
        <v>0</v>
      </c>
      <c r="P8432" s="20">
        <f t="shared" si="2443"/>
        <v>0</v>
      </c>
      <c r="Q8432" s="20">
        <f t="shared" si="2451"/>
        <v>0</v>
      </c>
      <c r="R8432" s="20">
        <f t="shared" si="2445"/>
        <v>0</v>
      </c>
      <c r="S8432" s="20">
        <f t="shared" si="2446"/>
        <v>0</v>
      </c>
      <c r="T8432" s="20">
        <f t="shared" si="2447"/>
        <v>0</v>
      </c>
      <c r="U8432" s="20">
        <f t="shared" si="2452"/>
        <v>0</v>
      </c>
    </row>
    <row r="8433" spans="3:21" ht="19.2" x14ac:dyDescent="0.3">
      <c r="C8433" s="14">
        <v>50</v>
      </c>
      <c r="D8433" s="8">
        <v>5</v>
      </c>
      <c r="E8433" s="8">
        <v>1</v>
      </c>
      <c r="F8433" s="8">
        <v>2</v>
      </c>
      <c r="G8433" s="8">
        <v>0</v>
      </c>
      <c r="H8433" s="8">
        <v>7</v>
      </c>
      <c r="I8433" s="8">
        <v>1</v>
      </c>
      <c r="J8433" s="8">
        <v>6</v>
      </c>
      <c r="K8433" s="9">
        <f>((D8433*D8379)+(E8433*E8379)+(F8433*F8379)+(G8433*G8379)+(H8433*H8379)+(I8433*I8379)+(J8433*J8379))+$L$9</f>
        <v>0.30560000000000009</v>
      </c>
      <c r="L8433" s="8">
        <f t="shared" si="2441"/>
        <v>1</v>
      </c>
      <c r="M8433" s="10">
        <f t="shared" si="2453"/>
        <v>1</v>
      </c>
      <c r="N8433" s="20">
        <f t="shared" si="2442"/>
        <v>0</v>
      </c>
      <c r="O8433" s="20">
        <f t="shared" ref="O8433" si="2455">N8433*$D$2*D8433</f>
        <v>0</v>
      </c>
      <c r="P8433" s="20">
        <f t="shared" si="2443"/>
        <v>0</v>
      </c>
      <c r="Q8433" s="20">
        <f t="shared" si="2451"/>
        <v>0</v>
      </c>
      <c r="R8433" s="20">
        <f t="shared" si="2445"/>
        <v>0</v>
      </c>
      <c r="S8433" s="20">
        <f t="shared" si="2446"/>
        <v>0</v>
      </c>
      <c r="T8433" s="20">
        <f t="shared" si="2447"/>
        <v>0</v>
      </c>
      <c r="U8433" s="20">
        <f t="shared" si="2452"/>
        <v>0</v>
      </c>
    </row>
    <row r="8434" spans="3:21" ht="19.2" x14ac:dyDescent="0.3">
      <c r="C8434" s="12"/>
      <c r="D8434" s="12"/>
      <c r="E8434" s="12"/>
      <c r="F8434" s="12"/>
      <c r="G8434" s="12"/>
      <c r="H8434" s="12"/>
      <c r="I8434" s="12"/>
      <c r="J8434" s="12"/>
      <c r="K8434" s="12"/>
      <c r="L8434" s="58" t="s">
        <v>37</v>
      </c>
      <c r="M8434" s="58"/>
      <c r="N8434" s="24">
        <f>SUM(N8384:N8433)</f>
        <v>-20</v>
      </c>
      <c r="O8434" s="23">
        <f>AVERAGE(O8384:O8433)</f>
        <v>-1.5599999999999998E-2</v>
      </c>
      <c r="P8434" s="23">
        <f t="shared" ref="P8434:U8434" si="2456">AVERAGE(P8384:P8433)</f>
        <v>-2.2399999999999996E-2</v>
      </c>
      <c r="Q8434" s="23">
        <f t="shared" si="2456"/>
        <v>-1.9600000000000003E-2</v>
      </c>
      <c r="R8434" s="23">
        <f t="shared" si="2456"/>
        <v>-1.6000000000000004E-2</v>
      </c>
      <c r="S8434" s="23">
        <f t="shared" si="2456"/>
        <v>-2.4000000000000004E-2</v>
      </c>
      <c r="T8434" s="23">
        <f t="shared" si="2456"/>
        <v>-2.2800000000000001E-2</v>
      </c>
      <c r="U8434" s="23">
        <f t="shared" si="2456"/>
        <v>-2.2000000000000002E-2</v>
      </c>
    </row>
    <row r="8435" spans="3:21" ht="19.2" x14ac:dyDescent="0.3">
      <c r="C8435" s="12"/>
      <c r="D8435" s="12"/>
      <c r="E8435" s="12"/>
      <c r="F8435" s="12"/>
      <c r="G8435" s="12"/>
      <c r="H8435" s="12"/>
      <c r="I8435" s="12"/>
      <c r="J8435" s="12"/>
      <c r="K8435" s="12"/>
      <c r="L8435" s="56" t="s">
        <v>38</v>
      </c>
      <c r="M8435" s="56"/>
      <c r="N8435" s="57">
        <f>SUMSQ(N8384:N8433)</f>
        <v>40</v>
      </c>
      <c r="O8435" s="12"/>
      <c r="P8435" s="12"/>
      <c r="Q8435" s="12"/>
      <c r="R8435" s="12"/>
      <c r="S8435" s="12"/>
      <c r="T8435" s="12"/>
      <c r="U8435" s="12"/>
    </row>
    <row r="8436" spans="3:21" x14ac:dyDescent="0.3">
      <c r="L8436" s="56"/>
      <c r="M8436" s="56"/>
      <c r="N8436" s="57"/>
    </row>
    <row r="8437" spans="3:21" x14ac:dyDescent="0.3">
      <c r="C8437" s="6"/>
    </row>
    <row r="8439" spans="3:21" ht="20.399999999999999" x14ac:dyDescent="0.45">
      <c r="C8439" s="21"/>
      <c r="D8439" s="59" t="s">
        <v>18</v>
      </c>
      <c r="E8439" s="59"/>
      <c r="F8439" s="59"/>
      <c r="G8439" s="59"/>
      <c r="H8439" s="59"/>
      <c r="I8439" s="59"/>
      <c r="J8439" s="59"/>
      <c r="K8439" s="60" t="s">
        <v>41</v>
      </c>
      <c r="L8439" s="61"/>
      <c r="M8439" s="28">
        <v>137</v>
      </c>
      <c r="N8439" s="26"/>
    </row>
    <row r="8440" spans="3:21" ht="19.2" x14ac:dyDescent="0.45">
      <c r="C8440" s="25"/>
      <c r="D8440" s="22" t="s">
        <v>10</v>
      </c>
      <c r="E8440" s="22" t="s">
        <v>11</v>
      </c>
      <c r="F8440" s="22" t="s">
        <v>12</v>
      </c>
      <c r="G8440" s="22" t="s">
        <v>13</v>
      </c>
      <c r="H8440" s="22" t="s">
        <v>14</v>
      </c>
      <c r="I8440" s="22" t="s">
        <v>15</v>
      </c>
      <c r="J8440" s="22" t="s">
        <v>16</v>
      </c>
      <c r="L8440" s="27" t="s">
        <v>23</v>
      </c>
    </row>
    <row r="8441" spans="3:21" ht="19.2" x14ac:dyDescent="0.45">
      <c r="C8441" s="16" t="s">
        <v>39</v>
      </c>
      <c r="D8441" s="11">
        <f t="shared" ref="D8441" si="2457">O8434+D8379</f>
        <v>0.99199999999999988</v>
      </c>
      <c r="E8441" s="11">
        <f t="shared" ref="E8441" si="2458">P8434+E8379</f>
        <v>0.16639999999999971</v>
      </c>
      <c r="F8441" s="11">
        <f t="shared" ref="F8441" si="2459">Q8434+F8379</f>
        <v>2.1199999999999771E-2</v>
      </c>
      <c r="G8441" s="11">
        <f t="shared" ref="G8441" si="2460">R8434+G8379</f>
        <v>1.3600000000000115E-2</v>
      </c>
      <c r="H8441" s="11">
        <f t="shared" ref="H8441" si="2461">S8434+H8379</f>
        <v>3.6000000000000254E-2</v>
      </c>
      <c r="I8441" s="11">
        <f t="shared" ref="I8441" si="2462">T8434+I8379</f>
        <v>-2.8000000000004133E-3</v>
      </c>
      <c r="J8441" s="11">
        <f t="shared" ref="J8441" si="2463">U8434+J8379</f>
        <v>2.9200000000000049E-2</v>
      </c>
      <c r="L8441" s="13">
        <v>-5.09</v>
      </c>
    </row>
    <row r="8442" spans="3:21" x14ac:dyDescent="0.3">
      <c r="P8442" s="5"/>
    </row>
    <row r="8444" spans="3:21" ht="19.2" x14ac:dyDescent="0.3">
      <c r="C8444" s="8"/>
      <c r="D8444" s="59" t="s">
        <v>17</v>
      </c>
      <c r="E8444" s="59"/>
      <c r="F8444" s="59"/>
      <c r="G8444" s="59"/>
      <c r="H8444" s="59"/>
      <c r="I8444" s="59"/>
      <c r="J8444" s="59"/>
      <c r="K8444" s="62"/>
      <c r="L8444" s="62"/>
      <c r="M8444" s="62"/>
      <c r="N8444" s="62"/>
      <c r="O8444" s="63" t="s">
        <v>24</v>
      </c>
      <c r="P8444" s="64"/>
      <c r="Q8444" s="64"/>
      <c r="R8444" s="64"/>
      <c r="S8444" s="64"/>
      <c r="T8444" s="64"/>
      <c r="U8444" s="64"/>
    </row>
    <row r="8445" spans="3:21" ht="19.2" x14ac:dyDescent="0.3">
      <c r="C8445" s="16" t="s">
        <v>40</v>
      </c>
      <c r="D8445" s="22" t="s">
        <v>10</v>
      </c>
      <c r="E8445" s="22" t="s">
        <v>11</v>
      </c>
      <c r="F8445" s="22" t="s">
        <v>12</v>
      </c>
      <c r="G8445" s="22" t="s">
        <v>13</v>
      </c>
      <c r="H8445" s="22" t="s">
        <v>14</v>
      </c>
      <c r="I8445" s="22" t="s">
        <v>15</v>
      </c>
      <c r="J8445" s="22" t="s">
        <v>16</v>
      </c>
      <c r="K8445" s="17" t="s">
        <v>19</v>
      </c>
      <c r="L8445" s="16" t="s">
        <v>20</v>
      </c>
      <c r="M8445" s="16" t="s">
        <v>21</v>
      </c>
      <c r="N8445" s="18" t="s">
        <v>22</v>
      </c>
      <c r="O8445" s="15" t="s">
        <v>25</v>
      </c>
      <c r="P8445" s="15" t="s">
        <v>26</v>
      </c>
      <c r="Q8445" s="15" t="s">
        <v>27</v>
      </c>
      <c r="R8445" s="15" t="s">
        <v>28</v>
      </c>
      <c r="S8445" s="15" t="s">
        <v>29</v>
      </c>
      <c r="T8445" s="15" t="s">
        <v>30</v>
      </c>
      <c r="U8445" s="15" t="s">
        <v>31</v>
      </c>
    </row>
    <row r="8446" spans="3:21" ht="19.2" x14ac:dyDescent="0.3">
      <c r="C8446" s="14">
        <v>1</v>
      </c>
      <c r="D8446" s="8">
        <v>4</v>
      </c>
      <c r="E8446" s="8">
        <v>7</v>
      </c>
      <c r="F8446" s="8">
        <v>1</v>
      </c>
      <c r="G8446" s="8">
        <v>2</v>
      </c>
      <c r="H8446" s="8">
        <v>9</v>
      </c>
      <c r="I8446" s="8">
        <v>3</v>
      </c>
      <c r="J8446" s="8">
        <v>5</v>
      </c>
      <c r="K8446" s="9">
        <f>((D8446*D8441)+(E8446*E8441)+(F8446*F8441)+(G8446*G8441)+(H8446*H8441)+(I8446*I8441)+(J8446*J8441))+$L$9</f>
        <v>-0.10720000000000063</v>
      </c>
      <c r="L8446" s="8">
        <f>IF(K8446&gt;=0,$D$3,$D$4)</f>
        <v>-1</v>
      </c>
      <c r="M8446" s="10">
        <f>IF(VALUE(D8446 &amp; E8446 &amp; F8446 &amp; G8446 &amp; H8446 &amp; I8446 &amp; J8446) &gt;= 4712935, 1, -1)</f>
        <v>1</v>
      </c>
      <c r="N8446" s="20">
        <f>M8446-L8446</f>
        <v>2</v>
      </c>
      <c r="O8446" s="20">
        <f>$N$15*$D$2*D8436</f>
        <v>0</v>
      </c>
      <c r="P8446" s="20">
        <f>N8446*$D$2*E8446</f>
        <v>0.14000000000000001</v>
      </c>
      <c r="Q8446" s="20">
        <f>N8446*$D$2*F8446</f>
        <v>0.02</v>
      </c>
      <c r="R8446" s="20">
        <f>N8446*$D$2*G8446</f>
        <v>0.04</v>
      </c>
      <c r="S8446" s="20">
        <f>N8446*$D$2*H8446</f>
        <v>0.18</v>
      </c>
      <c r="T8446" s="20">
        <f>N8446*$D$2*I8446</f>
        <v>0.06</v>
      </c>
      <c r="U8446" s="20">
        <f>N8446*$D$2*J8446</f>
        <v>0.1</v>
      </c>
    </row>
    <row r="8447" spans="3:21" ht="19.2" x14ac:dyDescent="0.3">
      <c r="C8447" s="14">
        <v>2</v>
      </c>
      <c r="D8447" s="8">
        <v>5</v>
      </c>
      <c r="E8447" s="8">
        <v>0</v>
      </c>
      <c r="F8447" s="8">
        <v>8</v>
      </c>
      <c r="G8447" s="8">
        <v>6</v>
      </c>
      <c r="H8447" s="8">
        <v>8</v>
      </c>
      <c r="I8447" s="8">
        <v>8</v>
      </c>
      <c r="J8447" s="8">
        <v>7</v>
      </c>
      <c r="K8447" s="9">
        <f>((D8447*D8441)+(E8447*E8441)+(F8447*F8441)+(G8447*G8441)+(H8447*H8441)+(I8447*I8441)+(J8447*J8441))+$L$9</f>
        <v>-6.8800000000002193E-2</v>
      </c>
      <c r="L8447" s="8">
        <f t="shared" ref="L8447:L8495" si="2464">IF(K8447&gt;=0,$D$3,$D$4)</f>
        <v>-1</v>
      </c>
      <c r="M8447" s="10">
        <f>IF(VALUE(D8447 &amp; E8447 &amp; F8447 &amp; G8447 &amp; H8447 &amp; I8447 &amp; J8447) &gt;= 4712935, 1, -1)</f>
        <v>1</v>
      </c>
      <c r="N8447" s="20">
        <f t="shared" ref="N8447:N8495" si="2465">M8447-L8447</f>
        <v>2</v>
      </c>
      <c r="O8447" s="20">
        <f>N8447*$D$2*D8447</f>
        <v>0.1</v>
      </c>
      <c r="P8447" s="20">
        <f t="shared" ref="P8447:P8495" si="2466">N8447*$D$2*E8447</f>
        <v>0</v>
      </c>
      <c r="Q8447" s="20">
        <f t="shared" ref="Q8447:Q8448" si="2467">N8447*$D$2*F8447</f>
        <v>0.16</v>
      </c>
      <c r="R8447" s="20">
        <f t="shared" ref="R8447:R8495" si="2468">N8447*$D$2*G8447</f>
        <v>0.12</v>
      </c>
      <c r="S8447" s="20">
        <f t="shared" ref="S8447:S8495" si="2469">N8447*$D$2*H8447</f>
        <v>0.16</v>
      </c>
      <c r="T8447" s="20">
        <f t="shared" ref="T8447:T8495" si="2470">N8447*$D$2*I8447</f>
        <v>0.16</v>
      </c>
      <c r="U8447" s="20">
        <f t="shared" ref="U8447:U8449" si="2471">N8447*$D$2*J8447</f>
        <v>0.14000000000000001</v>
      </c>
    </row>
    <row r="8448" spans="3:21" ht="19.2" x14ac:dyDescent="0.3">
      <c r="C8448" s="14">
        <v>3</v>
      </c>
      <c r="D8448" s="8">
        <v>5</v>
      </c>
      <c r="E8448" s="8">
        <v>3</v>
      </c>
      <c r="F8448" s="8">
        <v>7</v>
      </c>
      <c r="G8448" s="8">
        <v>3</v>
      </c>
      <c r="H8448" s="8">
        <v>1</v>
      </c>
      <c r="I8448" s="8">
        <v>4</v>
      </c>
      <c r="J8448" s="8">
        <v>5</v>
      </c>
      <c r="K8448" s="9">
        <f>((D8448*D8441)+(E8448*E8441)+(F8448*F8441)+(G8448*G8441)+(H8448*H8441)+(I8448*I8441)+(J8448*J8441))+$L$9</f>
        <v>6.9199999999995931E-2</v>
      </c>
      <c r="L8448" s="8">
        <f t="shared" si="2464"/>
        <v>1</v>
      </c>
      <c r="M8448" s="10">
        <f t="shared" ref="M8448:M8451" si="2472">IF(VALUE(D8448 &amp; E8448 &amp; F8448 &amp; G8448 &amp; H8448 &amp; I8448 &amp; J8448) &gt;= 4712935, 1, -1)</f>
        <v>1</v>
      </c>
      <c r="N8448" s="20">
        <f t="shared" si="2465"/>
        <v>0</v>
      </c>
      <c r="O8448" s="20">
        <f t="shared" ref="O8448:O8490" si="2473">N8448*$D$2*D8448</f>
        <v>0</v>
      </c>
      <c r="P8448" s="20">
        <f t="shared" si="2466"/>
        <v>0</v>
      </c>
      <c r="Q8448" s="20">
        <f t="shared" si="2467"/>
        <v>0</v>
      </c>
      <c r="R8448" s="20">
        <f t="shared" si="2468"/>
        <v>0</v>
      </c>
      <c r="S8448" s="20">
        <f t="shared" si="2469"/>
        <v>0</v>
      </c>
      <c r="T8448" s="20">
        <f t="shared" si="2470"/>
        <v>0</v>
      </c>
      <c r="U8448" s="20">
        <f t="shared" si="2471"/>
        <v>0</v>
      </c>
    </row>
    <row r="8449" spans="3:21" ht="19.2" x14ac:dyDescent="0.3">
      <c r="C8449" s="14">
        <v>4</v>
      </c>
      <c r="D8449" s="8">
        <v>4</v>
      </c>
      <c r="E8449" s="8">
        <v>0</v>
      </c>
      <c r="F8449" s="8">
        <v>5</v>
      </c>
      <c r="G8449" s="8">
        <v>6</v>
      </c>
      <c r="H8449" s="8">
        <v>4</v>
      </c>
      <c r="I8449" s="8">
        <v>4</v>
      </c>
      <c r="J8449" s="8">
        <v>1</v>
      </c>
      <c r="K8449" s="9">
        <f>((D8449*D8441)+(E8449*E8441)+(F8449*F8441)+(G8449*G8441)+(H8449*H8441)+(I8449*I8441)+(J8449*J8441))+$L$9</f>
        <v>-1.4324000000000012</v>
      </c>
      <c r="L8449" s="8">
        <f t="shared" si="2464"/>
        <v>-1</v>
      </c>
      <c r="M8449" s="10">
        <f t="shared" si="2472"/>
        <v>-1</v>
      </c>
      <c r="N8449" s="20">
        <f t="shared" si="2465"/>
        <v>0</v>
      </c>
      <c r="O8449" s="20">
        <f t="shared" si="2473"/>
        <v>0</v>
      </c>
      <c r="P8449" s="20">
        <f t="shared" si="2466"/>
        <v>0</v>
      </c>
      <c r="Q8449" s="20">
        <f>N8449*$D$2*F8449</f>
        <v>0</v>
      </c>
      <c r="R8449" s="20">
        <f t="shared" si="2468"/>
        <v>0</v>
      </c>
      <c r="S8449" s="20">
        <f t="shared" si="2469"/>
        <v>0</v>
      </c>
      <c r="T8449" s="20">
        <f t="shared" si="2470"/>
        <v>0</v>
      </c>
      <c r="U8449" s="20">
        <f t="shared" si="2471"/>
        <v>0</v>
      </c>
    </row>
    <row r="8450" spans="3:21" ht="19.2" x14ac:dyDescent="0.3">
      <c r="C8450" s="14">
        <v>5</v>
      </c>
      <c r="D8450" s="8">
        <v>5</v>
      </c>
      <c r="E8450" s="8">
        <v>1</v>
      </c>
      <c r="F8450" s="8">
        <v>3</v>
      </c>
      <c r="G8450" s="8">
        <v>7</v>
      </c>
      <c r="H8450" s="8">
        <v>0</v>
      </c>
      <c r="I8450" s="8">
        <v>4</v>
      </c>
      <c r="J8450" s="8">
        <v>5</v>
      </c>
      <c r="K8450" s="9">
        <f>((D8450*D8441)+(E8450*E8441)+(F8450*F8441)+(G8450*G8441)+(H8450*H8441)+(I8450*I8441)+(J8450*J8441))+$L$9</f>
        <v>-0.33000000000000274</v>
      </c>
      <c r="L8450" s="8">
        <f t="shared" si="2464"/>
        <v>-1</v>
      </c>
      <c r="M8450" s="10">
        <f t="shared" si="2472"/>
        <v>1</v>
      </c>
      <c r="N8450" s="20">
        <f t="shared" si="2465"/>
        <v>2</v>
      </c>
      <c r="O8450" s="20">
        <f t="shared" si="2473"/>
        <v>0.1</v>
      </c>
      <c r="P8450" s="20">
        <f t="shared" si="2466"/>
        <v>0.02</v>
      </c>
      <c r="Q8450" s="20">
        <f t="shared" ref="Q8450:Q8495" si="2474">N8450*$D$2*F8450</f>
        <v>0.06</v>
      </c>
      <c r="R8450" s="20">
        <f t="shared" si="2468"/>
        <v>0.14000000000000001</v>
      </c>
      <c r="S8450" s="20">
        <f t="shared" si="2469"/>
        <v>0</v>
      </c>
      <c r="T8450" s="20">
        <f t="shared" si="2470"/>
        <v>0.08</v>
      </c>
      <c r="U8450" s="20">
        <f>N8450*$D$2*J8450</f>
        <v>0.1</v>
      </c>
    </row>
    <row r="8451" spans="3:21" ht="19.2" x14ac:dyDescent="0.3">
      <c r="C8451" s="14">
        <v>6</v>
      </c>
      <c r="D8451" s="8">
        <v>4</v>
      </c>
      <c r="E8451" s="8">
        <v>9</v>
      </c>
      <c r="F8451" s="8">
        <v>4</v>
      </c>
      <c r="G8451" s="8">
        <v>9</v>
      </c>
      <c r="H8451" s="8">
        <v>2</v>
      </c>
      <c r="I8451" s="8">
        <v>0</v>
      </c>
      <c r="J8451" s="8">
        <v>8</v>
      </c>
      <c r="K8451" s="9">
        <f>((D8451*D8441)+(E8451*E8441)+(F8451*F8441)+(G8451*G8441)+(H8451*H8441)+(I8451*I8441)+(J8451*J8441))+$L$9</f>
        <v>0.22839999999999616</v>
      </c>
      <c r="L8451" s="8">
        <f t="shared" si="2464"/>
        <v>1</v>
      </c>
      <c r="M8451" s="10">
        <f t="shared" si="2472"/>
        <v>1</v>
      </c>
      <c r="N8451" s="20">
        <f t="shared" si="2465"/>
        <v>0</v>
      </c>
      <c r="O8451" s="20">
        <f t="shared" si="2473"/>
        <v>0</v>
      </c>
      <c r="P8451" s="20">
        <f t="shared" si="2466"/>
        <v>0</v>
      </c>
      <c r="Q8451" s="20">
        <f t="shared" si="2474"/>
        <v>0</v>
      </c>
      <c r="R8451" s="20">
        <f t="shared" si="2468"/>
        <v>0</v>
      </c>
      <c r="S8451" s="20">
        <f t="shared" si="2469"/>
        <v>0</v>
      </c>
      <c r="T8451" s="20">
        <f t="shared" si="2470"/>
        <v>0</v>
      </c>
      <c r="U8451" s="20">
        <f t="shared" ref="U8451:U8495" si="2475">N8451*$D$2*J8451</f>
        <v>0</v>
      </c>
    </row>
    <row r="8452" spans="3:21" ht="19.2" x14ac:dyDescent="0.3">
      <c r="C8452" s="14">
        <v>7</v>
      </c>
      <c r="D8452" s="8">
        <v>4</v>
      </c>
      <c r="E8452" s="8">
        <v>1</v>
      </c>
      <c r="F8452" s="8">
        <v>1</v>
      </c>
      <c r="G8452" s="8">
        <v>5</v>
      </c>
      <c r="H8452" s="8">
        <v>6</v>
      </c>
      <c r="I8452" s="8">
        <v>5</v>
      </c>
      <c r="J8452" s="8">
        <v>7</v>
      </c>
      <c r="K8452" s="9">
        <f>((D8452*D8441)+(E8452*E8441)+(F8452*F8441)+(G8452*G8441)+(H8452*H8441)+(I8452*I8441)+(J8452*J8441))+$L$9</f>
        <v>-1.120000000000001</v>
      </c>
      <c r="L8452" s="8">
        <f t="shared" si="2464"/>
        <v>-1</v>
      </c>
      <c r="M8452" s="10">
        <f>IF(VALUE(D8452 &amp; E8452 &amp; F8452 &amp; G8452 &amp; H8452 &amp; I8452 &amp; J8452) &gt;= 4712935, 1, -1)</f>
        <v>-1</v>
      </c>
      <c r="N8452" s="20">
        <f t="shared" si="2465"/>
        <v>0</v>
      </c>
      <c r="O8452" s="20">
        <f t="shared" si="2473"/>
        <v>0</v>
      </c>
      <c r="P8452" s="20">
        <f t="shared" si="2466"/>
        <v>0</v>
      </c>
      <c r="Q8452" s="20">
        <f t="shared" si="2474"/>
        <v>0</v>
      </c>
      <c r="R8452" s="20">
        <f t="shared" si="2468"/>
        <v>0</v>
      </c>
      <c r="S8452" s="20">
        <f t="shared" si="2469"/>
        <v>0</v>
      </c>
      <c r="T8452" s="20">
        <f t="shared" si="2470"/>
        <v>0</v>
      </c>
      <c r="U8452" s="20">
        <f t="shared" si="2475"/>
        <v>0</v>
      </c>
    </row>
    <row r="8453" spans="3:21" ht="19.2" x14ac:dyDescent="0.3">
      <c r="C8453" s="14">
        <v>8</v>
      </c>
      <c r="D8453" s="8">
        <v>4</v>
      </c>
      <c r="E8453" s="8">
        <v>5</v>
      </c>
      <c r="F8453" s="8">
        <v>9</v>
      </c>
      <c r="G8453" s="8">
        <v>3</v>
      </c>
      <c r="H8453" s="8">
        <v>8</v>
      </c>
      <c r="I8453" s="8">
        <v>5</v>
      </c>
      <c r="J8453" s="8">
        <v>3</v>
      </c>
      <c r="K8453" s="9">
        <f>((D8453*D8441)+(E8453*E8441)+(F8453*F8441)+(G8453*G8441)+(H8453*H8441)+(I8453*I8441)+(J8453*J8441))+$L$9</f>
        <v>-0.35680000000000422</v>
      </c>
      <c r="L8453" s="8">
        <f t="shared" si="2464"/>
        <v>-1</v>
      </c>
      <c r="M8453" s="10">
        <f t="shared" ref="M8453:M8495" si="2476">IF(VALUE(D8453 &amp; E8453 &amp; F8453 &amp; G8453 &amp; H8453 &amp; I8453 &amp; J8453) &gt;= 4712935, 1, -1)</f>
        <v>-1</v>
      </c>
      <c r="N8453" s="20">
        <f t="shared" si="2465"/>
        <v>0</v>
      </c>
      <c r="O8453" s="20">
        <f t="shared" si="2473"/>
        <v>0</v>
      </c>
      <c r="P8453" s="20">
        <f t="shared" si="2466"/>
        <v>0</v>
      </c>
      <c r="Q8453" s="20">
        <f t="shared" si="2474"/>
        <v>0</v>
      </c>
      <c r="R8453" s="20">
        <f t="shared" si="2468"/>
        <v>0</v>
      </c>
      <c r="S8453" s="20">
        <f t="shared" si="2469"/>
        <v>0</v>
      </c>
      <c r="T8453" s="20">
        <f t="shared" si="2470"/>
        <v>0</v>
      </c>
      <c r="U8453" s="20">
        <f t="shared" si="2475"/>
        <v>0</v>
      </c>
    </row>
    <row r="8454" spans="3:21" ht="19.2" x14ac:dyDescent="0.3">
      <c r="C8454" s="14">
        <v>9</v>
      </c>
      <c r="D8454" s="8">
        <v>4</v>
      </c>
      <c r="E8454" s="8">
        <v>8</v>
      </c>
      <c r="F8454" s="8">
        <v>3</v>
      </c>
      <c r="G8454" s="8">
        <v>0</v>
      </c>
      <c r="H8454" s="8">
        <v>7</v>
      </c>
      <c r="I8454" s="8">
        <v>2</v>
      </c>
      <c r="J8454" s="8">
        <v>1</v>
      </c>
      <c r="K8454" s="9">
        <f>((D8454*D8441)+(E8454*E8441)+(F8454*F8441)+(G8454*G8441)+(H8454*H8441)+(I8454*I8441)+(J8454*J8441))+$L$9</f>
        <v>-0.11160000000000281</v>
      </c>
      <c r="L8454" s="8">
        <f t="shared" si="2464"/>
        <v>-1</v>
      </c>
      <c r="M8454" s="10">
        <f t="shared" si="2476"/>
        <v>1</v>
      </c>
      <c r="N8454" s="20">
        <f t="shared" si="2465"/>
        <v>2</v>
      </c>
      <c r="O8454" s="20">
        <f t="shared" si="2473"/>
        <v>0.08</v>
      </c>
      <c r="P8454" s="20">
        <f t="shared" si="2466"/>
        <v>0.16</v>
      </c>
      <c r="Q8454" s="20">
        <f t="shared" si="2474"/>
        <v>0.06</v>
      </c>
      <c r="R8454" s="20">
        <f t="shared" si="2468"/>
        <v>0</v>
      </c>
      <c r="S8454" s="20">
        <f t="shared" si="2469"/>
        <v>0.14000000000000001</v>
      </c>
      <c r="T8454" s="20">
        <f t="shared" si="2470"/>
        <v>0.04</v>
      </c>
      <c r="U8454" s="20">
        <f t="shared" si="2475"/>
        <v>0.02</v>
      </c>
    </row>
    <row r="8455" spans="3:21" ht="19.2" x14ac:dyDescent="0.3">
      <c r="C8455" s="14">
        <v>10</v>
      </c>
      <c r="D8455" s="8">
        <v>4</v>
      </c>
      <c r="E8455" s="8">
        <v>5</v>
      </c>
      <c r="F8455" s="8">
        <v>5</v>
      </c>
      <c r="G8455" s="8">
        <v>7</v>
      </c>
      <c r="H8455" s="8">
        <v>4</v>
      </c>
      <c r="I8455" s="8">
        <v>9</v>
      </c>
      <c r="J8455" s="8">
        <v>6</v>
      </c>
      <c r="K8455" s="9">
        <f>((D8455*D8441)+(E8455*E8441)+(F8455*F8441)+(G8455*G8441)+(H8455*H8441)+(I8455*I8441)+(J8455*J8441))+$L$9</f>
        <v>-0.45480000000000409</v>
      </c>
      <c r="L8455" s="8">
        <f t="shared" si="2464"/>
        <v>-1</v>
      </c>
      <c r="M8455" s="10">
        <f t="shared" si="2476"/>
        <v>-1</v>
      </c>
      <c r="N8455" s="20">
        <f t="shared" si="2465"/>
        <v>0</v>
      </c>
      <c r="O8455" s="20">
        <f t="shared" si="2473"/>
        <v>0</v>
      </c>
      <c r="P8455" s="20">
        <f t="shared" si="2466"/>
        <v>0</v>
      </c>
      <c r="Q8455" s="20">
        <f t="shared" si="2474"/>
        <v>0</v>
      </c>
      <c r="R8455" s="20">
        <f t="shared" si="2468"/>
        <v>0</v>
      </c>
      <c r="S8455" s="20">
        <f t="shared" si="2469"/>
        <v>0</v>
      </c>
      <c r="T8455" s="20">
        <f t="shared" si="2470"/>
        <v>0</v>
      </c>
      <c r="U8455" s="20">
        <f t="shared" si="2475"/>
        <v>0</v>
      </c>
    </row>
    <row r="8456" spans="3:21" ht="19.2" x14ac:dyDescent="0.3">
      <c r="C8456" s="14">
        <v>11</v>
      </c>
      <c r="D8456" s="8">
        <v>5</v>
      </c>
      <c r="E8456" s="8">
        <v>2</v>
      </c>
      <c r="F8456" s="8">
        <v>5</v>
      </c>
      <c r="G8456" s="8">
        <v>9</v>
      </c>
      <c r="H8456" s="8">
        <v>7</v>
      </c>
      <c r="I8456" s="8">
        <v>2</v>
      </c>
      <c r="J8456" s="8">
        <v>2</v>
      </c>
      <c r="K8456" s="9">
        <f>((D8456*D8441)+(E8456*E8441)+(F8456*F8441)+(G8456*G8441)+(H8456*H8441)+(I8456*I8441)+(J8456*J8441))+$L$9</f>
        <v>7.5999999999998735E-2</v>
      </c>
      <c r="L8456" s="8">
        <f t="shared" si="2464"/>
        <v>1</v>
      </c>
      <c r="M8456" s="10">
        <f t="shared" si="2476"/>
        <v>1</v>
      </c>
      <c r="N8456" s="20">
        <f t="shared" si="2465"/>
        <v>0</v>
      </c>
      <c r="O8456" s="20">
        <f t="shared" si="2473"/>
        <v>0</v>
      </c>
      <c r="P8456" s="20">
        <f t="shared" si="2466"/>
        <v>0</v>
      </c>
      <c r="Q8456" s="20">
        <f t="shared" si="2474"/>
        <v>0</v>
      </c>
      <c r="R8456" s="20">
        <f t="shared" si="2468"/>
        <v>0</v>
      </c>
      <c r="S8456" s="20">
        <f t="shared" si="2469"/>
        <v>0</v>
      </c>
      <c r="T8456" s="20">
        <f t="shared" si="2470"/>
        <v>0</v>
      </c>
      <c r="U8456" s="20">
        <f t="shared" si="2475"/>
        <v>0</v>
      </c>
    </row>
    <row r="8457" spans="3:21" ht="19.2" x14ac:dyDescent="0.3">
      <c r="C8457" s="14">
        <v>12</v>
      </c>
      <c r="D8457" s="8">
        <v>5</v>
      </c>
      <c r="E8457" s="8">
        <v>2</v>
      </c>
      <c r="F8457" s="8">
        <v>1</v>
      </c>
      <c r="G8457" s="8">
        <v>3</v>
      </c>
      <c r="H8457" s="8">
        <v>5</v>
      </c>
      <c r="I8457" s="8">
        <v>9</v>
      </c>
      <c r="J8457" s="8">
        <v>5</v>
      </c>
      <c r="K8457" s="9">
        <f>((D8457*D8441)+(E8457*E8441)+(F8457*F8441)+(G8457*G8441)+(H8457*H8441)+(I8457*I8441)+(J8457*J8441))+$L$9</f>
        <v>-9.4400000000003814E-2</v>
      </c>
      <c r="L8457" s="8">
        <f t="shared" si="2464"/>
        <v>-1</v>
      </c>
      <c r="M8457" s="10">
        <f t="shared" si="2476"/>
        <v>1</v>
      </c>
      <c r="N8457" s="20">
        <f t="shared" si="2465"/>
        <v>2</v>
      </c>
      <c r="O8457" s="20">
        <f t="shared" si="2473"/>
        <v>0.1</v>
      </c>
      <c r="P8457" s="20">
        <f t="shared" si="2466"/>
        <v>0.04</v>
      </c>
      <c r="Q8457" s="20">
        <f t="shared" si="2474"/>
        <v>0.02</v>
      </c>
      <c r="R8457" s="20">
        <f t="shared" si="2468"/>
        <v>0.06</v>
      </c>
      <c r="S8457" s="20">
        <f t="shared" si="2469"/>
        <v>0.1</v>
      </c>
      <c r="T8457" s="20">
        <f t="shared" si="2470"/>
        <v>0.18</v>
      </c>
      <c r="U8457" s="20">
        <f t="shared" si="2475"/>
        <v>0.1</v>
      </c>
    </row>
    <row r="8458" spans="3:21" ht="19.2" x14ac:dyDescent="0.3">
      <c r="C8458" s="14">
        <v>13</v>
      </c>
      <c r="D8458" s="8">
        <v>4</v>
      </c>
      <c r="E8458" s="8">
        <v>4</v>
      </c>
      <c r="F8458" s="8">
        <v>7</v>
      </c>
      <c r="G8458" s="8">
        <v>3</v>
      </c>
      <c r="H8458" s="8">
        <v>5</v>
      </c>
      <c r="I8458" s="8">
        <v>0</v>
      </c>
      <c r="J8458" s="8">
        <v>2</v>
      </c>
      <c r="K8458" s="9">
        <f>((D8458*D8441)+(E8458*E8441)+(F8458*F8441)+(G8458*G8441)+(H8458*H8441)+(I8458*I8441)+(J8458*J8441))+$L$9</f>
        <v>-0.68880000000000141</v>
      </c>
      <c r="L8458" s="8">
        <f t="shared" si="2464"/>
        <v>-1</v>
      </c>
      <c r="M8458" s="10">
        <f t="shared" si="2476"/>
        <v>-1</v>
      </c>
      <c r="N8458" s="20">
        <f t="shared" si="2465"/>
        <v>0</v>
      </c>
      <c r="O8458" s="20">
        <f t="shared" si="2473"/>
        <v>0</v>
      </c>
      <c r="P8458" s="20">
        <f t="shared" si="2466"/>
        <v>0</v>
      </c>
      <c r="Q8458" s="20">
        <f t="shared" si="2474"/>
        <v>0</v>
      </c>
      <c r="R8458" s="20">
        <f t="shared" si="2468"/>
        <v>0</v>
      </c>
      <c r="S8458" s="20">
        <f t="shared" si="2469"/>
        <v>0</v>
      </c>
      <c r="T8458" s="20">
        <f t="shared" si="2470"/>
        <v>0</v>
      </c>
      <c r="U8458" s="20">
        <f t="shared" si="2475"/>
        <v>0</v>
      </c>
    </row>
    <row r="8459" spans="3:21" ht="19.2" x14ac:dyDescent="0.3">
      <c r="C8459" s="14">
        <v>14</v>
      </c>
      <c r="D8459" s="8">
        <v>4</v>
      </c>
      <c r="E8459" s="8">
        <v>1</v>
      </c>
      <c r="F8459" s="8">
        <v>3</v>
      </c>
      <c r="G8459" s="8">
        <v>3</v>
      </c>
      <c r="H8459" s="8">
        <v>9</v>
      </c>
      <c r="I8459" s="8">
        <v>4</v>
      </c>
      <c r="J8459" s="8">
        <v>1</v>
      </c>
      <c r="K8459" s="9">
        <f>((D8459*D8441)+(E8459*E8441)+(F8459*F8441)+(G8459*G8441)+(H8459*H8441)+(I8459*I8441)+(J8459*J8441))+$L$9</f>
        <v>-1.1692</v>
      </c>
      <c r="L8459" s="8">
        <f t="shared" si="2464"/>
        <v>-1</v>
      </c>
      <c r="M8459" s="10">
        <f t="shared" si="2476"/>
        <v>-1</v>
      </c>
      <c r="N8459" s="20">
        <f t="shared" si="2465"/>
        <v>0</v>
      </c>
      <c r="O8459" s="20">
        <f t="shared" si="2473"/>
        <v>0</v>
      </c>
      <c r="P8459" s="20">
        <f t="shared" si="2466"/>
        <v>0</v>
      </c>
      <c r="Q8459" s="20">
        <f t="shared" si="2474"/>
        <v>0</v>
      </c>
      <c r="R8459" s="20">
        <f t="shared" si="2468"/>
        <v>0</v>
      </c>
      <c r="S8459" s="20">
        <f t="shared" si="2469"/>
        <v>0</v>
      </c>
      <c r="T8459" s="20">
        <f t="shared" si="2470"/>
        <v>0</v>
      </c>
      <c r="U8459" s="20">
        <f t="shared" si="2475"/>
        <v>0</v>
      </c>
    </row>
    <row r="8460" spans="3:21" ht="19.2" x14ac:dyDescent="0.3">
      <c r="C8460" s="14">
        <v>15</v>
      </c>
      <c r="D8460" s="8">
        <v>4</v>
      </c>
      <c r="E8460" s="8">
        <v>5</v>
      </c>
      <c r="F8460" s="8">
        <v>8</v>
      </c>
      <c r="G8460" s="8">
        <v>6</v>
      </c>
      <c r="H8460" s="8">
        <v>6</v>
      </c>
      <c r="I8460" s="8">
        <v>5</v>
      </c>
      <c r="J8460" s="8">
        <v>7</v>
      </c>
      <c r="K8460" s="9">
        <f>((D8460*D8441)+(E8460*E8441)+(F8460*F8441)+(G8460*G8441)+(H8460*H8441)+(I8460*I8441)+(J8460*J8441))+$L$9</f>
        <v>-0.29240000000000244</v>
      </c>
      <c r="L8460" s="8">
        <f t="shared" si="2464"/>
        <v>-1</v>
      </c>
      <c r="M8460" s="10">
        <f t="shared" si="2476"/>
        <v>-1</v>
      </c>
      <c r="N8460" s="20">
        <f t="shared" si="2465"/>
        <v>0</v>
      </c>
      <c r="O8460" s="20">
        <f t="shared" si="2473"/>
        <v>0</v>
      </c>
      <c r="P8460" s="20">
        <f t="shared" si="2466"/>
        <v>0</v>
      </c>
      <c r="Q8460" s="20">
        <f t="shared" si="2474"/>
        <v>0</v>
      </c>
      <c r="R8460" s="20">
        <f t="shared" si="2468"/>
        <v>0</v>
      </c>
      <c r="S8460" s="20">
        <f t="shared" si="2469"/>
        <v>0</v>
      </c>
      <c r="T8460" s="20">
        <f t="shared" si="2470"/>
        <v>0</v>
      </c>
      <c r="U8460" s="20">
        <f t="shared" si="2475"/>
        <v>0</v>
      </c>
    </row>
    <row r="8461" spans="3:21" ht="19.2" x14ac:dyDescent="0.3">
      <c r="C8461" s="14">
        <v>16</v>
      </c>
      <c r="D8461" s="8">
        <v>4</v>
      </c>
      <c r="E8461" s="8">
        <v>2</v>
      </c>
      <c r="F8461" s="8">
        <v>6</v>
      </c>
      <c r="G8461" s="8">
        <v>1</v>
      </c>
      <c r="H8461" s="8">
        <v>6</v>
      </c>
      <c r="I8461" s="8">
        <v>3</v>
      </c>
      <c r="J8461" s="8">
        <v>5</v>
      </c>
      <c r="K8461" s="9">
        <f>((D8461*D8441)+(E8461*E8441)+(F8461*F8441)+(G8461*G8441)+(H8461*H8441)+(I8461*I8441)+(J8461*J8441))+$L$9</f>
        <v>-0.95480000000000231</v>
      </c>
      <c r="L8461" s="8">
        <f t="shared" si="2464"/>
        <v>-1</v>
      </c>
      <c r="M8461" s="10">
        <f t="shared" si="2476"/>
        <v>-1</v>
      </c>
      <c r="N8461" s="20">
        <f t="shared" si="2465"/>
        <v>0</v>
      </c>
      <c r="O8461" s="20">
        <f t="shared" si="2473"/>
        <v>0</v>
      </c>
      <c r="P8461" s="20">
        <f t="shared" si="2466"/>
        <v>0</v>
      </c>
      <c r="Q8461" s="20">
        <f t="shared" si="2474"/>
        <v>0</v>
      </c>
      <c r="R8461" s="20">
        <f t="shared" si="2468"/>
        <v>0</v>
      </c>
      <c r="S8461" s="20">
        <f t="shared" si="2469"/>
        <v>0</v>
      </c>
      <c r="T8461" s="20">
        <f t="shared" si="2470"/>
        <v>0</v>
      </c>
      <c r="U8461" s="20">
        <f t="shared" si="2475"/>
        <v>0</v>
      </c>
    </row>
    <row r="8462" spans="3:21" ht="19.2" x14ac:dyDescent="0.3">
      <c r="C8462" s="14">
        <v>17</v>
      </c>
      <c r="D8462" s="8">
        <v>4</v>
      </c>
      <c r="E8462" s="8">
        <v>7</v>
      </c>
      <c r="F8462" s="8">
        <v>3</v>
      </c>
      <c r="G8462" s="8">
        <v>3</v>
      </c>
      <c r="H8462" s="8">
        <v>9</v>
      </c>
      <c r="I8462" s="8">
        <v>7</v>
      </c>
      <c r="J8462" s="8">
        <v>7</v>
      </c>
      <c r="K8462" s="9">
        <f>((D8462*D8441)+(E8462*E8441)+(F8462*F8441)+(G8462*G8441)+(H8462*H8441)+(I8462*I8441)+(J8462*J8441))+$L$9</f>
        <v>-4.0000000000031122E-3</v>
      </c>
      <c r="L8462" s="8">
        <f t="shared" si="2464"/>
        <v>-1</v>
      </c>
      <c r="M8462" s="10">
        <f t="shared" si="2476"/>
        <v>1</v>
      </c>
      <c r="N8462" s="20">
        <f t="shared" si="2465"/>
        <v>2</v>
      </c>
      <c r="O8462" s="20">
        <f t="shared" si="2473"/>
        <v>0.08</v>
      </c>
      <c r="P8462" s="20">
        <f t="shared" si="2466"/>
        <v>0.14000000000000001</v>
      </c>
      <c r="Q8462" s="20">
        <f t="shared" si="2474"/>
        <v>0.06</v>
      </c>
      <c r="R8462" s="20">
        <f t="shared" si="2468"/>
        <v>0.06</v>
      </c>
      <c r="S8462" s="20">
        <f t="shared" si="2469"/>
        <v>0.18</v>
      </c>
      <c r="T8462" s="20">
        <f t="shared" si="2470"/>
        <v>0.14000000000000001</v>
      </c>
      <c r="U8462" s="20">
        <f t="shared" si="2475"/>
        <v>0.14000000000000001</v>
      </c>
    </row>
    <row r="8463" spans="3:21" ht="19.2" x14ac:dyDescent="0.3">
      <c r="C8463" s="14">
        <v>18</v>
      </c>
      <c r="D8463" s="8">
        <v>4</v>
      </c>
      <c r="E8463" s="8">
        <v>9</v>
      </c>
      <c r="F8463" s="8">
        <v>6</v>
      </c>
      <c r="G8463" s="8">
        <v>5</v>
      </c>
      <c r="H8463" s="8">
        <v>8</v>
      </c>
      <c r="I8463" s="8">
        <v>2</v>
      </c>
      <c r="J8463" s="8">
        <v>2</v>
      </c>
      <c r="K8463" s="9">
        <f>((D8463*D8441)+(E8463*E8441)+(F8463*F8441)+(G8463*G8441)+(H8463*H8441)+(I8463*I8441)+(J8463*J8441))+$L$9</f>
        <v>0.25159999999999627</v>
      </c>
      <c r="L8463" s="8">
        <f t="shared" si="2464"/>
        <v>1</v>
      </c>
      <c r="M8463" s="10">
        <f t="shared" si="2476"/>
        <v>1</v>
      </c>
      <c r="N8463" s="20">
        <f t="shared" si="2465"/>
        <v>0</v>
      </c>
      <c r="O8463" s="20">
        <f t="shared" si="2473"/>
        <v>0</v>
      </c>
      <c r="P8463" s="20">
        <f t="shared" si="2466"/>
        <v>0</v>
      </c>
      <c r="Q8463" s="20">
        <f t="shared" si="2474"/>
        <v>0</v>
      </c>
      <c r="R8463" s="20">
        <f t="shared" si="2468"/>
        <v>0</v>
      </c>
      <c r="S8463" s="20">
        <f t="shared" si="2469"/>
        <v>0</v>
      </c>
      <c r="T8463" s="20">
        <f t="shared" si="2470"/>
        <v>0</v>
      </c>
      <c r="U8463" s="20">
        <f t="shared" si="2475"/>
        <v>0</v>
      </c>
    </row>
    <row r="8464" spans="3:21" ht="19.2" x14ac:dyDescent="0.3">
      <c r="C8464" s="14">
        <v>19</v>
      </c>
      <c r="D8464" s="8">
        <v>4</v>
      </c>
      <c r="E8464" s="8">
        <v>4</v>
      </c>
      <c r="F8464" s="8">
        <v>1</v>
      </c>
      <c r="G8464" s="8">
        <v>5</v>
      </c>
      <c r="H8464" s="8">
        <v>9</v>
      </c>
      <c r="I8464" s="8">
        <v>1</v>
      </c>
      <c r="J8464" s="8">
        <v>5</v>
      </c>
      <c r="K8464" s="9">
        <f>((D8464*D8441)+(E8464*E8441)+(F8464*F8441)+(G8464*G8441)+(H8464*H8441)+(I8464*I8441)+(J8464*J8441))+$L$9</f>
        <v>-0.55999999999999961</v>
      </c>
      <c r="L8464" s="8">
        <f t="shared" si="2464"/>
        <v>-1</v>
      </c>
      <c r="M8464" s="10">
        <f t="shared" si="2476"/>
        <v>-1</v>
      </c>
      <c r="N8464" s="20">
        <f t="shared" si="2465"/>
        <v>0</v>
      </c>
      <c r="O8464" s="20">
        <f t="shared" si="2473"/>
        <v>0</v>
      </c>
      <c r="P8464" s="20">
        <f t="shared" si="2466"/>
        <v>0</v>
      </c>
      <c r="Q8464" s="20">
        <f t="shared" si="2474"/>
        <v>0</v>
      </c>
      <c r="R8464" s="20">
        <f t="shared" si="2468"/>
        <v>0</v>
      </c>
      <c r="S8464" s="20">
        <f t="shared" si="2469"/>
        <v>0</v>
      </c>
      <c r="T8464" s="20">
        <f t="shared" si="2470"/>
        <v>0</v>
      </c>
      <c r="U8464" s="20">
        <f t="shared" si="2475"/>
        <v>0</v>
      </c>
    </row>
    <row r="8465" spans="3:21" ht="19.2" x14ac:dyDescent="0.3">
      <c r="C8465" s="14">
        <v>20</v>
      </c>
      <c r="D8465" s="8">
        <v>4</v>
      </c>
      <c r="E8465" s="8">
        <v>6</v>
      </c>
      <c r="F8465" s="8">
        <v>9</v>
      </c>
      <c r="G8465" s="8">
        <v>8</v>
      </c>
      <c r="H8465" s="8">
        <v>4</v>
      </c>
      <c r="I8465" s="8">
        <v>4</v>
      </c>
      <c r="J8465" s="8">
        <v>7</v>
      </c>
      <c r="K8465" s="9">
        <f>((D8465*D8441)+(E8465*E8441)+(F8465*F8441)+(G8465*G8441)+(H8465*H8441)+(I8465*I8441)+(J8465*J8441))+$L$9</f>
        <v>-0.14680000000000337</v>
      </c>
      <c r="L8465" s="8">
        <f t="shared" si="2464"/>
        <v>-1</v>
      </c>
      <c r="M8465" s="10">
        <f t="shared" si="2476"/>
        <v>-1</v>
      </c>
      <c r="N8465" s="20">
        <f t="shared" si="2465"/>
        <v>0</v>
      </c>
      <c r="O8465" s="20">
        <f t="shared" si="2473"/>
        <v>0</v>
      </c>
      <c r="P8465" s="20">
        <f t="shared" si="2466"/>
        <v>0</v>
      </c>
      <c r="Q8465" s="20">
        <f t="shared" si="2474"/>
        <v>0</v>
      </c>
      <c r="R8465" s="20">
        <f t="shared" si="2468"/>
        <v>0</v>
      </c>
      <c r="S8465" s="20">
        <f t="shared" si="2469"/>
        <v>0</v>
      </c>
      <c r="T8465" s="20">
        <f t="shared" si="2470"/>
        <v>0</v>
      </c>
      <c r="U8465" s="20">
        <f t="shared" si="2475"/>
        <v>0</v>
      </c>
    </row>
    <row r="8466" spans="3:21" ht="19.2" x14ac:dyDescent="0.3">
      <c r="C8466" s="14">
        <v>21</v>
      </c>
      <c r="D8466" s="8">
        <v>5</v>
      </c>
      <c r="E8466" s="8">
        <v>2</v>
      </c>
      <c r="F8466" s="8">
        <v>4</v>
      </c>
      <c r="G8466" s="8">
        <v>0</v>
      </c>
      <c r="H8466" s="8">
        <v>9</v>
      </c>
      <c r="I8466" s="8">
        <v>1</v>
      </c>
      <c r="J8466" s="8">
        <v>6</v>
      </c>
      <c r="K8466" s="9">
        <f>((D8466*D8441)+(E8466*E8441)+(F8466*F8441)+(G8466*G8441)+(H8466*H8441)+(I8466*I8441)+(J8466*J8441))+$L$9</f>
        <v>0.12399999999999967</v>
      </c>
      <c r="L8466" s="8">
        <f t="shared" si="2464"/>
        <v>1</v>
      </c>
      <c r="M8466" s="10">
        <f t="shared" si="2476"/>
        <v>1</v>
      </c>
      <c r="N8466" s="20">
        <f t="shared" si="2465"/>
        <v>0</v>
      </c>
      <c r="O8466" s="20">
        <f t="shared" si="2473"/>
        <v>0</v>
      </c>
      <c r="P8466" s="20">
        <f t="shared" si="2466"/>
        <v>0</v>
      </c>
      <c r="Q8466" s="20">
        <f t="shared" si="2474"/>
        <v>0</v>
      </c>
      <c r="R8466" s="20">
        <f t="shared" si="2468"/>
        <v>0</v>
      </c>
      <c r="S8466" s="20">
        <f t="shared" si="2469"/>
        <v>0</v>
      </c>
      <c r="T8466" s="20">
        <f t="shared" si="2470"/>
        <v>0</v>
      </c>
      <c r="U8466" s="20">
        <f t="shared" si="2475"/>
        <v>0</v>
      </c>
    </row>
    <row r="8467" spans="3:21" ht="19.2" x14ac:dyDescent="0.3">
      <c r="C8467" s="14">
        <v>22</v>
      </c>
      <c r="D8467" s="8">
        <v>3</v>
      </c>
      <c r="E8467" s="8">
        <v>9</v>
      </c>
      <c r="F8467" s="8">
        <v>1</v>
      </c>
      <c r="G8467" s="8">
        <v>7</v>
      </c>
      <c r="H8467" s="8">
        <v>4</v>
      </c>
      <c r="I8467" s="8">
        <v>7</v>
      </c>
      <c r="J8467" s="8">
        <v>1</v>
      </c>
      <c r="K8467" s="9">
        <f>((D8467*D8441)+(E8467*E8441)+(F8467*F8441)+(G8467*G8441)+(H8467*H8441)+(I8467*I8441)+(J8467*J8441))+$L$9</f>
        <v>-1.0064000000000046</v>
      </c>
      <c r="L8467" s="8">
        <f t="shared" si="2464"/>
        <v>-1</v>
      </c>
      <c r="M8467" s="10">
        <f t="shared" si="2476"/>
        <v>-1</v>
      </c>
      <c r="N8467" s="20">
        <f t="shared" si="2465"/>
        <v>0</v>
      </c>
      <c r="O8467" s="20">
        <f t="shared" si="2473"/>
        <v>0</v>
      </c>
      <c r="P8467" s="20">
        <f t="shared" si="2466"/>
        <v>0</v>
      </c>
      <c r="Q8467" s="20">
        <f t="shared" si="2474"/>
        <v>0</v>
      </c>
      <c r="R8467" s="20">
        <f t="shared" si="2468"/>
        <v>0</v>
      </c>
      <c r="S8467" s="20">
        <f t="shared" si="2469"/>
        <v>0</v>
      </c>
      <c r="T8467" s="20">
        <f t="shared" si="2470"/>
        <v>0</v>
      </c>
      <c r="U8467" s="20">
        <f t="shared" si="2475"/>
        <v>0</v>
      </c>
    </row>
    <row r="8468" spans="3:21" ht="19.2" x14ac:dyDescent="0.3">
      <c r="C8468" s="14">
        <v>23</v>
      </c>
      <c r="D8468" s="8">
        <v>3</v>
      </c>
      <c r="E8468" s="8">
        <v>4</v>
      </c>
      <c r="F8468" s="8">
        <v>3</v>
      </c>
      <c r="G8468" s="8">
        <v>0</v>
      </c>
      <c r="H8468" s="8">
        <v>8</v>
      </c>
      <c r="I8468" s="8">
        <v>3</v>
      </c>
      <c r="J8468" s="8">
        <v>5</v>
      </c>
      <c r="K8468" s="9">
        <f>((D8468*D8441)+(E8468*E8441)+(F8468*F8441)+(G8468*G8441)+(H8468*H8441)+(I8468*I8441)+(J8468*J8441))+$L$9</f>
        <v>-1.6192000000000011</v>
      </c>
      <c r="L8468" s="8">
        <f t="shared" si="2464"/>
        <v>-1</v>
      </c>
      <c r="M8468" s="10">
        <f t="shared" si="2476"/>
        <v>-1</v>
      </c>
      <c r="N8468" s="20">
        <f t="shared" si="2465"/>
        <v>0</v>
      </c>
      <c r="O8468" s="20">
        <f t="shared" si="2473"/>
        <v>0</v>
      </c>
      <c r="P8468" s="20">
        <f t="shared" si="2466"/>
        <v>0</v>
      </c>
      <c r="Q8468" s="20">
        <f t="shared" si="2474"/>
        <v>0</v>
      </c>
      <c r="R8468" s="20">
        <f t="shared" si="2468"/>
        <v>0</v>
      </c>
      <c r="S8468" s="20">
        <f t="shared" si="2469"/>
        <v>0</v>
      </c>
      <c r="T8468" s="20">
        <f t="shared" si="2470"/>
        <v>0</v>
      </c>
      <c r="U8468" s="20">
        <f t="shared" si="2475"/>
        <v>0</v>
      </c>
    </row>
    <row r="8469" spans="3:21" ht="19.2" x14ac:dyDescent="0.3">
      <c r="C8469" s="14">
        <v>24</v>
      </c>
      <c r="D8469" s="8">
        <v>4</v>
      </c>
      <c r="E8469" s="8">
        <v>1</v>
      </c>
      <c r="F8469" s="8">
        <v>4</v>
      </c>
      <c r="G8469" s="8">
        <v>8</v>
      </c>
      <c r="H8469" s="8">
        <v>9</v>
      </c>
      <c r="I8469" s="8">
        <v>3</v>
      </c>
      <c r="J8469" s="8">
        <v>3</v>
      </c>
      <c r="K8469" s="9">
        <f>((D8469*D8441)+(E8469*E8441)+(F8469*F8441)+(G8469*G8441)+(H8469*H8441)+(I8469*I8441)+(J8469*J8441))+$L$9</f>
        <v>-1.0187999999999988</v>
      </c>
      <c r="L8469" s="8">
        <f t="shared" si="2464"/>
        <v>-1</v>
      </c>
      <c r="M8469" s="10">
        <f t="shared" si="2476"/>
        <v>-1</v>
      </c>
      <c r="N8469" s="20">
        <f t="shared" si="2465"/>
        <v>0</v>
      </c>
      <c r="O8469" s="20">
        <f t="shared" si="2473"/>
        <v>0</v>
      </c>
      <c r="P8469" s="20">
        <f t="shared" si="2466"/>
        <v>0</v>
      </c>
      <c r="Q8469" s="20">
        <f t="shared" si="2474"/>
        <v>0</v>
      </c>
      <c r="R8469" s="20">
        <f t="shared" si="2468"/>
        <v>0</v>
      </c>
      <c r="S8469" s="20">
        <f t="shared" si="2469"/>
        <v>0</v>
      </c>
      <c r="T8469" s="20">
        <f t="shared" si="2470"/>
        <v>0</v>
      </c>
      <c r="U8469" s="20">
        <f t="shared" si="2475"/>
        <v>0</v>
      </c>
    </row>
    <row r="8470" spans="3:21" ht="19.2" x14ac:dyDescent="0.3">
      <c r="C8470" s="14">
        <v>25</v>
      </c>
      <c r="D8470" s="8">
        <v>5</v>
      </c>
      <c r="E8470" s="8">
        <v>2</v>
      </c>
      <c r="F8470" s="8">
        <v>5</v>
      </c>
      <c r="G8470" s="8">
        <v>4</v>
      </c>
      <c r="H8470" s="8">
        <v>7</v>
      </c>
      <c r="I8470" s="8">
        <v>6</v>
      </c>
      <c r="J8470" s="8">
        <v>2</v>
      </c>
      <c r="K8470" s="9">
        <f>((D8470*D8441)+(E8470*E8441)+(F8470*F8441)+(G8470*G8441)+(H8470*H8441)+(I8470*I8441)+(J8470*J8441))+$L$9</f>
        <v>-3.2000000000032003E-3</v>
      </c>
      <c r="L8470" s="8">
        <f t="shared" si="2464"/>
        <v>-1</v>
      </c>
      <c r="M8470" s="10">
        <f t="shared" si="2476"/>
        <v>1</v>
      </c>
      <c r="N8470" s="20">
        <f t="shared" si="2465"/>
        <v>2</v>
      </c>
      <c r="O8470" s="20">
        <f t="shared" si="2473"/>
        <v>0.1</v>
      </c>
      <c r="P8470" s="20">
        <f t="shared" si="2466"/>
        <v>0.04</v>
      </c>
      <c r="Q8470" s="20">
        <f t="shared" si="2474"/>
        <v>0.1</v>
      </c>
      <c r="R8470" s="20">
        <f t="shared" si="2468"/>
        <v>0.08</v>
      </c>
      <c r="S8470" s="20">
        <f t="shared" si="2469"/>
        <v>0.14000000000000001</v>
      </c>
      <c r="T8470" s="20">
        <f t="shared" si="2470"/>
        <v>0.12</v>
      </c>
      <c r="U8470" s="20">
        <f t="shared" si="2475"/>
        <v>0.04</v>
      </c>
    </row>
    <row r="8471" spans="3:21" ht="19.2" x14ac:dyDescent="0.3">
      <c r="C8471" s="14">
        <v>26</v>
      </c>
      <c r="D8471" s="8">
        <v>3</v>
      </c>
      <c r="E8471" s="8">
        <v>9</v>
      </c>
      <c r="F8471" s="8">
        <v>9</v>
      </c>
      <c r="G8471" s="8">
        <v>0</v>
      </c>
      <c r="H8471" s="8">
        <v>9</v>
      </c>
      <c r="I8471" s="8">
        <v>0</v>
      </c>
      <c r="J8471" s="8">
        <v>9</v>
      </c>
      <c r="K8471" s="9">
        <f>((D8471*D8441)+(E8471*E8441)+(F8471*F8441)+(G8471*G8441)+(H8471*H8441)+(I8471*I8441)+(J8471*J8441))+$L$9</f>
        <v>-0.4988000000000028</v>
      </c>
      <c r="L8471" s="8">
        <f t="shared" si="2464"/>
        <v>-1</v>
      </c>
      <c r="M8471" s="10">
        <f t="shared" si="2476"/>
        <v>-1</v>
      </c>
      <c r="N8471" s="20">
        <f t="shared" si="2465"/>
        <v>0</v>
      </c>
      <c r="O8471" s="20">
        <f t="shared" si="2473"/>
        <v>0</v>
      </c>
      <c r="P8471" s="20">
        <f t="shared" si="2466"/>
        <v>0</v>
      </c>
      <c r="Q8471" s="20">
        <f t="shared" si="2474"/>
        <v>0</v>
      </c>
      <c r="R8471" s="20">
        <f t="shared" si="2468"/>
        <v>0</v>
      </c>
      <c r="S8471" s="20">
        <f t="shared" si="2469"/>
        <v>0</v>
      </c>
      <c r="T8471" s="20">
        <f t="shared" si="2470"/>
        <v>0</v>
      </c>
      <c r="U8471" s="20">
        <f t="shared" si="2475"/>
        <v>0</v>
      </c>
    </row>
    <row r="8472" spans="3:21" ht="19.2" x14ac:dyDescent="0.3">
      <c r="C8472" s="14">
        <v>27</v>
      </c>
      <c r="D8472" s="8">
        <v>5</v>
      </c>
      <c r="E8472" s="8">
        <v>3</v>
      </c>
      <c r="F8472" s="8">
        <v>3</v>
      </c>
      <c r="G8472" s="8">
        <v>8</v>
      </c>
      <c r="H8472" s="8">
        <v>2</v>
      </c>
      <c r="I8472" s="8">
        <v>0</v>
      </c>
      <c r="J8472" s="8">
        <v>3</v>
      </c>
      <c r="K8472" s="9">
        <f>((D8472*D8441)+(E8472*E8441)+(F8472*F8441)+(G8472*G8441)+(H8472*H8441)+(I8472*I8441)+(J8472*J8441))+$L$9</f>
        <v>4.1199999999999903E-2</v>
      </c>
      <c r="L8472" s="8">
        <f t="shared" si="2464"/>
        <v>1</v>
      </c>
      <c r="M8472" s="10">
        <f t="shared" si="2476"/>
        <v>1</v>
      </c>
      <c r="N8472" s="20">
        <f t="shared" si="2465"/>
        <v>0</v>
      </c>
      <c r="O8472" s="20">
        <f t="shared" si="2473"/>
        <v>0</v>
      </c>
      <c r="P8472" s="20">
        <f t="shared" si="2466"/>
        <v>0</v>
      </c>
      <c r="Q8472" s="20">
        <f t="shared" si="2474"/>
        <v>0</v>
      </c>
      <c r="R8472" s="20">
        <f t="shared" si="2468"/>
        <v>0</v>
      </c>
      <c r="S8472" s="20">
        <f t="shared" si="2469"/>
        <v>0</v>
      </c>
      <c r="T8472" s="20">
        <f t="shared" si="2470"/>
        <v>0</v>
      </c>
      <c r="U8472" s="20">
        <f t="shared" si="2475"/>
        <v>0</v>
      </c>
    </row>
    <row r="8473" spans="3:21" ht="19.2" x14ac:dyDescent="0.3">
      <c r="C8473" s="14">
        <v>28</v>
      </c>
      <c r="D8473" s="8">
        <v>4</v>
      </c>
      <c r="E8473" s="8">
        <v>3</v>
      </c>
      <c r="F8473" s="8">
        <v>8</v>
      </c>
      <c r="G8473" s="8">
        <v>2</v>
      </c>
      <c r="H8473" s="8">
        <v>1</v>
      </c>
      <c r="I8473" s="8">
        <v>7</v>
      </c>
      <c r="J8473" s="8">
        <v>9</v>
      </c>
      <c r="K8473" s="9">
        <f>((D8473*D8441)+(E8473*E8441)+(F8473*F8441)+(G8473*G8441)+(H8473*H8441)+(I8473*I8441)+(J8473*J8441))+$L$9</f>
        <v>-0.80680000000000529</v>
      </c>
      <c r="L8473" s="8">
        <f t="shared" si="2464"/>
        <v>-1</v>
      </c>
      <c r="M8473" s="10">
        <f t="shared" si="2476"/>
        <v>-1</v>
      </c>
      <c r="N8473" s="20">
        <f t="shared" si="2465"/>
        <v>0</v>
      </c>
      <c r="O8473" s="20">
        <f t="shared" si="2473"/>
        <v>0</v>
      </c>
      <c r="P8473" s="20">
        <f t="shared" si="2466"/>
        <v>0</v>
      </c>
      <c r="Q8473" s="20">
        <f t="shared" si="2474"/>
        <v>0</v>
      </c>
      <c r="R8473" s="20">
        <f t="shared" si="2468"/>
        <v>0</v>
      </c>
      <c r="S8473" s="20">
        <f t="shared" si="2469"/>
        <v>0</v>
      </c>
      <c r="T8473" s="20">
        <f t="shared" si="2470"/>
        <v>0</v>
      </c>
      <c r="U8473" s="20">
        <f t="shared" si="2475"/>
        <v>0</v>
      </c>
    </row>
    <row r="8474" spans="3:21" ht="19.2" x14ac:dyDescent="0.3">
      <c r="C8474" s="14">
        <v>29</v>
      </c>
      <c r="D8474" s="8">
        <v>4</v>
      </c>
      <c r="E8474" s="8">
        <v>7</v>
      </c>
      <c r="F8474" s="8">
        <v>3</v>
      </c>
      <c r="G8474" s="8">
        <v>7</v>
      </c>
      <c r="H8474" s="8">
        <v>9</v>
      </c>
      <c r="I8474" s="8">
        <v>7</v>
      </c>
      <c r="J8474" s="8">
        <v>0</v>
      </c>
      <c r="K8474" s="9">
        <f>((D8474*D8441)+(E8474*E8441)+(F8474*F8441)+(G8474*G8441)+(H8474*H8441)+(I8474*I8441)+(J8474*J8441))+$L$9</f>
        <v>-0.15400000000000258</v>
      </c>
      <c r="L8474" s="8">
        <f t="shared" si="2464"/>
        <v>-1</v>
      </c>
      <c r="M8474" s="10">
        <f t="shared" si="2476"/>
        <v>1</v>
      </c>
      <c r="N8474" s="20">
        <f t="shared" si="2465"/>
        <v>2</v>
      </c>
      <c r="O8474" s="20">
        <f t="shared" si="2473"/>
        <v>0.08</v>
      </c>
      <c r="P8474" s="20">
        <f t="shared" si="2466"/>
        <v>0.14000000000000001</v>
      </c>
      <c r="Q8474" s="20">
        <f t="shared" si="2474"/>
        <v>0.06</v>
      </c>
      <c r="R8474" s="20">
        <f t="shared" si="2468"/>
        <v>0.14000000000000001</v>
      </c>
      <c r="S8474" s="20">
        <f t="shared" si="2469"/>
        <v>0.18</v>
      </c>
      <c r="T8474" s="20">
        <f t="shared" si="2470"/>
        <v>0.14000000000000001</v>
      </c>
      <c r="U8474" s="20">
        <f t="shared" si="2475"/>
        <v>0</v>
      </c>
    </row>
    <row r="8475" spans="3:21" ht="19.2" x14ac:dyDescent="0.3">
      <c r="C8475" s="14">
        <v>30</v>
      </c>
      <c r="D8475" s="8">
        <v>4</v>
      </c>
      <c r="E8475" s="8">
        <v>2</v>
      </c>
      <c r="F8475" s="8">
        <v>3</v>
      </c>
      <c r="G8475" s="8">
        <v>9</v>
      </c>
      <c r="H8475" s="8">
        <v>3</v>
      </c>
      <c r="I8475" s="8">
        <v>7</v>
      </c>
      <c r="J8475" s="8">
        <v>4</v>
      </c>
      <c r="K8475" s="9">
        <f>((D8475*D8441)+(E8475*E8441)+(F8475*F8441)+(G8475*G8441)+(H8475*H8441)+(I8475*I8441)+(J8475*J8441))+$L$9</f>
        <v>-1.0580000000000034</v>
      </c>
      <c r="L8475" s="8">
        <f t="shared" si="2464"/>
        <v>-1</v>
      </c>
      <c r="M8475" s="10">
        <f t="shared" si="2476"/>
        <v>-1</v>
      </c>
      <c r="N8475" s="20">
        <f t="shared" si="2465"/>
        <v>0</v>
      </c>
      <c r="O8475" s="20">
        <f t="shared" si="2473"/>
        <v>0</v>
      </c>
      <c r="P8475" s="20">
        <f t="shared" si="2466"/>
        <v>0</v>
      </c>
      <c r="Q8475" s="20">
        <f t="shared" si="2474"/>
        <v>0</v>
      </c>
      <c r="R8475" s="20">
        <f t="shared" si="2468"/>
        <v>0</v>
      </c>
      <c r="S8475" s="20">
        <f t="shared" si="2469"/>
        <v>0</v>
      </c>
      <c r="T8475" s="20">
        <f t="shared" si="2470"/>
        <v>0</v>
      </c>
      <c r="U8475" s="20">
        <f t="shared" si="2475"/>
        <v>0</v>
      </c>
    </row>
    <row r="8476" spans="3:21" ht="19.2" x14ac:dyDescent="0.3">
      <c r="C8476" s="14">
        <v>31</v>
      </c>
      <c r="D8476" s="8">
        <v>4</v>
      </c>
      <c r="E8476" s="8">
        <v>7</v>
      </c>
      <c r="F8476" s="8">
        <v>7</v>
      </c>
      <c r="G8476" s="8">
        <v>6</v>
      </c>
      <c r="H8476" s="8">
        <v>9</v>
      </c>
      <c r="I8476" s="8">
        <v>0</v>
      </c>
      <c r="J8476" s="8">
        <v>6</v>
      </c>
      <c r="K8476" s="9">
        <f>((D8476*D8441)+(E8476*E8441)+(F8476*F8441)+(G8476*G8441)+(H8476*H8441)+(I8476*I8441)+(J8476*J8441))+$L$9</f>
        <v>0.1120000000000001</v>
      </c>
      <c r="L8476" s="8">
        <f t="shared" si="2464"/>
        <v>1</v>
      </c>
      <c r="M8476" s="10">
        <f t="shared" si="2476"/>
        <v>1</v>
      </c>
      <c r="N8476" s="20">
        <f t="shared" si="2465"/>
        <v>0</v>
      </c>
      <c r="O8476" s="20">
        <f t="shared" si="2473"/>
        <v>0</v>
      </c>
      <c r="P8476" s="20">
        <f t="shared" si="2466"/>
        <v>0</v>
      </c>
      <c r="Q8476" s="20">
        <f t="shared" si="2474"/>
        <v>0</v>
      </c>
      <c r="R8476" s="20">
        <f t="shared" si="2468"/>
        <v>0</v>
      </c>
      <c r="S8476" s="20">
        <f t="shared" si="2469"/>
        <v>0</v>
      </c>
      <c r="T8476" s="20">
        <f t="shared" si="2470"/>
        <v>0</v>
      </c>
      <c r="U8476" s="20">
        <f t="shared" si="2475"/>
        <v>0</v>
      </c>
    </row>
    <row r="8477" spans="3:21" ht="19.2" x14ac:dyDescent="0.3">
      <c r="C8477" s="14">
        <v>32</v>
      </c>
      <c r="D8477" s="8">
        <v>4</v>
      </c>
      <c r="E8477" s="8">
        <v>1</v>
      </c>
      <c r="F8477" s="8">
        <v>6</v>
      </c>
      <c r="G8477" s="8">
        <v>1</v>
      </c>
      <c r="H8477" s="8">
        <v>8</v>
      </c>
      <c r="I8477" s="8">
        <v>0</v>
      </c>
      <c r="J8477" s="8">
        <v>6</v>
      </c>
      <c r="K8477" s="9">
        <f>((D8477*D8441)+(E8477*E8441)+(F8477*F8441)+(G8477*G8441)+(H8477*H8441)+(I8477*I8441)+(J8477*J8441))+$L$9</f>
        <v>-1.0115999999999996</v>
      </c>
      <c r="L8477" s="8">
        <f t="shared" si="2464"/>
        <v>-1</v>
      </c>
      <c r="M8477" s="10">
        <f t="shared" si="2476"/>
        <v>-1</v>
      </c>
      <c r="N8477" s="20">
        <f t="shared" si="2465"/>
        <v>0</v>
      </c>
      <c r="O8477" s="20">
        <f t="shared" si="2473"/>
        <v>0</v>
      </c>
      <c r="P8477" s="20">
        <f t="shared" si="2466"/>
        <v>0</v>
      </c>
      <c r="Q8477" s="20">
        <f t="shared" si="2474"/>
        <v>0</v>
      </c>
      <c r="R8477" s="20">
        <f t="shared" si="2468"/>
        <v>0</v>
      </c>
      <c r="S8477" s="20">
        <f t="shared" si="2469"/>
        <v>0</v>
      </c>
      <c r="T8477" s="20">
        <f t="shared" si="2470"/>
        <v>0</v>
      </c>
      <c r="U8477" s="20">
        <f t="shared" si="2475"/>
        <v>0</v>
      </c>
    </row>
    <row r="8478" spans="3:21" ht="19.2" x14ac:dyDescent="0.3">
      <c r="C8478" s="14">
        <v>33</v>
      </c>
      <c r="D8478" s="8">
        <v>5</v>
      </c>
      <c r="E8478" s="8">
        <v>1</v>
      </c>
      <c r="F8478" s="8">
        <v>7</v>
      </c>
      <c r="G8478" s="8">
        <v>8</v>
      </c>
      <c r="H8478" s="8">
        <v>1</v>
      </c>
      <c r="I8478" s="8">
        <v>6</v>
      </c>
      <c r="J8478" s="8">
        <v>9</v>
      </c>
      <c r="K8478" s="9">
        <f>((D8478*D8441)+(E8478*E8441)+(F8478*F8441)+(G8478*G8441)+(H8478*H8441)+(I8478*I8441)+(J8478*J8441))+$L$9</f>
        <v>-8.4400000000003139E-2</v>
      </c>
      <c r="L8478" s="8">
        <f t="shared" si="2464"/>
        <v>-1</v>
      </c>
      <c r="M8478" s="10">
        <f t="shared" si="2476"/>
        <v>1</v>
      </c>
      <c r="N8478" s="20">
        <f t="shared" si="2465"/>
        <v>2</v>
      </c>
      <c r="O8478" s="20">
        <f t="shared" si="2473"/>
        <v>0.1</v>
      </c>
      <c r="P8478" s="20">
        <f t="shared" si="2466"/>
        <v>0.02</v>
      </c>
      <c r="Q8478" s="20">
        <f t="shared" si="2474"/>
        <v>0.14000000000000001</v>
      </c>
      <c r="R8478" s="20">
        <f t="shared" si="2468"/>
        <v>0.16</v>
      </c>
      <c r="S8478" s="20">
        <f t="shared" si="2469"/>
        <v>0.02</v>
      </c>
      <c r="T8478" s="20">
        <f t="shared" si="2470"/>
        <v>0.12</v>
      </c>
      <c r="U8478" s="20">
        <f t="shared" si="2475"/>
        <v>0.18</v>
      </c>
    </row>
    <row r="8479" spans="3:21" ht="19.2" x14ac:dyDescent="0.3">
      <c r="C8479" s="14">
        <v>34</v>
      </c>
      <c r="D8479" s="8">
        <v>4</v>
      </c>
      <c r="E8479" s="8">
        <v>9</v>
      </c>
      <c r="F8479" s="8">
        <v>3</v>
      </c>
      <c r="G8479" s="8">
        <v>7</v>
      </c>
      <c r="H8479" s="8">
        <v>3</v>
      </c>
      <c r="I8479" s="8">
        <v>5</v>
      </c>
      <c r="J8479" s="8">
        <v>9</v>
      </c>
      <c r="K8479" s="9">
        <f>((D8479*D8441)+(E8479*E8441)+(F8479*F8441)+(G8479*G8441)+(H8479*H8441)+(I8479*I8441)+(J8479*J8441))+$L$9</f>
        <v>0.23119999999999585</v>
      </c>
      <c r="L8479" s="8">
        <f t="shared" si="2464"/>
        <v>1</v>
      </c>
      <c r="M8479" s="10">
        <f t="shared" si="2476"/>
        <v>1</v>
      </c>
      <c r="N8479" s="20">
        <f t="shared" si="2465"/>
        <v>0</v>
      </c>
      <c r="O8479" s="20">
        <f t="shared" si="2473"/>
        <v>0</v>
      </c>
      <c r="P8479" s="20">
        <f t="shared" si="2466"/>
        <v>0</v>
      </c>
      <c r="Q8479" s="20">
        <f t="shared" si="2474"/>
        <v>0</v>
      </c>
      <c r="R8479" s="20">
        <f t="shared" si="2468"/>
        <v>0</v>
      </c>
      <c r="S8479" s="20">
        <f t="shared" si="2469"/>
        <v>0</v>
      </c>
      <c r="T8479" s="20">
        <f t="shared" si="2470"/>
        <v>0</v>
      </c>
      <c r="U8479" s="20">
        <f t="shared" si="2475"/>
        <v>0</v>
      </c>
    </row>
    <row r="8480" spans="3:21" ht="19.2" x14ac:dyDescent="0.3">
      <c r="C8480" s="14">
        <v>35</v>
      </c>
      <c r="D8480" s="8">
        <v>4</v>
      </c>
      <c r="E8480" s="8">
        <v>6</v>
      </c>
      <c r="F8480" s="8">
        <v>3</v>
      </c>
      <c r="G8480" s="8">
        <v>3</v>
      </c>
      <c r="H8480" s="8">
        <v>1</v>
      </c>
      <c r="I8480" s="8">
        <v>9</v>
      </c>
      <c r="J8480" s="8">
        <v>3</v>
      </c>
      <c r="K8480" s="9">
        <f>((D8480*D8441)+(E8480*E8441)+(F8480*F8441)+(G8480*G8441)+(H8480*H8441)+(I8480*I8441)+(J8480*J8441))+$L$9</f>
        <v>-0.5808000000000062</v>
      </c>
      <c r="L8480" s="8">
        <f t="shared" si="2464"/>
        <v>-1</v>
      </c>
      <c r="M8480" s="10">
        <f t="shared" si="2476"/>
        <v>-1</v>
      </c>
      <c r="N8480" s="20">
        <f t="shared" si="2465"/>
        <v>0</v>
      </c>
      <c r="O8480" s="20">
        <f t="shared" si="2473"/>
        <v>0</v>
      </c>
      <c r="P8480" s="20">
        <f t="shared" si="2466"/>
        <v>0</v>
      </c>
      <c r="Q8480" s="20">
        <f t="shared" si="2474"/>
        <v>0</v>
      </c>
      <c r="R8480" s="20">
        <f t="shared" si="2468"/>
        <v>0</v>
      </c>
      <c r="S8480" s="20">
        <f t="shared" si="2469"/>
        <v>0</v>
      </c>
      <c r="T8480" s="20">
        <f t="shared" si="2470"/>
        <v>0</v>
      </c>
      <c r="U8480" s="20">
        <f t="shared" si="2475"/>
        <v>0</v>
      </c>
    </row>
    <row r="8481" spans="3:21" ht="19.2" x14ac:dyDescent="0.3">
      <c r="C8481" s="14">
        <v>36</v>
      </c>
      <c r="D8481" s="8">
        <v>4</v>
      </c>
      <c r="E8481" s="8">
        <v>6</v>
      </c>
      <c r="F8481" s="8">
        <v>3</v>
      </c>
      <c r="G8481" s="8">
        <v>6</v>
      </c>
      <c r="H8481" s="8">
        <v>1</v>
      </c>
      <c r="I8481" s="8">
        <v>6</v>
      </c>
      <c r="J8481" s="8">
        <v>2</v>
      </c>
      <c r="K8481" s="9">
        <f>((D8481*D8441)+(E8481*E8441)+(F8481*F8441)+(G8481*G8441)+(H8481*H8441)+(I8481*I8441)+(J8481*J8441))+$L$9</f>
        <v>-0.56080000000000485</v>
      </c>
      <c r="L8481" s="8">
        <f t="shared" si="2464"/>
        <v>-1</v>
      </c>
      <c r="M8481" s="10">
        <f t="shared" si="2476"/>
        <v>-1</v>
      </c>
      <c r="N8481" s="20">
        <f t="shared" si="2465"/>
        <v>0</v>
      </c>
      <c r="O8481" s="20">
        <f t="shared" si="2473"/>
        <v>0</v>
      </c>
      <c r="P8481" s="20">
        <f t="shared" si="2466"/>
        <v>0</v>
      </c>
      <c r="Q8481" s="20">
        <f t="shared" si="2474"/>
        <v>0</v>
      </c>
      <c r="R8481" s="20">
        <f t="shared" si="2468"/>
        <v>0</v>
      </c>
      <c r="S8481" s="20">
        <f t="shared" si="2469"/>
        <v>0</v>
      </c>
      <c r="T8481" s="20">
        <f t="shared" si="2470"/>
        <v>0</v>
      </c>
      <c r="U8481" s="20">
        <f t="shared" si="2475"/>
        <v>0</v>
      </c>
    </row>
    <row r="8482" spans="3:21" ht="19.2" x14ac:dyDescent="0.3">
      <c r="C8482" s="14">
        <v>37</v>
      </c>
      <c r="D8482" s="8">
        <v>4</v>
      </c>
      <c r="E8482" s="8">
        <v>2</v>
      </c>
      <c r="F8482" s="8">
        <v>4</v>
      </c>
      <c r="G8482" s="8">
        <v>4</v>
      </c>
      <c r="H8482" s="8">
        <v>5</v>
      </c>
      <c r="I8482" s="8">
        <v>5</v>
      </c>
      <c r="J8482" s="8">
        <v>8</v>
      </c>
      <c r="K8482" s="9">
        <f>((D8482*D8441)+(E8482*E8441)+(F8482*F8441)+(G8482*G8441)+(H8482*H8441)+(I8482*I8441)+(J8482*J8441))+$L$9</f>
        <v>-0.91040000000000276</v>
      </c>
      <c r="L8482" s="8">
        <f t="shared" si="2464"/>
        <v>-1</v>
      </c>
      <c r="M8482" s="10">
        <f t="shared" si="2476"/>
        <v>-1</v>
      </c>
      <c r="N8482" s="20">
        <f t="shared" si="2465"/>
        <v>0</v>
      </c>
      <c r="O8482" s="20">
        <f t="shared" si="2473"/>
        <v>0</v>
      </c>
      <c r="P8482" s="20">
        <f t="shared" si="2466"/>
        <v>0</v>
      </c>
      <c r="Q8482" s="20">
        <f t="shared" si="2474"/>
        <v>0</v>
      </c>
      <c r="R8482" s="20">
        <f t="shared" si="2468"/>
        <v>0</v>
      </c>
      <c r="S8482" s="20">
        <f t="shared" si="2469"/>
        <v>0</v>
      </c>
      <c r="T8482" s="20">
        <f t="shared" si="2470"/>
        <v>0</v>
      </c>
      <c r="U8482" s="20">
        <f t="shared" si="2475"/>
        <v>0</v>
      </c>
    </row>
    <row r="8483" spans="3:21" ht="19.2" x14ac:dyDescent="0.3">
      <c r="C8483" s="14">
        <v>38</v>
      </c>
      <c r="D8483" s="8">
        <v>4</v>
      </c>
      <c r="E8483" s="8">
        <v>4</v>
      </c>
      <c r="F8483" s="8">
        <v>0</v>
      </c>
      <c r="G8483" s="8">
        <v>1</v>
      </c>
      <c r="H8483" s="8">
        <v>7</v>
      </c>
      <c r="I8483" s="8">
        <v>8</v>
      </c>
      <c r="J8483" s="8">
        <v>8</v>
      </c>
      <c r="K8483" s="9">
        <f>((D8483*D8441)+(E8483*E8441)+(F8483*F8441)+(G8483*G8441)+(H8483*H8441)+(I8483*I8441)+(J8483*J8441))+$L$9</f>
        <v>-0.63960000000000239</v>
      </c>
      <c r="L8483" s="8">
        <f t="shared" si="2464"/>
        <v>-1</v>
      </c>
      <c r="M8483" s="10">
        <f t="shared" si="2476"/>
        <v>-1</v>
      </c>
      <c r="N8483" s="20">
        <f t="shared" si="2465"/>
        <v>0</v>
      </c>
      <c r="O8483" s="20">
        <f t="shared" si="2473"/>
        <v>0</v>
      </c>
      <c r="P8483" s="20">
        <f t="shared" si="2466"/>
        <v>0</v>
      </c>
      <c r="Q8483" s="20">
        <f t="shared" si="2474"/>
        <v>0</v>
      </c>
      <c r="R8483" s="20">
        <f t="shared" si="2468"/>
        <v>0</v>
      </c>
      <c r="S8483" s="20">
        <f t="shared" si="2469"/>
        <v>0</v>
      </c>
      <c r="T8483" s="20">
        <f t="shared" si="2470"/>
        <v>0</v>
      </c>
      <c r="U8483" s="20">
        <f t="shared" si="2475"/>
        <v>0</v>
      </c>
    </row>
    <row r="8484" spans="3:21" ht="19.2" x14ac:dyDescent="0.3">
      <c r="C8484" s="14">
        <v>39</v>
      </c>
      <c r="D8484" s="8">
        <v>5</v>
      </c>
      <c r="E8484" s="8">
        <v>2</v>
      </c>
      <c r="F8484" s="8">
        <v>9</v>
      </c>
      <c r="G8484" s="8">
        <v>1</v>
      </c>
      <c r="H8484" s="8">
        <v>6</v>
      </c>
      <c r="I8484" s="8">
        <v>6</v>
      </c>
      <c r="J8484" s="8">
        <v>1</v>
      </c>
      <c r="K8484" s="9">
        <f>((D8484*D8441)+(E8484*E8441)+(F8484*F8441)+(G8484*G8441)+(H8484*H8441)+(I8484*I8441)+(J8484*J8441))+$L$9</f>
        <v>-2.440000000000353E-2</v>
      </c>
      <c r="L8484" s="8">
        <f t="shared" si="2464"/>
        <v>-1</v>
      </c>
      <c r="M8484" s="10">
        <f t="shared" si="2476"/>
        <v>1</v>
      </c>
      <c r="N8484" s="20">
        <f t="shared" si="2465"/>
        <v>2</v>
      </c>
      <c r="O8484" s="20">
        <f t="shared" si="2473"/>
        <v>0.1</v>
      </c>
      <c r="P8484" s="20">
        <f t="shared" si="2466"/>
        <v>0.04</v>
      </c>
      <c r="Q8484" s="20">
        <f t="shared" si="2474"/>
        <v>0.18</v>
      </c>
      <c r="R8484" s="20">
        <f t="shared" si="2468"/>
        <v>0.02</v>
      </c>
      <c r="S8484" s="20">
        <f t="shared" si="2469"/>
        <v>0.12</v>
      </c>
      <c r="T8484" s="20">
        <f t="shared" si="2470"/>
        <v>0.12</v>
      </c>
      <c r="U8484" s="20">
        <f t="shared" si="2475"/>
        <v>0.02</v>
      </c>
    </row>
    <row r="8485" spans="3:21" ht="19.2" x14ac:dyDescent="0.3">
      <c r="C8485" s="14">
        <v>40</v>
      </c>
      <c r="D8485" s="8">
        <v>5</v>
      </c>
      <c r="E8485" s="8">
        <v>1</v>
      </c>
      <c r="F8485" s="8">
        <v>7</v>
      </c>
      <c r="G8485" s="8">
        <v>1</v>
      </c>
      <c r="H8485" s="8">
        <v>1</v>
      </c>
      <c r="I8485" s="8">
        <v>6</v>
      </c>
      <c r="J8485" s="8">
        <v>5</v>
      </c>
      <c r="K8485" s="9">
        <f>((D8485*D8441)+(E8485*E8441)+(F8485*F8441)+(G8485*G8441)+(H8485*H8441)+(I8485*I8441)+(J8485*J8441))+$L$9</f>
        <v>-0.29640000000000466</v>
      </c>
      <c r="L8485" s="8">
        <f t="shared" si="2464"/>
        <v>-1</v>
      </c>
      <c r="M8485" s="10">
        <f t="shared" si="2476"/>
        <v>1</v>
      </c>
      <c r="N8485" s="20">
        <f t="shared" si="2465"/>
        <v>2</v>
      </c>
      <c r="O8485" s="20">
        <f t="shared" si="2473"/>
        <v>0.1</v>
      </c>
      <c r="P8485" s="20">
        <f t="shared" si="2466"/>
        <v>0.02</v>
      </c>
      <c r="Q8485" s="20">
        <f t="shared" si="2474"/>
        <v>0.14000000000000001</v>
      </c>
      <c r="R8485" s="20">
        <f t="shared" si="2468"/>
        <v>0.02</v>
      </c>
      <c r="S8485" s="20">
        <f t="shared" si="2469"/>
        <v>0.02</v>
      </c>
      <c r="T8485" s="20">
        <f t="shared" si="2470"/>
        <v>0.12</v>
      </c>
      <c r="U8485" s="20">
        <f t="shared" si="2475"/>
        <v>0.1</v>
      </c>
    </row>
    <row r="8486" spans="3:21" ht="19.2" x14ac:dyDescent="0.3">
      <c r="C8486" s="14">
        <v>41</v>
      </c>
      <c r="D8486" s="8">
        <v>3</v>
      </c>
      <c r="E8486" s="8">
        <v>8</v>
      </c>
      <c r="F8486" s="8">
        <v>0</v>
      </c>
      <c r="G8486" s="8">
        <v>0</v>
      </c>
      <c r="H8486" s="8">
        <v>4</v>
      </c>
      <c r="I8486" s="8">
        <v>2</v>
      </c>
      <c r="J8486" s="8">
        <v>3</v>
      </c>
      <c r="K8486" s="9">
        <f>((D8486*D8441)+(E8486*E8441)+(F8486*F8441)+(G8486*G8441)+(H8486*H8441)+(I8486*I8441)+(J8486*J8441))+$L$9</f>
        <v>-1.2168000000000028</v>
      </c>
      <c r="L8486" s="8">
        <f t="shared" si="2464"/>
        <v>-1</v>
      </c>
      <c r="M8486" s="10">
        <f t="shared" si="2476"/>
        <v>-1</v>
      </c>
      <c r="N8486" s="20">
        <f t="shared" si="2465"/>
        <v>0</v>
      </c>
      <c r="O8486" s="20">
        <f t="shared" si="2473"/>
        <v>0</v>
      </c>
      <c r="P8486" s="20">
        <f t="shared" si="2466"/>
        <v>0</v>
      </c>
      <c r="Q8486" s="20">
        <f t="shared" si="2474"/>
        <v>0</v>
      </c>
      <c r="R8486" s="20">
        <f t="shared" si="2468"/>
        <v>0</v>
      </c>
      <c r="S8486" s="20">
        <f t="shared" si="2469"/>
        <v>0</v>
      </c>
      <c r="T8486" s="20">
        <f t="shared" si="2470"/>
        <v>0</v>
      </c>
      <c r="U8486" s="20">
        <f t="shared" si="2475"/>
        <v>0</v>
      </c>
    </row>
    <row r="8487" spans="3:21" ht="19.2" x14ac:dyDescent="0.3">
      <c r="C8487" s="14">
        <v>42</v>
      </c>
      <c r="D8487" s="8">
        <v>4</v>
      </c>
      <c r="E8487" s="8">
        <v>7</v>
      </c>
      <c r="F8487" s="8">
        <v>8</v>
      </c>
      <c r="G8487" s="8">
        <v>8</v>
      </c>
      <c r="H8487" s="8">
        <v>6</v>
      </c>
      <c r="I8487" s="8">
        <v>4</v>
      </c>
      <c r="J8487" s="8">
        <v>1</v>
      </c>
      <c r="K8487" s="9">
        <f>((D8487*D8441)+(E8487*E8441)+(F8487*F8441)+(G8487*G8441)+(H8487*H8441)+(I8487*I8441)+(J8487*J8441))+$L$9</f>
        <v>-0.10480000000000267</v>
      </c>
      <c r="L8487" s="8">
        <f t="shared" si="2464"/>
        <v>-1</v>
      </c>
      <c r="M8487" s="10">
        <f t="shared" si="2476"/>
        <v>1</v>
      </c>
      <c r="N8487" s="20">
        <f t="shared" si="2465"/>
        <v>2</v>
      </c>
      <c r="O8487" s="20">
        <f t="shared" si="2473"/>
        <v>0.08</v>
      </c>
      <c r="P8487" s="20">
        <f t="shared" si="2466"/>
        <v>0.14000000000000001</v>
      </c>
      <c r="Q8487" s="20">
        <f t="shared" si="2474"/>
        <v>0.16</v>
      </c>
      <c r="R8487" s="20">
        <f t="shared" si="2468"/>
        <v>0.16</v>
      </c>
      <c r="S8487" s="20">
        <f t="shared" si="2469"/>
        <v>0.12</v>
      </c>
      <c r="T8487" s="20">
        <f t="shared" si="2470"/>
        <v>0.08</v>
      </c>
      <c r="U8487" s="20">
        <f t="shared" si="2475"/>
        <v>0.02</v>
      </c>
    </row>
    <row r="8488" spans="3:21" ht="19.2" x14ac:dyDescent="0.3">
      <c r="C8488" s="14">
        <v>43</v>
      </c>
      <c r="D8488" s="8">
        <v>5</v>
      </c>
      <c r="E8488" s="8">
        <v>3</v>
      </c>
      <c r="F8488" s="8">
        <v>0</v>
      </c>
      <c r="G8488" s="8">
        <v>7</v>
      </c>
      <c r="H8488" s="8">
        <v>8</v>
      </c>
      <c r="I8488" s="8">
        <v>8</v>
      </c>
      <c r="J8488" s="8">
        <v>4</v>
      </c>
      <c r="K8488" s="9">
        <f>((D8488*D8441)+(E8488*E8441)+(F8488*F8441)+(G8488*G8441)+(H8488*H8441)+(I8488*I8441)+(J8488*J8441))+$L$9</f>
        <v>0.18679999999999897</v>
      </c>
      <c r="L8488" s="8">
        <f t="shared" si="2464"/>
        <v>1</v>
      </c>
      <c r="M8488" s="10">
        <f t="shared" si="2476"/>
        <v>1</v>
      </c>
      <c r="N8488" s="20">
        <f t="shared" si="2465"/>
        <v>0</v>
      </c>
      <c r="O8488" s="20">
        <f t="shared" si="2473"/>
        <v>0</v>
      </c>
      <c r="P8488" s="20">
        <f t="shared" si="2466"/>
        <v>0</v>
      </c>
      <c r="Q8488" s="20">
        <f t="shared" si="2474"/>
        <v>0</v>
      </c>
      <c r="R8488" s="20">
        <f t="shared" si="2468"/>
        <v>0</v>
      </c>
      <c r="S8488" s="20">
        <f t="shared" si="2469"/>
        <v>0</v>
      </c>
      <c r="T8488" s="20">
        <f t="shared" si="2470"/>
        <v>0</v>
      </c>
      <c r="U8488" s="20">
        <f t="shared" si="2475"/>
        <v>0</v>
      </c>
    </row>
    <row r="8489" spans="3:21" ht="19.2" x14ac:dyDescent="0.3">
      <c r="C8489" s="14">
        <v>44</v>
      </c>
      <c r="D8489" s="8">
        <v>3</v>
      </c>
      <c r="E8489" s="8">
        <v>6</v>
      </c>
      <c r="F8489" s="8">
        <v>9</v>
      </c>
      <c r="G8489" s="8">
        <v>3</v>
      </c>
      <c r="H8489" s="8">
        <v>6</v>
      </c>
      <c r="I8489" s="8">
        <v>2</v>
      </c>
      <c r="J8489" s="8">
        <v>1</v>
      </c>
      <c r="K8489" s="9">
        <f>((D8489*D8441)+(E8489*E8441)+(F8489*F8441)+(G8489*G8441)+(H8489*H8441)+(I8489*I8441)+(J8489*J8441))+$L$9</f>
        <v>-1.3044000000000038</v>
      </c>
      <c r="L8489" s="8">
        <f t="shared" si="2464"/>
        <v>-1</v>
      </c>
      <c r="M8489" s="10">
        <f t="shared" si="2476"/>
        <v>-1</v>
      </c>
      <c r="N8489" s="20">
        <f t="shared" si="2465"/>
        <v>0</v>
      </c>
      <c r="O8489" s="20">
        <f t="shared" si="2473"/>
        <v>0</v>
      </c>
      <c r="P8489" s="20">
        <f t="shared" si="2466"/>
        <v>0</v>
      </c>
      <c r="Q8489" s="20">
        <f t="shared" si="2474"/>
        <v>0</v>
      </c>
      <c r="R8489" s="20">
        <f t="shared" si="2468"/>
        <v>0</v>
      </c>
      <c r="S8489" s="20">
        <f t="shared" si="2469"/>
        <v>0</v>
      </c>
      <c r="T8489" s="20">
        <f t="shared" si="2470"/>
        <v>0</v>
      </c>
      <c r="U8489" s="20">
        <f t="shared" si="2475"/>
        <v>0</v>
      </c>
    </row>
    <row r="8490" spans="3:21" ht="19.2" x14ac:dyDescent="0.3">
      <c r="C8490" s="14">
        <v>45</v>
      </c>
      <c r="D8490" s="8">
        <v>4</v>
      </c>
      <c r="E8490" s="8">
        <v>4</v>
      </c>
      <c r="F8490" s="8">
        <v>6</v>
      </c>
      <c r="G8490" s="8">
        <v>1</v>
      </c>
      <c r="H8490" s="8">
        <v>0</v>
      </c>
      <c r="I8490" s="8">
        <v>0</v>
      </c>
      <c r="J8490" s="8">
        <v>3</v>
      </c>
      <c r="K8490" s="9">
        <f>((D8490*D8441)+(E8490*E8441)+(F8490*F8441)+(G8490*G8441)+(H8490*H8441)+(I8490*I8441)+(J8490*J8441))+$L$9</f>
        <v>-0.88800000000000257</v>
      </c>
      <c r="L8490" s="8">
        <f t="shared" si="2464"/>
        <v>-1</v>
      </c>
      <c r="M8490" s="10">
        <f t="shared" si="2476"/>
        <v>-1</v>
      </c>
      <c r="N8490" s="20">
        <f t="shared" si="2465"/>
        <v>0</v>
      </c>
      <c r="O8490" s="20">
        <f t="shared" si="2473"/>
        <v>0</v>
      </c>
      <c r="P8490" s="20">
        <f t="shared" si="2466"/>
        <v>0</v>
      </c>
      <c r="Q8490" s="20">
        <f t="shared" si="2474"/>
        <v>0</v>
      </c>
      <c r="R8490" s="20">
        <f t="shared" si="2468"/>
        <v>0</v>
      </c>
      <c r="S8490" s="20">
        <f t="shared" si="2469"/>
        <v>0</v>
      </c>
      <c r="T8490" s="20">
        <f t="shared" si="2470"/>
        <v>0</v>
      </c>
      <c r="U8490" s="20">
        <f t="shared" si="2475"/>
        <v>0</v>
      </c>
    </row>
    <row r="8491" spans="3:21" ht="19.2" x14ac:dyDescent="0.3">
      <c r="C8491" s="14">
        <v>46</v>
      </c>
      <c r="D8491" s="8">
        <v>4</v>
      </c>
      <c r="E8491" s="8">
        <v>6</v>
      </c>
      <c r="F8491" s="8">
        <v>0</v>
      </c>
      <c r="G8491" s="8">
        <v>0</v>
      </c>
      <c r="H8491" s="8">
        <v>9</v>
      </c>
      <c r="I8491" s="8">
        <v>8</v>
      </c>
      <c r="J8491" s="8">
        <v>7</v>
      </c>
      <c r="K8491" s="9">
        <f>((D8491*D8441)+(E8491*E8441)+(F8491*F8441)+(G8491*G8441)+(H8491*H8441)+(I8491*I8441)+(J8491*J8441))+$L$9</f>
        <v>-0.27760000000000229</v>
      </c>
      <c r="L8491" s="8">
        <f t="shared" si="2464"/>
        <v>-1</v>
      </c>
      <c r="M8491" s="10">
        <f t="shared" si="2476"/>
        <v>-1</v>
      </c>
      <c r="N8491" s="20">
        <f t="shared" si="2465"/>
        <v>0</v>
      </c>
      <c r="O8491" s="20">
        <f>N8491*$D$2*D8491</f>
        <v>0</v>
      </c>
      <c r="P8491" s="20">
        <f t="shared" si="2466"/>
        <v>0</v>
      </c>
      <c r="Q8491" s="20">
        <f t="shared" si="2474"/>
        <v>0</v>
      </c>
      <c r="R8491" s="20">
        <f t="shared" si="2468"/>
        <v>0</v>
      </c>
      <c r="S8491" s="20">
        <f t="shared" si="2469"/>
        <v>0</v>
      </c>
      <c r="T8491" s="20">
        <f t="shared" si="2470"/>
        <v>0</v>
      </c>
      <c r="U8491" s="20">
        <f t="shared" si="2475"/>
        <v>0</v>
      </c>
    </row>
    <row r="8492" spans="3:21" ht="19.2" x14ac:dyDescent="0.3">
      <c r="C8492" s="14">
        <v>47</v>
      </c>
      <c r="D8492" s="8">
        <v>4</v>
      </c>
      <c r="E8492" s="8">
        <v>9</v>
      </c>
      <c r="F8492" s="8">
        <v>4</v>
      </c>
      <c r="G8492" s="8">
        <v>0</v>
      </c>
      <c r="H8492" s="8">
        <v>0</v>
      </c>
      <c r="I8492" s="8">
        <v>2</v>
      </c>
      <c r="J8492" s="8">
        <v>3</v>
      </c>
      <c r="K8492" s="9">
        <f>((D8492*D8441)+(E8492*E8441)+(F8492*F8441)+(G8492*G8441)+(H8492*H8441)+(I8492*I8441)+(J8492*J8441))+$L$9</f>
        <v>-0.1176000000000057</v>
      </c>
      <c r="L8492" s="8">
        <f t="shared" si="2464"/>
        <v>-1</v>
      </c>
      <c r="M8492" s="10">
        <f t="shared" si="2476"/>
        <v>1</v>
      </c>
      <c r="N8492" s="20">
        <f t="shared" si="2465"/>
        <v>2</v>
      </c>
      <c r="O8492" s="20">
        <f t="shared" ref="O8492:O8493" si="2477">N8492*$D$2*D8492</f>
        <v>0.08</v>
      </c>
      <c r="P8492" s="20">
        <f t="shared" si="2466"/>
        <v>0.18</v>
      </c>
      <c r="Q8492" s="20">
        <f t="shared" si="2474"/>
        <v>0.08</v>
      </c>
      <c r="R8492" s="20">
        <f t="shared" si="2468"/>
        <v>0</v>
      </c>
      <c r="S8492" s="20">
        <f t="shared" si="2469"/>
        <v>0</v>
      </c>
      <c r="T8492" s="20">
        <f t="shared" si="2470"/>
        <v>0.04</v>
      </c>
      <c r="U8492" s="20">
        <f t="shared" si="2475"/>
        <v>0.06</v>
      </c>
    </row>
    <row r="8493" spans="3:21" ht="19.2" x14ac:dyDescent="0.3">
      <c r="C8493" s="14">
        <v>48</v>
      </c>
      <c r="D8493" s="8">
        <v>4</v>
      </c>
      <c r="E8493" s="8">
        <v>6</v>
      </c>
      <c r="F8493" s="8">
        <v>5</v>
      </c>
      <c r="G8493" s="8">
        <v>7</v>
      </c>
      <c r="H8493" s="8">
        <v>3</v>
      </c>
      <c r="I8493" s="8">
        <v>8</v>
      </c>
      <c r="J8493" s="8">
        <v>0</v>
      </c>
      <c r="K8493" s="9">
        <f>((D8493*D8441)+(E8493*E8441)+(F8493*F8441)+(G8493*G8441)+(H8493*H8441)+(I8493*I8441)+(J8493*J8441))+$L$9</f>
        <v>-0.49680000000000568</v>
      </c>
      <c r="L8493" s="8">
        <f t="shared" si="2464"/>
        <v>-1</v>
      </c>
      <c r="M8493" s="10">
        <f t="shared" si="2476"/>
        <v>-1</v>
      </c>
      <c r="N8493" s="20">
        <f t="shared" si="2465"/>
        <v>0</v>
      </c>
      <c r="O8493" s="20">
        <f t="shared" si="2477"/>
        <v>0</v>
      </c>
      <c r="P8493" s="20">
        <f t="shared" si="2466"/>
        <v>0</v>
      </c>
      <c r="Q8493" s="20">
        <f t="shared" si="2474"/>
        <v>0</v>
      </c>
      <c r="R8493" s="20">
        <f t="shared" si="2468"/>
        <v>0</v>
      </c>
      <c r="S8493" s="20">
        <f t="shared" si="2469"/>
        <v>0</v>
      </c>
      <c r="T8493" s="20">
        <f t="shared" si="2470"/>
        <v>0</v>
      </c>
      <c r="U8493" s="20">
        <f t="shared" si="2475"/>
        <v>0</v>
      </c>
    </row>
    <row r="8494" spans="3:21" ht="19.2" x14ac:dyDescent="0.3">
      <c r="C8494" s="14">
        <v>49</v>
      </c>
      <c r="D8494" s="8">
        <v>4</v>
      </c>
      <c r="E8494" s="8">
        <v>7</v>
      </c>
      <c r="F8494" s="8">
        <v>7</v>
      </c>
      <c r="G8494" s="8">
        <v>4</v>
      </c>
      <c r="H8494" s="8">
        <v>4</v>
      </c>
      <c r="I8494" s="8">
        <v>2</v>
      </c>
      <c r="J8494" s="8">
        <v>5</v>
      </c>
      <c r="K8494" s="9">
        <f>((D8494*D8441)+(E8494*E8441)+(F8494*F8441)+(G8494*G8441)+(H8494*H8441)+(I8494*I8441)+(J8494*J8441))+$L$9</f>
        <v>-0.13000000000000345</v>
      </c>
      <c r="L8494" s="8">
        <f t="shared" si="2464"/>
        <v>-1</v>
      </c>
      <c r="M8494" s="10">
        <f t="shared" si="2476"/>
        <v>1</v>
      </c>
      <c r="N8494" s="20">
        <f t="shared" si="2465"/>
        <v>2</v>
      </c>
      <c r="O8494" s="20">
        <f>N8494*$D$2*D8494</f>
        <v>0.08</v>
      </c>
      <c r="P8494" s="20">
        <f t="shared" si="2466"/>
        <v>0.14000000000000001</v>
      </c>
      <c r="Q8494" s="20">
        <f t="shared" si="2474"/>
        <v>0.14000000000000001</v>
      </c>
      <c r="R8494" s="20">
        <f t="shared" si="2468"/>
        <v>0.08</v>
      </c>
      <c r="S8494" s="20">
        <f t="shared" si="2469"/>
        <v>0.08</v>
      </c>
      <c r="T8494" s="20">
        <f t="shared" si="2470"/>
        <v>0.04</v>
      </c>
      <c r="U8494" s="20">
        <f t="shared" si="2475"/>
        <v>0.1</v>
      </c>
    </row>
    <row r="8495" spans="3:21" ht="19.2" x14ac:dyDescent="0.3">
      <c r="C8495" s="14">
        <v>50</v>
      </c>
      <c r="D8495" s="8">
        <v>5</v>
      </c>
      <c r="E8495" s="8">
        <v>1</v>
      </c>
      <c r="F8495" s="8">
        <v>2</v>
      </c>
      <c r="G8495" s="8">
        <v>0</v>
      </c>
      <c r="H8495" s="8">
        <v>7</v>
      </c>
      <c r="I8495" s="8">
        <v>1</v>
      </c>
      <c r="J8495" s="8">
        <v>6</v>
      </c>
      <c r="K8495" s="9">
        <f>((D8495*D8441)+(E8495*E8441)+(F8495*F8441)+(G8495*G8441)+(H8495*H8441)+(I8495*I8441)+(J8495*J8441))+$L$9</f>
        <v>-0.15680000000000049</v>
      </c>
      <c r="L8495" s="8">
        <f t="shared" si="2464"/>
        <v>-1</v>
      </c>
      <c r="M8495" s="10">
        <f t="shared" si="2476"/>
        <v>1</v>
      </c>
      <c r="N8495" s="20">
        <f t="shared" si="2465"/>
        <v>2</v>
      </c>
      <c r="O8495" s="20">
        <f t="shared" ref="O8495" si="2478">N8495*$D$2*D8495</f>
        <v>0.1</v>
      </c>
      <c r="P8495" s="20">
        <f t="shared" si="2466"/>
        <v>0.02</v>
      </c>
      <c r="Q8495" s="20">
        <f t="shared" si="2474"/>
        <v>0.04</v>
      </c>
      <c r="R8495" s="20">
        <f t="shared" si="2468"/>
        <v>0</v>
      </c>
      <c r="S8495" s="20">
        <f t="shared" si="2469"/>
        <v>0.14000000000000001</v>
      </c>
      <c r="T8495" s="20">
        <f t="shared" si="2470"/>
        <v>0.02</v>
      </c>
      <c r="U8495" s="20">
        <f t="shared" si="2475"/>
        <v>0.12</v>
      </c>
    </row>
    <row r="8496" spans="3:21" ht="19.2" x14ac:dyDescent="0.3">
      <c r="C8496" s="12"/>
      <c r="D8496" s="12"/>
      <c r="E8496" s="12"/>
      <c r="F8496" s="12"/>
      <c r="G8496" s="12"/>
      <c r="H8496" s="12"/>
      <c r="I8496" s="12"/>
      <c r="J8496" s="12"/>
      <c r="K8496" s="12"/>
      <c r="L8496" s="58" t="s">
        <v>37</v>
      </c>
      <c r="M8496" s="58"/>
      <c r="N8496" s="24">
        <f>SUM(N8446:N8495)</f>
        <v>30</v>
      </c>
      <c r="O8496" s="23">
        <f>AVERAGE(O8446:O8495)</f>
        <v>2.5600000000000005E-2</v>
      </c>
      <c r="P8496" s="23">
        <f t="shared" ref="P8496:U8496" si="2479">AVERAGE(P8446:P8495)</f>
        <v>2.4800000000000003E-2</v>
      </c>
      <c r="Q8496" s="23">
        <f t="shared" si="2479"/>
        <v>2.8399999999999998E-2</v>
      </c>
      <c r="R8496" s="23">
        <f t="shared" si="2479"/>
        <v>2.1600000000000001E-2</v>
      </c>
      <c r="S8496" s="23">
        <f t="shared" si="2479"/>
        <v>3.160000000000001E-2</v>
      </c>
      <c r="T8496" s="23">
        <f t="shared" si="2479"/>
        <v>2.9200000000000007E-2</v>
      </c>
      <c r="U8496" s="23">
        <f t="shared" si="2479"/>
        <v>2.4800000000000003E-2</v>
      </c>
    </row>
    <row r="8497" spans="3:21" ht="19.2" x14ac:dyDescent="0.3">
      <c r="C8497" s="12"/>
      <c r="D8497" s="12"/>
      <c r="E8497" s="12"/>
      <c r="F8497" s="12"/>
      <c r="G8497" s="12"/>
      <c r="H8497" s="12"/>
      <c r="I8497" s="12"/>
      <c r="J8497" s="12"/>
      <c r="K8497" s="12"/>
      <c r="L8497" s="56" t="s">
        <v>38</v>
      </c>
      <c r="M8497" s="56"/>
      <c r="N8497" s="57">
        <f>SUMSQ(N8446:N8495)</f>
        <v>60</v>
      </c>
      <c r="O8497" s="12"/>
      <c r="P8497" s="12"/>
      <c r="Q8497" s="12"/>
      <c r="R8497" s="12"/>
      <c r="S8497" s="12"/>
      <c r="T8497" s="12"/>
      <c r="U8497" s="12"/>
    </row>
    <row r="8498" spans="3:21" x14ac:dyDescent="0.3">
      <c r="L8498" s="56"/>
      <c r="M8498" s="56"/>
      <c r="N8498" s="57"/>
    </row>
    <row r="8499" spans="3:21" x14ac:dyDescent="0.3">
      <c r="C8499" s="6"/>
    </row>
    <row r="8501" spans="3:21" ht="20.399999999999999" x14ac:dyDescent="0.45">
      <c r="C8501" s="21"/>
      <c r="D8501" s="59" t="s">
        <v>18</v>
      </c>
      <c r="E8501" s="59"/>
      <c r="F8501" s="59"/>
      <c r="G8501" s="59"/>
      <c r="H8501" s="59"/>
      <c r="I8501" s="59"/>
      <c r="J8501" s="59"/>
      <c r="K8501" s="60" t="s">
        <v>41</v>
      </c>
      <c r="L8501" s="61"/>
      <c r="M8501" s="28">
        <v>138</v>
      </c>
      <c r="N8501" s="26"/>
    </row>
    <row r="8502" spans="3:21" ht="19.2" x14ac:dyDescent="0.45">
      <c r="C8502" s="25"/>
      <c r="D8502" s="22" t="s">
        <v>10</v>
      </c>
      <c r="E8502" s="22" t="s">
        <v>11</v>
      </c>
      <c r="F8502" s="22" t="s">
        <v>12</v>
      </c>
      <c r="G8502" s="22" t="s">
        <v>13</v>
      </c>
      <c r="H8502" s="22" t="s">
        <v>14</v>
      </c>
      <c r="I8502" s="22" t="s">
        <v>15</v>
      </c>
      <c r="J8502" s="22" t="s">
        <v>16</v>
      </c>
      <c r="L8502" s="27" t="s">
        <v>23</v>
      </c>
    </row>
    <row r="8503" spans="3:21" ht="19.2" x14ac:dyDescent="0.45">
      <c r="C8503" s="16" t="s">
        <v>39</v>
      </c>
      <c r="D8503" s="11">
        <f t="shared" ref="D8503" si="2480">O8496+D8441</f>
        <v>1.0175999999999998</v>
      </c>
      <c r="E8503" s="11">
        <f t="shared" ref="E8503" si="2481">P8496+E8441</f>
        <v>0.1911999999999997</v>
      </c>
      <c r="F8503" s="11">
        <f t="shared" ref="F8503" si="2482">Q8496+F8441</f>
        <v>4.9599999999999769E-2</v>
      </c>
      <c r="G8503" s="11">
        <f t="shared" ref="G8503" si="2483">R8496+G8441</f>
        <v>3.520000000000012E-2</v>
      </c>
      <c r="H8503" s="11">
        <f t="shared" ref="H8503" si="2484">S8496+H8441</f>
        <v>6.7600000000000271E-2</v>
      </c>
      <c r="I8503" s="11">
        <f t="shared" ref="I8503" si="2485">T8496+I8441</f>
        <v>2.6399999999999594E-2</v>
      </c>
      <c r="J8503" s="11">
        <f t="shared" ref="J8503" si="2486">U8496+J8441</f>
        <v>5.4000000000000048E-2</v>
      </c>
      <c r="L8503" s="13">
        <v>-5.09</v>
      </c>
    </row>
    <row r="8504" spans="3:21" x14ac:dyDescent="0.3">
      <c r="P8504" s="5"/>
    </row>
    <row r="8506" spans="3:21" ht="19.2" x14ac:dyDescent="0.3">
      <c r="C8506" s="8"/>
      <c r="D8506" s="59" t="s">
        <v>17</v>
      </c>
      <c r="E8506" s="59"/>
      <c r="F8506" s="59"/>
      <c r="G8506" s="59"/>
      <c r="H8506" s="59"/>
      <c r="I8506" s="59"/>
      <c r="J8506" s="59"/>
      <c r="K8506" s="62"/>
      <c r="L8506" s="62"/>
      <c r="M8506" s="62"/>
      <c r="N8506" s="62"/>
      <c r="O8506" s="63" t="s">
        <v>24</v>
      </c>
      <c r="P8506" s="64"/>
      <c r="Q8506" s="64"/>
      <c r="R8506" s="64"/>
      <c r="S8506" s="64"/>
      <c r="T8506" s="64"/>
      <c r="U8506" s="64"/>
    </row>
    <row r="8507" spans="3:21" ht="19.2" x14ac:dyDescent="0.3">
      <c r="C8507" s="16" t="s">
        <v>40</v>
      </c>
      <c r="D8507" s="22" t="s">
        <v>10</v>
      </c>
      <c r="E8507" s="22" t="s">
        <v>11</v>
      </c>
      <c r="F8507" s="22" t="s">
        <v>12</v>
      </c>
      <c r="G8507" s="22" t="s">
        <v>13</v>
      </c>
      <c r="H8507" s="22" t="s">
        <v>14</v>
      </c>
      <c r="I8507" s="22" t="s">
        <v>15</v>
      </c>
      <c r="J8507" s="22" t="s">
        <v>16</v>
      </c>
      <c r="K8507" s="17" t="s">
        <v>19</v>
      </c>
      <c r="L8507" s="16" t="s">
        <v>20</v>
      </c>
      <c r="M8507" s="16" t="s">
        <v>21</v>
      </c>
      <c r="N8507" s="18" t="s">
        <v>22</v>
      </c>
      <c r="O8507" s="15" t="s">
        <v>25</v>
      </c>
      <c r="P8507" s="15" t="s">
        <v>26</v>
      </c>
      <c r="Q8507" s="15" t="s">
        <v>27</v>
      </c>
      <c r="R8507" s="15" t="s">
        <v>28</v>
      </c>
      <c r="S8507" s="15" t="s">
        <v>29</v>
      </c>
      <c r="T8507" s="15" t="s">
        <v>30</v>
      </c>
      <c r="U8507" s="15" t="s">
        <v>31</v>
      </c>
    </row>
    <row r="8508" spans="3:21" ht="19.2" x14ac:dyDescent="0.3">
      <c r="C8508" s="14">
        <v>1</v>
      </c>
      <c r="D8508" s="8">
        <v>4</v>
      </c>
      <c r="E8508" s="8">
        <v>7</v>
      </c>
      <c r="F8508" s="8">
        <v>1</v>
      </c>
      <c r="G8508" s="8">
        <v>2</v>
      </c>
      <c r="H8508" s="8">
        <v>9</v>
      </c>
      <c r="I8508" s="8">
        <v>3</v>
      </c>
      <c r="J8508" s="8">
        <v>5</v>
      </c>
      <c r="K8508" s="9">
        <f>((D8508*D8503)+(E8508*E8503)+(F8508*F8503)+(G8508*G8503)+(H8508*H8503)+(I8508*I8503)+(J8508*J8503))+$L$9</f>
        <v>0.73639999999999883</v>
      </c>
      <c r="L8508" s="8">
        <f>IF(K8508&gt;=0,$D$3,$D$4)</f>
        <v>1</v>
      </c>
      <c r="M8508" s="10">
        <f>IF(VALUE(D8508 &amp; E8508 &amp; F8508 &amp; G8508 &amp; H8508 &amp; I8508 &amp; J8508) &gt;= 4712935, 1, -1)</f>
        <v>1</v>
      </c>
      <c r="N8508" s="20">
        <f>M8508-L8508</f>
        <v>0</v>
      </c>
      <c r="O8508" s="20">
        <f>$N$15*$D$2*D8498</f>
        <v>0</v>
      </c>
      <c r="P8508" s="20">
        <f>N8508*$D$2*E8508</f>
        <v>0</v>
      </c>
      <c r="Q8508" s="20">
        <f>N8508*$D$2*F8508</f>
        <v>0</v>
      </c>
      <c r="R8508" s="20">
        <f>N8508*$D$2*G8508</f>
        <v>0</v>
      </c>
      <c r="S8508" s="20">
        <f>N8508*$D$2*H8508</f>
        <v>0</v>
      </c>
      <c r="T8508" s="20">
        <f>N8508*$D$2*I8508</f>
        <v>0</v>
      </c>
      <c r="U8508" s="20">
        <f>N8508*$D$2*J8508</f>
        <v>0</v>
      </c>
    </row>
    <row r="8509" spans="3:21" ht="19.2" x14ac:dyDescent="0.3">
      <c r="C8509" s="14">
        <v>2</v>
      </c>
      <c r="D8509" s="8">
        <v>5</v>
      </c>
      <c r="E8509" s="8">
        <v>0</v>
      </c>
      <c r="F8509" s="8">
        <v>8</v>
      </c>
      <c r="G8509" s="8">
        <v>6</v>
      </c>
      <c r="H8509" s="8">
        <v>8</v>
      </c>
      <c r="I8509" s="8">
        <v>8</v>
      </c>
      <c r="J8509" s="8">
        <v>7</v>
      </c>
      <c r="K8509" s="9">
        <f>((D8509*D8503)+(E8509*E8503)+(F8509*F8503)+(G8509*G8503)+(H8509*H8503)+(I8509*I8503)+(J8509*J8503))+$L$9</f>
        <v>1.0759999999999978</v>
      </c>
      <c r="L8509" s="8">
        <f t="shared" ref="L8509:L8557" si="2487">IF(K8509&gt;=0,$D$3,$D$4)</f>
        <v>1</v>
      </c>
      <c r="M8509" s="10">
        <f>IF(VALUE(D8509 &amp; E8509 &amp; F8509 &amp; G8509 &amp; H8509 &amp; I8509 &amp; J8509) &gt;= 4712935, 1, -1)</f>
        <v>1</v>
      </c>
      <c r="N8509" s="20">
        <f t="shared" ref="N8509:N8557" si="2488">M8509-L8509</f>
        <v>0</v>
      </c>
      <c r="O8509" s="20">
        <f>N8509*$D$2*D8509</f>
        <v>0</v>
      </c>
      <c r="P8509" s="20">
        <f t="shared" ref="P8509:P8557" si="2489">N8509*$D$2*E8509</f>
        <v>0</v>
      </c>
      <c r="Q8509" s="20">
        <f t="shared" ref="Q8509:Q8510" si="2490">N8509*$D$2*F8509</f>
        <v>0</v>
      </c>
      <c r="R8509" s="20">
        <f t="shared" ref="R8509:R8557" si="2491">N8509*$D$2*G8509</f>
        <v>0</v>
      </c>
      <c r="S8509" s="20">
        <f t="shared" ref="S8509:S8557" si="2492">N8509*$D$2*H8509</f>
        <v>0</v>
      </c>
      <c r="T8509" s="20">
        <f t="shared" ref="T8509:T8557" si="2493">N8509*$D$2*I8509</f>
        <v>0</v>
      </c>
      <c r="U8509" s="20">
        <f t="shared" ref="U8509:U8511" si="2494">N8509*$D$2*J8509</f>
        <v>0</v>
      </c>
    </row>
    <row r="8510" spans="3:21" ht="19.2" x14ac:dyDescent="0.3">
      <c r="C8510" s="14">
        <v>3</v>
      </c>
      <c r="D8510" s="8">
        <v>5</v>
      </c>
      <c r="E8510" s="8">
        <v>3</v>
      </c>
      <c r="F8510" s="8">
        <v>7</v>
      </c>
      <c r="G8510" s="8">
        <v>3</v>
      </c>
      <c r="H8510" s="8">
        <v>1</v>
      </c>
      <c r="I8510" s="8">
        <v>4</v>
      </c>
      <c r="J8510" s="8">
        <v>5</v>
      </c>
      <c r="K8510" s="9">
        <f>((D8510*D8503)+(E8510*E8503)+(F8510*F8503)+(G8510*G8503)+(H8510*H8503)+(I8510*I8503)+(J8510*J8503))+$L$9</f>
        <v>0.80759999999999543</v>
      </c>
      <c r="L8510" s="8">
        <f t="shared" si="2487"/>
        <v>1</v>
      </c>
      <c r="M8510" s="10">
        <f t="shared" ref="M8510:M8513" si="2495">IF(VALUE(D8510 &amp; E8510 &amp; F8510 &amp; G8510 &amp; H8510 &amp; I8510 &amp; J8510) &gt;= 4712935, 1, -1)</f>
        <v>1</v>
      </c>
      <c r="N8510" s="20">
        <f t="shared" si="2488"/>
        <v>0</v>
      </c>
      <c r="O8510" s="20">
        <f t="shared" ref="O8510:O8552" si="2496">N8510*$D$2*D8510</f>
        <v>0</v>
      </c>
      <c r="P8510" s="20">
        <f t="shared" si="2489"/>
        <v>0</v>
      </c>
      <c r="Q8510" s="20">
        <f t="shared" si="2490"/>
        <v>0</v>
      </c>
      <c r="R8510" s="20">
        <f t="shared" si="2491"/>
        <v>0</v>
      </c>
      <c r="S8510" s="20">
        <f t="shared" si="2492"/>
        <v>0</v>
      </c>
      <c r="T8510" s="20">
        <f t="shared" si="2493"/>
        <v>0</v>
      </c>
      <c r="U8510" s="20">
        <f t="shared" si="2494"/>
        <v>0</v>
      </c>
    </row>
    <row r="8511" spans="3:21" ht="19.2" x14ac:dyDescent="0.3">
      <c r="C8511" s="14">
        <v>4</v>
      </c>
      <c r="D8511" s="8">
        <v>4</v>
      </c>
      <c r="E8511" s="8">
        <v>0</v>
      </c>
      <c r="F8511" s="8">
        <v>5</v>
      </c>
      <c r="G8511" s="8">
        <v>6</v>
      </c>
      <c r="H8511" s="8">
        <v>4</v>
      </c>
      <c r="I8511" s="8">
        <v>4</v>
      </c>
      <c r="J8511" s="8">
        <v>1</v>
      </c>
      <c r="K8511" s="9">
        <f>((D8511*D8503)+(E8511*E8503)+(F8511*F8503)+(G8511*G8503)+(H8511*H8503)+(I8511*I8503)+(J8511*J8503))+$L$9</f>
        <v>-0.79040000000000177</v>
      </c>
      <c r="L8511" s="8">
        <f t="shared" si="2487"/>
        <v>-1</v>
      </c>
      <c r="M8511" s="10">
        <f t="shared" si="2495"/>
        <v>-1</v>
      </c>
      <c r="N8511" s="20">
        <f t="shared" si="2488"/>
        <v>0</v>
      </c>
      <c r="O8511" s="20">
        <f t="shared" si="2496"/>
        <v>0</v>
      </c>
      <c r="P8511" s="20">
        <f t="shared" si="2489"/>
        <v>0</v>
      </c>
      <c r="Q8511" s="20">
        <f>N8511*$D$2*F8511</f>
        <v>0</v>
      </c>
      <c r="R8511" s="20">
        <f t="shared" si="2491"/>
        <v>0</v>
      </c>
      <c r="S8511" s="20">
        <f t="shared" si="2492"/>
        <v>0</v>
      </c>
      <c r="T8511" s="20">
        <f t="shared" si="2493"/>
        <v>0</v>
      </c>
      <c r="U8511" s="20">
        <f t="shared" si="2494"/>
        <v>0</v>
      </c>
    </row>
    <row r="8512" spans="3:21" ht="19.2" x14ac:dyDescent="0.3">
      <c r="C8512" s="14">
        <v>5</v>
      </c>
      <c r="D8512" s="8">
        <v>5</v>
      </c>
      <c r="E8512" s="8">
        <v>1</v>
      </c>
      <c r="F8512" s="8">
        <v>3</v>
      </c>
      <c r="G8512" s="8">
        <v>7</v>
      </c>
      <c r="H8512" s="8">
        <v>0</v>
      </c>
      <c r="I8512" s="8">
        <v>4</v>
      </c>
      <c r="J8512" s="8">
        <v>5</v>
      </c>
      <c r="K8512" s="9">
        <f>((D8512*D8503)+(E8512*E8503)+(F8512*F8503)+(G8512*G8503)+(H8512*H8503)+(I8512*I8503)+(J8512*J8503))+$L$9</f>
        <v>0.29999999999999716</v>
      </c>
      <c r="L8512" s="8">
        <f t="shared" si="2487"/>
        <v>1</v>
      </c>
      <c r="M8512" s="10">
        <f t="shared" si="2495"/>
        <v>1</v>
      </c>
      <c r="N8512" s="20">
        <f t="shared" si="2488"/>
        <v>0</v>
      </c>
      <c r="O8512" s="20">
        <f t="shared" si="2496"/>
        <v>0</v>
      </c>
      <c r="P8512" s="20">
        <f t="shared" si="2489"/>
        <v>0</v>
      </c>
      <c r="Q8512" s="20">
        <f t="shared" ref="Q8512:Q8557" si="2497">N8512*$D$2*F8512</f>
        <v>0</v>
      </c>
      <c r="R8512" s="20">
        <f t="shared" si="2491"/>
        <v>0</v>
      </c>
      <c r="S8512" s="20">
        <f t="shared" si="2492"/>
        <v>0</v>
      </c>
      <c r="T8512" s="20">
        <f t="shared" si="2493"/>
        <v>0</v>
      </c>
      <c r="U8512" s="20">
        <f>N8512*$D$2*J8512</f>
        <v>0</v>
      </c>
    </row>
    <row r="8513" spans="3:21" ht="19.2" x14ac:dyDescent="0.3">
      <c r="C8513" s="14">
        <v>6</v>
      </c>
      <c r="D8513" s="8">
        <v>4</v>
      </c>
      <c r="E8513" s="8">
        <v>9</v>
      </c>
      <c r="F8513" s="8">
        <v>4</v>
      </c>
      <c r="G8513" s="8">
        <v>9</v>
      </c>
      <c r="H8513" s="8">
        <v>2</v>
      </c>
      <c r="I8513" s="8">
        <v>0</v>
      </c>
      <c r="J8513" s="8">
        <v>8</v>
      </c>
      <c r="K8513" s="9">
        <f>((D8513*D8503)+(E8513*E8503)+(F8513*F8503)+(G8513*G8503)+(H8513*H8503)+(I8513*I8503)+(J8513*J8503))+$L$9</f>
        <v>1.123599999999997</v>
      </c>
      <c r="L8513" s="8">
        <f t="shared" si="2487"/>
        <v>1</v>
      </c>
      <c r="M8513" s="10">
        <f t="shared" si="2495"/>
        <v>1</v>
      </c>
      <c r="N8513" s="20">
        <f t="shared" si="2488"/>
        <v>0</v>
      </c>
      <c r="O8513" s="20">
        <f t="shared" si="2496"/>
        <v>0</v>
      </c>
      <c r="P8513" s="20">
        <f t="shared" si="2489"/>
        <v>0</v>
      </c>
      <c r="Q8513" s="20">
        <f t="shared" si="2497"/>
        <v>0</v>
      </c>
      <c r="R8513" s="20">
        <f t="shared" si="2491"/>
        <v>0</v>
      </c>
      <c r="S8513" s="20">
        <f t="shared" si="2492"/>
        <v>0</v>
      </c>
      <c r="T8513" s="20">
        <f t="shared" si="2493"/>
        <v>0</v>
      </c>
      <c r="U8513" s="20">
        <f t="shared" ref="U8513:U8557" si="2498">N8513*$D$2*J8513</f>
        <v>0</v>
      </c>
    </row>
    <row r="8514" spans="3:21" ht="19.2" x14ac:dyDescent="0.3">
      <c r="C8514" s="14">
        <v>7</v>
      </c>
      <c r="D8514" s="8">
        <v>4</v>
      </c>
      <c r="E8514" s="8">
        <v>1</v>
      </c>
      <c r="F8514" s="8">
        <v>1</v>
      </c>
      <c r="G8514" s="8">
        <v>5</v>
      </c>
      <c r="H8514" s="8">
        <v>6</v>
      </c>
      <c r="I8514" s="8">
        <v>5</v>
      </c>
      <c r="J8514" s="8">
        <v>7</v>
      </c>
      <c r="K8514" s="9">
        <f>((D8514*D8503)+(E8514*E8503)+(F8514*F8503)+(G8514*G8503)+(H8514*H8503)+(I8514*I8503)+(J8514*J8503))+$L$9</f>
        <v>-0.34720000000000084</v>
      </c>
      <c r="L8514" s="8">
        <f t="shared" si="2487"/>
        <v>-1</v>
      </c>
      <c r="M8514" s="10">
        <f>IF(VALUE(D8514 &amp; E8514 &amp; F8514 &amp; G8514 &amp; H8514 &amp; I8514 &amp; J8514) &gt;= 4712935, 1, -1)</f>
        <v>-1</v>
      </c>
      <c r="N8514" s="20">
        <f t="shared" si="2488"/>
        <v>0</v>
      </c>
      <c r="O8514" s="20">
        <f t="shared" si="2496"/>
        <v>0</v>
      </c>
      <c r="P8514" s="20">
        <f t="shared" si="2489"/>
        <v>0</v>
      </c>
      <c r="Q8514" s="20">
        <f t="shared" si="2497"/>
        <v>0</v>
      </c>
      <c r="R8514" s="20">
        <f t="shared" si="2491"/>
        <v>0</v>
      </c>
      <c r="S8514" s="20">
        <f t="shared" si="2492"/>
        <v>0</v>
      </c>
      <c r="T8514" s="20">
        <f t="shared" si="2493"/>
        <v>0</v>
      </c>
      <c r="U8514" s="20">
        <f t="shared" si="2498"/>
        <v>0</v>
      </c>
    </row>
    <row r="8515" spans="3:21" ht="19.2" x14ac:dyDescent="0.3">
      <c r="C8515" s="14">
        <v>8</v>
      </c>
      <c r="D8515" s="8">
        <v>4</v>
      </c>
      <c r="E8515" s="8">
        <v>5</v>
      </c>
      <c r="F8515" s="8">
        <v>9</v>
      </c>
      <c r="G8515" s="8">
        <v>3</v>
      </c>
      <c r="H8515" s="8">
        <v>8</v>
      </c>
      <c r="I8515" s="8">
        <v>5</v>
      </c>
      <c r="J8515" s="8">
        <v>3</v>
      </c>
      <c r="K8515" s="9">
        <f>((D8515*D8503)+(E8515*E8503)+(F8515*F8503)+(G8515*G8503)+(H8515*H8503)+(I8515*I8503)+(J8515*J8503))+$L$9</f>
        <v>0.66319999999999713</v>
      </c>
      <c r="L8515" s="8">
        <f t="shared" si="2487"/>
        <v>1</v>
      </c>
      <c r="M8515" s="10">
        <f t="shared" ref="M8515:M8557" si="2499">IF(VALUE(D8515 &amp; E8515 &amp; F8515 &amp; G8515 &amp; H8515 &amp; I8515 &amp; J8515) &gt;= 4712935, 1, -1)</f>
        <v>-1</v>
      </c>
      <c r="N8515" s="20">
        <f t="shared" si="2488"/>
        <v>-2</v>
      </c>
      <c r="O8515" s="20">
        <f t="shared" si="2496"/>
        <v>-0.08</v>
      </c>
      <c r="P8515" s="20">
        <f t="shared" si="2489"/>
        <v>-0.1</v>
      </c>
      <c r="Q8515" s="20">
        <f t="shared" si="2497"/>
        <v>-0.18</v>
      </c>
      <c r="R8515" s="20">
        <f t="shared" si="2491"/>
        <v>-0.06</v>
      </c>
      <c r="S8515" s="20">
        <f t="shared" si="2492"/>
        <v>-0.16</v>
      </c>
      <c r="T8515" s="20">
        <f t="shared" si="2493"/>
        <v>-0.1</v>
      </c>
      <c r="U8515" s="20">
        <f t="shared" si="2498"/>
        <v>-0.06</v>
      </c>
    </row>
    <row r="8516" spans="3:21" ht="19.2" x14ac:dyDescent="0.3">
      <c r="C8516" s="14">
        <v>9</v>
      </c>
      <c r="D8516" s="8">
        <v>4</v>
      </c>
      <c r="E8516" s="8">
        <v>8</v>
      </c>
      <c r="F8516" s="8">
        <v>3</v>
      </c>
      <c r="G8516" s="8">
        <v>0</v>
      </c>
      <c r="H8516" s="8">
        <v>7</v>
      </c>
      <c r="I8516" s="8">
        <v>2</v>
      </c>
      <c r="J8516" s="8">
        <v>1</v>
      </c>
      <c r="K8516" s="9">
        <f>((D8516*D8503)+(E8516*E8503)+(F8516*F8503)+(G8516*G8503)+(H8516*H8503)+(I8516*I8503)+(J8516*J8503))+$L$9</f>
        <v>0.57879999999999843</v>
      </c>
      <c r="L8516" s="8">
        <f t="shared" si="2487"/>
        <v>1</v>
      </c>
      <c r="M8516" s="10">
        <f t="shared" si="2499"/>
        <v>1</v>
      </c>
      <c r="N8516" s="20">
        <f t="shared" si="2488"/>
        <v>0</v>
      </c>
      <c r="O8516" s="20">
        <f t="shared" si="2496"/>
        <v>0</v>
      </c>
      <c r="P8516" s="20">
        <f t="shared" si="2489"/>
        <v>0</v>
      </c>
      <c r="Q8516" s="20">
        <f t="shared" si="2497"/>
        <v>0</v>
      </c>
      <c r="R8516" s="20">
        <f t="shared" si="2491"/>
        <v>0</v>
      </c>
      <c r="S8516" s="20">
        <f t="shared" si="2492"/>
        <v>0</v>
      </c>
      <c r="T8516" s="20">
        <f t="shared" si="2493"/>
        <v>0</v>
      </c>
      <c r="U8516" s="20">
        <f t="shared" si="2498"/>
        <v>0</v>
      </c>
    </row>
    <row r="8517" spans="3:21" ht="19.2" x14ac:dyDescent="0.3">
      <c r="C8517" s="14">
        <v>10</v>
      </c>
      <c r="D8517" s="8">
        <v>4</v>
      </c>
      <c r="E8517" s="8">
        <v>5</v>
      </c>
      <c r="F8517" s="8">
        <v>5</v>
      </c>
      <c r="G8517" s="8">
        <v>7</v>
      </c>
      <c r="H8517" s="8">
        <v>4</v>
      </c>
      <c r="I8517" s="8">
        <v>9</v>
      </c>
      <c r="J8517" s="8">
        <v>6</v>
      </c>
      <c r="K8517" s="9">
        <f>((D8517*D8503)+(E8517*E8503)+(F8517*F8503)+(G8517*G8503)+(H8517*H8503)+(I8517*I8503)+(J8517*J8503))+$L$9</f>
        <v>0.6027999999999949</v>
      </c>
      <c r="L8517" s="8">
        <f t="shared" si="2487"/>
        <v>1</v>
      </c>
      <c r="M8517" s="10">
        <f t="shared" si="2499"/>
        <v>-1</v>
      </c>
      <c r="N8517" s="20">
        <f t="shared" si="2488"/>
        <v>-2</v>
      </c>
      <c r="O8517" s="20">
        <f t="shared" si="2496"/>
        <v>-0.08</v>
      </c>
      <c r="P8517" s="20">
        <f t="shared" si="2489"/>
        <v>-0.1</v>
      </c>
      <c r="Q8517" s="20">
        <f t="shared" si="2497"/>
        <v>-0.1</v>
      </c>
      <c r="R8517" s="20">
        <f t="shared" si="2491"/>
        <v>-0.14000000000000001</v>
      </c>
      <c r="S8517" s="20">
        <f t="shared" si="2492"/>
        <v>-0.08</v>
      </c>
      <c r="T8517" s="20">
        <f t="shared" si="2493"/>
        <v>-0.18</v>
      </c>
      <c r="U8517" s="20">
        <f t="shared" si="2498"/>
        <v>-0.12</v>
      </c>
    </row>
    <row r="8518" spans="3:21" ht="19.2" x14ac:dyDescent="0.3">
      <c r="C8518" s="14">
        <v>11</v>
      </c>
      <c r="D8518" s="8">
        <v>5</v>
      </c>
      <c r="E8518" s="8">
        <v>2</v>
      </c>
      <c r="F8518" s="8">
        <v>5</v>
      </c>
      <c r="G8518" s="8">
        <v>9</v>
      </c>
      <c r="H8518" s="8">
        <v>7</v>
      </c>
      <c r="I8518" s="8">
        <v>2</v>
      </c>
      <c r="J8518" s="8">
        <v>2</v>
      </c>
      <c r="K8518" s="9">
        <f>((D8518*D8503)+(E8518*E8503)+(F8518*F8503)+(G8518*G8503)+(H8518*H8503)+(I8518*I8503)+(J8518*J8503))+$L$9</f>
        <v>0.91920000000000002</v>
      </c>
      <c r="L8518" s="8">
        <f t="shared" si="2487"/>
        <v>1</v>
      </c>
      <c r="M8518" s="10">
        <f t="shared" si="2499"/>
        <v>1</v>
      </c>
      <c r="N8518" s="20">
        <f t="shared" si="2488"/>
        <v>0</v>
      </c>
      <c r="O8518" s="20">
        <f t="shared" si="2496"/>
        <v>0</v>
      </c>
      <c r="P8518" s="20">
        <f t="shared" si="2489"/>
        <v>0</v>
      </c>
      <c r="Q8518" s="20">
        <f t="shared" si="2497"/>
        <v>0</v>
      </c>
      <c r="R8518" s="20">
        <f t="shared" si="2491"/>
        <v>0</v>
      </c>
      <c r="S8518" s="20">
        <f t="shared" si="2492"/>
        <v>0</v>
      </c>
      <c r="T8518" s="20">
        <f t="shared" si="2493"/>
        <v>0</v>
      </c>
      <c r="U8518" s="20">
        <f t="shared" si="2498"/>
        <v>0</v>
      </c>
    </row>
    <row r="8519" spans="3:21" ht="19.2" x14ac:dyDescent="0.3">
      <c r="C8519" s="14">
        <v>12</v>
      </c>
      <c r="D8519" s="8">
        <v>5</v>
      </c>
      <c r="E8519" s="8">
        <v>2</v>
      </c>
      <c r="F8519" s="8">
        <v>1</v>
      </c>
      <c r="G8519" s="8">
        <v>3</v>
      </c>
      <c r="H8519" s="8">
        <v>5</v>
      </c>
      <c r="I8519" s="8">
        <v>9</v>
      </c>
      <c r="J8519" s="8">
        <v>5</v>
      </c>
      <c r="K8519" s="9">
        <f>((D8519*D8503)+(E8519*E8503)+(F8519*F8503)+(G8519*G8503)+(H8519*H8503)+(I8519*I8503)+(J8519*J8503))+$L$9</f>
        <v>0.72119999999999607</v>
      </c>
      <c r="L8519" s="8">
        <f t="shared" si="2487"/>
        <v>1</v>
      </c>
      <c r="M8519" s="10">
        <f t="shared" si="2499"/>
        <v>1</v>
      </c>
      <c r="N8519" s="20">
        <f t="shared" si="2488"/>
        <v>0</v>
      </c>
      <c r="O8519" s="20">
        <f t="shared" si="2496"/>
        <v>0</v>
      </c>
      <c r="P8519" s="20">
        <f t="shared" si="2489"/>
        <v>0</v>
      </c>
      <c r="Q8519" s="20">
        <f t="shared" si="2497"/>
        <v>0</v>
      </c>
      <c r="R8519" s="20">
        <f t="shared" si="2491"/>
        <v>0</v>
      </c>
      <c r="S8519" s="20">
        <f t="shared" si="2492"/>
        <v>0</v>
      </c>
      <c r="T8519" s="20">
        <f t="shared" si="2493"/>
        <v>0</v>
      </c>
      <c r="U8519" s="20">
        <f t="shared" si="2498"/>
        <v>0</v>
      </c>
    </row>
    <row r="8520" spans="3:21" ht="19.2" x14ac:dyDescent="0.3">
      <c r="C8520" s="14">
        <v>13</v>
      </c>
      <c r="D8520" s="8">
        <v>4</v>
      </c>
      <c r="E8520" s="8">
        <v>4</v>
      </c>
      <c r="F8520" s="8">
        <v>7</v>
      </c>
      <c r="G8520" s="8">
        <v>3</v>
      </c>
      <c r="H8520" s="8">
        <v>5</v>
      </c>
      <c r="I8520" s="8">
        <v>0</v>
      </c>
      <c r="J8520" s="8">
        <v>2</v>
      </c>
      <c r="K8520" s="9">
        <f>((D8520*D8503)+(E8520*E8503)+(F8520*F8503)+(G8520*G8503)+(H8520*H8503)+(I8520*I8503)+(J8520*J8503))+$L$9</f>
        <v>-1.6000000000001791E-2</v>
      </c>
      <c r="L8520" s="8">
        <f t="shared" si="2487"/>
        <v>-1</v>
      </c>
      <c r="M8520" s="10">
        <f t="shared" si="2499"/>
        <v>-1</v>
      </c>
      <c r="N8520" s="20">
        <f t="shared" si="2488"/>
        <v>0</v>
      </c>
      <c r="O8520" s="20">
        <f t="shared" si="2496"/>
        <v>0</v>
      </c>
      <c r="P8520" s="20">
        <f t="shared" si="2489"/>
        <v>0</v>
      </c>
      <c r="Q8520" s="20">
        <f t="shared" si="2497"/>
        <v>0</v>
      </c>
      <c r="R8520" s="20">
        <f t="shared" si="2491"/>
        <v>0</v>
      </c>
      <c r="S8520" s="20">
        <f t="shared" si="2492"/>
        <v>0</v>
      </c>
      <c r="T8520" s="20">
        <f t="shared" si="2493"/>
        <v>0</v>
      </c>
      <c r="U8520" s="20">
        <f t="shared" si="2498"/>
        <v>0</v>
      </c>
    </row>
    <row r="8521" spans="3:21" ht="19.2" x14ac:dyDescent="0.3">
      <c r="C8521" s="14">
        <v>14</v>
      </c>
      <c r="D8521" s="8">
        <v>4</v>
      </c>
      <c r="E8521" s="8">
        <v>1</v>
      </c>
      <c r="F8521" s="8">
        <v>3</v>
      </c>
      <c r="G8521" s="8">
        <v>3</v>
      </c>
      <c r="H8521" s="8">
        <v>9</v>
      </c>
      <c r="I8521" s="8">
        <v>4</v>
      </c>
      <c r="J8521" s="8">
        <v>1</v>
      </c>
      <c r="K8521" s="9">
        <f>((D8521*D8503)+(E8521*E8503)+(F8521*F8503)+(G8521*G8503)+(H8521*H8503)+(I8521*I8503)+(J8521*J8503))+$L$9</f>
        <v>-0.46600000000000108</v>
      </c>
      <c r="L8521" s="8">
        <f t="shared" si="2487"/>
        <v>-1</v>
      </c>
      <c r="M8521" s="10">
        <f t="shared" si="2499"/>
        <v>-1</v>
      </c>
      <c r="N8521" s="20">
        <f t="shared" si="2488"/>
        <v>0</v>
      </c>
      <c r="O8521" s="20">
        <f t="shared" si="2496"/>
        <v>0</v>
      </c>
      <c r="P8521" s="20">
        <f t="shared" si="2489"/>
        <v>0</v>
      </c>
      <c r="Q8521" s="20">
        <f t="shared" si="2497"/>
        <v>0</v>
      </c>
      <c r="R8521" s="20">
        <f t="shared" si="2491"/>
        <v>0</v>
      </c>
      <c r="S8521" s="20">
        <f t="shared" si="2492"/>
        <v>0</v>
      </c>
      <c r="T8521" s="20">
        <f t="shared" si="2493"/>
        <v>0</v>
      </c>
      <c r="U8521" s="20">
        <f t="shared" si="2498"/>
        <v>0</v>
      </c>
    </row>
    <row r="8522" spans="3:21" ht="19.2" x14ac:dyDescent="0.3">
      <c r="C8522" s="14">
        <v>15</v>
      </c>
      <c r="D8522" s="8">
        <v>4</v>
      </c>
      <c r="E8522" s="8">
        <v>5</v>
      </c>
      <c r="F8522" s="8">
        <v>8</v>
      </c>
      <c r="G8522" s="8">
        <v>6</v>
      </c>
      <c r="H8522" s="8">
        <v>6</v>
      </c>
      <c r="I8522" s="8">
        <v>5</v>
      </c>
      <c r="J8522" s="8">
        <v>7</v>
      </c>
      <c r="K8522" s="9">
        <f>((D8522*D8503)+(E8522*E8503)+(F8522*F8503)+(G8522*G8503)+(H8522*H8503)+(I8522*I8503)+(J8522*J8503))+$L$9</f>
        <v>0.79999999999999627</v>
      </c>
      <c r="L8522" s="8">
        <f t="shared" si="2487"/>
        <v>1</v>
      </c>
      <c r="M8522" s="10">
        <f t="shared" si="2499"/>
        <v>-1</v>
      </c>
      <c r="N8522" s="20">
        <f t="shared" si="2488"/>
        <v>-2</v>
      </c>
      <c r="O8522" s="20">
        <f t="shared" si="2496"/>
        <v>-0.08</v>
      </c>
      <c r="P8522" s="20">
        <f t="shared" si="2489"/>
        <v>-0.1</v>
      </c>
      <c r="Q8522" s="20">
        <f t="shared" si="2497"/>
        <v>-0.16</v>
      </c>
      <c r="R8522" s="20">
        <f t="shared" si="2491"/>
        <v>-0.12</v>
      </c>
      <c r="S8522" s="20">
        <f t="shared" si="2492"/>
        <v>-0.12</v>
      </c>
      <c r="T8522" s="20">
        <f t="shared" si="2493"/>
        <v>-0.1</v>
      </c>
      <c r="U8522" s="20">
        <f t="shared" si="2498"/>
        <v>-0.14000000000000001</v>
      </c>
    </row>
    <row r="8523" spans="3:21" ht="19.2" x14ac:dyDescent="0.3">
      <c r="C8523" s="14">
        <v>16</v>
      </c>
      <c r="D8523" s="8">
        <v>4</v>
      </c>
      <c r="E8523" s="8">
        <v>2</v>
      </c>
      <c r="F8523" s="8">
        <v>6</v>
      </c>
      <c r="G8523" s="8">
        <v>1</v>
      </c>
      <c r="H8523" s="8">
        <v>6</v>
      </c>
      <c r="I8523" s="8">
        <v>3</v>
      </c>
      <c r="J8523" s="8">
        <v>5</v>
      </c>
      <c r="K8523" s="9">
        <f>((D8523*D8503)+(E8523*E8503)+(F8523*F8503)+(G8523*G8503)+(H8523*H8503)+(I8523*I8503)+(J8523*J8503))+$L$9</f>
        <v>-0.20960000000000267</v>
      </c>
      <c r="L8523" s="8">
        <f t="shared" si="2487"/>
        <v>-1</v>
      </c>
      <c r="M8523" s="10">
        <f t="shared" si="2499"/>
        <v>-1</v>
      </c>
      <c r="N8523" s="20">
        <f t="shared" si="2488"/>
        <v>0</v>
      </c>
      <c r="O8523" s="20">
        <f t="shared" si="2496"/>
        <v>0</v>
      </c>
      <c r="P8523" s="20">
        <f t="shared" si="2489"/>
        <v>0</v>
      </c>
      <c r="Q8523" s="20">
        <f t="shared" si="2497"/>
        <v>0</v>
      </c>
      <c r="R8523" s="20">
        <f t="shared" si="2491"/>
        <v>0</v>
      </c>
      <c r="S8523" s="20">
        <f t="shared" si="2492"/>
        <v>0</v>
      </c>
      <c r="T8523" s="20">
        <f t="shared" si="2493"/>
        <v>0</v>
      </c>
      <c r="U8523" s="20">
        <f t="shared" si="2498"/>
        <v>0</v>
      </c>
    </row>
    <row r="8524" spans="3:21" ht="19.2" x14ac:dyDescent="0.3">
      <c r="C8524" s="14">
        <v>17</v>
      </c>
      <c r="D8524" s="8">
        <v>4</v>
      </c>
      <c r="E8524" s="8">
        <v>7</v>
      </c>
      <c r="F8524" s="8">
        <v>3</v>
      </c>
      <c r="G8524" s="8">
        <v>3</v>
      </c>
      <c r="H8524" s="8">
        <v>9</v>
      </c>
      <c r="I8524" s="8">
        <v>7</v>
      </c>
      <c r="J8524" s="8">
        <v>7</v>
      </c>
      <c r="K8524" s="9">
        <f>((D8524*D8503)+(E8524*E8503)+(F8524*F8503)+(G8524*G8503)+(H8524*H8503)+(I8524*I8503)+(J8524*J8503))+$L$9</f>
        <v>1.0843999999999978</v>
      </c>
      <c r="L8524" s="8">
        <f t="shared" si="2487"/>
        <v>1</v>
      </c>
      <c r="M8524" s="10">
        <f t="shared" si="2499"/>
        <v>1</v>
      </c>
      <c r="N8524" s="20">
        <f t="shared" si="2488"/>
        <v>0</v>
      </c>
      <c r="O8524" s="20">
        <f t="shared" si="2496"/>
        <v>0</v>
      </c>
      <c r="P8524" s="20">
        <f t="shared" si="2489"/>
        <v>0</v>
      </c>
      <c r="Q8524" s="20">
        <f t="shared" si="2497"/>
        <v>0</v>
      </c>
      <c r="R8524" s="20">
        <f t="shared" si="2491"/>
        <v>0</v>
      </c>
      <c r="S8524" s="20">
        <f t="shared" si="2492"/>
        <v>0</v>
      </c>
      <c r="T8524" s="20">
        <f t="shared" si="2493"/>
        <v>0</v>
      </c>
      <c r="U8524" s="20">
        <f t="shared" si="2498"/>
        <v>0</v>
      </c>
    </row>
    <row r="8525" spans="3:21" ht="19.2" x14ac:dyDescent="0.3">
      <c r="C8525" s="14">
        <v>18</v>
      </c>
      <c r="D8525" s="8">
        <v>4</v>
      </c>
      <c r="E8525" s="8">
        <v>9</v>
      </c>
      <c r="F8525" s="8">
        <v>6</v>
      </c>
      <c r="G8525" s="8">
        <v>5</v>
      </c>
      <c r="H8525" s="8">
        <v>8</v>
      </c>
      <c r="I8525" s="8">
        <v>2</v>
      </c>
      <c r="J8525" s="8">
        <v>2</v>
      </c>
      <c r="K8525" s="9">
        <f>((D8525*D8503)+(E8525*E8503)+(F8525*F8503)+(G8525*G8503)+(H8525*H8503)+(I8525*I8503)+(J8525*J8503))+$L$9</f>
        <v>1.2163999999999984</v>
      </c>
      <c r="L8525" s="8">
        <f t="shared" si="2487"/>
        <v>1</v>
      </c>
      <c r="M8525" s="10">
        <f t="shared" si="2499"/>
        <v>1</v>
      </c>
      <c r="N8525" s="20">
        <f t="shared" si="2488"/>
        <v>0</v>
      </c>
      <c r="O8525" s="20">
        <f t="shared" si="2496"/>
        <v>0</v>
      </c>
      <c r="P8525" s="20">
        <f t="shared" si="2489"/>
        <v>0</v>
      </c>
      <c r="Q8525" s="20">
        <f t="shared" si="2497"/>
        <v>0</v>
      </c>
      <c r="R8525" s="20">
        <f t="shared" si="2491"/>
        <v>0</v>
      </c>
      <c r="S8525" s="20">
        <f t="shared" si="2492"/>
        <v>0</v>
      </c>
      <c r="T8525" s="20">
        <f t="shared" si="2493"/>
        <v>0</v>
      </c>
      <c r="U8525" s="20">
        <f t="shared" si="2498"/>
        <v>0</v>
      </c>
    </row>
    <row r="8526" spans="3:21" ht="19.2" x14ac:dyDescent="0.3">
      <c r="C8526" s="14">
        <v>19</v>
      </c>
      <c r="D8526" s="8">
        <v>4</v>
      </c>
      <c r="E8526" s="8">
        <v>4</v>
      </c>
      <c r="F8526" s="8">
        <v>1</v>
      </c>
      <c r="G8526" s="8">
        <v>5</v>
      </c>
      <c r="H8526" s="8">
        <v>9</v>
      </c>
      <c r="I8526" s="8">
        <v>1</v>
      </c>
      <c r="J8526" s="8">
        <v>5</v>
      </c>
      <c r="K8526" s="9">
        <f>((D8526*D8503)+(E8526*E8503)+(F8526*F8503)+(G8526*G8503)+(H8526*H8503)+(I8526*I8503)+(J8526*J8503))+$L$9</f>
        <v>0.21560000000000112</v>
      </c>
      <c r="L8526" s="8">
        <f t="shared" si="2487"/>
        <v>1</v>
      </c>
      <c r="M8526" s="10">
        <f t="shared" si="2499"/>
        <v>-1</v>
      </c>
      <c r="N8526" s="20">
        <f t="shared" si="2488"/>
        <v>-2</v>
      </c>
      <c r="O8526" s="20">
        <f t="shared" si="2496"/>
        <v>-0.08</v>
      </c>
      <c r="P8526" s="20">
        <f t="shared" si="2489"/>
        <v>-0.08</v>
      </c>
      <c r="Q8526" s="20">
        <f t="shared" si="2497"/>
        <v>-0.02</v>
      </c>
      <c r="R8526" s="20">
        <f t="shared" si="2491"/>
        <v>-0.1</v>
      </c>
      <c r="S8526" s="20">
        <f t="shared" si="2492"/>
        <v>-0.18</v>
      </c>
      <c r="T8526" s="20">
        <f t="shared" si="2493"/>
        <v>-0.02</v>
      </c>
      <c r="U8526" s="20">
        <f t="shared" si="2498"/>
        <v>-0.1</v>
      </c>
    </row>
    <row r="8527" spans="3:21" ht="19.2" x14ac:dyDescent="0.3">
      <c r="C8527" s="14">
        <v>20</v>
      </c>
      <c r="D8527" s="8">
        <v>4</v>
      </c>
      <c r="E8527" s="8">
        <v>6</v>
      </c>
      <c r="F8527" s="8">
        <v>9</v>
      </c>
      <c r="G8527" s="8">
        <v>8</v>
      </c>
      <c r="H8527" s="8">
        <v>4</v>
      </c>
      <c r="I8527" s="8">
        <v>4</v>
      </c>
      <c r="J8527" s="8">
        <v>7</v>
      </c>
      <c r="K8527" s="9">
        <f>((D8527*D8503)+(E8527*E8503)+(F8527*F8503)+(G8527*G8503)+(H8527*H8503)+(I8527*I8503)+(J8527*J8503))+$L$9</f>
        <v>0.94959999999999578</v>
      </c>
      <c r="L8527" s="8">
        <f t="shared" si="2487"/>
        <v>1</v>
      </c>
      <c r="M8527" s="10">
        <f t="shared" si="2499"/>
        <v>-1</v>
      </c>
      <c r="N8527" s="20">
        <f t="shared" si="2488"/>
        <v>-2</v>
      </c>
      <c r="O8527" s="20">
        <f t="shared" si="2496"/>
        <v>-0.08</v>
      </c>
      <c r="P8527" s="20">
        <f t="shared" si="2489"/>
        <v>-0.12</v>
      </c>
      <c r="Q8527" s="20">
        <f t="shared" si="2497"/>
        <v>-0.18</v>
      </c>
      <c r="R8527" s="20">
        <f t="shared" si="2491"/>
        <v>-0.16</v>
      </c>
      <c r="S8527" s="20">
        <f t="shared" si="2492"/>
        <v>-0.08</v>
      </c>
      <c r="T8527" s="20">
        <f t="shared" si="2493"/>
        <v>-0.08</v>
      </c>
      <c r="U8527" s="20">
        <f t="shared" si="2498"/>
        <v>-0.14000000000000001</v>
      </c>
    </row>
    <row r="8528" spans="3:21" ht="19.2" x14ac:dyDescent="0.3">
      <c r="C8528" s="14">
        <v>21</v>
      </c>
      <c r="D8528" s="8">
        <v>5</v>
      </c>
      <c r="E8528" s="8">
        <v>2</v>
      </c>
      <c r="F8528" s="8">
        <v>4</v>
      </c>
      <c r="G8528" s="8">
        <v>0</v>
      </c>
      <c r="H8528" s="8">
        <v>9</v>
      </c>
      <c r="I8528" s="8">
        <v>1</v>
      </c>
      <c r="J8528" s="8">
        <v>6</v>
      </c>
      <c r="K8528" s="9">
        <f>((D8528*D8503)+(E8528*E8503)+(F8528*F8503)+(G8528*G8503)+(H8528*H8503)+(I8528*I8503)+(J8528*J8503))+$L$9</f>
        <v>0.87760000000000105</v>
      </c>
      <c r="L8528" s="8">
        <f t="shared" si="2487"/>
        <v>1</v>
      </c>
      <c r="M8528" s="10">
        <f t="shared" si="2499"/>
        <v>1</v>
      </c>
      <c r="N8528" s="20">
        <f t="shared" si="2488"/>
        <v>0</v>
      </c>
      <c r="O8528" s="20">
        <f t="shared" si="2496"/>
        <v>0</v>
      </c>
      <c r="P8528" s="20">
        <f t="shared" si="2489"/>
        <v>0</v>
      </c>
      <c r="Q8528" s="20">
        <f t="shared" si="2497"/>
        <v>0</v>
      </c>
      <c r="R8528" s="20">
        <f t="shared" si="2491"/>
        <v>0</v>
      </c>
      <c r="S8528" s="20">
        <f t="shared" si="2492"/>
        <v>0</v>
      </c>
      <c r="T8528" s="20">
        <f t="shared" si="2493"/>
        <v>0</v>
      </c>
      <c r="U8528" s="20">
        <f t="shared" si="2498"/>
        <v>0</v>
      </c>
    </row>
    <row r="8529" spans="3:21" ht="19.2" x14ac:dyDescent="0.3">
      <c r="C8529" s="14">
        <v>22</v>
      </c>
      <c r="D8529" s="8">
        <v>3</v>
      </c>
      <c r="E8529" s="8">
        <v>9</v>
      </c>
      <c r="F8529" s="8">
        <v>1</v>
      </c>
      <c r="G8529" s="8">
        <v>7</v>
      </c>
      <c r="H8529" s="8">
        <v>4</v>
      </c>
      <c r="I8529" s="8">
        <v>7</v>
      </c>
      <c r="J8529" s="8">
        <v>1</v>
      </c>
      <c r="K8529" s="9">
        <f>((D8529*D8503)+(E8529*E8503)+(F8529*F8503)+(G8529*G8503)+(H8529*H8503)+(I8529*I8503)+(J8529*J8503))+$L$9</f>
        <v>-0.17120000000000335</v>
      </c>
      <c r="L8529" s="8">
        <f t="shared" si="2487"/>
        <v>-1</v>
      </c>
      <c r="M8529" s="10">
        <f t="shared" si="2499"/>
        <v>-1</v>
      </c>
      <c r="N8529" s="20">
        <f t="shared" si="2488"/>
        <v>0</v>
      </c>
      <c r="O8529" s="20">
        <f t="shared" si="2496"/>
        <v>0</v>
      </c>
      <c r="P8529" s="20">
        <f t="shared" si="2489"/>
        <v>0</v>
      </c>
      <c r="Q8529" s="20">
        <f t="shared" si="2497"/>
        <v>0</v>
      </c>
      <c r="R8529" s="20">
        <f t="shared" si="2491"/>
        <v>0</v>
      </c>
      <c r="S8529" s="20">
        <f t="shared" si="2492"/>
        <v>0</v>
      </c>
      <c r="T8529" s="20">
        <f t="shared" si="2493"/>
        <v>0</v>
      </c>
      <c r="U8529" s="20">
        <f t="shared" si="2498"/>
        <v>0</v>
      </c>
    </row>
    <row r="8530" spans="3:21" ht="19.2" x14ac:dyDescent="0.3">
      <c r="C8530" s="14">
        <v>23</v>
      </c>
      <c r="D8530" s="8">
        <v>3</v>
      </c>
      <c r="E8530" s="8">
        <v>4</v>
      </c>
      <c r="F8530" s="8">
        <v>3</v>
      </c>
      <c r="G8530" s="8">
        <v>0</v>
      </c>
      <c r="H8530" s="8">
        <v>8</v>
      </c>
      <c r="I8530" s="8">
        <v>3</v>
      </c>
      <c r="J8530" s="8">
        <v>5</v>
      </c>
      <c r="K8530" s="9">
        <f>((D8530*D8503)+(E8530*E8503)+(F8530*F8503)+(G8530*G8503)+(H8530*H8503)+(I8530*I8503)+(J8530*J8503))+$L$9</f>
        <v>-0.89360000000000195</v>
      </c>
      <c r="L8530" s="8">
        <f t="shared" si="2487"/>
        <v>-1</v>
      </c>
      <c r="M8530" s="10">
        <f t="shared" si="2499"/>
        <v>-1</v>
      </c>
      <c r="N8530" s="20">
        <f t="shared" si="2488"/>
        <v>0</v>
      </c>
      <c r="O8530" s="20">
        <f t="shared" si="2496"/>
        <v>0</v>
      </c>
      <c r="P8530" s="20">
        <f t="shared" si="2489"/>
        <v>0</v>
      </c>
      <c r="Q8530" s="20">
        <f t="shared" si="2497"/>
        <v>0</v>
      </c>
      <c r="R8530" s="20">
        <f t="shared" si="2491"/>
        <v>0</v>
      </c>
      <c r="S8530" s="20">
        <f t="shared" si="2492"/>
        <v>0</v>
      </c>
      <c r="T8530" s="20">
        <f t="shared" si="2493"/>
        <v>0</v>
      </c>
      <c r="U8530" s="20">
        <f t="shared" si="2498"/>
        <v>0</v>
      </c>
    </row>
    <row r="8531" spans="3:21" ht="19.2" x14ac:dyDescent="0.3">
      <c r="C8531" s="14">
        <v>24</v>
      </c>
      <c r="D8531" s="8">
        <v>4</v>
      </c>
      <c r="E8531" s="8">
        <v>1</v>
      </c>
      <c r="F8531" s="8">
        <v>4</v>
      </c>
      <c r="G8531" s="8">
        <v>8</v>
      </c>
      <c r="H8531" s="8">
        <v>9</v>
      </c>
      <c r="I8531" s="8">
        <v>3</v>
      </c>
      <c r="J8531" s="8">
        <v>3</v>
      </c>
      <c r="K8531" s="9">
        <f>((D8531*D8503)+(E8531*E8503)+(F8531*F8503)+(G8531*G8503)+(H8531*H8503)+(I8531*I8503)+(J8531*J8503))+$L$9</f>
        <v>-0.15880000000000027</v>
      </c>
      <c r="L8531" s="8">
        <f t="shared" si="2487"/>
        <v>-1</v>
      </c>
      <c r="M8531" s="10">
        <f t="shared" si="2499"/>
        <v>-1</v>
      </c>
      <c r="N8531" s="20">
        <f t="shared" si="2488"/>
        <v>0</v>
      </c>
      <c r="O8531" s="20">
        <f t="shared" si="2496"/>
        <v>0</v>
      </c>
      <c r="P8531" s="20">
        <f t="shared" si="2489"/>
        <v>0</v>
      </c>
      <c r="Q8531" s="20">
        <f t="shared" si="2497"/>
        <v>0</v>
      </c>
      <c r="R8531" s="20">
        <f t="shared" si="2491"/>
        <v>0</v>
      </c>
      <c r="S8531" s="20">
        <f t="shared" si="2492"/>
        <v>0</v>
      </c>
      <c r="T8531" s="20">
        <f t="shared" si="2493"/>
        <v>0</v>
      </c>
      <c r="U8531" s="20">
        <f t="shared" si="2498"/>
        <v>0</v>
      </c>
    </row>
    <row r="8532" spans="3:21" ht="19.2" x14ac:dyDescent="0.3">
      <c r="C8532" s="14">
        <v>25</v>
      </c>
      <c r="D8532" s="8">
        <v>5</v>
      </c>
      <c r="E8532" s="8">
        <v>2</v>
      </c>
      <c r="F8532" s="8">
        <v>5</v>
      </c>
      <c r="G8532" s="8">
        <v>4</v>
      </c>
      <c r="H8532" s="8">
        <v>7</v>
      </c>
      <c r="I8532" s="8">
        <v>6</v>
      </c>
      <c r="J8532" s="8">
        <v>2</v>
      </c>
      <c r="K8532" s="9">
        <f>((D8532*D8503)+(E8532*E8503)+(F8532*F8503)+(G8532*G8503)+(H8532*H8503)+(I8532*I8503)+(J8532*J8503))+$L$9</f>
        <v>0.84879999999999711</v>
      </c>
      <c r="L8532" s="8">
        <f t="shared" si="2487"/>
        <v>1</v>
      </c>
      <c r="M8532" s="10">
        <f t="shared" si="2499"/>
        <v>1</v>
      </c>
      <c r="N8532" s="20">
        <f t="shared" si="2488"/>
        <v>0</v>
      </c>
      <c r="O8532" s="20">
        <f t="shared" si="2496"/>
        <v>0</v>
      </c>
      <c r="P8532" s="20">
        <f t="shared" si="2489"/>
        <v>0</v>
      </c>
      <c r="Q8532" s="20">
        <f t="shared" si="2497"/>
        <v>0</v>
      </c>
      <c r="R8532" s="20">
        <f t="shared" si="2491"/>
        <v>0</v>
      </c>
      <c r="S8532" s="20">
        <f t="shared" si="2492"/>
        <v>0</v>
      </c>
      <c r="T8532" s="20">
        <f t="shared" si="2493"/>
        <v>0</v>
      </c>
      <c r="U8532" s="20">
        <f t="shared" si="2498"/>
        <v>0</v>
      </c>
    </row>
    <row r="8533" spans="3:21" ht="19.2" x14ac:dyDescent="0.3">
      <c r="C8533" s="14">
        <v>26</v>
      </c>
      <c r="D8533" s="8">
        <v>3</v>
      </c>
      <c r="E8533" s="8">
        <v>9</v>
      </c>
      <c r="F8533" s="8">
        <v>9</v>
      </c>
      <c r="G8533" s="8">
        <v>0</v>
      </c>
      <c r="H8533" s="8">
        <v>9</v>
      </c>
      <c r="I8533" s="8">
        <v>0</v>
      </c>
      <c r="J8533" s="8">
        <v>9</v>
      </c>
      <c r="K8533" s="9">
        <f>((D8533*D8503)+(E8533*E8503)+(F8533*F8503)+(G8533*G8503)+(H8533*H8503)+(I8533*I8503)+(J8533*J8503))+$L$9</f>
        <v>0.56439999999999735</v>
      </c>
      <c r="L8533" s="8">
        <f t="shared" si="2487"/>
        <v>1</v>
      </c>
      <c r="M8533" s="10">
        <f t="shared" si="2499"/>
        <v>-1</v>
      </c>
      <c r="N8533" s="20">
        <f t="shared" si="2488"/>
        <v>-2</v>
      </c>
      <c r="O8533" s="20">
        <f t="shared" si="2496"/>
        <v>-0.06</v>
      </c>
      <c r="P8533" s="20">
        <f t="shared" si="2489"/>
        <v>-0.18</v>
      </c>
      <c r="Q8533" s="20">
        <f t="shared" si="2497"/>
        <v>-0.18</v>
      </c>
      <c r="R8533" s="20">
        <f t="shared" si="2491"/>
        <v>0</v>
      </c>
      <c r="S8533" s="20">
        <f t="shared" si="2492"/>
        <v>-0.18</v>
      </c>
      <c r="T8533" s="20">
        <f t="shared" si="2493"/>
        <v>0</v>
      </c>
      <c r="U8533" s="20">
        <f t="shared" si="2498"/>
        <v>-0.18</v>
      </c>
    </row>
    <row r="8534" spans="3:21" ht="19.2" x14ac:dyDescent="0.3">
      <c r="C8534" s="14">
        <v>27</v>
      </c>
      <c r="D8534" s="8">
        <v>5</v>
      </c>
      <c r="E8534" s="8">
        <v>3</v>
      </c>
      <c r="F8534" s="8">
        <v>3</v>
      </c>
      <c r="G8534" s="8">
        <v>8</v>
      </c>
      <c r="H8534" s="8">
        <v>2</v>
      </c>
      <c r="I8534" s="8">
        <v>0</v>
      </c>
      <c r="J8534" s="8">
        <v>3</v>
      </c>
      <c r="K8534" s="9">
        <f>((D8534*D8503)+(E8534*E8503)+(F8534*F8503)+(G8534*G8503)+(H8534*H8503)+(I8534*I8503)+(J8534*J8503))+$L$9</f>
        <v>0.63919999999999888</v>
      </c>
      <c r="L8534" s="8">
        <f t="shared" si="2487"/>
        <v>1</v>
      </c>
      <c r="M8534" s="10">
        <f t="shared" si="2499"/>
        <v>1</v>
      </c>
      <c r="N8534" s="20">
        <f t="shared" si="2488"/>
        <v>0</v>
      </c>
      <c r="O8534" s="20">
        <f t="shared" si="2496"/>
        <v>0</v>
      </c>
      <c r="P8534" s="20">
        <f t="shared" si="2489"/>
        <v>0</v>
      </c>
      <c r="Q8534" s="20">
        <f t="shared" si="2497"/>
        <v>0</v>
      </c>
      <c r="R8534" s="20">
        <f t="shared" si="2491"/>
        <v>0</v>
      </c>
      <c r="S8534" s="20">
        <f t="shared" si="2492"/>
        <v>0</v>
      </c>
      <c r="T8534" s="20">
        <f t="shared" si="2493"/>
        <v>0</v>
      </c>
      <c r="U8534" s="20">
        <f t="shared" si="2498"/>
        <v>0</v>
      </c>
    </row>
    <row r="8535" spans="3:21" ht="19.2" x14ac:dyDescent="0.3">
      <c r="C8535" s="14">
        <v>28</v>
      </c>
      <c r="D8535" s="8">
        <v>4</v>
      </c>
      <c r="E8535" s="8">
        <v>3</v>
      </c>
      <c r="F8535" s="8">
        <v>8</v>
      </c>
      <c r="G8535" s="8">
        <v>2</v>
      </c>
      <c r="H8535" s="8">
        <v>1</v>
      </c>
      <c r="I8535" s="8">
        <v>7</v>
      </c>
      <c r="J8535" s="8">
        <v>9</v>
      </c>
      <c r="K8535" s="9">
        <f>((D8535*D8503)+(E8535*E8503)+(F8535*F8503)+(G8535*G8503)+(H8535*H8503)+(I8535*I8503)+(J8535*J8503))+$L$9</f>
        <v>9.9599999999995248E-2</v>
      </c>
      <c r="L8535" s="8">
        <f t="shared" si="2487"/>
        <v>1</v>
      </c>
      <c r="M8535" s="10">
        <f t="shared" si="2499"/>
        <v>-1</v>
      </c>
      <c r="N8535" s="20">
        <f t="shared" si="2488"/>
        <v>-2</v>
      </c>
      <c r="O8535" s="20">
        <f t="shared" si="2496"/>
        <v>-0.08</v>
      </c>
      <c r="P8535" s="20">
        <f t="shared" si="2489"/>
        <v>-0.06</v>
      </c>
      <c r="Q8535" s="20">
        <f t="shared" si="2497"/>
        <v>-0.16</v>
      </c>
      <c r="R8535" s="20">
        <f t="shared" si="2491"/>
        <v>-0.04</v>
      </c>
      <c r="S8535" s="20">
        <f t="shared" si="2492"/>
        <v>-0.02</v>
      </c>
      <c r="T8535" s="20">
        <f t="shared" si="2493"/>
        <v>-0.14000000000000001</v>
      </c>
      <c r="U8535" s="20">
        <f t="shared" si="2498"/>
        <v>-0.18</v>
      </c>
    </row>
    <row r="8536" spans="3:21" ht="19.2" x14ac:dyDescent="0.3">
      <c r="C8536" s="14">
        <v>29</v>
      </c>
      <c r="D8536" s="8">
        <v>4</v>
      </c>
      <c r="E8536" s="8">
        <v>7</v>
      </c>
      <c r="F8536" s="8">
        <v>3</v>
      </c>
      <c r="G8536" s="8">
        <v>7</v>
      </c>
      <c r="H8536" s="8">
        <v>9</v>
      </c>
      <c r="I8536" s="8">
        <v>7</v>
      </c>
      <c r="J8536" s="8">
        <v>0</v>
      </c>
      <c r="K8536" s="9">
        <f>((D8536*D8503)+(E8536*E8503)+(F8536*F8503)+(G8536*G8503)+(H8536*H8503)+(I8536*I8503)+(J8536*J8503))+$L$9</f>
        <v>0.84719999999999818</v>
      </c>
      <c r="L8536" s="8">
        <f t="shared" si="2487"/>
        <v>1</v>
      </c>
      <c r="M8536" s="10">
        <f t="shared" si="2499"/>
        <v>1</v>
      </c>
      <c r="N8536" s="20">
        <f t="shared" si="2488"/>
        <v>0</v>
      </c>
      <c r="O8536" s="20">
        <f t="shared" si="2496"/>
        <v>0</v>
      </c>
      <c r="P8536" s="20">
        <f t="shared" si="2489"/>
        <v>0</v>
      </c>
      <c r="Q8536" s="20">
        <f t="shared" si="2497"/>
        <v>0</v>
      </c>
      <c r="R8536" s="20">
        <f t="shared" si="2491"/>
        <v>0</v>
      </c>
      <c r="S8536" s="20">
        <f t="shared" si="2492"/>
        <v>0</v>
      </c>
      <c r="T8536" s="20">
        <f t="shared" si="2493"/>
        <v>0</v>
      </c>
      <c r="U8536" s="20">
        <f t="shared" si="2498"/>
        <v>0</v>
      </c>
    </row>
    <row r="8537" spans="3:21" ht="19.2" x14ac:dyDescent="0.3">
      <c r="C8537" s="14">
        <v>30</v>
      </c>
      <c r="D8537" s="8">
        <v>4</v>
      </c>
      <c r="E8537" s="8">
        <v>2</v>
      </c>
      <c r="F8537" s="8">
        <v>3</v>
      </c>
      <c r="G8537" s="8">
        <v>9</v>
      </c>
      <c r="H8537" s="8">
        <v>3</v>
      </c>
      <c r="I8537" s="8">
        <v>7</v>
      </c>
      <c r="J8537" s="8">
        <v>4</v>
      </c>
      <c r="K8537" s="9">
        <f>((D8537*D8503)+(E8537*E8503)+(F8537*F8503)+(G8537*G8503)+(H8537*H8503)+(I8537*I8503)+(J8537*J8503))+$L$9</f>
        <v>-0.22800000000000153</v>
      </c>
      <c r="L8537" s="8">
        <f t="shared" si="2487"/>
        <v>-1</v>
      </c>
      <c r="M8537" s="10">
        <f t="shared" si="2499"/>
        <v>-1</v>
      </c>
      <c r="N8537" s="20">
        <f t="shared" si="2488"/>
        <v>0</v>
      </c>
      <c r="O8537" s="20">
        <f t="shared" si="2496"/>
        <v>0</v>
      </c>
      <c r="P8537" s="20">
        <f t="shared" si="2489"/>
        <v>0</v>
      </c>
      <c r="Q8537" s="20">
        <f t="shared" si="2497"/>
        <v>0</v>
      </c>
      <c r="R8537" s="20">
        <f t="shared" si="2491"/>
        <v>0</v>
      </c>
      <c r="S8537" s="20">
        <f t="shared" si="2492"/>
        <v>0</v>
      </c>
      <c r="T8537" s="20">
        <f t="shared" si="2493"/>
        <v>0</v>
      </c>
      <c r="U8537" s="20">
        <f t="shared" si="2498"/>
        <v>0</v>
      </c>
    </row>
    <row r="8538" spans="3:21" ht="19.2" x14ac:dyDescent="0.3">
      <c r="C8538" s="14">
        <v>31</v>
      </c>
      <c r="D8538" s="8">
        <v>4</v>
      </c>
      <c r="E8538" s="8">
        <v>7</v>
      </c>
      <c r="F8538" s="8">
        <v>7</v>
      </c>
      <c r="G8538" s="8">
        <v>6</v>
      </c>
      <c r="H8538" s="8">
        <v>9</v>
      </c>
      <c r="I8538" s="8">
        <v>0</v>
      </c>
      <c r="J8538" s="8">
        <v>6</v>
      </c>
      <c r="K8538" s="9">
        <f>((D8538*D8503)+(E8538*E8503)+(F8538*F8503)+(G8538*G8503)+(H8538*H8503)+(I8538*I8503)+(J8538*J8503))+$L$9</f>
        <v>1.1495999999999995</v>
      </c>
      <c r="L8538" s="8">
        <f t="shared" si="2487"/>
        <v>1</v>
      </c>
      <c r="M8538" s="10">
        <f t="shared" si="2499"/>
        <v>1</v>
      </c>
      <c r="N8538" s="20">
        <f t="shared" si="2488"/>
        <v>0</v>
      </c>
      <c r="O8538" s="20">
        <f t="shared" si="2496"/>
        <v>0</v>
      </c>
      <c r="P8538" s="20">
        <f t="shared" si="2489"/>
        <v>0</v>
      </c>
      <c r="Q8538" s="20">
        <f t="shared" si="2497"/>
        <v>0</v>
      </c>
      <c r="R8538" s="20">
        <f t="shared" si="2491"/>
        <v>0</v>
      </c>
      <c r="S8538" s="20">
        <f t="shared" si="2492"/>
        <v>0</v>
      </c>
      <c r="T8538" s="20">
        <f t="shared" si="2493"/>
        <v>0</v>
      </c>
      <c r="U8538" s="20">
        <f t="shared" si="2498"/>
        <v>0</v>
      </c>
    </row>
    <row r="8539" spans="3:21" ht="19.2" x14ac:dyDescent="0.3">
      <c r="C8539" s="14">
        <v>32</v>
      </c>
      <c r="D8539" s="8">
        <v>4</v>
      </c>
      <c r="E8539" s="8">
        <v>1</v>
      </c>
      <c r="F8539" s="8">
        <v>6</v>
      </c>
      <c r="G8539" s="8">
        <v>1</v>
      </c>
      <c r="H8539" s="8">
        <v>8</v>
      </c>
      <c r="I8539" s="8">
        <v>0</v>
      </c>
      <c r="J8539" s="8">
        <v>6</v>
      </c>
      <c r="K8539" s="9">
        <f>((D8539*D8503)+(E8539*E8503)+(F8539*F8503)+(G8539*G8503)+(H8539*H8503)+(I8539*I8503)+(J8539*J8503))+$L$9</f>
        <v>-0.29080000000000084</v>
      </c>
      <c r="L8539" s="8">
        <f t="shared" si="2487"/>
        <v>-1</v>
      </c>
      <c r="M8539" s="10">
        <f t="shared" si="2499"/>
        <v>-1</v>
      </c>
      <c r="N8539" s="20">
        <f t="shared" si="2488"/>
        <v>0</v>
      </c>
      <c r="O8539" s="20">
        <f t="shared" si="2496"/>
        <v>0</v>
      </c>
      <c r="P8539" s="20">
        <f t="shared" si="2489"/>
        <v>0</v>
      </c>
      <c r="Q8539" s="20">
        <f t="shared" si="2497"/>
        <v>0</v>
      </c>
      <c r="R8539" s="20">
        <f t="shared" si="2491"/>
        <v>0</v>
      </c>
      <c r="S8539" s="20">
        <f t="shared" si="2492"/>
        <v>0</v>
      </c>
      <c r="T8539" s="20">
        <f t="shared" si="2493"/>
        <v>0</v>
      </c>
      <c r="U8539" s="20">
        <f t="shared" si="2498"/>
        <v>0</v>
      </c>
    </row>
    <row r="8540" spans="3:21" ht="19.2" x14ac:dyDescent="0.3">
      <c r="C8540" s="14">
        <v>33</v>
      </c>
      <c r="D8540" s="8">
        <v>5</v>
      </c>
      <c r="E8540" s="8">
        <v>1</v>
      </c>
      <c r="F8540" s="8">
        <v>7</v>
      </c>
      <c r="G8540" s="8">
        <v>8</v>
      </c>
      <c r="H8540" s="8">
        <v>1</v>
      </c>
      <c r="I8540" s="8">
        <v>6</v>
      </c>
      <c r="J8540" s="8">
        <v>9</v>
      </c>
      <c r="K8540" s="9">
        <f>((D8540*D8503)+(E8540*E8503)+(F8540*F8503)+(G8540*G8503)+(H8540*H8503)+(I8540*I8503)+(J8540*J8503))+$L$9</f>
        <v>0.86999999999999655</v>
      </c>
      <c r="L8540" s="8">
        <f t="shared" si="2487"/>
        <v>1</v>
      </c>
      <c r="M8540" s="10">
        <f t="shared" si="2499"/>
        <v>1</v>
      </c>
      <c r="N8540" s="20">
        <f t="shared" si="2488"/>
        <v>0</v>
      </c>
      <c r="O8540" s="20">
        <f t="shared" si="2496"/>
        <v>0</v>
      </c>
      <c r="P8540" s="20">
        <f t="shared" si="2489"/>
        <v>0</v>
      </c>
      <c r="Q8540" s="20">
        <f t="shared" si="2497"/>
        <v>0</v>
      </c>
      <c r="R8540" s="20">
        <f t="shared" si="2491"/>
        <v>0</v>
      </c>
      <c r="S8540" s="20">
        <f t="shared" si="2492"/>
        <v>0</v>
      </c>
      <c r="T8540" s="20">
        <f t="shared" si="2493"/>
        <v>0</v>
      </c>
      <c r="U8540" s="20">
        <f t="shared" si="2498"/>
        <v>0</v>
      </c>
    </row>
    <row r="8541" spans="3:21" ht="19.2" x14ac:dyDescent="0.3">
      <c r="C8541" s="14">
        <v>34</v>
      </c>
      <c r="D8541" s="8">
        <v>4</v>
      </c>
      <c r="E8541" s="8">
        <v>9</v>
      </c>
      <c r="F8541" s="8">
        <v>3</v>
      </c>
      <c r="G8541" s="8">
        <v>7</v>
      </c>
      <c r="H8541" s="8">
        <v>3</v>
      </c>
      <c r="I8541" s="8">
        <v>5</v>
      </c>
      <c r="J8541" s="8">
        <v>9</v>
      </c>
      <c r="K8541" s="9">
        <f>((D8541*D8503)+(E8541*E8503)+(F8541*F8503)+(G8541*G8503)+(H8541*H8503)+(I8541*I8503)+(J8541*J8503))+$L$9</f>
        <v>1.2571999999999965</v>
      </c>
      <c r="L8541" s="8">
        <f t="shared" si="2487"/>
        <v>1</v>
      </c>
      <c r="M8541" s="10">
        <f t="shared" si="2499"/>
        <v>1</v>
      </c>
      <c r="N8541" s="20">
        <f t="shared" si="2488"/>
        <v>0</v>
      </c>
      <c r="O8541" s="20">
        <f t="shared" si="2496"/>
        <v>0</v>
      </c>
      <c r="P8541" s="20">
        <f t="shared" si="2489"/>
        <v>0</v>
      </c>
      <c r="Q8541" s="20">
        <f t="shared" si="2497"/>
        <v>0</v>
      </c>
      <c r="R8541" s="20">
        <f t="shared" si="2491"/>
        <v>0</v>
      </c>
      <c r="S8541" s="20">
        <f t="shared" si="2492"/>
        <v>0</v>
      </c>
      <c r="T8541" s="20">
        <f t="shared" si="2493"/>
        <v>0</v>
      </c>
      <c r="U8541" s="20">
        <f t="shared" si="2498"/>
        <v>0</v>
      </c>
    </row>
    <row r="8542" spans="3:21" ht="19.2" x14ac:dyDescent="0.3">
      <c r="C8542" s="14">
        <v>35</v>
      </c>
      <c r="D8542" s="8">
        <v>4</v>
      </c>
      <c r="E8542" s="8">
        <v>6</v>
      </c>
      <c r="F8542" s="8">
        <v>3</v>
      </c>
      <c r="G8542" s="8">
        <v>3</v>
      </c>
      <c r="H8542" s="8">
        <v>1</v>
      </c>
      <c r="I8542" s="8">
        <v>9</v>
      </c>
      <c r="J8542" s="8">
        <v>3</v>
      </c>
      <c r="K8542" s="9">
        <f>((D8542*D8503)+(E8542*E8503)+(F8542*F8503)+(G8542*G8503)+(H8542*H8503)+(I8542*I8503)+(J8542*J8503))+$L$9</f>
        <v>0.18919999999999426</v>
      </c>
      <c r="L8542" s="8">
        <f t="shared" si="2487"/>
        <v>1</v>
      </c>
      <c r="M8542" s="10">
        <f t="shared" si="2499"/>
        <v>-1</v>
      </c>
      <c r="N8542" s="20">
        <f t="shared" si="2488"/>
        <v>-2</v>
      </c>
      <c r="O8542" s="20">
        <f t="shared" si="2496"/>
        <v>-0.08</v>
      </c>
      <c r="P8542" s="20">
        <f t="shared" si="2489"/>
        <v>-0.12</v>
      </c>
      <c r="Q8542" s="20">
        <f t="shared" si="2497"/>
        <v>-0.06</v>
      </c>
      <c r="R8542" s="20">
        <f t="shared" si="2491"/>
        <v>-0.06</v>
      </c>
      <c r="S8542" s="20">
        <f t="shared" si="2492"/>
        <v>-0.02</v>
      </c>
      <c r="T8542" s="20">
        <f t="shared" si="2493"/>
        <v>-0.18</v>
      </c>
      <c r="U8542" s="20">
        <f t="shared" si="2498"/>
        <v>-0.06</v>
      </c>
    </row>
    <row r="8543" spans="3:21" ht="19.2" x14ac:dyDescent="0.3">
      <c r="C8543" s="14">
        <v>36</v>
      </c>
      <c r="D8543" s="8">
        <v>4</v>
      </c>
      <c r="E8543" s="8">
        <v>6</v>
      </c>
      <c r="F8543" s="8">
        <v>3</v>
      </c>
      <c r="G8543" s="8">
        <v>6</v>
      </c>
      <c r="H8543" s="8">
        <v>1</v>
      </c>
      <c r="I8543" s="8">
        <v>6</v>
      </c>
      <c r="J8543" s="8">
        <v>2</v>
      </c>
      <c r="K8543" s="9">
        <f>((D8543*D8503)+(E8543*E8503)+(F8543*F8503)+(G8543*G8503)+(H8543*H8503)+(I8543*I8503)+(J8543*J8503))+$L$9</f>
        <v>0.16159999999999641</v>
      </c>
      <c r="L8543" s="8">
        <f t="shared" si="2487"/>
        <v>1</v>
      </c>
      <c r="M8543" s="10">
        <f t="shared" si="2499"/>
        <v>-1</v>
      </c>
      <c r="N8543" s="20">
        <f t="shared" si="2488"/>
        <v>-2</v>
      </c>
      <c r="O8543" s="20">
        <f t="shared" si="2496"/>
        <v>-0.08</v>
      </c>
      <c r="P8543" s="20">
        <f t="shared" si="2489"/>
        <v>-0.12</v>
      </c>
      <c r="Q8543" s="20">
        <f t="shared" si="2497"/>
        <v>-0.06</v>
      </c>
      <c r="R8543" s="20">
        <f t="shared" si="2491"/>
        <v>-0.12</v>
      </c>
      <c r="S8543" s="20">
        <f t="shared" si="2492"/>
        <v>-0.02</v>
      </c>
      <c r="T8543" s="20">
        <f t="shared" si="2493"/>
        <v>-0.12</v>
      </c>
      <c r="U8543" s="20">
        <f t="shared" si="2498"/>
        <v>-0.04</v>
      </c>
    </row>
    <row r="8544" spans="3:21" ht="19.2" x14ac:dyDescent="0.3">
      <c r="C8544" s="14">
        <v>37</v>
      </c>
      <c r="D8544" s="8">
        <v>4</v>
      </c>
      <c r="E8544" s="8">
        <v>2</v>
      </c>
      <c r="F8544" s="8">
        <v>4</v>
      </c>
      <c r="G8544" s="8">
        <v>4</v>
      </c>
      <c r="H8544" s="8">
        <v>5</v>
      </c>
      <c r="I8544" s="8">
        <v>5</v>
      </c>
      <c r="J8544" s="8">
        <v>8</v>
      </c>
      <c r="K8544" s="9">
        <f>((D8544*D8503)+(E8544*E8503)+(F8544*F8503)+(G8544*G8503)+(H8544*H8503)+(I8544*I8503)+(J8544*J8503))+$L$9</f>
        <v>-5.6000000000001826E-2</v>
      </c>
      <c r="L8544" s="8">
        <f t="shared" si="2487"/>
        <v>-1</v>
      </c>
      <c r="M8544" s="10">
        <f t="shared" si="2499"/>
        <v>-1</v>
      </c>
      <c r="N8544" s="20">
        <f t="shared" si="2488"/>
        <v>0</v>
      </c>
      <c r="O8544" s="20">
        <f t="shared" si="2496"/>
        <v>0</v>
      </c>
      <c r="P8544" s="20">
        <f t="shared" si="2489"/>
        <v>0</v>
      </c>
      <c r="Q8544" s="20">
        <f t="shared" si="2497"/>
        <v>0</v>
      </c>
      <c r="R8544" s="20">
        <f t="shared" si="2491"/>
        <v>0</v>
      </c>
      <c r="S8544" s="20">
        <f t="shared" si="2492"/>
        <v>0</v>
      </c>
      <c r="T8544" s="20">
        <f t="shared" si="2493"/>
        <v>0</v>
      </c>
      <c r="U8544" s="20">
        <f t="shared" si="2498"/>
        <v>0</v>
      </c>
    </row>
    <row r="8545" spans="3:21" ht="19.2" x14ac:dyDescent="0.3">
      <c r="C8545" s="14">
        <v>38</v>
      </c>
      <c r="D8545" s="8">
        <v>4</v>
      </c>
      <c r="E8545" s="8">
        <v>4</v>
      </c>
      <c r="F8545" s="8">
        <v>0</v>
      </c>
      <c r="G8545" s="8">
        <v>1</v>
      </c>
      <c r="H8545" s="8">
        <v>7</v>
      </c>
      <c r="I8545" s="8">
        <v>8</v>
      </c>
      <c r="J8545" s="8">
        <v>8</v>
      </c>
      <c r="K8545" s="9">
        <f>((D8545*D8503)+(E8545*E8503)+(F8545*F8503)+(G8545*G8503)+(H8545*H8503)+(I8545*I8503)+(J8545*J8503))+$L$9</f>
        <v>0.2367999999999979</v>
      </c>
      <c r="L8545" s="8">
        <f t="shared" si="2487"/>
        <v>1</v>
      </c>
      <c r="M8545" s="10">
        <f t="shared" si="2499"/>
        <v>-1</v>
      </c>
      <c r="N8545" s="20">
        <f t="shared" si="2488"/>
        <v>-2</v>
      </c>
      <c r="O8545" s="20">
        <f t="shared" si="2496"/>
        <v>-0.08</v>
      </c>
      <c r="P8545" s="20">
        <f t="shared" si="2489"/>
        <v>-0.08</v>
      </c>
      <c r="Q8545" s="20">
        <f t="shared" si="2497"/>
        <v>0</v>
      </c>
      <c r="R8545" s="20">
        <f t="shared" si="2491"/>
        <v>-0.02</v>
      </c>
      <c r="S8545" s="20">
        <f t="shared" si="2492"/>
        <v>-0.14000000000000001</v>
      </c>
      <c r="T8545" s="20">
        <f t="shared" si="2493"/>
        <v>-0.16</v>
      </c>
      <c r="U8545" s="20">
        <f t="shared" si="2498"/>
        <v>-0.16</v>
      </c>
    </row>
    <row r="8546" spans="3:21" ht="19.2" x14ac:dyDescent="0.3">
      <c r="C8546" s="14">
        <v>39</v>
      </c>
      <c r="D8546" s="8">
        <v>5</v>
      </c>
      <c r="E8546" s="8">
        <v>2</v>
      </c>
      <c r="F8546" s="8">
        <v>9</v>
      </c>
      <c r="G8546" s="8">
        <v>1</v>
      </c>
      <c r="H8546" s="8">
        <v>6</v>
      </c>
      <c r="I8546" s="8">
        <v>6</v>
      </c>
      <c r="J8546" s="8">
        <v>1</v>
      </c>
      <c r="K8546" s="9">
        <f>((D8546*D8503)+(E8546*E8503)+(F8546*F8503)+(G8546*G8503)+(H8546*H8503)+(I8546*I8503)+(J8546*J8503))+$L$9</f>
        <v>0.81999999999999584</v>
      </c>
      <c r="L8546" s="8">
        <f t="shared" si="2487"/>
        <v>1</v>
      </c>
      <c r="M8546" s="10">
        <f t="shared" si="2499"/>
        <v>1</v>
      </c>
      <c r="N8546" s="20">
        <f t="shared" si="2488"/>
        <v>0</v>
      </c>
      <c r="O8546" s="20">
        <f t="shared" si="2496"/>
        <v>0</v>
      </c>
      <c r="P8546" s="20">
        <f t="shared" si="2489"/>
        <v>0</v>
      </c>
      <c r="Q8546" s="20">
        <f t="shared" si="2497"/>
        <v>0</v>
      </c>
      <c r="R8546" s="20">
        <f t="shared" si="2491"/>
        <v>0</v>
      </c>
      <c r="S8546" s="20">
        <f t="shared" si="2492"/>
        <v>0</v>
      </c>
      <c r="T8546" s="20">
        <f t="shared" si="2493"/>
        <v>0</v>
      </c>
      <c r="U8546" s="20">
        <f t="shared" si="2498"/>
        <v>0</v>
      </c>
    </row>
    <row r="8547" spans="3:21" ht="19.2" x14ac:dyDescent="0.3">
      <c r="C8547" s="14">
        <v>40</v>
      </c>
      <c r="D8547" s="8">
        <v>5</v>
      </c>
      <c r="E8547" s="8">
        <v>1</v>
      </c>
      <c r="F8547" s="8">
        <v>7</v>
      </c>
      <c r="G8547" s="8">
        <v>1</v>
      </c>
      <c r="H8547" s="8">
        <v>1</v>
      </c>
      <c r="I8547" s="8">
        <v>6</v>
      </c>
      <c r="J8547" s="8">
        <v>5</v>
      </c>
      <c r="K8547" s="9">
        <f>((D8547*D8503)+(E8547*E8503)+(F8547*F8503)+(G8547*G8503)+(H8547*H8503)+(I8547*I8503)+(J8547*J8503))+$L$9</f>
        <v>0.40759999999999508</v>
      </c>
      <c r="L8547" s="8">
        <f t="shared" si="2487"/>
        <v>1</v>
      </c>
      <c r="M8547" s="10">
        <f t="shared" si="2499"/>
        <v>1</v>
      </c>
      <c r="N8547" s="20">
        <f t="shared" si="2488"/>
        <v>0</v>
      </c>
      <c r="O8547" s="20">
        <f t="shared" si="2496"/>
        <v>0</v>
      </c>
      <c r="P8547" s="20">
        <f t="shared" si="2489"/>
        <v>0</v>
      </c>
      <c r="Q8547" s="20">
        <f t="shared" si="2497"/>
        <v>0</v>
      </c>
      <c r="R8547" s="20">
        <f t="shared" si="2491"/>
        <v>0</v>
      </c>
      <c r="S8547" s="20">
        <f t="shared" si="2492"/>
        <v>0</v>
      </c>
      <c r="T8547" s="20">
        <f t="shared" si="2493"/>
        <v>0</v>
      </c>
      <c r="U8547" s="20">
        <f t="shared" si="2498"/>
        <v>0</v>
      </c>
    </row>
    <row r="8548" spans="3:21" ht="19.2" x14ac:dyDescent="0.3">
      <c r="C8548" s="14">
        <v>41</v>
      </c>
      <c r="D8548" s="8">
        <v>3</v>
      </c>
      <c r="E8548" s="8">
        <v>8</v>
      </c>
      <c r="F8548" s="8">
        <v>0</v>
      </c>
      <c r="G8548" s="8">
        <v>0</v>
      </c>
      <c r="H8548" s="8">
        <v>4</v>
      </c>
      <c r="I8548" s="8">
        <v>2</v>
      </c>
      <c r="J8548" s="8">
        <v>3</v>
      </c>
      <c r="K8548" s="9">
        <f>((D8548*D8503)+(E8548*E8503)+(F8548*F8503)+(G8548*G8503)+(H8548*H8503)+(I8548*I8503)+(J8548*J8503))+$L$9</f>
        <v>-0.68240000000000212</v>
      </c>
      <c r="L8548" s="8">
        <f t="shared" si="2487"/>
        <v>-1</v>
      </c>
      <c r="M8548" s="10">
        <f t="shared" si="2499"/>
        <v>-1</v>
      </c>
      <c r="N8548" s="20">
        <f t="shared" si="2488"/>
        <v>0</v>
      </c>
      <c r="O8548" s="20">
        <f t="shared" si="2496"/>
        <v>0</v>
      </c>
      <c r="P8548" s="20">
        <f t="shared" si="2489"/>
        <v>0</v>
      </c>
      <c r="Q8548" s="20">
        <f t="shared" si="2497"/>
        <v>0</v>
      </c>
      <c r="R8548" s="20">
        <f t="shared" si="2491"/>
        <v>0</v>
      </c>
      <c r="S8548" s="20">
        <f t="shared" si="2492"/>
        <v>0</v>
      </c>
      <c r="T8548" s="20">
        <f t="shared" si="2493"/>
        <v>0</v>
      </c>
      <c r="U8548" s="20">
        <f t="shared" si="2498"/>
        <v>0</v>
      </c>
    </row>
    <row r="8549" spans="3:21" ht="19.2" x14ac:dyDescent="0.3">
      <c r="C8549" s="14">
        <v>42</v>
      </c>
      <c r="D8549" s="8">
        <v>4</v>
      </c>
      <c r="E8549" s="8">
        <v>7</v>
      </c>
      <c r="F8549" s="8">
        <v>8</v>
      </c>
      <c r="G8549" s="8">
        <v>8</v>
      </c>
      <c r="H8549" s="8">
        <v>6</v>
      </c>
      <c r="I8549" s="8">
        <v>4</v>
      </c>
      <c r="J8549" s="8">
        <v>1</v>
      </c>
      <c r="K8549" s="9">
        <f>((D8549*D8503)+(E8549*E8503)+(F8549*F8503)+(G8549*G8503)+(H8549*H8503)+(I8549*I8503)+(J8549*J8503))+$L$9</f>
        <v>0.90239999999999654</v>
      </c>
      <c r="L8549" s="8">
        <f t="shared" si="2487"/>
        <v>1</v>
      </c>
      <c r="M8549" s="10">
        <f t="shared" si="2499"/>
        <v>1</v>
      </c>
      <c r="N8549" s="20">
        <f t="shared" si="2488"/>
        <v>0</v>
      </c>
      <c r="O8549" s="20">
        <f t="shared" si="2496"/>
        <v>0</v>
      </c>
      <c r="P8549" s="20">
        <f t="shared" si="2489"/>
        <v>0</v>
      </c>
      <c r="Q8549" s="20">
        <f t="shared" si="2497"/>
        <v>0</v>
      </c>
      <c r="R8549" s="20">
        <f t="shared" si="2491"/>
        <v>0</v>
      </c>
      <c r="S8549" s="20">
        <f t="shared" si="2492"/>
        <v>0</v>
      </c>
      <c r="T8549" s="20">
        <f t="shared" si="2493"/>
        <v>0</v>
      </c>
      <c r="U8549" s="20">
        <f t="shared" si="2498"/>
        <v>0</v>
      </c>
    </row>
    <row r="8550" spans="3:21" ht="19.2" x14ac:dyDescent="0.3">
      <c r="C8550" s="14">
        <v>43</v>
      </c>
      <c r="D8550" s="8">
        <v>5</v>
      </c>
      <c r="E8550" s="8">
        <v>3</v>
      </c>
      <c r="F8550" s="8">
        <v>0</v>
      </c>
      <c r="G8550" s="8">
        <v>7</v>
      </c>
      <c r="H8550" s="8">
        <v>8</v>
      </c>
      <c r="I8550" s="8">
        <v>8</v>
      </c>
      <c r="J8550" s="8">
        <v>4</v>
      </c>
      <c r="K8550" s="9">
        <f>((D8550*D8503)+(E8550*E8503)+(F8550*F8503)+(G8550*G8503)+(H8550*H8503)+(I8550*I8503)+(J8550*J8503))+$L$9</f>
        <v>1.1259999999999994</v>
      </c>
      <c r="L8550" s="8">
        <f t="shared" si="2487"/>
        <v>1</v>
      </c>
      <c r="M8550" s="10">
        <f t="shared" si="2499"/>
        <v>1</v>
      </c>
      <c r="N8550" s="20">
        <f t="shared" si="2488"/>
        <v>0</v>
      </c>
      <c r="O8550" s="20">
        <f t="shared" si="2496"/>
        <v>0</v>
      </c>
      <c r="P8550" s="20">
        <f t="shared" si="2489"/>
        <v>0</v>
      </c>
      <c r="Q8550" s="20">
        <f t="shared" si="2497"/>
        <v>0</v>
      </c>
      <c r="R8550" s="20">
        <f t="shared" si="2491"/>
        <v>0</v>
      </c>
      <c r="S8550" s="20">
        <f t="shared" si="2492"/>
        <v>0</v>
      </c>
      <c r="T8550" s="20">
        <f t="shared" si="2493"/>
        <v>0</v>
      </c>
      <c r="U8550" s="20">
        <f t="shared" si="2498"/>
        <v>0</v>
      </c>
    </row>
    <row r="8551" spans="3:21" ht="19.2" x14ac:dyDescent="0.3">
      <c r="C8551" s="14">
        <v>44</v>
      </c>
      <c r="D8551" s="8">
        <v>3</v>
      </c>
      <c r="E8551" s="8">
        <v>6</v>
      </c>
      <c r="F8551" s="8">
        <v>9</v>
      </c>
      <c r="G8551" s="8">
        <v>3</v>
      </c>
      <c r="H8551" s="8">
        <v>6</v>
      </c>
      <c r="I8551" s="8">
        <v>2</v>
      </c>
      <c r="J8551" s="8">
        <v>1</v>
      </c>
      <c r="K8551" s="9">
        <f>((D8551*D8503)+(E8551*E8503)+(F8551*F8503)+(G8551*G8503)+(H8551*H8503)+(I8551*I8503)+(J8551*J8503))+$L$9</f>
        <v>-0.48560000000000336</v>
      </c>
      <c r="L8551" s="8">
        <f t="shared" si="2487"/>
        <v>-1</v>
      </c>
      <c r="M8551" s="10">
        <f t="shared" si="2499"/>
        <v>-1</v>
      </c>
      <c r="N8551" s="20">
        <f t="shared" si="2488"/>
        <v>0</v>
      </c>
      <c r="O8551" s="20">
        <f t="shared" si="2496"/>
        <v>0</v>
      </c>
      <c r="P8551" s="20">
        <f t="shared" si="2489"/>
        <v>0</v>
      </c>
      <c r="Q8551" s="20">
        <f t="shared" si="2497"/>
        <v>0</v>
      </c>
      <c r="R8551" s="20">
        <f t="shared" si="2491"/>
        <v>0</v>
      </c>
      <c r="S8551" s="20">
        <f t="shared" si="2492"/>
        <v>0</v>
      </c>
      <c r="T8551" s="20">
        <f t="shared" si="2493"/>
        <v>0</v>
      </c>
      <c r="U8551" s="20">
        <f t="shared" si="2498"/>
        <v>0</v>
      </c>
    </row>
    <row r="8552" spans="3:21" ht="19.2" x14ac:dyDescent="0.3">
      <c r="C8552" s="14">
        <v>45</v>
      </c>
      <c r="D8552" s="8">
        <v>4</v>
      </c>
      <c r="E8552" s="8">
        <v>4</v>
      </c>
      <c r="F8552" s="8">
        <v>6</v>
      </c>
      <c r="G8552" s="8">
        <v>1</v>
      </c>
      <c r="H8552" s="8">
        <v>0</v>
      </c>
      <c r="I8552" s="8">
        <v>0</v>
      </c>
      <c r="J8552" s="8">
        <v>3</v>
      </c>
      <c r="K8552" s="9">
        <f>((D8552*D8503)+(E8552*E8503)+(F8552*F8503)+(G8552*G8503)+(H8552*H8503)+(I8552*I8503)+(J8552*J8503))+$L$9</f>
        <v>-0.42000000000000259</v>
      </c>
      <c r="L8552" s="8">
        <f t="shared" si="2487"/>
        <v>-1</v>
      </c>
      <c r="M8552" s="10">
        <f t="shared" si="2499"/>
        <v>-1</v>
      </c>
      <c r="N8552" s="20">
        <f t="shared" si="2488"/>
        <v>0</v>
      </c>
      <c r="O8552" s="20">
        <f t="shared" si="2496"/>
        <v>0</v>
      </c>
      <c r="P8552" s="20">
        <f t="shared" si="2489"/>
        <v>0</v>
      </c>
      <c r="Q8552" s="20">
        <f t="shared" si="2497"/>
        <v>0</v>
      </c>
      <c r="R8552" s="20">
        <f t="shared" si="2491"/>
        <v>0</v>
      </c>
      <c r="S8552" s="20">
        <f t="shared" si="2492"/>
        <v>0</v>
      </c>
      <c r="T8552" s="20">
        <f t="shared" si="2493"/>
        <v>0</v>
      </c>
      <c r="U8552" s="20">
        <f t="shared" si="2498"/>
        <v>0</v>
      </c>
    </row>
    <row r="8553" spans="3:21" ht="19.2" x14ac:dyDescent="0.3">
      <c r="C8553" s="14">
        <v>46</v>
      </c>
      <c r="D8553" s="8">
        <v>4</v>
      </c>
      <c r="E8553" s="8">
        <v>6</v>
      </c>
      <c r="F8553" s="8">
        <v>0</v>
      </c>
      <c r="G8553" s="8">
        <v>0</v>
      </c>
      <c r="H8553" s="8">
        <v>9</v>
      </c>
      <c r="I8553" s="8">
        <v>8</v>
      </c>
      <c r="J8553" s="8">
        <v>7</v>
      </c>
      <c r="K8553" s="9">
        <f>((D8553*D8503)+(E8553*E8503)+(F8553*F8503)+(G8553*G8503)+(H8553*H8503)+(I8553*I8503)+(J8553*J8503))+$L$9</f>
        <v>0.6651999999999969</v>
      </c>
      <c r="L8553" s="8">
        <f t="shared" si="2487"/>
        <v>1</v>
      </c>
      <c r="M8553" s="10">
        <f t="shared" si="2499"/>
        <v>-1</v>
      </c>
      <c r="N8553" s="20">
        <f t="shared" si="2488"/>
        <v>-2</v>
      </c>
      <c r="O8553" s="20">
        <f>N8553*$D$2*D8553</f>
        <v>-0.08</v>
      </c>
      <c r="P8553" s="20">
        <f t="shared" si="2489"/>
        <v>-0.12</v>
      </c>
      <c r="Q8553" s="20">
        <f t="shared" si="2497"/>
        <v>0</v>
      </c>
      <c r="R8553" s="20">
        <f t="shared" si="2491"/>
        <v>0</v>
      </c>
      <c r="S8553" s="20">
        <f t="shared" si="2492"/>
        <v>-0.18</v>
      </c>
      <c r="T8553" s="20">
        <f t="shared" si="2493"/>
        <v>-0.16</v>
      </c>
      <c r="U8553" s="20">
        <f t="shared" si="2498"/>
        <v>-0.14000000000000001</v>
      </c>
    </row>
    <row r="8554" spans="3:21" ht="19.2" x14ac:dyDescent="0.3">
      <c r="C8554" s="14">
        <v>47</v>
      </c>
      <c r="D8554" s="8">
        <v>4</v>
      </c>
      <c r="E8554" s="8">
        <v>9</v>
      </c>
      <c r="F8554" s="8">
        <v>4</v>
      </c>
      <c r="G8554" s="8">
        <v>0</v>
      </c>
      <c r="H8554" s="8">
        <v>0</v>
      </c>
      <c r="I8554" s="8">
        <v>2</v>
      </c>
      <c r="J8554" s="8">
        <v>3</v>
      </c>
      <c r="K8554" s="9">
        <f>((D8554*D8503)+(E8554*E8503)+(F8554*F8503)+(G8554*G8503)+(H8554*H8503)+(I8554*I8503)+(J8554*J8503))+$L$9</f>
        <v>0.45439999999999525</v>
      </c>
      <c r="L8554" s="8">
        <f t="shared" si="2487"/>
        <v>1</v>
      </c>
      <c r="M8554" s="10">
        <f t="shared" si="2499"/>
        <v>1</v>
      </c>
      <c r="N8554" s="20">
        <f t="shared" si="2488"/>
        <v>0</v>
      </c>
      <c r="O8554" s="20">
        <f t="shared" ref="O8554:O8555" si="2500">N8554*$D$2*D8554</f>
        <v>0</v>
      </c>
      <c r="P8554" s="20">
        <f t="shared" si="2489"/>
        <v>0</v>
      </c>
      <c r="Q8554" s="20">
        <f t="shared" si="2497"/>
        <v>0</v>
      </c>
      <c r="R8554" s="20">
        <f t="shared" si="2491"/>
        <v>0</v>
      </c>
      <c r="S8554" s="20">
        <f t="shared" si="2492"/>
        <v>0</v>
      </c>
      <c r="T8554" s="20">
        <f t="shared" si="2493"/>
        <v>0</v>
      </c>
      <c r="U8554" s="20">
        <f t="shared" si="2498"/>
        <v>0</v>
      </c>
    </row>
    <row r="8555" spans="3:21" ht="19.2" x14ac:dyDescent="0.3">
      <c r="C8555" s="14">
        <v>48</v>
      </c>
      <c r="D8555" s="8">
        <v>4</v>
      </c>
      <c r="E8555" s="8">
        <v>6</v>
      </c>
      <c r="F8555" s="8">
        <v>5</v>
      </c>
      <c r="G8555" s="8">
        <v>7</v>
      </c>
      <c r="H8555" s="8">
        <v>3</v>
      </c>
      <c r="I8555" s="8">
        <v>8</v>
      </c>
      <c r="J8555" s="8">
        <v>0</v>
      </c>
      <c r="K8555" s="9">
        <f>((D8555*D8503)+(E8555*E8503)+(F8555*F8503)+(G8555*G8503)+(H8555*H8503)+(I8555*I8503)+(J8555*J8503))+$L$9</f>
        <v>0.37599999999999412</v>
      </c>
      <c r="L8555" s="8">
        <f t="shared" si="2487"/>
        <v>1</v>
      </c>
      <c r="M8555" s="10">
        <f t="shared" si="2499"/>
        <v>-1</v>
      </c>
      <c r="N8555" s="20">
        <f t="shared" si="2488"/>
        <v>-2</v>
      </c>
      <c r="O8555" s="20">
        <f t="shared" si="2500"/>
        <v>-0.08</v>
      </c>
      <c r="P8555" s="20">
        <f t="shared" si="2489"/>
        <v>-0.12</v>
      </c>
      <c r="Q8555" s="20">
        <f t="shared" si="2497"/>
        <v>-0.1</v>
      </c>
      <c r="R8555" s="20">
        <f t="shared" si="2491"/>
        <v>-0.14000000000000001</v>
      </c>
      <c r="S8555" s="20">
        <f t="shared" si="2492"/>
        <v>-0.06</v>
      </c>
      <c r="T8555" s="20">
        <f t="shared" si="2493"/>
        <v>-0.16</v>
      </c>
      <c r="U8555" s="20">
        <f t="shared" si="2498"/>
        <v>0</v>
      </c>
    </row>
    <row r="8556" spans="3:21" ht="19.2" x14ac:dyDescent="0.3">
      <c r="C8556" s="14">
        <v>49</v>
      </c>
      <c r="D8556" s="8">
        <v>4</v>
      </c>
      <c r="E8556" s="8">
        <v>7</v>
      </c>
      <c r="F8556" s="8">
        <v>7</v>
      </c>
      <c r="G8556" s="8">
        <v>4</v>
      </c>
      <c r="H8556" s="8">
        <v>4</v>
      </c>
      <c r="I8556" s="8">
        <v>2</v>
      </c>
      <c r="J8556" s="8">
        <v>5</v>
      </c>
      <c r="K8556" s="9">
        <f>((D8556*D8503)+(E8556*E8503)+(F8556*F8503)+(G8556*G8503)+(H8556*H8503)+(I8556*I8503)+(J8556*J8503))+$L$9</f>
        <v>0.73999999999999755</v>
      </c>
      <c r="L8556" s="8">
        <f t="shared" si="2487"/>
        <v>1</v>
      </c>
      <c r="M8556" s="10">
        <f t="shared" si="2499"/>
        <v>1</v>
      </c>
      <c r="N8556" s="20">
        <f t="shared" si="2488"/>
        <v>0</v>
      </c>
      <c r="O8556" s="20">
        <f>N8556*$D$2*D8556</f>
        <v>0</v>
      </c>
      <c r="P8556" s="20">
        <f t="shared" si="2489"/>
        <v>0</v>
      </c>
      <c r="Q8556" s="20">
        <f t="shared" si="2497"/>
        <v>0</v>
      </c>
      <c r="R8556" s="20">
        <f t="shared" si="2491"/>
        <v>0</v>
      </c>
      <c r="S8556" s="20">
        <f t="shared" si="2492"/>
        <v>0</v>
      </c>
      <c r="T8556" s="20">
        <f t="shared" si="2493"/>
        <v>0</v>
      </c>
      <c r="U8556" s="20">
        <f t="shared" si="2498"/>
        <v>0</v>
      </c>
    </row>
    <row r="8557" spans="3:21" ht="19.2" x14ac:dyDescent="0.3">
      <c r="C8557" s="14">
        <v>50</v>
      </c>
      <c r="D8557" s="8">
        <v>5</v>
      </c>
      <c r="E8557" s="8">
        <v>1</v>
      </c>
      <c r="F8557" s="8">
        <v>2</v>
      </c>
      <c r="G8557" s="8">
        <v>0</v>
      </c>
      <c r="H8557" s="8">
        <v>7</v>
      </c>
      <c r="I8557" s="8">
        <v>1</v>
      </c>
      <c r="J8557" s="8">
        <v>6</v>
      </c>
      <c r="K8557" s="9">
        <f>((D8557*D8503)+(E8557*E8503)+(F8557*F8503)+(G8557*G8503)+(H8557*H8503)+(I8557*I8503)+(J8557*J8503))+$L$9</f>
        <v>0.45199999999999996</v>
      </c>
      <c r="L8557" s="8">
        <f t="shared" si="2487"/>
        <v>1</v>
      </c>
      <c r="M8557" s="10">
        <f t="shared" si="2499"/>
        <v>1</v>
      </c>
      <c r="N8557" s="20">
        <f t="shared" si="2488"/>
        <v>0</v>
      </c>
      <c r="O8557" s="20">
        <f t="shared" ref="O8557" si="2501">N8557*$D$2*D8557</f>
        <v>0</v>
      </c>
      <c r="P8557" s="20">
        <f t="shared" si="2489"/>
        <v>0</v>
      </c>
      <c r="Q8557" s="20">
        <f t="shared" si="2497"/>
        <v>0</v>
      </c>
      <c r="R8557" s="20">
        <f t="shared" si="2491"/>
        <v>0</v>
      </c>
      <c r="S8557" s="20">
        <f t="shared" si="2492"/>
        <v>0</v>
      </c>
      <c r="T8557" s="20">
        <f t="shared" si="2493"/>
        <v>0</v>
      </c>
      <c r="U8557" s="20">
        <f t="shared" si="2498"/>
        <v>0</v>
      </c>
    </row>
    <row r="8558" spans="3:21" ht="19.2" x14ac:dyDescent="0.3">
      <c r="C8558" s="12"/>
      <c r="D8558" s="12"/>
      <c r="E8558" s="12"/>
      <c r="F8558" s="12"/>
      <c r="G8558" s="12"/>
      <c r="H8558" s="12"/>
      <c r="I8558" s="12"/>
      <c r="J8558" s="12"/>
      <c r="K8558" s="12"/>
      <c r="L8558" s="58" t="s">
        <v>37</v>
      </c>
      <c r="M8558" s="58"/>
      <c r="N8558" s="24">
        <f>SUM(N8508:N8557)</f>
        <v>-24</v>
      </c>
      <c r="O8558" s="23">
        <f>AVERAGE(O8508:O8557)</f>
        <v>-1.8799999999999997E-2</v>
      </c>
      <c r="P8558" s="23">
        <f t="shared" ref="P8558:U8558" si="2502">AVERAGE(P8508:P8557)</f>
        <v>-2.6000000000000006E-2</v>
      </c>
      <c r="Q8558" s="23">
        <f t="shared" si="2502"/>
        <v>-2.4000000000000004E-2</v>
      </c>
      <c r="R8558" s="23">
        <f t="shared" si="2502"/>
        <v>-1.9200000000000005E-2</v>
      </c>
      <c r="S8558" s="23">
        <f t="shared" si="2502"/>
        <v>-2.4799999999999999E-2</v>
      </c>
      <c r="T8558" s="23">
        <f t="shared" si="2502"/>
        <v>-2.7999999999999997E-2</v>
      </c>
      <c r="U8558" s="23">
        <f t="shared" si="2502"/>
        <v>-2.6399999999999996E-2</v>
      </c>
    </row>
    <row r="8559" spans="3:21" ht="19.2" x14ac:dyDescent="0.3">
      <c r="C8559" s="12"/>
      <c r="D8559" s="12"/>
      <c r="E8559" s="12"/>
      <c r="F8559" s="12"/>
      <c r="G8559" s="12"/>
      <c r="H8559" s="12"/>
      <c r="I8559" s="12"/>
      <c r="J8559" s="12"/>
      <c r="K8559" s="12"/>
      <c r="L8559" s="56" t="s">
        <v>38</v>
      </c>
      <c r="M8559" s="56"/>
      <c r="N8559" s="57">
        <f>SUMSQ(N8508:N8557)</f>
        <v>48</v>
      </c>
      <c r="O8559" s="12"/>
      <c r="P8559" s="12"/>
      <c r="Q8559" s="12"/>
      <c r="R8559" s="12"/>
      <c r="S8559" s="12"/>
      <c r="T8559" s="12"/>
      <c r="U8559" s="12"/>
    </row>
    <row r="8560" spans="3:21" x14ac:dyDescent="0.3">
      <c r="L8560" s="56"/>
      <c r="M8560" s="56"/>
      <c r="N8560" s="57"/>
    </row>
    <row r="8561" spans="3:21" x14ac:dyDescent="0.3">
      <c r="C8561" s="6"/>
    </row>
    <row r="8563" spans="3:21" ht="20.399999999999999" x14ac:dyDescent="0.45">
      <c r="C8563" s="21"/>
      <c r="D8563" s="59" t="s">
        <v>18</v>
      </c>
      <c r="E8563" s="59"/>
      <c r="F8563" s="59"/>
      <c r="G8563" s="59"/>
      <c r="H8563" s="59"/>
      <c r="I8563" s="59"/>
      <c r="J8563" s="59"/>
      <c r="K8563" s="60" t="s">
        <v>41</v>
      </c>
      <c r="L8563" s="61"/>
      <c r="M8563" s="28">
        <v>139</v>
      </c>
      <c r="N8563" s="26"/>
    </row>
    <row r="8564" spans="3:21" ht="19.2" x14ac:dyDescent="0.45">
      <c r="C8564" s="25"/>
      <c r="D8564" s="22" t="s">
        <v>10</v>
      </c>
      <c r="E8564" s="22" t="s">
        <v>11</v>
      </c>
      <c r="F8564" s="22" t="s">
        <v>12</v>
      </c>
      <c r="G8564" s="22" t="s">
        <v>13</v>
      </c>
      <c r="H8564" s="22" t="s">
        <v>14</v>
      </c>
      <c r="I8564" s="22" t="s">
        <v>15</v>
      </c>
      <c r="J8564" s="22" t="s">
        <v>16</v>
      </c>
      <c r="L8564" s="27" t="s">
        <v>23</v>
      </c>
    </row>
    <row r="8565" spans="3:21" ht="19.2" x14ac:dyDescent="0.45">
      <c r="C8565" s="16" t="s">
        <v>39</v>
      </c>
      <c r="D8565" s="11">
        <f t="shared" ref="D8565" si="2503">O8558+D8503</f>
        <v>0.9987999999999998</v>
      </c>
      <c r="E8565" s="11">
        <f t="shared" ref="E8565" si="2504">P8558+E8503</f>
        <v>0.16519999999999971</v>
      </c>
      <c r="F8565" s="11">
        <f t="shared" ref="F8565" si="2505">Q8558+F8503</f>
        <v>2.5599999999999765E-2</v>
      </c>
      <c r="G8565" s="11">
        <f t="shared" ref="G8565" si="2506">R8558+G8503</f>
        <v>1.6000000000000115E-2</v>
      </c>
      <c r="H8565" s="11">
        <f t="shared" ref="H8565" si="2507">S8558+H8503</f>
        <v>4.2800000000000268E-2</v>
      </c>
      <c r="I8565" s="11">
        <f t="shared" ref="I8565" si="2508">T8558+I8503</f>
        <v>-1.6000000000004032E-3</v>
      </c>
      <c r="J8565" s="11">
        <f t="shared" ref="J8565" si="2509">U8558+J8503</f>
        <v>2.7600000000000052E-2</v>
      </c>
      <c r="L8565" s="13">
        <v>-5.09</v>
      </c>
    </row>
    <row r="8566" spans="3:21" x14ac:dyDescent="0.3">
      <c r="P8566" s="5"/>
    </row>
    <row r="8568" spans="3:21" ht="19.2" x14ac:dyDescent="0.3">
      <c r="C8568" s="8"/>
      <c r="D8568" s="59" t="s">
        <v>17</v>
      </c>
      <c r="E8568" s="59"/>
      <c r="F8568" s="59"/>
      <c r="G8568" s="59"/>
      <c r="H8568" s="59"/>
      <c r="I8568" s="59"/>
      <c r="J8568" s="59"/>
      <c r="K8568" s="62"/>
      <c r="L8568" s="62"/>
      <c r="M8568" s="62"/>
      <c r="N8568" s="62"/>
      <c r="O8568" s="63" t="s">
        <v>24</v>
      </c>
      <c r="P8568" s="64"/>
      <c r="Q8568" s="64"/>
      <c r="R8568" s="64"/>
      <c r="S8568" s="64"/>
      <c r="T8568" s="64"/>
      <c r="U8568" s="64"/>
    </row>
    <row r="8569" spans="3:21" ht="19.2" x14ac:dyDescent="0.3">
      <c r="C8569" s="16" t="s">
        <v>40</v>
      </c>
      <c r="D8569" s="22" t="s">
        <v>10</v>
      </c>
      <c r="E8569" s="22" t="s">
        <v>11</v>
      </c>
      <c r="F8569" s="22" t="s">
        <v>12</v>
      </c>
      <c r="G8569" s="22" t="s">
        <v>13</v>
      </c>
      <c r="H8569" s="22" t="s">
        <v>14</v>
      </c>
      <c r="I8569" s="22" t="s">
        <v>15</v>
      </c>
      <c r="J8569" s="22" t="s">
        <v>16</v>
      </c>
      <c r="K8569" s="17" t="s">
        <v>19</v>
      </c>
      <c r="L8569" s="16" t="s">
        <v>20</v>
      </c>
      <c r="M8569" s="16" t="s">
        <v>21</v>
      </c>
      <c r="N8569" s="18" t="s">
        <v>22</v>
      </c>
      <c r="O8569" s="15" t="s">
        <v>25</v>
      </c>
      <c r="P8569" s="15" t="s">
        <v>26</v>
      </c>
      <c r="Q8569" s="15" t="s">
        <v>27</v>
      </c>
      <c r="R8569" s="15" t="s">
        <v>28</v>
      </c>
      <c r="S8569" s="15" t="s">
        <v>29</v>
      </c>
      <c r="T8569" s="15" t="s">
        <v>30</v>
      </c>
      <c r="U8569" s="15" t="s">
        <v>31</v>
      </c>
    </row>
    <row r="8570" spans="3:21" ht="19.2" x14ac:dyDescent="0.3">
      <c r="C8570" s="14">
        <v>1</v>
      </c>
      <c r="D8570" s="8">
        <v>4</v>
      </c>
      <c r="E8570" s="8">
        <v>7</v>
      </c>
      <c r="F8570" s="8">
        <v>1</v>
      </c>
      <c r="G8570" s="8">
        <v>2</v>
      </c>
      <c r="H8570" s="8">
        <v>9</v>
      </c>
      <c r="I8570" s="8">
        <v>3</v>
      </c>
      <c r="J8570" s="8">
        <v>5</v>
      </c>
      <c r="K8570" s="9">
        <f>((D8570*D8565)+(E8570*E8565)+(F8570*F8565)+(G8570*G8565)+(H8570*H8565)+(I8570*I8565)+(J8570*J8565))+$L$9</f>
        <v>-2.2400000000002862E-2</v>
      </c>
      <c r="L8570" s="8">
        <f>IF(K8570&gt;=0,$D$3,$D$4)</f>
        <v>-1</v>
      </c>
      <c r="M8570" s="10">
        <f>IF(VALUE(D8570 &amp; E8570 &amp; F8570 &amp; G8570 &amp; H8570 &amp; I8570 &amp; J8570) &gt;= 4712935, 1, -1)</f>
        <v>1</v>
      </c>
      <c r="N8570" s="20">
        <f>M8570-L8570</f>
        <v>2</v>
      </c>
      <c r="O8570" s="20">
        <f>$N$15*$D$2*D8560</f>
        <v>0</v>
      </c>
      <c r="P8570" s="20">
        <f>N8570*$D$2*E8570</f>
        <v>0.14000000000000001</v>
      </c>
      <c r="Q8570" s="20">
        <f>N8570*$D$2*F8570</f>
        <v>0.02</v>
      </c>
      <c r="R8570" s="20">
        <f>N8570*$D$2*G8570</f>
        <v>0.04</v>
      </c>
      <c r="S8570" s="20">
        <f>N8570*$D$2*H8570</f>
        <v>0.18</v>
      </c>
      <c r="T8570" s="20">
        <f>N8570*$D$2*I8570</f>
        <v>0.06</v>
      </c>
      <c r="U8570" s="20">
        <f>N8570*$D$2*J8570</f>
        <v>0.1</v>
      </c>
    </row>
    <row r="8571" spans="3:21" ht="19.2" x14ac:dyDescent="0.3">
      <c r="C8571" s="14">
        <v>2</v>
      </c>
      <c r="D8571" s="8">
        <v>5</v>
      </c>
      <c r="E8571" s="8">
        <v>0</v>
      </c>
      <c r="F8571" s="8">
        <v>8</v>
      </c>
      <c r="G8571" s="8">
        <v>6</v>
      </c>
      <c r="H8571" s="8">
        <v>8</v>
      </c>
      <c r="I8571" s="8">
        <v>8</v>
      </c>
      <c r="J8571" s="8">
        <v>7</v>
      </c>
      <c r="K8571" s="9">
        <f>((D8571*D8565)+(E8571*E8565)+(F8571*F8565)+(G8571*G8565)+(H8571*H8565)+(I8571*I8565)+(J8571*J8565))+$L$9</f>
        <v>6.7599999999996996E-2</v>
      </c>
      <c r="L8571" s="8">
        <f t="shared" ref="L8571:L8619" si="2510">IF(K8571&gt;=0,$D$3,$D$4)</f>
        <v>1</v>
      </c>
      <c r="M8571" s="10">
        <f>IF(VALUE(D8571 &amp; E8571 &amp; F8571 &amp; G8571 &amp; H8571 &amp; I8571 &amp; J8571) &gt;= 4712935, 1, -1)</f>
        <v>1</v>
      </c>
      <c r="N8571" s="20">
        <f t="shared" ref="N8571:N8619" si="2511">M8571-L8571</f>
        <v>0</v>
      </c>
      <c r="O8571" s="20">
        <f>N8571*$D$2*D8571</f>
        <v>0</v>
      </c>
      <c r="P8571" s="20">
        <f t="shared" ref="P8571:P8619" si="2512">N8571*$D$2*E8571</f>
        <v>0</v>
      </c>
      <c r="Q8571" s="20">
        <f t="shared" ref="Q8571:Q8572" si="2513">N8571*$D$2*F8571</f>
        <v>0</v>
      </c>
      <c r="R8571" s="20">
        <f t="shared" ref="R8571:R8619" si="2514">N8571*$D$2*G8571</f>
        <v>0</v>
      </c>
      <c r="S8571" s="20">
        <f t="shared" ref="S8571:S8619" si="2515">N8571*$D$2*H8571</f>
        <v>0</v>
      </c>
      <c r="T8571" s="20">
        <f t="shared" ref="T8571:T8619" si="2516">N8571*$D$2*I8571</f>
        <v>0</v>
      </c>
      <c r="U8571" s="20">
        <f t="shared" ref="U8571:U8573" si="2517">N8571*$D$2*J8571</f>
        <v>0</v>
      </c>
    </row>
    <row r="8572" spans="3:21" ht="19.2" x14ac:dyDescent="0.3">
      <c r="C8572" s="14">
        <v>3</v>
      </c>
      <c r="D8572" s="8">
        <v>5</v>
      </c>
      <c r="E8572" s="8">
        <v>3</v>
      </c>
      <c r="F8572" s="8">
        <v>7</v>
      </c>
      <c r="G8572" s="8">
        <v>3</v>
      </c>
      <c r="H8572" s="8">
        <v>1</v>
      </c>
      <c r="I8572" s="8">
        <v>4</v>
      </c>
      <c r="J8572" s="8">
        <v>5</v>
      </c>
      <c r="K8572" s="9">
        <f>((D8572*D8565)+(E8572*E8565)+(F8572*F8565)+(G8572*G8565)+(H8572*H8565)+(I8572*I8565)+(J8572*J8565))+$L$9</f>
        <v>0.14119999999999422</v>
      </c>
      <c r="L8572" s="8">
        <f t="shared" si="2510"/>
        <v>1</v>
      </c>
      <c r="M8572" s="10">
        <f t="shared" ref="M8572:M8575" si="2518">IF(VALUE(D8572 &amp; E8572 &amp; F8572 &amp; G8572 &amp; H8572 &amp; I8572 &amp; J8572) &gt;= 4712935, 1, -1)</f>
        <v>1</v>
      </c>
      <c r="N8572" s="20">
        <f t="shared" si="2511"/>
        <v>0</v>
      </c>
      <c r="O8572" s="20">
        <f t="shared" ref="O8572:O8614" si="2519">N8572*$D$2*D8572</f>
        <v>0</v>
      </c>
      <c r="P8572" s="20">
        <f t="shared" si="2512"/>
        <v>0</v>
      </c>
      <c r="Q8572" s="20">
        <f t="shared" si="2513"/>
        <v>0</v>
      </c>
      <c r="R8572" s="20">
        <f t="shared" si="2514"/>
        <v>0</v>
      </c>
      <c r="S8572" s="20">
        <f t="shared" si="2515"/>
        <v>0</v>
      </c>
      <c r="T8572" s="20">
        <f t="shared" si="2516"/>
        <v>0</v>
      </c>
      <c r="U8572" s="20">
        <f t="shared" si="2517"/>
        <v>0</v>
      </c>
    </row>
    <row r="8573" spans="3:21" ht="19.2" x14ac:dyDescent="0.3">
      <c r="C8573" s="14">
        <v>4</v>
      </c>
      <c r="D8573" s="8">
        <v>4</v>
      </c>
      <c r="E8573" s="8">
        <v>0</v>
      </c>
      <c r="F8573" s="8">
        <v>5</v>
      </c>
      <c r="G8573" s="8">
        <v>6</v>
      </c>
      <c r="H8573" s="8">
        <v>4</v>
      </c>
      <c r="I8573" s="8">
        <v>4</v>
      </c>
      <c r="J8573" s="8">
        <v>1</v>
      </c>
      <c r="K8573" s="9">
        <f>((D8573*D8565)+(E8573*E8565)+(F8573*F8565)+(G8573*G8565)+(H8573*H8565)+(I8573*I8565)+(J8573*J8565))+$L$9</f>
        <v>-1.3384000000000027</v>
      </c>
      <c r="L8573" s="8">
        <f t="shared" si="2510"/>
        <v>-1</v>
      </c>
      <c r="M8573" s="10">
        <f t="shared" si="2518"/>
        <v>-1</v>
      </c>
      <c r="N8573" s="20">
        <f t="shared" si="2511"/>
        <v>0</v>
      </c>
      <c r="O8573" s="20">
        <f t="shared" si="2519"/>
        <v>0</v>
      </c>
      <c r="P8573" s="20">
        <f t="shared" si="2512"/>
        <v>0</v>
      </c>
      <c r="Q8573" s="20">
        <f>N8573*$D$2*F8573</f>
        <v>0</v>
      </c>
      <c r="R8573" s="20">
        <f t="shared" si="2514"/>
        <v>0</v>
      </c>
      <c r="S8573" s="20">
        <f t="shared" si="2515"/>
        <v>0</v>
      </c>
      <c r="T8573" s="20">
        <f t="shared" si="2516"/>
        <v>0</v>
      </c>
      <c r="U8573" s="20">
        <f t="shared" si="2517"/>
        <v>0</v>
      </c>
    </row>
    <row r="8574" spans="3:21" ht="19.2" x14ac:dyDescent="0.3">
      <c r="C8574" s="14">
        <v>5</v>
      </c>
      <c r="D8574" s="8">
        <v>5</v>
      </c>
      <c r="E8574" s="8">
        <v>1</v>
      </c>
      <c r="F8574" s="8">
        <v>3</v>
      </c>
      <c r="G8574" s="8">
        <v>7</v>
      </c>
      <c r="H8574" s="8">
        <v>0</v>
      </c>
      <c r="I8574" s="8">
        <v>4</v>
      </c>
      <c r="J8574" s="8">
        <v>5</v>
      </c>
      <c r="K8574" s="9">
        <f>((D8574*D8565)+(E8574*E8565)+(F8574*F8565)+(G8574*G8565)+(H8574*H8565)+(I8574*I8565)+(J8574*J8565))+$L$9</f>
        <v>-0.27040000000000308</v>
      </c>
      <c r="L8574" s="8">
        <f t="shared" si="2510"/>
        <v>-1</v>
      </c>
      <c r="M8574" s="10">
        <f t="shared" si="2518"/>
        <v>1</v>
      </c>
      <c r="N8574" s="20">
        <f t="shared" si="2511"/>
        <v>2</v>
      </c>
      <c r="O8574" s="20">
        <f t="shared" si="2519"/>
        <v>0.1</v>
      </c>
      <c r="P8574" s="20">
        <f t="shared" si="2512"/>
        <v>0.02</v>
      </c>
      <c r="Q8574" s="20">
        <f t="shared" ref="Q8574:Q8619" si="2520">N8574*$D$2*F8574</f>
        <v>0.06</v>
      </c>
      <c r="R8574" s="20">
        <f t="shared" si="2514"/>
        <v>0.14000000000000001</v>
      </c>
      <c r="S8574" s="20">
        <f t="shared" si="2515"/>
        <v>0</v>
      </c>
      <c r="T8574" s="20">
        <f t="shared" si="2516"/>
        <v>0.08</v>
      </c>
      <c r="U8574" s="20">
        <f>N8574*$D$2*J8574</f>
        <v>0.1</v>
      </c>
    </row>
    <row r="8575" spans="3:21" ht="19.2" x14ac:dyDescent="0.3">
      <c r="C8575" s="14">
        <v>6</v>
      </c>
      <c r="D8575" s="8">
        <v>4</v>
      </c>
      <c r="E8575" s="8">
        <v>9</v>
      </c>
      <c r="F8575" s="8">
        <v>4</v>
      </c>
      <c r="G8575" s="8">
        <v>9</v>
      </c>
      <c r="H8575" s="8">
        <v>2</v>
      </c>
      <c r="I8575" s="8">
        <v>0</v>
      </c>
      <c r="J8575" s="8">
        <v>8</v>
      </c>
      <c r="K8575" s="9">
        <f>((D8575*D8565)+(E8575*E8565)+(F8575*F8565)+(G8575*G8565)+(H8575*H8565)+(I8575*I8565)+(J8575*J8565))+$L$9</f>
        <v>0.28479999999999794</v>
      </c>
      <c r="L8575" s="8">
        <f t="shared" si="2510"/>
        <v>1</v>
      </c>
      <c r="M8575" s="10">
        <f t="shared" si="2518"/>
        <v>1</v>
      </c>
      <c r="N8575" s="20">
        <f t="shared" si="2511"/>
        <v>0</v>
      </c>
      <c r="O8575" s="20">
        <f t="shared" si="2519"/>
        <v>0</v>
      </c>
      <c r="P8575" s="20">
        <f t="shared" si="2512"/>
        <v>0</v>
      </c>
      <c r="Q8575" s="20">
        <f t="shared" si="2520"/>
        <v>0</v>
      </c>
      <c r="R8575" s="20">
        <f t="shared" si="2514"/>
        <v>0</v>
      </c>
      <c r="S8575" s="20">
        <f t="shared" si="2515"/>
        <v>0</v>
      </c>
      <c r="T8575" s="20">
        <f t="shared" si="2516"/>
        <v>0</v>
      </c>
      <c r="U8575" s="20">
        <f t="shared" ref="U8575:U8619" si="2521">N8575*$D$2*J8575</f>
        <v>0</v>
      </c>
    </row>
    <row r="8576" spans="3:21" ht="19.2" x14ac:dyDescent="0.3">
      <c r="C8576" s="14">
        <v>7</v>
      </c>
      <c r="D8576" s="8">
        <v>4</v>
      </c>
      <c r="E8576" s="8">
        <v>1</v>
      </c>
      <c r="F8576" s="8">
        <v>1</v>
      </c>
      <c r="G8576" s="8">
        <v>5</v>
      </c>
      <c r="H8576" s="8">
        <v>6</v>
      </c>
      <c r="I8576" s="8">
        <v>5</v>
      </c>
      <c r="J8576" s="8">
        <v>7</v>
      </c>
      <c r="K8576" s="9">
        <f>((D8576*D8565)+(E8576*E8565)+(F8576*F8565)+(G8576*G8565)+(H8576*H8565)+(I8576*I8565)+(J8576*J8565))+$L$9</f>
        <v>-1.0419999999999998</v>
      </c>
      <c r="L8576" s="8">
        <f t="shared" si="2510"/>
        <v>-1</v>
      </c>
      <c r="M8576" s="10">
        <f>IF(VALUE(D8576 &amp; E8576 &amp; F8576 &amp; G8576 &amp; H8576 &amp; I8576 &amp; J8576) &gt;= 4712935, 1, -1)</f>
        <v>-1</v>
      </c>
      <c r="N8576" s="20">
        <f t="shared" si="2511"/>
        <v>0</v>
      </c>
      <c r="O8576" s="20">
        <f t="shared" si="2519"/>
        <v>0</v>
      </c>
      <c r="P8576" s="20">
        <f t="shared" si="2512"/>
        <v>0</v>
      </c>
      <c r="Q8576" s="20">
        <f t="shared" si="2520"/>
        <v>0</v>
      </c>
      <c r="R8576" s="20">
        <f t="shared" si="2514"/>
        <v>0</v>
      </c>
      <c r="S8576" s="20">
        <f t="shared" si="2515"/>
        <v>0</v>
      </c>
      <c r="T8576" s="20">
        <f t="shared" si="2516"/>
        <v>0</v>
      </c>
      <c r="U8576" s="20">
        <f t="shared" si="2521"/>
        <v>0</v>
      </c>
    </row>
    <row r="8577" spans="3:21" ht="19.2" x14ac:dyDescent="0.3">
      <c r="C8577" s="14">
        <v>8</v>
      </c>
      <c r="D8577" s="8">
        <v>4</v>
      </c>
      <c r="E8577" s="8">
        <v>5</v>
      </c>
      <c r="F8577" s="8">
        <v>9</v>
      </c>
      <c r="G8577" s="8">
        <v>3</v>
      </c>
      <c r="H8577" s="8">
        <v>8</v>
      </c>
      <c r="I8577" s="8">
        <v>5</v>
      </c>
      <c r="J8577" s="8">
        <v>3</v>
      </c>
      <c r="K8577" s="9">
        <f>((D8577*D8565)+(E8577*E8565)+(F8577*F8565)+(G8577*G8565)+(H8577*H8565)+(I8577*I8565)+(J8577*J8565))+$L$9</f>
        <v>-0.23320000000000451</v>
      </c>
      <c r="L8577" s="8">
        <f t="shared" si="2510"/>
        <v>-1</v>
      </c>
      <c r="M8577" s="10">
        <f t="shared" ref="M8577:M8619" si="2522">IF(VALUE(D8577 &amp; E8577 &amp; F8577 &amp; G8577 &amp; H8577 &amp; I8577 &amp; J8577) &gt;= 4712935, 1, -1)</f>
        <v>-1</v>
      </c>
      <c r="N8577" s="20">
        <f t="shared" si="2511"/>
        <v>0</v>
      </c>
      <c r="O8577" s="20">
        <f t="shared" si="2519"/>
        <v>0</v>
      </c>
      <c r="P8577" s="20">
        <f t="shared" si="2512"/>
        <v>0</v>
      </c>
      <c r="Q8577" s="20">
        <f t="shared" si="2520"/>
        <v>0</v>
      </c>
      <c r="R8577" s="20">
        <f t="shared" si="2514"/>
        <v>0</v>
      </c>
      <c r="S8577" s="20">
        <f t="shared" si="2515"/>
        <v>0</v>
      </c>
      <c r="T8577" s="20">
        <f t="shared" si="2516"/>
        <v>0</v>
      </c>
      <c r="U8577" s="20">
        <f t="shared" si="2521"/>
        <v>0</v>
      </c>
    </row>
    <row r="8578" spans="3:21" ht="19.2" x14ac:dyDescent="0.3">
      <c r="C8578" s="14">
        <v>9</v>
      </c>
      <c r="D8578" s="8">
        <v>4</v>
      </c>
      <c r="E8578" s="8">
        <v>8</v>
      </c>
      <c r="F8578" s="8">
        <v>3</v>
      </c>
      <c r="G8578" s="8">
        <v>0</v>
      </c>
      <c r="H8578" s="8">
        <v>7</v>
      </c>
      <c r="I8578" s="8">
        <v>2</v>
      </c>
      <c r="J8578" s="8">
        <v>1</v>
      </c>
      <c r="K8578" s="9">
        <f>((D8578*D8565)+(E8578*E8565)+(F8578*F8565)+(G8578*G8565)+(H8578*H8565)+(I8578*I8565)+(J8578*J8565))+$L$9</f>
        <v>-3.2400000000002649E-2</v>
      </c>
      <c r="L8578" s="8">
        <f t="shared" si="2510"/>
        <v>-1</v>
      </c>
      <c r="M8578" s="10">
        <f t="shared" si="2522"/>
        <v>1</v>
      </c>
      <c r="N8578" s="20">
        <f t="shared" si="2511"/>
        <v>2</v>
      </c>
      <c r="O8578" s="20">
        <f t="shared" si="2519"/>
        <v>0.08</v>
      </c>
      <c r="P8578" s="20">
        <f t="shared" si="2512"/>
        <v>0.16</v>
      </c>
      <c r="Q8578" s="20">
        <f t="shared" si="2520"/>
        <v>0.06</v>
      </c>
      <c r="R8578" s="20">
        <f t="shared" si="2514"/>
        <v>0</v>
      </c>
      <c r="S8578" s="20">
        <f t="shared" si="2515"/>
        <v>0.14000000000000001</v>
      </c>
      <c r="T8578" s="20">
        <f t="shared" si="2516"/>
        <v>0.04</v>
      </c>
      <c r="U8578" s="20">
        <f t="shared" si="2521"/>
        <v>0.02</v>
      </c>
    </row>
    <row r="8579" spans="3:21" ht="19.2" x14ac:dyDescent="0.3">
      <c r="C8579" s="14">
        <v>10</v>
      </c>
      <c r="D8579" s="8">
        <v>4</v>
      </c>
      <c r="E8579" s="8">
        <v>5</v>
      </c>
      <c r="F8579" s="8">
        <v>5</v>
      </c>
      <c r="G8579" s="8">
        <v>7</v>
      </c>
      <c r="H8579" s="8">
        <v>4</v>
      </c>
      <c r="I8579" s="8">
        <v>9</v>
      </c>
      <c r="J8579" s="8">
        <v>6</v>
      </c>
      <c r="K8579" s="9">
        <f>((D8579*D8565)+(E8579*E8565)+(F8579*F8565)+(G8579*G8565)+(H8579*H8565)+(I8579*I8565)+(J8579*J8565))+$L$9</f>
        <v>-0.36640000000000494</v>
      </c>
      <c r="L8579" s="8">
        <f t="shared" si="2510"/>
        <v>-1</v>
      </c>
      <c r="M8579" s="10">
        <f t="shared" si="2522"/>
        <v>-1</v>
      </c>
      <c r="N8579" s="20">
        <f t="shared" si="2511"/>
        <v>0</v>
      </c>
      <c r="O8579" s="20">
        <f t="shared" si="2519"/>
        <v>0</v>
      </c>
      <c r="P8579" s="20">
        <f t="shared" si="2512"/>
        <v>0</v>
      </c>
      <c r="Q8579" s="20">
        <f t="shared" si="2520"/>
        <v>0</v>
      </c>
      <c r="R8579" s="20">
        <f t="shared" si="2514"/>
        <v>0</v>
      </c>
      <c r="S8579" s="20">
        <f t="shared" si="2515"/>
        <v>0</v>
      </c>
      <c r="T8579" s="20">
        <f t="shared" si="2516"/>
        <v>0</v>
      </c>
      <c r="U8579" s="20">
        <f t="shared" si="2521"/>
        <v>0</v>
      </c>
    </row>
    <row r="8580" spans="3:21" ht="19.2" x14ac:dyDescent="0.3">
      <c r="C8580" s="14">
        <v>11</v>
      </c>
      <c r="D8580" s="8">
        <v>5</v>
      </c>
      <c r="E8580" s="8">
        <v>2</v>
      </c>
      <c r="F8580" s="8">
        <v>5</v>
      </c>
      <c r="G8580" s="8">
        <v>9</v>
      </c>
      <c r="H8580" s="8">
        <v>7</v>
      </c>
      <c r="I8580" s="8">
        <v>2</v>
      </c>
      <c r="J8580" s="8">
        <v>2</v>
      </c>
      <c r="K8580" s="9">
        <f>((D8580*D8565)+(E8580*E8565)+(F8580*F8565)+(G8580*G8565)+(H8580*H8565)+(I8580*I8565)+(J8580*J8565))+$L$9</f>
        <v>0.19799999999999951</v>
      </c>
      <c r="L8580" s="8">
        <f t="shared" si="2510"/>
        <v>1</v>
      </c>
      <c r="M8580" s="10">
        <f t="shared" si="2522"/>
        <v>1</v>
      </c>
      <c r="N8580" s="20">
        <f t="shared" si="2511"/>
        <v>0</v>
      </c>
      <c r="O8580" s="20">
        <f t="shared" si="2519"/>
        <v>0</v>
      </c>
      <c r="P8580" s="20">
        <f t="shared" si="2512"/>
        <v>0</v>
      </c>
      <c r="Q8580" s="20">
        <f t="shared" si="2520"/>
        <v>0</v>
      </c>
      <c r="R8580" s="20">
        <f t="shared" si="2514"/>
        <v>0</v>
      </c>
      <c r="S8580" s="20">
        <f t="shared" si="2515"/>
        <v>0</v>
      </c>
      <c r="T8580" s="20">
        <f t="shared" si="2516"/>
        <v>0</v>
      </c>
      <c r="U8580" s="20">
        <f t="shared" si="2521"/>
        <v>0</v>
      </c>
    </row>
    <row r="8581" spans="3:21" ht="19.2" x14ac:dyDescent="0.3">
      <c r="C8581" s="14">
        <v>12</v>
      </c>
      <c r="D8581" s="8">
        <v>5</v>
      </c>
      <c r="E8581" s="8">
        <v>2</v>
      </c>
      <c r="F8581" s="8">
        <v>1</v>
      </c>
      <c r="G8581" s="8">
        <v>3</v>
      </c>
      <c r="H8581" s="8">
        <v>5</v>
      </c>
      <c r="I8581" s="8">
        <v>9</v>
      </c>
      <c r="J8581" s="8">
        <v>5</v>
      </c>
      <c r="K8581" s="9">
        <f>((D8581*D8565)+(E8581*E8565)+(F8581*F8565)+(G8581*G8565)+(H8581*H8565)+(I8581*I8565)+(J8581*J8565))+$L$9</f>
        <v>-1.4400000000004631E-2</v>
      </c>
      <c r="L8581" s="8">
        <f t="shared" si="2510"/>
        <v>-1</v>
      </c>
      <c r="M8581" s="10">
        <f t="shared" si="2522"/>
        <v>1</v>
      </c>
      <c r="N8581" s="20">
        <f t="shared" si="2511"/>
        <v>2</v>
      </c>
      <c r="O8581" s="20">
        <f t="shared" si="2519"/>
        <v>0.1</v>
      </c>
      <c r="P8581" s="20">
        <f t="shared" si="2512"/>
        <v>0.04</v>
      </c>
      <c r="Q8581" s="20">
        <f t="shared" si="2520"/>
        <v>0.02</v>
      </c>
      <c r="R8581" s="20">
        <f t="shared" si="2514"/>
        <v>0.06</v>
      </c>
      <c r="S8581" s="20">
        <f t="shared" si="2515"/>
        <v>0.1</v>
      </c>
      <c r="T8581" s="20">
        <f t="shared" si="2516"/>
        <v>0.18</v>
      </c>
      <c r="U8581" s="20">
        <f t="shared" si="2521"/>
        <v>0.1</v>
      </c>
    </row>
    <row r="8582" spans="3:21" ht="19.2" x14ac:dyDescent="0.3">
      <c r="C8582" s="14">
        <v>13</v>
      </c>
      <c r="D8582" s="8">
        <v>4</v>
      </c>
      <c r="E8582" s="8">
        <v>4</v>
      </c>
      <c r="F8582" s="8">
        <v>7</v>
      </c>
      <c r="G8582" s="8">
        <v>3</v>
      </c>
      <c r="H8582" s="8">
        <v>5</v>
      </c>
      <c r="I8582" s="8">
        <v>0</v>
      </c>
      <c r="J8582" s="8">
        <v>2</v>
      </c>
      <c r="K8582" s="9">
        <f>((D8582*D8565)+(E8582*E8565)+(F8582*F8565)+(G8582*G8565)+(H8582*H8565)+(I8582*I8565)+(J8582*J8565))+$L$9</f>
        <v>-0.59760000000000257</v>
      </c>
      <c r="L8582" s="8">
        <f t="shared" si="2510"/>
        <v>-1</v>
      </c>
      <c r="M8582" s="10">
        <f t="shared" si="2522"/>
        <v>-1</v>
      </c>
      <c r="N8582" s="20">
        <f t="shared" si="2511"/>
        <v>0</v>
      </c>
      <c r="O8582" s="20">
        <f t="shared" si="2519"/>
        <v>0</v>
      </c>
      <c r="P8582" s="20">
        <f t="shared" si="2512"/>
        <v>0</v>
      </c>
      <c r="Q8582" s="20">
        <f t="shared" si="2520"/>
        <v>0</v>
      </c>
      <c r="R8582" s="20">
        <f t="shared" si="2514"/>
        <v>0</v>
      </c>
      <c r="S8582" s="20">
        <f t="shared" si="2515"/>
        <v>0</v>
      </c>
      <c r="T8582" s="20">
        <f t="shared" si="2516"/>
        <v>0</v>
      </c>
      <c r="U8582" s="20">
        <f t="shared" si="2521"/>
        <v>0</v>
      </c>
    </row>
    <row r="8583" spans="3:21" ht="19.2" x14ac:dyDescent="0.3">
      <c r="C8583" s="14">
        <v>14</v>
      </c>
      <c r="D8583" s="8">
        <v>4</v>
      </c>
      <c r="E8583" s="8">
        <v>1</v>
      </c>
      <c r="F8583" s="8">
        <v>3</v>
      </c>
      <c r="G8583" s="8">
        <v>3</v>
      </c>
      <c r="H8583" s="8">
        <v>9</v>
      </c>
      <c r="I8583" s="8">
        <v>4</v>
      </c>
      <c r="J8583" s="8">
        <v>1</v>
      </c>
      <c r="K8583" s="9">
        <f>((D8583*D8565)+(E8583*E8565)+(F8583*F8565)+(G8583*G8565)+(H8583*H8565)+(I8583*I8565)+(J8583*J8565))+$L$9</f>
        <v>-1.0584000000000016</v>
      </c>
      <c r="L8583" s="8">
        <f t="shared" si="2510"/>
        <v>-1</v>
      </c>
      <c r="M8583" s="10">
        <f t="shared" si="2522"/>
        <v>-1</v>
      </c>
      <c r="N8583" s="20">
        <f t="shared" si="2511"/>
        <v>0</v>
      </c>
      <c r="O8583" s="20">
        <f t="shared" si="2519"/>
        <v>0</v>
      </c>
      <c r="P8583" s="20">
        <f t="shared" si="2512"/>
        <v>0</v>
      </c>
      <c r="Q8583" s="20">
        <f t="shared" si="2520"/>
        <v>0</v>
      </c>
      <c r="R8583" s="20">
        <f t="shared" si="2514"/>
        <v>0</v>
      </c>
      <c r="S8583" s="20">
        <f t="shared" si="2515"/>
        <v>0</v>
      </c>
      <c r="T8583" s="20">
        <f t="shared" si="2516"/>
        <v>0</v>
      </c>
      <c r="U8583" s="20">
        <f t="shared" si="2521"/>
        <v>0</v>
      </c>
    </row>
    <row r="8584" spans="3:21" ht="19.2" x14ac:dyDescent="0.3">
      <c r="C8584" s="14">
        <v>15</v>
      </c>
      <c r="D8584" s="8">
        <v>4</v>
      </c>
      <c r="E8584" s="8">
        <v>5</v>
      </c>
      <c r="F8584" s="8">
        <v>8</v>
      </c>
      <c r="G8584" s="8">
        <v>6</v>
      </c>
      <c r="H8584" s="8">
        <v>6</v>
      </c>
      <c r="I8584" s="8">
        <v>5</v>
      </c>
      <c r="J8584" s="8">
        <v>7</v>
      </c>
      <c r="K8584" s="9">
        <f>((D8584*D8565)+(E8584*E8565)+(F8584*F8565)+(G8584*G8565)+(H8584*H8565)+(I8584*I8565)+(J8584*J8565))+$L$9</f>
        <v>-0.1860000000000035</v>
      </c>
      <c r="L8584" s="8">
        <f t="shared" si="2510"/>
        <v>-1</v>
      </c>
      <c r="M8584" s="10">
        <f t="shared" si="2522"/>
        <v>-1</v>
      </c>
      <c r="N8584" s="20">
        <f t="shared" si="2511"/>
        <v>0</v>
      </c>
      <c r="O8584" s="20">
        <f t="shared" si="2519"/>
        <v>0</v>
      </c>
      <c r="P8584" s="20">
        <f t="shared" si="2512"/>
        <v>0</v>
      </c>
      <c r="Q8584" s="20">
        <f t="shared" si="2520"/>
        <v>0</v>
      </c>
      <c r="R8584" s="20">
        <f t="shared" si="2514"/>
        <v>0</v>
      </c>
      <c r="S8584" s="20">
        <f t="shared" si="2515"/>
        <v>0</v>
      </c>
      <c r="T8584" s="20">
        <f t="shared" si="2516"/>
        <v>0</v>
      </c>
      <c r="U8584" s="20">
        <f t="shared" si="2521"/>
        <v>0</v>
      </c>
    </row>
    <row r="8585" spans="3:21" ht="19.2" x14ac:dyDescent="0.3">
      <c r="C8585" s="14">
        <v>16</v>
      </c>
      <c r="D8585" s="8">
        <v>4</v>
      </c>
      <c r="E8585" s="8">
        <v>2</v>
      </c>
      <c r="F8585" s="8">
        <v>6</v>
      </c>
      <c r="G8585" s="8">
        <v>1</v>
      </c>
      <c r="H8585" s="8">
        <v>6</v>
      </c>
      <c r="I8585" s="8">
        <v>3</v>
      </c>
      <c r="J8585" s="8">
        <v>5</v>
      </c>
      <c r="K8585" s="9">
        <f>((D8585*D8565)+(E8585*E8565)+(F8585*F8565)+(G8585*G8565)+(H8585*H8565)+(I8585*I8565)+(J8585*J8565))+$L$9</f>
        <v>-0.86480000000000246</v>
      </c>
      <c r="L8585" s="8">
        <f t="shared" si="2510"/>
        <v>-1</v>
      </c>
      <c r="M8585" s="10">
        <f t="shared" si="2522"/>
        <v>-1</v>
      </c>
      <c r="N8585" s="20">
        <f t="shared" si="2511"/>
        <v>0</v>
      </c>
      <c r="O8585" s="20">
        <f t="shared" si="2519"/>
        <v>0</v>
      </c>
      <c r="P8585" s="20">
        <f t="shared" si="2512"/>
        <v>0</v>
      </c>
      <c r="Q8585" s="20">
        <f t="shared" si="2520"/>
        <v>0</v>
      </c>
      <c r="R8585" s="20">
        <f t="shared" si="2514"/>
        <v>0</v>
      </c>
      <c r="S8585" s="20">
        <f t="shared" si="2515"/>
        <v>0</v>
      </c>
      <c r="T8585" s="20">
        <f t="shared" si="2516"/>
        <v>0</v>
      </c>
      <c r="U8585" s="20">
        <f t="shared" si="2521"/>
        <v>0</v>
      </c>
    </row>
    <row r="8586" spans="3:21" ht="19.2" x14ac:dyDescent="0.3">
      <c r="C8586" s="14">
        <v>17</v>
      </c>
      <c r="D8586" s="8">
        <v>4</v>
      </c>
      <c r="E8586" s="8">
        <v>7</v>
      </c>
      <c r="F8586" s="8">
        <v>3</v>
      </c>
      <c r="G8586" s="8">
        <v>3</v>
      </c>
      <c r="H8586" s="8">
        <v>9</v>
      </c>
      <c r="I8586" s="8">
        <v>7</v>
      </c>
      <c r="J8586" s="8">
        <v>7</v>
      </c>
      <c r="K8586" s="9">
        <f>((D8586*D8565)+(E8586*E8565)+(F8586*F8565)+(G8586*G8565)+(H8586*H8565)+(I8586*I8565)+(J8586*J8565))+$L$9</f>
        <v>9.3599999999995021E-2</v>
      </c>
      <c r="L8586" s="8">
        <f t="shared" si="2510"/>
        <v>1</v>
      </c>
      <c r="M8586" s="10">
        <f t="shared" si="2522"/>
        <v>1</v>
      </c>
      <c r="N8586" s="20">
        <f t="shared" si="2511"/>
        <v>0</v>
      </c>
      <c r="O8586" s="20">
        <f t="shared" si="2519"/>
        <v>0</v>
      </c>
      <c r="P8586" s="20">
        <f t="shared" si="2512"/>
        <v>0</v>
      </c>
      <c r="Q8586" s="20">
        <f t="shared" si="2520"/>
        <v>0</v>
      </c>
      <c r="R8586" s="20">
        <f t="shared" si="2514"/>
        <v>0</v>
      </c>
      <c r="S8586" s="20">
        <f t="shared" si="2515"/>
        <v>0</v>
      </c>
      <c r="T8586" s="20">
        <f t="shared" si="2516"/>
        <v>0</v>
      </c>
      <c r="U8586" s="20">
        <f t="shared" si="2521"/>
        <v>0</v>
      </c>
    </row>
    <row r="8587" spans="3:21" ht="19.2" x14ac:dyDescent="0.3">
      <c r="C8587" s="14">
        <v>18</v>
      </c>
      <c r="D8587" s="8">
        <v>4</v>
      </c>
      <c r="E8587" s="8">
        <v>9</v>
      </c>
      <c r="F8587" s="8">
        <v>6</v>
      </c>
      <c r="G8587" s="8">
        <v>5</v>
      </c>
      <c r="H8587" s="8">
        <v>8</v>
      </c>
      <c r="I8587" s="8">
        <v>2</v>
      </c>
      <c r="J8587" s="8">
        <v>2</v>
      </c>
      <c r="K8587" s="9">
        <f>((D8587*D8565)+(E8587*E8565)+(F8587*F8565)+(G8587*G8565)+(H8587*H8565)+(I8587*I8565)+(J8587*J8565))+$L$9</f>
        <v>0.35999999999999766</v>
      </c>
      <c r="L8587" s="8">
        <f t="shared" si="2510"/>
        <v>1</v>
      </c>
      <c r="M8587" s="10">
        <f t="shared" si="2522"/>
        <v>1</v>
      </c>
      <c r="N8587" s="20">
        <f t="shared" si="2511"/>
        <v>0</v>
      </c>
      <c r="O8587" s="20">
        <f t="shared" si="2519"/>
        <v>0</v>
      </c>
      <c r="P8587" s="20">
        <f t="shared" si="2512"/>
        <v>0</v>
      </c>
      <c r="Q8587" s="20">
        <f t="shared" si="2520"/>
        <v>0</v>
      </c>
      <c r="R8587" s="20">
        <f t="shared" si="2514"/>
        <v>0</v>
      </c>
      <c r="S8587" s="20">
        <f t="shared" si="2515"/>
        <v>0</v>
      </c>
      <c r="T8587" s="20">
        <f t="shared" si="2516"/>
        <v>0</v>
      </c>
      <c r="U8587" s="20">
        <f t="shared" si="2521"/>
        <v>0</v>
      </c>
    </row>
    <row r="8588" spans="3:21" ht="19.2" x14ac:dyDescent="0.3">
      <c r="C8588" s="14">
        <v>19</v>
      </c>
      <c r="D8588" s="8">
        <v>4</v>
      </c>
      <c r="E8588" s="8">
        <v>4</v>
      </c>
      <c r="F8588" s="8">
        <v>1</v>
      </c>
      <c r="G8588" s="8">
        <v>5</v>
      </c>
      <c r="H8588" s="8">
        <v>9</v>
      </c>
      <c r="I8588" s="8">
        <v>1</v>
      </c>
      <c r="J8588" s="8">
        <v>5</v>
      </c>
      <c r="K8588" s="9">
        <f>((D8588*D8565)+(E8588*E8565)+(F8588*F8565)+(G8588*G8565)+(H8588*H8565)+(I8588*I8565)+(J8588*J8565))+$L$9</f>
        <v>-0.4668000000000001</v>
      </c>
      <c r="L8588" s="8">
        <f t="shared" si="2510"/>
        <v>-1</v>
      </c>
      <c r="M8588" s="10">
        <f t="shared" si="2522"/>
        <v>-1</v>
      </c>
      <c r="N8588" s="20">
        <f t="shared" si="2511"/>
        <v>0</v>
      </c>
      <c r="O8588" s="20">
        <f t="shared" si="2519"/>
        <v>0</v>
      </c>
      <c r="P8588" s="20">
        <f t="shared" si="2512"/>
        <v>0</v>
      </c>
      <c r="Q8588" s="20">
        <f t="shared" si="2520"/>
        <v>0</v>
      </c>
      <c r="R8588" s="20">
        <f t="shared" si="2514"/>
        <v>0</v>
      </c>
      <c r="S8588" s="20">
        <f t="shared" si="2515"/>
        <v>0</v>
      </c>
      <c r="T8588" s="20">
        <f t="shared" si="2516"/>
        <v>0</v>
      </c>
      <c r="U8588" s="20">
        <f t="shared" si="2521"/>
        <v>0</v>
      </c>
    </row>
    <row r="8589" spans="3:21" ht="19.2" x14ac:dyDescent="0.3">
      <c r="C8589" s="14">
        <v>20</v>
      </c>
      <c r="D8589" s="8">
        <v>4</v>
      </c>
      <c r="E8589" s="8">
        <v>6</v>
      </c>
      <c r="F8589" s="8">
        <v>9</v>
      </c>
      <c r="G8589" s="8">
        <v>8</v>
      </c>
      <c r="H8589" s="8">
        <v>4</v>
      </c>
      <c r="I8589" s="8">
        <v>4</v>
      </c>
      <c r="J8589" s="8">
        <v>7</v>
      </c>
      <c r="K8589" s="9">
        <f>((D8589*D8565)+(E8589*E8565)+(F8589*F8565)+(G8589*G8565)+(H8589*H8565)+(I8589*I8565)+(J8589*J8565))+$L$9</f>
        <v>-4.7200000000004572E-2</v>
      </c>
      <c r="L8589" s="8">
        <f t="shared" si="2510"/>
        <v>-1</v>
      </c>
      <c r="M8589" s="10">
        <f t="shared" si="2522"/>
        <v>-1</v>
      </c>
      <c r="N8589" s="20">
        <f t="shared" si="2511"/>
        <v>0</v>
      </c>
      <c r="O8589" s="20">
        <f t="shared" si="2519"/>
        <v>0</v>
      </c>
      <c r="P8589" s="20">
        <f t="shared" si="2512"/>
        <v>0</v>
      </c>
      <c r="Q8589" s="20">
        <f t="shared" si="2520"/>
        <v>0</v>
      </c>
      <c r="R8589" s="20">
        <f t="shared" si="2514"/>
        <v>0</v>
      </c>
      <c r="S8589" s="20">
        <f t="shared" si="2515"/>
        <v>0</v>
      </c>
      <c r="T8589" s="20">
        <f t="shared" si="2516"/>
        <v>0</v>
      </c>
      <c r="U8589" s="20">
        <f t="shared" si="2521"/>
        <v>0</v>
      </c>
    </row>
    <row r="8590" spans="3:21" ht="19.2" x14ac:dyDescent="0.3">
      <c r="C8590" s="14">
        <v>21</v>
      </c>
      <c r="D8590" s="8">
        <v>5</v>
      </c>
      <c r="E8590" s="8">
        <v>2</v>
      </c>
      <c r="F8590" s="8">
        <v>4</v>
      </c>
      <c r="G8590" s="8">
        <v>0</v>
      </c>
      <c r="H8590" s="8">
        <v>9</v>
      </c>
      <c r="I8590" s="8">
        <v>1</v>
      </c>
      <c r="J8590" s="8">
        <v>6</v>
      </c>
      <c r="K8590" s="9">
        <f>((D8590*D8565)+(E8590*E8565)+(F8590*F8565)+(G8590*G8565)+(H8590*H8565)+(I8590*I8565)+(J8590*J8565))+$L$9</f>
        <v>0.22599999999999909</v>
      </c>
      <c r="L8590" s="8">
        <f t="shared" si="2510"/>
        <v>1</v>
      </c>
      <c r="M8590" s="10">
        <f t="shared" si="2522"/>
        <v>1</v>
      </c>
      <c r="N8590" s="20">
        <f t="shared" si="2511"/>
        <v>0</v>
      </c>
      <c r="O8590" s="20">
        <f t="shared" si="2519"/>
        <v>0</v>
      </c>
      <c r="P8590" s="20">
        <f t="shared" si="2512"/>
        <v>0</v>
      </c>
      <c r="Q8590" s="20">
        <f t="shared" si="2520"/>
        <v>0</v>
      </c>
      <c r="R8590" s="20">
        <f t="shared" si="2514"/>
        <v>0</v>
      </c>
      <c r="S8590" s="20">
        <f t="shared" si="2515"/>
        <v>0</v>
      </c>
      <c r="T8590" s="20">
        <f t="shared" si="2516"/>
        <v>0</v>
      </c>
      <c r="U8590" s="20">
        <f t="shared" si="2521"/>
        <v>0</v>
      </c>
    </row>
    <row r="8591" spans="3:21" ht="19.2" x14ac:dyDescent="0.3">
      <c r="C8591" s="14">
        <v>22</v>
      </c>
      <c r="D8591" s="8">
        <v>3</v>
      </c>
      <c r="E8591" s="8">
        <v>9</v>
      </c>
      <c r="F8591" s="8">
        <v>1</v>
      </c>
      <c r="G8591" s="8">
        <v>7</v>
      </c>
      <c r="H8591" s="8">
        <v>4</v>
      </c>
      <c r="I8591" s="8">
        <v>7</v>
      </c>
      <c r="J8591" s="8">
        <v>1</v>
      </c>
      <c r="K8591" s="9">
        <f>((D8591*D8565)+(E8591*E8565)+(F8591*F8565)+(G8591*G8565)+(H8591*H8565)+(I8591*I8565)+(J8591*J8565))+$L$9</f>
        <v>-0.94160000000000554</v>
      </c>
      <c r="L8591" s="8">
        <f t="shared" si="2510"/>
        <v>-1</v>
      </c>
      <c r="M8591" s="10">
        <f t="shared" si="2522"/>
        <v>-1</v>
      </c>
      <c r="N8591" s="20">
        <f t="shared" si="2511"/>
        <v>0</v>
      </c>
      <c r="O8591" s="20">
        <f t="shared" si="2519"/>
        <v>0</v>
      </c>
      <c r="P8591" s="20">
        <f t="shared" si="2512"/>
        <v>0</v>
      </c>
      <c r="Q8591" s="20">
        <f t="shared" si="2520"/>
        <v>0</v>
      </c>
      <c r="R8591" s="20">
        <f t="shared" si="2514"/>
        <v>0</v>
      </c>
      <c r="S8591" s="20">
        <f t="shared" si="2515"/>
        <v>0</v>
      </c>
      <c r="T8591" s="20">
        <f t="shared" si="2516"/>
        <v>0</v>
      </c>
      <c r="U8591" s="20">
        <f t="shared" si="2521"/>
        <v>0</v>
      </c>
    </row>
    <row r="8592" spans="3:21" ht="19.2" x14ac:dyDescent="0.3">
      <c r="C8592" s="14">
        <v>23</v>
      </c>
      <c r="D8592" s="8">
        <v>3</v>
      </c>
      <c r="E8592" s="8">
        <v>4</v>
      </c>
      <c r="F8592" s="8">
        <v>3</v>
      </c>
      <c r="G8592" s="8">
        <v>0</v>
      </c>
      <c r="H8592" s="8">
        <v>8</v>
      </c>
      <c r="I8592" s="8">
        <v>3</v>
      </c>
      <c r="J8592" s="8">
        <v>5</v>
      </c>
      <c r="K8592" s="9">
        <f>((D8592*D8565)+(E8592*E8565)+(F8592*F8565)+(G8592*G8565)+(H8592*H8565)+(I8592*I8565)+(J8592*J8565))+$L$9</f>
        <v>-1.5404000000000018</v>
      </c>
      <c r="L8592" s="8">
        <f t="shared" si="2510"/>
        <v>-1</v>
      </c>
      <c r="M8592" s="10">
        <f t="shared" si="2522"/>
        <v>-1</v>
      </c>
      <c r="N8592" s="20">
        <f t="shared" si="2511"/>
        <v>0</v>
      </c>
      <c r="O8592" s="20">
        <f t="shared" si="2519"/>
        <v>0</v>
      </c>
      <c r="P8592" s="20">
        <f t="shared" si="2512"/>
        <v>0</v>
      </c>
      <c r="Q8592" s="20">
        <f t="shared" si="2520"/>
        <v>0</v>
      </c>
      <c r="R8592" s="20">
        <f t="shared" si="2514"/>
        <v>0</v>
      </c>
      <c r="S8592" s="20">
        <f t="shared" si="2515"/>
        <v>0</v>
      </c>
      <c r="T8592" s="20">
        <f t="shared" si="2516"/>
        <v>0</v>
      </c>
      <c r="U8592" s="20">
        <f t="shared" si="2521"/>
        <v>0</v>
      </c>
    </row>
    <row r="8593" spans="3:21" ht="19.2" x14ac:dyDescent="0.3">
      <c r="C8593" s="14">
        <v>24</v>
      </c>
      <c r="D8593" s="8">
        <v>4</v>
      </c>
      <c r="E8593" s="8">
        <v>1</v>
      </c>
      <c r="F8593" s="8">
        <v>4</v>
      </c>
      <c r="G8593" s="8">
        <v>8</v>
      </c>
      <c r="H8593" s="8">
        <v>9</v>
      </c>
      <c r="I8593" s="8">
        <v>3</v>
      </c>
      <c r="J8593" s="8">
        <v>3</v>
      </c>
      <c r="K8593" s="9">
        <f>((D8593*D8565)+(E8593*E8565)+(F8593*F8565)+(G8593*G8565)+(H8593*H8565)+(I8593*I8565)+(J8593*J8565))+$L$9</f>
        <v>-0.89599999999999991</v>
      </c>
      <c r="L8593" s="8">
        <f t="shared" si="2510"/>
        <v>-1</v>
      </c>
      <c r="M8593" s="10">
        <f t="shared" si="2522"/>
        <v>-1</v>
      </c>
      <c r="N8593" s="20">
        <f t="shared" si="2511"/>
        <v>0</v>
      </c>
      <c r="O8593" s="20">
        <f t="shared" si="2519"/>
        <v>0</v>
      </c>
      <c r="P8593" s="20">
        <f t="shared" si="2512"/>
        <v>0</v>
      </c>
      <c r="Q8593" s="20">
        <f t="shared" si="2520"/>
        <v>0</v>
      </c>
      <c r="R8593" s="20">
        <f t="shared" si="2514"/>
        <v>0</v>
      </c>
      <c r="S8593" s="20">
        <f t="shared" si="2515"/>
        <v>0</v>
      </c>
      <c r="T8593" s="20">
        <f t="shared" si="2516"/>
        <v>0</v>
      </c>
      <c r="U8593" s="20">
        <f t="shared" si="2521"/>
        <v>0</v>
      </c>
    </row>
    <row r="8594" spans="3:21" ht="19.2" x14ac:dyDescent="0.3">
      <c r="C8594" s="14">
        <v>25</v>
      </c>
      <c r="D8594" s="8">
        <v>5</v>
      </c>
      <c r="E8594" s="8">
        <v>2</v>
      </c>
      <c r="F8594" s="8">
        <v>5</v>
      </c>
      <c r="G8594" s="8">
        <v>4</v>
      </c>
      <c r="H8594" s="8">
        <v>7</v>
      </c>
      <c r="I8594" s="8">
        <v>6</v>
      </c>
      <c r="J8594" s="8">
        <v>2</v>
      </c>
      <c r="K8594" s="9">
        <f>((D8594*D8565)+(E8594*E8565)+(F8594*F8565)+(G8594*G8565)+(H8594*H8565)+(I8594*I8565)+(J8594*J8565))+$L$9</f>
        <v>0.11159999999999659</v>
      </c>
      <c r="L8594" s="8">
        <f t="shared" si="2510"/>
        <v>1</v>
      </c>
      <c r="M8594" s="10">
        <f t="shared" si="2522"/>
        <v>1</v>
      </c>
      <c r="N8594" s="20">
        <f t="shared" si="2511"/>
        <v>0</v>
      </c>
      <c r="O8594" s="20">
        <f t="shared" si="2519"/>
        <v>0</v>
      </c>
      <c r="P8594" s="20">
        <f t="shared" si="2512"/>
        <v>0</v>
      </c>
      <c r="Q8594" s="20">
        <f t="shared" si="2520"/>
        <v>0</v>
      </c>
      <c r="R8594" s="20">
        <f t="shared" si="2514"/>
        <v>0</v>
      </c>
      <c r="S8594" s="20">
        <f t="shared" si="2515"/>
        <v>0</v>
      </c>
      <c r="T8594" s="20">
        <f t="shared" si="2516"/>
        <v>0</v>
      </c>
      <c r="U8594" s="20">
        <f t="shared" si="2521"/>
        <v>0</v>
      </c>
    </row>
    <row r="8595" spans="3:21" ht="19.2" x14ac:dyDescent="0.3">
      <c r="C8595" s="14">
        <v>26</v>
      </c>
      <c r="D8595" s="8">
        <v>3</v>
      </c>
      <c r="E8595" s="8">
        <v>9</v>
      </c>
      <c r="F8595" s="8">
        <v>9</v>
      </c>
      <c r="G8595" s="8">
        <v>0</v>
      </c>
      <c r="H8595" s="8">
        <v>9</v>
      </c>
      <c r="I8595" s="8">
        <v>0</v>
      </c>
      <c r="J8595" s="8">
        <v>9</v>
      </c>
      <c r="K8595" s="9">
        <f>((D8595*D8565)+(E8595*E8565)+(F8595*F8565)+(G8595*G8565)+(H8595*H8565)+(I8595*I8565)+(J8595*J8565))+$L$9</f>
        <v>-0.40280000000000271</v>
      </c>
      <c r="L8595" s="8">
        <f t="shared" si="2510"/>
        <v>-1</v>
      </c>
      <c r="M8595" s="10">
        <f t="shared" si="2522"/>
        <v>-1</v>
      </c>
      <c r="N8595" s="20">
        <f t="shared" si="2511"/>
        <v>0</v>
      </c>
      <c r="O8595" s="20">
        <f t="shared" si="2519"/>
        <v>0</v>
      </c>
      <c r="P8595" s="20">
        <f t="shared" si="2512"/>
        <v>0</v>
      </c>
      <c r="Q8595" s="20">
        <f t="shared" si="2520"/>
        <v>0</v>
      </c>
      <c r="R8595" s="20">
        <f t="shared" si="2514"/>
        <v>0</v>
      </c>
      <c r="S8595" s="20">
        <f t="shared" si="2515"/>
        <v>0</v>
      </c>
      <c r="T8595" s="20">
        <f t="shared" si="2516"/>
        <v>0</v>
      </c>
      <c r="U8595" s="20">
        <f t="shared" si="2521"/>
        <v>0</v>
      </c>
    </row>
    <row r="8596" spans="3:21" ht="19.2" x14ac:dyDescent="0.3">
      <c r="C8596" s="14">
        <v>27</v>
      </c>
      <c r="D8596" s="8">
        <v>5</v>
      </c>
      <c r="E8596" s="8">
        <v>3</v>
      </c>
      <c r="F8596" s="8">
        <v>3</v>
      </c>
      <c r="G8596" s="8">
        <v>8</v>
      </c>
      <c r="H8596" s="8">
        <v>2</v>
      </c>
      <c r="I8596" s="8">
        <v>0</v>
      </c>
      <c r="J8596" s="8">
        <v>3</v>
      </c>
      <c r="K8596" s="9">
        <f>((D8596*D8565)+(E8596*E8565)+(F8596*F8565)+(G8596*G8565)+(H8596*H8565)+(I8596*I8565)+(J8596*J8565))+$L$9</f>
        <v>0.11279999999999824</v>
      </c>
      <c r="L8596" s="8">
        <f t="shared" si="2510"/>
        <v>1</v>
      </c>
      <c r="M8596" s="10">
        <f t="shared" si="2522"/>
        <v>1</v>
      </c>
      <c r="N8596" s="20">
        <f t="shared" si="2511"/>
        <v>0</v>
      </c>
      <c r="O8596" s="20">
        <f t="shared" si="2519"/>
        <v>0</v>
      </c>
      <c r="P8596" s="20">
        <f t="shared" si="2512"/>
        <v>0</v>
      </c>
      <c r="Q8596" s="20">
        <f t="shared" si="2520"/>
        <v>0</v>
      </c>
      <c r="R8596" s="20">
        <f t="shared" si="2514"/>
        <v>0</v>
      </c>
      <c r="S8596" s="20">
        <f t="shared" si="2515"/>
        <v>0</v>
      </c>
      <c r="T8596" s="20">
        <f t="shared" si="2516"/>
        <v>0</v>
      </c>
      <c r="U8596" s="20">
        <f t="shared" si="2521"/>
        <v>0</v>
      </c>
    </row>
    <row r="8597" spans="3:21" ht="19.2" x14ac:dyDescent="0.3">
      <c r="C8597" s="14">
        <v>28</v>
      </c>
      <c r="D8597" s="8">
        <v>4</v>
      </c>
      <c r="E8597" s="8">
        <v>3</v>
      </c>
      <c r="F8597" s="8">
        <v>8</v>
      </c>
      <c r="G8597" s="8">
        <v>2</v>
      </c>
      <c r="H8597" s="8">
        <v>1</v>
      </c>
      <c r="I8597" s="8">
        <v>7</v>
      </c>
      <c r="J8597" s="8">
        <v>9</v>
      </c>
      <c r="K8597" s="9">
        <f>((D8597*D8565)+(E8597*E8565)+(F8597*F8565)+(G8597*G8565)+(H8597*H8565)+(I8597*I8565)+(J8597*J8565))+$L$9</f>
        <v>-0.74240000000000617</v>
      </c>
      <c r="L8597" s="8">
        <f t="shared" si="2510"/>
        <v>-1</v>
      </c>
      <c r="M8597" s="10">
        <f t="shared" si="2522"/>
        <v>-1</v>
      </c>
      <c r="N8597" s="20">
        <f t="shared" si="2511"/>
        <v>0</v>
      </c>
      <c r="O8597" s="20">
        <f t="shared" si="2519"/>
        <v>0</v>
      </c>
      <c r="P8597" s="20">
        <f t="shared" si="2512"/>
        <v>0</v>
      </c>
      <c r="Q8597" s="20">
        <f t="shared" si="2520"/>
        <v>0</v>
      </c>
      <c r="R8597" s="20">
        <f t="shared" si="2514"/>
        <v>0</v>
      </c>
      <c r="S8597" s="20">
        <f t="shared" si="2515"/>
        <v>0</v>
      </c>
      <c r="T8597" s="20">
        <f t="shared" si="2516"/>
        <v>0</v>
      </c>
      <c r="U8597" s="20">
        <f t="shared" si="2521"/>
        <v>0</v>
      </c>
    </row>
    <row r="8598" spans="3:21" ht="19.2" x14ac:dyDescent="0.3">
      <c r="C8598" s="14">
        <v>29</v>
      </c>
      <c r="D8598" s="8">
        <v>4</v>
      </c>
      <c r="E8598" s="8">
        <v>7</v>
      </c>
      <c r="F8598" s="8">
        <v>3</v>
      </c>
      <c r="G8598" s="8">
        <v>7</v>
      </c>
      <c r="H8598" s="8">
        <v>9</v>
      </c>
      <c r="I8598" s="8">
        <v>7</v>
      </c>
      <c r="J8598" s="8">
        <v>0</v>
      </c>
      <c r="K8598" s="9">
        <f>((D8598*D8565)+(E8598*E8565)+(F8598*F8565)+(G8598*G8565)+(H8598*H8565)+(I8598*I8565)+(J8598*J8565))+$L$9</f>
        <v>-3.5600000000003185E-2</v>
      </c>
      <c r="L8598" s="8">
        <f t="shared" si="2510"/>
        <v>-1</v>
      </c>
      <c r="M8598" s="10">
        <f t="shared" si="2522"/>
        <v>1</v>
      </c>
      <c r="N8598" s="20">
        <f t="shared" si="2511"/>
        <v>2</v>
      </c>
      <c r="O8598" s="20">
        <f t="shared" si="2519"/>
        <v>0.08</v>
      </c>
      <c r="P8598" s="20">
        <f t="shared" si="2512"/>
        <v>0.14000000000000001</v>
      </c>
      <c r="Q8598" s="20">
        <f t="shared" si="2520"/>
        <v>0.06</v>
      </c>
      <c r="R8598" s="20">
        <f t="shared" si="2514"/>
        <v>0.14000000000000001</v>
      </c>
      <c r="S8598" s="20">
        <f t="shared" si="2515"/>
        <v>0.18</v>
      </c>
      <c r="T8598" s="20">
        <f t="shared" si="2516"/>
        <v>0.14000000000000001</v>
      </c>
      <c r="U8598" s="20">
        <f t="shared" si="2521"/>
        <v>0</v>
      </c>
    </row>
    <row r="8599" spans="3:21" ht="19.2" x14ac:dyDescent="0.3">
      <c r="C8599" s="14">
        <v>30</v>
      </c>
      <c r="D8599" s="8">
        <v>4</v>
      </c>
      <c r="E8599" s="8">
        <v>2</v>
      </c>
      <c r="F8599" s="8">
        <v>3</v>
      </c>
      <c r="G8599" s="8">
        <v>9</v>
      </c>
      <c r="H8599" s="8">
        <v>3</v>
      </c>
      <c r="I8599" s="8">
        <v>7</v>
      </c>
      <c r="J8599" s="8">
        <v>4</v>
      </c>
      <c r="K8599" s="9">
        <f>((D8599*D8565)+(E8599*E8565)+(F8599*F8565)+(G8599*G8565)+(H8599*H8565)+(I8599*I8565)+(J8599*J8565))+$L$9</f>
        <v>-0.97600000000000264</v>
      </c>
      <c r="L8599" s="8">
        <f t="shared" si="2510"/>
        <v>-1</v>
      </c>
      <c r="M8599" s="10">
        <f t="shared" si="2522"/>
        <v>-1</v>
      </c>
      <c r="N8599" s="20">
        <f t="shared" si="2511"/>
        <v>0</v>
      </c>
      <c r="O8599" s="20">
        <f t="shared" si="2519"/>
        <v>0</v>
      </c>
      <c r="P8599" s="20">
        <f t="shared" si="2512"/>
        <v>0</v>
      </c>
      <c r="Q8599" s="20">
        <f t="shared" si="2520"/>
        <v>0</v>
      </c>
      <c r="R8599" s="20">
        <f t="shared" si="2514"/>
        <v>0</v>
      </c>
      <c r="S8599" s="20">
        <f t="shared" si="2515"/>
        <v>0</v>
      </c>
      <c r="T8599" s="20">
        <f t="shared" si="2516"/>
        <v>0</v>
      </c>
      <c r="U8599" s="20">
        <f t="shared" si="2521"/>
        <v>0</v>
      </c>
    </row>
    <row r="8600" spans="3:21" ht="19.2" x14ac:dyDescent="0.3">
      <c r="C8600" s="14">
        <v>31</v>
      </c>
      <c r="D8600" s="8">
        <v>4</v>
      </c>
      <c r="E8600" s="8">
        <v>7</v>
      </c>
      <c r="F8600" s="8">
        <v>7</v>
      </c>
      <c r="G8600" s="8">
        <v>6</v>
      </c>
      <c r="H8600" s="8">
        <v>9</v>
      </c>
      <c r="I8600" s="8">
        <v>0</v>
      </c>
      <c r="J8600" s="8">
        <v>6</v>
      </c>
      <c r="K8600" s="9">
        <f>((D8600*D8565)+(E8600*E8565)+(F8600*F8565)+(G8600*G8565)+(H8600*H8565)+(I8600*I8565)+(J8600*J8565))+$L$9</f>
        <v>0.22759999999999803</v>
      </c>
      <c r="L8600" s="8">
        <f t="shared" si="2510"/>
        <v>1</v>
      </c>
      <c r="M8600" s="10">
        <f t="shared" si="2522"/>
        <v>1</v>
      </c>
      <c r="N8600" s="20">
        <f t="shared" si="2511"/>
        <v>0</v>
      </c>
      <c r="O8600" s="20">
        <f t="shared" si="2519"/>
        <v>0</v>
      </c>
      <c r="P8600" s="20">
        <f t="shared" si="2512"/>
        <v>0</v>
      </c>
      <c r="Q8600" s="20">
        <f t="shared" si="2520"/>
        <v>0</v>
      </c>
      <c r="R8600" s="20">
        <f t="shared" si="2514"/>
        <v>0</v>
      </c>
      <c r="S8600" s="20">
        <f t="shared" si="2515"/>
        <v>0</v>
      </c>
      <c r="T8600" s="20">
        <f t="shared" si="2516"/>
        <v>0</v>
      </c>
      <c r="U8600" s="20">
        <f t="shared" si="2521"/>
        <v>0</v>
      </c>
    </row>
    <row r="8601" spans="3:21" ht="19.2" x14ac:dyDescent="0.3">
      <c r="C8601" s="14">
        <v>32</v>
      </c>
      <c r="D8601" s="8">
        <v>4</v>
      </c>
      <c r="E8601" s="8">
        <v>1</v>
      </c>
      <c r="F8601" s="8">
        <v>6</v>
      </c>
      <c r="G8601" s="8">
        <v>1</v>
      </c>
      <c r="H8601" s="8">
        <v>8</v>
      </c>
      <c r="I8601" s="8">
        <v>0</v>
      </c>
      <c r="J8601" s="8">
        <v>6</v>
      </c>
      <c r="K8601" s="9">
        <f>((D8601*D8565)+(E8601*E8565)+(F8601*F8565)+(G8601*G8565)+(H8601*H8565)+(I8601*I8565)+(J8601*J8565))+$L$9</f>
        <v>-0.91199999999999992</v>
      </c>
      <c r="L8601" s="8">
        <f t="shared" si="2510"/>
        <v>-1</v>
      </c>
      <c r="M8601" s="10">
        <f t="shared" si="2522"/>
        <v>-1</v>
      </c>
      <c r="N8601" s="20">
        <f t="shared" si="2511"/>
        <v>0</v>
      </c>
      <c r="O8601" s="20">
        <f t="shared" si="2519"/>
        <v>0</v>
      </c>
      <c r="P8601" s="20">
        <f t="shared" si="2512"/>
        <v>0</v>
      </c>
      <c r="Q8601" s="20">
        <f t="shared" si="2520"/>
        <v>0</v>
      </c>
      <c r="R8601" s="20">
        <f t="shared" si="2514"/>
        <v>0</v>
      </c>
      <c r="S8601" s="20">
        <f t="shared" si="2515"/>
        <v>0</v>
      </c>
      <c r="T8601" s="20">
        <f t="shared" si="2516"/>
        <v>0</v>
      </c>
      <c r="U8601" s="20">
        <f t="shared" si="2521"/>
        <v>0</v>
      </c>
    </row>
    <row r="8602" spans="3:21" ht="19.2" x14ac:dyDescent="0.3">
      <c r="C8602" s="14">
        <v>33</v>
      </c>
      <c r="D8602" s="8">
        <v>5</v>
      </c>
      <c r="E8602" s="8">
        <v>1</v>
      </c>
      <c r="F8602" s="8">
        <v>7</v>
      </c>
      <c r="G8602" s="8">
        <v>8</v>
      </c>
      <c r="H8602" s="8">
        <v>1</v>
      </c>
      <c r="I8602" s="8">
        <v>6</v>
      </c>
      <c r="J8602" s="8">
        <v>9</v>
      </c>
      <c r="K8602" s="9">
        <f>((D8602*D8565)+(E8602*E8565)+(F8602*F8565)+(G8602*G8565)+(H8602*H8565)+(I8602*I8565)+(J8602*J8565))+$L$9</f>
        <v>-2.0000000000042206E-3</v>
      </c>
      <c r="L8602" s="8">
        <f t="shared" si="2510"/>
        <v>-1</v>
      </c>
      <c r="M8602" s="10">
        <f t="shared" si="2522"/>
        <v>1</v>
      </c>
      <c r="N8602" s="20">
        <f t="shared" si="2511"/>
        <v>2</v>
      </c>
      <c r="O8602" s="20">
        <f t="shared" si="2519"/>
        <v>0.1</v>
      </c>
      <c r="P8602" s="20">
        <f t="shared" si="2512"/>
        <v>0.02</v>
      </c>
      <c r="Q8602" s="20">
        <f t="shared" si="2520"/>
        <v>0.14000000000000001</v>
      </c>
      <c r="R8602" s="20">
        <f t="shared" si="2514"/>
        <v>0.16</v>
      </c>
      <c r="S8602" s="20">
        <f t="shared" si="2515"/>
        <v>0.02</v>
      </c>
      <c r="T8602" s="20">
        <f t="shared" si="2516"/>
        <v>0.12</v>
      </c>
      <c r="U8602" s="20">
        <f t="shared" si="2521"/>
        <v>0.18</v>
      </c>
    </row>
    <row r="8603" spans="3:21" ht="19.2" x14ac:dyDescent="0.3">
      <c r="C8603" s="14">
        <v>34</v>
      </c>
      <c r="D8603" s="8">
        <v>4</v>
      </c>
      <c r="E8603" s="8">
        <v>9</v>
      </c>
      <c r="F8603" s="8">
        <v>3</v>
      </c>
      <c r="G8603" s="8">
        <v>7</v>
      </c>
      <c r="H8603" s="8">
        <v>3</v>
      </c>
      <c r="I8603" s="8">
        <v>5</v>
      </c>
      <c r="J8603" s="8">
        <v>9</v>
      </c>
      <c r="K8603" s="9">
        <f>((D8603*D8565)+(E8603*E8565)+(F8603*F8565)+(G8603*G8565)+(H8603*H8565)+(I8603*I8565)+(J8603*J8565))+$L$9</f>
        <v>0.28959999999999653</v>
      </c>
      <c r="L8603" s="8">
        <f t="shared" si="2510"/>
        <v>1</v>
      </c>
      <c r="M8603" s="10">
        <f t="shared" si="2522"/>
        <v>1</v>
      </c>
      <c r="N8603" s="20">
        <f t="shared" si="2511"/>
        <v>0</v>
      </c>
      <c r="O8603" s="20">
        <f t="shared" si="2519"/>
        <v>0</v>
      </c>
      <c r="P8603" s="20">
        <f t="shared" si="2512"/>
        <v>0</v>
      </c>
      <c r="Q8603" s="20">
        <f t="shared" si="2520"/>
        <v>0</v>
      </c>
      <c r="R8603" s="20">
        <f t="shared" si="2514"/>
        <v>0</v>
      </c>
      <c r="S8603" s="20">
        <f t="shared" si="2515"/>
        <v>0</v>
      </c>
      <c r="T8603" s="20">
        <f t="shared" si="2516"/>
        <v>0</v>
      </c>
      <c r="U8603" s="20">
        <f t="shared" si="2521"/>
        <v>0</v>
      </c>
    </row>
    <row r="8604" spans="3:21" ht="19.2" x14ac:dyDescent="0.3">
      <c r="C8604" s="14">
        <v>35</v>
      </c>
      <c r="D8604" s="8">
        <v>4</v>
      </c>
      <c r="E8604" s="8">
        <v>6</v>
      </c>
      <c r="F8604" s="8">
        <v>3</v>
      </c>
      <c r="G8604" s="8">
        <v>3</v>
      </c>
      <c r="H8604" s="8">
        <v>1</v>
      </c>
      <c r="I8604" s="8">
        <v>9</v>
      </c>
      <c r="J8604" s="8">
        <v>3</v>
      </c>
      <c r="K8604" s="9">
        <f>((D8604*D8565)+(E8604*E8565)+(F8604*F8565)+(G8604*G8565)+(H8604*H8565)+(I8604*I8565)+(J8604*J8565))+$L$9</f>
        <v>-0.52760000000000584</v>
      </c>
      <c r="L8604" s="8">
        <f t="shared" si="2510"/>
        <v>-1</v>
      </c>
      <c r="M8604" s="10">
        <f t="shared" si="2522"/>
        <v>-1</v>
      </c>
      <c r="N8604" s="20">
        <f t="shared" si="2511"/>
        <v>0</v>
      </c>
      <c r="O8604" s="20">
        <f t="shared" si="2519"/>
        <v>0</v>
      </c>
      <c r="P8604" s="20">
        <f t="shared" si="2512"/>
        <v>0</v>
      </c>
      <c r="Q8604" s="20">
        <f t="shared" si="2520"/>
        <v>0</v>
      </c>
      <c r="R8604" s="20">
        <f t="shared" si="2514"/>
        <v>0</v>
      </c>
      <c r="S8604" s="20">
        <f t="shared" si="2515"/>
        <v>0</v>
      </c>
      <c r="T8604" s="20">
        <f t="shared" si="2516"/>
        <v>0</v>
      </c>
      <c r="U8604" s="20">
        <f t="shared" si="2521"/>
        <v>0</v>
      </c>
    </row>
    <row r="8605" spans="3:21" ht="19.2" x14ac:dyDescent="0.3">
      <c r="C8605" s="14">
        <v>36</v>
      </c>
      <c r="D8605" s="8">
        <v>4</v>
      </c>
      <c r="E8605" s="8">
        <v>6</v>
      </c>
      <c r="F8605" s="8">
        <v>3</v>
      </c>
      <c r="G8605" s="8">
        <v>6</v>
      </c>
      <c r="H8605" s="8">
        <v>1</v>
      </c>
      <c r="I8605" s="8">
        <v>6</v>
      </c>
      <c r="J8605" s="8">
        <v>2</v>
      </c>
      <c r="K8605" s="9">
        <f>((D8605*D8565)+(E8605*E8565)+(F8605*F8565)+(G8605*G8565)+(H8605*H8565)+(I8605*I8565)+(J8605*J8565))+$L$9</f>
        <v>-0.50240000000000329</v>
      </c>
      <c r="L8605" s="8">
        <f t="shared" si="2510"/>
        <v>-1</v>
      </c>
      <c r="M8605" s="10">
        <f t="shared" si="2522"/>
        <v>-1</v>
      </c>
      <c r="N8605" s="20">
        <f t="shared" si="2511"/>
        <v>0</v>
      </c>
      <c r="O8605" s="20">
        <f t="shared" si="2519"/>
        <v>0</v>
      </c>
      <c r="P8605" s="20">
        <f t="shared" si="2512"/>
        <v>0</v>
      </c>
      <c r="Q8605" s="20">
        <f t="shared" si="2520"/>
        <v>0</v>
      </c>
      <c r="R8605" s="20">
        <f t="shared" si="2514"/>
        <v>0</v>
      </c>
      <c r="S8605" s="20">
        <f t="shared" si="2515"/>
        <v>0</v>
      </c>
      <c r="T8605" s="20">
        <f t="shared" si="2516"/>
        <v>0</v>
      </c>
      <c r="U8605" s="20">
        <f t="shared" si="2521"/>
        <v>0</v>
      </c>
    </row>
    <row r="8606" spans="3:21" ht="19.2" x14ac:dyDescent="0.3">
      <c r="C8606" s="14">
        <v>37</v>
      </c>
      <c r="D8606" s="8">
        <v>4</v>
      </c>
      <c r="E8606" s="8">
        <v>2</v>
      </c>
      <c r="F8606" s="8">
        <v>4</v>
      </c>
      <c r="G8606" s="8">
        <v>4</v>
      </c>
      <c r="H8606" s="8">
        <v>5</v>
      </c>
      <c r="I8606" s="8">
        <v>5</v>
      </c>
      <c r="J8606" s="8">
        <v>8</v>
      </c>
      <c r="K8606" s="9">
        <f>((D8606*D8565)+(E8606*E8565)+(F8606*F8565)+(G8606*G8565)+(H8606*H8565)+(I8606*I8565)+(J8606*J8565))+$L$9</f>
        <v>-0.83120000000000172</v>
      </c>
      <c r="L8606" s="8">
        <f t="shared" si="2510"/>
        <v>-1</v>
      </c>
      <c r="M8606" s="10">
        <f t="shared" si="2522"/>
        <v>-1</v>
      </c>
      <c r="N8606" s="20">
        <f t="shared" si="2511"/>
        <v>0</v>
      </c>
      <c r="O8606" s="20">
        <f t="shared" si="2519"/>
        <v>0</v>
      </c>
      <c r="P8606" s="20">
        <f t="shared" si="2512"/>
        <v>0</v>
      </c>
      <c r="Q8606" s="20">
        <f t="shared" si="2520"/>
        <v>0</v>
      </c>
      <c r="R8606" s="20">
        <f t="shared" si="2514"/>
        <v>0</v>
      </c>
      <c r="S8606" s="20">
        <f t="shared" si="2515"/>
        <v>0</v>
      </c>
      <c r="T8606" s="20">
        <f t="shared" si="2516"/>
        <v>0</v>
      </c>
      <c r="U8606" s="20">
        <f t="shared" si="2521"/>
        <v>0</v>
      </c>
    </row>
    <row r="8607" spans="3:21" ht="19.2" x14ac:dyDescent="0.3">
      <c r="C8607" s="14">
        <v>38</v>
      </c>
      <c r="D8607" s="8">
        <v>4</v>
      </c>
      <c r="E8607" s="8">
        <v>4</v>
      </c>
      <c r="F8607" s="8">
        <v>0</v>
      </c>
      <c r="G8607" s="8">
        <v>1</v>
      </c>
      <c r="H8607" s="8">
        <v>7</v>
      </c>
      <c r="I8607" s="8">
        <v>8</v>
      </c>
      <c r="J8607" s="8">
        <v>8</v>
      </c>
      <c r="K8607" s="9">
        <f>((D8607*D8565)+(E8607*E8565)+(F8607*F8565)+(G8607*G8565)+(H8607*H8565)+(I8607*I8565)+(J8607*J8565))+$L$9</f>
        <v>-0.5704000000000029</v>
      </c>
      <c r="L8607" s="8">
        <f t="shared" si="2510"/>
        <v>-1</v>
      </c>
      <c r="M8607" s="10">
        <f t="shared" si="2522"/>
        <v>-1</v>
      </c>
      <c r="N8607" s="20">
        <f t="shared" si="2511"/>
        <v>0</v>
      </c>
      <c r="O8607" s="20">
        <f t="shared" si="2519"/>
        <v>0</v>
      </c>
      <c r="P8607" s="20">
        <f t="shared" si="2512"/>
        <v>0</v>
      </c>
      <c r="Q8607" s="20">
        <f t="shared" si="2520"/>
        <v>0</v>
      </c>
      <c r="R8607" s="20">
        <f t="shared" si="2514"/>
        <v>0</v>
      </c>
      <c r="S8607" s="20">
        <f t="shared" si="2515"/>
        <v>0</v>
      </c>
      <c r="T8607" s="20">
        <f t="shared" si="2516"/>
        <v>0</v>
      </c>
      <c r="U8607" s="20">
        <f t="shared" si="2521"/>
        <v>0</v>
      </c>
    </row>
    <row r="8608" spans="3:21" ht="19.2" x14ac:dyDescent="0.3">
      <c r="C8608" s="14">
        <v>39</v>
      </c>
      <c r="D8608" s="8">
        <v>5</v>
      </c>
      <c r="E8608" s="8">
        <v>2</v>
      </c>
      <c r="F8608" s="8">
        <v>9</v>
      </c>
      <c r="G8608" s="8">
        <v>1</v>
      </c>
      <c r="H8608" s="8">
        <v>6</v>
      </c>
      <c r="I8608" s="8">
        <v>6</v>
      </c>
      <c r="J8608" s="8">
        <v>1</v>
      </c>
      <c r="K8608" s="9">
        <f>((D8608*D8565)+(E8608*E8565)+(F8608*F8565)+(G8608*G8565)+(H8608*H8565)+(I8608*I8565)+(J8608*J8565))+$L$9</f>
        <v>9.55999999999948E-2</v>
      </c>
      <c r="L8608" s="8">
        <f t="shared" si="2510"/>
        <v>1</v>
      </c>
      <c r="M8608" s="10">
        <f t="shared" si="2522"/>
        <v>1</v>
      </c>
      <c r="N8608" s="20">
        <f t="shared" si="2511"/>
        <v>0</v>
      </c>
      <c r="O8608" s="20">
        <f t="shared" si="2519"/>
        <v>0</v>
      </c>
      <c r="P8608" s="20">
        <f t="shared" si="2512"/>
        <v>0</v>
      </c>
      <c r="Q8608" s="20">
        <f t="shared" si="2520"/>
        <v>0</v>
      </c>
      <c r="R8608" s="20">
        <f t="shared" si="2514"/>
        <v>0</v>
      </c>
      <c r="S8608" s="20">
        <f t="shared" si="2515"/>
        <v>0</v>
      </c>
      <c r="T8608" s="20">
        <f t="shared" si="2516"/>
        <v>0</v>
      </c>
      <c r="U8608" s="20">
        <f t="shared" si="2521"/>
        <v>0</v>
      </c>
    </row>
    <row r="8609" spans="3:21" ht="19.2" x14ac:dyDescent="0.3">
      <c r="C8609" s="14">
        <v>40</v>
      </c>
      <c r="D8609" s="8">
        <v>5</v>
      </c>
      <c r="E8609" s="8">
        <v>1</v>
      </c>
      <c r="F8609" s="8">
        <v>7</v>
      </c>
      <c r="G8609" s="8">
        <v>1</v>
      </c>
      <c r="H8609" s="8">
        <v>1</v>
      </c>
      <c r="I8609" s="8">
        <v>6</v>
      </c>
      <c r="J8609" s="8">
        <v>5</v>
      </c>
      <c r="K8609" s="9">
        <f>((D8609*D8565)+(E8609*E8565)+(F8609*F8565)+(G8609*G8565)+(H8609*H8565)+(I8609*I8565)+(J8609*J8565))+$L$9</f>
        <v>-0.22440000000000548</v>
      </c>
      <c r="L8609" s="8">
        <f t="shared" si="2510"/>
        <v>-1</v>
      </c>
      <c r="M8609" s="10">
        <f t="shared" si="2522"/>
        <v>1</v>
      </c>
      <c r="N8609" s="20">
        <f t="shared" si="2511"/>
        <v>2</v>
      </c>
      <c r="O8609" s="20">
        <f t="shared" si="2519"/>
        <v>0.1</v>
      </c>
      <c r="P8609" s="20">
        <f t="shared" si="2512"/>
        <v>0.02</v>
      </c>
      <c r="Q8609" s="20">
        <f t="shared" si="2520"/>
        <v>0.14000000000000001</v>
      </c>
      <c r="R8609" s="20">
        <f t="shared" si="2514"/>
        <v>0.02</v>
      </c>
      <c r="S8609" s="20">
        <f t="shared" si="2515"/>
        <v>0.02</v>
      </c>
      <c r="T8609" s="20">
        <f t="shared" si="2516"/>
        <v>0.12</v>
      </c>
      <c r="U8609" s="20">
        <f t="shared" si="2521"/>
        <v>0.1</v>
      </c>
    </row>
    <row r="8610" spans="3:21" ht="19.2" x14ac:dyDescent="0.3">
      <c r="C8610" s="14">
        <v>41</v>
      </c>
      <c r="D8610" s="8">
        <v>3</v>
      </c>
      <c r="E8610" s="8">
        <v>8</v>
      </c>
      <c r="F8610" s="8">
        <v>0</v>
      </c>
      <c r="G8610" s="8">
        <v>0</v>
      </c>
      <c r="H8610" s="8">
        <v>4</v>
      </c>
      <c r="I8610" s="8">
        <v>2</v>
      </c>
      <c r="J8610" s="8">
        <v>3</v>
      </c>
      <c r="K8610" s="9">
        <f>((D8610*D8565)+(E8610*E8565)+(F8610*F8565)+(G8610*G8565)+(H8610*H8565)+(I8610*I8565)+(J8610*J8565))+$L$9</f>
        <v>-1.1812000000000031</v>
      </c>
      <c r="L8610" s="8">
        <f t="shared" si="2510"/>
        <v>-1</v>
      </c>
      <c r="M8610" s="10">
        <f t="shared" si="2522"/>
        <v>-1</v>
      </c>
      <c r="N8610" s="20">
        <f t="shared" si="2511"/>
        <v>0</v>
      </c>
      <c r="O8610" s="20">
        <f t="shared" si="2519"/>
        <v>0</v>
      </c>
      <c r="P8610" s="20">
        <f t="shared" si="2512"/>
        <v>0</v>
      </c>
      <c r="Q8610" s="20">
        <f t="shared" si="2520"/>
        <v>0</v>
      </c>
      <c r="R8610" s="20">
        <f t="shared" si="2514"/>
        <v>0</v>
      </c>
      <c r="S8610" s="20">
        <f t="shared" si="2515"/>
        <v>0</v>
      </c>
      <c r="T8610" s="20">
        <f t="shared" si="2516"/>
        <v>0</v>
      </c>
      <c r="U8610" s="20">
        <f t="shared" si="2521"/>
        <v>0</v>
      </c>
    </row>
    <row r="8611" spans="3:21" ht="19.2" x14ac:dyDescent="0.3">
      <c r="C8611" s="14">
        <v>42</v>
      </c>
      <c r="D8611" s="8">
        <v>4</v>
      </c>
      <c r="E8611" s="8">
        <v>7</v>
      </c>
      <c r="F8611" s="8">
        <v>8</v>
      </c>
      <c r="G8611" s="8">
        <v>8</v>
      </c>
      <c r="H8611" s="8">
        <v>6</v>
      </c>
      <c r="I8611" s="8">
        <v>4</v>
      </c>
      <c r="J8611" s="8">
        <v>1</v>
      </c>
      <c r="K8611" s="9">
        <f>((D8611*D8565)+(E8611*E8565)+(F8611*F8565)+(G8611*G8565)+(H8611*H8565)+(I8611*I8565)+(J8611*J8565))+$L$9</f>
        <v>1.2399999999995082E-2</v>
      </c>
      <c r="L8611" s="8">
        <f t="shared" si="2510"/>
        <v>1</v>
      </c>
      <c r="M8611" s="10">
        <f t="shared" si="2522"/>
        <v>1</v>
      </c>
      <c r="N8611" s="20">
        <f t="shared" si="2511"/>
        <v>0</v>
      </c>
      <c r="O8611" s="20">
        <f t="shared" si="2519"/>
        <v>0</v>
      </c>
      <c r="P8611" s="20">
        <f t="shared" si="2512"/>
        <v>0</v>
      </c>
      <c r="Q8611" s="20">
        <f t="shared" si="2520"/>
        <v>0</v>
      </c>
      <c r="R8611" s="20">
        <f t="shared" si="2514"/>
        <v>0</v>
      </c>
      <c r="S8611" s="20">
        <f t="shared" si="2515"/>
        <v>0</v>
      </c>
      <c r="T8611" s="20">
        <f t="shared" si="2516"/>
        <v>0</v>
      </c>
      <c r="U8611" s="20">
        <f t="shared" si="2521"/>
        <v>0</v>
      </c>
    </row>
    <row r="8612" spans="3:21" ht="19.2" x14ac:dyDescent="0.3">
      <c r="C8612" s="14">
        <v>43</v>
      </c>
      <c r="D8612" s="8">
        <v>5</v>
      </c>
      <c r="E8612" s="8">
        <v>3</v>
      </c>
      <c r="F8612" s="8">
        <v>0</v>
      </c>
      <c r="G8612" s="8">
        <v>7</v>
      </c>
      <c r="H8612" s="8">
        <v>8</v>
      </c>
      <c r="I8612" s="8">
        <v>8</v>
      </c>
      <c r="J8612" s="8">
        <v>4</v>
      </c>
      <c r="K8612" s="9">
        <f>((D8612*D8565)+(E8612*E8565)+(F8612*F8565)+(G8612*G8565)+(H8612*H8565)+(I8612*I8565)+(J8612*J8565))+$L$9</f>
        <v>0.29159999999999808</v>
      </c>
      <c r="L8612" s="8">
        <f t="shared" si="2510"/>
        <v>1</v>
      </c>
      <c r="M8612" s="10">
        <f t="shared" si="2522"/>
        <v>1</v>
      </c>
      <c r="N8612" s="20">
        <f t="shared" si="2511"/>
        <v>0</v>
      </c>
      <c r="O8612" s="20">
        <f t="shared" si="2519"/>
        <v>0</v>
      </c>
      <c r="P8612" s="20">
        <f t="shared" si="2512"/>
        <v>0</v>
      </c>
      <c r="Q8612" s="20">
        <f t="shared" si="2520"/>
        <v>0</v>
      </c>
      <c r="R8612" s="20">
        <f t="shared" si="2514"/>
        <v>0</v>
      </c>
      <c r="S8612" s="20">
        <f t="shared" si="2515"/>
        <v>0</v>
      </c>
      <c r="T8612" s="20">
        <f t="shared" si="2516"/>
        <v>0</v>
      </c>
      <c r="U8612" s="20">
        <f t="shared" si="2521"/>
        <v>0</v>
      </c>
    </row>
    <row r="8613" spans="3:21" ht="19.2" x14ac:dyDescent="0.3">
      <c r="C8613" s="14">
        <v>44</v>
      </c>
      <c r="D8613" s="8">
        <v>3</v>
      </c>
      <c r="E8613" s="8">
        <v>6</v>
      </c>
      <c r="F8613" s="8">
        <v>9</v>
      </c>
      <c r="G8613" s="8">
        <v>3</v>
      </c>
      <c r="H8613" s="8">
        <v>6</v>
      </c>
      <c r="I8613" s="8">
        <v>2</v>
      </c>
      <c r="J8613" s="8">
        <v>1</v>
      </c>
      <c r="K8613" s="9">
        <f>((D8613*D8565)+(E8613*E8565)+(F8613*F8565)+(G8613*G8565)+(H8613*H8565)+(I8613*I8565)+(J8613*J8565))+$L$9</f>
        <v>-1.2028000000000034</v>
      </c>
      <c r="L8613" s="8">
        <f t="shared" si="2510"/>
        <v>-1</v>
      </c>
      <c r="M8613" s="10">
        <f t="shared" si="2522"/>
        <v>-1</v>
      </c>
      <c r="N8613" s="20">
        <f t="shared" si="2511"/>
        <v>0</v>
      </c>
      <c r="O8613" s="20">
        <f t="shared" si="2519"/>
        <v>0</v>
      </c>
      <c r="P8613" s="20">
        <f t="shared" si="2512"/>
        <v>0</v>
      </c>
      <c r="Q8613" s="20">
        <f t="shared" si="2520"/>
        <v>0</v>
      </c>
      <c r="R8613" s="20">
        <f t="shared" si="2514"/>
        <v>0</v>
      </c>
      <c r="S8613" s="20">
        <f t="shared" si="2515"/>
        <v>0</v>
      </c>
      <c r="T8613" s="20">
        <f t="shared" si="2516"/>
        <v>0</v>
      </c>
      <c r="U8613" s="20">
        <f t="shared" si="2521"/>
        <v>0</v>
      </c>
    </row>
    <row r="8614" spans="3:21" ht="19.2" x14ac:dyDescent="0.3">
      <c r="C8614" s="14">
        <v>45</v>
      </c>
      <c r="D8614" s="8">
        <v>4</v>
      </c>
      <c r="E8614" s="8">
        <v>4</v>
      </c>
      <c r="F8614" s="8">
        <v>6</v>
      </c>
      <c r="G8614" s="8">
        <v>1</v>
      </c>
      <c r="H8614" s="8">
        <v>0</v>
      </c>
      <c r="I8614" s="8">
        <v>0</v>
      </c>
      <c r="J8614" s="8">
        <v>3</v>
      </c>
      <c r="K8614" s="9">
        <f>((D8614*D8565)+(E8614*E8565)+(F8614*F8565)+(G8614*G8565)+(H8614*H8565)+(I8614*I8565)+(J8614*J8565))+$L$9</f>
        <v>-0.84160000000000412</v>
      </c>
      <c r="L8614" s="8">
        <f t="shared" si="2510"/>
        <v>-1</v>
      </c>
      <c r="M8614" s="10">
        <f t="shared" si="2522"/>
        <v>-1</v>
      </c>
      <c r="N8614" s="20">
        <f t="shared" si="2511"/>
        <v>0</v>
      </c>
      <c r="O8614" s="20">
        <f t="shared" si="2519"/>
        <v>0</v>
      </c>
      <c r="P8614" s="20">
        <f t="shared" si="2512"/>
        <v>0</v>
      </c>
      <c r="Q8614" s="20">
        <f t="shared" si="2520"/>
        <v>0</v>
      </c>
      <c r="R8614" s="20">
        <f t="shared" si="2514"/>
        <v>0</v>
      </c>
      <c r="S8614" s="20">
        <f t="shared" si="2515"/>
        <v>0</v>
      </c>
      <c r="T8614" s="20">
        <f t="shared" si="2516"/>
        <v>0</v>
      </c>
      <c r="U8614" s="20">
        <f t="shared" si="2521"/>
        <v>0</v>
      </c>
    </row>
    <row r="8615" spans="3:21" ht="19.2" x14ac:dyDescent="0.3">
      <c r="C8615" s="14">
        <v>46</v>
      </c>
      <c r="D8615" s="8">
        <v>4</v>
      </c>
      <c r="E8615" s="8">
        <v>6</v>
      </c>
      <c r="F8615" s="8">
        <v>0</v>
      </c>
      <c r="G8615" s="8">
        <v>0</v>
      </c>
      <c r="H8615" s="8">
        <v>9</v>
      </c>
      <c r="I8615" s="8">
        <v>8</v>
      </c>
      <c r="J8615" s="8">
        <v>7</v>
      </c>
      <c r="K8615" s="9">
        <f>((D8615*D8565)+(E8615*E8565)+(F8615*F8565)+(G8615*G8565)+(H8615*H8565)+(I8615*I8565)+(J8615*J8565))+$L$9</f>
        <v>-0.19800000000000217</v>
      </c>
      <c r="L8615" s="8">
        <f t="shared" si="2510"/>
        <v>-1</v>
      </c>
      <c r="M8615" s="10">
        <f t="shared" si="2522"/>
        <v>-1</v>
      </c>
      <c r="N8615" s="20">
        <f t="shared" si="2511"/>
        <v>0</v>
      </c>
      <c r="O8615" s="20">
        <f>N8615*$D$2*D8615</f>
        <v>0</v>
      </c>
      <c r="P8615" s="20">
        <f t="shared" si="2512"/>
        <v>0</v>
      </c>
      <c r="Q8615" s="20">
        <f t="shared" si="2520"/>
        <v>0</v>
      </c>
      <c r="R8615" s="20">
        <f t="shared" si="2514"/>
        <v>0</v>
      </c>
      <c r="S8615" s="20">
        <f t="shared" si="2515"/>
        <v>0</v>
      </c>
      <c r="T8615" s="20">
        <f t="shared" si="2516"/>
        <v>0</v>
      </c>
      <c r="U8615" s="20">
        <f t="shared" si="2521"/>
        <v>0</v>
      </c>
    </row>
    <row r="8616" spans="3:21" ht="19.2" x14ac:dyDescent="0.3">
      <c r="C8616" s="14">
        <v>47</v>
      </c>
      <c r="D8616" s="8">
        <v>4</v>
      </c>
      <c r="E8616" s="8">
        <v>9</v>
      </c>
      <c r="F8616" s="8">
        <v>4</v>
      </c>
      <c r="G8616" s="8">
        <v>0</v>
      </c>
      <c r="H8616" s="8">
        <v>0</v>
      </c>
      <c r="I8616" s="8">
        <v>2</v>
      </c>
      <c r="J8616" s="8">
        <v>3</v>
      </c>
      <c r="K8616" s="9">
        <f>((D8616*D8565)+(E8616*E8565)+(F8616*F8565)+(G8616*G8565)+(H8616*H8565)+(I8616*I8565)+(J8616*J8565))+$L$9</f>
        <v>-8.6000000000004739E-2</v>
      </c>
      <c r="L8616" s="8">
        <f t="shared" si="2510"/>
        <v>-1</v>
      </c>
      <c r="M8616" s="10">
        <f t="shared" si="2522"/>
        <v>1</v>
      </c>
      <c r="N8616" s="20">
        <f t="shared" si="2511"/>
        <v>2</v>
      </c>
      <c r="O8616" s="20">
        <f t="shared" ref="O8616:O8617" si="2523">N8616*$D$2*D8616</f>
        <v>0.08</v>
      </c>
      <c r="P8616" s="20">
        <f t="shared" si="2512"/>
        <v>0.18</v>
      </c>
      <c r="Q8616" s="20">
        <f t="shared" si="2520"/>
        <v>0.08</v>
      </c>
      <c r="R8616" s="20">
        <f t="shared" si="2514"/>
        <v>0</v>
      </c>
      <c r="S8616" s="20">
        <f t="shared" si="2515"/>
        <v>0</v>
      </c>
      <c r="T8616" s="20">
        <f t="shared" si="2516"/>
        <v>0.04</v>
      </c>
      <c r="U8616" s="20">
        <f t="shared" si="2521"/>
        <v>0.06</v>
      </c>
    </row>
    <row r="8617" spans="3:21" ht="19.2" x14ac:dyDescent="0.3">
      <c r="C8617" s="14">
        <v>48</v>
      </c>
      <c r="D8617" s="8">
        <v>4</v>
      </c>
      <c r="E8617" s="8">
        <v>6</v>
      </c>
      <c r="F8617" s="8">
        <v>5</v>
      </c>
      <c r="G8617" s="8">
        <v>7</v>
      </c>
      <c r="H8617" s="8">
        <v>3</v>
      </c>
      <c r="I8617" s="8">
        <v>8</v>
      </c>
      <c r="J8617" s="8">
        <v>0</v>
      </c>
      <c r="K8617" s="9">
        <f>((D8617*D8565)+(E8617*E8565)+(F8617*F8565)+(G8617*G8565)+(H8617*H8565)+(I8617*I8565)+(J8617*J8565))+$L$9</f>
        <v>-0.40800000000000392</v>
      </c>
      <c r="L8617" s="8">
        <f t="shared" si="2510"/>
        <v>-1</v>
      </c>
      <c r="M8617" s="10">
        <f t="shared" si="2522"/>
        <v>-1</v>
      </c>
      <c r="N8617" s="20">
        <f t="shared" si="2511"/>
        <v>0</v>
      </c>
      <c r="O8617" s="20">
        <f t="shared" si="2523"/>
        <v>0</v>
      </c>
      <c r="P8617" s="20">
        <f t="shared" si="2512"/>
        <v>0</v>
      </c>
      <c r="Q8617" s="20">
        <f t="shared" si="2520"/>
        <v>0</v>
      </c>
      <c r="R8617" s="20">
        <f t="shared" si="2514"/>
        <v>0</v>
      </c>
      <c r="S8617" s="20">
        <f t="shared" si="2515"/>
        <v>0</v>
      </c>
      <c r="T8617" s="20">
        <f t="shared" si="2516"/>
        <v>0</v>
      </c>
      <c r="U8617" s="20">
        <f t="shared" si="2521"/>
        <v>0</v>
      </c>
    </row>
    <row r="8618" spans="3:21" ht="19.2" x14ac:dyDescent="0.3">
      <c r="C8618" s="14">
        <v>49</v>
      </c>
      <c r="D8618" s="8">
        <v>4</v>
      </c>
      <c r="E8618" s="8">
        <v>7</v>
      </c>
      <c r="F8618" s="8">
        <v>7</v>
      </c>
      <c r="G8618" s="8">
        <v>4</v>
      </c>
      <c r="H8618" s="8">
        <v>4</v>
      </c>
      <c r="I8618" s="8">
        <v>2</v>
      </c>
      <c r="J8618" s="8">
        <v>5</v>
      </c>
      <c r="K8618" s="9">
        <f>((D8618*D8565)+(E8618*E8565)+(F8618*F8565)+(G8618*G8565)+(H8618*H8565)+(I8618*I8565)+(J8618*J8565))+$L$9</f>
        <v>-4.920000000000524E-2</v>
      </c>
      <c r="L8618" s="8">
        <f t="shared" si="2510"/>
        <v>-1</v>
      </c>
      <c r="M8618" s="10">
        <f t="shared" si="2522"/>
        <v>1</v>
      </c>
      <c r="N8618" s="20">
        <f t="shared" si="2511"/>
        <v>2</v>
      </c>
      <c r="O8618" s="20">
        <f>N8618*$D$2*D8618</f>
        <v>0.08</v>
      </c>
      <c r="P8618" s="20">
        <f t="shared" si="2512"/>
        <v>0.14000000000000001</v>
      </c>
      <c r="Q8618" s="20">
        <f t="shared" si="2520"/>
        <v>0.14000000000000001</v>
      </c>
      <c r="R8618" s="20">
        <f t="shared" si="2514"/>
        <v>0.08</v>
      </c>
      <c r="S8618" s="20">
        <f t="shared" si="2515"/>
        <v>0.08</v>
      </c>
      <c r="T8618" s="20">
        <f t="shared" si="2516"/>
        <v>0.04</v>
      </c>
      <c r="U8618" s="20">
        <f t="shared" si="2521"/>
        <v>0.1</v>
      </c>
    </row>
    <row r="8619" spans="3:21" ht="19.2" x14ac:dyDescent="0.3">
      <c r="C8619" s="14">
        <v>50</v>
      </c>
      <c r="D8619" s="8">
        <v>5</v>
      </c>
      <c r="E8619" s="8">
        <v>1</v>
      </c>
      <c r="F8619" s="8">
        <v>2</v>
      </c>
      <c r="G8619" s="8">
        <v>0</v>
      </c>
      <c r="H8619" s="8">
        <v>7</v>
      </c>
      <c r="I8619" s="8">
        <v>1</v>
      </c>
      <c r="J8619" s="8">
        <v>6</v>
      </c>
      <c r="K8619" s="9">
        <f>((D8619*D8565)+(E8619*E8565)+(F8619*F8565)+(G8619*G8565)+(H8619*H8565)+(I8619*I8565)+(J8619*J8565))+$L$9</f>
        <v>-7.6000000000000512E-2</v>
      </c>
      <c r="L8619" s="8">
        <f t="shared" si="2510"/>
        <v>-1</v>
      </c>
      <c r="M8619" s="10">
        <f t="shared" si="2522"/>
        <v>1</v>
      </c>
      <c r="N8619" s="20">
        <f t="shared" si="2511"/>
        <v>2</v>
      </c>
      <c r="O8619" s="20">
        <f t="shared" ref="O8619" si="2524">N8619*$D$2*D8619</f>
        <v>0.1</v>
      </c>
      <c r="P8619" s="20">
        <f t="shared" si="2512"/>
        <v>0.02</v>
      </c>
      <c r="Q8619" s="20">
        <f t="shared" si="2520"/>
        <v>0.04</v>
      </c>
      <c r="R8619" s="20">
        <f t="shared" si="2514"/>
        <v>0</v>
      </c>
      <c r="S8619" s="20">
        <f t="shared" si="2515"/>
        <v>0.14000000000000001</v>
      </c>
      <c r="T8619" s="20">
        <f t="shared" si="2516"/>
        <v>0.02</v>
      </c>
      <c r="U8619" s="20">
        <f t="shared" si="2521"/>
        <v>0.12</v>
      </c>
    </row>
    <row r="8620" spans="3:21" ht="19.2" x14ac:dyDescent="0.3">
      <c r="C8620" s="12"/>
      <c r="D8620" s="12"/>
      <c r="E8620" s="12"/>
      <c r="F8620" s="12"/>
      <c r="G8620" s="12"/>
      <c r="H8620" s="12"/>
      <c r="I8620" s="12"/>
      <c r="J8620" s="12"/>
      <c r="K8620" s="12"/>
      <c r="L8620" s="58" t="s">
        <v>37</v>
      </c>
      <c r="M8620" s="58"/>
      <c r="N8620" s="24">
        <f>SUM(N8570:N8619)</f>
        <v>20</v>
      </c>
      <c r="O8620" s="23">
        <f>AVERAGE(O8570:O8619)</f>
        <v>1.6399999999999998E-2</v>
      </c>
      <c r="P8620" s="23">
        <f t="shared" ref="P8620:U8620" si="2525">AVERAGE(P8570:P8619)</f>
        <v>1.7600000000000001E-2</v>
      </c>
      <c r="Q8620" s="23">
        <f t="shared" si="2525"/>
        <v>1.52E-2</v>
      </c>
      <c r="R8620" s="23">
        <f t="shared" si="2525"/>
        <v>1.2800000000000001E-2</v>
      </c>
      <c r="S8620" s="23">
        <f t="shared" si="2525"/>
        <v>1.7200000000000003E-2</v>
      </c>
      <c r="T8620" s="23">
        <f t="shared" si="2525"/>
        <v>1.6800000000000002E-2</v>
      </c>
      <c r="U8620" s="23">
        <f t="shared" si="2525"/>
        <v>1.7599999999999998E-2</v>
      </c>
    </row>
    <row r="8621" spans="3:21" ht="19.2" x14ac:dyDescent="0.3">
      <c r="C8621" s="12"/>
      <c r="D8621" s="12"/>
      <c r="E8621" s="12"/>
      <c r="F8621" s="12"/>
      <c r="G8621" s="12"/>
      <c r="H8621" s="12"/>
      <c r="I8621" s="12"/>
      <c r="J8621" s="12"/>
      <c r="K8621" s="12"/>
      <c r="L8621" s="56" t="s">
        <v>38</v>
      </c>
      <c r="M8621" s="56"/>
      <c r="N8621" s="57">
        <f>SUMSQ(N8570:N8619)</f>
        <v>40</v>
      </c>
      <c r="O8621" s="12"/>
      <c r="P8621" s="12"/>
      <c r="Q8621" s="12"/>
      <c r="R8621" s="12"/>
      <c r="S8621" s="12"/>
      <c r="T8621" s="12"/>
      <c r="U8621" s="12"/>
    </row>
    <row r="8622" spans="3:21" x14ac:dyDescent="0.3">
      <c r="L8622" s="56"/>
      <c r="M8622" s="56"/>
      <c r="N8622" s="57"/>
    </row>
    <row r="8623" spans="3:21" x14ac:dyDescent="0.3">
      <c r="C8623" s="6"/>
    </row>
    <row r="8625" spans="3:21" ht="20.399999999999999" x14ac:dyDescent="0.45">
      <c r="C8625" s="21"/>
      <c r="D8625" s="59" t="s">
        <v>18</v>
      </c>
      <c r="E8625" s="59"/>
      <c r="F8625" s="59"/>
      <c r="G8625" s="59"/>
      <c r="H8625" s="59"/>
      <c r="I8625" s="59"/>
      <c r="J8625" s="59"/>
      <c r="K8625" s="60" t="s">
        <v>41</v>
      </c>
      <c r="L8625" s="61"/>
      <c r="M8625" s="28">
        <v>140</v>
      </c>
      <c r="N8625" s="26"/>
    </row>
    <row r="8626" spans="3:21" ht="19.2" x14ac:dyDescent="0.45">
      <c r="C8626" s="25"/>
      <c r="D8626" s="22" t="s">
        <v>10</v>
      </c>
      <c r="E8626" s="22" t="s">
        <v>11</v>
      </c>
      <c r="F8626" s="22" t="s">
        <v>12</v>
      </c>
      <c r="G8626" s="22" t="s">
        <v>13</v>
      </c>
      <c r="H8626" s="22" t="s">
        <v>14</v>
      </c>
      <c r="I8626" s="22" t="s">
        <v>15</v>
      </c>
      <c r="J8626" s="22" t="s">
        <v>16</v>
      </c>
      <c r="L8626" s="27" t="s">
        <v>23</v>
      </c>
    </row>
    <row r="8627" spans="3:21" ht="19.2" x14ac:dyDescent="0.45">
      <c r="C8627" s="16" t="s">
        <v>39</v>
      </c>
      <c r="D8627" s="11">
        <f t="shared" ref="D8627" si="2526">O8620+D8565</f>
        <v>1.0151999999999999</v>
      </c>
      <c r="E8627" s="11">
        <f t="shared" ref="E8627" si="2527">P8620+E8565</f>
        <v>0.18279999999999971</v>
      </c>
      <c r="F8627" s="11">
        <f t="shared" ref="F8627" si="2528">Q8620+F8565</f>
        <v>4.0799999999999767E-2</v>
      </c>
      <c r="G8627" s="11">
        <f t="shared" ref="G8627" si="2529">R8620+G8565</f>
        <v>2.8800000000000117E-2</v>
      </c>
      <c r="H8627" s="11">
        <f t="shared" ref="H8627" si="2530">S8620+H8565</f>
        <v>6.0000000000000275E-2</v>
      </c>
      <c r="I8627" s="11">
        <f t="shared" ref="I8627" si="2531">T8620+I8565</f>
        <v>1.5199999999999599E-2</v>
      </c>
      <c r="J8627" s="11">
        <f t="shared" ref="J8627" si="2532">U8620+J8565</f>
        <v>4.5200000000000046E-2</v>
      </c>
      <c r="L8627" s="13">
        <v>-5.09</v>
      </c>
    </row>
    <row r="8628" spans="3:21" x14ac:dyDescent="0.3">
      <c r="P8628" s="5"/>
    </row>
    <row r="8630" spans="3:21" ht="19.2" x14ac:dyDescent="0.3">
      <c r="C8630" s="8"/>
      <c r="D8630" s="59" t="s">
        <v>17</v>
      </c>
      <c r="E8630" s="59"/>
      <c r="F8630" s="59"/>
      <c r="G8630" s="59"/>
      <c r="H8630" s="59"/>
      <c r="I8630" s="59"/>
      <c r="J8630" s="59"/>
      <c r="K8630" s="62"/>
      <c r="L8630" s="62"/>
      <c r="M8630" s="62"/>
      <c r="N8630" s="62"/>
      <c r="O8630" s="63" t="s">
        <v>24</v>
      </c>
      <c r="P8630" s="64"/>
      <c r="Q8630" s="64"/>
      <c r="R8630" s="64"/>
      <c r="S8630" s="64"/>
      <c r="T8630" s="64"/>
      <c r="U8630" s="64"/>
    </row>
    <row r="8631" spans="3:21" ht="19.2" x14ac:dyDescent="0.3">
      <c r="C8631" s="16" t="s">
        <v>40</v>
      </c>
      <c r="D8631" s="22" t="s">
        <v>10</v>
      </c>
      <c r="E8631" s="22" t="s">
        <v>11</v>
      </c>
      <c r="F8631" s="22" t="s">
        <v>12</v>
      </c>
      <c r="G8631" s="22" t="s">
        <v>13</v>
      </c>
      <c r="H8631" s="22" t="s">
        <v>14</v>
      </c>
      <c r="I8631" s="22" t="s">
        <v>15</v>
      </c>
      <c r="J8631" s="22" t="s">
        <v>16</v>
      </c>
      <c r="K8631" s="17" t="s">
        <v>19</v>
      </c>
      <c r="L8631" s="16" t="s">
        <v>20</v>
      </c>
      <c r="M8631" s="16" t="s">
        <v>21</v>
      </c>
      <c r="N8631" s="18" t="s">
        <v>22</v>
      </c>
      <c r="O8631" s="15" t="s">
        <v>25</v>
      </c>
      <c r="P8631" s="15" t="s">
        <v>26</v>
      </c>
      <c r="Q8631" s="15" t="s">
        <v>27</v>
      </c>
      <c r="R8631" s="15" t="s">
        <v>28</v>
      </c>
      <c r="S8631" s="15" t="s">
        <v>29</v>
      </c>
      <c r="T8631" s="15" t="s">
        <v>30</v>
      </c>
      <c r="U8631" s="15" t="s">
        <v>31</v>
      </c>
    </row>
    <row r="8632" spans="3:21" ht="19.2" x14ac:dyDescent="0.3">
      <c r="C8632" s="14">
        <v>1</v>
      </c>
      <c r="D8632" s="8">
        <v>4</v>
      </c>
      <c r="E8632" s="8">
        <v>7</v>
      </c>
      <c r="F8632" s="8">
        <v>1</v>
      </c>
      <c r="G8632" s="8">
        <v>2</v>
      </c>
      <c r="H8632" s="8">
        <v>9</v>
      </c>
      <c r="I8632" s="8">
        <v>3</v>
      </c>
      <c r="J8632" s="8">
        <v>5</v>
      </c>
      <c r="K8632" s="9">
        <f>((D8632*D8627)+(E8632*E8627)+(F8632*F8627)+(G8632*G8627)+(H8632*H8627)+(I8632*I8627)+(J8632*J8627))+$L$9</f>
        <v>0.50039999999999818</v>
      </c>
      <c r="L8632" s="8">
        <f>IF(K8632&gt;=0,$D$3,$D$4)</f>
        <v>1</v>
      </c>
      <c r="M8632" s="10">
        <f>IF(VALUE(D8632 &amp; E8632 &amp; F8632 &amp; G8632 &amp; H8632 &amp; I8632 &amp; J8632) &gt;= 4712935, 1, -1)</f>
        <v>1</v>
      </c>
      <c r="N8632" s="20">
        <f>M8632-L8632</f>
        <v>0</v>
      </c>
      <c r="O8632" s="20">
        <f>$N$15*$D$2*D8622</f>
        <v>0</v>
      </c>
      <c r="P8632" s="20">
        <f>N8632*$D$2*E8632</f>
        <v>0</v>
      </c>
      <c r="Q8632" s="20">
        <f>N8632*$D$2*F8632</f>
        <v>0</v>
      </c>
      <c r="R8632" s="20">
        <f>N8632*$D$2*G8632</f>
        <v>0</v>
      </c>
      <c r="S8632" s="20">
        <f>N8632*$D$2*H8632</f>
        <v>0</v>
      </c>
      <c r="T8632" s="20">
        <f>N8632*$D$2*I8632</f>
        <v>0</v>
      </c>
      <c r="U8632" s="20">
        <f>N8632*$D$2*J8632</f>
        <v>0</v>
      </c>
    </row>
    <row r="8633" spans="3:21" ht="19.2" x14ac:dyDescent="0.3">
      <c r="C8633" s="14">
        <v>2</v>
      </c>
      <c r="D8633" s="8">
        <v>5</v>
      </c>
      <c r="E8633" s="8">
        <v>0</v>
      </c>
      <c r="F8633" s="8">
        <v>8</v>
      </c>
      <c r="G8633" s="8">
        <v>6</v>
      </c>
      <c r="H8633" s="8">
        <v>8</v>
      </c>
      <c r="I8633" s="8">
        <v>8</v>
      </c>
      <c r="J8633" s="8">
        <v>7</v>
      </c>
      <c r="K8633" s="9">
        <f>((D8633*D8627)+(E8633*E8627)+(F8633*F8627)+(G8633*G8627)+(H8633*H8627)+(I8633*I8627)+(J8633*J8627))+$L$9</f>
        <v>0.7431999999999972</v>
      </c>
      <c r="L8633" s="8">
        <f t="shared" ref="L8633:L8681" si="2533">IF(K8633&gt;=0,$D$3,$D$4)</f>
        <v>1</v>
      </c>
      <c r="M8633" s="10">
        <f>IF(VALUE(D8633 &amp; E8633 &amp; F8633 &amp; G8633 &amp; H8633 &amp; I8633 &amp; J8633) &gt;= 4712935, 1, -1)</f>
        <v>1</v>
      </c>
      <c r="N8633" s="20">
        <f t="shared" ref="N8633:N8681" si="2534">M8633-L8633</f>
        <v>0</v>
      </c>
      <c r="O8633" s="20">
        <f>N8633*$D$2*D8633</f>
        <v>0</v>
      </c>
      <c r="P8633" s="20">
        <f t="shared" ref="P8633:P8681" si="2535">N8633*$D$2*E8633</f>
        <v>0</v>
      </c>
      <c r="Q8633" s="20">
        <f t="shared" ref="Q8633:Q8634" si="2536">N8633*$D$2*F8633</f>
        <v>0</v>
      </c>
      <c r="R8633" s="20">
        <f t="shared" ref="R8633:R8681" si="2537">N8633*$D$2*G8633</f>
        <v>0</v>
      </c>
      <c r="S8633" s="20">
        <f t="shared" ref="S8633:S8681" si="2538">N8633*$D$2*H8633</f>
        <v>0</v>
      </c>
      <c r="T8633" s="20">
        <f t="shared" ref="T8633:T8681" si="2539">N8633*$D$2*I8633</f>
        <v>0</v>
      </c>
      <c r="U8633" s="20">
        <f t="shared" ref="U8633:U8635" si="2540">N8633*$D$2*J8633</f>
        <v>0</v>
      </c>
    </row>
    <row r="8634" spans="3:21" ht="19.2" x14ac:dyDescent="0.3">
      <c r="C8634" s="14">
        <v>3</v>
      </c>
      <c r="D8634" s="8">
        <v>5</v>
      </c>
      <c r="E8634" s="8">
        <v>3</v>
      </c>
      <c r="F8634" s="8">
        <v>7</v>
      </c>
      <c r="G8634" s="8">
        <v>3</v>
      </c>
      <c r="H8634" s="8">
        <v>1</v>
      </c>
      <c r="I8634" s="8">
        <v>4</v>
      </c>
      <c r="J8634" s="8">
        <v>5</v>
      </c>
      <c r="K8634" s="9">
        <f>((D8634*D8627)+(E8634*E8627)+(F8634*F8627)+(G8634*G8627)+(H8634*H8627)+(I8634*I8627)+(J8634*J8627))+$L$9</f>
        <v>0.59319999999999684</v>
      </c>
      <c r="L8634" s="8">
        <f t="shared" si="2533"/>
        <v>1</v>
      </c>
      <c r="M8634" s="10">
        <f t="shared" ref="M8634:M8637" si="2541">IF(VALUE(D8634 &amp; E8634 &amp; F8634 &amp; G8634 &amp; H8634 &amp; I8634 &amp; J8634) &gt;= 4712935, 1, -1)</f>
        <v>1</v>
      </c>
      <c r="N8634" s="20">
        <f t="shared" si="2534"/>
        <v>0</v>
      </c>
      <c r="O8634" s="20">
        <f t="shared" ref="O8634:O8676" si="2542">N8634*$D$2*D8634</f>
        <v>0</v>
      </c>
      <c r="P8634" s="20">
        <f t="shared" si="2535"/>
        <v>0</v>
      </c>
      <c r="Q8634" s="20">
        <f t="shared" si="2536"/>
        <v>0</v>
      </c>
      <c r="R8634" s="20">
        <f t="shared" si="2537"/>
        <v>0</v>
      </c>
      <c r="S8634" s="20">
        <f t="shared" si="2538"/>
        <v>0</v>
      </c>
      <c r="T8634" s="20">
        <f t="shared" si="2539"/>
        <v>0</v>
      </c>
      <c r="U8634" s="20">
        <f t="shared" si="2540"/>
        <v>0</v>
      </c>
    </row>
    <row r="8635" spans="3:21" ht="19.2" x14ac:dyDescent="0.3">
      <c r="C8635" s="14">
        <v>4</v>
      </c>
      <c r="D8635" s="8">
        <v>4</v>
      </c>
      <c r="E8635" s="8">
        <v>0</v>
      </c>
      <c r="F8635" s="8">
        <v>5</v>
      </c>
      <c r="G8635" s="8">
        <v>6</v>
      </c>
      <c r="H8635" s="8">
        <v>4</v>
      </c>
      <c r="I8635" s="8">
        <v>4</v>
      </c>
      <c r="J8635" s="8">
        <v>1</v>
      </c>
      <c r="K8635" s="9">
        <f>((D8635*D8627)+(E8635*E8627)+(F8635*F8627)+(G8635*G8627)+(H8635*H8627)+(I8635*I8627)+(J8635*J8627))+$L$9</f>
        <v>-0.96640000000000104</v>
      </c>
      <c r="L8635" s="8">
        <f t="shared" si="2533"/>
        <v>-1</v>
      </c>
      <c r="M8635" s="10">
        <f t="shared" si="2541"/>
        <v>-1</v>
      </c>
      <c r="N8635" s="20">
        <f t="shared" si="2534"/>
        <v>0</v>
      </c>
      <c r="O8635" s="20">
        <f t="shared" si="2542"/>
        <v>0</v>
      </c>
      <c r="P8635" s="20">
        <f t="shared" si="2535"/>
        <v>0</v>
      </c>
      <c r="Q8635" s="20">
        <f>N8635*$D$2*F8635</f>
        <v>0</v>
      </c>
      <c r="R8635" s="20">
        <f t="shared" si="2537"/>
        <v>0</v>
      </c>
      <c r="S8635" s="20">
        <f t="shared" si="2538"/>
        <v>0</v>
      </c>
      <c r="T8635" s="20">
        <f t="shared" si="2539"/>
        <v>0</v>
      </c>
      <c r="U8635" s="20">
        <f t="shared" si="2540"/>
        <v>0</v>
      </c>
    </row>
    <row r="8636" spans="3:21" ht="19.2" x14ac:dyDescent="0.3">
      <c r="C8636" s="14">
        <v>5</v>
      </c>
      <c r="D8636" s="8">
        <v>5</v>
      </c>
      <c r="E8636" s="8">
        <v>1</v>
      </c>
      <c r="F8636" s="8">
        <v>3</v>
      </c>
      <c r="G8636" s="8">
        <v>7</v>
      </c>
      <c r="H8636" s="8">
        <v>0</v>
      </c>
      <c r="I8636" s="8">
        <v>4</v>
      </c>
      <c r="J8636" s="8">
        <v>5</v>
      </c>
      <c r="K8636" s="9">
        <f>((D8636*D8627)+(E8636*E8627)+(F8636*F8627)+(G8636*G8627)+(H8636*H8627)+(I8636*I8627)+(J8636*J8627))+$L$9</f>
        <v>0.11959999999999749</v>
      </c>
      <c r="L8636" s="8">
        <f t="shared" si="2533"/>
        <v>1</v>
      </c>
      <c r="M8636" s="10">
        <f t="shared" si="2541"/>
        <v>1</v>
      </c>
      <c r="N8636" s="20">
        <f t="shared" si="2534"/>
        <v>0</v>
      </c>
      <c r="O8636" s="20">
        <f t="shared" si="2542"/>
        <v>0</v>
      </c>
      <c r="P8636" s="20">
        <f t="shared" si="2535"/>
        <v>0</v>
      </c>
      <c r="Q8636" s="20">
        <f t="shared" ref="Q8636:Q8681" si="2543">N8636*$D$2*F8636</f>
        <v>0</v>
      </c>
      <c r="R8636" s="20">
        <f t="shared" si="2537"/>
        <v>0</v>
      </c>
      <c r="S8636" s="20">
        <f t="shared" si="2538"/>
        <v>0</v>
      </c>
      <c r="T8636" s="20">
        <f t="shared" si="2539"/>
        <v>0</v>
      </c>
      <c r="U8636" s="20">
        <f>N8636*$D$2*J8636</f>
        <v>0</v>
      </c>
    </row>
    <row r="8637" spans="3:21" ht="19.2" x14ac:dyDescent="0.3">
      <c r="C8637" s="14">
        <v>6</v>
      </c>
      <c r="D8637" s="8">
        <v>4</v>
      </c>
      <c r="E8637" s="8">
        <v>9</v>
      </c>
      <c r="F8637" s="8">
        <v>4</v>
      </c>
      <c r="G8637" s="8">
        <v>9</v>
      </c>
      <c r="H8637" s="8">
        <v>2</v>
      </c>
      <c r="I8637" s="8">
        <v>0</v>
      </c>
      <c r="J8637" s="8">
        <v>8</v>
      </c>
      <c r="K8637" s="9">
        <f>((D8637*D8627)+(E8637*E8627)+(F8637*F8627)+(G8637*G8627)+(H8637*H8627)+(I8637*I8627)+(J8637*J8627))+$L$9</f>
        <v>0.85999999999999677</v>
      </c>
      <c r="L8637" s="8">
        <f t="shared" si="2533"/>
        <v>1</v>
      </c>
      <c r="M8637" s="10">
        <f t="shared" si="2541"/>
        <v>1</v>
      </c>
      <c r="N8637" s="20">
        <f t="shared" si="2534"/>
        <v>0</v>
      </c>
      <c r="O8637" s="20">
        <f t="shared" si="2542"/>
        <v>0</v>
      </c>
      <c r="P8637" s="20">
        <f t="shared" si="2535"/>
        <v>0</v>
      </c>
      <c r="Q8637" s="20">
        <f t="shared" si="2543"/>
        <v>0</v>
      </c>
      <c r="R8637" s="20">
        <f t="shared" si="2537"/>
        <v>0</v>
      </c>
      <c r="S8637" s="20">
        <f t="shared" si="2538"/>
        <v>0</v>
      </c>
      <c r="T8637" s="20">
        <f t="shared" si="2539"/>
        <v>0</v>
      </c>
      <c r="U8637" s="20">
        <f t="shared" ref="U8637:U8681" si="2544">N8637*$D$2*J8637</f>
        <v>0</v>
      </c>
    </row>
    <row r="8638" spans="3:21" ht="19.2" x14ac:dyDescent="0.3">
      <c r="C8638" s="14">
        <v>7</v>
      </c>
      <c r="D8638" s="8">
        <v>4</v>
      </c>
      <c r="E8638" s="8">
        <v>1</v>
      </c>
      <c r="F8638" s="8">
        <v>1</v>
      </c>
      <c r="G8638" s="8">
        <v>5</v>
      </c>
      <c r="H8638" s="8">
        <v>6</v>
      </c>
      <c r="I8638" s="8">
        <v>5</v>
      </c>
      <c r="J8638" s="8">
        <v>7</v>
      </c>
      <c r="K8638" s="9">
        <f>((D8638*D8627)+(E8638*E8627)+(F8638*F8627)+(G8638*G8627)+(H8638*H8627)+(I8638*I8627)+(J8638*J8627))+$L$9</f>
        <v>-0.56920000000000037</v>
      </c>
      <c r="L8638" s="8">
        <f t="shared" si="2533"/>
        <v>-1</v>
      </c>
      <c r="M8638" s="10">
        <f>IF(VALUE(D8638 &amp; E8638 &amp; F8638 &amp; G8638 &amp; H8638 &amp; I8638 &amp; J8638) &gt;= 4712935, 1, -1)</f>
        <v>-1</v>
      </c>
      <c r="N8638" s="20">
        <f t="shared" si="2534"/>
        <v>0</v>
      </c>
      <c r="O8638" s="20">
        <f t="shared" si="2542"/>
        <v>0</v>
      </c>
      <c r="P8638" s="20">
        <f t="shared" si="2535"/>
        <v>0</v>
      </c>
      <c r="Q8638" s="20">
        <f t="shared" si="2543"/>
        <v>0</v>
      </c>
      <c r="R8638" s="20">
        <f t="shared" si="2537"/>
        <v>0</v>
      </c>
      <c r="S8638" s="20">
        <f t="shared" si="2538"/>
        <v>0</v>
      </c>
      <c r="T8638" s="20">
        <f t="shared" si="2539"/>
        <v>0</v>
      </c>
      <c r="U8638" s="20">
        <f t="shared" si="2544"/>
        <v>0</v>
      </c>
    </row>
    <row r="8639" spans="3:21" ht="19.2" x14ac:dyDescent="0.3">
      <c r="C8639" s="14">
        <v>8</v>
      </c>
      <c r="D8639" s="8">
        <v>4</v>
      </c>
      <c r="E8639" s="8">
        <v>5</v>
      </c>
      <c r="F8639" s="8">
        <v>9</v>
      </c>
      <c r="G8639" s="8">
        <v>3</v>
      </c>
      <c r="H8639" s="8">
        <v>8</v>
      </c>
      <c r="I8639" s="8">
        <v>5</v>
      </c>
      <c r="J8639" s="8">
        <v>3</v>
      </c>
      <c r="K8639" s="9">
        <f>((D8639*D8627)+(E8639*E8627)+(F8639*F8627)+(G8639*G8627)+(H8639*H8627)+(I8639*I8627)+(J8639*J8627))+$L$9</f>
        <v>0.36999999999999655</v>
      </c>
      <c r="L8639" s="8">
        <f t="shared" si="2533"/>
        <v>1</v>
      </c>
      <c r="M8639" s="10">
        <f t="shared" ref="M8639:M8681" si="2545">IF(VALUE(D8639 &amp; E8639 &amp; F8639 &amp; G8639 &amp; H8639 &amp; I8639 &amp; J8639) &gt;= 4712935, 1, -1)</f>
        <v>-1</v>
      </c>
      <c r="N8639" s="20">
        <f t="shared" si="2534"/>
        <v>-2</v>
      </c>
      <c r="O8639" s="20">
        <f t="shared" si="2542"/>
        <v>-0.08</v>
      </c>
      <c r="P8639" s="20">
        <f t="shared" si="2535"/>
        <v>-0.1</v>
      </c>
      <c r="Q8639" s="20">
        <f t="shared" si="2543"/>
        <v>-0.18</v>
      </c>
      <c r="R8639" s="20">
        <f t="shared" si="2537"/>
        <v>-0.06</v>
      </c>
      <c r="S8639" s="20">
        <f t="shared" si="2538"/>
        <v>-0.16</v>
      </c>
      <c r="T8639" s="20">
        <f t="shared" si="2539"/>
        <v>-0.1</v>
      </c>
      <c r="U8639" s="20">
        <f t="shared" si="2544"/>
        <v>-0.06</v>
      </c>
    </row>
    <row r="8640" spans="3:21" ht="19.2" x14ac:dyDescent="0.3">
      <c r="C8640" s="14">
        <v>9</v>
      </c>
      <c r="D8640" s="8">
        <v>4</v>
      </c>
      <c r="E8640" s="8">
        <v>8</v>
      </c>
      <c r="F8640" s="8">
        <v>3</v>
      </c>
      <c r="G8640" s="8">
        <v>0</v>
      </c>
      <c r="H8640" s="8">
        <v>7</v>
      </c>
      <c r="I8640" s="8">
        <v>2</v>
      </c>
      <c r="J8640" s="8">
        <v>1</v>
      </c>
      <c r="K8640" s="9">
        <f>((D8640*D8627)+(E8640*E8627)+(F8640*F8627)+(G8640*G8627)+(H8640*H8627)+(I8640*I8627)+(J8640*J8627))+$L$9</f>
        <v>0.39119999999999777</v>
      </c>
      <c r="L8640" s="8">
        <f t="shared" si="2533"/>
        <v>1</v>
      </c>
      <c r="M8640" s="10">
        <f t="shared" si="2545"/>
        <v>1</v>
      </c>
      <c r="N8640" s="20">
        <f t="shared" si="2534"/>
        <v>0</v>
      </c>
      <c r="O8640" s="20">
        <f t="shared" si="2542"/>
        <v>0</v>
      </c>
      <c r="P8640" s="20">
        <f t="shared" si="2535"/>
        <v>0</v>
      </c>
      <c r="Q8640" s="20">
        <f t="shared" si="2543"/>
        <v>0</v>
      </c>
      <c r="R8640" s="20">
        <f t="shared" si="2537"/>
        <v>0</v>
      </c>
      <c r="S8640" s="20">
        <f t="shared" si="2538"/>
        <v>0</v>
      </c>
      <c r="T8640" s="20">
        <f t="shared" si="2539"/>
        <v>0</v>
      </c>
      <c r="U8640" s="20">
        <f t="shared" si="2544"/>
        <v>0</v>
      </c>
    </row>
    <row r="8641" spans="3:21" ht="19.2" x14ac:dyDescent="0.3">
      <c r="C8641" s="14">
        <v>10</v>
      </c>
      <c r="D8641" s="8">
        <v>4</v>
      </c>
      <c r="E8641" s="8">
        <v>5</v>
      </c>
      <c r="F8641" s="8">
        <v>5</v>
      </c>
      <c r="G8641" s="8">
        <v>7</v>
      </c>
      <c r="H8641" s="8">
        <v>4</v>
      </c>
      <c r="I8641" s="8">
        <v>9</v>
      </c>
      <c r="J8641" s="8">
        <v>6</v>
      </c>
      <c r="K8641" s="9">
        <f>((D8641*D8627)+(E8641*E8627)+(F8641*F8627)+(G8641*G8627)+(H8641*H8627)+(I8641*I8627)+(J8641*J8627))+$L$9</f>
        <v>0.27839999999999598</v>
      </c>
      <c r="L8641" s="8">
        <f t="shared" si="2533"/>
        <v>1</v>
      </c>
      <c r="M8641" s="10">
        <f t="shared" si="2545"/>
        <v>-1</v>
      </c>
      <c r="N8641" s="20">
        <f t="shared" si="2534"/>
        <v>-2</v>
      </c>
      <c r="O8641" s="20">
        <f t="shared" si="2542"/>
        <v>-0.08</v>
      </c>
      <c r="P8641" s="20">
        <f t="shared" si="2535"/>
        <v>-0.1</v>
      </c>
      <c r="Q8641" s="20">
        <f t="shared" si="2543"/>
        <v>-0.1</v>
      </c>
      <c r="R8641" s="20">
        <f t="shared" si="2537"/>
        <v>-0.14000000000000001</v>
      </c>
      <c r="S8641" s="20">
        <f t="shared" si="2538"/>
        <v>-0.08</v>
      </c>
      <c r="T8641" s="20">
        <f t="shared" si="2539"/>
        <v>-0.18</v>
      </c>
      <c r="U8641" s="20">
        <f t="shared" si="2544"/>
        <v>-0.12</v>
      </c>
    </row>
    <row r="8642" spans="3:21" ht="19.2" x14ac:dyDescent="0.3">
      <c r="C8642" s="14">
        <v>11</v>
      </c>
      <c r="D8642" s="8">
        <v>5</v>
      </c>
      <c r="E8642" s="8">
        <v>2</v>
      </c>
      <c r="F8642" s="8">
        <v>5</v>
      </c>
      <c r="G8642" s="8">
        <v>9</v>
      </c>
      <c r="H8642" s="8">
        <v>7</v>
      </c>
      <c r="I8642" s="8">
        <v>2</v>
      </c>
      <c r="J8642" s="8">
        <v>2</v>
      </c>
      <c r="K8642" s="9">
        <f>((D8642*D8627)+(E8642*E8627)+(F8642*F8627)+(G8642*G8627)+(H8642*H8627)+(I8642*I8627)+(J8642*J8627))+$L$9</f>
        <v>0.69559999999999977</v>
      </c>
      <c r="L8642" s="8">
        <f t="shared" si="2533"/>
        <v>1</v>
      </c>
      <c r="M8642" s="10">
        <f t="shared" si="2545"/>
        <v>1</v>
      </c>
      <c r="N8642" s="20">
        <f t="shared" si="2534"/>
        <v>0</v>
      </c>
      <c r="O8642" s="20">
        <f t="shared" si="2542"/>
        <v>0</v>
      </c>
      <c r="P8642" s="20">
        <f t="shared" si="2535"/>
        <v>0</v>
      </c>
      <c r="Q8642" s="20">
        <f t="shared" si="2543"/>
        <v>0</v>
      </c>
      <c r="R8642" s="20">
        <f t="shared" si="2537"/>
        <v>0</v>
      </c>
      <c r="S8642" s="20">
        <f t="shared" si="2538"/>
        <v>0</v>
      </c>
      <c r="T8642" s="20">
        <f t="shared" si="2539"/>
        <v>0</v>
      </c>
      <c r="U8642" s="20">
        <f t="shared" si="2544"/>
        <v>0</v>
      </c>
    </row>
    <row r="8643" spans="3:21" ht="19.2" x14ac:dyDescent="0.3">
      <c r="C8643" s="14">
        <v>12</v>
      </c>
      <c r="D8643" s="8">
        <v>5</v>
      </c>
      <c r="E8643" s="8">
        <v>2</v>
      </c>
      <c r="F8643" s="8">
        <v>1</v>
      </c>
      <c r="G8643" s="8">
        <v>3</v>
      </c>
      <c r="H8643" s="8">
        <v>5</v>
      </c>
      <c r="I8643" s="8">
        <v>9</v>
      </c>
      <c r="J8643" s="8">
        <v>5</v>
      </c>
      <c r="K8643" s="9">
        <f>((D8643*D8627)+(E8643*E8627)+(F8643*F8627)+(G8643*G8627)+(H8643*H8627)+(I8643*I8627)+(J8643*J8627))+$L$9</f>
        <v>0.48159999999999759</v>
      </c>
      <c r="L8643" s="8">
        <f t="shared" si="2533"/>
        <v>1</v>
      </c>
      <c r="M8643" s="10">
        <f t="shared" si="2545"/>
        <v>1</v>
      </c>
      <c r="N8643" s="20">
        <f t="shared" si="2534"/>
        <v>0</v>
      </c>
      <c r="O8643" s="20">
        <f t="shared" si="2542"/>
        <v>0</v>
      </c>
      <c r="P8643" s="20">
        <f t="shared" si="2535"/>
        <v>0</v>
      </c>
      <c r="Q8643" s="20">
        <f t="shared" si="2543"/>
        <v>0</v>
      </c>
      <c r="R8643" s="20">
        <f t="shared" si="2537"/>
        <v>0</v>
      </c>
      <c r="S8643" s="20">
        <f t="shared" si="2538"/>
        <v>0</v>
      </c>
      <c r="T8643" s="20">
        <f t="shared" si="2539"/>
        <v>0</v>
      </c>
      <c r="U8643" s="20">
        <f t="shared" si="2544"/>
        <v>0</v>
      </c>
    </row>
    <row r="8644" spans="3:21" ht="19.2" x14ac:dyDescent="0.3">
      <c r="C8644" s="14">
        <v>13</v>
      </c>
      <c r="D8644" s="8">
        <v>4</v>
      </c>
      <c r="E8644" s="8">
        <v>4</v>
      </c>
      <c r="F8644" s="8">
        <v>7</v>
      </c>
      <c r="G8644" s="8">
        <v>3</v>
      </c>
      <c r="H8644" s="8">
        <v>5</v>
      </c>
      <c r="I8644" s="8">
        <v>0</v>
      </c>
      <c r="J8644" s="8">
        <v>2</v>
      </c>
      <c r="K8644" s="9">
        <f>((D8644*D8627)+(E8644*E8627)+(F8644*F8627)+(G8644*G8627)+(H8644*H8627)+(I8644*I8627)+(J8644*J8627))+$L$9</f>
        <v>-0.19560000000000155</v>
      </c>
      <c r="L8644" s="8">
        <f t="shared" si="2533"/>
        <v>-1</v>
      </c>
      <c r="M8644" s="10">
        <f t="shared" si="2545"/>
        <v>-1</v>
      </c>
      <c r="N8644" s="20">
        <f t="shared" si="2534"/>
        <v>0</v>
      </c>
      <c r="O8644" s="20">
        <f t="shared" si="2542"/>
        <v>0</v>
      </c>
      <c r="P8644" s="20">
        <f t="shared" si="2535"/>
        <v>0</v>
      </c>
      <c r="Q8644" s="20">
        <f t="shared" si="2543"/>
        <v>0</v>
      </c>
      <c r="R8644" s="20">
        <f t="shared" si="2537"/>
        <v>0</v>
      </c>
      <c r="S8644" s="20">
        <f t="shared" si="2538"/>
        <v>0</v>
      </c>
      <c r="T8644" s="20">
        <f t="shared" si="2539"/>
        <v>0</v>
      </c>
      <c r="U8644" s="20">
        <f t="shared" si="2544"/>
        <v>0</v>
      </c>
    </row>
    <row r="8645" spans="3:21" ht="19.2" x14ac:dyDescent="0.3">
      <c r="C8645" s="14">
        <v>14</v>
      </c>
      <c r="D8645" s="8">
        <v>4</v>
      </c>
      <c r="E8645" s="8">
        <v>1</v>
      </c>
      <c r="F8645" s="8">
        <v>3</v>
      </c>
      <c r="G8645" s="8">
        <v>3</v>
      </c>
      <c r="H8645" s="8">
        <v>9</v>
      </c>
      <c r="I8645" s="8">
        <v>4</v>
      </c>
      <c r="J8645" s="8">
        <v>1</v>
      </c>
      <c r="K8645" s="9">
        <f>((D8645*D8627)+(E8645*E8627)+(F8645*F8627)+(G8645*G8627)+(H8645*H8627)+(I8645*I8627)+(J8645*J8627))+$L$9</f>
        <v>-0.65160000000000018</v>
      </c>
      <c r="L8645" s="8">
        <f t="shared" si="2533"/>
        <v>-1</v>
      </c>
      <c r="M8645" s="10">
        <f t="shared" si="2545"/>
        <v>-1</v>
      </c>
      <c r="N8645" s="20">
        <f t="shared" si="2534"/>
        <v>0</v>
      </c>
      <c r="O8645" s="20">
        <f t="shared" si="2542"/>
        <v>0</v>
      </c>
      <c r="P8645" s="20">
        <f t="shared" si="2535"/>
        <v>0</v>
      </c>
      <c r="Q8645" s="20">
        <f t="shared" si="2543"/>
        <v>0</v>
      </c>
      <c r="R8645" s="20">
        <f t="shared" si="2537"/>
        <v>0</v>
      </c>
      <c r="S8645" s="20">
        <f t="shared" si="2538"/>
        <v>0</v>
      </c>
      <c r="T8645" s="20">
        <f t="shared" si="2539"/>
        <v>0</v>
      </c>
      <c r="U8645" s="20">
        <f t="shared" si="2544"/>
        <v>0</v>
      </c>
    </row>
    <row r="8646" spans="3:21" ht="19.2" x14ac:dyDescent="0.3">
      <c r="C8646" s="14">
        <v>15</v>
      </c>
      <c r="D8646" s="8">
        <v>4</v>
      </c>
      <c r="E8646" s="8">
        <v>5</v>
      </c>
      <c r="F8646" s="8">
        <v>8</v>
      </c>
      <c r="G8646" s="8">
        <v>6</v>
      </c>
      <c r="H8646" s="8">
        <v>6</v>
      </c>
      <c r="I8646" s="8">
        <v>5</v>
      </c>
      <c r="J8646" s="8">
        <v>7</v>
      </c>
      <c r="K8646" s="9">
        <f>((D8646*D8627)+(E8646*E8627)+(F8646*F8627)+(G8646*G8627)+(H8646*H8627)+(I8646*I8627)+(J8646*J8627))+$L$9</f>
        <v>0.47639999999999638</v>
      </c>
      <c r="L8646" s="8">
        <f t="shared" si="2533"/>
        <v>1</v>
      </c>
      <c r="M8646" s="10">
        <f t="shared" si="2545"/>
        <v>-1</v>
      </c>
      <c r="N8646" s="20">
        <f t="shared" si="2534"/>
        <v>-2</v>
      </c>
      <c r="O8646" s="20">
        <f t="shared" si="2542"/>
        <v>-0.08</v>
      </c>
      <c r="P8646" s="20">
        <f t="shared" si="2535"/>
        <v>-0.1</v>
      </c>
      <c r="Q8646" s="20">
        <f t="shared" si="2543"/>
        <v>-0.16</v>
      </c>
      <c r="R8646" s="20">
        <f t="shared" si="2537"/>
        <v>-0.12</v>
      </c>
      <c r="S8646" s="20">
        <f t="shared" si="2538"/>
        <v>-0.12</v>
      </c>
      <c r="T8646" s="20">
        <f t="shared" si="2539"/>
        <v>-0.1</v>
      </c>
      <c r="U8646" s="20">
        <f t="shared" si="2544"/>
        <v>-0.14000000000000001</v>
      </c>
    </row>
    <row r="8647" spans="3:21" ht="19.2" x14ac:dyDescent="0.3">
      <c r="C8647" s="14">
        <v>16</v>
      </c>
      <c r="D8647" s="8">
        <v>4</v>
      </c>
      <c r="E8647" s="8">
        <v>2</v>
      </c>
      <c r="F8647" s="8">
        <v>6</v>
      </c>
      <c r="G8647" s="8">
        <v>1</v>
      </c>
      <c r="H8647" s="8">
        <v>6</v>
      </c>
      <c r="I8647" s="8">
        <v>3</v>
      </c>
      <c r="J8647" s="8">
        <v>5</v>
      </c>
      <c r="K8647" s="9">
        <f>((D8647*D8627)+(E8647*E8627)+(F8647*F8627)+(G8647*G8627)+(H8647*H8627)+(I8647*I8627)+(J8647*J8627))+$L$9</f>
        <v>-0.41840000000000099</v>
      </c>
      <c r="L8647" s="8">
        <f t="shared" si="2533"/>
        <v>-1</v>
      </c>
      <c r="M8647" s="10">
        <f t="shared" si="2545"/>
        <v>-1</v>
      </c>
      <c r="N8647" s="20">
        <f t="shared" si="2534"/>
        <v>0</v>
      </c>
      <c r="O8647" s="20">
        <f t="shared" si="2542"/>
        <v>0</v>
      </c>
      <c r="P8647" s="20">
        <f t="shared" si="2535"/>
        <v>0</v>
      </c>
      <c r="Q8647" s="20">
        <f t="shared" si="2543"/>
        <v>0</v>
      </c>
      <c r="R8647" s="20">
        <f t="shared" si="2537"/>
        <v>0</v>
      </c>
      <c r="S8647" s="20">
        <f t="shared" si="2538"/>
        <v>0</v>
      </c>
      <c r="T8647" s="20">
        <f t="shared" si="2539"/>
        <v>0</v>
      </c>
      <c r="U8647" s="20">
        <f t="shared" si="2544"/>
        <v>0</v>
      </c>
    </row>
    <row r="8648" spans="3:21" ht="19.2" x14ac:dyDescent="0.3">
      <c r="C8648" s="14">
        <v>17</v>
      </c>
      <c r="D8648" s="8">
        <v>4</v>
      </c>
      <c r="E8648" s="8">
        <v>7</v>
      </c>
      <c r="F8648" s="8">
        <v>3</v>
      </c>
      <c r="G8648" s="8">
        <v>3</v>
      </c>
      <c r="H8648" s="8">
        <v>9</v>
      </c>
      <c r="I8648" s="8">
        <v>7</v>
      </c>
      <c r="J8648" s="8">
        <v>7</v>
      </c>
      <c r="K8648" s="9">
        <f>((D8648*D8627)+(E8648*E8627)+(F8648*F8627)+(G8648*G8627)+(H8648*H8627)+(I8648*I8627)+(J8648*J8627))+$L$9</f>
        <v>0.7619999999999969</v>
      </c>
      <c r="L8648" s="8">
        <f t="shared" si="2533"/>
        <v>1</v>
      </c>
      <c r="M8648" s="10">
        <f t="shared" si="2545"/>
        <v>1</v>
      </c>
      <c r="N8648" s="20">
        <f t="shared" si="2534"/>
        <v>0</v>
      </c>
      <c r="O8648" s="20">
        <f t="shared" si="2542"/>
        <v>0</v>
      </c>
      <c r="P8648" s="20">
        <f t="shared" si="2535"/>
        <v>0</v>
      </c>
      <c r="Q8648" s="20">
        <f t="shared" si="2543"/>
        <v>0</v>
      </c>
      <c r="R8648" s="20">
        <f t="shared" si="2537"/>
        <v>0</v>
      </c>
      <c r="S8648" s="20">
        <f t="shared" si="2538"/>
        <v>0</v>
      </c>
      <c r="T8648" s="20">
        <f t="shared" si="2539"/>
        <v>0</v>
      </c>
      <c r="U8648" s="20">
        <f t="shared" si="2544"/>
        <v>0</v>
      </c>
    </row>
    <row r="8649" spans="3:21" ht="19.2" x14ac:dyDescent="0.3">
      <c r="C8649" s="14">
        <v>18</v>
      </c>
      <c r="D8649" s="8">
        <v>4</v>
      </c>
      <c r="E8649" s="8">
        <v>9</v>
      </c>
      <c r="F8649" s="8">
        <v>6</v>
      </c>
      <c r="G8649" s="8">
        <v>5</v>
      </c>
      <c r="H8649" s="8">
        <v>8</v>
      </c>
      <c r="I8649" s="8">
        <v>2</v>
      </c>
      <c r="J8649" s="8">
        <v>2</v>
      </c>
      <c r="K8649" s="9">
        <f>((D8649*D8627)+(E8649*E8627)+(F8649*F8627)+(G8649*G8627)+(H8649*H8627)+(I8649*I8627)+(J8649*J8627))+$L$9</f>
        <v>0.94559999999999711</v>
      </c>
      <c r="L8649" s="8">
        <f t="shared" si="2533"/>
        <v>1</v>
      </c>
      <c r="M8649" s="10">
        <f t="shared" si="2545"/>
        <v>1</v>
      </c>
      <c r="N8649" s="20">
        <f t="shared" si="2534"/>
        <v>0</v>
      </c>
      <c r="O8649" s="20">
        <f t="shared" si="2542"/>
        <v>0</v>
      </c>
      <c r="P8649" s="20">
        <f t="shared" si="2535"/>
        <v>0</v>
      </c>
      <c r="Q8649" s="20">
        <f t="shared" si="2543"/>
        <v>0</v>
      </c>
      <c r="R8649" s="20">
        <f t="shared" si="2537"/>
        <v>0</v>
      </c>
      <c r="S8649" s="20">
        <f t="shared" si="2538"/>
        <v>0</v>
      </c>
      <c r="T8649" s="20">
        <f t="shared" si="2539"/>
        <v>0</v>
      </c>
      <c r="U8649" s="20">
        <f t="shared" si="2544"/>
        <v>0</v>
      </c>
    </row>
    <row r="8650" spans="3:21" ht="19.2" x14ac:dyDescent="0.3">
      <c r="C8650" s="14">
        <v>19</v>
      </c>
      <c r="D8650" s="8">
        <v>4</v>
      </c>
      <c r="E8650" s="8">
        <v>4</v>
      </c>
      <c r="F8650" s="8">
        <v>1</v>
      </c>
      <c r="G8650" s="8">
        <v>5</v>
      </c>
      <c r="H8650" s="8">
        <v>9</v>
      </c>
      <c r="I8650" s="8">
        <v>1</v>
      </c>
      <c r="J8650" s="8">
        <v>5</v>
      </c>
      <c r="K8650" s="9">
        <f>((D8650*D8627)+(E8650*E8627)+(F8650*F8627)+(G8650*G8627)+(H8650*H8627)+(I8650*I8627)+(J8650*J8627))+$L$9</f>
        <v>8.0000000000008953E-3</v>
      </c>
      <c r="L8650" s="8">
        <f t="shared" si="2533"/>
        <v>1</v>
      </c>
      <c r="M8650" s="10">
        <f t="shared" si="2545"/>
        <v>-1</v>
      </c>
      <c r="N8650" s="20">
        <f t="shared" si="2534"/>
        <v>-2</v>
      </c>
      <c r="O8650" s="20">
        <f t="shared" si="2542"/>
        <v>-0.08</v>
      </c>
      <c r="P8650" s="20">
        <f t="shared" si="2535"/>
        <v>-0.08</v>
      </c>
      <c r="Q8650" s="20">
        <f t="shared" si="2543"/>
        <v>-0.02</v>
      </c>
      <c r="R8650" s="20">
        <f t="shared" si="2537"/>
        <v>-0.1</v>
      </c>
      <c r="S8650" s="20">
        <f t="shared" si="2538"/>
        <v>-0.18</v>
      </c>
      <c r="T8650" s="20">
        <f t="shared" si="2539"/>
        <v>-0.02</v>
      </c>
      <c r="U8650" s="20">
        <f t="shared" si="2544"/>
        <v>-0.1</v>
      </c>
    </row>
    <row r="8651" spans="3:21" ht="19.2" x14ac:dyDescent="0.3">
      <c r="C8651" s="14">
        <v>20</v>
      </c>
      <c r="D8651" s="8">
        <v>4</v>
      </c>
      <c r="E8651" s="8">
        <v>6</v>
      </c>
      <c r="F8651" s="8">
        <v>9</v>
      </c>
      <c r="G8651" s="8">
        <v>8</v>
      </c>
      <c r="H8651" s="8">
        <v>4</v>
      </c>
      <c r="I8651" s="8">
        <v>4</v>
      </c>
      <c r="J8651" s="8">
        <v>7</v>
      </c>
      <c r="K8651" s="9">
        <f>((D8651*D8627)+(E8651*E8627)+(F8651*F8627)+(G8651*G8627)+(H8651*H8627)+(I8651*I8627)+(J8651*J8627))+$L$9</f>
        <v>0.62239999999999718</v>
      </c>
      <c r="L8651" s="8">
        <f t="shared" si="2533"/>
        <v>1</v>
      </c>
      <c r="M8651" s="10">
        <f t="shared" si="2545"/>
        <v>-1</v>
      </c>
      <c r="N8651" s="20">
        <f t="shared" si="2534"/>
        <v>-2</v>
      </c>
      <c r="O8651" s="20">
        <f t="shared" si="2542"/>
        <v>-0.08</v>
      </c>
      <c r="P8651" s="20">
        <f t="shared" si="2535"/>
        <v>-0.12</v>
      </c>
      <c r="Q8651" s="20">
        <f t="shared" si="2543"/>
        <v>-0.18</v>
      </c>
      <c r="R8651" s="20">
        <f t="shared" si="2537"/>
        <v>-0.16</v>
      </c>
      <c r="S8651" s="20">
        <f t="shared" si="2538"/>
        <v>-0.08</v>
      </c>
      <c r="T8651" s="20">
        <f t="shared" si="2539"/>
        <v>-0.08</v>
      </c>
      <c r="U8651" s="20">
        <f t="shared" si="2544"/>
        <v>-0.14000000000000001</v>
      </c>
    </row>
    <row r="8652" spans="3:21" ht="19.2" x14ac:dyDescent="0.3">
      <c r="C8652" s="14">
        <v>21</v>
      </c>
      <c r="D8652" s="8">
        <v>5</v>
      </c>
      <c r="E8652" s="8">
        <v>2</v>
      </c>
      <c r="F8652" s="8">
        <v>4</v>
      </c>
      <c r="G8652" s="8">
        <v>0</v>
      </c>
      <c r="H8652" s="8">
        <v>9</v>
      </c>
      <c r="I8652" s="8">
        <v>1</v>
      </c>
      <c r="J8652" s="8">
        <v>6</v>
      </c>
      <c r="K8652" s="9">
        <f>((D8652*D8627)+(E8652*E8627)+(F8652*F8627)+(G8652*G8627)+(H8652*H8627)+(I8652*I8627)+(J8652*J8627))+$L$9</f>
        <v>0.68120000000000047</v>
      </c>
      <c r="L8652" s="8">
        <f t="shared" si="2533"/>
        <v>1</v>
      </c>
      <c r="M8652" s="10">
        <f t="shared" si="2545"/>
        <v>1</v>
      </c>
      <c r="N8652" s="20">
        <f t="shared" si="2534"/>
        <v>0</v>
      </c>
      <c r="O8652" s="20">
        <f t="shared" si="2542"/>
        <v>0</v>
      </c>
      <c r="P8652" s="20">
        <f t="shared" si="2535"/>
        <v>0</v>
      </c>
      <c r="Q8652" s="20">
        <f t="shared" si="2543"/>
        <v>0</v>
      </c>
      <c r="R8652" s="20">
        <f t="shared" si="2537"/>
        <v>0</v>
      </c>
      <c r="S8652" s="20">
        <f t="shared" si="2538"/>
        <v>0</v>
      </c>
      <c r="T8652" s="20">
        <f t="shared" si="2539"/>
        <v>0</v>
      </c>
      <c r="U8652" s="20">
        <f t="shared" si="2544"/>
        <v>0</v>
      </c>
    </row>
    <row r="8653" spans="3:21" ht="19.2" x14ac:dyDescent="0.3">
      <c r="C8653" s="14">
        <v>22</v>
      </c>
      <c r="D8653" s="8">
        <v>3</v>
      </c>
      <c r="E8653" s="8">
        <v>9</v>
      </c>
      <c r="F8653" s="8">
        <v>1</v>
      </c>
      <c r="G8653" s="8">
        <v>7</v>
      </c>
      <c r="H8653" s="8">
        <v>4</v>
      </c>
      <c r="I8653" s="8">
        <v>7</v>
      </c>
      <c r="J8653" s="8">
        <v>1</v>
      </c>
      <c r="K8653" s="9">
        <f>((D8653*D8627)+(E8653*E8627)+(F8653*F8627)+(G8653*G8627)+(H8653*H8627)+(I8653*I8627)+(J8653*J8627))+$L$9</f>
        <v>-0.4252000000000038</v>
      </c>
      <c r="L8653" s="8">
        <f t="shared" si="2533"/>
        <v>-1</v>
      </c>
      <c r="M8653" s="10">
        <f t="shared" si="2545"/>
        <v>-1</v>
      </c>
      <c r="N8653" s="20">
        <f t="shared" si="2534"/>
        <v>0</v>
      </c>
      <c r="O8653" s="20">
        <f t="shared" si="2542"/>
        <v>0</v>
      </c>
      <c r="P8653" s="20">
        <f t="shared" si="2535"/>
        <v>0</v>
      </c>
      <c r="Q8653" s="20">
        <f t="shared" si="2543"/>
        <v>0</v>
      </c>
      <c r="R8653" s="20">
        <f t="shared" si="2537"/>
        <v>0</v>
      </c>
      <c r="S8653" s="20">
        <f t="shared" si="2538"/>
        <v>0</v>
      </c>
      <c r="T8653" s="20">
        <f t="shared" si="2539"/>
        <v>0</v>
      </c>
      <c r="U8653" s="20">
        <f t="shared" si="2544"/>
        <v>0</v>
      </c>
    </row>
    <row r="8654" spans="3:21" ht="19.2" x14ac:dyDescent="0.3">
      <c r="C8654" s="14">
        <v>23</v>
      </c>
      <c r="D8654" s="8">
        <v>3</v>
      </c>
      <c r="E8654" s="8">
        <v>4</v>
      </c>
      <c r="F8654" s="8">
        <v>3</v>
      </c>
      <c r="G8654" s="8">
        <v>0</v>
      </c>
      <c r="H8654" s="8">
        <v>8</v>
      </c>
      <c r="I8654" s="8">
        <v>3</v>
      </c>
      <c r="J8654" s="8">
        <v>5</v>
      </c>
      <c r="K8654" s="9">
        <f>((D8654*D8627)+(E8654*E8627)+(F8654*F8627)+(G8654*G8627)+(H8654*H8627)+(I8654*I8627)+(J8654*J8627))+$L$9</f>
        <v>-1.0992000000000015</v>
      </c>
      <c r="L8654" s="8">
        <f t="shared" si="2533"/>
        <v>-1</v>
      </c>
      <c r="M8654" s="10">
        <f t="shared" si="2545"/>
        <v>-1</v>
      </c>
      <c r="N8654" s="20">
        <f t="shared" si="2534"/>
        <v>0</v>
      </c>
      <c r="O8654" s="20">
        <f t="shared" si="2542"/>
        <v>0</v>
      </c>
      <c r="P8654" s="20">
        <f t="shared" si="2535"/>
        <v>0</v>
      </c>
      <c r="Q8654" s="20">
        <f t="shared" si="2543"/>
        <v>0</v>
      </c>
      <c r="R8654" s="20">
        <f t="shared" si="2537"/>
        <v>0</v>
      </c>
      <c r="S8654" s="20">
        <f t="shared" si="2538"/>
        <v>0</v>
      </c>
      <c r="T8654" s="20">
        <f t="shared" si="2539"/>
        <v>0</v>
      </c>
      <c r="U8654" s="20">
        <f t="shared" si="2544"/>
        <v>0</v>
      </c>
    </row>
    <row r="8655" spans="3:21" ht="19.2" x14ac:dyDescent="0.3">
      <c r="C8655" s="14">
        <v>24</v>
      </c>
      <c r="D8655" s="8">
        <v>4</v>
      </c>
      <c r="E8655" s="8">
        <v>1</v>
      </c>
      <c r="F8655" s="8">
        <v>4</v>
      </c>
      <c r="G8655" s="8">
        <v>8</v>
      </c>
      <c r="H8655" s="8">
        <v>9</v>
      </c>
      <c r="I8655" s="8">
        <v>3</v>
      </c>
      <c r="J8655" s="8">
        <v>3</v>
      </c>
      <c r="K8655" s="9">
        <f>((D8655*D8627)+(E8655*E8627)+(F8655*F8627)+(G8655*G8627)+(H8655*H8627)+(I8655*I8627)+(J8655*J8627))+$L$9</f>
        <v>-0.3915999999999995</v>
      </c>
      <c r="L8655" s="8">
        <f t="shared" si="2533"/>
        <v>-1</v>
      </c>
      <c r="M8655" s="10">
        <f t="shared" si="2545"/>
        <v>-1</v>
      </c>
      <c r="N8655" s="20">
        <f t="shared" si="2534"/>
        <v>0</v>
      </c>
      <c r="O8655" s="20">
        <f t="shared" si="2542"/>
        <v>0</v>
      </c>
      <c r="P8655" s="20">
        <f t="shared" si="2535"/>
        <v>0</v>
      </c>
      <c r="Q8655" s="20">
        <f t="shared" si="2543"/>
        <v>0</v>
      </c>
      <c r="R8655" s="20">
        <f t="shared" si="2537"/>
        <v>0</v>
      </c>
      <c r="S8655" s="20">
        <f t="shared" si="2538"/>
        <v>0</v>
      </c>
      <c r="T8655" s="20">
        <f t="shared" si="2539"/>
        <v>0</v>
      </c>
      <c r="U8655" s="20">
        <f t="shared" si="2544"/>
        <v>0</v>
      </c>
    </row>
    <row r="8656" spans="3:21" ht="19.2" x14ac:dyDescent="0.3">
      <c r="C8656" s="14">
        <v>25</v>
      </c>
      <c r="D8656" s="8">
        <v>5</v>
      </c>
      <c r="E8656" s="8">
        <v>2</v>
      </c>
      <c r="F8656" s="8">
        <v>5</v>
      </c>
      <c r="G8656" s="8">
        <v>4</v>
      </c>
      <c r="H8656" s="8">
        <v>7</v>
      </c>
      <c r="I8656" s="8">
        <v>6</v>
      </c>
      <c r="J8656" s="8">
        <v>2</v>
      </c>
      <c r="K8656" s="9">
        <f>((D8656*D8627)+(E8656*E8627)+(F8656*F8627)+(G8656*G8627)+(H8656*H8627)+(I8656*I8627)+(J8656*J8627))+$L$9</f>
        <v>0.61239999999999828</v>
      </c>
      <c r="L8656" s="8">
        <f t="shared" si="2533"/>
        <v>1</v>
      </c>
      <c r="M8656" s="10">
        <f t="shared" si="2545"/>
        <v>1</v>
      </c>
      <c r="N8656" s="20">
        <f t="shared" si="2534"/>
        <v>0</v>
      </c>
      <c r="O8656" s="20">
        <f t="shared" si="2542"/>
        <v>0</v>
      </c>
      <c r="P8656" s="20">
        <f t="shared" si="2535"/>
        <v>0</v>
      </c>
      <c r="Q8656" s="20">
        <f t="shared" si="2543"/>
        <v>0</v>
      </c>
      <c r="R8656" s="20">
        <f t="shared" si="2537"/>
        <v>0</v>
      </c>
      <c r="S8656" s="20">
        <f t="shared" si="2538"/>
        <v>0</v>
      </c>
      <c r="T8656" s="20">
        <f t="shared" si="2539"/>
        <v>0</v>
      </c>
      <c r="U8656" s="20">
        <f t="shared" si="2544"/>
        <v>0</v>
      </c>
    </row>
    <row r="8657" spans="3:21" ht="19.2" x14ac:dyDescent="0.3">
      <c r="C8657" s="14">
        <v>26</v>
      </c>
      <c r="D8657" s="8">
        <v>3</v>
      </c>
      <c r="E8657" s="8">
        <v>9</v>
      </c>
      <c r="F8657" s="8">
        <v>9</v>
      </c>
      <c r="G8657" s="8">
        <v>0</v>
      </c>
      <c r="H8657" s="8">
        <v>9</v>
      </c>
      <c r="I8657" s="8">
        <v>0</v>
      </c>
      <c r="J8657" s="8">
        <v>9</v>
      </c>
      <c r="K8657" s="9">
        <f>((D8657*D8627)+(E8657*E8627)+(F8657*F8627)+(G8657*G8627)+(H8657*H8627)+(I8657*I8627)+(J8657*J8627))+$L$9</f>
        <v>0.25479999999999769</v>
      </c>
      <c r="L8657" s="8">
        <f t="shared" si="2533"/>
        <v>1</v>
      </c>
      <c r="M8657" s="10">
        <f t="shared" si="2545"/>
        <v>-1</v>
      </c>
      <c r="N8657" s="20">
        <f t="shared" si="2534"/>
        <v>-2</v>
      </c>
      <c r="O8657" s="20">
        <f t="shared" si="2542"/>
        <v>-0.06</v>
      </c>
      <c r="P8657" s="20">
        <f t="shared" si="2535"/>
        <v>-0.18</v>
      </c>
      <c r="Q8657" s="20">
        <f t="shared" si="2543"/>
        <v>-0.18</v>
      </c>
      <c r="R8657" s="20">
        <f t="shared" si="2537"/>
        <v>0</v>
      </c>
      <c r="S8657" s="20">
        <f t="shared" si="2538"/>
        <v>-0.18</v>
      </c>
      <c r="T8657" s="20">
        <f t="shared" si="2539"/>
        <v>0</v>
      </c>
      <c r="U8657" s="20">
        <f t="shared" si="2544"/>
        <v>-0.18</v>
      </c>
    </row>
    <row r="8658" spans="3:21" ht="19.2" x14ac:dyDescent="0.3">
      <c r="C8658" s="14">
        <v>27</v>
      </c>
      <c r="D8658" s="8">
        <v>5</v>
      </c>
      <c r="E8658" s="8">
        <v>3</v>
      </c>
      <c r="F8658" s="8">
        <v>3</v>
      </c>
      <c r="G8658" s="8">
        <v>8</v>
      </c>
      <c r="H8658" s="8">
        <v>2</v>
      </c>
      <c r="I8658" s="8">
        <v>0</v>
      </c>
      <c r="J8658" s="8">
        <v>3</v>
      </c>
      <c r="K8658" s="9">
        <f>((D8658*D8627)+(E8658*E8627)+(F8658*F8627)+(G8658*G8627)+(H8658*H8627)+(I8658*I8627)+(J8658*J8627))+$L$9</f>
        <v>0.48279999999999923</v>
      </c>
      <c r="L8658" s="8">
        <f t="shared" si="2533"/>
        <v>1</v>
      </c>
      <c r="M8658" s="10">
        <f t="shared" si="2545"/>
        <v>1</v>
      </c>
      <c r="N8658" s="20">
        <f t="shared" si="2534"/>
        <v>0</v>
      </c>
      <c r="O8658" s="20">
        <f t="shared" si="2542"/>
        <v>0</v>
      </c>
      <c r="P8658" s="20">
        <f t="shared" si="2535"/>
        <v>0</v>
      </c>
      <c r="Q8658" s="20">
        <f t="shared" si="2543"/>
        <v>0</v>
      </c>
      <c r="R8658" s="20">
        <f t="shared" si="2537"/>
        <v>0</v>
      </c>
      <c r="S8658" s="20">
        <f t="shared" si="2538"/>
        <v>0</v>
      </c>
      <c r="T8658" s="20">
        <f t="shared" si="2539"/>
        <v>0</v>
      </c>
      <c r="U8658" s="20">
        <f t="shared" si="2544"/>
        <v>0</v>
      </c>
    </row>
    <row r="8659" spans="3:21" ht="19.2" x14ac:dyDescent="0.3">
      <c r="C8659" s="14">
        <v>28</v>
      </c>
      <c r="D8659" s="8">
        <v>4</v>
      </c>
      <c r="E8659" s="8">
        <v>3</v>
      </c>
      <c r="F8659" s="8">
        <v>8</v>
      </c>
      <c r="G8659" s="8">
        <v>2</v>
      </c>
      <c r="H8659" s="8">
        <v>1</v>
      </c>
      <c r="I8659" s="8">
        <v>7</v>
      </c>
      <c r="J8659" s="8">
        <v>9</v>
      </c>
      <c r="K8659" s="9">
        <f>((D8659*D8627)+(E8659*E8627)+(F8659*F8627)+(G8659*G8627)+(H8659*H8627)+(I8659*I8627)+(J8659*J8627))+$L$9</f>
        <v>-0.18360000000000554</v>
      </c>
      <c r="L8659" s="8">
        <f t="shared" si="2533"/>
        <v>-1</v>
      </c>
      <c r="M8659" s="10">
        <f t="shared" si="2545"/>
        <v>-1</v>
      </c>
      <c r="N8659" s="20">
        <f t="shared" si="2534"/>
        <v>0</v>
      </c>
      <c r="O8659" s="20">
        <f t="shared" si="2542"/>
        <v>0</v>
      </c>
      <c r="P8659" s="20">
        <f t="shared" si="2535"/>
        <v>0</v>
      </c>
      <c r="Q8659" s="20">
        <f t="shared" si="2543"/>
        <v>0</v>
      </c>
      <c r="R8659" s="20">
        <f t="shared" si="2537"/>
        <v>0</v>
      </c>
      <c r="S8659" s="20">
        <f t="shared" si="2538"/>
        <v>0</v>
      </c>
      <c r="T8659" s="20">
        <f t="shared" si="2539"/>
        <v>0</v>
      </c>
      <c r="U8659" s="20">
        <f t="shared" si="2544"/>
        <v>0</v>
      </c>
    </row>
    <row r="8660" spans="3:21" ht="19.2" x14ac:dyDescent="0.3">
      <c r="C8660" s="14">
        <v>29</v>
      </c>
      <c r="D8660" s="8">
        <v>4</v>
      </c>
      <c r="E8660" s="8">
        <v>7</v>
      </c>
      <c r="F8660" s="8">
        <v>3</v>
      </c>
      <c r="G8660" s="8">
        <v>7</v>
      </c>
      <c r="H8660" s="8">
        <v>9</v>
      </c>
      <c r="I8660" s="8">
        <v>7</v>
      </c>
      <c r="J8660" s="8">
        <v>0</v>
      </c>
      <c r="K8660" s="9">
        <f>((D8660*D8627)+(E8660*E8627)+(F8660*F8627)+(G8660*G8627)+(H8660*H8627)+(I8660*I8627)+(J8660*J8627))+$L$9</f>
        <v>0.56079999999999686</v>
      </c>
      <c r="L8660" s="8">
        <f t="shared" si="2533"/>
        <v>1</v>
      </c>
      <c r="M8660" s="10">
        <f t="shared" si="2545"/>
        <v>1</v>
      </c>
      <c r="N8660" s="20">
        <f t="shared" si="2534"/>
        <v>0</v>
      </c>
      <c r="O8660" s="20">
        <f t="shared" si="2542"/>
        <v>0</v>
      </c>
      <c r="P8660" s="20">
        <f t="shared" si="2535"/>
        <v>0</v>
      </c>
      <c r="Q8660" s="20">
        <f t="shared" si="2543"/>
        <v>0</v>
      </c>
      <c r="R8660" s="20">
        <f t="shared" si="2537"/>
        <v>0</v>
      </c>
      <c r="S8660" s="20">
        <f t="shared" si="2538"/>
        <v>0</v>
      </c>
      <c r="T8660" s="20">
        <f t="shared" si="2539"/>
        <v>0</v>
      </c>
      <c r="U8660" s="20">
        <f t="shared" si="2544"/>
        <v>0</v>
      </c>
    </row>
    <row r="8661" spans="3:21" ht="19.2" x14ac:dyDescent="0.3">
      <c r="C8661" s="14">
        <v>30</v>
      </c>
      <c r="D8661" s="8">
        <v>4</v>
      </c>
      <c r="E8661" s="8">
        <v>2</v>
      </c>
      <c r="F8661" s="8">
        <v>3</v>
      </c>
      <c r="G8661" s="8">
        <v>9</v>
      </c>
      <c r="H8661" s="8">
        <v>3</v>
      </c>
      <c r="I8661" s="8">
        <v>7</v>
      </c>
      <c r="J8661" s="8">
        <v>4</v>
      </c>
      <c r="K8661" s="9">
        <f>((D8661*D8627)+(E8661*E8627)+(F8661*F8627)+(G8661*G8627)+(H8661*H8627)+(I8661*I8627)+(J8661*J8627))+$L$9</f>
        <v>-0.47480000000000278</v>
      </c>
      <c r="L8661" s="8">
        <f t="shared" si="2533"/>
        <v>-1</v>
      </c>
      <c r="M8661" s="10">
        <f t="shared" si="2545"/>
        <v>-1</v>
      </c>
      <c r="N8661" s="20">
        <f t="shared" si="2534"/>
        <v>0</v>
      </c>
      <c r="O8661" s="20">
        <f t="shared" si="2542"/>
        <v>0</v>
      </c>
      <c r="P8661" s="20">
        <f t="shared" si="2535"/>
        <v>0</v>
      </c>
      <c r="Q8661" s="20">
        <f t="shared" si="2543"/>
        <v>0</v>
      </c>
      <c r="R8661" s="20">
        <f t="shared" si="2537"/>
        <v>0</v>
      </c>
      <c r="S8661" s="20">
        <f t="shared" si="2538"/>
        <v>0</v>
      </c>
      <c r="T8661" s="20">
        <f t="shared" si="2539"/>
        <v>0</v>
      </c>
      <c r="U8661" s="20">
        <f t="shared" si="2544"/>
        <v>0</v>
      </c>
    </row>
    <row r="8662" spans="3:21" ht="19.2" x14ac:dyDescent="0.3">
      <c r="C8662" s="14">
        <v>31</v>
      </c>
      <c r="D8662" s="8">
        <v>4</v>
      </c>
      <c r="E8662" s="8">
        <v>7</v>
      </c>
      <c r="F8662" s="8">
        <v>7</v>
      </c>
      <c r="G8662" s="8">
        <v>6</v>
      </c>
      <c r="H8662" s="8">
        <v>9</v>
      </c>
      <c r="I8662" s="8">
        <v>0</v>
      </c>
      <c r="J8662" s="8">
        <v>6</v>
      </c>
      <c r="K8662" s="9">
        <f>((D8662*D8627)+(E8662*E8627)+(F8662*F8627)+(G8662*G8627)+(H8662*H8627)+(I8662*I8627)+(J8662*J8627))+$L$9</f>
        <v>0.85999999999999943</v>
      </c>
      <c r="L8662" s="8">
        <f t="shared" si="2533"/>
        <v>1</v>
      </c>
      <c r="M8662" s="10">
        <f t="shared" si="2545"/>
        <v>1</v>
      </c>
      <c r="N8662" s="20">
        <f t="shared" si="2534"/>
        <v>0</v>
      </c>
      <c r="O8662" s="20">
        <f t="shared" si="2542"/>
        <v>0</v>
      </c>
      <c r="P8662" s="20">
        <f t="shared" si="2535"/>
        <v>0</v>
      </c>
      <c r="Q8662" s="20">
        <f t="shared" si="2543"/>
        <v>0</v>
      </c>
      <c r="R8662" s="20">
        <f t="shared" si="2537"/>
        <v>0</v>
      </c>
      <c r="S8662" s="20">
        <f t="shared" si="2538"/>
        <v>0</v>
      </c>
      <c r="T8662" s="20">
        <f t="shared" si="2539"/>
        <v>0</v>
      </c>
      <c r="U8662" s="20">
        <f t="shared" si="2544"/>
        <v>0</v>
      </c>
    </row>
    <row r="8663" spans="3:21" ht="19.2" x14ac:dyDescent="0.3">
      <c r="C8663" s="14">
        <v>32</v>
      </c>
      <c r="D8663" s="8">
        <v>4</v>
      </c>
      <c r="E8663" s="8">
        <v>1</v>
      </c>
      <c r="F8663" s="8">
        <v>6</v>
      </c>
      <c r="G8663" s="8">
        <v>1</v>
      </c>
      <c r="H8663" s="8">
        <v>8</v>
      </c>
      <c r="I8663" s="8">
        <v>0</v>
      </c>
      <c r="J8663" s="8">
        <v>6</v>
      </c>
      <c r="K8663" s="9">
        <f>((D8663*D8627)+(E8663*E8627)+(F8663*F8627)+(G8663*G8627)+(H8663*H8627)+(I8663*I8627)+(J8663*J8627))+$L$9</f>
        <v>-0.48159999999999936</v>
      </c>
      <c r="L8663" s="8">
        <f t="shared" si="2533"/>
        <v>-1</v>
      </c>
      <c r="M8663" s="10">
        <f t="shared" si="2545"/>
        <v>-1</v>
      </c>
      <c r="N8663" s="20">
        <f t="shared" si="2534"/>
        <v>0</v>
      </c>
      <c r="O8663" s="20">
        <f t="shared" si="2542"/>
        <v>0</v>
      </c>
      <c r="P8663" s="20">
        <f t="shared" si="2535"/>
        <v>0</v>
      </c>
      <c r="Q8663" s="20">
        <f t="shared" si="2543"/>
        <v>0</v>
      </c>
      <c r="R8663" s="20">
        <f t="shared" si="2537"/>
        <v>0</v>
      </c>
      <c r="S8663" s="20">
        <f t="shared" si="2538"/>
        <v>0</v>
      </c>
      <c r="T8663" s="20">
        <f t="shared" si="2539"/>
        <v>0</v>
      </c>
      <c r="U8663" s="20">
        <f t="shared" si="2544"/>
        <v>0</v>
      </c>
    </row>
    <row r="8664" spans="3:21" ht="19.2" x14ac:dyDescent="0.3">
      <c r="C8664" s="14">
        <v>33</v>
      </c>
      <c r="D8664" s="8">
        <v>5</v>
      </c>
      <c r="E8664" s="8">
        <v>1</v>
      </c>
      <c r="F8664" s="8">
        <v>7</v>
      </c>
      <c r="G8664" s="8">
        <v>8</v>
      </c>
      <c r="H8664" s="8">
        <v>1</v>
      </c>
      <c r="I8664" s="8">
        <v>6</v>
      </c>
      <c r="J8664" s="8">
        <v>9</v>
      </c>
      <c r="K8664" s="9">
        <f>((D8664*D8627)+(E8664*E8627)+(F8664*F8627)+(G8664*G8627)+(H8664*H8627)+(I8664*I8627)+(J8664*J8627))+$L$9</f>
        <v>0.58279999999999799</v>
      </c>
      <c r="L8664" s="8">
        <f t="shared" si="2533"/>
        <v>1</v>
      </c>
      <c r="M8664" s="10">
        <f t="shared" si="2545"/>
        <v>1</v>
      </c>
      <c r="N8664" s="20">
        <f t="shared" si="2534"/>
        <v>0</v>
      </c>
      <c r="O8664" s="20">
        <f t="shared" si="2542"/>
        <v>0</v>
      </c>
      <c r="P8664" s="20">
        <f t="shared" si="2535"/>
        <v>0</v>
      </c>
      <c r="Q8664" s="20">
        <f t="shared" si="2543"/>
        <v>0</v>
      </c>
      <c r="R8664" s="20">
        <f t="shared" si="2537"/>
        <v>0</v>
      </c>
      <c r="S8664" s="20">
        <f t="shared" si="2538"/>
        <v>0</v>
      </c>
      <c r="T8664" s="20">
        <f t="shared" si="2539"/>
        <v>0</v>
      </c>
      <c r="U8664" s="20">
        <f t="shared" si="2544"/>
        <v>0</v>
      </c>
    </row>
    <row r="8665" spans="3:21" ht="19.2" x14ac:dyDescent="0.3">
      <c r="C8665" s="14">
        <v>34</v>
      </c>
      <c r="D8665" s="8">
        <v>4</v>
      </c>
      <c r="E8665" s="8">
        <v>9</v>
      </c>
      <c r="F8665" s="8">
        <v>3</v>
      </c>
      <c r="G8665" s="8">
        <v>7</v>
      </c>
      <c r="H8665" s="8">
        <v>3</v>
      </c>
      <c r="I8665" s="8">
        <v>5</v>
      </c>
      <c r="J8665" s="8">
        <v>9</v>
      </c>
      <c r="K8665" s="9">
        <f>((D8665*D8627)+(E8665*E8627)+(F8665*F8627)+(G8665*G8627)+(H8665*H8627)+(I8665*I8627)+(J8665*J8627))+$L$9</f>
        <v>0.94279999999999564</v>
      </c>
      <c r="L8665" s="8">
        <f t="shared" si="2533"/>
        <v>1</v>
      </c>
      <c r="M8665" s="10">
        <f t="shared" si="2545"/>
        <v>1</v>
      </c>
      <c r="N8665" s="20">
        <f t="shared" si="2534"/>
        <v>0</v>
      </c>
      <c r="O8665" s="20">
        <f t="shared" si="2542"/>
        <v>0</v>
      </c>
      <c r="P8665" s="20">
        <f t="shared" si="2535"/>
        <v>0</v>
      </c>
      <c r="Q8665" s="20">
        <f t="shared" si="2543"/>
        <v>0</v>
      </c>
      <c r="R8665" s="20">
        <f t="shared" si="2537"/>
        <v>0</v>
      </c>
      <c r="S8665" s="20">
        <f t="shared" si="2538"/>
        <v>0</v>
      </c>
      <c r="T8665" s="20">
        <f t="shared" si="2539"/>
        <v>0</v>
      </c>
      <c r="U8665" s="20">
        <f t="shared" si="2544"/>
        <v>0</v>
      </c>
    </row>
    <row r="8666" spans="3:21" ht="19.2" x14ac:dyDescent="0.3">
      <c r="C8666" s="14">
        <v>35</v>
      </c>
      <c r="D8666" s="8">
        <v>4</v>
      </c>
      <c r="E8666" s="8">
        <v>6</v>
      </c>
      <c r="F8666" s="8">
        <v>3</v>
      </c>
      <c r="G8666" s="8">
        <v>3</v>
      </c>
      <c r="H8666" s="8">
        <v>1</v>
      </c>
      <c r="I8666" s="8">
        <v>9</v>
      </c>
      <c r="J8666" s="8">
        <v>3</v>
      </c>
      <c r="K8666" s="9">
        <f>((D8666*D8627)+(E8666*E8627)+(F8666*F8627)+(G8666*G8627)+(H8666*H8627)+(I8666*I8627)+(J8666*J8627))+$L$9</f>
        <v>-5.1200000000005907E-2</v>
      </c>
      <c r="L8666" s="8">
        <f t="shared" si="2533"/>
        <v>-1</v>
      </c>
      <c r="M8666" s="10">
        <f t="shared" si="2545"/>
        <v>-1</v>
      </c>
      <c r="N8666" s="20">
        <f t="shared" si="2534"/>
        <v>0</v>
      </c>
      <c r="O8666" s="20">
        <f t="shared" si="2542"/>
        <v>0</v>
      </c>
      <c r="P8666" s="20">
        <f t="shared" si="2535"/>
        <v>0</v>
      </c>
      <c r="Q8666" s="20">
        <f t="shared" si="2543"/>
        <v>0</v>
      </c>
      <c r="R8666" s="20">
        <f t="shared" si="2537"/>
        <v>0</v>
      </c>
      <c r="S8666" s="20">
        <f t="shared" si="2538"/>
        <v>0</v>
      </c>
      <c r="T8666" s="20">
        <f t="shared" si="2539"/>
        <v>0</v>
      </c>
      <c r="U8666" s="20">
        <f t="shared" si="2544"/>
        <v>0</v>
      </c>
    </row>
    <row r="8667" spans="3:21" ht="19.2" x14ac:dyDescent="0.3">
      <c r="C8667" s="14">
        <v>36</v>
      </c>
      <c r="D8667" s="8">
        <v>4</v>
      </c>
      <c r="E8667" s="8">
        <v>6</v>
      </c>
      <c r="F8667" s="8">
        <v>3</v>
      </c>
      <c r="G8667" s="8">
        <v>6</v>
      </c>
      <c r="H8667" s="8">
        <v>1</v>
      </c>
      <c r="I8667" s="8">
        <v>6</v>
      </c>
      <c r="J8667" s="8">
        <v>2</v>
      </c>
      <c r="K8667" s="9">
        <f>((D8667*D8627)+(E8667*E8627)+(F8667*F8627)+(G8667*G8627)+(H8667*H8627)+(I8667*I8627)+(J8667*J8627))+$L$9</f>
        <v>-5.5600000000004535E-2</v>
      </c>
      <c r="L8667" s="8">
        <f t="shared" si="2533"/>
        <v>-1</v>
      </c>
      <c r="M8667" s="10">
        <f t="shared" si="2545"/>
        <v>-1</v>
      </c>
      <c r="N8667" s="20">
        <f t="shared" si="2534"/>
        <v>0</v>
      </c>
      <c r="O8667" s="20">
        <f t="shared" si="2542"/>
        <v>0</v>
      </c>
      <c r="P8667" s="20">
        <f t="shared" si="2535"/>
        <v>0</v>
      </c>
      <c r="Q8667" s="20">
        <f t="shared" si="2543"/>
        <v>0</v>
      </c>
      <c r="R8667" s="20">
        <f t="shared" si="2537"/>
        <v>0</v>
      </c>
      <c r="S8667" s="20">
        <f t="shared" si="2538"/>
        <v>0</v>
      </c>
      <c r="T8667" s="20">
        <f t="shared" si="2539"/>
        <v>0</v>
      </c>
      <c r="U8667" s="20">
        <f t="shared" si="2544"/>
        <v>0</v>
      </c>
    </row>
    <row r="8668" spans="3:21" ht="19.2" x14ac:dyDescent="0.3">
      <c r="C8668" s="14">
        <v>37</v>
      </c>
      <c r="D8668" s="8">
        <v>4</v>
      </c>
      <c r="E8668" s="8">
        <v>2</v>
      </c>
      <c r="F8668" s="8">
        <v>4</v>
      </c>
      <c r="G8668" s="8">
        <v>4</v>
      </c>
      <c r="H8668" s="8">
        <v>5</v>
      </c>
      <c r="I8668" s="8">
        <v>5</v>
      </c>
      <c r="J8668" s="8">
        <v>8</v>
      </c>
      <c r="K8668" s="9">
        <f>((D8668*D8627)+(E8668*E8627)+(F8668*F8627)+(G8668*G8627)+(H8668*H8627)+(I8668*I8627)+(J8668*J8627))+$L$9</f>
        <v>-0.30760000000000165</v>
      </c>
      <c r="L8668" s="8">
        <f t="shared" si="2533"/>
        <v>-1</v>
      </c>
      <c r="M8668" s="10">
        <f t="shared" si="2545"/>
        <v>-1</v>
      </c>
      <c r="N8668" s="20">
        <f t="shared" si="2534"/>
        <v>0</v>
      </c>
      <c r="O8668" s="20">
        <f t="shared" si="2542"/>
        <v>0</v>
      </c>
      <c r="P8668" s="20">
        <f t="shared" si="2535"/>
        <v>0</v>
      </c>
      <c r="Q8668" s="20">
        <f t="shared" si="2543"/>
        <v>0</v>
      </c>
      <c r="R8668" s="20">
        <f t="shared" si="2537"/>
        <v>0</v>
      </c>
      <c r="S8668" s="20">
        <f t="shared" si="2538"/>
        <v>0</v>
      </c>
      <c r="T8668" s="20">
        <f t="shared" si="2539"/>
        <v>0</v>
      </c>
      <c r="U8668" s="20">
        <f t="shared" si="2544"/>
        <v>0</v>
      </c>
    </row>
    <row r="8669" spans="3:21" ht="19.2" x14ac:dyDescent="0.3">
      <c r="C8669" s="14">
        <v>38</v>
      </c>
      <c r="D8669" s="8">
        <v>4</v>
      </c>
      <c r="E8669" s="8">
        <v>4</v>
      </c>
      <c r="F8669" s="8">
        <v>0</v>
      </c>
      <c r="G8669" s="8">
        <v>1</v>
      </c>
      <c r="H8669" s="8">
        <v>7</v>
      </c>
      <c r="I8669" s="8">
        <v>8</v>
      </c>
      <c r="J8669" s="8">
        <v>8</v>
      </c>
      <c r="K8669" s="9">
        <f>((D8669*D8627)+(E8669*E8627)+(F8669*F8627)+(G8669*G8627)+(H8669*H8627)+(I8669*I8627)+(J8669*J8627))+$L$9</f>
        <v>-2.6000000000003354E-2</v>
      </c>
      <c r="L8669" s="8">
        <f t="shared" si="2533"/>
        <v>-1</v>
      </c>
      <c r="M8669" s="10">
        <f t="shared" si="2545"/>
        <v>-1</v>
      </c>
      <c r="N8669" s="20">
        <f t="shared" si="2534"/>
        <v>0</v>
      </c>
      <c r="O8669" s="20">
        <f t="shared" si="2542"/>
        <v>0</v>
      </c>
      <c r="P8669" s="20">
        <f t="shared" si="2535"/>
        <v>0</v>
      </c>
      <c r="Q8669" s="20">
        <f t="shared" si="2543"/>
        <v>0</v>
      </c>
      <c r="R8669" s="20">
        <f t="shared" si="2537"/>
        <v>0</v>
      </c>
      <c r="S8669" s="20">
        <f t="shared" si="2538"/>
        <v>0</v>
      </c>
      <c r="T8669" s="20">
        <f t="shared" si="2539"/>
        <v>0</v>
      </c>
      <c r="U8669" s="20">
        <f t="shared" si="2544"/>
        <v>0</v>
      </c>
    </row>
    <row r="8670" spans="3:21" ht="19.2" x14ac:dyDescent="0.3">
      <c r="C8670" s="14">
        <v>39</v>
      </c>
      <c r="D8670" s="8">
        <v>5</v>
      </c>
      <c r="E8670" s="8">
        <v>2</v>
      </c>
      <c r="F8670" s="8">
        <v>9</v>
      </c>
      <c r="G8670" s="8">
        <v>1</v>
      </c>
      <c r="H8670" s="8">
        <v>6</v>
      </c>
      <c r="I8670" s="8">
        <v>6</v>
      </c>
      <c r="J8670" s="8">
        <v>1</v>
      </c>
      <c r="K8670" s="9">
        <f>((D8670*D8627)+(E8670*E8627)+(F8670*F8627)+(G8670*G8627)+(H8670*H8627)+(I8670*I8627)+(J8670*J8627))+$L$9</f>
        <v>0.58399999999999785</v>
      </c>
      <c r="L8670" s="8">
        <f t="shared" si="2533"/>
        <v>1</v>
      </c>
      <c r="M8670" s="10">
        <f t="shared" si="2545"/>
        <v>1</v>
      </c>
      <c r="N8670" s="20">
        <f t="shared" si="2534"/>
        <v>0</v>
      </c>
      <c r="O8670" s="20">
        <f t="shared" si="2542"/>
        <v>0</v>
      </c>
      <c r="P8670" s="20">
        <f t="shared" si="2535"/>
        <v>0</v>
      </c>
      <c r="Q8670" s="20">
        <f t="shared" si="2543"/>
        <v>0</v>
      </c>
      <c r="R8670" s="20">
        <f t="shared" si="2537"/>
        <v>0</v>
      </c>
      <c r="S8670" s="20">
        <f t="shared" si="2538"/>
        <v>0</v>
      </c>
      <c r="T8670" s="20">
        <f t="shared" si="2539"/>
        <v>0</v>
      </c>
      <c r="U8670" s="20">
        <f t="shared" si="2544"/>
        <v>0</v>
      </c>
    </row>
    <row r="8671" spans="3:21" ht="19.2" x14ac:dyDescent="0.3">
      <c r="C8671" s="14">
        <v>40</v>
      </c>
      <c r="D8671" s="8">
        <v>5</v>
      </c>
      <c r="E8671" s="8">
        <v>1</v>
      </c>
      <c r="F8671" s="8">
        <v>7</v>
      </c>
      <c r="G8671" s="8">
        <v>1</v>
      </c>
      <c r="H8671" s="8">
        <v>1</v>
      </c>
      <c r="I8671" s="8">
        <v>6</v>
      </c>
      <c r="J8671" s="8">
        <v>5</v>
      </c>
      <c r="K8671" s="9">
        <f>((D8671*D8627)+(E8671*E8627)+(F8671*F8627)+(G8671*G8627)+(H8671*H8627)+(I8671*I8627)+(J8671*J8627))+$L$9</f>
        <v>0.20039999999999658</v>
      </c>
      <c r="L8671" s="8">
        <f t="shared" si="2533"/>
        <v>1</v>
      </c>
      <c r="M8671" s="10">
        <f t="shared" si="2545"/>
        <v>1</v>
      </c>
      <c r="N8671" s="20">
        <f t="shared" si="2534"/>
        <v>0</v>
      </c>
      <c r="O8671" s="20">
        <f t="shared" si="2542"/>
        <v>0</v>
      </c>
      <c r="P8671" s="20">
        <f t="shared" si="2535"/>
        <v>0</v>
      </c>
      <c r="Q8671" s="20">
        <f t="shared" si="2543"/>
        <v>0</v>
      </c>
      <c r="R8671" s="20">
        <f t="shared" si="2537"/>
        <v>0</v>
      </c>
      <c r="S8671" s="20">
        <f t="shared" si="2538"/>
        <v>0</v>
      </c>
      <c r="T8671" s="20">
        <f t="shared" si="2539"/>
        <v>0</v>
      </c>
      <c r="U8671" s="20">
        <f t="shared" si="2544"/>
        <v>0</v>
      </c>
    </row>
    <row r="8672" spans="3:21" ht="19.2" x14ac:dyDescent="0.3">
      <c r="C8672" s="14">
        <v>41</v>
      </c>
      <c r="D8672" s="8">
        <v>3</v>
      </c>
      <c r="E8672" s="8">
        <v>8</v>
      </c>
      <c r="F8672" s="8">
        <v>0</v>
      </c>
      <c r="G8672" s="8">
        <v>0</v>
      </c>
      <c r="H8672" s="8">
        <v>4</v>
      </c>
      <c r="I8672" s="8">
        <v>2</v>
      </c>
      <c r="J8672" s="8">
        <v>3</v>
      </c>
      <c r="K8672" s="9">
        <f>((D8672*D8627)+(E8672*E8627)+(F8672*F8627)+(G8672*G8627)+(H8672*H8627)+(I8672*I8627)+(J8672*J8627))+$L$9</f>
        <v>-0.83600000000000207</v>
      </c>
      <c r="L8672" s="8">
        <f t="shared" si="2533"/>
        <v>-1</v>
      </c>
      <c r="M8672" s="10">
        <f t="shared" si="2545"/>
        <v>-1</v>
      </c>
      <c r="N8672" s="20">
        <f t="shared" si="2534"/>
        <v>0</v>
      </c>
      <c r="O8672" s="20">
        <f t="shared" si="2542"/>
        <v>0</v>
      </c>
      <c r="P8672" s="20">
        <f t="shared" si="2535"/>
        <v>0</v>
      </c>
      <c r="Q8672" s="20">
        <f t="shared" si="2543"/>
        <v>0</v>
      </c>
      <c r="R8672" s="20">
        <f t="shared" si="2537"/>
        <v>0</v>
      </c>
      <c r="S8672" s="20">
        <f t="shared" si="2538"/>
        <v>0</v>
      </c>
      <c r="T8672" s="20">
        <f t="shared" si="2539"/>
        <v>0</v>
      </c>
      <c r="U8672" s="20">
        <f t="shared" si="2544"/>
        <v>0</v>
      </c>
    </row>
    <row r="8673" spans="3:21" ht="19.2" x14ac:dyDescent="0.3">
      <c r="C8673" s="14">
        <v>42</v>
      </c>
      <c r="D8673" s="8">
        <v>4</v>
      </c>
      <c r="E8673" s="8">
        <v>7</v>
      </c>
      <c r="F8673" s="8">
        <v>8</v>
      </c>
      <c r="G8673" s="8">
        <v>8</v>
      </c>
      <c r="H8673" s="8">
        <v>6</v>
      </c>
      <c r="I8673" s="8">
        <v>4</v>
      </c>
      <c r="J8673" s="8">
        <v>1</v>
      </c>
      <c r="K8673" s="9">
        <f>((D8673*D8627)+(E8673*E8627)+(F8673*F8627)+(G8673*G8627)+(H8673*H8627)+(I8673*I8627)+(J8673*J8627))+$L$9</f>
        <v>0.61319999999999641</v>
      </c>
      <c r="L8673" s="8">
        <f t="shared" si="2533"/>
        <v>1</v>
      </c>
      <c r="M8673" s="10">
        <f t="shared" si="2545"/>
        <v>1</v>
      </c>
      <c r="N8673" s="20">
        <f t="shared" si="2534"/>
        <v>0</v>
      </c>
      <c r="O8673" s="20">
        <f t="shared" si="2542"/>
        <v>0</v>
      </c>
      <c r="P8673" s="20">
        <f t="shared" si="2535"/>
        <v>0</v>
      </c>
      <c r="Q8673" s="20">
        <f t="shared" si="2543"/>
        <v>0</v>
      </c>
      <c r="R8673" s="20">
        <f t="shared" si="2537"/>
        <v>0</v>
      </c>
      <c r="S8673" s="20">
        <f t="shared" si="2538"/>
        <v>0</v>
      </c>
      <c r="T8673" s="20">
        <f t="shared" si="2539"/>
        <v>0</v>
      </c>
      <c r="U8673" s="20">
        <f t="shared" si="2544"/>
        <v>0</v>
      </c>
    </row>
    <row r="8674" spans="3:21" ht="19.2" x14ac:dyDescent="0.3">
      <c r="C8674" s="14">
        <v>43</v>
      </c>
      <c r="D8674" s="8">
        <v>5</v>
      </c>
      <c r="E8674" s="8">
        <v>3</v>
      </c>
      <c r="F8674" s="8">
        <v>0</v>
      </c>
      <c r="G8674" s="8">
        <v>7</v>
      </c>
      <c r="H8674" s="8">
        <v>8</v>
      </c>
      <c r="I8674" s="8">
        <v>8</v>
      </c>
      <c r="J8674" s="8">
        <v>4</v>
      </c>
      <c r="K8674" s="9">
        <f>((D8674*D8627)+(E8674*E8627)+(F8674*F8627)+(G8674*G8627)+(H8674*H8627)+(I8674*I8627)+(J8674*J8627))+$L$9</f>
        <v>0.85839999999999872</v>
      </c>
      <c r="L8674" s="8">
        <f t="shared" si="2533"/>
        <v>1</v>
      </c>
      <c r="M8674" s="10">
        <f t="shared" si="2545"/>
        <v>1</v>
      </c>
      <c r="N8674" s="20">
        <f t="shared" si="2534"/>
        <v>0</v>
      </c>
      <c r="O8674" s="20">
        <f t="shared" si="2542"/>
        <v>0</v>
      </c>
      <c r="P8674" s="20">
        <f t="shared" si="2535"/>
        <v>0</v>
      </c>
      <c r="Q8674" s="20">
        <f t="shared" si="2543"/>
        <v>0</v>
      </c>
      <c r="R8674" s="20">
        <f t="shared" si="2537"/>
        <v>0</v>
      </c>
      <c r="S8674" s="20">
        <f t="shared" si="2538"/>
        <v>0</v>
      </c>
      <c r="T8674" s="20">
        <f t="shared" si="2539"/>
        <v>0</v>
      </c>
      <c r="U8674" s="20">
        <f t="shared" si="2544"/>
        <v>0</v>
      </c>
    </row>
    <row r="8675" spans="3:21" ht="19.2" x14ac:dyDescent="0.3">
      <c r="C8675" s="14">
        <v>44</v>
      </c>
      <c r="D8675" s="8">
        <v>3</v>
      </c>
      <c r="E8675" s="8">
        <v>6</v>
      </c>
      <c r="F8675" s="8">
        <v>9</v>
      </c>
      <c r="G8675" s="8">
        <v>3</v>
      </c>
      <c r="H8675" s="8">
        <v>6</v>
      </c>
      <c r="I8675" s="8">
        <v>2</v>
      </c>
      <c r="J8675" s="8">
        <v>1</v>
      </c>
      <c r="K8675" s="9">
        <f>((D8675*D8627)+(E8675*E8627)+(F8675*F8627)+(G8675*G8627)+(H8675*H8627)+(I8675*I8627)+(J8675*J8627))+$L$9</f>
        <v>-0.71840000000000259</v>
      </c>
      <c r="L8675" s="8">
        <f t="shared" si="2533"/>
        <v>-1</v>
      </c>
      <c r="M8675" s="10">
        <f t="shared" si="2545"/>
        <v>-1</v>
      </c>
      <c r="N8675" s="20">
        <f t="shared" si="2534"/>
        <v>0</v>
      </c>
      <c r="O8675" s="20">
        <f t="shared" si="2542"/>
        <v>0</v>
      </c>
      <c r="P8675" s="20">
        <f t="shared" si="2535"/>
        <v>0</v>
      </c>
      <c r="Q8675" s="20">
        <f t="shared" si="2543"/>
        <v>0</v>
      </c>
      <c r="R8675" s="20">
        <f t="shared" si="2537"/>
        <v>0</v>
      </c>
      <c r="S8675" s="20">
        <f t="shared" si="2538"/>
        <v>0</v>
      </c>
      <c r="T8675" s="20">
        <f t="shared" si="2539"/>
        <v>0</v>
      </c>
      <c r="U8675" s="20">
        <f t="shared" si="2544"/>
        <v>0</v>
      </c>
    </row>
    <row r="8676" spans="3:21" ht="19.2" x14ac:dyDescent="0.3">
      <c r="C8676" s="14">
        <v>45</v>
      </c>
      <c r="D8676" s="8">
        <v>4</v>
      </c>
      <c r="E8676" s="8">
        <v>4</v>
      </c>
      <c r="F8676" s="8">
        <v>6</v>
      </c>
      <c r="G8676" s="8">
        <v>1</v>
      </c>
      <c r="H8676" s="8">
        <v>0</v>
      </c>
      <c r="I8676" s="8">
        <v>0</v>
      </c>
      <c r="J8676" s="8">
        <v>3</v>
      </c>
      <c r="K8676" s="9">
        <f>((D8676*D8627)+(E8676*E8627)+(F8676*F8627)+(G8676*G8627)+(H8676*H8627)+(I8676*I8627)+(J8676*J8627))+$L$9</f>
        <v>-0.54880000000000262</v>
      </c>
      <c r="L8676" s="8">
        <f t="shared" si="2533"/>
        <v>-1</v>
      </c>
      <c r="M8676" s="10">
        <f t="shared" si="2545"/>
        <v>-1</v>
      </c>
      <c r="N8676" s="20">
        <f t="shared" si="2534"/>
        <v>0</v>
      </c>
      <c r="O8676" s="20">
        <f t="shared" si="2542"/>
        <v>0</v>
      </c>
      <c r="P8676" s="20">
        <f t="shared" si="2535"/>
        <v>0</v>
      </c>
      <c r="Q8676" s="20">
        <f t="shared" si="2543"/>
        <v>0</v>
      </c>
      <c r="R8676" s="20">
        <f t="shared" si="2537"/>
        <v>0</v>
      </c>
      <c r="S8676" s="20">
        <f t="shared" si="2538"/>
        <v>0</v>
      </c>
      <c r="T8676" s="20">
        <f t="shared" si="2539"/>
        <v>0</v>
      </c>
      <c r="U8676" s="20">
        <f t="shared" si="2544"/>
        <v>0</v>
      </c>
    </row>
    <row r="8677" spans="3:21" ht="19.2" x14ac:dyDescent="0.3">
      <c r="C8677" s="14">
        <v>46</v>
      </c>
      <c r="D8677" s="8">
        <v>4</v>
      </c>
      <c r="E8677" s="8">
        <v>6</v>
      </c>
      <c r="F8677" s="8">
        <v>0</v>
      </c>
      <c r="G8677" s="8">
        <v>0</v>
      </c>
      <c r="H8677" s="8">
        <v>9</v>
      </c>
      <c r="I8677" s="8">
        <v>8</v>
      </c>
      <c r="J8677" s="8">
        <v>7</v>
      </c>
      <c r="K8677" s="9">
        <f>((D8677*D8627)+(E8677*E8627)+(F8677*F8627)+(G8677*G8627)+(H8677*H8627)+(I8677*I8627)+(J8677*J8627))+$L$9</f>
        <v>0.3855999999999975</v>
      </c>
      <c r="L8677" s="8">
        <f t="shared" si="2533"/>
        <v>1</v>
      </c>
      <c r="M8677" s="10">
        <f t="shared" si="2545"/>
        <v>-1</v>
      </c>
      <c r="N8677" s="20">
        <f t="shared" si="2534"/>
        <v>-2</v>
      </c>
      <c r="O8677" s="20">
        <f>N8677*$D$2*D8677</f>
        <v>-0.08</v>
      </c>
      <c r="P8677" s="20">
        <f t="shared" si="2535"/>
        <v>-0.12</v>
      </c>
      <c r="Q8677" s="20">
        <f t="shared" si="2543"/>
        <v>0</v>
      </c>
      <c r="R8677" s="20">
        <f t="shared" si="2537"/>
        <v>0</v>
      </c>
      <c r="S8677" s="20">
        <f t="shared" si="2538"/>
        <v>-0.18</v>
      </c>
      <c r="T8677" s="20">
        <f t="shared" si="2539"/>
        <v>-0.16</v>
      </c>
      <c r="U8677" s="20">
        <f t="shared" si="2544"/>
        <v>-0.14000000000000001</v>
      </c>
    </row>
    <row r="8678" spans="3:21" ht="19.2" x14ac:dyDescent="0.3">
      <c r="C8678" s="14">
        <v>47</v>
      </c>
      <c r="D8678" s="8">
        <v>4</v>
      </c>
      <c r="E8678" s="8">
        <v>9</v>
      </c>
      <c r="F8678" s="8">
        <v>4</v>
      </c>
      <c r="G8678" s="8">
        <v>0</v>
      </c>
      <c r="H8678" s="8">
        <v>0</v>
      </c>
      <c r="I8678" s="8">
        <v>2</v>
      </c>
      <c r="J8678" s="8">
        <v>3</v>
      </c>
      <c r="K8678" s="9">
        <f>((D8678*D8627)+(E8678*E8627)+(F8678*F8627)+(G8678*G8627)+(H8678*H8627)+(I8678*I8627)+(J8678*J8627))+$L$9</f>
        <v>0.28519999999999524</v>
      </c>
      <c r="L8678" s="8">
        <f t="shared" si="2533"/>
        <v>1</v>
      </c>
      <c r="M8678" s="10">
        <f t="shared" si="2545"/>
        <v>1</v>
      </c>
      <c r="N8678" s="20">
        <f t="shared" si="2534"/>
        <v>0</v>
      </c>
      <c r="O8678" s="20">
        <f t="shared" ref="O8678:O8679" si="2546">N8678*$D$2*D8678</f>
        <v>0</v>
      </c>
      <c r="P8678" s="20">
        <f t="shared" si="2535"/>
        <v>0</v>
      </c>
      <c r="Q8678" s="20">
        <f t="shared" si="2543"/>
        <v>0</v>
      </c>
      <c r="R8678" s="20">
        <f t="shared" si="2537"/>
        <v>0</v>
      </c>
      <c r="S8678" s="20">
        <f t="shared" si="2538"/>
        <v>0</v>
      </c>
      <c r="T8678" s="20">
        <f t="shared" si="2539"/>
        <v>0</v>
      </c>
      <c r="U8678" s="20">
        <f t="shared" si="2544"/>
        <v>0</v>
      </c>
    </row>
    <row r="8679" spans="3:21" ht="19.2" x14ac:dyDescent="0.3">
      <c r="C8679" s="14">
        <v>48</v>
      </c>
      <c r="D8679" s="8">
        <v>4</v>
      </c>
      <c r="E8679" s="8">
        <v>6</v>
      </c>
      <c r="F8679" s="8">
        <v>5</v>
      </c>
      <c r="G8679" s="8">
        <v>7</v>
      </c>
      <c r="H8679" s="8">
        <v>3</v>
      </c>
      <c r="I8679" s="8">
        <v>8</v>
      </c>
      <c r="J8679" s="8">
        <v>0</v>
      </c>
      <c r="K8679" s="9">
        <f>((D8679*D8627)+(E8679*E8627)+(F8679*F8627)+(G8679*G8627)+(H8679*H8627)+(I8679*I8627)+(J8679*J8627))+$L$9</f>
        <v>0.11479999999999446</v>
      </c>
      <c r="L8679" s="8">
        <f t="shared" si="2533"/>
        <v>1</v>
      </c>
      <c r="M8679" s="10">
        <f t="shared" si="2545"/>
        <v>-1</v>
      </c>
      <c r="N8679" s="20">
        <f t="shared" si="2534"/>
        <v>-2</v>
      </c>
      <c r="O8679" s="20">
        <f t="shared" si="2546"/>
        <v>-0.08</v>
      </c>
      <c r="P8679" s="20">
        <f t="shared" si="2535"/>
        <v>-0.12</v>
      </c>
      <c r="Q8679" s="20">
        <f t="shared" si="2543"/>
        <v>-0.1</v>
      </c>
      <c r="R8679" s="20">
        <f t="shared" si="2537"/>
        <v>-0.14000000000000001</v>
      </c>
      <c r="S8679" s="20">
        <f t="shared" si="2538"/>
        <v>-0.06</v>
      </c>
      <c r="T8679" s="20">
        <f t="shared" si="2539"/>
        <v>-0.16</v>
      </c>
      <c r="U8679" s="20">
        <f t="shared" si="2544"/>
        <v>0</v>
      </c>
    </row>
    <row r="8680" spans="3:21" ht="19.2" x14ac:dyDescent="0.3">
      <c r="C8680" s="14">
        <v>49</v>
      </c>
      <c r="D8680" s="8">
        <v>4</v>
      </c>
      <c r="E8680" s="8">
        <v>7</v>
      </c>
      <c r="F8680" s="8">
        <v>7</v>
      </c>
      <c r="G8680" s="8">
        <v>4</v>
      </c>
      <c r="H8680" s="8">
        <v>4</v>
      </c>
      <c r="I8680" s="8">
        <v>2</v>
      </c>
      <c r="J8680" s="8">
        <v>5</v>
      </c>
      <c r="K8680" s="9">
        <f>((D8680*D8627)+(E8680*E8627)+(F8680*F8627)+(G8680*G8627)+(H8680*H8627)+(I8680*I8627)+(J8680*J8627))+$L$9</f>
        <v>0.48759999999999692</v>
      </c>
      <c r="L8680" s="8">
        <f t="shared" si="2533"/>
        <v>1</v>
      </c>
      <c r="M8680" s="10">
        <f t="shared" si="2545"/>
        <v>1</v>
      </c>
      <c r="N8680" s="20">
        <f t="shared" si="2534"/>
        <v>0</v>
      </c>
      <c r="O8680" s="20">
        <f>N8680*$D$2*D8680</f>
        <v>0</v>
      </c>
      <c r="P8680" s="20">
        <f t="shared" si="2535"/>
        <v>0</v>
      </c>
      <c r="Q8680" s="20">
        <f t="shared" si="2543"/>
        <v>0</v>
      </c>
      <c r="R8680" s="20">
        <f t="shared" si="2537"/>
        <v>0</v>
      </c>
      <c r="S8680" s="20">
        <f t="shared" si="2538"/>
        <v>0</v>
      </c>
      <c r="T8680" s="20">
        <f t="shared" si="2539"/>
        <v>0</v>
      </c>
      <c r="U8680" s="20">
        <f t="shared" si="2544"/>
        <v>0</v>
      </c>
    </row>
    <row r="8681" spans="3:21" ht="19.2" x14ac:dyDescent="0.3">
      <c r="C8681" s="14">
        <v>50</v>
      </c>
      <c r="D8681" s="8">
        <v>5</v>
      </c>
      <c r="E8681" s="8">
        <v>1</v>
      </c>
      <c r="F8681" s="8">
        <v>2</v>
      </c>
      <c r="G8681" s="8">
        <v>0</v>
      </c>
      <c r="H8681" s="8">
        <v>7</v>
      </c>
      <c r="I8681" s="8">
        <v>1</v>
      </c>
      <c r="J8681" s="8">
        <v>6</v>
      </c>
      <c r="K8681" s="9">
        <f>((D8681*D8627)+(E8681*E8627)+(F8681*F8627)+(G8681*G8627)+(H8681*H8627)+(I8681*I8627)+(J8681*J8627))+$L$9</f>
        <v>0.29680000000000017</v>
      </c>
      <c r="L8681" s="8">
        <f t="shared" si="2533"/>
        <v>1</v>
      </c>
      <c r="M8681" s="10">
        <f t="shared" si="2545"/>
        <v>1</v>
      </c>
      <c r="N8681" s="20">
        <f t="shared" si="2534"/>
        <v>0</v>
      </c>
      <c r="O8681" s="20">
        <f t="shared" ref="O8681" si="2547">N8681*$D$2*D8681</f>
        <v>0</v>
      </c>
      <c r="P8681" s="20">
        <f t="shared" si="2535"/>
        <v>0</v>
      </c>
      <c r="Q8681" s="20">
        <f t="shared" si="2543"/>
        <v>0</v>
      </c>
      <c r="R8681" s="20">
        <f t="shared" si="2537"/>
        <v>0</v>
      </c>
      <c r="S8681" s="20">
        <f t="shared" si="2538"/>
        <v>0</v>
      </c>
      <c r="T8681" s="20">
        <f t="shared" si="2539"/>
        <v>0</v>
      </c>
      <c r="U8681" s="20">
        <f t="shared" si="2544"/>
        <v>0</v>
      </c>
    </row>
    <row r="8682" spans="3:21" ht="19.2" x14ac:dyDescent="0.3">
      <c r="C8682" s="12"/>
      <c r="D8682" s="12"/>
      <c r="E8682" s="12"/>
      <c r="F8682" s="12"/>
      <c r="G8682" s="12"/>
      <c r="H8682" s="12"/>
      <c r="I8682" s="12"/>
      <c r="J8682" s="12"/>
      <c r="K8682" s="12"/>
      <c r="L8682" s="58" t="s">
        <v>37</v>
      </c>
      <c r="M8682" s="58"/>
      <c r="N8682" s="24">
        <f>SUM(N8632:N8681)</f>
        <v>-16</v>
      </c>
      <c r="O8682" s="23">
        <f>AVERAGE(O8632:O8681)</f>
        <v>-1.24E-2</v>
      </c>
      <c r="P8682" s="23">
        <f t="shared" ref="P8682:U8682" si="2548">AVERAGE(P8632:P8681)</f>
        <v>-1.84E-2</v>
      </c>
      <c r="Q8682" s="23">
        <f t="shared" si="2548"/>
        <v>-1.84E-2</v>
      </c>
      <c r="R8682" s="23">
        <f t="shared" si="2548"/>
        <v>-1.4400000000000001E-2</v>
      </c>
      <c r="S8682" s="23">
        <f t="shared" si="2548"/>
        <v>-2.0799999999999999E-2</v>
      </c>
      <c r="T8682" s="23">
        <f t="shared" si="2548"/>
        <v>-1.6E-2</v>
      </c>
      <c r="U8682" s="23">
        <f t="shared" si="2548"/>
        <v>-1.7600000000000001E-2</v>
      </c>
    </row>
    <row r="8683" spans="3:21" ht="19.2" x14ac:dyDescent="0.3">
      <c r="C8683" s="12"/>
      <c r="D8683" s="12"/>
      <c r="E8683" s="12"/>
      <c r="F8683" s="12"/>
      <c r="G8683" s="12"/>
      <c r="H8683" s="12"/>
      <c r="I8683" s="12"/>
      <c r="J8683" s="12"/>
      <c r="K8683" s="12"/>
      <c r="L8683" s="56" t="s">
        <v>38</v>
      </c>
      <c r="M8683" s="56"/>
      <c r="N8683" s="57">
        <f>SUMSQ(N8632:N8681)</f>
        <v>32</v>
      </c>
      <c r="O8683" s="12"/>
      <c r="P8683" s="12"/>
      <c r="Q8683" s="12"/>
      <c r="R8683" s="12"/>
      <c r="S8683" s="12"/>
      <c r="T8683" s="12"/>
      <c r="U8683" s="12"/>
    </row>
    <row r="8684" spans="3:21" x14ac:dyDescent="0.3">
      <c r="L8684" s="56"/>
      <c r="M8684" s="56"/>
      <c r="N8684" s="57"/>
    </row>
    <row r="8685" spans="3:21" x14ac:dyDescent="0.3">
      <c r="C8685" s="6"/>
    </row>
    <row r="8687" spans="3:21" ht="20.399999999999999" x14ac:dyDescent="0.45">
      <c r="C8687" s="21"/>
      <c r="D8687" s="59" t="s">
        <v>18</v>
      </c>
      <c r="E8687" s="59"/>
      <c r="F8687" s="59"/>
      <c r="G8687" s="59"/>
      <c r="H8687" s="59"/>
      <c r="I8687" s="59"/>
      <c r="J8687" s="59"/>
      <c r="K8687" s="60" t="s">
        <v>41</v>
      </c>
      <c r="L8687" s="61"/>
      <c r="M8687" s="28">
        <v>141</v>
      </c>
      <c r="N8687" s="26"/>
    </row>
    <row r="8688" spans="3:21" ht="19.2" x14ac:dyDescent="0.45">
      <c r="C8688" s="25"/>
      <c r="D8688" s="22" t="s">
        <v>10</v>
      </c>
      <c r="E8688" s="22" t="s">
        <v>11</v>
      </c>
      <c r="F8688" s="22" t="s">
        <v>12</v>
      </c>
      <c r="G8688" s="22" t="s">
        <v>13</v>
      </c>
      <c r="H8688" s="22" t="s">
        <v>14</v>
      </c>
      <c r="I8688" s="22" t="s">
        <v>15</v>
      </c>
      <c r="J8688" s="22" t="s">
        <v>16</v>
      </c>
      <c r="L8688" s="27" t="s">
        <v>23</v>
      </c>
    </row>
    <row r="8689" spans="3:21" ht="19.2" x14ac:dyDescent="0.45">
      <c r="C8689" s="16" t="s">
        <v>39</v>
      </c>
      <c r="D8689" s="11">
        <f t="shared" ref="D8689" si="2549">O8682+D8627</f>
        <v>1.0027999999999999</v>
      </c>
      <c r="E8689" s="11">
        <f t="shared" ref="E8689" si="2550">P8682+E8627</f>
        <v>0.16439999999999971</v>
      </c>
      <c r="F8689" s="11">
        <f t="shared" ref="F8689" si="2551">Q8682+F8627</f>
        <v>2.2399999999999767E-2</v>
      </c>
      <c r="G8689" s="11">
        <f t="shared" ref="G8689" si="2552">R8682+G8627</f>
        <v>1.4400000000000116E-2</v>
      </c>
      <c r="H8689" s="11">
        <f t="shared" ref="H8689" si="2553">S8682+H8627</f>
        <v>3.9200000000000276E-2</v>
      </c>
      <c r="I8689" s="11">
        <f t="shared" ref="I8689" si="2554">T8682+I8627</f>
        <v>-8.0000000000040108E-4</v>
      </c>
      <c r="J8689" s="11">
        <f t="shared" ref="J8689" si="2555">U8682+J8627</f>
        <v>2.7600000000000045E-2</v>
      </c>
      <c r="L8689" s="13">
        <v>-5.25</v>
      </c>
    </row>
    <row r="8690" spans="3:21" x14ac:dyDescent="0.3">
      <c r="P8690" s="5"/>
    </row>
    <row r="8692" spans="3:21" ht="19.2" x14ac:dyDescent="0.3">
      <c r="C8692" s="8"/>
      <c r="D8692" s="59" t="s">
        <v>17</v>
      </c>
      <c r="E8692" s="59"/>
      <c r="F8692" s="59"/>
      <c r="G8692" s="59"/>
      <c r="H8692" s="59"/>
      <c r="I8692" s="59"/>
      <c r="J8692" s="59"/>
      <c r="K8692" s="62"/>
      <c r="L8692" s="62"/>
      <c r="M8692" s="62"/>
      <c r="N8692" s="62"/>
      <c r="O8692" s="63" t="s">
        <v>24</v>
      </c>
      <c r="P8692" s="64"/>
      <c r="Q8692" s="64"/>
      <c r="R8692" s="64"/>
      <c r="S8692" s="64"/>
      <c r="T8692" s="64"/>
      <c r="U8692" s="64"/>
    </row>
    <row r="8693" spans="3:21" ht="19.2" x14ac:dyDescent="0.3">
      <c r="C8693" s="16" t="s">
        <v>40</v>
      </c>
      <c r="D8693" s="22" t="s">
        <v>10</v>
      </c>
      <c r="E8693" s="22" t="s">
        <v>11</v>
      </c>
      <c r="F8693" s="22" t="s">
        <v>12</v>
      </c>
      <c r="G8693" s="22" t="s">
        <v>13</v>
      </c>
      <c r="H8693" s="22" t="s">
        <v>14</v>
      </c>
      <c r="I8693" s="22" t="s">
        <v>15</v>
      </c>
      <c r="J8693" s="22" t="s">
        <v>16</v>
      </c>
      <c r="K8693" s="17" t="s">
        <v>19</v>
      </c>
      <c r="L8693" s="16" t="s">
        <v>20</v>
      </c>
      <c r="M8693" s="16" t="s">
        <v>21</v>
      </c>
      <c r="N8693" s="18" t="s">
        <v>22</v>
      </c>
      <c r="O8693" s="15" t="s">
        <v>25</v>
      </c>
      <c r="P8693" s="15" t="s">
        <v>26</v>
      </c>
      <c r="Q8693" s="15" t="s">
        <v>27</v>
      </c>
      <c r="R8693" s="15" t="s">
        <v>28</v>
      </c>
      <c r="S8693" s="15" t="s">
        <v>29</v>
      </c>
      <c r="T8693" s="15" t="s">
        <v>30</v>
      </c>
      <c r="U8693" s="15" t="s">
        <v>31</v>
      </c>
    </row>
    <row r="8694" spans="3:21" ht="19.2" x14ac:dyDescent="0.3">
      <c r="C8694" s="14">
        <v>1</v>
      </c>
      <c r="D8694" s="8">
        <v>4</v>
      </c>
      <c r="E8694" s="8">
        <v>7</v>
      </c>
      <c r="F8694" s="8">
        <v>1</v>
      </c>
      <c r="G8694" s="8">
        <v>2</v>
      </c>
      <c r="H8694" s="8">
        <v>9</v>
      </c>
      <c r="I8694" s="8">
        <v>3</v>
      </c>
      <c r="J8694" s="8">
        <v>5</v>
      </c>
      <c r="K8694" s="9">
        <f>((D8694*D8689)+(E8694*E8689)+(F8694*F8689)+(G8694*G8689)+(H8694*H8689)+(I8694*I8689)+(J8694*J8689))+$L$9</f>
        <v>-4.8400000000000887E-2</v>
      </c>
      <c r="L8694" s="8">
        <f>IF(K8694&gt;=0,$D$3,$D$4)</f>
        <v>-1</v>
      </c>
      <c r="M8694" s="10">
        <f>IF(VALUE(D8694 &amp; E8694 &amp; F8694 &amp; G8694 &amp; H8694 &amp; I8694 &amp; J8694) &gt;= 4712935, 1, -1)</f>
        <v>1</v>
      </c>
      <c r="N8694" s="20">
        <f>M8694-L8694</f>
        <v>2</v>
      </c>
      <c r="O8694" s="20">
        <f>$N$15*$D$2*D8684</f>
        <v>0</v>
      </c>
      <c r="P8694" s="20">
        <f>N8694*$D$2*E8694</f>
        <v>0.14000000000000001</v>
      </c>
      <c r="Q8694" s="20">
        <f>N8694*$D$2*F8694</f>
        <v>0.02</v>
      </c>
      <c r="R8694" s="20">
        <f>N8694*$D$2*G8694</f>
        <v>0.04</v>
      </c>
      <c r="S8694" s="20">
        <f>N8694*$D$2*H8694</f>
        <v>0.18</v>
      </c>
      <c r="T8694" s="20">
        <f>N8694*$D$2*I8694</f>
        <v>0.06</v>
      </c>
      <c r="U8694" s="20">
        <f>N8694*$D$2*J8694</f>
        <v>0.1</v>
      </c>
    </row>
    <row r="8695" spans="3:21" ht="19.2" x14ac:dyDescent="0.3">
      <c r="C8695" s="14">
        <v>2</v>
      </c>
      <c r="D8695" s="8">
        <v>5</v>
      </c>
      <c r="E8695" s="8">
        <v>0</v>
      </c>
      <c r="F8695" s="8">
        <v>8</v>
      </c>
      <c r="G8695" s="8">
        <v>6</v>
      </c>
      <c r="H8695" s="8">
        <v>8</v>
      </c>
      <c r="I8695" s="8">
        <v>8</v>
      </c>
      <c r="J8695" s="8">
        <v>7</v>
      </c>
      <c r="K8695" s="9">
        <f>((D8695*D8689)+(E8695*E8689)+(F8695*F8689)+(G8695*G8689)+(H8695*H8689)+(I8695*I8689)+(J8695*J8689))+$L$9</f>
        <v>2.9999999999997584E-2</v>
      </c>
      <c r="L8695" s="8">
        <f t="shared" ref="L8695:L8743" si="2556">IF(K8695&gt;=0,$D$3,$D$4)</f>
        <v>1</v>
      </c>
      <c r="M8695" s="10">
        <f>IF(VALUE(D8695 &amp; E8695 &amp; F8695 &amp; G8695 &amp; H8695 &amp; I8695 &amp; J8695) &gt;= 4712935, 1, -1)</f>
        <v>1</v>
      </c>
      <c r="N8695" s="20">
        <f t="shared" ref="N8695:N8743" si="2557">M8695-L8695</f>
        <v>0</v>
      </c>
      <c r="O8695" s="20">
        <f>N8695*$D$2*D8695</f>
        <v>0</v>
      </c>
      <c r="P8695" s="20">
        <f t="shared" ref="P8695:P8743" si="2558">N8695*$D$2*E8695</f>
        <v>0</v>
      </c>
      <c r="Q8695" s="20">
        <f t="shared" ref="Q8695:Q8696" si="2559">N8695*$D$2*F8695</f>
        <v>0</v>
      </c>
      <c r="R8695" s="20">
        <f t="shared" ref="R8695:R8743" si="2560">N8695*$D$2*G8695</f>
        <v>0</v>
      </c>
      <c r="S8695" s="20">
        <f t="shared" ref="S8695:S8743" si="2561">N8695*$D$2*H8695</f>
        <v>0</v>
      </c>
      <c r="T8695" s="20">
        <f t="shared" ref="T8695:T8743" si="2562">N8695*$D$2*I8695</f>
        <v>0</v>
      </c>
      <c r="U8695" s="20">
        <f t="shared" ref="U8695:U8697" si="2563">N8695*$D$2*J8695</f>
        <v>0</v>
      </c>
    </row>
    <row r="8696" spans="3:21" ht="19.2" x14ac:dyDescent="0.3">
      <c r="C8696" s="14">
        <v>3</v>
      </c>
      <c r="D8696" s="8">
        <v>5</v>
      </c>
      <c r="E8696" s="8">
        <v>3</v>
      </c>
      <c r="F8696" s="8">
        <v>7</v>
      </c>
      <c r="G8696" s="8">
        <v>3</v>
      </c>
      <c r="H8696" s="8">
        <v>1</v>
      </c>
      <c r="I8696" s="8">
        <v>4</v>
      </c>
      <c r="J8696" s="8">
        <v>5</v>
      </c>
      <c r="K8696" s="9">
        <f>((D8696*D8689)+(E8696*E8689)+(F8696*F8689)+(G8696*G8689)+(H8696*H8689)+(I8696*I8689)+(J8696*J8689))+$L$9</f>
        <v>0.13119999999999621</v>
      </c>
      <c r="L8696" s="8">
        <f t="shared" si="2556"/>
        <v>1</v>
      </c>
      <c r="M8696" s="10">
        <f t="shared" ref="M8696:M8699" si="2564">IF(VALUE(D8696 &amp; E8696 &amp; F8696 &amp; G8696 &amp; H8696 &amp; I8696 &amp; J8696) &gt;= 4712935, 1, -1)</f>
        <v>1</v>
      </c>
      <c r="N8696" s="20">
        <f t="shared" si="2557"/>
        <v>0</v>
      </c>
      <c r="O8696" s="20">
        <f t="shared" ref="O8696:O8738" si="2565">N8696*$D$2*D8696</f>
        <v>0</v>
      </c>
      <c r="P8696" s="20">
        <f t="shared" si="2558"/>
        <v>0</v>
      </c>
      <c r="Q8696" s="20">
        <f t="shared" si="2559"/>
        <v>0</v>
      </c>
      <c r="R8696" s="20">
        <f t="shared" si="2560"/>
        <v>0</v>
      </c>
      <c r="S8696" s="20">
        <f t="shared" si="2561"/>
        <v>0</v>
      </c>
      <c r="T8696" s="20">
        <f t="shared" si="2562"/>
        <v>0</v>
      </c>
      <c r="U8696" s="20">
        <f t="shared" si="2563"/>
        <v>0</v>
      </c>
    </row>
    <row r="8697" spans="3:21" ht="19.2" x14ac:dyDescent="0.3">
      <c r="C8697" s="14">
        <v>4</v>
      </c>
      <c r="D8697" s="8">
        <v>4</v>
      </c>
      <c r="E8697" s="8">
        <v>0</v>
      </c>
      <c r="F8697" s="8">
        <v>5</v>
      </c>
      <c r="G8697" s="8">
        <v>6</v>
      </c>
      <c r="H8697" s="8">
        <v>4</v>
      </c>
      <c r="I8697" s="8">
        <v>4</v>
      </c>
      <c r="J8697" s="8">
        <v>1</v>
      </c>
      <c r="K8697" s="9">
        <f>((D8697*D8689)+(E8697*E8689)+(F8697*F8689)+(G8697*G8689)+(H8697*H8689)+(I8697*I8689)+(J8697*J8689))+$L$9</f>
        <v>-1.3592000000000004</v>
      </c>
      <c r="L8697" s="8">
        <f t="shared" si="2556"/>
        <v>-1</v>
      </c>
      <c r="M8697" s="10">
        <f t="shared" si="2564"/>
        <v>-1</v>
      </c>
      <c r="N8697" s="20">
        <f t="shared" si="2557"/>
        <v>0</v>
      </c>
      <c r="O8697" s="20">
        <f t="shared" si="2565"/>
        <v>0</v>
      </c>
      <c r="P8697" s="20">
        <f t="shared" si="2558"/>
        <v>0</v>
      </c>
      <c r="Q8697" s="20">
        <f>N8697*$D$2*F8697</f>
        <v>0</v>
      </c>
      <c r="R8697" s="20">
        <f t="shared" si="2560"/>
        <v>0</v>
      </c>
      <c r="S8697" s="20">
        <f t="shared" si="2561"/>
        <v>0</v>
      </c>
      <c r="T8697" s="20">
        <f t="shared" si="2562"/>
        <v>0</v>
      </c>
      <c r="U8697" s="20">
        <f t="shared" si="2563"/>
        <v>0</v>
      </c>
    </row>
    <row r="8698" spans="3:21" ht="19.2" x14ac:dyDescent="0.3">
      <c r="C8698" s="14">
        <v>5</v>
      </c>
      <c r="D8698" s="8">
        <v>5</v>
      </c>
      <c r="E8698" s="8">
        <v>1</v>
      </c>
      <c r="F8698" s="8">
        <v>3</v>
      </c>
      <c r="G8698" s="8">
        <v>7</v>
      </c>
      <c r="H8698" s="8">
        <v>0</v>
      </c>
      <c r="I8698" s="8">
        <v>4</v>
      </c>
      <c r="J8698" s="8">
        <v>5</v>
      </c>
      <c r="K8698" s="9">
        <f>((D8698*D8689)+(E8698*E8689)+(F8698*F8689)+(G8698*G8689)+(H8698*H8689)+(I8698*I8689)+(J8698*J8689))+$L$9</f>
        <v>-0.26880000000000237</v>
      </c>
      <c r="L8698" s="8">
        <f t="shared" si="2556"/>
        <v>-1</v>
      </c>
      <c r="M8698" s="10">
        <f t="shared" si="2564"/>
        <v>1</v>
      </c>
      <c r="N8698" s="20">
        <f t="shared" si="2557"/>
        <v>2</v>
      </c>
      <c r="O8698" s="20">
        <f t="shared" si="2565"/>
        <v>0.1</v>
      </c>
      <c r="P8698" s="20">
        <f t="shared" si="2558"/>
        <v>0.02</v>
      </c>
      <c r="Q8698" s="20">
        <f t="shared" ref="Q8698:Q8743" si="2566">N8698*$D$2*F8698</f>
        <v>0.06</v>
      </c>
      <c r="R8698" s="20">
        <f t="shared" si="2560"/>
        <v>0.14000000000000001</v>
      </c>
      <c r="S8698" s="20">
        <f t="shared" si="2561"/>
        <v>0</v>
      </c>
      <c r="T8698" s="20">
        <f t="shared" si="2562"/>
        <v>0.08</v>
      </c>
      <c r="U8698" s="20">
        <f>N8698*$D$2*J8698</f>
        <v>0.1</v>
      </c>
    </row>
    <row r="8699" spans="3:21" ht="19.2" x14ac:dyDescent="0.3">
      <c r="C8699" s="14">
        <v>6</v>
      </c>
      <c r="D8699" s="8">
        <v>4</v>
      </c>
      <c r="E8699" s="8">
        <v>9</v>
      </c>
      <c r="F8699" s="8">
        <v>4</v>
      </c>
      <c r="G8699" s="8">
        <v>9</v>
      </c>
      <c r="H8699" s="8">
        <v>2</v>
      </c>
      <c r="I8699" s="8">
        <v>0</v>
      </c>
      <c r="J8699" s="8">
        <v>8</v>
      </c>
      <c r="K8699" s="9">
        <f>((D8699*D8689)+(E8699*E8689)+(F8699*F8689)+(G8699*G8689)+(H8699*H8689)+(I8699*I8689)+(J8699*J8689))+$L$9</f>
        <v>0.25919999999999721</v>
      </c>
      <c r="L8699" s="8">
        <f t="shared" si="2556"/>
        <v>1</v>
      </c>
      <c r="M8699" s="10">
        <f t="shared" si="2564"/>
        <v>1</v>
      </c>
      <c r="N8699" s="20">
        <f t="shared" si="2557"/>
        <v>0</v>
      </c>
      <c r="O8699" s="20">
        <f t="shared" si="2565"/>
        <v>0</v>
      </c>
      <c r="P8699" s="20">
        <f t="shared" si="2558"/>
        <v>0</v>
      </c>
      <c r="Q8699" s="20">
        <f t="shared" si="2566"/>
        <v>0</v>
      </c>
      <c r="R8699" s="20">
        <f t="shared" si="2560"/>
        <v>0</v>
      </c>
      <c r="S8699" s="20">
        <f t="shared" si="2561"/>
        <v>0</v>
      </c>
      <c r="T8699" s="20">
        <f t="shared" si="2562"/>
        <v>0</v>
      </c>
      <c r="U8699" s="20">
        <f t="shared" ref="U8699:U8743" si="2567">N8699*$D$2*J8699</f>
        <v>0</v>
      </c>
    </row>
    <row r="8700" spans="3:21" ht="19.2" x14ac:dyDescent="0.3">
      <c r="C8700" s="14">
        <v>7</v>
      </c>
      <c r="D8700" s="8">
        <v>4</v>
      </c>
      <c r="E8700" s="8">
        <v>1</v>
      </c>
      <c r="F8700" s="8">
        <v>1</v>
      </c>
      <c r="G8700" s="8">
        <v>5</v>
      </c>
      <c r="H8700" s="8">
        <v>6</v>
      </c>
      <c r="I8700" s="8">
        <v>5</v>
      </c>
      <c r="J8700" s="8">
        <v>7</v>
      </c>
      <c r="K8700" s="9">
        <f>((D8700*D8689)+(E8700*E8689)+(F8700*F8689)+(G8700*G8689)+(H8700*H8689)+(I8700*I8689)+(J8700*J8689))+$L$9</f>
        <v>-1.0556000000000001</v>
      </c>
      <c r="L8700" s="8">
        <f t="shared" si="2556"/>
        <v>-1</v>
      </c>
      <c r="M8700" s="10">
        <f>IF(VALUE(D8700 &amp; E8700 &amp; F8700 &amp; G8700 &amp; H8700 &amp; I8700 &amp; J8700) &gt;= 4712935, 1, -1)</f>
        <v>-1</v>
      </c>
      <c r="N8700" s="20">
        <f t="shared" si="2557"/>
        <v>0</v>
      </c>
      <c r="O8700" s="20">
        <f t="shared" si="2565"/>
        <v>0</v>
      </c>
      <c r="P8700" s="20">
        <f t="shared" si="2558"/>
        <v>0</v>
      </c>
      <c r="Q8700" s="20">
        <f t="shared" si="2566"/>
        <v>0</v>
      </c>
      <c r="R8700" s="20">
        <f t="shared" si="2560"/>
        <v>0</v>
      </c>
      <c r="S8700" s="20">
        <f t="shared" si="2561"/>
        <v>0</v>
      </c>
      <c r="T8700" s="20">
        <f t="shared" si="2562"/>
        <v>0</v>
      </c>
      <c r="U8700" s="20">
        <f t="shared" si="2567"/>
        <v>0</v>
      </c>
    </row>
    <row r="8701" spans="3:21" ht="19.2" x14ac:dyDescent="0.3">
      <c r="C8701" s="14">
        <v>8</v>
      </c>
      <c r="D8701" s="8">
        <v>4</v>
      </c>
      <c r="E8701" s="8">
        <v>5</v>
      </c>
      <c r="F8701" s="8">
        <v>9</v>
      </c>
      <c r="G8701" s="8">
        <v>3</v>
      </c>
      <c r="H8701" s="8">
        <v>8</v>
      </c>
      <c r="I8701" s="8">
        <v>5</v>
      </c>
      <c r="J8701" s="8">
        <v>3</v>
      </c>
      <c r="K8701" s="9">
        <f>((D8701*D8689)+(E8701*E8689)+(F8701*F8689)+(G8701*G8689)+(H8701*H8689)+(I8701*I8689)+(J8701*J8689))+$L$9</f>
        <v>-0.27960000000000385</v>
      </c>
      <c r="L8701" s="8">
        <f t="shared" si="2556"/>
        <v>-1</v>
      </c>
      <c r="M8701" s="10">
        <f t="shared" ref="M8701:M8743" si="2568">IF(VALUE(D8701 &amp; E8701 &amp; F8701 &amp; G8701 &amp; H8701 &amp; I8701 &amp; J8701) &gt;= 4712935, 1, -1)</f>
        <v>-1</v>
      </c>
      <c r="N8701" s="20">
        <f t="shared" si="2557"/>
        <v>0</v>
      </c>
      <c r="O8701" s="20">
        <f t="shared" si="2565"/>
        <v>0</v>
      </c>
      <c r="P8701" s="20">
        <f t="shared" si="2558"/>
        <v>0</v>
      </c>
      <c r="Q8701" s="20">
        <f t="shared" si="2566"/>
        <v>0</v>
      </c>
      <c r="R8701" s="20">
        <f t="shared" si="2560"/>
        <v>0</v>
      </c>
      <c r="S8701" s="20">
        <f t="shared" si="2561"/>
        <v>0</v>
      </c>
      <c r="T8701" s="20">
        <f t="shared" si="2562"/>
        <v>0</v>
      </c>
      <c r="U8701" s="20">
        <f t="shared" si="2567"/>
        <v>0</v>
      </c>
    </row>
    <row r="8702" spans="3:21" ht="19.2" x14ac:dyDescent="0.3">
      <c r="C8702" s="14">
        <v>9</v>
      </c>
      <c r="D8702" s="8">
        <v>4</v>
      </c>
      <c r="E8702" s="8">
        <v>8</v>
      </c>
      <c r="F8702" s="8">
        <v>3</v>
      </c>
      <c r="G8702" s="8">
        <v>0</v>
      </c>
      <c r="H8702" s="8">
        <v>7</v>
      </c>
      <c r="I8702" s="8">
        <v>2</v>
      </c>
      <c r="J8702" s="8">
        <v>1</v>
      </c>
      <c r="K8702" s="9">
        <f>((D8702*D8689)+(E8702*E8689)+(F8702*F8689)+(G8702*G8689)+(H8702*H8689)+(I8702*I8689)+(J8702*J8689))+$L$9</f>
        <v>-5.6000000000001826E-2</v>
      </c>
      <c r="L8702" s="8">
        <f t="shared" si="2556"/>
        <v>-1</v>
      </c>
      <c r="M8702" s="10">
        <f t="shared" si="2568"/>
        <v>1</v>
      </c>
      <c r="N8702" s="20">
        <f t="shared" si="2557"/>
        <v>2</v>
      </c>
      <c r="O8702" s="20">
        <f t="shared" si="2565"/>
        <v>0.08</v>
      </c>
      <c r="P8702" s="20">
        <f t="shared" si="2558"/>
        <v>0.16</v>
      </c>
      <c r="Q8702" s="20">
        <f t="shared" si="2566"/>
        <v>0.06</v>
      </c>
      <c r="R8702" s="20">
        <f t="shared" si="2560"/>
        <v>0</v>
      </c>
      <c r="S8702" s="20">
        <f t="shared" si="2561"/>
        <v>0.14000000000000001</v>
      </c>
      <c r="T8702" s="20">
        <f t="shared" si="2562"/>
        <v>0.04</v>
      </c>
      <c r="U8702" s="20">
        <f t="shared" si="2567"/>
        <v>0.02</v>
      </c>
    </row>
    <row r="8703" spans="3:21" ht="19.2" x14ac:dyDescent="0.3">
      <c r="C8703" s="14">
        <v>10</v>
      </c>
      <c r="D8703" s="8">
        <v>4</v>
      </c>
      <c r="E8703" s="8">
        <v>5</v>
      </c>
      <c r="F8703" s="8">
        <v>5</v>
      </c>
      <c r="G8703" s="8">
        <v>7</v>
      </c>
      <c r="H8703" s="8">
        <v>4</v>
      </c>
      <c r="I8703" s="8">
        <v>9</v>
      </c>
      <c r="J8703" s="8">
        <v>6</v>
      </c>
      <c r="K8703" s="9">
        <f>((D8703*D8689)+(E8703*E8689)+(F8703*F8689)+(G8703*G8689)+(H8703*H8689)+(I8703*I8689)+(J8703*J8689))+$L$9</f>
        <v>-0.38880000000000425</v>
      </c>
      <c r="L8703" s="8">
        <f t="shared" si="2556"/>
        <v>-1</v>
      </c>
      <c r="M8703" s="10">
        <f t="shared" si="2568"/>
        <v>-1</v>
      </c>
      <c r="N8703" s="20">
        <f t="shared" si="2557"/>
        <v>0</v>
      </c>
      <c r="O8703" s="20">
        <f t="shared" si="2565"/>
        <v>0</v>
      </c>
      <c r="P8703" s="20">
        <f t="shared" si="2558"/>
        <v>0</v>
      </c>
      <c r="Q8703" s="20">
        <f t="shared" si="2566"/>
        <v>0</v>
      </c>
      <c r="R8703" s="20">
        <f t="shared" si="2560"/>
        <v>0</v>
      </c>
      <c r="S8703" s="20">
        <f t="shared" si="2561"/>
        <v>0</v>
      </c>
      <c r="T8703" s="20">
        <f t="shared" si="2562"/>
        <v>0</v>
      </c>
      <c r="U8703" s="20">
        <f t="shared" si="2567"/>
        <v>0</v>
      </c>
    </row>
    <row r="8704" spans="3:21" ht="19.2" x14ac:dyDescent="0.3">
      <c r="C8704" s="14">
        <v>11</v>
      </c>
      <c r="D8704" s="8">
        <v>5</v>
      </c>
      <c r="E8704" s="8">
        <v>2</v>
      </c>
      <c r="F8704" s="8">
        <v>5</v>
      </c>
      <c r="G8704" s="8">
        <v>9</v>
      </c>
      <c r="H8704" s="8">
        <v>7</v>
      </c>
      <c r="I8704" s="8">
        <v>2</v>
      </c>
      <c r="J8704" s="8">
        <v>2</v>
      </c>
      <c r="K8704" s="9">
        <f>((D8704*D8689)+(E8704*E8689)+(F8704*F8689)+(G8704*G8689)+(H8704*H8689)+(I8704*I8689)+(J8704*J8689))+$L$9</f>
        <v>0.16239999999999988</v>
      </c>
      <c r="L8704" s="8">
        <f t="shared" si="2556"/>
        <v>1</v>
      </c>
      <c r="M8704" s="10">
        <f t="shared" si="2568"/>
        <v>1</v>
      </c>
      <c r="N8704" s="20">
        <f t="shared" si="2557"/>
        <v>0</v>
      </c>
      <c r="O8704" s="20">
        <f t="shared" si="2565"/>
        <v>0</v>
      </c>
      <c r="P8704" s="20">
        <f t="shared" si="2558"/>
        <v>0</v>
      </c>
      <c r="Q8704" s="20">
        <f t="shared" si="2566"/>
        <v>0</v>
      </c>
      <c r="R8704" s="20">
        <f t="shared" si="2560"/>
        <v>0</v>
      </c>
      <c r="S8704" s="20">
        <f t="shared" si="2561"/>
        <v>0</v>
      </c>
      <c r="T8704" s="20">
        <f t="shared" si="2562"/>
        <v>0</v>
      </c>
      <c r="U8704" s="20">
        <f t="shared" si="2567"/>
        <v>0</v>
      </c>
    </row>
    <row r="8705" spans="3:21" ht="19.2" x14ac:dyDescent="0.3">
      <c r="C8705" s="14">
        <v>12</v>
      </c>
      <c r="D8705" s="8">
        <v>5</v>
      </c>
      <c r="E8705" s="8">
        <v>2</v>
      </c>
      <c r="F8705" s="8">
        <v>1</v>
      </c>
      <c r="G8705" s="8">
        <v>3</v>
      </c>
      <c r="H8705" s="8">
        <v>5</v>
      </c>
      <c r="I8705" s="8">
        <v>9</v>
      </c>
      <c r="J8705" s="8">
        <v>5</v>
      </c>
      <c r="K8705" s="9">
        <f>((D8705*D8689)+(E8705*E8689)+(F8705*F8689)+(G8705*G8689)+(H8705*H8689)+(I8705*I8689)+(J8705*J8689))+$L$9</f>
        <v>-1.4800000000002811E-2</v>
      </c>
      <c r="L8705" s="8">
        <f t="shared" si="2556"/>
        <v>-1</v>
      </c>
      <c r="M8705" s="10">
        <f t="shared" si="2568"/>
        <v>1</v>
      </c>
      <c r="N8705" s="20">
        <f t="shared" si="2557"/>
        <v>2</v>
      </c>
      <c r="O8705" s="20">
        <f t="shared" si="2565"/>
        <v>0.1</v>
      </c>
      <c r="P8705" s="20">
        <f t="shared" si="2558"/>
        <v>0.04</v>
      </c>
      <c r="Q8705" s="20">
        <f t="shared" si="2566"/>
        <v>0.02</v>
      </c>
      <c r="R8705" s="20">
        <f t="shared" si="2560"/>
        <v>0.06</v>
      </c>
      <c r="S8705" s="20">
        <f t="shared" si="2561"/>
        <v>0.1</v>
      </c>
      <c r="T8705" s="20">
        <f t="shared" si="2562"/>
        <v>0.18</v>
      </c>
      <c r="U8705" s="20">
        <f t="shared" si="2567"/>
        <v>0.1</v>
      </c>
    </row>
    <row r="8706" spans="3:21" ht="19.2" x14ac:dyDescent="0.3">
      <c r="C8706" s="14">
        <v>13</v>
      </c>
      <c r="D8706" s="8">
        <v>4</v>
      </c>
      <c r="E8706" s="8">
        <v>4</v>
      </c>
      <c r="F8706" s="8">
        <v>7</v>
      </c>
      <c r="G8706" s="8">
        <v>3</v>
      </c>
      <c r="H8706" s="8">
        <v>5</v>
      </c>
      <c r="I8706" s="8">
        <v>0</v>
      </c>
      <c r="J8706" s="8">
        <v>2</v>
      </c>
      <c r="K8706" s="9">
        <f>((D8706*D8689)+(E8706*E8689)+(F8706*F8689)+(G8706*G8689)+(H8706*H8689)+(I8706*I8689)+(J8706*J8689))+$L$9</f>
        <v>-0.63000000000000078</v>
      </c>
      <c r="L8706" s="8">
        <f t="shared" si="2556"/>
        <v>-1</v>
      </c>
      <c r="M8706" s="10">
        <f t="shared" si="2568"/>
        <v>-1</v>
      </c>
      <c r="N8706" s="20">
        <f t="shared" si="2557"/>
        <v>0</v>
      </c>
      <c r="O8706" s="20">
        <f t="shared" si="2565"/>
        <v>0</v>
      </c>
      <c r="P8706" s="20">
        <f t="shared" si="2558"/>
        <v>0</v>
      </c>
      <c r="Q8706" s="20">
        <f t="shared" si="2566"/>
        <v>0</v>
      </c>
      <c r="R8706" s="20">
        <f t="shared" si="2560"/>
        <v>0</v>
      </c>
      <c r="S8706" s="20">
        <f t="shared" si="2561"/>
        <v>0</v>
      </c>
      <c r="T8706" s="20">
        <f t="shared" si="2562"/>
        <v>0</v>
      </c>
      <c r="U8706" s="20">
        <f t="shared" si="2567"/>
        <v>0</v>
      </c>
    </row>
    <row r="8707" spans="3:21" ht="19.2" x14ac:dyDescent="0.3">
      <c r="C8707" s="14">
        <v>14</v>
      </c>
      <c r="D8707" s="8">
        <v>4</v>
      </c>
      <c r="E8707" s="8">
        <v>1</v>
      </c>
      <c r="F8707" s="8">
        <v>3</v>
      </c>
      <c r="G8707" s="8">
        <v>3</v>
      </c>
      <c r="H8707" s="8">
        <v>9</v>
      </c>
      <c r="I8707" s="8">
        <v>4</v>
      </c>
      <c r="J8707" s="8">
        <v>1</v>
      </c>
      <c r="K8707" s="9">
        <f>((D8707*D8689)+(E8707*E8689)+(F8707*F8689)+(G8707*G8689)+(H8707*H8689)+(I8707*I8689)+(J8707*J8689))+$L$9</f>
        <v>-1.0867999999999993</v>
      </c>
      <c r="L8707" s="8">
        <f t="shared" si="2556"/>
        <v>-1</v>
      </c>
      <c r="M8707" s="10">
        <f t="shared" si="2568"/>
        <v>-1</v>
      </c>
      <c r="N8707" s="20">
        <f t="shared" si="2557"/>
        <v>0</v>
      </c>
      <c r="O8707" s="20">
        <f t="shared" si="2565"/>
        <v>0</v>
      </c>
      <c r="P8707" s="20">
        <f t="shared" si="2558"/>
        <v>0</v>
      </c>
      <c r="Q8707" s="20">
        <f t="shared" si="2566"/>
        <v>0</v>
      </c>
      <c r="R8707" s="20">
        <f t="shared" si="2560"/>
        <v>0</v>
      </c>
      <c r="S8707" s="20">
        <f t="shared" si="2561"/>
        <v>0</v>
      </c>
      <c r="T8707" s="20">
        <f t="shared" si="2562"/>
        <v>0</v>
      </c>
      <c r="U8707" s="20">
        <f t="shared" si="2567"/>
        <v>0</v>
      </c>
    </row>
    <row r="8708" spans="3:21" ht="19.2" x14ac:dyDescent="0.3">
      <c r="C8708" s="14">
        <v>15</v>
      </c>
      <c r="D8708" s="8">
        <v>4</v>
      </c>
      <c r="E8708" s="8">
        <v>5</v>
      </c>
      <c r="F8708" s="8">
        <v>8</v>
      </c>
      <c r="G8708" s="8">
        <v>6</v>
      </c>
      <c r="H8708" s="8">
        <v>6</v>
      </c>
      <c r="I8708" s="8">
        <v>5</v>
      </c>
      <c r="J8708" s="8">
        <v>7</v>
      </c>
      <c r="K8708" s="9">
        <f>((D8708*D8689)+(E8708*E8689)+(F8708*F8689)+(G8708*G8689)+(H8708*H8689)+(I8708*I8689)+(J8708*J8689))+$L$9</f>
        <v>-0.22680000000000344</v>
      </c>
      <c r="L8708" s="8">
        <f t="shared" si="2556"/>
        <v>-1</v>
      </c>
      <c r="M8708" s="10">
        <f t="shared" si="2568"/>
        <v>-1</v>
      </c>
      <c r="N8708" s="20">
        <f t="shared" si="2557"/>
        <v>0</v>
      </c>
      <c r="O8708" s="20">
        <f t="shared" si="2565"/>
        <v>0</v>
      </c>
      <c r="P8708" s="20">
        <f t="shared" si="2558"/>
        <v>0</v>
      </c>
      <c r="Q8708" s="20">
        <f t="shared" si="2566"/>
        <v>0</v>
      </c>
      <c r="R8708" s="20">
        <f t="shared" si="2560"/>
        <v>0</v>
      </c>
      <c r="S8708" s="20">
        <f t="shared" si="2561"/>
        <v>0</v>
      </c>
      <c r="T8708" s="20">
        <f t="shared" si="2562"/>
        <v>0</v>
      </c>
      <c r="U8708" s="20">
        <f t="shared" si="2567"/>
        <v>0</v>
      </c>
    </row>
    <row r="8709" spans="3:21" ht="19.2" x14ac:dyDescent="0.3">
      <c r="C8709" s="14">
        <v>16</v>
      </c>
      <c r="D8709" s="8">
        <v>4</v>
      </c>
      <c r="E8709" s="8">
        <v>2</v>
      </c>
      <c r="F8709" s="8">
        <v>6</v>
      </c>
      <c r="G8709" s="8">
        <v>1</v>
      </c>
      <c r="H8709" s="8">
        <v>6</v>
      </c>
      <c r="I8709" s="8">
        <v>3</v>
      </c>
      <c r="J8709" s="8">
        <v>5</v>
      </c>
      <c r="K8709" s="9">
        <f>((D8709*D8689)+(E8709*E8689)+(F8709*F8689)+(G8709*G8689)+(H8709*H8689)+(I8709*I8689)+(J8709*J8689))+$L$9</f>
        <v>-0.8904000000000023</v>
      </c>
      <c r="L8709" s="8">
        <f t="shared" si="2556"/>
        <v>-1</v>
      </c>
      <c r="M8709" s="10">
        <f t="shared" si="2568"/>
        <v>-1</v>
      </c>
      <c r="N8709" s="20">
        <f t="shared" si="2557"/>
        <v>0</v>
      </c>
      <c r="O8709" s="20">
        <f t="shared" si="2565"/>
        <v>0</v>
      </c>
      <c r="P8709" s="20">
        <f t="shared" si="2558"/>
        <v>0</v>
      </c>
      <c r="Q8709" s="20">
        <f t="shared" si="2566"/>
        <v>0</v>
      </c>
      <c r="R8709" s="20">
        <f t="shared" si="2560"/>
        <v>0</v>
      </c>
      <c r="S8709" s="20">
        <f t="shared" si="2561"/>
        <v>0</v>
      </c>
      <c r="T8709" s="20">
        <f t="shared" si="2562"/>
        <v>0</v>
      </c>
      <c r="U8709" s="20">
        <f t="shared" si="2567"/>
        <v>0</v>
      </c>
    </row>
    <row r="8710" spans="3:21" ht="19.2" x14ac:dyDescent="0.3">
      <c r="C8710" s="14">
        <v>17</v>
      </c>
      <c r="D8710" s="8">
        <v>4</v>
      </c>
      <c r="E8710" s="8">
        <v>7</v>
      </c>
      <c r="F8710" s="8">
        <v>3</v>
      </c>
      <c r="G8710" s="8">
        <v>3</v>
      </c>
      <c r="H8710" s="8">
        <v>9</v>
      </c>
      <c r="I8710" s="8">
        <v>7</v>
      </c>
      <c r="J8710" s="8">
        <v>7</v>
      </c>
      <c r="K8710" s="9">
        <f>((D8710*D8689)+(E8710*E8689)+(F8710*F8689)+(G8710*G8689)+(H8710*H8689)+(I8710*I8689)+(J8710*J8689))+$L$9</f>
        <v>6.2799999999997524E-2</v>
      </c>
      <c r="L8710" s="8">
        <f t="shared" si="2556"/>
        <v>1</v>
      </c>
      <c r="M8710" s="10">
        <f t="shared" si="2568"/>
        <v>1</v>
      </c>
      <c r="N8710" s="20">
        <f t="shared" si="2557"/>
        <v>0</v>
      </c>
      <c r="O8710" s="20">
        <f t="shared" si="2565"/>
        <v>0</v>
      </c>
      <c r="P8710" s="20">
        <f t="shared" si="2558"/>
        <v>0</v>
      </c>
      <c r="Q8710" s="20">
        <f t="shared" si="2566"/>
        <v>0</v>
      </c>
      <c r="R8710" s="20">
        <f t="shared" si="2560"/>
        <v>0</v>
      </c>
      <c r="S8710" s="20">
        <f t="shared" si="2561"/>
        <v>0</v>
      </c>
      <c r="T8710" s="20">
        <f t="shared" si="2562"/>
        <v>0</v>
      </c>
      <c r="U8710" s="20">
        <f t="shared" si="2567"/>
        <v>0</v>
      </c>
    </row>
    <row r="8711" spans="3:21" ht="19.2" x14ac:dyDescent="0.3">
      <c r="C8711" s="14">
        <v>18</v>
      </c>
      <c r="D8711" s="8">
        <v>4</v>
      </c>
      <c r="E8711" s="8">
        <v>9</v>
      </c>
      <c r="F8711" s="8">
        <v>6</v>
      </c>
      <c r="G8711" s="8">
        <v>5</v>
      </c>
      <c r="H8711" s="8">
        <v>8</v>
      </c>
      <c r="I8711" s="8">
        <v>2</v>
      </c>
      <c r="J8711" s="8">
        <v>2</v>
      </c>
      <c r="K8711" s="9">
        <f>((D8711*D8689)+(E8711*E8689)+(F8711*F8689)+(G8711*G8689)+(H8711*H8689)+(I8711*I8689)+(J8711*J8689))+$L$9</f>
        <v>0.31439999999999735</v>
      </c>
      <c r="L8711" s="8">
        <f t="shared" si="2556"/>
        <v>1</v>
      </c>
      <c r="M8711" s="10">
        <f t="shared" si="2568"/>
        <v>1</v>
      </c>
      <c r="N8711" s="20">
        <f t="shared" si="2557"/>
        <v>0</v>
      </c>
      <c r="O8711" s="20">
        <f t="shared" si="2565"/>
        <v>0</v>
      </c>
      <c r="P8711" s="20">
        <f t="shared" si="2558"/>
        <v>0</v>
      </c>
      <c r="Q8711" s="20">
        <f t="shared" si="2566"/>
        <v>0</v>
      </c>
      <c r="R8711" s="20">
        <f t="shared" si="2560"/>
        <v>0</v>
      </c>
      <c r="S8711" s="20">
        <f t="shared" si="2561"/>
        <v>0</v>
      </c>
      <c r="T8711" s="20">
        <f t="shared" si="2562"/>
        <v>0</v>
      </c>
      <c r="U8711" s="20">
        <f t="shared" si="2567"/>
        <v>0</v>
      </c>
    </row>
    <row r="8712" spans="3:21" ht="19.2" x14ac:dyDescent="0.3">
      <c r="C8712" s="14">
        <v>19</v>
      </c>
      <c r="D8712" s="8">
        <v>4</v>
      </c>
      <c r="E8712" s="8">
        <v>4</v>
      </c>
      <c r="F8712" s="8">
        <v>1</v>
      </c>
      <c r="G8712" s="8">
        <v>5</v>
      </c>
      <c r="H8712" s="8">
        <v>9</v>
      </c>
      <c r="I8712" s="8">
        <v>1</v>
      </c>
      <c r="J8712" s="8">
        <v>5</v>
      </c>
      <c r="K8712" s="9">
        <f>((D8712*D8689)+(E8712*E8689)+(F8712*F8689)+(G8712*G8689)+(H8712*H8689)+(I8712*I8689)+(J8712*J8689))+$L$9</f>
        <v>-0.49679999999999858</v>
      </c>
      <c r="L8712" s="8">
        <f t="shared" si="2556"/>
        <v>-1</v>
      </c>
      <c r="M8712" s="10">
        <f t="shared" si="2568"/>
        <v>-1</v>
      </c>
      <c r="N8712" s="20">
        <f t="shared" si="2557"/>
        <v>0</v>
      </c>
      <c r="O8712" s="20">
        <f t="shared" si="2565"/>
        <v>0</v>
      </c>
      <c r="P8712" s="20">
        <f t="shared" si="2558"/>
        <v>0</v>
      </c>
      <c r="Q8712" s="20">
        <f t="shared" si="2566"/>
        <v>0</v>
      </c>
      <c r="R8712" s="20">
        <f t="shared" si="2560"/>
        <v>0</v>
      </c>
      <c r="S8712" s="20">
        <f t="shared" si="2561"/>
        <v>0</v>
      </c>
      <c r="T8712" s="20">
        <f t="shared" si="2562"/>
        <v>0</v>
      </c>
      <c r="U8712" s="20">
        <f t="shared" si="2567"/>
        <v>0</v>
      </c>
    </row>
    <row r="8713" spans="3:21" ht="19.2" x14ac:dyDescent="0.3">
      <c r="C8713" s="14">
        <v>20</v>
      </c>
      <c r="D8713" s="8">
        <v>4</v>
      </c>
      <c r="E8713" s="8">
        <v>6</v>
      </c>
      <c r="F8713" s="8">
        <v>9</v>
      </c>
      <c r="G8713" s="8">
        <v>8</v>
      </c>
      <c r="H8713" s="8">
        <v>4</v>
      </c>
      <c r="I8713" s="8">
        <v>4</v>
      </c>
      <c r="J8713" s="8">
        <v>7</v>
      </c>
      <c r="K8713" s="9">
        <f>((D8713*D8689)+(E8713*E8689)+(F8713*F8689)+(G8713*G8689)+(H8713*H8689)+(I8713*I8689)+(J8713*J8689))+$L$9</f>
        <v>-8.8800000000003543E-2</v>
      </c>
      <c r="L8713" s="8">
        <f t="shared" si="2556"/>
        <v>-1</v>
      </c>
      <c r="M8713" s="10">
        <f t="shared" si="2568"/>
        <v>-1</v>
      </c>
      <c r="N8713" s="20">
        <f t="shared" si="2557"/>
        <v>0</v>
      </c>
      <c r="O8713" s="20">
        <f t="shared" si="2565"/>
        <v>0</v>
      </c>
      <c r="P8713" s="20">
        <f t="shared" si="2558"/>
        <v>0</v>
      </c>
      <c r="Q8713" s="20">
        <f t="shared" si="2566"/>
        <v>0</v>
      </c>
      <c r="R8713" s="20">
        <f t="shared" si="2560"/>
        <v>0</v>
      </c>
      <c r="S8713" s="20">
        <f t="shared" si="2561"/>
        <v>0</v>
      </c>
      <c r="T8713" s="20">
        <f t="shared" si="2562"/>
        <v>0</v>
      </c>
      <c r="U8713" s="20">
        <f t="shared" si="2567"/>
        <v>0</v>
      </c>
    </row>
    <row r="8714" spans="3:21" ht="19.2" x14ac:dyDescent="0.3">
      <c r="C8714" s="14">
        <v>21</v>
      </c>
      <c r="D8714" s="8">
        <v>5</v>
      </c>
      <c r="E8714" s="8">
        <v>2</v>
      </c>
      <c r="F8714" s="8">
        <v>4</v>
      </c>
      <c r="G8714" s="8">
        <v>0</v>
      </c>
      <c r="H8714" s="8">
        <v>9</v>
      </c>
      <c r="I8714" s="8">
        <v>1</v>
      </c>
      <c r="J8714" s="8">
        <v>6</v>
      </c>
      <c r="K8714" s="9">
        <f>((D8714*D8689)+(E8714*E8689)+(F8714*F8689)+(G8714*G8689)+(H8714*H8689)+(I8714*I8689)+(J8714*J8689))+$L$9</f>
        <v>0.20000000000000018</v>
      </c>
      <c r="L8714" s="8">
        <f t="shared" si="2556"/>
        <v>1</v>
      </c>
      <c r="M8714" s="10">
        <f t="shared" si="2568"/>
        <v>1</v>
      </c>
      <c r="N8714" s="20">
        <f t="shared" si="2557"/>
        <v>0</v>
      </c>
      <c r="O8714" s="20">
        <f t="shared" si="2565"/>
        <v>0</v>
      </c>
      <c r="P8714" s="20">
        <f t="shared" si="2558"/>
        <v>0</v>
      </c>
      <c r="Q8714" s="20">
        <f t="shared" si="2566"/>
        <v>0</v>
      </c>
      <c r="R8714" s="20">
        <f t="shared" si="2560"/>
        <v>0</v>
      </c>
      <c r="S8714" s="20">
        <f t="shared" si="2561"/>
        <v>0</v>
      </c>
      <c r="T8714" s="20">
        <f t="shared" si="2562"/>
        <v>0</v>
      </c>
      <c r="U8714" s="20">
        <f t="shared" si="2567"/>
        <v>0</v>
      </c>
    </row>
    <row r="8715" spans="3:21" ht="19.2" x14ac:dyDescent="0.3">
      <c r="C8715" s="14">
        <v>22</v>
      </c>
      <c r="D8715" s="8">
        <v>3</v>
      </c>
      <c r="E8715" s="8">
        <v>9</v>
      </c>
      <c r="F8715" s="8">
        <v>1</v>
      </c>
      <c r="G8715" s="8">
        <v>7</v>
      </c>
      <c r="H8715" s="8">
        <v>4</v>
      </c>
      <c r="I8715" s="8">
        <v>7</v>
      </c>
      <c r="J8715" s="8">
        <v>1</v>
      </c>
      <c r="K8715" s="9">
        <f>((D8715*D8689)+(E8715*E8689)+(F8715*F8689)+(G8715*G8689)+(H8715*H8689)+(I8715*I8689)+(J8715*J8689))+$L$9</f>
        <v>-0.96000000000000352</v>
      </c>
      <c r="L8715" s="8">
        <f t="shared" si="2556"/>
        <v>-1</v>
      </c>
      <c r="M8715" s="10">
        <f t="shared" si="2568"/>
        <v>-1</v>
      </c>
      <c r="N8715" s="20">
        <f t="shared" si="2557"/>
        <v>0</v>
      </c>
      <c r="O8715" s="20">
        <f t="shared" si="2565"/>
        <v>0</v>
      </c>
      <c r="P8715" s="20">
        <f t="shared" si="2558"/>
        <v>0</v>
      </c>
      <c r="Q8715" s="20">
        <f t="shared" si="2566"/>
        <v>0</v>
      </c>
      <c r="R8715" s="20">
        <f t="shared" si="2560"/>
        <v>0</v>
      </c>
      <c r="S8715" s="20">
        <f t="shared" si="2561"/>
        <v>0</v>
      </c>
      <c r="T8715" s="20">
        <f t="shared" si="2562"/>
        <v>0</v>
      </c>
      <c r="U8715" s="20">
        <f t="shared" si="2567"/>
        <v>0</v>
      </c>
    </row>
    <row r="8716" spans="3:21" ht="19.2" x14ac:dyDescent="0.3">
      <c r="C8716" s="14">
        <v>23</v>
      </c>
      <c r="D8716" s="8">
        <v>3</v>
      </c>
      <c r="E8716" s="8">
        <v>4</v>
      </c>
      <c r="F8716" s="8">
        <v>3</v>
      </c>
      <c r="G8716" s="8">
        <v>0</v>
      </c>
      <c r="H8716" s="8">
        <v>8</v>
      </c>
      <c r="I8716" s="8">
        <v>3</v>
      </c>
      <c r="J8716" s="8">
        <v>5</v>
      </c>
      <c r="K8716" s="9">
        <f>((D8716*D8689)+(E8716*E8689)+(F8716*F8689)+(G8716*G8689)+(H8716*H8689)+(I8716*I8689)+(J8716*J8689))+$L$9</f>
        <v>-1.5676000000000014</v>
      </c>
      <c r="L8716" s="8">
        <f t="shared" si="2556"/>
        <v>-1</v>
      </c>
      <c r="M8716" s="10">
        <f t="shared" si="2568"/>
        <v>-1</v>
      </c>
      <c r="N8716" s="20">
        <f t="shared" si="2557"/>
        <v>0</v>
      </c>
      <c r="O8716" s="20">
        <f t="shared" si="2565"/>
        <v>0</v>
      </c>
      <c r="P8716" s="20">
        <f t="shared" si="2558"/>
        <v>0</v>
      </c>
      <c r="Q8716" s="20">
        <f t="shared" si="2566"/>
        <v>0</v>
      </c>
      <c r="R8716" s="20">
        <f t="shared" si="2560"/>
        <v>0</v>
      </c>
      <c r="S8716" s="20">
        <f t="shared" si="2561"/>
        <v>0</v>
      </c>
      <c r="T8716" s="20">
        <f t="shared" si="2562"/>
        <v>0</v>
      </c>
      <c r="U8716" s="20">
        <f t="shared" si="2567"/>
        <v>0</v>
      </c>
    </row>
    <row r="8717" spans="3:21" ht="19.2" x14ac:dyDescent="0.3">
      <c r="C8717" s="14">
        <v>24</v>
      </c>
      <c r="D8717" s="8">
        <v>4</v>
      </c>
      <c r="E8717" s="8">
        <v>1</v>
      </c>
      <c r="F8717" s="8">
        <v>4</v>
      </c>
      <c r="G8717" s="8">
        <v>8</v>
      </c>
      <c r="H8717" s="8">
        <v>9</v>
      </c>
      <c r="I8717" s="8">
        <v>3</v>
      </c>
      <c r="J8717" s="8">
        <v>3</v>
      </c>
      <c r="K8717" s="9">
        <f>((D8717*D8689)+(E8717*E8689)+(F8717*F8689)+(G8717*G8689)+(H8717*H8689)+(I8717*I8689)+(J8717*J8689))+$L$9</f>
        <v>-0.9363999999999999</v>
      </c>
      <c r="L8717" s="8">
        <f t="shared" si="2556"/>
        <v>-1</v>
      </c>
      <c r="M8717" s="10">
        <f t="shared" si="2568"/>
        <v>-1</v>
      </c>
      <c r="N8717" s="20">
        <f t="shared" si="2557"/>
        <v>0</v>
      </c>
      <c r="O8717" s="20">
        <f t="shared" si="2565"/>
        <v>0</v>
      </c>
      <c r="P8717" s="20">
        <f t="shared" si="2558"/>
        <v>0</v>
      </c>
      <c r="Q8717" s="20">
        <f t="shared" si="2566"/>
        <v>0</v>
      </c>
      <c r="R8717" s="20">
        <f t="shared" si="2560"/>
        <v>0</v>
      </c>
      <c r="S8717" s="20">
        <f t="shared" si="2561"/>
        <v>0</v>
      </c>
      <c r="T8717" s="20">
        <f t="shared" si="2562"/>
        <v>0</v>
      </c>
      <c r="U8717" s="20">
        <f t="shared" si="2567"/>
        <v>0</v>
      </c>
    </row>
    <row r="8718" spans="3:21" ht="19.2" x14ac:dyDescent="0.3">
      <c r="C8718" s="14">
        <v>25</v>
      </c>
      <c r="D8718" s="8">
        <v>5</v>
      </c>
      <c r="E8718" s="8">
        <v>2</v>
      </c>
      <c r="F8718" s="8">
        <v>5</v>
      </c>
      <c r="G8718" s="8">
        <v>4</v>
      </c>
      <c r="H8718" s="8">
        <v>7</v>
      </c>
      <c r="I8718" s="8">
        <v>6</v>
      </c>
      <c r="J8718" s="8">
        <v>2</v>
      </c>
      <c r="K8718" s="9">
        <f>((D8718*D8689)+(E8718*E8689)+(F8718*F8689)+(G8718*G8689)+(H8718*H8689)+(I8718*I8689)+(J8718*J8689))+$L$9</f>
        <v>8.719999999999839E-2</v>
      </c>
      <c r="L8718" s="8">
        <f t="shared" si="2556"/>
        <v>1</v>
      </c>
      <c r="M8718" s="10">
        <f t="shared" si="2568"/>
        <v>1</v>
      </c>
      <c r="N8718" s="20">
        <f t="shared" si="2557"/>
        <v>0</v>
      </c>
      <c r="O8718" s="20">
        <f t="shared" si="2565"/>
        <v>0</v>
      </c>
      <c r="P8718" s="20">
        <f t="shared" si="2558"/>
        <v>0</v>
      </c>
      <c r="Q8718" s="20">
        <f t="shared" si="2566"/>
        <v>0</v>
      </c>
      <c r="R8718" s="20">
        <f t="shared" si="2560"/>
        <v>0</v>
      </c>
      <c r="S8718" s="20">
        <f t="shared" si="2561"/>
        <v>0</v>
      </c>
      <c r="T8718" s="20">
        <f t="shared" si="2562"/>
        <v>0</v>
      </c>
      <c r="U8718" s="20">
        <f t="shared" si="2567"/>
        <v>0</v>
      </c>
    </row>
    <row r="8719" spans="3:21" ht="19.2" x14ac:dyDescent="0.3">
      <c r="C8719" s="14">
        <v>26</v>
      </c>
      <c r="D8719" s="8">
        <v>3</v>
      </c>
      <c r="E8719" s="8">
        <v>9</v>
      </c>
      <c r="F8719" s="8">
        <v>9</v>
      </c>
      <c r="G8719" s="8">
        <v>0</v>
      </c>
      <c r="H8719" s="8">
        <v>9</v>
      </c>
      <c r="I8719" s="8">
        <v>0</v>
      </c>
      <c r="J8719" s="8">
        <v>9</v>
      </c>
      <c r="K8719" s="9">
        <f>((D8719*D8689)+(E8719*E8689)+(F8719*F8689)+(G8719*G8689)+(H8719*H8689)+(I8719*I8689)+(J8719*J8689))+$L$9</f>
        <v>-0.45920000000000094</v>
      </c>
      <c r="L8719" s="8">
        <f t="shared" si="2556"/>
        <v>-1</v>
      </c>
      <c r="M8719" s="10">
        <f t="shared" si="2568"/>
        <v>-1</v>
      </c>
      <c r="N8719" s="20">
        <f t="shared" si="2557"/>
        <v>0</v>
      </c>
      <c r="O8719" s="20">
        <f t="shared" si="2565"/>
        <v>0</v>
      </c>
      <c r="P8719" s="20">
        <f t="shared" si="2558"/>
        <v>0</v>
      </c>
      <c r="Q8719" s="20">
        <f t="shared" si="2566"/>
        <v>0</v>
      </c>
      <c r="R8719" s="20">
        <f t="shared" si="2560"/>
        <v>0</v>
      </c>
      <c r="S8719" s="20">
        <f t="shared" si="2561"/>
        <v>0</v>
      </c>
      <c r="T8719" s="20">
        <f t="shared" si="2562"/>
        <v>0</v>
      </c>
      <c r="U8719" s="20">
        <f t="shared" si="2567"/>
        <v>0</v>
      </c>
    </row>
    <row r="8720" spans="3:21" ht="19.2" x14ac:dyDescent="0.3">
      <c r="C8720" s="14">
        <v>27</v>
      </c>
      <c r="D8720" s="8">
        <v>5</v>
      </c>
      <c r="E8720" s="8">
        <v>3</v>
      </c>
      <c r="F8720" s="8">
        <v>3</v>
      </c>
      <c r="G8720" s="8">
        <v>8</v>
      </c>
      <c r="H8720" s="8">
        <v>2</v>
      </c>
      <c r="I8720" s="8">
        <v>0</v>
      </c>
      <c r="J8720" s="8">
        <v>3</v>
      </c>
      <c r="K8720" s="9">
        <f>((D8720*D8689)+(E8720*E8689)+(F8720*F8689)+(G8720*G8689)+(H8720*H8689)+(I8720*I8689)+(J8720*J8689))+$L$9</f>
        <v>0.10079999999999867</v>
      </c>
      <c r="L8720" s="8">
        <f t="shared" si="2556"/>
        <v>1</v>
      </c>
      <c r="M8720" s="10">
        <f t="shared" si="2568"/>
        <v>1</v>
      </c>
      <c r="N8720" s="20">
        <f t="shared" si="2557"/>
        <v>0</v>
      </c>
      <c r="O8720" s="20">
        <f t="shared" si="2565"/>
        <v>0</v>
      </c>
      <c r="P8720" s="20">
        <f t="shared" si="2558"/>
        <v>0</v>
      </c>
      <c r="Q8720" s="20">
        <f t="shared" si="2566"/>
        <v>0</v>
      </c>
      <c r="R8720" s="20">
        <f t="shared" si="2560"/>
        <v>0</v>
      </c>
      <c r="S8720" s="20">
        <f t="shared" si="2561"/>
        <v>0</v>
      </c>
      <c r="T8720" s="20">
        <f t="shared" si="2562"/>
        <v>0</v>
      </c>
      <c r="U8720" s="20">
        <f t="shared" si="2567"/>
        <v>0</v>
      </c>
    </row>
    <row r="8721" spans="3:21" ht="19.2" x14ac:dyDescent="0.3">
      <c r="C8721" s="14">
        <v>28</v>
      </c>
      <c r="D8721" s="8">
        <v>4</v>
      </c>
      <c r="E8721" s="8">
        <v>3</v>
      </c>
      <c r="F8721" s="8">
        <v>8</v>
      </c>
      <c r="G8721" s="8">
        <v>2</v>
      </c>
      <c r="H8721" s="8">
        <v>1</v>
      </c>
      <c r="I8721" s="8">
        <v>7</v>
      </c>
      <c r="J8721" s="8">
        <v>9</v>
      </c>
      <c r="K8721" s="9">
        <f>((D8721*D8689)+(E8721*E8689)+(F8721*F8689)+(G8721*G8689)+(H8721*H8689)+(I8721*I8689)+(J8721*J8689))+$L$9</f>
        <v>-0.7556000000000056</v>
      </c>
      <c r="L8721" s="8">
        <f t="shared" si="2556"/>
        <v>-1</v>
      </c>
      <c r="M8721" s="10">
        <f t="shared" si="2568"/>
        <v>-1</v>
      </c>
      <c r="N8721" s="20">
        <f t="shared" si="2557"/>
        <v>0</v>
      </c>
      <c r="O8721" s="20">
        <f t="shared" si="2565"/>
        <v>0</v>
      </c>
      <c r="P8721" s="20">
        <f t="shared" si="2558"/>
        <v>0</v>
      </c>
      <c r="Q8721" s="20">
        <f t="shared" si="2566"/>
        <v>0</v>
      </c>
      <c r="R8721" s="20">
        <f t="shared" si="2560"/>
        <v>0</v>
      </c>
      <c r="S8721" s="20">
        <f t="shared" si="2561"/>
        <v>0</v>
      </c>
      <c r="T8721" s="20">
        <f t="shared" si="2562"/>
        <v>0</v>
      </c>
      <c r="U8721" s="20">
        <f t="shared" si="2567"/>
        <v>0</v>
      </c>
    </row>
    <row r="8722" spans="3:21" ht="19.2" x14ac:dyDescent="0.3">
      <c r="C8722" s="14">
        <v>29</v>
      </c>
      <c r="D8722" s="8">
        <v>4</v>
      </c>
      <c r="E8722" s="8">
        <v>7</v>
      </c>
      <c r="F8722" s="8">
        <v>3</v>
      </c>
      <c r="G8722" s="8">
        <v>7</v>
      </c>
      <c r="H8722" s="8">
        <v>9</v>
      </c>
      <c r="I8722" s="8">
        <v>7</v>
      </c>
      <c r="J8722" s="8">
        <v>0</v>
      </c>
      <c r="K8722" s="9">
        <f>((D8722*D8689)+(E8722*E8689)+(F8722*F8689)+(G8722*G8689)+(H8722*H8689)+(I8722*I8689)+(J8722*J8689))+$L$9</f>
        <v>-7.280000000000264E-2</v>
      </c>
      <c r="L8722" s="8">
        <f t="shared" si="2556"/>
        <v>-1</v>
      </c>
      <c r="M8722" s="10">
        <f t="shared" si="2568"/>
        <v>1</v>
      </c>
      <c r="N8722" s="20">
        <f t="shared" si="2557"/>
        <v>2</v>
      </c>
      <c r="O8722" s="20">
        <f t="shared" si="2565"/>
        <v>0.08</v>
      </c>
      <c r="P8722" s="20">
        <f t="shared" si="2558"/>
        <v>0.14000000000000001</v>
      </c>
      <c r="Q8722" s="20">
        <f t="shared" si="2566"/>
        <v>0.06</v>
      </c>
      <c r="R8722" s="20">
        <f t="shared" si="2560"/>
        <v>0.14000000000000001</v>
      </c>
      <c r="S8722" s="20">
        <f t="shared" si="2561"/>
        <v>0.18</v>
      </c>
      <c r="T8722" s="20">
        <f t="shared" si="2562"/>
        <v>0.14000000000000001</v>
      </c>
      <c r="U8722" s="20">
        <f t="shared" si="2567"/>
        <v>0</v>
      </c>
    </row>
    <row r="8723" spans="3:21" ht="19.2" x14ac:dyDescent="0.3">
      <c r="C8723" s="14">
        <v>30</v>
      </c>
      <c r="D8723" s="8">
        <v>4</v>
      </c>
      <c r="E8723" s="8">
        <v>2</v>
      </c>
      <c r="F8723" s="8">
        <v>3</v>
      </c>
      <c r="G8723" s="8">
        <v>9</v>
      </c>
      <c r="H8723" s="8">
        <v>3</v>
      </c>
      <c r="I8723" s="8">
        <v>7</v>
      </c>
      <c r="J8723" s="8">
        <v>4</v>
      </c>
      <c r="K8723" s="9">
        <f>((D8723*D8689)+(E8723*E8689)+(F8723*F8689)+(G8723*G8689)+(H8723*H8689)+(I8723*I8689)+(J8723*J8689))+$L$9</f>
        <v>-0.9908000000000019</v>
      </c>
      <c r="L8723" s="8">
        <f t="shared" si="2556"/>
        <v>-1</v>
      </c>
      <c r="M8723" s="10">
        <f t="shared" si="2568"/>
        <v>-1</v>
      </c>
      <c r="N8723" s="20">
        <f t="shared" si="2557"/>
        <v>0</v>
      </c>
      <c r="O8723" s="20">
        <f t="shared" si="2565"/>
        <v>0</v>
      </c>
      <c r="P8723" s="20">
        <f t="shared" si="2558"/>
        <v>0</v>
      </c>
      <c r="Q8723" s="20">
        <f t="shared" si="2566"/>
        <v>0</v>
      </c>
      <c r="R8723" s="20">
        <f t="shared" si="2560"/>
        <v>0</v>
      </c>
      <c r="S8723" s="20">
        <f t="shared" si="2561"/>
        <v>0</v>
      </c>
      <c r="T8723" s="20">
        <f t="shared" si="2562"/>
        <v>0</v>
      </c>
      <c r="U8723" s="20">
        <f t="shared" si="2567"/>
        <v>0</v>
      </c>
    </row>
    <row r="8724" spans="3:21" ht="19.2" x14ac:dyDescent="0.3">
      <c r="C8724" s="14">
        <v>31</v>
      </c>
      <c r="D8724" s="8">
        <v>4</v>
      </c>
      <c r="E8724" s="8">
        <v>7</v>
      </c>
      <c r="F8724" s="8">
        <v>7</v>
      </c>
      <c r="G8724" s="8">
        <v>6</v>
      </c>
      <c r="H8724" s="8">
        <v>9</v>
      </c>
      <c r="I8724" s="8">
        <v>0</v>
      </c>
      <c r="J8724" s="8">
        <v>6</v>
      </c>
      <c r="K8724" s="9">
        <f>((D8724*D8689)+(E8724*E8689)+(F8724*F8689)+(G8724*G8689)+(H8724*H8689)+(I8724*I8689)+(J8724*J8689))+$L$9</f>
        <v>0.17360000000000042</v>
      </c>
      <c r="L8724" s="8">
        <f t="shared" si="2556"/>
        <v>1</v>
      </c>
      <c r="M8724" s="10">
        <f t="shared" si="2568"/>
        <v>1</v>
      </c>
      <c r="N8724" s="20">
        <f t="shared" si="2557"/>
        <v>0</v>
      </c>
      <c r="O8724" s="20">
        <f t="shared" si="2565"/>
        <v>0</v>
      </c>
      <c r="P8724" s="20">
        <f t="shared" si="2558"/>
        <v>0</v>
      </c>
      <c r="Q8724" s="20">
        <f t="shared" si="2566"/>
        <v>0</v>
      </c>
      <c r="R8724" s="20">
        <f t="shared" si="2560"/>
        <v>0</v>
      </c>
      <c r="S8724" s="20">
        <f t="shared" si="2561"/>
        <v>0</v>
      </c>
      <c r="T8724" s="20">
        <f t="shared" si="2562"/>
        <v>0</v>
      </c>
      <c r="U8724" s="20">
        <f t="shared" si="2567"/>
        <v>0</v>
      </c>
    </row>
    <row r="8725" spans="3:21" ht="19.2" x14ac:dyDescent="0.3">
      <c r="C8725" s="14">
        <v>32</v>
      </c>
      <c r="D8725" s="8">
        <v>4</v>
      </c>
      <c r="E8725" s="8">
        <v>1</v>
      </c>
      <c r="F8725" s="8">
        <v>6</v>
      </c>
      <c r="G8725" s="8">
        <v>1</v>
      </c>
      <c r="H8725" s="8">
        <v>8</v>
      </c>
      <c r="I8725" s="8">
        <v>0</v>
      </c>
      <c r="J8725" s="8">
        <v>6</v>
      </c>
      <c r="K8725" s="9">
        <f>((D8725*D8689)+(E8725*E8689)+(F8725*F8689)+(G8725*G8689)+(H8725*H8689)+(I8725*I8689)+(J8725*J8689))+$L$9</f>
        <v>-0.94639999999999969</v>
      </c>
      <c r="L8725" s="8">
        <f t="shared" si="2556"/>
        <v>-1</v>
      </c>
      <c r="M8725" s="10">
        <f t="shared" si="2568"/>
        <v>-1</v>
      </c>
      <c r="N8725" s="20">
        <f t="shared" si="2557"/>
        <v>0</v>
      </c>
      <c r="O8725" s="20">
        <f t="shared" si="2565"/>
        <v>0</v>
      </c>
      <c r="P8725" s="20">
        <f t="shared" si="2558"/>
        <v>0</v>
      </c>
      <c r="Q8725" s="20">
        <f t="shared" si="2566"/>
        <v>0</v>
      </c>
      <c r="R8725" s="20">
        <f t="shared" si="2560"/>
        <v>0</v>
      </c>
      <c r="S8725" s="20">
        <f t="shared" si="2561"/>
        <v>0</v>
      </c>
      <c r="T8725" s="20">
        <f t="shared" si="2562"/>
        <v>0</v>
      </c>
      <c r="U8725" s="20">
        <f t="shared" si="2567"/>
        <v>0</v>
      </c>
    </row>
    <row r="8726" spans="3:21" ht="19.2" x14ac:dyDescent="0.3">
      <c r="C8726" s="14">
        <v>33</v>
      </c>
      <c r="D8726" s="8">
        <v>5</v>
      </c>
      <c r="E8726" s="8">
        <v>1</v>
      </c>
      <c r="F8726" s="8">
        <v>7</v>
      </c>
      <c r="G8726" s="8">
        <v>8</v>
      </c>
      <c r="H8726" s="8">
        <v>1</v>
      </c>
      <c r="I8726" s="8">
        <v>6</v>
      </c>
      <c r="J8726" s="8">
        <v>9</v>
      </c>
      <c r="K8726" s="9">
        <f>((D8726*D8689)+(E8726*E8689)+(F8726*F8689)+(G8726*G8689)+(H8726*H8689)+(I8726*I8689)+(J8726*J8689))+$L$9</f>
        <v>-1.6800000000003479E-2</v>
      </c>
      <c r="L8726" s="8">
        <f t="shared" si="2556"/>
        <v>-1</v>
      </c>
      <c r="M8726" s="10">
        <f t="shared" si="2568"/>
        <v>1</v>
      </c>
      <c r="N8726" s="20">
        <f t="shared" si="2557"/>
        <v>2</v>
      </c>
      <c r="O8726" s="20">
        <f t="shared" si="2565"/>
        <v>0.1</v>
      </c>
      <c r="P8726" s="20">
        <f t="shared" si="2558"/>
        <v>0.02</v>
      </c>
      <c r="Q8726" s="20">
        <f t="shared" si="2566"/>
        <v>0.14000000000000001</v>
      </c>
      <c r="R8726" s="20">
        <f t="shared" si="2560"/>
        <v>0.16</v>
      </c>
      <c r="S8726" s="20">
        <f t="shared" si="2561"/>
        <v>0.02</v>
      </c>
      <c r="T8726" s="20">
        <f t="shared" si="2562"/>
        <v>0.12</v>
      </c>
      <c r="U8726" s="20">
        <f t="shared" si="2567"/>
        <v>0.18</v>
      </c>
    </row>
    <row r="8727" spans="3:21" ht="19.2" x14ac:dyDescent="0.3">
      <c r="C8727" s="14">
        <v>34</v>
      </c>
      <c r="D8727" s="8">
        <v>4</v>
      </c>
      <c r="E8727" s="8">
        <v>9</v>
      </c>
      <c r="F8727" s="8">
        <v>3</v>
      </c>
      <c r="G8727" s="8">
        <v>7</v>
      </c>
      <c r="H8727" s="8">
        <v>3</v>
      </c>
      <c r="I8727" s="8">
        <v>5</v>
      </c>
      <c r="J8727" s="8">
        <v>9</v>
      </c>
      <c r="K8727" s="9">
        <f>((D8727*D8689)+(E8727*E8689)+(F8727*F8689)+(G8727*G8689)+(H8727*H8689)+(I8727*I8689)+(J8727*J8689))+$L$9</f>
        <v>0.27079999999999593</v>
      </c>
      <c r="L8727" s="8">
        <f t="shared" si="2556"/>
        <v>1</v>
      </c>
      <c r="M8727" s="10">
        <f t="shared" si="2568"/>
        <v>1</v>
      </c>
      <c r="N8727" s="20">
        <f t="shared" si="2557"/>
        <v>0</v>
      </c>
      <c r="O8727" s="20">
        <f t="shared" si="2565"/>
        <v>0</v>
      </c>
      <c r="P8727" s="20">
        <f t="shared" si="2558"/>
        <v>0</v>
      </c>
      <c r="Q8727" s="20">
        <f t="shared" si="2566"/>
        <v>0</v>
      </c>
      <c r="R8727" s="20">
        <f t="shared" si="2560"/>
        <v>0</v>
      </c>
      <c r="S8727" s="20">
        <f t="shared" si="2561"/>
        <v>0</v>
      </c>
      <c r="T8727" s="20">
        <f t="shared" si="2562"/>
        <v>0</v>
      </c>
      <c r="U8727" s="20">
        <f t="shared" si="2567"/>
        <v>0</v>
      </c>
    </row>
    <row r="8728" spans="3:21" ht="19.2" x14ac:dyDescent="0.3">
      <c r="C8728" s="14">
        <v>35</v>
      </c>
      <c r="D8728" s="8">
        <v>4</v>
      </c>
      <c r="E8728" s="8">
        <v>6</v>
      </c>
      <c r="F8728" s="8">
        <v>3</v>
      </c>
      <c r="G8728" s="8">
        <v>3</v>
      </c>
      <c r="H8728" s="8">
        <v>1</v>
      </c>
      <c r="I8728" s="8">
        <v>9</v>
      </c>
      <c r="J8728" s="8">
        <v>3</v>
      </c>
      <c r="K8728" s="9">
        <f>((D8728*D8689)+(E8728*E8689)+(F8728*F8689)+(G8728*G8689)+(H8728*H8689)+(I8728*I8689)+(J8728*J8689))+$L$9</f>
        <v>-0.52720000000000589</v>
      </c>
      <c r="L8728" s="8">
        <f t="shared" si="2556"/>
        <v>-1</v>
      </c>
      <c r="M8728" s="10">
        <f t="shared" si="2568"/>
        <v>-1</v>
      </c>
      <c r="N8728" s="20">
        <f t="shared" si="2557"/>
        <v>0</v>
      </c>
      <c r="O8728" s="20">
        <f t="shared" si="2565"/>
        <v>0</v>
      </c>
      <c r="P8728" s="20">
        <f t="shared" si="2558"/>
        <v>0</v>
      </c>
      <c r="Q8728" s="20">
        <f t="shared" si="2566"/>
        <v>0</v>
      </c>
      <c r="R8728" s="20">
        <f t="shared" si="2560"/>
        <v>0</v>
      </c>
      <c r="S8728" s="20">
        <f t="shared" si="2561"/>
        <v>0</v>
      </c>
      <c r="T8728" s="20">
        <f t="shared" si="2562"/>
        <v>0</v>
      </c>
      <c r="U8728" s="20">
        <f t="shared" si="2567"/>
        <v>0</v>
      </c>
    </row>
    <row r="8729" spans="3:21" ht="19.2" x14ac:dyDescent="0.3">
      <c r="C8729" s="14">
        <v>36</v>
      </c>
      <c r="D8729" s="8">
        <v>4</v>
      </c>
      <c r="E8729" s="8">
        <v>6</v>
      </c>
      <c r="F8729" s="8">
        <v>3</v>
      </c>
      <c r="G8729" s="8">
        <v>6</v>
      </c>
      <c r="H8729" s="8">
        <v>1</v>
      </c>
      <c r="I8729" s="8">
        <v>6</v>
      </c>
      <c r="J8729" s="8">
        <v>2</v>
      </c>
      <c r="K8729" s="9">
        <f>((D8729*D8689)+(E8729*E8689)+(F8729*F8689)+(G8729*G8689)+(H8729*H8689)+(I8729*I8689)+(J8729*J8689))+$L$9</f>
        <v>-0.50920000000000432</v>
      </c>
      <c r="L8729" s="8">
        <f t="shared" si="2556"/>
        <v>-1</v>
      </c>
      <c r="M8729" s="10">
        <f t="shared" si="2568"/>
        <v>-1</v>
      </c>
      <c r="N8729" s="20">
        <f t="shared" si="2557"/>
        <v>0</v>
      </c>
      <c r="O8729" s="20">
        <f t="shared" si="2565"/>
        <v>0</v>
      </c>
      <c r="P8729" s="20">
        <f t="shared" si="2558"/>
        <v>0</v>
      </c>
      <c r="Q8729" s="20">
        <f t="shared" si="2566"/>
        <v>0</v>
      </c>
      <c r="R8729" s="20">
        <f t="shared" si="2560"/>
        <v>0</v>
      </c>
      <c r="S8729" s="20">
        <f t="shared" si="2561"/>
        <v>0</v>
      </c>
      <c r="T8729" s="20">
        <f t="shared" si="2562"/>
        <v>0</v>
      </c>
      <c r="U8729" s="20">
        <f t="shared" si="2567"/>
        <v>0</v>
      </c>
    </row>
    <row r="8730" spans="3:21" ht="19.2" x14ac:dyDescent="0.3">
      <c r="C8730" s="14">
        <v>37</v>
      </c>
      <c r="D8730" s="8">
        <v>4</v>
      </c>
      <c r="E8730" s="8">
        <v>2</v>
      </c>
      <c r="F8730" s="8">
        <v>4</v>
      </c>
      <c r="G8730" s="8">
        <v>4</v>
      </c>
      <c r="H8730" s="8">
        <v>5</v>
      </c>
      <c r="I8730" s="8">
        <v>5</v>
      </c>
      <c r="J8730" s="8">
        <v>8</v>
      </c>
      <c r="K8730" s="9">
        <f>((D8730*D8689)+(E8730*E8689)+(F8730*F8689)+(G8730*G8689)+(H8730*H8689)+(I8730*I8689)+(J8730*J8689))+$L$9</f>
        <v>-0.85000000000000142</v>
      </c>
      <c r="L8730" s="8">
        <f t="shared" si="2556"/>
        <v>-1</v>
      </c>
      <c r="M8730" s="10">
        <f t="shared" si="2568"/>
        <v>-1</v>
      </c>
      <c r="N8730" s="20">
        <f t="shared" si="2557"/>
        <v>0</v>
      </c>
      <c r="O8730" s="20">
        <f t="shared" si="2565"/>
        <v>0</v>
      </c>
      <c r="P8730" s="20">
        <f t="shared" si="2558"/>
        <v>0</v>
      </c>
      <c r="Q8730" s="20">
        <f t="shared" si="2566"/>
        <v>0</v>
      </c>
      <c r="R8730" s="20">
        <f t="shared" si="2560"/>
        <v>0</v>
      </c>
      <c r="S8730" s="20">
        <f t="shared" si="2561"/>
        <v>0</v>
      </c>
      <c r="T8730" s="20">
        <f t="shared" si="2562"/>
        <v>0</v>
      </c>
      <c r="U8730" s="20">
        <f t="shared" si="2567"/>
        <v>0</v>
      </c>
    </row>
    <row r="8731" spans="3:21" ht="19.2" x14ac:dyDescent="0.3">
      <c r="C8731" s="14">
        <v>38</v>
      </c>
      <c r="D8731" s="8">
        <v>4</v>
      </c>
      <c r="E8731" s="8">
        <v>4</v>
      </c>
      <c r="F8731" s="8">
        <v>0</v>
      </c>
      <c r="G8731" s="8">
        <v>1</v>
      </c>
      <c r="H8731" s="8">
        <v>7</v>
      </c>
      <c r="I8731" s="8">
        <v>8</v>
      </c>
      <c r="J8731" s="8">
        <v>8</v>
      </c>
      <c r="K8731" s="9">
        <f>((D8731*D8689)+(E8731*E8689)+(F8731*F8689)+(G8731*G8689)+(H8731*H8689)+(I8731*I8689)+(J8731*J8689))+$L$9</f>
        <v>-0.57800000000000207</v>
      </c>
      <c r="L8731" s="8">
        <f t="shared" si="2556"/>
        <v>-1</v>
      </c>
      <c r="M8731" s="10">
        <f t="shared" si="2568"/>
        <v>-1</v>
      </c>
      <c r="N8731" s="20">
        <f t="shared" si="2557"/>
        <v>0</v>
      </c>
      <c r="O8731" s="20">
        <f t="shared" si="2565"/>
        <v>0</v>
      </c>
      <c r="P8731" s="20">
        <f t="shared" si="2558"/>
        <v>0</v>
      </c>
      <c r="Q8731" s="20">
        <f t="shared" si="2566"/>
        <v>0</v>
      </c>
      <c r="R8731" s="20">
        <f t="shared" si="2560"/>
        <v>0</v>
      </c>
      <c r="S8731" s="20">
        <f t="shared" si="2561"/>
        <v>0</v>
      </c>
      <c r="T8731" s="20">
        <f t="shared" si="2562"/>
        <v>0</v>
      </c>
      <c r="U8731" s="20">
        <f t="shared" si="2567"/>
        <v>0</v>
      </c>
    </row>
    <row r="8732" spans="3:21" ht="19.2" x14ac:dyDescent="0.3">
      <c r="C8732" s="14">
        <v>39</v>
      </c>
      <c r="D8732" s="8">
        <v>5</v>
      </c>
      <c r="E8732" s="8">
        <v>2</v>
      </c>
      <c r="F8732" s="8">
        <v>9</v>
      </c>
      <c r="G8732" s="8">
        <v>1</v>
      </c>
      <c r="H8732" s="8">
        <v>6</v>
      </c>
      <c r="I8732" s="8">
        <v>6</v>
      </c>
      <c r="J8732" s="8">
        <v>1</v>
      </c>
      <c r="K8732" s="9">
        <f>((D8732*D8689)+(E8732*E8689)+(F8732*F8689)+(G8732*G8689)+(H8732*H8689)+(I8732*I8689)+(J8732*J8689))+$L$9</f>
        <v>6.6799999999996196E-2</v>
      </c>
      <c r="L8732" s="8">
        <f t="shared" si="2556"/>
        <v>1</v>
      </c>
      <c r="M8732" s="10">
        <f t="shared" si="2568"/>
        <v>1</v>
      </c>
      <c r="N8732" s="20">
        <f t="shared" si="2557"/>
        <v>0</v>
      </c>
      <c r="O8732" s="20">
        <f t="shared" si="2565"/>
        <v>0</v>
      </c>
      <c r="P8732" s="20">
        <f t="shared" si="2558"/>
        <v>0</v>
      </c>
      <c r="Q8732" s="20">
        <f t="shared" si="2566"/>
        <v>0</v>
      </c>
      <c r="R8732" s="20">
        <f t="shared" si="2560"/>
        <v>0</v>
      </c>
      <c r="S8732" s="20">
        <f t="shared" si="2561"/>
        <v>0</v>
      </c>
      <c r="T8732" s="20">
        <f t="shared" si="2562"/>
        <v>0</v>
      </c>
      <c r="U8732" s="20">
        <f t="shared" si="2567"/>
        <v>0</v>
      </c>
    </row>
    <row r="8733" spans="3:21" ht="19.2" x14ac:dyDescent="0.3">
      <c r="C8733" s="14">
        <v>40</v>
      </c>
      <c r="D8733" s="8">
        <v>5</v>
      </c>
      <c r="E8733" s="8">
        <v>1</v>
      </c>
      <c r="F8733" s="8">
        <v>7</v>
      </c>
      <c r="G8733" s="8">
        <v>1</v>
      </c>
      <c r="H8733" s="8">
        <v>1</v>
      </c>
      <c r="I8733" s="8">
        <v>6</v>
      </c>
      <c r="J8733" s="8">
        <v>5</v>
      </c>
      <c r="K8733" s="9">
        <f>((D8733*D8689)+(E8733*E8689)+(F8733*F8689)+(G8733*G8689)+(H8733*H8689)+(I8733*I8689)+(J8733*J8689))+$L$9</f>
        <v>-0.2280000000000042</v>
      </c>
      <c r="L8733" s="8">
        <f t="shared" si="2556"/>
        <v>-1</v>
      </c>
      <c r="M8733" s="10">
        <f t="shared" si="2568"/>
        <v>1</v>
      </c>
      <c r="N8733" s="20">
        <f t="shared" si="2557"/>
        <v>2</v>
      </c>
      <c r="O8733" s="20">
        <f t="shared" si="2565"/>
        <v>0.1</v>
      </c>
      <c r="P8733" s="20">
        <f t="shared" si="2558"/>
        <v>0.02</v>
      </c>
      <c r="Q8733" s="20">
        <f t="shared" si="2566"/>
        <v>0.14000000000000001</v>
      </c>
      <c r="R8733" s="20">
        <f t="shared" si="2560"/>
        <v>0.02</v>
      </c>
      <c r="S8733" s="20">
        <f t="shared" si="2561"/>
        <v>0.02</v>
      </c>
      <c r="T8733" s="20">
        <f t="shared" si="2562"/>
        <v>0.12</v>
      </c>
      <c r="U8733" s="20">
        <f t="shared" si="2567"/>
        <v>0.1</v>
      </c>
    </row>
    <row r="8734" spans="3:21" ht="19.2" x14ac:dyDescent="0.3">
      <c r="C8734" s="14">
        <v>41</v>
      </c>
      <c r="D8734" s="8">
        <v>3</v>
      </c>
      <c r="E8734" s="8">
        <v>8</v>
      </c>
      <c r="F8734" s="8">
        <v>0</v>
      </c>
      <c r="G8734" s="8">
        <v>0</v>
      </c>
      <c r="H8734" s="8">
        <v>4</v>
      </c>
      <c r="I8734" s="8">
        <v>2</v>
      </c>
      <c r="J8734" s="8">
        <v>3</v>
      </c>
      <c r="K8734" s="9">
        <f>((D8734*D8689)+(E8734*E8689)+(F8734*F8689)+(G8734*G8689)+(H8734*H8689)+(I8734*I8689)+(J8734*J8689))+$L$9</f>
        <v>-1.1884000000000023</v>
      </c>
      <c r="L8734" s="8">
        <f t="shared" si="2556"/>
        <v>-1</v>
      </c>
      <c r="M8734" s="10">
        <f t="shared" si="2568"/>
        <v>-1</v>
      </c>
      <c r="N8734" s="20">
        <f t="shared" si="2557"/>
        <v>0</v>
      </c>
      <c r="O8734" s="20">
        <f t="shared" si="2565"/>
        <v>0</v>
      </c>
      <c r="P8734" s="20">
        <f t="shared" si="2558"/>
        <v>0</v>
      </c>
      <c r="Q8734" s="20">
        <f t="shared" si="2566"/>
        <v>0</v>
      </c>
      <c r="R8734" s="20">
        <f t="shared" si="2560"/>
        <v>0</v>
      </c>
      <c r="S8734" s="20">
        <f t="shared" si="2561"/>
        <v>0</v>
      </c>
      <c r="T8734" s="20">
        <f t="shared" si="2562"/>
        <v>0</v>
      </c>
      <c r="U8734" s="20">
        <f t="shared" si="2567"/>
        <v>0</v>
      </c>
    </row>
    <row r="8735" spans="3:21" ht="19.2" x14ac:dyDescent="0.3">
      <c r="C8735" s="14">
        <v>42</v>
      </c>
      <c r="D8735" s="8">
        <v>4</v>
      </c>
      <c r="E8735" s="8">
        <v>7</v>
      </c>
      <c r="F8735" s="8">
        <v>8</v>
      </c>
      <c r="G8735" s="8">
        <v>8</v>
      </c>
      <c r="H8735" s="8">
        <v>6</v>
      </c>
      <c r="I8735" s="8">
        <v>4</v>
      </c>
      <c r="J8735" s="8">
        <v>1</v>
      </c>
      <c r="K8735" s="9">
        <f>((D8735*D8689)+(E8735*E8689)+(F8735*F8689)+(G8735*G8689)+(H8735*H8689)+(I8735*I8689)+(J8735*J8689))+$L$9</f>
        <v>-3.4000000000004249E-2</v>
      </c>
      <c r="L8735" s="8">
        <f t="shared" si="2556"/>
        <v>-1</v>
      </c>
      <c r="M8735" s="10">
        <f t="shared" si="2568"/>
        <v>1</v>
      </c>
      <c r="N8735" s="20">
        <f t="shared" si="2557"/>
        <v>2</v>
      </c>
      <c r="O8735" s="20">
        <f t="shared" si="2565"/>
        <v>0.08</v>
      </c>
      <c r="P8735" s="20">
        <f t="shared" si="2558"/>
        <v>0.14000000000000001</v>
      </c>
      <c r="Q8735" s="20">
        <f t="shared" si="2566"/>
        <v>0.16</v>
      </c>
      <c r="R8735" s="20">
        <f t="shared" si="2560"/>
        <v>0.16</v>
      </c>
      <c r="S8735" s="20">
        <f t="shared" si="2561"/>
        <v>0.12</v>
      </c>
      <c r="T8735" s="20">
        <f t="shared" si="2562"/>
        <v>0.08</v>
      </c>
      <c r="U8735" s="20">
        <f t="shared" si="2567"/>
        <v>0.02</v>
      </c>
    </row>
    <row r="8736" spans="3:21" ht="19.2" x14ac:dyDescent="0.3">
      <c r="C8736" s="14">
        <v>43</v>
      </c>
      <c r="D8736" s="8">
        <v>5</v>
      </c>
      <c r="E8736" s="8">
        <v>3</v>
      </c>
      <c r="F8736" s="8">
        <v>0</v>
      </c>
      <c r="G8736" s="8">
        <v>7</v>
      </c>
      <c r="H8736" s="8">
        <v>8</v>
      </c>
      <c r="I8736" s="8">
        <v>8</v>
      </c>
      <c r="J8736" s="8">
        <v>4</v>
      </c>
      <c r="K8736" s="9">
        <f>((D8736*D8689)+(E8736*E8689)+(F8736*F8689)+(G8736*G8689)+(H8736*H8689)+(I8736*I8689)+(J8736*J8689))+$L$9</f>
        <v>0.27559999999999807</v>
      </c>
      <c r="L8736" s="8">
        <f t="shared" si="2556"/>
        <v>1</v>
      </c>
      <c r="M8736" s="10">
        <f t="shared" si="2568"/>
        <v>1</v>
      </c>
      <c r="N8736" s="20">
        <f t="shared" si="2557"/>
        <v>0</v>
      </c>
      <c r="O8736" s="20">
        <f t="shared" si="2565"/>
        <v>0</v>
      </c>
      <c r="P8736" s="20">
        <f t="shared" si="2558"/>
        <v>0</v>
      </c>
      <c r="Q8736" s="20">
        <f t="shared" si="2566"/>
        <v>0</v>
      </c>
      <c r="R8736" s="20">
        <f t="shared" si="2560"/>
        <v>0</v>
      </c>
      <c r="S8736" s="20">
        <f t="shared" si="2561"/>
        <v>0</v>
      </c>
      <c r="T8736" s="20">
        <f t="shared" si="2562"/>
        <v>0</v>
      </c>
      <c r="U8736" s="20">
        <f t="shared" si="2567"/>
        <v>0</v>
      </c>
    </row>
    <row r="8737" spans="3:21" ht="19.2" x14ac:dyDescent="0.3">
      <c r="C8737" s="14">
        <v>44</v>
      </c>
      <c r="D8737" s="8">
        <v>3</v>
      </c>
      <c r="E8737" s="8">
        <v>6</v>
      </c>
      <c r="F8737" s="8">
        <v>9</v>
      </c>
      <c r="G8737" s="8">
        <v>3</v>
      </c>
      <c r="H8737" s="8">
        <v>6</v>
      </c>
      <c r="I8737" s="8">
        <v>2</v>
      </c>
      <c r="J8737" s="8">
        <v>1</v>
      </c>
      <c r="K8737" s="9">
        <f>((D8737*D8689)+(E8737*E8689)+(F8737*F8689)+(G8737*G8689)+(H8737*H8689)+(I8737*I8689)+(J8737*J8689))+$L$9</f>
        <v>-1.2492000000000028</v>
      </c>
      <c r="L8737" s="8">
        <f t="shared" si="2556"/>
        <v>-1</v>
      </c>
      <c r="M8737" s="10">
        <f t="shared" si="2568"/>
        <v>-1</v>
      </c>
      <c r="N8737" s="20">
        <f t="shared" si="2557"/>
        <v>0</v>
      </c>
      <c r="O8737" s="20">
        <f t="shared" si="2565"/>
        <v>0</v>
      </c>
      <c r="P8737" s="20">
        <f t="shared" si="2558"/>
        <v>0</v>
      </c>
      <c r="Q8737" s="20">
        <f t="shared" si="2566"/>
        <v>0</v>
      </c>
      <c r="R8737" s="20">
        <f t="shared" si="2560"/>
        <v>0</v>
      </c>
      <c r="S8737" s="20">
        <f t="shared" si="2561"/>
        <v>0</v>
      </c>
      <c r="T8737" s="20">
        <f t="shared" si="2562"/>
        <v>0</v>
      </c>
      <c r="U8737" s="20">
        <f t="shared" si="2567"/>
        <v>0</v>
      </c>
    </row>
    <row r="8738" spans="3:21" ht="19.2" x14ac:dyDescent="0.3">
      <c r="C8738" s="14">
        <v>45</v>
      </c>
      <c r="D8738" s="8">
        <v>4</v>
      </c>
      <c r="E8738" s="8">
        <v>4</v>
      </c>
      <c r="F8738" s="8">
        <v>6</v>
      </c>
      <c r="G8738" s="8">
        <v>1</v>
      </c>
      <c r="H8738" s="8">
        <v>0</v>
      </c>
      <c r="I8738" s="8">
        <v>0</v>
      </c>
      <c r="J8738" s="8">
        <v>3</v>
      </c>
      <c r="K8738" s="9">
        <f>((D8738*D8689)+(E8738*E8689)+(F8738*F8689)+(G8738*G8689)+(H8738*H8689)+(I8738*I8689)+(J8738*J8689))+$L$9</f>
        <v>-0.84960000000000324</v>
      </c>
      <c r="L8738" s="8">
        <f t="shared" si="2556"/>
        <v>-1</v>
      </c>
      <c r="M8738" s="10">
        <f t="shared" si="2568"/>
        <v>-1</v>
      </c>
      <c r="N8738" s="20">
        <f t="shared" si="2557"/>
        <v>0</v>
      </c>
      <c r="O8738" s="20">
        <f t="shared" si="2565"/>
        <v>0</v>
      </c>
      <c r="P8738" s="20">
        <f t="shared" si="2558"/>
        <v>0</v>
      </c>
      <c r="Q8738" s="20">
        <f t="shared" si="2566"/>
        <v>0</v>
      </c>
      <c r="R8738" s="20">
        <f t="shared" si="2560"/>
        <v>0</v>
      </c>
      <c r="S8738" s="20">
        <f t="shared" si="2561"/>
        <v>0</v>
      </c>
      <c r="T8738" s="20">
        <f t="shared" si="2562"/>
        <v>0</v>
      </c>
      <c r="U8738" s="20">
        <f t="shared" si="2567"/>
        <v>0</v>
      </c>
    </row>
    <row r="8739" spans="3:21" ht="19.2" x14ac:dyDescent="0.3">
      <c r="C8739" s="14">
        <v>46</v>
      </c>
      <c r="D8739" s="8">
        <v>4</v>
      </c>
      <c r="E8739" s="8">
        <v>6</v>
      </c>
      <c r="F8739" s="8">
        <v>0</v>
      </c>
      <c r="G8739" s="8">
        <v>0</v>
      </c>
      <c r="H8739" s="8">
        <v>9</v>
      </c>
      <c r="I8739" s="8">
        <v>8</v>
      </c>
      <c r="J8739" s="8">
        <v>7</v>
      </c>
      <c r="K8739" s="9">
        <f>((D8739*D8689)+(E8739*E8689)+(F8739*F8689)+(G8739*G8689)+(H8739*H8689)+(I8739*I8689)+(J8739*J8689))+$L$9</f>
        <v>-0.21280000000000232</v>
      </c>
      <c r="L8739" s="8">
        <f t="shared" si="2556"/>
        <v>-1</v>
      </c>
      <c r="M8739" s="10">
        <f t="shared" si="2568"/>
        <v>-1</v>
      </c>
      <c r="N8739" s="20">
        <f t="shared" si="2557"/>
        <v>0</v>
      </c>
      <c r="O8739" s="20">
        <f>N8739*$D$2*D8739</f>
        <v>0</v>
      </c>
      <c r="P8739" s="20">
        <f t="shared" si="2558"/>
        <v>0</v>
      </c>
      <c r="Q8739" s="20">
        <f t="shared" si="2566"/>
        <v>0</v>
      </c>
      <c r="R8739" s="20">
        <f t="shared" si="2560"/>
        <v>0</v>
      </c>
      <c r="S8739" s="20">
        <f t="shared" si="2561"/>
        <v>0</v>
      </c>
      <c r="T8739" s="20">
        <f t="shared" si="2562"/>
        <v>0</v>
      </c>
      <c r="U8739" s="20">
        <f t="shared" si="2567"/>
        <v>0</v>
      </c>
    </row>
    <row r="8740" spans="3:21" ht="19.2" x14ac:dyDescent="0.3">
      <c r="C8740" s="14">
        <v>47</v>
      </c>
      <c r="D8740" s="8">
        <v>4</v>
      </c>
      <c r="E8740" s="8">
        <v>9</v>
      </c>
      <c r="F8740" s="8">
        <v>4</v>
      </c>
      <c r="G8740" s="8">
        <v>0</v>
      </c>
      <c r="H8740" s="8">
        <v>0</v>
      </c>
      <c r="I8740" s="8">
        <v>2</v>
      </c>
      <c r="J8740" s="8">
        <v>3</v>
      </c>
      <c r="K8740" s="9">
        <f>((D8740*D8689)+(E8740*E8689)+(F8740*F8689)+(G8740*G8689)+(H8740*H8689)+(I8740*I8689)+(J8740*J8689))+$L$9</f>
        <v>-8.8400000000005363E-2</v>
      </c>
      <c r="L8740" s="8">
        <f t="shared" si="2556"/>
        <v>-1</v>
      </c>
      <c r="M8740" s="10">
        <f t="shared" si="2568"/>
        <v>1</v>
      </c>
      <c r="N8740" s="20">
        <f t="shared" si="2557"/>
        <v>2</v>
      </c>
      <c r="O8740" s="20">
        <f t="shared" ref="O8740:O8741" si="2569">N8740*$D$2*D8740</f>
        <v>0.08</v>
      </c>
      <c r="P8740" s="20">
        <f t="shared" si="2558"/>
        <v>0.18</v>
      </c>
      <c r="Q8740" s="20">
        <f t="shared" si="2566"/>
        <v>0.08</v>
      </c>
      <c r="R8740" s="20">
        <f t="shared" si="2560"/>
        <v>0</v>
      </c>
      <c r="S8740" s="20">
        <f t="shared" si="2561"/>
        <v>0</v>
      </c>
      <c r="T8740" s="20">
        <f t="shared" si="2562"/>
        <v>0.04</v>
      </c>
      <c r="U8740" s="20">
        <f t="shared" si="2567"/>
        <v>0.06</v>
      </c>
    </row>
    <row r="8741" spans="3:21" ht="19.2" x14ac:dyDescent="0.3">
      <c r="C8741" s="14">
        <v>48</v>
      </c>
      <c r="D8741" s="8">
        <v>4</v>
      </c>
      <c r="E8741" s="8">
        <v>6</v>
      </c>
      <c r="F8741" s="8">
        <v>5</v>
      </c>
      <c r="G8741" s="8">
        <v>7</v>
      </c>
      <c r="H8741" s="8">
        <v>3</v>
      </c>
      <c r="I8741" s="8">
        <v>8</v>
      </c>
      <c r="J8741" s="8">
        <v>0</v>
      </c>
      <c r="K8741" s="9">
        <f>((D8741*D8689)+(E8741*E8689)+(F8741*F8689)+(G8741*G8689)+(H8741*H8689)+(I8741*I8689)+(J8741*J8689))+$L$9</f>
        <v>-0.42840000000000433</v>
      </c>
      <c r="L8741" s="8">
        <f t="shared" si="2556"/>
        <v>-1</v>
      </c>
      <c r="M8741" s="10">
        <f t="shared" si="2568"/>
        <v>-1</v>
      </c>
      <c r="N8741" s="20">
        <f t="shared" si="2557"/>
        <v>0</v>
      </c>
      <c r="O8741" s="20">
        <f t="shared" si="2569"/>
        <v>0</v>
      </c>
      <c r="P8741" s="20">
        <f t="shared" si="2558"/>
        <v>0</v>
      </c>
      <c r="Q8741" s="20">
        <f t="shared" si="2566"/>
        <v>0</v>
      </c>
      <c r="R8741" s="20">
        <f t="shared" si="2560"/>
        <v>0</v>
      </c>
      <c r="S8741" s="20">
        <f t="shared" si="2561"/>
        <v>0</v>
      </c>
      <c r="T8741" s="20">
        <f t="shared" si="2562"/>
        <v>0</v>
      </c>
      <c r="U8741" s="20">
        <f t="shared" si="2567"/>
        <v>0</v>
      </c>
    </row>
    <row r="8742" spans="3:21" ht="19.2" x14ac:dyDescent="0.3">
      <c r="C8742" s="14">
        <v>49</v>
      </c>
      <c r="D8742" s="8">
        <v>4</v>
      </c>
      <c r="E8742" s="8">
        <v>7</v>
      </c>
      <c r="F8742" s="8">
        <v>7</v>
      </c>
      <c r="G8742" s="8">
        <v>4</v>
      </c>
      <c r="H8742" s="8">
        <v>4</v>
      </c>
      <c r="I8742" s="8">
        <v>2</v>
      </c>
      <c r="J8742" s="8">
        <v>5</v>
      </c>
      <c r="K8742" s="9">
        <f>((D8742*D8689)+(E8742*E8689)+(F8742*F8689)+(G8742*G8689)+(H8742*H8689)+(I8742*I8689)+(J8742*J8689))+$L$9</f>
        <v>-8.0400000000002692E-2</v>
      </c>
      <c r="L8742" s="8">
        <f t="shared" si="2556"/>
        <v>-1</v>
      </c>
      <c r="M8742" s="10">
        <f t="shared" si="2568"/>
        <v>1</v>
      </c>
      <c r="N8742" s="20">
        <f t="shared" si="2557"/>
        <v>2</v>
      </c>
      <c r="O8742" s="20">
        <f>N8742*$D$2*D8742</f>
        <v>0.08</v>
      </c>
      <c r="P8742" s="20">
        <f t="shared" si="2558"/>
        <v>0.14000000000000001</v>
      </c>
      <c r="Q8742" s="20">
        <f t="shared" si="2566"/>
        <v>0.14000000000000001</v>
      </c>
      <c r="R8742" s="20">
        <f t="shared" si="2560"/>
        <v>0.08</v>
      </c>
      <c r="S8742" s="20">
        <f t="shared" si="2561"/>
        <v>0.08</v>
      </c>
      <c r="T8742" s="20">
        <f t="shared" si="2562"/>
        <v>0.04</v>
      </c>
      <c r="U8742" s="20">
        <f t="shared" si="2567"/>
        <v>0.1</v>
      </c>
    </row>
    <row r="8743" spans="3:21" ht="19.2" x14ac:dyDescent="0.3">
      <c r="C8743" s="14">
        <v>50</v>
      </c>
      <c r="D8743" s="8">
        <v>5</v>
      </c>
      <c r="E8743" s="8">
        <v>1</v>
      </c>
      <c r="F8743" s="8">
        <v>2</v>
      </c>
      <c r="G8743" s="8">
        <v>0</v>
      </c>
      <c r="H8743" s="8">
        <v>7</v>
      </c>
      <c r="I8743" s="8">
        <v>1</v>
      </c>
      <c r="J8743" s="8">
        <v>6</v>
      </c>
      <c r="K8743" s="9">
        <f>((D8743*D8689)+(E8743*E8689)+(F8743*F8689)+(G8743*G8689)+(H8743*H8689)+(I8743*I8689)+(J8743*J8689))+$L$9</f>
        <v>-8.7600000000000122E-2</v>
      </c>
      <c r="L8743" s="8">
        <f t="shared" si="2556"/>
        <v>-1</v>
      </c>
      <c r="M8743" s="10">
        <f t="shared" si="2568"/>
        <v>1</v>
      </c>
      <c r="N8743" s="20">
        <f t="shared" si="2557"/>
        <v>2</v>
      </c>
      <c r="O8743" s="20">
        <f t="shared" ref="O8743" si="2570">N8743*$D$2*D8743</f>
        <v>0.1</v>
      </c>
      <c r="P8743" s="20">
        <f t="shared" si="2558"/>
        <v>0.02</v>
      </c>
      <c r="Q8743" s="20">
        <f t="shared" si="2566"/>
        <v>0.04</v>
      </c>
      <c r="R8743" s="20">
        <f t="shared" si="2560"/>
        <v>0</v>
      </c>
      <c r="S8743" s="20">
        <f t="shared" si="2561"/>
        <v>0.14000000000000001</v>
      </c>
      <c r="T8743" s="20">
        <f t="shared" si="2562"/>
        <v>0.02</v>
      </c>
      <c r="U8743" s="20">
        <f t="shared" si="2567"/>
        <v>0.12</v>
      </c>
    </row>
    <row r="8744" spans="3:21" ht="19.2" x14ac:dyDescent="0.3">
      <c r="C8744" s="12"/>
      <c r="D8744" s="12"/>
      <c r="E8744" s="12"/>
      <c r="F8744" s="12"/>
      <c r="G8744" s="12"/>
      <c r="H8744" s="12"/>
      <c r="I8744" s="12"/>
      <c r="J8744" s="12"/>
      <c r="K8744" s="12"/>
      <c r="L8744" s="58" t="s">
        <v>37</v>
      </c>
      <c r="M8744" s="58"/>
      <c r="N8744" s="24">
        <f>SUM(N8694:N8743)</f>
        <v>22</v>
      </c>
      <c r="O8744" s="23">
        <f>AVERAGE(O8694:O8743)</f>
        <v>1.7999999999999999E-2</v>
      </c>
      <c r="P8744" s="23">
        <f t="shared" ref="P8744:U8744" si="2571">AVERAGE(P8694:P8743)</f>
        <v>2.0400000000000001E-2</v>
      </c>
      <c r="Q8744" s="23">
        <f t="shared" si="2571"/>
        <v>1.84E-2</v>
      </c>
      <c r="R8744" s="23">
        <f t="shared" si="2571"/>
        <v>1.6E-2</v>
      </c>
      <c r="S8744" s="23">
        <f t="shared" si="2571"/>
        <v>1.9600000000000003E-2</v>
      </c>
      <c r="T8744" s="23">
        <f t="shared" si="2571"/>
        <v>1.84E-2</v>
      </c>
      <c r="U8744" s="23">
        <f t="shared" si="2571"/>
        <v>1.7999999999999999E-2</v>
      </c>
    </row>
    <row r="8745" spans="3:21" ht="19.2" x14ac:dyDescent="0.3">
      <c r="C8745" s="12"/>
      <c r="D8745" s="12"/>
      <c r="E8745" s="12"/>
      <c r="F8745" s="12"/>
      <c r="G8745" s="12"/>
      <c r="H8745" s="12"/>
      <c r="I8745" s="12"/>
      <c r="J8745" s="12"/>
      <c r="K8745" s="12"/>
      <c r="L8745" s="56" t="s">
        <v>38</v>
      </c>
      <c r="M8745" s="56"/>
      <c r="N8745" s="57">
        <f>SUMSQ(N8694:N8743)</f>
        <v>44</v>
      </c>
      <c r="O8745" s="12"/>
      <c r="P8745" s="12"/>
      <c r="Q8745" s="12"/>
      <c r="R8745" s="12"/>
      <c r="S8745" s="12"/>
      <c r="T8745" s="12"/>
      <c r="U8745" s="12"/>
    </row>
    <row r="8746" spans="3:21" x14ac:dyDescent="0.3">
      <c r="L8746" s="56"/>
      <c r="M8746" s="56"/>
      <c r="N8746" s="57"/>
    </row>
    <row r="8747" spans="3:21" x14ac:dyDescent="0.3">
      <c r="C8747" s="6"/>
    </row>
    <row r="8749" spans="3:21" ht="20.399999999999999" x14ac:dyDescent="0.45">
      <c r="C8749" s="21"/>
      <c r="D8749" s="59" t="s">
        <v>18</v>
      </c>
      <c r="E8749" s="59"/>
      <c r="F8749" s="59"/>
      <c r="G8749" s="59"/>
      <c r="H8749" s="59"/>
      <c r="I8749" s="59"/>
      <c r="J8749" s="59"/>
      <c r="K8749" s="60" t="s">
        <v>41</v>
      </c>
      <c r="L8749" s="61"/>
      <c r="M8749" s="28">
        <v>142</v>
      </c>
      <c r="N8749" s="26"/>
    </row>
    <row r="8750" spans="3:21" ht="19.2" x14ac:dyDescent="0.45">
      <c r="C8750" s="25"/>
      <c r="D8750" s="22" t="s">
        <v>10</v>
      </c>
      <c r="E8750" s="22" t="s">
        <v>11</v>
      </c>
      <c r="F8750" s="22" t="s">
        <v>12</v>
      </c>
      <c r="G8750" s="22" t="s">
        <v>13</v>
      </c>
      <c r="H8750" s="22" t="s">
        <v>14</v>
      </c>
      <c r="I8750" s="22" t="s">
        <v>15</v>
      </c>
      <c r="J8750" s="22" t="s">
        <v>16</v>
      </c>
      <c r="L8750" s="27" t="s">
        <v>23</v>
      </c>
    </row>
    <row r="8751" spans="3:21" ht="19.2" x14ac:dyDescent="0.45">
      <c r="C8751" s="16" t="s">
        <v>39</v>
      </c>
      <c r="D8751" s="11">
        <f t="shared" ref="D8751" si="2572">O8744+D8689</f>
        <v>1.0207999999999999</v>
      </c>
      <c r="E8751" s="11">
        <f t="shared" ref="E8751" si="2573">P8744+E8689</f>
        <v>0.18479999999999971</v>
      </c>
      <c r="F8751" s="11">
        <f t="shared" ref="F8751" si="2574">Q8744+F8689</f>
        <v>4.0799999999999767E-2</v>
      </c>
      <c r="G8751" s="11">
        <f t="shared" ref="G8751" si="2575">R8744+G8689</f>
        <v>3.0400000000000114E-2</v>
      </c>
      <c r="H8751" s="11">
        <f t="shared" ref="H8751" si="2576">S8744+H8689</f>
        <v>5.8800000000000283E-2</v>
      </c>
      <c r="I8751" s="11">
        <f t="shared" ref="I8751" si="2577">T8744+I8689</f>
        <v>1.7599999999999599E-2</v>
      </c>
      <c r="J8751" s="11">
        <f t="shared" ref="J8751" si="2578">U8744+J8689</f>
        <v>4.5600000000000043E-2</v>
      </c>
      <c r="L8751" s="13">
        <v>-5.25</v>
      </c>
    </row>
    <row r="8752" spans="3:21" x14ac:dyDescent="0.3">
      <c r="P8752" s="5"/>
    </row>
    <row r="8754" spans="3:21" ht="19.2" x14ac:dyDescent="0.3">
      <c r="C8754" s="8"/>
      <c r="D8754" s="59" t="s">
        <v>17</v>
      </c>
      <c r="E8754" s="59"/>
      <c r="F8754" s="59"/>
      <c r="G8754" s="59"/>
      <c r="H8754" s="59"/>
      <c r="I8754" s="59"/>
      <c r="J8754" s="59"/>
      <c r="K8754" s="62"/>
      <c r="L8754" s="62"/>
      <c r="M8754" s="62"/>
      <c r="N8754" s="62"/>
      <c r="O8754" s="63" t="s">
        <v>24</v>
      </c>
      <c r="P8754" s="64"/>
      <c r="Q8754" s="64"/>
      <c r="R8754" s="64"/>
      <c r="S8754" s="64"/>
      <c r="T8754" s="64"/>
      <c r="U8754" s="64"/>
    </row>
    <row r="8755" spans="3:21" ht="19.2" x14ac:dyDescent="0.3">
      <c r="C8755" s="16" t="s">
        <v>40</v>
      </c>
      <c r="D8755" s="22" t="s">
        <v>10</v>
      </c>
      <c r="E8755" s="22" t="s">
        <v>11</v>
      </c>
      <c r="F8755" s="22" t="s">
        <v>12</v>
      </c>
      <c r="G8755" s="22" t="s">
        <v>13</v>
      </c>
      <c r="H8755" s="22" t="s">
        <v>14</v>
      </c>
      <c r="I8755" s="22" t="s">
        <v>15</v>
      </c>
      <c r="J8755" s="22" t="s">
        <v>16</v>
      </c>
      <c r="K8755" s="17" t="s">
        <v>19</v>
      </c>
      <c r="L8755" s="16" t="s">
        <v>20</v>
      </c>
      <c r="M8755" s="16" t="s">
        <v>21</v>
      </c>
      <c r="N8755" s="18" t="s">
        <v>22</v>
      </c>
      <c r="O8755" s="15" t="s">
        <v>25</v>
      </c>
      <c r="P8755" s="15" t="s">
        <v>26</v>
      </c>
      <c r="Q8755" s="15" t="s">
        <v>27</v>
      </c>
      <c r="R8755" s="15" t="s">
        <v>28</v>
      </c>
      <c r="S8755" s="15" t="s">
        <v>29</v>
      </c>
      <c r="T8755" s="15" t="s">
        <v>30</v>
      </c>
      <c r="U8755" s="15" t="s">
        <v>31</v>
      </c>
    </row>
    <row r="8756" spans="3:21" ht="19.2" x14ac:dyDescent="0.3">
      <c r="C8756" s="14">
        <v>1</v>
      </c>
      <c r="D8756" s="8">
        <v>4</v>
      </c>
      <c r="E8756" s="8">
        <v>7</v>
      </c>
      <c r="F8756" s="8">
        <v>1</v>
      </c>
      <c r="G8756" s="8">
        <v>2</v>
      </c>
      <c r="H8756" s="8">
        <v>9</v>
      </c>
      <c r="I8756" s="8">
        <v>3</v>
      </c>
      <c r="J8756" s="8">
        <v>5</v>
      </c>
      <c r="K8756" s="9">
        <f>((D8756*D8751)+(E8756*E8751)+(F8756*F8751)+(G8756*G8751)+(H8756*H8751)+(I8756*I8751)+(J8756*J8751))+$L$9</f>
        <v>0.53839999999999932</v>
      </c>
      <c r="L8756" s="8">
        <f>IF(K8756&gt;=0,$D$3,$D$4)</f>
        <v>1</v>
      </c>
      <c r="M8756" s="10">
        <f>IF(VALUE(D8756 &amp; E8756 &amp; F8756 &amp; G8756 &amp; H8756 &amp; I8756 &amp; J8756) &gt;= 4712935, 1, -1)</f>
        <v>1</v>
      </c>
      <c r="N8756" s="20">
        <f>M8756-L8756</f>
        <v>0</v>
      </c>
      <c r="O8756" s="20">
        <f>$N$15*$D$2*D8746</f>
        <v>0</v>
      </c>
      <c r="P8756" s="20">
        <f>N8756*$D$2*E8756</f>
        <v>0</v>
      </c>
      <c r="Q8756" s="20">
        <f>N8756*$D$2*F8756</f>
        <v>0</v>
      </c>
      <c r="R8756" s="20">
        <f>N8756*$D$2*G8756</f>
        <v>0</v>
      </c>
      <c r="S8756" s="20">
        <f>N8756*$D$2*H8756</f>
        <v>0</v>
      </c>
      <c r="T8756" s="20">
        <f>N8756*$D$2*I8756</f>
        <v>0</v>
      </c>
      <c r="U8756" s="20">
        <f>N8756*$D$2*J8756</f>
        <v>0</v>
      </c>
    </row>
    <row r="8757" spans="3:21" ht="19.2" x14ac:dyDescent="0.3">
      <c r="C8757" s="14">
        <v>2</v>
      </c>
      <c r="D8757" s="8">
        <v>5</v>
      </c>
      <c r="E8757" s="8">
        <v>0</v>
      </c>
      <c r="F8757" s="8">
        <v>8</v>
      </c>
      <c r="G8757" s="8">
        <v>6</v>
      </c>
      <c r="H8757" s="8">
        <v>8</v>
      </c>
      <c r="I8757" s="8">
        <v>8</v>
      </c>
      <c r="J8757" s="8">
        <v>7</v>
      </c>
      <c r="K8757" s="9">
        <f>((D8757*D8751)+(E8757*E8751)+(F8757*F8751)+(G8757*G8751)+(H8757*H8751)+(I8757*I8751)+(J8757*J8751))+$L$9</f>
        <v>0.79319999999999702</v>
      </c>
      <c r="L8757" s="8">
        <f t="shared" ref="L8757:L8805" si="2579">IF(K8757&gt;=0,$D$3,$D$4)</f>
        <v>1</v>
      </c>
      <c r="M8757" s="10">
        <f>IF(VALUE(D8757 &amp; E8757 &amp; F8757 &amp; G8757 &amp; H8757 &amp; I8757 &amp; J8757) &gt;= 4712935, 1, -1)</f>
        <v>1</v>
      </c>
      <c r="N8757" s="20">
        <f t="shared" ref="N8757:N8805" si="2580">M8757-L8757</f>
        <v>0</v>
      </c>
      <c r="O8757" s="20">
        <f>N8757*$D$2*D8757</f>
        <v>0</v>
      </c>
      <c r="P8757" s="20">
        <f t="shared" ref="P8757:P8805" si="2581">N8757*$D$2*E8757</f>
        <v>0</v>
      </c>
      <c r="Q8757" s="20">
        <f t="shared" ref="Q8757:Q8758" si="2582">N8757*$D$2*F8757</f>
        <v>0</v>
      </c>
      <c r="R8757" s="20">
        <f t="shared" ref="R8757:R8805" si="2583">N8757*$D$2*G8757</f>
        <v>0</v>
      </c>
      <c r="S8757" s="20">
        <f t="shared" ref="S8757:S8805" si="2584">N8757*$D$2*H8757</f>
        <v>0</v>
      </c>
      <c r="T8757" s="20">
        <f t="shared" ref="T8757:T8805" si="2585">N8757*$D$2*I8757</f>
        <v>0</v>
      </c>
      <c r="U8757" s="20">
        <f t="shared" ref="U8757:U8759" si="2586">N8757*$D$2*J8757</f>
        <v>0</v>
      </c>
    </row>
    <row r="8758" spans="3:21" ht="19.2" x14ac:dyDescent="0.3">
      <c r="C8758" s="14">
        <v>3</v>
      </c>
      <c r="D8758" s="8">
        <v>5</v>
      </c>
      <c r="E8758" s="8">
        <v>3</v>
      </c>
      <c r="F8758" s="8">
        <v>7</v>
      </c>
      <c r="G8758" s="8">
        <v>3</v>
      </c>
      <c r="H8758" s="8">
        <v>1</v>
      </c>
      <c r="I8758" s="8">
        <v>4</v>
      </c>
      <c r="J8758" s="8">
        <v>5</v>
      </c>
      <c r="K8758" s="9">
        <f>((D8758*D8751)+(E8758*E8751)+(F8758*F8751)+(G8758*G8751)+(H8758*H8751)+(I8758*I8751)+(J8758*J8751))+$L$9</f>
        <v>0.64239999999999675</v>
      </c>
      <c r="L8758" s="8">
        <f t="shared" si="2579"/>
        <v>1</v>
      </c>
      <c r="M8758" s="10">
        <f t="shared" ref="M8758:M8761" si="2587">IF(VALUE(D8758 &amp; E8758 &amp; F8758 &amp; G8758 &amp; H8758 &amp; I8758 &amp; J8758) &gt;= 4712935, 1, -1)</f>
        <v>1</v>
      </c>
      <c r="N8758" s="20">
        <f t="shared" si="2580"/>
        <v>0</v>
      </c>
      <c r="O8758" s="20">
        <f t="shared" ref="O8758:O8800" si="2588">N8758*$D$2*D8758</f>
        <v>0</v>
      </c>
      <c r="P8758" s="20">
        <f t="shared" si="2581"/>
        <v>0</v>
      </c>
      <c r="Q8758" s="20">
        <f t="shared" si="2582"/>
        <v>0</v>
      </c>
      <c r="R8758" s="20">
        <f t="shared" si="2583"/>
        <v>0</v>
      </c>
      <c r="S8758" s="20">
        <f t="shared" si="2584"/>
        <v>0</v>
      </c>
      <c r="T8758" s="20">
        <f t="shared" si="2585"/>
        <v>0</v>
      </c>
      <c r="U8758" s="20">
        <f t="shared" si="2586"/>
        <v>0</v>
      </c>
    </row>
    <row r="8759" spans="3:21" ht="19.2" x14ac:dyDescent="0.3">
      <c r="C8759" s="14">
        <v>4</v>
      </c>
      <c r="D8759" s="8">
        <v>4</v>
      </c>
      <c r="E8759" s="8">
        <v>0</v>
      </c>
      <c r="F8759" s="8">
        <v>5</v>
      </c>
      <c r="G8759" s="8">
        <v>6</v>
      </c>
      <c r="H8759" s="8">
        <v>4</v>
      </c>
      <c r="I8759" s="8">
        <v>4</v>
      </c>
      <c r="J8759" s="8">
        <v>1</v>
      </c>
      <c r="K8759" s="9">
        <f>((D8759*D8751)+(E8759*E8751)+(F8759*F8751)+(G8759*G8751)+(H8759*H8751)+(I8759*I8751)+(J8759*J8751))+$L$9</f>
        <v>-0.92920000000000158</v>
      </c>
      <c r="L8759" s="8">
        <f t="shared" si="2579"/>
        <v>-1</v>
      </c>
      <c r="M8759" s="10">
        <f t="shared" si="2587"/>
        <v>-1</v>
      </c>
      <c r="N8759" s="20">
        <f t="shared" si="2580"/>
        <v>0</v>
      </c>
      <c r="O8759" s="20">
        <f t="shared" si="2588"/>
        <v>0</v>
      </c>
      <c r="P8759" s="20">
        <f t="shared" si="2581"/>
        <v>0</v>
      </c>
      <c r="Q8759" s="20">
        <f>N8759*$D$2*F8759</f>
        <v>0</v>
      </c>
      <c r="R8759" s="20">
        <f t="shared" si="2583"/>
        <v>0</v>
      </c>
      <c r="S8759" s="20">
        <f t="shared" si="2584"/>
        <v>0</v>
      </c>
      <c r="T8759" s="20">
        <f t="shared" si="2585"/>
        <v>0</v>
      </c>
      <c r="U8759" s="20">
        <f t="shared" si="2586"/>
        <v>0</v>
      </c>
    </row>
    <row r="8760" spans="3:21" ht="19.2" x14ac:dyDescent="0.3">
      <c r="C8760" s="14">
        <v>5</v>
      </c>
      <c r="D8760" s="8">
        <v>5</v>
      </c>
      <c r="E8760" s="8">
        <v>1</v>
      </c>
      <c r="F8760" s="8">
        <v>3</v>
      </c>
      <c r="G8760" s="8">
        <v>7</v>
      </c>
      <c r="H8760" s="8">
        <v>0</v>
      </c>
      <c r="I8760" s="8">
        <v>4</v>
      </c>
      <c r="J8760" s="8">
        <v>5</v>
      </c>
      <c r="K8760" s="9">
        <f>((D8760*D8751)+(E8760*E8751)+(F8760*F8751)+(G8760*G8751)+(H8760*H8751)+(I8760*I8751)+(J8760*J8751))+$L$9</f>
        <v>0.17239999999999789</v>
      </c>
      <c r="L8760" s="8">
        <f t="shared" si="2579"/>
        <v>1</v>
      </c>
      <c r="M8760" s="10">
        <f t="shared" si="2587"/>
        <v>1</v>
      </c>
      <c r="N8760" s="20">
        <f t="shared" si="2580"/>
        <v>0</v>
      </c>
      <c r="O8760" s="20">
        <f t="shared" si="2588"/>
        <v>0</v>
      </c>
      <c r="P8760" s="20">
        <f t="shared" si="2581"/>
        <v>0</v>
      </c>
      <c r="Q8760" s="20">
        <f t="shared" ref="Q8760:Q8805" si="2589">N8760*$D$2*F8760</f>
        <v>0</v>
      </c>
      <c r="R8760" s="20">
        <f t="shared" si="2583"/>
        <v>0</v>
      </c>
      <c r="S8760" s="20">
        <f t="shared" si="2584"/>
        <v>0</v>
      </c>
      <c r="T8760" s="20">
        <f t="shared" si="2585"/>
        <v>0</v>
      </c>
      <c r="U8760" s="20">
        <f>N8760*$D$2*J8760</f>
        <v>0</v>
      </c>
    </row>
    <row r="8761" spans="3:21" ht="19.2" x14ac:dyDescent="0.3">
      <c r="C8761" s="14">
        <v>6</v>
      </c>
      <c r="D8761" s="8">
        <v>4</v>
      </c>
      <c r="E8761" s="8">
        <v>9</v>
      </c>
      <c r="F8761" s="8">
        <v>4</v>
      </c>
      <c r="G8761" s="8">
        <v>9</v>
      </c>
      <c r="H8761" s="8">
        <v>2</v>
      </c>
      <c r="I8761" s="8">
        <v>0</v>
      </c>
      <c r="J8761" s="8">
        <v>8</v>
      </c>
      <c r="K8761" s="9">
        <f>((D8761*D8751)+(E8761*E8751)+(F8761*F8751)+(G8761*G8751)+(H8761*H8751)+(I8761*I8751)+(J8761*J8751))+$L$9</f>
        <v>0.91559999999999775</v>
      </c>
      <c r="L8761" s="8">
        <f t="shared" si="2579"/>
        <v>1</v>
      </c>
      <c r="M8761" s="10">
        <f t="shared" si="2587"/>
        <v>1</v>
      </c>
      <c r="N8761" s="20">
        <f t="shared" si="2580"/>
        <v>0</v>
      </c>
      <c r="O8761" s="20">
        <f t="shared" si="2588"/>
        <v>0</v>
      </c>
      <c r="P8761" s="20">
        <f t="shared" si="2581"/>
        <v>0</v>
      </c>
      <c r="Q8761" s="20">
        <f t="shared" si="2589"/>
        <v>0</v>
      </c>
      <c r="R8761" s="20">
        <f t="shared" si="2583"/>
        <v>0</v>
      </c>
      <c r="S8761" s="20">
        <f t="shared" si="2584"/>
        <v>0</v>
      </c>
      <c r="T8761" s="20">
        <f t="shared" si="2585"/>
        <v>0</v>
      </c>
      <c r="U8761" s="20">
        <f t="shared" ref="U8761:U8805" si="2590">N8761*$D$2*J8761</f>
        <v>0</v>
      </c>
    </row>
    <row r="8762" spans="3:21" ht="19.2" x14ac:dyDescent="0.3">
      <c r="C8762" s="14">
        <v>7</v>
      </c>
      <c r="D8762" s="8">
        <v>4</v>
      </c>
      <c r="E8762" s="8">
        <v>1</v>
      </c>
      <c r="F8762" s="8">
        <v>1</v>
      </c>
      <c r="G8762" s="8">
        <v>5</v>
      </c>
      <c r="H8762" s="8">
        <v>6</v>
      </c>
      <c r="I8762" s="8">
        <v>5</v>
      </c>
      <c r="J8762" s="8">
        <v>7</v>
      </c>
      <c r="K8762" s="9">
        <f>((D8762*D8751)+(E8762*E8751)+(F8762*F8751)+(G8762*G8751)+(H8762*H8751)+(I8762*I8751)+(J8762*J8751))+$L$9</f>
        <v>-0.52919999999999856</v>
      </c>
      <c r="L8762" s="8">
        <f t="shared" si="2579"/>
        <v>-1</v>
      </c>
      <c r="M8762" s="10">
        <f>IF(VALUE(D8762 &amp; E8762 &amp; F8762 &amp; G8762 &amp; H8762 &amp; I8762 &amp; J8762) &gt;= 4712935, 1, -1)</f>
        <v>-1</v>
      </c>
      <c r="N8762" s="20">
        <f t="shared" si="2580"/>
        <v>0</v>
      </c>
      <c r="O8762" s="20">
        <f t="shared" si="2588"/>
        <v>0</v>
      </c>
      <c r="P8762" s="20">
        <f t="shared" si="2581"/>
        <v>0</v>
      </c>
      <c r="Q8762" s="20">
        <f t="shared" si="2589"/>
        <v>0</v>
      </c>
      <c r="R8762" s="20">
        <f t="shared" si="2583"/>
        <v>0</v>
      </c>
      <c r="S8762" s="20">
        <f t="shared" si="2584"/>
        <v>0</v>
      </c>
      <c r="T8762" s="20">
        <f t="shared" si="2585"/>
        <v>0</v>
      </c>
      <c r="U8762" s="20">
        <f t="shared" si="2590"/>
        <v>0</v>
      </c>
    </row>
    <row r="8763" spans="3:21" ht="19.2" x14ac:dyDescent="0.3">
      <c r="C8763" s="14">
        <v>8</v>
      </c>
      <c r="D8763" s="8">
        <v>4</v>
      </c>
      <c r="E8763" s="8">
        <v>5</v>
      </c>
      <c r="F8763" s="8">
        <v>9</v>
      </c>
      <c r="G8763" s="8">
        <v>3</v>
      </c>
      <c r="H8763" s="8">
        <v>8</v>
      </c>
      <c r="I8763" s="8">
        <v>5</v>
      </c>
      <c r="J8763" s="8">
        <v>3</v>
      </c>
      <c r="K8763" s="9">
        <f>((D8763*D8751)+(E8763*E8751)+(F8763*F8751)+(G8763*G8751)+(H8763*H8751)+(I8763*I8751)+(J8763*J8751))+$L$9</f>
        <v>0.41079999999999739</v>
      </c>
      <c r="L8763" s="8">
        <f t="shared" si="2579"/>
        <v>1</v>
      </c>
      <c r="M8763" s="10">
        <f t="shared" ref="M8763:M8805" si="2591">IF(VALUE(D8763 &amp; E8763 &amp; F8763 &amp; G8763 &amp; H8763 &amp; I8763 &amp; J8763) &gt;= 4712935, 1, -1)</f>
        <v>-1</v>
      </c>
      <c r="N8763" s="20">
        <f t="shared" si="2580"/>
        <v>-2</v>
      </c>
      <c r="O8763" s="20">
        <f t="shared" si="2588"/>
        <v>-0.08</v>
      </c>
      <c r="P8763" s="20">
        <f t="shared" si="2581"/>
        <v>-0.1</v>
      </c>
      <c r="Q8763" s="20">
        <f t="shared" si="2589"/>
        <v>-0.18</v>
      </c>
      <c r="R8763" s="20">
        <f t="shared" si="2583"/>
        <v>-0.06</v>
      </c>
      <c r="S8763" s="20">
        <f t="shared" si="2584"/>
        <v>-0.16</v>
      </c>
      <c r="T8763" s="20">
        <f t="shared" si="2585"/>
        <v>-0.1</v>
      </c>
      <c r="U8763" s="20">
        <f t="shared" si="2590"/>
        <v>-0.06</v>
      </c>
    </row>
    <row r="8764" spans="3:21" ht="19.2" x14ac:dyDescent="0.3">
      <c r="C8764" s="14">
        <v>9</v>
      </c>
      <c r="D8764" s="8">
        <v>4</v>
      </c>
      <c r="E8764" s="8">
        <v>8</v>
      </c>
      <c r="F8764" s="8">
        <v>3</v>
      </c>
      <c r="G8764" s="8">
        <v>0</v>
      </c>
      <c r="H8764" s="8">
        <v>7</v>
      </c>
      <c r="I8764" s="8">
        <v>2</v>
      </c>
      <c r="J8764" s="8">
        <v>1</v>
      </c>
      <c r="K8764" s="9">
        <f>((D8764*D8751)+(E8764*E8751)+(F8764*F8751)+(G8764*G8751)+(H8764*H8751)+(I8764*I8751)+(J8764*J8751))+$L$9</f>
        <v>0.42639999999999745</v>
      </c>
      <c r="L8764" s="8">
        <f t="shared" si="2579"/>
        <v>1</v>
      </c>
      <c r="M8764" s="10">
        <f t="shared" si="2591"/>
        <v>1</v>
      </c>
      <c r="N8764" s="20">
        <f t="shared" si="2580"/>
        <v>0</v>
      </c>
      <c r="O8764" s="20">
        <f t="shared" si="2588"/>
        <v>0</v>
      </c>
      <c r="P8764" s="20">
        <f t="shared" si="2581"/>
        <v>0</v>
      </c>
      <c r="Q8764" s="20">
        <f t="shared" si="2589"/>
        <v>0</v>
      </c>
      <c r="R8764" s="20">
        <f t="shared" si="2583"/>
        <v>0</v>
      </c>
      <c r="S8764" s="20">
        <f t="shared" si="2584"/>
        <v>0</v>
      </c>
      <c r="T8764" s="20">
        <f t="shared" si="2585"/>
        <v>0</v>
      </c>
      <c r="U8764" s="20">
        <f t="shared" si="2590"/>
        <v>0</v>
      </c>
    </row>
    <row r="8765" spans="3:21" ht="19.2" x14ac:dyDescent="0.3">
      <c r="C8765" s="14">
        <v>10</v>
      </c>
      <c r="D8765" s="8">
        <v>4</v>
      </c>
      <c r="E8765" s="8">
        <v>5</v>
      </c>
      <c r="F8765" s="8">
        <v>5</v>
      </c>
      <c r="G8765" s="8">
        <v>7</v>
      </c>
      <c r="H8765" s="8">
        <v>4</v>
      </c>
      <c r="I8765" s="8">
        <v>9</v>
      </c>
      <c r="J8765" s="8">
        <v>6</v>
      </c>
      <c r="K8765" s="9">
        <f>((D8765*D8751)+(E8765*E8751)+(F8765*F8751)+(G8765*G8751)+(H8765*H8751)+(I8765*I8751)+(J8765*J8751))+$L$9</f>
        <v>0.34119999999999528</v>
      </c>
      <c r="L8765" s="8">
        <f t="shared" si="2579"/>
        <v>1</v>
      </c>
      <c r="M8765" s="10">
        <f t="shared" si="2591"/>
        <v>-1</v>
      </c>
      <c r="N8765" s="20">
        <f t="shared" si="2580"/>
        <v>-2</v>
      </c>
      <c r="O8765" s="20">
        <f t="shared" si="2588"/>
        <v>-0.08</v>
      </c>
      <c r="P8765" s="20">
        <f t="shared" si="2581"/>
        <v>-0.1</v>
      </c>
      <c r="Q8765" s="20">
        <f t="shared" si="2589"/>
        <v>-0.1</v>
      </c>
      <c r="R8765" s="20">
        <f t="shared" si="2583"/>
        <v>-0.14000000000000001</v>
      </c>
      <c r="S8765" s="20">
        <f t="shared" si="2584"/>
        <v>-0.08</v>
      </c>
      <c r="T8765" s="20">
        <f t="shared" si="2585"/>
        <v>-0.18</v>
      </c>
      <c r="U8765" s="20">
        <f t="shared" si="2590"/>
        <v>-0.12</v>
      </c>
    </row>
    <row r="8766" spans="3:21" ht="19.2" x14ac:dyDescent="0.3">
      <c r="C8766" s="14">
        <v>11</v>
      </c>
      <c r="D8766" s="8">
        <v>5</v>
      </c>
      <c r="E8766" s="8">
        <v>2</v>
      </c>
      <c r="F8766" s="8">
        <v>5</v>
      </c>
      <c r="G8766" s="8">
        <v>9</v>
      </c>
      <c r="H8766" s="8">
        <v>7</v>
      </c>
      <c r="I8766" s="8">
        <v>2</v>
      </c>
      <c r="J8766" s="8">
        <v>2</v>
      </c>
      <c r="K8766" s="9">
        <f>((D8766*D8751)+(E8766*E8751)+(F8766*F8751)+(G8766*G8751)+(H8766*H8751)+(I8766*I8751)+(J8766*J8751))+$L$9</f>
        <v>0.73919999999999852</v>
      </c>
      <c r="L8766" s="8">
        <f t="shared" si="2579"/>
        <v>1</v>
      </c>
      <c r="M8766" s="10">
        <f t="shared" si="2591"/>
        <v>1</v>
      </c>
      <c r="N8766" s="20">
        <f t="shared" si="2580"/>
        <v>0</v>
      </c>
      <c r="O8766" s="20">
        <f t="shared" si="2588"/>
        <v>0</v>
      </c>
      <c r="P8766" s="20">
        <f t="shared" si="2581"/>
        <v>0</v>
      </c>
      <c r="Q8766" s="20">
        <f t="shared" si="2589"/>
        <v>0</v>
      </c>
      <c r="R8766" s="20">
        <f t="shared" si="2583"/>
        <v>0</v>
      </c>
      <c r="S8766" s="20">
        <f t="shared" si="2584"/>
        <v>0</v>
      </c>
      <c r="T8766" s="20">
        <f t="shared" si="2585"/>
        <v>0</v>
      </c>
      <c r="U8766" s="20">
        <f t="shared" si="2590"/>
        <v>0</v>
      </c>
    </row>
    <row r="8767" spans="3:21" ht="19.2" x14ac:dyDescent="0.3">
      <c r="C8767" s="14">
        <v>12</v>
      </c>
      <c r="D8767" s="8">
        <v>5</v>
      </c>
      <c r="E8767" s="8">
        <v>2</v>
      </c>
      <c r="F8767" s="8">
        <v>1</v>
      </c>
      <c r="G8767" s="8">
        <v>3</v>
      </c>
      <c r="H8767" s="8">
        <v>5</v>
      </c>
      <c r="I8767" s="8">
        <v>9</v>
      </c>
      <c r="J8767" s="8">
        <v>5</v>
      </c>
      <c r="K8767" s="9">
        <f>((D8767*D8751)+(E8767*E8751)+(F8767*F8751)+(G8767*G8751)+(H8767*H8751)+(I8767*I8751)+(J8767*J8751))+$L$9</f>
        <v>0.53599999999999781</v>
      </c>
      <c r="L8767" s="8">
        <f t="shared" si="2579"/>
        <v>1</v>
      </c>
      <c r="M8767" s="10">
        <f t="shared" si="2591"/>
        <v>1</v>
      </c>
      <c r="N8767" s="20">
        <f t="shared" si="2580"/>
        <v>0</v>
      </c>
      <c r="O8767" s="20">
        <f t="shared" si="2588"/>
        <v>0</v>
      </c>
      <c r="P8767" s="20">
        <f t="shared" si="2581"/>
        <v>0</v>
      </c>
      <c r="Q8767" s="20">
        <f t="shared" si="2589"/>
        <v>0</v>
      </c>
      <c r="R8767" s="20">
        <f t="shared" si="2583"/>
        <v>0</v>
      </c>
      <c r="S8767" s="20">
        <f t="shared" si="2584"/>
        <v>0</v>
      </c>
      <c r="T8767" s="20">
        <f t="shared" si="2585"/>
        <v>0</v>
      </c>
      <c r="U8767" s="20">
        <f t="shared" si="2590"/>
        <v>0</v>
      </c>
    </row>
    <row r="8768" spans="3:21" ht="19.2" x14ac:dyDescent="0.3">
      <c r="C8768" s="14">
        <v>13</v>
      </c>
      <c r="D8768" s="8">
        <v>4</v>
      </c>
      <c r="E8768" s="8">
        <v>4</v>
      </c>
      <c r="F8768" s="8">
        <v>7</v>
      </c>
      <c r="G8768" s="8">
        <v>3</v>
      </c>
      <c r="H8768" s="8">
        <v>5</v>
      </c>
      <c r="I8768" s="8">
        <v>0</v>
      </c>
      <c r="J8768" s="8">
        <v>2</v>
      </c>
      <c r="K8768" s="9">
        <f>((D8768*D8751)+(E8768*E8751)+(F8768*F8751)+(G8768*G8751)+(H8768*H8751)+(I8768*I8751)+(J8768*J8751))+$L$9</f>
        <v>-0.1656000000000013</v>
      </c>
      <c r="L8768" s="8">
        <f t="shared" si="2579"/>
        <v>-1</v>
      </c>
      <c r="M8768" s="10">
        <f t="shared" si="2591"/>
        <v>-1</v>
      </c>
      <c r="N8768" s="20">
        <f t="shared" si="2580"/>
        <v>0</v>
      </c>
      <c r="O8768" s="20">
        <f t="shared" si="2588"/>
        <v>0</v>
      </c>
      <c r="P8768" s="20">
        <f t="shared" si="2581"/>
        <v>0</v>
      </c>
      <c r="Q8768" s="20">
        <f t="shared" si="2589"/>
        <v>0</v>
      </c>
      <c r="R8768" s="20">
        <f t="shared" si="2583"/>
        <v>0</v>
      </c>
      <c r="S8768" s="20">
        <f t="shared" si="2584"/>
        <v>0</v>
      </c>
      <c r="T8768" s="20">
        <f t="shared" si="2585"/>
        <v>0</v>
      </c>
      <c r="U8768" s="20">
        <f t="shared" si="2590"/>
        <v>0</v>
      </c>
    </row>
    <row r="8769" spans="3:21" ht="19.2" x14ac:dyDescent="0.3">
      <c r="C8769" s="14">
        <v>14</v>
      </c>
      <c r="D8769" s="8">
        <v>4</v>
      </c>
      <c r="E8769" s="8">
        <v>1</v>
      </c>
      <c r="F8769" s="8">
        <v>3</v>
      </c>
      <c r="G8769" s="8">
        <v>3</v>
      </c>
      <c r="H8769" s="8">
        <v>9</v>
      </c>
      <c r="I8769" s="8">
        <v>4</v>
      </c>
      <c r="J8769" s="8">
        <v>1</v>
      </c>
      <c r="K8769" s="9">
        <f>((D8769*D8751)+(E8769*E8751)+(F8769*F8751)+(G8769*G8751)+(H8769*H8751)+(I8769*I8751)+(J8769*J8751))+$L$9</f>
        <v>-0.62319999999999975</v>
      </c>
      <c r="L8769" s="8">
        <f t="shared" si="2579"/>
        <v>-1</v>
      </c>
      <c r="M8769" s="10">
        <f t="shared" si="2591"/>
        <v>-1</v>
      </c>
      <c r="N8769" s="20">
        <f t="shared" si="2580"/>
        <v>0</v>
      </c>
      <c r="O8769" s="20">
        <f t="shared" si="2588"/>
        <v>0</v>
      </c>
      <c r="P8769" s="20">
        <f t="shared" si="2581"/>
        <v>0</v>
      </c>
      <c r="Q8769" s="20">
        <f t="shared" si="2589"/>
        <v>0</v>
      </c>
      <c r="R8769" s="20">
        <f t="shared" si="2583"/>
        <v>0</v>
      </c>
      <c r="S8769" s="20">
        <f t="shared" si="2584"/>
        <v>0</v>
      </c>
      <c r="T8769" s="20">
        <f t="shared" si="2585"/>
        <v>0</v>
      </c>
      <c r="U8769" s="20">
        <f t="shared" si="2590"/>
        <v>0</v>
      </c>
    </row>
    <row r="8770" spans="3:21" ht="19.2" x14ac:dyDescent="0.3">
      <c r="C8770" s="14">
        <v>15</v>
      </c>
      <c r="D8770" s="8">
        <v>4</v>
      </c>
      <c r="E8770" s="8">
        <v>5</v>
      </c>
      <c r="F8770" s="8">
        <v>8</v>
      </c>
      <c r="G8770" s="8">
        <v>6</v>
      </c>
      <c r="H8770" s="8">
        <v>6</v>
      </c>
      <c r="I8770" s="8">
        <v>5</v>
      </c>
      <c r="J8770" s="8">
        <v>7</v>
      </c>
      <c r="K8770" s="9">
        <f>((D8770*D8751)+(E8770*E8751)+(F8770*F8751)+(G8770*G8751)+(H8770*H8751)+(I8770*I8751)+(J8770*J8751))+$L$9</f>
        <v>0.52599999999999714</v>
      </c>
      <c r="L8770" s="8">
        <f t="shared" si="2579"/>
        <v>1</v>
      </c>
      <c r="M8770" s="10">
        <f t="shared" si="2591"/>
        <v>-1</v>
      </c>
      <c r="N8770" s="20">
        <f t="shared" si="2580"/>
        <v>-2</v>
      </c>
      <c r="O8770" s="20">
        <f t="shared" si="2588"/>
        <v>-0.08</v>
      </c>
      <c r="P8770" s="20">
        <f t="shared" si="2581"/>
        <v>-0.1</v>
      </c>
      <c r="Q8770" s="20">
        <f t="shared" si="2589"/>
        <v>-0.16</v>
      </c>
      <c r="R8770" s="20">
        <f t="shared" si="2583"/>
        <v>-0.12</v>
      </c>
      <c r="S8770" s="20">
        <f t="shared" si="2584"/>
        <v>-0.12</v>
      </c>
      <c r="T8770" s="20">
        <f t="shared" si="2585"/>
        <v>-0.1</v>
      </c>
      <c r="U8770" s="20">
        <f t="shared" si="2590"/>
        <v>-0.14000000000000001</v>
      </c>
    </row>
    <row r="8771" spans="3:21" ht="19.2" x14ac:dyDescent="0.3">
      <c r="C8771" s="14">
        <v>16</v>
      </c>
      <c r="D8771" s="8">
        <v>4</v>
      </c>
      <c r="E8771" s="8">
        <v>2</v>
      </c>
      <c r="F8771" s="8">
        <v>6</v>
      </c>
      <c r="G8771" s="8">
        <v>1</v>
      </c>
      <c r="H8771" s="8">
        <v>6</v>
      </c>
      <c r="I8771" s="8">
        <v>3</v>
      </c>
      <c r="J8771" s="8">
        <v>5</v>
      </c>
      <c r="K8771" s="9">
        <f>((D8771*D8751)+(E8771*E8751)+(F8771*F8751)+(G8771*G8751)+(H8771*H8751)+(I8771*I8751)+(J8771*J8751))+$L$9</f>
        <v>-0.38840000000000074</v>
      </c>
      <c r="L8771" s="8">
        <f t="shared" si="2579"/>
        <v>-1</v>
      </c>
      <c r="M8771" s="10">
        <f t="shared" si="2591"/>
        <v>-1</v>
      </c>
      <c r="N8771" s="20">
        <f t="shared" si="2580"/>
        <v>0</v>
      </c>
      <c r="O8771" s="20">
        <f t="shared" si="2588"/>
        <v>0</v>
      </c>
      <c r="P8771" s="20">
        <f t="shared" si="2581"/>
        <v>0</v>
      </c>
      <c r="Q8771" s="20">
        <f t="shared" si="2589"/>
        <v>0</v>
      </c>
      <c r="R8771" s="20">
        <f t="shared" si="2583"/>
        <v>0</v>
      </c>
      <c r="S8771" s="20">
        <f t="shared" si="2584"/>
        <v>0</v>
      </c>
      <c r="T8771" s="20">
        <f t="shared" si="2585"/>
        <v>0</v>
      </c>
      <c r="U8771" s="20">
        <f t="shared" si="2590"/>
        <v>0</v>
      </c>
    </row>
    <row r="8772" spans="3:21" ht="19.2" x14ac:dyDescent="0.3">
      <c r="C8772" s="14">
        <v>17</v>
      </c>
      <c r="D8772" s="8">
        <v>4</v>
      </c>
      <c r="E8772" s="8">
        <v>7</v>
      </c>
      <c r="F8772" s="8">
        <v>3</v>
      </c>
      <c r="G8772" s="8">
        <v>3</v>
      </c>
      <c r="H8772" s="8">
        <v>9</v>
      </c>
      <c r="I8772" s="8">
        <v>7</v>
      </c>
      <c r="J8772" s="8">
        <v>7</v>
      </c>
      <c r="K8772" s="9">
        <f>((D8772*D8751)+(E8772*E8751)+(F8772*F8751)+(G8772*G8751)+(H8772*H8751)+(I8772*I8751)+(J8772*J8751))+$L$9</f>
        <v>0.81199999999999761</v>
      </c>
      <c r="L8772" s="8">
        <f t="shared" si="2579"/>
        <v>1</v>
      </c>
      <c r="M8772" s="10">
        <f t="shared" si="2591"/>
        <v>1</v>
      </c>
      <c r="N8772" s="20">
        <f t="shared" si="2580"/>
        <v>0</v>
      </c>
      <c r="O8772" s="20">
        <f t="shared" si="2588"/>
        <v>0</v>
      </c>
      <c r="P8772" s="20">
        <f t="shared" si="2581"/>
        <v>0</v>
      </c>
      <c r="Q8772" s="20">
        <f t="shared" si="2589"/>
        <v>0</v>
      </c>
      <c r="R8772" s="20">
        <f t="shared" si="2583"/>
        <v>0</v>
      </c>
      <c r="S8772" s="20">
        <f t="shared" si="2584"/>
        <v>0</v>
      </c>
      <c r="T8772" s="20">
        <f t="shared" si="2585"/>
        <v>0</v>
      </c>
      <c r="U8772" s="20">
        <f t="shared" si="2590"/>
        <v>0</v>
      </c>
    </row>
    <row r="8773" spans="3:21" ht="19.2" x14ac:dyDescent="0.3">
      <c r="C8773" s="14">
        <v>18</v>
      </c>
      <c r="D8773" s="8">
        <v>4</v>
      </c>
      <c r="E8773" s="8">
        <v>9</v>
      </c>
      <c r="F8773" s="8">
        <v>6</v>
      </c>
      <c r="G8773" s="8">
        <v>5</v>
      </c>
      <c r="H8773" s="8">
        <v>8</v>
      </c>
      <c r="I8773" s="8">
        <v>2</v>
      </c>
      <c r="J8773" s="8">
        <v>2</v>
      </c>
      <c r="K8773" s="9">
        <f>((D8773*D8751)+(E8773*E8751)+(F8773*F8751)+(G8773*G8751)+(H8773*H8751)+(I8773*I8751)+(J8773*J8751))+$L$9</f>
        <v>0.98999999999999755</v>
      </c>
      <c r="L8773" s="8">
        <f t="shared" si="2579"/>
        <v>1</v>
      </c>
      <c r="M8773" s="10">
        <f t="shared" si="2591"/>
        <v>1</v>
      </c>
      <c r="N8773" s="20">
        <f t="shared" si="2580"/>
        <v>0</v>
      </c>
      <c r="O8773" s="20">
        <f t="shared" si="2588"/>
        <v>0</v>
      </c>
      <c r="P8773" s="20">
        <f t="shared" si="2581"/>
        <v>0</v>
      </c>
      <c r="Q8773" s="20">
        <f t="shared" si="2589"/>
        <v>0</v>
      </c>
      <c r="R8773" s="20">
        <f t="shared" si="2583"/>
        <v>0</v>
      </c>
      <c r="S8773" s="20">
        <f t="shared" si="2584"/>
        <v>0</v>
      </c>
      <c r="T8773" s="20">
        <f t="shared" si="2585"/>
        <v>0</v>
      </c>
      <c r="U8773" s="20">
        <f t="shared" si="2590"/>
        <v>0</v>
      </c>
    </row>
    <row r="8774" spans="3:21" ht="19.2" x14ac:dyDescent="0.3">
      <c r="C8774" s="14">
        <v>19</v>
      </c>
      <c r="D8774" s="8">
        <v>4</v>
      </c>
      <c r="E8774" s="8">
        <v>4</v>
      </c>
      <c r="F8774" s="8">
        <v>1</v>
      </c>
      <c r="G8774" s="8">
        <v>5</v>
      </c>
      <c r="H8774" s="8">
        <v>9</v>
      </c>
      <c r="I8774" s="8">
        <v>1</v>
      </c>
      <c r="J8774" s="8">
        <v>5</v>
      </c>
      <c r="K8774" s="9">
        <f>((D8774*D8751)+(E8774*E8751)+(F8774*F8751)+(G8774*G8751)+(H8774*H8751)+(I8774*I8751)+(J8774*J8751))+$L$9</f>
        <v>4.0000000000000924E-2</v>
      </c>
      <c r="L8774" s="8">
        <f t="shared" si="2579"/>
        <v>1</v>
      </c>
      <c r="M8774" s="10">
        <f t="shared" si="2591"/>
        <v>-1</v>
      </c>
      <c r="N8774" s="20">
        <f t="shared" si="2580"/>
        <v>-2</v>
      </c>
      <c r="O8774" s="20">
        <f t="shared" si="2588"/>
        <v>-0.08</v>
      </c>
      <c r="P8774" s="20">
        <f t="shared" si="2581"/>
        <v>-0.08</v>
      </c>
      <c r="Q8774" s="20">
        <f t="shared" si="2589"/>
        <v>-0.02</v>
      </c>
      <c r="R8774" s="20">
        <f t="shared" si="2583"/>
        <v>-0.1</v>
      </c>
      <c r="S8774" s="20">
        <f t="shared" si="2584"/>
        <v>-0.18</v>
      </c>
      <c r="T8774" s="20">
        <f t="shared" si="2585"/>
        <v>-0.02</v>
      </c>
      <c r="U8774" s="20">
        <f t="shared" si="2590"/>
        <v>-0.1</v>
      </c>
    </row>
    <row r="8775" spans="3:21" ht="19.2" x14ac:dyDescent="0.3">
      <c r="C8775" s="14">
        <v>20</v>
      </c>
      <c r="D8775" s="8">
        <v>4</v>
      </c>
      <c r="E8775" s="8">
        <v>6</v>
      </c>
      <c r="F8775" s="8">
        <v>9</v>
      </c>
      <c r="G8775" s="8">
        <v>8</v>
      </c>
      <c r="H8775" s="8">
        <v>4</v>
      </c>
      <c r="I8775" s="8">
        <v>4</v>
      </c>
      <c r="J8775" s="8">
        <v>7</v>
      </c>
      <c r="K8775" s="9">
        <f>((D8775*D8751)+(E8775*E8751)+(F8775*F8751)+(G8775*G8751)+(H8775*H8751)+(I8775*I8751)+(J8775*J8751))+$L$9</f>
        <v>0.67719999999999647</v>
      </c>
      <c r="L8775" s="8">
        <f t="shared" si="2579"/>
        <v>1</v>
      </c>
      <c r="M8775" s="10">
        <f t="shared" si="2591"/>
        <v>-1</v>
      </c>
      <c r="N8775" s="20">
        <f t="shared" si="2580"/>
        <v>-2</v>
      </c>
      <c r="O8775" s="20">
        <f t="shared" si="2588"/>
        <v>-0.08</v>
      </c>
      <c r="P8775" s="20">
        <f t="shared" si="2581"/>
        <v>-0.12</v>
      </c>
      <c r="Q8775" s="20">
        <f t="shared" si="2589"/>
        <v>-0.18</v>
      </c>
      <c r="R8775" s="20">
        <f t="shared" si="2583"/>
        <v>-0.16</v>
      </c>
      <c r="S8775" s="20">
        <f t="shared" si="2584"/>
        <v>-0.08</v>
      </c>
      <c r="T8775" s="20">
        <f t="shared" si="2585"/>
        <v>-0.08</v>
      </c>
      <c r="U8775" s="20">
        <f t="shared" si="2590"/>
        <v>-0.14000000000000001</v>
      </c>
    </row>
    <row r="8776" spans="3:21" ht="19.2" x14ac:dyDescent="0.3">
      <c r="C8776" s="14">
        <v>21</v>
      </c>
      <c r="D8776" s="8">
        <v>5</v>
      </c>
      <c r="E8776" s="8">
        <v>2</v>
      </c>
      <c r="F8776" s="8">
        <v>4</v>
      </c>
      <c r="G8776" s="8">
        <v>0</v>
      </c>
      <c r="H8776" s="8">
        <v>9</v>
      </c>
      <c r="I8776" s="8">
        <v>1</v>
      </c>
      <c r="J8776" s="8">
        <v>6</v>
      </c>
      <c r="K8776" s="9">
        <f>((D8776*D8751)+(E8776*E8751)+(F8776*F8751)+(G8776*G8751)+(H8776*H8751)+(I8776*I8751)+(J8776*J8751))+$L$9</f>
        <v>0.70720000000000027</v>
      </c>
      <c r="L8776" s="8">
        <f t="shared" si="2579"/>
        <v>1</v>
      </c>
      <c r="M8776" s="10">
        <f t="shared" si="2591"/>
        <v>1</v>
      </c>
      <c r="N8776" s="20">
        <f t="shared" si="2580"/>
        <v>0</v>
      </c>
      <c r="O8776" s="20">
        <f t="shared" si="2588"/>
        <v>0</v>
      </c>
      <c r="P8776" s="20">
        <f t="shared" si="2581"/>
        <v>0</v>
      </c>
      <c r="Q8776" s="20">
        <f t="shared" si="2589"/>
        <v>0</v>
      </c>
      <c r="R8776" s="20">
        <f t="shared" si="2583"/>
        <v>0</v>
      </c>
      <c r="S8776" s="20">
        <f t="shared" si="2584"/>
        <v>0</v>
      </c>
      <c r="T8776" s="20">
        <f t="shared" si="2585"/>
        <v>0</v>
      </c>
      <c r="U8776" s="20">
        <f t="shared" si="2590"/>
        <v>0</v>
      </c>
    </row>
    <row r="8777" spans="3:21" ht="19.2" x14ac:dyDescent="0.3">
      <c r="C8777" s="14">
        <v>22</v>
      </c>
      <c r="D8777" s="8">
        <v>3</v>
      </c>
      <c r="E8777" s="8">
        <v>9</v>
      </c>
      <c r="F8777" s="8">
        <v>1</v>
      </c>
      <c r="G8777" s="8">
        <v>7</v>
      </c>
      <c r="H8777" s="8">
        <v>4</v>
      </c>
      <c r="I8777" s="8">
        <v>7</v>
      </c>
      <c r="J8777" s="8">
        <v>1</v>
      </c>
      <c r="K8777" s="9">
        <f>((D8777*D8751)+(E8777*E8751)+(F8777*F8751)+(G8777*G8751)+(H8777*H8751)+(I8777*I8751)+(J8777*J8751))+$L$9</f>
        <v>-0.36680000000000401</v>
      </c>
      <c r="L8777" s="8">
        <f t="shared" si="2579"/>
        <v>-1</v>
      </c>
      <c r="M8777" s="10">
        <f t="shared" si="2591"/>
        <v>-1</v>
      </c>
      <c r="N8777" s="20">
        <f t="shared" si="2580"/>
        <v>0</v>
      </c>
      <c r="O8777" s="20">
        <f t="shared" si="2588"/>
        <v>0</v>
      </c>
      <c r="P8777" s="20">
        <f t="shared" si="2581"/>
        <v>0</v>
      </c>
      <c r="Q8777" s="20">
        <f t="shared" si="2589"/>
        <v>0</v>
      </c>
      <c r="R8777" s="20">
        <f t="shared" si="2583"/>
        <v>0</v>
      </c>
      <c r="S8777" s="20">
        <f t="shared" si="2584"/>
        <v>0</v>
      </c>
      <c r="T8777" s="20">
        <f t="shared" si="2585"/>
        <v>0</v>
      </c>
      <c r="U8777" s="20">
        <f t="shared" si="2590"/>
        <v>0</v>
      </c>
    </row>
    <row r="8778" spans="3:21" ht="19.2" x14ac:dyDescent="0.3">
      <c r="C8778" s="14">
        <v>23</v>
      </c>
      <c r="D8778" s="8">
        <v>3</v>
      </c>
      <c r="E8778" s="8">
        <v>4</v>
      </c>
      <c r="F8778" s="8">
        <v>3</v>
      </c>
      <c r="G8778" s="8">
        <v>0</v>
      </c>
      <c r="H8778" s="8">
        <v>8</v>
      </c>
      <c r="I8778" s="8">
        <v>3</v>
      </c>
      <c r="J8778" s="8">
        <v>5</v>
      </c>
      <c r="K8778" s="9">
        <f>((D8778*D8751)+(E8778*E8751)+(F8778*F8751)+(G8778*G8751)+(H8778*H8751)+(I8778*I8751)+(J8778*J8751))+$L$9</f>
        <v>-1.0748000000000015</v>
      </c>
      <c r="L8778" s="8">
        <f t="shared" si="2579"/>
        <v>-1</v>
      </c>
      <c r="M8778" s="10">
        <f t="shared" si="2591"/>
        <v>-1</v>
      </c>
      <c r="N8778" s="20">
        <f t="shared" si="2580"/>
        <v>0</v>
      </c>
      <c r="O8778" s="20">
        <f t="shared" si="2588"/>
        <v>0</v>
      </c>
      <c r="P8778" s="20">
        <f t="shared" si="2581"/>
        <v>0</v>
      </c>
      <c r="Q8778" s="20">
        <f t="shared" si="2589"/>
        <v>0</v>
      </c>
      <c r="R8778" s="20">
        <f t="shared" si="2583"/>
        <v>0</v>
      </c>
      <c r="S8778" s="20">
        <f t="shared" si="2584"/>
        <v>0</v>
      </c>
      <c r="T8778" s="20">
        <f t="shared" si="2585"/>
        <v>0</v>
      </c>
      <c r="U8778" s="20">
        <f t="shared" si="2590"/>
        <v>0</v>
      </c>
    </row>
    <row r="8779" spans="3:21" ht="19.2" x14ac:dyDescent="0.3">
      <c r="C8779" s="14">
        <v>24</v>
      </c>
      <c r="D8779" s="8">
        <v>4</v>
      </c>
      <c r="E8779" s="8">
        <v>1</v>
      </c>
      <c r="F8779" s="8">
        <v>4</v>
      </c>
      <c r="G8779" s="8">
        <v>8</v>
      </c>
      <c r="H8779" s="8">
        <v>9</v>
      </c>
      <c r="I8779" s="8">
        <v>3</v>
      </c>
      <c r="J8779" s="8">
        <v>3</v>
      </c>
      <c r="K8779" s="9">
        <f>((D8779*D8751)+(E8779*E8751)+(F8779*F8751)+(G8779*G8751)+(H8779*H8751)+(I8779*I8751)+(J8779*J8751))+$L$9</f>
        <v>-0.35679999999999978</v>
      </c>
      <c r="L8779" s="8">
        <f t="shared" si="2579"/>
        <v>-1</v>
      </c>
      <c r="M8779" s="10">
        <f t="shared" si="2591"/>
        <v>-1</v>
      </c>
      <c r="N8779" s="20">
        <f t="shared" si="2580"/>
        <v>0</v>
      </c>
      <c r="O8779" s="20">
        <f t="shared" si="2588"/>
        <v>0</v>
      </c>
      <c r="P8779" s="20">
        <f t="shared" si="2581"/>
        <v>0</v>
      </c>
      <c r="Q8779" s="20">
        <f t="shared" si="2589"/>
        <v>0</v>
      </c>
      <c r="R8779" s="20">
        <f t="shared" si="2583"/>
        <v>0</v>
      </c>
      <c r="S8779" s="20">
        <f t="shared" si="2584"/>
        <v>0</v>
      </c>
      <c r="T8779" s="20">
        <f t="shared" si="2585"/>
        <v>0</v>
      </c>
      <c r="U8779" s="20">
        <f t="shared" si="2590"/>
        <v>0</v>
      </c>
    </row>
    <row r="8780" spans="3:21" ht="19.2" x14ac:dyDescent="0.3">
      <c r="C8780" s="14">
        <v>25</v>
      </c>
      <c r="D8780" s="8">
        <v>5</v>
      </c>
      <c r="E8780" s="8">
        <v>2</v>
      </c>
      <c r="F8780" s="8">
        <v>5</v>
      </c>
      <c r="G8780" s="8">
        <v>4</v>
      </c>
      <c r="H8780" s="8">
        <v>7</v>
      </c>
      <c r="I8780" s="8">
        <v>6</v>
      </c>
      <c r="J8780" s="8">
        <v>2</v>
      </c>
      <c r="K8780" s="9">
        <f>((D8780*D8751)+(E8780*E8751)+(F8780*F8751)+(G8780*G8751)+(H8780*H8751)+(I8780*I8751)+(J8780*J8751))+$L$9</f>
        <v>0.65759999999999685</v>
      </c>
      <c r="L8780" s="8">
        <f t="shared" si="2579"/>
        <v>1</v>
      </c>
      <c r="M8780" s="10">
        <f t="shared" si="2591"/>
        <v>1</v>
      </c>
      <c r="N8780" s="20">
        <f t="shared" si="2580"/>
        <v>0</v>
      </c>
      <c r="O8780" s="20">
        <f t="shared" si="2588"/>
        <v>0</v>
      </c>
      <c r="P8780" s="20">
        <f t="shared" si="2581"/>
        <v>0</v>
      </c>
      <c r="Q8780" s="20">
        <f t="shared" si="2589"/>
        <v>0</v>
      </c>
      <c r="R8780" s="20">
        <f t="shared" si="2583"/>
        <v>0</v>
      </c>
      <c r="S8780" s="20">
        <f t="shared" si="2584"/>
        <v>0</v>
      </c>
      <c r="T8780" s="20">
        <f t="shared" si="2585"/>
        <v>0</v>
      </c>
      <c r="U8780" s="20">
        <f t="shared" si="2590"/>
        <v>0</v>
      </c>
    </row>
    <row r="8781" spans="3:21" ht="19.2" x14ac:dyDescent="0.3">
      <c r="C8781" s="14">
        <v>26</v>
      </c>
      <c r="D8781" s="8">
        <v>3</v>
      </c>
      <c r="E8781" s="8">
        <v>9</v>
      </c>
      <c r="F8781" s="8">
        <v>9</v>
      </c>
      <c r="G8781" s="8">
        <v>0</v>
      </c>
      <c r="H8781" s="8">
        <v>9</v>
      </c>
      <c r="I8781" s="8">
        <v>0</v>
      </c>
      <c r="J8781" s="8">
        <v>9</v>
      </c>
      <c r="K8781" s="9">
        <f>((D8781*D8751)+(E8781*E8751)+(F8781*F8751)+(G8781*G8751)+(H8781*H8751)+(I8781*I8751)+(J8781*J8751))+$L$9</f>
        <v>0.28239999999999821</v>
      </c>
      <c r="L8781" s="8">
        <f t="shared" si="2579"/>
        <v>1</v>
      </c>
      <c r="M8781" s="10">
        <f t="shared" si="2591"/>
        <v>-1</v>
      </c>
      <c r="N8781" s="20">
        <f t="shared" si="2580"/>
        <v>-2</v>
      </c>
      <c r="O8781" s="20">
        <f t="shared" si="2588"/>
        <v>-0.06</v>
      </c>
      <c r="P8781" s="20">
        <f t="shared" si="2581"/>
        <v>-0.18</v>
      </c>
      <c r="Q8781" s="20">
        <f t="shared" si="2589"/>
        <v>-0.18</v>
      </c>
      <c r="R8781" s="20">
        <f t="shared" si="2583"/>
        <v>0</v>
      </c>
      <c r="S8781" s="20">
        <f t="shared" si="2584"/>
        <v>-0.18</v>
      </c>
      <c r="T8781" s="20">
        <f t="shared" si="2585"/>
        <v>0</v>
      </c>
      <c r="U8781" s="20">
        <f t="shared" si="2590"/>
        <v>-0.18</v>
      </c>
    </row>
    <row r="8782" spans="3:21" ht="19.2" x14ac:dyDescent="0.3">
      <c r="C8782" s="14">
        <v>27</v>
      </c>
      <c r="D8782" s="8">
        <v>5</v>
      </c>
      <c r="E8782" s="8">
        <v>3</v>
      </c>
      <c r="F8782" s="8">
        <v>3</v>
      </c>
      <c r="G8782" s="8">
        <v>8</v>
      </c>
      <c r="H8782" s="8">
        <v>2</v>
      </c>
      <c r="I8782" s="8">
        <v>0</v>
      </c>
      <c r="J8782" s="8">
        <v>3</v>
      </c>
      <c r="K8782" s="9">
        <f>((D8782*D8751)+(E8782*E8751)+(F8782*F8751)+(G8782*G8751)+(H8782*H8751)+(I8782*I8751)+(J8782*J8751))+$L$9</f>
        <v>0.52839999999999865</v>
      </c>
      <c r="L8782" s="8">
        <f t="shared" si="2579"/>
        <v>1</v>
      </c>
      <c r="M8782" s="10">
        <f t="shared" si="2591"/>
        <v>1</v>
      </c>
      <c r="N8782" s="20">
        <f t="shared" si="2580"/>
        <v>0</v>
      </c>
      <c r="O8782" s="20">
        <f t="shared" si="2588"/>
        <v>0</v>
      </c>
      <c r="P8782" s="20">
        <f t="shared" si="2581"/>
        <v>0</v>
      </c>
      <c r="Q8782" s="20">
        <f t="shared" si="2589"/>
        <v>0</v>
      </c>
      <c r="R8782" s="20">
        <f t="shared" si="2583"/>
        <v>0</v>
      </c>
      <c r="S8782" s="20">
        <f t="shared" si="2584"/>
        <v>0</v>
      </c>
      <c r="T8782" s="20">
        <f t="shared" si="2585"/>
        <v>0</v>
      </c>
      <c r="U8782" s="20">
        <f t="shared" si="2590"/>
        <v>0</v>
      </c>
    </row>
    <row r="8783" spans="3:21" ht="19.2" x14ac:dyDescent="0.3">
      <c r="C8783" s="14">
        <v>28</v>
      </c>
      <c r="D8783" s="8">
        <v>4</v>
      </c>
      <c r="E8783" s="8">
        <v>3</v>
      </c>
      <c r="F8783" s="8">
        <v>8</v>
      </c>
      <c r="G8783" s="8">
        <v>2</v>
      </c>
      <c r="H8783" s="8">
        <v>1</v>
      </c>
      <c r="I8783" s="8">
        <v>7</v>
      </c>
      <c r="J8783" s="8">
        <v>9</v>
      </c>
      <c r="K8783" s="9">
        <f>((D8783*D8751)+(E8783*E8751)+(F8783*F8751)+(G8783*G8751)+(H8783*H8751)+(I8783*I8751)+(J8783*J8751))+$L$9</f>
        <v>-0.13280000000000491</v>
      </c>
      <c r="L8783" s="8">
        <f t="shared" si="2579"/>
        <v>-1</v>
      </c>
      <c r="M8783" s="10">
        <f t="shared" si="2591"/>
        <v>-1</v>
      </c>
      <c r="N8783" s="20">
        <f t="shared" si="2580"/>
        <v>0</v>
      </c>
      <c r="O8783" s="20">
        <f t="shared" si="2588"/>
        <v>0</v>
      </c>
      <c r="P8783" s="20">
        <f t="shared" si="2581"/>
        <v>0</v>
      </c>
      <c r="Q8783" s="20">
        <f t="shared" si="2589"/>
        <v>0</v>
      </c>
      <c r="R8783" s="20">
        <f t="shared" si="2583"/>
        <v>0</v>
      </c>
      <c r="S8783" s="20">
        <f t="shared" si="2584"/>
        <v>0</v>
      </c>
      <c r="T8783" s="20">
        <f t="shared" si="2585"/>
        <v>0</v>
      </c>
      <c r="U8783" s="20">
        <f t="shared" si="2590"/>
        <v>0</v>
      </c>
    </row>
    <row r="8784" spans="3:21" ht="19.2" x14ac:dyDescent="0.3">
      <c r="C8784" s="14">
        <v>29</v>
      </c>
      <c r="D8784" s="8">
        <v>4</v>
      </c>
      <c r="E8784" s="8">
        <v>7</v>
      </c>
      <c r="F8784" s="8">
        <v>3</v>
      </c>
      <c r="G8784" s="8">
        <v>7</v>
      </c>
      <c r="H8784" s="8">
        <v>9</v>
      </c>
      <c r="I8784" s="8">
        <v>7</v>
      </c>
      <c r="J8784" s="8">
        <v>0</v>
      </c>
      <c r="K8784" s="9">
        <f>((D8784*D8751)+(E8784*E8751)+(F8784*F8751)+(G8784*G8751)+(H8784*H8751)+(I8784*I8751)+(J8784*J8751))+$L$9</f>
        <v>0.61439999999999628</v>
      </c>
      <c r="L8784" s="8">
        <f t="shared" si="2579"/>
        <v>1</v>
      </c>
      <c r="M8784" s="10">
        <f t="shared" si="2591"/>
        <v>1</v>
      </c>
      <c r="N8784" s="20">
        <f t="shared" si="2580"/>
        <v>0</v>
      </c>
      <c r="O8784" s="20">
        <f t="shared" si="2588"/>
        <v>0</v>
      </c>
      <c r="P8784" s="20">
        <f t="shared" si="2581"/>
        <v>0</v>
      </c>
      <c r="Q8784" s="20">
        <f t="shared" si="2589"/>
        <v>0</v>
      </c>
      <c r="R8784" s="20">
        <f t="shared" si="2583"/>
        <v>0</v>
      </c>
      <c r="S8784" s="20">
        <f t="shared" si="2584"/>
        <v>0</v>
      </c>
      <c r="T8784" s="20">
        <f t="shared" si="2585"/>
        <v>0</v>
      </c>
      <c r="U8784" s="20">
        <f t="shared" si="2590"/>
        <v>0</v>
      </c>
    </row>
    <row r="8785" spans="3:21" ht="19.2" x14ac:dyDescent="0.3">
      <c r="C8785" s="14">
        <v>30</v>
      </c>
      <c r="D8785" s="8">
        <v>4</v>
      </c>
      <c r="E8785" s="8">
        <v>2</v>
      </c>
      <c r="F8785" s="8">
        <v>3</v>
      </c>
      <c r="G8785" s="8">
        <v>9</v>
      </c>
      <c r="H8785" s="8">
        <v>3</v>
      </c>
      <c r="I8785" s="8">
        <v>7</v>
      </c>
      <c r="J8785" s="8">
        <v>4</v>
      </c>
      <c r="K8785" s="9">
        <f>((D8785*D8751)+(E8785*E8751)+(F8785*F8751)+(G8785*G8751)+(H8785*H8751)+(I8785*I8751)+(J8785*J8751))+$L$9</f>
        <v>-0.41920000000000268</v>
      </c>
      <c r="L8785" s="8">
        <f t="shared" si="2579"/>
        <v>-1</v>
      </c>
      <c r="M8785" s="10">
        <f t="shared" si="2591"/>
        <v>-1</v>
      </c>
      <c r="N8785" s="20">
        <f t="shared" si="2580"/>
        <v>0</v>
      </c>
      <c r="O8785" s="20">
        <f t="shared" si="2588"/>
        <v>0</v>
      </c>
      <c r="P8785" s="20">
        <f t="shared" si="2581"/>
        <v>0</v>
      </c>
      <c r="Q8785" s="20">
        <f t="shared" si="2589"/>
        <v>0</v>
      </c>
      <c r="R8785" s="20">
        <f t="shared" si="2583"/>
        <v>0</v>
      </c>
      <c r="S8785" s="20">
        <f t="shared" si="2584"/>
        <v>0</v>
      </c>
      <c r="T8785" s="20">
        <f t="shared" si="2585"/>
        <v>0</v>
      </c>
      <c r="U8785" s="20">
        <f t="shared" si="2590"/>
        <v>0</v>
      </c>
    </row>
    <row r="8786" spans="3:21" ht="19.2" x14ac:dyDescent="0.3">
      <c r="C8786" s="14">
        <v>31</v>
      </c>
      <c r="D8786" s="8">
        <v>4</v>
      </c>
      <c r="E8786" s="8">
        <v>7</v>
      </c>
      <c r="F8786" s="8">
        <v>7</v>
      </c>
      <c r="G8786" s="8">
        <v>6</v>
      </c>
      <c r="H8786" s="8">
        <v>9</v>
      </c>
      <c r="I8786" s="8">
        <v>0</v>
      </c>
      <c r="J8786" s="8">
        <v>6</v>
      </c>
      <c r="K8786" s="9">
        <f>((D8786*D8751)+(E8786*E8751)+(F8786*F8751)+(G8786*G8751)+(H8786*H8751)+(I8786*I8751)+(J8786*J8751))+$L$9</f>
        <v>0.89759999999999884</v>
      </c>
      <c r="L8786" s="8">
        <f t="shared" si="2579"/>
        <v>1</v>
      </c>
      <c r="M8786" s="10">
        <f t="shared" si="2591"/>
        <v>1</v>
      </c>
      <c r="N8786" s="20">
        <f t="shared" si="2580"/>
        <v>0</v>
      </c>
      <c r="O8786" s="20">
        <f t="shared" si="2588"/>
        <v>0</v>
      </c>
      <c r="P8786" s="20">
        <f t="shared" si="2581"/>
        <v>0</v>
      </c>
      <c r="Q8786" s="20">
        <f t="shared" si="2589"/>
        <v>0</v>
      </c>
      <c r="R8786" s="20">
        <f t="shared" si="2583"/>
        <v>0</v>
      </c>
      <c r="S8786" s="20">
        <f t="shared" si="2584"/>
        <v>0</v>
      </c>
      <c r="T8786" s="20">
        <f t="shared" si="2585"/>
        <v>0</v>
      </c>
      <c r="U8786" s="20">
        <f t="shared" si="2590"/>
        <v>0</v>
      </c>
    </row>
    <row r="8787" spans="3:21" ht="19.2" x14ac:dyDescent="0.3">
      <c r="C8787" s="14">
        <v>32</v>
      </c>
      <c r="D8787" s="8">
        <v>4</v>
      </c>
      <c r="E8787" s="8">
        <v>1</v>
      </c>
      <c r="F8787" s="8">
        <v>6</v>
      </c>
      <c r="G8787" s="8">
        <v>1</v>
      </c>
      <c r="H8787" s="8">
        <v>8</v>
      </c>
      <c r="I8787" s="8">
        <v>0</v>
      </c>
      <c r="J8787" s="8">
        <v>6</v>
      </c>
      <c r="K8787" s="9">
        <f>((D8787*D8751)+(E8787*E8751)+(F8787*F8751)+(G8787*G8751)+(H8787*H8751)+(I8787*I8751)+(J8787*J8751))+$L$9</f>
        <v>-0.46279999999999877</v>
      </c>
      <c r="L8787" s="8">
        <f t="shared" si="2579"/>
        <v>-1</v>
      </c>
      <c r="M8787" s="10">
        <f t="shared" si="2591"/>
        <v>-1</v>
      </c>
      <c r="N8787" s="20">
        <f t="shared" si="2580"/>
        <v>0</v>
      </c>
      <c r="O8787" s="20">
        <f t="shared" si="2588"/>
        <v>0</v>
      </c>
      <c r="P8787" s="20">
        <f t="shared" si="2581"/>
        <v>0</v>
      </c>
      <c r="Q8787" s="20">
        <f t="shared" si="2589"/>
        <v>0</v>
      </c>
      <c r="R8787" s="20">
        <f t="shared" si="2583"/>
        <v>0</v>
      </c>
      <c r="S8787" s="20">
        <f t="shared" si="2584"/>
        <v>0</v>
      </c>
      <c r="T8787" s="20">
        <f t="shared" si="2585"/>
        <v>0</v>
      </c>
      <c r="U8787" s="20">
        <f t="shared" si="2590"/>
        <v>0</v>
      </c>
    </row>
    <row r="8788" spans="3:21" ht="19.2" x14ac:dyDescent="0.3">
      <c r="C8788" s="14">
        <v>33</v>
      </c>
      <c r="D8788" s="8">
        <v>5</v>
      </c>
      <c r="E8788" s="8">
        <v>1</v>
      </c>
      <c r="F8788" s="8">
        <v>7</v>
      </c>
      <c r="G8788" s="8">
        <v>8</v>
      </c>
      <c r="H8788" s="8">
        <v>1</v>
      </c>
      <c r="I8788" s="8">
        <v>6</v>
      </c>
      <c r="J8788" s="8">
        <v>9</v>
      </c>
      <c r="K8788" s="9">
        <f>((D8788*D8751)+(E8788*E8751)+(F8788*F8751)+(G8788*G8751)+(H8788*H8751)+(I8788*I8751)+(J8788*J8751))+$L$9</f>
        <v>0.64239999999999675</v>
      </c>
      <c r="L8788" s="8">
        <f t="shared" si="2579"/>
        <v>1</v>
      </c>
      <c r="M8788" s="10">
        <f t="shared" si="2591"/>
        <v>1</v>
      </c>
      <c r="N8788" s="20">
        <f t="shared" si="2580"/>
        <v>0</v>
      </c>
      <c r="O8788" s="20">
        <f t="shared" si="2588"/>
        <v>0</v>
      </c>
      <c r="P8788" s="20">
        <f t="shared" si="2581"/>
        <v>0</v>
      </c>
      <c r="Q8788" s="20">
        <f t="shared" si="2589"/>
        <v>0</v>
      </c>
      <c r="R8788" s="20">
        <f t="shared" si="2583"/>
        <v>0</v>
      </c>
      <c r="S8788" s="20">
        <f t="shared" si="2584"/>
        <v>0</v>
      </c>
      <c r="T8788" s="20">
        <f t="shared" si="2585"/>
        <v>0</v>
      </c>
      <c r="U8788" s="20">
        <f t="shared" si="2590"/>
        <v>0</v>
      </c>
    </row>
    <row r="8789" spans="3:21" ht="19.2" x14ac:dyDescent="0.3">
      <c r="C8789" s="14">
        <v>34</v>
      </c>
      <c r="D8789" s="8">
        <v>4</v>
      </c>
      <c r="E8789" s="8">
        <v>9</v>
      </c>
      <c r="F8789" s="8">
        <v>3</v>
      </c>
      <c r="G8789" s="8">
        <v>7</v>
      </c>
      <c r="H8789" s="8">
        <v>3</v>
      </c>
      <c r="I8789" s="8">
        <v>5</v>
      </c>
      <c r="J8789" s="8">
        <v>9</v>
      </c>
      <c r="K8789" s="9">
        <f>((D8789*D8751)+(E8789*E8751)+(F8789*F8751)+(G8789*G8751)+(H8789*H8751)+(I8789*I8751)+(J8789*J8751))+$L$9</f>
        <v>1.0063999999999957</v>
      </c>
      <c r="L8789" s="8">
        <f t="shared" si="2579"/>
        <v>1</v>
      </c>
      <c r="M8789" s="10">
        <f t="shared" si="2591"/>
        <v>1</v>
      </c>
      <c r="N8789" s="20">
        <f t="shared" si="2580"/>
        <v>0</v>
      </c>
      <c r="O8789" s="20">
        <f t="shared" si="2588"/>
        <v>0</v>
      </c>
      <c r="P8789" s="20">
        <f t="shared" si="2581"/>
        <v>0</v>
      </c>
      <c r="Q8789" s="20">
        <f t="shared" si="2589"/>
        <v>0</v>
      </c>
      <c r="R8789" s="20">
        <f t="shared" si="2583"/>
        <v>0</v>
      </c>
      <c r="S8789" s="20">
        <f t="shared" si="2584"/>
        <v>0</v>
      </c>
      <c r="T8789" s="20">
        <f t="shared" si="2585"/>
        <v>0</v>
      </c>
      <c r="U8789" s="20">
        <f t="shared" si="2590"/>
        <v>0</v>
      </c>
    </row>
    <row r="8790" spans="3:21" ht="19.2" x14ac:dyDescent="0.3">
      <c r="C8790" s="14">
        <v>35</v>
      </c>
      <c r="D8790" s="8">
        <v>4</v>
      </c>
      <c r="E8790" s="8">
        <v>6</v>
      </c>
      <c r="F8790" s="8">
        <v>3</v>
      </c>
      <c r="G8790" s="8">
        <v>3</v>
      </c>
      <c r="H8790" s="8">
        <v>1</v>
      </c>
      <c r="I8790" s="8">
        <v>9</v>
      </c>
      <c r="J8790" s="8">
        <v>3</v>
      </c>
      <c r="K8790" s="9">
        <f>((D8790*D8751)+(E8790*E8751)+(F8790*F8751)+(G8790*G8751)+(H8790*H8751)+(I8790*I8751)+(J8790*J8751))+$L$9</f>
        <v>9.59999999999539E-3</v>
      </c>
      <c r="L8790" s="8">
        <f t="shared" si="2579"/>
        <v>1</v>
      </c>
      <c r="M8790" s="10">
        <f t="shared" si="2591"/>
        <v>-1</v>
      </c>
      <c r="N8790" s="20">
        <f t="shared" si="2580"/>
        <v>-2</v>
      </c>
      <c r="O8790" s="20">
        <f t="shared" si="2588"/>
        <v>-0.08</v>
      </c>
      <c r="P8790" s="20">
        <f t="shared" si="2581"/>
        <v>-0.12</v>
      </c>
      <c r="Q8790" s="20">
        <f t="shared" si="2589"/>
        <v>-0.06</v>
      </c>
      <c r="R8790" s="20">
        <f t="shared" si="2583"/>
        <v>-0.06</v>
      </c>
      <c r="S8790" s="20">
        <f t="shared" si="2584"/>
        <v>-0.02</v>
      </c>
      <c r="T8790" s="20">
        <f t="shared" si="2585"/>
        <v>-0.18</v>
      </c>
      <c r="U8790" s="20">
        <f t="shared" si="2590"/>
        <v>-0.06</v>
      </c>
    </row>
    <row r="8791" spans="3:21" ht="19.2" x14ac:dyDescent="0.3">
      <c r="C8791" s="14">
        <v>36</v>
      </c>
      <c r="D8791" s="8">
        <v>4</v>
      </c>
      <c r="E8791" s="8">
        <v>6</v>
      </c>
      <c r="F8791" s="8">
        <v>3</v>
      </c>
      <c r="G8791" s="8">
        <v>6</v>
      </c>
      <c r="H8791" s="8">
        <v>1</v>
      </c>
      <c r="I8791" s="8">
        <v>6</v>
      </c>
      <c r="J8791" s="8">
        <v>2</v>
      </c>
      <c r="K8791" s="9">
        <f>((D8791*D8751)+(E8791*E8751)+(F8791*F8751)+(G8791*G8751)+(H8791*H8751)+(I8791*I8751)+(J8791*J8751))+$L$9</f>
        <v>2.3999999999952948E-3</v>
      </c>
      <c r="L8791" s="8">
        <f t="shared" si="2579"/>
        <v>1</v>
      </c>
      <c r="M8791" s="10">
        <f t="shared" si="2591"/>
        <v>-1</v>
      </c>
      <c r="N8791" s="20">
        <f t="shared" si="2580"/>
        <v>-2</v>
      </c>
      <c r="O8791" s="20">
        <f t="shared" si="2588"/>
        <v>-0.08</v>
      </c>
      <c r="P8791" s="20">
        <f t="shared" si="2581"/>
        <v>-0.12</v>
      </c>
      <c r="Q8791" s="20">
        <f t="shared" si="2589"/>
        <v>-0.06</v>
      </c>
      <c r="R8791" s="20">
        <f t="shared" si="2583"/>
        <v>-0.12</v>
      </c>
      <c r="S8791" s="20">
        <f t="shared" si="2584"/>
        <v>-0.02</v>
      </c>
      <c r="T8791" s="20">
        <f t="shared" si="2585"/>
        <v>-0.12</v>
      </c>
      <c r="U8791" s="20">
        <f t="shared" si="2590"/>
        <v>-0.04</v>
      </c>
    </row>
    <row r="8792" spans="3:21" ht="19.2" x14ac:dyDescent="0.3">
      <c r="C8792" s="14">
        <v>37</v>
      </c>
      <c r="D8792" s="8">
        <v>4</v>
      </c>
      <c r="E8792" s="8">
        <v>2</v>
      </c>
      <c r="F8792" s="8">
        <v>4</v>
      </c>
      <c r="G8792" s="8">
        <v>4</v>
      </c>
      <c r="H8792" s="8">
        <v>5</v>
      </c>
      <c r="I8792" s="8">
        <v>5</v>
      </c>
      <c r="J8792" s="8">
        <v>8</v>
      </c>
      <c r="K8792" s="9">
        <f>((D8792*D8751)+(E8792*E8751)+(F8792*F8751)+(G8792*G8751)+(H8792*H8751)+(I8792*I8751)+(J8792*J8751))+$L$9</f>
        <v>-0.26560000000000095</v>
      </c>
      <c r="L8792" s="8">
        <f t="shared" si="2579"/>
        <v>-1</v>
      </c>
      <c r="M8792" s="10">
        <f t="shared" si="2591"/>
        <v>-1</v>
      </c>
      <c r="N8792" s="20">
        <f t="shared" si="2580"/>
        <v>0</v>
      </c>
      <c r="O8792" s="20">
        <f t="shared" si="2588"/>
        <v>0</v>
      </c>
      <c r="P8792" s="20">
        <f t="shared" si="2581"/>
        <v>0</v>
      </c>
      <c r="Q8792" s="20">
        <f t="shared" si="2589"/>
        <v>0</v>
      </c>
      <c r="R8792" s="20">
        <f t="shared" si="2583"/>
        <v>0</v>
      </c>
      <c r="S8792" s="20">
        <f t="shared" si="2584"/>
        <v>0</v>
      </c>
      <c r="T8792" s="20">
        <f t="shared" si="2585"/>
        <v>0</v>
      </c>
      <c r="U8792" s="20">
        <f t="shared" si="2590"/>
        <v>0</v>
      </c>
    </row>
    <row r="8793" spans="3:21" ht="19.2" x14ac:dyDescent="0.3">
      <c r="C8793" s="14">
        <v>38</v>
      </c>
      <c r="D8793" s="8">
        <v>4</v>
      </c>
      <c r="E8793" s="8">
        <v>4</v>
      </c>
      <c r="F8793" s="8">
        <v>0</v>
      </c>
      <c r="G8793" s="8">
        <v>1</v>
      </c>
      <c r="H8793" s="8">
        <v>7</v>
      </c>
      <c r="I8793" s="8">
        <v>8</v>
      </c>
      <c r="J8793" s="8">
        <v>8</v>
      </c>
      <c r="K8793" s="9">
        <f>((D8793*D8751)+(E8793*E8751)+(F8793*F8751)+(G8793*G8751)+(H8793*H8751)+(I8793*I8751)+(J8793*J8751))+$L$9</f>
        <v>1.9999999999997797E-2</v>
      </c>
      <c r="L8793" s="8">
        <f t="shared" si="2579"/>
        <v>1</v>
      </c>
      <c r="M8793" s="10">
        <f t="shared" si="2591"/>
        <v>-1</v>
      </c>
      <c r="N8793" s="20">
        <f t="shared" si="2580"/>
        <v>-2</v>
      </c>
      <c r="O8793" s="20">
        <f t="shared" si="2588"/>
        <v>-0.08</v>
      </c>
      <c r="P8793" s="20">
        <f t="shared" si="2581"/>
        <v>-0.08</v>
      </c>
      <c r="Q8793" s="20">
        <f t="shared" si="2589"/>
        <v>0</v>
      </c>
      <c r="R8793" s="20">
        <f t="shared" si="2583"/>
        <v>-0.02</v>
      </c>
      <c r="S8793" s="20">
        <f t="shared" si="2584"/>
        <v>-0.14000000000000001</v>
      </c>
      <c r="T8793" s="20">
        <f t="shared" si="2585"/>
        <v>-0.16</v>
      </c>
      <c r="U8793" s="20">
        <f t="shared" si="2590"/>
        <v>-0.16</v>
      </c>
    </row>
    <row r="8794" spans="3:21" ht="19.2" x14ac:dyDescent="0.3">
      <c r="C8794" s="14">
        <v>39</v>
      </c>
      <c r="D8794" s="8">
        <v>5</v>
      </c>
      <c r="E8794" s="8">
        <v>2</v>
      </c>
      <c r="F8794" s="8">
        <v>9</v>
      </c>
      <c r="G8794" s="8">
        <v>1</v>
      </c>
      <c r="H8794" s="8">
        <v>6</v>
      </c>
      <c r="I8794" s="8">
        <v>6</v>
      </c>
      <c r="J8794" s="8">
        <v>1</v>
      </c>
      <c r="K8794" s="9">
        <f>((D8794*D8751)+(E8794*E8751)+(F8794*F8751)+(G8794*G8751)+(H8794*H8751)+(I8794*I8751)+(J8794*J8751))+$L$9</f>
        <v>0.62519999999999598</v>
      </c>
      <c r="L8794" s="8">
        <f t="shared" si="2579"/>
        <v>1</v>
      </c>
      <c r="M8794" s="10">
        <f t="shared" si="2591"/>
        <v>1</v>
      </c>
      <c r="N8794" s="20">
        <f t="shared" si="2580"/>
        <v>0</v>
      </c>
      <c r="O8794" s="20">
        <f t="shared" si="2588"/>
        <v>0</v>
      </c>
      <c r="P8794" s="20">
        <f t="shared" si="2581"/>
        <v>0</v>
      </c>
      <c r="Q8794" s="20">
        <f t="shared" si="2589"/>
        <v>0</v>
      </c>
      <c r="R8794" s="20">
        <f t="shared" si="2583"/>
        <v>0</v>
      </c>
      <c r="S8794" s="20">
        <f t="shared" si="2584"/>
        <v>0</v>
      </c>
      <c r="T8794" s="20">
        <f t="shared" si="2585"/>
        <v>0</v>
      </c>
      <c r="U8794" s="20">
        <f t="shared" si="2590"/>
        <v>0</v>
      </c>
    </row>
    <row r="8795" spans="3:21" ht="19.2" x14ac:dyDescent="0.3">
      <c r="C8795" s="14">
        <v>40</v>
      </c>
      <c r="D8795" s="8">
        <v>5</v>
      </c>
      <c r="E8795" s="8">
        <v>1</v>
      </c>
      <c r="F8795" s="8">
        <v>7</v>
      </c>
      <c r="G8795" s="8">
        <v>1</v>
      </c>
      <c r="H8795" s="8">
        <v>1</v>
      </c>
      <c r="I8795" s="8">
        <v>6</v>
      </c>
      <c r="J8795" s="8">
        <v>5</v>
      </c>
      <c r="K8795" s="9">
        <f>((D8795*D8751)+(E8795*E8751)+(F8795*F8751)+(G8795*G8751)+(H8795*H8751)+(I8795*I8751)+(J8795*J8751))+$L$9</f>
        <v>0.24719999999999587</v>
      </c>
      <c r="L8795" s="8">
        <f t="shared" si="2579"/>
        <v>1</v>
      </c>
      <c r="M8795" s="10">
        <f t="shared" si="2591"/>
        <v>1</v>
      </c>
      <c r="N8795" s="20">
        <f t="shared" si="2580"/>
        <v>0</v>
      </c>
      <c r="O8795" s="20">
        <f t="shared" si="2588"/>
        <v>0</v>
      </c>
      <c r="P8795" s="20">
        <f t="shared" si="2581"/>
        <v>0</v>
      </c>
      <c r="Q8795" s="20">
        <f t="shared" si="2589"/>
        <v>0</v>
      </c>
      <c r="R8795" s="20">
        <f t="shared" si="2583"/>
        <v>0</v>
      </c>
      <c r="S8795" s="20">
        <f t="shared" si="2584"/>
        <v>0</v>
      </c>
      <c r="T8795" s="20">
        <f t="shared" si="2585"/>
        <v>0</v>
      </c>
      <c r="U8795" s="20">
        <f t="shared" si="2590"/>
        <v>0</v>
      </c>
    </row>
    <row r="8796" spans="3:21" ht="19.2" x14ac:dyDescent="0.3">
      <c r="C8796" s="14">
        <v>41</v>
      </c>
      <c r="D8796" s="8">
        <v>3</v>
      </c>
      <c r="E8796" s="8">
        <v>8</v>
      </c>
      <c r="F8796" s="8">
        <v>0</v>
      </c>
      <c r="G8796" s="8">
        <v>0</v>
      </c>
      <c r="H8796" s="8">
        <v>4</v>
      </c>
      <c r="I8796" s="8">
        <v>2</v>
      </c>
      <c r="J8796" s="8">
        <v>3</v>
      </c>
      <c r="K8796" s="9">
        <f>((D8796*D8751)+(E8796*E8751)+(F8796*F8751)+(G8796*G8751)+(H8796*H8751)+(I8796*I8751)+(J8796*J8751))+$L$9</f>
        <v>-0.80200000000000315</v>
      </c>
      <c r="L8796" s="8">
        <f t="shared" si="2579"/>
        <v>-1</v>
      </c>
      <c r="M8796" s="10">
        <f t="shared" si="2591"/>
        <v>-1</v>
      </c>
      <c r="N8796" s="20">
        <f t="shared" si="2580"/>
        <v>0</v>
      </c>
      <c r="O8796" s="20">
        <f t="shared" si="2588"/>
        <v>0</v>
      </c>
      <c r="P8796" s="20">
        <f t="shared" si="2581"/>
        <v>0</v>
      </c>
      <c r="Q8796" s="20">
        <f t="shared" si="2589"/>
        <v>0</v>
      </c>
      <c r="R8796" s="20">
        <f t="shared" si="2583"/>
        <v>0</v>
      </c>
      <c r="S8796" s="20">
        <f t="shared" si="2584"/>
        <v>0</v>
      </c>
      <c r="T8796" s="20">
        <f t="shared" si="2585"/>
        <v>0</v>
      </c>
      <c r="U8796" s="20">
        <f t="shared" si="2590"/>
        <v>0</v>
      </c>
    </row>
    <row r="8797" spans="3:21" ht="19.2" x14ac:dyDescent="0.3">
      <c r="C8797" s="14">
        <v>42</v>
      </c>
      <c r="D8797" s="8">
        <v>4</v>
      </c>
      <c r="E8797" s="8">
        <v>7</v>
      </c>
      <c r="F8797" s="8">
        <v>8</v>
      </c>
      <c r="G8797" s="8">
        <v>8</v>
      </c>
      <c r="H8797" s="8">
        <v>6</v>
      </c>
      <c r="I8797" s="8">
        <v>4</v>
      </c>
      <c r="J8797" s="8">
        <v>1</v>
      </c>
      <c r="K8797" s="9">
        <f>((D8797*D8751)+(E8797*E8751)+(F8797*F8751)+(G8797*G8751)+(H8797*H8751)+(I8797*I8751)+(J8797*J8751))+$L$9</f>
        <v>0.6651999999999969</v>
      </c>
      <c r="L8797" s="8">
        <f t="shared" si="2579"/>
        <v>1</v>
      </c>
      <c r="M8797" s="10">
        <f t="shared" si="2591"/>
        <v>1</v>
      </c>
      <c r="N8797" s="20">
        <f t="shared" si="2580"/>
        <v>0</v>
      </c>
      <c r="O8797" s="20">
        <f t="shared" si="2588"/>
        <v>0</v>
      </c>
      <c r="P8797" s="20">
        <f t="shared" si="2581"/>
        <v>0</v>
      </c>
      <c r="Q8797" s="20">
        <f t="shared" si="2589"/>
        <v>0</v>
      </c>
      <c r="R8797" s="20">
        <f t="shared" si="2583"/>
        <v>0</v>
      </c>
      <c r="S8797" s="20">
        <f t="shared" si="2584"/>
        <v>0</v>
      </c>
      <c r="T8797" s="20">
        <f t="shared" si="2585"/>
        <v>0</v>
      </c>
      <c r="U8797" s="20">
        <f t="shared" si="2590"/>
        <v>0</v>
      </c>
    </row>
    <row r="8798" spans="3:21" ht="19.2" x14ac:dyDescent="0.3">
      <c r="C8798" s="14">
        <v>43</v>
      </c>
      <c r="D8798" s="8">
        <v>5</v>
      </c>
      <c r="E8798" s="8">
        <v>3</v>
      </c>
      <c r="F8798" s="8">
        <v>0</v>
      </c>
      <c r="G8798" s="8">
        <v>7</v>
      </c>
      <c r="H8798" s="8">
        <v>8</v>
      </c>
      <c r="I8798" s="8">
        <v>8</v>
      </c>
      <c r="J8798" s="8">
        <v>4</v>
      </c>
      <c r="K8798" s="9">
        <f>((D8798*D8751)+(E8798*E8751)+(F8798*F8751)+(G8798*G8751)+(H8798*H8751)+(I8798*I8751)+(J8798*J8751))+$L$9</f>
        <v>0.91479999999999873</v>
      </c>
      <c r="L8798" s="8">
        <f t="shared" si="2579"/>
        <v>1</v>
      </c>
      <c r="M8798" s="10">
        <f t="shared" si="2591"/>
        <v>1</v>
      </c>
      <c r="N8798" s="20">
        <f t="shared" si="2580"/>
        <v>0</v>
      </c>
      <c r="O8798" s="20">
        <f t="shared" si="2588"/>
        <v>0</v>
      </c>
      <c r="P8798" s="20">
        <f t="shared" si="2581"/>
        <v>0</v>
      </c>
      <c r="Q8798" s="20">
        <f t="shared" si="2589"/>
        <v>0</v>
      </c>
      <c r="R8798" s="20">
        <f t="shared" si="2583"/>
        <v>0</v>
      </c>
      <c r="S8798" s="20">
        <f t="shared" si="2584"/>
        <v>0</v>
      </c>
      <c r="T8798" s="20">
        <f t="shared" si="2585"/>
        <v>0</v>
      </c>
      <c r="U8798" s="20">
        <f t="shared" si="2590"/>
        <v>0</v>
      </c>
    </row>
    <row r="8799" spans="3:21" ht="19.2" x14ac:dyDescent="0.3">
      <c r="C8799" s="14">
        <v>44</v>
      </c>
      <c r="D8799" s="8">
        <v>3</v>
      </c>
      <c r="E8799" s="8">
        <v>6</v>
      </c>
      <c r="F8799" s="8">
        <v>9</v>
      </c>
      <c r="G8799" s="8">
        <v>3</v>
      </c>
      <c r="H8799" s="8">
        <v>6</v>
      </c>
      <c r="I8799" s="8">
        <v>2</v>
      </c>
      <c r="J8799" s="8">
        <v>1</v>
      </c>
      <c r="K8799" s="9">
        <f>((D8799*D8751)+(E8799*E8751)+(F8799*F8751)+(G8799*G8751)+(H8799*H8751)+(I8799*I8751)+(J8799*J8751))+$L$9</f>
        <v>-0.68680000000000252</v>
      </c>
      <c r="L8799" s="8">
        <f t="shared" si="2579"/>
        <v>-1</v>
      </c>
      <c r="M8799" s="10">
        <f t="shared" si="2591"/>
        <v>-1</v>
      </c>
      <c r="N8799" s="20">
        <f t="shared" si="2580"/>
        <v>0</v>
      </c>
      <c r="O8799" s="20">
        <f t="shared" si="2588"/>
        <v>0</v>
      </c>
      <c r="P8799" s="20">
        <f t="shared" si="2581"/>
        <v>0</v>
      </c>
      <c r="Q8799" s="20">
        <f t="shared" si="2589"/>
        <v>0</v>
      </c>
      <c r="R8799" s="20">
        <f t="shared" si="2583"/>
        <v>0</v>
      </c>
      <c r="S8799" s="20">
        <f t="shared" si="2584"/>
        <v>0</v>
      </c>
      <c r="T8799" s="20">
        <f t="shared" si="2585"/>
        <v>0</v>
      </c>
      <c r="U8799" s="20">
        <f t="shared" si="2590"/>
        <v>0</v>
      </c>
    </row>
    <row r="8800" spans="3:21" ht="19.2" x14ac:dyDescent="0.3">
      <c r="C8800" s="14">
        <v>45</v>
      </c>
      <c r="D8800" s="8">
        <v>4</v>
      </c>
      <c r="E8800" s="8">
        <v>4</v>
      </c>
      <c r="F8800" s="8">
        <v>6</v>
      </c>
      <c r="G8800" s="8">
        <v>1</v>
      </c>
      <c r="H8800" s="8">
        <v>0</v>
      </c>
      <c r="I8800" s="8">
        <v>0</v>
      </c>
      <c r="J8800" s="8">
        <v>3</v>
      </c>
      <c r="K8800" s="9">
        <f>((D8800*D8751)+(E8800*E8751)+(F8800*F8751)+(G8800*G8751)+(H8800*H8751)+(I8800*I8751)+(J8800*J8751))+$L$9</f>
        <v>-0.51560000000000272</v>
      </c>
      <c r="L8800" s="8">
        <f t="shared" si="2579"/>
        <v>-1</v>
      </c>
      <c r="M8800" s="10">
        <f t="shared" si="2591"/>
        <v>-1</v>
      </c>
      <c r="N8800" s="20">
        <f t="shared" si="2580"/>
        <v>0</v>
      </c>
      <c r="O8800" s="20">
        <f t="shared" si="2588"/>
        <v>0</v>
      </c>
      <c r="P8800" s="20">
        <f t="shared" si="2581"/>
        <v>0</v>
      </c>
      <c r="Q8800" s="20">
        <f t="shared" si="2589"/>
        <v>0</v>
      </c>
      <c r="R8800" s="20">
        <f t="shared" si="2583"/>
        <v>0</v>
      </c>
      <c r="S8800" s="20">
        <f t="shared" si="2584"/>
        <v>0</v>
      </c>
      <c r="T8800" s="20">
        <f t="shared" si="2585"/>
        <v>0</v>
      </c>
      <c r="U8800" s="20">
        <f t="shared" si="2590"/>
        <v>0</v>
      </c>
    </row>
    <row r="8801" spans="3:21" ht="19.2" x14ac:dyDescent="0.3">
      <c r="C8801" s="14">
        <v>46</v>
      </c>
      <c r="D8801" s="8">
        <v>4</v>
      </c>
      <c r="E8801" s="8">
        <v>6</v>
      </c>
      <c r="F8801" s="8">
        <v>0</v>
      </c>
      <c r="G8801" s="8">
        <v>0</v>
      </c>
      <c r="H8801" s="8">
        <v>9</v>
      </c>
      <c r="I8801" s="8">
        <v>8</v>
      </c>
      <c r="J8801" s="8">
        <v>7</v>
      </c>
      <c r="K8801" s="9">
        <f>((D8801*D8751)+(E8801*E8751)+(F8801*F8751)+(G8801*G8751)+(H8801*H8751)+(I8801*I8751)+(J8801*J8751))+$L$9</f>
        <v>0.4311999999999987</v>
      </c>
      <c r="L8801" s="8">
        <f t="shared" si="2579"/>
        <v>1</v>
      </c>
      <c r="M8801" s="10">
        <f t="shared" si="2591"/>
        <v>-1</v>
      </c>
      <c r="N8801" s="20">
        <f t="shared" si="2580"/>
        <v>-2</v>
      </c>
      <c r="O8801" s="20">
        <f>N8801*$D$2*D8801</f>
        <v>-0.08</v>
      </c>
      <c r="P8801" s="20">
        <f t="shared" si="2581"/>
        <v>-0.12</v>
      </c>
      <c r="Q8801" s="20">
        <f t="shared" si="2589"/>
        <v>0</v>
      </c>
      <c r="R8801" s="20">
        <f t="shared" si="2583"/>
        <v>0</v>
      </c>
      <c r="S8801" s="20">
        <f t="shared" si="2584"/>
        <v>-0.18</v>
      </c>
      <c r="T8801" s="20">
        <f t="shared" si="2585"/>
        <v>-0.16</v>
      </c>
      <c r="U8801" s="20">
        <f t="shared" si="2590"/>
        <v>-0.14000000000000001</v>
      </c>
    </row>
    <row r="8802" spans="3:21" ht="19.2" x14ac:dyDescent="0.3">
      <c r="C8802" s="14">
        <v>47</v>
      </c>
      <c r="D8802" s="8">
        <v>4</v>
      </c>
      <c r="E8802" s="8">
        <v>9</v>
      </c>
      <c r="F8802" s="8">
        <v>4</v>
      </c>
      <c r="G8802" s="8">
        <v>0</v>
      </c>
      <c r="H8802" s="8">
        <v>0</v>
      </c>
      <c r="I8802" s="8">
        <v>2</v>
      </c>
      <c r="J8802" s="8">
        <v>3</v>
      </c>
      <c r="K8802" s="9">
        <f>((D8802*D8751)+(E8802*E8751)+(F8802*F8751)+(G8802*G8751)+(H8802*H8751)+(I8802*I8751)+(J8802*J8751))+$L$9</f>
        <v>0.33159999999999457</v>
      </c>
      <c r="L8802" s="8">
        <f t="shared" si="2579"/>
        <v>1</v>
      </c>
      <c r="M8802" s="10">
        <f t="shared" si="2591"/>
        <v>1</v>
      </c>
      <c r="N8802" s="20">
        <f t="shared" si="2580"/>
        <v>0</v>
      </c>
      <c r="O8802" s="20">
        <f t="shared" ref="O8802:O8803" si="2592">N8802*$D$2*D8802</f>
        <v>0</v>
      </c>
      <c r="P8802" s="20">
        <f t="shared" si="2581"/>
        <v>0</v>
      </c>
      <c r="Q8802" s="20">
        <f t="shared" si="2589"/>
        <v>0</v>
      </c>
      <c r="R8802" s="20">
        <f t="shared" si="2583"/>
        <v>0</v>
      </c>
      <c r="S8802" s="20">
        <f t="shared" si="2584"/>
        <v>0</v>
      </c>
      <c r="T8802" s="20">
        <f t="shared" si="2585"/>
        <v>0</v>
      </c>
      <c r="U8802" s="20">
        <f t="shared" si="2590"/>
        <v>0</v>
      </c>
    </row>
    <row r="8803" spans="3:21" ht="19.2" x14ac:dyDescent="0.3">
      <c r="C8803" s="14">
        <v>48</v>
      </c>
      <c r="D8803" s="8">
        <v>4</v>
      </c>
      <c r="E8803" s="8">
        <v>6</v>
      </c>
      <c r="F8803" s="8">
        <v>5</v>
      </c>
      <c r="G8803" s="8">
        <v>7</v>
      </c>
      <c r="H8803" s="8">
        <v>3</v>
      </c>
      <c r="I8803" s="8">
        <v>8</v>
      </c>
      <c r="J8803" s="8">
        <v>0</v>
      </c>
      <c r="K8803" s="9">
        <f>((D8803*D8751)+(E8803*E8751)+(F8803*F8751)+(G8803*G8751)+(H8803*H8751)+(I8803*I8751)+(J8803*J8751))+$L$9</f>
        <v>0.17599999999999572</v>
      </c>
      <c r="L8803" s="8">
        <f t="shared" si="2579"/>
        <v>1</v>
      </c>
      <c r="M8803" s="10">
        <f t="shared" si="2591"/>
        <v>-1</v>
      </c>
      <c r="N8803" s="20">
        <f t="shared" si="2580"/>
        <v>-2</v>
      </c>
      <c r="O8803" s="20">
        <f t="shared" si="2592"/>
        <v>-0.08</v>
      </c>
      <c r="P8803" s="20">
        <f t="shared" si="2581"/>
        <v>-0.12</v>
      </c>
      <c r="Q8803" s="20">
        <f t="shared" si="2589"/>
        <v>-0.1</v>
      </c>
      <c r="R8803" s="20">
        <f t="shared" si="2583"/>
        <v>-0.14000000000000001</v>
      </c>
      <c r="S8803" s="20">
        <f t="shared" si="2584"/>
        <v>-0.06</v>
      </c>
      <c r="T8803" s="20">
        <f t="shared" si="2585"/>
        <v>-0.16</v>
      </c>
      <c r="U8803" s="20">
        <f t="shared" si="2590"/>
        <v>0</v>
      </c>
    </row>
    <row r="8804" spans="3:21" ht="19.2" x14ac:dyDescent="0.3">
      <c r="C8804" s="14">
        <v>49</v>
      </c>
      <c r="D8804" s="8">
        <v>4</v>
      </c>
      <c r="E8804" s="8">
        <v>7</v>
      </c>
      <c r="F8804" s="8">
        <v>7</v>
      </c>
      <c r="G8804" s="8">
        <v>4</v>
      </c>
      <c r="H8804" s="8">
        <v>4</v>
      </c>
      <c r="I8804" s="8">
        <v>2</v>
      </c>
      <c r="J8804" s="8">
        <v>5</v>
      </c>
      <c r="K8804" s="9">
        <f>((D8804*D8751)+(E8804*E8751)+(F8804*F8751)+(G8804*G8751)+(H8804*H8751)+(I8804*I8751)+(J8804*J8751))+$L$9</f>
        <v>0.53239999999999732</v>
      </c>
      <c r="L8804" s="8">
        <f t="shared" si="2579"/>
        <v>1</v>
      </c>
      <c r="M8804" s="10">
        <f t="shared" si="2591"/>
        <v>1</v>
      </c>
      <c r="N8804" s="20">
        <f t="shared" si="2580"/>
        <v>0</v>
      </c>
      <c r="O8804" s="20">
        <f>N8804*$D$2*D8804</f>
        <v>0</v>
      </c>
      <c r="P8804" s="20">
        <f t="shared" si="2581"/>
        <v>0</v>
      </c>
      <c r="Q8804" s="20">
        <f t="shared" si="2589"/>
        <v>0</v>
      </c>
      <c r="R8804" s="20">
        <f t="shared" si="2583"/>
        <v>0</v>
      </c>
      <c r="S8804" s="20">
        <f t="shared" si="2584"/>
        <v>0</v>
      </c>
      <c r="T8804" s="20">
        <f t="shared" si="2585"/>
        <v>0</v>
      </c>
      <c r="U8804" s="20">
        <f t="shared" si="2590"/>
        <v>0</v>
      </c>
    </row>
    <row r="8805" spans="3:21" ht="19.2" x14ac:dyDescent="0.3">
      <c r="C8805" s="14">
        <v>50</v>
      </c>
      <c r="D8805" s="8">
        <v>5</v>
      </c>
      <c r="E8805" s="8">
        <v>1</v>
      </c>
      <c r="F8805" s="8">
        <v>2</v>
      </c>
      <c r="G8805" s="8">
        <v>0</v>
      </c>
      <c r="H8805" s="8">
        <v>7</v>
      </c>
      <c r="I8805" s="8">
        <v>1</v>
      </c>
      <c r="J8805" s="8">
        <v>6</v>
      </c>
      <c r="K8805" s="9">
        <f>((D8805*D8751)+(E8805*E8751)+(F8805*F8751)+(G8805*G8751)+(H8805*H8751)+(I8805*I8751)+(J8805*J8751))+$L$9</f>
        <v>0.32320000000000082</v>
      </c>
      <c r="L8805" s="8">
        <f t="shared" si="2579"/>
        <v>1</v>
      </c>
      <c r="M8805" s="10">
        <f t="shared" si="2591"/>
        <v>1</v>
      </c>
      <c r="N8805" s="20">
        <f t="shared" si="2580"/>
        <v>0</v>
      </c>
      <c r="O8805" s="20">
        <f t="shared" ref="O8805" si="2593">N8805*$D$2*D8805</f>
        <v>0</v>
      </c>
      <c r="P8805" s="20">
        <f t="shared" si="2581"/>
        <v>0</v>
      </c>
      <c r="Q8805" s="20">
        <f t="shared" si="2589"/>
        <v>0</v>
      </c>
      <c r="R8805" s="20">
        <f t="shared" si="2583"/>
        <v>0</v>
      </c>
      <c r="S8805" s="20">
        <f t="shared" si="2584"/>
        <v>0</v>
      </c>
      <c r="T8805" s="20">
        <f t="shared" si="2585"/>
        <v>0</v>
      </c>
      <c r="U8805" s="20">
        <f t="shared" si="2590"/>
        <v>0</v>
      </c>
    </row>
    <row r="8806" spans="3:21" ht="19.2" x14ac:dyDescent="0.3">
      <c r="C8806" s="12"/>
      <c r="D8806" s="12"/>
      <c r="E8806" s="12"/>
      <c r="F8806" s="12"/>
      <c r="G8806" s="12"/>
      <c r="H8806" s="12"/>
      <c r="I8806" s="12"/>
      <c r="J8806" s="12"/>
      <c r="K8806" s="12"/>
      <c r="L8806" s="58" t="s">
        <v>37</v>
      </c>
      <c r="M8806" s="58"/>
      <c r="N8806" s="24">
        <f>SUM(N8756:N8805)</f>
        <v>-22</v>
      </c>
      <c r="O8806" s="23">
        <f>AVERAGE(O8756:O8805)</f>
        <v>-1.7199999999999997E-2</v>
      </c>
      <c r="P8806" s="23">
        <f t="shared" ref="P8806:U8806" si="2594">AVERAGE(P8756:P8805)</f>
        <v>-2.4799999999999996E-2</v>
      </c>
      <c r="Q8806" s="23">
        <f t="shared" si="2594"/>
        <v>-2.0800000000000006E-2</v>
      </c>
      <c r="R8806" s="23">
        <f t="shared" si="2594"/>
        <v>-1.8400000000000003E-2</v>
      </c>
      <c r="S8806" s="23">
        <f t="shared" si="2594"/>
        <v>-2.4400000000000005E-2</v>
      </c>
      <c r="T8806" s="23">
        <f t="shared" si="2594"/>
        <v>-2.52E-2</v>
      </c>
      <c r="U8806" s="23">
        <f t="shared" si="2594"/>
        <v>-2.2800000000000001E-2</v>
      </c>
    </row>
    <row r="8807" spans="3:21" ht="19.2" x14ac:dyDescent="0.3">
      <c r="C8807" s="12"/>
      <c r="D8807" s="12"/>
      <c r="E8807" s="12"/>
      <c r="F8807" s="12"/>
      <c r="G8807" s="12"/>
      <c r="H8807" s="12"/>
      <c r="I8807" s="12"/>
      <c r="J8807" s="12"/>
      <c r="K8807" s="12"/>
      <c r="L8807" s="56" t="s">
        <v>38</v>
      </c>
      <c r="M8807" s="56"/>
      <c r="N8807" s="57">
        <f>SUMSQ(N8756:N8805)</f>
        <v>44</v>
      </c>
      <c r="O8807" s="12"/>
      <c r="P8807" s="12"/>
      <c r="Q8807" s="12"/>
      <c r="R8807" s="12"/>
      <c r="S8807" s="12"/>
      <c r="T8807" s="12"/>
      <c r="U8807" s="12"/>
    </row>
    <row r="8808" spans="3:21" x14ac:dyDescent="0.3">
      <c r="L8808" s="56"/>
      <c r="M8808" s="56"/>
      <c r="N8808" s="57"/>
    </row>
    <row r="8809" spans="3:21" x14ac:dyDescent="0.3">
      <c r="C8809" s="6"/>
    </row>
    <row r="8811" spans="3:21" ht="20.399999999999999" x14ac:dyDescent="0.45">
      <c r="C8811" s="21"/>
      <c r="D8811" s="59" t="s">
        <v>18</v>
      </c>
      <c r="E8811" s="59"/>
      <c r="F8811" s="59"/>
      <c r="G8811" s="59"/>
      <c r="H8811" s="59"/>
      <c r="I8811" s="59"/>
      <c r="J8811" s="59"/>
      <c r="K8811" s="60" t="s">
        <v>41</v>
      </c>
      <c r="L8811" s="61"/>
      <c r="M8811" s="28">
        <v>143</v>
      </c>
      <c r="N8811" s="26"/>
    </row>
    <row r="8812" spans="3:21" ht="19.2" x14ac:dyDescent="0.45">
      <c r="C8812" s="25"/>
      <c r="D8812" s="22" t="s">
        <v>10</v>
      </c>
      <c r="E8812" s="22" t="s">
        <v>11</v>
      </c>
      <c r="F8812" s="22" t="s">
        <v>12</v>
      </c>
      <c r="G8812" s="22" t="s">
        <v>13</v>
      </c>
      <c r="H8812" s="22" t="s">
        <v>14</v>
      </c>
      <c r="I8812" s="22" t="s">
        <v>15</v>
      </c>
      <c r="J8812" s="22" t="s">
        <v>16</v>
      </c>
      <c r="L8812" s="27" t="s">
        <v>23</v>
      </c>
    </row>
    <row r="8813" spans="3:21" ht="19.2" x14ac:dyDescent="0.45">
      <c r="C8813" s="16" t="s">
        <v>39</v>
      </c>
      <c r="D8813" s="11">
        <f t="shared" ref="D8813" si="2595">O8806+D8751</f>
        <v>1.0035999999999998</v>
      </c>
      <c r="E8813" s="11">
        <f t="shared" ref="E8813" si="2596">P8806+E8751</f>
        <v>0.15999999999999973</v>
      </c>
      <c r="F8813" s="11">
        <f t="shared" ref="F8813" si="2597">Q8806+F8751</f>
        <v>1.9999999999999761E-2</v>
      </c>
      <c r="G8813" s="11">
        <f t="shared" ref="G8813" si="2598">R8806+G8751</f>
        <v>1.2000000000000111E-2</v>
      </c>
      <c r="H8813" s="11">
        <f t="shared" ref="H8813" si="2599">S8806+H8751</f>
        <v>3.4400000000000278E-2</v>
      </c>
      <c r="I8813" s="11">
        <f t="shared" ref="I8813" si="2600">T8806+I8751</f>
        <v>-7.6000000000004016E-3</v>
      </c>
      <c r="J8813" s="11">
        <f t="shared" ref="J8813" si="2601">U8806+J8751</f>
        <v>2.2800000000000042E-2</v>
      </c>
      <c r="L8813" s="13">
        <v>-5.25</v>
      </c>
    </row>
    <row r="8814" spans="3:21" x14ac:dyDescent="0.3">
      <c r="P8814" s="5"/>
    </row>
    <row r="8816" spans="3:21" ht="19.2" x14ac:dyDescent="0.3">
      <c r="C8816" s="8"/>
      <c r="D8816" s="59" t="s">
        <v>17</v>
      </c>
      <c r="E8816" s="59"/>
      <c r="F8816" s="59"/>
      <c r="G8816" s="59"/>
      <c r="H8816" s="59"/>
      <c r="I8816" s="59"/>
      <c r="J8816" s="59"/>
      <c r="K8816" s="62"/>
      <c r="L8816" s="62"/>
      <c r="M8816" s="62"/>
      <c r="N8816" s="62"/>
      <c r="O8816" s="63" t="s">
        <v>24</v>
      </c>
      <c r="P8816" s="64"/>
      <c r="Q8816" s="64"/>
      <c r="R8816" s="64"/>
      <c r="S8816" s="64"/>
      <c r="T8816" s="64"/>
      <c r="U8816" s="64"/>
    </row>
    <row r="8817" spans="3:21" ht="19.2" x14ac:dyDescent="0.3">
      <c r="C8817" s="16" t="s">
        <v>40</v>
      </c>
      <c r="D8817" s="22" t="s">
        <v>10</v>
      </c>
      <c r="E8817" s="22" t="s">
        <v>11</v>
      </c>
      <c r="F8817" s="22" t="s">
        <v>12</v>
      </c>
      <c r="G8817" s="22" t="s">
        <v>13</v>
      </c>
      <c r="H8817" s="22" t="s">
        <v>14</v>
      </c>
      <c r="I8817" s="22" t="s">
        <v>15</v>
      </c>
      <c r="J8817" s="22" t="s">
        <v>16</v>
      </c>
      <c r="K8817" s="17" t="s">
        <v>19</v>
      </c>
      <c r="L8817" s="16" t="s">
        <v>20</v>
      </c>
      <c r="M8817" s="16" t="s">
        <v>21</v>
      </c>
      <c r="N8817" s="18" t="s">
        <v>22</v>
      </c>
      <c r="O8817" s="15" t="s">
        <v>25</v>
      </c>
      <c r="P8817" s="15" t="s">
        <v>26</v>
      </c>
      <c r="Q8817" s="15" t="s">
        <v>27</v>
      </c>
      <c r="R8817" s="15" t="s">
        <v>28</v>
      </c>
      <c r="S8817" s="15" t="s">
        <v>29</v>
      </c>
      <c r="T8817" s="15" t="s">
        <v>30</v>
      </c>
      <c r="U8817" s="15" t="s">
        <v>31</v>
      </c>
    </row>
    <row r="8818" spans="3:21" ht="19.2" x14ac:dyDescent="0.3">
      <c r="C8818" s="14">
        <v>1</v>
      </c>
      <c r="D8818" s="8">
        <v>4</v>
      </c>
      <c r="E8818" s="8">
        <v>7</v>
      </c>
      <c r="F8818" s="8">
        <v>1</v>
      </c>
      <c r="G8818" s="8">
        <v>2</v>
      </c>
      <c r="H8818" s="8">
        <v>9</v>
      </c>
      <c r="I8818" s="8">
        <v>3</v>
      </c>
      <c r="J8818" s="8">
        <v>5</v>
      </c>
      <c r="K8818" s="9">
        <f>((D8818*D8813)+(E8818*E8813)+(F8818*F8813)+(G8818*G8813)+(H8818*H8813)+(I8818*I8813)+(J8818*J8813))+$L$9</f>
        <v>-0.17080000000000162</v>
      </c>
      <c r="L8818" s="8">
        <f>IF(K8818&gt;=0,$D$3,$D$4)</f>
        <v>-1</v>
      </c>
      <c r="M8818" s="10">
        <f>IF(VALUE(D8818 &amp; E8818 &amp; F8818 &amp; G8818 &amp; H8818 &amp; I8818 &amp; J8818) &gt;= 4712935, 1, -1)</f>
        <v>1</v>
      </c>
      <c r="N8818" s="20">
        <f>M8818-L8818</f>
        <v>2</v>
      </c>
      <c r="O8818" s="20">
        <f>$N$15*$D$2*D8808</f>
        <v>0</v>
      </c>
      <c r="P8818" s="20">
        <f>N8818*$D$2*E8818</f>
        <v>0.14000000000000001</v>
      </c>
      <c r="Q8818" s="20">
        <f>N8818*$D$2*F8818</f>
        <v>0.02</v>
      </c>
      <c r="R8818" s="20">
        <f>N8818*$D$2*G8818</f>
        <v>0.04</v>
      </c>
      <c r="S8818" s="20">
        <f>N8818*$D$2*H8818</f>
        <v>0.18</v>
      </c>
      <c r="T8818" s="20">
        <f>N8818*$D$2*I8818</f>
        <v>0.06</v>
      </c>
      <c r="U8818" s="20">
        <f>N8818*$D$2*J8818</f>
        <v>0.1</v>
      </c>
    </row>
    <row r="8819" spans="3:21" ht="19.2" x14ac:dyDescent="0.3">
      <c r="C8819" s="14">
        <v>2</v>
      </c>
      <c r="D8819" s="8">
        <v>5</v>
      </c>
      <c r="E8819" s="8">
        <v>0</v>
      </c>
      <c r="F8819" s="8">
        <v>8</v>
      </c>
      <c r="G8819" s="8">
        <v>6</v>
      </c>
      <c r="H8819" s="8">
        <v>8</v>
      </c>
      <c r="I8819" s="8">
        <v>8</v>
      </c>
      <c r="J8819" s="8">
        <v>7</v>
      </c>
      <c r="K8819" s="9">
        <f>((D8819*D8813)+(E8819*E8813)+(F8819*F8813)+(G8819*G8813)+(H8819*H8813)+(I8819*I8813)+(J8819*J8813))+$L$9</f>
        <v>-0.12600000000000211</v>
      </c>
      <c r="L8819" s="8">
        <f t="shared" ref="L8819:L8867" si="2602">IF(K8819&gt;=0,$D$3,$D$4)</f>
        <v>-1</v>
      </c>
      <c r="M8819" s="10">
        <f>IF(VALUE(D8819 &amp; E8819 &amp; F8819 &amp; G8819 &amp; H8819 &amp; I8819 &amp; J8819) &gt;= 4712935, 1, -1)</f>
        <v>1</v>
      </c>
      <c r="N8819" s="20">
        <f t="shared" ref="N8819:N8867" si="2603">M8819-L8819</f>
        <v>2</v>
      </c>
      <c r="O8819" s="20">
        <f>N8819*$D$2*D8819</f>
        <v>0.1</v>
      </c>
      <c r="P8819" s="20">
        <f t="shared" ref="P8819:P8867" si="2604">N8819*$D$2*E8819</f>
        <v>0</v>
      </c>
      <c r="Q8819" s="20">
        <f t="shared" ref="Q8819:Q8820" si="2605">N8819*$D$2*F8819</f>
        <v>0.16</v>
      </c>
      <c r="R8819" s="20">
        <f t="shared" ref="R8819:R8867" si="2606">N8819*$D$2*G8819</f>
        <v>0.12</v>
      </c>
      <c r="S8819" s="20">
        <f t="shared" ref="S8819:S8867" si="2607">N8819*$D$2*H8819</f>
        <v>0.16</v>
      </c>
      <c r="T8819" s="20">
        <f t="shared" ref="T8819:T8867" si="2608">N8819*$D$2*I8819</f>
        <v>0.16</v>
      </c>
      <c r="U8819" s="20">
        <f t="shared" ref="U8819:U8821" si="2609">N8819*$D$2*J8819</f>
        <v>0.14000000000000001</v>
      </c>
    </row>
    <row r="8820" spans="3:21" ht="19.2" x14ac:dyDescent="0.3">
      <c r="C8820" s="14">
        <v>3</v>
      </c>
      <c r="D8820" s="8">
        <v>5</v>
      </c>
      <c r="E8820" s="8">
        <v>3</v>
      </c>
      <c r="F8820" s="8">
        <v>7</v>
      </c>
      <c r="G8820" s="8">
        <v>3</v>
      </c>
      <c r="H8820" s="8">
        <v>1</v>
      </c>
      <c r="I8820" s="8">
        <v>4</v>
      </c>
      <c r="J8820" s="8">
        <v>5</v>
      </c>
      <c r="K8820" s="9">
        <f>((D8820*D8813)+(E8820*E8813)+(F8820*F8813)+(G8820*G8813)+(H8820*H8813)+(I8820*I8813)+(J8820*J8813))+$L$9</f>
        <v>4.1999999999995374E-2</v>
      </c>
      <c r="L8820" s="8">
        <f t="shared" si="2602"/>
        <v>1</v>
      </c>
      <c r="M8820" s="10">
        <f t="shared" ref="M8820:M8823" si="2610">IF(VALUE(D8820 &amp; E8820 &amp; F8820 &amp; G8820 &amp; H8820 &amp; I8820 &amp; J8820) &gt;= 4712935, 1, -1)</f>
        <v>1</v>
      </c>
      <c r="N8820" s="20">
        <f t="shared" si="2603"/>
        <v>0</v>
      </c>
      <c r="O8820" s="20">
        <f t="shared" ref="O8820:O8862" si="2611">N8820*$D$2*D8820</f>
        <v>0</v>
      </c>
      <c r="P8820" s="20">
        <f t="shared" si="2604"/>
        <v>0</v>
      </c>
      <c r="Q8820" s="20">
        <f t="shared" si="2605"/>
        <v>0</v>
      </c>
      <c r="R8820" s="20">
        <f t="shared" si="2606"/>
        <v>0</v>
      </c>
      <c r="S8820" s="20">
        <f t="shared" si="2607"/>
        <v>0</v>
      </c>
      <c r="T8820" s="20">
        <f t="shared" si="2608"/>
        <v>0</v>
      </c>
      <c r="U8820" s="20">
        <f t="shared" si="2609"/>
        <v>0</v>
      </c>
    </row>
    <row r="8821" spans="3:21" ht="19.2" x14ac:dyDescent="0.3">
      <c r="C8821" s="14">
        <v>4</v>
      </c>
      <c r="D8821" s="8">
        <v>4</v>
      </c>
      <c r="E8821" s="8">
        <v>0</v>
      </c>
      <c r="F8821" s="8">
        <v>5</v>
      </c>
      <c r="G8821" s="8">
        <v>6</v>
      </c>
      <c r="H8821" s="8">
        <v>4</v>
      </c>
      <c r="I8821" s="8">
        <v>4</v>
      </c>
      <c r="J8821" s="8">
        <v>1</v>
      </c>
      <c r="K8821" s="9">
        <f>((D8821*D8813)+(E8821*E8813)+(F8821*F8813)+(G8821*G8813)+(H8821*H8813)+(I8821*I8813)+(J8821*J8813))+$L$9</f>
        <v>-1.433600000000002</v>
      </c>
      <c r="L8821" s="8">
        <f t="shared" si="2602"/>
        <v>-1</v>
      </c>
      <c r="M8821" s="10">
        <f t="shared" si="2610"/>
        <v>-1</v>
      </c>
      <c r="N8821" s="20">
        <f t="shared" si="2603"/>
        <v>0</v>
      </c>
      <c r="O8821" s="20">
        <f t="shared" si="2611"/>
        <v>0</v>
      </c>
      <c r="P8821" s="20">
        <f t="shared" si="2604"/>
        <v>0</v>
      </c>
      <c r="Q8821" s="20">
        <f>N8821*$D$2*F8821</f>
        <v>0</v>
      </c>
      <c r="R8821" s="20">
        <f t="shared" si="2606"/>
        <v>0</v>
      </c>
      <c r="S8821" s="20">
        <f t="shared" si="2607"/>
        <v>0</v>
      </c>
      <c r="T8821" s="20">
        <f t="shared" si="2608"/>
        <v>0</v>
      </c>
      <c r="U8821" s="20">
        <f t="shared" si="2609"/>
        <v>0</v>
      </c>
    </row>
    <row r="8822" spans="3:21" ht="19.2" x14ac:dyDescent="0.3">
      <c r="C8822" s="14">
        <v>5</v>
      </c>
      <c r="D8822" s="8">
        <v>5</v>
      </c>
      <c r="E8822" s="8">
        <v>1</v>
      </c>
      <c r="F8822" s="8">
        <v>3</v>
      </c>
      <c r="G8822" s="8">
        <v>7</v>
      </c>
      <c r="H8822" s="8">
        <v>0</v>
      </c>
      <c r="I8822" s="8">
        <v>4</v>
      </c>
      <c r="J8822" s="8">
        <v>5</v>
      </c>
      <c r="K8822" s="9">
        <f>((D8822*D8813)+(E8822*E8813)+(F8822*F8813)+(G8822*G8813)+(H8822*H8813)+(I8822*I8813)+(J8822*J8813))+$L$9</f>
        <v>-0.34440000000000293</v>
      </c>
      <c r="L8822" s="8">
        <f t="shared" si="2602"/>
        <v>-1</v>
      </c>
      <c r="M8822" s="10">
        <f t="shared" si="2610"/>
        <v>1</v>
      </c>
      <c r="N8822" s="20">
        <f t="shared" si="2603"/>
        <v>2</v>
      </c>
      <c r="O8822" s="20">
        <f t="shared" si="2611"/>
        <v>0.1</v>
      </c>
      <c r="P8822" s="20">
        <f t="shared" si="2604"/>
        <v>0.02</v>
      </c>
      <c r="Q8822" s="20">
        <f t="shared" ref="Q8822:Q8867" si="2612">N8822*$D$2*F8822</f>
        <v>0.06</v>
      </c>
      <c r="R8822" s="20">
        <f t="shared" si="2606"/>
        <v>0.14000000000000001</v>
      </c>
      <c r="S8822" s="20">
        <f t="shared" si="2607"/>
        <v>0</v>
      </c>
      <c r="T8822" s="20">
        <f t="shared" si="2608"/>
        <v>0.08</v>
      </c>
      <c r="U8822" s="20">
        <f>N8822*$D$2*J8822</f>
        <v>0.1</v>
      </c>
    </row>
    <row r="8823" spans="3:21" ht="19.2" x14ac:dyDescent="0.3">
      <c r="C8823" s="14">
        <v>6</v>
      </c>
      <c r="D8823" s="8">
        <v>4</v>
      </c>
      <c r="E8823" s="8">
        <v>9</v>
      </c>
      <c r="F8823" s="8">
        <v>4</v>
      </c>
      <c r="G8823" s="8">
        <v>9</v>
      </c>
      <c r="H8823" s="8">
        <v>2</v>
      </c>
      <c r="I8823" s="8">
        <v>0</v>
      </c>
      <c r="J8823" s="8">
        <v>8</v>
      </c>
      <c r="K8823" s="9">
        <f>((D8823*D8813)+(E8823*E8813)+(F8823*F8813)+(G8823*G8813)+(H8823*H8813)+(I8823*I8813)+(J8823*J8813))+$L$9</f>
        <v>0.1435999999999984</v>
      </c>
      <c r="L8823" s="8">
        <f t="shared" si="2602"/>
        <v>1</v>
      </c>
      <c r="M8823" s="10">
        <f t="shared" si="2610"/>
        <v>1</v>
      </c>
      <c r="N8823" s="20">
        <f t="shared" si="2603"/>
        <v>0</v>
      </c>
      <c r="O8823" s="20">
        <f t="shared" si="2611"/>
        <v>0</v>
      </c>
      <c r="P8823" s="20">
        <f t="shared" si="2604"/>
        <v>0</v>
      </c>
      <c r="Q8823" s="20">
        <f t="shared" si="2612"/>
        <v>0</v>
      </c>
      <c r="R8823" s="20">
        <f t="shared" si="2606"/>
        <v>0</v>
      </c>
      <c r="S8823" s="20">
        <f t="shared" si="2607"/>
        <v>0</v>
      </c>
      <c r="T8823" s="20">
        <f t="shared" si="2608"/>
        <v>0</v>
      </c>
      <c r="U8823" s="20">
        <f t="shared" ref="U8823:U8867" si="2613">N8823*$D$2*J8823</f>
        <v>0</v>
      </c>
    </row>
    <row r="8824" spans="3:21" ht="19.2" x14ac:dyDescent="0.3">
      <c r="C8824" s="14">
        <v>7</v>
      </c>
      <c r="D8824" s="8">
        <v>4</v>
      </c>
      <c r="E8824" s="8">
        <v>1</v>
      </c>
      <c r="F8824" s="8">
        <v>1</v>
      </c>
      <c r="G8824" s="8">
        <v>5</v>
      </c>
      <c r="H8824" s="8">
        <v>6</v>
      </c>
      <c r="I8824" s="8">
        <v>5</v>
      </c>
      <c r="J8824" s="8">
        <v>7</v>
      </c>
      <c r="K8824" s="9">
        <f>((D8824*D8813)+(E8824*E8813)+(F8824*F8813)+(G8824*G8813)+(H8824*H8813)+(I8824*I8813)+(J8824*J8813))+$L$9</f>
        <v>-1.1676000000000011</v>
      </c>
      <c r="L8824" s="8">
        <f t="shared" si="2602"/>
        <v>-1</v>
      </c>
      <c r="M8824" s="10">
        <f>IF(VALUE(D8824 &amp; E8824 &amp; F8824 &amp; G8824 &amp; H8824 &amp; I8824 &amp; J8824) &gt;= 4712935, 1, -1)</f>
        <v>-1</v>
      </c>
      <c r="N8824" s="20">
        <f t="shared" si="2603"/>
        <v>0</v>
      </c>
      <c r="O8824" s="20">
        <f t="shared" si="2611"/>
        <v>0</v>
      </c>
      <c r="P8824" s="20">
        <f t="shared" si="2604"/>
        <v>0</v>
      </c>
      <c r="Q8824" s="20">
        <f t="shared" si="2612"/>
        <v>0</v>
      </c>
      <c r="R8824" s="20">
        <f t="shared" si="2606"/>
        <v>0</v>
      </c>
      <c r="S8824" s="20">
        <f t="shared" si="2607"/>
        <v>0</v>
      </c>
      <c r="T8824" s="20">
        <f t="shared" si="2608"/>
        <v>0</v>
      </c>
      <c r="U8824" s="20">
        <f t="shared" si="2613"/>
        <v>0</v>
      </c>
    </row>
    <row r="8825" spans="3:21" ht="19.2" x14ac:dyDescent="0.3">
      <c r="C8825" s="14">
        <v>8</v>
      </c>
      <c r="D8825" s="8">
        <v>4</v>
      </c>
      <c r="E8825" s="8">
        <v>5</v>
      </c>
      <c r="F8825" s="8">
        <v>9</v>
      </c>
      <c r="G8825" s="8">
        <v>3</v>
      </c>
      <c r="H8825" s="8">
        <v>8</v>
      </c>
      <c r="I8825" s="8">
        <v>5</v>
      </c>
      <c r="J8825" s="8">
        <v>3</v>
      </c>
      <c r="K8825" s="9">
        <f>((D8825*D8813)+(E8825*E8813)+(F8825*F8813)+(G8825*G8813)+(H8825*H8813)+(I8825*I8813)+(J8825*J8813))+$L$9</f>
        <v>-0.41400000000000237</v>
      </c>
      <c r="L8825" s="8">
        <f t="shared" si="2602"/>
        <v>-1</v>
      </c>
      <c r="M8825" s="10">
        <f t="shared" ref="M8825:M8867" si="2614">IF(VALUE(D8825 &amp; E8825 &amp; F8825 &amp; G8825 &amp; H8825 &amp; I8825 &amp; J8825) &gt;= 4712935, 1, -1)</f>
        <v>-1</v>
      </c>
      <c r="N8825" s="20">
        <f t="shared" si="2603"/>
        <v>0</v>
      </c>
      <c r="O8825" s="20">
        <f t="shared" si="2611"/>
        <v>0</v>
      </c>
      <c r="P8825" s="20">
        <f t="shared" si="2604"/>
        <v>0</v>
      </c>
      <c r="Q8825" s="20">
        <f t="shared" si="2612"/>
        <v>0</v>
      </c>
      <c r="R8825" s="20">
        <f t="shared" si="2606"/>
        <v>0</v>
      </c>
      <c r="S8825" s="20">
        <f t="shared" si="2607"/>
        <v>0</v>
      </c>
      <c r="T8825" s="20">
        <f t="shared" si="2608"/>
        <v>0</v>
      </c>
      <c r="U8825" s="20">
        <f t="shared" si="2613"/>
        <v>0</v>
      </c>
    </row>
    <row r="8826" spans="3:21" ht="19.2" x14ac:dyDescent="0.3">
      <c r="C8826" s="14">
        <v>9</v>
      </c>
      <c r="D8826" s="8">
        <v>4</v>
      </c>
      <c r="E8826" s="8">
        <v>8</v>
      </c>
      <c r="F8826" s="8">
        <v>3</v>
      </c>
      <c r="G8826" s="8">
        <v>0</v>
      </c>
      <c r="H8826" s="8">
        <v>7</v>
      </c>
      <c r="I8826" s="8">
        <v>2</v>
      </c>
      <c r="J8826" s="8">
        <v>1</v>
      </c>
      <c r="K8826" s="9">
        <f>((D8826*D8813)+(E8826*E8813)+(F8826*F8813)+(G8826*G8813)+(H8826*H8813)+(I8826*I8813)+(J8826*J8813))+$L$9</f>
        <v>-0.14720000000000244</v>
      </c>
      <c r="L8826" s="8">
        <f t="shared" si="2602"/>
        <v>-1</v>
      </c>
      <c r="M8826" s="10">
        <f t="shared" si="2614"/>
        <v>1</v>
      </c>
      <c r="N8826" s="20">
        <f t="shared" si="2603"/>
        <v>2</v>
      </c>
      <c r="O8826" s="20">
        <f t="shared" si="2611"/>
        <v>0.08</v>
      </c>
      <c r="P8826" s="20">
        <f t="shared" si="2604"/>
        <v>0.16</v>
      </c>
      <c r="Q8826" s="20">
        <f t="shared" si="2612"/>
        <v>0.06</v>
      </c>
      <c r="R8826" s="20">
        <f t="shared" si="2606"/>
        <v>0</v>
      </c>
      <c r="S8826" s="20">
        <f t="shared" si="2607"/>
        <v>0.14000000000000001</v>
      </c>
      <c r="T8826" s="20">
        <f t="shared" si="2608"/>
        <v>0.04</v>
      </c>
      <c r="U8826" s="20">
        <f t="shared" si="2613"/>
        <v>0.02</v>
      </c>
    </row>
    <row r="8827" spans="3:21" ht="19.2" x14ac:dyDescent="0.3">
      <c r="C8827" s="14">
        <v>10</v>
      </c>
      <c r="D8827" s="8">
        <v>4</v>
      </c>
      <c r="E8827" s="8">
        <v>5</v>
      </c>
      <c r="F8827" s="8">
        <v>5</v>
      </c>
      <c r="G8827" s="8">
        <v>7</v>
      </c>
      <c r="H8827" s="8">
        <v>4</v>
      </c>
      <c r="I8827" s="8">
        <v>9</v>
      </c>
      <c r="J8827" s="8">
        <v>6</v>
      </c>
      <c r="K8827" s="9">
        <f>((D8827*D8813)+(E8827*E8813)+(F8827*F8813)+(G8827*G8813)+(H8827*H8813)+(I8827*I8813)+(J8827*J8813))+$L$9</f>
        <v>-0.54560000000000564</v>
      </c>
      <c r="L8827" s="8">
        <f t="shared" si="2602"/>
        <v>-1</v>
      </c>
      <c r="M8827" s="10">
        <f t="shared" si="2614"/>
        <v>-1</v>
      </c>
      <c r="N8827" s="20">
        <f t="shared" si="2603"/>
        <v>0</v>
      </c>
      <c r="O8827" s="20">
        <f t="shared" si="2611"/>
        <v>0</v>
      </c>
      <c r="P8827" s="20">
        <f t="shared" si="2604"/>
        <v>0</v>
      </c>
      <c r="Q8827" s="20">
        <f t="shared" si="2612"/>
        <v>0</v>
      </c>
      <c r="R8827" s="20">
        <f t="shared" si="2606"/>
        <v>0</v>
      </c>
      <c r="S8827" s="20">
        <f t="shared" si="2607"/>
        <v>0</v>
      </c>
      <c r="T8827" s="20">
        <f t="shared" si="2608"/>
        <v>0</v>
      </c>
      <c r="U8827" s="20">
        <f t="shared" si="2613"/>
        <v>0</v>
      </c>
    </row>
    <row r="8828" spans="3:21" ht="19.2" x14ac:dyDescent="0.3">
      <c r="C8828" s="14">
        <v>11</v>
      </c>
      <c r="D8828" s="8">
        <v>5</v>
      </c>
      <c r="E8828" s="8">
        <v>2</v>
      </c>
      <c r="F8828" s="8">
        <v>5</v>
      </c>
      <c r="G8828" s="8">
        <v>9</v>
      </c>
      <c r="H8828" s="8">
        <v>7</v>
      </c>
      <c r="I8828" s="8">
        <v>2</v>
      </c>
      <c r="J8828" s="8">
        <v>2</v>
      </c>
      <c r="K8828" s="9">
        <f>((D8828*D8813)+(E8828*E8813)+(F8828*F8813)+(G8828*G8813)+(H8828*H8813)+(I8828*I8813)+(J8828*J8813))+$L$9</f>
        <v>6.7199999999999704E-2</v>
      </c>
      <c r="L8828" s="8">
        <f t="shared" si="2602"/>
        <v>1</v>
      </c>
      <c r="M8828" s="10">
        <f t="shared" si="2614"/>
        <v>1</v>
      </c>
      <c r="N8828" s="20">
        <f t="shared" si="2603"/>
        <v>0</v>
      </c>
      <c r="O8828" s="20">
        <f t="shared" si="2611"/>
        <v>0</v>
      </c>
      <c r="P8828" s="20">
        <f t="shared" si="2604"/>
        <v>0</v>
      </c>
      <c r="Q8828" s="20">
        <f t="shared" si="2612"/>
        <v>0</v>
      </c>
      <c r="R8828" s="20">
        <f t="shared" si="2606"/>
        <v>0</v>
      </c>
      <c r="S8828" s="20">
        <f t="shared" si="2607"/>
        <v>0</v>
      </c>
      <c r="T8828" s="20">
        <f t="shared" si="2608"/>
        <v>0</v>
      </c>
      <c r="U8828" s="20">
        <f t="shared" si="2613"/>
        <v>0</v>
      </c>
    </row>
    <row r="8829" spans="3:21" ht="19.2" x14ac:dyDescent="0.3">
      <c r="C8829" s="14">
        <v>12</v>
      </c>
      <c r="D8829" s="8">
        <v>5</v>
      </c>
      <c r="E8829" s="8">
        <v>2</v>
      </c>
      <c r="F8829" s="8">
        <v>1</v>
      </c>
      <c r="G8829" s="8">
        <v>3</v>
      </c>
      <c r="H8829" s="8">
        <v>5</v>
      </c>
      <c r="I8829" s="8">
        <v>9</v>
      </c>
      <c r="J8829" s="8">
        <v>5</v>
      </c>
      <c r="K8829" s="9">
        <f>((D8829*D8813)+(E8829*E8813)+(F8829*F8813)+(G8829*G8813)+(H8829*H8813)+(I8829*I8813)+(J8829*J8813))+$L$9</f>
        <v>-0.1384000000000043</v>
      </c>
      <c r="L8829" s="8">
        <f t="shared" si="2602"/>
        <v>-1</v>
      </c>
      <c r="M8829" s="10">
        <f t="shared" si="2614"/>
        <v>1</v>
      </c>
      <c r="N8829" s="20">
        <f t="shared" si="2603"/>
        <v>2</v>
      </c>
      <c r="O8829" s="20">
        <f t="shared" si="2611"/>
        <v>0.1</v>
      </c>
      <c r="P8829" s="20">
        <f t="shared" si="2604"/>
        <v>0.04</v>
      </c>
      <c r="Q8829" s="20">
        <f t="shared" si="2612"/>
        <v>0.02</v>
      </c>
      <c r="R8829" s="20">
        <f t="shared" si="2606"/>
        <v>0.06</v>
      </c>
      <c r="S8829" s="20">
        <f t="shared" si="2607"/>
        <v>0.1</v>
      </c>
      <c r="T8829" s="20">
        <f t="shared" si="2608"/>
        <v>0.18</v>
      </c>
      <c r="U8829" s="20">
        <f t="shared" si="2613"/>
        <v>0.1</v>
      </c>
    </row>
    <row r="8830" spans="3:21" ht="19.2" x14ac:dyDescent="0.3">
      <c r="C8830" s="14">
        <v>13</v>
      </c>
      <c r="D8830" s="8">
        <v>4</v>
      </c>
      <c r="E8830" s="8">
        <v>4</v>
      </c>
      <c r="F8830" s="8">
        <v>7</v>
      </c>
      <c r="G8830" s="8">
        <v>3</v>
      </c>
      <c r="H8830" s="8">
        <v>5</v>
      </c>
      <c r="I8830" s="8">
        <v>0</v>
      </c>
      <c r="J8830" s="8">
        <v>2</v>
      </c>
      <c r="K8830" s="9">
        <f>((D8830*D8813)+(E8830*E8813)+(F8830*F8813)+(G8830*G8813)+(H8830*H8813)+(I8830*I8813)+(J8830*J8813))+$L$9</f>
        <v>-0.70200000000000173</v>
      </c>
      <c r="L8830" s="8">
        <f t="shared" si="2602"/>
        <v>-1</v>
      </c>
      <c r="M8830" s="10">
        <f t="shared" si="2614"/>
        <v>-1</v>
      </c>
      <c r="N8830" s="20">
        <f t="shared" si="2603"/>
        <v>0</v>
      </c>
      <c r="O8830" s="20">
        <f t="shared" si="2611"/>
        <v>0</v>
      </c>
      <c r="P8830" s="20">
        <f t="shared" si="2604"/>
        <v>0</v>
      </c>
      <c r="Q8830" s="20">
        <f t="shared" si="2612"/>
        <v>0</v>
      </c>
      <c r="R8830" s="20">
        <f t="shared" si="2606"/>
        <v>0</v>
      </c>
      <c r="S8830" s="20">
        <f t="shared" si="2607"/>
        <v>0</v>
      </c>
      <c r="T8830" s="20">
        <f t="shared" si="2608"/>
        <v>0</v>
      </c>
      <c r="U8830" s="20">
        <f t="shared" si="2613"/>
        <v>0</v>
      </c>
    </row>
    <row r="8831" spans="3:21" ht="19.2" x14ac:dyDescent="0.3">
      <c r="C8831" s="14">
        <v>14</v>
      </c>
      <c r="D8831" s="8">
        <v>4</v>
      </c>
      <c r="E8831" s="8">
        <v>1</v>
      </c>
      <c r="F8831" s="8">
        <v>3</v>
      </c>
      <c r="G8831" s="8">
        <v>3</v>
      </c>
      <c r="H8831" s="8">
        <v>9</v>
      </c>
      <c r="I8831" s="8">
        <v>4</v>
      </c>
      <c r="J8831" s="8">
        <v>1</v>
      </c>
      <c r="K8831" s="9">
        <f>((D8831*D8813)+(E8831*E8813)+(F8831*F8813)+(G8831*G8813)+(H8831*H8813)+(I8831*I8813)+(J8831*J8813))+$L$9</f>
        <v>-1.1776</v>
      </c>
      <c r="L8831" s="8">
        <f t="shared" si="2602"/>
        <v>-1</v>
      </c>
      <c r="M8831" s="10">
        <f t="shared" si="2614"/>
        <v>-1</v>
      </c>
      <c r="N8831" s="20">
        <f t="shared" si="2603"/>
        <v>0</v>
      </c>
      <c r="O8831" s="20">
        <f t="shared" si="2611"/>
        <v>0</v>
      </c>
      <c r="P8831" s="20">
        <f t="shared" si="2604"/>
        <v>0</v>
      </c>
      <c r="Q8831" s="20">
        <f t="shared" si="2612"/>
        <v>0</v>
      </c>
      <c r="R8831" s="20">
        <f t="shared" si="2606"/>
        <v>0</v>
      </c>
      <c r="S8831" s="20">
        <f t="shared" si="2607"/>
        <v>0</v>
      </c>
      <c r="T8831" s="20">
        <f t="shared" si="2608"/>
        <v>0</v>
      </c>
      <c r="U8831" s="20">
        <f t="shared" si="2613"/>
        <v>0</v>
      </c>
    </row>
    <row r="8832" spans="3:21" ht="19.2" x14ac:dyDescent="0.3">
      <c r="C8832" s="14">
        <v>15</v>
      </c>
      <c r="D8832" s="8">
        <v>4</v>
      </c>
      <c r="E8832" s="8">
        <v>5</v>
      </c>
      <c r="F8832" s="8">
        <v>8</v>
      </c>
      <c r="G8832" s="8">
        <v>6</v>
      </c>
      <c r="H8832" s="8">
        <v>6</v>
      </c>
      <c r="I8832" s="8">
        <v>5</v>
      </c>
      <c r="J8832" s="8">
        <v>7</v>
      </c>
      <c r="K8832" s="9">
        <f>((D8832*D8813)+(E8832*E8813)+(F8832*F8813)+(G8832*G8813)+(H8832*H8813)+(I8832*I8813)+(J8832*J8813))+$L$9</f>
        <v>-0.37560000000000304</v>
      </c>
      <c r="L8832" s="8">
        <f t="shared" si="2602"/>
        <v>-1</v>
      </c>
      <c r="M8832" s="10">
        <f t="shared" si="2614"/>
        <v>-1</v>
      </c>
      <c r="N8832" s="20">
        <f t="shared" si="2603"/>
        <v>0</v>
      </c>
      <c r="O8832" s="20">
        <f t="shared" si="2611"/>
        <v>0</v>
      </c>
      <c r="P8832" s="20">
        <f t="shared" si="2604"/>
        <v>0</v>
      </c>
      <c r="Q8832" s="20">
        <f t="shared" si="2612"/>
        <v>0</v>
      </c>
      <c r="R8832" s="20">
        <f t="shared" si="2606"/>
        <v>0</v>
      </c>
      <c r="S8832" s="20">
        <f t="shared" si="2607"/>
        <v>0</v>
      </c>
      <c r="T8832" s="20">
        <f t="shared" si="2608"/>
        <v>0</v>
      </c>
      <c r="U8832" s="20">
        <f t="shared" si="2613"/>
        <v>0</v>
      </c>
    </row>
    <row r="8833" spans="3:21" ht="19.2" x14ac:dyDescent="0.3">
      <c r="C8833" s="14">
        <v>16</v>
      </c>
      <c r="D8833" s="8">
        <v>4</v>
      </c>
      <c r="E8833" s="8">
        <v>2</v>
      </c>
      <c r="F8833" s="8">
        <v>6</v>
      </c>
      <c r="G8833" s="8">
        <v>1</v>
      </c>
      <c r="H8833" s="8">
        <v>6</v>
      </c>
      <c r="I8833" s="8">
        <v>3</v>
      </c>
      <c r="J8833" s="8">
        <v>5</v>
      </c>
      <c r="K8833" s="9">
        <f>((D8833*D8813)+(E8833*E8813)+(F8833*F8813)+(G8833*G8813)+(H8833*H8813)+(I8833*I8813)+(J8833*J8813))+$L$9</f>
        <v>-0.98600000000000243</v>
      </c>
      <c r="L8833" s="8">
        <f t="shared" si="2602"/>
        <v>-1</v>
      </c>
      <c r="M8833" s="10">
        <f t="shared" si="2614"/>
        <v>-1</v>
      </c>
      <c r="N8833" s="20">
        <f t="shared" si="2603"/>
        <v>0</v>
      </c>
      <c r="O8833" s="20">
        <f t="shared" si="2611"/>
        <v>0</v>
      </c>
      <c r="P8833" s="20">
        <f t="shared" si="2604"/>
        <v>0</v>
      </c>
      <c r="Q8833" s="20">
        <f t="shared" si="2612"/>
        <v>0</v>
      </c>
      <c r="R8833" s="20">
        <f t="shared" si="2606"/>
        <v>0</v>
      </c>
      <c r="S8833" s="20">
        <f t="shared" si="2607"/>
        <v>0</v>
      </c>
      <c r="T8833" s="20">
        <f t="shared" si="2608"/>
        <v>0</v>
      </c>
      <c r="U8833" s="20">
        <f t="shared" si="2613"/>
        <v>0</v>
      </c>
    </row>
    <row r="8834" spans="3:21" ht="19.2" x14ac:dyDescent="0.3">
      <c r="C8834" s="14">
        <v>17</v>
      </c>
      <c r="D8834" s="8">
        <v>4</v>
      </c>
      <c r="E8834" s="8">
        <v>7</v>
      </c>
      <c r="F8834" s="8">
        <v>3</v>
      </c>
      <c r="G8834" s="8">
        <v>3</v>
      </c>
      <c r="H8834" s="8">
        <v>9</v>
      </c>
      <c r="I8834" s="8">
        <v>7</v>
      </c>
      <c r="J8834" s="8">
        <v>7</v>
      </c>
      <c r="K8834" s="9">
        <f>((D8834*D8813)+(E8834*E8813)+(F8834*F8813)+(G8834*G8813)+(H8834*H8813)+(I8834*I8813)+(J8834*J8813))+$L$9</f>
        <v>-0.1036000000000028</v>
      </c>
      <c r="L8834" s="8">
        <f t="shared" si="2602"/>
        <v>-1</v>
      </c>
      <c r="M8834" s="10">
        <f t="shared" si="2614"/>
        <v>1</v>
      </c>
      <c r="N8834" s="20">
        <f t="shared" si="2603"/>
        <v>2</v>
      </c>
      <c r="O8834" s="20">
        <f t="shared" si="2611"/>
        <v>0.08</v>
      </c>
      <c r="P8834" s="20">
        <f t="shared" si="2604"/>
        <v>0.14000000000000001</v>
      </c>
      <c r="Q8834" s="20">
        <f t="shared" si="2612"/>
        <v>0.06</v>
      </c>
      <c r="R8834" s="20">
        <f t="shared" si="2606"/>
        <v>0.06</v>
      </c>
      <c r="S8834" s="20">
        <f t="shared" si="2607"/>
        <v>0.18</v>
      </c>
      <c r="T8834" s="20">
        <f t="shared" si="2608"/>
        <v>0.14000000000000001</v>
      </c>
      <c r="U8834" s="20">
        <f t="shared" si="2613"/>
        <v>0.14000000000000001</v>
      </c>
    </row>
    <row r="8835" spans="3:21" ht="19.2" x14ac:dyDescent="0.3">
      <c r="C8835" s="14">
        <v>18</v>
      </c>
      <c r="D8835" s="8">
        <v>4</v>
      </c>
      <c r="E8835" s="8">
        <v>9</v>
      </c>
      <c r="F8835" s="8">
        <v>6</v>
      </c>
      <c r="G8835" s="8">
        <v>5</v>
      </c>
      <c r="H8835" s="8">
        <v>8</v>
      </c>
      <c r="I8835" s="8">
        <v>2</v>
      </c>
      <c r="J8835" s="8">
        <v>2</v>
      </c>
      <c r="K8835" s="9">
        <f>((D8835*D8813)+(E8835*E8813)+(F8835*F8813)+(G8835*G8813)+(H8835*H8813)+(I8835*I8813)+(J8835*J8813))+$L$9</f>
        <v>0.18999999999999773</v>
      </c>
      <c r="L8835" s="8">
        <f t="shared" si="2602"/>
        <v>1</v>
      </c>
      <c r="M8835" s="10">
        <f t="shared" si="2614"/>
        <v>1</v>
      </c>
      <c r="N8835" s="20">
        <f t="shared" si="2603"/>
        <v>0</v>
      </c>
      <c r="O8835" s="20">
        <f t="shared" si="2611"/>
        <v>0</v>
      </c>
      <c r="P8835" s="20">
        <f t="shared" si="2604"/>
        <v>0</v>
      </c>
      <c r="Q8835" s="20">
        <f t="shared" si="2612"/>
        <v>0</v>
      </c>
      <c r="R8835" s="20">
        <f t="shared" si="2606"/>
        <v>0</v>
      </c>
      <c r="S8835" s="20">
        <f t="shared" si="2607"/>
        <v>0</v>
      </c>
      <c r="T8835" s="20">
        <f t="shared" si="2608"/>
        <v>0</v>
      </c>
      <c r="U8835" s="20">
        <f t="shared" si="2613"/>
        <v>0</v>
      </c>
    </row>
    <row r="8836" spans="3:21" ht="19.2" x14ac:dyDescent="0.3">
      <c r="C8836" s="14">
        <v>19</v>
      </c>
      <c r="D8836" s="8">
        <v>4</v>
      </c>
      <c r="E8836" s="8">
        <v>4</v>
      </c>
      <c r="F8836" s="8">
        <v>1</v>
      </c>
      <c r="G8836" s="8">
        <v>5</v>
      </c>
      <c r="H8836" s="8">
        <v>9</v>
      </c>
      <c r="I8836" s="8">
        <v>1</v>
      </c>
      <c r="J8836" s="8">
        <v>5</v>
      </c>
      <c r="K8836" s="9">
        <f>((D8836*D8813)+(E8836*E8813)+(F8836*F8813)+(G8836*G8813)+(H8836*H8813)+(I8836*I8813)+(J8836*J8813))+$L$9</f>
        <v>-0.59959999999999969</v>
      </c>
      <c r="L8836" s="8">
        <f t="shared" si="2602"/>
        <v>-1</v>
      </c>
      <c r="M8836" s="10">
        <f t="shared" si="2614"/>
        <v>-1</v>
      </c>
      <c r="N8836" s="20">
        <f t="shared" si="2603"/>
        <v>0</v>
      </c>
      <c r="O8836" s="20">
        <f t="shared" si="2611"/>
        <v>0</v>
      </c>
      <c r="P8836" s="20">
        <f t="shared" si="2604"/>
        <v>0</v>
      </c>
      <c r="Q8836" s="20">
        <f t="shared" si="2612"/>
        <v>0</v>
      </c>
      <c r="R8836" s="20">
        <f t="shared" si="2606"/>
        <v>0</v>
      </c>
      <c r="S8836" s="20">
        <f t="shared" si="2607"/>
        <v>0</v>
      </c>
      <c r="T8836" s="20">
        <f t="shared" si="2608"/>
        <v>0</v>
      </c>
      <c r="U8836" s="20">
        <f t="shared" si="2613"/>
        <v>0</v>
      </c>
    </row>
    <row r="8837" spans="3:21" ht="19.2" x14ac:dyDescent="0.3">
      <c r="C8837" s="14">
        <v>20</v>
      </c>
      <c r="D8837" s="8">
        <v>4</v>
      </c>
      <c r="E8837" s="8">
        <v>6</v>
      </c>
      <c r="F8837" s="8">
        <v>9</v>
      </c>
      <c r="G8837" s="8">
        <v>8</v>
      </c>
      <c r="H8837" s="8">
        <v>4</v>
      </c>
      <c r="I8837" s="8">
        <v>4</v>
      </c>
      <c r="J8837" s="8">
        <v>7</v>
      </c>
      <c r="K8837" s="9">
        <f>((D8837*D8813)+(E8837*E8813)+(F8837*F8813)+(G8837*G8813)+(H8837*H8813)+(I8837*I8813)+(J8837*J8813))+$L$9</f>
        <v>-0.23280000000000456</v>
      </c>
      <c r="L8837" s="8">
        <f t="shared" si="2602"/>
        <v>-1</v>
      </c>
      <c r="M8837" s="10">
        <f t="shared" si="2614"/>
        <v>-1</v>
      </c>
      <c r="N8837" s="20">
        <f t="shared" si="2603"/>
        <v>0</v>
      </c>
      <c r="O8837" s="20">
        <f t="shared" si="2611"/>
        <v>0</v>
      </c>
      <c r="P8837" s="20">
        <f t="shared" si="2604"/>
        <v>0</v>
      </c>
      <c r="Q8837" s="20">
        <f t="shared" si="2612"/>
        <v>0</v>
      </c>
      <c r="R8837" s="20">
        <f t="shared" si="2606"/>
        <v>0</v>
      </c>
      <c r="S8837" s="20">
        <f t="shared" si="2607"/>
        <v>0</v>
      </c>
      <c r="T8837" s="20">
        <f t="shared" si="2608"/>
        <v>0</v>
      </c>
      <c r="U8837" s="20">
        <f t="shared" si="2613"/>
        <v>0</v>
      </c>
    </row>
    <row r="8838" spans="3:21" ht="19.2" x14ac:dyDescent="0.3">
      <c r="C8838" s="14">
        <v>21</v>
      </c>
      <c r="D8838" s="8">
        <v>5</v>
      </c>
      <c r="E8838" s="8">
        <v>2</v>
      </c>
      <c r="F8838" s="8">
        <v>4</v>
      </c>
      <c r="G8838" s="8">
        <v>0</v>
      </c>
      <c r="H8838" s="8">
        <v>9</v>
      </c>
      <c r="I8838" s="8">
        <v>1</v>
      </c>
      <c r="J8838" s="8">
        <v>6</v>
      </c>
      <c r="K8838" s="9">
        <f>((D8838*D8813)+(E8838*E8813)+(F8838*F8813)+(G8838*G8813)+(H8838*H8813)+(I8838*I8813)+(J8838*J8813))+$L$9</f>
        <v>0.10679999999999978</v>
      </c>
      <c r="L8838" s="8">
        <f t="shared" si="2602"/>
        <v>1</v>
      </c>
      <c r="M8838" s="10">
        <f t="shared" si="2614"/>
        <v>1</v>
      </c>
      <c r="N8838" s="20">
        <f t="shared" si="2603"/>
        <v>0</v>
      </c>
      <c r="O8838" s="20">
        <f t="shared" si="2611"/>
        <v>0</v>
      </c>
      <c r="P8838" s="20">
        <f t="shared" si="2604"/>
        <v>0</v>
      </c>
      <c r="Q8838" s="20">
        <f t="shared" si="2612"/>
        <v>0</v>
      </c>
      <c r="R8838" s="20">
        <f t="shared" si="2606"/>
        <v>0</v>
      </c>
      <c r="S8838" s="20">
        <f t="shared" si="2607"/>
        <v>0</v>
      </c>
      <c r="T8838" s="20">
        <f t="shared" si="2608"/>
        <v>0</v>
      </c>
      <c r="U8838" s="20">
        <f t="shared" si="2613"/>
        <v>0</v>
      </c>
    </row>
    <row r="8839" spans="3:21" ht="19.2" x14ac:dyDescent="0.3">
      <c r="C8839" s="14">
        <v>22</v>
      </c>
      <c r="D8839" s="8">
        <v>3</v>
      </c>
      <c r="E8839" s="8">
        <v>9</v>
      </c>
      <c r="F8839" s="8">
        <v>1</v>
      </c>
      <c r="G8839" s="8">
        <v>7</v>
      </c>
      <c r="H8839" s="8">
        <v>4</v>
      </c>
      <c r="I8839" s="8">
        <v>7</v>
      </c>
      <c r="J8839" s="8">
        <v>1</v>
      </c>
      <c r="K8839" s="9">
        <f>((D8839*D8813)+(E8839*E8813)+(F8839*F8813)+(G8839*G8813)+(H8839*H8813)+(I8839*I8813)+(J8839*J8813))+$L$9</f>
        <v>-1.0880000000000045</v>
      </c>
      <c r="L8839" s="8">
        <f t="shared" si="2602"/>
        <v>-1</v>
      </c>
      <c r="M8839" s="10">
        <f t="shared" si="2614"/>
        <v>-1</v>
      </c>
      <c r="N8839" s="20">
        <f t="shared" si="2603"/>
        <v>0</v>
      </c>
      <c r="O8839" s="20">
        <f t="shared" si="2611"/>
        <v>0</v>
      </c>
      <c r="P8839" s="20">
        <f t="shared" si="2604"/>
        <v>0</v>
      </c>
      <c r="Q8839" s="20">
        <f t="shared" si="2612"/>
        <v>0</v>
      </c>
      <c r="R8839" s="20">
        <f t="shared" si="2606"/>
        <v>0</v>
      </c>
      <c r="S8839" s="20">
        <f t="shared" si="2607"/>
        <v>0</v>
      </c>
      <c r="T8839" s="20">
        <f t="shared" si="2608"/>
        <v>0</v>
      </c>
      <c r="U8839" s="20">
        <f t="shared" si="2613"/>
        <v>0</v>
      </c>
    </row>
    <row r="8840" spans="3:21" ht="19.2" x14ac:dyDescent="0.3">
      <c r="C8840" s="14">
        <v>23</v>
      </c>
      <c r="D8840" s="8">
        <v>3</v>
      </c>
      <c r="E8840" s="8">
        <v>4</v>
      </c>
      <c r="F8840" s="8">
        <v>3</v>
      </c>
      <c r="G8840" s="8">
        <v>0</v>
      </c>
      <c r="H8840" s="8">
        <v>8</v>
      </c>
      <c r="I8840" s="8">
        <v>3</v>
      </c>
      <c r="J8840" s="8">
        <v>5</v>
      </c>
      <c r="K8840" s="9">
        <f>((D8840*D8813)+(E8840*E8813)+(F8840*F8813)+(G8840*G8813)+(H8840*H8813)+(I8840*I8813)+(J8840*J8813))+$L$9</f>
        <v>-1.6728000000000014</v>
      </c>
      <c r="L8840" s="8">
        <f t="shared" si="2602"/>
        <v>-1</v>
      </c>
      <c r="M8840" s="10">
        <f t="shared" si="2614"/>
        <v>-1</v>
      </c>
      <c r="N8840" s="20">
        <f t="shared" si="2603"/>
        <v>0</v>
      </c>
      <c r="O8840" s="20">
        <f t="shared" si="2611"/>
        <v>0</v>
      </c>
      <c r="P8840" s="20">
        <f t="shared" si="2604"/>
        <v>0</v>
      </c>
      <c r="Q8840" s="20">
        <f t="shared" si="2612"/>
        <v>0</v>
      </c>
      <c r="R8840" s="20">
        <f t="shared" si="2606"/>
        <v>0</v>
      </c>
      <c r="S8840" s="20">
        <f t="shared" si="2607"/>
        <v>0</v>
      </c>
      <c r="T8840" s="20">
        <f t="shared" si="2608"/>
        <v>0</v>
      </c>
      <c r="U8840" s="20">
        <f t="shared" si="2613"/>
        <v>0</v>
      </c>
    </row>
    <row r="8841" spans="3:21" ht="19.2" x14ac:dyDescent="0.3">
      <c r="C8841" s="14">
        <v>24</v>
      </c>
      <c r="D8841" s="8">
        <v>4</v>
      </c>
      <c r="E8841" s="8">
        <v>1</v>
      </c>
      <c r="F8841" s="8">
        <v>4</v>
      </c>
      <c r="G8841" s="8">
        <v>8</v>
      </c>
      <c r="H8841" s="8">
        <v>9</v>
      </c>
      <c r="I8841" s="8">
        <v>3</v>
      </c>
      <c r="J8841" s="8">
        <v>3</v>
      </c>
      <c r="K8841" s="9">
        <f>((D8841*D8813)+(E8841*E8813)+(F8841*F8813)+(G8841*G8813)+(H8841*H8813)+(I8841*I8813)+(J8841*J8813))+$L$9</f>
        <v>-1.0443999999999987</v>
      </c>
      <c r="L8841" s="8">
        <f t="shared" si="2602"/>
        <v>-1</v>
      </c>
      <c r="M8841" s="10">
        <f t="shared" si="2614"/>
        <v>-1</v>
      </c>
      <c r="N8841" s="20">
        <f t="shared" si="2603"/>
        <v>0</v>
      </c>
      <c r="O8841" s="20">
        <f t="shared" si="2611"/>
        <v>0</v>
      </c>
      <c r="P8841" s="20">
        <f t="shared" si="2604"/>
        <v>0</v>
      </c>
      <c r="Q8841" s="20">
        <f t="shared" si="2612"/>
        <v>0</v>
      </c>
      <c r="R8841" s="20">
        <f t="shared" si="2606"/>
        <v>0</v>
      </c>
      <c r="S8841" s="20">
        <f t="shared" si="2607"/>
        <v>0</v>
      </c>
      <c r="T8841" s="20">
        <f t="shared" si="2608"/>
        <v>0</v>
      </c>
      <c r="U8841" s="20">
        <f t="shared" si="2613"/>
        <v>0</v>
      </c>
    </row>
    <row r="8842" spans="3:21" ht="19.2" x14ac:dyDescent="0.3">
      <c r="C8842" s="14">
        <v>25</v>
      </c>
      <c r="D8842" s="8">
        <v>5</v>
      </c>
      <c r="E8842" s="8">
        <v>2</v>
      </c>
      <c r="F8842" s="8">
        <v>5</v>
      </c>
      <c r="G8842" s="8">
        <v>4</v>
      </c>
      <c r="H8842" s="8">
        <v>7</v>
      </c>
      <c r="I8842" s="8">
        <v>6</v>
      </c>
      <c r="J8842" s="8">
        <v>2</v>
      </c>
      <c r="K8842" s="9">
        <f>((D8842*D8813)+(E8842*E8813)+(F8842*F8813)+(G8842*G8813)+(H8842*H8813)+(I8842*I8813)+(J8842*J8813))+$L$9</f>
        <v>-2.3200000000002774E-2</v>
      </c>
      <c r="L8842" s="8">
        <f t="shared" si="2602"/>
        <v>-1</v>
      </c>
      <c r="M8842" s="10">
        <f t="shared" si="2614"/>
        <v>1</v>
      </c>
      <c r="N8842" s="20">
        <f t="shared" si="2603"/>
        <v>2</v>
      </c>
      <c r="O8842" s="20">
        <f t="shared" si="2611"/>
        <v>0.1</v>
      </c>
      <c r="P8842" s="20">
        <f t="shared" si="2604"/>
        <v>0.04</v>
      </c>
      <c r="Q8842" s="20">
        <f t="shared" si="2612"/>
        <v>0.1</v>
      </c>
      <c r="R8842" s="20">
        <f t="shared" si="2606"/>
        <v>0.08</v>
      </c>
      <c r="S8842" s="20">
        <f t="shared" si="2607"/>
        <v>0.14000000000000001</v>
      </c>
      <c r="T8842" s="20">
        <f t="shared" si="2608"/>
        <v>0.12</v>
      </c>
      <c r="U8842" s="20">
        <f t="shared" si="2613"/>
        <v>0.04</v>
      </c>
    </row>
    <row r="8843" spans="3:21" ht="19.2" x14ac:dyDescent="0.3">
      <c r="C8843" s="14">
        <v>26</v>
      </c>
      <c r="D8843" s="8">
        <v>3</v>
      </c>
      <c r="E8843" s="8">
        <v>9</v>
      </c>
      <c r="F8843" s="8">
        <v>9</v>
      </c>
      <c r="G8843" s="8">
        <v>0</v>
      </c>
      <c r="H8843" s="8">
        <v>9</v>
      </c>
      <c r="I8843" s="8">
        <v>0</v>
      </c>
      <c r="J8843" s="8">
        <v>9</v>
      </c>
      <c r="K8843" s="9">
        <f>((D8843*D8813)+(E8843*E8813)+(F8843*F8813)+(G8843*G8813)+(H8843*H8813)+(I8843*I8813)+(J8843*J8813))+$L$9</f>
        <v>-0.60440000000000182</v>
      </c>
      <c r="L8843" s="8">
        <f t="shared" si="2602"/>
        <v>-1</v>
      </c>
      <c r="M8843" s="10">
        <f t="shared" si="2614"/>
        <v>-1</v>
      </c>
      <c r="N8843" s="20">
        <f t="shared" si="2603"/>
        <v>0</v>
      </c>
      <c r="O8843" s="20">
        <f t="shared" si="2611"/>
        <v>0</v>
      </c>
      <c r="P8843" s="20">
        <f t="shared" si="2604"/>
        <v>0</v>
      </c>
      <c r="Q8843" s="20">
        <f t="shared" si="2612"/>
        <v>0</v>
      </c>
      <c r="R8843" s="20">
        <f t="shared" si="2606"/>
        <v>0</v>
      </c>
      <c r="S8843" s="20">
        <f t="shared" si="2607"/>
        <v>0</v>
      </c>
      <c r="T8843" s="20">
        <f t="shared" si="2608"/>
        <v>0</v>
      </c>
      <c r="U8843" s="20">
        <f t="shared" si="2613"/>
        <v>0</v>
      </c>
    </row>
    <row r="8844" spans="3:21" ht="19.2" x14ac:dyDescent="0.3">
      <c r="C8844" s="14">
        <v>27</v>
      </c>
      <c r="D8844" s="8">
        <v>5</v>
      </c>
      <c r="E8844" s="8">
        <v>3</v>
      </c>
      <c r="F8844" s="8">
        <v>3</v>
      </c>
      <c r="G8844" s="8">
        <v>8</v>
      </c>
      <c r="H8844" s="8">
        <v>2</v>
      </c>
      <c r="I8844" s="8">
        <v>0</v>
      </c>
      <c r="J8844" s="8">
        <v>3</v>
      </c>
      <c r="K8844" s="9">
        <f>((D8844*D8813)+(E8844*E8813)+(F8844*F8813)+(G8844*G8813)+(H8844*H8813)+(I8844*I8813)+(J8844*J8813))+$L$9</f>
        <v>4.1199999999999903E-2</v>
      </c>
      <c r="L8844" s="8">
        <f t="shared" si="2602"/>
        <v>1</v>
      </c>
      <c r="M8844" s="10">
        <f t="shared" si="2614"/>
        <v>1</v>
      </c>
      <c r="N8844" s="20">
        <f t="shared" si="2603"/>
        <v>0</v>
      </c>
      <c r="O8844" s="20">
        <f t="shared" si="2611"/>
        <v>0</v>
      </c>
      <c r="P8844" s="20">
        <f t="shared" si="2604"/>
        <v>0</v>
      </c>
      <c r="Q8844" s="20">
        <f t="shared" si="2612"/>
        <v>0</v>
      </c>
      <c r="R8844" s="20">
        <f t="shared" si="2606"/>
        <v>0</v>
      </c>
      <c r="S8844" s="20">
        <f t="shared" si="2607"/>
        <v>0</v>
      </c>
      <c r="T8844" s="20">
        <f t="shared" si="2608"/>
        <v>0</v>
      </c>
      <c r="U8844" s="20">
        <f t="shared" si="2613"/>
        <v>0</v>
      </c>
    </row>
    <row r="8845" spans="3:21" ht="19.2" x14ac:dyDescent="0.3">
      <c r="C8845" s="14">
        <v>28</v>
      </c>
      <c r="D8845" s="8">
        <v>4</v>
      </c>
      <c r="E8845" s="8">
        <v>3</v>
      </c>
      <c r="F8845" s="8">
        <v>8</v>
      </c>
      <c r="G8845" s="8">
        <v>2</v>
      </c>
      <c r="H8845" s="8">
        <v>1</v>
      </c>
      <c r="I8845" s="8">
        <v>7</v>
      </c>
      <c r="J8845" s="8">
        <v>9</v>
      </c>
      <c r="K8845" s="9">
        <f>((D8845*D8813)+(E8845*E8813)+(F8845*F8813)+(G8845*G8813)+(H8845*H8813)+(I8845*I8813)+(J8845*J8813))+$L$9</f>
        <v>-0.88520000000000465</v>
      </c>
      <c r="L8845" s="8">
        <f t="shared" si="2602"/>
        <v>-1</v>
      </c>
      <c r="M8845" s="10">
        <f t="shared" si="2614"/>
        <v>-1</v>
      </c>
      <c r="N8845" s="20">
        <f t="shared" si="2603"/>
        <v>0</v>
      </c>
      <c r="O8845" s="20">
        <f t="shared" si="2611"/>
        <v>0</v>
      </c>
      <c r="P8845" s="20">
        <f t="shared" si="2604"/>
        <v>0</v>
      </c>
      <c r="Q8845" s="20">
        <f t="shared" si="2612"/>
        <v>0</v>
      </c>
      <c r="R8845" s="20">
        <f t="shared" si="2606"/>
        <v>0</v>
      </c>
      <c r="S8845" s="20">
        <f t="shared" si="2607"/>
        <v>0</v>
      </c>
      <c r="T8845" s="20">
        <f t="shared" si="2608"/>
        <v>0</v>
      </c>
      <c r="U8845" s="20">
        <f t="shared" si="2613"/>
        <v>0</v>
      </c>
    </row>
    <row r="8846" spans="3:21" ht="19.2" x14ac:dyDescent="0.3">
      <c r="C8846" s="14">
        <v>29</v>
      </c>
      <c r="D8846" s="8">
        <v>4</v>
      </c>
      <c r="E8846" s="8">
        <v>7</v>
      </c>
      <c r="F8846" s="8">
        <v>3</v>
      </c>
      <c r="G8846" s="8">
        <v>7</v>
      </c>
      <c r="H8846" s="8">
        <v>9</v>
      </c>
      <c r="I8846" s="8">
        <v>7</v>
      </c>
      <c r="J8846" s="8">
        <v>0</v>
      </c>
      <c r="K8846" s="9">
        <f>((D8846*D8813)+(E8846*E8813)+(F8846*F8813)+(G8846*G8813)+(H8846*H8813)+(I8846*I8813)+(J8846*J8813))+$L$9</f>
        <v>-0.21520000000000294</v>
      </c>
      <c r="L8846" s="8">
        <f t="shared" si="2602"/>
        <v>-1</v>
      </c>
      <c r="M8846" s="10">
        <f t="shared" si="2614"/>
        <v>1</v>
      </c>
      <c r="N8846" s="20">
        <f t="shared" si="2603"/>
        <v>2</v>
      </c>
      <c r="O8846" s="20">
        <f t="shared" si="2611"/>
        <v>0.08</v>
      </c>
      <c r="P8846" s="20">
        <f t="shared" si="2604"/>
        <v>0.14000000000000001</v>
      </c>
      <c r="Q8846" s="20">
        <f t="shared" si="2612"/>
        <v>0.06</v>
      </c>
      <c r="R8846" s="20">
        <f t="shared" si="2606"/>
        <v>0.14000000000000001</v>
      </c>
      <c r="S8846" s="20">
        <f t="shared" si="2607"/>
        <v>0.18</v>
      </c>
      <c r="T8846" s="20">
        <f t="shared" si="2608"/>
        <v>0.14000000000000001</v>
      </c>
      <c r="U8846" s="20">
        <f t="shared" si="2613"/>
        <v>0</v>
      </c>
    </row>
    <row r="8847" spans="3:21" ht="19.2" x14ac:dyDescent="0.3">
      <c r="C8847" s="14">
        <v>30</v>
      </c>
      <c r="D8847" s="8">
        <v>4</v>
      </c>
      <c r="E8847" s="8">
        <v>2</v>
      </c>
      <c r="F8847" s="8">
        <v>3</v>
      </c>
      <c r="G8847" s="8">
        <v>9</v>
      </c>
      <c r="H8847" s="8">
        <v>3</v>
      </c>
      <c r="I8847" s="8">
        <v>7</v>
      </c>
      <c r="J8847" s="8">
        <v>4</v>
      </c>
      <c r="K8847" s="9">
        <f>((D8847*D8813)+(E8847*E8813)+(F8847*F8813)+(G8847*G8813)+(H8847*H8813)+(I8847*I8813)+(J8847*J8813))+$L$9</f>
        <v>-1.1064000000000025</v>
      </c>
      <c r="L8847" s="8">
        <f t="shared" si="2602"/>
        <v>-1</v>
      </c>
      <c r="M8847" s="10">
        <f t="shared" si="2614"/>
        <v>-1</v>
      </c>
      <c r="N8847" s="20">
        <f t="shared" si="2603"/>
        <v>0</v>
      </c>
      <c r="O8847" s="20">
        <f t="shared" si="2611"/>
        <v>0</v>
      </c>
      <c r="P8847" s="20">
        <f t="shared" si="2604"/>
        <v>0</v>
      </c>
      <c r="Q8847" s="20">
        <f t="shared" si="2612"/>
        <v>0</v>
      </c>
      <c r="R8847" s="20">
        <f t="shared" si="2606"/>
        <v>0</v>
      </c>
      <c r="S8847" s="20">
        <f t="shared" si="2607"/>
        <v>0</v>
      </c>
      <c r="T8847" s="20">
        <f t="shared" si="2608"/>
        <v>0</v>
      </c>
      <c r="U8847" s="20">
        <f t="shared" si="2613"/>
        <v>0</v>
      </c>
    </row>
    <row r="8848" spans="3:21" ht="19.2" x14ac:dyDescent="0.3">
      <c r="C8848" s="14">
        <v>31</v>
      </c>
      <c r="D8848" s="8">
        <v>4</v>
      </c>
      <c r="E8848" s="8">
        <v>7</v>
      </c>
      <c r="F8848" s="8">
        <v>7</v>
      </c>
      <c r="G8848" s="8">
        <v>6</v>
      </c>
      <c r="H8848" s="8">
        <v>9</v>
      </c>
      <c r="I8848" s="8">
        <v>0</v>
      </c>
      <c r="J8848" s="8">
        <v>6</v>
      </c>
      <c r="K8848" s="9">
        <f>((D8848*D8813)+(E8848*E8813)+(F8848*F8813)+(G8848*G8813)+(H8848*H8813)+(I8848*I8813)+(J8848*J8813))+$L$9</f>
        <v>4.2799999999998839E-2</v>
      </c>
      <c r="L8848" s="8">
        <f t="shared" si="2602"/>
        <v>1</v>
      </c>
      <c r="M8848" s="10">
        <f t="shared" si="2614"/>
        <v>1</v>
      </c>
      <c r="N8848" s="20">
        <f t="shared" si="2603"/>
        <v>0</v>
      </c>
      <c r="O8848" s="20">
        <f t="shared" si="2611"/>
        <v>0</v>
      </c>
      <c r="P8848" s="20">
        <f t="shared" si="2604"/>
        <v>0</v>
      </c>
      <c r="Q8848" s="20">
        <f t="shared" si="2612"/>
        <v>0</v>
      </c>
      <c r="R8848" s="20">
        <f t="shared" si="2606"/>
        <v>0</v>
      </c>
      <c r="S8848" s="20">
        <f t="shared" si="2607"/>
        <v>0</v>
      </c>
      <c r="T8848" s="20">
        <f t="shared" si="2608"/>
        <v>0</v>
      </c>
      <c r="U8848" s="20">
        <f t="shared" si="2613"/>
        <v>0</v>
      </c>
    </row>
    <row r="8849" spans="3:21" ht="19.2" x14ac:dyDescent="0.3">
      <c r="C8849" s="14">
        <v>32</v>
      </c>
      <c r="D8849" s="8">
        <v>4</v>
      </c>
      <c r="E8849" s="8">
        <v>1</v>
      </c>
      <c r="F8849" s="8">
        <v>6</v>
      </c>
      <c r="G8849" s="8">
        <v>1</v>
      </c>
      <c r="H8849" s="8">
        <v>8</v>
      </c>
      <c r="I8849" s="8">
        <v>0</v>
      </c>
      <c r="J8849" s="8">
        <v>6</v>
      </c>
      <c r="K8849" s="9">
        <f>((D8849*D8813)+(E8849*E8813)+(F8849*F8813)+(G8849*G8813)+(H8849*H8813)+(I8849*I8813)+(J8849*J8813))+$L$9</f>
        <v>-1.0315999999999992</v>
      </c>
      <c r="L8849" s="8">
        <f t="shared" si="2602"/>
        <v>-1</v>
      </c>
      <c r="M8849" s="10">
        <f t="shared" si="2614"/>
        <v>-1</v>
      </c>
      <c r="N8849" s="20">
        <f t="shared" si="2603"/>
        <v>0</v>
      </c>
      <c r="O8849" s="20">
        <f t="shared" si="2611"/>
        <v>0</v>
      </c>
      <c r="P8849" s="20">
        <f t="shared" si="2604"/>
        <v>0</v>
      </c>
      <c r="Q8849" s="20">
        <f t="shared" si="2612"/>
        <v>0</v>
      </c>
      <c r="R8849" s="20">
        <f t="shared" si="2606"/>
        <v>0</v>
      </c>
      <c r="S8849" s="20">
        <f t="shared" si="2607"/>
        <v>0</v>
      </c>
      <c r="T8849" s="20">
        <f t="shared" si="2608"/>
        <v>0</v>
      </c>
      <c r="U8849" s="20">
        <f t="shared" si="2613"/>
        <v>0</v>
      </c>
    </row>
    <row r="8850" spans="3:21" ht="19.2" x14ac:dyDescent="0.3">
      <c r="C8850" s="14">
        <v>33</v>
      </c>
      <c r="D8850" s="8">
        <v>5</v>
      </c>
      <c r="E8850" s="8">
        <v>1</v>
      </c>
      <c r="F8850" s="8">
        <v>7</v>
      </c>
      <c r="G8850" s="8">
        <v>8</v>
      </c>
      <c r="H8850" s="8">
        <v>1</v>
      </c>
      <c r="I8850" s="8">
        <v>6</v>
      </c>
      <c r="J8850" s="8">
        <v>9</v>
      </c>
      <c r="K8850" s="9">
        <f>((D8850*D8813)+(E8850*E8813)+(F8850*F8813)+(G8850*G8813)+(H8850*H8813)+(I8850*I8813)+(J8850*J8813))+$L$9</f>
        <v>-0.14200000000000301</v>
      </c>
      <c r="L8850" s="8">
        <f t="shared" si="2602"/>
        <v>-1</v>
      </c>
      <c r="M8850" s="10">
        <f t="shared" si="2614"/>
        <v>1</v>
      </c>
      <c r="N8850" s="20">
        <f t="shared" si="2603"/>
        <v>2</v>
      </c>
      <c r="O8850" s="20">
        <f t="shared" si="2611"/>
        <v>0.1</v>
      </c>
      <c r="P8850" s="20">
        <f t="shared" si="2604"/>
        <v>0.02</v>
      </c>
      <c r="Q8850" s="20">
        <f t="shared" si="2612"/>
        <v>0.14000000000000001</v>
      </c>
      <c r="R8850" s="20">
        <f t="shared" si="2606"/>
        <v>0.16</v>
      </c>
      <c r="S8850" s="20">
        <f t="shared" si="2607"/>
        <v>0.02</v>
      </c>
      <c r="T8850" s="20">
        <f t="shared" si="2608"/>
        <v>0.12</v>
      </c>
      <c r="U8850" s="20">
        <f t="shared" si="2613"/>
        <v>0.18</v>
      </c>
    </row>
    <row r="8851" spans="3:21" ht="19.2" x14ac:dyDescent="0.3">
      <c r="C8851" s="14">
        <v>34</v>
      </c>
      <c r="D8851" s="8">
        <v>4</v>
      </c>
      <c r="E8851" s="8">
        <v>9</v>
      </c>
      <c r="F8851" s="8">
        <v>3</v>
      </c>
      <c r="G8851" s="8">
        <v>7</v>
      </c>
      <c r="H8851" s="8">
        <v>3</v>
      </c>
      <c r="I8851" s="8">
        <v>5</v>
      </c>
      <c r="J8851" s="8">
        <v>9</v>
      </c>
      <c r="K8851" s="9">
        <f>((D8851*D8813)+(E8851*E8813)+(F8851*F8813)+(G8851*G8813)+(H8851*H8813)+(I8851*I8813)+(J8851*J8813))+$L$9</f>
        <v>0.11879999999999669</v>
      </c>
      <c r="L8851" s="8">
        <f t="shared" si="2602"/>
        <v>1</v>
      </c>
      <c r="M8851" s="10">
        <f t="shared" si="2614"/>
        <v>1</v>
      </c>
      <c r="N8851" s="20">
        <f t="shared" si="2603"/>
        <v>0</v>
      </c>
      <c r="O8851" s="20">
        <f t="shared" si="2611"/>
        <v>0</v>
      </c>
      <c r="P8851" s="20">
        <f t="shared" si="2604"/>
        <v>0</v>
      </c>
      <c r="Q8851" s="20">
        <f t="shared" si="2612"/>
        <v>0</v>
      </c>
      <c r="R8851" s="20">
        <f t="shared" si="2606"/>
        <v>0</v>
      </c>
      <c r="S8851" s="20">
        <f t="shared" si="2607"/>
        <v>0</v>
      </c>
      <c r="T8851" s="20">
        <f t="shared" si="2608"/>
        <v>0</v>
      </c>
      <c r="U8851" s="20">
        <f t="shared" si="2613"/>
        <v>0</v>
      </c>
    </row>
    <row r="8852" spans="3:21" ht="19.2" x14ac:dyDescent="0.3">
      <c r="C8852" s="14">
        <v>35</v>
      </c>
      <c r="D8852" s="8">
        <v>4</v>
      </c>
      <c r="E8852" s="8">
        <v>6</v>
      </c>
      <c r="F8852" s="8">
        <v>3</v>
      </c>
      <c r="G8852" s="8">
        <v>3</v>
      </c>
      <c r="H8852" s="8">
        <v>1</v>
      </c>
      <c r="I8852" s="8">
        <v>9</v>
      </c>
      <c r="J8852" s="8">
        <v>3</v>
      </c>
      <c r="K8852" s="9">
        <f>((D8852*D8813)+(E8852*E8813)+(F8852*F8813)+(G8852*G8813)+(H8852*H8813)+(I8852*I8813)+(J8852*J8813))+$L$9</f>
        <v>-0.64520000000000532</v>
      </c>
      <c r="L8852" s="8">
        <f t="shared" si="2602"/>
        <v>-1</v>
      </c>
      <c r="M8852" s="10">
        <f t="shared" si="2614"/>
        <v>-1</v>
      </c>
      <c r="N8852" s="20">
        <f t="shared" si="2603"/>
        <v>0</v>
      </c>
      <c r="O8852" s="20">
        <f t="shared" si="2611"/>
        <v>0</v>
      </c>
      <c r="P8852" s="20">
        <f t="shared" si="2604"/>
        <v>0</v>
      </c>
      <c r="Q8852" s="20">
        <f t="shared" si="2612"/>
        <v>0</v>
      </c>
      <c r="R8852" s="20">
        <f t="shared" si="2606"/>
        <v>0</v>
      </c>
      <c r="S8852" s="20">
        <f t="shared" si="2607"/>
        <v>0</v>
      </c>
      <c r="T8852" s="20">
        <f t="shared" si="2608"/>
        <v>0</v>
      </c>
      <c r="U8852" s="20">
        <f t="shared" si="2613"/>
        <v>0</v>
      </c>
    </row>
    <row r="8853" spans="3:21" ht="19.2" x14ac:dyDescent="0.3">
      <c r="C8853" s="14">
        <v>36</v>
      </c>
      <c r="D8853" s="8">
        <v>4</v>
      </c>
      <c r="E8853" s="8">
        <v>6</v>
      </c>
      <c r="F8853" s="8">
        <v>3</v>
      </c>
      <c r="G8853" s="8">
        <v>6</v>
      </c>
      <c r="H8853" s="8">
        <v>1</v>
      </c>
      <c r="I8853" s="8">
        <v>6</v>
      </c>
      <c r="J8853" s="8">
        <v>2</v>
      </c>
      <c r="K8853" s="9">
        <f>((D8853*D8813)+(E8853*E8813)+(F8853*F8813)+(G8853*G8813)+(H8853*H8813)+(I8853*I8813)+(J8853*J8813))+$L$9</f>
        <v>-0.60920000000000307</v>
      </c>
      <c r="L8853" s="8">
        <f t="shared" si="2602"/>
        <v>-1</v>
      </c>
      <c r="M8853" s="10">
        <f t="shared" si="2614"/>
        <v>-1</v>
      </c>
      <c r="N8853" s="20">
        <f t="shared" si="2603"/>
        <v>0</v>
      </c>
      <c r="O8853" s="20">
        <f t="shared" si="2611"/>
        <v>0</v>
      </c>
      <c r="P8853" s="20">
        <f t="shared" si="2604"/>
        <v>0</v>
      </c>
      <c r="Q8853" s="20">
        <f t="shared" si="2612"/>
        <v>0</v>
      </c>
      <c r="R8853" s="20">
        <f t="shared" si="2606"/>
        <v>0</v>
      </c>
      <c r="S8853" s="20">
        <f t="shared" si="2607"/>
        <v>0</v>
      </c>
      <c r="T8853" s="20">
        <f t="shared" si="2608"/>
        <v>0</v>
      </c>
      <c r="U8853" s="20">
        <f t="shared" si="2613"/>
        <v>0</v>
      </c>
    </row>
    <row r="8854" spans="3:21" ht="19.2" x14ac:dyDescent="0.3">
      <c r="C8854" s="14">
        <v>37</v>
      </c>
      <c r="D8854" s="8">
        <v>4</v>
      </c>
      <c r="E8854" s="8">
        <v>2</v>
      </c>
      <c r="F8854" s="8">
        <v>4</v>
      </c>
      <c r="G8854" s="8">
        <v>4</v>
      </c>
      <c r="H8854" s="8">
        <v>5</v>
      </c>
      <c r="I8854" s="8">
        <v>5</v>
      </c>
      <c r="J8854" s="8">
        <v>8</v>
      </c>
      <c r="K8854" s="9">
        <f>((D8854*D8813)+(E8854*E8813)+(F8854*F8813)+(G8854*G8813)+(H8854*H8813)+(I8854*I8813)+(J8854*J8813))+$L$9</f>
        <v>-0.97120000000000228</v>
      </c>
      <c r="L8854" s="8">
        <f t="shared" si="2602"/>
        <v>-1</v>
      </c>
      <c r="M8854" s="10">
        <f t="shared" si="2614"/>
        <v>-1</v>
      </c>
      <c r="N8854" s="20">
        <f t="shared" si="2603"/>
        <v>0</v>
      </c>
      <c r="O8854" s="20">
        <f t="shared" si="2611"/>
        <v>0</v>
      </c>
      <c r="P8854" s="20">
        <f t="shared" si="2604"/>
        <v>0</v>
      </c>
      <c r="Q8854" s="20">
        <f t="shared" si="2612"/>
        <v>0</v>
      </c>
      <c r="R8854" s="20">
        <f t="shared" si="2606"/>
        <v>0</v>
      </c>
      <c r="S8854" s="20">
        <f t="shared" si="2607"/>
        <v>0</v>
      </c>
      <c r="T8854" s="20">
        <f t="shared" si="2608"/>
        <v>0</v>
      </c>
      <c r="U8854" s="20">
        <f t="shared" si="2613"/>
        <v>0</v>
      </c>
    </row>
    <row r="8855" spans="3:21" ht="19.2" x14ac:dyDescent="0.3">
      <c r="C8855" s="14">
        <v>38</v>
      </c>
      <c r="D8855" s="8">
        <v>4</v>
      </c>
      <c r="E8855" s="8">
        <v>4</v>
      </c>
      <c r="F8855" s="8">
        <v>0</v>
      </c>
      <c r="G8855" s="8">
        <v>1</v>
      </c>
      <c r="H8855" s="8">
        <v>7</v>
      </c>
      <c r="I8855" s="8">
        <v>8</v>
      </c>
      <c r="J8855" s="8">
        <v>8</v>
      </c>
      <c r="K8855" s="9">
        <f>((D8855*D8813)+(E8855*E8813)+(F8855*F8813)+(G8855*G8813)+(H8855*H8813)+(I8855*I8813)+(J8855*J8813))+$L$9</f>
        <v>-0.72120000000000228</v>
      </c>
      <c r="L8855" s="8">
        <f t="shared" si="2602"/>
        <v>-1</v>
      </c>
      <c r="M8855" s="10">
        <f t="shared" si="2614"/>
        <v>-1</v>
      </c>
      <c r="N8855" s="20">
        <f t="shared" si="2603"/>
        <v>0</v>
      </c>
      <c r="O8855" s="20">
        <f t="shared" si="2611"/>
        <v>0</v>
      </c>
      <c r="P8855" s="20">
        <f t="shared" si="2604"/>
        <v>0</v>
      </c>
      <c r="Q8855" s="20">
        <f t="shared" si="2612"/>
        <v>0</v>
      </c>
      <c r="R8855" s="20">
        <f t="shared" si="2606"/>
        <v>0</v>
      </c>
      <c r="S8855" s="20">
        <f t="shared" si="2607"/>
        <v>0</v>
      </c>
      <c r="T8855" s="20">
        <f t="shared" si="2608"/>
        <v>0</v>
      </c>
      <c r="U8855" s="20">
        <f t="shared" si="2613"/>
        <v>0</v>
      </c>
    </row>
    <row r="8856" spans="3:21" ht="19.2" x14ac:dyDescent="0.3">
      <c r="C8856" s="14">
        <v>39</v>
      </c>
      <c r="D8856" s="8">
        <v>5</v>
      </c>
      <c r="E8856" s="8">
        <v>2</v>
      </c>
      <c r="F8856" s="8">
        <v>9</v>
      </c>
      <c r="G8856" s="8">
        <v>1</v>
      </c>
      <c r="H8856" s="8">
        <v>6</v>
      </c>
      <c r="I8856" s="8">
        <v>6</v>
      </c>
      <c r="J8856" s="8">
        <v>1</v>
      </c>
      <c r="K8856" s="9">
        <f>((D8856*D8813)+(E8856*E8813)+(F8856*F8813)+(G8856*G8813)+(H8856*H8813)+(I8856*I8813)+(J8856*J8813))+$L$9</f>
        <v>-3.6400000000003985E-2</v>
      </c>
      <c r="L8856" s="8">
        <f t="shared" si="2602"/>
        <v>-1</v>
      </c>
      <c r="M8856" s="10">
        <f t="shared" si="2614"/>
        <v>1</v>
      </c>
      <c r="N8856" s="20">
        <f t="shared" si="2603"/>
        <v>2</v>
      </c>
      <c r="O8856" s="20">
        <f t="shared" si="2611"/>
        <v>0.1</v>
      </c>
      <c r="P8856" s="20">
        <f t="shared" si="2604"/>
        <v>0.04</v>
      </c>
      <c r="Q8856" s="20">
        <f t="shared" si="2612"/>
        <v>0.18</v>
      </c>
      <c r="R8856" s="20">
        <f t="shared" si="2606"/>
        <v>0.02</v>
      </c>
      <c r="S8856" s="20">
        <f t="shared" si="2607"/>
        <v>0.12</v>
      </c>
      <c r="T8856" s="20">
        <f t="shared" si="2608"/>
        <v>0.12</v>
      </c>
      <c r="U8856" s="20">
        <f t="shared" si="2613"/>
        <v>0.02</v>
      </c>
    </row>
    <row r="8857" spans="3:21" ht="19.2" x14ac:dyDescent="0.3">
      <c r="C8857" s="14">
        <v>40</v>
      </c>
      <c r="D8857" s="8">
        <v>5</v>
      </c>
      <c r="E8857" s="8">
        <v>1</v>
      </c>
      <c r="F8857" s="8">
        <v>7</v>
      </c>
      <c r="G8857" s="8">
        <v>1</v>
      </c>
      <c r="H8857" s="8">
        <v>1</v>
      </c>
      <c r="I8857" s="8">
        <v>6</v>
      </c>
      <c r="J8857" s="8">
        <v>5</v>
      </c>
      <c r="K8857" s="9">
        <f>((D8857*D8813)+(E8857*E8813)+(F8857*F8813)+(G8857*G8813)+(H8857*H8813)+(I8857*I8813)+(J8857*J8813))+$L$9</f>
        <v>-0.31720000000000415</v>
      </c>
      <c r="L8857" s="8">
        <f t="shared" si="2602"/>
        <v>-1</v>
      </c>
      <c r="M8857" s="10">
        <f t="shared" si="2614"/>
        <v>1</v>
      </c>
      <c r="N8857" s="20">
        <f t="shared" si="2603"/>
        <v>2</v>
      </c>
      <c r="O8857" s="20">
        <f t="shared" si="2611"/>
        <v>0.1</v>
      </c>
      <c r="P8857" s="20">
        <f t="shared" si="2604"/>
        <v>0.02</v>
      </c>
      <c r="Q8857" s="20">
        <f t="shared" si="2612"/>
        <v>0.14000000000000001</v>
      </c>
      <c r="R8857" s="20">
        <f t="shared" si="2606"/>
        <v>0.02</v>
      </c>
      <c r="S8857" s="20">
        <f t="shared" si="2607"/>
        <v>0.02</v>
      </c>
      <c r="T8857" s="20">
        <f t="shared" si="2608"/>
        <v>0.12</v>
      </c>
      <c r="U8857" s="20">
        <f t="shared" si="2613"/>
        <v>0.1</v>
      </c>
    </row>
    <row r="8858" spans="3:21" ht="19.2" x14ac:dyDescent="0.3">
      <c r="C8858" s="14">
        <v>41</v>
      </c>
      <c r="D8858" s="8">
        <v>3</v>
      </c>
      <c r="E8858" s="8">
        <v>8</v>
      </c>
      <c r="F8858" s="8">
        <v>0</v>
      </c>
      <c r="G8858" s="8">
        <v>0</v>
      </c>
      <c r="H8858" s="8">
        <v>4</v>
      </c>
      <c r="I8858" s="8">
        <v>2</v>
      </c>
      <c r="J8858" s="8">
        <v>3</v>
      </c>
      <c r="K8858" s="9">
        <f>((D8858*D8813)+(E8858*E8813)+(F8858*F8813)+(G8858*G8813)+(H8858*H8813)+(I8858*I8813)+(J8858*J8813))+$L$9</f>
        <v>-1.2684000000000024</v>
      </c>
      <c r="L8858" s="8">
        <f t="shared" si="2602"/>
        <v>-1</v>
      </c>
      <c r="M8858" s="10">
        <f t="shared" si="2614"/>
        <v>-1</v>
      </c>
      <c r="N8858" s="20">
        <f t="shared" si="2603"/>
        <v>0</v>
      </c>
      <c r="O8858" s="20">
        <f t="shared" si="2611"/>
        <v>0</v>
      </c>
      <c r="P8858" s="20">
        <f t="shared" si="2604"/>
        <v>0</v>
      </c>
      <c r="Q8858" s="20">
        <f t="shared" si="2612"/>
        <v>0</v>
      </c>
      <c r="R8858" s="20">
        <f t="shared" si="2606"/>
        <v>0</v>
      </c>
      <c r="S8858" s="20">
        <f t="shared" si="2607"/>
        <v>0</v>
      </c>
      <c r="T8858" s="20">
        <f t="shared" si="2608"/>
        <v>0</v>
      </c>
      <c r="U8858" s="20">
        <f t="shared" si="2613"/>
        <v>0</v>
      </c>
    </row>
    <row r="8859" spans="3:21" ht="19.2" x14ac:dyDescent="0.3">
      <c r="C8859" s="14">
        <v>42</v>
      </c>
      <c r="D8859" s="8">
        <v>4</v>
      </c>
      <c r="E8859" s="8">
        <v>7</v>
      </c>
      <c r="F8859" s="8">
        <v>8</v>
      </c>
      <c r="G8859" s="8">
        <v>8</v>
      </c>
      <c r="H8859" s="8">
        <v>6</v>
      </c>
      <c r="I8859" s="8">
        <v>4</v>
      </c>
      <c r="J8859" s="8">
        <v>1</v>
      </c>
      <c r="K8859" s="9">
        <f>((D8859*D8813)+(E8859*E8813)+(F8859*F8813)+(G8859*G8813)+(H8859*H8813)+(I8859*I8813)+(J8859*J8813))+$L$9</f>
        <v>-0.16080000000000361</v>
      </c>
      <c r="L8859" s="8">
        <f t="shared" si="2602"/>
        <v>-1</v>
      </c>
      <c r="M8859" s="10">
        <f t="shared" si="2614"/>
        <v>1</v>
      </c>
      <c r="N8859" s="20">
        <f t="shared" si="2603"/>
        <v>2</v>
      </c>
      <c r="O8859" s="20">
        <f t="shared" si="2611"/>
        <v>0.08</v>
      </c>
      <c r="P8859" s="20">
        <f t="shared" si="2604"/>
        <v>0.14000000000000001</v>
      </c>
      <c r="Q8859" s="20">
        <f t="shared" si="2612"/>
        <v>0.16</v>
      </c>
      <c r="R8859" s="20">
        <f t="shared" si="2606"/>
        <v>0.16</v>
      </c>
      <c r="S8859" s="20">
        <f t="shared" si="2607"/>
        <v>0.12</v>
      </c>
      <c r="T8859" s="20">
        <f t="shared" si="2608"/>
        <v>0.08</v>
      </c>
      <c r="U8859" s="20">
        <f t="shared" si="2613"/>
        <v>0.02</v>
      </c>
    </row>
    <row r="8860" spans="3:21" ht="19.2" x14ac:dyDescent="0.3">
      <c r="C8860" s="14">
        <v>43</v>
      </c>
      <c r="D8860" s="8">
        <v>5</v>
      </c>
      <c r="E8860" s="8">
        <v>3</v>
      </c>
      <c r="F8860" s="8">
        <v>0</v>
      </c>
      <c r="G8860" s="8">
        <v>7</v>
      </c>
      <c r="H8860" s="8">
        <v>8</v>
      </c>
      <c r="I8860" s="8">
        <v>8</v>
      </c>
      <c r="J8860" s="8">
        <v>4</v>
      </c>
      <c r="K8860" s="9">
        <f>((D8860*D8813)+(E8860*E8813)+(F8860*F8813)+(G8860*G8813)+(H8860*H8813)+(I8860*I8813)+(J8860*J8813))+$L$9</f>
        <v>0.13759999999999906</v>
      </c>
      <c r="L8860" s="8">
        <f t="shared" si="2602"/>
        <v>1</v>
      </c>
      <c r="M8860" s="10">
        <f t="shared" si="2614"/>
        <v>1</v>
      </c>
      <c r="N8860" s="20">
        <f t="shared" si="2603"/>
        <v>0</v>
      </c>
      <c r="O8860" s="20">
        <f t="shared" si="2611"/>
        <v>0</v>
      </c>
      <c r="P8860" s="20">
        <f t="shared" si="2604"/>
        <v>0</v>
      </c>
      <c r="Q8860" s="20">
        <f t="shared" si="2612"/>
        <v>0</v>
      </c>
      <c r="R8860" s="20">
        <f t="shared" si="2606"/>
        <v>0</v>
      </c>
      <c r="S8860" s="20">
        <f t="shared" si="2607"/>
        <v>0</v>
      </c>
      <c r="T8860" s="20">
        <f t="shared" si="2608"/>
        <v>0</v>
      </c>
      <c r="U8860" s="20">
        <f t="shared" si="2613"/>
        <v>0</v>
      </c>
    </row>
    <row r="8861" spans="3:21" ht="19.2" x14ac:dyDescent="0.3">
      <c r="C8861" s="14">
        <v>44</v>
      </c>
      <c r="D8861" s="8">
        <v>3</v>
      </c>
      <c r="E8861" s="8">
        <v>6</v>
      </c>
      <c r="F8861" s="8">
        <v>9</v>
      </c>
      <c r="G8861" s="8">
        <v>3</v>
      </c>
      <c r="H8861" s="8">
        <v>6</v>
      </c>
      <c r="I8861" s="8">
        <v>2</v>
      </c>
      <c r="J8861" s="8">
        <v>1</v>
      </c>
      <c r="K8861" s="9">
        <f>((D8861*D8813)+(E8861*E8813)+(F8861*F8813)+(G8861*G8813)+(H8861*H8813)+(I8861*I8813)+(J8861*J8813))+$L$9</f>
        <v>-1.3492000000000033</v>
      </c>
      <c r="L8861" s="8">
        <f t="shared" si="2602"/>
        <v>-1</v>
      </c>
      <c r="M8861" s="10">
        <f t="shared" si="2614"/>
        <v>-1</v>
      </c>
      <c r="N8861" s="20">
        <f t="shared" si="2603"/>
        <v>0</v>
      </c>
      <c r="O8861" s="20">
        <f t="shared" si="2611"/>
        <v>0</v>
      </c>
      <c r="P8861" s="20">
        <f t="shared" si="2604"/>
        <v>0</v>
      </c>
      <c r="Q8861" s="20">
        <f t="shared" si="2612"/>
        <v>0</v>
      </c>
      <c r="R8861" s="20">
        <f t="shared" si="2606"/>
        <v>0</v>
      </c>
      <c r="S8861" s="20">
        <f t="shared" si="2607"/>
        <v>0</v>
      </c>
      <c r="T8861" s="20">
        <f t="shared" si="2608"/>
        <v>0</v>
      </c>
      <c r="U8861" s="20">
        <f t="shared" si="2613"/>
        <v>0</v>
      </c>
    </row>
    <row r="8862" spans="3:21" ht="19.2" x14ac:dyDescent="0.3">
      <c r="C8862" s="14">
        <v>45</v>
      </c>
      <c r="D8862" s="8">
        <v>4</v>
      </c>
      <c r="E8862" s="8">
        <v>4</v>
      </c>
      <c r="F8862" s="8">
        <v>6</v>
      </c>
      <c r="G8862" s="8">
        <v>1</v>
      </c>
      <c r="H8862" s="8">
        <v>0</v>
      </c>
      <c r="I8862" s="8">
        <v>0</v>
      </c>
      <c r="J8862" s="8">
        <v>3</v>
      </c>
      <c r="K8862" s="9">
        <f>((D8862*D8813)+(E8862*E8813)+(F8862*F8813)+(G8862*G8813)+(H8862*H8813)+(I8862*I8813)+(J8862*J8813))+$L$9</f>
        <v>-0.89520000000000266</v>
      </c>
      <c r="L8862" s="8">
        <f t="shared" si="2602"/>
        <v>-1</v>
      </c>
      <c r="M8862" s="10">
        <f t="shared" si="2614"/>
        <v>-1</v>
      </c>
      <c r="N8862" s="20">
        <f t="shared" si="2603"/>
        <v>0</v>
      </c>
      <c r="O8862" s="20">
        <f t="shared" si="2611"/>
        <v>0</v>
      </c>
      <c r="P8862" s="20">
        <f t="shared" si="2604"/>
        <v>0</v>
      </c>
      <c r="Q8862" s="20">
        <f t="shared" si="2612"/>
        <v>0</v>
      </c>
      <c r="R8862" s="20">
        <f t="shared" si="2606"/>
        <v>0</v>
      </c>
      <c r="S8862" s="20">
        <f t="shared" si="2607"/>
        <v>0</v>
      </c>
      <c r="T8862" s="20">
        <f t="shared" si="2608"/>
        <v>0</v>
      </c>
      <c r="U8862" s="20">
        <f t="shared" si="2613"/>
        <v>0</v>
      </c>
    </row>
    <row r="8863" spans="3:21" ht="19.2" x14ac:dyDescent="0.3">
      <c r="C8863" s="14">
        <v>46</v>
      </c>
      <c r="D8863" s="8">
        <v>4</v>
      </c>
      <c r="E8863" s="8">
        <v>6</v>
      </c>
      <c r="F8863" s="8">
        <v>0</v>
      </c>
      <c r="G8863" s="8">
        <v>0</v>
      </c>
      <c r="H8863" s="8">
        <v>9</v>
      </c>
      <c r="I8863" s="8">
        <v>8</v>
      </c>
      <c r="J8863" s="8">
        <v>7</v>
      </c>
      <c r="K8863" s="9">
        <f>((D8863*D8813)+(E8863*E8813)+(F8863*F8813)+(G8863*G8813)+(H8863*H8813)+(I8863*I8813)+(J8863*J8813))+$L$9</f>
        <v>-0.36720000000000308</v>
      </c>
      <c r="L8863" s="8">
        <f t="shared" si="2602"/>
        <v>-1</v>
      </c>
      <c r="M8863" s="10">
        <f t="shared" si="2614"/>
        <v>-1</v>
      </c>
      <c r="N8863" s="20">
        <f t="shared" si="2603"/>
        <v>0</v>
      </c>
      <c r="O8863" s="20">
        <f>N8863*$D$2*D8863</f>
        <v>0</v>
      </c>
      <c r="P8863" s="20">
        <f t="shared" si="2604"/>
        <v>0</v>
      </c>
      <c r="Q8863" s="20">
        <f t="shared" si="2612"/>
        <v>0</v>
      </c>
      <c r="R8863" s="20">
        <f t="shared" si="2606"/>
        <v>0</v>
      </c>
      <c r="S8863" s="20">
        <f t="shared" si="2607"/>
        <v>0</v>
      </c>
      <c r="T8863" s="20">
        <f t="shared" si="2608"/>
        <v>0</v>
      </c>
      <c r="U8863" s="20">
        <f t="shared" si="2613"/>
        <v>0</v>
      </c>
    </row>
    <row r="8864" spans="3:21" ht="19.2" x14ac:dyDescent="0.3">
      <c r="C8864" s="14">
        <v>47</v>
      </c>
      <c r="D8864" s="8">
        <v>4</v>
      </c>
      <c r="E8864" s="8">
        <v>9</v>
      </c>
      <c r="F8864" s="8">
        <v>4</v>
      </c>
      <c r="G8864" s="8">
        <v>0</v>
      </c>
      <c r="H8864" s="8">
        <v>0</v>
      </c>
      <c r="I8864" s="8">
        <v>2</v>
      </c>
      <c r="J8864" s="8">
        <v>3</v>
      </c>
      <c r="K8864" s="9">
        <f>((D8864*D8813)+(E8864*E8813)+(F8864*F8813)+(G8864*G8813)+(H8864*H8813)+(I8864*I8813)+(J8864*J8813))+$L$9</f>
        <v>-0.16240000000000432</v>
      </c>
      <c r="L8864" s="8">
        <f t="shared" si="2602"/>
        <v>-1</v>
      </c>
      <c r="M8864" s="10">
        <f t="shared" si="2614"/>
        <v>1</v>
      </c>
      <c r="N8864" s="20">
        <f t="shared" si="2603"/>
        <v>2</v>
      </c>
      <c r="O8864" s="20">
        <f t="shared" ref="O8864:O8865" si="2615">N8864*$D$2*D8864</f>
        <v>0.08</v>
      </c>
      <c r="P8864" s="20">
        <f t="shared" si="2604"/>
        <v>0.18</v>
      </c>
      <c r="Q8864" s="20">
        <f t="shared" si="2612"/>
        <v>0.08</v>
      </c>
      <c r="R8864" s="20">
        <f t="shared" si="2606"/>
        <v>0</v>
      </c>
      <c r="S8864" s="20">
        <f t="shared" si="2607"/>
        <v>0</v>
      </c>
      <c r="T8864" s="20">
        <f t="shared" si="2608"/>
        <v>0.04</v>
      </c>
      <c r="U8864" s="20">
        <f t="shared" si="2613"/>
        <v>0.06</v>
      </c>
    </row>
    <row r="8865" spans="3:21" ht="19.2" x14ac:dyDescent="0.3">
      <c r="C8865" s="14">
        <v>48</v>
      </c>
      <c r="D8865" s="8">
        <v>4</v>
      </c>
      <c r="E8865" s="8">
        <v>6</v>
      </c>
      <c r="F8865" s="8">
        <v>5</v>
      </c>
      <c r="G8865" s="8">
        <v>7</v>
      </c>
      <c r="H8865" s="8">
        <v>3</v>
      </c>
      <c r="I8865" s="8">
        <v>8</v>
      </c>
      <c r="J8865" s="8">
        <v>0</v>
      </c>
      <c r="K8865" s="9">
        <f>((D8865*D8813)+(E8865*E8813)+(F8865*F8813)+(G8865*G8813)+(H8865*H8813)+(I8865*I8813)+(J8865*J8813))+$L$9</f>
        <v>-0.54920000000000524</v>
      </c>
      <c r="L8865" s="8">
        <f t="shared" si="2602"/>
        <v>-1</v>
      </c>
      <c r="M8865" s="10">
        <f t="shared" si="2614"/>
        <v>-1</v>
      </c>
      <c r="N8865" s="20">
        <f t="shared" si="2603"/>
        <v>0</v>
      </c>
      <c r="O8865" s="20">
        <f t="shared" si="2615"/>
        <v>0</v>
      </c>
      <c r="P8865" s="20">
        <f t="shared" si="2604"/>
        <v>0</v>
      </c>
      <c r="Q8865" s="20">
        <f t="shared" si="2612"/>
        <v>0</v>
      </c>
      <c r="R8865" s="20">
        <f t="shared" si="2606"/>
        <v>0</v>
      </c>
      <c r="S8865" s="20">
        <f t="shared" si="2607"/>
        <v>0</v>
      </c>
      <c r="T8865" s="20">
        <f t="shared" si="2608"/>
        <v>0</v>
      </c>
      <c r="U8865" s="20">
        <f t="shared" si="2613"/>
        <v>0</v>
      </c>
    </row>
    <row r="8866" spans="3:21" ht="19.2" x14ac:dyDescent="0.3">
      <c r="C8866" s="14">
        <v>49</v>
      </c>
      <c r="D8866" s="8">
        <v>4</v>
      </c>
      <c r="E8866" s="8">
        <v>7</v>
      </c>
      <c r="F8866" s="8">
        <v>7</v>
      </c>
      <c r="G8866" s="8">
        <v>4</v>
      </c>
      <c r="H8866" s="8">
        <v>4</v>
      </c>
      <c r="I8866" s="8">
        <v>2</v>
      </c>
      <c r="J8866" s="8">
        <v>5</v>
      </c>
      <c r="K8866" s="9">
        <f>((D8866*D8813)+(E8866*E8813)+(F8866*F8813)+(G8866*G8813)+(H8866*H8813)+(I8866*I8813)+(J8866*J8813))+$L$9</f>
        <v>-0.1912000000000047</v>
      </c>
      <c r="L8866" s="8">
        <f t="shared" si="2602"/>
        <v>-1</v>
      </c>
      <c r="M8866" s="10">
        <f t="shared" si="2614"/>
        <v>1</v>
      </c>
      <c r="N8866" s="20">
        <f t="shared" si="2603"/>
        <v>2</v>
      </c>
      <c r="O8866" s="20">
        <f>N8866*$D$2*D8866</f>
        <v>0.08</v>
      </c>
      <c r="P8866" s="20">
        <f t="shared" si="2604"/>
        <v>0.14000000000000001</v>
      </c>
      <c r="Q8866" s="20">
        <f t="shared" si="2612"/>
        <v>0.14000000000000001</v>
      </c>
      <c r="R8866" s="20">
        <f t="shared" si="2606"/>
        <v>0.08</v>
      </c>
      <c r="S8866" s="20">
        <f t="shared" si="2607"/>
        <v>0.08</v>
      </c>
      <c r="T8866" s="20">
        <f t="shared" si="2608"/>
        <v>0.04</v>
      </c>
      <c r="U8866" s="20">
        <f t="shared" si="2613"/>
        <v>0.1</v>
      </c>
    </row>
    <row r="8867" spans="3:21" ht="19.2" x14ac:dyDescent="0.3">
      <c r="C8867" s="14">
        <v>50</v>
      </c>
      <c r="D8867" s="8">
        <v>5</v>
      </c>
      <c r="E8867" s="8">
        <v>1</v>
      </c>
      <c r="F8867" s="8">
        <v>2</v>
      </c>
      <c r="G8867" s="8">
        <v>0</v>
      </c>
      <c r="H8867" s="8">
        <v>7</v>
      </c>
      <c r="I8867" s="8">
        <v>1</v>
      </c>
      <c r="J8867" s="8">
        <v>6</v>
      </c>
      <c r="K8867" s="9">
        <f>((D8867*D8813)+(E8867*E8813)+(F8867*F8813)+(G8867*G8813)+(H8867*H8813)+(I8867*I8813)+(J8867*J8813))+$L$9</f>
        <v>-0.16199999999999992</v>
      </c>
      <c r="L8867" s="8">
        <f t="shared" si="2602"/>
        <v>-1</v>
      </c>
      <c r="M8867" s="10">
        <f t="shared" si="2614"/>
        <v>1</v>
      </c>
      <c r="N8867" s="20">
        <f t="shared" si="2603"/>
        <v>2</v>
      </c>
      <c r="O8867" s="20">
        <f t="shared" ref="O8867" si="2616">N8867*$D$2*D8867</f>
        <v>0.1</v>
      </c>
      <c r="P8867" s="20">
        <f t="shared" si="2604"/>
        <v>0.02</v>
      </c>
      <c r="Q8867" s="20">
        <f t="shared" si="2612"/>
        <v>0.04</v>
      </c>
      <c r="R8867" s="20">
        <f t="shared" si="2606"/>
        <v>0</v>
      </c>
      <c r="S8867" s="20">
        <f t="shared" si="2607"/>
        <v>0.14000000000000001</v>
      </c>
      <c r="T8867" s="20">
        <f t="shared" si="2608"/>
        <v>0.02</v>
      </c>
      <c r="U8867" s="20">
        <f t="shared" si="2613"/>
        <v>0.12</v>
      </c>
    </row>
    <row r="8868" spans="3:21" ht="19.2" x14ac:dyDescent="0.3">
      <c r="C8868" s="12"/>
      <c r="D8868" s="12"/>
      <c r="E8868" s="12"/>
      <c r="F8868" s="12"/>
      <c r="G8868" s="12"/>
      <c r="H8868" s="12"/>
      <c r="I8868" s="12"/>
      <c r="J8868" s="12"/>
      <c r="K8868" s="12"/>
      <c r="L8868" s="58" t="s">
        <v>37</v>
      </c>
      <c r="M8868" s="58"/>
      <c r="N8868" s="24">
        <f>SUM(N8818:N8867)</f>
        <v>30</v>
      </c>
      <c r="O8868" s="23">
        <f>AVERAGE(O8818:O8867)</f>
        <v>2.5600000000000005E-2</v>
      </c>
      <c r="P8868" s="23">
        <f t="shared" ref="P8868:U8868" si="2617">AVERAGE(P8818:P8867)</f>
        <v>2.4800000000000003E-2</v>
      </c>
      <c r="Q8868" s="23">
        <f t="shared" si="2617"/>
        <v>2.8399999999999998E-2</v>
      </c>
      <c r="R8868" s="23">
        <f t="shared" si="2617"/>
        <v>2.1600000000000001E-2</v>
      </c>
      <c r="S8868" s="23">
        <f t="shared" si="2617"/>
        <v>3.160000000000001E-2</v>
      </c>
      <c r="T8868" s="23">
        <f t="shared" si="2617"/>
        <v>2.9200000000000007E-2</v>
      </c>
      <c r="U8868" s="23">
        <f t="shared" si="2617"/>
        <v>2.4800000000000003E-2</v>
      </c>
    </row>
    <row r="8869" spans="3:21" ht="19.2" x14ac:dyDescent="0.3">
      <c r="C8869" s="12"/>
      <c r="D8869" s="12"/>
      <c r="E8869" s="12"/>
      <c r="F8869" s="12"/>
      <c r="G8869" s="12"/>
      <c r="H8869" s="12"/>
      <c r="I8869" s="12"/>
      <c r="J8869" s="12"/>
      <c r="K8869" s="12"/>
      <c r="L8869" s="56" t="s">
        <v>38</v>
      </c>
      <c r="M8869" s="56"/>
      <c r="N8869" s="57">
        <f>SUMSQ(N8818:N8867)</f>
        <v>60</v>
      </c>
      <c r="O8869" s="12"/>
      <c r="P8869" s="12"/>
      <c r="Q8869" s="12"/>
      <c r="R8869" s="12"/>
      <c r="S8869" s="12"/>
      <c r="T8869" s="12"/>
      <c r="U8869" s="12"/>
    </row>
    <row r="8870" spans="3:21" x14ac:dyDescent="0.3">
      <c r="L8870" s="56"/>
      <c r="M8870" s="56"/>
      <c r="N8870" s="57"/>
    </row>
    <row r="8871" spans="3:21" x14ac:dyDescent="0.3">
      <c r="C8871" s="6"/>
    </row>
    <row r="8873" spans="3:21" ht="20.399999999999999" x14ac:dyDescent="0.45">
      <c r="C8873" s="21"/>
      <c r="D8873" s="59" t="s">
        <v>18</v>
      </c>
      <c r="E8873" s="59"/>
      <c r="F8873" s="59"/>
      <c r="G8873" s="59"/>
      <c r="H8873" s="59"/>
      <c r="I8873" s="59"/>
      <c r="J8873" s="59"/>
      <c r="K8873" s="60" t="s">
        <v>41</v>
      </c>
      <c r="L8873" s="61"/>
      <c r="M8873" s="28">
        <v>144</v>
      </c>
      <c r="N8873" s="26"/>
    </row>
    <row r="8874" spans="3:21" ht="19.2" x14ac:dyDescent="0.45">
      <c r="C8874" s="25"/>
      <c r="D8874" s="22" t="s">
        <v>10</v>
      </c>
      <c r="E8874" s="22" t="s">
        <v>11</v>
      </c>
      <c r="F8874" s="22" t="s">
        <v>12</v>
      </c>
      <c r="G8874" s="22" t="s">
        <v>13</v>
      </c>
      <c r="H8874" s="22" t="s">
        <v>14</v>
      </c>
      <c r="I8874" s="22" t="s">
        <v>15</v>
      </c>
      <c r="J8874" s="22" t="s">
        <v>16</v>
      </c>
      <c r="L8874" s="27" t="s">
        <v>23</v>
      </c>
    </row>
    <row r="8875" spans="3:21" ht="19.2" x14ac:dyDescent="0.45">
      <c r="C8875" s="16" t="s">
        <v>39</v>
      </c>
      <c r="D8875" s="11">
        <f t="shared" ref="D8875" si="2618">O8868+D8813</f>
        <v>1.0291999999999999</v>
      </c>
      <c r="E8875" s="11">
        <f t="shared" ref="E8875" si="2619">P8868+E8813</f>
        <v>0.18479999999999974</v>
      </c>
      <c r="F8875" s="11">
        <f t="shared" ref="F8875" si="2620">Q8868+F8813</f>
        <v>4.8399999999999763E-2</v>
      </c>
      <c r="G8875" s="11">
        <f t="shared" ref="G8875" si="2621">R8868+G8813</f>
        <v>3.3600000000000116E-2</v>
      </c>
      <c r="H8875" s="11">
        <f t="shared" ref="H8875" si="2622">S8868+H8813</f>
        <v>6.6000000000000281E-2</v>
      </c>
      <c r="I8875" s="11">
        <f t="shared" ref="I8875" si="2623">T8868+I8813</f>
        <v>2.1599999999999606E-2</v>
      </c>
      <c r="J8875" s="11">
        <f t="shared" ref="J8875" si="2624">U8868+J8813</f>
        <v>4.7600000000000045E-2</v>
      </c>
      <c r="L8875" s="13">
        <v>-5.25</v>
      </c>
    </row>
    <row r="8876" spans="3:21" x14ac:dyDescent="0.3">
      <c r="P8876" s="5"/>
    </row>
    <row r="8878" spans="3:21" ht="19.2" x14ac:dyDescent="0.3">
      <c r="C8878" s="8"/>
      <c r="D8878" s="59" t="s">
        <v>17</v>
      </c>
      <c r="E8878" s="59"/>
      <c r="F8878" s="59"/>
      <c r="G8878" s="59"/>
      <c r="H8878" s="59"/>
      <c r="I8878" s="59"/>
      <c r="J8878" s="59"/>
      <c r="K8878" s="62"/>
      <c r="L8878" s="62"/>
      <c r="M8878" s="62"/>
      <c r="N8878" s="62"/>
      <c r="O8878" s="63" t="s">
        <v>24</v>
      </c>
      <c r="P8878" s="64"/>
      <c r="Q8878" s="64"/>
      <c r="R8878" s="64"/>
      <c r="S8878" s="64"/>
      <c r="T8878" s="64"/>
      <c r="U8878" s="64"/>
    </row>
    <row r="8879" spans="3:21" ht="19.2" x14ac:dyDescent="0.3">
      <c r="C8879" s="16" t="s">
        <v>40</v>
      </c>
      <c r="D8879" s="22" t="s">
        <v>10</v>
      </c>
      <c r="E8879" s="22" t="s">
        <v>11</v>
      </c>
      <c r="F8879" s="22" t="s">
        <v>12</v>
      </c>
      <c r="G8879" s="22" t="s">
        <v>13</v>
      </c>
      <c r="H8879" s="22" t="s">
        <v>14</v>
      </c>
      <c r="I8879" s="22" t="s">
        <v>15</v>
      </c>
      <c r="J8879" s="22" t="s">
        <v>16</v>
      </c>
      <c r="K8879" s="17" t="s">
        <v>19</v>
      </c>
      <c r="L8879" s="16" t="s">
        <v>20</v>
      </c>
      <c r="M8879" s="16" t="s">
        <v>21</v>
      </c>
      <c r="N8879" s="18" t="s">
        <v>22</v>
      </c>
      <c r="O8879" s="15" t="s">
        <v>25</v>
      </c>
      <c r="P8879" s="15" t="s">
        <v>26</v>
      </c>
      <c r="Q8879" s="15" t="s">
        <v>27</v>
      </c>
      <c r="R8879" s="15" t="s">
        <v>28</v>
      </c>
      <c r="S8879" s="15" t="s">
        <v>29</v>
      </c>
      <c r="T8879" s="15" t="s">
        <v>30</v>
      </c>
      <c r="U8879" s="15" t="s">
        <v>31</v>
      </c>
    </row>
    <row r="8880" spans="3:21" ht="19.2" x14ac:dyDescent="0.3">
      <c r="C8880" s="14">
        <v>1</v>
      </c>
      <c r="D8880" s="8">
        <v>4</v>
      </c>
      <c r="E8880" s="8">
        <v>7</v>
      </c>
      <c r="F8880" s="8">
        <v>1</v>
      </c>
      <c r="G8880" s="8">
        <v>2</v>
      </c>
      <c r="H8880" s="8">
        <v>9</v>
      </c>
      <c r="I8880" s="8">
        <v>3</v>
      </c>
      <c r="J8880" s="8">
        <v>5</v>
      </c>
      <c r="K8880" s="9">
        <f>((D8880*D8875)+(E8880*E8875)+(F8880*F8875)+(G8880*G8875)+(H8880*H8875)+(I8880*I8875)+(J8880*J8875))+$L$9</f>
        <v>0.67280000000000051</v>
      </c>
      <c r="L8880" s="8">
        <f>IF(K8880&gt;=0,$D$3,$D$4)</f>
        <v>1</v>
      </c>
      <c r="M8880" s="10">
        <f>IF(VALUE(D8880 &amp; E8880 &amp; F8880 &amp; G8880 &amp; H8880 &amp; I8880 &amp; J8880) &gt;= 4712935, 1, -1)</f>
        <v>1</v>
      </c>
      <c r="N8880" s="20">
        <f>M8880-L8880</f>
        <v>0</v>
      </c>
      <c r="O8880" s="20">
        <f>$N$15*$D$2*D8870</f>
        <v>0</v>
      </c>
      <c r="P8880" s="20">
        <f>N8880*$D$2*E8880</f>
        <v>0</v>
      </c>
      <c r="Q8880" s="20">
        <f>N8880*$D$2*F8880</f>
        <v>0</v>
      </c>
      <c r="R8880" s="20">
        <f>N8880*$D$2*G8880</f>
        <v>0</v>
      </c>
      <c r="S8880" s="20">
        <f>N8880*$D$2*H8880</f>
        <v>0</v>
      </c>
      <c r="T8880" s="20">
        <f>N8880*$D$2*I8880</f>
        <v>0</v>
      </c>
      <c r="U8880" s="20">
        <f>N8880*$D$2*J8880</f>
        <v>0</v>
      </c>
    </row>
    <row r="8881" spans="3:21" ht="19.2" x14ac:dyDescent="0.3">
      <c r="C8881" s="14">
        <v>2</v>
      </c>
      <c r="D8881" s="8">
        <v>5</v>
      </c>
      <c r="E8881" s="8">
        <v>0</v>
      </c>
      <c r="F8881" s="8">
        <v>8</v>
      </c>
      <c r="G8881" s="8">
        <v>6</v>
      </c>
      <c r="H8881" s="8">
        <v>8</v>
      </c>
      <c r="I8881" s="8">
        <v>8</v>
      </c>
      <c r="J8881" s="8">
        <v>7</v>
      </c>
      <c r="K8881" s="9">
        <f>((D8881*D8875)+(E8881*E8875)+(F8881*F8875)+(G8881*G8875)+(H8881*H8875)+(I8881*I8875)+(J8881*J8875))+$L$9</f>
        <v>1.0187999999999979</v>
      </c>
      <c r="L8881" s="8">
        <f t="shared" ref="L8881:L8929" si="2625">IF(K8881&gt;=0,$D$3,$D$4)</f>
        <v>1</v>
      </c>
      <c r="M8881" s="10">
        <f>IF(VALUE(D8881 &amp; E8881 &amp; F8881 &amp; G8881 &amp; H8881 &amp; I8881 &amp; J8881) &gt;= 4712935, 1, -1)</f>
        <v>1</v>
      </c>
      <c r="N8881" s="20">
        <f t="shared" ref="N8881:N8929" si="2626">M8881-L8881</f>
        <v>0</v>
      </c>
      <c r="O8881" s="20">
        <f>N8881*$D$2*D8881</f>
        <v>0</v>
      </c>
      <c r="P8881" s="20">
        <f t="shared" ref="P8881:P8929" si="2627">N8881*$D$2*E8881</f>
        <v>0</v>
      </c>
      <c r="Q8881" s="20">
        <f t="shared" ref="Q8881:Q8882" si="2628">N8881*$D$2*F8881</f>
        <v>0</v>
      </c>
      <c r="R8881" s="20">
        <f t="shared" ref="R8881:R8929" si="2629">N8881*$D$2*G8881</f>
        <v>0</v>
      </c>
      <c r="S8881" s="20">
        <f t="shared" ref="S8881:S8929" si="2630">N8881*$D$2*H8881</f>
        <v>0</v>
      </c>
      <c r="T8881" s="20">
        <f t="shared" ref="T8881:T8929" si="2631">N8881*$D$2*I8881</f>
        <v>0</v>
      </c>
      <c r="U8881" s="20">
        <f t="shared" ref="U8881:U8883" si="2632">N8881*$D$2*J8881</f>
        <v>0</v>
      </c>
    </row>
    <row r="8882" spans="3:21" ht="19.2" x14ac:dyDescent="0.3">
      <c r="C8882" s="14">
        <v>3</v>
      </c>
      <c r="D8882" s="8">
        <v>5</v>
      </c>
      <c r="E8882" s="8">
        <v>3</v>
      </c>
      <c r="F8882" s="8">
        <v>7</v>
      </c>
      <c r="G8882" s="8">
        <v>3</v>
      </c>
      <c r="H8882" s="8">
        <v>1</v>
      </c>
      <c r="I8882" s="8">
        <v>4</v>
      </c>
      <c r="J8882" s="8">
        <v>5</v>
      </c>
      <c r="K8882" s="9">
        <f>((D8882*D8875)+(E8882*E8875)+(F8882*F8875)+(G8882*G8875)+(H8882*H8875)+(I8882*I8875)+(J8882*J8875))+$L$9</f>
        <v>0.78039999999999665</v>
      </c>
      <c r="L8882" s="8">
        <f t="shared" si="2625"/>
        <v>1</v>
      </c>
      <c r="M8882" s="10">
        <f t="shared" ref="M8882:M8885" si="2633">IF(VALUE(D8882 &amp; E8882 &amp; F8882 &amp; G8882 &amp; H8882 &amp; I8882 &amp; J8882) &gt;= 4712935, 1, -1)</f>
        <v>1</v>
      </c>
      <c r="N8882" s="20">
        <f t="shared" si="2626"/>
        <v>0</v>
      </c>
      <c r="O8882" s="20">
        <f t="shared" ref="O8882:O8924" si="2634">N8882*$D$2*D8882</f>
        <v>0</v>
      </c>
      <c r="P8882" s="20">
        <f t="shared" si="2627"/>
        <v>0</v>
      </c>
      <c r="Q8882" s="20">
        <f t="shared" si="2628"/>
        <v>0</v>
      </c>
      <c r="R8882" s="20">
        <f t="shared" si="2629"/>
        <v>0</v>
      </c>
      <c r="S8882" s="20">
        <f t="shared" si="2630"/>
        <v>0</v>
      </c>
      <c r="T8882" s="20">
        <f t="shared" si="2631"/>
        <v>0</v>
      </c>
      <c r="U8882" s="20">
        <f t="shared" si="2632"/>
        <v>0</v>
      </c>
    </row>
    <row r="8883" spans="3:21" ht="19.2" x14ac:dyDescent="0.3">
      <c r="C8883" s="14">
        <v>4</v>
      </c>
      <c r="D8883" s="8">
        <v>4</v>
      </c>
      <c r="E8883" s="8">
        <v>0</v>
      </c>
      <c r="F8883" s="8">
        <v>5</v>
      </c>
      <c r="G8883" s="8">
        <v>6</v>
      </c>
      <c r="H8883" s="8">
        <v>4</v>
      </c>
      <c r="I8883" s="8">
        <v>4</v>
      </c>
      <c r="J8883" s="8">
        <v>1</v>
      </c>
      <c r="K8883" s="9">
        <f>((D8883*D8875)+(E8883*E8875)+(F8883*F8875)+(G8883*G8875)+(H8883*H8875)+(I8883*I8875)+(J8883*J8875))+$L$9</f>
        <v>-0.79160000000000075</v>
      </c>
      <c r="L8883" s="8">
        <f t="shared" si="2625"/>
        <v>-1</v>
      </c>
      <c r="M8883" s="10">
        <f t="shared" si="2633"/>
        <v>-1</v>
      </c>
      <c r="N8883" s="20">
        <f t="shared" si="2626"/>
        <v>0</v>
      </c>
      <c r="O8883" s="20">
        <f t="shared" si="2634"/>
        <v>0</v>
      </c>
      <c r="P8883" s="20">
        <f t="shared" si="2627"/>
        <v>0</v>
      </c>
      <c r="Q8883" s="20">
        <f>N8883*$D$2*F8883</f>
        <v>0</v>
      </c>
      <c r="R8883" s="20">
        <f t="shared" si="2629"/>
        <v>0</v>
      </c>
      <c r="S8883" s="20">
        <f t="shared" si="2630"/>
        <v>0</v>
      </c>
      <c r="T8883" s="20">
        <f t="shared" si="2631"/>
        <v>0</v>
      </c>
      <c r="U8883" s="20">
        <f t="shared" si="2632"/>
        <v>0</v>
      </c>
    </row>
    <row r="8884" spans="3:21" ht="19.2" x14ac:dyDescent="0.3">
      <c r="C8884" s="14">
        <v>5</v>
      </c>
      <c r="D8884" s="8">
        <v>5</v>
      </c>
      <c r="E8884" s="8">
        <v>1</v>
      </c>
      <c r="F8884" s="8">
        <v>3</v>
      </c>
      <c r="G8884" s="8">
        <v>7</v>
      </c>
      <c r="H8884" s="8">
        <v>0</v>
      </c>
      <c r="I8884" s="8">
        <v>4</v>
      </c>
      <c r="J8884" s="8">
        <v>5</v>
      </c>
      <c r="K8884" s="9">
        <f>((D8884*D8875)+(E8884*E8875)+(F8884*F8875)+(G8884*G8875)+(H8884*H8875)+(I8884*I8875)+(J8884*J8875))+$L$9</f>
        <v>0.28559999999999786</v>
      </c>
      <c r="L8884" s="8">
        <f t="shared" si="2625"/>
        <v>1</v>
      </c>
      <c r="M8884" s="10">
        <f t="shared" si="2633"/>
        <v>1</v>
      </c>
      <c r="N8884" s="20">
        <f t="shared" si="2626"/>
        <v>0</v>
      </c>
      <c r="O8884" s="20">
        <f t="shared" si="2634"/>
        <v>0</v>
      </c>
      <c r="P8884" s="20">
        <f t="shared" si="2627"/>
        <v>0</v>
      </c>
      <c r="Q8884" s="20">
        <f t="shared" ref="Q8884:Q8929" si="2635">N8884*$D$2*F8884</f>
        <v>0</v>
      </c>
      <c r="R8884" s="20">
        <f t="shared" si="2629"/>
        <v>0</v>
      </c>
      <c r="S8884" s="20">
        <f t="shared" si="2630"/>
        <v>0</v>
      </c>
      <c r="T8884" s="20">
        <f t="shared" si="2631"/>
        <v>0</v>
      </c>
      <c r="U8884" s="20">
        <f>N8884*$D$2*J8884</f>
        <v>0</v>
      </c>
    </row>
    <row r="8885" spans="3:21" ht="19.2" x14ac:dyDescent="0.3">
      <c r="C8885" s="14">
        <v>6</v>
      </c>
      <c r="D8885" s="8">
        <v>4</v>
      </c>
      <c r="E8885" s="8">
        <v>9</v>
      </c>
      <c r="F8885" s="8">
        <v>4</v>
      </c>
      <c r="G8885" s="8">
        <v>9</v>
      </c>
      <c r="H8885" s="8">
        <v>2</v>
      </c>
      <c r="I8885" s="8">
        <v>0</v>
      </c>
      <c r="J8885" s="8">
        <v>8</v>
      </c>
      <c r="K8885" s="9">
        <f>((D8885*D8875)+(E8885*E8875)+(F8885*F8875)+(G8885*G8875)+(H8885*H8875)+(I8885*I8875)+(J8885*J8875))+$L$9</f>
        <v>1.0387999999999993</v>
      </c>
      <c r="L8885" s="8">
        <f t="shared" si="2625"/>
        <v>1</v>
      </c>
      <c r="M8885" s="10">
        <f t="shared" si="2633"/>
        <v>1</v>
      </c>
      <c r="N8885" s="20">
        <f t="shared" si="2626"/>
        <v>0</v>
      </c>
      <c r="O8885" s="20">
        <f t="shared" si="2634"/>
        <v>0</v>
      </c>
      <c r="P8885" s="20">
        <f t="shared" si="2627"/>
        <v>0</v>
      </c>
      <c r="Q8885" s="20">
        <f t="shared" si="2635"/>
        <v>0</v>
      </c>
      <c r="R8885" s="20">
        <f t="shared" si="2629"/>
        <v>0</v>
      </c>
      <c r="S8885" s="20">
        <f t="shared" si="2630"/>
        <v>0</v>
      </c>
      <c r="T8885" s="20">
        <f t="shared" si="2631"/>
        <v>0</v>
      </c>
      <c r="U8885" s="20">
        <f t="shared" ref="U8885:U8929" si="2636">N8885*$D$2*J8885</f>
        <v>0</v>
      </c>
    </row>
    <row r="8886" spans="3:21" ht="19.2" x14ac:dyDescent="0.3">
      <c r="C8886" s="14">
        <v>7</v>
      </c>
      <c r="D8886" s="8">
        <v>4</v>
      </c>
      <c r="E8886" s="8">
        <v>1</v>
      </c>
      <c r="F8886" s="8">
        <v>1</v>
      </c>
      <c r="G8886" s="8">
        <v>5</v>
      </c>
      <c r="H8886" s="8">
        <v>6</v>
      </c>
      <c r="I8886" s="8">
        <v>5</v>
      </c>
      <c r="J8886" s="8">
        <v>7</v>
      </c>
      <c r="K8886" s="9">
        <f>((D8886*D8875)+(E8886*E8875)+(F8886*F8875)+(G8886*G8875)+(H8886*H8875)+(I8886*I8875)+(J8886*J8875))+$L$9</f>
        <v>-0.39479999999999915</v>
      </c>
      <c r="L8886" s="8">
        <f t="shared" si="2625"/>
        <v>-1</v>
      </c>
      <c r="M8886" s="10">
        <f>IF(VALUE(D8886 &amp; E8886 &amp; F8886 &amp; G8886 &amp; H8886 &amp; I8886 &amp; J8886) &gt;= 4712935, 1, -1)</f>
        <v>-1</v>
      </c>
      <c r="N8886" s="20">
        <f t="shared" si="2626"/>
        <v>0</v>
      </c>
      <c r="O8886" s="20">
        <f t="shared" si="2634"/>
        <v>0</v>
      </c>
      <c r="P8886" s="20">
        <f t="shared" si="2627"/>
        <v>0</v>
      </c>
      <c r="Q8886" s="20">
        <f t="shared" si="2635"/>
        <v>0</v>
      </c>
      <c r="R8886" s="20">
        <f t="shared" si="2629"/>
        <v>0</v>
      </c>
      <c r="S8886" s="20">
        <f t="shared" si="2630"/>
        <v>0</v>
      </c>
      <c r="T8886" s="20">
        <f t="shared" si="2631"/>
        <v>0</v>
      </c>
      <c r="U8886" s="20">
        <f t="shared" si="2636"/>
        <v>0</v>
      </c>
    </row>
    <row r="8887" spans="3:21" ht="19.2" x14ac:dyDescent="0.3">
      <c r="C8887" s="14">
        <v>8</v>
      </c>
      <c r="D8887" s="8">
        <v>4</v>
      </c>
      <c r="E8887" s="8">
        <v>5</v>
      </c>
      <c r="F8887" s="8">
        <v>9</v>
      </c>
      <c r="G8887" s="8">
        <v>3</v>
      </c>
      <c r="H8887" s="8">
        <v>8</v>
      </c>
      <c r="I8887" s="8">
        <v>5</v>
      </c>
      <c r="J8887" s="8">
        <v>3</v>
      </c>
      <c r="K8887" s="9">
        <f>((D8887*D8875)+(E8887*E8875)+(F8887*F8875)+(G8887*G8875)+(H8887*H8875)+(I8887*I8875)+(J8887*J8875))+$L$9</f>
        <v>0.60599999999999721</v>
      </c>
      <c r="L8887" s="8">
        <f t="shared" si="2625"/>
        <v>1</v>
      </c>
      <c r="M8887" s="10">
        <f t="shared" ref="M8887:M8929" si="2637">IF(VALUE(D8887 &amp; E8887 &amp; F8887 &amp; G8887 &amp; H8887 &amp; I8887 &amp; J8887) &gt;= 4712935, 1, -1)</f>
        <v>-1</v>
      </c>
      <c r="N8887" s="20">
        <f t="shared" si="2626"/>
        <v>-2</v>
      </c>
      <c r="O8887" s="20">
        <f t="shared" si="2634"/>
        <v>-0.08</v>
      </c>
      <c r="P8887" s="20">
        <f t="shared" si="2627"/>
        <v>-0.1</v>
      </c>
      <c r="Q8887" s="20">
        <f t="shared" si="2635"/>
        <v>-0.18</v>
      </c>
      <c r="R8887" s="20">
        <f t="shared" si="2629"/>
        <v>-0.06</v>
      </c>
      <c r="S8887" s="20">
        <f t="shared" si="2630"/>
        <v>-0.16</v>
      </c>
      <c r="T8887" s="20">
        <f t="shared" si="2631"/>
        <v>-0.1</v>
      </c>
      <c r="U8887" s="20">
        <f t="shared" si="2636"/>
        <v>-0.06</v>
      </c>
    </row>
    <row r="8888" spans="3:21" ht="19.2" x14ac:dyDescent="0.3">
      <c r="C8888" s="14">
        <v>9</v>
      </c>
      <c r="D8888" s="8">
        <v>4</v>
      </c>
      <c r="E8888" s="8">
        <v>8</v>
      </c>
      <c r="F8888" s="8">
        <v>3</v>
      </c>
      <c r="G8888" s="8">
        <v>0</v>
      </c>
      <c r="H8888" s="8">
        <v>7</v>
      </c>
      <c r="I8888" s="8">
        <v>2</v>
      </c>
      <c r="J8888" s="8">
        <v>1</v>
      </c>
      <c r="K8888" s="9">
        <f>((D8888*D8875)+(E8888*E8875)+(F8888*F8875)+(G8888*G8875)+(H8888*H8875)+(I8888*I8875)+(J8888*J8875))+$L$9</f>
        <v>0.54319999999999791</v>
      </c>
      <c r="L8888" s="8">
        <f t="shared" si="2625"/>
        <v>1</v>
      </c>
      <c r="M8888" s="10">
        <f t="shared" si="2637"/>
        <v>1</v>
      </c>
      <c r="N8888" s="20">
        <f t="shared" si="2626"/>
        <v>0</v>
      </c>
      <c r="O8888" s="20">
        <f t="shared" si="2634"/>
        <v>0</v>
      </c>
      <c r="P8888" s="20">
        <f t="shared" si="2627"/>
        <v>0</v>
      </c>
      <c r="Q8888" s="20">
        <f t="shared" si="2635"/>
        <v>0</v>
      </c>
      <c r="R8888" s="20">
        <f t="shared" si="2629"/>
        <v>0</v>
      </c>
      <c r="S8888" s="20">
        <f t="shared" si="2630"/>
        <v>0</v>
      </c>
      <c r="T8888" s="20">
        <f t="shared" si="2631"/>
        <v>0</v>
      </c>
      <c r="U8888" s="20">
        <f t="shared" si="2636"/>
        <v>0</v>
      </c>
    </row>
    <row r="8889" spans="3:21" ht="19.2" x14ac:dyDescent="0.3">
      <c r="C8889" s="14">
        <v>10</v>
      </c>
      <c r="D8889" s="8">
        <v>4</v>
      </c>
      <c r="E8889" s="8">
        <v>5</v>
      </c>
      <c r="F8889" s="8">
        <v>5</v>
      </c>
      <c r="G8889" s="8">
        <v>7</v>
      </c>
      <c r="H8889" s="8">
        <v>4</v>
      </c>
      <c r="I8889" s="8">
        <v>9</v>
      </c>
      <c r="J8889" s="8">
        <v>6</v>
      </c>
      <c r="K8889" s="9">
        <f>((D8889*D8875)+(E8889*E8875)+(F8889*F8875)+(G8889*G8875)+(H8889*H8875)+(I8889*I8875)+(J8889*J8875))+$L$9</f>
        <v>0.51199999999999601</v>
      </c>
      <c r="L8889" s="8">
        <f t="shared" si="2625"/>
        <v>1</v>
      </c>
      <c r="M8889" s="10">
        <f t="shared" si="2637"/>
        <v>-1</v>
      </c>
      <c r="N8889" s="20">
        <f t="shared" si="2626"/>
        <v>-2</v>
      </c>
      <c r="O8889" s="20">
        <f t="shared" si="2634"/>
        <v>-0.08</v>
      </c>
      <c r="P8889" s="20">
        <f t="shared" si="2627"/>
        <v>-0.1</v>
      </c>
      <c r="Q8889" s="20">
        <f t="shared" si="2635"/>
        <v>-0.1</v>
      </c>
      <c r="R8889" s="20">
        <f t="shared" si="2629"/>
        <v>-0.14000000000000001</v>
      </c>
      <c r="S8889" s="20">
        <f t="shared" si="2630"/>
        <v>-0.08</v>
      </c>
      <c r="T8889" s="20">
        <f t="shared" si="2631"/>
        <v>-0.18</v>
      </c>
      <c r="U8889" s="20">
        <f t="shared" si="2636"/>
        <v>-0.12</v>
      </c>
    </row>
    <row r="8890" spans="3:21" ht="19.2" x14ac:dyDescent="0.3">
      <c r="C8890" s="14">
        <v>11</v>
      </c>
      <c r="D8890" s="8">
        <v>5</v>
      </c>
      <c r="E8890" s="8">
        <v>2</v>
      </c>
      <c r="F8890" s="8">
        <v>5</v>
      </c>
      <c r="G8890" s="8">
        <v>9</v>
      </c>
      <c r="H8890" s="8">
        <v>7</v>
      </c>
      <c r="I8890" s="8">
        <v>2</v>
      </c>
      <c r="J8890" s="8">
        <v>2</v>
      </c>
      <c r="K8890" s="9">
        <f>((D8890*D8875)+(E8890*E8875)+(F8890*F8875)+(G8890*G8875)+(H8890*H8875)+(I8890*I8875)+(J8890*J8875))+$L$9</f>
        <v>0.91039999999999921</v>
      </c>
      <c r="L8890" s="8">
        <f t="shared" si="2625"/>
        <v>1</v>
      </c>
      <c r="M8890" s="10">
        <f t="shared" si="2637"/>
        <v>1</v>
      </c>
      <c r="N8890" s="20">
        <f t="shared" si="2626"/>
        <v>0</v>
      </c>
      <c r="O8890" s="20">
        <f t="shared" si="2634"/>
        <v>0</v>
      </c>
      <c r="P8890" s="20">
        <f t="shared" si="2627"/>
        <v>0</v>
      </c>
      <c r="Q8890" s="20">
        <f t="shared" si="2635"/>
        <v>0</v>
      </c>
      <c r="R8890" s="20">
        <f t="shared" si="2629"/>
        <v>0</v>
      </c>
      <c r="S8890" s="20">
        <f t="shared" si="2630"/>
        <v>0</v>
      </c>
      <c r="T8890" s="20">
        <f t="shared" si="2631"/>
        <v>0</v>
      </c>
      <c r="U8890" s="20">
        <f t="shared" si="2636"/>
        <v>0</v>
      </c>
    </row>
    <row r="8891" spans="3:21" ht="19.2" x14ac:dyDescent="0.3">
      <c r="C8891" s="14">
        <v>12</v>
      </c>
      <c r="D8891" s="8">
        <v>5</v>
      </c>
      <c r="E8891" s="8">
        <v>2</v>
      </c>
      <c r="F8891" s="8">
        <v>1</v>
      </c>
      <c r="G8891" s="8">
        <v>3</v>
      </c>
      <c r="H8891" s="8">
        <v>5</v>
      </c>
      <c r="I8891" s="8">
        <v>9</v>
      </c>
      <c r="J8891" s="8">
        <v>5</v>
      </c>
      <c r="K8891" s="9">
        <f>((D8891*D8875)+(E8891*E8875)+(F8891*F8875)+(G8891*G8875)+(H8891*H8875)+(I8891*I8875)+(J8891*J8875))+$L$9</f>
        <v>0.67719999999999647</v>
      </c>
      <c r="L8891" s="8">
        <f t="shared" si="2625"/>
        <v>1</v>
      </c>
      <c r="M8891" s="10">
        <f t="shared" si="2637"/>
        <v>1</v>
      </c>
      <c r="N8891" s="20">
        <f t="shared" si="2626"/>
        <v>0</v>
      </c>
      <c r="O8891" s="20">
        <f t="shared" si="2634"/>
        <v>0</v>
      </c>
      <c r="P8891" s="20">
        <f t="shared" si="2627"/>
        <v>0</v>
      </c>
      <c r="Q8891" s="20">
        <f t="shared" si="2635"/>
        <v>0</v>
      </c>
      <c r="R8891" s="20">
        <f t="shared" si="2629"/>
        <v>0</v>
      </c>
      <c r="S8891" s="20">
        <f t="shared" si="2630"/>
        <v>0</v>
      </c>
      <c r="T8891" s="20">
        <f t="shared" si="2631"/>
        <v>0</v>
      </c>
      <c r="U8891" s="20">
        <f t="shared" si="2636"/>
        <v>0</v>
      </c>
    </row>
    <row r="8892" spans="3:21" ht="19.2" x14ac:dyDescent="0.3">
      <c r="C8892" s="14">
        <v>13</v>
      </c>
      <c r="D8892" s="8">
        <v>4</v>
      </c>
      <c r="E8892" s="8">
        <v>4</v>
      </c>
      <c r="F8892" s="8">
        <v>7</v>
      </c>
      <c r="G8892" s="8">
        <v>3</v>
      </c>
      <c r="H8892" s="8">
        <v>5</v>
      </c>
      <c r="I8892" s="8">
        <v>0</v>
      </c>
      <c r="J8892" s="8">
        <v>2</v>
      </c>
      <c r="K8892" s="9">
        <f>((D8892*D8875)+(E8892*E8875)+(F8892*F8875)+(G8892*G8875)+(H8892*H8875)+(I8892*I8875)+(J8892*J8875))+$L$9</f>
        <v>-2.9200000000001225E-2</v>
      </c>
      <c r="L8892" s="8">
        <f t="shared" si="2625"/>
        <v>-1</v>
      </c>
      <c r="M8892" s="10">
        <f t="shared" si="2637"/>
        <v>-1</v>
      </c>
      <c r="N8892" s="20">
        <f t="shared" si="2626"/>
        <v>0</v>
      </c>
      <c r="O8892" s="20">
        <f t="shared" si="2634"/>
        <v>0</v>
      </c>
      <c r="P8892" s="20">
        <f t="shared" si="2627"/>
        <v>0</v>
      </c>
      <c r="Q8892" s="20">
        <f t="shared" si="2635"/>
        <v>0</v>
      </c>
      <c r="R8892" s="20">
        <f t="shared" si="2629"/>
        <v>0</v>
      </c>
      <c r="S8892" s="20">
        <f t="shared" si="2630"/>
        <v>0</v>
      </c>
      <c r="T8892" s="20">
        <f t="shared" si="2631"/>
        <v>0</v>
      </c>
      <c r="U8892" s="20">
        <f t="shared" si="2636"/>
        <v>0</v>
      </c>
    </row>
    <row r="8893" spans="3:21" ht="19.2" x14ac:dyDescent="0.3">
      <c r="C8893" s="14">
        <v>14</v>
      </c>
      <c r="D8893" s="8">
        <v>4</v>
      </c>
      <c r="E8893" s="8">
        <v>1</v>
      </c>
      <c r="F8893" s="8">
        <v>3</v>
      </c>
      <c r="G8893" s="8">
        <v>3</v>
      </c>
      <c r="H8893" s="8">
        <v>9</v>
      </c>
      <c r="I8893" s="8">
        <v>4</v>
      </c>
      <c r="J8893" s="8">
        <v>1</v>
      </c>
      <c r="K8893" s="9">
        <f>((D8893*D8875)+(E8893*E8875)+(F8893*F8875)+(G8893*G8875)+(H8893*H8875)+(I8893*I8875)+(J8893*J8875))+$L$9</f>
        <v>-0.47439999999999927</v>
      </c>
      <c r="L8893" s="8">
        <f t="shared" si="2625"/>
        <v>-1</v>
      </c>
      <c r="M8893" s="10">
        <f t="shared" si="2637"/>
        <v>-1</v>
      </c>
      <c r="N8893" s="20">
        <f t="shared" si="2626"/>
        <v>0</v>
      </c>
      <c r="O8893" s="20">
        <f t="shared" si="2634"/>
        <v>0</v>
      </c>
      <c r="P8893" s="20">
        <f t="shared" si="2627"/>
        <v>0</v>
      </c>
      <c r="Q8893" s="20">
        <f t="shared" si="2635"/>
        <v>0</v>
      </c>
      <c r="R8893" s="20">
        <f t="shared" si="2629"/>
        <v>0</v>
      </c>
      <c r="S8893" s="20">
        <f t="shared" si="2630"/>
        <v>0</v>
      </c>
      <c r="T8893" s="20">
        <f t="shared" si="2631"/>
        <v>0</v>
      </c>
      <c r="U8893" s="20">
        <f t="shared" si="2636"/>
        <v>0</v>
      </c>
    </row>
    <row r="8894" spans="3:21" ht="19.2" x14ac:dyDescent="0.3">
      <c r="C8894" s="14">
        <v>15</v>
      </c>
      <c r="D8894" s="8">
        <v>4</v>
      </c>
      <c r="E8894" s="8">
        <v>5</v>
      </c>
      <c r="F8894" s="8">
        <v>8</v>
      </c>
      <c r="G8894" s="8">
        <v>6</v>
      </c>
      <c r="H8894" s="8">
        <v>6</v>
      </c>
      <c r="I8894" s="8">
        <v>5</v>
      </c>
      <c r="J8894" s="8">
        <v>7</v>
      </c>
      <c r="K8894" s="9">
        <f>((D8894*D8875)+(E8894*E8875)+(F8894*F8875)+(G8894*G8875)+(H8894*H8875)+(I8894*I8875)+(J8894*J8875))+$L$9</f>
        <v>0.71679999999999744</v>
      </c>
      <c r="L8894" s="8">
        <f t="shared" si="2625"/>
        <v>1</v>
      </c>
      <c r="M8894" s="10">
        <f t="shared" si="2637"/>
        <v>-1</v>
      </c>
      <c r="N8894" s="20">
        <f t="shared" si="2626"/>
        <v>-2</v>
      </c>
      <c r="O8894" s="20">
        <f t="shared" si="2634"/>
        <v>-0.08</v>
      </c>
      <c r="P8894" s="20">
        <f t="shared" si="2627"/>
        <v>-0.1</v>
      </c>
      <c r="Q8894" s="20">
        <f t="shared" si="2635"/>
        <v>-0.16</v>
      </c>
      <c r="R8894" s="20">
        <f t="shared" si="2629"/>
        <v>-0.12</v>
      </c>
      <c r="S8894" s="20">
        <f t="shared" si="2630"/>
        <v>-0.12</v>
      </c>
      <c r="T8894" s="20">
        <f t="shared" si="2631"/>
        <v>-0.1</v>
      </c>
      <c r="U8894" s="20">
        <f t="shared" si="2636"/>
        <v>-0.14000000000000001</v>
      </c>
    </row>
    <row r="8895" spans="3:21" ht="19.2" x14ac:dyDescent="0.3">
      <c r="C8895" s="14">
        <v>16</v>
      </c>
      <c r="D8895" s="8">
        <v>4</v>
      </c>
      <c r="E8895" s="8">
        <v>2</v>
      </c>
      <c r="F8895" s="8">
        <v>6</v>
      </c>
      <c r="G8895" s="8">
        <v>1</v>
      </c>
      <c r="H8895" s="8">
        <v>6</v>
      </c>
      <c r="I8895" s="8">
        <v>3</v>
      </c>
      <c r="J8895" s="8">
        <v>5</v>
      </c>
      <c r="K8895" s="9">
        <f>((D8895*D8875)+(E8895*E8875)+(F8895*F8875)+(G8895*G8875)+(H8895*H8875)+(I8895*I8875)+(J8895*J8875))+$L$9</f>
        <v>-0.2408000000000019</v>
      </c>
      <c r="L8895" s="8">
        <f t="shared" si="2625"/>
        <v>-1</v>
      </c>
      <c r="M8895" s="10">
        <f t="shared" si="2637"/>
        <v>-1</v>
      </c>
      <c r="N8895" s="20">
        <f t="shared" si="2626"/>
        <v>0</v>
      </c>
      <c r="O8895" s="20">
        <f t="shared" si="2634"/>
        <v>0</v>
      </c>
      <c r="P8895" s="20">
        <f t="shared" si="2627"/>
        <v>0</v>
      </c>
      <c r="Q8895" s="20">
        <f t="shared" si="2635"/>
        <v>0</v>
      </c>
      <c r="R8895" s="20">
        <f t="shared" si="2629"/>
        <v>0</v>
      </c>
      <c r="S8895" s="20">
        <f t="shared" si="2630"/>
        <v>0</v>
      </c>
      <c r="T8895" s="20">
        <f t="shared" si="2631"/>
        <v>0</v>
      </c>
      <c r="U8895" s="20">
        <f t="shared" si="2636"/>
        <v>0</v>
      </c>
    </row>
    <row r="8896" spans="3:21" ht="19.2" x14ac:dyDescent="0.3">
      <c r="C8896" s="14">
        <v>17</v>
      </c>
      <c r="D8896" s="8">
        <v>4</v>
      </c>
      <c r="E8896" s="8">
        <v>7</v>
      </c>
      <c r="F8896" s="8">
        <v>3</v>
      </c>
      <c r="G8896" s="8">
        <v>3</v>
      </c>
      <c r="H8896" s="8">
        <v>9</v>
      </c>
      <c r="I8896" s="8">
        <v>7</v>
      </c>
      <c r="J8896" s="8">
        <v>7</v>
      </c>
      <c r="K8896" s="9">
        <f>((D8896*D8875)+(E8896*E8875)+(F8896*F8875)+(G8896*G8875)+(H8896*H8875)+(I8896*I8875)+(J8896*J8875))+$L$9</f>
        <v>0.98479999999999723</v>
      </c>
      <c r="L8896" s="8">
        <f t="shared" si="2625"/>
        <v>1</v>
      </c>
      <c r="M8896" s="10">
        <f t="shared" si="2637"/>
        <v>1</v>
      </c>
      <c r="N8896" s="20">
        <f t="shared" si="2626"/>
        <v>0</v>
      </c>
      <c r="O8896" s="20">
        <f t="shared" si="2634"/>
        <v>0</v>
      </c>
      <c r="P8896" s="20">
        <f t="shared" si="2627"/>
        <v>0</v>
      </c>
      <c r="Q8896" s="20">
        <f t="shared" si="2635"/>
        <v>0</v>
      </c>
      <c r="R8896" s="20">
        <f t="shared" si="2629"/>
        <v>0</v>
      </c>
      <c r="S8896" s="20">
        <f t="shared" si="2630"/>
        <v>0</v>
      </c>
      <c r="T8896" s="20">
        <f t="shared" si="2631"/>
        <v>0</v>
      </c>
      <c r="U8896" s="20">
        <f t="shared" si="2636"/>
        <v>0</v>
      </c>
    </row>
    <row r="8897" spans="3:21" ht="19.2" x14ac:dyDescent="0.3">
      <c r="C8897" s="14">
        <v>18</v>
      </c>
      <c r="D8897" s="8">
        <v>4</v>
      </c>
      <c r="E8897" s="8">
        <v>9</v>
      </c>
      <c r="F8897" s="8">
        <v>6</v>
      </c>
      <c r="G8897" s="8">
        <v>5</v>
      </c>
      <c r="H8897" s="8">
        <v>8</v>
      </c>
      <c r="I8897" s="8">
        <v>2</v>
      </c>
      <c r="J8897" s="8">
        <v>2</v>
      </c>
      <c r="K8897" s="9">
        <f>((D8897*D8875)+(E8897*E8875)+(F8897*F8875)+(G8897*G8875)+(H8897*H8875)+(I8897*I8875)+(J8897*J8875))+$L$9</f>
        <v>1.1547999999999981</v>
      </c>
      <c r="L8897" s="8">
        <f t="shared" si="2625"/>
        <v>1</v>
      </c>
      <c r="M8897" s="10">
        <f t="shared" si="2637"/>
        <v>1</v>
      </c>
      <c r="N8897" s="20">
        <f t="shared" si="2626"/>
        <v>0</v>
      </c>
      <c r="O8897" s="20">
        <f t="shared" si="2634"/>
        <v>0</v>
      </c>
      <c r="P8897" s="20">
        <f t="shared" si="2627"/>
        <v>0</v>
      </c>
      <c r="Q8897" s="20">
        <f t="shared" si="2635"/>
        <v>0</v>
      </c>
      <c r="R8897" s="20">
        <f t="shared" si="2629"/>
        <v>0</v>
      </c>
      <c r="S8897" s="20">
        <f t="shared" si="2630"/>
        <v>0</v>
      </c>
      <c r="T8897" s="20">
        <f t="shared" si="2631"/>
        <v>0</v>
      </c>
      <c r="U8897" s="20">
        <f t="shared" si="2636"/>
        <v>0</v>
      </c>
    </row>
    <row r="8898" spans="3:21" ht="19.2" x14ac:dyDescent="0.3">
      <c r="C8898" s="14">
        <v>19</v>
      </c>
      <c r="D8898" s="8">
        <v>4</v>
      </c>
      <c r="E8898" s="8">
        <v>4</v>
      </c>
      <c r="F8898" s="8">
        <v>1</v>
      </c>
      <c r="G8898" s="8">
        <v>5</v>
      </c>
      <c r="H8898" s="8">
        <v>9</v>
      </c>
      <c r="I8898" s="8">
        <v>1</v>
      </c>
      <c r="J8898" s="8">
        <v>5</v>
      </c>
      <c r="K8898" s="9">
        <f>((D8898*D8875)+(E8898*E8875)+(F8898*F8875)+(G8898*G8875)+(H8898*H8875)+(I8898*I8875)+(J8898*J8875))+$L$9</f>
        <v>0.17600000000000104</v>
      </c>
      <c r="L8898" s="8">
        <f t="shared" si="2625"/>
        <v>1</v>
      </c>
      <c r="M8898" s="10">
        <f t="shared" si="2637"/>
        <v>-1</v>
      </c>
      <c r="N8898" s="20">
        <f t="shared" si="2626"/>
        <v>-2</v>
      </c>
      <c r="O8898" s="20">
        <f t="shared" si="2634"/>
        <v>-0.08</v>
      </c>
      <c r="P8898" s="20">
        <f t="shared" si="2627"/>
        <v>-0.08</v>
      </c>
      <c r="Q8898" s="20">
        <f t="shared" si="2635"/>
        <v>-0.02</v>
      </c>
      <c r="R8898" s="20">
        <f t="shared" si="2629"/>
        <v>-0.1</v>
      </c>
      <c r="S8898" s="20">
        <f t="shared" si="2630"/>
        <v>-0.18</v>
      </c>
      <c r="T8898" s="20">
        <f t="shared" si="2631"/>
        <v>-0.02</v>
      </c>
      <c r="U8898" s="20">
        <f t="shared" si="2636"/>
        <v>-0.1</v>
      </c>
    </row>
    <row r="8899" spans="3:21" ht="19.2" x14ac:dyDescent="0.3">
      <c r="C8899" s="14">
        <v>20</v>
      </c>
      <c r="D8899" s="8">
        <v>4</v>
      </c>
      <c r="E8899" s="8">
        <v>6</v>
      </c>
      <c r="F8899" s="8">
        <v>9</v>
      </c>
      <c r="G8899" s="8">
        <v>8</v>
      </c>
      <c r="H8899" s="8">
        <v>4</v>
      </c>
      <c r="I8899" s="8">
        <v>4</v>
      </c>
      <c r="J8899" s="8">
        <v>7</v>
      </c>
      <c r="K8899" s="9">
        <f>((D8899*D8875)+(E8899*E8875)+(F8899*F8875)+(G8899*G8875)+(H8899*H8875)+(I8899*I8875)+(J8899*J8875))+$L$9</f>
        <v>0.86359999999999726</v>
      </c>
      <c r="L8899" s="8">
        <f t="shared" si="2625"/>
        <v>1</v>
      </c>
      <c r="M8899" s="10">
        <f t="shared" si="2637"/>
        <v>-1</v>
      </c>
      <c r="N8899" s="20">
        <f t="shared" si="2626"/>
        <v>-2</v>
      </c>
      <c r="O8899" s="20">
        <f t="shared" si="2634"/>
        <v>-0.08</v>
      </c>
      <c r="P8899" s="20">
        <f t="shared" si="2627"/>
        <v>-0.12</v>
      </c>
      <c r="Q8899" s="20">
        <f t="shared" si="2635"/>
        <v>-0.18</v>
      </c>
      <c r="R8899" s="20">
        <f t="shared" si="2629"/>
        <v>-0.16</v>
      </c>
      <c r="S8899" s="20">
        <f t="shared" si="2630"/>
        <v>-0.08</v>
      </c>
      <c r="T8899" s="20">
        <f t="shared" si="2631"/>
        <v>-0.08</v>
      </c>
      <c r="U8899" s="20">
        <f t="shared" si="2636"/>
        <v>-0.14000000000000001</v>
      </c>
    </row>
    <row r="8900" spans="3:21" ht="19.2" x14ac:dyDescent="0.3">
      <c r="C8900" s="14">
        <v>21</v>
      </c>
      <c r="D8900" s="8">
        <v>5</v>
      </c>
      <c r="E8900" s="8">
        <v>2</v>
      </c>
      <c r="F8900" s="8">
        <v>4</v>
      </c>
      <c r="G8900" s="8">
        <v>0</v>
      </c>
      <c r="H8900" s="8">
        <v>9</v>
      </c>
      <c r="I8900" s="8">
        <v>1</v>
      </c>
      <c r="J8900" s="8">
        <v>6</v>
      </c>
      <c r="K8900" s="9">
        <f>((D8900*D8875)+(E8900*E8875)+(F8900*F8875)+(G8900*G8875)+(H8900*H8875)+(I8900*I8875)+(J8900*J8875))+$L$9</f>
        <v>0.86040000000000028</v>
      </c>
      <c r="L8900" s="8">
        <f t="shared" si="2625"/>
        <v>1</v>
      </c>
      <c r="M8900" s="10">
        <f t="shared" si="2637"/>
        <v>1</v>
      </c>
      <c r="N8900" s="20">
        <f t="shared" si="2626"/>
        <v>0</v>
      </c>
      <c r="O8900" s="20">
        <f t="shared" si="2634"/>
        <v>0</v>
      </c>
      <c r="P8900" s="20">
        <f t="shared" si="2627"/>
        <v>0</v>
      </c>
      <c r="Q8900" s="20">
        <f t="shared" si="2635"/>
        <v>0</v>
      </c>
      <c r="R8900" s="20">
        <f t="shared" si="2629"/>
        <v>0</v>
      </c>
      <c r="S8900" s="20">
        <f t="shared" si="2630"/>
        <v>0</v>
      </c>
      <c r="T8900" s="20">
        <f t="shared" si="2631"/>
        <v>0</v>
      </c>
      <c r="U8900" s="20">
        <f t="shared" si="2636"/>
        <v>0</v>
      </c>
    </row>
    <row r="8901" spans="3:21" ht="19.2" x14ac:dyDescent="0.3">
      <c r="C8901" s="14">
        <v>22</v>
      </c>
      <c r="D8901" s="8">
        <v>3</v>
      </c>
      <c r="E8901" s="8">
        <v>9</v>
      </c>
      <c r="F8901" s="8">
        <v>1</v>
      </c>
      <c r="G8901" s="8">
        <v>7</v>
      </c>
      <c r="H8901" s="8">
        <v>4</v>
      </c>
      <c r="I8901" s="8">
        <v>7</v>
      </c>
      <c r="J8901" s="8">
        <v>1</v>
      </c>
      <c r="K8901" s="9">
        <f>((D8901*D8875)+(E8901*E8875)+(F8901*F8875)+(G8901*G8875)+(H8901*H8875)+(I8901*I8875)+(J8901*J8875))+$L$9</f>
        <v>-0.25280000000000324</v>
      </c>
      <c r="L8901" s="8">
        <f t="shared" si="2625"/>
        <v>-1</v>
      </c>
      <c r="M8901" s="10">
        <f t="shared" si="2637"/>
        <v>-1</v>
      </c>
      <c r="N8901" s="20">
        <f t="shared" si="2626"/>
        <v>0</v>
      </c>
      <c r="O8901" s="20">
        <f t="shared" si="2634"/>
        <v>0</v>
      </c>
      <c r="P8901" s="20">
        <f t="shared" si="2627"/>
        <v>0</v>
      </c>
      <c r="Q8901" s="20">
        <f t="shared" si="2635"/>
        <v>0</v>
      </c>
      <c r="R8901" s="20">
        <f t="shared" si="2629"/>
        <v>0</v>
      </c>
      <c r="S8901" s="20">
        <f t="shared" si="2630"/>
        <v>0</v>
      </c>
      <c r="T8901" s="20">
        <f t="shared" si="2631"/>
        <v>0</v>
      </c>
      <c r="U8901" s="20">
        <f t="shared" si="2636"/>
        <v>0</v>
      </c>
    </row>
    <row r="8902" spans="3:21" ht="19.2" x14ac:dyDescent="0.3">
      <c r="C8902" s="14">
        <v>23</v>
      </c>
      <c r="D8902" s="8">
        <v>3</v>
      </c>
      <c r="E8902" s="8">
        <v>4</v>
      </c>
      <c r="F8902" s="8">
        <v>3</v>
      </c>
      <c r="G8902" s="8">
        <v>0</v>
      </c>
      <c r="H8902" s="8">
        <v>8</v>
      </c>
      <c r="I8902" s="8">
        <v>3</v>
      </c>
      <c r="J8902" s="8">
        <v>5</v>
      </c>
      <c r="K8902" s="9">
        <f>((D8902*D8875)+(E8902*E8875)+(F8902*F8875)+(G8902*G8875)+(H8902*H8875)+(I8902*I8875)+(J8902*J8875))+$L$9</f>
        <v>-0.94720000000000049</v>
      </c>
      <c r="L8902" s="8">
        <f t="shared" si="2625"/>
        <v>-1</v>
      </c>
      <c r="M8902" s="10">
        <f t="shared" si="2637"/>
        <v>-1</v>
      </c>
      <c r="N8902" s="20">
        <f t="shared" si="2626"/>
        <v>0</v>
      </c>
      <c r="O8902" s="20">
        <f t="shared" si="2634"/>
        <v>0</v>
      </c>
      <c r="P8902" s="20">
        <f t="shared" si="2627"/>
        <v>0</v>
      </c>
      <c r="Q8902" s="20">
        <f t="shared" si="2635"/>
        <v>0</v>
      </c>
      <c r="R8902" s="20">
        <f t="shared" si="2629"/>
        <v>0</v>
      </c>
      <c r="S8902" s="20">
        <f t="shared" si="2630"/>
        <v>0</v>
      </c>
      <c r="T8902" s="20">
        <f t="shared" si="2631"/>
        <v>0</v>
      </c>
      <c r="U8902" s="20">
        <f t="shared" si="2636"/>
        <v>0</v>
      </c>
    </row>
    <row r="8903" spans="3:21" ht="19.2" x14ac:dyDescent="0.3">
      <c r="C8903" s="14">
        <v>24</v>
      </c>
      <c r="D8903" s="8">
        <v>4</v>
      </c>
      <c r="E8903" s="8">
        <v>1</v>
      </c>
      <c r="F8903" s="8">
        <v>4</v>
      </c>
      <c r="G8903" s="8">
        <v>8</v>
      </c>
      <c r="H8903" s="8">
        <v>9</v>
      </c>
      <c r="I8903" s="8">
        <v>3</v>
      </c>
      <c r="J8903" s="8">
        <v>3</v>
      </c>
      <c r="K8903" s="9">
        <f>((D8903*D8875)+(E8903*E8875)+(F8903*F8875)+(G8903*G8875)+(H8903*H8875)+(I8903*I8875)+(J8903*J8875))+$L$9</f>
        <v>-0.18439999999999834</v>
      </c>
      <c r="L8903" s="8">
        <f t="shared" si="2625"/>
        <v>-1</v>
      </c>
      <c r="M8903" s="10">
        <f t="shared" si="2637"/>
        <v>-1</v>
      </c>
      <c r="N8903" s="20">
        <f t="shared" si="2626"/>
        <v>0</v>
      </c>
      <c r="O8903" s="20">
        <f t="shared" si="2634"/>
        <v>0</v>
      </c>
      <c r="P8903" s="20">
        <f t="shared" si="2627"/>
        <v>0</v>
      </c>
      <c r="Q8903" s="20">
        <f t="shared" si="2635"/>
        <v>0</v>
      </c>
      <c r="R8903" s="20">
        <f t="shared" si="2629"/>
        <v>0</v>
      </c>
      <c r="S8903" s="20">
        <f t="shared" si="2630"/>
        <v>0</v>
      </c>
      <c r="T8903" s="20">
        <f t="shared" si="2631"/>
        <v>0</v>
      </c>
      <c r="U8903" s="20">
        <f t="shared" si="2636"/>
        <v>0</v>
      </c>
    </row>
    <row r="8904" spans="3:21" ht="19.2" x14ac:dyDescent="0.3">
      <c r="C8904" s="14">
        <v>25</v>
      </c>
      <c r="D8904" s="8">
        <v>5</v>
      </c>
      <c r="E8904" s="8">
        <v>2</v>
      </c>
      <c r="F8904" s="8">
        <v>5</v>
      </c>
      <c r="G8904" s="8">
        <v>4</v>
      </c>
      <c r="H8904" s="8">
        <v>7</v>
      </c>
      <c r="I8904" s="8">
        <v>6</v>
      </c>
      <c r="J8904" s="8">
        <v>2</v>
      </c>
      <c r="K8904" s="9">
        <f>((D8904*D8875)+(E8904*E8875)+(F8904*F8875)+(G8904*G8875)+(H8904*H8875)+(I8904*I8875)+(J8904*J8875))+$L$9</f>
        <v>0.82879999999999665</v>
      </c>
      <c r="L8904" s="8">
        <f t="shared" si="2625"/>
        <v>1</v>
      </c>
      <c r="M8904" s="10">
        <f t="shared" si="2637"/>
        <v>1</v>
      </c>
      <c r="N8904" s="20">
        <f t="shared" si="2626"/>
        <v>0</v>
      </c>
      <c r="O8904" s="20">
        <f t="shared" si="2634"/>
        <v>0</v>
      </c>
      <c r="P8904" s="20">
        <f t="shared" si="2627"/>
        <v>0</v>
      </c>
      <c r="Q8904" s="20">
        <f t="shared" si="2635"/>
        <v>0</v>
      </c>
      <c r="R8904" s="20">
        <f t="shared" si="2629"/>
        <v>0</v>
      </c>
      <c r="S8904" s="20">
        <f t="shared" si="2630"/>
        <v>0</v>
      </c>
      <c r="T8904" s="20">
        <f t="shared" si="2631"/>
        <v>0</v>
      </c>
      <c r="U8904" s="20">
        <f t="shared" si="2636"/>
        <v>0</v>
      </c>
    </row>
    <row r="8905" spans="3:21" ht="19.2" x14ac:dyDescent="0.3">
      <c r="C8905" s="14">
        <v>26</v>
      </c>
      <c r="D8905" s="8">
        <v>3</v>
      </c>
      <c r="E8905" s="8">
        <v>9</v>
      </c>
      <c r="F8905" s="8">
        <v>9</v>
      </c>
      <c r="G8905" s="8">
        <v>0</v>
      </c>
      <c r="H8905" s="8">
        <v>9</v>
      </c>
      <c r="I8905" s="8">
        <v>0</v>
      </c>
      <c r="J8905" s="8">
        <v>9</v>
      </c>
      <c r="K8905" s="9">
        <f>((D8905*D8875)+(E8905*E8875)+(F8905*F8875)+(G8905*G8875)+(H8905*H8875)+(I8905*I8875)+(J8905*J8875))+$L$9</f>
        <v>0.45879999999999921</v>
      </c>
      <c r="L8905" s="8">
        <f t="shared" si="2625"/>
        <v>1</v>
      </c>
      <c r="M8905" s="10">
        <f t="shared" si="2637"/>
        <v>-1</v>
      </c>
      <c r="N8905" s="20">
        <f t="shared" si="2626"/>
        <v>-2</v>
      </c>
      <c r="O8905" s="20">
        <f t="shared" si="2634"/>
        <v>-0.06</v>
      </c>
      <c r="P8905" s="20">
        <f t="shared" si="2627"/>
        <v>-0.18</v>
      </c>
      <c r="Q8905" s="20">
        <f t="shared" si="2635"/>
        <v>-0.18</v>
      </c>
      <c r="R8905" s="20">
        <f t="shared" si="2629"/>
        <v>0</v>
      </c>
      <c r="S8905" s="20">
        <f t="shared" si="2630"/>
        <v>-0.18</v>
      </c>
      <c r="T8905" s="20">
        <f t="shared" si="2631"/>
        <v>0</v>
      </c>
      <c r="U8905" s="20">
        <f t="shared" si="2636"/>
        <v>-0.18</v>
      </c>
    </row>
    <row r="8906" spans="3:21" ht="19.2" x14ac:dyDescent="0.3">
      <c r="C8906" s="14">
        <v>27</v>
      </c>
      <c r="D8906" s="8">
        <v>5</v>
      </c>
      <c r="E8906" s="8">
        <v>3</v>
      </c>
      <c r="F8906" s="8">
        <v>3</v>
      </c>
      <c r="G8906" s="8">
        <v>8</v>
      </c>
      <c r="H8906" s="8">
        <v>2</v>
      </c>
      <c r="I8906" s="8">
        <v>0</v>
      </c>
      <c r="J8906" s="8">
        <v>3</v>
      </c>
      <c r="K8906" s="9">
        <f>((D8906*D8875)+(E8906*E8875)+(F8906*F8875)+(G8906*G8875)+(H8906*H8875)+(I8906*I8875)+(J8906*J8875))+$L$9</f>
        <v>0.63919999999999888</v>
      </c>
      <c r="L8906" s="8">
        <f t="shared" si="2625"/>
        <v>1</v>
      </c>
      <c r="M8906" s="10">
        <f t="shared" si="2637"/>
        <v>1</v>
      </c>
      <c r="N8906" s="20">
        <f t="shared" si="2626"/>
        <v>0</v>
      </c>
      <c r="O8906" s="20">
        <f t="shared" si="2634"/>
        <v>0</v>
      </c>
      <c r="P8906" s="20">
        <f t="shared" si="2627"/>
        <v>0</v>
      </c>
      <c r="Q8906" s="20">
        <f t="shared" si="2635"/>
        <v>0</v>
      </c>
      <c r="R8906" s="20">
        <f t="shared" si="2629"/>
        <v>0</v>
      </c>
      <c r="S8906" s="20">
        <f t="shared" si="2630"/>
        <v>0</v>
      </c>
      <c r="T8906" s="20">
        <f t="shared" si="2631"/>
        <v>0</v>
      </c>
      <c r="U8906" s="20">
        <f t="shared" si="2636"/>
        <v>0</v>
      </c>
    </row>
    <row r="8907" spans="3:21" ht="19.2" x14ac:dyDescent="0.3">
      <c r="C8907" s="14">
        <v>28</v>
      </c>
      <c r="D8907" s="8">
        <v>4</v>
      </c>
      <c r="E8907" s="8">
        <v>3</v>
      </c>
      <c r="F8907" s="8">
        <v>8</v>
      </c>
      <c r="G8907" s="8">
        <v>2</v>
      </c>
      <c r="H8907" s="8">
        <v>1</v>
      </c>
      <c r="I8907" s="8">
        <v>7</v>
      </c>
      <c r="J8907" s="8">
        <v>9</v>
      </c>
      <c r="K8907" s="9">
        <f>((D8907*D8875)+(E8907*E8875)+(F8907*F8875)+(G8907*G8875)+(H8907*H8875)+(I8907*I8875)+(J8907*J8875))+$L$9</f>
        <v>2.1199999999995889E-2</v>
      </c>
      <c r="L8907" s="8">
        <f t="shared" si="2625"/>
        <v>1</v>
      </c>
      <c r="M8907" s="10">
        <f t="shared" si="2637"/>
        <v>-1</v>
      </c>
      <c r="N8907" s="20">
        <f t="shared" si="2626"/>
        <v>-2</v>
      </c>
      <c r="O8907" s="20">
        <f t="shared" si="2634"/>
        <v>-0.08</v>
      </c>
      <c r="P8907" s="20">
        <f t="shared" si="2627"/>
        <v>-0.06</v>
      </c>
      <c r="Q8907" s="20">
        <f t="shared" si="2635"/>
        <v>-0.16</v>
      </c>
      <c r="R8907" s="20">
        <f t="shared" si="2629"/>
        <v>-0.04</v>
      </c>
      <c r="S8907" s="20">
        <f t="shared" si="2630"/>
        <v>-0.02</v>
      </c>
      <c r="T8907" s="20">
        <f t="shared" si="2631"/>
        <v>-0.14000000000000001</v>
      </c>
      <c r="U8907" s="20">
        <f t="shared" si="2636"/>
        <v>-0.18</v>
      </c>
    </row>
    <row r="8908" spans="3:21" ht="19.2" x14ac:dyDescent="0.3">
      <c r="C8908" s="14">
        <v>29</v>
      </c>
      <c r="D8908" s="8">
        <v>4</v>
      </c>
      <c r="E8908" s="8">
        <v>7</v>
      </c>
      <c r="F8908" s="8">
        <v>3</v>
      </c>
      <c r="G8908" s="8">
        <v>7</v>
      </c>
      <c r="H8908" s="8">
        <v>9</v>
      </c>
      <c r="I8908" s="8">
        <v>7</v>
      </c>
      <c r="J8908" s="8">
        <v>0</v>
      </c>
      <c r="K8908" s="9">
        <f>((D8908*D8875)+(E8908*E8875)+(F8908*F8875)+(G8908*G8875)+(H8908*H8875)+(I8908*I8875)+(J8908*J8875))+$L$9</f>
        <v>0.78599999999999781</v>
      </c>
      <c r="L8908" s="8">
        <f t="shared" si="2625"/>
        <v>1</v>
      </c>
      <c r="M8908" s="10">
        <f t="shared" si="2637"/>
        <v>1</v>
      </c>
      <c r="N8908" s="20">
        <f t="shared" si="2626"/>
        <v>0</v>
      </c>
      <c r="O8908" s="20">
        <f t="shared" si="2634"/>
        <v>0</v>
      </c>
      <c r="P8908" s="20">
        <f t="shared" si="2627"/>
        <v>0</v>
      </c>
      <c r="Q8908" s="20">
        <f t="shared" si="2635"/>
        <v>0</v>
      </c>
      <c r="R8908" s="20">
        <f t="shared" si="2629"/>
        <v>0</v>
      </c>
      <c r="S8908" s="20">
        <f t="shared" si="2630"/>
        <v>0</v>
      </c>
      <c r="T8908" s="20">
        <f t="shared" si="2631"/>
        <v>0</v>
      </c>
      <c r="U8908" s="20">
        <f t="shared" si="2636"/>
        <v>0</v>
      </c>
    </row>
    <row r="8909" spans="3:21" ht="19.2" x14ac:dyDescent="0.3">
      <c r="C8909" s="14">
        <v>30</v>
      </c>
      <c r="D8909" s="8">
        <v>4</v>
      </c>
      <c r="E8909" s="8">
        <v>2</v>
      </c>
      <c r="F8909" s="8">
        <v>3</v>
      </c>
      <c r="G8909" s="8">
        <v>9</v>
      </c>
      <c r="H8909" s="8">
        <v>3</v>
      </c>
      <c r="I8909" s="8">
        <v>7</v>
      </c>
      <c r="J8909" s="8">
        <v>4</v>
      </c>
      <c r="K8909" s="9">
        <f>((D8909*D8875)+(E8909*E8875)+(F8909*F8875)+(G8909*G8875)+(H8909*H8875)+(I8909*I8875)+(J8909*J8875))+$L$9</f>
        <v>-0.27640000000000242</v>
      </c>
      <c r="L8909" s="8">
        <f t="shared" si="2625"/>
        <v>-1</v>
      </c>
      <c r="M8909" s="10">
        <f t="shared" si="2637"/>
        <v>-1</v>
      </c>
      <c r="N8909" s="20">
        <f t="shared" si="2626"/>
        <v>0</v>
      </c>
      <c r="O8909" s="20">
        <f t="shared" si="2634"/>
        <v>0</v>
      </c>
      <c r="P8909" s="20">
        <f t="shared" si="2627"/>
        <v>0</v>
      </c>
      <c r="Q8909" s="20">
        <f t="shared" si="2635"/>
        <v>0</v>
      </c>
      <c r="R8909" s="20">
        <f t="shared" si="2629"/>
        <v>0</v>
      </c>
      <c r="S8909" s="20">
        <f t="shared" si="2630"/>
        <v>0</v>
      </c>
      <c r="T8909" s="20">
        <f t="shared" si="2631"/>
        <v>0</v>
      </c>
      <c r="U8909" s="20">
        <f t="shared" si="2636"/>
        <v>0</v>
      </c>
    </row>
    <row r="8910" spans="3:21" ht="19.2" x14ac:dyDescent="0.3">
      <c r="C8910" s="14">
        <v>31</v>
      </c>
      <c r="D8910" s="8">
        <v>4</v>
      </c>
      <c r="E8910" s="8">
        <v>7</v>
      </c>
      <c r="F8910" s="8">
        <v>7</v>
      </c>
      <c r="G8910" s="8">
        <v>6</v>
      </c>
      <c r="H8910" s="8">
        <v>9</v>
      </c>
      <c r="I8910" s="8">
        <v>0</v>
      </c>
      <c r="J8910" s="8">
        <v>6</v>
      </c>
      <c r="K8910" s="9">
        <f>((D8910*D8875)+(E8910*E8875)+(F8910*F8875)+(G8910*G8875)+(H8910*H8875)+(I8910*I8875)+(J8910*J8875))+$L$9</f>
        <v>1.0803999999999991</v>
      </c>
      <c r="L8910" s="8">
        <f t="shared" si="2625"/>
        <v>1</v>
      </c>
      <c r="M8910" s="10">
        <f t="shared" si="2637"/>
        <v>1</v>
      </c>
      <c r="N8910" s="20">
        <f t="shared" si="2626"/>
        <v>0</v>
      </c>
      <c r="O8910" s="20">
        <f t="shared" si="2634"/>
        <v>0</v>
      </c>
      <c r="P8910" s="20">
        <f t="shared" si="2627"/>
        <v>0</v>
      </c>
      <c r="Q8910" s="20">
        <f t="shared" si="2635"/>
        <v>0</v>
      </c>
      <c r="R8910" s="20">
        <f t="shared" si="2629"/>
        <v>0</v>
      </c>
      <c r="S8910" s="20">
        <f t="shared" si="2630"/>
        <v>0</v>
      </c>
      <c r="T8910" s="20">
        <f t="shared" si="2631"/>
        <v>0</v>
      </c>
      <c r="U8910" s="20">
        <f t="shared" si="2636"/>
        <v>0</v>
      </c>
    </row>
    <row r="8911" spans="3:21" ht="19.2" x14ac:dyDescent="0.3">
      <c r="C8911" s="14">
        <v>32</v>
      </c>
      <c r="D8911" s="8">
        <v>4</v>
      </c>
      <c r="E8911" s="8">
        <v>1</v>
      </c>
      <c r="F8911" s="8">
        <v>6</v>
      </c>
      <c r="G8911" s="8">
        <v>1</v>
      </c>
      <c r="H8911" s="8">
        <v>8</v>
      </c>
      <c r="I8911" s="8">
        <v>0</v>
      </c>
      <c r="J8911" s="8">
        <v>6</v>
      </c>
      <c r="K8911" s="9">
        <f>((D8911*D8875)+(E8911*E8875)+(F8911*F8875)+(G8911*G8875)+(H8911*H8875)+(I8911*I8875)+(J8911*J8875))+$L$9</f>
        <v>-0.31079999999999952</v>
      </c>
      <c r="L8911" s="8">
        <f t="shared" si="2625"/>
        <v>-1</v>
      </c>
      <c r="M8911" s="10">
        <f t="shared" si="2637"/>
        <v>-1</v>
      </c>
      <c r="N8911" s="20">
        <f t="shared" si="2626"/>
        <v>0</v>
      </c>
      <c r="O8911" s="20">
        <f t="shared" si="2634"/>
        <v>0</v>
      </c>
      <c r="P8911" s="20">
        <f t="shared" si="2627"/>
        <v>0</v>
      </c>
      <c r="Q8911" s="20">
        <f t="shared" si="2635"/>
        <v>0</v>
      </c>
      <c r="R8911" s="20">
        <f t="shared" si="2629"/>
        <v>0</v>
      </c>
      <c r="S8911" s="20">
        <f t="shared" si="2630"/>
        <v>0</v>
      </c>
      <c r="T8911" s="20">
        <f t="shared" si="2631"/>
        <v>0</v>
      </c>
      <c r="U8911" s="20">
        <f t="shared" si="2636"/>
        <v>0</v>
      </c>
    </row>
    <row r="8912" spans="3:21" ht="19.2" x14ac:dyDescent="0.3">
      <c r="C8912" s="14">
        <v>33</v>
      </c>
      <c r="D8912" s="8">
        <v>5</v>
      </c>
      <c r="E8912" s="8">
        <v>1</v>
      </c>
      <c r="F8912" s="8">
        <v>7</v>
      </c>
      <c r="G8912" s="8">
        <v>8</v>
      </c>
      <c r="H8912" s="8">
        <v>1</v>
      </c>
      <c r="I8912" s="8">
        <v>6</v>
      </c>
      <c r="J8912" s="8">
        <v>9</v>
      </c>
      <c r="K8912" s="9">
        <f>((D8912*D8875)+(E8912*E8875)+(F8912*F8875)+(G8912*G8875)+(H8912*H8875)+(I8912*I8875)+(J8912*J8875))+$L$9</f>
        <v>0.81239999999999668</v>
      </c>
      <c r="L8912" s="8">
        <f t="shared" si="2625"/>
        <v>1</v>
      </c>
      <c r="M8912" s="10">
        <f t="shared" si="2637"/>
        <v>1</v>
      </c>
      <c r="N8912" s="20">
        <f t="shared" si="2626"/>
        <v>0</v>
      </c>
      <c r="O8912" s="20">
        <f t="shared" si="2634"/>
        <v>0</v>
      </c>
      <c r="P8912" s="20">
        <f t="shared" si="2627"/>
        <v>0</v>
      </c>
      <c r="Q8912" s="20">
        <f t="shared" si="2635"/>
        <v>0</v>
      </c>
      <c r="R8912" s="20">
        <f t="shared" si="2629"/>
        <v>0</v>
      </c>
      <c r="S8912" s="20">
        <f t="shared" si="2630"/>
        <v>0</v>
      </c>
      <c r="T8912" s="20">
        <f t="shared" si="2631"/>
        <v>0</v>
      </c>
      <c r="U8912" s="20">
        <f t="shared" si="2636"/>
        <v>0</v>
      </c>
    </row>
    <row r="8913" spans="3:21" ht="19.2" x14ac:dyDescent="0.3">
      <c r="C8913" s="14">
        <v>34</v>
      </c>
      <c r="D8913" s="8">
        <v>4</v>
      </c>
      <c r="E8913" s="8">
        <v>9</v>
      </c>
      <c r="F8913" s="8">
        <v>3</v>
      </c>
      <c r="G8913" s="8">
        <v>7</v>
      </c>
      <c r="H8913" s="8">
        <v>3</v>
      </c>
      <c r="I8913" s="8">
        <v>5</v>
      </c>
      <c r="J8913" s="8">
        <v>9</v>
      </c>
      <c r="K8913" s="9">
        <f>((D8913*D8875)+(E8913*E8875)+(F8913*F8875)+(G8913*G8875)+(H8913*H8875)+(I8913*I8875)+(J8913*J8875))+$L$9</f>
        <v>1.1447999999999965</v>
      </c>
      <c r="L8913" s="8">
        <f t="shared" si="2625"/>
        <v>1</v>
      </c>
      <c r="M8913" s="10">
        <f t="shared" si="2637"/>
        <v>1</v>
      </c>
      <c r="N8913" s="20">
        <f t="shared" si="2626"/>
        <v>0</v>
      </c>
      <c r="O8913" s="20">
        <f t="shared" si="2634"/>
        <v>0</v>
      </c>
      <c r="P8913" s="20">
        <f t="shared" si="2627"/>
        <v>0</v>
      </c>
      <c r="Q8913" s="20">
        <f t="shared" si="2635"/>
        <v>0</v>
      </c>
      <c r="R8913" s="20">
        <f t="shared" si="2629"/>
        <v>0</v>
      </c>
      <c r="S8913" s="20">
        <f t="shared" si="2630"/>
        <v>0</v>
      </c>
      <c r="T8913" s="20">
        <f t="shared" si="2631"/>
        <v>0</v>
      </c>
      <c r="U8913" s="20">
        <f t="shared" si="2636"/>
        <v>0</v>
      </c>
    </row>
    <row r="8914" spans="3:21" ht="19.2" x14ac:dyDescent="0.3">
      <c r="C8914" s="14">
        <v>35</v>
      </c>
      <c r="D8914" s="8">
        <v>4</v>
      </c>
      <c r="E8914" s="8">
        <v>6</v>
      </c>
      <c r="F8914" s="8">
        <v>3</v>
      </c>
      <c r="G8914" s="8">
        <v>3</v>
      </c>
      <c r="H8914" s="8">
        <v>1</v>
      </c>
      <c r="I8914" s="8">
        <v>9</v>
      </c>
      <c r="J8914" s="8">
        <v>3</v>
      </c>
      <c r="K8914" s="9">
        <f>((D8914*D8875)+(E8914*E8875)+(F8914*F8875)+(G8914*G8875)+(H8914*H8875)+(I8914*I8875)+(J8914*J8875))+$L$9</f>
        <v>0.12479999999999425</v>
      </c>
      <c r="L8914" s="8">
        <f t="shared" si="2625"/>
        <v>1</v>
      </c>
      <c r="M8914" s="10">
        <f t="shared" si="2637"/>
        <v>-1</v>
      </c>
      <c r="N8914" s="20">
        <f t="shared" si="2626"/>
        <v>-2</v>
      </c>
      <c r="O8914" s="20">
        <f t="shared" si="2634"/>
        <v>-0.08</v>
      </c>
      <c r="P8914" s="20">
        <f t="shared" si="2627"/>
        <v>-0.12</v>
      </c>
      <c r="Q8914" s="20">
        <f t="shared" si="2635"/>
        <v>-0.06</v>
      </c>
      <c r="R8914" s="20">
        <f t="shared" si="2629"/>
        <v>-0.06</v>
      </c>
      <c r="S8914" s="20">
        <f t="shared" si="2630"/>
        <v>-0.02</v>
      </c>
      <c r="T8914" s="20">
        <f t="shared" si="2631"/>
        <v>-0.18</v>
      </c>
      <c r="U8914" s="20">
        <f t="shared" si="2636"/>
        <v>-0.06</v>
      </c>
    </row>
    <row r="8915" spans="3:21" ht="19.2" x14ac:dyDescent="0.3">
      <c r="C8915" s="14">
        <v>36</v>
      </c>
      <c r="D8915" s="8">
        <v>4</v>
      </c>
      <c r="E8915" s="8">
        <v>6</v>
      </c>
      <c r="F8915" s="8">
        <v>3</v>
      </c>
      <c r="G8915" s="8">
        <v>6</v>
      </c>
      <c r="H8915" s="8">
        <v>1</v>
      </c>
      <c r="I8915" s="8">
        <v>6</v>
      </c>
      <c r="J8915" s="8">
        <v>2</v>
      </c>
      <c r="K8915" s="9">
        <f>((D8915*D8875)+(E8915*E8875)+(F8915*F8875)+(G8915*G8875)+(H8915*H8875)+(I8915*I8875)+(J8915*J8875))+$L$9</f>
        <v>0.11319999999999641</v>
      </c>
      <c r="L8915" s="8">
        <f t="shared" si="2625"/>
        <v>1</v>
      </c>
      <c r="M8915" s="10">
        <f t="shared" si="2637"/>
        <v>-1</v>
      </c>
      <c r="N8915" s="20">
        <f t="shared" si="2626"/>
        <v>-2</v>
      </c>
      <c r="O8915" s="20">
        <f t="shared" si="2634"/>
        <v>-0.08</v>
      </c>
      <c r="P8915" s="20">
        <f t="shared" si="2627"/>
        <v>-0.12</v>
      </c>
      <c r="Q8915" s="20">
        <f t="shared" si="2635"/>
        <v>-0.06</v>
      </c>
      <c r="R8915" s="20">
        <f t="shared" si="2629"/>
        <v>-0.12</v>
      </c>
      <c r="S8915" s="20">
        <f t="shared" si="2630"/>
        <v>-0.02</v>
      </c>
      <c r="T8915" s="20">
        <f t="shared" si="2631"/>
        <v>-0.12</v>
      </c>
      <c r="U8915" s="20">
        <f t="shared" si="2636"/>
        <v>-0.04</v>
      </c>
    </row>
    <row r="8916" spans="3:21" ht="19.2" x14ac:dyDescent="0.3">
      <c r="C8916" s="14">
        <v>37</v>
      </c>
      <c r="D8916" s="8">
        <v>4</v>
      </c>
      <c r="E8916" s="8">
        <v>2</v>
      </c>
      <c r="F8916" s="8">
        <v>4</v>
      </c>
      <c r="G8916" s="8">
        <v>4</v>
      </c>
      <c r="H8916" s="8">
        <v>5</v>
      </c>
      <c r="I8916" s="8">
        <v>5</v>
      </c>
      <c r="J8916" s="8">
        <v>8</v>
      </c>
      <c r="K8916" s="9">
        <f>((D8916*D8875)+(E8916*E8875)+(F8916*F8875)+(G8916*G8875)+(H8916*H8875)+(I8916*I8875)+(J8916*J8875))+$L$9</f>
        <v>-0.11680000000000224</v>
      </c>
      <c r="L8916" s="8">
        <f t="shared" si="2625"/>
        <v>-1</v>
      </c>
      <c r="M8916" s="10">
        <f t="shared" si="2637"/>
        <v>-1</v>
      </c>
      <c r="N8916" s="20">
        <f t="shared" si="2626"/>
        <v>0</v>
      </c>
      <c r="O8916" s="20">
        <f t="shared" si="2634"/>
        <v>0</v>
      </c>
      <c r="P8916" s="20">
        <f t="shared" si="2627"/>
        <v>0</v>
      </c>
      <c r="Q8916" s="20">
        <f t="shared" si="2635"/>
        <v>0</v>
      </c>
      <c r="R8916" s="20">
        <f t="shared" si="2629"/>
        <v>0</v>
      </c>
      <c r="S8916" s="20">
        <f t="shared" si="2630"/>
        <v>0</v>
      </c>
      <c r="T8916" s="20">
        <f t="shared" si="2631"/>
        <v>0</v>
      </c>
      <c r="U8916" s="20">
        <f t="shared" si="2636"/>
        <v>0</v>
      </c>
    </row>
    <row r="8917" spans="3:21" ht="19.2" x14ac:dyDescent="0.3">
      <c r="C8917" s="14">
        <v>38</v>
      </c>
      <c r="D8917" s="8">
        <v>4</v>
      </c>
      <c r="E8917" s="8">
        <v>4</v>
      </c>
      <c r="F8917" s="8">
        <v>0</v>
      </c>
      <c r="G8917" s="8">
        <v>1</v>
      </c>
      <c r="H8917" s="8">
        <v>7</v>
      </c>
      <c r="I8917" s="8">
        <v>8</v>
      </c>
      <c r="J8917" s="8">
        <v>8</v>
      </c>
      <c r="K8917" s="9">
        <f>((D8917*D8875)+(E8917*E8875)+(F8917*F8875)+(G8917*G8875)+(H8917*H8875)+(I8917*I8875)+(J8917*J8875))+$L$9</f>
        <v>0.15519999999999712</v>
      </c>
      <c r="L8917" s="8">
        <f t="shared" si="2625"/>
        <v>1</v>
      </c>
      <c r="M8917" s="10">
        <f t="shared" si="2637"/>
        <v>-1</v>
      </c>
      <c r="N8917" s="20">
        <f t="shared" si="2626"/>
        <v>-2</v>
      </c>
      <c r="O8917" s="20">
        <f t="shared" si="2634"/>
        <v>-0.08</v>
      </c>
      <c r="P8917" s="20">
        <f t="shared" si="2627"/>
        <v>-0.08</v>
      </c>
      <c r="Q8917" s="20">
        <f t="shared" si="2635"/>
        <v>0</v>
      </c>
      <c r="R8917" s="20">
        <f t="shared" si="2629"/>
        <v>-0.02</v>
      </c>
      <c r="S8917" s="20">
        <f t="shared" si="2630"/>
        <v>-0.14000000000000001</v>
      </c>
      <c r="T8917" s="20">
        <f t="shared" si="2631"/>
        <v>-0.16</v>
      </c>
      <c r="U8917" s="20">
        <f t="shared" si="2636"/>
        <v>-0.16</v>
      </c>
    </row>
    <row r="8918" spans="3:21" ht="19.2" x14ac:dyDescent="0.3">
      <c r="C8918" s="14">
        <v>39</v>
      </c>
      <c r="D8918" s="8">
        <v>5</v>
      </c>
      <c r="E8918" s="8">
        <v>2</v>
      </c>
      <c r="F8918" s="8">
        <v>9</v>
      </c>
      <c r="G8918" s="8">
        <v>1</v>
      </c>
      <c r="H8918" s="8">
        <v>6</v>
      </c>
      <c r="I8918" s="8">
        <v>6</v>
      </c>
      <c r="J8918" s="8">
        <v>1</v>
      </c>
      <c r="K8918" s="9">
        <f>((D8918*D8875)+(E8918*E8875)+(F8918*F8875)+(G8918*G8875)+(H8918*H8875)+(I8918*I8875)+(J8918*J8875))+$L$9</f>
        <v>0.80799999999999539</v>
      </c>
      <c r="L8918" s="8">
        <f t="shared" si="2625"/>
        <v>1</v>
      </c>
      <c r="M8918" s="10">
        <f t="shared" si="2637"/>
        <v>1</v>
      </c>
      <c r="N8918" s="20">
        <f t="shared" si="2626"/>
        <v>0</v>
      </c>
      <c r="O8918" s="20">
        <f t="shared" si="2634"/>
        <v>0</v>
      </c>
      <c r="P8918" s="20">
        <f t="shared" si="2627"/>
        <v>0</v>
      </c>
      <c r="Q8918" s="20">
        <f t="shared" si="2635"/>
        <v>0</v>
      </c>
      <c r="R8918" s="20">
        <f t="shared" si="2629"/>
        <v>0</v>
      </c>
      <c r="S8918" s="20">
        <f t="shared" si="2630"/>
        <v>0</v>
      </c>
      <c r="T8918" s="20">
        <f t="shared" si="2631"/>
        <v>0</v>
      </c>
      <c r="U8918" s="20">
        <f t="shared" si="2636"/>
        <v>0</v>
      </c>
    </row>
    <row r="8919" spans="3:21" ht="19.2" x14ac:dyDescent="0.3">
      <c r="C8919" s="14">
        <v>40</v>
      </c>
      <c r="D8919" s="8">
        <v>5</v>
      </c>
      <c r="E8919" s="8">
        <v>1</v>
      </c>
      <c r="F8919" s="8">
        <v>7</v>
      </c>
      <c r="G8919" s="8">
        <v>1</v>
      </c>
      <c r="H8919" s="8">
        <v>1</v>
      </c>
      <c r="I8919" s="8">
        <v>6</v>
      </c>
      <c r="J8919" s="8">
        <v>5</v>
      </c>
      <c r="K8919" s="9">
        <f>((D8919*D8875)+(E8919*E8875)+(F8919*F8875)+(G8919*G8875)+(H8919*H8875)+(I8919*I8875)+(J8919*J8875))+$L$9</f>
        <v>0.38679999999999559</v>
      </c>
      <c r="L8919" s="8">
        <f t="shared" si="2625"/>
        <v>1</v>
      </c>
      <c r="M8919" s="10">
        <f t="shared" si="2637"/>
        <v>1</v>
      </c>
      <c r="N8919" s="20">
        <f t="shared" si="2626"/>
        <v>0</v>
      </c>
      <c r="O8919" s="20">
        <f t="shared" si="2634"/>
        <v>0</v>
      </c>
      <c r="P8919" s="20">
        <f t="shared" si="2627"/>
        <v>0</v>
      </c>
      <c r="Q8919" s="20">
        <f t="shared" si="2635"/>
        <v>0</v>
      </c>
      <c r="R8919" s="20">
        <f t="shared" si="2629"/>
        <v>0</v>
      </c>
      <c r="S8919" s="20">
        <f t="shared" si="2630"/>
        <v>0</v>
      </c>
      <c r="T8919" s="20">
        <f t="shared" si="2631"/>
        <v>0</v>
      </c>
      <c r="U8919" s="20">
        <f t="shared" si="2636"/>
        <v>0</v>
      </c>
    </row>
    <row r="8920" spans="3:21" ht="19.2" x14ac:dyDescent="0.3">
      <c r="C8920" s="14">
        <v>41</v>
      </c>
      <c r="D8920" s="8">
        <v>3</v>
      </c>
      <c r="E8920" s="8">
        <v>8</v>
      </c>
      <c r="F8920" s="8">
        <v>0</v>
      </c>
      <c r="G8920" s="8">
        <v>0</v>
      </c>
      <c r="H8920" s="8">
        <v>4</v>
      </c>
      <c r="I8920" s="8">
        <v>2</v>
      </c>
      <c r="J8920" s="8">
        <v>3</v>
      </c>
      <c r="K8920" s="9">
        <f>((D8920*D8875)+(E8920*E8875)+(F8920*F8875)+(G8920*G8875)+(H8920*H8875)+(I8920*I8875)+(J8920*J8875))+$L$9</f>
        <v>-0.73400000000000265</v>
      </c>
      <c r="L8920" s="8">
        <f t="shared" si="2625"/>
        <v>-1</v>
      </c>
      <c r="M8920" s="10">
        <f t="shared" si="2637"/>
        <v>-1</v>
      </c>
      <c r="N8920" s="20">
        <f t="shared" si="2626"/>
        <v>0</v>
      </c>
      <c r="O8920" s="20">
        <f t="shared" si="2634"/>
        <v>0</v>
      </c>
      <c r="P8920" s="20">
        <f t="shared" si="2627"/>
        <v>0</v>
      </c>
      <c r="Q8920" s="20">
        <f t="shared" si="2635"/>
        <v>0</v>
      </c>
      <c r="R8920" s="20">
        <f t="shared" si="2629"/>
        <v>0</v>
      </c>
      <c r="S8920" s="20">
        <f t="shared" si="2630"/>
        <v>0</v>
      </c>
      <c r="T8920" s="20">
        <f t="shared" si="2631"/>
        <v>0</v>
      </c>
      <c r="U8920" s="20">
        <f t="shared" si="2636"/>
        <v>0</v>
      </c>
    </row>
    <row r="8921" spans="3:21" ht="19.2" x14ac:dyDescent="0.3">
      <c r="C8921" s="14">
        <v>42</v>
      </c>
      <c r="D8921" s="8">
        <v>4</v>
      </c>
      <c r="E8921" s="8">
        <v>7</v>
      </c>
      <c r="F8921" s="8">
        <v>8</v>
      </c>
      <c r="G8921" s="8">
        <v>8</v>
      </c>
      <c r="H8921" s="8">
        <v>6</v>
      </c>
      <c r="I8921" s="8">
        <v>4</v>
      </c>
      <c r="J8921" s="8">
        <v>1</v>
      </c>
      <c r="K8921" s="9">
        <f>((D8921*D8875)+(E8921*E8875)+(F8921*F8875)+(G8921*G8875)+(H8921*H8875)+(I8921*I8875)+(J8921*J8875))+$L$9</f>
        <v>0.84639999999999649</v>
      </c>
      <c r="L8921" s="8">
        <f t="shared" si="2625"/>
        <v>1</v>
      </c>
      <c r="M8921" s="10">
        <f t="shared" si="2637"/>
        <v>1</v>
      </c>
      <c r="N8921" s="20">
        <f t="shared" si="2626"/>
        <v>0</v>
      </c>
      <c r="O8921" s="20">
        <f t="shared" si="2634"/>
        <v>0</v>
      </c>
      <c r="P8921" s="20">
        <f t="shared" si="2627"/>
        <v>0</v>
      </c>
      <c r="Q8921" s="20">
        <f t="shared" si="2635"/>
        <v>0</v>
      </c>
      <c r="R8921" s="20">
        <f t="shared" si="2629"/>
        <v>0</v>
      </c>
      <c r="S8921" s="20">
        <f t="shared" si="2630"/>
        <v>0</v>
      </c>
      <c r="T8921" s="20">
        <f t="shared" si="2631"/>
        <v>0</v>
      </c>
      <c r="U8921" s="20">
        <f t="shared" si="2636"/>
        <v>0</v>
      </c>
    </row>
    <row r="8922" spans="3:21" ht="19.2" x14ac:dyDescent="0.3">
      <c r="C8922" s="14">
        <v>43</v>
      </c>
      <c r="D8922" s="8">
        <v>5</v>
      </c>
      <c r="E8922" s="8">
        <v>3</v>
      </c>
      <c r="F8922" s="8">
        <v>0</v>
      </c>
      <c r="G8922" s="8">
        <v>7</v>
      </c>
      <c r="H8922" s="8">
        <v>8</v>
      </c>
      <c r="I8922" s="8">
        <v>8</v>
      </c>
      <c r="J8922" s="8">
        <v>4</v>
      </c>
      <c r="K8922" s="9">
        <f>((D8922*D8875)+(E8922*E8875)+(F8922*F8875)+(G8922*G8875)+(H8922*H8875)+(I8922*I8875)+(J8922*J8875))+$L$9</f>
        <v>1.0767999999999986</v>
      </c>
      <c r="L8922" s="8">
        <f t="shared" si="2625"/>
        <v>1</v>
      </c>
      <c r="M8922" s="10">
        <f t="shared" si="2637"/>
        <v>1</v>
      </c>
      <c r="N8922" s="20">
        <f t="shared" si="2626"/>
        <v>0</v>
      </c>
      <c r="O8922" s="20">
        <f t="shared" si="2634"/>
        <v>0</v>
      </c>
      <c r="P8922" s="20">
        <f t="shared" si="2627"/>
        <v>0</v>
      </c>
      <c r="Q8922" s="20">
        <f t="shared" si="2635"/>
        <v>0</v>
      </c>
      <c r="R8922" s="20">
        <f t="shared" si="2629"/>
        <v>0</v>
      </c>
      <c r="S8922" s="20">
        <f t="shared" si="2630"/>
        <v>0</v>
      </c>
      <c r="T8922" s="20">
        <f t="shared" si="2631"/>
        <v>0</v>
      </c>
      <c r="U8922" s="20">
        <f t="shared" si="2636"/>
        <v>0</v>
      </c>
    </row>
    <row r="8923" spans="3:21" ht="19.2" x14ac:dyDescent="0.3">
      <c r="C8923" s="14">
        <v>44</v>
      </c>
      <c r="D8923" s="8">
        <v>3</v>
      </c>
      <c r="E8923" s="8">
        <v>6</v>
      </c>
      <c r="F8923" s="8">
        <v>9</v>
      </c>
      <c r="G8923" s="8">
        <v>3</v>
      </c>
      <c r="H8923" s="8">
        <v>6</v>
      </c>
      <c r="I8923" s="8">
        <v>2</v>
      </c>
      <c r="J8923" s="8">
        <v>1</v>
      </c>
      <c r="K8923" s="9">
        <f>((D8923*D8875)+(E8923*E8875)+(F8923*F8875)+(G8923*G8875)+(H8923*H8875)+(I8923*I8875)+(J8923*J8875))+$L$9</f>
        <v>-0.53040000000000287</v>
      </c>
      <c r="L8923" s="8">
        <f t="shared" si="2625"/>
        <v>-1</v>
      </c>
      <c r="M8923" s="10">
        <f t="shared" si="2637"/>
        <v>-1</v>
      </c>
      <c r="N8923" s="20">
        <f t="shared" si="2626"/>
        <v>0</v>
      </c>
      <c r="O8923" s="20">
        <f t="shared" si="2634"/>
        <v>0</v>
      </c>
      <c r="P8923" s="20">
        <f t="shared" si="2627"/>
        <v>0</v>
      </c>
      <c r="Q8923" s="20">
        <f t="shared" si="2635"/>
        <v>0</v>
      </c>
      <c r="R8923" s="20">
        <f t="shared" si="2629"/>
        <v>0</v>
      </c>
      <c r="S8923" s="20">
        <f t="shared" si="2630"/>
        <v>0</v>
      </c>
      <c r="T8923" s="20">
        <f t="shared" si="2631"/>
        <v>0</v>
      </c>
      <c r="U8923" s="20">
        <f t="shared" si="2636"/>
        <v>0</v>
      </c>
    </row>
    <row r="8924" spans="3:21" ht="19.2" x14ac:dyDescent="0.3">
      <c r="C8924" s="14">
        <v>45</v>
      </c>
      <c r="D8924" s="8">
        <v>4</v>
      </c>
      <c r="E8924" s="8">
        <v>4</v>
      </c>
      <c r="F8924" s="8">
        <v>6</v>
      </c>
      <c r="G8924" s="8">
        <v>1</v>
      </c>
      <c r="H8924" s="8">
        <v>0</v>
      </c>
      <c r="I8924" s="8">
        <v>0</v>
      </c>
      <c r="J8924" s="8">
        <v>3</v>
      </c>
      <c r="K8924" s="9">
        <f>((D8924*D8875)+(E8924*E8875)+(F8924*F8875)+(G8924*G8875)+(H8924*H8875)+(I8924*I8875)+(J8924*J8875))+$L$9</f>
        <v>-0.42720000000000358</v>
      </c>
      <c r="L8924" s="8">
        <f t="shared" si="2625"/>
        <v>-1</v>
      </c>
      <c r="M8924" s="10">
        <f t="shared" si="2637"/>
        <v>-1</v>
      </c>
      <c r="N8924" s="20">
        <f t="shared" si="2626"/>
        <v>0</v>
      </c>
      <c r="O8924" s="20">
        <f t="shared" si="2634"/>
        <v>0</v>
      </c>
      <c r="P8924" s="20">
        <f t="shared" si="2627"/>
        <v>0</v>
      </c>
      <c r="Q8924" s="20">
        <f t="shared" si="2635"/>
        <v>0</v>
      </c>
      <c r="R8924" s="20">
        <f t="shared" si="2629"/>
        <v>0</v>
      </c>
      <c r="S8924" s="20">
        <f t="shared" si="2630"/>
        <v>0</v>
      </c>
      <c r="T8924" s="20">
        <f t="shared" si="2631"/>
        <v>0</v>
      </c>
      <c r="U8924" s="20">
        <f t="shared" si="2636"/>
        <v>0</v>
      </c>
    </row>
    <row r="8925" spans="3:21" ht="19.2" x14ac:dyDescent="0.3">
      <c r="C8925" s="14">
        <v>46</v>
      </c>
      <c r="D8925" s="8">
        <v>4</v>
      </c>
      <c r="E8925" s="8">
        <v>6</v>
      </c>
      <c r="F8925" s="8">
        <v>0</v>
      </c>
      <c r="G8925" s="8">
        <v>0</v>
      </c>
      <c r="H8925" s="8">
        <v>9</v>
      </c>
      <c r="I8925" s="8">
        <v>8</v>
      </c>
      <c r="J8925" s="8">
        <v>7</v>
      </c>
      <c r="K8925" s="9">
        <f>((D8925*D8875)+(E8925*E8875)+(F8925*F8875)+(G8925*G8875)+(H8925*H8875)+(I8925*I8875)+(J8925*J8875))+$L$9</f>
        <v>0.57559999999999878</v>
      </c>
      <c r="L8925" s="8">
        <f t="shared" si="2625"/>
        <v>1</v>
      </c>
      <c r="M8925" s="10">
        <f t="shared" si="2637"/>
        <v>-1</v>
      </c>
      <c r="N8925" s="20">
        <f t="shared" si="2626"/>
        <v>-2</v>
      </c>
      <c r="O8925" s="20">
        <f>N8925*$D$2*D8925</f>
        <v>-0.08</v>
      </c>
      <c r="P8925" s="20">
        <f t="shared" si="2627"/>
        <v>-0.12</v>
      </c>
      <c r="Q8925" s="20">
        <f t="shared" si="2635"/>
        <v>0</v>
      </c>
      <c r="R8925" s="20">
        <f t="shared" si="2629"/>
        <v>0</v>
      </c>
      <c r="S8925" s="20">
        <f t="shared" si="2630"/>
        <v>-0.18</v>
      </c>
      <c r="T8925" s="20">
        <f t="shared" si="2631"/>
        <v>-0.16</v>
      </c>
      <c r="U8925" s="20">
        <f t="shared" si="2636"/>
        <v>-0.14000000000000001</v>
      </c>
    </row>
    <row r="8926" spans="3:21" ht="19.2" x14ac:dyDescent="0.3">
      <c r="C8926" s="14">
        <v>47</v>
      </c>
      <c r="D8926" s="8">
        <v>4</v>
      </c>
      <c r="E8926" s="8">
        <v>9</v>
      </c>
      <c r="F8926" s="8">
        <v>4</v>
      </c>
      <c r="G8926" s="8">
        <v>0</v>
      </c>
      <c r="H8926" s="8">
        <v>0</v>
      </c>
      <c r="I8926" s="8">
        <v>2</v>
      </c>
      <c r="J8926" s="8">
        <v>3</v>
      </c>
      <c r="K8926" s="9">
        <f>((D8926*D8875)+(E8926*E8875)+(F8926*F8875)+(G8926*G8875)+(H8926*H8875)+(I8926*I8875)+(J8926*J8875))+$L$9</f>
        <v>0.40959999999999575</v>
      </c>
      <c r="L8926" s="8">
        <f t="shared" si="2625"/>
        <v>1</v>
      </c>
      <c r="M8926" s="10">
        <f t="shared" si="2637"/>
        <v>1</v>
      </c>
      <c r="N8926" s="20">
        <f t="shared" si="2626"/>
        <v>0</v>
      </c>
      <c r="O8926" s="20">
        <f t="shared" ref="O8926:O8927" si="2638">N8926*$D$2*D8926</f>
        <v>0</v>
      </c>
      <c r="P8926" s="20">
        <f t="shared" si="2627"/>
        <v>0</v>
      </c>
      <c r="Q8926" s="20">
        <f t="shared" si="2635"/>
        <v>0</v>
      </c>
      <c r="R8926" s="20">
        <f t="shared" si="2629"/>
        <v>0</v>
      </c>
      <c r="S8926" s="20">
        <f t="shared" si="2630"/>
        <v>0</v>
      </c>
      <c r="T8926" s="20">
        <f t="shared" si="2631"/>
        <v>0</v>
      </c>
      <c r="U8926" s="20">
        <f t="shared" si="2636"/>
        <v>0</v>
      </c>
    </row>
    <row r="8927" spans="3:21" ht="19.2" x14ac:dyDescent="0.3">
      <c r="C8927" s="14">
        <v>48</v>
      </c>
      <c r="D8927" s="8">
        <v>4</v>
      </c>
      <c r="E8927" s="8">
        <v>6</v>
      </c>
      <c r="F8927" s="8">
        <v>5</v>
      </c>
      <c r="G8927" s="8">
        <v>7</v>
      </c>
      <c r="H8927" s="8">
        <v>3</v>
      </c>
      <c r="I8927" s="8">
        <v>8</v>
      </c>
      <c r="J8927" s="8">
        <v>0</v>
      </c>
      <c r="K8927" s="9">
        <f>((D8927*D8875)+(E8927*E8875)+(F8927*F8875)+(G8927*G8875)+(H8927*H8875)+(I8927*I8875)+(J8927*J8875))+$L$9</f>
        <v>0.32359999999999545</v>
      </c>
      <c r="L8927" s="8">
        <f t="shared" si="2625"/>
        <v>1</v>
      </c>
      <c r="M8927" s="10">
        <f t="shared" si="2637"/>
        <v>-1</v>
      </c>
      <c r="N8927" s="20">
        <f t="shared" si="2626"/>
        <v>-2</v>
      </c>
      <c r="O8927" s="20">
        <f t="shared" si="2638"/>
        <v>-0.08</v>
      </c>
      <c r="P8927" s="20">
        <f t="shared" si="2627"/>
        <v>-0.12</v>
      </c>
      <c r="Q8927" s="20">
        <f t="shared" si="2635"/>
        <v>-0.1</v>
      </c>
      <c r="R8927" s="20">
        <f t="shared" si="2629"/>
        <v>-0.14000000000000001</v>
      </c>
      <c r="S8927" s="20">
        <f t="shared" si="2630"/>
        <v>-0.06</v>
      </c>
      <c r="T8927" s="20">
        <f t="shared" si="2631"/>
        <v>-0.16</v>
      </c>
      <c r="U8927" s="20">
        <f t="shared" si="2636"/>
        <v>0</v>
      </c>
    </row>
    <row r="8928" spans="3:21" ht="19.2" x14ac:dyDescent="0.3">
      <c r="C8928" s="14">
        <v>49</v>
      </c>
      <c r="D8928" s="8">
        <v>4</v>
      </c>
      <c r="E8928" s="8">
        <v>7</v>
      </c>
      <c r="F8928" s="8">
        <v>7</v>
      </c>
      <c r="G8928" s="8">
        <v>4</v>
      </c>
      <c r="H8928" s="8">
        <v>4</v>
      </c>
      <c r="I8928" s="8">
        <v>2</v>
      </c>
      <c r="J8928" s="8">
        <v>5</v>
      </c>
      <c r="K8928" s="9">
        <f>((D8928*D8875)+(E8928*E8875)+(F8928*F8875)+(G8928*G8875)+(H8928*H8875)+(I8928*I8875)+(J8928*J8875))+$L$9</f>
        <v>0.6787999999999963</v>
      </c>
      <c r="L8928" s="8">
        <f t="shared" si="2625"/>
        <v>1</v>
      </c>
      <c r="M8928" s="10">
        <f t="shared" si="2637"/>
        <v>1</v>
      </c>
      <c r="N8928" s="20">
        <f t="shared" si="2626"/>
        <v>0</v>
      </c>
      <c r="O8928" s="20">
        <f>N8928*$D$2*D8928</f>
        <v>0</v>
      </c>
      <c r="P8928" s="20">
        <f t="shared" si="2627"/>
        <v>0</v>
      </c>
      <c r="Q8928" s="20">
        <f t="shared" si="2635"/>
        <v>0</v>
      </c>
      <c r="R8928" s="20">
        <f t="shared" si="2629"/>
        <v>0</v>
      </c>
      <c r="S8928" s="20">
        <f t="shared" si="2630"/>
        <v>0</v>
      </c>
      <c r="T8928" s="20">
        <f t="shared" si="2631"/>
        <v>0</v>
      </c>
      <c r="U8928" s="20">
        <f t="shared" si="2636"/>
        <v>0</v>
      </c>
    </row>
    <row r="8929" spans="3:21" ht="19.2" x14ac:dyDescent="0.3">
      <c r="C8929" s="14">
        <v>50</v>
      </c>
      <c r="D8929" s="8">
        <v>5</v>
      </c>
      <c r="E8929" s="8">
        <v>1</v>
      </c>
      <c r="F8929" s="8">
        <v>2</v>
      </c>
      <c r="G8929" s="8">
        <v>0</v>
      </c>
      <c r="H8929" s="8">
        <v>7</v>
      </c>
      <c r="I8929" s="8">
        <v>1</v>
      </c>
      <c r="J8929" s="8">
        <v>6</v>
      </c>
      <c r="K8929" s="9">
        <f>((D8929*D8875)+(E8929*E8875)+(F8929*F8875)+(G8929*G8875)+(H8929*H8875)+(I8929*I8875)+(J8929*J8875))+$L$9</f>
        <v>0.44679999999999964</v>
      </c>
      <c r="L8929" s="8">
        <f t="shared" si="2625"/>
        <v>1</v>
      </c>
      <c r="M8929" s="10">
        <f t="shared" si="2637"/>
        <v>1</v>
      </c>
      <c r="N8929" s="20">
        <f t="shared" si="2626"/>
        <v>0</v>
      </c>
      <c r="O8929" s="20">
        <f t="shared" ref="O8929" si="2639">N8929*$D$2*D8929</f>
        <v>0</v>
      </c>
      <c r="P8929" s="20">
        <f t="shared" si="2627"/>
        <v>0</v>
      </c>
      <c r="Q8929" s="20">
        <f t="shared" si="2635"/>
        <v>0</v>
      </c>
      <c r="R8929" s="20">
        <f t="shared" si="2629"/>
        <v>0</v>
      </c>
      <c r="S8929" s="20">
        <f t="shared" si="2630"/>
        <v>0</v>
      </c>
      <c r="T8929" s="20">
        <f t="shared" si="2631"/>
        <v>0</v>
      </c>
      <c r="U8929" s="20">
        <f t="shared" si="2636"/>
        <v>0</v>
      </c>
    </row>
    <row r="8930" spans="3:21" ht="19.2" x14ac:dyDescent="0.3">
      <c r="C8930" s="12"/>
      <c r="D8930" s="12"/>
      <c r="E8930" s="12"/>
      <c r="F8930" s="12"/>
      <c r="G8930" s="12"/>
      <c r="H8930" s="12"/>
      <c r="I8930" s="12"/>
      <c r="J8930" s="12"/>
      <c r="K8930" s="12"/>
      <c r="L8930" s="58" t="s">
        <v>37</v>
      </c>
      <c r="M8930" s="58"/>
      <c r="N8930" s="24">
        <f>SUM(N8880:N8929)</f>
        <v>-24</v>
      </c>
      <c r="O8930" s="23">
        <f>AVERAGE(O8880:O8929)</f>
        <v>-1.8799999999999997E-2</v>
      </c>
      <c r="P8930" s="23">
        <f t="shared" ref="P8930:U8930" si="2640">AVERAGE(P8880:P8929)</f>
        <v>-2.6000000000000006E-2</v>
      </c>
      <c r="Q8930" s="23">
        <f t="shared" si="2640"/>
        <v>-2.4000000000000004E-2</v>
      </c>
      <c r="R8930" s="23">
        <f t="shared" si="2640"/>
        <v>-1.9200000000000005E-2</v>
      </c>
      <c r="S8930" s="23">
        <f t="shared" si="2640"/>
        <v>-2.4799999999999999E-2</v>
      </c>
      <c r="T8930" s="23">
        <f t="shared" si="2640"/>
        <v>-2.7999999999999997E-2</v>
      </c>
      <c r="U8930" s="23">
        <f t="shared" si="2640"/>
        <v>-2.6399999999999996E-2</v>
      </c>
    </row>
    <row r="8931" spans="3:21" ht="19.2" x14ac:dyDescent="0.3">
      <c r="C8931" s="12"/>
      <c r="D8931" s="12"/>
      <c r="E8931" s="12"/>
      <c r="F8931" s="12"/>
      <c r="G8931" s="12"/>
      <c r="H8931" s="12"/>
      <c r="I8931" s="12"/>
      <c r="J8931" s="12"/>
      <c r="K8931" s="12"/>
      <c r="L8931" s="56" t="s">
        <v>38</v>
      </c>
      <c r="M8931" s="56"/>
      <c r="N8931" s="57">
        <f>SUMSQ(N8880:N8929)</f>
        <v>48</v>
      </c>
      <c r="O8931" s="12"/>
      <c r="P8931" s="12"/>
      <c r="Q8931" s="12"/>
      <c r="R8931" s="12"/>
      <c r="S8931" s="12"/>
      <c r="T8931" s="12"/>
      <c r="U8931" s="12"/>
    </row>
    <row r="8932" spans="3:21" x14ac:dyDescent="0.3">
      <c r="L8932" s="56"/>
      <c r="M8932" s="56"/>
      <c r="N8932" s="57"/>
    </row>
    <row r="8933" spans="3:21" x14ac:dyDescent="0.3">
      <c r="C8933" s="6"/>
    </row>
    <row r="8935" spans="3:21" ht="20.399999999999999" x14ac:dyDescent="0.45">
      <c r="C8935" s="21"/>
      <c r="D8935" s="59" t="s">
        <v>18</v>
      </c>
      <c r="E8935" s="59"/>
      <c r="F8935" s="59"/>
      <c r="G8935" s="59"/>
      <c r="H8935" s="59"/>
      <c r="I8935" s="59"/>
      <c r="J8935" s="59"/>
      <c r="K8935" s="60" t="s">
        <v>41</v>
      </c>
      <c r="L8935" s="61"/>
      <c r="M8935" s="28">
        <v>145</v>
      </c>
      <c r="N8935" s="26"/>
    </row>
    <row r="8936" spans="3:21" ht="19.2" x14ac:dyDescent="0.45">
      <c r="C8936" s="25"/>
      <c r="D8936" s="22" t="s">
        <v>10</v>
      </c>
      <c r="E8936" s="22" t="s">
        <v>11</v>
      </c>
      <c r="F8936" s="22" t="s">
        <v>12</v>
      </c>
      <c r="G8936" s="22" t="s">
        <v>13</v>
      </c>
      <c r="H8936" s="22" t="s">
        <v>14</v>
      </c>
      <c r="I8936" s="22" t="s">
        <v>15</v>
      </c>
      <c r="J8936" s="22" t="s">
        <v>16</v>
      </c>
      <c r="L8936" s="27" t="s">
        <v>23</v>
      </c>
    </row>
    <row r="8937" spans="3:21" ht="19.2" x14ac:dyDescent="0.45">
      <c r="C8937" s="16" t="s">
        <v>39</v>
      </c>
      <c r="D8937" s="11">
        <f t="shared" ref="D8937" si="2641">O8930+D8875</f>
        <v>1.0104</v>
      </c>
      <c r="E8937" s="11">
        <f t="shared" ref="E8937" si="2642">P8930+E8875</f>
        <v>0.15879999999999975</v>
      </c>
      <c r="F8937" s="11">
        <f t="shared" ref="F8937" si="2643">Q8930+F8875</f>
        <v>2.4399999999999759E-2</v>
      </c>
      <c r="G8937" s="11">
        <f t="shared" ref="G8937" si="2644">R8930+G8875</f>
        <v>1.4400000000000111E-2</v>
      </c>
      <c r="H8937" s="11">
        <f t="shared" ref="H8937" si="2645">S8930+H8875</f>
        <v>4.1200000000000278E-2</v>
      </c>
      <c r="I8937" s="11">
        <f t="shared" ref="I8937" si="2646">T8930+I8875</f>
        <v>-6.4000000000003915E-3</v>
      </c>
      <c r="J8937" s="11">
        <f t="shared" ref="J8937" si="2647">U8930+J8875</f>
        <v>2.1200000000000049E-2</v>
      </c>
      <c r="L8937" s="13">
        <v>-5.25</v>
      </c>
    </row>
    <row r="8938" spans="3:21" x14ac:dyDescent="0.3">
      <c r="P8938" s="5"/>
    </row>
    <row r="8940" spans="3:21" ht="19.2" x14ac:dyDescent="0.3">
      <c r="C8940" s="8"/>
      <c r="D8940" s="59" t="s">
        <v>17</v>
      </c>
      <c r="E8940" s="59"/>
      <c r="F8940" s="59"/>
      <c r="G8940" s="59"/>
      <c r="H8940" s="59"/>
      <c r="I8940" s="59"/>
      <c r="J8940" s="59"/>
      <c r="K8940" s="62"/>
      <c r="L8940" s="62"/>
      <c r="M8940" s="62"/>
      <c r="N8940" s="62"/>
      <c r="O8940" s="63" t="s">
        <v>24</v>
      </c>
      <c r="P8940" s="64"/>
      <c r="Q8940" s="64"/>
      <c r="R8940" s="64"/>
      <c r="S8940" s="64"/>
      <c r="T8940" s="64"/>
      <c r="U8940" s="64"/>
    </row>
    <row r="8941" spans="3:21" ht="19.2" x14ac:dyDescent="0.3">
      <c r="C8941" s="16" t="s">
        <v>40</v>
      </c>
      <c r="D8941" s="22" t="s">
        <v>10</v>
      </c>
      <c r="E8941" s="22" t="s">
        <v>11</v>
      </c>
      <c r="F8941" s="22" t="s">
        <v>12</v>
      </c>
      <c r="G8941" s="22" t="s">
        <v>13</v>
      </c>
      <c r="H8941" s="22" t="s">
        <v>14</v>
      </c>
      <c r="I8941" s="22" t="s">
        <v>15</v>
      </c>
      <c r="J8941" s="22" t="s">
        <v>16</v>
      </c>
      <c r="K8941" s="17" t="s">
        <v>19</v>
      </c>
      <c r="L8941" s="16" t="s">
        <v>20</v>
      </c>
      <c r="M8941" s="16" t="s">
        <v>21</v>
      </c>
      <c r="N8941" s="18" t="s">
        <v>22</v>
      </c>
      <c r="O8941" s="15" t="s">
        <v>25</v>
      </c>
      <c r="P8941" s="15" t="s">
        <v>26</v>
      </c>
      <c r="Q8941" s="15" t="s">
        <v>27</v>
      </c>
      <c r="R8941" s="15" t="s">
        <v>28</v>
      </c>
      <c r="S8941" s="15" t="s">
        <v>29</v>
      </c>
      <c r="T8941" s="15" t="s">
        <v>30</v>
      </c>
      <c r="U8941" s="15" t="s">
        <v>31</v>
      </c>
    </row>
    <row r="8942" spans="3:21" ht="19.2" x14ac:dyDescent="0.3">
      <c r="C8942" s="14">
        <v>1</v>
      </c>
      <c r="D8942" s="8">
        <v>4</v>
      </c>
      <c r="E8942" s="8">
        <v>7</v>
      </c>
      <c r="F8942" s="8">
        <v>1</v>
      </c>
      <c r="G8942" s="8">
        <v>2</v>
      </c>
      <c r="H8942" s="8">
        <v>9</v>
      </c>
      <c r="I8942" s="8">
        <v>3</v>
      </c>
      <c r="J8942" s="8">
        <v>5</v>
      </c>
      <c r="K8942" s="9">
        <f>((D8942*D8937)+(E8942*E8937)+(F8942*F8937)+(G8942*G8937)+(H8942*H8937)+(I8942*I8937)+(J8942*J8937))+$L$9</f>
        <v>-8.6000000000000298E-2</v>
      </c>
      <c r="L8942" s="8">
        <f>IF(K8942&gt;=0,$D$3,$D$4)</f>
        <v>-1</v>
      </c>
      <c r="M8942" s="10">
        <f>IF(VALUE(D8942 &amp; E8942 &amp; F8942 &amp; G8942 &amp; H8942 &amp; I8942 &amp; J8942) &gt;= 4712935, 1, -1)</f>
        <v>1</v>
      </c>
      <c r="N8942" s="20">
        <f>M8942-L8942</f>
        <v>2</v>
      </c>
      <c r="O8942" s="20">
        <f>$N$15*$D$2*D8932</f>
        <v>0</v>
      </c>
      <c r="P8942" s="20">
        <f>N8942*$D$2*E8942</f>
        <v>0.14000000000000001</v>
      </c>
      <c r="Q8942" s="20">
        <f>N8942*$D$2*F8942</f>
        <v>0.02</v>
      </c>
      <c r="R8942" s="20">
        <f>N8942*$D$2*G8942</f>
        <v>0.04</v>
      </c>
      <c r="S8942" s="20">
        <f>N8942*$D$2*H8942</f>
        <v>0.18</v>
      </c>
      <c r="T8942" s="20">
        <f>N8942*$D$2*I8942</f>
        <v>0.06</v>
      </c>
      <c r="U8942" s="20">
        <f>N8942*$D$2*J8942</f>
        <v>0.1</v>
      </c>
    </row>
    <row r="8943" spans="3:21" ht="19.2" x14ac:dyDescent="0.3">
      <c r="C8943" s="14">
        <v>2</v>
      </c>
      <c r="D8943" s="8">
        <v>5</v>
      </c>
      <c r="E8943" s="8">
        <v>0</v>
      </c>
      <c r="F8943" s="8">
        <v>8</v>
      </c>
      <c r="G8943" s="8">
        <v>6</v>
      </c>
      <c r="H8943" s="8">
        <v>8</v>
      </c>
      <c r="I8943" s="8">
        <v>8</v>
      </c>
      <c r="J8943" s="8">
        <v>7</v>
      </c>
      <c r="K8943" s="9">
        <f>((D8943*D8937)+(E8943*E8937)+(F8943*F8937)+(G8943*G8937)+(H8943*H8937)+(I8943*I8937)+(J8943*J8937))+$L$9</f>
        <v>1.0399999999997078E-2</v>
      </c>
      <c r="L8943" s="8">
        <f t="shared" ref="L8943:L8991" si="2648">IF(K8943&gt;=0,$D$3,$D$4)</f>
        <v>1</v>
      </c>
      <c r="M8943" s="10">
        <f>IF(VALUE(D8943 &amp; E8943 &amp; F8943 &amp; G8943 &amp; H8943 &amp; I8943 &amp; J8943) &gt;= 4712935, 1, -1)</f>
        <v>1</v>
      </c>
      <c r="N8943" s="20">
        <f t="shared" ref="N8943:N8991" si="2649">M8943-L8943</f>
        <v>0</v>
      </c>
      <c r="O8943" s="20">
        <f>N8943*$D$2*D8943</f>
        <v>0</v>
      </c>
      <c r="P8943" s="20">
        <f t="shared" ref="P8943:P8991" si="2650">N8943*$D$2*E8943</f>
        <v>0</v>
      </c>
      <c r="Q8943" s="20">
        <f t="shared" ref="Q8943:Q8944" si="2651">N8943*$D$2*F8943</f>
        <v>0</v>
      </c>
      <c r="R8943" s="20">
        <f t="shared" ref="R8943:R8991" si="2652">N8943*$D$2*G8943</f>
        <v>0</v>
      </c>
      <c r="S8943" s="20">
        <f t="shared" ref="S8943:S8991" si="2653">N8943*$D$2*H8943</f>
        <v>0</v>
      </c>
      <c r="T8943" s="20">
        <f t="shared" ref="T8943:T8991" si="2654">N8943*$D$2*I8943</f>
        <v>0</v>
      </c>
      <c r="U8943" s="20">
        <f t="shared" ref="U8943:U8945" si="2655">N8943*$D$2*J8943</f>
        <v>0</v>
      </c>
    </row>
    <row r="8944" spans="3:21" ht="19.2" x14ac:dyDescent="0.3">
      <c r="C8944" s="14">
        <v>3</v>
      </c>
      <c r="D8944" s="8">
        <v>5</v>
      </c>
      <c r="E8944" s="8">
        <v>3</v>
      </c>
      <c r="F8944" s="8">
        <v>7</v>
      </c>
      <c r="G8944" s="8">
        <v>3</v>
      </c>
      <c r="H8944" s="8">
        <v>1</v>
      </c>
      <c r="I8944" s="8">
        <v>4</v>
      </c>
      <c r="J8944" s="8">
        <v>5</v>
      </c>
      <c r="K8944" s="9">
        <f>((D8944*D8937)+(E8944*E8937)+(F8944*F8937)+(G8944*G8937)+(H8944*H8937)+(I8944*I8937)+(J8944*J8937))+$L$9</f>
        <v>0.11399999999999544</v>
      </c>
      <c r="L8944" s="8">
        <f t="shared" si="2648"/>
        <v>1</v>
      </c>
      <c r="M8944" s="10">
        <f t="shared" ref="M8944:M8947" si="2656">IF(VALUE(D8944 &amp; E8944 &amp; F8944 &amp; G8944 &amp; H8944 &amp; I8944 &amp; J8944) &gt;= 4712935, 1, -1)</f>
        <v>1</v>
      </c>
      <c r="N8944" s="20">
        <f t="shared" si="2649"/>
        <v>0</v>
      </c>
      <c r="O8944" s="20">
        <f t="shared" ref="O8944:O8986" si="2657">N8944*$D$2*D8944</f>
        <v>0</v>
      </c>
      <c r="P8944" s="20">
        <f t="shared" si="2650"/>
        <v>0</v>
      </c>
      <c r="Q8944" s="20">
        <f t="shared" si="2651"/>
        <v>0</v>
      </c>
      <c r="R8944" s="20">
        <f t="shared" si="2652"/>
        <v>0</v>
      </c>
      <c r="S8944" s="20">
        <f t="shared" si="2653"/>
        <v>0</v>
      </c>
      <c r="T8944" s="20">
        <f t="shared" si="2654"/>
        <v>0</v>
      </c>
      <c r="U8944" s="20">
        <f t="shared" si="2655"/>
        <v>0</v>
      </c>
    </row>
    <row r="8945" spans="3:21" ht="19.2" x14ac:dyDescent="0.3">
      <c r="C8945" s="14">
        <v>4</v>
      </c>
      <c r="D8945" s="8">
        <v>4</v>
      </c>
      <c r="E8945" s="8">
        <v>0</v>
      </c>
      <c r="F8945" s="8">
        <v>5</v>
      </c>
      <c r="G8945" s="8">
        <v>6</v>
      </c>
      <c r="H8945" s="8">
        <v>4</v>
      </c>
      <c r="I8945" s="8">
        <v>4</v>
      </c>
      <c r="J8945" s="8">
        <v>1</v>
      </c>
      <c r="K8945" s="9">
        <f>((D8945*D8937)+(E8945*E8937)+(F8945*F8937)+(G8945*G8937)+(H8945*H8937)+(I8945*I8937)+(J8945*J8937))+$L$9</f>
        <v>-1.3396000000000008</v>
      </c>
      <c r="L8945" s="8">
        <f t="shared" si="2648"/>
        <v>-1</v>
      </c>
      <c r="M8945" s="10">
        <f t="shared" si="2656"/>
        <v>-1</v>
      </c>
      <c r="N8945" s="20">
        <f t="shared" si="2649"/>
        <v>0</v>
      </c>
      <c r="O8945" s="20">
        <f t="shared" si="2657"/>
        <v>0</v>
      </c>
      <c r="P8945" s="20">
        <f t="shared" si="2650"/>
        <v>0</v>
      </c>
      <c r="Q8945" s="20">
        <f>N8945*$D$2*F8945</f>
        <v>0</v>
      </c>
      <c r="R8945" s="20">
        <f t="shared" si="2652"/>
        <v>0</v>
      </c>
      <c r="S8945" s="20">
        <f t="shared" si="2653"/>
        <v>0</v>
      </c>
      <c r="T8945" s="20">
        <f t="shared" si="2654"/>
        <v>0</v>
      </c>
      <c r="U8945" s="20">
        <f t="shared" si="2655"/>
        <v>0</v>
      </c>
    </row>
    <row r="8946" spans="3:21" ht="19.2" x14ac:dyDescent="0.3">
      <c r="C8946" s="14">
        <v>5</v>
      </c>
      <c r="D8946" s="8">
        <v>5</v>
      </c>
      <c r="E8946" s="8">
        <v>1</v>
      </c>
      <c r="F8946" s="8">
        <v>3</v>
      </c>
      <c r="G8946" s="8">
        <v>7</v>
      </c>
      <c r="H8946" s="8">
        <v>0</v>
      </c>
      <c r="I8946" s="8">
        <v>4</v>
      </c>
      <c r="J8946" s="8">
        <v>5</v>
      </c>
      <c r="K8946" s="9">
        <f>((D8946*D8937)+(E8946*E8937)+(F8946*F8937)+(G8946*G8937)+(H8946*H8937)+(I8946*I8937)+(J8946*J8937))+$L$9</f>
        <v>-0.28480000000000327</v>
      </c>
      <c r="L8946" s="8">
        <f t="shared" si="2648"/>
        <v>-1</v>
      </c>
      <c r="M8946" s="10">
        <f t="shared" si="2656"/>
        <v>1</v>
      </c>
      <c r="N8946" s="20">
        <f t="shared" si="2649"/>
        <v>2</v>
      </c>
      <c r="O8946" s="20">
        <f t="shared" si="2657"/>
        <v>0.1</v>
      </c>
      <c r="P8946" s="20">
        <f t="shared" si="2650"/>
        <v>0.02</v>
      </c>
      <c r="Q8946" s="20">
        <f t="shared" ref="Q8946:Q8991" si="2658">N8946*$D$2*F8946</f>
        <v>0.06</v>
      </c>
      <c r="R8946" s="20">
        <f t="shared" si="2652"/>
        <v>0.14000000000000001</v>
      </c>
      <c r="S8946" s="20">
        <f t="shared" si="2653"/>
        <v>0</v>
      </c>
      <c r="T8946" s="20">
        <f t="shared" si="2654"/>
        <v>0.08</v>
      </c>
      <c r="U8946" s="20">
        <f>N8946*$D$2*J8946</f>
        <v>0.1</v>
      </c>
    </row>
    <row r="8947" spans="3:21" ht="19.2" x14ac:dyDescent="0.3">
      <c r="C8947" s="14">
        <v>6</v>
      </c>
      <c r="D8947" s="8">
        <v>4</v>
      </c>
      <c r="E8947" s="8">
        <v>9</v>
      </c>
      <c r="F8947" s="8">
        <v>4</v>
      </c>
      <c r="G8947" s="8">
        <v>9</v>
      </c>
      <c r="H8947" s="8">
        <v>2</v>
      </c>
      <c r="I8947" s="8">
        <v>0</v>
      </c>
      <c r="J8947" s="8">
        <v>8</v>
      </c>
      <c r="K8947" s="9">
        <f>((D8947*D8937)+(E8947*E8937)+(F8947*F8937)+(G8947*G8937)+(H8947*H8937)+(I8947*I8937)+(J8947*J8937))+$L$9</f>
        <v>0.1999999999999984</v>
      </c>
      <c r="L8947" s="8">
        <f t="shared" si="2648"/>
        <v>1</v>
      </c>
      <c r="M8947" s="10">
        <f t="shared" si="2656"/>
        <v>1</v>
      </c>
      <c r="N8947" s="20">
        <f t="shared" si="2649"/>
        <v>0</v>
      </c>
      <c r="O8947" s="20">
        <f t="shared" si="2657"/>
        <v>0</v>
      </c>
      <c r="P8947" s="20">
        <f t="shared" si="2650"/>
        <v>0</v>
      </c>
      <c r="Q8947" s="20">
        <f t="shared" si="2658"/>
        <v>0</v>
      </c>
      <c r="R8947" s="20">
        <f t="shared" si="2652"/>
        <v>0</v>
      </c>
      <c r="S8947" s="20">
        <f t="shared" si="2653"/>
        <v>0</v>
      </c>
      <c r="T8947" s="20">
        <f t="shared" si="2654"/>
        <v>0</v>
      </c>
      <c r="U8947" s="20">
        <f t="shared" ref="U8947:U8991" si="2659">N8947*$D$2*J8947</f>
        <v>0</v>
      </c>
    </row>
    <row r="8948" spans="3:21" ht="19.2" x14ac:dyDescent="0.3">
      <c r="C8948" s="14">
        <v>7</v>
      </c>
      <c r="D8948" s="8">
        <v>4</v>
      </c>
      <c r="E8948" s="8">
        <v>1</v>
      </c>
      <c r="F8948" s="8">
        <v>1</v>
      </c>
      <c r="G8948" s="8">
        <v>5</v>
      </c>
      <c r="H8948" s="8">
        <v>6</v>
      </c>
      <c r="I8948" s="8">
        <v>5</v>
      </c>
      <c r="J8948" s="8">
        <v>7</v>
      </c>
      <c r="K8948" s="9">
        <f>((D8948*D8937)+(E8948*E8937)+(F8948*F8937)+(G8948*G8937)+(H8948*H8937)+(I8948*I8937)+(J8948*J8937))+$L$9</f>
        <v>-1.089599999999999</v>
      </c>
      <c r="L8948" s="8">
        <f t="shared" si="2648"/>
        <v>-1</v>
      </c>
      <c r="M8948" s="10">
        <f>IF(VALUE(D8948 &amp; E8948 &amp; F8948 &amp; G8948 &amp; H8948 &amp; I8948 &amp; J8948) &gt;= 4712935, 1, -1)</f>
        <v>-1</v>
      </c>
      <c r="N8948" s="20">
        <f t="shared" si="2649"/>
        <v>0</v>
      </c>
      <c r="O8948" s="20">
        <f t="shared" si="2657"/>
        <v>0</v>
      </c>
      <c r="P8948" s="20">
        <f t="shared" si="2650"/>
        <v>0</v>
      </c>
      <c r="Q8948" s="20">
        <f t="shared" si="2658"/>
        <v>0</v>
      </c>
      <c r="R8948" s="20">
        <f t="shared" si="2652"/>
        <v>0</v>
      </c>
      <c r="S8948" s="20">
        <f t="shared" si="2653"/>
        <v>0</v>
      </c>
      <c r="T8948" s="20">
        <f t="shared" si="2654"/>
        <v>0</v>
      </c>
      <c r="U8948" s="20">
        <f t="shared" si="2659"/>
        <v>0</v>
      </c>
    </row>
    <row r="8949" spans="3:21" ht="19.2" x14ac:dyDescent="0.3">
      <c r="C8949" s="14">
        <v>8</v>
      </c>
      <c r="D8949" s="8">
        <v>4</v>
      </c>
      <c r="E8949" s="8">
        <v>5</v>
      </c>
      <c r="F8949" s="8">
        <v>9</v>
      </c>
      <c r="G8949" s="8">
        <v>3</v>
      </c>
      <c r="H8949" s="8">
        <v>8</v>
      </c>
      <c r="I8949" s="8">
        <v>5</v>
      </c>
      <c r="J8949" s="8">
        <v>3</v>
      </c>
      <c r="K8949" s="9">
        <f>((D8949*D8937)+(E8949*E8937)+(F8949*F8937)+(G8949*G8937)+(H8949*H8937)+(I8949*I8937)+(J8949*J8937))+$L$9</f>
        <v>-0.29040000000000266</v>
      </c>
      <c r="L8949" s="8">
        <f t="shared" si="2648"/>
        <v>-1</v>
      </c>
      <c r="M8949" s="10">
        <f t="shared" ref="M8949:M8991" si="2660">IF(VALUE(D8949 &amp; E8949 &amp; F8949 &amp; G8949 &amp; H8949 &amp; I8949 &amp; J8949) &gt;= 4712935, 1, -1)</f>
        <v>-1</v>
      </c>
      <c r="N8949" s="20">
        <f t="shared" si="2649"/>
        <v>0</v>
      </c>
      <c r="O8949" s="20">
        <f t="shared" si="2657"/>
        <v>0</v>
      </c>
      <c r="P8949" s="20">
        <f t="shared" si="2650"/>
        <v>0</v>
      </c>
      <c r="Q8949" s="20">
        <f t="shared" si="2658"/>
        <v>0</v>
      </c>
      <c r="R8949" s="20">
        <f t="shared" si="2652"/>
        <v>0</v>
      </c>
      <c r="S8949" s="20">
        <f t="shared" si="2653"/>
        <v>0</v>
      </c>
      <c r="T8949" s="20">
        <f t="shared" si="2654"/>
        <v>0</v>
      </c>
      <c r="U8949" s="20">
        <f t="shared" si="2659"/>
        <v>0</v>
      </c>
    </row>
    <row r="8950" spans="3:21" ht="19.2" x14ac:dyDescent="0.3">
      <c r="C8950" s="14">
        <v>9</v>
      </c>
      <c r="D8950" s="8">
        <v>4</v>
      </c>
      <c r="E8950" s="8">
        <v>8</v>
      </c>
      <c r="F8950" s="8">
        <v>3</v>
      </c>
      <c r="G8950" s="8">
        <v>0</v>
      </c>
      <c r="H8950" s="8">
        <v>7</v>
      </c>
      <c r="I8950" s="8">
        <v>2</v>
      </c>
      <c r="J8950" s="8">
        <v>1</v>
      </c>
      <c r="K8950" s="9">
        <f>((D8950*D8937)+(E8950*E8937)+(F8950*F8937)+(G8950*G8937)+(H8950*H8937)+(I8950*I8937)+(J8950*J8937))+$L$9</f>
        <v>-6.8000000000001393E-2</v>
      </c>
      <c r="L8950" s="8">
        <f t="shared" si="2648"/>
        <v>-1</v>
      </c>
      <c r="M8950" s="10">
        <f t="shared" si="2660"/>
        <v>1</v>
      </c>
      <c r="N8950" s="20">
        <f t="shared" si="2649"/>
        <v>2</v>
      </c>
      <c r="O8950" s="20">
        <f t="shared" si="2657"/>
        <v>0.08</v>
      </c>
      <c r="P8950" s="20">
        <f t="shared" si="2650"/>
        <v>0.16</v>
      </c>
      <c r="Q8950" s="20">
        <f t="shared" si="2658"/>
        <v>0.06</v>
      </c>
      <c r="R8950" s="20">
        <f t="shared" si="2652"/>
        <v>0</v>
      </c>
      <c r="S8950" s="20">
        <f t="shared" si="2653"/>
        <v>0.14000000000000001</v>
      </c>
      <c r="T8950" s="20">
        <f t="shared" si="2654"/>
        <v>0.04</v>
      </c>
      <c r="U8950" s="20">
        <f t="shared" si="2659"/>
        <v>0.02</v>
      </c>
    </row>
    <row r="8951" spans="3:21" ht="19.2" x14ac:dyDescent="0.3">
      <c r="C8951" s="14">
        <v>10</v>
      </c>
      <c r="D8951" s="8">
        <v>4</v>
      </c>
      <c r="E8951" s="8">
        <v>5</v>
      </c>
      <c r="F8951" s="8">
        <v>5</v>
      </c>
      <c r="G8951" s="8">
        <v>7</v>
      </c>
      <c r="H8951" s="8">
        <v>4</v>
      </c>
      <c r="I8951" s="8">
        <v>9</v>
      </c>
      <c r="J8951" s="8">
        <v>6</v>
      </c>
      <c r="K8951" s="9">
        <f>((D8951*D8937)+(E8951*E8937)+(F8951*F8937)+(G8951*G8937)+(H8951*H8937)+(I8951*I8937)+(J8951*J8937))+$L$9</f>
        <v>-0.45720000000000383</v>
      </c>
      <c r="L8951" s="8">
        <f t="shared" si="2648"/>
        <v>-1</v>
      </c>
      <c r="M8951" s="10">
        <f t="shared" si="2660"/>
        <v>-1</v>
      </c>
      <c r="N8951" s="20">
        <f t="shared" si="2649"/>
        <v>0</v>
      </c>
      <c r="O8951" s="20">
        <f t="shared" si="2657"/>
        <v>0</v>
      </c>
      <c r="P8951" s="20">
        <f t="shared" si="2650"/>
        <v>0</v>
      </c>
      <c r="Q8951" s="20">
        <f t="shared" si="2658"/>
        <v>0</v>
      </c>
      <c r="R8951" s="20">
        <f t="shared" si="2652"/>
        <v>0</v>
      </c>
      <c r="S8951" s="20">
        <f t="shared" si="2653"/>
        <v>0</v>
      </c>
      <c r="T8951" s="20">
        <f t="shared" si="2654"/>
        <v>0</v>
      </c>
      <c r="U8951" s="20">
        <f t="shared" si="2659"/>
        <v>0</v>
      </c>
    </row>
    <row r="8952" spans="3:21" ht="19.2" x14ac:dyDescent="0.3">
      <c r="C8952" s="14">
        <v>11</v>
      </c>
      <c r="D8952" s="8">
        <v>5</v>
      </c>
      <c r="E8952" s="8">
        <v>2</v>
      </c>
      <c r="F8952" s="8">
        <v>5</v>
      </c>
      <c r="G8952" s="8">
        <v>9</v>
      </c>
      <c r="H8952" s="8">
        <v>7</v>
      </c>
      <c r="I8952" s="8">
        <v>2</v>
      </c>
      <c r="J8952" s="8">
        <v>2</v>
      </c>
      <c r="K8952" s="9">
        <f>((D8952*D8937)+(E8952*E8937)+(F8952*F8937)+(G8952*G8937)+(H8952*H8937)+(I8952*I8937)+(J8952*J8937))+$L$9</f>
        <v>0.18920000000000048</v>
      </c>
      <c r="L8952" s="8">
        <f t="shared" si="2648"/>
        <v>1</v>
      </c>
      <c r="M8952" s="10">
        <f t="shared" si="2660"/>
        <v>1</v>
      </c>
      <c r="N8952" s="20">
        <f t="shared" si="2649"/>
        <v>0</v>
      </c>
      <c r="O8952" s="20">
        <f t="shared" si="2657"/>
        <v>0</v>
      </c>
      <c r="P8952" s="20">
        <f t="shared" si="2650"/>
        <v>0</v>
      </c>
      <c r="Q8952" s="20">
        <f t="shared" si="2658"/>
        <v>0</v>
      </c>
      <c r="R8952" s="20">
        <f t="shared" si="2652"/>
        <v>0</v>
      </c>
      <c r="S8952" s="20">
        <f t="shared" si="2653"/>
        <v>0</v>
      </c>
      <c r="T8952" s="20">
        <f t="shared" si="2654"/>
        <v>0</v>
      </c>
      <c r="U8952" s="20">
        <f t="shared" si="2659"/>
        <v>0</v>
      </c>
    </row>
    <row r="8953" spans="3:21" ht="19.2" x14ac:dyDescent="0.3">
      <c r="C8953" s="14">
        <v>12</v>
      </c>
      <c r="D8953" s="8">
        <v>5</v>
      </c>
      <c r="E8953" s="8">
        <v>2</v>
      </c>
      <c r="F8953" s="8">
        <v>1</v>
      </c>
      <c r="G8953" s="8">
        <v>3</v>
      </c>
      <c r="H8953" s="8">
        <v>5</v>
      </c>
      <c r="I8953" s="8">
        <v>9</v>
      </c>
      <c r="J8953" s="8">
        <v>5</v>
      </c>
      <c r="K8953" s="9">
        <f>((D8953*D8937)+(E8953*E8937)+(F8953*F8937)+(G8953*G8937)+(H8953*H8937)+(I8953*I8937)+(J8953*J8937))+$L$9</f>
        <v>-5.840000000000245E-2</v>
      </c>
      <c r="L8953" s="8">
        <f t="shared" si="2648"/>
        <v>-1</v>
      </c>
      <c r="M8953" s="10">
        <f t="shared" si="2660"/>
        <v>1</v>
      </c>
      <c r="N8953" s="20">
        <f t="shared" si="2649"/>
        <v>2</v>
      </c>
      <c r="O8953" s="20">
        <f t="shared" si="2657"/>
        <v>0.1</v>
      </c>
      <c r="P8953" s="20">
        <f t="shared" si="2650"/>
        <v>0.04</v>
      </c>
      <c r="Q8953" s="20">
        <f t="shared" si="2658"/>
        <v>0.02</v>
      </c>
      <c r="R8953" s="20">
        <f t="shared" si="2652"/>
        <v>0.06</v>
      </c>
      <c r="S8953" s="20">
        <f t="shared" si="2653"/>
        <v>0.1</v>
      </c>
      <c r="T8953" s="20">
        <f t="shared" si="2654"/>
        <v>0.18</v>
      </c>
      <c r="U8953" s="20">
        <f t="shared" si="2659"/>
        <v>0.1</v>
      </c>
    </row>
    <row r="8954" spans="3:21" ht="19.2" x14ac:dyDescent="0.3">
      <c r="C8954" s="14">
        <v>13</v>
      </c>
      <c r="D8954" s="8">
        <v>4</v>
      </c>
      <c r="E8954" s="8">
        <v>4</v>
      </c>
      <c r="F8954" s="8">
        <v>7</v>
      </c>
      <c r="G8954" s="8">
        <v>3</v>
      </c>
      <c r="H8954" s="8">
        <v>5</v>
      </c>
      <c r="I8954" s="8">
        <v>0</v>
      </c>
      <c r="J8954" s="8">
        <v>2</v>
      </c>
      <c r="K8954" s="9">
        <f>((D8954*D8937)+(E8954*E8937)+(F8954*F8937)+(G8954*G8937)+(H8954*H8937)+(I8954*I8937)+(J8954*J8937))+$L$9</f>
        <v>-0.61080000000000112</v>
      </c>
      <c r="L8954" s="8">
        <f t="shared" si="2648"/>
        <v>-1</v>
      </c>
      <c r="M8954" s="10">
        <f t="shared" si="2660"/>
        <v>-1</v>
      </c>
      <c r="N8954" s="20">
        <f t="shared" si="2649"/>
        <v>0</v>
      </c>
      <c r="O8954" s="20">
        <f t="shared" si="2657"/>
        <v>0</v>
      </c>
      <c r="P8954" s="20">
        <f t="shared" si="2650"/>
        <v>0</v>
      </c>
      <c r="Q8954" s="20">
        <f t="shared" si="2658"/>
        <v>0</v>
      </c>
      <c r="R8954" s="20">
        <f t="shared" si="2652"/>
        <v>0</v>
      </c>
      <c r="S8954" s="20">
        <f t="shared" si="2653"/>
        <v>0</v>
      </c>
      <c r="T8954" s="20">
        <f t="shared" si="2654"/>
        <v>0</v>
      </c>
      <c r="U8954" s="20">
        <f t="shared" si="2659"/>
        <v>0</v>
      </c>
    </row>
    <row r="8955" spans="3:21" ht="19.2" x14ac:dyDescent="0.3">
      <c r="C8955" s="14">
        <v>14</v>
      </c>
      <c r="D8955" s="8">
        <v>4</v>
      </c>
      <c r="E8955" s="8">
        <v>1</v>
      </c>
      <c r="F8955" s="8">
        <v>3</v>
      </c>
      <c r="G8955" s="8">
        <v>3</v>
      </c>
      <c r="H8955" s="8">
        <v>9</v>
      </c>
      <c r="I8955" s="8">
        <v>4</v>
      </c>
      <c r="J8955" s="8">
        <v>1</v>
      </c>
      <c r="K8955" s="9">
        <f>((D8955*D8937)+(E8955*E8937)+(F8955*F8937)+(G8955*G8937)+(H8955*H8937)+(I8955*I8937)+(J8955*J8937))+$L$9</f>
        <v>-1.0667999999999997</v>
      </c>
      <c r="L8955" s="8">
        <f t="shared" si="2648"/>
        <v>-1</v>
      </c>
      <c r="M8955" s="10">
        <f t="shared" si="2660"/>
        <v>-1</v>
      </c>
      <c r="N8955" s="20">
        <f t="shared" si="2649"/>
        <v>0</v>
      </c>
      <c r="O8955" s="20">
        <f t="shared" si="2657"/>
        <v>0</v>
      </c>
      <c r="P8955" s="20">
        <f t="shared" si="2650"/>
        <v>0</v>
      </c>
      <c r="Q8955" s="20">
        <f t="shared" si="2658"/>
        <v>0</v>
      </c>
      <c r="R8955" s="20">
        <f t="shared" si="2652"/>
        <v>0</v>
      </c>
      <c r="S8955" s="20">
        <f t="shared" si="2653"/>
        <v>0</v>
      </c>
      <c r="T8955" s="20">
        <f t="shared" si="2654"/>
        <v>0</v>
      </c>
      <c r="U8955" s="20">
        <f t="shared" si="2659"/>
        <v>0</v>
      </c>
    </row>
    <row r="8956" spans="3:21" ht="19.2" x14ac:dyDescent="0.3">
      <c r="C8956" s="14">
        <v>15</v>
      </c>
      <c r="D8956" s="8">
        <v>4</v>
      </c>
      <c r="E8956" s="8">
        <v>5</v>
      </c>
      <c r="F8956" s="8">
        <v>8</v>
      </c>
      <c r="G8956" s="8">
        <v>6</v>
      </c>
      <c r="H8956" s="8">
        <v>6</v>
      </c>
      <c r="I8956" s="8">
        <v>5</v>
      </c>
      <c r="J8956" s="8">
        <v>7</v>
      </c>
      <c r="K8956" s="9">
        <f>((D8956*D8937)+(E8956*E8937)+(F8956*F8937)+(G8956*G8937)+(H8956*H8937)+(I8956*I8937)+(J8956*J8937))+$L$9</f>
        <v>-0.26920000000000233</v>
      </c>
      <c r="L8956" s="8">
        <f t="shared" si="2648"/>
        <v>-1</v>
      </c>
      <c r="M8956" s="10">
        <f t="shared" si="2660"/>
        <v>-1</v>
      </c>
      <c r="N8956" s="20">
        <f t="shared" si="2649"/>
        <v>0</v>
      </c>
      <c r="O8956" s="20">
        <f t="shared" si="2657"/>
        <v>0</v>
      </c>
      <c r="P8956" s="20">
        <f t="shared" si="2650"/>
        <v>0</v>
      </c>
      <c r="Q8956" s="20">
        <f t="shared" si="2658"/>
        <v>0</v>
      </c>
      <c r="R8956" s="20">
        <f t="shared" si="2652"/>
        <v>0</v>
      </c>
      <c r="S8956" s="20">
        <f t="shared" si="2653"/>
        <v>0</v>
      </c>
      <c r="T8956" s="20">
        <f t="shared" si="2654"/>
        <v>0</v>
      </c>
      <c r="U8956" s="20">
        <f t="shared" si="2659"/>
        <v>0</v>
      </c>
    </row>
    <row r="8957" spans="3:21" ht="19.2" x14ac:dyDescent="0.3">
      <c r="C8957" s="14">
        <v>16</v>
      </c>
      <c r="D8957" s="8">
        <v>4</v>
      </c>
      <c r="E8957" s="8">
        <v>2</v>
      </c>
      <c r="F8957" s="8">
        <v>6</v>
      </c>
      <c r="G8957" s="8">
        <v>1</v>
      </c>
      <c r="H8957" s="8">
        <v>6</v>
      </c>
      <c r="I8957" s="8">
        <v>3</v>
      </c>
      <c r="J8957" s="8">
        <v>5</v>
      </c>
      <c r="K8957" s="9">
        <f>((D8957*D8937)+(E8957*E8937)+(F8957*F8937)+(G8957*G8937)+(H8957*H8937)+(I8957*I8937)+(J8957*J8937))+$L$9</f>
        <v>-0.8960000000000008</v>
      </c>
      <c r="L8957" s="8">
        <f t="shared" si="2648"/>
        <v>-1</v>
      </c>
      <c r="M8957" s="10">
        <f t="shared" si="2660"/>
        <v>-1</v>
      </c>
      <c r="N8957" s="20">
        <f t="shared" si="2649"/>
        <v>0</v>
      </c>
      <c r="O8957" s="20">
        <f t="shared" si="2657"/>
        <v>0</v>
      </c>
      <c r="P8957" s="20">
        <f t="shared" si="2650"/>
        <v>0</v>
      </c>
      <c r="Q8957" s="20">
        <f t="shared" si="2658"/>
        <v>0</v>
      </c>
      <c r="R8957" s="20">
        <f t="shared" si="2652"/>
        <v>0</v>
      </c>
      <c r="S8957" s="20">
        <f t="shared" si="2653"/>
        <v>0</v>
      </c>
      <c r="T8957" s="20">
        <f t="shared" si="2654"/>
        <v>0</v>
      </c>
      <c r="U8957" s="20">
        <f t="shared" si="2659"/>
        <v>0</v>
      </c>
    </row>
    <row r="8958" spans="3:21" ht="19.2" x14ac:dyDescent="0.3">
      <c r="C8958" s="14">
        <v>17</v>
      </c>
      <c r="D8958" s="8">
        <v>4</v>
      </c>
      <c r="E8958" s="8">
        <v>7</v>
      </c>
      <c r="F8958" s="8">
        <v>3</v>
      </c>
      <c r="G8958" s="8">
        <v>3</v>
      </c>
      <c r="H8958" s="8">
        <v>9</v>
      </c>
      <c r="I8958" s="8">
        <v>7</v>
      </c>
      <c r="J8958" s="8">
        <v>7</v>
      </c>
      <c r="K8958" s="9">
        <f>((D8958*D8937)+(E8958*E8937)+(F8958*F8937)+(G8958*G8937)+(H8958*H8937)+(I8958*I8937)+(J8958*J8937))+$L$9</f>
        <v>-6.0000000000020037E-3</v>
      </c>
      <c r="L8958" s="8">
        <f t="shared" si="2648"/>
        <v>-1</v>
      </c>
      <c r="M8958" s="10">
        <f t="shared" si="2660"/>
        <v>1</v>
      </c>
      <c r="N8958" s="20">
        <f t="shared" si="2649"/>
        <v>2</v>
      </c>
      <c r="O8958" s="20">
        <f t="shared" si="2657"/>
        <v>0.08</v>
      </c>
      <c r="P8958" s="20">
        <f t="shared" si="2650"/>
        <v>0.14000000000000001</v>
      </c>
      <c r="Q8958" s="20">
        <f t="shared" si="2658"/>
        <v>0.06</v>
      </c>
      <c r="R8958" s="20">
        <f t="shared" si="2652"/>
        <v>0.06</v>
      </c>
      <c r="S8958" s="20">
        <f t="shared" si="2653"/>
        <v>0.18</v>
      </c>
      <c r="T8958" s="20">
        <f t="shared" si="2654"/>
        <v>0.14000000000000001</v>
      </c>
      <c r="U8958" s="20">
        <f t="shared" si="2659"/>
        <v>0.14000000000000001</v>
      </c>
    </row>
    <row r="8959" spans="3:21" ht="19.2" x14ac:dyDescent="0.3">
      <c r="C8959" s="14">
        <v>18</v>
      </c>
      <c r="D8959" s="8">
        <v>4</v>
      </c>
      <c r="E8959" s="8">
        <v>9</v>
      </c>
      <c r="F8959" s="8">
        <v>6</v>
      </c>
      <c r="G8959" s="8">
        <v>5</v>
      </c>
      <c r="H8959" s="8">
        <v>8</v>
      </c>
      <c r="I8959" s="8">
        <v>2</v>
      </c>
      <c r="J8959" s="8">
        <v>2</v>
      </c>
      <c r="K8959" s="9">
        <f>((D8959*D8937)+(E8959*E8937)+(F8959*F8937)+(G8959*G8937)+(H8959*H8937)+(I8959*I8937)+(J8959*J8937))+$L$9</f>
        <v>0.29839999999999911</v>
      </c>
      <c r="L8959" s="8">
        <f t="shared" si="2648"/>
        <v>1</v>
      </c>
      <c r="M8959" s="10">
        <f t="shared" si="2660"/>
        <v>1</v>
      </c>
      <c r="N8959" s="20">
        <f t="shared" si="2649"/>
        <v>0</v>
      </c>
      <c r="O8959" s="20">
        <f t="shared" si="2657"/>
        <v>0</v>
      </c>
      <c r="P8959" s="20">
        <f t="shared" si="2650"/>
        <v>0</v>
      </c>
      <c r="Q8959" s="20">
        <f t="shared" si="2658"/>
        <v>0</v>
      </c>
      <c r="R8959" s="20">
        <f t="shared" si="2652"/>
        <v>0</v>
      </c>
      <c r="S8959" s="20">
        <f t="shared" si="2653"/>
        <v>0</v>
      </c>
      <c r="T8959" s="20">
        <f t="shared" si="2654"/>
        <v>0</v>
      </c>
      <c r="U8959" s="20">
        <f t="shared" si="2659"/>
        <v>0</v>
      </c>
    </row>
    <row r="8960" spans="3:21" ht="19.2" x14ac:dyDescent="0.3">
      <c r="C8960" s="14">
        <v>19</v>
      </c>
      <c r="D8960" s="8">
        <v>4</v>
      </c>
      <c r="E8960" s="8">
        <v>4</v>
      </c>
      <c r="F8960" s="8">
        <v>1</v>
      </c>
      <c r="G8960" s="8">
        <v>5</v>
      </c>
      <c r="H8960" s="8">
        <v>9</v>
      </c>
      <c r="I8960" s="8">
        <v>1</v>
      </c>
      <c r="J8960" s="8">
        <v>5</v>
      </c>
      <c r="K8960" s="9">
        <f>((D8960*D8937)+(E8960*E8937)+(F8960*F8937)+(G8960*G8937)+(H8960*H8937)+(I8960*I8937)+(J8960*J8937))+$L$9</f>
        <v>-0.50639999999999752</v>
      </c>
      <c r="L8960" s="8">
        <f t="shared" si="2648"/>
        <v>-1</v>
      </c>
      <c r="M8960" s="10">
        <f t="shared" si="2660"/>
        <v>-1</v>
      </c>
      <c r="N8960" s="20">
        <f t="shared" si="2649"/>
        <v>0</v>
      </c>
      <c r="O8960" s="20">
        <f t="shared" si="2657"/>
        <v>0</v>
      </c>
      <c r="P8960" s="20">
        <f t="shared" si="2650"/>
        <v>0</v>
      </c>
      <c r="Q8960" s="20">
        <f t="shared" si="2658"/>
        <v>0</v>
      </c>
      <c r="R8960" s="20">
        <f t="shared" si="2652"/>
        <v>0</v>
      </c>
      <c r="S8960" s="20">
        <f t="shared" si="2653"/>
        <v>0</v>
      </c>
      <c r="T8960" s="20">
        <f t="shared" si="2654"/>
        <v>0</v>
      </c>
      <c r="U8960" s="20">
        <f t="shared" si="2659"/>
        <v>0</v>
      </c>
    </row>
    <row r="8961" spans="3:21" ht="19.2" x14ac:dyDescent="0.3">
      <c r="C8961" s="14">
        <v>20</v>
      </c>
      <c r="D8961" s="8">
        <v>4</v>
      </c>
      <c r="E8961" s="8">
        <v>6</v>
      </c>
      <c r="F8961" s="8">
        <v>9</v>
      </c>
      <c r="G8961" s="8">
        <v>8</v>
      </c>
      <c r="H8961" s="8">
        <v>4</v>
      </c>
      <c r="I8961" s="8">
        <v>4</v>
      </c>
      <c r="J8961" s="8">
        <v>7</v>
      </c>
      <c r="K8961" s="9">
        <f>((D8961*D8937)+(E8961*E8937)+(F8961*F8937)+(G8961*G8937)+(H8961*H8937)+(I8961*I8937)+(J8961*J8937))+$L$9</f>
        <v>-0.13320000000000221</v>
      </c>
      <c r="L8961" s="8">
        <f t="shared" si="2648"/>
        <v>-1</v>
      </c>
      <c r="M8961" s="10">
        <f t="shared" si="2660"/>
        <v>-1</v>
      </c>
      <c r="N8961" s="20">
        <f t="shared" si="2649"/>
        <v>0</v>
      </c>
      <c r="O8961" s="20">
        <f t="shared" si="2657"/>
        <v>0</v>
      </c>
      <c r="P8961" s="20">
        <f t="shared" si="2650"/>
        <v>0</v>
      </c>
      <c r="Q8961" s="20">
        <f t="shared" si="2658"/>
        <v>0</v>
      </c>
      <c r="R8961" s="20">
        <f t="shared" si="2652"/>
        <v>0</v>
      </c>
      <c r="S8961" s="20">
        <f t="shared" si="2653"/>
        <v>0</v>
      </c>
      <c r="T8961" s="20">
        <f t="shared" si="2654"/>
        <v>0</v>
      </c>
      <c r="U8961" s="20">
        <f t="shared" si="2659"/>
        <v>0</v>
      </c>
    </row>
    <row r="8962" spans="3:21" ht="19.2" x14ac:dyDescent="0.3">
      <c r="C8962" s="14">
        <v>21</v>
      </c>
      <c r="D8962" s="8">
        <v>5</v>
      </c>
      <c r="E8962" s="8">
        <v>2</v>
      </c>
      <c r="F8962" s="8">
        <v>4</v>
      </c>
      <c r="G8962" s="8">
        <v>0</v>
      </c>
      <c r="H8962" s="8">
        <v>9</v>
      </c>
      <c r="I8962" s="8">
        <v>1</v>
      </c>
      <c r="J8962" s="8">
        <v>6</v>
      </c>
      <c r="K8962" s="9">
        <f>((D8962*D8937)+(E8962*E8937)+(F8962*F8937)+(G8962*G8937)+(H8962*H8937)+(I8962*I8937)+(J8962*J8937))+$L$9</f>
        <v>0.20880000000000098</v>
      </c>
      <c r="L8962" s="8">
        <f t="shared" si="2648"/>
        <v>1</v>
      </c>
      <c r="M8962" s="10">
        <f t="shared" si="2660"/>
        <v>1</v>
      </c>
      <c r="N8962" s="20">
        <f t="shared" si="2649"/>
        <v>0</v>
      </c>
      <c r="O8962" s="20">
        <f t="shared" si="2657"/>
        <v>0</v>
      </c>
      <c r="P8962" s="20">
        <f t="shared" si="2650"/>
        <v>0</v>
      </c>
      <c r="Q8962" s="20">
        <f t="shared" si="2658"/>
        <v>0</v>
      </c>
      <c r="R8962" s="20">
        <f t="shared" si="2652"/>
        <v>0</v>
      </c>
      <c r="S8962" s="20">
        <f t="shared" si="2653"/>
        <v>0</v>
      </c>
      <c r="T8962" s="20">
        <f t="shared" si="2654"/>
        <v>0</v>
      </c>
      <c r="U8962" s="20">
        <f t="shared" si="2659"/>
        <v>0</v>
      </c>
    </row>
    <row r="8963" spans="3:21" ht="19.2" x14ac:dyDescent="0.3">
      <c r="C8963" s="14">
        <v>22</v>
      </c>
      <c r="D8963" s="8">
        <v>3</v>
      </c>
      <c r="E8963" s="8">
        <v>9</v>
      </c>
      <c r="F8963" s="8">
        <v>1</v>
      </c>
      <c r="G8963" s="8">
        <v>7</v>
      </c>
      <c r="H8963" s="8">
        <v>4</v>
      </c>
      <c r="I8963" s="8">
        <v>7</v>
      </c>
      <c r="J8963" s="8">
        <v>1</v>
      </c>
      <c r="K8963" s="9">
        <f>((D8963*D8937)+(E8963*E8937)+(F8963*F8937)+(G8963*G8937)+(H8963*H8937)+(I8963*I8937)+(J8963*J8937))+$L$9</f>
        <v>-1.0232000000000028</v>
      </c>
      <c r="L8963" s="8">
        <f t="shared" si="2648"/>
        <v>-1</v>
      </c>
      <c r="M8963" s="10">
        <f t="shared" si="2660"/>
        <v>-1</v>
      </c>
      <c r="N8963" s="20">
        <f t="shared" si="2649"/>
        <v>0</v>
      </c>
      <c r="O8963" s="20">
        <f t="shared" si="2657"/>
        <v>0</v>
      </c>
      <c r="P8963" s="20">
        <f t="shared" si="2650"/>
        <v>0</v>
      </c>
      <c r="Q8963" s="20">
        <f t="shared" si="2658"/>
        <v>0</v>
      </c>
      <c r="R8963" s="20">
        <f t="shared" si="2652"/>
        <v>0</v>
      </c>
      <c r="S8963" s="20">
        <f t="shared" si="2653"/>
        <v>0</v>
      </c>
      <c r="T8963" s="20">
        <f t="shared" si="2654"/>
        <v>0</v>
      </c>
      <c r="U8963" s="20">
        <f t="shared" si="2659"/>
        <v>0</v>
      </c>
    </row>
    <row r="8964" spans="3:21" ht="19.2" x14ac:dyDescent="0.3">
      <c r="C8964" s="14">
        <v>23</v>
      </c>
      <c r="D8964" s="8">
        <v>3</v>
      </c>
      <c r="E8964" s="8">
        <v>4</v>
      </c>
      <c r="F8964" s="8">
        <v>3</v>
      </c>
      <c r="G8964" s="8">
        <v>0</v>
      </c>
      <c r="H8964" s="8">
        <v>8</v>
      </c>
      <c r="I8964" s="8">
        <v>3</v>
      </c>
      <c r="J8964" s="8">
        <v>5</v>
      </c>
      <c r="K8964" s="9">
        <f>((D8964*D8937)+(E8964*E8937)+(F8964*F8937)+(G8964*G8937)+(H8964*H8937)+(I8964*I8937)+(J8964*J8937))+$L$9</f>
        <v>-1.5940000000000012</v>
      </c>
      <c r="L8964" s="8">
        <f t="shared" si="2648"/>
        <v>-1</v>
      </c>
      <c r="M8964" s="10">
        <f t="shared" si="2660"/>
        <v>-1</v>
      </c>
      <c r="N8964" s="20">
        <f t="shared" si="2649"/>
        <v>0</v>
      </c>
      <c r="O8964" s="20">
        <f t="shared" si="2657"/>
        <v>0</v>
      </c>
      <c r="P8964" s="20">
        <f t="shared" si="2650"/>
        <v>0</v>
      </c>
      <c r="Q8964" s="20">
        <f t="shared" si="2658"/>
        <v>0</v>
      </c>
      <c r="R8964" s="20">
        <f t="shared" si="2652"/>
        <v>0</v>
      </c>
      <c r="S8964" s="20">
        <f t="shared" si="2653"/>
        <v>0</v>
      </c>
      <c r="T8964" s="20">
        <f t="shared" si="2654"/>
        <v>0</v>
      </c>
      <c r="U8964" s="20">
        <f t="shared" si="2659"/>
        <v>0</v>
      </c>
    </row>
    <row r="8965" spans="3:21" ht="19.2" x14ac:dyDescent="0.3">
      <c r="C8965" s="14">
        <v>24</v>
      </c>
      <c r="D8965" s="8">
        <v>4</v>
      </c>
      <c r="E8965" s="8">
        <v>1</v>
      </c>
      <c r="F8965" s="8">
        <v>4</v>
      </c>
      <c r="G8965" s="8">
        <v>8</v>
      </c>
      <c r="H8965" s="8">
        <v>9</v>
      </c>
      <c r="I8965" s="8">
        <v>3</v>
      </c>
      <c r="J8965" s="8">
        <v>3</v>
      </c>
      <c r="K8965" s="9">
        <f>((D8965*D8937)+(E8965*E8937)+(F8965*F8937)+(G8965*G8937)+(H8965*H8937)+(I8965*I8937)+(J8965*J8937))+$L$9</f>
        <v>-0.92159999999999975</v>
      </c>
      <c r="L8965" s="8">
        <f t="shared" si="2648"/>
        <v>-1</v>
      </c>
      <c r="M8965" s="10">
        <f t="shared" si="2660"/>
        <v>-1</v>
      </c>
      <c r="N8965" s="20">
        <f t="shared" si="2649"/>
        <v>0</v>
      </c>
      <c r="O8965" s="20">
        <f t="shared" si="2657"/>
        <v>0</v>
      </c>
      <c r="P8965" s="20">
        <f t="shared" si="2650"/>
        <v>0</v>
      </c>
      <c r="Q8965" s="20">
        <f t="shared" si="2658"/>
        <v>0</v>
      </c>
      <c r="R8965" s="20">
        <f t="shared" si="2652"/>
        <v>0</v>
      </c>
      <c r="S8965" s="20">
        <f t="shared" si="2653"/>
        <v>0</v>
      </c>
      <c r="T8965" s="20">
        <f t="shared" si="2654"/>
        <v>0</v>
      </c>
      <c r="U8965" s="20">
        <f t="shared" si="2659"/>
        <v>0</v>
      </c>
    </row>
    <row r="8966" spans="3:21" ht="19.2" x14ac:dyDescent="0.3">
      <c r="C8966" s="14">
        <v>25</v>
      </c>
      <c r="D8966" s="8">
        <v>5</v>
      </c>
      <c r="E8966" s="8">
        <v>2</v>
      </c>
      <c r="F8966" s="8">
        <v>5</v>
      </c>
      <c r="G8966" s="8">
        <v>4</v>
      </c>
      <c r="H8966" s="8">
        <v>7</v>
      </c>
      <c r="I8966" s="8">
        <v>6</v>
      </c>
      <c r="J8966" s="8">
        <v>2</v>
      </c>
      <c r="K8966" s="9">
        <f>((D8966*D8937)+(E8966*E8937)+(F8966*F8937)+(G8966*G8937)+(H8966*H8937)+(I8966*I8937)+(J8966*J8937))+$L$9</f>
        <v>9.1599999999998793E-2</v>
      </c>
      <c r="L8966" s="8">
        <f t="shared" si="2648"/>
        <v>1</v>
      </c>
      <c r="M8966" s="10">
        <f t="shared" si="2660"/>
        <v>1</v>
      </c>
      <c r="N8966" s="20">
        <f t="shared" si="2649"/>
        <v>0</v>
      </c>
      <c r="O8966" s="20">
        <f t="shared" si="2657"/>
        <v>0</v>
      </c>
      <c r="P8966" s="20">
        <f t="shared" si="2650"/>
        <v>0</v>
      </c>
      <c r="Q8966" s="20">
        <f t="shared" si="2658"/>
        <v>0</v>
      </c>
      <c r="R8966" s="20">
        <f t="shared" si="2652"/>
        <v>0</v>
      </c>
      <c r="S8966" s="20">
        <f t="shared" si="2653"/>
        <v>0</v>
      </c>
      <c r="T8966" s="20">
        <f t="shared" si="2654"/>
        <v>0</v>
      </c>
      <c r="U8966" s="20">
        <f t="shared" si="2659"/>
        <v>0</v>
      </c>
    </row>
    <row r="8967" spans="3:21" ht="19.2" x14ac:dyDescent="0.3">
      <c r="C8967" s="14">
        <v>26</v>
      </c>
      <c r="D8967" s="8">
        <v>3</v>
      </c>
      <c r="E8967" s="8">
        <v>9</v>
      </c>
      <c r="F8967" s="8">
        <v>9</v>
      </c>
      <c r="G8967" s="8">
        <v>0</v>
      </c>
      <c r="H8967" s="8">
        <v>9</v>
      </c>
      <c r="I8967" s="8">
        <v>0</v>
      </c>
      <c r="J8967" s="8">
        <v>9</v>
      </c>
      <c r="K8967" s="9">
        <f>((D8967*D8937)+(E8967*E8937)+(F8967*F8937)+(G8967*G8937)+(H8967*H8937)+(I8967*I8937)+(J8967*J8937))+$L$9</f>
        <v>-0.50840000000000085</v>
      </c>
      <c r="L8967" s="8">
        <f t="shared" si="2648"/>
        <v>-1</v>
      </c>
      <c r="M8967" s="10">
        <f t="shared" si="2660"/>
        <v>-1</v>
      </c>
      <c r="N8967" s="20">
        <f t="shared" si="2649"/>
        <v>0</v>
      </c>
      <c r="O8967" s="20">
        <f t="shared" si="2657"/>
        <v>0</v>
      </c>
      <c r="P8967" s="20">
        <f t="shared" si="2650"/>
        <v>0</v>
      </c>
      <c r="Q8967" s="20">
        <f t="shared" si="2658"/>
        <v>0</v>
      </c>
      <c r="R8967" s="20">
        <f t="shared" si="2652"/>
        <v>0</v>
      </c>
      <c r="S8967" s="20">
        <f t="shared" si="2653"/>
        <v>0</v>
      </c>
      <c r="T8967" s="20">
        <f t="shared" si="2654"/>
        <v>0</v>
      </c>
      <c r="U8967" s="20">
        <f t="shared" si="2659"/>
        <v>0</v>
      </c>
    </row>
    <row r="8968" spans="3:21" ht="19.2" x14ac:dyDescent="0.3">
      <c r="C8968" s="14">
        <v>27</v>
      </c>
      <c r="D8968" s="8">
        <v>5</v>
      </c>
      <c r="E8968" s="8">
        <v>3</v>
      </c>
      <c r="F8968" s="8">
        <v>3</v>
      </c>
      <c r="G8968" s="8">
        <v>8</v>
      </c>
      <c r="H8968" s="8">
        <v>2</v>
      </c>
      <c r="I8968" s="8">
        <v>0</v>
      </c>
      <c r="J8968" s="8">
        <v>3</v>
      </c>
      <c r="K8968" s="9">
        <f>((D8968*D8937)+(E8968*E8937)+(F8968*F8937)+(G8968*G8937)+(H8968*H8937)+(I8968*I8937)+(J8968*J8937))+$L$9</f>
        <v>0.11279999999999912</v>
      </c>
      <c r="L8968" s="8">
        <f t="shared" si="2648"/>
        <v>1</v>
      </c>
      <c r="M8968" s="10">
        <f t="shared" si="2660"/>
        <v>1</v>
      </c>
      <c r="N8968" s="20">
        <f t="shared" si="2649"/>
        <v>0</v>
      </c>
      <c r="O8968" s="20">
        <f t="shared" si="2657"/>
        <v>0</v>
      </c>
      <c r="P8968" s="20">
        <f t="shared" si="2650"/>
        <v>0</v>
      </c>
      <c r="Q8968" s="20">
        <f t="shared" si="2658"/>
        <v>0</v>
      </c>
      <c r="R8968" s="20">
        <f t="shared" si="2652"/>
        <v>0</v>
      </c>
      <c r="S8968" s="20">
        <f t="shared" si="2653"/>
        <v>0</v>
      </c>
      <c r="T8968" s="20">
        <f t="shared" si="2654"/>
        <v>0</v>
      </c>
      <c r="U8968" s="20">
        <f t="shared" si="2659"/>
        <v>0</v>
      </c>
    </row>
    <row r="8969" spans="3:21" ht="19.2" x14ac:dyDescent="0.3">
      <c r="C8969" s="14">
        <v>28</v>
      </c>
      <c r="D8969" s="8">
        <v>4</v>
      </c>
      <c r="E8969" s="8">
        <v>3</v>
      </c>
      <c r="F8969" s="8">
        <v>8</v>
      </c>
      <c r="G8969" s="8">
        <v>2</v>
      </c>
      <c r="H8969" s="8">
        <v>1</v>
      </c>
      <c r="I8969" s="8">
        <v>7</v>
      </c>
      <c r="J8969" s="8">
        <v>9</v>
      </c>
      <c r="K8969" s="9">
        <f>((D8969*D8937)+(E8969*E8937)+(F8969*F8937)+(G8969*G8937)+(H8969*H8937)+(I8969*I8937)+(J8969*J8937))+$L$9</f>
        <v>-0.82080000000000553</v>
      </c>
      <c r="L8969" s="8">
        <f t="shared" si="2648"/>
        <v>-1</v>
      </c>
      <c r="M8969" s="10">
        <f t="shared" si="2660"/>
        <v>-1</v>
      </c>
      <c r="N8969" s="20">
        <f t="shared" si="2649"/>
        <v>0</v>
      </c>
      <c r="O8969" s="20">
        <f t="shared" si="2657"/>
        <v>0</v>
      </c>
      <c r="P8969" s="20">
        <f t="shared" si="2650"/>
        <v>0</v>
      </c>
      <c r="Q8969" s="20">
        <f t="shared" si="2658"/>
        <v>0</v>
      </c>
      <c r="R8969" s="20">
        <f t="shared" si="2652"/>
        <v>0</v>
      </c>
      <c r="S8969" s="20">
        <f t="shared" si="2653"/>
        <v>0</v>
      </c>
      <c r="T8969" s="20">
        <f t="shared" si="2654"/>
        <v>0</v>
      </c>
      <c r="U8969" s="20">
        <f t="shared" si="2659"/>
        <v>0</v>
      </c>
    </row>
    <row r="8970" spans="3:21" ht="19.2" x14ac:dyDescent="0.3">
      <c r="C8970" s="14">
        <v>29</v>
      </c>
      <c r="D8970" s="8">
        <v>4</v>
      </c>
      <c r="E8970" s="8">
        <v>7</v>
      </c>
      <c r="F8970" s="8">
        <v>3</v>
      </c>
      <c r="G8970" s="8">
        <v>7</v>
      </c>
      <c r="H8970" s="8">
        <v>9</v>
      </c>
      <c r="I8970" s="8">
        <v>7</v>
      </c>
      <c r="J8970" s="8">
        <v>0</v>
      </c>
      <c r="K8970" s="9">
        <f>((D8970*D8937)+(E8970*E8937)+(F8970*F8937)+(G8970*G8937)+(H8970*H8937)+(I8970*I8937)+(J8970*J8937))+$L$9</f>
        <v>-9.6800000000002662E-2</v>
      </c>
      <c r="L8970" s="8">
        <f t="shared" si="2648"/>
        <v>-1</v>
      </c>
      <c r="M8970" s="10">
        <f t="shared" si="2660"/>
        <v>1</v>
      </c>
      <c r="N8970" s="20">
        <f t="shared" si="2649"/>
        <v>2</v>
      </c>
      <c r="O8970" s="20">
        <f t="shared" si="2657"/>
        <v>0.08</v>
      </c>
      <c r="P8970" s="20">
        <f t="shared" si="2650"/>
        <v>0.14000000000000001</v>
      </c>
      <c r="Q8970" s="20">
        <f t="shared" si="2658"/>
        <v>0.06</v>
      </c>
      <c r="R8970" s="20">
        <f t="shared" si="2652"/>
        <v>0.14000000000000001</v>
      </c>
      <c r="S8970" s="20">
        <f t="shared" si="2653"/>
        <v>0.18</v>
      </c>
      <c r="T8970" s="20">
        <f t="shared" si="2654"/>
        <v>0.14000000000000001</v>
      </c>
      <c r="U8970" s="20">
        <f t="shared" si="2659"/>
        <v>0</v>
      </c>
    </row>
    <row r="8971" spans="3:21" ht="19.2" x14ac:dyDescent="0.3">
      <c r="C8971" s="14">
        <v>30</v>
      </c>
      <c r="D8971" s="8">
        <v>4</v>
      </c>
      <c r="E8971" s="8">
        <v>2</v>
      </c>
      <c r="F8971" s="8">
        <v>3</v>
      </c>
      <c r="G8971" s="8">
        <v>9</v>
      </c>
      <c r="H8971" s="8">
        <v>3</v>
      </c>
      <c r="I8971" s="8">
        <v>7</v>
      </c>
      <c r="J8971" s="8">
        <v>4</v>
      </c>
      <c r="K8971" s="9">
        <f>((D8971*D8937)+(E8971*E8937)+(F8971*F8937)+(G8971*G8937)+(H8971*H8937)+(I8971*I8937)+(J8971*J8937))+$L$9</f>
        <v>-1.0244000000000026</v>
      </c>
      <c r="L8971" s="8">
        <f t="shared" si="2648"/>
        <v>-1</v>
      </c>
      <c r="M8971" s="10">
        <f t="shared" si="2660"/>
        <v>-1</v>
      </c>
      <c r="N8971" s="20">
        <f t="shared" si="2649"/>
        <v>0</v>
      </c>
      <c r="O8971" s="20">
        <f t="shared" si="2657"/>
        <v>0</v>
      </c>
      <c r="P8971" s="20">
        <f t="shared" si="2650"/>
        <v>0</v>
      </c>
      <c r="Q8971" s="20">
        <f t="shared" si="2658"/>
        <v>0</v>
      </c>
      <c r="R8971" s="20">
        <f t="shared" si="2652"/>
        <v>0</v>
      </c>
      <c r="S8971" s="20">
        <f t="shared" si="2653"/>
        <v>0</v>
      </c>
      <c r="T8971" s="20">
        <f t="shared" si="2654"/>
        <v>0</v>
      </c>
      <c r="U8971" s="20">
        <f t="shared" si="2659"/>
        <v>0</v>
      </c>
    </row>
    <row r="8972" spans="3:21" ht="19.2" x14ac:dyDescent="0.3">
      <c r="C8972" s="14">
        <v>31</v>
      </c>
      <c r="D8972" s="8">
        <v>4</v>
      </c>
      <c r="E8972" s="8">
        <v>7</v>
      </c>
      <c r="F8972" s="8">
        <v>7</v>
      </c>
      <c r="G8972" s="8">
        <v>6</v>
      </c>
      <c r="H8972" s="8">
        <v>9</v>
      </c>
      <c r="I8972" s="8">
        <v>0</v>
      </c>
      <c r="J8972" s="8">
        <v>6</v>
      </c>
      <c r="K8972" s="9">
        <f>((D8972*D8937)+(E8972*E8937)+(F8972*F8937)+(G8972*G8937)+(H8972*H8937)+(I8972*I8937)+(J8972*J8937))+$L$9</f>
        <v>0.15839999999999943</v>
      </c>
      <c r="L8972" s="8">
        <f t="shared" si="2648"/>
        <v>1</v>
      </c>
      <c r="M8972" s="10">
        <f t="shared" si="2660"/>
        <v>1</v>
      </c>
      <c r="N8972" s="20">
        <f t="shared" si="2649"/>
        <v>0</v>
      </c>
      <c r="O8972" s="20">
        <f t="shared" si="2657"/>
        <v>0</v>
      </c>
      <c r="P8972" s="20">
        <f t="shared" si="2650"/>
        <v>0</v>
      </c>
      <c r="Q8972" s="20">
        <f t="shared" si="2658"/>
        <v>0</v>
      </c>
      <c r="R8972" s="20">
        <f t="shared" si="2652"/>
        <v>0</v>
      </c>
      <c r="S8972" s="20">
        <f t="shared" si="2653"/>
        <v>0</v>
      </c>
      <c r="T8972" s="20">
        <f t="shared" si="2654"/>
        <v>0</v>
      </c>
      <c r="U8972" s="20">
        <f t="shared" si="2659"/>
        <v>0</v>
      </c>
    </row>
    <row r="8973" spans="3:21" ht="19.2" x14ac:dyDescent="0.3">
      <c r="C8973" s="14">
        <v>32</v>
      </c>
      <c r="D8973" s="8">
        <v>4</v>
      </c>
      <c r="E8973" s="8">
        <v>1</v>
      </c>
      <c r="F8973" s="8">
        <v>6</v>
      </c>
      <c r="G8973" s="8">
        <v>1</v>
      </c>
      <c r="H8973" s="8">
        <v>8</v>
      </c>
      <c r="I8973" s="8">
        <v>0</v>
      </c>
      <c r="J8973" s="8">
        <v>6</v>
      </c>
      <c r="K8973" s="9">
        <f>((D8973*D8937)+(E8973*E8937)+(F8973*F8937)+(G8973*G8937)+(H8973*H8937)+(I8973*I8937)+(J8973*J8937))+$L$9</f>
        <v>-0.9319999999999995</v>
      </c>
      <c r="L8973" s="8">
        <f t="shared" si="2648"/>
        <v>-1</v>
      </c>
      <c r="M8973" s="10">
        <f t="shared" si="2660"/>
        <v>-1</v>
      </c>
      <c r="N8973" s="20">
        <f t="shared" si="2649"/>
        <v>0</v>
      </c>
      <c r="O8973" s="20">
        <f t="shared" si="2657"/>
        <v>0</v>
      </c>
      <c r="P8973" s="20">
        <f t="shared" si="2650"/>
        <v>0</v>
      </c>
      <c r="Q8973" s="20">
        <f t="shared" si="2658"/>
        <v>0</v>
      </c>
      <c r="R8973" s="20">
        <f t="shared" si="2652"/>
        <v>0</v>
      </c>
      <c r="S8973" s="20">
        <f t="shared" si="2653"/>
        <v>0</v>
      </c>
      <c r="T8973" s="20">
        <f t="shared" si="2654"/>
        <v>0</v>
      </c>
      <c r="U8973" s="20">
        <f t="shared" si="2659"/>
        <v>0</v>
      </c>
    </row>
    <row r="8974" spans="3:21" ht="19.2" x14ac:dyDescent="0.3">
      <c r="C8974" s="14">
        <v>33</v>
      </c>
      <c r="D8974" s="8">
        <v>5</v>
      </c>
      <c r="E8974" s="8">
        <v>1</v>
      </c>
      <c r="F8974" s="8">
        <v>7</v>
      </c>
      <c r="G8974" s="8">
        <v>8</v>
      </c>
      <c r="H8974" s="8">
        <v>1</v>
      </c>
      <c r="I8974" s="8">
        <v>6</v>
      </c>
      <c r="J8974" s="8">
        <v>9</v>
      </c>
      <c r="K8974" s="9">
        <f>((D8974*D8937)+(E8974*E8937)+(F8974*F8937)+(G8974*G8937)+(H8974*H8937)+(I8974*I8937)+(J8974*J8937))+$L$9</f>
        <v>-5.9600000000004094E-2</v>
      </c>
      <c r="L8974" s="8">
        <f t="shared" si="2648"/>
        <v>-1</v>
      </c>
      <c r="M8974" s="10">
        <f t="shared" si="2660"/>
        <v>1</v>
      </c>
      <c r="N8974" s="20">
        <f t="shared" si="2649"/>
        <v>2</v>
      </c>
      <c r="O8974" s="20">
        <f t="shared" si="2657"/>
        <v>0.1</v>
      </c>
      <c r="P8974" s="20">
        <f t="shared" si="2650"/>
        <v>0.02</v>
      </c>
      <c r="Q8974" s="20">
        <f t="shared" si="2658"/>
        <v>0.14000000000000001</v>
      </c>
      <c r="R8974" s="20">
        <f t="shared" si="2652"/>
        <v>0.16</v>
      </c>
      <c r="S8974" s="20">
        <f t="shared" si="2653"/>
        <v>0.02</v>
      </c>
      <c r="T8974" s="20">
        <f t="shared" si="2654"/>
        <v>0.12</v>
      </c>
      <c r="U8974" s="20">
        <f t="shared" si="2659"/>
        <v>0.18</v>
      </c>
    </row>
    <row r="8975" spans="3:21" ht="19.2" x14ac:dyDescent="0.3">
      <c r="C8975" s="14">
        <v>34</v>
      </c>
      <c r="D8975" s="8">
        <v>4</v>
      </c>
      <c r="E8975" s="8">
        <v>9</v>
      </c>
      <c r="F8975" s="8">
        <v>3</v>
      </c>
      <c r="G8975" s="8">
        <v>7</v>
      </c>
      <c r="H8975" s="8">
        <v>3</v>
      </c>
      <c r="I8975" s="8">
        <v>5</v>
      </c>
      <c r="J8975" s="8">
        <v>9</v>
      </c>
      <c r="K8975" s="9">
        <f>((D8975*D8937)+(E8975*E8937)+(F8975*F8937)+(G8975*G8937)+(H8975*H8937)+(I8975*I8937)+(J8975*J8937))+$L$9</f>
        <v>0.17719999999999647</v>
      </c>
      <c r="L8975" s="8">
        <f t="shared" si="2648"/>
        <v>1</v>
      </c>
      <c r="M8975" s="10">
        <f t="shared" si="2660"/>
        <v>1</v>
      </c>
      <c r="N8975" s="20">
        <f t="shared" si="2649"/>
        <v>0</v>
      </c>
      <c r="O8975" s="20">
        <f t="shared" si="2657"/>
        <v>0</v>
      </c>
      <c r="P8975" s="20">
        <f t="shared" si="2650"/>
        <v>0</v>
      </c>
      <c r="Q8975" s="20">
        <f t="shared" si="2658"/>
        <v>0</v>
      </c>
      <c r="R8975" s="20">
        <f t="shared" si="2652"/>
        <v>0</v>
      </c>
      <c r="S8975" s="20">
        <f t="shared" si="2653"/>
        <v>0</v>
      </c>
      <c r="T8975" s="20">
        <f t="shared" si="2654"/>
        <v>0</v>
      </c>
      <c r="U8975" s="20">
        <f t="shared" si="2659"/>
        <v>0</v>
      </c>
    </row>
    <row r="8976" spans="3:21" ht="19.2" x14ac:dyDescent="0.3">
      <c r="C8976" s="14">
        <v>35</v>
      </c>
      <c r="D8976" s="8">
        <v>4</v>
      </c>
      <c r="E8976" s="8">
        <v>6</v>
      </c>
      <c r="F8976" s="8">
        <v>3</v>
      </c>
      <c r="G8976" s="8">
        <v>3</v>
      </c>
      <c r="H8976" s="8">
        <v>1</v>
      </c>
      <c r="I8976" s="8">
        <v>9</v>
      </c>
      <c r="J8976" s="8">
        <v>3</v>
      </c>
      <c r="K8976" s="9">
        <f>((D8976*D8937)+(E8976*E8937)+(F8976*F8937)+(G8976*G8937)+(H8976*H8937)+(I8976*I8937)+(J8976*J8937))+$L$9</f>
        <v>-0.59200000000000497</v>
      </c>
      <c r="L8976" s="8">
        <f t="shared" si="2648"/>
        <v>-1</v>
      </c>
      <c r="M8976" s="10">
        <f t="shared" si="2660"/>
        <v>-1</v>
      </c>
      <c r="N8976" s="20">
        <f t="shared" si="2649"/>
        <v>0</v>
      </c>
      <c r="O8976" s="20">
        <f t="shared" si="2657"/>
        <v>0</v>
      </c>
      <c r="P8976" s="20">
        <f t="shared" si="2650"/>
        <v>0</v>
      </c>
      <c r="Q8976" s="20">
        <f t="shared" si="2658"/>
        <v>0</v>
      </c>
      <c r="R8976" s="20">
        <f t="shared" si="2652"/>
        <v>0</v>
      </c>
      <c r="S8976" s="20">
        <f t="shared" si="2653"/>
        <v>0</v>
      </c>
      <c r="T8976" s="20">
        <f t="shared" si="2654"/>
        <v>0</v>
      </c>
      <c r="U8976" s="20">
        <f t="shared" si="2659"/>
        <v>0</v>
      </c>
    </row>
    <row r="8977" spans="3:21" ht="19.2" x14ac:dyDescent="0.3">
      <c r="C8977" s="14">
        <v>36</v>
      </c>
      <c r="D8977" s="8">
        <v>4</v>
      </c>
      <c r="E8977" s="8">
        <v>6</v>
      </c>
      <c r="F8977" s="8">
        <v>3</v>
      </c>
      <c r="G8977" s="8">
        <v>6</v>
      </c>
      <c r="H8977" s="8">
        <v>1</v>
      </c>
      <c r="I8977" s="8">
        <v>6</v>
      </c>
      <c r="J8977" s="8">
        <v>2</v>
      </c>
      <c r="K8977" s="9">
        <f>((D8977*D8937)+(E8977*E8937)+(F8977*F8937)+(G8977*G8937)+(H8977*H8937)+(I8977*I8937)+(J8977*J8937))+$L$9</f>
        <v>-0.55080000000000418</v>
      </c>
      <c r="L8977" s="8">
        <f t="shared" si="2648"/>
        <v>-1</v>
      </c>
      <c r="M8977" s="10">
        <f t="shared" si="2660"/>
        <v>-1</v>
      </c>
      <c r="N8977" s="20">
        <f t="shared" si="2649"/>
        <v>0</v>
      </c>
      <c r="O8977" s="20">
        <f t="shared" si="2657"/>
        <v>0</v>
      </c>
      <c r="P8977" s="20">
        <f t="shared" si="2650"/>
        <v>0</v>
      </c>
      <c r="Q8977" s="20">
        <f t="shared" si="2658"/>
        <v>0</v>
      </c>
      <c r="R8977" s="20">
        <f t="shared" si="2652"/>
        <v>0</v>
      </c>
      <c r="S8977" s="20">
        <f t="shared" si="2653"/>
        <v>0</v>
      </c>
      <c r="T8977" s="20">
        <f t="shared" si="2654"/>
        <v>0</v>
      </c>
      <c r="U8977" s="20">
        <f t="shared" si="2659"/>
        <v>0</v>
      </c>
    </row>
    <row r="8978" spans="3:21" ht="19.2" x14ac:dyDescent="0.3">
      <c r="C8978" s="14">
        <v>37</v>
      </c>
      <c r="D8978" s="8">
        <v>4</v>
      </c>
      <c r="E8978" s="8">
        <v>2</v>
      </c>
      <c r="F8978" s="8">
        <v>4</v>
      </c>
      <c r="G8978" s="8">
        <v>4</v>
      </c>
      <c r="H8978" s="8">
        <v>5</v>
      </c>
      <c r="I8978" s="8">
        <v>5</v>
      </c>
      <c r="J8978" s="8">
        <v>8</v>
      </c>
      <c r="K8978" s="9">
        <f>((D8978*D8937)+(E8978*E8937)+(F8978*F8937)+(G8978*G8937)+(H8978*H8937)+(I8978*I8937)+(J8978*J8937))+$L$9</f>
        <v>-0.89200000000000124</v>
      </c>
      <c r="L8978" s="8">
        <f t="shared" si="2648"/>
        <v>-1</v>
      </c>
      <c r="M8978" s="10">
        <f t="shared" si="2660"/>
        <v>-1</v>
      </c>
      <c r="N8978" s="20">
        <f t="shared" si="2649"/>
        <v>0</v>
      </c>
      <c r="O8978" s="20">
        <f t="shared" si="2657"/>
        <v>0</v>
      </c>
      <c r="P8978" s="20">
        <f t="shared" si="2650"/>
        <v>0</v>
      </c>
      <c r="Q8978" s="20">
        <f t="shared" si="2658"/>
        <v>0</v>
      </c>
      <c r="R8978" s="20">
        <f t="shared" si="2652"/>
        <v>0</v>
      </c>
      <c r="S8978" s="20">
        <f t="shared" si="2653"/>
        <v>0</v>
      </c>
      <c r="T8978" s="20">
        <f t="shared" si="2654"/>
        <v>0</v>
      </c>
      <c r="U8978" s="20">
        <f t="shared" si="2659"/>
        <v>0</v>
      </c>
    </row>
    <row r="8979" spans="3:21" ht="19.2" x14ac:dyDescent="0.3">
      <c r="C8979" s="14">
        <v>38</v>
      </c>
      <c r="D8979" s="8">
        <v>4</v>
      </c>
      <c r="E8979" s="8">
        <v>4</v>
      </c>
      <c r="F8979" s="8">
        <v>0</v>
      </c>
      <c r="G8979" s="8">
        <v>1</v>
      </c>
      <c r="H8979" s="8">
        <v>7</v>
      </c>
      <c r="I8979" s="8">
        <v>8</v>
      </c>
      <c r="J8979" s="8">
        <v>8</v>
      </c>
      <c r="K8979" s="9">
        <f>((D8979*D8937)+(E8979*E8937)+(F8979*F8937)+(G8979*G8937)+(H8979*H8937)+(I8979*I8937)+(J8979*J8937))+$L$9</f>
        <v>-0.65200000000000191</v>
      </c>
      <c r="L8979" s="8">
        <f t="shared" si="2648"/>
        <v>-1</v>
      </c>
      <c r="M8979" s="10">
        <f t="shared" si="2660"/>
        <v>-1</v>
      </c>
      <c r="N8979" s="20">
        <f t="shared" si="2649"/>
        <v>0</v>
      </c>
      <c r="O8979" s="20">
        <f t="shared" si="2657"/>
        <v>0</v>
      </c>
      <c r="P8979" s="20">
        <f t="shared" si="2650"/>
        <v>0</v>
      </c>
      <c r="Q8979" s="20">
        <f t="shared" si="2658"/>
        <v>0</v>
      </c>
      <c r="R8979" s="20">
        <f t="shared" si="2652"/>
        <v>0</v>
      </c>
      <c r="S8979" s="20">
        <f t="shared" si="2653"/>
        <v>0</v>
      </c>
      <c r="T8979" s="20">
        <f t="shared" si="2654"/>
        <v>0</v>
      </c>
      <c r="U8979" s="20">
        <f t="shared" si="2659"/>
        <v>0</v>
      </c>
    </row>
    <row r="8980" spans="3:21" ht="19.2" x14ac:dyDescent="0.3">
      <c r="C8980" s="14">
        <v>39</v>
      </c>
      <c r="D8980" s="8">
        <v>5</v>
      </c>
      <c r="E8980" s="8">
        <v>2</v>
      </c>
      <c r="F8980" s="8">
        <v>9</v>
      </c>
      <c r="G8980" s="8">
        <v>1</v>
      </c>
      <c r="H8980" s="8">
        <v>6</v>
      </c>
      <c r="I8980" s="8">
        <v>6</v>
      </c>
      <c r="J8980" s="8">
        <v>1</v>
      </c>
      <c r="K8980" s="9">
        <f>((D8980*D8937)+(E8980*E8937)+(F8980*F8937)+(G8980*G8937)+(H8980*H8937)+(I8980*I8937)+(J8980*J8937))+$L$9</f>
        <v>8.3599999999997898E-2</v>
      </c>
      <c r="L8980" s="8">
        <f t="shared" si="2648"/>
        <v>1</v>
      </c>
      <c r="M8980" s="10">
        <f t="shared" si="2660"/>
        <v>1</v>
      </c>
      <c r="N8980" s="20">
        <f t="shared" si="2649"/>
        <v>0</v>
      </c>
      <c r="O8980" s="20">
        <f t="shared" si="2657"/>
        <v>0</v>
      </c>
      <c r="P8980" s="20">
        <f t="shared" si="2650"/>
        <v>0</v>
      </c>
      <c r="Q8980" s="20">
        <f t="shared" si="2658"/>
        <v>0</v>
      </c>
      <c r="R8980" s="20">
        <f t="shared" si="2652"/>
        <v>0</v>
      </c>
      <c r="S8980" s="20">
        <f t="shared" si="2653"/>
        <v>0</v>
      </c>
      <c r="T8980" s="20">
        <f t="shared" si="2654"/>
        <v>0</v>
      </c>
      <c r="U8980" s="20">
        <f t="shared" si="2659"/>
        <v>0</v>
      </c>
    </row>
    <row r="8981" spans="3:21" ht="19.2" x14ac:dyDescent="0.3">
      <c r="C8981" s="14">
        <v>40</v>
      </c>
      <c r="D8981" s="8">
        <v>5</v>
      </c>
      <c r="E8981" s="8">
        <v>1</v>
      </c>
      <c r="F8981" s="8">
        <v>7</v>
      </c>
      <c r="G8981" s="8">
        <v>1</v>
      </c>
      <c r="H8981" s="8">
        <v>1</v>
      </c>
      <c r="I8981" s="8">
        <v>6</v>
      </c>
      <c r="J8981" s="8">
        <v>5</v>
      </c>
      <c r="K8981" s="9">
        <f>((D8981*D8937)+(E8981*E8937)+(F8981*F8937)+(G8981*G8937)+(H8981*H8937)+(I8981*I8937)+(J8981*J8937))+$L$9</f>
        <v>-0.24520000000000497</v>
      </c>
      <c r="L8981" s="8">
        <f t="shared" si="2648"/>
        <v>-1</v>
      </c>
      <c r="M8981" s="10">
        <f t="shared" si="2660"/>
        <v>1</v>
      </c>
      <c r="N8981" s="20">
        <f t="shared" si="2649"/>
        <v>2</v>
      </c>
      <c r="O8981" s="20">
        <f t="shared" si="2657"/>
        <v>0.1</v>
      </c>
      <c r="P8981" s="20">
        <f t="shared" si="2650"/>
        <v>0.02</v>
      </c>
      <c r="Q8981" s="20">
        <f t="shared" si="2658"/>
        <v>0.14000000000000001</v>
      </c>
      <c r="R8981" s="20">
        <f t="shared" si="2652"/>
        <v>0.02</v>
      </c>
      <c r="S8981" s="20">
        <f t="shared" si="2653"/>
        <v>0.02</v>
      </c>
      <c r="T8981" s="20">
        <f t="shared" si="2654"/>
        <v>0.12</v>
      </c>
      <c r="U8981" s="20">
        <f t="shared" si="2659"/>
        <v>0.1</v>
      </c>
    </row>
    <row r="8982" spans="3:21" ht="19.2" x14ac:dyDescent="0.3">
      <c r="C8982" s="14">
        <v>41</v>
      </c>
      <c r="D8982" s="8">
        <v>3</v>
      </c>
      <c r="E8982" s="8">
        <v>8</v>
      </c>
      <c r="F8982" s="8">
        <v>0</v>
      </c>
      <c r="G8982" s="8">
        <v>0</v>
      </c>
      <c r="H8982" s="8">
        <v>4</v>
      </c>
      <c r="I8982" s="8">
        <v>2</v>
      </c>
      <c r="J8982" s="8">
        <v>3</v>
      </c>
      <c r="K8982" s="9">
        <f>((D8982*D8937)+(E8982*E8937)+(F8982*F8937)+(G8982*G8937)+(H8982*H8937)+(I8982*I8937)+(J8982*J8937))+$L$9</f>
        <v>-1.232800000000001</v>
      </c>
      <c r="L8982" s="8">
        <f t="shared" si="2648"/>
        <v>-1</v>
      </c>
      <c r="M8982" s="10">
        <f t="shared" si="2660"/>
        <v>-1</v>
      </c>
      <c r="N8982" s="20">
        <f t="shared" si="2649"/>
        <v>0</v>
      </c>
      <c r="O8982" s="20">
        <f t="shared" si="2657"/>
        <v>0</v>
      </c>
      <c r="P8982" s="20">
        <f t="shared" si="2650"/>
        <v>0</v>
      </c>
      <c r="Q8982" s="20">
        <f t="shared" si="2658"/>
        <v>0</v>
      </c>
      <c r="R8982" s="20">
        <f t="shared" si="2652"/>
        <v>0</v>
      </c>
      <c r="S8982" s="20">
        <f t="shared" si="2653"/>
        <v>0</v>
      </c>
      <c r="T8982" s="20">
        <f t="shared" si="2654"/>
        <v>0</v>
      </c>
      <c r="U8982" s="20">
        <f t="shared" si="2659"/>
        <v>0</v>
      </c>
    </row>
    <row r="8983" spans="3:21" ht="19.2" x14ac:dyDescent="0.3">
      <c r="C8983" s="14">
        <v>42</v>
      </c>
      <c r="D8983" s="8">
        <v>4</v>
      </c>
      <c r="E8983" s="8">
        <v>7</v>
      </c>
      <c r="F8983" s="8">
        <v>8</v>
      </c>
      <c r="G8983" s="8">
        <v>8</v>
      </c>
      <c r="H8983" s="8">
        <v>6</v>
      </c>
      <c r="I8983" s="8">
        <v>4</v>
      </c>
      <c r="J8983" s="8">
        <v>1</v>
      </c>
      <c r="K8983" s="9">
        <f>((D8983*D8937)+(E8983*E8937)+(F8983*F8937)+(G8983*G8937)+(H8983*H8937)+(I8983*I8937)+(J8983*J8937))+$L$9</f>
        <v>-4.3600000000002304E-2</v>
      </c>
      <c r="L8983" s="8">
        <f t="shared" si="2648"/>
        <v>-1</v>
      </c>
      <c r="M8983" s="10">
        <f t="shared" si="2660"/>
        <v>1</v>
      </c>
      <c r="N8983" s="20">
        <f t="shared" si="2649"/>
        <v>2</v>
      </c>
      <c r="O8983" s="20">
        <f t="shared" si="2657"/>
        <v>0.08</v>
      </c>
      <c r="P8983" s="20">
        <f t="shared" si="2650"/>
        <v>0.14000000000000001</v>
      </c>
      <c r="Q8983" s="20">
        <f t="shared" si="2658"/>
        <v>0.16</v>
      </c>
      <c r="R8983" s="20">
        <f t="shared" si="2652"/>
        <v>0.16</v>
      </c>
      <c r="S8983" s="20">
        <f t="shared" si="2653"/>
        <v>0.12</v>
      </c>
      <c r="T8983" s="20">
        <f t="shared" si="2654"/>
        <v>0.08</v>
      </c>
      <c r="U8983" s="20">
        <f t="shared" si="2659"/>
        <v>0.02</v>
      </c>
    </row>
    <row r="8984" spans="3:21" ht="19.2" x14ac:dyDescent="0.3">
      <c r="C8984" s="14">
        <v>43</v>
      </c>
      <c r="D8984" s="8">
        <v>5</v>
      </c>
      <c r="E8984" s="8">
        <v>3</v>
      </c>
      <c r="F8984" s="8">
        <v>0</v>
      </c>
      <c r="G8984" s="8">
        <v>7</v>
      </c>
      <c r="H8984" s="8">
        <v>8</v>
      </c>
      <c r="I8984" s="8">
        <v>8</v>
      </c>
      <c r="J8984" s="8">
        <v>4</v>
      </c>
      <c r="K8984" s="9">
        <f>((D8984*D8937)+(E8984*E8937)+(F8984*F8937)+(G8984*G8937)+(H8984*H8937)+(I8984*I8937)+(J8984*J8937))+$L$9</f>
        <v>0.24239999999999817</v>
      </c>
      <c r="L8984" s="8">
        <f t="shared" si="2648"/>
        <v>1</v>
      </c>
      <c r="M8984" s="10">
        <f t="shared" si="2660"/>
        <v>1</v>
      </c>
      <c r="N8984" s="20">
        <f t="shared" si="2649"/>
        <v>0</v>
      </c>
      <c r="O8984" s="20">
        <f t="shared" si="2657"/>
        <v>0</v>
      </c>
      <c r="P8984" s="20">
        <f t="shared" si="2650"/>
        <v>0</v>
      </c>
      <c r="Q8984" s="20">
        <f t="shared" si="2658"/>
        <v>0</v>
      </c>
      <c r="R8984" s="20">
        <f t="shared" si="2652"/>
        <v>0</v>
      </c>
      <c r="S8984" s="20">
        <f t="shared" si="2653"/>
        <v>0</v>
      </c>
      <c r="T8984" s="20">
        <f t="shared" si="2654"/>
        <v>0</v>
      </c>
      <c r="U8984" s="20">
        <f t="shared" si="2659"/>
        <v>0</v>
      </c>
    </row>
    <row r="8985" spans="3:21" ht="19.2" x14ac:dyDescent="0.3">
      <c r="C8985" s="14">
        <v>44</v>
      </c>
      <c r="D8985" s="8">
        <v>3</v>
      </c>
      <c r="E8985" s="8">
        <v>6</v>
      </c>
      <c r="F8985" s="8">
        <v>9</v>
      </c>
      <c r="G8985" s="8">
        <v>3</v>
      </c>
      <c r="H8985" s="8">
        <v>6</v>
      </c>
      <c r="I8985" s="8">
        <v>2</v>
      </c>
      <c r="J8985" s="8">
        <v>1</v>
      </c>
      <c r="K8985" s="9">
        <f>((D8985*D8937)+(E8985*E8937)+(F8985*F8937)+(G8985*G8937)+(H8985*H8937)+(I8985*I8937)+(J8985*J8937))+$L$9</f>
        <v>-1.2476000000000012</v>
      </c>
      <c r="L8985" s="8">
        <f t="shared" si="2648"/>
        <v>-1</v>
      </c>
      <c r="M8985" s="10">
        <f t="shared" si="2660"/>
        <v>-1</v>
      </c>
      <c r="N8985" s="20">
        <f t="shared" si="2649"/>
        <v>0</v>
      </c>
      <c r="O8985" s="20">
        <f t="shared" si="2657"/>
        <v>0</v>
      </c>
      <c r="P8985" s="20">
        <f t="shared" si="2650"/>
        <v>0</v>
      </c>
      <c r="Q8985" s="20">
        <f t="shared" si="2658"/>
        <v>0</v>
      </c>
      <c r="R8985" s="20">
        <f t="shared" si="2652"/>
        <v>0</v>
      </c>
      <c r="S8985" s="20">
        <f t="shared" si="2653"/>
        <v>0</v>
      </c>
      <c r="T8985" s="20">
        <f t="shared" si="2654"/>
        <v>0</v>
      </c>
      <c r="U8985" s="20">
        <f t="shared" si="2659"/>
        <v>0</v>
      </c>
    </row>
    <row r="8986" spans="3:21" ht="19.2" x14ac:dyDescent="0.3">
      <c r="C8986" s="14">
        <v>45</v>
      </c>
      <c r="D8986" s="8">
        <v>4</v>
      </c>
      <c r="E8986" s="8">
        <v>4</v>
      </c>
      <c r="F8986" s="8">
        <v>6</v>
      </c>
      <c r="G8986" s="8">
        <v>1</v>
      </c>
      <c r="H8986" s="8">
        <v>0</v>
      </c>
      <c r="I8986" s="8">
        <v>0</v>
      </c>
      <c r="J8986" s="8">
        <v>3</v>
      </c>
      <c r="K8986" s="9">
        <f>((D8986*D8937)+(E8986*E8937)+(F8986*F8937)+(G8986*G8937)+(H8986*H8937)+(I8986*I8937)+(J8986*J8937))+$L$9</f>
        <v>-0.84880000000000155</v>
      </c>
      <c r="L8986" s="8">
        <f t="shared" si="2648"/>
        <v>-1</v>
      </c>
      <c r="M8986" s="10">
        <f t="shared" si="2660"/>
        <v>-1</v>
      </c>
      <c r="N8986" s="20">
        <f t="shared" si="2649"/>
        <v>0</v>
      </c>
      <c r="O8986" s="20">
        <f t="shared" si="2657"/>
        <v>0</v>
      </c>
      <c r="P8986" s="20">
        <f t="shared" si="2650"/>
        <v>0</v>
      </c>
      <c r="Q8986" s="20">
        <f t="shared" si="2658"/>
        <v>0</v>
      </c>
      <c r="R8986" s="20">
        <f t="shared" si="2652"/>
        <v>0</v>
      </c>
      <c r="S8986" s="20">
        <f t="shared" si="2653"/>
        <v>0</v>
      </c>
      <c r="T8986" s="20">
        <f t="shared" si="2654"/>
        <v>0</v>
      </c>
      <c r="U8986" s="20">
        <f t="shared" si="2659"/>
        <v>0</v>
      </c>
    </row>
    <row r="8987" spans="3:21" ht="19.2" x14ac:dyDescent="0.3">
      <c r="C8987" s="14">
        <v>46</v>
      </c>
      <c r="D8987" s="8">
        <v>4</v>
      </c>
      <c r="E8987" s="8">
        <v>6</v>
      </c>
      <c r="F8987" s="8">
        <v>0</v>
      </c>
      <c r="G8987" s="8">
        <v>0</v>
      </c>
      <c r="H8987" s="8">
        <v>9</v>
      </c>
      <c r="I8987" s="8">
        <v>8</v>
      </c>
      <c r="J8987" s="8">
        <v>7</v>
      </c>
      <c r="K8987" s="9">
        <f>((D8987*D8937)+(E8987*E8937)+(F8987*F8937)+(G8987*G8937)+(H8987*H8937)+(I8987*I8937)+(J8987*J8937))+$L$9</f>
        <v>-0.28760000000000119</v>
      </c>
      <c r="L8987" s="8">
        <f t="shared" si="2648"/>
        <v>-1</v>
      </c>
      <c r="M8987" s="10">
        <f t="shared" si="2660"/>
        <v>-1</v>
      </c>
      <c r="N8987" s="20">
        <f t="shared" si="2649"/>
        <v>0</v>
      </c>
      <c r="O8987" s="20">
        <f>N8987*$D$2*D8987</f>
        <v>0</v>
      </c>
      <c r="P8987" s="20">
        <f t="shared" si="2650"/>
        <v>0</v>
      </c>
      <c r="Q8987" s="20">
        <f t="shared" si="2658"/>
        <v>0</v>
      </c>
      <c r="R8987" s="20">
        <f t="shared" si="2652"/>
        <v>0</v>
      </c>
      <c r="S8987" s="20">
        <f t="shared" si="2653"/>
        <v>0</v>
      </c>
      <c r="T8987" s="20">
        <f t="shared" si="2654"/>
        <v>0</v>
      </c>
      <c r="U8987" s="20">
        <f t="shared" si="2659"/>
        <v>0</v>
      </c>
    </row>
    <row r="8988" spans="3:21" ht="19.2" x14ac:dyDescent="0.3">
      <c r="C8988" s="14">
        <v>47</v>
      </c>
      <c r="D8988" s="8">
        <v>4</v>
      </c>
      <c r="E8988" s="8">
        <v>9</v>
      </c>
      <c r="F8988" s="8">
        <v>4</v>
      </c>
      <c r="G8988" s="8">
        <v>0</v>
      </c>
      <c r="H8988" s="8">
        <v>0</v>
      </c>
      <c r="I8988" s="8">
        <v>2</v>
      </c>
      <c r="J8988" s="8">
        <v>3</v>
      </c>
      <c r="K8988" s="9">
        <f>((D8988*D8937)+(E8988*E8937)+(F8988*F8937)+(G8988*G8937)+(H8988*H8937)+(I8988*I8937)+(J8988*J8937))+$L$9</f>
        <v>-0.13080000000000336</v>
      </c>
      <c r="L8988" s="8">
        <f t="shared" si="2648"/>
        <v>-1</v>
      </c>
      <c r="M8988" s="10">
        <f t="shared" si="2660"/>
        <v>1</v>
      </c>
      <c r="N8988" s="20">
        <f t="shared" si="2649"/>
        <v>2</v>
      </c>
      <c r="O8988" s="20">
        <f t="shared" ref="O8988:O8989" si="2661">N8988*$D$2*D8988</f>
        <v>0.08</v>
      </c>
      <c r="P8988" s="20">
        <f t="shared" si="2650"/>
        <v>0.18</v>
      </c>
      <c r="Q8988" s="20">
        <f t="shared" si="2658"/>
        <v>0.08</v>
      </c>
      <c r="R8988" s="20">
        <f t="shared" si="2652"/>
        <v>0</v>
      </c>
      <c r="S8988" s="20">
        <f t="shared" si="2653"/>
        <v>0</v>
      </c>
      <c r="T8988" s="20">
        <f t="shared" si="2654"/>
        <v>0.04</v>
      </c>
      <c r="U8988" s="20">
        <f t="shared" si="2659"/>
        <v>0.06</v>
      </c>
    </row>
    <row r="8989" spans="3:21" ht="19.2" x14ac:dyDescent="0.3">
      <c r="C8989" s="14">
        <v>48</v>
      </c>
      <c r="D8989" s="8">
        <v>4</v>
      </c>
      <c r="E8989" s="8">
        <v>6</v>
      </c>
      <c r="F8989" s="8">
        <v>5</v>
      </c>
      <c r="G8989" s="8">
        <v>7</v>
      </c>
      <c r="H8989" s="8">
        <v>3</v>
      </c>
      <c r="I8989" s="8">
        <v>8</v>
      </c>
      <c r="J8989" s="8">
        <v>0</v>
      </c>
      <c r="K8989" s="9">
        <f>((D8989*D8937)+(E8989*E8937)+(F8989*F8937)+(G8989*G8937)+(H8989*H8937)+(I8989*I8937)+(J8989*J8937))+$L$9</f>
        <v>-0.46040000000000436</v>
      </c>
      <c r="L8989" s="8">
        <f t="shared" si="2648"/>
        <v>-1</v>
      </c>
      <c r="M8989" s="10">
        <f t="shared" si="2660"/>
        <v>-1</v>
      </c>
      <c r="N8989" s="20">
        <f t="shared" si="2649"/>
        <v>0</v>
      </c>
      <c r="O8989" s="20">
        <f t="shared" si="2661"/>
        <v>0</v>
      </c>
      <c r="P8989" s="20">
        <f t="shared" si="2650"/>
        <v>0</v>
      </c>
      <c r="Q8989" s="20">
        <f t="shared" si="2658"/>
        <v>0</v>
      </c>
      <c r="R8989" s="20">
        <f t="shared" si="2652"/>
        <v>0</v>
      </c>
      <c r="S8989" s="20">
        <f t="shared" si="2653"/>
        <v>0</v>
      </c>
      <c r="T8989" s="20">
        <f t="shared" si="2654"/>
        <v>0</v>
      </c>
      <c r="U8989" s="20">
        <f t="shared" si="2659"/>
        <v>0</v>
      </c>
    </row>
    <row r="8990" spans="3:21" ht="19.2" x14ac:dyDescent="0.3">
      <c r="C8990" s="14">
        <v>49</v>
      </c>
      <c r="D8990" s="8">
        <v>4</v>
      </c>
      <c r="E8990" s="8">
        <v>7</v>
      </c>
      <c r="F8990" s="8">
        <v>7</v>
      </c>
      <c r="G8990" s="8">
        <v>4</v>
      </c>
      <c r="H8990" s="8">
        <v>4</v>
      </c>
      <c r="I8990" s="8">
        <v>2</v>
      </c>
      <c r="J8990" s="8">
        <v>5</v>
      </c>
      <c r="K8990" s="9">
        <f>((D8990*D8937)+(E8990*E8937)+(F8990*F8937)+(G8990*G8937)+(H8990*H8937)+(I8990*I8937)+(J8990*J8937))+$L$9</f>
        <v>-0.11040000000000205</v>
      </c>
      <c r="L8990" s="8">
        <f t="shared" si="2648"/>
        <v>-1</v>
      </c>
      <c r="M8990" s="10">
        <f t="shared" si="2660"/>
        <v>1</v>
      </c>
      <c r="N8990" s="20">
        <f t="shared" si="2649"/>
        <v>2</v>
      </c>
      <c r="O8990" s="20">
        <f>N8990*$D$2*D8990</f>
        <v>0.08</v>
      </c>
      <c r="P8990" s="20">
        <f t="shared" si="2650"/>
        <v>0.14000000000000001</v>
      </c>
      <c r="Q8990" s="20">
        <f t="shared" si="2658"/>
        <v>0.14000000000000001</v>
      </c>
      <c r="R8990" s="20">
        <f t="shared" si="2652"/>
        <v>0.08</v>
      </c>
      <c r="S8990" s="20">
        <f t="shared" si="2653"/>
        <v>0.08</v>
      </c>
      <c r="T8990" s="20">
        <f t="shared" si="2654"/>
        <v>0.04</v>
      </c>
      <c r="U8990" s="20">
        <f t="shared" si="2659"/>
        <v>0.1</v>
      </c>
    </row>
    <row r="8991" spans="3:21" ht="19.2" x14ac:dyDescent="0.3">
      <c r="C8991" s="14">
        <v>50</v>
      </c>
      <c r="D8991" s="8">
        <v>5</v>
      </c>
      <c r="E8991" s="8">
        <v>1</v>
      </c>
      <c r="F8991" s="8">
        <v>2</v>
      </c>
      <c r="G8991" s="8">
        <v>0</v>
      </c>
      <c r="H8991" s="8">
        <v>7</v>
      </c>
      <c r="I8991" s="8">
        <v>1</v>
      </c>
      <c r="J8991" s="8">
        <v>6</v>
      </c>
      <c r="K8991" s="9">
        <f>((D8991*D8937)+(E8991*E8937)+(F8991*F8937)+(G8991*G8937)+(H8991*H8937)+(I8991*I8937)+(J8991*J8937))+$L$9</f>
        <v>-8.1199999999999051E-2</v>
      </c>
      <c r="L8991" s="8">
        <f t="shared" si="2648"/>
        <v>-1</v>
      </c>
      <c r="M8991" s="10">
        <f t="shared" si="2660"/>
        <v>1</v>
      </c>
      <c r="N8991" s="20">
        <f t="shared" si="2649"/>
        <v>2</v>
      </c>
      <c r="O8991" s="20">
        <f t="shared" ref="O8991" si="2662">N8991*$D$2*D8991</f>
        <v>0.1</v>
      </c>
      <c r="P8991" s="20">
        <f t="shared" si="2650"/>
        <v>0.02</v>
      </c>
      <c r="Q8991" s="20">
        <f t="shared" si="2658"/>
        <v>0.04</v>
      </c>
      <c r="R8991" s="20">
        <f t="shared" si="2652"/>
        <v>0</v>
      </c>
      <c r="S8991" s="20">
        <f t="shared" si="2653"/>
        <v>0.14000000000000001</v>
      </c>
      <c r="T8991" s="20">
        <f t="shared" si="2654"/>
        <v>0.02</v>
      </c>
      <c r="U8991" s="20">
        <f t="shared" si="2659"/>
        <v>0.12</v>
      </c>
    </row>
    <row r="8992" spans="3:21" ht="19.2" x14ac:dyDescent="0.3">
      <c r="C8992" s="12"/>
      <c r="D8992" s="12"/>
      <c r="E8992" s="12"/>
      <c r="F8992" s="12"/>
      <c r="G8992" s="12"/>
      <c r="H8992" s="12"/>
      <c r="I8992" s="12"/>
      <c r="J8992" s="12"/>
      <c r="K8992" s="12"/>
      <c r="L8992" s="58" t="s">
        <v>37</v>
      </c>
      <c r="M8992" s="58"/>
      <c r="N8992" s="24">
        <f>SUM(N8942:N8991)</f>
        <v>24</v>
      </c>
      <c r="O8992" s="23">
        <f>AVERAGE(O8942:O8991)</f>
        <v>1.9599999999999996E-2</v>
      </c>
      <c r="P8992" s="23">
        <f t="shared" ref="P8992:U8992" si="2663">AVERAGE(P8942:P8991)</f>
        <v>2.3200000000000002E-2</v>
      </c>
      <c r="Q8992" s="23">
        <f t="shared" si="2663"/>
        <v>1.9600000000000003E-2</v>
      </c>
      <c r="R8992" s="23">
        <f t="shared" si="2663"/>
        <v>1.7200000000000003E-2</v>
      </c>
      <c r="S8992" s="23">
        <f t="shared" si="2663"/>
        <v>2.3200000000000002E-2</v>
      </c>
      <c r="T8992" s="23">
        <f t="shared" si="2663"/>
        <v>2.12E-2</v>
      </c>
      <c r="U8992" s="23">
        <f t="shared" si="2663"/>
        <v>2.0799999999999999E-2</v>
      </c>
    </row>
    <row r="8993" spans="3:21" ht="19.2" x14ac:dyDescent="0.3">
      <c r="C8993" s="12"/>
      <c r="D8993" s="12"/>
      <c r="E8993" s="12"/>
      <c r="F8993" s="12"/>
      <c r="G8993" s="12"/>
      <c r="H8993" s="12"/>
      <c r="I8993" s="12"/>
      <c r="J8993" s="12"/>
      <c r="K8993" s="12"/>
      <c r="L8993" s="56" t="s">
        <v>38</v>
      </c>
      <c r="M8993" s="56"/>
      <c r="N8993" s="57">
        <f>SUMSQ(N8942:N8991)</f>
        <v>48</v>
      </c>
      <c r="O8993" s="12"/>
      <c r="P8993" s="12"/>
      <c r="Q8993" s="12"/>
      <c r="R8993" s="12"/>
      <c r="S8993" s="12"/>
      <c r="T8993" s="12"/>
      <c r="U8993" s="12"/>
    </row>
    <row r="8994" spans="3:21" x14ac:dyDescent="0.3">
      <c r="L8994" s="56"/>
      <c r="M8994" s="56"/>
      <c r="N8994" s="57"/>
    </row>
    <row r="8995" spans="3:21" x14ac:dyDescent="0.3">
      <c r="C8995" s="6"/>
    </row>
    <row r="8997" spans="3:21" ht="20.399999999999999" x14ac:dyDescent="0.45">
      <c r="C8997" s="21"/>
      <c r="D8997" s="59" t="s">
        <v>18</v>
      </c>
      <c r="E8997" s="59"/>
      <c r="F8997" s="59"/>
      <c r="G8997" s="59"/>
      <c r="H8997" s="59"/>
      <c r="I8997" s="59"/>
      <c r="J8997" s="59"/>
      <c r="K8997" s="60" t="s">
        <v>41</v>
      </c>
      <c r="L8997" s="61"/>
      <c r="M8997" s="28">
        <v>146</v>
      </c>
      <c r="N8997" s="26"/>
    </row>
    <row r="8998" spans="3:21" ht="19.2" x14ac:dyDescent="0.45">
      <c r="C8998" s="25"/>
      <c r="D8998" s="22" t="s">
        <v>10</v>
      </c>
      <c r="E8998" s="22" t="s">
        <v>11</v>
      </c>
      <c r="F8998" s="22" t="s">
        <v>12</v>
      </c>
      <c r="G8998" s="22" t="s">
        <v>13</v>
      </c>
      <c r="H8998" s="22" t="s">
        <v>14</v>
      </c>
      <c r="I8998" s="22" t="s">
        <v>15</v>
      </c>
      <c r="J8998" s="22" t="s">
        <v>16</v>
      </c>
      <c r="L8998" s="27" t="s">
        <v>23</v>
      </c>
    </row>
    <row r="8999" spans="3:21" ht="19.2" x14ac:dyDescent="0.45">
      <c r="C8999" s="16" t="s">
        <v>39</v>
      </c>
      <c r="D8999" s="11">
        <f t="shared" ref="D8999" si="2664">O8992+D8937</f>
        <v>1.03</v>
      </c>
      <c r="E8999" s="11">
        <f t="shared" ref="E8999" si="2665">P8992+E8937</f>
        <v>0.18199999999999975</v>
      </c>
      <c r="F8999" s="11">
        <f t="shared" ref="F8999" si="2666">Q8992+F8937</f>
        <v>4.3999999999999762E-2</v>
      </c>
      <c r="G8999" s="11">
        <f t="shared" ref="G8999" si="2667">R8992+G8937</f>
        <v>3.1600000000000114E-2</v>
      </c>
      <c r="H8999" s="11">
        <f t="shared" ref="H8999" si="2668">S8992+H8937</f>
        <v>6.4400000000000276E-2</v>
      </c>
      <c r="I8999" s="11">
        <f t="shared" ref="I8999" si="2669">T8992+I8937</f>
        <v>1.4799999999999609E-2</v>
      </c>
      <c r="J8999" s="11">
        <f t="shared" ref="J8999" si="2670">U8992+J8937</f>
        <v>4.2000000000000051E-2</v>
      </c>
      <c r="L8999" s="13">
        <v>-5.25</v>
      </c>
    </row>
    <row r="9000" spans="3:21" x14ac:dyDescent="0.3">
      <c r="P9000" s="5"/>
    </row>
    <row r="9002" spans="3:21" ht="19.2" x14ac:dyDescent="0.3">
      <c r="C9002" s="8"/>
      <c r="D9002" s="59" t="s">
        <v>17</v>
      </c>
      <c r="E9002" s="59"/>
      <c r="F9002" s="59"/>
      <c r="G9002" s="59"/>
      <c r="H9002" s="59"/>
      <c r="I9002" s="59"/>
      <c r="J9002" s="59"/>
      <c r="K9002" s="62"/>
      <c r="L9002" s="62"/>
      <c r="M9002" s="62"/>
      <c r="N9002" s="62"/>
      <c r="O9002" s="63" t="s">
        <v>24</v>
      </c>
      <c r="P9002" s="64"/>
      <c r="Q9002" s="64"/>
      <c r="R9002" s="64"/>
      <c r="S9002" s="64"/>
      <c r="T9002" s="64"/>
      <c r="U9002" s="64"/>
    </row>
    <row r="9003" spans="3:21" ht="19.2" x14ac:dyDescent="0.3">
      <c r="C9003" s="16" t="s">
        <v>40</v>
      </c>
      <c r="D9003" s="22" t="s">
        <v>10</v>
      </c>
      <c r="E9003" s="22" t="s">
        <v>11</v>
      </c>
      <c r="F9003" s="22" t="s">
        <v>12</v>
      </c>
      <c r="G9003" s="22" t="s">
        <v>13</v>
      </c>
      <c r="H9003" s="22" t="s">
        <v>14</v>
      </c>
      <c r="I9003" s="22" t="s">
        <v>15</v>
      </c>
      <c r="J9003" s="22" t="s">
        <v>16</v>
      </c>
      <c r="K9003" s="17" t="s">
        <v>19</v>
      </c>
      <c r="L9003" s="16" t="s">
        <v>20</v>
      </c>
      <c r="M9003" s="16" t="s">
        <v>21</v>
      </c>
      <c r="N9003" s="18" t="s">
        <v>22</v>
      </c>
      <c r="O9003" s="15" t="s">
        <v>25</v>
      </c>
      <c r="P9003" s="15" t="s">
        <v>26</v>
      </c>
      <c r="Q9003" s="15" t="s">
        <v>27</v>
      </c>
      <c r="R9003" s="15" t="s">
        <v>28</v>
      </c>
      <c r="S9003" s="15" t="s">
        <v>29</v>
      </c>
      <c r="T9003" s="15" t="s">
        <v>30</v>
      </c>
      <c r="U9003" s="15" t="s">
        <v>31</v>
      </c>
    </row>
    <row r="9004" spans="3:21" ht="19.2" x14ac:dyDescent="0.3">
      <c r="C9004" s="14">
        <v>1</v>
      </c>
      <c r="D9004" s="8">
        <v>4</v>
      </c>
      <c r="E9004" s="8">
        <v>7</v>
      </c>
      <c r="F9004" s="8">
        <v>1</v>
      </c>
      <c r="G9004" s="8">
        <v>2</v>
      </c>
      <c r="H9004" s="8">
        <v>9</v>
      </c>
      <c r="I9004" s="8">
        <v>3</v>
      </c>
      <c r="J9004" s="8">
        <v>5</v>
      </c>
      <c r="K9004" s="9">
        <f>((D9004*D8999)+(E9004*E8999)+(F9004*F8999)+(G9004*G8999)+(H9004*H8999)+(I9004*I8999)+(J9004*J8999))+$L$9</f>
        <v>0.5851999999999995</v>
      </c>
      <c r="L9004" s="8">
        <f>IF(K9004&gt;=0,$D$3,$D$4)</f>
        <v>1</v>
      </c>
      <c r="M9004" s="10">
        <f>IF(VALUE(D9004 &amp; E9004 &amp; F9004 &amp; G9004 &amp; H9004 &amp; I9004 &amp; J9004) &gt;= 4712935, 1, -1)</f>
        <v>1</v>
      </c>
      <c r="N9004" s="20">
        <f>M9004-L9004</f>
        <v>0</v>
      </c>
      <c r="O9004" s="20">
        <f>$N$15*$D$2*D8994</f>
        <v>0</v>
      </c>
      <c r="P9004" s="20">
        <f>N9004*$D$2*E9004</f>
        <v>0</v>
      </c>
      <c r="Q9004" s="20">
        <f>N9004*$D$2*F9004</f>
        <v>0</v>
      </c>
      <c r="R9004" s="20">
        <f>N9004*$D$2*G9004</f>
        <v>0</v>
      </c>
      <c r="S9004" s="20">
        <f>N9004*$D$2*H9004</f>
        <v>0</v>
      </c>
      <c r="T9004" s="20">
        <f>N9004*$D$2*I9004</f>
        <v>0</v>
      </c>
      <c r="U9004" s="20">
        <f>N9004*$D$2*J9004</f>
        <v>0</v>
      </c>
    </row>
    <row r="9005" spans="3:21" ht="19.2" x14ac:dyDescent="0.3">
      <c r="C9005" s="14">
        <v>2</v>
      </c>
      <c r="D9005" s="8">
        <v>5</v>
      </c>
      <c r="E9005" s="8">
        <v>0</v>
      </c>
      <c r="F9005" s="8">
        <v>8</v>
      </c>
      <c r="G9005" s="8">
        <v>6</v>
      </c>
      <c r="H9005" s="8">
        <v>8</v>
      </c>
      <c r="I9005" s="8">
        <v>8</v>
      </c>
      <c r="J9005" s="8">
        <v>7</v>
      </c>
      <c r="K9005" s="9">
        <f>((D9005*D8999)+(E9005*E8999)+(F9005*F8999)+(G9005*G8999)+(H9005*H8999)+(I9005*I8999)+(J9005*J8999))+$L$9</f>
        <v>0.86919999999999842</v>
      </c>
      <c r="L9005" s="8">
        <f t="shared" ref="L9005:L9053" si="2671">IF(K9005&gt;=0,$D$3,$D$4)</f>
        <v>1</v>
      </c>
      <c r="M9005" s="10">
        <f>IF(VALUE(D9005 &amp; E9005 &amp; F9005 &amp; G9005 &amp; H9005 &amp; I9005 &amp; J9005) &gt;= 4712935, 1, -1)</f>
        <v>1</v>
      </c>
      <c r="N9005" s="20">
        <f t="shared" ref="N9005:N9053" si="2672">M9005-L9005</f>
        <v>0</v>
      </c>
      <c r="O9005" s="20">
        <f>N9005*$D$2*D9005</f>
        <v>0</v>
      </c>
      <c r="P9005" s="20">
        <f t="shared" ref="P9005:P9053" si="2673">N9005*$D$2*E9005</f>
        <v>0</v>
      </c>
      <c r="Q9005" s="20">
        <f t="shared" ref="Q9005:Q9006" si="2674">N9005*$D$2*F9005</f>
        <v>0</v>
      </c>
      <c r="R9005" s="20">
        <f t="shared" ref="R9005:R9053" si="2675">N9005*$D$2*G9005</f>
        <v>0</v>
      </c>
      <c r="S9005" s="20">
        <f t="shared" ref="S9005:S9053" si="2676">N9005*$D$2*H9005</f>
        <v>0</v>
      </c>
      <c r="T9005" s="20">
        <f t="shared" ref="T9005:T9053" si="2677">N9005*$D$2*I9005</f>
        <v>0</v>
      </c>
      <c r="U9005" s="20">
        <f t="shared" ref="U9005:U9007" si="2678">N9005*$D$2*J9005</f>
        <v>0</v>
      </c>
    </row>
    <row r="9006" spans="3:21" ht="19.2" x14ac:dyDescent="0.3">
      <c r="C9006" s="14">
        <v>3</v>
      </c>
      <c r="D9006" s="8">
        <v>5</v>
      </c>
      <c r="E9006" s="8">
        <v>3</v>
      </c>
      <c r="F9006" s="8">
        <v>7</v>
      </c>
      <c r="G9006" s="8">
        <v>3</v>
      </c>
      <c r="H9006" s="8">
        <v>1</v>
      </c>
      <c r="I9006" s="8">
        <v>4</v>
      </c>
      <c r="J9006" s="8">
        <v>5</v>
      </c>
      <c r="K9006" s="9">
        <f>((D9006*D8999)+(E9006*E8999)+(F9006*F8999)+(G9006*G8999)+(H9006*H8999)+(I9006*I8999)+(J9006*J8999))+$L$9</f>
        <v>0.68239999999999679</v>
      </c>
      <c r="L9006" s="8">
        <f t="shared" si="2671"/>
        <v>1</v>
      </c>
      <c r="M9006" s="10">
        <f t="shared" ref="M9006:M9009" si="2679">IF(VALUE(D9006 &amp; E9006 &amp; F9006 &amp; G9006 &amp; H9006 &amp; I9006 &amp; J9006) &gt;= 4712935, 1, -1)</f>
        <v>1</v>
      </c>
      <c r="N9006" s="20">
        <f t="shared" si="2672"/>
        <v>0</v>
      </c>
      <c r="O9006" s="20">
        <f t="shared" ref="O9006:O9048" si="2680">N9006*$D$2*D9006</f>
        <v>0</v>
      </c>
      <c r="P9006" s="20">
        <f t="shared" si="2673"/>
        <v>0</v>
      </c>
      <c r="Q9006" s="20">
        <f t="shared" si="2674"/>
        <v>0</v>
      </c>
      <c r="R9006" s="20">
        <f t="shared" si="2675"/>
        <v>0</v>
      </c>
      <c r="S9006" s="20">
        <f t="shared" si="2676"/>
        <v>0</v>
      </c>
      <c r="T9006" s="20">
        <f t="shared" si="2677"/>
        <v>0</v>
      </c>
      <c r="U9006" s="20">
        <f t="shared" si="2678"/>
        <v>0</v>
      </c>
    </row>
    <row r="9007" spans="3:21" ht="19.2" x14ac:dyDescent="0.3">
      <c r="C9007" s="14">
        <v>4</v>
      </c>
      <c r="D9007" s="8">
        <v>4</v>
      </c>
      <c r="E9007" s="8">
        <v>0</v>
      </c>
      <c r="F9007" s="8">
        <v>5</v>
      </c>
      <c r="G9007" s="8">
        <v>6</v>
      </c>
      <c r="H9007" s="8">
        <v>4</v>
      </c>
      <c r="I9007" s="8">
        <v>4</v>
      </c>
      <c r="J9007" s="8">
        <v>1</v>
      </c>
      <c r="K9007" s="9">
        <f>((D9007*D8999)+(E9007*E8999)+(F9007*F8999)+(G9007*G8999)+(H9007*H8999)+(I9007*I8999)+(J9007*J8999))+$L$9</f>
        <v>-0.86160000000000103</v>
      </c>
      <c r="L9007" s="8">
        <f t="shared" si="2671"/>
        <v>-1</v>
      </c>
      <c r="M9007" s="10">
        <f t="shared" si="2679"/>
        <v>-1</v>
      </c>
      <c r="N9007" s="20">
        <f t="shared" si="2672"/>
        <v>0</v>
      </c>
      <c r="O9007" s="20">
        <f t="shared" si="2680"/>
        <v>0</v>
      </c>
      <c r="P9007" s="20">
        <f t="shared" si="2673"/>
        <v>0</v>
      </c>
      <c r="Q9007" s="20">
        <f>N9007*$D$2*F9007</f>
        <v>0</v>
      </c>
      <c r="R9007" s="20">
        <f t="shared" si="2675"/>
        <v>0</v>
      </c>
      <c r="S9007" s="20">
        <f t="shared" si="2676"/>
        <v>0</v>
      </c>
      <c r="T9007" s="20">
        <f t="shared" si="2677"/>
        <v>0</v>
      </c>
      <c r="U9007" s="20">
        <f t="shared" si="2678"/>
        <v>0</v>
      </c>
    </row>
    <row r="9008" spans="3:21" ht="19.2" x14ac:dyDescent="0.3">
      <c r="C9008" s="14">
        <v>5</v>
      </c>
      <c r="D9008" s="8">
        <v>5</v>
      </c>
      <c r="E9008" s="8">
        <v>1</v>
      </c>
      <c r="F9008" s="8">
        <v>3</v>
      </c>
      <c r="G9008" s="8">
        <v>7</v>
      </c>
      <c r="H9008" s="8">
        <v>0</v>
      </c>
      <c r="I9008" s="8">
        <v>4</v>
      </c>
      <c r="J9008" s="8">
        <v>5</v>
      </c>
      <c r="K9008" s="9">
        <f>((D9008*D8999)+(E9008*E8999)+(F9008*F8999)+(G9008*G8999)+(H9008*H8999)+(I9008*I8999)+(J9008*J8999))+$L$9</f>
        <v>0.2043999999999988</v>
      </c>
      <c r="L9008" s="8">
        <f t="shared" si="2671"/>
        <v>1</v>
      </c>
      <c r="M9008" s="10">
        <f t="shared" si="2679"/>
        <v>1</v>
      </c>
      <c r="N9008" s="20">
        <f t="shared" si="2672"/>
        <v>0</v>
      </c>
      <c r="O9008" s="20">
        <f t="shared" si="2680"/>
        <v>0</v>
      </c>
      <c r="P9008" s="20">
        <f t="shared" si="2673"/>
        <v>0</v>
      </c>
      <c r="Q9008" s="20">
        <f t="shared" ref="Q9008:Q9053" si="2681">N9008*$D$2*F9008</f>
        <v>0</v>
      </c>
      <c r="R9008" s="20">
        <f t="shared" si="2675"/>
        <v>0</v>
      </c>
      <c r="S9008" s="20">
        <f t="shared" si="2676"/>
        <v>0</v>
      </c>
      <c r="T9008" s="20">
        <f t="shared" si="2677"/>
        <v>0</v>
      </c>
      <c r="U9008" s="20">
        <f>N9008*$D$2*J9008</f>
        <v>0</v>
      </c>
    </row>
    <row r="9009" spans="3:21" ht="19.2" x14ac:dyDescent="0.3">
      <c r="C9009" s="14">
        <v>6</v>
      </c>
      <c r="D9009" s="8">
        <v>4</v>
      </c>
      <c r="E9009" s="8">
        <v>9</v>
      </c>
      <c r="F9009" s="8">
        <v>4</v>
      </c>
      <c r="G9009" s="8">
        <v>9</v>
      </c>
      <c r="H9009" s="8">
        <v>2</v>
      </c>
      <c r="I9009" s="8">
        <v>0</v>
      </c>
      <c r="J9009" s="8">
        <v>8</v>
      </c>
      <c r="K9009" s="9">
        <f>((D9009*D8999)+(E9009*E8999)+(F9009*F8999)+(G9009*G8999)+(H9009*H8999)+(I9009*I8999)+(J9009*J8999))+$L$9</f>
        <v>0.93319999999999848</v>
      </c>
      <c r="L9009" s="8">
        <f t="shared" si="2671"/>
        <v>1</v>
      </c>
      <c r="M9009" s="10">
        <f t="shared" si="2679"/>
        <v>1</v>
      </c>
      <c r="N9009" s="20">
        <f t="shared" si="2672"/>
        <v>0</v>
      </c>
      <c r="O9009" s="20">
        <f t="shared" si="2680"/>
        <v>0</v>
      </c>
      <c r="P9009" s="20">
        <f t="shared" si="2673"/>
        <v>0</v>
      </c>
      <c r="Q9009" s="20">
        <f t="shared" si="2681"/>
        <v>0</v>
      </c>
      <c r="R9009" s="20">
        <f t="shared" si="2675"/>
        <v>0</v>
      </c>
      <c r="S9009" s="20">
        <f t="shared" si="2676"/>
        <v>0</v>
      </c>
      <c r="T9009" s="20">
        <f t="shared" si="2677"/>
        <v>0</v>
      </c>
      <c r="U9009" s="20">
        <f t="shared" ref="U9009:U9053" si="2682">N9009*$D$2*J9009</f>
        <v>0</v>
      </c>
    </row>
    <row r="9010" spans="3:21" ht="19.2" x14ac:dyDescent="0.3">
      <c r="C9010" s="14">
        <v>7</v>
      </c>
      <c r="D9010" s="8">
        <v>4</v>
      </c>
      <c r="E9010" s="8">
        <v>1</v>
      </c>
      <c r="F9010" s="8">
        <v>1</v>
      </c>
      <c r="G9010" s="8">
        <v>5</v>
      </c>
      <c r="H9010" s="8">
        <v>6</v>
      </c>
      <c r="I9010" s="8">
        <v>5</v>
      </c>
      <c r="J9010" s="8">
        <v>7</v>
      </c>
      <c r="K9010" s="9">
        <f>((D9010*D8999)+(E9010*E8999)+(F9010*F8999)+(G9010*G8999)+(H9010*H8999)+(I9010*I8999)+(J9010*J8999))+$L$9</f>
        <v>-0.49160000000000004</v>
      </c>
      <c r="L9010" s="8">
        <f t="shared" si="2671"/>
        <v>-1</v>
      </c>
      <c r="M9010" s="10">
        <f>IF(VALUE(D9010 &amp; E9010 &amp; F9010 &amp; G9010 &amp; H9010 &amp; I9010 &amp; J9010) &gt;= 4712935, 1, -1)</f>
        <v>-1</v>
      </c>
      <c r="N9010" s="20">
        <f t="shared" si="2672"/>
        <v>0</v>
      </c>
      <c r="O9010" s="20">
        <f t="shared" si="2680"/>
        <v>0</v>
      </c>
      <c r="P9010" s="20">
        <f t="shared" si="2673"/>
        <v>0</v>
      </c>
      <c r="Q9010" s="20">
        <f t="shared" si="2681"/>
        <v>0</v>
      </c>
      <c r="R9010" s="20">
        <f t="shared" si="2675"/>
        <v>0</v>
      </c>
      <c r="S9010" s="20">
        <f t="shared" si="2676"/>
        <v>0</v>
      </c>
      <c r="T9010" s="20">
        <f t="shared" si="2677"/>
        <v>0</v>
      </c>
      <c r="U9010" s="20">
        <f t="shared" si="2682"/>
        <v>0</v>
      </c>
    </row>
    <row r="9011" spans="3:21" ht="19.2" x14ac:dyDescent="0.3">
      <c r="C9011" s="14">
        <v>8</v>
      </c>
      <c r="D9011" s="8">
        <v>4</v>
      </c>
      <c r="E9011" s="8">
        <v>5</v>
      </c>
      <c r="F9011" s="8">
        <v>9</v>
      </c>
      <c r="G9011" s="8">
        <v>3</v>
      </c>
      <c r="H9011" s="8">
        <v>8</v>
      </c>
      <c r="I9011" s="8">
        <v>5</v>
      </c>
      <c r="J9011" s="8">
        <v>3</v>
      </c>
      <c r="K9011" s="9">
        <f>((D9011*D8999)+(E9011*E8999)+(F9011*F8999)+(G9011*G8999)+(H9011*H8999)+(I9011*I8999)+(J9011*J8999))+$L$9</f>
        <v>0.4859999999999971</v>
      </c>
      <c r="L9011" s="8">
        <f t="shared" si="2671"/>
        <v>1</v>
      </c>
      <c r="M9011" s="10">
        <f t="shared" ref="M9011:M9053" si="2683">IF(VALUE(D9011 &amp; E9011 &amp; F9011 &amp; G9011 &amp; H9011 &amp; I9011 &amp; J9011) &gt;= 4712935, 1, -1)</f>
        <v>-1</v>
      </c>
      <c r="N9011" s="20">
        <f t="shared" si="2672"/>
        <v>-2</v>
      </c>
      <c r="O9011" s="20">
        <f t="shared" si="2680"/>
        <v>-0.08</v>
      </c>
      <c r="P9011" s="20">
        <f t="shared" si="2673"/>
        <v>-0.1</v>
      </c>
      <c r="Q9011" s="20">
        <f t="shared" si="2681"/>
        <v>-0.18</v>
      </c>
      <c r="R9011" s="20">
        <f t="shared" si="2675"/>
        <v>-0.06</v>
      </c>
      <c r="S9011" s="20">
        <f t="shared" si="2676"/>
        <v>-0.16</v>
      </c>
      <c r="T9011" s="20">
        <f t="shared" si="2677"/>
        <v>-0.1</v>
      </c>
      <c r="U9011" s="20">
        <f t="shared" si="2682"/>
        <v>-0.06</v>
      </c>
    </row>
    <row r="9012" spans="3:21" ht="19.2" x14ac:dyDescent="0.3">
      <c r="C9012" s="14">
        <v>9</v>
      </c>
      <c r="D9012" s="8">
        <v>4</v>
      </c>
      <c r="E9012" s="8">
        <v>8</v>
      </c>
      <c r="F9012" s="8">
        <v>3</v>
      </c>
      <c r="G9012" s="8">
        <v>0</v>
      </c>
      <c r="H9012" s="8">
        <v>7</v>
      </c>
      <c r="I9012" s="8">
        <v>2</v>
      </c>
      <c r="J9012" s="8">
        <v>1</v>
      </c>
      <c r="K9012" s="9">
        <f>((D9012*D8999)+(E9012*E8999)+(F9012*F8999)+(G9012*G8999)+(H9012*H8999)+(I9012*I8999)+(J9012*J8999))+$L$9</f>
        <v>0.48039999999999861</v>
      </c>
      <c r="L9012" s="8">
        <f t="shared" si="2671"/>
        <v>1</v>
      </c>
      <c r="M9012" s="10">
        <f t="shared" si="2683"/>
        <v>1</v>
      </c>
      <c r="N9012" s="20">
        <f t="shared" si="2672"/>
        <v>0</v>
      </c>
      <c r="O9012" s="20">
        <f t="shared" si="2680"/>
        <v>0</v>
      </c>
      <c r="P9012" s="20">
        <f t="shared" si="2673"/>
        <v>0</v>
      </c>
      <c r="Q9012" s="20">
        <f t="shared" si="2681"/>
        <v>0</v>
      </c>
      <c r="R9012" s="20">
        <f t="shared" si="2675"/>
        <v>0</v>
      </c>
      <c r="S9012" s="20">
        <f t="shared" si="2676"/>
        <v>0</v>
      </c>
      <c r="T9012" s="20">
        <f t="shared" si="2677"/>
        <v>0</v>
      </c>
      <c r="U9012" s="20">
        <f t="shared" si="2682"/>
        <v>0</v>
      </c>
    </row>
    <row r="9013" spans="3:21" ht="19.2" x14ac:dyDescent="0.3">
      <c r="C9013" s="14">
        <v>10</v>
      </c>
      <c r="D9013" s="8">
        <v>4</v>
      </c>
      <c r="E9013" s="8">
        <v>5</v>
      </c>
      <c r="F9013" s="8">
        <v>5</v>
      </c>
      <c r="G9013" s="8">
        <v>7</v>
      </c>
      <c r="H9013" s="8">
        <v>4</v>
      </c>
      <c r="I9013" s="8">
        <v>9</v>
      </c>
      <c r="J9013" s="8">
        <v>6</v>
      </c>
      <c r="K9013" s="9">
        <f>((D9013*D8999)+(E9013*E8999)+(F9013*F8999)+(G9013*G8999)+(H9013*H8999)+(I9013*I8999)+(J9013*J8999))+$L$9</f>
        <v>0.36399999999999633</v>
      </c>
      <c r="L9013" s="8">
        <f t="shared" si="2671"/>
        <v>1</v>
      </c>
      <c r="M9013" s="10">
        <f t="shared" si="2683"/>
        <v>-1</v>
      </c>
      <c r="N9013" s="20">
        <f t="shared" si="2672"/>
        <v>-2</v>
      </c>
      <c r="O9013" s="20">
        <f t="shared" si="2680"/>
        <v>-0.08</v>
      </c>
      <c r="P9013" s="20">
        <f t="shared" si="2673"/>
        <v>-0.1</v>
      </c>
      <c r="Q9013" s="20">
        <f t="shared" si="2681"/>
        <v>-0.1</v>
      </c>
      <c r="R9013" s="20">
        <f t="shared" si="2675"/>
        <v>-0.14000000000000001</v>
      </c>
      <c r="S9013" s="20">
        <f t="shared" si="2676"/>
        <v>-0.08</v>
      </c>
      <c r="T9013" s="20">
        <f t="shared" si="2677"/>
        <v>-0.18</v>
      </c>
      <c r="U9013" s="20">
        <f t="shared" si="2682"/>
        <v>-0.12</v>
      </c>
    </row>
    <row r="9014" spans="3:21" ht="19.2" x14ac:dyDescent="0.3">
      <c r="C9014" s="14">
        <v>11</v>
      </c>
      <c r="D9014" s="8">
        <v>5</v>
      </c>
      <c r="E9014" s="8">
        <v>2</v>
      </c>
      <c r="F9014" s="8">
        <v>5</v>
      </c>
      <c r="G9014" s="8">
        <v>9</v>
      </c>
      <c r="H9014" s="8">
        <v>7</v>
      </c>
      <c r="I9014" s="8">
        <v>2</v>
      </c>
      <c r="J9014" s="8">
        <v>2</v>
      </c>
      <c r="K9014" s="9">
        <f>((D9014*D8999)+(E9014*E8999)+(F9014*F8999)+(G9014*G8999)+(H9014*H8999)+(I9014*I8999)+(J9014*J8999))+$L$9</f>
        <v>0.83280000000000154</v>
      </c>
      <c r="L9014" s="8">
        <f t="shared" si="2671"/>
        <v>1</v>
      </c>
      <c r="M9014" s="10">
        <f t="shared" si="2683"/>
        <v>1</v>
      </c>
      <c r="N9014" s="20">
        <f t="shared" si="2672"/>
        <v>0</v>
      </c>
      <c r="O9014" s="20">
        <f t="shared" si="2680"/>
        <v>0</v>
      </c>
      <c r="P9014" s="20">
        <f t="shared" si="2673"/>
        <v>0</v>
      </c>
      <c r="Q9014" s="20">
        <f t="shared" si="2681"/>
        <v>0</v>
      </c>
      <c r="R9014" s="20">
        <f t="shared" si="2675"/>
        <v>0</v>
      </c>
      <c r="S9014" s="20">
        <f t="shared" si="2676"/>
        <v>0</v>
      </c>
      <c r="T9014" s="20">
        <f t="shared" si="2677"/>
        <v>0</v>
      </c>
      <c r="U9014" s="20">
        <f t="shared" si="2682"/>
        <v>0</v>
      </c>
    </row>
    <row r="9015" spans="3:21" ht="19.2" x14ac:dyDescent="0.3">
      <c r="C9015" s="14">
        <v>12</v>
      </c>
      <c r="D9015" s="8">
        <v>5</v>
      </c>
      <c r="E9015" s="8">
        <v>2</v>
      </c>
      <c r="F9015" s="8">
        <v>1</v>
      </c>
      <c r="G9015" s="8">
        <v>3</v>
      </c>
      <c r="H9015" s="8">
        <v>5</v>
      </c>
      <c r="I9015" s="8">
        <v>9</v>
      </c>
      <c r="J9015" s="8">
        <v>5</v>
      </c>
      <c r="K9015" s="9">
        <f>((D9015*D8999)+(E9015*E8999)+(F9015*F8999)+(G9015*G8999)+(H9015*H8999)+(I9015*I8999)+(J9015*J8999))+$L$9</f>
        <v>0.56799999999999873</v>
      </c>
      <c r="L9015" s="8">
        <f t="shared" si="2671"/>
        <v>1</v>
      </c>
      <c r="M9015" s="10">
        <f t="shared" si="2683"/>
        <v>1</v>
      </c>
      <c r="N9015" s="20">
        <f t="shared" si="2672"/>
        <v>0</v>
      </c>
      <c r="O9015" s="20">
        <f t="shared" si="2680"/>
        <v>0</v>
      </c>
      <c r="P9015" s="20">
        <f t="shared" si="2673"/>
        <v>0</v>
      </c>
      <c r="Q9015" s="20">
        <f t="shared" si="2681"/>
        <v>0</v>
      </c>
      <c r="R9015" s="20">
        <f t="shared" si="2675"/>
        <v>0</v>
      </c>
      <c r="S9015" s="20">
        <f t="shared" si="2676"/>
        <v>0</v>
      </c>
      <c r="T9015" s="20">
        <f t="shared" si="2677"/>
        <v>0</v>
      </c>
      <c r="U9015" s="20">
        <f t="shared" si="2682"/>
        <v>0</v>
      </c>
    </row>
    <row r="9016" spans="3:21" ht="19.2" x14ac:dyDescent="0.3">
      <c r="C9016" s="14">
        <v>13</v>
      </c>
      <c r="D9016" s="8">
        <v>4</v>
      </c>
      <c r="E9016" s="8">
        <v>4</v>
      </c>
      <c r="F9016" s="8">
        <v>7</v>
      </c>
      <c r="G9016" s="8">
        <v>3</v>
      </c>
      <c r="H9016" s="8">
        <v>5</v>
      </c>
      <c r="I9016" s="8">
        <v>0</v>
      </c>
      <c r="J9016" s="8">
        <v>2</v>
      </c>
      <c r="K9016" s="9">
        <f>((D9016*D8999)+(E9016*E8999)+(F9016*F8999)+(G9016*G8999)+(H9016*H8999)+(I9016*I8999)+(J9016*J8999))+$L$9</f>
        <v>-9.3200000000000394E-2</v>
      </c>
      <c r="L9016" s="8">
        <f t="shared" si="2671"/>
        <v>-1</v>
      </c>
      <c r="M9016" s="10">
        <f t="shared" si="2683"/>
        <v>-1</v>
      </c>
      <c r="N9016" s="20">
        <f t="shared" si="2672"/>
        <v>0</v>
      </c>
      <c r="O9016" s="20">
        <f t="shared" si="2680"/>
        <v>0</v>
      </c>
      <c r="P9016" s="20">
        <f t="shared" si="2673"/>
        <v>0</v>
      </c>
      <c r="Q9016" s="20">
        <f t="shared" si="2681"/>
        <v>0</v>
      </c>
      <c r="R9016" s="20">
        <f t="shared" si="2675"/>
        <v>0</v>
      </c>
      <c r="S9016" s="20">
        <f t="shared" si="2676"/>
        <v>0</v>
      </c>
      <c r="T9016" s="20">
        <f t="shared" si="2677"/>
        <v>0</v>
      </c>
      <c r="U9016" s="20">
        <f t="shared" si="2682"/>
        <v>0</v>
      </c>
    </row>
    <row r="9017" spans="3:21" ht="19.2" x14ac:dyDescent="0.3">
      <c r="C9017" s="14">
        <v>14</v>
      </c>
      <c r="D9017" s="8">
        <v>4</v>
      </c>
      <c r="E9017" s="8">
        <v>1</v>
      </c>
      <c r="F9017" s="8">
        <v>3</v>
      </c>
      <c r="G9017" s="8">
        <v>3</v>
      </c>
      <c r="H9017" s="8">
        <v>9</v>
      </c>
      <c r="I9017" s="8">
        <v>4</v>
      </c>
      <c r="J9017" s="8">
        <v>1</v>
      </c>
      <c r="K9017" s="9">
        <f>((D9017*D8999)+(E9017*E8999)+(F9017*F8999)+(G9017*G8999)+(H9017*H8999)+(I9017*I8999)+(J9017*J8999))+$L$9</f>
        <v>-0.5403999999999991</v>
      </c>
      <c r="L9017" s="8">
        <f t="shared" si="2671"/>
        <v>-1</v>
      </c>
      <c r="M9017" s="10">
        <f t="shared" si="2683"/>
        <v>-1</v>
      </c>
      <c r="N9017" s="20">
        <f t="shared" si="2672"/>
        <v>0</v>
      </c>
      <c r="O9017" s="20">
        <f t="shared" si="2680"/>
        <v>0</v>
      </c>
      <c r="P9017" s="20">
        <f t="shared" si="2673"/>
        <v>0</v>
      </c>
      <c r="Q9017" s="20">
        <f t="shared" si="2681"/>
        <v>0</v>
      </c>
      <c r="R9017" s="20">
        <f t="shared" si="2675"/>
        <v>0</v>
      </c>
      <c r="S9017" s="20">
        <f t="shared" si="2676"/>
        <v>0</v>
      </c>
      <c r="T9017" s="20">
        <f t="shared" si="2677"/>
        <v>0</v>
      </c>
      <c r="U9017" s="20">
        <f t="shared" si="2682"/>
        <v>0</v>
      </c>
    </row>
    <row r="9018" spans="3:21" ht="19.2" x14ac:dyDescent="0.3">
      <c r="C9018" s="14">
        <v>15</v>
      </c>
      <c r="D9018" s="8">
        <v>4</v>
      </c>
      <c r="E9018" s="8">
        <v>5</v>
      </c>
      <c r="F9018" s="8">
        <v>8</v>
      </c>
      <c r="G9018" s="8">
        <v>6</v>
      </c>
      <c r="H9018" s="8">
        <v>6</v>
      </c>
      <c r="I9018" s="8">
        <v>5</v>
      </c>
      <c r="J9018" s="8">
        <v>7</v>
      </c>
      <c r="K9018" s="9">
        <f>((D9018*D8999)+(E9018*E8999)+(F9018*F8999)+(G9018*G8999)+(H9018*H8999)+(I9018*I8999)+(J9018*J8999))+$L$9</f>
        <v>0.57599999999999696</v>
      </c>
      <c r="L9018" s="8">
        <f t="shared" si="2671"/>
        <v>1</v>
      </c>
      <c r="M9018" s="10">
        <f t="shared" si="2683"/>
        <v>-1</v>
      </c>
      <c r="N9018" s="20">
        <f t="shared" si="2672"/>
        <v>-2</v>
      </c>
      <c r="O9018" s="20">
        <f t="shared" si="2680"/>
        <v>-0.08</v>
      </c>
      <c r="P9018" s="20">
        <f t="shared" si="2673"/>
        <v>-0.1</v>
      </c>
      <c r="Q9018" s="20">
        <f t="shared" si="2681"/>
        <v>-0.16</v>
      </c>
      <c r="R9018" s="20">
        <f t="shared" si="2675"/>
        <v>-0.12</v>
      </c>
      <c r="S9018" s="20">
        <f t="shared" si="2676"/>
        <v>-0.12</v>
      </c>
      <c r="T9018" s="20">
        <f t="shared" si="2677"/>
        <v>-0.1</v>
      </c>
      <c r="U9018" s="20">
        <f t="shared" si="2682"/>
        <v>-0.14000000000000001</v>
      </c>
    </row>
    <row r="9019" spans="3:21" ht="19.2" x14ac:dyDescent="0.3">
      <c r="C9019" s="14">
        <v>16</v>
      </c>
      <c r="D9019" s="8">
        <v>4</v>
      </c>
      <c r="E9019" s="8">
        <v>2</v>
      </c>
      <c r="F9019" s="8">
        <v>6</v>
      </c>
      <c r="G9019" s="8">
        <v>1</v>
      </c>
      <c r="H9019" s="8">
        <v>6</v>
      </c>
      <c r="I9019" s="8">
        <v>3</v>
      </c>
      <c r="J9019" s="8">
        <v>5</v>
      </c>
      <c r="K9019" s="9">
        <f>((D9019*D8999)+(E9019*E8999)+(F9019*F8999)+(G9019*G8999)+(H9019*H8999)+(I9019*I8999)+(J9019*J8999))+$L$9</f>
        <v>-0.329600000000001</v>
      </c>
      <c r="L9019" s="8">
        <f t="shared" si="2671"/>
        <v>-1</v>
      </c>
      <c r="M9019" s="10">
        <f t="shared" si="2683"/>
        <v>-1</v>
      </c>
      <c r="N9019" s="20">
        <f t="shared" si="2672"/>
        <v>0</v>
      </c>
      <c r="O9019" s="20">
        <f t="shared" si="2680"/>
        <v>0</v>
      </c>
      <c r="P9019" s="20">
        <f t="shared" si="2673"/>
        <v>0</v>
      </c>
      <c r="Q9019" s="20">
        <f t="shared" si="2681"/>
        <v>0</v>
      </c>
      <c r="R9019" s="20">
        <f t="shared" si="2675"/>
        <v>0</v>
      </c>
      <c r="S9019" s="20">
        <f t="shared" si="2676"/>
        <v>0</v>
      </c>
      <c r="T9019" s="20">
        <f t="shared" si="2677"/>
        <v>0</v>
      </c>
      <c r="U9019" s="20">
        <f t="shared" si="2682"/>
        <v>0</v>
      </c>
    </row>
    <row r="9020" spans="3:21" ht="19.2" x14ac:dyDescent="0.3">
      <c r="C9020" s="14">
        <v>17</v>
      </c>
      <c r="D9020" s="8">
        <v>4</v>
      </c>
      <c r="E9020" s="8">
        <v>7</v>
      </c>
      <c r="F9020" s="8">
        <v>3</v>
      </c>
      <c r="G9020" s="8">
        <v>3</v>
      </c>
      <c r="H9020" s="8">
        <v>9</v>
      </c>
      <c r="I9020" s="8">
        <v>7</v>
      </c>
      <c r="J9020" s="8">
        <v>7</v>
      </c>
      <c r="K9020" s="9">
        <f>((D9020*D8999)+(E9020*E8999)+(F9020*F8999)+(G9020*G8999)+(H9020*H8999)+(I9020*I8999)+(J9020*J8999))+$L$9</f>
        <v>0.84799999999999898</v>
      </c>
      <c r="L9020" s="8">
        <f t="shared" si="2671"/>
        <v>1</v>
      </c>
      <c r="M9020" s="10">
        <f t="shared" si="2683"/>
        <v>1</v>
      </c>
      <c r="N9020" s="20">
        <f t="shared" si="2672"/>
        <v>0</v>
      </c>
      <c r="O9020" s="20">
        <f t="shared" si="2680"/>
        <v>0</v>
      </c>
      <c r="P9020" s="20">
        <f t="shared" si="2673"/>
        <v>0</v>
      </c>
      <c r="Q9020" s="20">
        <f t="shared" si="2681"/>
        <v>0</v>
      </c>
      <c r="R9020" s="20">
        <f t="shared" si="2675"/>
        <v>0</v>
      </c>
      <c r="S9020" s="20">
        <f t="shared" si="2676"/>
        <v>0</v>
      </c>
      <c r="T9020" s="20">
        <f t="shared" si="2677"/>
        <v>0</v>
      </c>
      <c r="U9020" s="20">
        <f t="shared" si="2682"/>
        <v>0</v>
      </c>
    </row>
    <row r="9021" spans="3:21" ht="19.2" x14ac:dyDescent="0.3">
      <c r="C9021" s="14">
        <v>18</v>
      </c>
      <c r="D9021" s="8">
        <v>4</v>
      </c>
      <c r="E9021" s="8">
        <v>9</v>
      </c>
      <c r="F9021" s="8">
        <v>6</v>
      </c>
      <c r="G9021" s="8">
        <v>5</v>
      </c>
      <c r="H9021" s="8">
        <v>8</v>
      </c>
      <c r="I9021" s="8">
        <v>2</v>
      </c>
      <c r="J9021" s="8">
        <v>2</v>
      </c>
      <c r="K9021" s="9">
        <f>((D9021*D8999)+(E9021*E8999)+(F9021*F8999)+(G9021*G8999)+(H9021*H8999)+(I9021*I8999)+(J9021*J8999))+$L$9</f>
        <v>1.058799999999998</v>
      </c>
      <c r="L9021" s="8">
        <f t="shared" si="2671"/>
        <v>1</v>
      </c>
      <c r="M9021" s="10">
        <f t="shared" si="2683"/>
        <v>1</v>
      </c>
      <c r="N9021" s="20">
        <f t="shared" si="2672"/>
        <v>0</v>
      </c>
      <c r="O9021" s="20">
        <f t="shared" si="2680"/>
        <v>0</v>
      </c>
      <c r="P9021" s="20">
        <f t="shared" si="2673"/>
        <v>0</v>
      </c>
      <c r="Q9021" s="20">
        <f t="shared" si="2681"/>
        <v>0</v>
      </c>
      <c r="R9021" s="20">
        <f t="shared" si="2675"/>
        <v>0</v>
      </c>
      <c r="S9021" s="20">
        <f t="shared" si="2676"/>
        <v>0</v>
      </c>
      <c r="T9021" s="20">
        <f t="shared" si="2677"/>
        <v>0</v>
      </c>
      <c r="U9021" s="20">
        <f t="shared" si="2682"/>
        <v>0</v>
      </c>
    </row>
    <row r="9022" spans="3:21" ht="19.2" x14ac:dyDescent="0.3">
      <c r="C9022" s="14">
        <v>19</v>
      </c>
      <c r="D9022" s="8">
        <v>4</v>
      </c>
      <c r="E9022" s="8">
        <v>4</v>
      </c>
      <c r="F9022" s="8">
        <v>1</v>
      </c>
      <c r="G9022" s="8">
        <v>5</v>
      </c>
      <c r="H9022" s="8">
        <v>9</v>
      </c>
      <c r="I9022" s="8">
        <v>1</v>
      </c>
      <c r="J9022" s="8">
        <v>5</v>
      </c>
      <c r="K9022" s="9">
        <f>((D9022*D8999)+(E9022*E8999)+(F9022*F8999)+(G9022*G8999)+(H9022*H8999)+(I9022*I8999)+(J9022*J8999))+$L$9</f>
        <v>0.10440000000000094</v>
      </c>
      <c r="L9022" s="8">
        <f t="shared" si="2671"/>
        <v>1</v>
      </c>
      <c r="M9022" s="10">
        <f t="shared" si="2683"/>
        <v>-1</v>
      </c>
      <c r="N9022" s="20">
        <f t="shared" si="2672"/>
        <v>-2</v>
      </c>
      <c r="O9022" s="20">
        <f t="shared" si="2680"/>
        <v>-0.08</v>
      </c>
      <c r="P9022" s="20">
        <f t="shared" si="2673"/>
        <v>-0.08</v>
      </c>
      <c r="Q9022" s="20">
        <f t="shared" si="2681"/>
        <v>-0.02</v>
      </c>
      <c r="R9022" s="20">
        <f t="shared" si="2675"/>
        <v>-0.1</v>
      </c>
      <c r="S9022" s="20">
        <f t="shared" si="2676"/>
        <v>-0.18</v>
      </c>
      <c r="T9022" s="20">
        <f t="shared" si="2677"/>
        <v>-0.02</v>
      </c>
      <c r="U9022" s="20">
        <f t="shared" si="2682"/>
        <v>-0.1</v>
      </c>
    </row>
    <row r="9023" spans="3:21" ht="19.2" x14ac:dyDescent="0.3">
      <c r="C9023" s="14">
        <v>20</v>
      </c>
      <c r="D9023" s="8">
        <v>4</v>
      </c>
      <c r="E9023" s="8">
        <v>6</v>
      </c>
      <c r="F9023" s="8">
        <v>9</v>
      </c>
      <c r="G9023" s="8">
        <v>8</v>
      </c>
      <c r="H9023" s="8">
        <v>4</v>
      </c>
      <c r="I9023" s="8">
        <v>4</v>
      </c>
      <c r="J9023" s="8">
        <v>7</v>
      </c>
      <c r="K9023" s="9">
        <f>((D9023*D8999)+(E9023*E8999)+(F9023*F8999)+(G9023*G8999)+(H9023*H8999)+(I9023*I8999)+(J9023*J8999))+$L$9</f>
        <v>0.7215999999999978</v>
      </c>
      <c r="L9023" s="8">
        <f t="shared" si="2671"/>
        <v>1</v>
      </c>
      <c r="M9023" s="10">
        <f t="shared" si="2683"/>
        <v>-1</v>
      </c>
      <c r="N9023" s="20">
        <f t="shared" si="2672"/>
        <v>-2</v>
      </c>
      <c r="O9023" s="20">
        <f t="shared" si="2680"/>
        <v>-0.08</v>
      </c>
      <c r="P9023" s="20">
        <f t="shared" si="2673"/>
        <v>-0.12</v>
      </c>
      <c r="Q9023" s="20">
        <f t="shared" si="2681"/>
        <v>-0.18</v>
      </c>
      <c r="R9023" s="20">
        <f t="shared" si="2675"/>
        <v>-0.16</v>
      </c>
      <c r="S9023" s="20">
        <f t="shared" si="2676"/>
        <v>-0.08</v>
      </c>
      <c r="T9023" s="20">
        <f t="shared" si="2677"/>
        <v>-0.08</v>
      </c>
      <c r="U9023" s="20">
        <f t="shared" si="2682"/>
        <v>-0.14000000000000001</v>
      </c>
    </row>
    <row r="9024" spans="3:21" ht="19.2" x14ac:dyDescent="0.3">
      <c r="C9024" s="14">
        <v>21</v>
      </c>
      <c r="D9024" s="8">
        <v>5</v>
      </c>
      <c r="E9024" s="8">
        <v>2</v>
      </c>
      <c r="F9024" s="8">
        <v>4</v>
      </c>
      <c r="G9024" s="8">
        <v>0</v>
      </c>
      <c r="H9024" s="8">
        <v>9</v>
      </c>
      <c r="I9024" s="8">
        <v>1</v>
      </c>
      <c r="J9024" s="8">
        <v>6</v>
      </c>
      <c r="K9024" s="9">
        <f>((D9024*D8999)+(E9024*E8999)+(F9024*F8999)+(G9024*G8999)+(H9024*H8999)+(I9024*I8999)+(J9024*J8999))+$L$9</f>
        <v>0.78640000000000221</v>
      </c>
      <c r="L9024" s="8">
        <f t="shared" si="2671"/>
        <v>1</v>
      </c>
      <c r="M9024" s="10">
        <f t="shared" si="2683"/>
        <v>1</v>
      </c>
      <c r="N9024" s="20">
        <f t="shared" si="2672"/>
        <v>0</v>
      </c>
      <c r="O9024" s="20">
        <f t="shared" si="2680"/>
        <v>0</v>
      </c>
      <c r="P9024" s="20">
        <f t="shared" si="2673"/>
        <v>0</v>
      </c>
      <c r="Q9024" s="20">
        <f t="shared" si="2681"/>
        <v>0</v>
      </c>
      <c r="R9024" s="20">
        <f t="shared" si="2675"/>
        <v>0</v>
      </c>
      <c r="S9024" s="20">
        <f t="shared" si="2676"/>
        <v>0</v>
      </c>
      <c r="T9024" s="20">
        <f t="shared" si="2677"/>
        <v>0</v>
      </c>
      <c r="U9024" s="20">
        <f t="shared" si="2682"/>
        <v>0</v>
      </c>
    </row>
    <row r="9025" spans="3:21" ht="19.2" x14ac:dyDescent="0.3">
      <c r="C9025" s="14">
        <v>22</v>
      </c>
      <c r="D9025" s="8">
        <v>3</v>
      </c>
      <c r="E9025" s="8">
        <v>9</v>
      </c>
      <c r="F9025" s="8">
        <v>1</v>
      </c>
      <c r="G9025" s="8">
        <v>7</v>
      </c>
      <c r="H9025" s="8">
        <v>4</v>
      </c>
      <c r="I9025" s="8">
        <v>7</v>
      </c>
      <c r="J9025" s="8">
        <v>1</v>
      </c>
      <c r="K9025" s="9">
        <f>((D9025*D8999)+(E9025*E8999)+(F9025*F8999)+(G9025*G8999)+(H9025*H8999)+(I9025*I8999)+(J9025*J8999))+$L$9</f>
        <v>-0.35360000000000369</v>
      </c>
      <c r="L9025" s="8">
        <f t="shared" si="2671"/>
        <v>-1</v>
      </c>
      <c r="M9025" s="10">
        <f t="shared" si="2683"/>
        <v>-1</v>
      </c>
      <c r="N9025" s="20">
        <f t="shared" si="2672"/>
        <v>0</v>
      </c>
      <c r="O9025" s="20">
        <f t="shared" si="2680"/>
        <v>0</v>
      </c>
      <c r="P9025" s="20">
        <f t="shared" si="2673"/>
        <v>0</v>
      </c>
      <c r="Q9025" s="20">
        <f t="shared" si="2681"/>
        <v>0</v>
      </c>
      <c r="R9025" s="20">
        <f t="shared" si="2675"/>
        <v>0</v>
      </c>
      <c r="S9025" s="20">
        <f t="shared" si="2676"/>
        <v>0</v>
      </c>
      <c r="T9025" s="20">
        <f t="shared" si="2677"/>
        <v>0</v>
      </c>
      <c r="U9025" s="20">
        <f t="shared" si="2682"/>
        <v>0</v>
      </c>
    </row>
    <row r="9026" spans="3:21" ht="19.2" x14ac:dyDescent="0.3">
      <c r="C9026" s="14">
        <v>23</v>
      </c>
      <c r="D9026" s="8">
        <v>3</v>
      </c>
      <c r="E9026" s="8">
        <v>4</v>
      </c>
      <c r="F9026" s="8">
        <v>3</v>
      </c>
      <c r="G9026" s="8">
        <v>0</v>
      </c>
      <c r="H9026" s="8">
        <v>8</v>
      </c>
      <c r="I9026" s="8">
        <v>3</v>
      </c>
      <c r="J9026" s="8">
        <v>5</v>
      </c>
      <c r="K9026" s="9">
        <f>((D9026*D8999)+(E9026*E8999)+(F9026*F8999)+(G9026*G8999)+(H9026*H8999)+(I9026*I8999)+(J9026*J8999))+$L$9</f>
        <v>-1.0304000000000011</v>
      </c>
      <c r="L9026" s="8">
        <f t="shared" si="2671"/>
        <v>-1</v>
      </c>
      <c r="M9026" s="10">
        <f t="shared" si="2683"/>
        <v>-1</v>
      </c>
      <c r="N9026" s="20">
        <f t="shared" si="2672"/>
        <v>0</v>
      </c>
      <c r="O9026" s="20">
        <f t="shared" si="2680"/>
        <v>0</v>
      </c>
      <c r="P9026" s="20">
        <f t="shared" si="2673"/>
        <v>0</v>
      </c>
      <c r="Q9026" s="20">
        <f t="shared" si="2681"/>
        <v>0</v>
      </c>
      <c r="R9026" s="20">
        <f t="shared" si="2675"/>
        <v>0</v>
      </c>
      <c r="S9026" s="20">
        <f t="shared" si="2676"/>
        <v>0</v>
      </c>
      <c r="T9026" s="20">
        <f t="shared" si="2677"/>
        <v>0</v>
      </c>
      <c r="U9026" s="20">
        <f t="shared" si="2682"/>
        <v>0</v>
      </c>
    </row>
    <row r="9027" spans="3:21" ht="19.2" x14ac:dyDescent="0.3">
      <c r="C9027" s="14">
        <v>24</v>
      </c>
      <c r="D9027" s="8">
        <v>4</v>
      </c>
      <c r="E9027" s="8">
        <v>1</v>
      </c>
      <c r="F9027" s="8">
        <v>4</v>
      </c>
      <c r="G9027" s="8">
        <v>8</v>
      </c>
      <c r="H9027" s="8">
        <v>9</v>
      </c>
      <c r="I9027" s="8">
        <v>3</v>
      </c>
      <c r="J9027" s="8">
        <v>3</v>
      </c>
      <c r="K9027" s="9">
        <f>((D9027*D8999)+(E9027*E8999)+(F9027*F8999)+(G9027*G8999)+(H9027*H8999)+(I9027*I8999)+(J9027*J8999))+$L$9</f>
        <v>-0.26919999999999877</v>
      </c>
      <c r="L9027" s="8">
        <f t="shared" si="2671"/>
        <v>-1</v>
      </c>
      <c r="M9027" s="10">
        <f t="shared" si="2683"/>
        <v>-1</v>
      </c>
      <c r="N9027" s="20">
        <f t="shared" si="2672"/>
        <v>0</v>
      </c>
      <c r="O9027" s="20">
        <f t="shared" si="2680"/>
        <v>0</v>
      </c>
      <c r="P9027" s="20">
        <f t="shared" si="2673"/>
        <v>0</v>
      </c>
      <c r="Q9027" s="20">
        <f t="shared" si="2681"/>
        <v>0</v>
      </c>
      <c r="R9027" s="20">
        <f t="shared" si="2675"/>
        <v>0</v>
      </c>
      <c r="S9027" s="20">
        <f t="shared" si="2676"/>
        <v>0</v>
      </c>
      <c r="T9027" s="20">
        <f t="shared" si="2677"/>
        <v>0</v>
      </c>
      <c r="U9027" s="20">
        <f t="shared" si="2682"/>
        <v>0</v>
      </c>
    </row>
    <row r="9028" spans="3:21" ht="19.2" x14ac:dyDescent="0.3">
      <c r="C9028" s="14">
        <v>25</v>
      </c>
      <c r="D9028" s="8">
        <v>5</v>
      </c>
      <c r="E9028" s="8">
        <v>2</v>
      </c>
      <c r="F9028" s="8">
        <v>5</v>
      </c>
      <c r="G9028" s="8">
        <v>4</v>
      </c>
      <c r="H9028" s="8">
        <v>7</v>
      </c>
      <c r="I9028" s="8">
        <v>6</v>
      </c>
      <c r="J9028" s="8">
        <v>2</v>
      </c>
      <c r="K9028" s="9">
        <f>((D9028*D8999)+(E9028*E8999)+(F9028*F8999)+(G9028*G8999)+(H9028*H8999)+(I9028*I8999)+(J9028*J8999))+$L$9</f>
        <v>0.7339999999999991</v>
      </c>
      <c r="L9028" s="8">
        <f t="shared" si="2671"/>
        <v>1</v>
      </c>
      <c r="M9028" s="10">
        <f t="shared" si="2683"/>
        <v>1</v>
      </c>
      <c r="N9028" s="20">
        <f t="shared" si="2672"/>
        <v>0</v>
      </c>
      <c r="O9028" s="20">
        <f t="shared" si="2680"/>
        <v>0</v>
      </c>
      <c r="P9028" s="20">
        <f t="shared" si="2673"/>
        <v>0</v>
      </c>
      <c r="Q9028" s="20">
        <f t="shared" si="2681"/>
        <v>0</v>
      </c>
      <c r="R9028" s="20">
        <f t="shared" si="2675"/>
        <v>0</v>
      </c>
      <c r="S9028" s="20">
        <f t="shared" si="2676"/>
        <v>0</v>
      </c>
      <c r="T9028" s="20">
        <f t="shared" si="2677"/>
        <v>0</v>
      </c>
      <c r="U9028" s="20">
        <f t="shared" si="2682"/>
        <v>0</v>
      </c>
    </row>
    <row r="9029" spans="3:21" ht="19.2" x14ac:dyDescent="0.3">
      <c r="C9029" s="14">
        <v>26</v>
      </c>
      <c r="D9029" s="8">
        <v>3</v>
      </c>
      <c r="E9029" s="8">
        <v>9</v>
      </c>
      <c r="F9029" s="8">
        <v>9</v>
      </c>
      <c r="G9029" s="8">
        <v>0</v>
      </c>
      <c r="H9029" s="8">
        <v>9</v>
      </c>
      <c r="I9029" s="8">
        <v>0</v>
      </c>
      <c r="J9029" s="8">
        <v>9</v>
      </c>
      <c r="K9029" s="9">
        <f>((D9029*D8999)+(E9029*E8999)+(F9029*F8999)+(G9029*G8999)+(H9029*H8999)+(I9029*I8999)+(J9029*J8999))+$L$9</f>
        <v>0.33159999999999901</v>
      </c>
      <c r="L9029" s="8">
        <f t="shared" si="2671"/>
        <v>1</v>
      </c>
      <c r="M9029" s="10">
        <f t="shared" si="2683"/>
        <v>-1</v>
      </c>
      <c r="N9029" s="20">
        <f t="shared" si="2672"/>
        <v>-2</v>
      </c>
      <c r="O9029" s="20">
        <f t="shared" si="2680"/>
        <v>-0.06</v>
      </c>
      <c r="P9029" s="20">
        <f t="shared" si="2673"/>
        <v>-0.18</v>
      </c>
      <c r="Q9029" s="20">
        <f t="shared" si="2681"/>
        <v>-0.18</v>
      </c>
      <c r="R9029" s="20">
        <f t="shared" si="2675"/>
        <v>0</v>
      </c>
      <c r="S9029" s="20">
        <f t="shared" si="2676"/>
        <v>-0.18</v>
      </c>
      <c r="T9029" s="20">
        <f t="shared" si="2677"/>
        <v>0</v>
      </c>
      <c r="U9029" s="20">
        <f t="shared" si="2682"/>
        <v>-0.18</v>
      </c>
    </row>
    <row r="9030" spans="3:21" ht="19.2" x14ac:dyDescent="0.3">
      <c r="C9030" s="14">
        <v>27</v>
      </c>
      <c r="D9030" s="8">
        <v>5</v>
      </c>
      <c r="E9030" s="8">
        <v>3</v>
      </c>
      <c r="F9030" s="8">
        <v>3</v>
      </c>
      <c r="G9030" s="8">
        <v>8</v>
      </c>
      <c r="H9030" s="8">
        <v>2</v>
      </c>
      <c r="I9030" s="8">
        <v>0</v>
      </c>
      <c r="J9030" s="8">
        <v>3</v>
      </c>
      <c r="K9030" s="9">
        <f>((D9030*D8999)+(E9030*E8999)+(F9030*F8999)+(G9030*G8999)+(H9030*H8999)+(I9030*I8999)+(J9030*J8999))+$L$9</f>
        <v>0.58560000000000123</v>
      </c>
      <c r="L9030" s="8">
        <f t="shared" si="2671"/>
        <v>1</v>
      </c>
      <c r="M9030" s="10">
        <f t="shared" si="2683"/>
        <v>1</v>
      </c>
      <c r="N9030" s="20">
        <f t="shared" si="2672"/>
        <v>0</v>
      </c>
      <c r="O9030" s="20">
        <f t="shared" si="2680"/>
        <v>0</v>
      </c>
      <c r="P9030" s="20">
        <f t="shared" si="2673"/>
        <v>0</v>
      </c>
      <c r="Q9030" s="20">
        <f t="shared" si="2681"/>
        <v>0</v>
      </c>
      <c r="R9030" s="20">
        <f t="shared" si="2675"/>
        <v>0</v>
      </c>
      <c r="S9030" s="20">
        <f t="shared" si="2676"/>
        <v>0</v>
      </c>
      <c r="T9030" s="20">
        <f t="shared" si="2677"/>
        <v>0</v>
      </c>
      <c r="U9030" s="20">
        <f t="shared" si="2682"/>
        <v>0</v>
      </c>
    </row>
    <row r="9031" spans="3:21" ht="19.2" x14ac:dyDescent="0.3">
      <c r="C9031" s="14">
        <v>28</v>
      </c>
      <c r="D9031" s="8">
        <v>4</v>
      </c>
      <c r="E9031" s="8">
        <v>3</v>
      </c>
      <c r="F9031" s="8">
        <v>8</v>
      </c>
      <c r="G9031" s="8">
        <v>2</v>
      </c>
      <c r="H9031" s="8">
        <v>1</v>
      </c>
      <c r="I9031" s="8">
        <v>7</v>
      </c>
      <c r="J9031" s="8">
        <v>9</v>
      </c>
      <c r="K9031" s="9">
        <f>((D9031*D8999)+(E9031*E8999)+(F9031*F8999)+(G9031*G8999)+(H9031*H8999)+(I9031*I8999)+(J9031*J8999))+$L$9</f>
        <v>-0.12280000000000513</v>
      </c>
      <c r="L9031" s="8">
        <f t="shared" si="2671"/>
        <v>-1</v>
      </c>
      <c r="M9031" s="10">
        <f t="shared" si="2683"/>
        <v>-1</v>
      </c>
      <c r="N9031" s="20">
        <f t="shared" si="2672"/>
        <v>0</v>
      </c>
      <c r="O9031" s="20">
        <f t="shared" si="2680"/>
        <v>0</v>
      </c>
      <c r="P9031" s="20">
        <f t="shared" si="2673"/>
        <v>0</v>
      </c>
      <c r="Q9031" s="20">
        <f t="shared" si="2681"/>
        <v>0</v>
      </c>
      <c r="R9031" s="20">
        <f t="shared" si="2675"/>
        <v>0</v>
      </c>
      <c r="S9031" s="20">
        <f t="shared" si="2676"/>
        <v>0</v>
      </c>
      <c r="T9031" s="20">
        <f t="shared" si="2677"/>
        <v>0</v>
      </c>
      <c r="U9031" s="20">
        <f t="shared" si="2682"/>
        <v>0</v>
      </c>
    </row>
    <row r="9032" spans="3:21" ht="19.2" x14ac:dyDescent="0.3">
      <c r="C9032" s="14">
        <v>29</v>
      </c>
      <c r="D9032" s="8">
        <v>4</v>
      </c>
      <c r="E9032" s="8">
        <v>7</v>
      </c>
      <c r="F9032" s="8">
        <v>3</v>
      </c>
      <c r="G9032" s="8">
        <v>7</v>
      </c>
      <c r="H9032" s="8">
        <v>9</v>
      </c>
      <c r="I9032" s="8">
        <v>7</v>
      </c>
      <c r="J9032" s="8">
        <v>0</v>
      </c>
      <c r="K9032" s="9">
        <f>((D9032*D8999)+(E9032*E8999)+(F9032*F8999)+(G9032*G8999)+(H9032*H8999)+(I9032*I8999)+(J9032*J8999))+$L$9</f>
        <v>0.68039999999999878</v>
      </c>
      <c r="L9032" s="8">
        <f t="shared" si="2671"/>
        <v>1</v>
      </c>
      <c r="M9032" s="10">
        <f t="shared" si="2683"/>
        <v>1</v>
      </c>
      <c r="N9032" s="20">
        <f t="shared" si="2672"/>
        <v>0</v>
      </c>
      <c r="O9032" s="20">
        <f t="shared" si="2680"/>
        <v>0</v>
      </c>
      <c r="P9032" s="20">
        <f t="shared" si="2673"/>
        <v>0</v>
      </c>
      <c r="Q9032" s="20">
        <f t="shared" si="2681"/>
        <v>0</v>
      </c>
      <c r="R9032" s="20">
        <f t="shared" si="2675"/>
        <v>0</v>
      </c>
      <c r="S9032" s="20">
        <f t="shared" si="2676"/>
        <v>0</v>
      </c>
      <c r="T9032" s="20">
        <f t="shared" si="2677"/>
        <v>0</v>
      </c>
      <c r="U9032" s="20">
        <f t="shared" si="2682"/>
        <v>0</v>
      </c>
    </row>
    <row r="9033" spans="3:21" ht="19.2" x14ac:dyDescent="0.3">
      <c r="C9033" s="14">
        <v>30</v>
      </c>
      <c r="D9033" s="8">
        <v>4</v>
      </c>
      <c r="E9033" s="8">
        <v>2</v>
      </c>
      <c r="F9033" s="8">
        <v>3</v>
      </c>
      <c r="G9033" s="8">
        <v>9</v>
      </c>
      <c r="H9033" s="8">
        <v>3</v>
      </c>
      <c r="I9033" s="8">
        <v>7</v>
      </c>
      <c r="J9033" s="8">
        <v>4</v>
      </c>
      <c r="K9033" s="9">
        <f>((D9033*D8999)+(E9033*E8999)+(F9033*F8999)+(G9033*G8999)+(H9033*H8999)+(I9033*I8999)+(J9033*J8999))+$L$9</f>
        <v>-0.38480000000000114</v>
      </c>
      <c r="L9033" s="8">
        <f t="shared" si="2671"/>
        <v>-1</v>
      </c>
      <c r="M9033" s="10">
        <f t="shared" si="2683"/>
        <v>-1</v>
      </c>
      <c r="N9033" s="20">
        <f t="shared" si="2672"/>
        <v>0</v>
      </c>
      <c r="O9033" s="20">
        <f t="shared" si="2680"/>
        <v>0</v>
      </c>
      <c r="P9033" s="20">
        <f t="shared" si="2673"/>
        <v>0</v>
      </c>
      <c r="Q9033" s="20">
        <f t="shared" si="2681"/>
        <v>0</v>
      </c>
      <c r="R9033" s="20">
        <f t="shared" si="2675"/>
        <v>0</v>
      </c>
      <c r="S9033" s="20">
        <f t="shared" si="2676"/>
        <v>0</v>
      </c>
      <c r="T9033" s="20">
        <f t="shared" si="2677"/>
        <v>0</v>
      </c>
      <c r="U9033" s="20">
        <f t="shared" si="2682"/>
        <v>0</v>
      </c>
    </row>
    <row r="9034" spans="3:21" ht="19.2" x14ac:dyDescent="0.3">
      <c r="C9034" s="14">
        <v>31</v>
      </c>
      <c r="D9034" s="8">
        <v>4</v>
      </c>
      <c r="E9034" s="8">
        <v>7</v>
      </c>
      <c r="F9034" s="8">
        <v>7</v>
      </c>
      <c r="G9034" s="8">
        <v>6</v>
      </c>
      <c r="H9034" s="8">
        <v>9</v>
      </c>
      <c r="I9034" s="8">
        <v>0</v>
      </c>
      <c r="J9034" s="8">
        <v>6</v>
      </c>
      <c r="K9034" s="9">
        <f>((D9034*D8999)+(E9034*E8999)+(F9034*F8999)+(G9034*G8999)+(H9034*H8999)+(I9034*I8999)+(J9034*J8999))+$L$9</f>
        <v>0.97320000000000029</v>
      </c>
      <c r="L9034" s="8">
        <f t="shared" si="2671"/>
        <v>1</v>
      </c>
      <c r="M9034" s="10">
        <f t="shared" si="2683"/>
        <v>1</v>
      </c>
      <c r="N9034" s="20">
        <f t="shared" si="2672"/>
        <v>0</v>
      </c>
      <c r="O9034" s="20">
        <f t="shared" si="2680"/>
        <v>0</v>
      </c>
      <c r="P9034" s="20">
        <f t="shared" si="2673"/>
        <v>0</v>
      </c>
      <c r="Q9034" s="20">
        <f t="shared" si="2681"/>
        <v>0</v>
      </c>
      <c r="R9034" s="20">
        <f t="shared" si="2675"/>
        <v>0</v>
      </c>
      <c r="S9034" s="20">
        <f t="shared" si="2676"/>
        <v>0</v>
      </c>
      <c r="T9034" s="20">
        <f t="shared" si="2677"/>
        <v>0</v>
      </c>
      <c r="U9034" s="20">
        <f t="shared" si="2682"/>
        <v>0</v>
      </c>
    </row>
    <row r="9035" spans="3:21" ht="19.2" x14ac:dyDescent="0.3">
      <c r="C9035" s="14">
        <v>32</v>
      </c>
      <c r="D9035" s="8">
        <v>4</v>
      </c>
      <c r="E9035" s="8">
        <v>1</v>
      </c>
      <c r="F9035" s="8">
        <v>6</v>
      </c>
      <c r="G9035" s="8">
        <v>1</v>
      </c>
      <c r="H9035" s="8">
        <v>8</v>
      </c>
      <c r="I9035" s="8">
        <v>0</v>
      </c>
      <c r="J9035" s="8">
        <v>6</v>
      </c>
      <c r="K9035" s="9">
        <f>((D9035*D8999)+(E9035*E8999)+(F9035*F8999)+(G9035*G8999)+(H9035*H8999)+(I9035*I8999)+(J9035*J8999))+$L$9</f>
        <v>-0.38519999999999932</v>
      </c>
      <c r="L9035" s="8">
        <f t="shared" si="2671"/>
        <v>-1</v>
      </c>
      <c r="M9035" s="10">
        <f t="shared" si="2683"/>
        <v>-1</v>
      </c>
      <c r="N9035" s="20">
        <f t="shared" si="2672"/>
        <v>0</v>
      </c>
      <c r="O9035" s="20">
        <f t="shared" si="2680"/>
        <v>0</v>
      </c>
      <c r="P9035" s="20">
        <f t="shared" si="2673"/>
        <v>0</v>
      </c>
      <c r="Q9035" s="20">
        <f t="shared" si="2681"/>
        <v>0</v>
      </c>
      <c r="R9035" s="20">
        <f t="shared" si="2675"/>
        <v>0</v>
      </c>
      <c r="S9035" s="20">
        <f t="shared" si="2676"/>
        <v>0</v>
      </c>
      <c r="T9035" s="20">
        <f t="shared" si="2677"/>
        <v>0</v>
      </c>
      <c r="U9035" s="20">
        <f t="shared" si="2682"/>
        <v>0</v>
      </c>
    </row>
    <row r="9036" spans="3:21" ht="19.2" x14ac:dyDescent="0.3">
      <c r="C9036" s="14">
        <v>33</v>
      </c>
      <c r="D9036" s="8">
        <v>5</v>
      </c>
      <c r="E9036" s="8">
        <v>1</v>
      </c>
      <c r="F9036" s="8">
        <v>7</v>
      </c>
      <c r="G9036" s="8">
        <v>8</v>
      </c>
      <c r="H9036" s="8">
        <v>1</v>
      </c>
      <c r="I9036" s="8">
        <v>6</v>
      </c>
      <c r="J9036" s="8">
        <v>9</v>
      </c>
      <c r="K9036" s="9">
        <f>((D9036*D8999)+(E9036*E8999)+(F9036*F8999)+(G9036*G8999)+(H9036*H8999)+(I9036*I8999)+(J9036*J8999))+$L$9</f>
        <v>0.67399999999999594</v>
      </c>
      <c r="L9036" s="8">
        <f t="shared" si="2671"/>
        <v>1</v>
      </c>
      <c r="M9036" s="10">
        <f t="shared" si="2683"/>
        <v>1</v>
      </c>
      <c r="N9036" s="20">
        <f t="shared" si="2672"/>
        <v>0</v>
      </c>
      <c r="O9036" s="20">
        <f t="shared" si="2680"/>
        <v>0</v>
      </c>
      <c r="P9036" s="20">
        <f t="shared" si="2673"/>
        <v>0</v>
      </c>
      <c r="Q9036" s="20">
        <f t="shared" si="2681"/>
        <v>0</v>
      </c>
      <c r="R9036" s="20">
        <f t="shared" si="2675"/>
        <v>0</v>
      </c>
      <c r="S9036" s="20">
        <f t="shared" si="2676"/>
        <v>0</v>
      </c>
      <c r="T9036" s="20">
        <f t="shared" si="2677"/>
        <v>0</v>
      </c>
      <c r="U9036" s="20">
        <f t="shared" si="2682"/>
        <v>0</v>
      </c>
    </row>
    <row r="9037" spans="3:21" ht="19.2" x14ac:dyDescent="0.3">
      <c r="C9037" s="14">
        <v>34</v>
      </c>
      <c r="D9037" s="8">
        <v>4</v>
      </c>
      <c r="E9037" s="8">
        <v>9</v>
      </c>
      <c r="F9037" s="8">
        <v>3</v>
      </c>
      <c r="G9037" s="8">
        <v>7</v>
      </c>
      <c r="H9037" s="8">
        <v>3</v>
      </c>
      <c r="I9037" s="8">
        <v>5</v>
      </c>
      <c r="J9037" s="8">
        <v>9</v>
      </c>
      <c r="K9037" s="9">
        <f>((D9037*D8999)+(E9037*E8999)+(F9037*F8999)+(G9037*G8999)+(H9037*H8999)+(I9037*I8999)+(J9037*J8999))+$L$9</f>
        <v>1.0063999999999966</v>
      </c>
      <c r="L9037" s="8">
        <f t="shared" si="2671"/>
        <v>1</v>
      </c>
      <c r="M9037" s="10">
        <f t="shared" si="2683"/>
        <v>1</v>
      </c>
      <c r="N9037" s="20">
        <f t="shared" si="2672"/>
        <v>0</v>
      </c>
      <c r="O9037" s="20">
        <f t="shared" si="2680"/>
        <v>0</v>
      </c>
      <c r="P9037" s="20">
        <f t="shared" si="2673"/>
        <v>0</v>
      </c>
      <c r="Q9037" s="20">
        <f t="shared" si="2681"/>
        <v>0</v>
      </c>
      <c r="R9037" s="20">
        <f t="shared" si="2675"/>
        <v>0</v>
      </c>
      <c r="S9037" s="20">
        <f t="shared" si="2676"/>
        <v>0</v>
      </c>
      <c r="T9037" s="20">
        <f t="shared" si="2677"/>
        <v>0</v>
      </c>
      <c r="U9037" s="20">
        <f t="shared" si="2682"/>
        <v>0</v>
      </c>
    </row>
    <row r="9038" spans="3:21" ht="19.2" x14ac:dyDescent="0.3">
      <c r="C9038" s="14">
        <v>35</v>
      </c>
      <c r="D9038" s="8">
        <v>4</v>
      </c>
      <c r="E9038" s="8">
        <v>6</v>
      </c>
      <c r="F9038" s="8">
        <v>3</v>
      </c>
      <c r="G9038" s="8">
        <v>3</v>
      </c>
      <c r="H9038" s="8">
        <v>1</v>
      </c>
      <c r="I9038" s="8">
        <v>9</v>
      </c>
      <c r="J9038" s="8">
        <v>3</v>
      </c>
      <c r="K9038" s="9">
        <f>((D9038*D8999)+(E9038*E8999)+(F9038*F8999)+(G9038*G8999)+(H9038*H8999)+(I9038*I8999)+(J9038*J8999))+$L$9</f>
        <v>1.239999999999597E-2</v>
      </c>
      <c r="L9038" s="8">
        <f t="shared" si="2671"/>
        <v>1</v>
      </c>
      <c r="M9038" s="10">
        <f t="shared" si="2683"/>
        <v>-1</v>
      </c>
      <c r="N9038" s="20">
        <f t="shared" si="2672"/>
        <v>-2</v>
      </c>
      <c r="O9038" s="20">
        <f t="shared" si="2680"/>
        <v>-0.08</v>
      </c>
      <c r="P9038" s="20">
        <f t="shared" si="2673"/>
        <v>-0.12</v>
      </c>
      <c r="Q9038" s="20">
        <f t="shared" si="2681"/>
        <v>-0.06</v>
      </c>
      <c r="R9038" s="20">
        <f t="shared" si="2675"/>
        <v>-0.06</v>
      </c>
      <c r="S9038" s="20">
        <f t="shared" si="2676"/>
        <v>-0.02</v>
      </c>
      <c r="T9038" s="20">
        <f t="shared" si="2677"/>
        <v>-0.18</v>
      </c>
      <c r="U9038" s="20">
        <f t="shared" si="2682"/>
        <v>-0.06</v>
      </c>
    </row>
    <row r="9039" spans="3:21" ht="19.2" x14ac:dyDescent="0.3">
      <c r="C9039" s="14">
        <v>36</v>
      </c>
      <c r="D9039" s="8">
        <v>4</v>
      </c>
      <c r="E9039" s="8">
        <v>6</v>
      </c>
      <c r="F9039" s="8">
        <v>3</v>
      </c>
      <c r="G9039" s="8">
        <v>6</v>
      </c>
      <c r="H9039" s="8">
        <v>1</v>
      </c>
      <c r="I9039" s="8">
        <v>6</v>
      </c>
      <c r="J9039" s="8">
        <v>2</v>
      </c>
      <c r="K9039" s="9">
        <f>((D9039*D8999)+(E9039*E8999)+(F9039*F8999)+(G9039*G8999)+(H9039*H8999)+(I9039*I8999)+(J9039*J8999))+$L$9</f>
        <v>2.0799999999996821E-2</v>
      </c>
      <c r="L9039" s="8">
        <f t="shared" si="2671"/>
        <v>1</v>
      </c>
      <c r="M9039" s="10">
        <f t="shared" si="2683"/>
        <v>-1</v>
      </c>
      <c r="N9039" s="20">
        <f t="shared" si="2672"/>
        <v>-2</v>
      </c>
      <c r="O9039" s="20">
        <f t="shared" si="2680"/>
        <v>-0.08</v>
      </c>
      <c r="P9039" s="20">
        <f t="shared" si="2673"/>
        <v>-0.12</v>
      </c>
      <c r="Q9039" s="20">
        <f t="shared" si="2681"/>
        <v>-0.06</v>
      </c>
      <c r="R9039" s="20">
        <f t="shared" si="2675"/>
        <v>-0.12</v>
      </c>
      <c r="S9039" s="20">
        <f t="shared" si="2676"/>
        <v>-0.02</v>
      </c>
      <c r="T9039" s="20">
        <f t="shared" si="2677"/>
        <v>-0.12</v>
      </c>
      <c r="U9039" s="20">
        <f t="shared" si="2682"/>
        <v>-0.04</v>
      </c>
    </row>
    <row r="9040" spans="3:21" ht="19.2" x14ac:dyDescent="0.3">
      <c r="C9040" s="14">
        <v>37</v>
      </c>
      <c r="D9040" s="8">
        <v>4</v>
      </c>
      <c r="E9040" s="8">
        <v>2</v>
      </c>
      <c r="F9040" s="8">
        <v>4</v>
      </c>
      <c r="G9040" s="8">
        <v>4</v>
      </c>
      <c r="H9040" s="8">
        <v>5</v>
      </c>
      <c r="I9040" s="8">
        <v>5</v>
      </c>
      <c r="J9040" s="8">
        <v>8</v>
      </c>
      <c r="K9040" s="9">
        <f>((D9040*D8999)+(E9040*E8999)+(F9040*F8999)+(G9040*G8999)+(H9040*H8999)+(I9040*I8999)+(J9040*J8999))+$L$9</f>
        <v>-0.23160000000000025</v>
      </c>
      <c r="L9040" s="8">
        <f t="shared" si="2671"/>
        <v>-1</v>
      </c>
      <c r="M9040" s="10">
        <f t="shared" si="2683"/>
        <v>-1</v>
      </c>
      <c r="N9040" s="20">
        <f t="shared" si="2672"/>
        <v>0</v>
      </c>
      <c r="O9040" s="20">
        <f t="shared" si="2680"/>
        <v>0</v>
      </c>
      <c r="P9040" s="20">
        <f t="shared" si="2673"/>
        <v>0</v>
      </c>
      <c r="Q9040" s="20">
        <f t="shared" si="2681"/>
        <v>0</v>
      </c>
      <c r="R9040" s="20">
        <f t="shared" si="2675"/>
        <v>0</v>
      </c>
      <c r="S9040" s="20">
        <f t="shared" si="2676"/>
        <v>0</v>
      </c>
      <c r="T9040" s="20">
        <f t="shared" si="2677"/>
        <v>0</v>
      </c>
      <c r="U9040" s="20">
        <f t="shared" si="2682"/>
        <v>0</v>
      </c>
    </row>
    <row r="9041" spans="3:21" ht="19.2" x14ac:dyDescent="0.3">
      <c r="C9041" s="14">
        <v>38</v>
      </c>
      <c r="D9041" s="8">
        <v>4</v>
      </c>
      <c r="E9041" s="8">
        <v>4</v>
      </c>
      <c r="F9041" s="8">
        <v>0</v>
      </c>
      <c r="G9041" s="8">
        <v>1</v>
      </c>
      <c r="H9041" s="8">
        <v>7</v>
      </c>
      <c r="I9041" s="8">
        <v>8</v>
      </c>
      <c r="J9041" s="8">
        <v>8</v>
      </c>
      <c r="K9041" s="9">
        <f>((D9041*D8999)+(E9041*E8999)+(F9041*F8999)+(G9041*G8999)+(H9041*H8999)+(I9041*I8999)+(J9041*J8999))+$L$9</f>
        <v>3.4799999999997944E-2</v>
      </c>
      <c r="L9041" s="8">
        <f t="shared" si="2671"/>
        <v>1</v>
      </c>
      <c r="M9041" s="10">
        <f t="shared" si="2683"/>
        <v>-1</v>
      </c>
      <c r="N9041" s="20">
        <f t="shared" si="2672"/>
        <v>-2</v>
      </c>
      <c r="O9041" s="20">
        <f t="shared" si="2680"/>
        <v>-0.08</v>
      </c>
      <c r="P9041" s="20">
        <f t="shared" si="2673"/>
        <v>-0.08</v>
      </c>
      <c r="Q9041" s="20">
        <f t="shared" si="2681"/>
        <v>0</v>
      </c>
      <c r="R9041" s="20">
        <f t="shared" si="2675"/>
        <v>-0.02</v>
      </c>
      <c r="S9041" s="20">
        <f t="shared" si="2676"/>
        <v>-0.14000000000000001</v>
      </c>
      <c r="T9041" s="20">
        <f t="shared" si="2677"/>
        <v>-0.16</v>
      </c>
      <c r="U9041" s="20">
        <f t="shared" si="2682"/>
        <v>-0.16</v>
      </c>
    </row>
    <row r="9042" spans="3:21" ht="19.2" x14ac:dyDescent="0.3">
      <c r="C9042" s="14">
        <v>39</v>
      </c>
      <c r="D9042" s="8">
        <v>5</v>
      </c>
      <c r="E9042" s="8">
        <v>2</v>
      </c>
      <c r="F9042" s="8">
        <v>9</v>
      </c>
      <c r="G9042" s="8">
        <v>1</v>
      </c>
      <c r="H9042" s="8">
        <v>6</v>
      </c>
      <c r="I9042" s="8">
        <v>6</v>
      </c>
      <c r="J9042" s="8">
        <v>1</v>
      </c>
      <c r="K9042" s="9">
        <f>((D9042*D8999)+(E9042*E8999)+(F9042*F8999)+(G9042*G8999)+(H9042*H8999)+(I9042*I8999)+(J9042*J8999))+$L$9</f>
        <v>0.70879999999999743</v>
      </c>
      <c r="L9042" s="8">
        <f t="shared" si="2671"/>
        <v>1</v>
      </c>
      <c r="M9042" s="10">
        <f t="shared" si="2683"/>
        <v>1</v>
      </c>
      <c r="N9042" s="20">
        <f t="shared" si="2672"/>
        <v>0</v>
      </c>
      <c r="O9042" s="20">
        <f t="shared" si="2680"/>
        <v>0</v>
      </c>
      <c r="P9042" s="20">
        <f t="shared" si="2673"/>
        <v>0</v>
      </c>
      <c r="Q9042" s="20">
        <f t="shared" si="2681"/>
        <v>0</v>
      </c>
      <c r="R9042" s="20">
        <f t="shared" si="2675"/>
        <v>0</v>
      </c>
      <c r="S9042" s="20">
        <f t="shared" si="2676"/>
        <v>0</v>
      </c>
      <c r="T9042" s="20">
        <f t="shared" si="2677"/>
        <v>0</v>
      </c>
      <c r="U9042" s="20">
        <f t="shared" si="2682"/>
        <v>0</v>
      </c>
    </row>
    <row r="9043" spans="3:21" ht="19.2" x14ac:dyDescent="0.3">
      <c r="C9043" s="14">
        <v>40</v>
      </c>
      <c r="D9043" s="8">
        <v>5</v>
      </c>
      <c r="E9043" s="8">
        <v>1</v>
      </c>
      <c r="F9043" s="8">
        <v>7</v>
      </c>
      <c r="G9043" s="8">
        <v>1</v>
      </c>
      <c r="H9043" s="8">
        <v>1</v>
      </c>
      <c r="I9043" s="8">
        <v>6</v>
      </c>
      <c r="J9043" s="8">
        <v>5</v>
      </c>
      <c r="K9043" s="9">
        <f>((D9043*D8999)+(E9043*E8999)+(F9043*F8999)+(G9043*G8999)+(H9043*H8999)+(I9043*I8999)+(J9043*J8999))+$L$9</f>
        <v>0.28479999999999528</v>
      </c>
      <c r="L9043" s="8">
        <f t="shared" si="2671"/>
        <v>1</v>
      </c>
      <c r="M9043" s="10">
        <f t="shared" si="2683"/>
        <v>1</v>
      </c>
      <c r="N9043" s="20">
        <f t="shared" si="2672"/>
        <v>0</v>
      </c>
      <c r="O9043" s="20">
        <f t="shared" si="2680"/>
        <v>0</v>
      </c>
      <c r="P9043" s="20">
        <f t="shared" si="2673"/>
        <v>0</v>
      </c>
      <c r="Q9043" s="20">
        <f t="shared" si="2681"/>
        <v>0</v>
      </c>
      <c r="R9043" s="20">
        <f t="shared" si="2675"/>
        <v>0</v>
      </c>
      <c r="S9043" s="20">
        <f t="shared" si="2676"/>
        <v>0</v>
      </c>
      <c r="T9043" s="20">
        <f t="shared" si="2677"/>
        <v>0</v>
      </c>
      <c r="U9043" s="20">
        <f t="shared" si="2682"/>
        <v>0</v>
      </c>
    </row>
    <row r="9044" spans="3:21" ht="19.2" x14ac:dyDescent="0.3">
      <c r="C9044" s="14">
        <v>41</v>
      </c>
      <c r="D9044" s="8">
        <v>3</v>
      </c>
      <c r="E9044" s="8">
        <v>8</v>
      </c>
      <c r="F9044" s="8">
        <v>0</v>
      </c>
      <c r="G9044" s="8">
        <v>0</v>
      </c>
      <c r="H9044" s="8">
        <v>4</v>
      </c>
      <c r="I9044" s="8">
        <v>2</v>
      </c>
      <c r="J9044" s="8">
        <v>3</v>
      </c>
      <c r="K9044" s="9">
        <f>((D9044*D8999)+(E9044*E8999)+(F9044*F8999)+(G9044*G8999)+(H9044*H8999)+(I9044*I8999)+(J9044*J8999))+$L$9</f>
        <v>-0.79080000000000172</v>
      </c>
      <c r="L9044" s="8">
        <f t="shared" si="2671"/>
        <v>-1</v>
      </c>
      <c r="M9044" s="10">
        <f t="shared" si="2683"/>
        <v>-1</v>
      </c>
      <c r="N9044" s="20">
        <f t="shared" si="2672"/>
        <v>0</v>
      </c>
      <c r="O9044" s="20">
        <f t="shared" si="2680"/>
        <v>0</v>
      </c>
      <c r="P9044" s="20">
        <f t="shared" si="2673"/>
        <v>0</v>
      </c>
      <c r="Q9044" s="20">
        <f t="shared" si="2681"/>
        <v>0</v>
      </c>
      <c r="R9044" s="20">
        <f t="shared" si="2675"/>
        <v>0</v>
      </c>
      <c r="S9044" s="20">
        <f t="shared" si="2676"/>
        <v>0</v>
      </c>
      <c r="T9044" s="20">
        <f t="shared" si="2677"/>
        <v>0</v>
      </c>
      <c r="U9044" s="20">
        <f t="shared" si="2682"/>
        <v>0</v>
      </c>
    </row>
    <row r="9045" spans="3:21" ht="19.2" x14ac:dyDescent="0.3">
      <c r="C9045" s="14">
        <v>42</v>
      </c>
      <c r="D9045" s="8">
        <v>4</v>
      </c>
      <c r="E9045" s="8">
        <v>7</v>
      </c>
      <c r="F9045" s="8">
        <v>8</v>
      </c>
      <c r="G9045" s="8">
        <v>8</v>
      </c>
      <c r="H9045" s="8">
        <v>6</v>
      </c>
      <c r="I9045" s="8">
        <v>4</v>
      </c>
      <c r="J9045" s="8">
        <v>1</v>
      </c>
      <c r="K9045" s="9">
        <f>((D9045*D8999)+(E9045*E8999)+(F9045*F8999)+(G9045*G8999)+(H9045*H8999)+(I9045*I8999)+(J9045*J8999))+$L$9</f>
        <v>0.73639999999999795</v>
      </c>
      <c r="L9045" s="8">
        <f t="shared" si="2671"/>
        <v>1</v>
      </c>
      <c r="M9045" s="10">
        <f t="shared" si="2683"/>
        <v>1</v>
      </c>
      <c r="N9045" s="20">
        <f t="shared" si="2672"/>
        <v>0</v>
      </c>
      <c r="O9045" s="20">
        <f t="shared" si="2680"/>
        <v>0</v>
      </c>
      <c r="P9045" s="20">
        <f t="shared" si="2673"/>
        <v>0</v>
      </c>
      <c r="Q9045" s="20">
        <f t="shared" si="2681"/>
        <v>0</v>
      </c>
      <c r="R9045" s="20">
        <f t="shared" si="2675"/>
        <v>0</v>
      </c>
      <c r="S9045" s="20">
        <f t="shared" si="2676"/>
        <v>0</v>
      </c>
      <c r="T9045" s="20">
        <f t="shared" si="2677"/>
        <v>0</v>
      </c>
      <c r="U9045" s="20">
        <f t="shared" si="2682"/>
        <v>0</v>
      </c>
    </row>
    <row r="9046" spans="3:21" ht="19.2" x14ac:dyDescent="0.3">
      <c r="C9046" s="14">
        <v>43</v>
      </c>
      <c r="D9046" s="8">
        <v>5</v>
      </c>
      <c r="E9046" s="8">
        <v>3</v>
      </c>
      <c r="F9046" s="8">
        <v>0</v>
      </c>
      <c r="G9046" s="8">
        <v>7</v>
      </c>
      <c r="H9046" s="8">
        <v>8</v>
      </c>
      <c r="I9046" s="8">
        <v>8</v>
      </c>
      <c r="J9046" s="8">
        <v>4</v>
      </c>
      <c r="K9046" s="9">
        <f>((D9046*D8999)+(E9046*E8999)+(F9046*F8999)+(G9046*G8999)+(H9046*H8999)+(I9046*I8999)+(J9046*J8999))+$L$9</f>
        <v>0.968799999999999</v>
      </c>
      <c r="L9046" s="8">
        <f t="shared" si="2671"/>
        <v>1</v>
      </c>
      <c r="M9046" s="10">
        <f t="shared" si="2683"/>
        <v>1</v>
      </c>
      <c r="N9046" s="20">
        <f t="shared" si="2672"/>
        <v>0</v>
      </c>
      <c r="O9046" s="20">
        <f t="shared" si="2680"/>
        <v>0</v>
      </c>
      <c r="P9046" s="20">
        <f t="shared" si="2673"/>
        <v>0</v>
      </c>
      <c r="Q9046" s="20">
        <f t="shared" si="2681"/>
        <v>0</v>
      </c>
      <c r="R9046" s="20">
        <f t="shared" si="2675"/>
        <v>0</v>
      </c>
      <c r="S9046" s="20">
        <f t="shared" si="2676"/>
        <v>0</v>
      </c>
      <c r="T9046" s="20">
        <f t="shared" si="2677"/>
        <v>0</v>
      </c>
      <c r="U9046" s="20">
        <f t="shared" si="2682"/>
        <v>0</v>
      </c>
    </row>
    <row r="9047" spans="3:21" ht="19.2" x14ac:dyDescent="0.3">
      <c r="C9047" s="14">
        <v>44</v>
      </c>
      <c r="D9047" s="8">
        <v>3</v>
      </c>
      <c r="E9047" s="8">
        <v>6</v>
      </c>
      <c r="F9047" s="8">
        <v>9</v>
      </c>
      <c r="G9047" s="8">
        <v>3</v>
      </c>
      <c r="H9047" s="8">
        <v>6</v>
      </c>
      <c r="I9047" s="8">
        <v>2</v>
      </c>
      <c r="J9047" s="8">
        <v>1</v>
      </c>
      <c r="K9047" s="9">
        <f>((D9047*D8999)+(E9047*E8999)+(F9047*F8999)+(G9047*G8999)+(H9047*H8999)+(I9047*I8999)+(J9047*J8999))+$L$9</f>
        <v>-0.61920000000000197</v>
      </c>
      <c r="L9047" s="8">
        <f t="shared" si="2671"/>
        <v>-1</v>
      </c>
      <c r="M9047" s="10">
        <f t="shared" si="2683"/>
        <v>-1</v>
      </c>
      <c r="N9047" s="20">
        <f t="shared" si="2672"/>
        <v>0</v>
      </c>
      <c r="O9047" s="20">
        <f t="shared" si="2680"/>
        <v>0</v>
      </c>
      <c r="P9047" s="20">
        <f t="shared" si="2673"/>
        <v>0</v>
      </c>
      <c r="Q9047" s="20">
        <f t="shared" si="2681"/>
        <v>0</v>
      </c>
      <c r="R9047" s="20">
        <f t="shared" si="2675"/>
        <v>0</v>
      </c>
      <c r="S9047" s="20">
        <f t="shared" si="2676"/>
        <v>0</v>
      </c>
      <c r="T9047" s="20">
        <f t="shared" si="2677"/>
        <v>0</v>
      </c>
      <c r="U9047" s="20">
        <f t="shared" si="2682"/>
        <v>0</v>
      </c>
    </row>
    <row r="9048" spans="3:21" ht="19.2" x14ac:dyDescent="0.3">
      <c r="C9048" s="14">
        <v>45</v>
      </c>
      <c r="D9048" s="8">
        <v>4</v>
      </c>
      <c r="E9048" s="8">
        <v>4</v>
      </c>
      <c r="F9048" s="8">
        <v>6</v>
      </c>
      <c r="G9048" s="8">
        <v>1</v>
      </c>
      <c r="H9048" s="8">
        <v>0</v>
      </c>
      <c r="I9048" s="8">
        <v>0</v>
      </c>
      <c r="J9048" s="8">
        <v>3</v>
      </c>
      <c r="K9048" s="9">
        <f>((D9048*D8999)+(E9048*E8999)+(F9048*F8999)+(G9048*G8999)+(H9048*H8999)+(I9048*I8999)+(J9048*J8999))+$L$9</f>
        <v>-0.48040000000000216</v>
      </c>
      <c r="L9048" s="8">
        <f t="shared" si="2671"/>
        <v>-1</v>
      </c>
      <c r="M9048" s="10">
        <f t="shared" si="2683"/>
        <v>-1</v>
      </c>
      <c r="N9048" s="20">
        <f t="shared" si="2672"/>
        <v>0</v>
      </c>
      <c r="O9048" s="20">
        <f t="shared" si="2680"/>
        <v>0</v>
      </c>
      <c r="P9048" s="20">
        <f t="shared" si="2673"/>
        <v>0</v>
      </c>
      <c r="Q9048" s="20">
        <f t="shared" si="2681"/>
        <v>0</v>
      </c>
      <c r="R9048" s="20">
        <f t="shared" si="2675"/>
        <v>0</v>
      </c>
      <c r="S9048" s="20">
        <f t="shared" si="2676"/>
        <v>0</v>
      </c>
      <c r="T9048" s="20">
        <f t="shared" si="2677"/>
        <v>0</v>
      </c>
      <c r="U9048" s="20">
        <f t="shared" si="2682"/>
        <v>0</v>
      </c>
    </row>
    <row r="9049" spans="3:21" ht="19.2" x14ac:dyDescent="0.3">
      <c r="C9049" s="14">
        <v>46</v>
      </c>
      <c r="D9049" s="8">
        <v>4</v>
      </c>
      <c r="E9049" s="8">
        <v>6</v>
      </c>
      <c r="F9049" s="8">
        <v>0</v>
      </c>
      <c r="G9049" s="8">
        <v>0</v>
      </c>
      <c r="H9049" s="8">
        <v>9</v>
      </c>
      <c r="I9049" s="8">
        <v>8</v>
      </c>
      <c r="J9049" s="8">
        <v>7</v>
      </c>
      <c r="K9049" s="9">
        <f>((D9049*D8999)+(E9049*E8999)+(F9049*F8999)+(G9049*G8999)+(H9049*H8999)+(I9049*I8999)+(J9049*J8999))+$L$9</f>
        <v>0.45399999999999885</v>
      </c>
      <c r="L9049" s="8">
        <f t="shared" si="2671"/>
        <v>1</v>
      </c>
      <c r="M9049" s="10">
        <f t="shared" si="2683"/>
        <v>-1</v>
      </c>
      <c r="N9049" s="20">
        <f t="shared" si="2672"/>
        <v>-2</v>
      </c>
      <c r="O9049" s="20">
        <f>N9049*$D$2*D9049</f>
        <v>-0.08</v>
      </c>
      <c r="P9049" s="20">
        <f t="shared" si="2673"/>
        <v>-0.12</v>
      </c>
      <c r="Q9049" s="20">
        <f t="shared" si="2681"/>
        <v>0</v>
      </c>
      <c r="R9049" s="20">
        <f t="shared" si="2675"/>
        <v>0</v>
      </c>
      <c r="S9049" s="20">
        <f t="shared" si="2676"/>
        <v>-0.18</v>
      </c>
      <c r="T9049" s="20">
        <f t="shared" si="2677"/>
        <v>-0.16</v>
      </c>
      <c r="U9049" s="20">
        <f t="shared" si="2682"/>
        <v>-0.14000000000000001</v>
      </c>
    </row>
    <row r="9050" spans="3:21" ht="19.2" x14ac:dyDescent="0.3">
      <c r="C9050" s="14">
        <v>47</v>
      </c>
      <c r="D9050" s="8">
        <v>4</v>
      </c>
      <c r="E9050" s="8">
        <v>9</v>
      </c>
      <c r="F9050" s="8">
        <v>4</v>
      </c>
      <c r="G9050" s="8">
        <v>0</v>
      </c>
      <c r="H9050" s="8">
        <v>0</v>
      </c>
      <c r="I9050" s="8">
        <v>2</v>
      </c>
      <c r="J9050" s="8">
        <v>3</v>
      </c>
      <c r="K9050" s="9">
        <f>((D9050*D8999)+(E9050*E8999)+(F9050*F8999)+(G9050*G8999)+(H9050*H8999)+(I9050*I8999)+(J9050*J8999))+$L$9</f>
        <v>0.33959999999999635</v>
      </c>
      <c r="L9050" s="8">
        <f t="shared" si="2671"/>
        <v>1</v>
      </c>
      <c r="M9050" s="10">
        <f t="shared" si="2683"/>
        <v>1</v>
      </c>
      <c r="N9050" s="20">
        <f t="shared" si="2672"/>
        <v>0</v>
      </c>
      <c r="O9050" s="20">
        <f t="shared" ref="O9050:O9051" si="2684">N9050*$D$2*D9050</f>
        <v>0</v>
      </c>
      <c r="P9050" s="20">
        <f t="shared" si="2673"/>
        <v>0</v>
      </c>
      <c r="Q9050" s="20">
        <f t="shared" si="2681"/>
        <v>0</v>
      </c>
      <c r="R9050" s="20">
        <f t="shared" si="2675"/>
        <v>0</v>
      </c>
      <c r="S9050" s="20">
        <f t="shared" si="2676"/>
        <v>0</v>
      </c>
      <c r="T9050" s="20">
        <f t="shared" si="2677"/>
        <v>0</v>
      </c>
      <c r="U9050" s="20">
        <f t="shared" si="2682"/>
        <v>0</v>
      </c>
    </row>
    <row r="9051" spans="3:21" ht="19.2" x14ac:dyDescent="0.3">
      <c r="C9051" s="14">
        <v>48</v>
      </c>
      <c r="D9051" s="8">
        <v>4</v>
      </c>
      <c r="E9051" s="8">
        <v>6</v>
      </c>
      <c r="F9051" s="8">
        <v>5</v>
      </c>
      <c r="G9051" s="8">
        <v>7</v>
      </c>
      <c r="H9051" s="8">
        <v>3</v>
      </c>
      <c r="I9051" s="8">
        <v>8</v>
      </c>
      <c r="J9051" s="8">
        <v>0</v>
      </c>
      <c r="K9051" s="9">
        <f>((D9051*D8999)+(E9051*E8999)+(F9051*F8999)+(G9051*G8999)+(H9051*H8999)+(I9051*I8999)+(J9051*J8999))+$L$9</f>
        <v>0.21479999999999588</v>
      </c>
      <c r="L9051" s="8">
        <f t="shared" si="2671"/>
        <v>1</v>
      </c>
      <c r="M9051" s="10">
        <f t="shared" si="2683"/>
        <v>-1</v>
      </c>
      <c r="N9051" s="20">
        <f t="shared" si="2672"/>
        <v>-2</v>
      </c>
      <c r="O9051" s="20">
        <f t="shared" si="2684"/>
        <v>-0.08</v>
      </c>
      <c r="P9051" s="20">
        <f t="shared" si="2673"/>
        <v>-0.12</v>
      </c>
      <c r="Q9051" s="20">
        <f t="shared" si="2681"/>
        <v>-0.1</v>
      </c>
      <c r="R9051" s="20">
        <f t="shared" si="2675"/>
        <v>-0.14000000000000001</v>
      </c>
      <c r="S9051" s="20">
        <f t="shared" si="2676"/>
        <v>-0.06</v>
      </c>
      <c r="T9051" s="20">
        <f t="shared" si="2677"/>
        <v>-0.16</v>
      </c>
      <c r="U9051" s="20">
        <f t="shared" si="2682"/>
        <v>0</v>
      </c>
    </row>
    <row r="9052" spans="3:21" ht="19.2" x14ac:dyDescent="0.3">
      <c r="C9052" s="14">
        <v>49</v>
      </c>
      <c r="D9052" s="8">
        <v>4</v>
      </c>
      <c r="E9052" s="8">
        <v>7</v>
      </c>
      <c r="F9052" s="8">
        <v>7</v>
      </c>
      <c r="G9052" s="8">
        <v>4</v>
      </c>
      <c r="H9052" s="8">
        <v>4</v>
      </c>
      <c r="I9052" s="8">
        <v>2</v>
      </c>
      <c r="J9052" s="8">
        <v>5</v>
      </c>
      <c r="K9052" s="9">
        <f>((D9052*D8999)+(E9052*E8999)+(F9052*F8999)+(G9052*G8999)+(H9052*H8999)+(I9052*I8999)+(J9052*J8999))+$L$9</f>
        <v>0.575599999999997</v>
      </c>
      <c r="L9052" s="8">
        <f t="shared" si="2671"/>
        <v>1</v>
      </c>
      <c r="M9052" s="10">
        <f t="shared" si="2683"/>
        <v>1</v>
      </c>
      <c r="N9052" s="20">
        <f t="shared" si="2672"/>
        <v>0</v>
      </c>
      <c r="O9052" s="20">
        <f>N9052*$D$2*D9052</f>
        <v>0</v>
      </c>
      <c r="P9052" s="20">
        <f t="shared" si="2673"/>
        <v>0</v>
      </c>
      <c r="Q9052" s="20">
        <f t="shared" si="2681"/>
        <v>0</v>
      </c>
      <c r="R9052" s="20">
        <f t="shared" si="2675"/>
        <v>0</v>
      </c>
      <c r="S9052" s="20">
        <f t="shared" si="2676"/>
        <v>0</v>
      </c>
      <c r="T9052" s="20">
        <f t="shared" si="2677"/>
        <v>0</v>
      </c>
      <c r="U9052" s="20">
        <f t="shared" si="2682"/>
        <v>0</v>
      </c>
    </row>
    <row r="9053" spans="3:21" ht="19.2" x14ac:dyDescent="0.3">
      <c r="C9053" s="14">
        <v>50</v>
      </c>
      <c r="D9053" s="8">
        <v>5</v>
      </c>
      <c r="E9053" s="8">
        <v>1</v>
      </c>
      <c r="F9053" s="8">
        <v>2</v>
      </c>
      <c r="G9053" s="8">
        <v>0</v>
      </c>
      <c r="H9053" s="8">
        <v>7</v>
      </c>
      <c r="I9053" s="8">
        <v>1</v>
      </c>
      <c r="J9053" s="8">
        <v>6</v>
      </c>
      <c r="K9053" s="9">
        <f>((D9053*D8999)+(E9053*E8999)+(F9053*F8999)+(G9053*G8999)+(H9053*H8999)+(I9053*I8999)+(J9053*J8999))+$L$9</f>
        <v>0.38760000000000083</v>
      </c>
      <c r="L9053" s="8">
        <f t="shared" si="2671"/>
        <v>1</v>
      </c>
      <c r="M9053" s="10">
        <f t="shared" si="2683"/>
        <v>1</v>
      </c>
      <c r="N9053" s="20">
        <f t="shared" si="2672"/>
        <v>0</v>
      </c>
      <c r="O9053" s="20">
        <f t="shared" ref="O9053" si="2685">N9053*$D$2*D9053</f>
        <v>0</v>
      </c>
      <c r="P9053" s="20">
        <f t="shared" si="2673"/>
        <v>0</v>
      </c>
      <c r="Q9053" s="20">
        <f t="shared" si="2681"/>
        <v>0</v>
      </c>
      <c r="R9053" s="20">
        <f t="shared" si="2675"/>
        <v>0</v>
      </c>
      <c r="S9053" s="20">
        <f t="shared" si="2676"/>
        <v>0</v>
      </c>
      <c r="T9053" s="20">
        <f t="shared" si="2677"/>
        <v>0</v>
      </c>
      <c r="U9053" s="20">
        <f t="shared" si="2682"/>
        <v>0</v>
      </c>
    </row>
    <row r="9054" spans="3:21" ht="19.2" x14ac:dyDescent="0.3">
      <c r="C9054" s="12"/>
      <c r="D9054" s="12"/>
      <c r="E9054" s="12"/>
      <c r="F9054" s="12"/>
      <c r="G9054" s="12"/>
      <c r="H9054" s="12"/>
      <c r="I9054" s="12"/>
      <c r="J9054" s="12"/>
      <c r="K9054" s="12"/>
      <c r="L9054" s="58" t="s">
        <v>37</v>
      </c>
      <c r="M9054" s="58"/>
      <c r="N9054" s="24">
        <f>SUM(N9004:N9053)</f>
        <v>-22</v>
      </c>
      <c r="O9054" s="23">
        <f>AVERAGE(O9004:O9053)</f>
        <v>-1.7199999999999997E-2</v>
      </c>
      <c r="P9054" s="23">
        <f t="shared" ref="P9054:U9054" si="2686">AVERAGE(P9004:P9053)</f>
        <v>-2.4799999999999996E-2</v>
      </c>
      <c r="Q9054" s="23">
        <f t="shared" si="2686"/>
        <v>-2.0800000000000006E-2</v>
      </c>
      <c r="R9054" s="23">
        <f t="shared" si="2686"/>
        <v>-1.8400000000000003E-2</v>
      </c>
      <c r="S9054" s="23">
        <f t="shared" si="2686"/>
        <v>-2.4400000000000005E-2</v>
      </c>
      <c r="T9054" s="23">
        <f t="shared" si="2686"/>
        <v>-2.52E-2</v>
      </c>
      <c r="U9054" s="23">
        <f t="shared" si="2686"/>
        <v>-2.2800000000000001E-2</v>
      </c>
    </row>
    <row r="9055" spans="3:21" ht="19.2" x14ac:dyDescent="0.3">
      <c r="C9055" s="12"/>
      <c r="D9055" s="12"/>
      <c r="E9055" s="12"/>
      <c r="F9055" s="12"/>
      <c r="G9055" s="12"/>
      <c r="H9055" s="12"/>
      <c r="I9055" s="12"/>
      <c r="J9055" s="12"/>
      <c r="K9055" s="12"/>
      <c r="L9055" s="56" t="s">
        <v>38</v>
      </c>
      <c r="M9055" s="56"/>
      <c r="N9055" s="57">
        <f>SUMSQ(N9004:N9053)</f>
        <v>44</v>
      </c>
      <c r="O9055" s="12"/>
      <c r="P9055" s="12"/>
      <c r="Q9055" s="12"/>
      <c r="R9055" s="12"/>
      <c r="S9055" s="12"/>
      <c r="T9055" s="12"/>
      <c r="U9055" s="12"/>
    </row>
    <row r="9056" spans="3:21" x14ac:dyDescent="0.3">
      <c r="L9056" s="56"/>
      <c r="M9056" s="56"/>
      <c r="N9056" s="57"/>
    </row>
    <row r="9057" spans="3:21" x14ac:dyDescent="0.3">
      <c r="C9057" s="6"/>
    </row>
    <row r="9059" spans="3:21" ht="20.399999999999999" x14ac:dyDescent="0.45">
      <c r="C9059" s="21"/>
      <c r="D9059" s="59" t="s">
        <v>18</v>
      </c>
      <c r="E9059" s="59"/>
      <c r="F9059" s="59"/>
      <c r="G9059" s="59"/>
      <c r="H9059" s="59"/>
      <c r="I9059" s="59"/>
      <c r="J9059" s="59"/>
      <c r="K9059" s="60" t="s">
        <v>41</v>
      </c>
      <c r="L9059" s="61"/>
      <c r="M9059" s="28">
        <v>147</v>
      </c>
      <c r="N9059" s="26"/>
    </row>
    <row r="9060" spans="3:21" ht="19.2" x14ac:dyDescent="0.45">
      <c r="C9060" s="25"/>
      <c r="D9060" s="22" t="s">
        <v>10</v>
      </c>
      <c r="E9060" s="22" t="s">
        <v>11</v>
      </c>
      <c r="F9060" s="22" t="s">
        <v>12</v>
      </c>
      <c r="G9060" s="22" t="s">
        <v>13</v>
      </c>
      <c r="H9060" s="22" t="s">
        <v>14</v>
      </c>
      <c r="I9060" s="22" t="s">
        <v>15</v>
      </c>
      <c r="J9060" s="22" t="s">
        <v>16</v>
      </c>
      <c r="L9060" s="27" t="s">
        <v>23</v>
      </c>
    </row>
    <row r="9061" spans="3:21" ht="19.2" x14ac:dyDescent="0.45">
      <c r="C9061" s="16" t="s">
        <v>39</v>
      </c>
      <c r="D9061" s="11">
        <f t="shared" ref="D9061" si="2687">O9054+D8999</f>
        <v>1.0127999999999999</v>
      </c>
      <c r="E9061" s="11">
        <f t="shared" ref="E9061" si="2688">P9054+E8999</f>
        <v>0.15719999999999976</v>
      </c>
      <c r="F9061" s="11">
        <f t="shared" ref="F9061" si="2689">Q9054+F8999</f>
        <v>2.3199999999999756E-2</v>
      </c>
      <c r="G9061" s="11">
        <f t="shared" ref="G9061" si="2690">R9054+G8999</f>
        <v>1.3200000000000111E-2</v>
      </c>
      <c r="H9061" s="11">
        <f t="shared" ref="H9061" si="2691">S9054+H8999</f>
        <v>4.0000000000000271E-2</v>
      </c>
      <c r="I9061" s="11">
        <f t="shared" ref="I9061" si="2692">T9054+I8999</f>
        <v>-1.0400000000000392E-2</v>
      </c>
      <c r="J9061" s="11">
        <f t="shared" ref="J9061" si="2693">U9054+J8999</f>
        <v>1.920000000000005E-2</v>
      </c>
      <c r="L9061" s="13">
        <v>-5.25</v>
      </c>
    </row>
    <row r="9062" spans="3:21" x14ac:dyDescent="0.3">
      <c r="P9062" s="5"/>
    </row>
    <row r="9064" spans="3:21" ht="19.2" x14ac:dyDescent="0.3">
      <c r="C9064" s="8"/>
      <c r="D9064" s="59" t="s">
        <v>17</v>
      </c>
      <c r="E9064" s="59"/>
      <c r="F9064" s="59"/>
      <c r="G9064" s="59"/>
      <c r="H9064" s="59"/>
      <c r="I9064" s="59"/>
      <c r="J9064" s="59"/>
      <c r="K9064" s="62"/>
      <c r="L9064" s="62"/>
      <c r="M9064" s="62"/>
      <c r="N9064" s="62"/>
      <c r="O9064" s="63" t="s">
        <v>24</v>
      </c>
      <c r="P9064" s="64"/>
      <c r="Q9064" s="64"/>
      <c r="R9064" s="64"/>
      <c r="S9064" s="64"/>
      <c r="T9064" s="64"/>
      <c r="U9064" s="64"/>
    </row>
    <row r="9065" spans="3:21" ht="19.2" x14ac:dyDescent="0.3">
      <c r="C9065" s="16" t="s">
        <v>40</v>
      </c>
      <c r="D9065" s="22" t="s">
        <v>10</v>
      </c>
      <c r="E9065" s="22" t="s">
        <v>11</v>
      </c>
      <c r="F9065" s="22" t="s">
        <v>12</v>
      </c>
      <c r="G9065" s="22" t="s">
        <v>13</v>
      </c>
      <c r="H9065" s="22" t="s">
        <v>14</v>
      </c>
      <c r="I9065" s="22" t="s">
        <v>15</v>
      </c>
      <c r="J9065" s="22" t="s">
        <v>16</v>
      </c>
      <c r="K9065" s="17" t="s">
        <v>19</v>
      </c>
      <c r="L9065" s="16" t="s">
        <v>20</v>
      </c>
      <c r="M9065" s="16" t="s">
        <v>21</v>
      </c>
      <c r="N9065" s="18" t="s">
        <v>22</v>
      </c>
      <c r="O9065" s="15" t="s">
        <v>25</v>
      </c>
      <c r="P9065" s="15" t="s">
        <v>26</v>
      </c>
      <c r="Q9065" s="15" t="s">
        <v>27</v>
      </c>
      <c r="R9065" s="15" t="s">
        <v>28</v>
      </c>
      <c r="S9065" s="15" t="s">
        <v>29</v>
      </c>
      <c r="T9065" s="15" t="s">
        <v>30</v>
      </c>
      <c r="U9065" s="15" t="s">
        <v>31</v>
      </c>
    </row>
    <row r="9066" spans="3:21" ht="19.2" x14ac:dyDescent="0.3">
      <c r="C9066" s="14">
        <v>1</v>
      </c>
      <c r="D9066" s="8">
        <v>4</v>
      </c>
      <c r="E9066" s="8">
        <v>7</v>
      </c>
      <c r="F9066" s="8">
        <v>1</v>
      </c>
      <c r="G9066" s="8">
        <v>2</v>
      </c>
      <c r="H9066" s="8">
        <v>9</v>
      </c>
      <c r="I9066" s="8">
        <v>3</v>
      </c>
      <c r="J9066" s="8">
        <v>5</v>
      </c>
      <c r="K9066" s="9">
        <f>((D9066*D9061)+(E9066*E9061)+(F9066*F9061)+(G9066*G9061)+(H9066*H9061)+(I9066*I9061)+(J9066*J9061))+$L$9</f>
        <v>-0.12399999999999967</v>
      </c>
      <c r="L9066" s="8">
        <f>IF(K9066&gt;=0,$D$3,$D$4)</f>
        <v>-1</v>
      </c>
      <c r="M9066" s="10">
        <f>IF(VALUE(D9066 &amp; E9066 &amp; F9066 &amp; G9066 &amp; H9066 &amp; I9066 &amp; J9066) &gt;= 4712935, 1, -1)</f>
        <v>1</v>
      </c>
      <c r="N9066" s="20">
        <f>M9066-L9066</f>
        <v>2</v>
      </c>
      <c r="O9066" s="20">
        <f>$N$15*$D$2*D9056</f>
        <v>0</v>
      </c>
      <c r="P9066" s="20">
        <f>N9066*$D$2*E9066</f>
        <v>0.14000000000000001</v>
      </c>
      <c r="Q9066" s="20">
        <f>N9066*$D$2*F9066</f>
        <v>0.02</v>
      </c>
      <c r="R9066" s="20">
        <f>N9066*$D$2*G9066</f>
        <v>0.04</v>
      </c>
      <c r="S9066" s="20">
        <f>N9066*$D$2*H9066</f>
        <v>0.18</v>
      </c>
      <c r="T9066" s="20">
        <f>N9066*$D$2*I9066</f>
        <v>0.06</v>
      </c>
      <c r="U9066" s="20">
        <f>N9066*$D$2*J9066</f>
        <v>0.1</v>
      </c>
    </row>
    <row r="9067" spans="3:21" ht="19.2" x14ac:dyDescent="0.3">
      <c r="C9067" s="14">
        <v>2</v>
      </c>
      <c r="D9067" s="8">
        <v>5</v>
      </c>
      <c r="E9067" s="8">
        <v>0</v>
      </c>
      <c r="F9067" s="8">
        <v>8</v>
      </c>
      <c r="G9067" s="8">
        <v>6</v>
      </c>
      <c r="H9067" s="8">
        <v>8</v>
      </c>
      <c r="I9067" s="8">
        <v>8</v>
      </c>
      <c r="J9067" s="8">
        <v>7</v>
      </c>
      <c r="K9067" s="9">
        <f>((D9067*D9061)+(E9067*E9061)+(F9067*F9061)+(G9067*G9061)+(H9067*H9061)+(I9067*I9061)+(J9067*J9061))+$L$9</f>
        <v>-5.0000000000001599E-2</v>
      </c>
      <c r="L9067" s="8">
        <f t="shared" ref="L9067:L9115" si="2694">IF(K9067&gt;=0,$D$3,$D$4)</f>
        <v>-1</v>
      </c>
      <c r="M9067" s="10">
        <f>IF(VALUE(D9067 &amp; E9067 &amp; F9067 &amp; G9067 &amp; H9067 &amp; I9067 &amp; J9067) &gt;= 4712935, 1, -1)</f>
        <v>1</v>
      </c>
      <c r="N9067" s="20">
        <f t="shared" ref="N9067:N9115" si="2695">M9067-L9067</f>
        <v>2</v>
      </c>
      <c r="O9067" s="20">
        <f>N9067*$D$2*D9067</f>
        <v>0.1</v>
      </c>
      <c r="P9067" s="20">
        <f t="shared" ref="P9067:P9115" si="2696">N9067*$D$2*E9067</f>
        <v>0</v>
      </c>
      <c r="Q9067" s="20">
        <f t="shared" ref="Q9067:Q9068" si="2697">N9067*$D$2*F9067</f>
        <v>0.16</v>
      </c>
      <c r="R9067" s="20">
        <f t="shared" ref="R9067:R9115" si="2698">N9067*$D$2*G9067</f>
        <v>0.12</v>
      </c>
      <c r="S9067" s="20">
        <f t="shared" ref="S9067:S9115" si="2699">N9067*$D$2*H9067</f>
        <v>0.16</v>
      </c>
      <c r="T9067" s="20">
        <f t="shared" ref="T9067:T9115" si="2700">N9067*$D$2*I9067</f>
        <v>0.16</v>
      </c>
      <c r="U9067" s="20">
        <f t="shared" ref="U9067:U9069" si="2701">N9067*$D$2*J9067</f>
        <v>0.14000000000000001</v>
      </c>
    </row>
    <row r="9068" spans="3:21" ht="19.2" x14ac:dyDescent="0.3">
      <c r="C9068" s="14">
        <v>3</v>
      </c>
      <c r="D9068" s="8">
        <v>5</v>
      </c>
      <c r="E9068" s="8">
        <v>3</v>
      </c>
      <c r="F9068" s="8">
        <v>7</v>
      </c>
      <c r="G9068" s="8">
        <v>3</v>
      </c>
      <c r="H9068" s="8">
        <v>1</v>
      </c>
      <c r="I9068" s="8">
        <v>4</v>
      </c>
      <c r="J9068" s="8">
        <v>5</v>
      </c>
      <c r="K9068" s="9">
        <f>((D9068*D9061)+(E9068*E9061)+(F9068*F9061)+(G9068*G9061)+(H9068*H9061)+(I9068*I9061)+(J9068*J9061))+$L$9</f>
        <v>8.1999999999996298E-2</v>
      </c>
      <c r="L9068" s="8">
        <f t="shared" si="2694"/>
        <v>1</v>
      </c>
      <c r="M9068" s="10">
        <f t="shared" ref="M9068:M9071" si="2702">IF(VALUE(D9068 &amp; E9068 &amp; F9068 &amp; G9068 &amp; H9068 &amp; I9068 &amp; J9068) &gt;= 4712935, 1, -1)</f>
        <v>1</v>
      </c>
      <c r="N9068" s="20">
        <f t="shared" si="2695"/>
        <v>0</v>
      </c>
      <c r="O9068" s="20">
        <f t="shared" ref="O9068:O9110" si="2703">N9068*$D$2*D9068</f>
        <v>0</v>
      </c>
      <c r="P9068" s="20">
        <f t="shared" si="2696"/>
        <v>0</v>
      </c>
      <c r="Q9068" s="20">
        <f t="shared" si="2697"/>
        <v>0</v>
      </c>
      <c r="R9068" s="20">
        <f t="shared" si="2698"/>
        <v>0</v>
      </c>
      <c r="S9068" s="20">
        <f t="shared" si="2699"/>
        <v>0</v>
      </c>
      <c r="T9068" s="20">
        <f t="shared" si="2700"/>
        <v>0</v>
      </c>
      <c r="U9068" s="20">
        <f t="shared" si="2701"/>
        <v>0</v>
      </c>
    </row>
    <row r="9069" spans="3:21" ht="19.2" x14ac:dyDescent="0.3">
      <c r="C9069" s="14">
        <v>4</v>
      </c>
      <c r="D9069" s="8">
        <v>4</v>
      </c>
      <c r="E9069" s="8">
        <v>0</v>
      </c>
      <c r="F9069" s="8">
        <v>5</v>
      </c>
      <c r="G9069" s="8">
        <v>6</v>
      </c>
      <c r="H9069" s="8">
        <v>4</v>
      </c>
      <c r="I9069" s="8">
        <v>4</v>
      </c>
      <c r="J9069" s="8">
        <v>1</v>
      </c>
      <c r="K9069" s="9">
        <f>((D9069*D9061)+(E9069*E9061)+(F9069*F9061)+(G9069*G9061)+(H9069*H9061)+(I9069*I9061)+(J9069*J9061))+$L$9</f>
        <v>-1.3660000000000014</v>
      </c>
      <c r="L9069" s="8">
        <f t="shared" si="2694"/>
        <v>-1</v>
      </c>
      <c r="M9069" s="10">
        <f t="shared" si="2702"/>
        <v>-1</v>
      </c>
      <c r="N9069" s="20">
        <f t="shared" si="2695"/>
        <v>0</v>
      </c>
      <c r="O9069" s="20">
        <f t="shared" si="2703"/>
        <v>0</v>
      </c>
      <c r="P9069" s="20">
        <f t="shared" si="2696"/>
        <v>0</v>
      </c>
      <c r="Q9069" s="20">
        <f>N9069*$D$2*F9069</f>
        <v>0</v>
      </c>
      <c r="R9069" s="20">
        <f t="shared" si="2698"/>
        <v>0</v>
      </c>
      <c r="S9069" s="20">
        <f t="shared" si="2699"/>
        <v>0</v>
      </c>
      <c r="T9069" s="20">
        <f t="shared" si="2700"/>
        <v>0</v>
      </c>
      <c r="U9069" s="20">
        <f t="shared" si="2701"/>
        <v>0</v>
      </c>
    </row>
    <row r="9070" spans="3:21" ht="19.2" x14ac:dyDescent="0.3">
      <c r="C9070" s="14">
        <v>5</v>
      </c>
      <c r="D9070" s="8">
        <v>5</v>
      </c>
      <c r="E9070" s="8">
        <v>1</v>
      </c>
      <c r="F9070" s="8">
        <v>3</v>
      </c>
      <c r="G9070" s="8">
        <v>7</v>
      </c>
      <c r="H9070" s="8">
        <v>0</v>
      </c>
      <c r="I9070" s="8">
        <v>4</v>
      </c>
      <c r="J9070" s="8">
        <v>5</v>
      </c>
      <c r="K9070" s="9">
        <f>((D9070*D9061)+(E9070*E9061)+(F9070*F9061)+(G9070*G9061)+(H9070*H9061)+(I9070*I9061)+(J9070*J9061))+$L$9</f>
        <v>-0.31240000000000201</v>
      </c>
      <c r="L9070" s="8">
        <f t="shared" si="2694"/>
        <v>-1</v>
      </c>
      <c r="M9070" s="10">
        <f t="shared" si="2702"/>
        <v>1</v>
      </c>
      <c r="N9070" s="20">
        <f t="shared" si="2695"/>
        <v>2</v>
      </c>
      <c r="O9070" s="20">
        <f t="shared" si="2703"/>
        <v>0.1</v>
      </c>
      <c r="P9070" s="20">
        <f t="shared" si="2696"/>
        <v>0.02</v>
      </c>
      <c r="Q9070" s="20">
        <f t="shared" ref="Q9070:Q9115" si="2704">N9070*$D$2*F9070</f>
        <v>0.06</v>
      </c>
      <c r="R9070" s="20">
        <f t="shared" si="2698"/>
        <v>0.14000000000000001</v>
      </c>
      <c r="S9070" s="20">
        <f t="shared" si="2699"/>
        <v>0</v>
      </c>
      <c r="T9070" s="20">
        <f t="shared" si="2700"/>
        <v>0.08</v>
      </c>
      <c r="U9070" s="20">
        <f>N9070*$D$2*J9070</f>
        <v>0.1</v>
      </c>
    </row>
    <row r="9071" spans="3:21" ht="19.2" x14ac:dyDescent="0.3">
      <c r="C9071" s="14">
        <v>6</v>
      </c>
      <c r="D9071" s="8">
        <v>4</v>
      </c>
      <c r="E9071" s="8">
        <v>9</v>
      </c>
      <c r="F9071" s="8">
        <v>4</v>
      </c>
      <c r="G9071" s="8">
        <v>9</v>
      </c>
      <c r="H9071" s="8">
        <v>2</v>
      </c>
      <c r="I9071" s="8">
        <v>0</v>
      </c>
      <c r="J9071" s="8">
        <v>8</v>
      </c>
      <c r="K9071" s="9">
        <f>((D9071*D9061)+(E9071*E9061)+(F9071*F9061)+(G9071*G9061)+(H9071*H9061)+(I9071*I9061)+(J9071*J9061))+$L$9</f>
        <v>0.16119999999999912</v>
      </c>
      <c r="L9071" s="8">
        <f t="shared" si="2694"/>
        <v>1</v>
      </c>
      <c r="M9071" s="10">
        <f t="shared" si="2702"/>
        <v>1</v>
      </c>
      <c r="N9071" s="20">
        <f t="shared" si="2695"/>
        <v>0</v>
      </c>
      <c r="O9071" s="20">
        <f t="shared" si="2703"/>
        <v>0</v>
      </c>
      <c r="P9071" s="20">
        <f t="shared" si="2696"/>
        <v>0</v>
      </c>
      <c r="Q9071" s="20">
        <f t="shared" si="2704"/>
        <v>0</v>
      </c>
      <c r="R9071" s="20">
        <f t="shared" si="2698"/>
        <v>0</v>
      </c>
      <c r="S9071" s="20">
        <f t="shared" si="2699"/>
        <v>0</v>
      </c>
      <c r="T9071" s="20">
        <f t="shared" si="2700"/>
        <v>0</v>
      </c>
      <c r="U9071" s="20">
        <f t="shared" ref="U9071:U9115" si="2705">N9071*$D$2*J9071</f>
        <v>0</v>
      </c>
    </row>
    <row r="9072" spans="3:21" ht="19.2" x14ac:dyDescent="0.3">
      <c r="C9072" s="14">
        <v>7</v>
      </c>
      <c r="D9072" s="8">
        <v>4</v>
      </c>
      <c r="E9072" s="8">
        <v>1</v>
      </c>
      <c r="F9072" s="8">
        <v>1</v>
      </c>
      <c r="G9072" s="8">
        <v>5</v>
      </c>
      <c r="H9072" s="8">
        <v>6</v>
      </c>
      <c r="I9072" s="8">
        <v>5</v>
      </c>
      <c r="J9072" s="8">
        <v>7</v>
      </c>
      <c r="K9072" s="9">
        <f>((D9072*D9061)+(E9072*E9061)+(F9072*F9061)+(G9072*G9061)+(H9072*H9061)+(I9072*I9061)+(J9072*J9061))+$L$9</f>
        <v>-1.1299999999999999</v>
      </c>
      <c r="L9072" s="8">
        <f t="shared" si="2694"/>
        <v>-1</v>
      </c>
      <c r="M9072" s="10">
        <f>IF(VALUE(D9072 &amp; E9072 &amp; F9072 &amp; G9072 &amp; H9072 &amp; I9072 &amp; J9072) &gt;= 4712935, 1, -1)</f>
        <v>-1</v>
      </c>
      <c r="N9072" s="20">
        <f t="shared" si="2695"/>
        <v>0</v>
      </c>
      <c r="O9072" s="20">
        <f t="shared" si="2703"/>
        <v>0</v>
      </c>
      <c r="P9072" s="20">
        <f t="shared" si="2696"/>
        <v>0</v>
      </c>
      <c r="Q9072" s="20">
        <f t="shared" si="2704"/>
        <v>0</v>
      </c>
      <c r="R9072" s="20">
        <f t="shared" si="2698"/>
        <v>0</v>
      </c>
      <c r="S9072" s="20">
        <f t="shared" si="2699"/>
        <v>0</v>
      </c>
      <c r="T9072" s="20">
        <f t="shared" si="2700"/>
        <v>0</v>
      </c>
      <c r="U9072" s="20">
        <f t="shared" si="2705"/>
        <v>0</v>
      </c>
    </row>
    <row r="9073" spans="3:21" ht="19.2" x14ac:dyDescent="0.3">
      <c r="C9073" s="14">
        <v>8</v>
      </c>
      <c r="D9073" s="8">
        <v>4</v>
      </c>
      <c r="E9073" s="8">
        <v>5</v>
      </c>
      <c r="F9073" s="8">
        <v>9</v>
      </c>
      <c r="G9073" s="8">
        <v>3</v>
      </c>
      <c r="H9073" s="8">
        <v>8</v>
      </c>
      <c r="I9073" s="8">
        <v>5</v>
      </c>
      <c r="J9073" s="8">
        <v>3</v>
      </c>
      <c r="K9073" s="9">
        <f>((D9073*D9061)+(E9073*E9061)+(F9073*F9061)+(G9073*G9061)+(H9073*H9061)+(I9073*I9061)+(J9073*J9061))+$L$9</f>
        <v>-0.33880000000000443</v>
      </c>
      <c r="L9073" s="8">
        <f t="shared" si="2694"/>
        <v>-1</v>
      </c>
      <c r="M9073" s="10">
        <f t="shared" ref="M9073:M9115" si="2706">IF(VALUE(D9073 &amp; E9073 &amp; F9073 &amp; G9073 &amp; H9073 &amp; I9073 &amp; J9073) &gt;= 4712935, 1, -1)</f>
        <v>-1</v>
      </c>
      <c r="N9073" s="20">
        <f t="shared" si="2695"/>
        <v>0</v>
      </c>
      <c r="O9073" s="20">
        <f t="shared" si="2703"/>
        <v>0</v>
      </c>
      <c r="P9073" s="20">
        <f t="shared" si="2696"/>
        <v>0</v>
      </c>
      <c r="Q9073" s="20">
        <f t="shared" si="2704"/>
        <v>0</v>
      </c>
      <c r="R9073" s="20">
        <f t="shared" si="2698"/>
        <v>0</v>
      </c>
      <c r="S9073" s="20">
        <f t="shared" si="2699"/>
        <v>0</v>
      </c>
      <c r="T9073" s="20">
        <f t="shared" si="2700"/>
        <v>0</v>
      </c>
      <c r="U9073" s="20">
        <f t="shared" si="2705"/>
        <v>0</v>
      </c>
    </row>
    <row r="9074" spans="3:21" ht="19.2" x14ac:dyDescent="0.3">
      <c r="C9074" s="14">
        <v>9</v>
      </c>
      <c r="D9074" s="8">
        <v>4</v>
      </c>
      <c r="E9074" s="8">
        <v>8</v>
      </c>
      <c r="F9074" s="8">
        <v>3</v>
      </c>
      <c r="G9074" s="8">
        <v>0</v>
      </c>
      <c r="H9074" s="8">
        <v>7</v>
      </c>
      <c r="I9074" s="8">
        <v>2</v>
      </c>
      <c r="J9074" s="8">
        <v>1</v>
      </c>
      <c r="K9074" s="9">
        <f>((D9074*D9061)+(E9074*E9061)+(F9074*F9061)+(G9074*G9061)+(H9074*H9061)+(I9074*I9061)+(J9074*J9061))+$L$9</f>
        <v>-9.3200000000001282E-2</v>
      </c>
      <c r="L9074" s="8">
        <f t="shared" si="2694"/>
        <v>-1</v>
      </c>
      <c r="M9074" s="10">
        <f t="shared" si="2706"/>
        <v>1</v>
      </c>
      <c r="N9074" s="20">
        <f t="shared" si="2695"/>
        <v>2</v>
      </c>
      <c r="O9074" s="20">
        <f t="shared" si="2703"/>
        <v>0.08</v>
      </c>
      <c r="P9074" s="20">
        <f t="shared" si="2696"/>
        <v>0.16</v>
      </c>
      <c r="Q9074" s="20">
        <f t="shared" si="2704"/>
        <v>0.06</v>
      </c>
      <c r="R9074" s="20">
        <f t="shared" si="2698"/>
        <v>0</v>
      </c>
      <c r="S9074" s="20">
        <f t="shared" si="2699"/>
        <v>0.14000000000000001</v>
      </c>
      <c r="T9074" s="20">
        <f t="shared" si="2700"/>
        <v>0.04</v>
      </c>
      <c r="U9074" s="20">
        <f t="shared" si="2705"/>
        <v>0.02</v>
      </c>
    </row>
    <row r="9075" spans="3:21" ht="19.2" x14ac:dyDescent="0.3">
      <c r="C9075" s="14">
        <v>10</v>
      </c>
      <c r="D9075" s="8">
        <v>4</v>
      </c>
      <c r="E9075" s="8">
        <v>5</v>
      </c>
      <c r="F9075" s="8">
        <v>5</v>
      </c>
      <c r="G9075" s="8">
        <v>7</v>
      </c>
      <c r="H9075" s="8">
        <v>4</v>
      </c>
      <c r="I9075" s="8">
        <v>9</v>
      </c>
      <c r="J9075" s="8">
        <v>6</v>
      </c>
      <c r="K9075" s="9">
        <f>((D9075*D9061)+(E9075*E9061)+(F9075*F9061)+(G9075*G9061)+(H9075*H9061)+(I9075*I9061)+(J9075*J9061))+$L$9</f>
        <v>-0.52280000000000459</v>
      </c>
      <c r="L9075" s="8">
        <f t="shared" si="2694"/>
        <v>-1</v>
      </c>
      <c r="M9075" s="10">
        <f t="shared" si="2706"/>
        <v>-1</v>
      </c>
      <c r="N9075" s="20">
        <f t="shared" si="2695"/>
        <v>0</v>
      </c>
      <c r="O9075" s="20">
        <f t="shared" si="2703"/>
        <v>0</v>
      </c>
      <c r="P9075" s="20">
        <f t="shared" si="2696"/>
        <v>0</v>
      </c>
      <c r="Q9075" s="20">
        <f t="shared" si="2704"/>
        <v>0</v>
      </c>
      <c r="R9075" s="20">
        <f t="shared" si="2698"/>
        <v>0</v>
      </c>
      <c r="S9075" s="20">
        <f t="shared" si="2699"/>
        <v>0</v>
      </c>
      <c r="T9075" s="20">
        <f t="shared" si="2700"/>
        <v>0</v>
      </c>
      <c r="U9075" s="20">
        <f t="shared" si="2705"/>
        <v>0</v>
      </c>
    </row>
    <row r="9076" spans="3:21" ht="19.2" x14ac:dyDescent="0.3">
      <c r="C9076" s="14">
        <v>11</v>
      </c>
      <c r="D9076" s="8">
        <v>5</v>
      </c>
      <c r="E9076" s="8">
        <v>2</v>
      </c>
      <c r="F9076" s="8">
        <v>5</v>
      </c>
      <c r="G9076" s="8">
        <v>9</v>
      </c>
      <c r="H9076" s="8">
        <v>7</v>
      </c>
      <c r="I9076" s="8">
        <v>2</v>
      </c>
      <c r="J9076" s="8">
        <v>2</v>
      </c>
      <c r="K9076" s="9">
        <f>((D9076*D9061)+(E9076*E9061)+(F9076*F9061)+(G9076*G9061)+(H9076*H9061)+(I9076*I9061)+(J9076*J9061))+$L$9</f>
        <v>0.16080000000000094</v>
      </c>
      <c r="L9076" s="8">
        <f t="shared" si="2694"/>
        <v>1</v>
      </c>
      <c r="M9076" s="10">
        <f t="shared" si="2706"/>
        <v>1</v>
      </c>
      <c r="N9076" s="20">
        <f t="shared" si="2695"/>
        <v>0</v>
      </c>
      <c r="O9076" s="20">
        <f t="shared" si="2703"/>
        <v>0</v>
      </c>
      <c r="P9076" s="20">
        <f t="shared" si="2696"/>
        <v>0</v>
      </c>
      <c r="Q9076" s="20">
        <f t="shared" si="2704"/>
        <v>0</v>
      </c>
      <c r="R9076" s="20">
        <f t="shared" si="2698"/>
        <v>0</v>
      </c>
      <c r="S9076" s="20">
        <f t="shared" si="2699"/>
        <v>0</v>
      </c>
      <c r="T9076" s="20">
        <f t="shared" si="2700"/>
        <v>0</v>
      </c>
      <c r="U9076" s="20">
        <f t="shared" si="2705"/>
        <v>0</v>
      </c>
    </row>
    <row r="9077" spans="3:21" ht="19.2" x14ac:dyDescent="0.3">
      <c r="C9077" s="14">
        <v>12</v>
      </c>
      <c r="D9077" s="8">
        <v>5</v>
      </c>
      <c r="E9077" s="8">
        <v>2</v>
      </c>
      <c r="F9077" s="8">
        <v>1</v>
      </c>
      <c r="G9077" s="8">
        <v>3</v>
      </c>
      <c r="H9077" s="8">
        <v>5</v>
      </c>
      <c r="I9077" s="8">
        <v>9</v>
      </c>
      <c r="J9077" s="8">
        <v>5</v>
      </c>
      <c r="K9077" s="9">
        <f>((D9077*D9061)+(E9077*E9061)+(F9077*F9061)+(G9077*G9061)+(H9077*H9061)+(I9077*I9061)+(J9077*J9061))+$L$9</f>
        <v>-0.10640000000000338</v>
      </c>
      <c r="L9077" s="8">
        <f t="shared" si="2694"/>
        <v>-1</v>
      </c>
      <c r="M9077" s="10">
        <f t="shared" si="2706"/>
        <v>1</v>
      </c>
      <c r="N9077" s="20">
        <f t="shared" si="2695"/>
        <v>2</v>
      </c>
      <c r="O9077" s="20">
        <f t="shared" si="2703"/>
        <v>0.1</v>
      </c>
      <c r="P9077" s="20">
        <f t="shared" si="2696"/>
        <v>0.04</v>
      </c>
      <c r="Q9077" s="20">
        <f t="shared" si="2704"/>
        <v>0.02</v>
      </c>
      <c r="R9077" s="20">
        <f t="shared" si="2698"/>
        <v>0.06</v>
      </c>
      <c r="S9077" s="20">
        <f t="shared" si="2699"/>
        <v>0.1</v>
      </c>
      <c r="T9077" s="20">
        <f t="shared" si="2700"/>
        <v>0.18</v>
      </c>
      <c r="U9077" s="20">
        <f t="shared" si="2705"/>
        <v>0.1</v>
      </c>
    </row>
    <row r="9078" spans="3:21" ht="19.2" x14ac:dyDescent="0.3">
      <c r="C9078" s="14">
        <v>13</v>
      </c>
      <c r="D9078" s="8">
        <v>4</v>
      </c>
      <c r="E9078" s="8">
        <v>4</v>
      </c>
      <c r="F9078" s="8">
        <v>7</v>
      </c>
      <c r="G9078" s="8">
        <v>3</v>
      </c>
      <c r="H9078" s="8">
        <v>5</v>
      </c>
      <c r="I9078" s="8">
        <v>0</v>
      </c>
      <c r="J9078" s="8">
        <v>2</v>
      </c>
      <c r="K9078" s="9">
        <f>((D9078*D9061)+(E9078*E9061)+(F9078*F9061)+(G9078*G9061)+(H9078*H9061)+(I9078*I9061)+(J9078*J9061))+$L$9</f>
        <v>-0.62960000000000171</v>
      </c>
      <c r="L9078" s="8">
        <f t="shared" si="2694"/>
        <v>-1</v>
      </c>
      <c r="M9078" s="10">
        <f t="shared" si="2706"/>
        <v>-1</v>
      </c>
      <c r="N9078" s="20">
        <f t="shared" si="2695"/>
        <v>0</v>
      </c>
      <c r="O9078" s="20">
        <f t="shared" si="2703"/>
        <v>0</v>
      </c>
      <c r="P9078" s="20">
        <f t="shared" si="2696"/>
        <v>0</v>
      </c>
      <c r="Q9078" s="20">
        <f t="shared" si="2704"/>
        <v>0</v>
      </c>
      <c r="R9078" s="20">
        <f t="shared" si="2698"/>
        <v>0</v>
      </c>
      <c r="S9078" s="20">
        <f t="shared" si="2699"/>
        <v>0</v>
      </c>
      <c r="T9078" s="20">
        <f t="shared" si="2700"/>
        <v>0</v>
      </c>
      <c r="U9078" s="20">
        <f t="shared" si="2705"/>
        <v>0</v>
      </c>
    </row>
    <row r="9079" spans="3:21" ht="19.2" x14ac:dyDescent="0.3">
      <c r="C9079" s="14">
        <v>14</v>
      </c>
      <c r="D9079" s="8">
        <v>4</v>
      </c>
      <c r="E9079" s="8">
        <v>1</v>
      </c>
      <c r="F9079" s="8">
        <v>3</v>
      </c>
      <c r="G9079" s="8">
        <v>3</v>
      </c>
      <c r="H9079" s="8">
        <v>9</v>
      </c>
      <c r="I9079" s="8">
        <v>4</v>
      </c>
      <c r="J9079" s="8">
        <v>1</v>
      </c>
      <c r="K9079" s="9">
        <f>((D9079*D9061)+(E9079*E9061)+(F9079*F9061)+(G9079*G9061)+(H9079*H9061)+(I9079*I9061)+(J9079*J9061))+$L$9</f>
        <v>-1.0948000000000011</v>
      </c>
      <c r="L9079" s="8">
        <f t="shared" si="2694"/>
        <v>-1</v>
      </c>
      <c r="M9079" s="10">
        <f t="shared" si="2706"/>
        <v>-1</v>
      </c>
      <c r="N9079" s="20">
        <f t="shared" si="2695"/>
        <v>0</v>
      </c>
      <c r="O9079" s="20">
        <f t="shared" si="2703"/>
        <v>0</v>
      </c>
      <c r="P9079" s="20">
        <f t="shared" si="2696"/>
        <v>0</v>
      </c>
      <c r="Q9079" s="20">
        <f t="shared" si="2704"/>
        <v>0</v>
      </c>
      <c r="R9079" s="20">
        <f t="shared" si="2698"/>
        <v>0</v>
      </c>
      <c r="S9079" s="20">
        <f t="shared" si="2699"/>
        <v>0</v>
      </c>
      <c r="T9079" s="20">
        <f t="shared" si="2700"/>
        <v>0</v>
      </c>
      <c r="U9079" s="20">
        <f t="shared" si="2705"/>
        <v>0</v>
      </c>
    </row>
    <row r="9080" spans="3:21" ht="19.2" x14ac:dyDescent="0.3">
      <c r="C9080" s="14">
        <v>15</v>
      </c>
      <c r="D9080" s="8">
        <v>4</v>
      </c>
      <c r="E9080" s="8">
        <v>5</v>
      </c>
      <c r="F9080" s="8">
        <v>8</v>
      </c>
      <c r="G9080" s="8">
        <v>6</v>
      </c>
      <c r="H9080" s="8">
        <v>6</v>
      </c>
      <c r="I9080" s="8">
        <v>5</v>
      </c>
      <c r="J9080" s="8">
        <v>7</v>
      </c>
      <c r="K9080" s="9">
        <f>((D9080*D9061)+(E9080*E9061)+(F9080*F9061)+(G9080*G9061)+(H9080*H9061)+(I9080*I9061)+(J9080*J9061))+$L$9</f>
        <v>-0.32560000000000233</v>
      </c>
      <c r="L9080" s="8">
        <f t="shared" si="2694"/>
        <v>-1</v>
      </c>
      <c r="M9080" s="10">
        <f t="shared" si="2706"/>
        <v>-1</v>
      </c>
      <c r="N9080" s="20">
        <f t="shared" si="2695"/>
        <v>0</v>
      </c>
      <c r="O9080" s="20">
        <f t="shared" si="2703"/>
        <v>0</v>
      </c>
      <c r="P9080" s="20">
        <f t="shared" si="2696"/>
        <v>0</v>
      </c>
      <c r="Q9080" s="20">
        <f t="shared" si="2704"/>
        <v>0</v>
      </c>
      <c r="R9080" s="20">
        <f t="shared" si="2698"/>
        <v>0</v>
      </c>
      <c r="S9080" s="20">
        <f t="shared" si="2699"/>
        <v>0</v>
      </c>
      <c r="T9080" s="20">
        <f t="shared" si="2700"/>
        <v>0</v>
      </c>
      <c r="U9080" s="20">
        <f t="shared" si="2705"/>
        <v>0</v>
      </c>
    </row>
    <row r="9081" spans="3:21" ht="19.2" x14ac:dyDescent="0.3">
      <c r="C9081" s="14">
        <v>16</v>
      </c>
      <c r="D9081" s="8">
        <v>4</v>
      </c>
      <c r="E9081" s="8">
        <v>2</v>
      </c>
      <c r="F9081" s="8">
        <v>6</v>
      </c>
      <c r="G9081" s="8">
        <v>1</v>
      </c>
      <c r="H9081" s="8">
        <v>6</v>
      </c>
      <c r="I9081" s="8">
        <v>3</v>
      </c>
      <c r="J9081" s="8">
        <v>5</v>
      </c>
      <c r="K9081" s="9">
        <f>((D9081*D9061)+(E9081*E9061)+(F9081*F9061)+(G9081*G9061)+(H9081*H9061)+(I9081*I9061)+(J9081*J9061))+$L$9</f>
        <v>-0.92720000000000091</v>
      </c>
      <c r="L9081" s="8">
        <f t="shared" si="2694"/>
        <v>-1</v>
      </c>
      <c r="M9081" s="10">
        <f t="shared" si="2706"/>
        <v>-1</v>
      </c>
      <c r="N9081" s="20">
        <f t="shared" si="2695"/>
        <v>0</v>
      </c>
      <c r="O9081" s="20">
        <f t="shared" si="2703"/>
        <v>0</v>
      </c>
      <c r="P9081" s="20">
        <f t="shared" si="2696"/>
        <v>0</v>
      </c>
      <c r="Q9081" s="20">
        <f t="shared" si="2704"/>
        <v>0</v>
      </c>
      <c r="R9081" s="20">
        <f t="shared" si="2698"/>
        <v>0</v>
      </c>
      <c r="S9081" s="20">
        <f t="shared" si="2699"/>
        <v>0</v>
      </c>
      <c r="T9081" s="20">
        <f t="shared" si="2700"/>
        <v>0</v>
      </c>
      <c r="U9081" s="20">
        <f t="shared" si="2705"/>
        <v>0</v>
      </c>
    </row>
    <row r="9082" spans="3:21" ht="19.2" x14ac:dyDescent="0.3">
      <c r="C9082" s="14">
        <v>17</v>
      </c>
      <c r="D9082" s="8">
        <v>4</v>
      </c>
      <c r="E9082" s="8">
        <v>7</v>
      </c>
      <c r="F9082" s="8">
        <v>3</v>
      </c>
      <c r="G9082" s="8">
        <v>3</v>
      </c>
      <c r="H9082" s="8">
        <v>9</v>
      </c>
      <c r="I9082" s="8">
        <v>7</v>
      </c>
      <c r="J9082" s="8">
        <v>7</v>
      </c>
      <c r="K9082" s="9">
        <f>((D9082*D9061)+(E9082*E9061)+(F9082*F9061)+(G9082*G9061)+(H9082*H9061)+(I9082*I9061)+(J9082*J9061))+$L$9</f>
        <v>-6.7600000000002325E-2</v>
      </c>
      <c r="L9082" s="8">
        <f t="shared" si="2694"/>
        <v>-1</v>
      </c>
      <c r="M9082" s="10">
        <f t="shared" si="2706"/>
        <v>1</v>
      </c>
      <c r="N9082" s="20">
        <f t="shared" si="2695"/>
        <v>2</v>
      </c>
      <c r="O9082" s="20">
        <f t="shared" si="2703"/>
        <v>0.08</v>
      </c>
      <c r="P9082" s="20">
        <f t="shared" si="2696"/>
        <v>0.14000000000000001</v>
      </c>
      <c r="Q9082" s="20">
        <f t="shared" si="2704"/>
        <v>0.06</v>
      </c>
      <c r="R9082" s="20">
        <f t="shared" si="2698"/>
        <v>0.06</v>
      </c>
      <c r="S9082" s="20">
        <f t="shared" si="2699"/>
        <v>0.18</v>
      </c>
      <c r="T9082" s="20">
        <f t="shared" si="2700"/>
        <v>0.14000000000000001</v>
      </c>
      <c r="U9082" s="20">
        <f t="shared" si="2705"/>
        <v>0.14000000000000001</v>
      </c>
    </row>
    <row r="9083" spans="3:21" ht="19.2" x14ac:dyDescent="0.3">
      <c r="C9083" s="14">
        <v>18</v>
      </c>
      <c r="D9083" s="8">
        <v>4</v>
      </c>
      <c r="E9083" s="8">
        <v>9</v>
      </c>
      <c r="F9083" s="8">
        <v>6</v>
      </c>
      <c r="G9083" s="8">
        <v>5</v>
      </c>
      <c r="H9083" s="8">
        <v>8</v>
      </c>
      <c r="I9083" s="8">
        <v>2</v>
      </c>
      <c r="J9083" s="8">
        <v>2</v>
      </c>
      <c r="K9083" s="9">
        <f>((D9083*D9061)+(E9083*E9061)+(F9083*F9061)+(G9083*G9061)+(H9083*H9061)+(I9083*I9061)+(J9083*J9061))+$L$9</f>
        <v>0.25879999999999903</v>
      </c>
      <c r="L9083" s="8">
        <f t="shared" si="2694"/>
        <v>1</v>
      </c>
      <c r="M9083" s="10">
        <f t="shared" si="2706"/>
        <v>1</v>
      </c>
      <c r="N9083" s="20">
        <f t="shared" si="2695"/>
        <v>0</v>
      </c>
      <c r="O9083" s="20">
        <f t="shared" si="2703"/>
        <v>0</v>
      </c>
      <c r="P9083" s="20">
        <f t="shared" si="2696"/>
        <v>0</v>
      </c>
      <c r="Q9083" s="20">
        <f t="shared" si="2704"/>
        <v>0</v>
      </c>
      <c r="R9083" s="20">
        <f t="shared" si="2698"/>
        <v>0</v>
      </c>
      <c r="S9083" s="20">
        <f t="shared" si="2699"/>
        <v>0</v>
      </c>
      <c r="T9083" s="20">
        <f t="shared" si="2700"/>
        <v>0</v>
      </c>
      <c r="U9083" s="20">
        <f t="shared" si="2705"/>
        <v>0</v>
      </c>
    </row>
    <row r="9084" spans="3:21" ht="19.2" x14ac:dyDescent="0.3">
      <c r="C9084" s="14">
        <v>19</v>
      </c>
      <c r="D9084" s="8">
        <v>4</v>
      </c>
      <c r="E9084" s="8">
        <v>4</v>
      </c>
      <c r="F9084" s="8">
        <v>1</v>
      </c>
      <c r="G9084" s="8">
        <v>5</v>
      </c>
      <c r="H9084" s="8">
        <v>9</v>
      </c>
      <c r="I9084" s="8">
        <v>1</v>
      </c>
      <c r="J9084" s="8">
        <v>5</v>
      </c>
      <c r="K9084" s="9">
        <f>((D9084*D9061)+(E9084*E9061)+(F9084*F9061)+(G9084*G9061)+(H9084*H9061)+(I9084*I9061)+(J9084*J9061))+$L$9</f>
        <v>-0.53519999999999879</v>
      </c>
      <c r="L9084" s="8">
        <f t="shared" si="2694"/>
        <v>-1</v>
      </c>
      <c r="M9084" s="10">
        <f t="shared" si="2706"/>
        <v>-1</v>
      </c>
      <c r="N9084" s="20">
        <f t="shared" si="2695"/>
        <v>0</v>
      </c>
      <c r="O9084" s="20">
        <f t="shared" si="2703"/>
        <v>0</v>
      </c>
      <c r="P9084" s="20">
        <f t="shared" si="2696"/>
        <v>0</v>
      </c>
      <c r="Q9084" s="20">
        <f t="shared" si="2704"/>
        <v>0</v>
      </c>
      <c r="R9084" s="20">
        <f t="shared" si="2698"/>
        <v>0</v>
      </c>
      <c r="S9084" s="20">
        <f t="shared" si="2699"/>
        <v>0</v>
      </c>
      <c r="T9084" s="20">
        <f t="shared" si="2700"/>
        <v>0</v>
      </c>
      <c r="U9084" s="20">
        <f t="shared" si="2705"/>
        <v>0</v>
      </c>
    </row>
    <row r="9085" spans="3:21" ht="19.2" x14ac:dyDescent="0.3">
      <c r="C9085" s="14">
        <v>20</v>
      </c>
      <c r="D9085" s="8">
        <v>4</v>
      </c>
      <c r="E9085" s="8">
        <v>6</v>
      </c>
      <c r="F9085" s="8">
        <v>9</v>
      </c>
      <c r="G9085" s="8">
        <v>8</v>
      </c>
      <c r="H9085" s="8">
        <v>4</v>
      </c>
      <c r="I9085" s="8">
        <v>4</v>
      </c>
      <c r="J9085" s="8">
        <v>7</v>
      </c>
      <c r="K9085" s="9">
        <f>((D9085*D9061)+(E9085*E9061)+(F9085*F9061)+(G9085*G9061)+(H9085*H9061)+(I9085*I9061)+(J9085*J9061))+$L$9</f>
        <v>-0.18840000000000412</v>
      </c>
      <c r="L9085" s="8">
        <f t="shared" si="2694"/>
        <v>-1</v>
      </c>
      <c r="M9085" s="10">
        <f t="shared" si="2706"/>
        <v>-1</v>
      </c>
      <c r="N9085" s="20">
        <f t="shared" si="2695"/>
        <v>0</v>
      </c>
      <c r="O9085" s="20">
        <f t="shared" si="2703"/>
        <v>0</v>
      </c>
      <c r="P9085" s="20">
        <f t="shared" si="2696"/>
        <v>0</v>
      </c>
      <c r="Q9085" s="20">
        <f t="shared" si="2704"/>
        <v>0</v>
      </c>
      <c r="R9085" s="20">
        <f t="shared" si="2698"/>
        <v>0</v>
      </c>
      <c r="S9085" s="20">
        <f t="shared" si="2699"/>
        <v>0</v>
      </c>
      <c r="T9085" s="20">
        <f t="shared" si="2700"/>
        <v>0</v>
      </c>
      <c r="U9085" s="20">
        <f t="shared" si="2705"/>
        <v>0</v>
      </c>
    </row>
    <row r="9086" spans="3:21" ht="19.2" x14ac:dyDescent="0.3">
      <c r="C9086" s="14">
        <v>21</v>
      </c>
      <c r="D9086" s="8">
        <v>5</v>
      </c>
      <c r="E9086" s="8">
        <v>2</v>
      </c>
      <c r="F9086" s="8">
        <v>4</v>
      </c>
      <c r="G9086" s="8">
        <v>0</v>
      </c>
      <c r="H9086" s="8">
        <v>9</v>
      </c>
      <c r="I9086" s="8">
        <v>1</v>
      </c>
      <c r="J9086" s="8">
        <v>6</v>
      </c>
      <c r="K9086" s="9">
        <f>((D9086*D9061)+(E9086*E9061)+(F9086*F9061)+(G9086*G9061)+(H9086*H9061)+(I9086*I9061)+(J9086*J9061))+$L$9</f>
        <v>0.18599999999999994</v>
      </c>
      <c r="L9086" s="8">
        <f t="shared" si="2694"/>
        <v>1</v>
      </c>
      <c r="M9086" s="10">
        <f t="shared" si="2706"/>
        <v>1</v>
      </c>
      <c r="N9086" s="20">
        <f t="shared" si="2695"/>
        <v>0</v>
      </c>
      <c r="O9086" s="20">
        <f t="shared" si="2703"/>
        <v>0</v>
      </c>
      <c r="P9086" s="20">
        <f t="shared" si="2696"/>
        <v>0</v>
      </c>
      <c r="Q9086" s="20">
        <f t="shared" si="2704"/>
        <v>0</v>
      </c>
      <c r="R9086" s="20">
        <f t="shared" si="2698"/>
        <v>0</v>
      </c>
      <c r="S9086" s="20">
        <f t="shared" si="2699"/>
        <v>0</v>
      </c>
      <c r="T9086" s="20">
        <f t="shared" si="2700"/>
        <v>0</v>
      </c>
      <c r="U9086" s="20">
        <f t="shared" si="2705"/>
        <v>0</v>
      </c>
    </row>
    <row r="9087" spans="3:21" ht="19.2" x14ac:dyDescent="0.3">
      <c r="C9087" s="14">
        <v>22</v>
      </c>
      <c r="D9087" s="8">
        <v>3</v>
      </c>
      <c r="E9087" s="8">
        <v>9</v>
      </c>
      <c r="F9087" s="8">
        <v>1</v>
      </c>
      <c r="G9087" s="8">
        <v>7</v>
      </c>
      <c r="H9087" s="8">
        <v>4</v>
      </c>
      <c r="I9087" s="8">
        <v>7</v>
      </c>
      <c r="J9087" s="8">
        <v>1</v>
      </c>
      <c r="K9087" s="9">
        <f>((D9087*D9061)+(E9087*E9061)+(F9087*F9061)+(G9087*G9061)+(H9087*H9061)+(I9087*I9061)+(J9087*J9061))+$L$9</f>
        <v>-1.0748000000000042</v>
      </c>
      <c r="L9087" s="8">
        <f t="shared" si="2694"/>
        <v>-1</v>
      </c>
      <c r="M9087" s="10">
        <f t="shared" si="2706"/>
        <v>-1</v>
      </c>
      <c r="N9087" s="20">
        <f t="shared" si="2695"/>
        <v>0</v>
      </c>
      <c r="O9087" s="20">
        <f t="shared" si="2703"/>
        <v>0</v>
      </c>
      <c r="P9087" s="20">
        <f t="shared" si="2696"/>
        <v>0</v>
      </c>
      <c r="Q9087" s="20">
        <f t="shared" si="2704"/>
        <v>0</v>
      </c>
      <c r="R9087" s="20">
        <f t="shared" si="2698"/>
        <v>0</v>
      </c>
      <c r="S9087" s="20">
        <f t="shared" si="2699"/>
        <v>0</v>
      </c>
      <c r="T9087" s="20">
        <f t="shared" si="2700"/>
        <v>0</v>
      </c>
      <c r="U9087" s="20">
        <f t="shared" si="2705"/>
        <v>0</v>
      </c>
    </row>
    <row r="9088" spans="3:21" ht="19.2" x14ac:dyDescent="0.3">
      <c r="C9088" s="14">
        <v>23</v>
      </c>
      <c r="D9088" s="8">
        <v>3</v>
      </c>
      <c r="E9088" s="8">
        <v>4</v>
      </c>
      <c r="F9088" s="8">
        <v>3</v>
      </c>
      <c r="G9088" s="8">
        <v>0</v>
      </c>
      <c r="H9088" s="8">
        <v>8</v>
      </c>
      <c r="I9088" s="8">
        <v>3</v>
      </c>
      <c r="J9088" s="8">
        <v>5</v>
      </c>
      <c r="K9088" s="9">
        <f>((D9088*D9061)+(E9088*E9061)+(F9088*F9061)+(G9088*G9061)+(H9088*H9061)+(I9088*I9061)+(J9088*J9061))+$L$9</f>
        <v>-1.6284000000000001</v>
      </c>
      <c r="L9088" s="8">
        <f t="shared" si="2694"/>
        <v>-1</v>
      </c>
      <c r="M9088" s="10">
        <f t="shared" si="2706"/>
        <v>-1</v>
      </c>
      <c r="N9088" s="20">
        <f t="shared" si="2695"/>
        <v>0</v>
      </c>
      <c r="O9088" s="20">
        <f t="shared" si="2703"/>
        <v>0</v>
      </c>
      <c r="P9088" s="20">
        <f t="shared" si="2696"/>
        <v>0</v>
      </c>
      <c r="Q9088" s="20">
        <f t="shared" si="2704"/>
        <v>0</v>
      </c>
      <c r="R9088" s="20">
        <f t="shared" si="2698"/>
        <v>0</v>
      </c>
      <c r="S9088" s="20">
        <f t="shared" si="2699"/>
        <v>0</v>
      </c>
      <c r="T9088" s="20">
        <f t="shared" si="2700"/>
        <v>0</v>
      </c>
      <c r="U9088" s="20">
        <f t="shared" si="2705"/>
        <v>0</v>
      </c>
    </row>
    <row r="9089" spans="3:21" ht="19.2" x14ac:dyDescent="0.3">
      <c r="C9089" s="14">
        <v>24</v>
      </c>
      <c r="D9089" s="8">
        <v>4</v>
      </c>
      <c r="E9089" s="8">
        <v>1</v>
      </c>
      <c r="F9089" s="8">
        <v>4</v>
      </c>
      <c r="G9089" s="8">
        <v>8</v>
      </c>
      <c r="H9089" s="8">
        <v>9</v>
      </c>
      <c r="I9089" s="8">
        <v>3</v>
      </c>
      <c r="J9089" s="8">
        <v>3</v>
      </c>
      <c r="K9089" s="9">
        <f>((D9089*D9061)+(E9089*E9061)+(F9089*F9061)+(G9089*G9061)+(H9089*H9061)+(I9089*I9061)+(J9089*J9061))+$L$9</f>
        <v>-0.95680000000000032</v>
      </c>
      <c r="L9089" s="8">
        <f t="shared" si="2694"/>
        <v>-1</v>
      </c>
      <c r="M9089" s="10">
        <f t="shared" si="2706"/>
        <v>-1</v>
      </c>
      <c r="N9089" s="20">
        <f t="shared" si="2695"/>
        <v>0</v>
      </c>
      <c r="O9089" s="20">
        <f t="shared" si="2703"/>
        <v>0</v>
      </c>
      <c r="P9089" s="20">
        <f t="shared" si="2696"/>
        <v>0</v>
      </c>
      <c r="Q9089" s="20">
        <f t="shared" si="2704"/>
        <v>0</v>
      </c>
      <c r="R9089" s="20">
        <f t="shared" si="2698"/>
        <v>0</v>
      </c>
      <c r="S9089" s="20">
        <f t="shared" si="2699"/>
        <v>0</v>
      </c>
      <c r="T9089" s="20">
        <f t="shared" si="2700"/>
        <v>0</v>
      </c>
      <c r="U9089" s="20">
        <f t="shared" si="2705"/>
        <v>0</v>
      </c>
    </row>
    <row r="9090" spans="3:21" ht="19.2" x14ac:dyDescent="0.3">
      <c r="C9090" s="14">
        <v>25</v>
      </c>
      <c r="D9090" s="8">
        <v>5</v>
      </c>
      <c r="E9090" s="8">
        <v>2</v>
      </c>
      <c r="F9090" s="8">
        <v>5</v>
      </c>
      <c r="G9090" s="8">
        <v>4</v>
      </c>
      <c r="H9090" s="8">
        <v>7</v>
      </c>
      <c r="I9090" s="8">
        <v>6</v>
      </c>
      <c r="J9090" s="8">
        <v>2</v>
      </c>
      <c r="K9090" s="9">
        <f>((D9090*D9061)+(E9090*E9061)+(F9090*F9061)+(G9090*G9061)+(H9090*H9061)+(I9090*I9061)+(J9090*J9061))+$L$9</f>
        <v>5.3199999999998582E-2</v>
      </c>
      <c r="L9090" s="8">
        <f t="shared" si="2694"/>
        <v>1</v>
      </c>
      <c r="M9090" s="10">
        <f t="shared" si="2706"/>
        <v>1</v>
      </c>
      <c r="N9090" s="20">
        <f t="shared" si="2695"/>
        <v>0</v>
      </c>
      <c r="O9090" s="20">
        <f t="shared" si="2703"/>
        <v>0</v>
      </c>
      <c r="P9090" s="20">
        <f t="shared" si="2696"/>
        <v>0</v>
      </c>
      <c r="Q9090" s="20">
        <f t="shared" si="2704"/>
        <v>0</v>
      </c>
      <c r="R9090" s="20">
        <f t="shared" si="2698"/>
        <v>0</v>
      </c>
      <c r="S9090" s="20">
        <f t="shared" si="2699"/>
        <v>0</v>
      </c>
      <c r="T9090" s="20">
        <f t="shared" si="2700"/>
        <v>0</v>
      </c>
      <c r="U9090" s="20">
        <f t="shared" si="2705"/>
        <v>0</v>
      </c>
    </row>
    <row r="9091" spans="3:21" ht="19.2" x14ac:dyDescent="0.3">
      <c r="C9091" s="14">
        <v>26</v>
      </c>
      <c r="D9091" s="8">
        <v>3</v>
      </c>
      <c r="E9091" s="8">
        <v>9</v>
      </c>
      <c r="F9091" s="8">
        <v>9</v>
      </c>
      <c r="G9091" s="8">
        <v>0</v>
      </c>
      <c r="H9091" s="8">
        <v>9</v>
      </c>
      <c r="I9091" s="8">
        <v>0</v>
      </c>
      <c r="J9091" s="8">
        <v>9</v>
      </c>
      <c r="K9091" s="9">
        <f>((D9091*D9061)+(E9091*E9061)+(F9091*F9061)+(G9091*G9061)+(H9091*H9061)+(I9091*I9061)+(J9091*J9061))+$L$9</f>
        <v>-0.5552000000000028</v>
      </c>
      <c r="L9091" s="8">
        <f t="shared" si="2694"/>
        <v>-1</v>
      </c>
      <c r="M9091" s="10">
        <f t="shared" si="2706"/>
        <v>-1</v>
      </c>
      <c r="N9091" s="20">
        <f t="shared" si="2695"/>
        <v>0</v>
      </c>
      <c r="O9091" s="20">
        <f t="shared" si="2703"/>
        <v>0</v>
      </c>
      <c r="P9091" s="20">
        <f t="shared" si="2696"/>
        <v>0</v>
      </c>
      <c r="Q9091" s="20">
        <f t="shared" si="2704"/>
        <v>0</v>
      </c>
      <c r="R9091" s="20">
        <f t="shared" si="2698"/>
        <v>0</v>
      </c>
      <c r="S9091" s="20">
        <f t="shared" si="2699"/>
        <v>0</v>
      </c>
      <c r="T9091" s="20">
        <f t="shared" si="2700"/>
        <v>0</v>
      </c>
      <c r="U9091" s="20">
        <f t="shared" si="2705"/>
        <v>0</v>
      </c>
    </row>
    <row r="9092" spans="3:21" ht="19.2" x14ac:dyDescent="0.3">
      <c r="C9092" s="14">
        <v>27</v>
      </c>
      <c r="D9092" s="8">
        <v>5</v>
      </c>
      <c r="E9092" s="8">
        <v>3</v>
      </c>
      <c r="F9092" s="8">
        <v>3</v>
      </c>
      <c r="G9092" s="8">
        <v>8</v>
      </c>
      <c r="H9092" s="8">
        <v>2</v>
      </c>
      <c r="I9092" s="8">
        <v>0</v>
      </c>
      <c r="J9092" s="8">
        <v>3</v>
      </c>
      <c r="K9092" s="9">
        <f>((D9092*D9061)+(E9092*E9061)+(F9092*F9061)+(G9092*G9061)+(H9092*H9061)+(I9092*I9061)+(J9092*J9061))+$L$9</f>
        <v>9.8400000000000709E-2</v>
      </c>
      <c r="L9092" s="8">
        <f t="shared" si="2694"/>
        <v>1</v>
      </c>
      <c r="M9092" s="10">
        <f t="shared" si="2706"/>
        <v>1</v>
      </c>
      <c r="N9092" s="20">
        <f t="shared" si="2695"/>
        <v>0</v>
      </c>
      <c r="O9092" s="20">
        <f t="shared" si="2703"/>
        <v>0</v>
      </c>
      <c r="P9092" s="20">
        <f t="shared" si="2696"/>
        <v>0</v>
      </c>
      <c r="Q9092" s="20">
        <f t="shared" si="2704"/>
        <v>0</v>
      </c>
      <c r="R9092" s="20">
        <f t="shared" si="2698"/>
        <v>0</v>
      </c>
      <c r="S9092" s="20">
        <f t="shared" si="2699"/>
        <v>0</v>
      </c>
      <c r="T9092" s="20">
        <f t="shared" si="2700"/>
        <v>0</v>
      </c>
      <c r="U9092" s="20">
        <f t="shared" si="2705"/>
        <v>0</v>
      </c>
    </row>
    <row r="9093" spans="3:21" ht="19.2" x14ac:dyDescent="0.3">
      <c r="C9093" s="14">
        <v>28</v>
      </c>
      <c r="D9093" s="8">
        <v>4</v>
      </c>
      <c r="E9093" s="8">
        <v>3</v>
      </c>
      <c r="F9093" s="8">
        <v>8</v>
      </c>
      <c r="G9093" s="8">
        <v>2</v>
      </c>
      <c r="H9093" s="8">
        <v>1</v>
      </c>
      <c r="I9093" s="8">
        <v>7</v>
      </c>
      <c r="J9093" s="8">
        <v>9</v>
      </c>
      <c r="K9093" s="9">
        <f>((D9093*D9061)+(E9093*E9061)+(F9093*F9061)+(G9093*G9061)+(H9093*H9061)+(I9093*I9061)+(J9093*J9061))+$L$9</f>
        <v>-0.87520000000000397</v>
      </c>
      <c r="L9093" s="8">
        <f t="shared" si="2694"/>
        <v>-1</v>
      </c>
      <c r="M9093" s="10">
        <f t="shared" si="2706"/>
        <v>-1</v>
      </c>
      <c r="N9093" s="20">
        <f t="shared" si="2695"/>
        <v>0</v>
      </c>
      <c r="O9093" s="20">
        <f t="shared" si="2703"/>
        <v>0</v>
      </c>
      <c r="P9093" s="20">
        <f t="shared" si="2696"/>
        <v>0</v>
      </c>
      <c r="Q9093" s="20">
        <f t="shared" si="2704"/>
        <v>0</v>
      </c>
      <c r="R9093" s="20">
        <f t="shared" si="2698"/>
        <v>0</v>
      </c>
      <c r="S9093" s="20">
        <f t="shared" si="2699"/>
        <v>0</v>
      </c>
      <c r="T9093" s="20">
        <f t="shared" si="2700"/>
        <v>0</v>
      </c>
      <c r="U9093" s="20">
        <f t="shared" si="2705"/>
        <v>0</v>
      </c>
    </row>
    <row r="9094" spans="3:21" ht="19.2" x14ac:dyDescent="0.3">
      <c r="C9094" s="14">
        <v>29</v>
      </c>
      <c r="D9094" s="8">
        <v>4</v>
      </c>
      <c r="E9094" s="8">
        <v>7</v>
      </c>
      <c r="F9094" s="8">
        <v>3</v>
      </c>
      <c r="G9094" s="8">
        <v>7</v>
      </c>
      <c r="H9094" s="8">
        <v>9</v>
      </c>
      <c r="I9094" s="8">
        <v>7</v>
      </c>
      <c r="J9094" s="8">
        <v>0</v>
      </c>
      <c r="K9094" s="9">
        <f>((D9094*D9061)+(E9094*E9061)+(F9094*F9061)+(G9094*G9061)+(H9094*H9061)+(I9094*I9061)+(J9094*J9061))+$L$9</f>
        <v>-0.14920000000000222</v>
      </c>
      <c r="L9094" s="8">
        <f t="shared" si="2694"/>
        <v>-1</v>
      </c>
      <c r="M9094" s="10">
        <f t="shared" si="2706"/>
        <v>1</v>
      </c>
      <c r="N9094" s="20">
        <f t="shared" si="2695"/>
        <v>2</v>
      </c>
      <c r="O9094" s="20">
        <f t="shared" si="2703"/>
        <v>0.08</v>
      </c>
      <c r="P9094" s="20">
        <f t="shared" si="2696"/>
        <v>0.14000000000000001</v>
      </c>
      <c r="Q9094" s="20">
        <f t="shared" si="2704"/>
        <v>0.06</v>
      </c>
      <c r="R9094" s="20">
        <f t="shared" si="2698"/>
        <v>0.14000000000000001</v>
      </c>
      <c r="S9094" s="20">
        <f t="shared" si="2699"/>
        <v>0.18</v>
      </c>
      <c r="T9094" s="20">
        <f t="shared" si="2700"/>
        <v>0.14000000000000001</v>
      </c>
      <c r="U9094" s="20">
        <f t="shared" si="2705"/>
        <v>0</v>
      </c>
    </row>
    <row r="9095" spans="3:21" ht="19.2" x14ac:dyDescent="0.3">
      <c r="C9095" s="14">
        <v>30</v>
      </c>
      <c r="D9095" s="8">
        <v>4</v>
      </c>
      <c r="E9095" s="8">
        <v>2</v>
      </c>
      <c r="F9095" s="8">
        <v>3</v>
      </c>
      <c r="G9095" s="8">
        <v>9</v>
      </c>
      <c r="H9095" s="8">
        <v>3</v>
      </c>
      <c r="I9095" s="8">
        <v>7</v>
      </c>
      <c r="J9095" s="8">
        <v>4</v>
      </c>
      <c r="K9095" s="9">
        <f>((D9095*D9061)+(E9095*E9061)+(F9095*F9061)+(G9095*G9061)+(H9095*H9061)+(I9095*I9061)+(J9095*J9061))+$L$9</f>
        <v>-1.0720000000000018</v>
      </c>
      <c r="L9095" s="8">
        <f t="shared" si="2694"/>
        <v>-1</v>
      </c>
      <c r="M9095" s="10">
        <f t="shared" si="2706"/>
        <v>-1</v>
      </c>
      <c r="N9095" s="20">
        <f t="shared" si="2695"/>
        <v>0</v>
      </c>
      <c r="O9095" s="20">
        <f t="shared" si="2703"/>
        <v>0</v>
      </c>
      <c r="P9095" s="20">
        <f t="shared" si="2696"/>
        <v>0</v>
      </c>
      <c r="Q9095" s="20">
        <f t="shared" si="2704"/>
        <v>0</v>
      </c>
      <c r="R9095" s="20">
        <f t="shared" si="2698"/>
        <v>0</v>
      </c>
      <c r="S9095" s="20">
        <f t="shared" si="2699"/>
        <v>0</v>
      </c>
      <c r="T9095" s="20">
        <f t="shared" si="2700"/>
        <v>0</v>
      </c>
      <c r="U9095" s="20">
        <f t="shared" si="2705"/>
        <v>0</v>
      </c>
    </row>
    <row r="9096" spans="3:21" ht="19.2" x14ac:dyDescent="0.3">
      <c r="C9096" s="14">
        <v>31</v>
      </c>
      <c r="D9096" s="8">
        <v>4</v>
      </c>
      <c r="E9096" s="8">
        <v>7</v>
      </c>
      <c r="F9096" s="8">
        <v>7</v>
      </c>
      <c r="G9096" s="8">
        <v>6</v>
      </c>
      <c r="H9096" s="8">
        <v>9</v>
      </c>
      <c r="I9096" s="8">
        <v>0</v>
      </c>
      <c r="J9096" s="8">
        <v>6</v>
      </c>
      <c r="K9096" s="9">
        <f>((D9096*D9061)+(E9096*E9061)+(F9096*F9061)+(G9096*G9061)+(H9096*H9061)+(I9096*I9061)+(J9096*J9061))+$L$9</f>
        <v>0.11840000000000028</v>
      </c>
      <c r="L9096" s="8">
        <f t="shared" si="2694"/>
        <v>1</v>
      </c>
      <c r="M9096" s="10">
        <f t="shared" si="2706"/>
        <v>1</v>
      </c>
      <c r="N9096" s="20">
        <f t="shared" si="2695"/>
        <v>0</v>
      </c>
      <c r="O9096" s="20">
        <f t="shared" si="2703"/>
        <v>0</v>
      </c>
      <c r="P9096" s="20">
        <f t="shared" si="2696"/>
        <v>0</v>
      </c>
      <c r="Q9096" s="20">
        <f t="shared" si="2704"/>
        <v>0</v>
      </c>
      <c r="R9096" s="20">
        <f t="shared" si="2698"/>
        <v>0</v>
      </c>
      <c r="S9096" s="20">
        <f t="shared" si="2699"/>
        <v>0</v>
      </c>
      <c r="T9096" s="20">
        <f t="shared" si="2700"/>
        <v>0</v>
      </c>
      <c r="U9096" s="20">
        <f t="shared" si="2705"/>
        <v>0</v>
      </c>
    </row>
    <row r="9097" spans="3:21" ht="19.2" x14ac:dyDescent="0.3">
      <c r="C9097" s="14">
        <v>32</v>
      </c>
      <c r="D9097" s="8">
        <v>4</v>
      </c>
      <c r="E9097" s="8">
        <v>1</v>
      </c>
      <c r="F9097" s="8">
        <v>6</v>
      </c>
      <c r="G9097" s="8">
        <v>1</v>
      </c>
      <c r="H9097" s="8">
        <v>8</v>
      </c>
      <c r="I9097" s="8">
        <v>0</v>
      </c>
      <c r="J9097" s="8">
        <v>6</v>
      </c>
      <c r="K9097" s="9">
        <f>((D9097*D9061)+(E9097*E9061)+(F9097*F9061)+(G9097*G9061)+(H9097*H9061)+(I9097*I9061)+(J9097*J9061))+$L$9</f>
        <v>-0.95399999999999885</v>
      </c>
      <c r="L9097" s="8">
        <f t="shared" si="2694"/>
        <v>-1</v>
      </c>
      <c r="M9097" s="10">
        <f t="shared" si="2706"/>
        <v>-1</v>
      </c>
      <c r="N9097" s="20">
        <f t="shared" si="2695"/>
        <v>0</v>
      </c>
      <c r="O9097" s="20">
        <f t="shared" si="2703"/>
        <v>0</v>
      </c>
      <c r="P9097" s="20">
        <f t="shared" si="2696"/>
        <v>0</v>
      </c>
      <c r="Q9097" s="20">
        <f t="shared" si="2704"/>
        <v>0</v>
      </c>
      <c r="R9097" s="20">
        <f t="shared" si="2698"/>
        <v>0</v>
      </c>
      <c r="S9097" s="20">
        <f t="shared" si="2699"/>
        <v>0</v>
      </c>
      <c r="T9097" s="20">
        <f t="shared" si="2700"/>
        <v>0</v>
      </c>
      <c r="U9097" s="20">
        <f t="shared" si="2705"/>
        <v>0</v>
      </c>
    </row>
    <row r="9098" spans="3:21" ht="19.2" x14ac:dyDescent="0.3">
      <c r="C9098" s="14">
        <v>33</v>
      </c>
      <c r="D9098" s="8">
        <v>5</v>
      </c>
      <c r="E9098" s="8">
        <v>1</v>
      </c>
      <c r="F9098" s="8">
        <v>7</v>
      </c>
      <c r="G9098" s="8">
        <v>8</v>
      </c>
      <c r="H9098" s="8">
        <v>1</v>
      </c>
      <c r="I9098" s="8">
        <v>6</v>
      </c>
      <c r="J9098" s="8">
        <v>9</v>
      </c>
      <c r="K9098" s="9">
        <f>((D9098*D9061)+(E9098*E9061)+(F9098*F9061)+(G9098*G9061)+(H9098*H9061)+(I9098*I9061)+(J9098*J9061))+$L$9</f>
        <v>-0.11040000000000294</v>
      </c>
      <c r="L9098" s="8">
        <f t="shared" si="2694"/>
        <v>-1</v>
      </c>
      <c r="M9098" s="10">
        <f t="shared" si="2706"/>
        <v>1</v>
      </c>
      <c r="N9098" s="20">
        <f t="shared" si="2695"/>
        <v>2</v>
      </c>
      <c r="O9098" s="20">
        <f t="shared" si="2703"/>
        <v>0.1</v>
      </c>
      <c r="P9098" s="20">
        <f t="shared" si="2696"/>
        <v>0.02</v>
      </c>
      <c r="Q9098" s="20">
        <f t="shared" si="2704"/>
        <v>0.14000000000000001</v>
      </c>
      <c r="R9098" s="20">
        <f t="shared" si="2698"/>
        <v>0.16</v>
      </c>
      <c r="S9098" s="20">
        <f t="shared" si="2699"/>
        <v>0.02</v>
      </c>
      <c r="T9098" s="20">
        <f t="shared" si="2700"/>
        <v>0.12</v>
      </c>
      <c r="U9098" s="20">
        <f t="shared" si="2705"/>
        <v>0.18</v>
      </c>
    </row>
    <row r="9099" spans="3:21" ht="19.2" x14ac:dyDescent="0.3">
      <c r="C9099" s="14">
        <v>34</v>
      </c>
      <c r="D9099" s="8">
        <v>4</v>
      </c>
      <c r="E9099" s="8">
        <v>9</v>
      </c>
      <c r="F9099" s="8">
        <v>3</v>
      </c>
      <c r="G9099" s="8">
        <v>7</v>
      </c>
      <c r="H9099" s="8">
        <v>3</v>
      </c>
      <c r="I9099" s="8">
        <v>5</v>
      </c>
      <c r="J9099" s="8">
        <v>9</v>
      </c>
      <c r="K9099" s="9">
        <f>((D9099*D9061)+(E9099*E9061)+(F9099*F9061)+(G9099*G9061)+(H9099*H9061)+(I9099*I9061)+(J9099*J9061))+$L$9</f>
        <v>0.11879999999999669</v>
      </c>
      <c r="L9099" s="8">
        <f t="shared" si="2694"/>
        <v>1</v>
      </c>
      <c r="M9099" s="10">
        <f t="shared" si="2706"/>
        <v>1</v>
      </c>
      <c r="N9099" s="20">
        <f t="shared" si="2695"/>
        <v>0</v>
      </c>
      <c r="O9099" s="20">
        <f t="shared" si="2703"/>
        <v>0</v>
      </c>
      <c r="P9099" s="20">
        <f t="shared" si="2696"/>
        <v>0</v>
      </c>
      <c r="Q9099" s="20">
        <f t="shared" si="2704"/>
        <v>0</v>
      </c>
      <c r="R9099" s="20">
        <f t="shared" si="2698"/>
        <v>0</v>
      </c>
      <c r="S9099" s="20">
        <f t="shared" si="2699"/>
        <v>0</v>
      </c>
      <c r="T9099" s="20">
        <f t="shared" si="2700"/>
        <v>0</v>
      </c>
      <c r="U9099" s="20">
        <f t="shared" si="2705"/>
        <v>0</v>
      </c>
    </row>
    <row r="9100" spans="3:21" ht="19.2" x14ac:dyDescent="0.3">
      <c r="C9100" s="14">
        <v>35</v>
      </c>
      <c r="D9100" s="8">
        <v>4</v>
      </c>
      <c r="E9100" s="8">
        <v>6</v>
      </c>
      <c r="F9100" s="8">
        <v>3</v>
      </c>
      <c r="G9100" s="8">
        <v>3</v>
      </c>
      <c r="H9100" s="8">
        <v>1</v>
      </c>
      <c r="I9100" s="8">
        <v>9</v>
      </c>
      <c r="J9100" s="8">
        <v>3</v>
      </c>
      <c r="K9100" s="9">
        <f>((D9100*D9061)+(E9100*E9061)+(F9100*F9061)+(G9100*G9061)+(H9100*H9061)+(I9100*I9061)+(J9100*J9061))+$L$9</f>
        <v>-0.64240000000000652</v>
      </c>
      <c r="L9100" s="8">
        <f t="shared" si="2694"/>
        <v>-1</v>
      </c>
      <c r="M9100" s="10">
        <f t="shared" si="2706"/>
        <v>-1</v>
      </c>
      <c r="N9100" s="20">
        <f t="shared" si="2695"/>
        <v>0</v>
      </c>
      <c r="O9100" s="20">
        <f t="shared" si="2703"/>
        <v>0</v>
      </c>
      <c r="P9100" s="20">
        <f t="shared" si="2696"/>
        <v>0</v>
      </c>
      <c r="Q9100" s="20">
        <f t="shared" si="2704"/>
        <v>0</v>
      </c>
      <c r="R9100" s="20">
        <f t="shared" si="2698"/>
        <v>0</v>
      </c>
      <c r="S9100" s="20">
        <f t="shared" si="2699"/>
        <v>0</v>
      </c>
      <c r="T9100" s="20">
        <f t="shared" si="2700"/>
        <v>0</v>
      </c>
      <c r="U9100" s="20">
        <f t="shared" si="2705"/>
        <v>0</v>
      </c>
    </row>
    <row r="9101" spans="3:21" ht="19.2" x14ac:dyDescent="0.3">
      <c r="C9101" s="14">
        <v>36</v>
      </c>
      <c r="D9101" s="8">
        <v>4</v>
      </c>
      <c r="E9101" s="8">
        <v>6</v>
      </c>
      <c r="F9101" s="8">
        <v>3</v>
      </c>
      <c r="G9101" s="8">
        <v>6</v>
      </c>
      <c r="H9101" s="8">
        <v>1</v>
      </c>
      <c r="I9101" s="8">
        <v>6</v>
      </c>
      <c r="J9101" s="8">
        <v>2</v>
      </c>
      <c r="K9101" s="9">
        <f>((D9101*D9061)+(E9101*E9061)+(F9101*F9061)+(G9101*G9061)+(H9101*H9061)+(I9101*I9061)+(J9101*J9061))+$L$9</f>
        <v>-0.59080000000000332</v>
      </c>
      <c r="L9101" s="8">
        <f t="shared" si="2694"/>
        <v>-1</v>
      </c>
      <c r="M9101" s="10">
        <f t="shared" si="2706"/>
        <v>-1</v>
      </c>
      <c r="N9101" s="20">
        <f t="shared" si="2695"/>
        <v>0</v>
      </c>
      <c r="O9101" s="20">
        <f t="shared" si="2703"/>
        <v>0</v>
      </c>
      <c r="P9101" s="20">
        <f t="shared" si="2696"/>
        <v>0</v>
      </c>
      <c r="Q9101" s="20">
        <f t="shared" si="2704"/>
        <v>0</v>
      </c>
      <c r="R9101" s="20">
        <f t="shared" si="2698"/>
        <v>0</v>
      </c>
      <c r="S9101" s="20">
        <f t="shared" si="2699"/>
        <v>0</v>
      </c>
      <c r="T9101" s="20">
        <f t="shared" si="2700"/>
        <v>0</v>
      </c>
      <c r="U9101" s="20">
        <f t="shared" si="2705"/>
        <v>0</v>
      </c>
    </row>
    <row r="9102" spans="3:21" ht="19.2" x14ac:dyDescent="0.3">
      <c r="C9102" s="14">
        <v>37</v>
      </c>
      <c r="D9102" s="8">
        <v>4</v>
      </c>
      <c r="E9102" s="8">
        <v>2</v>
      </c>
      <c r="F9102" s="8">
        <v>4</v>
      </c>
      <c r="G9102" s="8">
        <v>4</v>
      </c>
      <c r="H9102" s="8">
        <v>5</v>
      </c>
      <c r="I9102" s="8">
        <v>5</v>
      </c>
      <c r="J9102" s="8">
        <v>8</v>
      </c>
      <c r="K9102" s="9">
        <f>((D9102*D9061)+(E9102*E9061)+(F9102*F9061)+(G9102*G9061)+(H9102*H9061)+(I9102*I9061)+(J9102*J9061))+$L$9</f>
        <v>-0.93720000000000248</v>
      </c>
      <c r="L9102" s="8">
        <f t="shared" si="2694"/>
        <v>-1</v>
      </c>
      <c r="M9102" s="10">
        <f t="shared" si="2706"/>
        <v>-1</v>
      </c>
      <c r="N9102" s="20">
        <f t="shared" si="2695"/>
        <v>0</v>
      </c>
      <c r="O9102" s="20">
        <f t="shared" si="2703"/>
        <v>0</v>
      </c>
      <c r="P9102" s="20">
        <f t="shared" si="2696"/>
        <v>0</v>
      </c>
      <c r="Q9102" s="20">
        <f t="shared" si="2704"/>
        <v>0</v>
      </c>
      <c r="R9102" s="20">
        <f t="shared" si="2698"/>
        <v>0</v>
      </c>
      <c r="S9102" s="20">
        <f t="shared" si="2699"/>
        <v>0</v>
      </c>
      <c r="T9102" s="20">
        <f t="shared" si="2700"/>
        <v>0</v>
      </c>
      <c r="U9102" s="20">
        <f t="shared" si="2705"/>
        <v>0</v>
      </c>
    </row>
    <row r="9103" spans="3:21" ht="19.2" x14ac:dyDescent="0.3">
      <c r="C9103" s="14">
        <v>38</v>
      </c>
      <c r="D9103" s="8">
        <v>4</v>
      </c>
      <c r="E9103" s="8">
        <v>4</v>
      </c>
      <c r="F9103" s="8">
        <v>0</v>
      </c>
      <c r="G9103" s="8">
        <v>1</v>
      </c>
      <c r="H9103" s="8">
        <v>7</v>
      </c>
      <c r="I9103" s="8">
        <v>8</v>
      </c>
      <c r="J9103" s="8">
        <v>8</v>
      </c>
      <c r="K9103" s="9">
        <f>((D9103*D9061)+(E9103*E9061)+(F9103*F9061)+(G9103*G9061)+(H9103*H9061)+(I9103*I9061)+(J9103*J9061))+$L$9</f>
        <v>-0.70640000000000214</v>
      </c>
      <c r="L9103" s="8">
        <f t="shared" si="2694"/>
        <v>-1</v>
      </c>
      <c r="M9103" s="10">
        <f t="shared" si="2706"/>
        <v>-1</v>
      </c>
      <c r="N9103" s="20">
        <f t="shared" si="2695"/>
        <v>0</v>
      </c>
      <c r="O9103" s="20">
        <f t="shared" si="2703"/>
        <v>0</v>
      </c>
      <c r="P9103" s="20">
        <f t="shared" si="2696"/>
        <v>0</v>
      </c>
      <c r="Q9103" s="20">
        <f t="shared" si="2704"/>
        <v>0</v>
      </c>
      <c r="R9103" s="20">
        <f t="shared" si="2698"/>
        <v>0</v>
      </c>
      <c r="S9103" s="20">
        <f t="shared" si="2699"/>
        <v>0</v>
      </c>
      <c r="T9103" s="20">
        <f t="shared" si="2700"/>
        <v>0</v>
      </c>
      <c r="U9103" s="20">
        <f t="shared" si="2705"/>
        <v>0</v>
      </c>
    </row>
    <row r="9104" spans="3:21" ht="19.2" x14ac:dyDescent="0.3">
      <c r="C9104" s="14">
        <v>39</v>
      </c>
      <c r="D9104" s="8">
        <v>5</v>
      </c>
      <c r="E9104" s="8">
        <v>2</v>
      </c>
      <c r="F9104" s="8">
        <v>9</v>
      </c>
      <c r="G9104" s="8">
        <v>1</v>
      </c>
      <c r="H9104" s="8">
        <v>6</v>
      </c>
      <c r="I9104" s="8">
        <v>6</v>
      </c>
      <c r="J9104" s="8">
        <v>1</v>
      </c>
      <c r="K9104" s="9">
        <f>((D9104*D9061)+(E9104*E9061)+(F9104*F9061)+(G9104*G9061)+(H9104*H9061)+(I9104*I9061)+(J9104*J9061))+$L$9</f>
        <v>4.7199999999996578E-2</v>
      </c>
      <c r="L9104" s="8">
        <f t="shared" si="2694"/>
        <v>1</v>
      </c>
      <c r="M9104" s="10">
        <f t="shared" si="2706"/>
        <v>1</v>
      </c>
      <c r="N9104" s="20">
        <f t="shared" si="2695"/>
        <v>0</v>
      </c>
      <c r="O9104" s="20">
        <f t="shared" si="2703"/>
        <v>0</v>
      </c>
      <c r="P9104" s="20">
        <f t="shared" si="2696"/>
        <v>0</v>
      </c>
      <c r="Q9104" s="20">
        <f t="shared" si="2704"/>
        <v>0</v>
      </c>
      <c r="R9104" s="20">
        <f t="shared" si="2698"/>
        <v>0</v>
      </c>
      <c r="S9104" s="20">
        <f t="shared" si="2699"/>
        <v>0</v>
      </c>
      <c r="T9104" s="20">
        <f t="shared" si="2700"/>
        <v>0</v>
      </c>
      <c r="U9104" s="20">
        <f t="shared" si="2705"/>
        <v>0</v>
      </c>
    </row>
    <row r="9105" spans="3:21" ht="19.2" x14ac:dyDescent="0.3">
      <c r="C9105" s="14">
        <v>40</v>
      </c>
      <c r="D9105" s="8">
        <v>5</v>
      </c>
      <c r="E9105" s="8">
        <v>1</v>
      </c>
      <c r="F9105" s="8">
        <v>7</v>
      </c>
      <c r="G9105" s="8">
        <v>1</v>
      </c>
      <c r="H9105" s="8">
        <v>1</v>
      </c>
      <c r="I9105" s="8">
        <v>6</v>
      </c>
      <c r="J9105" s="8">
        <v>5</v>
      </c>
      <c r="K9105" s="9">
        <f>((D9105*D9061)+(E9105*E9061)+(F9105*F9061)+(G9105*G9061)+(H9105*H9061)+(I9105*I9061)+(J9105*J9061))+$L$9</f>
        <v>-0.27960000000000385</v>
      </c>
      <c r="L9105" s="8">
        <f t="shared" si="2694"/>
        <v>-1</v>
      </c>
      <c r="M9105" s="10">
        <f t="shared" si="2706"/>
        <v>1</v>
      </c>
      <c r="N9105" s="20">
        <f t="shared" si="2695"/>
        <v>2</v>
      </c>
      <c r="O9105" s="20">
        <f t="shared" si="2703"/>
        <v>0.1</v>
      </c>
      <c r="P9105" s="20">
        <f t="shared" si="2696"/>
        <v>0.02</v>
      </c>
      <c r="Q9105" s="20">
        <f t="shared" si="2704"/>
        <v>0.14000000000000001</v>
      </c>
      <c r="R9105" s="20">
        <f t="shared" si="2698"/>
        <v>0.02</v>
      </c>
      <c r="S9105" s="20">
        <f t="shared" si="2699"/>
        <v>0.02</v>
      </c>
      <c r="T9105" s="20">
        <f t="shared" si="2700"/>
        <v>0.12</v>
      </c>
      <c r="U9105" s="20">
        <f t="shared" si="2705"/>
        <v>0.1</v>
      </c>
    </row>
    <row r="9106" spans="3:21" ht="19.2" x14ac:dyDescent="0.3">
      <c r="C9106" s="14">
        <v>41</v>
      </c>
      <c r="D9106" s="8">
        <v>3</v>
      </c>
      <c r="E9106" s="8">
        <v>8</v>
      </c>
      <c r="F9106" s="8">
        <v>0</v>
      </c>
      <c r="G9106" s="8">
        <v>0</v>
      </c>
      <c r="H9106" s="8">
        <v>4</v>
      </c>
      <c r="I9106" s="8">
        <v>2</v>
      </c>
      <c r="J9106" s="8">
        <v>3</v>
      </c>
      <c r="K9106" s="9">
        <f>((D9106*D9061)+(E9106*E9061)+(F9106*F9061)+(G9106*G9061)+(H9106*H9061)+(I9106*I9061)+(J9106*J9061))+$L$9</f>
        <v>-1.2572000000000019</v>
      </c>
      <c r="L9106" s="8">
        <f t="shared" si="2694"/>
        <v>-1</v>
      </c>
      <c r="M9106" s="10">
        <f t="shared" si="2706"/>
        <v>-1</v>
      </c>
      <c r="N9106" s="20">
        <f t="shared" si="2695"/>
        <v>0</v>
      </c>
      <c r="O9106" s="20">
        <f t="shared" si="2703"/>
        <v>0</v>
      </c>
      <c r="P9106" s="20">
        <f t="shared" si="2696"/>
        <v>0</v>
      </c>
      <c r="Q9106" s="20">
        <f t="shared" si="2704"/>
        <v>0</v>
      </c>
      <c r="R9106" s="20">
        <f t="shared" si="2698"/>
        <v>0</v>
      </c>
      <c r="S9106" s="20">
        <f t="shared" si="2699"/>
        <v>0</v>
      </c>
      <c r="T9106" s="20">
        <f t="shared" si="2700"/>
        <v>0</v>
      </c>
      <c r="U9106" s="20">
        <f t="shared" si="2705"/>
        <v>0</v>
      </c>
    </row>
    <row r="9107" spans="3:21" ht="19.2" x14ac:dyDescent="0.3">
      <c r="C9107" s="14">
        <v>42</v>
      </c>
      <c r="D9107" s="8">
        <v>4</v>
      </c>
      <c r="E9107" s="8">
        <v>7</v>
      </c>
      <c r="F9107" s="8">
        <v>8</v>
      </c>
      <c r="G9107" s="8">
        <v>8</v>
      </c>
      <c r="H9107" s="8">
        <v>6</v>
      </c>
      <c r="I9107" s="8">
        <v>4</v>
      </c>
      <c r="J9107" s="8">
        <v>1</v>
      </c>
      <c r="K9107" s="9">
        <f>((D9107*D9061)+(E9107*E9061)+(F9107*F9061)+(G9107*G9061)+(H9107*H9061)+(I9107*I9061)+(J9107*J9061))+$L$9</f>
        <v>-8.9600000000002566E-2</v>
      </c>
      <c r="L9107" s="8">
        <f t="shared" si="2694"/>
        <v>-1</v>
      </c>
      <c r="M9107" s="10">
        <f t="shared" si="2706"/>
        <v>1</v>
      </c>
      <c r="N9107" s="20">
        <f t="shared" si="2695"/>
        <v>2</v>
      </c>
      <c r="O9107" s="20">
        <f t="shared" si="2703"/>
        <v>0.08</v>
      </c>
      <c r="P9107" s="20">
        <f t="shared" si="2696"/>
        <v>0.14000000000000001</v>
      </c>
      <c r="Q9107" s="20">
        <f t="shared" si="2704"/>
        <v>0.16</v>
      </c>
      <c r="R9107" s="20">
        <f t="shared" si="2698"/>
        <v>0.16</v>
      </c>
      <c r="S9107" s="20">
        <f t="shared" si="2699"/>
        <v>0.12</v>
      </c>
      <c r="T9107" s="20">
        <f t="shared" si="2700"/>
        <v>0.08</v>
      </c>
      <c r="U9107" s="20">
        <f t="shared" si="2705"/>
        <v>0.02</v>
      </c>
    </row>
    <row r="9108" spans="3:21" ht="19.2" x14ac:dyDescent="0.3">
      <c r="C9108" s="14">
        <v>43</v>
      </c>
      <c r="D9108" s="8">
        <v>5</v>
      </c>
      <c r="E9108" s="8">
        <v>3</v>
      </c>
      <c r="F9108" s="8">
        <v>0</v>
      </c>
      <c r="G9108" s="8">
        <v>7</v>
      </c>
      <c r="H9108" s="8">
        <v>8</v>
      </c>
      <c r="I9108" s="8">
        <v>8</v>
      </c>
      <c r="J9108" s="8">
        <v>4</v>
      </c>
      <c r="K9108" s="9">
        <f>((D9108*D9061)+(E9108*E9061)+(F9108*F9061)+(G9108*G9061)+(H9108*H9061)+(I9108*I9061)+(J9108*J9061))+$L$9</f>
        <v>0.19159999999999933</v>
      </c>
      <c r="L9108" s="8">
        <f t="shared" si="2694"/>
        <v>1</v>
      </c>
      <c r="M9108" s="10">
        <f t="shared" si="2706"/>
        <v>1</v>
      </c>
      <c r="N9108" s="20">
        <f t="shared" si="2695"/>
        <v>0</v>
      </c>
      <c r="O9108" s="20">
        <f t="shared" si="2703"/>
        <v>0</v>
      </c>
      <c r="P9108" s="20">
        <f t="shared" si="2696"/>
        <v>0</v>
      </c>
      <c r="Q9108" s="20">
        <f t="shared" si="2704"/>
        <v>0</v>
      </c>
      <c r="R9108" s="20">
        <f t="shared" si="2698"/>
        <v>0</v>
      </c>
      <c r="S9108" s="20">
        <f t="shared" si="2699"/>
        <v>0</v>
      </c>
      <c r="T9108" s="20">
        <f t="shared" si="2700"/>
        <v>0</v>
      </c>
      <c r="U9108" s="20">
        <f t="shared" si="2705"/>
        <v>0</v>
      </c>
    </row>
    <row r="9109" spans="3:21" ht="19.2" x14ac:dyDescent="0.3">
      <c r="C9109" s="14">
        <v>44</v>
      </c>
      <c r="D9109" s="8">
        <v>3</v>
      </c>
      <c r="E9109" s="8">
        <v>6</v>
      </c>
      <c r="F9109" s="8">
        <v>9</v>
      </c>
      <c r="G9109" s="8">
        <v>3</v>
      </c>
      <c r="H9109" s="8">
        <v>6</v>
      </c>
      <c r="I9109" s="8">
        <v>2</v>
      </c>
      <c r="J9109" s="8">
        <v>1</v>
      </c>
      <c r="K9109" s="9">
        <f>((D9109*D9061)+(E9109*E9061)+(F9109*F9061)+(G9109*G9061)+(H9109*H9061)+(I9109*I9061)+(J9109*J9061))+$L$9</f>
        <v>-1.2816000000000027</v>
      </c>
      <c r="L9109" s="8">
        <f t="shared" si="2694"/>
        <v>-1</v>
      </c>
      <c r="M9109" s="10">
        <f t="shared" si="2706"/>
        <v>-1</v>
      </c>
      <c r="N9109" s="20">
        <f t="shared" si="2695"/>
        <v>0</v>
      </c>
      <c r="O9109" s="20">
        <f t="shared" si="2703"/>
        <v>0</v>
      </c>
      <c r="P9109" s="20">
        <f t="shared" si="2696"/>
        <v>0</v>
      </c>
      <c r="Q9109" s="20">
        <f t="shared" si="2704"/>
        <v>0</v>
      </c>
      <c r="R9109" s="20">
        <f t="shared" si="2698"/>
        <v>0</v>
      </c>
      <c r="S9109" s="20">
        <f t="shared" si="2699"/>
        <v>0</v>
      </c>
      <c r="T9109" s="20">
        <f t="shared" si="2700"/>
        <v>0</v>
      </c>
      <c r="U9109" s="20">
        <f t="shared" si="2705"/>
        <v>0</v>
      </c>
    </row>
    <row r="9110" spans="3:21" ht="19.2" x14ac:dyDescent="0.3">
      <c r="C9110" s="14">
        <v>45</v>
      </c>
      <c r="D9110" s="8">
        <v>4</v>
      </c>
      <c r="E9110" s="8">
        <v>4</v>
      </c>
      <c r="F9110" s="8">
        <v>6</v>
      </c>
      <c r="G9110" s="8">
        <v>1</v>
      </c>
      <c r="H9110" s="8">
        <v>0</v>
      </c>
      <c r="I9110" s="8">
        <v>0</v>
      </c>
      <c r="J9110" s="8">
        <v>3</v>
      </c>
      <c r="K9110" s="9">
        <f>((D9110*D9061)+(E9110*E9061)+(F9110*F9061)+(G9110*G9061)+(H9110*H9061)+(I9110*I9061)+(J9110*J9061))+$L$9</f>
        <v>-0.8600000000000021</v>
      </c>
      <c r="L9110" s="8">
        <f t="shared" si="2694"/>
        <v>-1</v>
      </c>
      <c r="M9110" s="10">
        <f t="shared" si="2706"/>
        <v>-1</v>
      </c>
      <c r="N9110" s="20">
        <f t="shared" si="2695"/>
        <v>0</v>
      </c>
      <c r="O9110" s="20">
        <f t="shared" si="2703"/>
        <v>0</v>
      </c>
      <c r="P9110" s="20">
        <f t="shared" si="2696"/>
        <v>0</v>
      </c>
      <c r="Q9110" s="20">
        <f t="shared" si="2704"/>
        <v>0</v>
      </c>
      <c r="R9110" s="20">
        <f t="shared" si="2698"/>
        <v>0</v>
      </c>
      <c r="S9110" s="20">
        <f t="shared" si="2699"/>
        <v>0</v>
      </c>
      <c r="T9110" s="20">
        <f t="shared" si="2700"/>
        <v>0</v>
      </c>
      <c r="U9110" s="20">
        <f t="shared" si="2705"/>
        <v>0</v>
      </c>
    </row>
    <row r="9111" spans="3:21" ht="19.2" x14ac:dyDescent="0.3">
      <c r="C9111" s="14">
        <v>46</v>
      </c>
      <c r="D9111" s="8">
        <v>4</v>
      </c>
      <c r="E9111" s="8">
        <v>6</v>
      </c>
      <c r="F9111" s="8">
        <v>0</v>
      </c>
      <c r="G9111" s="8">
        <v>0</v>
      </c>
      <c r="H9111" s="8">
        <v>9</v>
      </c>
      <c r="I9111" s="8">
        <v>8</v>
      </c>
      <c r="J9111" s="8">
        <v>7</v>
      </c>
      <c r="K9111" s="9">
        <f>((D9111*D9061)+(E9111*E9061)+(F9111*F9061)+(G9111*G9061)+(H9111*H9061)+(I9111*I9061)+(J9111*J9061))+$L$9</f>
        <v>-0.34440000000000293</v>
      </c>
      <c r="L9111" s="8">
        <f t="shared" si="2694"/>
        <v>-1</v>
      </c>
      <c r="M9111" s="10">
        <f t="shared" si="2706"/>
        <v>-1</v>
      </c>
      <c r="N9111" s="20">
        <f t="shared" si="2695"/>
        <v>0</v>
      </c>
      <c r="O9111" s="20">
        <f>N9111*$D$2*D9111</f>
        <v>0</v>
      </c>
      <c r="P9111" s="20">
        <f t="shared" si="2696"/>
        <v>0</v>
      </c>
      <c r="Q9111" s="20">
        <f t="shared" si="2704"/>
        <v>0</v>
      </c>
      <c r="R9111" s="20">
        <f t="shared" si="2698"/>
        <v>0</v>
      </c>
      <c r="S9111" s="20">
        <f t="shared" si="2699"/>
        <v>0</v>
      </c>
      <c r="T9111" s="20">
        <f t="shared" si="2700"/>
        <v>0</v>
      </c>
      <c r="U9111" s="20">
        <f t="shared" si="2705"/>
        <v>0</v>
      </c>
    </row>
    <row r="9112" spans="3:21" ht="19.2" x14ac:dyDescent="0.3">
      <c r="C9112" s="14">
        <v>47</v>
      </c>
      <c r="D9112" s="8">
        <v>4</v>
      </c>
      <c r="E9112" s="8">
        <v>9</v>
      </c>
      <c r="F9112" s="8">
        <v>4</v>
      </c>
      <c r="G9112" s="8">
        <v>0</v>
      </c>
      <c r="H9112" s="8">
        <v>0</v>
      </c>
      <c r="I9112" s="8">
        <v>2</v>
      </c>
      <c r="J9112" s="8">
        <v>3</v>
      </c>
      <c r="K9112" s="9">
        <f>((D9112*D9061)+(E9112*E9061)+(F9112*F9061)+(G9112*G9061)+(H9112*H9061)+(I9112*I9061)+(J9112*J9061))+$L$9</f>
        <v>-0.15440000000000431</v>
      </c>
      <c r="L9112" s="8">
        <f t="shared" si="2694"/>
        <v>-1</v>
      </c>
      <c r="M9112" s="10">
        <f t="shared" si="2706"/>
        <v>1</v>
      </c>
      <c r="N9112" s="20">
        <f t="shared" si="2695"/>
        <v>2</v>
      </c>
      <c r="O9112" s="20">
        <f t="shared" ref="O9112:O9113" si="2707">N9112*$D$2*D9112</f>
        <v>0.08</v>
      </c>
      <c r="P9112" s="20">
        <f t="shared" si="2696"/>
        <v>0.18</v>
      </c>
      <c r="Q9112" s="20">
        <f t="shared" si="2704"/>
        <v>0.08</v>
      </c>
      <c r="R9112" s="20">
        <f t="shared" si="2698"/>
        <v>0</v>
      </c>
      <c r="S9112" s="20">
        <f t="shared" si="2699"/>
        <v>0</v>
      </c>
      <c r="T9112" s="20">
        <f t="shared" si="2700"/>
        <v>0.04</v>
      </c>
      <c r="U9112" s="20">
        <f t="shared" si="2705"/>
        <v>0.06</v>
      </c>
    </row>
    <row r="9113" spans="3:21" ht="19.2" x14ac:dyDescent="0.3">
      <c r="C9113" s="14">
        <v>48</v>
      </c>
      <c r="D9113" s="8">
        <v>4</v>
      </c>
      <c r="E9113" s="8">
        <v>6</v>
      </c>
      <c r="F9113" s="8">
        <v>5</v>
      </c>
      <c r="G9113" s="8">
        <v>7</v>
      </c>
      <c r="H9113" s="8">
        <v>3</v>
      </c>
      <c r="I9113" s="8">
        <v>8</v>
      </c>
      <c r="J9113" s="8">
        <v>0</v>
      </c>
      <c r="K9113" s="9">
        <f>((D9113*D9061)+(E9113*E9061)+(F9113*F9061)+(G9113*G9061)+(H9113*H9061)+(I9113*I9061)+(J9113*J9061))+$L$9</f>
        <v>-0.51040000000000507</v>
      </c>
      <c r="L9113" s="8">
        <f t="shared" si="2694"/>
        <v>-1</v>
      </c>
      <c r="M9113" s="10">
        <f t="shared" si="2706"/>
        <v>-1</v>
      </c>
      <c r="N9113" s="20">
        <f t="shared" si="2695"/>
        <v>0</v>
      </c>
      <c r="O9113" s="20">
        <f t="shared" si="2707"/>
        <v>0</v>
      </c>
      <c r="P9113" s="20">
        <f t="shared" si="2696"/>
        <v>0</v>
      </c>
      <c r="Q9113" s="20">
        <f t="shared" si="2704"/>
        <v>0</v>
      </c>
      <c r="R9113" s="20">
        <f t="shared" si="2698"/>
        <v>0</v>
      </c>
      <c r="S9113" s="20">
        <f t="shared" si="2699"/>
        <v>0</v>
      </c>
      <c r="T9113" s="20">
        <f t="shared" si="2700"/>
        <v>0</v>
      </c>
      <c r="U9113" s="20">
        <f t="shared" si="2705"/>
        <v>0</v>
      </c>
    </row>
    <row r="9114" spans="3:21" ht="19.2" x14ac:dyDescent="0.3">
      <c r="C9114" s="14">
        <v>49</v>
      </c>
      <c r="D9114" s="8">
        <v>4</v>
      </c>
      <c r="E9114" s="8">
        <v>7</v>
      </c>
      <c r="F9114" s="8">
        <v>7</v>
      </c>
      <c r="G9114" s="8">
        <v>4</v>
      </c>
      <c r="H9114" s="8">
        <v>4</v>
      </c>
      <c r="I9114" s="8">
        <v>2</v>
      </c>
      <c r="J9114" s="8">
        <v>5</v>
      </c>
      <c r="K9114" s="9">
        <f>((D9114*D9061)+(E9114*E9061)+(F9114*F9061)+(G9114*G9061)+(H9114*H9061)+(I9114*I9061)+(J9114*J9061))+$L$9</f>
        <v>-0.14800000000000235</v>
      </c>
      <c r="L9114" s="8">
        <f t="shared" si="2694"/>
        <v>-1</v>
      </c>
      <c r="M9114" s="10">
        <f t="shared" si="2706"/>
        <v>1</v>
      </c>
      <c r="N9114" s="20">
        <f t="shared" si="2695"/>
        <v>2</v>
      </c>
      <c r="O9114" s="20">
        <f>N9114*$D$2*D9114</f>
        <v>0.08</v>
      </c>
      <c r="P9114" s="20">
        <f t="shared" si="2696"/>
        <v>0.14000000000000001</v>
      </c>
      <c r="Q9114" s="20">
        <f t="shared" si="2704"/>
        <v>0.14000000000000001</v>
      </c>
      <c r="R9114" s="20">
        <f t="shared" si="2698"/>
        <v>0.08</v>
      </c>
      <c r="S9114" s="20">
        <f t="shared" si="2699"/>
        <v>0.08</v>
      </c>
      <c r="T9114" s="20">
        <f t="shared" si="2700"/>
        <v>0.04</v>
      </c>
      <c r="U9114" s="20">
        <f t="shared" si="2705"/>
        <v>0.1</v>
      </c>
    </row>
    <row r="9115" spans="3:21" ht="19.2" x14ac:dyDescent="0.3">
      <c r="C9115" s="14">
        <v>50</v>
      </c>
      <c r="D9115" s="8">
        <v>5</v>
      </c>
      <c r="E9115" s="8">
        <v>1</v>
      </c>
      <c r="F9115" s="8">
        <v>2</v>
      </c>
      <c r="G9115" s="8">
        <v>0</v>
      </c>
      <c r="H9115" s="8">
        <v>7</v>
      </c>
      <c r="I9115" s="8">
        <v>1</v>
      </c>
      <c r="J9115" s="8">
        <v>6</v>
      </c>
      <c r="K9115" s="9">
        <f>((D9115*D9061)+(E9115*E9061)+(F9115*F9061)+(G9115*G9061)+(H9115*H9061)+(I9115*I9061)+(J9115*J9061))+$L$9</f>
        <v>-9.7599999999999021E-2</v>
      </c>
      <c r="L9115" s="8">
        <f t="shared" si="2694"/>
        <v>-1</v>
      </c>
      <c r="M9115" s="10">
        <f t="shared" si="2706"/>
        <v>1</v>
      </c>
      <c r="N9115" s="20">
        <f t="shared" si="2695"/>
        <v>2</v>
      </c>
      <c r="O9115" s="20">
        <f t="shared" ref="O9115" si="2708">N9115*$D$2*D9115</f>
        <v>0.1</v>
      </c>
      <c r="P9115" s="20">
        <f t="shared" si="2696"/>
        <v>0.02</v>
      </c>
      <c r="Q9115" s="20">
        <f t="shared" si="2704"/>
        <v>0.04</v>
      </c>
      <c r="R9115" s="20">
        <f t="shared" si="2698"/>
        <v>0</v>
      </c>
      <c r="S9115" s="20">
        <f t="shared" si="2699"/>
        <v>0.14000000000000001</v>
      </c>
      <c r="T9115" s="20">
        <f t="shared" si="2700"/>
        <v>0.02</v>
      </c>
      <c r="U9115" s="20">
        <f t="shared" si="2705"/>
        <v>0.12</v>
      </c>
    </row>
    <row r="9116" spans="3:21" ht="19.2" x14ac:dyDescent="0.3">
      <c r="C9116" s="12"/>
      <c r="D9116" s="12"/>
      <c r="E9116" s="12"/>
      <c r="F9116" s="12"/>
      <c r="G9116" s="12"/>
      <c r="H9116" s="12"/>
      <c r="I9116" s="12"/>
      <c r="J9116" s="12"/>
      <c r="K9116" s="12"/>
      <c r="L9116" s="58" t="s">
        <v>37</v>
      </c>
      <c r="M9116" s="58"/>
      <c r="N9116" s="24">
        <f>SUM(N9066:N9115)</f>
        <v>26</v>
      </c>
      <c r="O9116" s="23">
        <f>AVERAGE(O9066:O9115)</f>
        <v>2.1599999999999998E-2</v>
      </c>
      <c r="P9116" s="23">
        <f t="shared" ref="P9116:U9116" si="2709">AVERAGE(P9066:P9115)</f>
        <v>2.3200000000000002E-2</v>
      </c>
      <c r="Q9116" s="23">
        <f t="shared" si="2709"/>
        <v>2.2800000000000001E-2</v>
      </c>
      <c r="R9116" s="23">
        <f t="shared" si="2709"/>
        <v>1.9600000000000003E-2</v>
      </c>
      <c r="S9116" s="23">
        <f t="shared" si="2709"/>
        <v>2.6400000000000007E-2</v>
      </c>
      <c r="T9116" s="23">
        <f t="shared" si="2709"/>
        <v>2.4400000000000005E-2</v>
      </c>
      <c r="U9116" s="23">
        <f t="shared" si="2709"/>
        <v>2.3600000000000003E-2</v>
      </c>
    </row>
    <row r="9117" spans="3:21" ht="19.2" x14ac:dyDescent="0.3">
      <c r="C9117" s="12"/>
      <c r="D9117" s="12"/>
      <c r="E9117" s="12"/>
      <c r="F9117" s="12"/>
      <c r="G9117" s="12"/>
      <c r="H9117" s="12"/>
      <c r="I9117" s="12"/>
      <c r="J9117" s="12"/>
      <c r="K9117" s="12"/>
      <c r="L9117" s="56" t="s">
        <v>38</v>
      </c>
      <c r="M9117" s="56"/>
      <c r="N9117" s="57">
        <f>SUMSQ(N9066:N9115)</f>
        <v>52</v>
      </c>
      <c r="O9117" s="12"/>
      <c r="P9117" s="12"/>
      <c r="Q9117" s="12"/>
      <c r="R9117" s="12"/>
      <c r="S9117" s="12"/>
      <c r="T9117" s="12"/>
      <c r="U9117" s="12"/>
    </row>
    <row r="9118" spans="3:21" x14ac:dyDescent="0.3">
      <c r="L9118" s="56"/>
      <c r="M9118" s="56"/>
      <c r="N9118" s="57"/>
    </row>
    <row r="9119" spans="3:21" x14ac:dyDescent="0.3">
      <c r="C9119" s="6"/>
    </row>
    <row r="9121" spans="3:21" ht="20.399999999999999" x14ac:dyDescent="0.45">
      <c r="C9121" s="21"/>
      <c r="D9121" s="59" t="s">
        <v>18</v>
      </c>
      <c r="E9121" s="59"/>
      <c r="F9121" s="59"/>
      <c r="G9121" s="59"/>
      <c r="H9121" s="59"/>
      <c r="I9121" s="59"/>
      <c r="J9121" s="59"/>
      <c r="K9121" s="60" t="s">
        <v>41</v>
      </c>
      <c r="L9121" s="61"/>
      <c r="M9121" s="28">
        <v>148</v>
      </c>
      <c r="N9121" s="26"/>
    </row>
    <row r="9122" spans="3:21" ht="19.2" x14ac:dyDescent="0.45">
      <c r="C9122" s="25"/>
      <c r="D9122" s="22" t="s">
        <v>10</v>
      </c>
      <c r="E9122" s="22" t="s">
        <v>11</v>
      </c>
      <c r="F9122" s="22" t="s">
        <v>12</v>
      </c>
      <c r="G9122" s="22" t="s">
        <v>13</v>
      </c>
      <c r="H9122" s="22" t="s">
        <v>14</v>
      </c>
      <c r="I9122" s="22" t="s">
        <v>15</v>
      </c>
      <c r="J9122" s="22" t="s">
        <v>16</v>
      </c>
      <c r="L9122" s="27" t="s">
        <v>23</v>
      </c>
    </row>
    <row r="9123" spans="3:21" ht="19.2" x14ac:dyDescent="0.45">
      <c r="C9123" s="16" t="s">
        <v>39</v>
      </c>
      <c r="D9123" s="11">
        <f t="shared" ref="D9123" si="2710">O9116+D9061</f>
        <v>1.0344</v>
      </c>
      <c r="E9123" s="11">
        <f t="shared" ref="E9123" si="2711">P9116+E9061</f>
        <v>0.18039999999999975</v>
      </c>
      <c r="F9123" s="11">
        <f t="shared" ref="F9123" si="2712">Q9116+F9061</f>
        <v>4.5999999999999756E-2</v>
      </c>
      <c r="G9123" s="11">
        <f t="shared" ref="G9123" si="2713">R9116+G9061</f>
        <v>3.2800000000000114E-2</v>
      </c>
      <c r="H9123" s="11">
        <f t="shared" ref="H9123" si="2714">S9116+H9061</f>
        <v>6.6400000000000278E-2</v>
      </c>
      <c r="I9123" s="11">
        <f t="shared" ref="I9123" si="2715">T9116+I9061</f>
        <v>1.3999999999999613E-2</v>
      </c>
      <c r="J9123" s="11">
        <f t="shared" ref="J9123" si="2716">U9116+J9061</f>
        <v>4.2800000000000053E-2</v>
      </c>
      <c r="L9123" s="13">
        <v>-5.25</v>
      </c>
    </row>
    <row r="9124" spans="3:21" x14ac:dyDescent="0.3">
      <c r="P9124" s="5"/>
    </row>
    <row r="9126" spans="3:21" ht="19.2" x14ac:dyDescent="0.3">
      <c r="C9126" s="8"/>
      <c r="D9126" s="59" t="s">
        <v>17</v>
      </c>
      <c r="E9126" s="59"/>
      <c r="F9126" s="59"/>
      <c r="G9126" s="59"/>
      <c r="H9126" s="59"/>
      <c r="I9126" s="59"/>
      <c r="J9126" s="59"/>
      <c r="K9126" s="62"/>
      <c r="L9126" s="62"/>
      <c r="M9126" s="62"/>
      <c r="N9126" s="62"/>
      <c r="O9126" s="63" t="s">
        <v>24</v>
      </c>
      <c r="P9126" s="64"/>
      <c r="Q9126" s="64"/>
      <c r="R9126" s="64"/>
      <c r="S9126" s="64"/>
      <c r="T9126" s="64"/>
      <c r="U9126" s="64"/>
    </row>
    <row r="9127" spans="3:21" ht="19.2" x14ac:dyDescent="0.3">
      <c r="C9127" s="16" t="s">
        <v>40</v>
      </c>
      <c r="D9127" s="22" t="s">
        <v>10</v>
      </c>
      <c r="E9127" s="22" t="s">
        <v>11</v>
      </c>
      <c r="F9127" s="22" t="s">
        <v>12</v>
      </c>
      <c r="G9127" s="22" t="s">
        <v>13</v>
      </c>
      <c r="H9127" s="22" t="s">
        <v>14</v>
      </c>
      <c r="I9127" s="22" t="s">
        <v>15</v>
      </c>
      <c r="J9127" s="22" t="s">
        <v>16</v>
      </c>
      <c r="K9127" s="17" t="s">
        <v>19</v>
      </c>
      <c r="L9127" s="16" t="s">
        <v>20</v>
      </c>
      <c r="M9127" s="16" t="s">
        <v>21</v>
      </c>
      <c r="N9127" s="18" t="s">
        <v>22</v>
      </c>
      <c r="O9127" s="15" t="s">
        <v>25</v>
      </c>
      <c r="P9127" s="15" t="s">
        <v>26</v>
      </c>
      <c r="Q9127" s="15" t="s">
        <v>27</v>
      </c>
      <c r="R9127" s="15" t="s">
        <v>28</v>
      </c>
      <c r="S9127" s="15" t="s">
        <v>29</v>
      </c>
      <c r="T9127" s="15" t="s">
        <v>30</v>
      </c>
      <c r="U9127" s="15" t="s">
        <v>31</v>
      </c>
    </row>
    <row r="9128" spans="3:21" ht="19.2" x14ac:dyDescent="0.3">
      <c r="C9128" s="14">
        <v>1</v>
      </c>
      <c r="D9128" s="8">
        <v>4</v>
      </c>
      <c r="E9128" s="8">
        <v>7</v>
      </c>
      <c r="F9128" s="8">
        <v>1</v>
      </c>
      <c r="G9128" s="8">
        <v>2</v>
      </c>
      <c r="H9128" s="8">
        <v>9</v>
      </c>
      <c r="I9128" s="8">
        <v>3</v>
      </c>
      <c r="J9128" s="8">
        <v>5</v>
      </c>
      <c r="K9128" s="9">
        <f>((D9128*D9123)+(E9128*E9123)+(F9128*F9123)+(G9128*G9123)+(H9128*H9123)+(I9128*I9123)+(J9128*J9123))+$L$9</f>
        <v>0.6155999999999997</v>
      </c>
      <c r="L9128" s="8">
        <f>IF(K9128&gt;=0,$D$3,$D$4)</f>
        <v>1</v>
      </c>
      <c r="M9128" s="10">
        <f>IF(VALUE(D9128 &amp; E9128 &amp; F9128 &amp; G9128 &amp; H9128 &amp; I9128 &amp; J9128) &gt;= 4712935, 1, -1)</f>
        <v>1</v>
      </c>
      <c r="N9128" s="20">
        <f>M9128-L9128</f>
        <v>0</v>
      </c>
      <c r="O9128" s="20">
        <f>$N$15*$D$2*D9118</f>
        <v>0</v>
      </c>
      <c r="P9128" s="20">
        <f>N9128*$D$2*E9128</f>
        <v>0</v>
      </c>
      <c r="Q9128" s="20">
        <f>N9128*$D$2*F9128</f>
        <v>0</v>
      </c>
      <c r="R9128" s="20">
        <f>N9128*$D$2*G9128</f>
        <v>0</v>
      </c>
      <c r="S9128" s="20">
        <f>N9128*$D$2*H9128</f>
        <v>0</v>
      </c>
      <c r="T9128" s="20">
        <f>N9128*$D$2*I9128</f>
        <v>0</v>
      </c>
      <c r="U9128" s="20">
        <f>N9128*$D$2*J9128</f>
        <v>0</v>
      </c>
    </row>
    <row r="9129" spans="3:21" ht="19.2" x14ac:dyDescent="0.3">
      <c r="C9129" s="14">
        <v>2</v>
      </c>
      <c r="D9129" s="8">
        <v>5</v>
      </c>
      <c r="E9129" s="8">
        <v>0</v>
      </c>
      <c r="F9129" s="8">
        <v>8</v>
      </c>
      <c r="G9129" s="8">
        <v>6</v>
      </c>
      <c r="H9129" s="8">
        <v>8</v>
      </c>
      <c r="I9129" s="8">
        <v>8</v>
      </c>
      <c r="J9129" s="8">
        <v>7</v>
      </c>
      <c r="K9129" s="9">
        <f>((D9129*D9123)+(E9129*E9123)+(F9129*F9123)+(G9129*G9123)+(H9129*H9123)+(I9129*I9123)+(J9129*J9123))+$L$9</f>
        <v>0.9295999999999971</v>
      </c>
      <c r="L9129" s="8">
        <f t="shared" ref="L9129:L9177" si="2717">IF(K9129&gt;=0,$D$3,$D$4)</f>
        <v>1</v>
      </c>
      <c r="M9129" s="10">
        <f>IF(VALUE(D9129 &amp; E9129 &amp; F9129 &amp; G9129 &amp; H9129 &amp; I9129 &amp; J9129) &gt;= 4712935, 1, -1)</f>
        <v>1</v>
      </c>
      <c r="N9129" s="20">
        <f t="shared" ref="N9129:N9177" si="2718">M9129-L9129</f>
        <v>0</v>
      </c>
      <c r="O9129" s="20">
        <f>N9129*$D$2*D9129</f>
        <v>0</v>
      </c>
      <c r="P9129" s="20">
        <f t="shared" ref="P9129:P9177" si="2719">N9129*$D$2*E9129</f>
        <v>0</v>
      </c>
      <c r="Q9129" s="20">
        <f t="shared" ref="Q9129:Q9130" si="2720">N9129*$D$2*F9129</f>
        <v>0</v>
      </c>
      <c r="R9129" s="20">
        <f t="shared" ref="R9129:R9177" si="2721">N9129*$D$2*G9129</f>
        <v>0</v>
      </c>
      <c r="S9129" s="20">
        <f t="shared" ref="S9129:S9177" si="2722">N9129*$D$2*H9129</f>
        <v>0</v>
      </c>
      <c r="T9129" s="20">
        <f t="shared" ref="T9129:T9177" si="2723">N9129*$D$2*I9129</f>
        <v>0</v>
      </c>
      <c r="U9129" s="20">
        <f t="shared" ref="U9129:U9131" si="2724">N9129*$D$2*J9129</f>
        <v>0</v>
      </c>
    </row>
    <row r="9130" spans="3:21" ht="19.2" x14ac:dyDescent="0.3">
      <c r="C9130" s="14">
        <v>3</v>
      </c>
      <c r="D9130" s="8">
        <v>5</v>
      </c>
      <c r="E9130" s="8">
        <v>3</v>
      </c>
      <c r="F9130" s="8">
        <v>7</v>
      </c>
      <c r="G9130" s="8">
        <v>3</v>
      </c>
      <c r="H9130" s="8">
        <v>1</v>
      </c>
      <c r="I9130" s="8">
        <v>4</v>
      </c>
      <c r="J9130" s="8">
        <v>5</v>
      </c>
      <c r="K9130" s="9">
        <f>((D9130*D9123)+(E9130*E9123)+(F9130*F9123)+(G9130*G9123)+(H9130*H9123)+(I9130*I9123)+(J9130*J9123))+$L$9</f>
        <v>0.71999999999999709</v>
      </c>
      <c r="L9130" s="8">
        <f t="shared" si="2717"/>
        <v>1</v>
      </c>
      <c r="M9130" s="10">
        <f t="shared" ref="M9130:M9133" si="2725">IF(VALUE(D9130 &amp; E9130 &amp; F9130 &amp; G9130 &amp; H9130 &amp; I9130 &amp; J9130) &gt;= 4712935, 1, -1)</f>
        <v>1</v>
      </c>
      <c r="N9130" s="20">
        <f t="shared" si="2718"/>
        <v>0</v>
      </c>
      <c r="O9130" s="20">
        <f t="shared" ref="O9130:O9172" si="2726">N9130*$D$2*D9130</f>
        <v>0</v>
      </c>
      <c r="P9130" s="20">
        <f t="shared" si="2719"/>
        <v>0</v>
      </c>
      <c r="Q9130" s="20">
        <f t="shared" si="2720"/>
        <v>0</v>
      </c>
      <c r="R9130" s="20">
        <f t="shared" si="2721"/>
        <v>0</v>
      </c>
      <c r="S9130" s="20">
        <f t="shared" si="2722"/>
        <v>0</v>
      </c>
      <c r="T9130" s="20">
        <f t="shared" si="2723"/>
        <v>0</v>
      </c>
      <c r="U9130" s="20">
        <f t="shared" si="2724"/>
        <v>0</v>
      </c>
    </row>
    <row r="9131" spans="3:21" ht="19.2" x14ac:dyDescent="0.3">
      <c r="C9131" s="14">
        <v>4</v>
      </c>
      <c r="D9131" s="8">
        <v>4</v>
      </c>
      <c r="E9131" s="8">
        <v>0</v>
      </c>
      <c r="F9131" s="8">
        <v>5</v>
      </c>
      <c r="G9131" s="8">
        <v>6</v>
      </c>
      <c r="H9131" s="8">
        <v>4</v>
      </c>
      <c r="I9131" s="8">
        <v>4</v>
      </c>
      <c r="J9131" s="8">
        <v>1</v>
      </c>
      <c r="K9131" s="9">
        <f>((D9131*D9123)+(E9131*E9123)+(F9131*F9123)+(G9131*G9123)+(H9131*H9123)+(I9131*I9123)+(J9131*J9123))+$L$9</f>
        <v>-0.82120000000000193</v>
      </c>
      <c r="L9131" s="8">
        <f t="shared" si="2717"/>
        <v>-1</v>
      </c>
      <c r="M9131" s="10">
        <f t="shared" si="2725"/>
        <v>-1</v>
      </c>
      <c r="N9131" s="20">
        <f t="shared" si="2718"/>
        <v>0</v>
      </c>
      <c r="O9131" s="20">
        <f t="shared" si="2726"/>
        <v>0</v>
      </c>
      <c r="P9131" s="20">
        <f t="shared" si="2719"/>
        <v>0</v>
      </c>
      <c r="Q9131" s="20">
        <f>N9131*$D$2*F9131</f>
        <v>0</v>
      </c>
      <c r="R9131" s="20">
        <f t="shared" si="2721"/>
        <v>0</v>
      </c>
      <c r="S9131" s="20">
        <f t="shared" si="2722"/>
        <v>0</v>
      </c>
      <c r="T9131" s="20">
        <f t="shared" si="2723"/>
        <v>0</v>
      </c>
      <c r="U9131" s="20">
        <f t="shared" si="2724"/>
        <v>0</v>
      </c>
    </row>
    <row r="9132" spans="3:21" ht="19.2" x14ac:dyDescent="0.3">
      <c r="C9132" s="14">
        <v>5</v>
      </c>
      <c r="D9132" s="8">
        <v>5</v>
      </c>
      <c r="E9132" s="8">
        <v>1</v>
      </c>
      <c r="F9132" s="8">
        <v>3</v>
      </c>
      <c r="G9132" s="8">
        <v>7</v>
      </c>
      <c r="H9132" s="8">
        <v>0</v>
      </c>
      <c r="I9132" s="8">
        <v>4</v>
      </c>
      <c r="J9132" s="8">
        <v>5</v>
      </c>
      <c r="K9132" s="9">
        <f>((D9132*D9123)+(E9132*E9123)+(F9132*F9123)+(G9132*G9123)+(H9132*H9123)+(I9132*I9123)+(J9132*J9123))+$L$9</f>
        <v>0.23999999999999755</v>
      </c>
      <c r="L9132" s="8">
        <f t="shared" si="2717"/>
        <v>1</v>
      </c>
      <c r="M9132" s="10">
        <f t="shared" si="2725"/>
        <v>1</v>
      </c>
      <c r="N9132" s="20">
        <f t="shared" si="2718"/>
        <v>0</v>
      </c>
      <c r="O9132" s="20">
        <f t="shared" si="2726"/>
        <v>0</v>
      </c>
      <c r="P9132" s="20">
        <f t="shared" si="2719"/>
        <v>0</v>
      </c>
      <c r="Q9132" s="20">
        <f t="shared" ref="Q9132:Q9177" si="2727">N9132*$D$2*F9132</f>
        <v>0</v>
      </c>
      <c r="R9132" s="20">
        <f t="shared" si="2721"/>
        <v>0</v>
      </c>
      <c r="S9132" s="20">
        <f t="shared" si="2722"/>
        <v>0</v>
      </c>
      <c r="T9132" s="20">
        <f t="shared" si="2723"/>
        <v>0</v>
      </c>
      <c r="U9132" s="20">
        <f>N9132*$D$2*J9132</f>
        <v>0</v>
      </c>
    </row>
    <row r="9133" spans="3:21" ht="19.2" x14ac:dyDescent="0.3">
      <c r="C9133" s="14">
        <v>6</v>
      </c>
      <c r="D9133" s="8">
        <v>4</v>
      </c>
      <c r="E9133" s="8">
        <v>9</v>
      </c>
      <c r="F9133" s="8">
        <v>4</v>
      </c>
      <c r="G9133" s="8">
        <v>9</v>
      </c>
      <c r="H9133" s="8">
        <v>2</v>
      </c>
      <c r="I9133" s="8">
        <v>0</v>
      </c>
      <c r="J9133" s="8">
        <v>8</v>
      </c>
      <c r="K9133" s="9">
        <f>((D9133*D9123)+(E9133*E9123)+(F9133*F9123)+(G9133*G9123)+(H9133*H9123)+(I9133*I9123)+(J9133*J9123))+$L$9</f>
        <v>0.96559999999999935</v>
      </c>
      <c r="L9133" s="8">
        <f t="shared" si="2717"/>
        <v>1</v>
      </c>
      <c r="M9133" s="10">
        <f t="shared" si="2725"/>
        <v>1</v>
      </c>
      <c r="N9133" s="20">
        <f t="shared" si="2718"/>
        <v>0</v>
      </c>
      <c r="O9133" s="20">
        <f t="shared" si="2726"/>
        <v>0</v>
      </c>
      <c r="P9133" s="20">
        <f t="shared" si="2719"/>
        <v>0</v>
      </c>
      <c r="Q9133" s="20">
        <f t="shared" si="2727"/>
        <v>0</v>
      </c>
      <c r="R9133" s="20">
        <f t="shared" si="2721"/>
        <v>0</v>
      </c>
      <c r="S9133" s="20">
        <f t="shared" si="2722"/>
        <v>0</v>
      </c>
      <c r="T9133" s="20">
        <f t="shared" si="2723"/>
        <v>0</v>
      </c>
      <c r="U9133" s="20">
        <f t="shared" ref="U9133:U9177" si="2728">N9133*$D$2*J9133</f>
        <v>0</v>
      </c>
    </row>
    <row r="9134" spans="3:21" ht="19.2" x14ac:dyDescent="0.3">
      <c r="C9134" s="14">
        <v>7</v>
      </c>
      <c r="D9134" s="8">
        <v>4</v>
      </c>
      <c r="E9134" s="8">
        <v>1</v>
      </c>
      <c r="F9134" s="8">
        <v>1</v>
      </c>
      <c r="G9134" s="8">
        <v>5</v>
      </c>
      <c r="H9134" s="8">
        <v>6</v>
      </c>
      <c r="I9134" s="8">
        <v>5</v>
      </c>
      <c r="J9134" s="8">
        <v>7</v>
      </c>
      <c r="K9134" s="9">
        <f>((D9134*D9123)+(E9134*E9123)+(F9134*F9123)+(G9134*G9123)+(H9134*H9123)+(I9134*I9123)+(J9134*J9123))+$L$9</f>
        <v>-0.45399999999999974</v>
      </c>
      <c r="L9134" s="8">
        <f t="shared" si="2717"/>
        <v>-1</v>
      </c>
      <c r="M9134" s="10">
        <f>IF(VALUE(D9134 &amp; E9134 &amp; F9134 &amp; G9134 &amp; H9134 &amp; I9134 &amp; J9134) &gt;= 4712935, 1, -1)</f>
        <v>-1</v>
      </c>
      <c r="N9134" s="20">
        <f t="shared" si="2718"/>
        <v>0</v>
      </c>
      <c r="O9134" s="20">
        <f t="shared" si="2726"/>
        <v>0</v>
      </c>
      <c r="P9134" s="20">
        <f t="shared" si="2719"/>
        <v>0</v>
      </c>
      <c r="Q9134" s="20">
        <f t="shared" si="2727"/>
        <v>0</v>
      </c>
      <c r="R9134" s="20">
        <f t="shared" si="2721"/>
        <v>0</v>
      </c>
      <c r="S9134" s="20">
        <f t="shared" si="2722"/>
        <v>0</v>
      </c>
      <c r="T9134" s="20">
        <f t="shared" si="2723"/>
        <v>0</v>
      </c>
      <c r="U9134" s="20">
        <f t="shared" si="2728"/>
        <v>0</v>
      </c>
    </row>
    <row r="9135" spans="3:21" ht="19.2" x14ac:dyDescent="0.3">
      <c r="C9135" s="14">
        <v>8</v>
      </c>
      <c r="D9135" s="8">
        <v>4</v>
      </c>
      <c r="E9135" s="8">
        <v>5</v>
      </c>
      <c r="F9135" s="8">
        <v>9</v>
      </c>
      <c r="G9135" s="8">
        <v>3</v>
      </c>
      <c r="H9135" s="8">
        <v>8</v>
      </c>
      <c r="I9135" s="8">
        <v>5</v>
      </c>
      <c r="J9135" s="8">
        <v>3</v>
      </c>
      <c r="K9135" s="9">
        <f>((D9135*D9123)+(E9135*E9123)+(F9135*F9123)+(G9135*G9123)+(H9135*H9123)+(I9135*I9123)+(J9135*J9123))+$L$9</f>
        <v>0.53159999999999652</v>
      </c>
      <c r="L9135" s="8">
        <f t="shared" si="2717"/>
        <v>1</v>
      </c>
      <c r="M9135" s="10">
        <f t="shared" ref="M9135:M9177" si="2729">IF(VALUE(D9135 &amp; E9135 &amp; F9135 &amp; G9135 &amp; H9135 &amp; I9135 &amp; J9135) &gt;= 4712935, 1, -1)</f>
        <v>-1</v>
      </c>
      <c r="N9135" s="20">
        <f t="shared" si="2718"/>
        <v>-2</v>
      </c>
      <c r="O9135" s="20">
        <f t="shared" si="2726"/>
        <v>-0.08</v>
      </c>
      <c r="P9135" s="20">
        <f t="shared" si="2719"/>
        <v>-0.1</v>
      </c>
      <c r="Q9135" s="20">
        <f t="shared" si="2727"/>
        <v>-0.18</v>
      </c>
      <c r="R9135" s="20">
        <f t="shared" si="2721"/>
        <v>-0.06</v>
      </c>
      <c r="S9135" s="20">
        <f t="shared" si="2722"/>
        <v>-0.16</v>
      </c>
      <c r="T9135" s="20">
        <f t="shared" si="2723"/>
        <v>-0.1</v>
      </c>
      <c r="U9135" s="20">
        <f t="shared" si="2728"/>
        <v>-0.06</v>
      </c>
    </row>
    <row r="9136" spans="3:21" ht="19.2" x14ac:dyDescent="0.3">
      <c r="C9136" s="14">
        <v>9</v>
      </c>
      <c r="D9136" s="8">
        <v>4</v>
      </c>
      <c r="E9136" s="8">
        <v>8</v>
      </c>
      <c r="F9136" s="8">
        <v>3</v>
      </c>
      <c r="G9136" s="8">
        <v>0</v>
      </c>
      <c r="H9136" s="8">
        <v>7</v>
      </c>
      <c r="I9136" s="8">
        <v>2</v>
      </c>
      <c r="J9136" s="8">
        <v>1</v>
      </c>
      <c r="K9136" s="9">
        <f>((D9136*D9123)+(E9136*E9123)+(F9136*F9123)+(G9136*G9123)+(H9136*H9123)+(I9136*I9123)+(J9136*J9123))+$L$9</f>
        <v>0.50439999999999863</v>
      </c>
      <c r="L9136" s="8">
        <f t="shared" si="2717"/>
        <v>1</v>
      </c>
      <c r="M9136" s="10">
        <f t="shared" si="2729"/>
        <v>1</v>
      </c>
      <c r="N9136" s="20">
        <f t="shared" si="2718"/>
        <v>0</v>
      </c>
      <c r="O9136" s="20">
        <f t="shared" si="2726"/>
        <v>0</v>
      </c>
      <c r="P9136" s="20">
        <f t="shared" si="2719"/>
        <v>0</v>
      </c>
      <c r="Q9136" s="20">
        <f t="shared" si="2727"/>
        <v>0</v>
      </c>
      <c r="R9136" s="20">
        <f t="shared" si="2721"/>
        <v>0</v>
      </c>
      <c r="S9136" s="20">
        <f t="shared" si="2722"/>
        <v>0</v>
      </c>
      <c r="T9136" s="20">
        <f t="shared" si="2723"/>
        <v>0</v>
      </c>
      <c r="U9136" s="20">
        <f t="shared" si="2728"/>
        <v>0</v>
      </c>
    </row>
    <row r="9137" spans="3:21" ht="19.2" x14ac:dyDescent="0.3">
      <c r="C9137" s="14">
        <v>10</v>
      </c>
      <c r="D9137" s="8">
        <v>4</v>
      </c>
      <c r="E9137" s="8">
        <v>5</v>
      </c>
      <c r="F9137" s="8">
        <v>5</v>
      </c>
      <c r="G9137" s="8">
        <v>7</v>
      </c>
      <c r="H9137" s="8">
        <v>4</v>
      </c>
      <c r="I9137" s="8">
        <v>9</v>
      </c>
      <c r="J9137" s="8">
        <v>6</v>
      </c>
      <c r="K9137" s="9">
        <f>((D9137*D9123)+(E9137*E9123)+(F9137*F9123)+(G9137*G9123)+(H9137*H9123)+(I9137*I9123)+(J9137*J9123))+$L$9</f>
        <v>0.39759999999999529</v>
      </c>
      <c r="L9137" s="8">
        <f t="shared" si="2717"/>
        <v>1</v>
      </c>
      <c r="M9137" s="10">
        <f t="shared" si="2729"/>
        <v>-1</v>
      </c>
      <c r="N9137" s="20">
        <f t="shared" si="2718"/>
        <v>-2</v>
      </c>
      <c r="O9137" s="20">
        <f t="shared" si="2726"/>
        <v>-0.08</v>
      </c>
      <c r="P9137" s="20">
        <f t="shared" si="2719"/>
        <v>-0.1</v>
      </c>
      <c r="Q9137" s="20">
        <f t="shared" si="2727"/>
        <v>-0.1</v>
      </c>
      <c r="R9137" s="20">
        <f t="shared" si="2721"/>
        <v>-0.14000000000000001</v>
      </c>
      <c r="S9137" s="20">
        <f t="shared" si="2722"/>
        <v>-0.08</v>
      </c>
      <c r="T9137" s="20">
        <f t="shared" si="2723"/>
        <v>-0.18</v>
      </c>
      <c r="U9137" s="20">
        <f t="shared" si="2728"/>
        <v>-0.12</v>
      </c>
    </row>
    <row r="9138" spans="3:21" ht="19.2" x14ac:dyDescent="0.3">
      <c r="C9138" s="14">
        <v>11</v>
      </c>
      <c r="D9138" s="8">
        <v>5</v>
      </c>
      <c r="E9138" s="8">
        <v>2</v>
      </c>
      <c r="F9138" s="8">
        <v>5</v>
      </c>
      <c r="G9138" s="8">
        <v>9</v>
      </c>
      <c r="H9138" s="8">
        <v>7</v>
      </c>
      <c r="I9138" s="8">
        <v>2</v>
      </c>
      <c r="J9138" s="8">
        <v>2</v>
      </c>
      <c r="K9138" s="9">
        <f>((D9138*D9123)+(E9138*E9123)+(F9138*F9123)+(G9138*G9123)+(H9138*H9123)+(I9138*I9123)+(J9138*J9123))+$L$9</f>
        <v>0.88640000000000096</v>
      </c>
      <c r="L9138" s="8">
        <f t="shared" si="2717"/>
        <v>1</v>
      </c>
      <c r="M9138" s="10">
        <f t="shared" si="2729"/>
        <v>1</v>
      </c>
      <c r="N9138" s="20">
        <f t="shared" si="2718"/>
        <v>0</v>
      </c>
      <c r="O9138" s="20">
        <f t="shared" si="2726"/>
        <v>0</v>
      </c>
      <c r="P9138" s="20">
        <f t="shared" si="2719"/>
        <v>0</v>
      </c>
      <c r="Q9138" s="20">
        <f t="shared" si="2727"/>
        <v>0</v>
      </c>
      <c r="R9138" s="20">
        <f t="shared" si="2721"/>
        <v>0</v>
      </c>
      <c r="S9138" s="20">
        <f t="shared" si="2722"/>
        <v>0</v>
      </c>
      <c r="T9138" s="20">
        <f t="shared" si="2723"/>
        <v>0</v>
      </c>
      <c r="U9138" s="20">
        <f t="shared" si="2728"/>
        <v>0</v>
      </c>
    </row>
    <row r="9139" spans="3:21" ht="19.2" x14ac:dyDescent="0.3">
      <c r="C9139" s="14">
        <v>12</v>
      </c>
      <c r="D9139" s="8">
        <v>5</v>
      </c>
      <c r="E9139" s="8">
        <v>2</v>
      </c>
      <c r="F9139" s="8">
        <v>1</v>
      </c>
      <c r="G9139" s="8">
        <v>3</v>
      </c>
      <c r="H9139" s="8">
        <v>5</v>
      </c>
      <c r="I9139" s="8">
        <v>9</v>
      </c>
      <c r="J9139" s="8">
        <v>5</v>
      </c>
      <c r="K9139" s="9">
        <f>((D9139*D9123)+(E9139*E9123)+(F9139*F9123)+(G9139*G9123)+(H9139*H9123)+(I9139*I9123)+(J9139*J9123))+$L$9</f>
        <v>0.59919999999999796</v>
      </c>
      <c r="L9139" s="8">
        <f t="shared" si="2717"/>
        <v>1</v>
      </c>
      <c r="M9139" s="10">
        <f t="shared" si="2729"/>
        <v>1</v>
      </c>
      <c r="N9139" s="20">
        <f t="shared" si="2718"/>
        <v>0</v>
      </c>
      <c r="O9139" s="20">
        <f t="shared" si="2726"/>
        <v>0</v>
      </c>
      <c r="P9139" s="20">
        <f t="shared" si="2719"/>
        <v>0</v>
      </c>
      <c r="Q9139" s="20">
        <f t="shared" si="2727"/>
        <v>0</v>
      </c>
      <c r="R9139" s="20">
        <f t="shared" si="2721"/>
        <v>0</v>
      </c>
      <c r="S9139" s="20">
        <f t="shared" si="2722"/>
        <v>0</v>
      </c>
      <c r="T9139" s="20">
        <f t="shared" si="2723"/>
        <v>0</v>
      </c>
      <c r="U9139" s="20">
        <f t="shared" si="2728"/>
        <v>0</v>
      </c>
    </row>
    <row r="9140" spans="3:21" ht="19.2" x14ac:dyDescent="0.3">
      <c r="C9140" s="14">
        <v>13</v>
      </c>
      <c r="D9140" s="8">
        <v>4</v>
      </c>
      <c r="E9140" s="8">
        <v>4</v>
      </c>
      <c r="F9140" s="8">
        <v>7</v>
      </c>
      <c r="G9140" s="8">
        <v>3</v>
      </c>
      <c r="H9140" s="8">
        <v>5</v>
      </c>
      <c r="I9140" s="8">
        <v>0</v>
      </c>
      <c r="J9140" s="8">
        <v>2</v>
      </c>
      <c r="K9140" s="9">
        <f>((D9140*D9123)+(E9140*E9123)+(F9140*F9123)+(G9140*G9123)+(H9140*H9123)+(I9140*I9123)+(J9140*J9123))+$L$9</f>
        <v>-5.2800000000000402E-2</v>
      </c>
      <c r="L9140" s="8">
        <f t="shared" si="2717"/>
        <v>-1</v>
      </c>
      <c r="M9140" s="10">
        <f t="shared" si="2729"/>
        <v>-1</v>
      </c>
      <c r="N9140" s="20">
        <f t="shared" si="2718"/>
        <v>0</v>
      </c>
      <c r="O9140" s="20">
        <f t="shared" si="2726"/>
        <v>0</v>
      </c>
      <c r="P9140" s="20">
        <f t="shared" si="2719"/>
        <v>0</v>
      </c>
      <c r="Q9140" s="20">
        <f t="shared" si="2727"/>
        <v>0</v>
      </c>
      <c r="R9140" s="20">
        <f t="shared" si="2721"/>
        <v>0</v>
      </c>
      <c r="S9140" s="20">
        <f t="shared" si="2722"/>
        <v>0</v>
      </c>
      <c r="T9140" s="20">
        <f t="shared" si="2723"/>
        <v>0</v>
      </c>
      <c r="U9140" s="20">
        <f t="shared" si="2728"/>
        <v>0</v>
      </c>
    </row>
    <row r="9141" spans="3:21" ht="19.2" x14ac:dyDescent="0.3">
      <c r="C9141" s="14">
        <v>14</v>
      </c>
      <c r="D9141" s="8">
        <v>4</v>
      </c>
      <c r="E9141" s="8">
        <v>1</v>
      </c>
      <c r="F9141" s="8">
        <v>3</v>
      </c>
      <c r="G9141" s="8">
        <v>3</v>
      </c>
      <c r="H9141" s="8">
        <v>9</v>
      </c>
      <c r="I9141" s="8">
        <v>4</v>
      </c>
      <c r="J9141" s="8">
        <v>1</v>
      </c>
      <c r="K9141" s="9">
        <f>((D9141*D9123)+(E9141*E9123)+(F9141*F9123)+(G9141*G9123)+(H9141*H9123)+(I9141*I9123)+(J9141*J9123))+$L$9</f>
        <v>-0.49920000000000009</v>
      </c>
      <c r="L9141" s="8">
        <f t="shared" si="2717"/>
        <v>-1</v>
      </c>
      <c r="M9141" s="10">
        <f t="shared" si="2729"/>
        <v>-1</v>
      </c>
      <c r="N9141" s="20">
        <f t="shared" si="2718"/>
        <v>0</v>
      </c>
      <c r="O9141" s="20">
        <f t="shared" si="2726"/>
        <v>0</v>
      </c>
      <c r="P9141" s="20">
        <f t="shared" si="2719"/>
        <v>0</v>
      </c>
      <c r="Q9141" s="20">
        <f t="shared" si="2727"/>
        <v>0</v>
      </c>
      <c r="R9141" s="20">
        <f t="shared" si="2721"/>
        <v>0</v>
      </c>
      <c r="S9141" s="20">
        <f t="shared" si="2722"/>
        <v>0</v>
      </c>
      <c r="T9141" s="20">
        <f t="shared" si="2723"/>
        <v>0</v>
      </c>
      <c r="U9141" s="20">
        <f t="shared" si="2728"/>
        <v>0</v>
      </c>
    </row>
    <row r="9142" spans="3:21" ht="19.2" x14ac:dyDescent="0.3">
      <c r="C9142" s="14">
        <v>15</v>
      </c>
      <c r="D9142" s="8">
        <v>4</v>
      </c>
      <c r="E9142" s="8">
        <v>5</v>
      </c>
      <c r="F9142" s="8">
        <v>8</v>
      </c>
      <c r="G9142" s="8">
        <v>6</v>
      </c>
      <c r="H9142" s="8">
        <v>6</v>
      </c>
      <c r="I9142" s="8">
        <v>5</v>
      </c>
      <c r="J9142" s="8">
        <v>7</v>
      </c>
      <c r="K9142" s="9">
        <f>((D9142*D9123)+(E9142*E9123)+(F9142*F9123)+(G9142*G9123)+(H9142*H9123)+(I9142*I9123)+(J9142*J9123))+$L$9</f>
        <v>0.62239999999999629</v>
      </c>
      <c r="L9142" s="8">
        <f t="shared" si="2717"/>
        <v>1</v>
      </c>
      <c r="M9142" s="10">
        <f t="shared" si="2729"/>
        <v>-1</v>
      </c>
      <c r="N9142" s="20">
        <f t="shared" si="2718"/>
        <v>-2</v>
      </c>
      <c r="O9142" s="20">
        <f t="shared" si="2726"/>
        <v>-0.08</v>
      </c>
      <c r="P9142" s="20">
        <f t="shared" si="2719"/>
        <v>-0.1</v>
      </c>
      <c r="Q9142" s="20">
        <f t="shared" si="2727"/>
        <v>-0.16</v>
      </c>
      <c r="R9142" s="20">
        <f t="shared" si="2721"/>
        <v>-0.12</v>
      </c>
      <c r="S9142" s="20">
        <f t="shared" si="2722"/>
        <v>-0.12</v>
      </c>
      <c r="T9142" s="20">
        <f t="shared" si="2723"/>
        <v>-0.1</v>
      </c>
      <c r="U9142" s="20">
        <f t="shared" si="2728"/>
        <v>-0.14000000000000001</v>
      </c>
    </row>
    <row r="9143" spans="3:21" ht="19.2" x14ac:dyDescent="0.3">
      <c r="C9143" s="14">
        <v>16</v>
      </c>
      <c r="D9143" s="8">
        <v>4</v>
      </c>
      <c r="E9143" s="8">
        <v>2</v>
      </c>
      <c r="F9143" s="8">
        <v>6</v>
      </c>
      <c r="G9143" s="8">
        <v>1</v>
      </c>
      <c r="H9143" s="8">
        <v>6</v>
      </c>
      <c r="I9143" s="8">
        <v>3</v>
      </c>
      <c r="J9143" s="8">
        <v>5</v>
      </c>
      <c r="K9143" s="9">
        <f>((D9143*D9123)+(E9143*E9123)+(F9143*F9123)+(G9143*G9123)+(H9143*H9123)+(I9143*I9123)+(J9143*J9123))+$L$9</f>
        <v>-0.2884000000000011</v>
      </c>
      <c r="L9143" s="8">
        <f t="shared" si="2717"/>
        <v>-1</v>
      </c>
      <c r="M9143" s="10">
        <f t="shared" si="2729"/>
        <v>-1</v>
      </c>
      <c r="N9143" s="20">
        <f t="shared" si="2718"/>
        <v>0</v>
      </c>
      <c r="O9143" s="20">
        <f t="shared" si="2726"/>
        <v>0</v>
      </c>
      <c r="P9143" s="20">
        <f t="shared" si="2719"/>
        <v>0</v>
      </c>
      <c r="Q9143" s="20">
        <f t="shared" si="2727"/>
        <v>0</v>
      </c>
      <c r="R9143" s="20">
        <f t="shared" si="2721"/>
        <v>0</v>
      </c>
      <c r="S9143" s="20">
        <f t="shared" si="2722"/>
        <v>0</v>
      </c>
      <c r="T9143" s="20">
        <f t="shared" si="2723"/>
        <v>0</v>
      </c>
      <c r="U9143" s="20">
        <f t="shared" si="2728"/>
        <v>0</v>
      </c>
    </row>
    <row r="9144" spans="3:21" ht="19.2" x14ac:dyDescent="0.3">
      <c r="C9144" s="14">
        <v>17</v>
      </c>
      <c r="D9144" s="8">
        <v>4</v>
      </c>
      <c r="E9144" s="8">
        <v>7</v>
      </c>
      <c r="F9144" s="8">
        <v>3</v>
      </c>
      <c r="G9144" s="8">
        <v>3</v>
      </c>
      <c r="H9144" s="8">
        <v>9</v>
      </c>
      <c r="I9144" s="8">
        <v>7</v>
      </c>
      <c r="J9144" s="8">
        <v>7</v>
      </c>
      <c r="K9144" s="9">
        <f>((D9144*D9123)+(E9144*E9123)+(F9144*F9123)+(G9144*G9123)+(H9144*H9123)+(I9144*I9123)+(J9144*J9123))+$L$9</f>
        <v>0.88199999999999878</v>
      </c>
      <c r="L9144" s="8">
        <f t="shared" si="2717"/>
        <v>1</v>
      </c>
      <c r="M9144" s="10">
        <f t="shared" si="2729"/>
        <v>1</v>
      </c>
      <c r="N9144" s="20">
        <f t="shared" si="2718"/>
        <v>0</v>
      </c>
      <c r="O9144" s="20">
        <f t="shared" si="2726"/>
        <v>0</v>
      </c>
      <c r="P9144" s="20">
        <f t="shared" si="2719"/>
        <v>0</v>
      </c>
      <c r="Q9144" s="20">
        <f t="shared" si="2727"/>
        <v>0</v>
      </c>
      <c r="R9144" s="20">
        <f t="shared" si="2721"/>
        <v>0</v>
      </c>
      <c r="S9144" s="20">
        <f t="shared" si="2722"/>
        <v>0</v>
      </c>
      <c r="T9144" s="20">
        <f t="shared" si="2723"/>
        <v>0</v>
      </c>
      <c r="U9144" s="20">
        <f t="shared" si="2728"/>
        <v>0</v>
      </c>
    </row>
    <row r="9145" spans="3:21" ht="19.2" x14ac:dyDescent="0.3">
      <c r="C9145" s="14">
        <v>18</v>
      </c>
      <c r="D9145" s="8">
        <v>4</v>
      </c>
      <c r="E9145" s="8">
        <v>9</v>
      </c>
      <c r="F9145" s="8">
        <v>6</v>
      </c>
      <c r="G9145" s="8">
        <v>5</v>
      </c>
      <c r="H9145" s="8">
        <v>8</v>
      </c>
      <c r="I9145" s="8">
        <v>2</v>
      </c>
      <c r="J9145" s="8">
        <v>2</v>
      </c>
      <c r="K9145" s="9">
        <f>((D9145*D9123)+(E9145*E9123)+(F9145*F9123)+(G9145*G9123)+(H9145*H9123)+(I9145*I9123)+(J9145*J9123))+$L$9</f>
        <v>1.0959999999999992</v>
      </c>
      <c r="L9145" s="8">
        <f t="shared" si="2717"/>
        <v>1</v>
      </c>
      <c r="M9145" s="10">
        <f t="shared" si="2729"/>
        <v>1</v>
      </c>
      <c r="N9145" s="20">
        <f t="shared" si="2718"/>
        <v>0</v>
      </c>
      <c r="O9145" s="20">
        <f t="shared" si="2726"/>
        <v>0</v>
      </c>
      <c r="P9145" s="20">
        <f t="shared" si="2719"/>
        <v>0</v>
      </c>
      <c r="Q9145" s="20">
        <f t="shared" si="2727"/>
        <v>0</v>
      </c>
      <c r="R9145" s="20">
        <f t="shared" si="2721"/>
        <v>0</v>
      </c>
      <c r="S9145" s="20">
        <f t="shared" si="2722"/>
        <v>0</v>
      </c>
      <c r="T9145" s="20">
        <f t="shared" si="2723"/>
        <v>0</v>
      </c>
      <c r="U9145" s="20">
        <f t="shared" si="2728"/>
        <v>0</v>
      </c>
    </row>
    <row r="9146" spans="3:21" ht="19.2" x14ac:dyDescent="0.3">
      <c r="C9146" s="14">
        <v>19</v>
      </c>
      <c r="D9146" s="8">
        <v>4</v>
      </c>
      <c r="E9146" s="8">
        <v>4</v>
      </c>
      <c r="F9146" s="8">
        <v>1</v>
      </c>
      <c r="G9146" s="8">
        <v>5</v>
      </c>
      <c r="H9146" s="8">
        <v>9</v>
      </c>
      <c r="I9146" s="8">
        <v>1</v>
      </c>
      <c r="J9146" s="8">
        <v>5</v>
      </c>
      <c r="K9146" s="9">
        <f>((D9146*D9123)+(E9146*E9123)+(F9146*F9123)+(G9146*G9123)+(H9146*H9123)+(I9146*I9123)+(J9146*J9123))+$L$9</f>
        <v>0.14480000000000093</v>
      </c>
      <c r="L9146" s="8">
        <f t="shared" si="2717"/>
        <v>1</v>
      </c>
      <c r="M9146" s="10">
        <f t="shared" si="2729"/>
        <v>-1</v>
      </c>
      <c r="N9146" s="20">
        <f t="shared" si="2718"/>
        <v>-2</v>
      </c>
      <c r="O9146" s="20">
        <f t="shared" si="2726"/>
        <v>-0.08</v>
      </c>
      <c r="P9146" s="20">
        <f t="shared" si="2719"/>
        <v>-0.08</v>
      </c>
      <c r="Q9146" s="20">
        <f t="shared" si="2727"/>
        <v>-0.02</v>
      </c>
      <c r="R9146" s="20">
        <f t="shared" si="2721"/>
        <v>-0.1</v>
      </c>
      <c r="S9146" s="20">
        <f t="shared" si="2722"/>
        <v>-0.18</v>
      </c>
      <c r="T9146" s="20">
        <f t="shared" si="2723"/>
        <v>-0.02</v>
      </c>
      <c r="U9146" s="20">
        <f t="shared" si="2728"/>
        <v>-0.1</v>
      </c>
    </row>
    <row r="9147" spans="3:21" ht="19.2" x14ac:dyDescent="0.3">
      <c r="C9147" s="14">
        <v>20</v>
      </c>
      <c r="D9147" s="8">
        <v>4</v>
      </c>
      <c r="E9147" s="8">
        <v>6</v>
      </c>
      <c r="F9147" s="8">
        <v>9</v>
      </c>
      <c r="G9147" s="8">
        <v>8</v>
      </c>
      <c r="H9147" s="8">
        <v>4</v>
      </c>
      <c r="I9147" s="8">
        <v>4</v>
      </c>
      <c r="J9147" s="8">
        <v>7</v>
      </c>
      <c r="K9147" s="9">
        <f>((D9147*D9123)+(E9147*E9123)+(F9147*F9123)+(G9147*G9123)+(H9147*H9123)+(I9147*I9123)+(J9147*J9123))+$L$9</f>
        <v>0.76759999999999806</v>
      </c>
      <c r="L9147" s="8">
        <f t="shared" si="2717"/>
        <v>1</v>
      </c>
      <c r="M9147" s="10">
        <f t="shared" si="2729"/>
        <v>-1</v>
      </c>
      <c r="N9147" s="20">
        <f t="shared" si="2718"/>
        <v>-2</v>
      </c>
      <c r="O9147" s="20">
        <f t="shared" si="2726"/>
        <v>-0.08</v>
      </c>
      <c r="P9147" s="20">
        <f t="shared" si="2719"/>
        <v>-0.12</v>
      </c>
      <c r="Q9147" s="20">
        <f t="shared" si="2727"/>
        <v>-0.18</v>
      </c>
      <c r="R9147" s="20">
        <f t="shared" si="2721"/>
        <v>-0.16</v>
      </c>
      <c r="S9147" s="20">
        <f t="shared" si="2722"/>
        <v>-0.08</v>
      </c>
      <c r="T9147" s="20">
        <f t="shared" si="2723"/>
        <v>-0.08</v>
      </c>
      <c r="U9147" s="20">
        <f t="shared" si="2728"/>
        <v>-0.14000000000000001</v>
      </c>
    </row>
    <row r="9148" spans="3:21" ht="19.2" x14ac:dyDescent="0.3">
      <c r="C9148" s="14">
        <v>21</v>
      </c>
      <c r="D9148" s="8">
        <v>5</v>
      </c>
      <c r="E9148" s="8">
        <v>2</v>
      </c>
      <c r="F9148" s="8">
        <v>4</v>
      </c>
      <c r="G9148" s="8">
        <v>0</v>
      </c>
      <c r="H9148" s="8">
        <v>9</v>
      </c>
      <c r="I9148" s="8">
        <v>1</v>
      </c>
      <c r="J9148" s="8">
        <v>6</v>
      </c>
      <c r="K9148" s="9">
        <f>((D9148*D9123)+(E9148*E9123)+(F9148*F9123)+(G9148*G9123)+(H9148*H9123)+(I9148*I9123)+(J9148*J9123))+$L$9</f>
        <v>0.83520000000000039</v>
      </c>
      <c r="L9148" s="8">
        <f t="shared" si="2717"/>
        <v>1</v>
      </c>
      <c r="M9148" s="10">
        <f t="shared" si="2729"/>
        <v>1</v>
      </c>
      <c r="N9148" s="20">
        <f t="shared" si="2718"/>
        <v>0</v>
      </c>
      <c r="O9148" s="20">
        <f t="shared" si="2726"/>
        <v>0</v>
      </c>
      <c r="P9148" s="20">
        <f t="shared" si="2719"/>
        <v>0</v>
      </c>
      <c r="Q9148" s="20">
        <f t="shared" si="2727"/>
        <v>0</v>
      </c>
      <c r="R9148" s="20">
        <f t="shared" si="2721"/>
        <v>0</v>
      </c>
      <c r="S9148" s="20">
        <f t="shared" si="2722"/>
        <v>0</v>
      </c>
      <c r="T9148" s="20">
        <f t="shared" si="2723"/>
        <v>0</v>
      </c>
      <c r="U9148" s="20">
        <f t="shared" si="2728"/>
        <v>0</v>
      </c>
    </row>
    <row r="9149" spans="3:21" ht="19.2" x14ac:dyDescent="0.3">
      <c r="C9149" s="14">
        <v>22</v>
      </c>
      <c r="D9149" s="8">
        <v>3</v>
      </c>
      <c r="E9149" s="8">
        <v>9</v>
      </c>
      <c r="F9149" s="8">
        <v>1</v>
      </c>
      <c r="G9149" s="8">
        <v>7</v>
      </c>
      <c r="H9149" s="8">
        <v>4</v>
      </c>
      <c r="I9149" s="8">
        <v>7</v>
      </c>
      <c r="J9149" s="8">
        <v>1</v>
      </c>
      <c r="K9149" s="9">
        <f>((D9149*D9123)+(E9149*E9123)+(F9149*F9123)+(G9149*G9123)+(H9149*H9123)+(I9149*I9123)+(J9149*J9123))+$L$9</f>
        <v>-0.34120000000000417</v>
      </c>
      <c r="L9149" s="8">
        <f t="shared" si="2717"/>
        <v>-1</v>
      </c>
      <c r="M9149" s="10">
        <f t="shared" si="2729"/>
        <v>-1</v>
      </c>
      <c r="N9149" s="20">
        <f t="shared" si="2718"/>
        <v>0</v>
      </c>
      <c r="O9149" s="20">
        <f t="shared" si="2726"/>
        <v>0</v>
      </c>
      <c r="P9149" s="20">
        <f t="shared" si="2719"/>
        <v>0</v>
      </c>
      <c r="Q9149" s="20">
        <f t="shared" si="2727"/>
        <v>0</v>
      </c>
      <c r="R9149" s="20">
        <f t="shared" si="2721"/>
        <v>0</v>
      </c>
      <c r="S9149" s="20">
        <f t="shared" si="2722"/>
        <v>0</v>
      </c>
      <c r="T9149" s="20">
        <f t="shared" si="2723"/>
        <v>0</v>
      </c>
      <c r="U9149" s="20">
        <f t="shared" si="2728"/>
        <v>0</v>
      </c>
    </row>
    <row r="9150" spans="3:21" ht="19.2" x14ac:dyDescent="0.3">
      <c r="C9150" s="14">
        <v>23</v>
      </c>
      <c r="D9150" s="8">
        <v>3</v>
      </c>
      <c r="E9150" s="8">
        <v>4</v>
      </c>
      <c r="F9150" s="8">
        <v>3</v>
      </c>
      <c r="G9150" s="8">
        <v>0</v>
      </c>
      <c r="H9150" s="8">
        <v>8</v>
      </c>
      <c r="I9150" s="8">
        <v>3</v>
      </c>
      <c r="J9150" s="8">
        <v>5</v>
      </c>
      <c r="K9150" s="9">
        <f>((D9150*D9123)+(E9150*E9123)+(F9150*F9123)+(G9150*G9123)+(H9150*H9123)+(I9150*I9123)+(J9150*J9123))+$L$9</f>
        <v>-1</v>
      </c>
      <c r="L9150" s="8">
        <f t="shared" si="2717"/>
        <v>-1</v>
      </c>
      <c r="M9150" s="10">
        <f t="shared" si="2729"/>
        <v>-1</v>
      </c>
      <c r="N9150" s="20">
        <f t="shared" si="2718"/>
        <v>0</v>
      </c>
      <c r="O9150" s="20">
        <f t="shared" si="2726"/>
        <v>0</v>
      </c>
      <c r="P9150" s="20">
        <f t="shared" si="2719"/>
        <v>0</v>
      </c>
      <c r="Q9150" s="20">
        <f t="shared" si="2727"/>
        <v>0</v>
      </c>
      <c r="R9150" s="20">
        <f t="shared" si="2721"/>
        <v>0</v>
      </c>
      <c r="S9150" s="20">
        <f t="shared" si="2722"/>
        <v>0</v>
      </c>
      <c r="T9150" s="20">
        <f t="shared" si="2723"/>
        <v>0</v>
      </c>
      <c r="U9150" s="20">
        <f t="shared" si="2728"/>
        <v>0</v>
      </c>
    </row>
    <row r="9151" spans="3:21" ht="19.2" x14ac:dyDescent="0.3">
      <c r="C9151" s="14">
        <v>24</v>
      </c>
      <c r="D9151" s="8">
        <v>4</v>
      </c>
      <c r="E9151" s="8">
        <v>1</v>
      </c>
      <c r="F9151" s="8">
        <v>4</v>
      </c>
      <c r="G9151" s="8">
        <v>8</v>
      </c>
      <c r="H9151" s="8">
        <v>9</v>
      </c>
      <c r="I9151" s="8">
        <v>3</v>
      </c>
      <c r="J9151" s="8">
        <v>3</v>
      </c>
      <c r="K9151" s="9">
        <f>((D9151*D9123)+(E9151*E9123)+(F9151*F9123)+(G9151*G9123)+(H9151*H9123)+(I9151*I9123)+(J9151*J9123))+$L$9</f>
        <v>-0.21759999999999824</v>
      </c>
      <c r="L9151" s="8">
        <f t="shared" si="2717"/>
        <v>-1</v>
      </c>
      <c r="M9151" s="10">
        <f t="shared" si="2729"/>
        <v>-1</v>
      </c>
      <c r="N9151" s="20">
        <f t="shared" si="2718"/>
        <v>0</v>
      </c>
      <c r="O9151" s="20">
        <f t="shared" si="2726"/>
        <v>0</v>
      </c>
      <c r="P9151" s="20">
        <f t="shared" si="2719"/>
        <v>0</v>
      </c>
      <c r="Q9151" s="20">
        <f t="shared" si="2727"/>
        <v>0</v>
      </c>
      <c r="R9151" s="20">
        <f t="shared" si="2721"/>
        <v>0</v>
      </c>
      <c r="S9151" s="20">
        <f t="shared" si="2722"/>
        <v>0</v>
      </c>
      <c r="T9151" s="20">
        <f t="shared" si="2723"/>
        <v>0</v>
      </c>
      <c r="U9151" s="20">
        <f t="shared" si="2728"/>
        <v>0</v>
      </c>
    </row>
    <row r="9152" spans="3:21" ht="19.2" x14ac:dyDescent="0.3">
      <c r="C9152" s="14">
        <v>25</v>
      </c>
      <c r="D9152" s="8">
        <v>5</v>
      </c>
      <c r="E9152" s="8">
        <v>2</v>
      </c>
      <c r="F9152" s="8">
        <v>5</v>
      </c>
      <c r="G9152" s="8">
        <v>4</v>
      </c>
      <c r="H9152" s="8">
        <v>7</v>
      </c>
      <c r="I9152" s="8">
        <v>6</v>
      </c>
      <c r="J9152" s="8">
        <v>2</v>
      </c>
      <c r="K9152" s="9">
        <f>((D9152*D9123)+(E9152*E9123)+(F9152*F9123)+(G9152*G9123)+(H9152*H9123)+(I9152*I9123)+(J9152*J9123))+$L$9</f>
        <v>0.77839999999999865</v>
      </c>
      <c r="L9152" s="8">
        <f t="shared" si="2717"/>
        <v>1</v>
      </c>
      <c r="M9152" s="10">
        <f t="shared" si="2729"/>
        <v>1</v>
      </c>
      <c r="N9152" s="20">
        <f t="shared" si="2718"/>
        <v>0</v>
      </c>
      <c r="O9152" s="20">
        <f t="shared" si="2726"/>
        <v>0</v>
      </c>
      <c r="P9152" s="20">
        <f t="shared" si="2719"/>
        <v>0</v>
      </c>
      <c r="Q9152" s="20">
        <f t="shared" si="2727"/>
        <v>0</v>
      </c>
      <c r="R9152" s="20">
        <f t="shared" si="2721"/>
        <v>0</v>
      </c>
      <c r="S9152" s="20">
        <f t="shared" si="2722"/>
        <v>0</v>
      </c>
      <c r="T9152" s="20">
        <f t="shared" si="2723"/>
        <v>0</v>
      </c>
      <c r="U9152" s="20">
        <f t="shared" si="2728"/>
        <v>0</v>
      </c>
    </row>
    <row r="9153" spans="3:21" ht="19.2" x14ac:dyDescent="0.3">
      <c r="C9153" s="14">
        <v>26</v>
      </c>
      <c r="D9153" s="8">
        <v>3</v>
      </c>
      <c r="E9153" s="8">
        <v>9</v>
      </c>
      <c r="F9153" s="8">
        <v>9</v>
      </c>
      <c r="G9153" s="8">
        <v>0</v>
      </c>
      <c r="H9153" s="8">
        <v>9</v>
      </c>
      <c r="I9153" s="8">
        <v>0</v>
      </c>
      <c r="J9153" s="8">
        <v>9</v>
      </c>
      <c r="K9153" s="9">
        <f>((D9153*D9123)+(E9153*E9123)+(F9153*F9123)+(G9153*G9123)+(H9153*H9123)+(I9153*I9123)+(J9153*J9123))+$L$9</f>
        <v>0.37359999999999882</v>
      </c>
      <c r="L9153" s="8">
        <f t="shared" si="2717"/>
        <v>1</v>
      </c>
      <c r="M9153" s="10">
        <f t="shared" si="2729"/>
        <v>-1</v>
      </c>
      <c r="N9153" s="20">
        <f t="shared" si="2718"/>
        <v>-2</v>
      </c>
      <c r="O9153" s="20">
        <f t="shared" si="2726"/>
        <v>-0.06</v>
      </c>
      <c r="P9153" s="20">
        <f t="shared" si="2719"/>
        <v>-0.18</v>
      </c>
      <c r="Q9153" s="20">
        <f t="shared" si="2727"/>
        <v>-0.18</v>
      </c>
      <c r="R9153" s="20">
        <f t="shared" si="2721"/>
        <v>0</v>
      </c>
      <c r="S9153" s="20">
        <f t="shared" si="2722"/>
        <v>-0.18</v>
      </c>
      <c r="T9153" s="20">
        <f t="shared" si="2723"/>
        <v>0</v>
      </c>
      <c r="U9153" s="20">
        <f t="shared" si="2728"/>
        <v>-0.18</v>
      </c>
    </row>
    <row r="9154" spans="3:21" ht="19.2" x14ac:dyDescent="0.3">
      <c r="C9154" s="14">
        <v>27</v>
      </c>
      <c r="D9154" s="8">
        <v>5</v>
      </c>
      <c r="E9154" s="8">
        <v>3</v>
      </c>
      <c r="F9154" s="8">
        <v>3</v>
      </c>
      <c r="G9154" s="8">
        <v>8</v>
      </c>
      <c r="H9154" s="8">
        <v>2</v>
      </c>
      <c r="I9154" s="8">
        <v>0</v>
      </c>
      <c r="J9154" s="8">
        <v>3</v>
      </c>
      <c r="K9154" s="9">
        <f>((D9154*D9123)+(E9154*E9123)+(F9154*F9123)+(G9154*G9123)+(H9154*H9123)+(I9154*I9123)+(J9154*J9123))+$L$9</f>
        <v>0.62479999999999958</v>
      </c>
      <c r="L9154" s="8">
        <f t="shared" si="2717"/>
        <v>1</v>
      </c>
      <c r="M9154" s="10">
        <f t="shared" si="2729"/>
        <v>1</v>
      </c>
      <c r="N9154" s="20">
        <f t="shared" si="2718"/>
        <v>0</v>
      </c>
      <c r="O9154" s="20">
        <f t="shared" si="2726"/>
        <v>0</v>
      </c>
      <c r="P9154" s="20">
        <f t="shared" si="2719"/>
        <v>0</v>
      </c>
      <c r="Q9154" s="20">
        <f t="shared" si="2727"/>
        <v>0</v>
      </c>
      <c r="R9154" s="20">
        <f t="shared" si="2721"/>
        <v>0</v>
      </c>
      <c r="S9154" s="20">
        <f t="shared" si="2722"/>
        <v>0</v>
      </c>
      <c r="T9154" s="20">
        <f t="shared" si="2723"/>
        <v>0</v>
      </c>
      <c r="U9154" s="20">
        <f t="shared" si="2728"/>
        <v>0</v>
      </c>
    </row>
    <row r="9155" spans="3:21" ht="19.2" x14ac:dyDescent="0.3">
      <c r="C9155" s="14">
        <v>28</v>
      </c>
      <c r="D9155" s="8">
        <v>4</v>
      </c>
      <c r="E9155" s="8">
        <v>3</v>
      </c>
      <c r="F9155" s="8">
        <v>8</v>
      </c>
      <c r="G9155" s="8">
        <v>2</v>
      </c>
      <c r="H9155" s="8">
        <v>1</v>
      </c>
      <c r="I9155" s="8">
        <v>7</v>
      </c>
      <c r="J9155" s="8">
        <v>9</v>
      </c>
      <c r="K9155" s="9">
        <f>((D9155*D9123)+(E9155*E9123)+(F9155*F9123)+(G9155*G9123)+(H9155*H9123)+(I9155*I9123)+(J9155*J9123))+$L$9</f>
        <v>-8.8000000000005407E-2</v>
      </c>
      <c r="L9155" s="8">
        <f t="shared" si="2717"/>
        <v>-1</v>
      </c>
      <c r="M9155" s="10">
        <f t="shared" si="2729"/>
        <v>-1</v>
      </c>
      <c r="N9155" s="20">
        <f t="shared" si="2718"/>
        <v>0</v>
      </c>
      <c r="O9155" s="20">
        <f t="shared" si="2726"/>
        <v>0</v>
      </c>
      <c r="P9155" s="20">
        <f t="shared" si="2719"/>
        <v>0</v>
      </c>
      <c r="Q9155" s="20">
        <f t="shared" si="2727"/>
        <v>0</v>
      </c>
      <c r="R9155" s="20">
        <f t="shared" si="2721"/>
        <v>0</v>
      </c>
      <c r="S9155" s="20">
        <f t="shared" si="2722"/>
        <v>0</v>
      </c>
      <c r="T9155" s="20">
        <f t="shared" si="2723"/>
        <v>0</v>
      </c>
      <c r="U9155" s="20">
        <f t="shared" si="2728"/>
        <v>0</v>
      </c>
    </row>
    <row r="9156" spans="3:21" ht="19.2" x14ac:dyDescent="0.3">
      <c r="C9156" s="14">
        <v>29</v>
      </c>
      <c r="D9156" s="8">
        <v>4</v>
      </c>
      <c r="E9156" s="8">
        <v>7</v>
      </c>
      <c r="F9156" s="8">
        <v>3</v>
      </c>
      <c r="G9156" s="8">
        <v>7</v>
      </c>
      <c r="H9156" s="8">
        <v>9</v>
      </c>
      <c r="I9156" s="8">
        <v>7</v>
      </c>
      <c r="J9156" s="8">
        <v>0</v>
      </c>
      <c r="K9156" s="9">
        <f>((D9156*D9123)+(E9156*E9123)+(F9156*F9123)+(G9156*G9123)+(H9156*H9123)+(I9156*I9123)+(J9156*J9123))+$L$9</f>
        <v>0.71359999999999779</v>
      </c>
      <c r="L9156" s="8">
        <f t="shared" si="2717"/>
        <v>1</v>
      </c>
      <c r="M9156" s="10">
        <f t="shared" si="2729"/>
        <v>1</v>
      </c>
      <c r="N9156" s="20">
        <f t="shared" si="2718"/>
        <v>0</v>
      </c>
      <c r="O9156" s="20">
        <f t="shared" si="2726"/>
        <v>0</v>
      </c>
      <c r="P9156" s="20">
        <f t="shared" si="2719"/>
        <v>0</v>
      </c>
      <c r="Q9156" s="20">
        <f t="shared" si="2727"/>
        <v>0</v>
      </c>
      <c r="R9156" s="20">
        <f t="shared" si="2721"/>
        <v>0</v>
      </c>
      <c r="S9156" s="20">
        <f t="shared" si="2722"/>
        <v>0</v>
      </c>
      <c r="T9156" s="20">
        <f t="shared" si="2723"/>
        <v>0</v>
      </c>
      <c r="U9156" s="20">
        <f t="shared" si="2728"/>
        <v>0</v>
      </c>
    </row>
    <row r="9157" spans="3:21" ht="19.2" x14ac:dyDescent="0.3">
      <c r="C9157" s="14">
        <v>30</v>
      </c>
      <c r="D9157" s="8">
        <v>4</v>
      </c>
      <c r="E9157" s="8">
        <v>2</v>
      </c>
      <c r="F9157" s="8">
        <v>3</v>
      </c>
      <c r="G9157" s="8">
        <v>9</v>
      </c>
      <c r="H9157" s="8">
        <v>3</v>
      </c>
      <c r="I9157" s="8">
        <v>7</v>
      </c>
      <c r="J9157" s="8">
        <v>4</v>
      </c>
      <c r="K9157" s="9">
        <f>((D9157*D9123)+(E9157*E9123)+(F9157*F9123)+(G9157*G9123)+(H9157*H9123)+(I9157*I9123)+(J9157*J9123))+$L$9</f>
        <v>-0.35000000000000231</v>
      </c>
      <c r="L9157" s="8">
        <f t="shared" si="2717"/>
        <v>-1</v>
      </c>
      <c r="M9157" s="10">
        <f t="shared" si="2729"/>
        <v>-1</v>
      </c>
      <c r="N9157" s="20">
        <f t="shared" si="2718"/>
        <v>0</v>
      </c>
      <c r="O9157" s="20">
        <f t="shared" si="2726"/>
        <v>0</v>
      </c>
      <c r="P9157" s="20">
        <f t="shared" si="2719"/>
        <v>0</v>
      </c>
      <c r="Q9157" s="20">
        <f t="shared" si="2727"/>
        <v>0</v>
      </c>
      <c r="R9157" s="20">
        <f t="shared" si="2721"/>
        <v>0</v>
      </c>
      <c r="S9157" s="20">
        <f t="shared" si="2722"/>
        <v>0</v>
      </c>
      <c r="T9157" s="20">
        <f t="shared" si="2723"/>
        <v>0</v>
      </c>
      <c r="U9157" s="20">
        <f t="shared" si="2728"/>
        <v>0</v>
      </c>
    </row>
    <row r="9158" spans="3:21" ht="19.2" x14ac:dyDescent="0.3">
      <c r="C9158" s="14">
        <v>31</v>
      </c>
      <c r="D9158" s="8">
        <v>4</v>
      </c>
      <c r="E9158" s="8">
        <v>7</v>
      </c>
      <c r="F9158" s="8">
        <v>7</v>
      </c>
      <c r="G9158" s="8">
        <v>6</v>
      </c>
      <c r="H9158" s="8">
        <v>9</v>
      </c>
      <c r="I9158" s="8">
        <v>0</v>
      </c>
      <c r="J9158" s="8">
        <v>6</v>
      </c>
      <c r="K9158" s="9">
        <f>((D9158*D9123)+(E9158*E9123)+(F9158*F9123)+(G9158*G9123)+(H9158*H9123)+(I9158*I9123)+(J9158*J9123))+$L$9</f>
        <v>1.0236000000000001</v>
      </c>
      <c r="L9158" s="8">
        <f t="shared" si="2717"/>
        <v>1</v>
      </c>
      <c r="M9158" s="10">
        <f t="shared" si="2729"/>
        <v>1</v>
      </c>
      <c r="N9158" s="20">
        <f t="shared" si="2718"/>
        <v>0</v>
      </c>
      <c r="O9158" s="20">
        <f t="shared" si="2726"/>
        <v>0</v>
      </c>
      <c r="P9158" s="20">
        <f t="shared" si="2719"/>
        <v>0</v>
      </c>
      <c r="Q9158" s="20">
        <f t="shared" si="2727"/>
        <v>0</v>
      </c>
      <c r="R9158" s="20">
        <f t="shared" si="2721"/>
        <v>0</v>
      </c>
      <c r="S9158" s="20">
        <f t="shared" si="2722"/>
        <v>0</v>
      </c>
      <c r="T9158" s="20">
        <f t="shared" si="2723"/>
        <v>0</v>
      </c>
      <c r="U9158" s="20">
        <f t="shared" si="2728"/>
        <v>0</v>
      </c>
    </row>
    <row r="9159" spans="3:21" ht="19.2" x14ac:dyDescent="0.3">
      <c r="C9159" s="14">
        <v>32</v>
      </c>
      <c r="D9159" s="8">
        <v>4</v>
      </c>
      <c r="E9159" s="8">
        <v>1</v>
      </c>
      <c r="F9159" s="8">
        <v>6</v>
      </c>
      <c r="G9159" s="8">
        <v>1</v>
      </c>
      <c r="H9159" s="8">
        <v>8</v>
      </c>
      <c r="I9159" s="8">
        <v>0</v>
      </c>
      <c r="J9159" s="8">
        <v>6</v>
      </c>
      <c r="K9159" s="9">
        <f>((D9159*D9123)+(E9159*E9123)+(F9159*F9123)+(G9159*G9123)+(H9159*H9123)+(I9159*I9123)+(J9159*J9123))+$L$9</f>
        <v>-0.3351999999999995</v>
      </c>
      <c r="L9159" s="8">
        <f t="shared" si="2717"/>
        <v>-1</v>
      </c>
      <c r="M9159" s="10">
        <f t="shared" si="2729"/>
        <v>-1</v>
      </c>
      <c r="N9159" s="20">
        <f t="shared" si="2718"/>
        <v>0</v>
      </c>
      <c r="O9159" s="20">
        <f t="shared" si="2726"/>
        <v>0</v>
      </c>
      <c r="P9159" s="20">
        <f t="shared" si="2719"/>
        <v>0</v>
      </c>
      <c r="Q9159" s="20">
        <f t="shared" si="2727"/>
        <v>0</v>
      </c>
      <c r="R9159" s="20">
        <f t="shared" si="2721"/>
        <v>0</v>
      </c>
      <c r="S9159" s="20">
        <f t="shared" si="2722"/>
        <v>0</v>
      </c>
      <c r="T9159" s="20">
        <f t="shared" si="2723"/>
        <v>0</v>
      </c>
      <c r="U9159" s="20">
        <f t="shared" si="2728"/>
        <v>0</v>
      </c>
    </row>
    <row r="9160" spans="3:21" ht="19.2" x14ac:dyDescent="0.3">
      <c r="C9160" s="14">
        <v>33</v>
      </c>
      <c r="D9160" s="8">
        <v>5</v>
      </c>
      <c r="E9160" s="8">
        <v>1</v>
      </c>
      <c r="F9160" s="8">
        <v>7</v>
      </c>
      <c r="G9160" s="8">
        <v>8</v>
      </c>
      <c r="H9160" s="8">
        <v>1</v>
      </c>
      <c r="I9160" s="8">
        <v>6</v>
      </c>
      <c r="J9160" s="8">
        <v>9</v>
      </c>
      <c r="K9160" s="9">
        <f>((D9160*D9123)+(E9160*E9123)+(F9160*F9123)+(G9160*G9123)+(H9160*H9123)+(I9160*I9123)+(J9160*J9123))+$L$9</f>
        <v>0.72239999999999771</v>
      </c>
      <c r="L9160" s="8">
        <f t="shared" si="2717"/>
        <v>1</v>
      </c>
      <c r="M9160" s="10">
        <f t="shared" si="2729"/>
        <v>1</v>
      </c>
      <c r="N9160" s="20">
        <f t="shared" si="2718"/>
        <v>0</v>
      </c>
      <c r="O9160" s="20">
        <f t="shared" si="2726"/>
        <v>0</v>
      </c>
      <c r="P9160" s="20">
        <f t="shared" si="2719"/>
        <v>0</v>
      </c>
      <c r="Q9160" s="20">
        <f t="shared" si="2727"/>
        <v>0</v>
      </c>
      <c r="R9160" s="20">
        <f t="shared" si="2721"/>
        <v>0</v>
      </c>
      <c r="S9160" s="20">
        <f t="shared" si="2722"/>
        <v>0</v>
      </c>
      <c r="T9160" s="20">
        <f t="shared" si="2723"/>
        <v>0</v>
      </c>
      <c r="U9160" s="20">
        <f t="shared" si="2728"/>
        <v>0</v>
      </c>
    </row>
    <row r="9161" spans="3:21" ht="19.2" x14ac:dyDescent="0.3">
      <c r="C9161" s="14">
        <v>34</v>
      </c>
      <c r="D9161" s="8">
        <v>4</v>
      </c>
      <c r="E9161" s="8">
        <v>9</v>
      </c>
      <c r="F9161" s="8">
        <v>3</v>
      </c>
      <c r="G9161" s="8">
        <v>7</v>
      </c>
      <c r="H9161" s="8">
        <v>3</v>
      </c>
      <c r="I9161" s="8">
        <v>5</v>
      </c>
      <c r="J9161" s="8">
        <v>9</v>
      </c>
      <c r="K9161" s="9">
        <f>((D9161*D9123)+(E9161*E9123)+(F9161*F9123)+(G9161*G9123)+(H9161*H9123)+(I9161*I9123)+(J9161*J9123))+$L$9</f>
        <v>1.0331999999999963</v>
      </c>
      <c r="L9161" s="8">
        <f t="shared" si="2717"/>
        <v>1</v>
      </c>
      <c r="M9161" s="10">
        <f t="shared" si="2729"/>
        <v>1</v>
      </c>
      <c r="N9161" s="20">
        <f t="shared" si="2718"/>
        <v>0</v>
      </c>
      <c r="O9161" s="20">
        <f t="shared" si="2726"/>
        <v>0</v>
      </c>
      <c r="P9161" s="20">
        <f t="shared" si="2719"/>
        <v>0</v>
      </c>
      <c r="Q9161" s="20">
        <f t="shared" si="2727"/>
        <v>0</v>
      </c>
      <c r="R9161" s="20">
        <f t="shared" si="2721"/>
        <v>0</v>
      </c>
      <c r="S9161" s="20">
        <f t="shared" si="2722"/>
        <v>0</v>
      </c>
      <c r="T9161" s="20">
        <f t="shared" si="2723"/>
        <v>0</v>
      </c>
      <c r="U9161" s="20">
        <f t="shared" si="2728"/>
        <v>0</v>
      </c>
    </row>
    <row r="9162" spans="3:21" ht="19.2" x14ac:dyDescent="0.3">
      <c r="C9162" s="14">
        <v>35</v>
      </c>
      <c r="D9162" s="8">
        <v>4</v>
      </c>
      <c r="E9162" s="8">
        <v>6</v>
      </c>
      <c r="F9162" s="8">
        <v>3</v>
      </c>
      <c r="G9162" s="8">
        <v>3</v>
      </c>
      <c r="H9162" s="8">
        <v>1</v>
      </c>
      <c r="I9162" s="8">
        <v>9</v>
      </c>
      <c r="J9162" s="8">
        <v>3</v>
      </c>
      <c r="K9162" s="9">
        <f>((D9162*D9123)+(E9162*E9123)+(F9162*F9123)+(G9162*G9123)+(H9162*H9123)+(I9162*I9123)+(J9162*J9123))+$L$9</f>
        <v>2.7199999999996116E-2</v>
      </c>
      <c r="L9162" s="8">
        <f t="shared" si="2717"/>
        <v>1</v>
      </c>
      <c r="M9162" s="10">
        <f t="shared" si="2729"/>
        <v>-1</v>
      </c>
      <c r="N9162" s="20">
        <f t="shared" si="2718"/>
        <v>-2</v>
      </c>
      <c r="O9162" s="20">
        <f t="shared" si="2726"/>
        <v>-0.08</v>
      </c>
      <c r="P9162" s="20">
        <f t="shared" si="2719"/>
        <v>-0.12</v>
      </c>
      <c r="Q9162" s="20">
        <f t="shared" si="2727"/>
        <v>-0.06</v>
      </c>
      <c r="R9162" s="20">
        <f t="shared" si="2721"/>
        <v>-0.06</v>
      </c>
      <c r="S9162" s="20">
        <f t="shared" si="2722"/>
        <v>-0.02</v>
      </c>
      <c r="T9162" s="20">
        <f t="shared" si="2723"/>
        <v>-0.18</v>
      </c>
      <c r="U9162" s="20">
        <f t="shared" si="2728"/>
        <v>-0.06</v>
      </c>
    </row>
    <row r="9163" spans="3:21" ht="19.2" x14ac:dyDescent="0.3">
      <c r="C9163" s="14">
        <v>36</v>
      </c>
      <c r="D9163" s="8">
        <v>4</v>
      </c>
      <c r="E9163" s="8">
        <v>6</v>
      </c>
      <c r="F9163" s="8">
        <v>3</v>
      </c>
      <c r="G9163" s="8">
        <v>6</v>
      </c>
      <c r="H9163" s="8">
        <v>1</v>
      </c>
      <c r="I9163" s="8">
        <v>6</v>
      </c>
      <c r="J9163" s="8">
        <v>2</v>
      </c>
      <c r="K9163" s="9">
        <f>((D9163*D9123)+(E9163*E9123)+(F9163*F9123)+(G9163*G9123)+(H9163*H9123)+(I9163*I9123)+(J9163*J9123))+$L$9</f>
        <v>4.0799999999997283E-2</v>
      </c>
      <c r="L9163" s="8">
        <f t="shared" si="2717"/>
        <v>1</v>
      </c>
      <c r="M9163" s="10">
        <f t="shared" si="2729"/>
        <v>-1</v>
      </c>
      <c r="N9163" s="20">
        <f t="shared" si="2718"/>
        <v>-2</v>
      </c>
      <c r="O9163" s="20">
        <f t="shared" si="2726"/>
        <v>-0.08</v>
      </c>
      <c r="P9163" s="20">
        <f t="shared" si="2719"/>
        <v>-0.12</v>
      </c>
      <c r="Q9163" s="20">
        <f t="shared" si="2727"/>
        <v>-0.06</v>
      </c>
      <c r="R9163" s="20">
        <f t="shared" si="2721"/>
        <v>-0.12</v>
      </c>
      <c r="S9163" s="20">
        <f t="shared" si="2722"/>
        <v>-0.02</v>
      </c>
      <c r="T9163" s="20">
        <f t="shared" si="2723"/>
        <v>-0.12</v>
      </c>
      <c r="U9163" s="20">
        <f t="shared" si="2728"/>
        <v>-0.04</v>
      </c>
    </row>
    <row r="9164" spans="3:21" ht="19.2" x14ac:dyDescent="0.3">
      <c r="C9164" s="14">
        <v>37</v>
      </c>
      <c r="D9164" s="8">
        <v>4</v>
      </c>
      <c r="E9164" s="8">
        <v>2</v>
      </c>
      <c r="F9164" s="8">
        <v>4</v>
      </c>
      <c r="G9164" s="8">
        <v>4</v>
      </c>
      <c r="H9164" s="8">
        <v>5</v>
      </c>
      <c r="I9164" s="8">
        <v>5</v>
      </c>
      <c r="J9164" s="8">
        <v>8</v>
      </c>
      <c r="K9164" s="9">
        <f>((D9164*D9123)+(E9164*E9123)+(F9164*F9123)+(G9164*G9123)+(H9164*H9123)+(I9164*I9123)+(J9164*J9123))+$L$9</f>
        <v>-0.19200000000000106</v>
      </c>
      <c r="L9164" s="8">
        <f t="shared" si="2717"/>
        <v>-1</v>
      </c>
      <c r="M9164" s="10">
        <f t="shared" si="2729"/>
        <v>-1</v>
      </c>
      <c r="N9164" s="20">
        <f t="shared" si="2718"/>
        <v>0</v>
      </c>
      <c r="O9164" s="20">
        <f t="shared" si="2726"/>
        <v>0</v>
      </c>
      <c r="P9164" s="20">
        <f t="shared" si="2719"/>
        <v>0</v>
      </c>
      <c r="Q9164" s="20">
        <f t="shared" si="2727"/>
        <v>0</v>
      </c>
      <c r="R9164" s="20">
        <f t="shared" si="2721"/>
        <v>0</v>
      </c>
      <c r="S9164" s="20">
        <f t="shared" si="2722"/>
        <v>0</v>
      </c>
      <c r="T9164" s="20">
        <f t="shared" si="2723"/>
        <v>0</v>
      </c>
      <c r="U9164" s="20">
        <f t="shared" si="2728"/>
        <v>0</v>
      </c>
    </row>
    <row r="9165" spans="3:21" ht="19.2" x14ac:dyDescent="0.3">
      <c r="C9165" s="14">
        <v>38</v>
      </c>
      <c r="D9165" s="8">
        <v>4</v>
      </c>
      <c r="E9165" s="8">
        <v>4</v>
      </c>
      <c r="F9165" s="8">
        <v>0</v>
      </c>
      <c r="G9165" s="8">
        <v>1</v>
      </c>
      <c r="H9165" s="8">
        <v>7</v>
      </c>
      <c r="I9165" s="8">
        <v>8</v>
      </c>
      <c r="J9165" s="8">
        <v>8</v>
      </c>
      <c r="K9165" s="9">
        <f>((D9165*D9123)+(E9165*E9123)+(F9165*F9123)+(G9165*G9123)+(H9165*H9123)+(I9165*I9123)+(J9165*J9123))+$L$9</f>
        <v>6.1199999999997701E-2</v>
      </c>
      <c r="L9165" s="8">
        <f t="shared" si="2717"/>
        <v>1</v>
      </c>
      <c r="M9165" s="10">
        <f t="shared" si="2729"/>
        <v>-1</v>
      </c>
      <c r="N9165" s="20">
        <f t="shared" si="2718"/>
        <v>-2</v>
      </c>
      <c r="O9165" s="20">
        <f t="shared" si="2726"/>
        <v>-0.08</v>
      </c>
      <c r="P9165" s="20">
        <f t="shared" si="2719"/>
        <v>-0.08</v>
      </c>
      <c r="Q9165" s="20">
        <f t="shared" si="2727"/>
        <v>0</v>
      </c>
      <c r="R9165" s="20">
        <f t="shared" si="2721"/>
        <v>-0.02</v>
      </c>
      <c r="S9165" s="20">
        <f t="shared" si="2722"/>
        <v>-0.14000000000000001</v>
      </c>
      <c r="T9165" s="20">
        <f t="shared" si="2723"/>
        <v>-0.16</v>
      </c>
      <c r="U9165" s="20">
        <f t="shared" si="2728"/>
        <v>-0.16</v>
      </c>
    </row>
    <row r="9166" spans="3:21" ht="19.2" x14ac:dyDescent="0.3">
      <c r="C9166" s="14">
        <v>39</v>
      </c>
      <c r="D9166" s="8">
        <v>5</v>
      </c>
      <c r="E9166" s="8">
        <v>2</v>
      </c>
      <c r="F9166" s="8">
        <v>9</v>
      </c>
      <c r="G9166" s="8">
        <v>1</v>
      </c>
      <c r="H9166" s="8">
        <v>6</v>
      </c>
      <c r="I9166" s="8">
        <v>6</v>
      </c>
      <c r="J9166" s="8">
        <v>1</v>
      </c>
      <c r="K9166" s="9">
        <f>((D9166*D9123)+(E9166*E9123)+(F9166*F9123)+(G9166*G9123)+(H9166*H9123)+(I9166*I9123)+(J9166*J9123))+$L$9</f>
        <v>0.75479999999999592</v>
      </c>
      <c r="L9166" s="8">
        <f t="shared" si="2717"/>
        <v>1</v>
      </c>
      <c r="M9166" s="10">
        <f t="shared" si="2729"/>
        <v>1</v>
      </c>
      <c r="N9166" s="20">
        <f t="shared" si="2718"/>
        <v>0</v>
      </c>
      <c r="O9166" s="20">
        <f t="shared" si="2726"/>
        <v>0</v>
      </c>
      <c r="P9166" s="20">
        <f t="shared" si="2719"/>
        <v>0</v>
      </c>
      <c r="Q9166" s="20">
        <f t="shared" si="2727"/>
        <v>0</v>
      </c>
      <c r="R9166" s="20">
        <f t="shared" si="2721"/>
        <v>0</v>
      </c>
      <c r="S9166" s="20">
        <f t="shared" si="2722"/>
        <v>0</v>
      </c>
      <c r="T9166" s="20">
        <f t="shared" si="2723"/>
        <v>0</v>
      </c>
      <c r="U9166" s="20">
        <f t="shared" si="2728"/>
        <v>0</v>
      </c>
    </row>
    <row r="9167" spans="3:21" ht="19.2" x14ac:dyDescent="0.3">
      <c r="C9167" s="14">
        <v>40</v>
      </c>
      <c r="D9167" s="8">
        <v>5</v>
      </c>
      <c r="E9167" s="8">
        <v>1</v>
      </c>
      <c r="F9167" s="8">
        <v>7</v>
      </c>
      <c r="G9167" s="8">
        <v>1</v>
      </c>
      <c r="H9167" s="8">
        <v>1</v>
      </c>
      <c r="I9167" s="8">
        <v>6</v>
      </c>
      <c r="J9167" s="8">
        <v>5</v>
      </c>
      <c r="K9167" s="9">
        <f>((D9167*D9123)+(E9167*E9123)+(F9167*F9123)+(G9167*G9123)+(H9167*H9123)+(I9167*I9123)+(J9167*J9123))+$L$9</f>
        <v>0.32159999999999656</v>
      </c>
      <c r="L9167" s="8">
        <f t="shared" si="2717"/>
        <v>1</v>
      </c>
      <c r="M9167" s="10">
        <f t="shared" si="2729"/>
        <v>1</v>
      </c>
      <c r="N9167" s="20">
        <f t="shared" si="2718"/>
        <v>0</v>
      </c>
      <c r="O9167" s="20">
        <f t="shared" si="2726"/>
        <v>0</v>
      </c>
      <c r="P9167" s="20">
        <f t="shared" si="2719"/>
        <v>0</v>
      </c>
      <c r="Q9167" s="20">
        <f t="shared" si="2727"/>
        <v>0</v>
      </c>
      <c r="R9167" s="20">
        <f t="shared" si="2721"/>
        <v>0</v>
      </c>
      <c r="S9167" s="20">
        <f t="shared" si="2722"/>
        <v>0</v>
      </c>
      <c r="T9167" s="20">
        <f t="shared" si="2723"/>
        <v>0</v>
      </c>
      <c r="U9167" s="20">
        <f t="shared" si="2728"/>
        <v>0</v>
      </c>
    </row>
    <row r="9168" spans="3:21" ht="19.2" x14ac:dyDescent="0.3">
      <c r="C9168" s="14">
        <v>41</v>
      </c>
      <c r="D9168" s="8">
        <v>3</v>
      </c>
      <c r="E9168" s="8">
        <v>8</v>
      </c>
      <c r="F9168" s="8">
        <v>0</v>
      </c>
      <c r="G9168" s="8">
        <v>0</v>
      </c>
      <c r="H9168" s="8">
        <v>4</v>
      </c>
      <c r="I9168" s="8">
        <v>2</v>
      </c>
      <c r="J9168" s="8">
        <v>3</v>
      </c>
      <c r="K9168" s="9">
        <f>((D9168*D9123)+(E9168*E9123)+(F9168*F9123)+(G9168*G9123)+(H9168*H9123)+(I9168*I9123)+(J9168*J9123))+$L$9</f>
        <v>-0.78160000000000096</v>
      </c>
      <c r="L9168" s="8">
        <f t="shared" si="2717"/>
        <v>-1</v>
      </c>
      <c r="M9168" s="10">
        <f t="shared" si="2729"/>
        <v>-1</v>
      </c>
      <c r="N9168" s="20">
        <f t="shared" si="2718"/>
        <v>0</v>
      </c>
      <c r="O9168" s="20">
        <f t="shared" si="2726"/>
        <v>0</v>
      </c>
      <c r="P9168" s="20">
        <f t="shared" si="2719"/>
        <v>0</v>
      </c>
      <c r="Q9168" s="20">
        <f t="shared" si="2727"/>
        <v>0</v>
      </c>
      <c r="R9168" s="20">
        <f t="shared" si="2721"/>
        <v>0</v>
      </c>
      <c r="S9168" s="20">
        <f t="shared" si="2722"/>
        <v>0</v>
      </c>
      <c r="T9168" s="20">
        <f t="shared" si="2723"/>
        <v>0</v>
      </c>
      <c r="U9168" s="20">
        <f t="shared" si="2728"/>
        <v>0</v>
      </c>
    </row>
    <row r="9169" spans="3:21" ht="19.2" x14ac:dyDescent="0.3">
      <c r="C9169" s="14">
        <v>42</v>
      </c>
      <c r="D9169" s="8">
        <v>4</v>
      </c>
      <c r="E9169" s="8">
        <v>7</v>
      </c>
      <c r="F9169" s="8">
        <v>8</v>
      </c>
      <c r="G9169" s="8">
        <v>8</v>
      </c>
      <c r="H9169" s="8">
        <v>6</v>
      </c>
      <c r="I9169" s="8">
        <v>4</v>
      </c>
      <c r="J9169" s="8">
        <v>1</v>
      </c>
      <c r="K9169" s="9">
        <f>((D9169*D9123)+(E9169*E9123)+(F9169*F9123)+(G9169*G9123)+(H9169*H9123)+(I9169*I9123)+(J9169*J9123))+$L$9</f>
        <v>0.77799999999999692</v>
      </c>
      <c r="L9169" s="8">
        <f t="shared" si="2717"/>
        <v>1</v>
      </c>
      <c r="M9169" s="10">
        <f t="shared" si="2729"/>
        <v>1</v>
      </c>
      <c r="N9169" s="20">
        <f t="shared" si="2718"/>
        <v>0</v>
      </c>
      <c r="O9169" s="20">
        <f t="shared" si="2726"/>
        <v>0</v>
      </c>
      <c r="P9169" s="20">
        <f t="shared" si="2719"/>
        <v>0</v>
      </c>
      <c r="Q9169" s="20">
        <f t="shared" si="2727"/>
        <v>0</v>
      </c>
      <c r="R9169" s="20">
        <f t="shared" si="2721"/>
        <v>0</v>
      </c>
      <c r="S9169" s="20">
        <f t="shared" si="2722"/>
        <v>0</v>
      </c>
      <c r="T9169" s="20">
        <f t="shared" si="2723"/>
        <v>0</v>
      </c>
      <c r="U9169" s="20">
        <f t="shared" si="2728"/>
        <v>0</v>
      </c>
    </row>
    <row r="9170" spans="3:21" ht="19.2" x14ac:dyDescent="0.3">
      <c r="C9170" s="14">
        <v>43</v>
      </c>
      <c r="D9170" s="8">
        <v>5</v>
      </c>
      <c r="E9170" s="8">
        <v>3</v>
      </c>
      <c r="F9170" s="8">
        <v>0</v>
      </c>
      <c r="G9170" s="8">
        <v>7</v>
      </c>
      <c r="H9170" s="8">
        <v>8</v>
      </c>
      <c r="I9170" s="8">
        <v>8</v>
      </c>
      <c r="J9170" s="8">
        <v>4</v>
      </c>
      <c r="K9170" s="9">
        <f>((D9170*D9123)+(E9170*E9123)+(F9170*F9123)+(G9170*G9123)+(H9170*H9123)+(I9170*I9123)+(J9170*J9123))+$L$9</f>
        <v>1.0071999999999974</v>
      </c>
      <c r="L9170" s="8">
        <f t="shared" si="2717"/>
        <v>1</v>
      </c>
      <c r="M9170" s="10">
        <f t="shared" si="2729"/>
        <v>1</v>
      </c>
      <c r="N9170" s="20">
        <f t="shared" si="2718"/>
        <v>0</v>
      </c>
      <c r="O9170" s="20">
        <f t="shared" si="2726"/>
        <v>0</v>
      </c>
      <c r="P9170" s="20">
        <f t="shared" si="2719"/>
        <v>0</v>
      </c>
      <c r="Q9170" s="20">
        <f t="shared" si="2727"/>
        <v>0</v>
      </c>
      <c r="R9170" s="20">
        <f t="shared" si="2721"/>
        <v>0</v>
      </c>
      <c r="S9170" s="20">
        <f t="shared" si="2722"/>
        <v>0</v>
      </c>
      <c r="T9170" s="20">
        <f t="shared" si="2723"/>
        <v>0</v>
      </c>
      <c r="U9170" s="20">
        <f t="shared" si="2728"/>
        <v>0</v>
      </c>
    </row>
    <row r="9171" spans="3:21" ht="19.2" x14ac:dyDescent="0.3">
      <c r="C9171" s="14">
        <v>44</v>
      </c>
      <c r="D9171" s="8">
        <v>3</v>
      </c>
      <c r="E9171" s="8">
        <v>6</v>
      </c>
      <c r="F9171" s="8">
        <v>9</v>
      </c>
      <c r="G9171" s="8">
        <v>3</v>
      </c>
      <c r="H9171" s="8">
        <v>6</v>
      </c>
      <c r="I9171" s="8">
        <v>2</v>
      </c>
      <c r="J9171" s="8">
        <v>1</v>
      </c>
      <c r="K9171" s="9">
        <f>((D9171*D9123)+(E9171*E9123)+(F9171*F9123)+(G9171*G9123)+(H9171*H9123)+(I9171*I9123)+(J9171*J9123))+$L$9</f>
        <v>-0.58280000000000154</v>
      </c>
      <c r="L9171" s="8">
        <f t="shared" si="2717"/>
        <v>-1</v>
      </c>
      <c r="M9171" s="10">
        <f t="shared" si="2729"/>
        <v>-1</v>
      </c>
      <c r="N9171" s="20">
        <f t="shared" si="2718"/>
        <v>0</v>
      </c>
      <c r="O9171" s="20">
        <f t="shared" si="2726"/>
        <v>0</v>
      </c>
      <c r="P9171" s="20">
        <f t="shared" si="2719"/>
        <v>0</v>
      </c>
      <c r="Q9171" s="20">
        <f t="shared" si="2727"/>
        <v>0</v>
      </c>
      <c r="R9171" s="20">
        <f t="shared" si="2721"/>
        <v>0</v>
      </c>
      <c r="S9171" s="20">
        <f t="shared" si="2722"/>
        <v>0</v>
      </c>
      <c r="T9171" s="20">
        <f t="shared" si="2723"/>
        <v>0</v>
      </c>
      <c r="U9171" s="20">
        <f t="shared" si="2728"/>
        <v>0</v>
      </c>
    </row>
    <row r="9172" spans="3:21" ht="19.2" x14ac:dyDescent="0.3">
      <c r="C9172" s="14">
        <v>45</v>
      </c>
      <c r="D9172" s="8">
        <v>4</v>
      </c>
      <c r="E9172" s="8">
        <v>4</v>
      </c>
      <c r="F9172" s="8">
        <v>6</v>
      </c>
      <c r="G9172" s="8">
        <v>1</v>
      </c>
      <c r="H9172" s="8">
        <v>0</v>
      </c>
      <c r="I9172" s="8">
        <v>0</v>
      </c>
      <c r="J9172" s="8">
        <v>3</v>
      </c>
      <c r="K9172" s="9">
        <f>((D9172*D9123)+(E9172*E9123)+(F9172*F9123)+(G9172*G9123)+(H9172*H9123)+(I9172*I9123)+(J9172*J9123))+$L$9</f>
        <v>-0.45360000000000245</v>
      </c>
      <c r="L9172" s="8">
        <f t="shared" si="2717"/>
        <v>-1</v>
      </c>
      <c r="M9172" s="10">
        <f t="shared" si="2729"/>
        <v>-1</v>
      </c>
      <c r="N9172" s="20">
        <f t="shared" si="2718"/>
        <v>0</v>
      </c>
      <c r="O9172" s="20">
        <f t="shared" si="2726"/>
        <v>0</v>
      </c>
      <c r="P9172" s="20">
        <f t="shared" si="2719"/>
        <v>0</v>
      </c>
      <c r="Q9172" s="20">
        <f t="shared" si="2727"/>
        <v>0</v>
      </c>
      <c r="R9172" s="20">
        <f t="shared" si="2721"/>
        <v>0</v>
      </c>
      <c r="S9172" s="20">
        <f t="shared" si="2722"/>
        <v>0</v>
      </c>
      <c r="T9172" s="20">
        <f t="shared" si="2723"/>
        <v>0</v>
      </c>
      <c r="U9172" s="20">
        <f t="shared" si="2728"/>
        <v>0</v>
      </c>
    </row>
    <row r="9173" spans="3:21" ht="19.2" x14ac:dyDescent="0.3">
      <c r="C9173" s="14">
        <v>46</v>
      </c>
      <c r="D9173" s="8">
        <v>4</v>
      </c>
      <c r="E9173" s="8">
        <v>6</v>
      </c>
      <c r="F9173" s="8">
        <v>0</v>
      </c>
      <c r="G9173" s="8">
        <v>0</v>
      </c>
      <c r="H9173" s="8">
        <v>9</v>
      </c>
      <c r="I9173" s="8">
        <v>8</v>
      </c>
      <c r="J9173" s="8">
        <v>7</v>
      </c>
      <c r="K9173" s="9">
        <f>((D9173*D9123)+(E9173*E9123)+(F9173*F9123)+(G9173*G9123)+(H9173*H9123)+(I9173*I9123)+(J9173*J9123))+$L$9</f>
        <v>0.47919999999999874</v>
      </c>
      <c r="L9173" s="8">
        <f t="shared" si="2717"/>
        <v>1</v>
      </c>
      <c r="M9173" s="10">
        <f t="shared" si="2729"/>
        <v>-1</v>
      </c>
      <c r="N9173" s="20">
        <f t="shared" si="2718"/>
        <v>-2</v>
      </c>
      <c r="O9173" s="20">
        <f>N9173*$D$2*D9173</f>
        <v>-0.08</v>
      </c>
      <c r="P9173" s="20">
        <f t="shared" si="2719"/>
        <v>-0.12</v>
      </c>
      <c r="Q9173" s="20">
        <f t="shared" si="2727"/>
        <v>0</v>
      </c>
      <c r="R9173" s="20">
        <f t="shared" si="2721"/>
        <v>0</v>
      </c>
      <c r="S9173" s="20">
        <f t="shared" si="2722"/>
        <v>-0.18</v>
      </c>
      <c r="T9173" s="20">
        <f t="shared" si="2723"/>
        <v>-0.16</v>
      </c>
      <c r="U9173" s="20">
        <f t="shared" si="2728"/>
        <v>-0.14000000000000001</v>
      </c>
    </row>
    <row r="9174" spans="3:21" ht="19.2" x14ac:dyDescent="0.3">
      <c r="C9174" s="14">
        <v>47</v>
      </c>
      <c r="D9174" s="8">
        <v>4</v>
      </c>
      <c r="E9174" s="8">
        <v>9</v>
      </c>
      <c r="F9174" s="8">
        <v>4</v>
      </c>
      <c r="G9174" s="8">
        <v>0</v>
      </c>
      <c r="H9174" s="8">
        <v>0</v>
      </c>
      <c r="I9174" s="8">
        <v>2</v>
      </c>
      <c r="J9174" s="8">
        <v>3</v>
      </c>
      <c r="K9174" s="9">
        <f>((D9174*D9123)+(E9174*E9123)+(F9174*F9123)+(G9174*G9123)+(H9174*H9123)+(I9174*I9123)+(J9174*J9123))+$L$9</f>
        <v>0.3515999999999968</v>
      </c>
      <c r="L9174" s="8">
        <f t="shared" si="2717"/>
        <v>1</v>
      </c>
      <c r="M9174" s="10">
        <f t="shared" si="2729"/>
        <v>1</v>
      </c>
      <c r="N9174" s="20">
        <f t="shared" si="2718"/>
        <v>0</v>
      </c>
      <c r="O9174" s="20">
        <f t="shared" ref="O9174:O9175" si="2730">N9174*$D$2*D9174</f>
        <v>0</v>
      </c>
      <c r="P9174" s="20">
        <f t="shared" si="2719"/>
        <v>0</v>
      </c>
      <c r="Q9174" s="20">
        <f t="shared" si="2727"/>
        <v>0</v>
      </c>
      <c r="R9174" s="20">
        <f t="shared" si="2721"/>
        <v>0</v>
      </c>
      <c r="S9174" s="20">
        <f t="shared" si="2722"/>
        <v>0</v>
      </c>
      <c r="T9174" s="20">
        <f t="shared" si="2723"/>
        <v>0</v>
      </c>
      <c r="U9174" s="20">
        <f t="shared" si="2728"/>
        <v>0</v>
      </c>
    </row>
    <row r="9175" spans="3:21" ht="19.2" x14ac:dyDescent="0.3">
      <c r="C9175" s="14">
        <v>48</v>
      </c>
      <c r="D9175" s="8">
        <v>4</v>
      </c>
      <c r="E9175" s="8">
        <v>6</v>
      </c>
      <c r="F9175" s="8">
        <v>5</v>
      </c>
      <c r="G9175" s="8">
        <v>7</v>
      </c>
      <c r="H9175" s="8">
        <v>3</v>
      </c>
      <c r="I9175" s="8">
        <v>8</v>
      </c>
      <c r="J9175" s="8">
        <v>0</v>
      </c>
      <c r="K9175" s="9">
        <f>((D9175*D9123)+(E9175*E9123)+(F9175*F9123)+(G9175*G9123)+(H9175*H9123)+(I9175*I9123)+(J9175*J9123))+$L$9</f>
        <v>0.24079999999999568</v>
      </c>
      <c r="L9175" s="8">
        <f t="shared" si="2717"/>
        <v>1</v>
      </c>
      <c r="M9175" s="10">
        <f t="shared" si="2729"/>
        <v>-1</v>
      </c>
      <c r="N9175" s="20">
        <f t="shared" si="2718"/>
        <v>-2</v>
      </c>
      <c r="O9175" s="20">
        <f t="shared" si="2730"/>
        <v>-0.08</v>
      </c>
      <c r="P9175" s="20">
        <f t="shared" si="2719"/>
        <v>-0.12</v>
      </c>
      <c r="Q9175" s="20">
        <f t="shared" si="2727"/>
        <v>-0.1</v>
      </c>
      <c r="R9175" s="20">
        <f t="shared" si="2721"/>
        <v>-0.14000000000000001</v>
      </c>
      <c r="S9175" s="20">
        <f t="shared" si="2722"/>
        <v>-0.06</v>
      </c>
      <c r="T9175" s="20">
        <f t="shared" si="2723"/>
        <v>-0.16</v>
      </c>
      <c r="U9175" s="20">
        <f t="shared" si="2728"/>
        <v>0</v>
      </c>
    </row>
    <row r="9176" spans="3:21" ht="19.2" x14ac:dyDescent="0.3">
      <c r="C9176" s="14">
        <v>49</v>
      </c>
      <c r="D9176" s="8">
        <v>4</v>
      </c>
      <c r="E9176" s="8">
        <v>7</v>
      </c>
      <c r="F9176" s="8">
        <v>7</v>
      </c>
      <c r="G9176" s="8">
        <v>4</v>
      </c>
      <c r="H9176" s="8">
        <v>4</v>
      </c>
      <c r="I9176" s="8">
        <v>2</v>
      </c>
      <c r="J9176" s="8">
        <v>5</v>
      </c>
      <c r="K9176" s="9">
        <f>((D9176*D9123)+(E9176*E9123)+(F9176*F9123)+(G9176*G9123)+(H9176*H9123)+(I9176*I9123)+(J9176*J9123))+$L$9</f>
        <v>0.61119999999999841</v>
      </c>
      <c r="L9176" s="8">
        <f t="shared" si="2717"/>
        <v>1</v>
      </c>
      <c r="M9176" s="10">
        <f t="shared" si="2729"/>
        <v>1</v>
      </c>
      <c r="N9176" s="20">
        <f t="shared" si="2718"/>
        <v>0</v>
      </c>
      <c r="O9176" s="20">
        <f>N9176*$D$2*D9176</f>
        <v>0</v>
      </c>
      <c r="P9176" s="20">
        <f t="shared" si="2719"/>
        <v>0</v>
      </c>
      <c r="Q9176" s="20">
        <f t="shared" si="2727"/>
        <v>0</v>
      </c>
      <c r="R9176" s="20">
        <f t="shared" si="2721"/>
        <v>0</v>
      </c>
      <c r="S9176" s="20">
        <f t="shared" si="2722"/>
        <v>0</v>
      </c>
      <c r="T9176" s="20">
        <f t="shared" si="2723"/>
        <v>0</v>
      </c>
      <c r="U9176" s="20">
        <f t="shared" si="2728"/>
        <v>0</v>
      </c>
    </row>
    <row r="9177" spans="3:21" ht="19.2" x14ac:dyDescent="0.3">
      <c r="C9177" s="14">
        <v>50</v>
      </c>
      <c r="D9177" s="8">
        <v>5</v>
      </c>
      <c r="E9177" s="8">
        <v>1</v>
      </c>
      <c r="F9177" s="8">
        <v>2</v>
      </c>
      <c r="G9177" s="8">
        <v>0</v>
      </c>
      <c r="H9177" s="8">
        <v>7</v>
      </c>
      <c r="I9177" s="8">
        <v>1</v>
      </c>
      <c r="J9177" s="8">
        <v>6</v>
      </c>
      <c r="K9177" s="9">
        <f>((D9177*D9123)+(E9177*E9123)+(F9177*F9123)+(G9177*G9123)+(H9177*H9123)+(I9177*I9123)+(J9177*J9123))+$L$9</f>
        <v>0.4300000000000006</v>
      </c>
      <c r="L9177" s="8">
        <f t="shared" si="2717"/>
        <v>1</v>
      </c>
      <c r="M9177" s="10">
        <f t="shared" si="2729"/>
        <v>1</v>
      </c>
      <c r="N9177" s="20">
        <f t="shared" si="2718"/>
        <v>0</v>
      </c>
      <c r="O9177" s="20">
        <f t="shared" ref="O9177" si="2731">N9177*$D$2*D9177</f>
        <v>0</v>
      </c>
      <c r="P9177" s="20">
        <f t="shared" si="2719"/>
        <v>0</v>
      </c>
      <c r="Q9177" s="20">
        <f t="shared" si="2727"/>
        <v>0</v>
      </c>
      <c r="R9177" s="20">
        <f t="shared" si="2721"/>
        <v>0</v>
      </c>
      <c r="S9177" s="20">
        <f t="shared" si="2722"/>
        <v>0</v>
      </c>
      <c r="T9177" s="20">
        <f t="shared" si="2723"/>
        <v>0</v>
      </c>
      <c r="U9177" s="20">
        <f t="shared" si="2728"/>
        <v>0</v>
      </c>
    </row>
    <row r="9178" spans="3:21" ht="19.2" x14ac:dyDescent="0.3">
      <c r="C9178" s="12"/>
      <c r="D9178" s="12"/>
      <c r="E9178" s="12"/>
      <c r="F9178" s="12"/>
      <c r="G9178" s="12"/>
      <c r="H9178" s="12"/>
      <c r="I9178" s="12"/>
      <c r="J9178" s="12"/>
      <c r="K9178" s="12"/>
      <c r="L9178" s="58" t="s">
        <v>37</v>
      </c>
      <c r="M9178" s="58"/>
      <c r="N9178" s="24">
        <f>SUM(N9128:N9177)</f>
        <v>-22</v>
      </c>
      <c r="O9178" s="23">
        <f>AVERAGE(O9128:O9177)</f>
        <v>-1.7199999999999997E-2</v>
      </c>
      <c r="P9178" s="23">
        <f t="shared" ref="P9178:U9178" si="2732">AVERAGE(P9128:P9177)</f>
        <v>-2.4799999999999996E-2</v>
      </c>
      <c r="Q9178" s="23">
        <f t="shared" si="2732"/>
        <v>-2.0800000000000006E-2</v>
      </c>
      <c r="R9178" s="23">
        <f t="shared" si="2732"/>
        <v>-1.8400000000000003E-2</v>
      </c>
      <c r="S9178" s="23">
        <f t="shared" si="2732"/>
        <v>-2.4400000000000005E-2</v>
      </c>
      <c r="T9178" s="23">
        <f t="shared" si="2732"/>
        <v>-2.52E-2</v>
      </c>
      <c r="U9178" s="23">
        <f t="shared" si="2732"/>
        <v>-2.2800000000000001E-2</v>
      </c>
    </row>
    <row r="9179" spans="3:21" ht="19.2" x14ac:dyDescent="0.3">
      <c r="C9179" s="12"/>
      <c r="D9179" s="12"/>
      <c r="E9179" s="12"/>
      <c r="F9179" s="12"/>
      <c r="G9179" s="12"/>
      <c r="H9179" s="12"/>
      <c r="I9179" s="12"/>
      <c r="J9179" s="12"/>
      <c r="K9179" s="12"/>
      <c r="L9179" s="56" t="s">
        <v>38</v>
      </c>
      <c r="M9179" s="56"/>
      <c r="N9179" s="57">
        <f>SUMSQ(N9128:N9177)</f>
        <v>44</v>
      </c>
      <c r="O9179" s="12"/>
      <c r="P9179" s="12"/>
      <c r="Q9179" s="12"/>
      <c r="R9179" s="12"/>
      <c r="S9179" s="12"/>
      <c r="T9179" s="12"/>
      <c r="U9179" s="12"/>
    </row>
    <row r="9180" spans="3:21" x14ac:dyDescent="0.3">
      <c r="L9180" s="56"/>
      <c r="M9180" s="56"/>
      <c r="N9180" s="57"/>
    </row>
    <row r="9181" spans="3:21" x14ac:dyDescent="0.3">
      <c r="C9181" s="6"/>
    </row>
    <row r="9183" spans="3:21" ht="20.399999999999999" x14ac:dyDescent="0.45">
      <c r="C9183" s="21"/>
      <c r="D9183" s="59" t="s">
        <v>18</v>
      </c>
      <c r="E9183" s="59"/>
      <c r="F9183" s="59"/>
      <c r="G9183" s="59"/>
      <c r="H9183" s="59"/>
      <c r="I9183" s="59"/>
      <c r="J9183" s="59"/>
      <c r="K9183" s="60" t="s">
        <v>41</v>
      </c>
      <c r="L9183" s="61"/>
      <c r="M9183" s="28">
        <v>149</v>
      </c>
      <c r="N9183" s="26"/>
    </row>
    <row r="9184" spans="3:21" ht="19.2" x14ac:dyDescent="0.45">
      <c r="C9184" s="25"/>
      <c r="D9184" s="22" t="s">
        <v>10</v>
      </c>
      <c r="E9184" s="22" t="s">
        <v>11</v>
      </c>
      <c r="F9184" s="22" t="s">
        <v>12</v>
      </c>
      <c r="G9184" s="22" t="s">
        <v>13</v>
      </c>
      <c r="H9184" s="22" t="s">
        <v>14</v>
      </c>
      <c r="I9184" s="22" t="s">
        <v>15</v>
      </c>
      <c r="J9184" s="22" t="s">
        <v>16</v>
      </c>
      <c r="L9184" s="27" t="s">
        <v>23</v>
      </c>
    </row>
    <row r="9185" spans="3:21" ht="19.2" x14ac:dyDescent="0.45">
      <c r="C9185" s="16" t="s">
        <v>39</v>
      </c>
      <c r="D9185" s="11">
        <f t="shared" ref="D9185" si="2733">O9178+D9123</f>
        <v>1.0171999999999999</v>
      </c>
      <c r="E9185" s="11">
        <f t="shared" ref="E9185" si="2734">P9178+E9123</f>
        <v>0.15559999999999977</v>
      </c>
      <c r="F9185" s="11">
        <f t="shared" ref="F9185" si="2735">Q9178+F9123</f>
        <v>2.519999999999975E-2</v>
      </c>
      <c r="G9185" s="11">
        <f t="shared" ref="G9185" si="2736">R9178+G9123</f>
        <v>1.4400000000000111E-2</v>
      </c>
      <c r="H9185" s="11">
        <f t="shared" ref="H9185" si="2737">S9178+H9123</f>
        <v>4.2000000000000273E-2</v>
      </c>
      <c r="I9185" s="11">
        <f t="shared" ref="I9185" si="2738">T9178+I9123</f>
        <v>-1.1200000000000387E-2</v>
      </c>
      <c r="J9185" s="11">
        <f t="shared" ref="J9185" si="2739">U9178+J9123</f>
        <v>2.0000000000000052E-2</v>
      </c>
      <c r="L9185" s="13">
        <v>-5.25</v>
      </c>
    </row>
    <row r="9186" spans="3:21" x14ac:dyDescent="0.3">
      <c r="P9186" s="5"/>
    </row>
    <row r="9188" spans="3:21" ht="19.2" x14ac:dyDescent="0.3">
      <c r="C9188" s="8"/>
      <c r="D9188" s="59" t="s">
        <v>17</v>
      </c>
      <c r="E9188" s="59"/>
      <c r="F9188" s="59"/>
      <c r="G9188" s="59"/>
      <c r="H9188" s="59"/>
      <c r="I9188" s="59"/>
      <c r="J9188" s="59"/>
      <c r="K9188" s="62"/>
      <c r="L9188" s="62"/>
      <c r="M9188" s="62"/>
      <c r="N9188" s="62"/>
      <c r="O9188" s="63" t="s">
        <v>24</v>
      </c>
      <c r="P9188" s="64"/>
      <c r="Q9188" s="64"/>
      <c r="R9188" s="64"/>
      <c r="S9188" s="64"/>
      <c r="T9188" s="64"/>
      <c r="U9188" s="64"/>
    </row>
    <row r="9189" spans="3:21" ht="19.2" x14ac:dyDescent="0.3">
      <c r="C9189" s="16" t="s">
        <v>40</v>
      </c>
      <c r="D9189" s="22" t="s">
        <v>10</v>
      </c>
      <c r="E9189" s="22" t="s">
        <v>11</v>
      </c>
      <c r="F9189" s="22" t="s">
        <v>12</v>
      </c>
      <c r="G9189" s="22" t="s">
        <v>13</v>
      </c>
      <c r="H9189" s="22" t="s">
        <v>14</v>
      </c>
      <c r="I9189" s="22" t="s">
        <v>15</v>
      </c>
      <c r="J9189" s="22" t="s">
        <v>16</v>
      </c>
      <c r="K9189" s="17" t="s">
        <v>19</v>
      </c>
      <c r="L9189" s="16" t="s">
        <v>20</v>
      </c>
      <c r="M9189" s="16" t="s">
        <v>21</v>
      </c>
      <c r="N9189" s="18" t="s">
        <v>22</v>
      </c>
      <c r="O9189" s="15" t="s">
        <v>25</v>
      </c>
      <c r="P9189" s="15" t="s">
        <v>26</v>
      </c>
      <c r="Q9189" s="15" t="s">
        <v>27</v>
      </c>
      <c r="R9189" s="15" t="s">
        <v>28</v>
      </c>
      <c r="S9189" s="15" t="s">
        <v>29</v>
      </c>
      <c r="T9189" s="15" t="s">
        <v>30</v>
      </c>
      <c r="U9189" s="15" t="s">
        <v>31</v>
      </c>
    </row>
    <row r="9190" spans="3:21" ht="19.2" x14ac:dyDescent="0.3">
      <c r="C9190" s="14">
        <v>1</v>
      </c>
      <c r="D9190" s="8">
        <v>4</v>
      </c>
      <c r="E9190" s="8">
        <v>7</v>
      </c>
      <c r="F9190" s="8">
        <v>1</v>
      </c>
      <c r="G9190" s="8">
        <v>2</v>
      </c>
      <c r="H9190" s="8">
        <v>9</v>
      </c>
      <c r="I9190" s="8">
        <v>3</v>
      </c>
      <c r="J9190" s="8">
        <v>5</v>
      </c>
      <c r="K9190" s="9">
        <f>((D9190*D9185)+(E9190*E9185)+(F9190*F9185)+(G9190*G9185)+(H9190*H9185)+(I9190*I9185)+(J9190*J9185))+$L$9</f>
        <v>-9.3599999999999461E-2</v>
      </c>
      <c r="L9190" s="8">
        <f>IF(K9190&gt;=0,$D$3,$D$4)</f>
        <v>-1</v>
      </c>
      <c r="M9190" s="10">
        <f>IF(VALUE(D9190 &amp; E9190 &amp; F9190 &amp; G9190 &amp; H9190 &amp; I9190 &amp; J9190) &gt;= 4712935, 1, -1)</f>
        <v>1</v>
      </c>
      <c r="N9190" s="20">
        <f>M9190-L9190</f>
        <v>2</v>
      </c>
      <c r="O9190" s="20">
        <f>$N$15*$D$2*D9180</f>
        <v>0</v>
      </c>
      <c r="P9190" s="20">
        <f>N9190*$D$2*E9190</f>
        <v>0.14000000000000001</v>
      </c>
      <c r="Q9190" s="20">
        <f>N9190*$D$2*F9190</f>
        <v>0.02</v>
      </c>
      <c r="R9190" s="20">
        <f>N9190*$D$2*G9190</f>
        <v>0.04</v>
      </c>
      <c r="S9190" s="20">
        <f>N9190*$D$2*H9190</f>
        <v>0.18</v>
      </c>
      <c r="T9190" s="20">
        <f>N9190*$D$2*I9190</f>
        <v>0.06</v>
      </c>
      <c r="U9190" s="20">
        <f>N9190*$D$2*J9190</f>
        <v>0.1</v>
      </c>
    </row>
    <row r="9191" spans="3:21" ht="19.2" x14ac:dyDescent="0.3">
      <c r="C9191" s="14">
        <v>2</v>
      </c>
      <c r="D9191" s="8">
        <v>5</v>
      </c>
      <c r="E9191" s="8">
        <v>0</v>
      </c>
      <c r="F9191" s="8">
        <v>8</v>
      </c>
      <c r="G9191" s="8">
        <v>6</v>
      </c>
      <c r="H9191" s="8">
        <v>8</v>
      </c>
      <c r="I9191" s="8">
        <v>8</v>
      </c>
      <c r="J9191" s="8">
        <v>7</v>
      </c>
      <c r="K9191" s="9">
        <f>((D9191*D9185)+(E9191*E9185)+(F9191*F9185)+(G9191*G9185)+(H9191*H9185)+(I9191*I9185)+(J9191*J9185))+$L$9</f>
        <v>1.0399999999997078E-2</v>
      </c>
      <c r="L9191" s="8">
        <f t="shared" ref="L9191:L9239" si="2740">IF(K9191&gt;=0,$D$3,$D$4)</f>
        <v>1</v>
      </c>
      <c r="M9191" s="10">
        <f>IF(VALUE(D9191 &amp; E9191 &amp; F9191 &amp; G9191 &amp; H9191 &amp; I9191 &amp; J9191) &gt;= 4712935, 1, -1)</f>
        <v>1</v>
      </c>
      <c r="N9191" s="20">
        <f t="shared" ref="N9191:N9239" si="2741">M9191-L9191</f>
        <v>0</v>
      </c>
      <c r="O9191" s="20">
        <f>N9191*$D$2*D9191</f>
        <v>0</v>
      </c>
      <c r="P9191" s="20">
        <f t="shared" ref="P9191:P9239" si="2742">N9191*$D$2*E9191</f>
        <v>0</v>
      </c>
      <c r="Q9191" s="20">
        <f t="shared" ref="Q9191:Q9192" si="2743">N9191*$D$2*F9191</f>
        <v>0</v>
      </c>
      <c r="R9191" s="20">
        <f t="shared" ref="R9191:R9239" si="2744">N9191*$D$2*G9191</f>
        <v>0</v>
      </c>
      <c r="S9191" s="20">
        <f t="shared" ref="S9191:S9239" si="2745">N9191*$D$2*H9191</f>
        <v>0</v>
      </c>
      <c r="T9191" s="20">
        <f t="shared" ref="T9191:T9239" si="2746">N9191*$D$2*I9191</f>
        <v>0</v>
      </c>
      <c r="U9191" s="20">
        <f t="shared" ref="U9191:U9193" si="2747">N9191*$D$2*J9191</f>
        <v>0</v>
      </c>
    </row>
    <row r="9192" spans="3:21" ht="19.2" x14ac:dyDescent="0.3">
      <c r="C9192" s="14">
        <v>3</v>
      </c>
      <c r="D9192" s="8">
        <v>5</v>
      </c>
      <c r="E9192" s="8">
        <v>3</v>
      </c>
      <c r="F9192" s="8">
        <v>7</v>
      </c>
      <c r="G9192" s="8">
        <v>3</v>
      </c>
      <c r="H9192" s="8">
        <v>1</v>
      </c>
      <c r="I9192" s="8">
        <v>4</v>
      </c>
      <c r="J9192" s="8">
        <v>5</v>
      </c>
      <c r="K9192" s="9">
        <f>((D9192*D9185)+(E9192*E9185)+(F9192*F9185)+(G9192*G9185)+(H9192*H9185)+(I9192*I9185)+(J9192*J9185))+$L$9</f>
        <v>0.11959999999999749</v>
      </c>
      <c r="L9192" s="8">
        <f t="shared" si="2740"/>
        <v>1</v>
      </c>
      <c r="M9192" s="10">
        <f t="shared" ref="M9192:M9195" si="2748">IF(VALUE(D9192 &amp; E9192 &amp; F9192 &amp; G9192 &amp; H9192 &amp; I9192 &amp; J9192) &gt;= 4712935, 1, -1)</f>
        <v>1</v>
      </c>
      <c r="N9192" s="20">
        <f t="shared" si="2741"/>
        <v>0</v>
      </c>
      <c r="O9192" s="20">
        <f t="shared" ref="O9192:O9234" si="2749">N9192*$D$2*D9192</f>
        <v>0</v>
      </c>
      <c r="P9192" s="20">
        <f t="shared" si="2742"/>
        <v>0</v>
      </c>
      <c r="Q9192" s="20">
        <f t="shared" si="2743"/>
        <v>0</v>
      </c>
      <c r="R9192" s="20">
        <f t="shared" si="2744"/>
        <v>0</v>
      </c>
      <c r="S9192" s="20">
        <f t="shared" si="2745"/>
        <v>0</v>
      </c>
      <c r="T9192" s="20">
        <f t="shared" si="2746"/>
        <v>0</v>
      </c>
      <c r="U9192" s="20">
        <f t="shared" si="2747"/>
        <v>0</v>
      </c>
    </row>
    <row r="9193" spans="3:21" ht="19.2" x14ac:dyDescent="0.3">
      <c r="C9193" s="14">
        <v>4</v>
      </c>
      <c r="D9193" s="8">
        <v>4</v>
      </c>
      <c r="E9193" s="8">
        <v>0</v>
      </c>
      <c r="F9193" s="8">
        <v>5</v>
      </c>
      <c r="G9193" s="8">
        <v>6</v>
      </c>
      <c r="H9193" s="8">
        <v>4</v>
      </c>
      <c r="I9193" s="8">
        <v>4</v>
      </c>
      <c r="J9193" s="8">
        <v>1</v>
      </c>
      <c r="K9193" s="9">
        <f>((D9193*D9185)+(E9193*E9185)+(F9193*F9185)+(G9193*G9185)+(H9193*H9185)+(I9193*I9185)+(J9193*J9185))+$L$9</f>
        <v>-1.3256000000000014</v>
      </c>
      <c r="L9193" s="8">
        <f t="shared" si="2740"/>
        <v>-1</v>
      </c>
      <c r="M9193" s="10">
        <f t="shared" si="2748"/>
        <v>-1</v>
      </c>
      <c r="N9193" s="20">
        <f t="shared" si="2741"/>
        <v>0</v>
      </c>
      <c r="O9193" s="20">
        <f t="shared" si="2749"/>
        <v>0</v>
      </c>
      <c r="P9193" s="20">
        <f t="shared" si="2742"/>
        <v>0</v>
      </c>
      <c r="Q9193" s="20">
        <f>N9193*$D$2*F9193</f>
        <v>0</v>
      </c>
      <c r="R9193" s="20">
        <f t="shared" si="2744"/>
        <v>0</v>
      </c>
      <c r="S9193" s="20">
        <f t="shared" si="2745"/>
        <v>0</v>
      </c>
      <c r="T9193" s="20">
        <f t="shared" si="2746"/>
        <v>0</v>
      </c>
      <c r="U9193" s="20">
        <f t="shared" si="2747"/>
        <v>0</v>
      </c>
    </row>
    <row r="9194" spans="3:21" ht="19.2" x14ac:dyDescent="0.3">
      <c r="C9194" s="14">
        <v>5</v>
      </c>
      <c r="D9194" s="8">
        <v>5</v>
      </c>
      <c r="E9194" s="8">
        <v>1</v>
      </c>
      <c r="F9194" s="8">
        <v>3</v>
      </c>
      <c r="G9194" s="8">
        <v>7</v>
      </c>
      <c r="H9194" s="8">
        <v>0</v>
      </c>
      <c r="I9194" s="8">
        <v>4</v>
      </c>
      <c r="J9194" s="8">
        <v>5</v>
      </c>
      <c r="K9194" s="9">
        <f>((D9194*D9185)+(E9194*E9185)+(F9194*F9185)+(G9194*G9185)+(H9194*H9185)+(I9194*I9185)+(J9194*J9185))+$L$9</f>
        <v>-0.27680000000000149</v>
      </c>
      <c r="L9194" s="8">
        <f t="shared" si="2740"/>
        <v>-1</v>
      </c>
      <c r="M9194" s="10">
        <f t="shared" si="2748"/>
        <v>1</v>
      </c>
      <c r="N9194" s="20">
        <f t="shared" si="2741"/>
        <v>2</v>
      </c>
      <c r="O9194" s="20">
        <f t="shared" si="2749"/>
        <v>0.1</v>
      </c>
      <c r="P9194" s="20">
        <f t="shared" si="2742"/>
        <v>0.02</v>
      </c>
      <c r="Q9194" s="20">
        <f t="shared" ref="Q9194:Q9239" si="2750">N9194*$D$2*F9194</f>
        <v>0.06</v>
      </c>
      <c r="R9194" s="20">
        <f t="shared" si="2744"/>
        <v>0.14000000000000001</v>
      </c>
      <c r="S9194" s="20">
        <f t="shared" si="2745"/>
        <v>0</v>
      </c>
      <c r="T9194" s="20">
        <f t="shared" si="2746"/>
        <v>0.08</v>
      </c>
      <c r="U9194" s="20">
        <f>N9194*$D$2*J9194</f>
        <v>0.1</v>
      </c>
    </row>
    <row r="9195" spans="3:21" ht="19.2" x14ac:dyDescent="0.3">
      <c r="C9195" s="14">
        <v>6</v>
      </c>
      <c r="D9195" s="8">
        <v>4</v>
      </c>
      <c r="E9195" s="8">
        <v>9</v>
      </c>
      <c r="F9195" s="8">
        <v>4</v>
      </c>
      <c r="G9195" s="8">
        <v>9</v>
      </c>
      <c r="H9195" s="8">
        <v>2</v>
      </c>
      <c r="I9195" s="8">
        <v>0</v>
      </c>
      <c r="J9195" s="8">
        <v>8</v>
      </c>
      <c r="K9195" s="9">
        <f>((D9195*D9185)+(E9195*E9185)+(F9195*F9185)+(G9195*G9185)+(H9195*H9185)+(I9195*I9185)+(J9195*J9185))+$L$9</f>
        <v>0.19359999999999733</v>
      </c>
      <c r="L9195" s="8">
        <f t="shared" si="2740"/>
        <v>1</v>
      </c>
      <c r="M9195" s="10">
        <f t="shared" si="2748"/>
        <v>1</v>
      </c>
      <c r="N9195" s="20">
        <f t="shared" si="2741"/>
        <v>0</v>
      </c>
      <c r="O9195" s="20">
        <f t="shared" si="2749"/>
        <v>0</v>
      </c>
      <c r="P9195" s="20">
        <f t="shared" si="2742"/>
        <v>0</v>
      </c>
      <c r="Q9195" s="20">
        <f t="shared" si="2750"/>
        <v>0</v>
      </c>
      <c r="R9195" s="20">
        <f t="shared" si="2744"/>
        <v>0</v>
      </c>
      <c r="S9195" s="20">
        <f t="shared" si="2745"/>
        <v>0</v>
      </c>
      <c r="T9195" s="20">
        <f t="shared" si="2746"/>
        <v>0</v>
      </c>
      <c r="U9195" s="20">
        <f t="shared" ref="U9195:U9239" si="2751">N9195*$D$2*J9195</f>
        <v>0</v>
      </c>
    </row>
    <row r="9196" spans="3:21" ht="19.2" x14ac:dyDescent="0.3">
      <c r="C9196" s="14">
        <v>7</v>
      </c>
      <c r="D9196" s="8">
        <v>4</v>
      </c>
      <c r="E9196" s="8">
        <v>1</v>
      </c>
      <c r="F9196" s="8">
        <v>1</v>
      </c>
      <c r="G9196" s="8">
        <v>5</v>
      </c>
      <c r="H9196" s="8">
        <v>6</v>
      </c>
      <c r="I9196" s="8">
        <v>5</v>
      </c>
      <c r="J9196" s="8">
        <v>7</v>
      </c>
      <c r="K9196" s="9">
        <f>((D9196*D9185)+(E9196*E9185)+(F9196*F9185)+(G9196*G9185)+(H9196*H9185)+(I9196*I9185)+(J9196*J9185))+$L$9</f>
        <v>-1.0923999999999996</v>
      </c>
      <c r="L9196" s="8">
        <f t="shared" si="2740"/>
        <v>-1</v>
      </c>
      <c r="M9196" s="10">
        <f>IF(VALUE(D9196 &amp; E9196 &amp; F9196 &amp; G9196 &amp; H9196 &amp; I9196 &amp; J9196) &gt;= 4712935, 1, -1)</f>
        <v>-1</v>
      </c>
      <c r="N9196" s="20">
        <f t="shared" si="2741"/>
        <v>0</v>
      </c>
      <c r="O9196" s="20">
        <f t="shared" si="2749"/>
        <v>0</v>
      </c>
      <c r="P9196" s="20">
        <f t="shared" si="2742"/>
        <v>0</v>
      </c>
      <c r="Q9196" s="20">
        <f t="shared" si="2750"/>
        <v>0</v>
      </c>
      <c r="R9196" s="20">
        <f t="shared" si="2744"/>
        <v>0</v>
      </c>
      <c r="S9196" s="20">
        <f t="shared" si="2745"/>
        <v>0</v>
      </c>
      <c r="T9196" s="20">
        <f t="shared" si="2746"/>
        <v>0</v>
      </c>
      <c r="U9196" s="20">
        <f t="shared" si="2751"/>
        <v>0</v>
      </c>
    </row>
    <row r="9197" spans="3:21" ht="19.2" x14ac:dyDescent="0.3">
      <c r="C9197" s="14">
        <v>8</v>
      </c>
      <c r="D9197" s="8">
        <v>4</v>
      </c>
      <c r="E9197" s="8">
        <v>5</v>
      </c>
      <c r="F9197" s="8">
        <v>9</v>
      </c>
      <c r="G9197" s="8">
        <v>3</v>
      </c>
      <c r="H9197" s="8">
        <v>8</v>
      </c>
      <c r="I9197" s="8">
        <v>5</v>
      </c>
      <c r="J9197" s="8">
        <v>3</v>
      </c>
      <c r="K9197" s="9">
        <f>((D9197*D9185)+(E9197*E9185)+(F9197*F9185)+(G9197*G9185)+(H9197*H9185)+(I9197*I9185)+(J9197*J9185))+$L$9</f>
        <v>-0.29320000000000235</v>
      </c>
      <c r="L9197" s="8">
        <f t="shared" si="2740"/>
        <v>-1</v>
      </c>
      <c r="M9197" s="10">
        <f t="shared" ref="M9197:M9239" si="2752">IF(VALUE(D9197 &amp; E9197 &amp; F9197 &amp; G9197 &amp; H9197 &amp; I9197 &amp; J9197) &gt;= 4712935, 1, -1)</f>
        <v>-1</v>
      </c>
      <c r="N9197" s="20">
        <f t="shared" si="2741"/>
        <v>0</v>
      </c>
      <c r="O9197" s="20">
        <f t="shared" si="2749"/>
        <v>0</v>
      </c>
      <c r="P9197" s="20">
        <f t="shared" si="2742"/>
        <v>0</v>
      </c>
      <c r="Q9197" s="20">
        <f t="shared" si="2750"/>
        <v>0</v>
      </c>
      <c r="R9197" s="20">
        <f t="shared" si="2744"/>
        <v>0</v>
      </c>
      <c r="S9197" s="20">
        <f t="shared" si="2745"/>
        <v>0</v>
      </c>
      <c r="T9197" s="20">
        <f t="shared" si="2746"/>
        <v>0</v>
      </c>
      <c r="U9197" s="20">
        <f t="shared" si="2751"/>
        <v>0</v>
      </c>
    </row>
    <row r="9198" spans="3:21" ht="19.2" x14ac:dyDescent="0.3">
      <c r="C9198" s="14">
        <v>9</v>
      </c>
      <c r="D9198" s="8">
        <v>4</v>
      </c>
      <c r="E9198" s="8">
        <v>8</v>
      </c>
      <c r="F9198" s="8">
        <v>3</v>
      </c>
      <c r="G9198" s="8">
        <v>0</v>
      </c>
      <c r="H9198" s="8">
        <v>7</v>
      </c>
      <c r="I9198" s="8">
        <v>2</v>
      </c>
      <c r="J9198" s="8">
        <v>1</v>
      </c>
      <c r="K9198" s="9">
        <f>((D9198*D9185)+(E9198*E9185)+(F9198*F9185)+(G9198*G9185)+(H9198*H9185)+(I9198*I9185)+(J9198*J9185))+$L$9</f>
        <v>-6.9200000000001261E-2</v>
      </c>
      <c r="L9198" s="8">
        <f t="shared" si="2740"/>
        <v>-1</v>
      </c>
      <c r="M9198" s="10">
        <f t="shared" si="2752"/>
        <v>1</v>
      </c>
      <c r="N9198" s="20">
        <f t="shared" si="2741"/>
        <v>2</v>
      </c>
      <c r="O9198" s="20">
        <f t="shared" si="2749"/>
        <v>0.08</v>
      </c>
      <c r="P9198" s="20">
        <f t="shared" si="2742"/>
        <v>0.16</v>
      </c>
      <c r="Q9198" s="20">
        <f t="shared" si="2750"/>
        <v>0.06</v>
      </c>
      <c r="R9198" s="20">
        <f t="shared" si="2744"/>
        <v>0</v>
      </c>
      <c r="S9198" s="20">
        <f t="shared" si="2745"/>
        <v>0.14000000000000001</v>
      </c>
      <c r="T9198" s="20">
        <f t="shared" si="2746"/>
        <v>0.04</v>
      </c>
      <c r="U9198" s="20">
        <f t="shared" si="2751"/>
        <v>0.02</v>
      </c>
    </row>
    <row r="9199" spans="3:21" ht="19.2" x14ac:dyDescent="0.3">
      <c r="C9199" s="14">
        <v>10</v>
      </c>
      <c r="D9199" s="8">
        <v>4</v>
      </c>
      <c r="E9199" s="8">
        <v>5</v>
      </c>
      <c r="F9199" s="8">
        <v>5</v>
      </c>
      <c r="G9199" s="8">
        <v>7</v>
      </c>
      <c r="H9199" s="8">
        <v>4</v>
      </c>
      <c r="I9199" s="8">
        <v>9</v>
      </c>
      <c r="J9199" s="8">
        <v>6</v>
      </c>
      <c r="K9199" s="9">
        <f>((D9199*D9185)+(E9199*E9185)+(F9199*F9185)+(G9199*G9185)+(H9199*H9185)+(I9199*I9185)+(J9199*J9185))+$L$9</f>
        <v>-0.48920000000000474</v>
      </c>
      <c r="L9199" s="8">
        <f t="shared" si="2740"/>
        <v>-1</v>
      </c>
      <c r="M9199" s="10">
        <f t="shared" si="2752"/>
        <v>-1</v>
      </c>
      <c r="N9199" s="20">
        <f t="shared" si="2741"/>
        <v>0</v>
      </c>
      <c r="O9199" s="20">
        <f t="shared" si="2749"/>
        <v>0</v>
      </c>
      <c r="P9199" s="20">
        <f t="shared" si="2742"/>
        <v>0</v>
      </c>
      <c r="Q9199" s="20">
        <f t="shared" si="2750"/>
        <v>0</v>
      </c>
      <c r="R9199" s="20">
        <f t="shared" si="2744"/>
        <v>0</v>
      </c>
      <c r="S9199" s="20">
        <f t="shared" si="2745"/>
        <v>0</v>
      </c>
      <c r="T9199" s="20">
        <f t="shared" si="2746"/>
        <v>0</v>
      </c>
      <c r="U9199" s="20">
        <f t="shared" si="2751"/>
        <v>0</v>
      </c>
    </row>
    <row r="9200" spans="3:21" ht="19.2" x14ac:dyDescent="0.3">
      <c r="C9200" s="14">
        <v>11</v>
      </c>
      <c r="D9200" s="8">
        <v>5</v>
      </c>
      <c r="E9200" s="8">
        <v>2</v>
      </c>
      <c r="F9200" s="8">
        <v>5</v>
      </c>
      <c r="G9200" s="8">
        <v>9</v>
      </c>
      <c r="H9200" s="8">
        <v>7</v>
      </c>
      <c r="I9200" s="8">
        <v>2</v>
      </c>
      <c r="J9200" s="8">
        <v>2</v>
      </c>
      <c r="K9200" s="9">
        <f>((D9200*D9185)+(E9200*E9185)+(F9200*F9185)+(G9200*G9185)+(H9200*H9185)+(I9200*I9185)+(J9200*J9185))+$L$9</f>
        <v>0.21439999999999948</v>
      </c>
      <c r="L9200" s="8">
        <f t="shared" si="2740"/>
        <v>1</v>
      </c>
      <c r="M9200" s="10">
        <f t="shared" si="2752"/>
        <v>1</v>
      </c>
      <c r="N9200" s="20">
        <f t="shared" si="2741"/>
        <v>0</v>
      </c>
      <c r="O9200" s="20">
        <f t="shared" si="2749"/>
        <v>0</v>
      </c>
      <c r="P9200" s="20">
        <f t="shared" si="2742"/>
        <v>0</v>
      </c>
      <c r="Q9200" s="20">
        <f t="shared" si="2750"/>
        <v>0</v>
      </c>
      <c r="R9200" s="20">
        <f t="shared" si="2744"/>
        <v>0</v>
      </c>
      <c r="S9200" s="20">
        <f t="shared" si="2745"/>
        <v>0</v>
      </c>
      <c r="T9200" s="20">
        <f t="shared" si="2746"/>
        <v>0</v>
      </c>
      <c r="U9200" s="20">
        <f t="shared" si="2751"/>
        <v>0</v>
      </c>
    </row>
    <row r="9201" spans="3:21" ht="19.2" x14ac:dyDescent="0.3">
      <c r="C9201" s="14">
        <v>12</v>
      </c>
      <c r="D9201" s="8">
        <v>5</v>
      </c>
      <c r="E9201" s="8">
        <v>2</v>
      </c>
      <c r="F9201" s="8">
        <v>1</v>
      </c>
      <c r="G9201" s="8">
        <v>3</v>
      </c>
      <c r="H9201" s="8">
        <v>5</v>
      </c>
      <c r="I9201" s="8">
        <v>9</v>
      </c>
      <c r="J9201" s="8">
        <v>5</v>
      </c>
      <c r="K9201" s="9">
        <f>((D9201*D9185)+(E9201*E9185)+(F9201*F9185)+(G9201*G9185)+(H9201*H9185)+(I9201*I9185)+(J9201*J9185))+$L$9</f>
        <v>-7.5200000000001488E-2</v>
      </c>
      <c r="L9201" s="8">
        <f t="shared" si="2740"/>
        <v>-1</v>
      </c>
      <c r="M9201" s="10">
        <f t="shared" si="2752"/>
        <v>1</v>
      </c>
      <c r="N9201" s="20">
        <f t="shared" si="2741"/>
        <v>2</v>
      </c>
      <c r="O9201" s="20">
        <f t="shared" si="2749"/>
        <v>0.1</v>
      </c>
      <c r="P9201" s="20">
        <f t="shared" si="2742"/>
        <v>0.04</v>
      </c>
      <c r="Q9201" s="20">
        <f t="shared" si="2750"/>
        <v>0.02</v>
      </c>
      <c r="R9201" s="20">
        <f t="shared" si="2744"/>
        <v>0.06</v>
      </c>
      <c r="S9201" s="20">
        <f t="shared" si="2745"/>
        <v>0.1</v>
      </c>
      <c r="T9201" s="20">
        <f t="shared" si="2746"/>
        <v>0.18</v>
      </c>
      <c r="U9201" s="20">
        <f t="shared" si="2751"/>
        <v>0.1</v>
      </c>
    </row>
    <row r="9202" spans="3:21" ht="19.2" x14ac:dyDescent="0.3">
      <c r="C9202" s="14">
        <v>13</v>
      </c>
      <c r="D9202" s="8">
        <v>4</v>
      </c>
      <c r="E9202" s="8">
        <v>4</v>
      </c>
      <c r="F9202" s="8">
        <v>7</v>
      </c>
      <c r="G9202" s="8">
        <v>3</v>
      </c>
      <c r="H9202" s="8">
        <v>5</v>
      </c>
      <c r="I9202" s="8">
        <v>0</v>
      </c>
      <c r="J9202" s="8">
        <v>2</v>
      </c>
      <c r="K9202" s="9">
        <f>((D9202*D9185)+(E9202*E9185)+(F9202*F9185)+(G9202*G9185)+(H9202*H9185)+(I9202*I9185)+(J9202*J9185))+$L$9</f>
        <v>-0.58920000000000083</v>
      </c>
      <c r="L9202" s="8">
        <f t="shared" si="2740"/>
        <v>-1</v>
      </c>
      <c r="M9202" s="10">
        <f t="shared" si="2752"/>
        <v>-1</v>
      </c>
      <c r="N9202" s="20">
        <f t="shared" si="2741"/>
        <v>0</v>
      </c>
      <c r="O9202" s="20">
        <f t="shared" si="2749"/>
        <v>0</v>
      </c>
      <c r="P9202" s="20">
        <f t="shared" si="2742"/>
        <v>0</v>
      </c>
      <c r="Q9202" s="20">
        <f t="shared" si="2750"/>
        <v>0</v>
      </c>
      <c r="R9202" s="20">
        <f t="shared" si="2744"/>
        <v>0</v>
      </c>
      <c r="S9202" s="20">
        <f t="shared" si="2745"/>
        <v>0</v>
      </c>
      <c r="T9202" s="20">
        <f t="shared" si="2746"/>
        <v>0</v>
      </c>
      <c r="U9202" s="20">
        <f t="shared" si="2751"/>
        <v>0</v>
      </c>
    </row>
    <row r="9203" spans="3:21" ht="19.2" x14ac:dyDescent="0.3">
      <c r="C9203" s="14">
        <v>14</v>
      </c>
      <c r="D9203" s="8">
        <v>4</v>
      </c>
      <c r="E9203" s="8">
        <v>1</v>
      </c>
      <c r="F9203" s="8">
        <v>3</v>
      </c>
      <c r="G9203" s="8">
        <v>3</v>
      </c>
      <c r="H9203" s="8">
        <v>9</v>
      </c>
      <c r="I9203" s="8">
        <v>4</v>
      </c>
      <c r="J9203" s="8">
        <v>1</v>
      </c>
      <c r="K9203" s="9">
        <f>((D9203*D9185)+(E9203*E9185)+(F9203*F9185)+(G9203*G9185)+(H9203*H9185)+(I9203*I9185)+(J9203*J9185))+$L$9</f>
        <v>-1.0535999999999985</v>
      </c>
      <c r="L9203" s="8">
        <f t="shared" si="2740"/>
        <v>-1</v>
      </c>
      <c r="M9203" s="10">
        <f t="shared" si="2752"/>
        <v>-1</v>
      </c>
      <c r="N9203" s="20">
        <f t="shared" si="2741"/>
        <v>0</v>
      </c>
      <c r="O9203" s="20">
        <f t="shared" si="2749"/>
        <v>0</v>
      </c>
      <c r="P9203" s="20">
        <f t="shared" si="2742"/>
        <v>0</v>
      </c>
      <c r="Q9203" s="20">
        <f t="shared" si="2750"/>
        <v>0</v>
      </c>
      <c r="R9203" s="20">
        <f t="shared" si="2744"/>
        <v>0</v>
      </c>
      <c r="S9203" s="20">
        <f t="shared" si="2745"/>
        <v>0</v>
      </c>
      <c r="T9203" s="20">
        <f t="shared" si="2746"/>
        <v>0</v>
      </c>
      <c r="U9203" s="20">
        <f t="shared" si="2751"/>
        <v>0</v>
      </c>
    </row>
    <row r="9204" spans="3:21" ht="19.2" x14ac:dyDescent="0.3">
      <c r="C9204" s="14">
        <v>15</v>
      </c>
      <c r="D9204" s="8">
        <v>4</v>
      </c>
      <c r="E9204" s="8">
        <v>5</v>
      </c>
      <c r="F9204" s="8">
        <v>8</v>
      </c>
      <c r="G9204" s="8">
        <v>6</v>
      </c>
      <c r="H9204" s="8">
        <v>6</v>
      </c>
      <c r="I9204" s="8">
        <v>5</v>
      </c>
      <c r="J9204" s="8">
        <v>7</v>
      </c>
      <c r="K9204" s="9">
        <f>((D9204*D9185)+(E9204*E9185)+(F9204*F9185)+(G9204*G9185)+(H9204*H9185)+(I9204*I9185)+(J9204*J9185))+$L$9</f>
        <v>-0.279200000000003</v>
      </c>
      <c r="L9204" s="8">
        <f t="shared" si="2740"/>
        <v>-1</v>
      </c>
      <c r="M9204" s="10">
        <f t="shared" si="2752"/>
        <v>-1</v>
      </c>
      <c r="N9204" s="20">
        <f t="shared" si="2741"/>
        <v>0</v>
      </c>
      <c r="O9204" s="20">
        <f t="shared" si="2749"/>
        <v>0</v>
      </c>
      <c r="P9204" s="20">
        <f t="shared" si="2742"/>
        <v>0</v>
      </c>
      <c r="Q9204" s="20">
        <f t="shared" si="2750"/>
        <v>0</v>
      </c>
      <c r="R9204" s="20">
        <f t="shared" si="2744"/>
        <v>0</v>
      </c>
      <c r="S9204" s="20">
        <f t="shared" si="2745"/>
        <v>0</v>
      </c>
      <c r="T9204" s="20">
        <f t="shared" si="2746"/>
        <v>0</v>
      </c>
      <c r="U9204" s="20">
        <f t="shared" si="2751"/>
        <v>0</v>
      </c>
    </row>
    <row r="9205" spans="3:21" ht="19.2" x14ac:dyDescent="0.3">
      <c r="C9205" s="14">
        <v>16</v>
      </c>
      <c r="D9205" s="8">
        <v>4</v>
      </c>
      <c r="E9205" s="8">
        <v>2</v>
      </c>
      <c r="F9205" s="8">
        <v>6</v>
      </c>
      <c r="G9205" s="8">
        <v>1</v>
      </c>
      <c r="H9205" s="8">
        <v>6</v>
      </c>
      <c r="I9205" s="8">
        <v>3</v>
      </c>
      <c r="J9205" s="8">
        <v>5</v>
      </c>
      <c r="K9205" s="9">
        <f>((D9205*D9185)+(E9205*E9185)+(F9205*F9185)+(G9205*G9185)+(H9205*H9185)+(I9205*I9185)+(J9205*J9185))+$L$9</f>
        <v>-0.88600000000000101</v>
      </c>
      <c r="L9205" s="8">
        <f t="shared" si="2740"/>
        <v>-1</v>
      </c>
      <c r="M9205" s="10">
        <f t="shared" si="2752"/>
        <v>-1</v>
      </c>
      <c r="N9205" s="20">
        <f t="shared" si="2741"/>
        <v>0</v>
      </c>
      <c r="O9205" s="20">
        <f t="shared" si="2749"/>
        <v>0</v>
      </c>
      <c r="P9205" s="20">
        <f t="shared" si="2742"/>
        <v>0</v>
      </c>
      <c r="Q9205" s="20">
        <f t="shared" si="2750"/>
        <v>0</v>
      </c>
      <c r="R9205" s="20">
        <f t="shared" si="2744"/>
        <v>0</v>
      </c>
      <c r="S9205" s="20">
        <f t="shared" si="2745"/>
        <v>0</v>
      </c>
      <c r="T9205" s="20">
        <f t="shared" si="2746"/>
        <v>0</v>
      </c>
      <c r="U9205" s="20">
        <f t="shared" si="2751"/>
        <v>0</v>
      </c>
    </row>
    <row r="9206" spans="3:21" ht="19.2" x14ac:dyDescent="0.3">
      <c r="C9206" s="14">
        <v>17</v>
      </c>
      <c r="D9206" s="8">
        <v>4</v>
      </c>
      <c r="E9206" s="8">
        <v>7</v>
      </c>
      <c r="F9206" s="8">
        <v>3</v>
      </c>
      <c r="G9206" s="8">
        <v>3</v>
      </c>
      <c r="H9206" s="8">
        <v>9</v>
      </c>
      <c r="I9206" s="8">
        <v>7</v>
      </c>
      <c r="J9206" s="8">
        <v>7</v>
      </c>
      <c r="K9206" s="9">
        <f>((D9206*D9185)+(E9206*E9185)+(F9206*F9185)+(G9206*G9185)+(H9206*H9185)+(I9206*I9185)+(J9206*J9185))+$L$9</f>
        <v>-3.3600000000001629E-2</v>
      </c>
      <c r="L9206" s="8">
        <f t="shared" si="2740"/>
        <v>-1</v>
      </c>
      <c r="M9206" s="10">
        <f t="shared" si="2752"/>
        <v>1</v>
      </c>
      <c r="N9206" s="20">
        <f t="shared" si="2741"/>
        <v>2</v>
      </c>
      <c r="O9206" s="20">
        <f t="shared" si="2749"/>
        <v>0.08</v>
      </c>
      <c r="P9206" s="20">
        <f t="shared" si="2742"/>
        <v>0.14000000000000001</v>
      </c>
      <c r="Q9206" s="20">
        <f t="shared" si="2750"/>
        <v>0.06</v>
      </c>
      <c r="R9206" s="20">
        <f t="shared" si="2744"/>
        <v>0.06</v>
      </c>
      <c r="S9206" s="20">
        <f t="shared" si="2745"/>
        <v>0.18</v>
      </c>
      <c r="T9206" s="20">
        <f t="shared" si="2746"/>
        <v>0.14000000000000001</v>
      </c>
      <c r="U9206" s="20">
        <f t="shared" si="2751"/>
        <v>0.14000000000000001</v>
      </c>
    </row>
    <row r="9207" spans="3:21" ht="19.2" x14ac:dyDescent="0.3">
      <c r="C9207" s="14">
        <v>18</v>
      </c>
      <c r="D9207" s="8">
        <v>4</v>
      </c>
      <c r="E9207" s="8">
        <v>9</v>
      </c>
      <c r="F9207" s="8">
        <v>6</v>
      </c>
      <c r="G9207" s="8">
        <v>5</v>
      </c>
      <c r="H9207" s="8">
        <v>8</v>
      </c>
      <c r="I9207" s="8">
        <v>2</v>
      </c>
      <c r="J9207" s="8">
        <v>2</v>
      </c>
      <c r="K9207" s="9">
        <f>((D9207*D9185)+(E9207*E9185)+(F9207*F9185)+(G9207*G9185)+(H9207*H9185)+(I9207*I9185)+(J9207*J9185))+$L$9</f>
        <v>0.2959999999999976</v>
      </c>
      <c r="L9207" s="8">
        <f t="shared" si="2740"/>
        <v>1</v>
      </c>
      <c r="M9207" s="10">
        <f t="shared" si="2752"/>
        <v>1</v>
      </c>
      <c r="N9207" s="20">
        <f t="shared" si="2741"/>
        <v>0</v>
      </c>
      <c r="O9207" s="20">
        <f t="shared" si="2749"/>
        <v>0</v>
      </c>
      <c r="P9207" s="20">
        <f t="shared" si="2742"/>
        <v>0</v>
      </c>
      <c r="Q9207" s="20">
        <f t="shared" si="2750"/>
        <v>0</v>
      </c>
      <c r="R9207" s="20">
        <f t="shared" si="2744"/>
        <v>0</v>
      </c>
      <c r="S9207" s="20">
        <f t="shared" si="2745"/>
        <v>0</v>
      </c>
      <c r="T9207" s="20">
        <f t="shared" si="2746"/>
        <v>0</v>
      </c>
      <c r="U9207" s="20">
        <f t="shared" si="2751"/>
        <v>0</v>
      </c>
    </row>
    <row r="9208" spans="3:21" ht="19.2" x14ac:dyDescent="0.3">
      <c r="C9208" s="14">
        <v>19</v>
      </c>
      <c r="D9208" s="8">
        <v>4</v>
      </c>
      <c r="E9208" s="8">
        <v>4</v>
      </c>
      <c r="F9208" s="8">
        <v>1</v>
      </c>
      <c r="G9208" s="8">
        <v>5</v>
      </c>
      <c r="H9208" s="8">
        <v>9</v>
      </c>
      <c r="I9208" s="8">
        <v>1</v>
      </c>
      <c r="J9208" s="8">
        <v>5</v>
      </c>
      <c r="K9208" s="9">
        <f>((D9208*D9185)+(E9208*E9185)+(F9208*F9185)+(G9208*G9185)+(H9208*H9185)+(I9208*I9185)+(J9208*J9185))+$L$9</f>
        <v>-0.49479999999999791</v>
      </c>
      <c r="L9208" s="8">
        <f t="shared" si="2740"/>
        <v>-1</v>
      </c>
      <c r="M9208" s="10">
        <f t="shared" si="2752"/>
        <v>-1</v>
      </c>
      <c r="N9208" s="20">
        <f t="shared" si="2741"/>
        <v>0</v>
      </c>
      <c r="O9208" s="20">
        <f t="shared" si="2749"/>
        <v>0</v>
      </c>
      <c r="P9208" s="20">
        <f t="shared" si="2742"/>
        <v>0</v>
      </c>
      <c r="Q9208" s="20">
        <f t="shared" si="2750"/>
        <v>0</v>
      </c>
      <c r="R9208" s="20">
        <f t="shared" si="2744"/>
        <v>0</v>
      </c>
      <c r="S9208" s="20">
        <f t="shared" si="2745"/>
        <v>0</v>
      </c>
      <c r="T9208" s="20">
        <f t="shared" si="2746"/>
        <v>0</v>
      </c>
      <c r="U9208" s="20">
        <f t="shared" si="2751"/>
        <v>0</v>
      </c>
    </row>
    <row r="9209" spans="3:21" ht="19.2" x14ac:dyDescent="0.3">
      <c r="C9209" s="14">
        <v>20</v>
      </c>
      <c r="D9209" s="8">
        <v>4</v>
      </c>
      <c r="E9209" s="8">
        <v>6</v>
      </c>
      <c r="F9209" s="8">
        <v>9</v>
      </c>
      <c r="G9209" s="8">
        <v>8</v>
      </c>
      <c r="H9209" s="8">
        <v>4</v>
      </c>
      <c r="I9209" s="8">
        <v>4</v>
      </c>
      <c r="J9209" s="8">
        <v>7</v>
      </c>
      <c r="K9209" s="9">
        <f>((D9209*D9185)+(E9209*E9185)+(F9209*F9185)+(G9209*G9185)+(H9209*H9185)+(I9209*I9185)+(J9209*J9185))+$L$9</f>
        <v>-0.14240000000000297</v>
      </c>
      <c r="L9209" s="8">
        <f t="shared" si="2740"/>
        <v>-1</v>
      </c>
      <c r="M9209" s="10">
        <f t="shared" si="2752"/>
        <v>-1</v>
      </c>
      <c r="N9209" s="20">
        <f t="shared" si="2741"/>
        <v>0</v>
      </c>
      <c r="O9209" s="20">
        <f t="shared" si="2749"/>
        <v>0</v>
      </c>
      <c r="P9209" s="20">
        <f t="shared" si="2742"/>
        <v>0</v>
      </c>
      <c r="Q9209" s="20">
        <f t="shared" si="2750"/>
        <v>0</v>
      </c>
      <c r="R9209" s="20">
        <f t="shared" si="2744"/>
        <v>0</v>
      </c>
      <c r="S9209" s="20">
        <f t="shared" si="2745"/>
        <v>0</v>
      </c>
      <c r="T9209" s="20">
        <f t="shared" si="2746"/>
        <v>0</v>
      </c>
      <c r="U9209" s="20">
        <f t="shared" si="2751"/>
        <v>0</v>
      </c>
    </row>
    <row r="9210" spans="3:21" ht="19.2" x14ac:dyDescent="0.3">
      <c r="C9210" s="14">
        <v>21</v>
      </c>
      <c r="D9210" s="8">
        <v>5</v>
      </c>
      <c r="E9210" s="8">
        <v>2</v>
      </c>
      <c r="F9210" s="8">
        <v>4</v>
      </c>
      <c r="G9210" s="8">
        <v>0</v>
      </c>
      <c r="H9210" s="8">
        <v>9</v>
      </c>
      <c r="I9210" s="8">
        <v>1</v>
      </c>
      <c r="J9210" s="8">
        <v>6</v>
      </c>
      <c r="K9210" s="9">
        <f>((D9210*D9185)+(E9210*E9185)+(F9210*F9185)+(G9210*G9185)+(H9210*H9185)+(I9210*I9185)+(J9210*J9185))+$L$9</f>
        <v>0.2347999999999999</v>
      </c>
      <c r="L9210" s="8">
        <f t="shared" si="2740"/>
        <v>1</v>
      </c>
      <c r="M9210" s="10">
        <f t="shared" si="2752"/>
        <v>1</v>
      </c>
      <c r="N9210" s="20">
        <f t="shared" si="2741"/>
        <v>0</v>
      </c>
      <c r="O9210" s="20">
        <f t="shared" si="2749"/>
        <v>0</v>
      </c>
      <c r="P9210" s="20">
        <f t="shared" si="2742"/>
        <v>0</v>
      </c>
      <c r="Q9210" s="20">
        <f t="shared" si="2750"/>
        <v>0</v>
      </c>
      <c r="R9210" s="20">
        <f t="shared" si="2744"/>
        <v>0</v>
      </c>
      <c r="S9210" s="20">
        <f t="shared" si="2745"/>
        <v>0</v>
      </c>
      <c r="T9210" s="20">
        <f t="shared" si="2746"/>
        <v>0</v>
      </c>
      <c r="U9210" s="20">
        <f t="shared" si="2751"/>
        <v>0</v>
      </c>
    </row>
    <row r="9211" spans="3:21" ht="19.2" x14ac:dyDescent="0.3">
      <c r="C9211" s="14">
        <v>22</v>
      </c>
      <c r="D9211" s="8">
        <v>3</v>
      </c>
      <c r="E9211" s="8">
        <v>9</v>
      </c>
      <c r="F9211" s="8">
        <v>1</v>
      </c>
      <c r="G9211" s="8">
        <v>7</v>
      </c>
      <c r="H9211" s="8">
        <v>4</v>
      </c>
      <c r="I9211" s="8">
        <v>7</v>
      </c>
      <c r="J9211" s="8">
        <v>1</v>
      </c>
      <c r="K9211" s="9">
        <f>((D9211*D9185)+(E9211*E9185)+(F9211*F9185)+(G9211*G9185)+(H9211*H9185)+(I9211*I9185)+(J9211*J9185))+$L$9</f>
        <v>-1.0624000000000038</v>
      </c>
      <c r="L9211" s="8">
        <f t="shared" si="2740"/>
        <v>-1</v>
      </c>
      <c r="M9211" s="10">
        <f t="shared" si="2752"/>
        <v>-1</v>
      </c>
      <c r="N9211" s="20">
        <f t="shared" si="2741"/>
        <v>0</v>
      </c>
      <c r="O9211" s="20">
        <f t="shared" si="2749"/>
        <v>0</v>
      </c>
      <c r="P9211" s="20">
        <f t="shared" si="2742"/>
        <v>0</v>
      </c>
      <c r="Q9211" s="20">
        <f t="shared" si="2750"/>
        <v>0</v>
      </c>
      <c r="R9211" s="20">
        <f t="shared" si="2744"/>
        <v>0</v>
      </c>
      <c r="S9211" s="20">
        <f t="shared" si="2745"/>
        <v>0</v>
      </c>
      <c r="T9211" s="20">
        <f t="shared" si="2746"/>
        <v>0</v>
      </c>
      <c r="U9211" s="20">
        <f t="shared" si="2751"/>
        <v>0</v>
      </c>
    </row>
    <row r="9212" spans="3:21" ht="19.2" x14ac:dyDescent="0.3">
      <c r="C9212" s="14">
        <v>23</v>
      </c>
      <c r="D9212" s="8">
        <v>3</v>
      </c>
      <c r="E9212" s="8">
        <v>4</v>
      </c>
      <c r="F9212" s="8">
        <v>3</v>
      </c>
      <c r="G9212" s="8">
        <v>0</v>
      </c>
      <c r="H9212" s="8">
        <v>8</v>
      </c>
      <c r="I9212" s="8">
        <v>3</v>
      </c>
      <c r="J9212" s="8">
        <v>5</v>
      </c>
      <c r="K9212" s="9">
        <f>((D9212*D9185)+(E9212*E9185)+(F9212*F9185)+(G9212*G9185)+(H9212*H9185)+(I9212*I9185)+(J9212*J9185))+$L$9</f>
        <v>-1.5979999999999999</v>
      </c>
      <c r="L9212" s="8">
        <f t="shared" si="2740"/>
        <v>-1</v>
      </c>
      <c r="M9212" s="10">
        <f t="shared" si="2752"/>
        <v>-1</v>
      </c>
      <c r="N9212" s="20">
        <f t="shared" si="2741"/>
        <v>0</v>
      </c>
      <c r="O9212" s="20">
        <f t="shared" si="2749"/>
        <v>0</v>
      </c>
      <c r="P9212" s="20">
        <f t="shared" si="2742"/>
        <v>0</v>
      </c>
      <c r="Q9212" s="20">
        <f t="shared" si="2750"/>
        <v>0</v>
      </c>
      <c r="R9212" s="20">
        <f t="shared" si="2744"/>
        <v>0</v>
      </c>
      <c r="S9212" s="20">
        <f t="shared" si="2745"/>
        <v>0</v>
      </c>
      <c r="T9212" s="20">
        <f t="shared" si="2746"/>
        <v>0</v>
      </c>
      <c r="U9212" s="20">
        <f t="shared" si="2751"/>
        <v>0</v>
      </c>
    </row>
    <row r="9213" spans="3:21" ht="19.2" x14ac:dyDescent="0.3">
      <c r="C9213" s="14">
        <v>24</v>
      </c>
      <c r="D9213" s="8">
        <v>4</v>
      </c>
      <c r="E9213" s="8">
        <v>1</v>
      </c>
      <c r="F9213" s="8">
        <v>4</v>
      </c>
      <c r="G9213" s="8">
        <v>8</v>
      </c>
      <c r="H9213" s="8">
        <v>9</v>
      </c>
      <c r="I9213" s="8">
        <v>3</v>
      </c>
      <c r="J9213" s="8">
        <v>3</v>
      </c>
      <c r="K9213" s="9">
        <f>((D9213*D9185)+(E9213*E9185)+(F9213*F9185)+(G9213*G9185)+(H9213*H9185)+(I9213*I9185)+(J9213*J9185))+$L$9</f>
        <v>-0.90519999999999889</v>
      </c>
      <c r="L9213" s="8">
        <f t="shared" si="2740"/>
        <v>-1</v>
      </c>
      <c r="M9213" s="10">
        <f t="shared" si="2752"/>
        <v>-1</v>
      </c>
      <c r="N9213" s="20">
        <f t="shared" si="2741"/>
        <v>0</v>
      </c>
      <c r="O9213" s="20">
        <f t="shared" si="2749"/>
        <v>0</v>
      </c>
      <c r="P9213" s="20">
        <f t="shared" si="2742"/>
        <v>0</v>
      </c>
      <c r="Q9213" s="20">
        <f t="shared" si="2750"/>
        <v>0</v>
      </c>
      <c r="R9213" s="20">
        <f t="shared" si="2744"/>
        <v>0</v>
      </c>
      <c r="S9213" s="20">
        <f t="shared" si="2745"/>
        <v>0</v>
      </c>
      <c r="T9213" s="20">
        <f t="shared" si="2746"/>
        <v>0</v>
      </c>
      <c r="U9213" s="20">
        <f t="shared" si="2751"/>
        <v>0</v>
      </c>
    </row>
    <row r="9214" spans="3:21" ht="19.2" x14ac:dyDescent="0.3">
      <c r="C9214" s="14">
        <v>25</v>
      </c>
      <c r="D9214" s="8">
        <v>5</v>
      </c>
      <c r="E9214" s="8">
        <v>2</v>
      </c>
      <c r="F9214" s="8">
        <v>5</v>
      </c>
      <c r="G9214" s="8">
        <v>4</v>
      </c>
      <c r="H9214" s="8">
        <v>7</v>
      </c>
      <c r="I9214" s="8">
        <v>6</v>
      </c>
      <c r="J9214" s="8">
        <v>2</v>
      </c>
      <c r="K9214" s="9">
        <f>((D9214*D9185)+(E9214*E9185)+(F9214*F9185)+(G9214*G9185)+(H9214*H9185)+(I9214*I9185)+(J9214*J9185))+$L$9</f>
        <v>9.7599999999998133E-2</v>
      </c>
      <c r="L9214" s="8">
        <f t="shared" si="2740"/>
        <v>1</v>
      </c>
      <c r="M9214" s="10">
        <f t="shared" si="2752"/>
        <v>1</v>
      </c>
      <c r="N9214" s="20">
        <f t="shared" si="2741"/>
        <v>0</v>
      </c>
      <c r="O9214" s="20">
        <f t="shared" si="2749"/>
        <v>0</v>
      </c>
      <c r="P9214" s="20">
        <f t="shared" si="2742"/>
        <v>0</v>
      </c>
      <c r="Q9214" s="20">
        <f t="shared" si="2750"/>
        <v>0</v>
      </c>
      <c r="R9214" s="20">
        <f t="shared" si="2744"/>
        <v>0</v>
      </c>
      <c r="S9214" s="20">
        <f t="shared" si="2745"/>
        <v>0</v>
      </c>
      <c r="T9214" s="20">
        <f t="shared" si="2746"/>
        <v>0</v>
      </c>
      <c r="U9214" s="20">
        <f t="shared" si="2751"/>
        <v>0</v>
      </c>
    </row>
    <row r="9215" spans="3:21" ht="19.2" x14ac:dyDescent="0.3">
      <c r="C9215" s="14">
        <v>26</v>
      </c>
      <c r="D9215" s="8">
        <v>3</v>
      </c>
      <c r="E9215" s="8">
        <v>9</v>
      </c>
      <c r="F9215" s="8">
        <v>9</v>
      </c>
      <c r="G9215" s="8">
        <v>0</v>
      </c>
      <c r="H9215" s="8">
        <v>9</v>
      </c>
      <c r="I9215" s="8">
        <v>0</v>
      </c>
      <c r="J9215" s="8">
        <v>9</v>
      </c>
      <c r="K9215" s="9">
        <f>((D9215*D9185)+(E9215*E9185)+(F9215*F9185)+(G9215*G9185)+(H9215*H9185)+(I9215*I9185)+(J9215*J9185))+$L$9</f>
        <v>-0.51320000000000121</v>
      </c>
      <c r="L9215" s="8">
        <f t="shared" si="2740"/>
        <v>-1</v>
      </c>
      <c r="M9215" s="10">
        <f t="shared" si="2752"/>
        <v>-1</v>
      </c>
      <c r="N9215" s="20">
        <f t="shared" si="2741"/>
        <v>0</v>
      </c>
      <c r="O9215" s="20">
        <f t="shared" si="2749"/>
        <v>0</v>
      </c>
      <c r="P9215" s="20">
        <f t="shared" si="2742"/>
        <v>0</v>
      </c>
      <c r="Q9215" s="20">
        <f t="shared" si="2750"/>
        <v>0</v>
      </c>
      <c r="R9215" s="20">
        <f t="shared" si="2744"/>
        <v>0</v>
      </c>
      <c r="S9215" s="20">
        <f t="shared" si="2745"/>
        <v>0</v>
      </c>
      <c r="T9215" s="20">
        <f t="shared" si="2746"/>
        <v>0</v>
      </c>
      <c r="U9215" s="20">
        <f t="shared" si="2751"/>
        <v>0</v>
      </c>
    </row>
    <row r="9216" spans="3:21" ht="19.2" x14ac:dyDescent="0.3">
      <c r="C9216" s="14">
        <v>27</v>
      </c>
      <c r="D9216" s="8">
        <v>5</v>
      </c>
      <c r="E9216" s="8">
        <v>3</v>
      </c>
      <c r="F9216" s="8">
        <v>3</v>
      </c>
      <c r="G9216" s="8">
        <v>8</v>
      </c>
      <c r="H9216" s="8">
        <v>2</v>
      </c>
      <c r="I9216" s="8">
        <v>0</v>
      </c>
      <c r="J9216" s="8">
        <v>3</v>
      </c>
      <c r="K9216" s="9">
        <f>((D9216*D9185)+(E9216*E9185)+(F9216*F9185)+(G9216*G9185)+(H9216*H9185)+(I9216*I9185)+(J9216*J9185))+$L$9</f>
        <v>0.13759999999999994</v>
      </c>
      <c r="L9216" s="8">
        <f t="shared" si="2740"/>
        <v>1</v>
      </c>
      <c r="M9216" s="10">
        <f t="shared" si="2752"/>
        <v>1</v>
      </c>
      <c r="N9216" s="20">
        <f t="shared" si="2741"/>
        <v>0</v>
      </c>
      <c r="O9216" s="20">
        <f t="shared" si="2749"/>
        <v>0</v>
      </c>
      <c r="P9216" s="20">
        <f t="shared" si="2742"/>
        <v>0</v>
      </c>
      <c r="Q9216" s="20">
        <f t="shared" si="2750"/>
        <v>0</v>
      </c>
      <c r="R9216" s="20">
        <f t="shared" si="2744"/>
        <v>0</v>
      </c>
      <c r="S9216" s="20">
        <f t="shared" si="2745"/>
        <v>0</v>
      </c>
      <c r="T9216" s="20">
        <f t="shared" si="2746"/>
        <v>0</v>
      </c>
      <c r="U9216" s="20">
        <f t="shared" si="2751"/>
        <v>0</v>
      </c>
    </row>
    <row r="9217" spans="3:21" ht="19.2" x14ac:dyDescent="0.3">
      <c r="C9217" s="14">
        <v>28</v>
      </c>
      <c r="D9217" s="8">
        <v>4</v>
      </c>
      <c r="E9217" s="8">
        <v>3</v>
      </c>
      <c r="F9217" s="8">
        <v>8</v>
      </c>
      <c r="G9217" s="8">
        <v>2</v>
      </c>
      <c r="H9217" s="8">
        <v>1</v>
      </c>
      <c r="I9217" s="8">
        <v>7</v>
      </c>
      <c r="J9217" s="8">
        <v>9</v>
      </c>
      <c r="K9217" s="9">
        <f>((D9217*D9185)+(E9217*E9185)+(F9217*F9185)+(G9217*G9185)+(H9217*H9185)+(I9217*I9185)+(J9217*J9185))+$L$9</f>
        <v>-0.84040000000000425</v>
      </c>
      <c r="L9217" s="8">
        <f t="shared" si="2740"/>
        <v>-1</v>
      </c>
      <c r="M9217" s="10">
        <f t="shared" si="2752"/>
        <v>-1</v>
      </c>
      <c r="N9217" s="20">
        <f t="shared" si="2741"/>
        <v>0</v>
      </c>
      <c r="O9217" s="20">
        <f t="shared" si="2749"/>
        <v>0</v>
      </c>
      <c r="P9217" s="20">
        <f t="shared" si="2742"/>
        <v>0</v>
      </c>
      <c r="Q9217" s="20">
        <f t="shared" si="2750"/>
        <v>0</v>
      </c>
      <c r="R9217" s="20">
        <f t="shared" si="2744"/>
        <v>0</v>
      </c>
      <c r="S9217" s="20">
        <f t="shared" si="2745"/>
        <v>0</v>
      </c>
      <c r="T9217" s="20">
        <f t="shared" si="2746"/>
        <v>0</v>
      </c>
      <c r="U9217" s="20">
        <f t="shared" si="2751"/>
        <v>0</v>
      </c>
    </row>
    <row r="9218" spans="3:21" ht="19.2" x14ac:dyDescent="0.3">
      <c r="C9218" s="14">
        <v>29</v>
      </c>
      <c r="D9218" s="8">
        <v>4</v>
      </c>
      <c r="E9218" s="8">
        <v>7</v>
      </c>
      <c r="F9218" s="8">
        <v>3</v>
      </c>
      <c r="G9218" s="8">
        <v>7</v>
      </c>
      <c r="H9218" s="8">
        <v>9</v>
      </c>
      <c r="I9218" s="8">
        <v>7</v>
      </c>
      <c r="J9218" s="8">
        <v>0</v>
      </c>
      <c r="K9218" s="9">
        <f>((D9218*D9185)+(E9218*E9185)+(F9218*F9185)+(G9218*G9185)+(H9218*H9185)+(I9218*I9185)+(J9218*J9185))+$L$9</f>
        <v>-0.11600000000000232</v>
      </c>
      <c r="L9218" s="8">
        <f t="shared" si="2740"/>
        <v>-1</v>
      </c>
      <c r="M9218" s="10">
        <f t="shared" si="2752"/>
        <v>1</v>
      </c>
      <c r="N9218" s="20">
        <f t="shared" si="2741"/>
        <v>2</v>
      </c>
      <c r="O9218" s="20">
        <f t="shared" si="2749"/>
        <v>0.08</v>
      </c>
      <c r="P9218" s="20">
        <f t="shared" si="2742"/>
        <v>0.14000000000000001</v>
      </c>
      <c r="Q9218" s="20">
        <f t="shared" si="2750"/>
        <v>0.06</v>
      </c>
      <c r="R9218" s="20">
        <f t="shared" si="2744"/>
        <v>0.14000000000000001</v>
      </c>
      <c r="S9218" s="20">
        <f t="shared" si="2745"/>
        <v>0.18</v>
      </c>
      <c r="T9218" s="20">
        <f t="shared" si="2746"/>
        <v>0.14000000000000001</v>
      </c>
      <c r="U9218" s="20">
        <f t="shared" si="2751"/>
        <v>0</v>
      </c>
    </row>
    <row r="9219" spans="3:21" ht="19.2" x14ac:dyDescent="0.3">
      <c r="C9219" s="14">
        <v>30</v>
      </c>
      <c r="D9219" s="8">
        <v>4</v>
      </c>
      <c r="E9219" s="8">
        <v>2</v>
      </c>
      <c r="F9219" s="8">
        <v>3</v>
      </c>
      <c r="G9219" s="8">
        <v>9</v>
      </c>
      <c r="H9219" s="8">
        <v>3</v>
      </c>
      <c r="I9219" s="8">
        <v>7</v>
      </c>
      <c r="J9219" s="8">
        <v>4</v>
      </c>
      <c r="K9219" s="9">
        <f>((D9219*D9185)+(E9219*E9185)+(F9219*F9185)+(G9219*G9185)+(H9219*H9185)+(I9219*I9185)+(J9219*J9185))+$L$9</f>
        <v>-1.0372000000000021</v>
      </c>
      <c r="L9219" s="8">
        <f t="shared" si="2740"/>
        <v>-1</v>
      </c>
      <c r="M9219" s="10">
        <f t="shared" si="2752"/>
        <v>-1</v>
      </c>
      <c r="N9219" s="20">
        <f t="shared" si="2741"/>
        <v>0</v>
      </c>
      <c r="O9219" s="20">
        <f t="shared" si="2749"/>
        <v>0</v>
      </c>
      <c r="P9219" s="20">
        <f t="shared" si="2742"/>
        <v>0</v>
      </c>
      <c r="Q9219" s="20">
        <f t="shared" si="2750"/>
        <v>0</v>
      </c>
      <c r="R9219" s="20">
        <f t="shared" si="2744"/>
        <v>0</v>
      </c>
      <c r="S9219" s="20">
        <f t="shared" si="2745"/>
        <v>0</v>
      </c>
      <c r="T9219" s="20">
        <f t="shared" si="2746"/>
        <v>0</v>
      </c>
      <c r="U9219" s="20">
        <f t="shared" si="2751"/>
        <v>0</v>
      </c>
    </row>
    <row r="9220" spans="3:21" ht="19.2" x14ac:dyDescent="0.3">
      <c r="C9220" s="14">
        <v>31</v>
      </c>
      <c r="D9220" s="8">
        <v>4</v>
      </c>
      <c r="E9220" s="8">
        <v>7</v>
      </c>
      <c r="F9220" s="8">
        <v>7</v>
      </c>
      <c r="G9220" s="8">
        <v>6</v>
      </c>
      <c r="H9220" s="8">
        <v>9</v>
      </c>
      <c r="I9220" s="8">
        <v>0</v>
      </c>
      <c r="J9220" s="8">
        <v>6</v>
      </c>
      <c r="K9220" s="9">
        <f>((D9220*D9185)+(E9220*E9185)+(F9220*F9185)+(G9220*G9185)+(H9220*H9185)+(I9220*I9185)+(J9220*J9185))+$L$9</f>
        <v>0.16879999999999917</v>
      </c>
      <c r="L9220" s="8">
        <f t="shared" si="2740"/>
        <v>1</v>
      </c>
      <c r="M9220" s="10">
        <f t="shared" si="2752"/>
        <v>1</v>
      </c>
      <c r="N9220" s="20">
        <f t="shared" si="2741"/>
        <v>0</v>
      </c>
      <c r="O9220" s="20">
        <f t="shared" si="2749"/>
        <v>0</v>
      </c>
      <c r="P9220" s="20">
        <f t="shared" si="2742"/>
        <v>0</v>
      </c>
      <c r="Q9220" s="20">
        <f t="shared" si="2750"/>
        <v>0</v>
      </c>
      <c r="R9220" s="20">
        <f t="shared" si="2744"/>
        <v>0</v>
      </c>
      <c r="S9220" s="20">
        <f t="shared" si="2745"/>
        <v>0</v>
      </c>
      <c r="T9220" s="20">
        <f t="shared" si="2746"/>
        <v>0</v>
      </c>
      <c r="U9220" s="20">
        <f t="shared" si="2751"/>
        <v>0</v>
      </c>
    </row>
    <row r="9221" spans="3:21" ht="19.2" x14ac:dyDescent="0.3">
      <c r="C9221" s="14">
        <v>32</v>
      </c>
      <c r="D9221" s="8">
        <v>4</v>
      </c>
      <c r="E9221" s="8">
        <v>1</v>
      </c>
      <c r="F9221" s="8">
        <v>6</v>
      </c>
      <c r="G9221" s="8">
        <v>1</v>
      </c>
      <c r="H9221" s="8">
        <v>8</v>
      </c>
      <c r="I9221" s="8">
        <v>0</v>
      </c>
      <c r="J9221" s="8">
        <v>6</v>
      </c>
      <c r="K9221" s="9">
        <f>((D9221*D9185)+(E9221*E9185)+(F9221*F9185)+(G9221*G9185)+(H9221*H9185)+(I9221*I9185)+(J9221*J9185))+$L$9</f>
        <v>-0.90399999999999991</v>
      </c>
      <c r="L9221" s="8">
        <f t="shared" si="2740"/>
        <v>-1</v>
      </c>
      <c r="M9221" s="10">
        <f t="shared" si="2752"/>
        <v>-1</v>
      </c>
      <c r="N9221" s="20">
        <f t="shared" si="2741"/>
        <v>0</v>
      </c>
      <c r="O9221" s="20">
        <f t="shared" si="2749"/>
        <v>0</v>
      </c>
      <c r="P9221" s="20">
        <f t="shared" si="2742"/>
        <v>0</v>
      </c>
      <c r="Q9221" s="20">
        <f t="shared" si="2750"/>
        <v>0</v>
      </c>
      <c r="R9221" s="20">
        <f t="shared" si="2744"/>
        <v>0</v>
      </c>
      <c r="S9221" s="20">
        <f t="shared" si="2745"/>
        <v>0</v>
      </c>
      <c r="T9221" s="20">
        <f t="shared" si="2746"/>
        <v>0</v>
      </c>
      <c r="U9221" s="20">
        <f t="shared" si="2751"/>
        <v>0</v>
      </c>
    </row>
    <row r="9222" spans="3:21" ht="19.2" x14ac:dyDescent="0.3">
      <c r="C9222" s="14">
        <v>33</v>
      </c>
      <c r="D9222" s="8">
        <v>5</v>
      </c>
      <c r="E9222" s="8">
        <v>1</v>
      </c>
      <c r="F9222" s="8">
        <v>7</v>
      </c>
      <c r="G9222" s="8">
        <v>8</v>
      </c>
      <c r="H9222" s="8">
        <v>1</v>
      </c>
      <c r="I9222" s="8">
        <v>6</v>
      </c>
      <c r="J9222" s="8">
        <v>9</v>
      </c>
      <c r="K9222" s="9">
        <f>((D9222*D9185)+(E9222*E9185)+(F9222*F9185)+(G9222*G9185)+(H9222*H9185)+(I9222*I9185)+(J9222*J9185))+$L$9</f>
        <v>-6.2000000000002942E-2</v>
      </c>
      <c r="L9222" s="8">
        <f t="shared" si="2740"/>
        <v>-1</v>
      </c>
      <c r="M9222" s="10">
        <f t="shared" si="2752"/>
        <v>1</v>
      </c>
      <c r="N9222" s="20">
        <f t="shared" si="2741"/>
        <v>2</v>
      </c>
      <c r="O9222" s="20">
        <f t="shared" si="2749"/>
        <v>0.1</v>
      </c>
      <c r="P9222" s="20">
        <f t="shared" si="2742"/>
        <v>0.02</v>
      </c>
      <c r="Q9222" s="20">
        <f t="shared" si="2750"/>
        <v>0.14000000000000001</v>
      </c>
      <c r="R9222" s="20">
        <f t="shared" si="2744"/>
        <v>0.16</v>
      </c>
      <c r="S9222" s="20">
        <f t="shared" si="2745"/>
        <v>0.02</v>
      </c>
      <c r="T9222" s="20">
        <f t="shared" si="2746"/>
        <v>0.12</v>
      </c>
      <c r="U9222" s="20">
        <f t="shared" si="2751"/>
        <v>0.18</v>
      </c>
    </row>
    <row r="9223" spans="3:21" ht="19.2" x14ac:dyDescent="0.3">
      <c r="C9223" s="14">
        <v>34</v>
      </c>
      <c r="D9223" s="8">
        <v>4</v>
      </c>
      <c r="E9223" s="8">
        <v>9</v>
      </c>
      <c r="F9223" s="8">
        <v>3</v>
      </c>
      <c r="G9223" s="8">
        <v>7</v>
      </c>
      <c r="H9223" s="8">
        <v>3</v>
      </c>
      <c r="I9223" s="8">
        <v>5</v>
      </c>
      <c r="J9223" s="8">
        <v>9</v>
      </c>
      <c r="K9223" s="9">
        <f>((D9223*D9185)+(E9223*E9185)+(F9223*F9185)+(G9223*G9185)+(H9223*H9185)+(I9223*I9185)+(J9223*J9185))+$L$9</f>
        <v>0.14559999999999729</v>
      </c>
      <c r="L9223" s="8">
        <f t="shared" si="2740"/>
        <v>1</v>
      </c>
      <c r="M9223" s="10">
        <f t="shared" si="2752"/>
        <v>1</v>
      </c>
      <c r="N9223" s="20">
        <f t="shared" si="2741"/>
        <v>0</v>
      </c>
      <c r="O9223" s="20">
        <f t="shared" si="2749"/>
        <v>0</v>
      </c>
      <c r="P9223" s="20">
        <f t="shared" si="2742"/>
        <v>0</v>
      </c>
      <c r="Q9223" s="20">
        <f t="shared" si="2750"/>
        <v>0</v>
      </c>
      <c r="R9223" s="20">
        <f t="shared" si="2744"/>
        <v>0</v>
      </c>
      <c r="S9223" s="20">
        <f t="shared" si="2745"/>
        <v>0</v>
      </c>
      <c r="T9223" s="20">
        <f t="shared" si="2746"/>
        <v>0</v>
      </c>
      <c r="U9223" s="20">
        <f t="shared" si="2751"/>
        <v>0</v>
      </c>
    </row>
    <row r="9224" spans="3:21" ht="19.2" x14ac:dyDescent="0.3">
      <c r="C9224" s="14">
        <v>35</v>
      </c>
      <c r="D9224" s="8">
        <v>4</v>
      </c>
      <c r="E9224" s="8">
        <v>6</v>
      </c>
      <c r="F9224" s="8">
        <v>3</v>
      </c>
      <c r="G9224" s="8">
        <v>3</v>
      </c>
      <c r="H9224" s="8">
        <v>1</v>
      </c>
      <c r="I9224" s="8">
        <v>9</v>
      </c>
      <c r="J9224" s="8">
        <v>3</v>
      </c>
      <c r="K9224" s="9">
        <f>((D9224*D9185)+(E9224*E9185)+(F9224*F9185)+(G9224*G9185)+(H9224*H9185)+(I9224*I9185)+(J9224*J9185))+$L$9</f>
        <v>-0.62760000000000371</v>
      </c>
      <c r="L9224" s="8">
        <f t="shared" si="2740"/>
        <v>-1</v>
      </c>
      <c r="M9224" s="10">
        <f t="shared" si="2752"/>
        <v>-1</v>
      </c>
      <c r="N9224" s="20">
        <f t="shared" si="2741"/>
        <v>0</v>
      </c>
      <c r="O9224" s="20">
        <f t="shared" si="2749"/>
        <v>0</v>
      </c>
      <c r="P9224" s="20">
        <f t="shared" si="2742"/>
        <v>0</v>
      </c>
      <c r="Q9224" s="20">
        <f t="shared" si="2750"/>
        <v>0</v>
      </c>
      <c r="R9224" s="20">
        <f t="shared" si="2744"/>
        <v>0</v>
      </c>
      <c r="S9224" s="20">
        <f t="shared" si="2745"/>
        <v>0</v>
      </c>
      <c r="T9224" s="20">
        <f t="shared" si="2746"/>
        <v>0</v>
      </c>
      <c r="U9224" s="20">
        <f t="shared" si="2751"/>
        <v>0</v>
      </c>
    </row>
    <row r="9225" spans="3:21" ht="19.2" x14ac:dyDescent="0.3">
      <c r="C9225" s="14">
        <v>36</v>
      </c>
      <c r="D9225" s="8">
        <v>4</v>
      </c>
      <c r="E9225" s="8">
        <v>6</v>
      </c>
      <c r="F9225" s="8">
        <v>3</v>
      </c>
      <c r="G9225" s="8">
        <v>6</v>
      </c>
      <c r="H9225" s="8">
        <v>1</v>
      </c>
      <c r="I9225" s="8">
        <v>6</v>
      </c>
      <c r="J9225" s="8">
        <v>2</v>
      </c>
      <c r="K9225" s="9">
        <f>((D9225*D9185)+(E9225*E9185)+(F9225*F9185)+(G9225*G9185)+(H9225*H9185)+(I9225*I9185)+(J9225*J9185))+$L$9</f>
        <v>-0.57080000000000375</v>
      </c>
      <c r="L9225" s="8">
        <f t="shared" si="2740"/>
        <v>-1</v>
      </c>
      <c r="M9225" s="10">
        <f t="shared" si="2752"/>
        <v>-1</v>
      </c>
      <c r="N9225" s="20">
        <f t="shared" si="2741"/>
        <v>0</v>
      </c>
      <c r="O9225" s="20">
        <f t="shared" si="2749"/>
        <v>0</v>
      </c>
      <c r="P9225" s="20">
        <f t="shared" si="2742"/>
        <v>0</v>
      </c>
      <c r="Q9225" s="20">
        <f t="shared" si="2750"/>
        <v>0</v>
      </c>
      <c r="R9225" s="20">
        <f t="shared" si="2744"/>
        <v>0</v>
      </c>
      <c r="S9225" s="20">
        <f t="shared" si="2745"/>
        <v>0</v>
      </c>
      <c r="T9225" s="20">
        <f t="shared" si="2746"/>
        <v>0</v>
      </c>
      <c r="U9225" s="20">
        <f t="shared" si="2751"/>
        <v>0</v>
      </c>
    </row>
    <row r="9226" spans="3:21" ht="19.2" x14ac:dyDescent="0.3">
      <c r="C9226" s="14">
        <v>37</v>
      </c>
      <c r="D9226" s="8">
        <v>4</v>
      </c>
      <c r="E9226" s="8">
        <v>2</v>
      </c>
      <c r="F9226" s="8">
        <v>4</v>
      </c>
      <c r="G9226" s="8">
        <v>4</v>
      </c>
      <c r="H9226" s="8">
        <v>5</v>
      </c>
      <c r="I9226" s="8">
        <v>5</v>
      </c>
      <c r="J9226" s="8">
        <v>8</v>
      </c>
      <c r="K9226" s="9">
        <f>((D9226*D9185)+(E9226*E9185)+(F9226*F9185)+(G9226*G9185)+(H9226*H9185)+(I9226*I9185)+(J9226*J9185))+$L$9</f>
        <v>-0.89760000000000151</v>
      </c>
      <c r="L9226" s="8">
        <f t="shared" si="2740"/>
        <v>-1</v>
      </c>
      <c r="M9226" s="10">
        <f t="shared" si="2752"/>
        <v>-1</v>
      </c>
      <c r="N9226" s="20">
        <f t="shared" si="2741"/>
        <v>0</v>
      </c>
      <c r="O9226" s="20">
        <f t="shared" si="2749"/>
        <v>0</v>
      </c>
      <c r="P9226" s="20">
        <f t="shared" si="2742"/>
        <v>0</v>
      </c>
      <c r="Q9226" s="20">
        <f t="shared" si="2750"/>
        <v>0</v>
      </c>
      <c r="R9226" s="20">
        <f t="shared" si="2744"/>
        <v>0</v>
      </c>
      <c r="S9226" s="20">
        <f t="shared" si="2745"/>
        <v>0</v>
      </c>
      <c r="T9226" s="20">
        <f t="shared" si="2746"/>
        <v>0</v>
      </c>
      <c r="U9226" s="20">
        <f t="shared" si="2751"/>
        <v>0</v>
      </c>
    </row>
    <row r="9227" spans="3:21" ht="19.2" x14ac:dyDescent="0.3">
      <c r="C9227" s="14">
        <v>38</v>
      </c>
      <c r="D9227" s="8">
        <v>4</v>
      </c>
      <c r="E9227" s="8">
        <v>4</v>
      </c>
      <c r="F9227" s="8">
        <v>0</v>
      </c>
      <c r="G9227" s="8">
        <v>1</v>
      </c>
      <c r="H9227" s="8">
        <v>7</v>
      </c>
      <c r="I9227" s="8">
        <v>8</v>
      </c>
      <c r="J9227" s="8">
        <v>8</v>
      </c>
      <c r="K9227" s="9">
        <f>((D9227*D9185)+(E9227*E9185)+(F9227*F9185)+(G9227*G9185)+(H9227*H9185)+(I9227*I9185)+(J9227*J9185))+$L$9</f>
        <v>-0.68000000000000238</v>
      </c>
      <c r="L9227" s="8">
        <f t="shared" si="2740"/>
        <v>-1</v>
      </c>
      <c r="M9227" s="10">
        <f t="shared" si="2752"/>
        <v>-1</v>
      </c>
      <c r="N9227" s="20">
        <f t="shared" si="2741"/>
        <v>0</v>
      </c>
      <c r="O9227" s="20">
        <f t="shared" si="2749"/>
        <v>0</v>
      </c>
      <c r="P9227" s="20">
        <f t="shared" si="2742"/>
        <v>0</v>
      </c>
      <c r="Q9227" s="20">
        <f t="shared" si="2750"/>
        <v>0</v>
      </c>
      <c r="R9227" s="20">
        <f t="shared" si="2744"/>
        <v>0</v>
      </c>
      <c r="S9227" s="20">
        <f t="shared" si="2745"/>
        <v>0</v>
      </c>
      <c r="T9227" s="20">
        <f t="shared" si="2746"/>
        <v>0</v>
      </c>
      <c r="U9227" s="20">
        <f t="shared" si="2751"/>
        <v>0</v>
      </c>
    </row>
    <row r="9228" spans="3:21" ht="19.2" x14ac:dyDescent="0.3">
      <c r="C9228" s="14">
        <v>39</v>
      </c>
      <c r="D9228" s="8">
        <v>5</v>
      </c>
      <c r="E9228" s="8">
        <v>2</v>
      </c>
      <c r="F9228" s="8">
        <v>9</v>
      </c>
      <c r="G9228" s="8">
        <v>1</v>
      </c>
      <c r="H9228" s="8">
        <v>6</v>
      </c>
      <c r="I9228" s="8">
        <v>6</v>
      </c>
      <c r="J9228" s="8">
        <v>1</v>
      </c>
      <c r="K9228" s="9">
        <f>((D9228*D9185)+(E9228*E9185)+(F9228*F9185)+(G9228*G9185)+(H9228*H9185)+(I9228*I9185)+(J9228*J9185))+$L$9</f>
        <v>9.3199999999996841E-2</v>
      </c>
      <c r="L9228" s="8">
        <f t="shared" si="2740"/>
        <v>1</v>
      </c>
      <c r="M9228" s="10">
        <f t="shared" si="2752"/>
        <v>1</v>
      </c>
      <c r="N9228" s="20">
        <f t="shared" si="2741"/>
        <v>0</v>
      </c>
      <c r="O9228" s="20">
        <f t="shared" si="2749"/>
        <v>0</v>
      </c>
      <c r="P9228" s="20">
        <f t="shared" si="2742"/>
        <v>0</v>
      </c>
      <c r="Q9228" s="20">
        <f t="shared" si="2750"/>
        <v>0</v>
      </c>
      <c r="R9228" s="20">
        <f t="shared" si="2744"/>
        <v>0</v>
      </c>
      <c r="S9228" s="20">
        <f t="shared" si="2745"/>
        <v>0</v>
      </c>
      <c r="T9228" s="20">
        <f t="shared" si="2746"/>
        <v>0</v>
      </c>
      <c r="U9228" s="20">
        <f t="shared" si="2751"/>
        <v>0</v>
      </c>
    </row>
    <row r="9229" spans="3:21" ht="19.2" x14ac:dyDescent="0.3">
      <c r="C9229" s="14">
        <v>40</v>
      </c>
      <c r="D9229" s="8">
        <v>5</v>
      </c>
      <c r="E9229" s="8">
        <v>1</v>
      </c>
      <c r="F9229" s="8">
        <v>7</v>
      </c>
      <c r="G9229" s="8">
        <v>1</v>
      </c>
      <c r="H9229" s="8">
        <v>1</v>
      </c>
      <c r="I9229" s="8">
        <v>6</v>
      </c>
      <c r="J9229" s="8">
        <v>5</v>
      </c>
      <c r="K9229" s="9">
        <f>((D9229*D9185)+(E9229*E9185)+(F9229*F9185)+(G9229*G9185)+(H9229*H9185)+(I9229*I9185)+(J9229*J9185))+$L$9</f>
        <v>-0.24280000000000346</v>
      </c>
      <c r="L9229" s="8">
        <f t="shared" si="2740"/>
        <v>-1</v>
      </c>
      <c r="M9229" s="10">
        <f t="shared" si="2752"/>
        <v>1</v>
      </c>
      <c r="N9229" s="20">
        <f t="shared" si="2741"/>
        <v>2</v>
      </c>
      <c r="O9229" s="20">
        <f t="shared" si="2749"/>
        <v>0.1</v>
      </c>
      <c r="P9229" s="20">
        <f t="shared" si="2742"/>
        <v>0.02</v>
      </c>
      <c r="Q9229" s="20">
        <f t="shared" si="2750"/>
        <v>0.14000000000000001</v>
      </c>
      <c r="R9229" s="20">
        <f t="shared" si="2744"/>
        <v>0.02</v>
      </c>
      <c r="S9229" s="20">
        <f t="shared" si="2745"/>
        <v>0.02</v>
      </c>
      <c r="T9229" s="20">
        <f t="shared" si="2746"/>
        <v>0.12</v>
      </c>
      <c r="U9229" s="20">
        <f t="shared" si="2751"/>
        <v>0.1</v>
      </c>
    </row>
    <row r="9230" spans="3:21" ht="19.2" x14ac:dyDescent="0.3">
      <c r="C9230" s="14">
        <v>41</v>
      </c>
      <c r="D9230" s="8">
        <v>3</v>
      </c>
      <c r="E9230" s="8">
        <v>8</v>
      </c>
      <c r="F9230" s="8">
        <v>0</v>
      </c>
      <c r="G9230" s="8">
        <v>0</v>
      </c>
      <c r="H9230" s="8">
        <v>4</v>
      </c>
      <c r="I9230" s="8">
        <v>2</v>
      </c>
      <c r="J9230" s="8">
        <v>3</v>
      </c>
      <c r="K9230" s="9">
        <f>((D9230*D9185)+(E9230*E9185)+(F9230*F9185)+(G9230*G9185)+(H9230*H9185)+(I9230*I9185)+(J9230*J9185))+$L$9</f>
        <v>-1.248000000000002</v>
      </c>
      <c r="L9230" s="8">
        <f t="shared" si="2740"/>
        <v>-1</v>
      </c>
      <c r="M9230" s="10">
        <f t="shared" si="2752"/>
        <v>-1</v>
      </c>
      <c r="N9230" s="20">
        <f t="shared" si="2741"/>
        <v>0</v>
      </c>
      <c r="O9230" s="20">
        <f t="shared" si="2749"/>
        <v>0</v>
      </c>
      <c r="P9230" s="20">
        <f t="shared" si="2742"/>
        <v>0</v>
      </c>
      <c r="Q9230" s="20">
        <f t="shared" si="2750"/>
        <v>0</v>
      </c>
      <c r="R9230" s="20">
        <f t="shared" si="2744"/>
        <v>0</v>
      </c>
      <c r="S9230" s="20">
        <f t="shared" si="2745"/>
        <v>0</v>
      </c>
      <c r="T9230" s="20">
        <f t="shared" si="2746"/>
        <v>0</v>
      </c>
      <c r="U9230" s="20">
        <f t="shared" si="2751"/>
        <v>0</v>
      </c>
    </row>
    <row r="9231" spans="3:21" ht="19.2" x14ac:dyDescent="0.3">
      <c r="C9231" s="14">
        <v>42</v>
      </c>
      <c r="D9231" s="8">
        <v>4</v>
      </c>
      <c r="E9231" s="8">
        <v>7</v>
      </c>
      <c r="F9231" s="8">
        <v>8</v>
      </c>
      <c r="G9231" s="8">
        <v>8</v>
      </c>
      <c r="H9231" s="8">
        <v>6</v>
      </c>
      <c r="I9231" s="8">
        <v>4</v>
      </c>
      <c r="J9231" s="8">
        <v>1</v>
      </c>
      <c r="K9231" s="9">
        <f>((D9231*D9185)+(E9231*E9185)+(F9231*F9185)+(G9231*G9185)+(H9231*H9185)+(I9231*I9185)+(J9231*J9185))+$L$9</f>
        <v>-4.8000000000002707E-2</v>
      </c>
      <c r="L9231" s="8">
        <f t="shared" si="2740"/>
        <v>-1</v>
      </c>
      <c r="M9231" s="10">
        <f t="shared" si="2752"/>
        <v>1</v>
      </c>
      <c r="N9231" s="20">
        <f t="shared" si="2741"/>
        <v>2</v>
      </c>
      <c r="O9231" s="20">
        <f t="shared" si="2749"/>
        <v>0.08</v>
      </c>
      <c r="P9231" s="20">
        <f t="shared" si="2742"/>
        <v>0.14000000000000001</v>
      </c>
      <c r="Q9231" s="20">
        <f t="shared" si="2750"/>
        <v>0.16</v>
      </c>
      <c r="R9231" s="20">
        <f t="shared" si="2744"/>
        <v>0.16</v>
      </c>
      <c r="S9231" s="20">
        <f t="shared" si="2745"/>
        <v>0.12</v>
      </c>
      <c r="T9231" s="20">
        <f t="shared" si="2746"/>
        <v>0.08</v>
      </c>
      <c r="U9231" s="20">
        <f t="shared" si="2751"/>
        <v>0.02</v>
      </c>
    </row>
    <row r="9232" spans="3:21" ht="19.2" x14ac:dyDescent="0.3">
      <c r="C9232" s="14">
        <v>43</v>
      </c>
      <c r="D9232" s="8">
        <v>5</v>
      </c>
      <c r="E9232" s="8">
        <v>3</v>
      </c>
      <c r="F9232" s="8">
        <v>0</v>
      </c>
      <c r="G9232" s="8">
        <v>7</v>
      </c>
      <c r="H9232" s="8">
        <v>8</v>
      </c>
      <c r="I9232" s="8">
        <v>8</v>
      </c>
      <c r="J9232" s="8">
        <v>4</v>
      </c>
      <c r="K9232" s="9">
        <f>((D9232*D9185)+(E9232*E9185)+(F9232*F9185)+(G9232*G9185)+(H9232*H9185)+(I9232*I9185)+(J9232*J9185))+$L$9</f>
        <v>0.22999999999999776</v>
      </c>
      <c r="L9232" s="8">
        <f t="shared" si="2740"/>
        <v>1</v>
      </c>
      <c r="M9232" s="10">
        <f t="shared" si="2752"/>
        <v>1</v>
      </c>
      <c r="N9232" s="20">
        <f t="shared" si="2741"/>
        <v>0</v>
      </c>
      <c r="O9232" s="20">
        <f t="shared" si="2749"/>
        <v>0</v>
      </c>
      <c r="P9232" s="20">
        <f t="shared" si="2742"/>
        <v>0</v>
      </c>
      <c r="Q9232" s="20">
        <f t="shared" si="2750"/>
        <v>0</v>
      </c>
      <c r="R9232" s="20">
        <f t="shared" si="2744"/>
        <v>0</v>
      </c>
      <c r="S9232" s="20">
        <f t="shared" si="2745"/>
        <v>0</v>
      </c>
      <c r="T9232" s="20">
        <f t="shared" si="2746"/>
        <v>0</v>
      </c>
      <c r="U9232" s="20">
        <f t="shared" si="2751"/>
        <v>0</v>
      </c>
    </row>
    <row r="9233" spans="3:21" ht="19.2" x14ac:dyDescent="0.3">
      <c r="C9233" s="14">
        <v>44</v>
      </c>
      <c r="D9233" s="8">
        <v>3</v>
      </c>
      <c r="E9233" s="8">
        <v>6</v>
      </c>
      <c r="F9233" s="8">
        <v>9</v>
      </c>
      <c r="G9233" s="8">
        <v>3</v>
      </c>
      <c r="H9233" s="8">
        <v>6</v>
      </c>
      <c r="I9233" s="8">
        <v>2</v>
      </c>
      <c r="J9233" s="8">
        <v>1</v>
      </c>
      <c r="K9233" s="9">
        <f>((D9233*D9185)+(E9233*E9185)+(F9233*F9185)+(G9233*G9185)+(H9233*H9185)+(I9233*I9185)+(J9233*J9185))+$L$9</f>
        <v>-1.2452000000000023</v>
      </c>
      <c r="L9233" s="8">
        <f t="shared" si="2740"/>
        <v>-1</v>
      </c>
      <c r="M9233" s="10">
        <f t="shared" si="2752"/>
        <v>-1</v>
      </c>
      <c r="N9233" s="20">
        <f t="shared" si="2741"/>
        <v>0</v>
      </c>
      <c r="O9233" s="20">
        <f t="shared" si="2749"/>
        <v>0</v>
      </c>
      <c r="P9233" s="20">
        <f t="shared" si="2742"/>
        <v>0</v>
      </c>
      <c r="Q9233" s="20">
        <f t="shared" si="2750"/>
        <v>0</v>
      </c>
      <c r="R9233" s="20">
        <f t="shared" si="2744"/>
        <v>0</v>
      </c>
      <c r="S9233" s="20">
        <f t="shared" si="2745"/>
        <v>0</v>
      </c>
      <c r="T9233" s="20">
        <f t="shared" si="2746"/>
        <v>0</v>
      </c>
      <c r="U9233" s="20">
        <f t="shared" si="2751"/>
        <v>0</v>
      </c>
    </row>
    <row r="9234" spans="3:21" ht="19.2" x14ac:dyDescent="0.3">
      <c r="C9234" s="14">
        <v>45</v>
      </c>
      <c r="D9234" s="8">
        <v>4</v>
      </c>
      <c r="E9234" s="8">
        <v>4</v>
      </c>
      <c r="F9234" s="8">
        <v>6</v>
      </c>
      <c r="G9234" s="8">
        <v>1</v>
      </c>
      <c r="H9234" s="8">
        <v>0</v>
      </c>
      <c r="I9234" s="8">
        <v>0</v>
      </c>
      <c r="J9234" s="8">
        <v>3</v>
      </c>
      <c r="K9234" s="9">
        <f>((D9234*D9185)+(E9234*E9185)+(F9234*F9185)+(G9234*G9185)+(H9234*H9185)+(I9234*I9185)+(J9234*J9185))+$L$9</f>
        <v>-0.83320000000000238</v>
      </c>
      <c r="L9234" s="8">
        <f t="shared" si="2740"/>
        <v>-1</v>
      </c>
      <c r="M9234" s="10">
        <f t="shared" si="2752"/>
        <v>-1</v>
      </c>
      <c r="N9234" s="20">
        <f t="shared" si="2741"/>
        <v>0</v>
      </c>
      <c r="O9234" s="20">
        <f t="shared" si="2749"/>
        <v>0</v>
      </c>
      <c r="P9234" s="20">
        <f t="shared" si="2742"/>
        <v>0</v>
      </c>
      <c r="Q9234" s="20">
        <f t="shared" si="2750"/>
        <v>0</v>
      </c>
      <c r="R9234" s="20">
        <f t="shared" si="2744"/>
        <v>0</v>
      </c>
      <c r="S9234" s="20">
        <f t="shared" si="2745"/>
        <v>0</v>
      </c>
      <c r="T9234" s="20">
        <f t="shared" si="2746"/>
        <v>0</v>
      </c>
      <c r="U9234" s="20">
        <f t="shared" si="2751"/>
        <v>0</v>
      </c>
    </row>
    <row r="9235" spans="3:21" ht="19.2" x14ac:dyDescent="0.3">
      <c r="C9235" s="14">
        <v>46</v>
      </c>
      <c r="D9235" s="8">
        <v>4</v>
      </c>
      <c r="E9235" s="8">
        <v>6</v>
      </c>
      <c r="F9235" s="8">
        <v>0</v>
      </c>
      <c r="G9235" s="8">
        <v>0</v>
      </c>
      <c r="H9235" s="8">
        <v>9</v>
      </c>
      <c r="I9235" s="8">
        <v>8</v>
      </c>
      <c r="J9235" s="8">
        <v>7</v>
      </c>
      <c r="K9235" s="9">
        <f>((D9235*D9185)+(E9235*E9185)+(F9235*F9185)+(G9235*G9185)+(H9235*H9185)+(I9235*I9185)+(J9235*J9185))+$L$9</f>
        <v>-0.31920000000000215</v>
      </c>
      <c r="L9235" s="8">
        <f t="shared" si="2740"/>
        <v>-1</v>
      </c>
      <c r="M9235" s="10">
        <f t="shared" si="2752"/>
        <v>-1</v>
      </c>
      <c r="N9235" s="20">
        <f t="shared" si="2741"/>
        <v>0</v>
      </c>
      <c r="O9235" s="20">
        <f>N9235*$D$2*D9235</f>
        <v>0</v>
      </c>
      <c r="P9235" s="20">
        <f t="shared" si="2742"/>
        <v>0</v>
      </c>
      <c r="Q9235" s="20">
        <f t="shared" si="2750"/>
        <v>0</v>
      </c>
      <c r="R9235" s="20">
        <f t="shared" si="2744"/>
        <v>0</v>
      </c>
      <c r="S9235" s="20">
        <f t="shared" si="2745"/>
        <v>0</v>
      </c>
      <c r="T9235" s="20">
        <f t="shared" si="2746"/>
        <v>0</v>
      </c>
      <c r="U9235" s="20">
        <f t="shared" si="2751"/>
        <v>0</v>
      </c>
    </row>
    <row r="9236" spans="3:21" ht="19.2" x14ac:dyDescent="0.3">
      <c r="C9236" s="14">
        <v>47</v>
      </c>
      <c r="D9236" s="8">
        <v>4</v>
      </c>
      <c r="E9236" s="8">
        <v>9</v>
      </c>
      <c r="F9236" s="8">
        <v>4</v>
      </c>
      <c r="G9236" s="8">
        <v>0</v>
      </c>
      <c r="H9236" s="8">
        <v>0</v>
      </c>
      <c r="I9236" s="8">
        <v>2</v>
      </c>
      <c r="J9236" s="8">
        <v>3</v>
      </c>
      <c r="K9236" s="9">
        <f>((D9236*D9185)+(E9236*E9185)+(F9236*F9185)+(G9236*G9185)+(H9236*H9185)+(I9236*I9185)+(J9236*J9185))+$L$9</f>
        <v>-0.14240000000000475</v>
      </c>
      <c r="L9236" s="8">
        <f t="shared" si="2740"/>
        <v>-1</v>
      </c>
      <c r="M9236" s="10">
        <f t="shared" si="2752"/>
        <v>1</v>
      </c>
      <c r="N9236" s="20">
        <f t="shared" si="2741"/>
        <v>2</v>
      </c>
      <c r="O9236" s="20">
        <f t="shared" ref="O9236:O9237" si="2753">N9236*$D$2*D9236</f>
        <v>0.08</v>
      </c>
      <c r="P9236" s="20">
        <f t="shared" si="2742"/>
        <v>0.18</v>
      </c>
      <c r="Q9236" s="20">
        <f t="shared" si="2750"/>
        <v>0.08</v>
      </c>
      <c r="R9236" s="20">
        <f t="shared" si="2744"/>
        <v>0</v>
      </c>
      <c r="S9236" s="20">
        <f t="shared" si="2745"/>
        <v>0</v>
      </c>
      <c r="T9236" s="20">
        <f t="shared" si="2746"/>
        <v>0.04</v>
      </c>
      <c r="U9236" s="20">
        <f t="shared" si="2751"/>
        <v>0.06</v>
      </c>
    </row>
    <row r="9237" spans="3:21" ht="19.2" x14ac:dyDescent="0.3">
      <c r="C9237" s="14">
        <v>48</v>
      </c>
      <c r="D9237" s="8">
        <v>4</v>
      </c>
      <c r="E9237" s="8">
        <v>6</v>
      </c>
      <c r="F9237" s="8">
        <v>5</v>
      </c>
      <c r="G9237" s="8">
        <v>7</v>
      </c>
      <c r="H9237" s="8">
        <v>3</v>
      </c>
      <c r="I9237" s="8">
        <v>8</v>
      </c>
      <c r="J9237" s="8">
        <v>0</v>
      </c>
      <c r="K9237" s="9">
        <f>((D9237*D9185)+(E9237*E9185)+(F9237*F9185)+(G9237*G9185)+(H9237*H9185)+(I9237*I9185)+(J9237*J9185))+$L$9</f>
        <v>-0.48440000000000527</v>
      </c>
      <c r="L9237" s="8">
        <f t="shared" si="2740"/>
        <v>-1</v>
      </c>
      <c r="M9237" s="10">
        <f t="shared" si="2752"/>
        <v>-1</v>
      </c>
      <c r="N9237" s="20">
        <f t="shared" si="2741"/>
        <v>0</v>
      </c>
      <c r="O9237" s="20">
        <f t="shared" si="2753"/>
        <v>0</v>
      </c>
      <c r="P9237" s="20">
        <f t="shared" si="2742"/>
        <v>0</v>
      </c>
      <c r="Q9237" s="20">
        <f t="shared" si="2750"/>
        <v>0</v>
      </c>
      <c r="R9237" s="20">
        <f t="shared" si="2744"/>
        <v>0</v>
      </c>
      <c r="S9237" s="20">
        <f t="shared" si="2745"/>
        <v>0</v>
      </c>
      <c r="T9237" s="20">
        <f t="shared" si="2746"/>
        <v>0</v>
      </c>
      <c r="U9237" s="20">
        <f t="shared" si="2751"/>
        <v>0</v>
      </c>
    </row>
    <row r="9238" spans="3:21" ht="19.2" x14ac:dyDescent="0.3">
      <c r="C9238" s="14">
        <v>49</v>
      </c>
      <c r="D9238" s="8">
        <v>4</v>
      </c>
      <c r="E9238" s="8">
        <v>7</v>
      </c>
      <c r="F9238" s="8">
        <v>7</v>
      </c>
      <c r="G9238" s="8">
        <v>4</v>
      </c>
      <c r="H9238" s="8">
        <v>4</v>
      </c>
      <c r="I9238" s="8">
        <v>2</v>
      </c>
      <c r="J9238" s="8">
        <v>5</v>
      </c>
      <c r="K9238" s="9">
        <f>((D9238*D9185)+(E9238*E9185)+(F9238*F9185)+(G9238*G9185)+(H9238*H9185)+(I9238*I9185)+(J9238*J9185))+$L$9</f>
        <v>-0.11240000000000272</v>
      </c>
      <c r="L9238" s="8">
        <f t="shared" si="2740"/>
        <v>-1</v>
      </c>
      <c r="M9238" s="10">
        <f t="shared" si="2752"/>
        <v>1</v>
      </c>
      <c r="N9238" s="20">
        <f t="shared" si="2741"/>
        <v>2</v>
      </c>
      <c r="O9238" s="20">
        <f>N9238*$D$2*D9238</f>
        <v>0.08</v>
      </c>
      <c r="P9238" s="20">
        <f t="shared" si="2742"/>
        <v>0.14000000000000001</v>
      </c>
      <c r="Q9238" s="20">
        <f t="shared" si="2750"/>
        <v>0.14000000000000001</v>
      </c>
      <c r="R9238" s="20">
        <f t="shared" si="2744"/>
        <v>0.08</v>
      </c>
      <c r="S9238" s="20">
        <f t="shared" si="2745"/>
        <v>0.08</v>
      </c>
      <c r="T9238" s="20">
        <f t="shared" si="2746"/>
        <v>0.04</v>
      </c>
      <c r="U9238" s="20">
        <f t="shared" si="2751"/>
        <v>0.1</v>
      </c>
    </row>
    <row r="9239" spans="3:21" ht="19.2" x14ac:dyDescent="0.3">
      <c r="C9239" s="14">
        <v>50</v>
      </c>
      <c r="D9239" s="8">
        <v>5</v>
      </c>
      <c r="E9239" s="8">
        <v>1</v>
      </c>
      <c r="F9239" s="8">
        <v>2</v>
      </c>
      <c r="G9239" s="8">
        <v>0</v>
      </c>
      <c r="H9239" s="8">
        <v>7</v>
      </c>
      <c r="I9239" s="8">
        <v>1</v>
      </c>
      <c r="J9239" s="8">
        <v>6</v>
      </c>
      <c r="K9239" s="9">
        <f>((D9239*D9185)+(E9239*E9185)+(F9239*F9185)+(G9239*G9185)+(H9239*H9185)+(I9239*I9185)+(J9239*J9185))+$L$9</f>
        <v>-5.519999999999925E-2</v>
      </c>
      <c r="L9239" s="8">
        <f t="shared" si="2740"/>
        <v>-1</v>
      </c>
      <c r="M9239" s="10">
        <f t="shared" si="2752"/>
        <v>1</v>
      </c>
      <c r="N9239" s="20">
        <f t="shared" si="2741"/>
        <v>2</v>
      </c>
      <c r="O9239" s="20">
        <f t="shared" ref="O9239" si="2754">N9239*$D$2*D9239</f>
        <v>0.1</v>
      </c>
      <c r="P9239" s="20">
        <f t="shared" si="2742"/>
        <v>0.02</v>
      </c>
      <c r="Q9239" s="20">
        <f t="shared" si="2750"/>
        <v>0.04</v>
      </c>
      <c r="R9239" s="20">
        <f t="shared" si="2744"/>
        <v>0</v>
      </c>
      <c r="S9239" s="20">
        <f t="shared" si="2745"/>
        <v>0.14000000000000001</v>
      </c>
      <c r="T9239" s="20">
        <f t="shared" si="2746"/>
        <v>0.02</v>
      </c>
      <c r="U9239" s="20">
        <f t="shared" si="2751"/>
        <v>0.12</v>
      </c>
    </row>
    <row r="9240" spans="3:21" ht="19.2" x14ac:dyDescent="0.3">
      <c r="C9240" s="12"/>
      <c r="D9240" s="12"/>
      <c r="E9240" s="12"/>
      <c r="F9240" s="12"/>
      <c r="G9240" s="12"/>
      <c r="H9240" s="12"/>
      <c r="I9240" s="12"/>
      <c r="J9240" s="12"/>
      <c r="K9240" s="12"/>
      <c r="L9240" s="58" t="s">
        <v>37</v>
      </c>
      <c r="M9240" s="58"/>
      <c r="N9240" s="24">
        <f>SUM(N9190:N9239)</f>
        <v>24</v>
      </c>
      <c r="O9240" s="23">
        <f>AVERAGE(O9190:O9239)</f>
        <v>1.9599999999999996E-2</v>
      </c>
      <c r="P9240" s="23">
        <f t="shared" ref="P9240:U9240" si="2755">AVERAGE(P9190:P9239)</f>
        <v>2.3200000000000002E-2</v>
      </c>
      <c r="Q9240" s="23">
        <f t="shared" si="2755"/>
        <v>1.9600000000000003E-2</v>
      </c>
      <c r="R9240" s="23">
        <f t="shared" si="2755"/>
        <v>1.7200000000000003E-2</v>
      </c>
      <c r="S9240" s="23">
        <f t="shared" si="2755"/>
        <v>2.3200000000000002E-2</v>
      </c>
      <c r="T9240" s="23">
        <f t="shared" si="2755"/>
        <v>2.12E-2</v>
      </c>
      <c r="U9240" s="23">
        <f t="shared" si="2755"/>
        <v>2.0799999999999999E-2</v>
      </c>
    </row>
    <row r="9241" spans="3:21" ht="19.2" x14ac:dyDescent="0.3">
      <c r="C9241" s="12"/>
      <c r="D9241" s="12"/>
      <c r="E9241" s="12"/>
      <c r="F9241" s="12"/>
      <c r="G9241" s="12"/>
      <c r="H9241" s="12"/>
      <c r="I9241" s="12"/>
      <c r="J9241" s="12"/>
      <c r="K9241" s="12"/>
      <c r="L9241" s="56" t="s">
        <v>38</v>
      </c>
      <c r="M9241" s="56"/>
      <c r="N9241" s="57">
        <f>SUMSQ(N9190:N9239)</f>
        <v>48</v>
      </c>
      <c r="O9241" s="12"/>
      <c r="P9241" s="12"/>
      <c r="Q9241" s="12"/>
      <c r="R9241" s="12"/>
      <c r="S9241" s="12"/>
      <c r="T9241" s="12"/>
      <c r="U9241" s="12"/>
    </row>
    <row r="9242" spans="3:21" x14ac:dyDescent="0.3">
      <c r="L9242" s="56"/>
      <c r="M9242" s="56"/>
      <c r="N9242" s="57"/>
    </row>
    <row r="9243" spans="3:21" x14ac:dyDescent="0.3">
      <c r="C9243" s="6"/>
    </row>
    <row r="9245" spans="3:21" ht="20.399999999999999" x14ac:dyDescent="0.45">
      <c r="C9245" s="21"/>
      <c r="D9245" s="59" t="s">
        <v>18</v>
      </c>
      <c r="E9245" s="59"/>
      <c r="F9245" s="59"/>
      <c r="G9245" s="59"/>
      <c r="H9245" s="59"/>
      <c r="I9245" s="59"/>
      <c r="J9245" s="59"/>
      <c r="K9245" s="60" t="s">
        <v>41</v>
      </c>
      <c r="L9245" s="61"/>
      <c r="M9245" s="28">
        <v>150</v>
      </c>
      <c r="N9245" s="26"/>
    </row>
    <row r="9246" spans="3:21" ht="19.2" x14ac:dyDescent="0.45">
      <c r="C9246" s="25"/>
      <c r="D9246" s="22" t="s">
        <v>10</v>
      </c>
      <c r="E9246" s="22" t="s">
        <v>11</v>
      </c>
      <c r="F9246" s="22" t="s">
        <v>12</v>
      </c>
      <c r="G9246" s="22" t="s">
        <v>13</v>
      </c>
      <c r="H9246" s="22" t="s">
        <v>14</v>
      </c>
      <c r="I9246" s="22" t="s">
        <v>15</v>
      </c>
      <c r="J9246" s="22" t="s">
        <v>16</v>
      </c>
      <c r="L9246" s="27" t="s">
        <v>23</v>
      </c>
    </row>
    <row r="9247" spans="3:21" ht="19.2" x14ac:dyDescent="0.45">
      <c r="C9247" s="16" t="s">
        <v>39</v>
      </c>
      <c r="D9247" s="11">
        <f t="shared" ref="D9247" si="2756">O9240+D9185</f>
        <v>1.0367999999999999</v>
      </c>
      <c r="E9247" s="11">
        <f t="shared" ref="E9247" si="2757">P9240+E9185</f>
        <v>0.17879999999999976</v>
      </c>
      <c r="F9247" s="11">
        <f t="shared" ref="F9247" si="2758">Q9240+F9185</f>
        <v>4.4799999999999757E-2</v>
      </c>
      <c r="G9247" s="11">
        <f t="shared" ref="G9247" si="2759">R9240+G9185</f>
        <v>3.1600000000000114E-2</v>
      </c>
      <c r="H9247" s="11">
        <f t="shared" ref="H9247" si="2760">S9240+H9185</f>
        <v>6.5200000000000272E-2</v>
      </c>
      <c r="I9247" s="11">
        <f t="shared" ref="I9247" si="2761">T9240+I9185</f>
        <v>9.9999999999996134E-3</v>
      </c>
      <c r="J9247" s="11">
        <f t="shared" ref="J9247" si="2762">U9240+J9185</f>
        <v>4.0800000000000052E-2</v>
      </c>
      <c r="L9247" s="13">
        <v>-5.25</v>
      </c>
    </row>
    <row r="9248" spans="3:21" x14ac:dyDescent="0.3">
      <c r="P9248" s="5"/>
    </row>
    <row r="9250" spans="3:21" ht="19.2" x14ac:dyDescent="0.3">
      <c r="C9250" s="8"/>
      <c r="D9250" s="59" t="s">
        <v>17</v>
      </c>
      <c r="E9250" s="59"/>
      <c r="F9250" s="59"/>
      <c r="G9250" s="59"/>
      <c r="H9250" s="59"/>
      <c r="I9250" s="59"/>
      <c r="J9250" s="59"/>
      <c r="K9250" s="62"/>
      <c r="L9250" s="62"/>
      <c r="M9250" s="62"/>
      <c r="N9250" s="62"/>
      <c r="O9250" s="63" t="s">
        <v>24</v>
      </c>
      <c r="P9250" s="64"/>
      <c r="Q9250" s="64"/>
      <c r="R9250" s="64"/>
      <c r="S9250" s="64"/>
      <c r="T9250" s="64"/>
      <c r="U9250" s="64"/>
    </row>
    <row r="9251" spans="3:21" ht="19.2" x14ac:dyDescent="0.3">
      <c r="C9251" s="16" t="s">
        <v>40</v>
      </c>
      <c r="D9251" s="22" t="s">
        <v>10</v>
      </c>
      <c r="E9251" s="22" t="s">
        <v>11</v>
      </c>
      <c r="F9251" s="22" t="s">
        <v>12</v>
      </c>
      <c r="G9251" s="22" t="s">
        <v>13</v>
      </c>
      <c r="H9251" s="22" t="s">
        <v>14</v>
      </c>
      <c r="I9251" s="22" t="s">
        <v>15</v>
      </c>
      <c r="J9251" s="22" t="s">
        <v>16</v>
      </c>
      <c r="K9251" s="17" t="s">
        <v>19</v>
      </c>
      <c r="L9251" s="16" t="s">
        <v>20</v>
      </c>
      <c r="M9251" s="16" t="s">
        <v>21</v>
      </c>
      <c r="N9251" s="18" t="s">
        <v>22</v>
      </c>
      <c r="O9251" s="15" t="s">
        <v>25</v>
      </c>
      <c r="P9251" s="15" t="s">
        <v>26</v>
      </c>
      <c r="Q9251" s="15" t="s">
        <v>27</v>
      </c>
      <c r="R9251" s="15" t="s">
        <v>28</v>
      </c>
      <c r="S9251" s="15" t="s">
        <v>29</v>
      </c>
      <c r="T9251" s="15" t="s">
        <v>30</v>
      </c>
      <c r="U9251" s="15" t="s">
        <v>31</v>
      </c>
    </row>
    <row r="9252" spans="3:21" ht="19.2" x14ac:dyDescent="0.3">
      <c r="C9252" s="14">
        <v>1</v>
      </c>
      <c r="D9252" s="8">
        <v>4</v>
      </c>
      <c r="E9252" s="8">
        <v>7</v>
      </c>
      <c r="F9252" s="8">
        <v>1</v>
      </c>
      <c r="G9252" s="8">
        <v>2</v>
      </c>
      <c r="H9252" s="8">
        <v>9</v>
      </c>
      <c r="I9252" s="8">
        <v>3</v>
      </c>
      <c r="J9252" s="8">
        <v>5</v>
      </c>
      <c r="K9252" s="9">
        <f>((D9252*D9247)+(E9252*E9247)+(F9252*F9247)+(G9252*G9247)+(H9252*H9247)+(I9252*I9247)+(J9252*J9247))+$L$9</f>
        <v>0.57759999999999945</v>
      </c>
      <c r="L9252" s="8">
        <f>IF(K9252&gt;=0,$D$3,$D$4)</f>
        <v>1</v>
      </c>
      <c r="M9252" s="10">
        <f>IF(VALUE(D9252 &amp; E9252 &amp; F9252 &amp; G9252 &amp; H9252 &amp; I9252 &amp; J9252) &gt;= 4712935, 1, -1)</f>
        <v>1</v>
      </c>
      <c r="N9252" s="20">
        <f>M9252-L9252</f>
        <v>0</v>
      </c>
      <c r="O9252" s="20">
        <f>$N$15*$D$2*D9242</f>
        <v>0</v>
      </c>
      <c r="P9252" s="20">
        <f>N9252*$D$2*E9252</f>
        <v>0</v>
      </c>
      <c r="Q9252" s="20">
        <f>N9252*$D$2*F9252</f>
        <v>0</v>
      </c>
      <c r="R9252" s="20">
        <f>N9252*$D$2*G9252</f>
        <v>0</v>
      </c>
      <c r="S9252" s="20">
        <f>N9252*$D$2*H9252</f>
        <v>0</v>
      </c>
      <c r="T9252" s="20">
        <f>N9252*$D$2*I9252</f>
        <v>0</v>
      </c>
      <c r="U9252" s="20">
        <f>N9252*$D$2*J9252</f>
        <v>0</v>
      </c>
    </row>
    <row r="9253" spans="3:21" ht="19.2" x14ac:dyDescent="0.3">
      <c r="C9253" s="14">
        <v>2</v>
      </c>
      <c r="D9253" s="8">
        <v>5</v>
      </c>
      <c r="E9253" s="8">
        <v>0</v>
      </c>
      <c r="F9253" s="8">
        <v>8</v>
      </c>
      <c r="G9253" s="8">
        <v>6</v>
      </c>
      <c r="H9253" s="8">
        <v>8</v>
      </c>
      <c r="I9253" s="8">
        <v>8</v>
      </c>
      <c r="J9253" s="8">
        <v>7</v>
      </c>
      <c r="K9253" s="9">
        <f>((D9253*D9247)+(E9253*E9247)+(F9253*F9247)+(G9253*G9247)+(H9253*H9247)+(I9253*I9247)+(J9253*J9247))+$L$9</f>
        <v>0.86919999999999664</v>
      </c>
      <c r="L9253" s="8">
        <f t="shared" ref="L9253:L9301" si="2763">IF(K9253&gt;=0,$D$3,$D$4)</f>
        <v>1</v>
      </c>
      <c r="M9253" s="10">
        <f>IF(VALUE(D9253 &amp; E9253 &amp; F9253 &amp; G9253 &amp; H9253 &amp; I9253 &amp; J9253) &gt;= 4712935, 1, -1)</f>
        <v>1</v>
      </c>
      <c r="N9253" s="20">
        <f t="shared" ref="N9253:N9301" si="2764">M9253-L9253</f>
        <v>0</v>
      </c>
      <c r="O9253" s="20">
        <f>N9253*$D$2*D9253</f>
        <v>0</v>
      </c>
      <c r="P9253" s="20">
        <f t="shared" ref="P9253:P9301" si="2765">N9253*$D$2*E9253</f>
        <v>0</v>
      </c>
      <c r="Q9253" s="20">
        <f t="shared" ref="Q9253:Q9254" si="2766">N9253*$D$2*F9253</f>
        <v>0</v>
      </c>
      <c r="R9253" s="20">
        <f t="shared" ref="R9253:R9301" si="2767">N9253*$D$2*G9253</f>
        <v>0</v>
      </c>
      <c r="S9253" s="20">
        <f t="shared" ref="S9253:S9301" si="2768">N9253*$D$2*H9253</f>
        <v>0</v>
      </c>
      <c r="T9253" s="20">
        <f t="shared" ref="T9253:T9301" si="2769">N9253*$D$2*I9253</f>
        <v>0</v>
      </c>
      <c r="U9253" s="20">
        <f t="shared" ref="U9253:U9255" si="2770">N9253*$D$2*J9253</f>
        <v>0</v>
      </c>
    </row>
    <row r="9254" spans="3:21" ht="19.2" x14ac:dyDescent="0.3">
      <c r="C9254" s="14">
        <v>3</v>
      </c>
      <c r="D9254" s="8">
        <v>5</v>
      </c>
      <c r="E9254" s="8">
        <v>3</v>
      </c>
      <c r="F9254" s="8">
        <v>7</v>
      </c>
      <c r="G9254" s="8">
        <v>3</v>
      </c>
      <c r="H9254" s="8">
        <v>1</v>
      </c>
      <c r="I9254" s="8">
        <v>4</v>
      </c>
      <c r="J9254" s="8">
        <v>5</v>
      </c>
      <c r="K9254" s="9">
        <f>((D9254*D9247)+(E9254*E9247)+(F9254*F9247)+(G9254*G9247)+(H9254*H9247)+(I9254*I9247)+(J9254*J9247))+$L$9</f>
        <v>0.68799999999999617</v>
      </c>
      <c r="L9254" s="8">
        <f t="shared" si="2763"/>
        <v>1</v>
      </c>
      <c r="M9254" s="10">
        <f t="shared" ref="M9254:M9257" si="2771">IF(VALUE(D9254 &amp; E9254 &amp; F9254 &amp; G9254 &amp; H9254 &amp; I9254 &amp; J9254) &gt;= 4712935, 1, -1)</f>
        <v>1</v>
      </c>
      <c r="N9254" s="20">
        <f t="shared" si="2764"/>
        <v>0</v>
      </c>
      <c r="O9254" s="20">
        <f t="shared" ref="O9254:O9296" si="2772">N9254*$D$2*D9254</f>
        <v>0</v>
      </c>
      <c r="P9254" s="20">
        <f t="shared" si="2765"/>
        <v>0</v>
      </c>
      <c r="Q9254" s="20">
        <f t="shared" si="2766"/>
        <v>0</v>
      </c>
      <c r="R9254" s="20">
        <f t="shared" si="2767"/>
        <v>0</v>
      </c>
      <c r="S9254" s="20">
        <f t="shared" si="2768"/>
        <v>0</v>
      </c>
      <c r="T9254" s="20">
        <f t="shared" si="2769"/>
        <v>0</v>
      </c>
      <c r="U9254" s="20">
        <f t="shared" si="2770"/>
        <v>0</v>
      </c>
    </row>
    <row r="9255" spans="3:21" ht="19.2" x14ac:dyDescent="0.3">
      <c r="C9255" s="14">
        <v>4</v>
      </c>
      <c r="D9255" s="8">
        <v>4</v>
      </c>
      <c r="E9255" s="8">
        <v>0</v>
      </c>
      <c r="F9255" s="8">
        <v>5</v>
      </c>
      <c r="G9255" s="8">
        <v>6</v>
      </c>
      <c r="H9255" s="8">
        <v>4</v>
      </c>
      <c r="I9255" s="8">
        <v>4</v>
      </c>
      <c r="J9255" s="8">
        <v>1</v>
      </c>
      <c r="K9255" s="9">
        <f>((D9255*D9247)+(E9255*E9247)+(F9255*F9247)+(G9255*G9247)+(H9255*H9247)+(I9255*I9247)+(J9255*J9247))+$L$9</f>
        <v>-0.84760000000000169</v>
      </c>
      <c r="L9255" s="8">
        <f t="shared" si="2763"/>
        <v>-1</v>
      </c>
      <c r="M9255" s="10">
        <f t="shared" si="2771"/>
        <v>-1</v>
      </c>
      <c r="N9255" s="20">
        <f t="shared" si="2764"/>
        <v>0</v>
      </c>
      <c r="O9255" s="20">
        <f t="shared" si="2772"/>
        <v>0</v>
      </c>
      <c r="P9255" s="20">
        <f t="shared" si="2765"/>
        <v>0</v>
      </c>
      <c r="Q9255" s="20">
        <f>N9255*$D$2*F9255</f>
        <v>0</v>
      </c>
      <c r="R9255" s="20">
        <f t="shared" si="2767"/>
        <v>0</v>
      </c>
      <c r="S9255" s="20">
        <f t="shared" si="2768"/>
        <v>0</v>
      </c>
      <c r="T9255" s="20">
        <f t="shared" si="2769"/>
        <v>0</v>
      </c>
      <c r="U9255" s="20">
        <f t="shared" si="2770"/>
        <v>0</v>
      </c>
    </row>
    <row r="9256" spans="3:21" ht="19.2" x14ac:dyDescent="0.3">
      <c r="C9256" s="14">
        <v>5</v>
      </c>
      <c r="D9256" s="8">
        <v>5</v>
      </c>
      <c r="E9256" s="8">
        <v>1</v>
      </c>
      <c r="F9256" s="8">
        <v>3</v>
      </c>
      <c r="G9256" s="8">
        <v>7</v>
      </c>
      <c r="H9256" s="8">
        <v>0</v>
      </c>
      <c r="I9256" s="8">
        <v>4</v>
      </c>
      <c r="J9256" s="8">
        <v>5</v>
      </c>
      <c r="K9256" s="9">
        <f>((D9256*D9247)+(E9256*E9247)+(F9256*F9247)+(G9256*G9247)+(H9256*H9247)+(I9256*I9247)+(J9256*J9247))+$L$9</f>
        <v>0.21239999999999792</v>
      </c>
      <c r="L9256" s="8">
        <f t="shared" si="2763"/>
        <v>1</v>
      </c>
      <c r="M9256" s="10">
        <f t="shared" si="2771"/>
        <v>1</v>
      </c>
      <c r="N9256" s="20">
        <f t="shared" si="2764"/>
        <v>0</v>
      </c>
      <c r="O9256" s="20">
        <f t="shared" si="2772"/>
        <v>0</v>
      </c>
      <c r="P9256" s="20">
        <f t="shared" si="2765"/>
        <v>0</v>
      </c>
      <c r="Q9256" s="20">
        <f t="shared" ref="Q9256:Q9301" si="2773">N9256*$D$2*F9256</f>
        <v>0</v>
      </c>
      <c r="R9256" s="20">
        <f t="shared" si="2767"/>
        <v>0</v>
      </c>
      <c r="S9256" s="20">
        <f t="shared" si="2768"/>
        <v>0</v>
      </c>
      <c r="T9256" s="20">
        <f t="shared" si="2769"/>
        <v>0</v>
      </c>
      <c r="U9256" s="20">
        <f>N9256*$D$2*J9256</f>
        <v>0</v>
      </c>
    </row>
    <row r="9257" spans="3:21" ht="19.2" x14ac:dyDescent="0.3">
      <c r="C9257" s="14">
        <v>6</v>
      </c>
      <c r="D9257" s="8">
        <v>4</v>
      </c>
      <c r="E9257" s="8">
        <v>9</v>
      </c>
      <c r="F9257" s="8">
        <v>4</v>
      </c>
      <c r="G9257" s="8">
        <v>9</v>
      </c>
      <c r="H9257" s="8">
        <v>2</v>
      </c>
      <c r="I9257" s="8">
        <v>0</v>
      </c>
      <c r="J9257" s="8">
        <v>8</v>
      </c>
      <c r="K9257" s="9">
        <f>((D9257*D9247)+(E9257*E9247)+(F9257*F9247)+(G9257*G9247)+(H9257*H9247)+(I9257*I9247)+(J9257*J9247))+$L$9</f>
        <v>0.92679999999999829</v>
      </c>
      <c r="L9257" s="8">
        <f t="shared" si="2763"/>
        <v>1</v>
      </c>
      <c r="M9257" s="10">
        <f t="shared" si="2771"/>
        <v>1</v>
      </c>
      <c r="N9257" s="20">
        <f t="shared" si="2764"/>
        <v>0</v>
      </c>
      <c r="O9257" s="20">
        <f t="shared" si="2772"/>
        <v>0</v>
      </c>
      <c r="P9257" s="20">
        <f t="shared" si="2765"/>
        <v>0</v>
      </c>
      <c r="Q9257" s="20">
        <f t="shared" si="2773"/>
        <v>0</v>
      </c>
      <c r="R9257" s="20">
        <f t="shared" si="2767"/>
        <v>0</v>
      </c>
      <c r="S9257" s="20">
        <f t="shared" si="2768"/>
        <v>0</v>
      </c>
      <c r="T9257" s="20">
        <f t="shared" si="2769"/>
        <v>0</v>
      </c>
      <c r="U9257" s="20">
        <f t="shared" ref="U9257:U9301" si="2774">N9257*$D$2*J9257</f>
        <v>0</v>
      </c>
    </row>
    <row r="9258" spans="3:21" ht="19.2" x14ac:dyDescent="0.3">
      <c r="C9258" s="14">
        <v>7</v>
      </c>
      <c r="D9258" s="8">
        <v>4</v>
      </c>
      <c r="E9258" s="8">
        <v>1</v>
      </c>
      <c r="F9258" s="8">
        <v>1</v>
      </c>
      <c r="G9258" s="8">
        <v>5</v>
      </c>
      <c r="H9258" s="8">
        <v>6</v>
      </c>
      <c r="I9258" s="8">
        <v>5</v>
      </c>
      <c r="J9258" s="8">
        <v>7</v>
      </c>
      <c r="K9258" s="9">
        <f>((D9258*D9247)+(E9258*E9247)+(F9258*F9247)+(G9258*G9247)+(H9258*H9247)+(I9258*I9247)+(J9258*J9247))+$L$9</f>
        <v>-0.49440000000000062</v>
      </c>
      <c r="L9258" s="8">
        <f t="shared" si="2763"/>
        <v>-1</v>
      </c>
      <c r="M9258" s="10">
        <f>IF(VALUE(D9258 &amp; E9258 &amp; F9258 &amp; G9258 &amp; H9258 &amp; I9258 &amp; J9258) &gt;= 4712935, 1, -1)</f>
        <v>-1</v>
      </c>
      <c r="N9258" s="20">
        <f t="shared" si="2764"/>
        <v>0</v>
      </c>
      <c r="O9258" s="20">
        <f t="shared" si="2772"/>
        <v>0</v>
      </c>
      <c r="P9258" s="20">
        <f t="shared" si="2765"/>
        <v>0</v>
      </c>
      <c r="Q9258" s="20">
        <f t="shared" si="2773"/>
        <v>0</v>
      </c>
      <c r="R9258" s="20">
        <f t="shared" si="2767"/>
        <v>0</v>
      </c>
      <c r="S9258" s="20">
        <f t="shared" si="2768"/>
        <v>0</v>
      </c>
      <c r="T9258" s="20">
        <f t="shared" si="2769"/>
        <v>0</v>
      </c>
      <c r="U9258" s="20">
        <f t="shared" si="2774"/>
        <v>0</v>
      </c>
    </row>
    <row r="9259" spans="3:21" ht="19.2" x14ac:dyDescent="0.3">
      <c r="C9259" s="14">
        <v>8</v>
      </c>
      <c r="D9259" s="8">
        <v>4</v>
      </c>
      <c r="E9259" s="8">
        <v>5</v>
      </c>
      <c r="F9259" s="8">
        <v>9</v>
      </c>
      <c r="G9259" s="8">
        <v>3</v>
      </c>
      <c r="H9259" s="8">
        <v>8</v>
      </c>
      <c r="I9259" s="8">
        <v>5</v>
      </c>
      <c r="J9259" s="8">
        <v>3</v>
      </c>
      <c r="K9259" s="9">
        <f>((D9259*D9247)+(E9259*E9247)+(F9259*F9247)+(G9259*G9247)+(H9259*H9247)+(I9259*I9247)+(J9259*J9247))+$L$9</f>
        <v>0.48319999999999652</v>
      </c>
      <c r="L9259" s="8">
        <f t="shared" si="2763"/>
        <v>1</v>
      </c>
      <c r="M9259" s="10">
        <f t="shared" ref="M9259:M9301" si="2775">IF(VALUE(D9259 &amp; E9259 &amp; F9259 &amp; G9259 &amp; H9259 &amp; I9259 &amp; J9259) &gt;= 4712935, 1, -1)</f>
        <v>-1</v>
      </c>
      <c r="N9259" s="20">
        <f t="shared" si="2764"/>
        <v>-2</v>
      </c>
      <c r="O9259" s="20">
        <f t="shared" si="2772"/>
        <v>-0.08</v>
      </c>
      <c r="P9259" s="20">
        <f t="shared" si="2765"/>
        <v>-0.1</v>
      </c>
      <c r="Q9259" s="20">
        <f t="shared" si="2773"/>
        <v>-0.18</v>
      </c>
      <c r="R9259" s="20">
        <f t="shared" si="2767"/>
        <v>-0.06</v>
      </c>
      <c r="S9259" s="20">
        <f t="shared" si="2768"/>
        <v>-0.16</v>
      </c>
      <c r="T9259" s="20">
        <f t="shared" si="2769"/>
        <v>-0.1</v>
      </c>
      <c r="U9259" s="20">
        <f t="shared" si="2774"/>
        <v>-0.06</v>
      </c>
    </row>
    <row r="9260" spans="3:21" ht="19.2" x14ac:dyDescent="0.3">
      <c r="C9260" s="14">
        <v>9</v>
      </c>
      <c r="D9260" s="8">
        <v>4</v>
      </c>
      <c r="E9260" s="8">
        <v>8</v>
      </c>
      <c r="F9260" s="8">
        <v>3</v>
      </c>
      <c r="G9260" s="8">
        <v>0</v>
      </c>
      <c r="H9260" s="8">
        <v>7</v>
      </c>
      <c r="I9260" s="8">
        <v>2</v>
      </c>
      <c r="J9260" s="8">
        <v>1</v>
      </c>
      <c r="K9260" s="9">
        <f>((D9260*D9247)+(E9260*E9247)+(F9260*F9247)+(G9260*G9247)+(H9260*H9247)+(I9260*I9247)+(J9260*J9247))+$L$9</f>
        <v>0.47919999999999874</v>
      </c>
      <c r="L9260" s="8">
        <f t="shared" si="2763"/>
        <v>1</v>
      </c>
      <c r="M9260" s="10">
        <f t="shared" si="2775"/>
        <v>1</v>
      </c>
      <c r="N9260" s="20">
        <f t="shared" si="2764"/>
        <v>0</v>
      </c>
      <c r="O9260" s="20">
        <f t="shared" si="2772"/>
        <v>0</v>
      </c>
      <c r="P9260" s="20">
        <f t="shared" si="2765"/>
        <v>0</v>
      </c>
      <c r="Q9260" s="20">
        <f t="shared" si="2773"/>
        <v>0</v>
      </c>
      <c r="R9260" s="20">
        <f t="shared" si="2767"/>
        <v>0</v>
      </c>
      <c r="S9260" s="20">
        <f t="shared" si="2768"/>
        <v>0</v>
      </c>
      <c r="T9260" s="20">
        <f t="shared" si="2769"/>
        <v>0</v>
      </c>
      <c r="U9260" s="20">
        <f t="shared" si="2774"/>
        <v>0</v>
      </c>
    </row>
    <row r="9261" spans="3:21" ht="19.2" x14ac:dyDescent="0.3">
      <c r="C9261" s="14">
        <v>10</v>
      </c>
      <c r="D9261" s="8">
        <v>4</v>
      </c>
      <c r="E9261" s="8">
        <v>5</v>
      </c>
      <c r="F9261" s="8">
        <v>5</v>
      </c>
      <c r="G9261" s="8">
        <v>7</v>
      </c>
      <c r="H9261" s="8">
        <v>4</v>
      </c>
      <c r="I9261" s="8">
        <v>9</v>
      </c>
      <c r="J9261" s="8">
        <v>6</v>
      </c>
      <c r="K9261" s="9">
        <f>((D9261*D9247)+(E9261*E9247)+(F9261*F9247)+(G9261*G9247)+(H9261*H9247)+(I9261*I9247)+(J9261*J9247))+$L$9</f>
        <v>0.33199999999999541</v>
      </c>
      <c r="L9261" s="8">
        <f t="shared" si="2763"/>
        <v>1</v>
      </c>
      <c r="M9261" s="10">
        <f t="shared" si="2775"/>
        <v>-1</v>
      </c>
      <c r="N9261" s="20">
        <f t="shared" si="2764"/>
        <v>-2</v>
      </c>
      <c r="O9261" s="20">
        <f t="shared" si="2772"/>
        <v>-0.08</v>
      </c>
      <c r="P9261" s="20">
        <f t="shared" si="2765"/>
        <v>-0.1</v>
      </c>
      <c r="Q9261" s="20">
        <f t="shared" si="2773"/>
        <v>-0.1</v>
      </c>
      <c r="R9261" s="20">
        <f t="shared" si="2767"/>
        <v>-0.14000000000000001</v>
      </c>
      <c r="S9261" s="20">
        <f t="shared" si="2768"/>
        <v>-0.08</v>
      </c>
      <c r="T9261" s="20">
        <f t="shared" si="2769"/>
        <v>-0.18</v>
      </c>
      <c r="U9261" s="20">
        <f t="shared" si="2774"/>
        <v>-0.12</v>
      </c>
    </row>
    <row r="9262" spans="3:21" ht="19.2" x14ac:dyDescent="0.3">
      <c r="C9262" s="14">
        <v>11</v>
      </c>
      <c r="D9262" s="8">
        <v>5</v>
      </c>
      <c r="E9262" s="8">
        <v>2</v>
      </c>
      <c r="F9262" s="8">
        <v>5</v>
      </c>
      <c r="G9262" s="8">
        <v>9</v>
      </c>
      <c r="H9262" s="8">
        <v>7</v>
      </c>
      <c r="I9262" s="8">
        <v>2</v>
      </c>
      <c r="J9262" s="8">
        <v>2</v>
      </c>
      <c r="K9262" s="9">
        <f>((D9262*D9247)+(E9262*E9247)+(F9262*F9247)+(G9262*G9247)+(H9262*H9247)+(I9262*I9247)+(J9262*J9247))+$L$9</f>
        <v>0.85799999999999965</v>
      </c>
      <c r="L9262" s="8">
        <f t="shared" si="2763"/>
        <v>1</v>
      </c>
      <c r="M9262" s="10">
        <f t="shared" si="2775"/>
        <v>1</v>
      </c>
      <c r="N9262" s="20">
        <f t="shared" si="2764"/>
        <v>0</v>
      </c>
      <c r="O9262" s="20">
        <f t="shared" si="2772"/>
        <v>0</v>
      </c>
      <c r="P9262" s="20">
        <f t="shared" si="2765"/>
        <v>0</v>
      </c>
      <c r="Q9262" s="20">
        <f t="shared" si="2773"/>
        <v>0</v>
      </c>
      <c r="R9262" s="20">
        <f t="shared" si="2767"/>
        <v>0</v>
      </c>
      <c r="S9262" s="20">
        <f t="shared" si="2768"/>
        <v>0</v>
      </c>
      <c r="T9262" s="20">
        <f t="shared" si="2769"/>
        <v>0</v>
      </c>
      <c r="U9262" s="20">
        <f t="shared" si="2774"/>
        <v>0</v>
      </c>
    </row>
    <row r="9263" spans="3:21" ht="19.2" x14ac:dyDescent="0.3">
      <c r="C9263" s="14">
        <v>12</v>
      </c>
      <c r="D9263" s="8">
        <v>5</v>
      </c>
      <c r="E9263" s="8">
        <v>2</v>
      </c>
      <c r="F9263" s="8">
        <v>1</v>
      </c>
      <c r="G9263" s="8">
        <v>3</v>
      </c>
      <c r="H9263" s="8">
        <v>5</v>
      </c>
      <c r="I9263" s="8">
        <v>9</v>
      </c>
      <c r="J9263" s="8">
        <v>5</v>
      </c>
      <c r="K9263" s="9">
        <f>((D9263*D9247)+(E9263*E9247)+(F9263*F9247)+(G9263*G9247)+(H9263*H9247)+(I9263*I9247)+(J9263*J9247))+$L$9</f>
        <v>0.55119999999999703</v>
      </c>
      <c r="L9263" s="8">
        <f t="shared" si="2763"/>
        <v>1</v>
      </c>
      <c r="M9263" s="10">
        <f t="shared" si="2775"/>
        <v>1</v>
      </c>
      <c r="N9263" s="20">
        <f t="shared" si="2764"/>
        <v>0</v>
      </c>
      <c r="O9263" s="20">
        <f t="shared" si="2772"/>
        <v>0</v>
      </c>
      <c r="P9263" s="20">
        <f t="shared" si="2765"/>
        <v>0</v>
      </c>
      <c r="Q9263" s="20">
        <f t="shared" si="2773"/>
        <v>0</v>
      </c>
      <c r="R9263" s="20">
        <f t="shared" si="2767"/>
        <v>0</v>
      </c>
      <c r="S9263" s="20">
        <f t="shared" si="2768"/>
        <v>0</v>
      </c>
      <c r="T9263" s="20">
        <f t="shared" si="2769"/>
        <v>0</v>
      </c>
      <c r="U9263" s="20">
        <f t="shared" si="2774"/>
        <v>0</v>
      </c>
    </row>
    <row r="9264" spans="3:21" ht="19.2" x14ac:dyDescent="0.3">
      <c r="C9264" s="14">
        <v>13</v>
      </c>
      <c r="D9264" s="8">
        <v>4</v>
      </c>
      <c r="E9264" s="8">
        <v>4</v>
      </c>
      <c r="F9264" s="8">
        <v>7</v>
      </c>
      <c r="G9264" s="8">
        <v>3</v>
      </c>
      <c r="H9264" s="8">
        <v>5</v>
      </c>
      <c r="I9264" s="8">
        <v>0</v>
      </c>
      <c r="J9264" s="8">
        <v>2</v>
      </c>
      <c r="K9264" s="9">
        <f>((D9264*D9247)+(E9264*E9247)+(F9264*F9247)+(G9264*G9247)+(H9264*H9247)+(I9264*I9247)+(J9264*J9247))+$L$9</f>
        <v>-7.1600000000000996E-2</v>
      </c>
      <c r="L9264" s="8">
        <f t="shared" si="2763"/>
        <v>-1</v>
      </c>
      <c r="M9264" s="10">
        <f t="shared" si="2775"/>
        <v>-1</v>
      </c>
      <c r="N9264" s="20">
        <f t="shared" si="2764"/>
        <v>0</v>
      </c>
      <c r="O9264" s="20">
        <f t="shared" si="2772"/>
        <v>0</v>
      </c>
      <c r="P9264" s="20">
        <f t="shared" si="2765"/>
        <v>0</v>
      </c>
      <c r="Q9264" s="20">
        <f t="shared" si="2773"/>
        <v>0</v>
      </c>
      <c r="R9264" s="20">
        <f t="shared" si="2767"/>
        <v>0</v>
      </c>
      <c r="S9264" s="20">
        <f t="shared" si="2768"/>
        <v>0</v>
      </c>
      <c r="T9264" s="20">
        <f t="shared" si="2769"/>
        <v>0</v>
      </c>
      <c r="U9264" s="20">
        <f t="shared" si="2774"/>
        <v>0</v>
      </c>
    </row>
    <row r="9265" spans="3:21" ht="19.2" x14ac:dyDescent="0.3">
      <c r="C9265" s="14">
        <v>14</v>
      </c>
      <c r="D9265" s="8">
        <v>4</v>
      </c>
      <c r="E9265" s="8">
        <v>1</v>
      </c>
      <c r="F9265" s="8">
        <v>3</v>
      </c>
      <c r="G9265" s="8">
        <v>3</v>
      </c>
      <c r="H9265" s="8">
        <v>9</v>
      </c>
      <c r="I9265" s="8">
        <v>4</v>
      </c>
      <c r="J9265" s="8">
        <v>1</v>
      </c>
      <c r="K9265" s="9">
        <f>((D9265*D9247)+(E9265*E9247)+(F9265*F9247)+(G9265*G9247)+(H9265*H9247)+(I9265*I9247)+(J9265*J9247))+$L$9</f>
        <v>-0.52720000000000056</v>
      </c>
      <c r="L9265" s="8">
        <f t="shared" si="2763"/>
        <v>-1</v>
      </c>
      <c r="M9265" s="10">
        <f t="shared" si="2775"/>
        <v>-1</v>
      </c>
      <c r="N9265" s="20">
        <f t="shared" si="2764"/>
        <v>0</v>
      </c>
      <c r="O9265" s="20">
        <f t="shared" si="2772"/>
        <v>0</v>
      </c>
      <c r="P9265" s="20">
        <f t="shared" si="2765"/>
        <v>0</v>
      </c>
      <c r="Q9265" s="20">
        <f t="shared" si="2773"/>
        <v>0</v>
      </c>
      <c r="R9265" s="20">
        <f t="shared" si="2767"/>
        <v>0</v>
      </c>
      <c r="S9265" s="20">
        <f t="shared" si="2768"/>
        <v>0</v>
      </c>
      <c r="T9265" s="20">
        <f t="shared" si="2769"/>
        <v>0</v>
      </c>
      <c r="U9265" s="20">
        <f t="shared" si="2774"/>
        <v>0</v>
      </c>
    </row>
    <row r="9266" spans="3:21" ht="19.2" x14ac:dyDescent="0.3">
      <c r="C9266" s="14">
        <v>15</v>
      </c>
      <c r="D9266" s="8">
        <v>4</v>
      </c>
      <c r="E9266" s="8">
        <v>5</v>
      </c>
      <c r="F9266" s="8">
        <v>8</v>
      </c>
      <c r="G9266" s="8">
        <v>6</v>
      </c>
      <c r="H9266" s="8">
        <v>6</v>
      </c>
      <c r="I9266" s="8">
        <v>5</v>
      </c>
      <c r="J9266" s="8">
        <v>7</v>
      </c>
      <c r="K9266" s="9">
        <f>((D9266*D9247)+(E9266*E9247)+(F9266*F9247)+(G9266*G9247)+(H9266*H9247)+(I9266*I9247)+(J9266*J9247))+$L$9</f>
        <v>0.56599999999999628</v>
      </c>
      <c r="L9266" s="8">
        <f t="shared" si="2763"/>
        <v>1</v>
      </c>
      <c r="M9266" s="10">
        <f t="shared" si="2775"/>
        <v>-1</v>
      </c>
      <c r="N9266" s="20">
        <f t="shared" si="2764"/>
        <v>-2</v>
      </c>
      <c r="O9266" s="20">
        <f t="shared" si="2772"/>
        <v>-0.08</v>
      </c>
      <c r="P9266" s="20">
        <f t="shared" si="2765"/>
        <v>-0.1</v>
      </c>
      <c r="Q9266" s="20">
        <f t="shared" si="2773"/>
        <v>-0.16</v>
      </c>
      <c r="R9266" s="20">
        <f t="shared" si="2767"/>
        <v>-0.12</v>
      </c>
      <c r="S9266" s="20">
        <f t="shared" si="2768"/>
        <v>-0.12</v>
      </c>
      <c r="T9266" s="20">
        <f t="shared" si="2769"/>
        <v>-0.1</v>
      </c>
      <c r="U9266" s="20">
        <f t="shared" si="2774"/>
        <v>-0.14000000000000001</v>
      </c>
    </row>
    <row r="9267" spans="3:21" ht="19.2" x14ac:dyDescent="0.3">
      <c r="C9267" s="14">
        <v>16</v>
      </c>
      <c r="D9267" s="8">
        <v>4</v>
      </c>
      <c r="E9267" s="8">
        <v>2</v>
      </c>
      <c r="F9267" s="8">
        <v>6</v>
      </c>
      <c r="G9267" s="8">
        <v>1</v>
      </c>
      <c r="H9267" s="8">
        <v>6</v>
      </c>
      <c r="I9267" s="8">
        <v>3</v>
      </c>
      <c r="J9267" s="8">
        <v>5</v>
      </c>
      <c r="K9267" s="9">
        <f>((D9267*D9247)+(E9267*E9247)+(F9267*F9247)+(G9267*G9247)+(H9267*H9247)+(I9267*I9247)+(J9267*J9247))+$L$9</f>
        <v>-0.31960000000000122</v>
      </c>
      <c r="L9267" s="8">
        <f t="shared" si="2763"/>
        <v>-1</v>
      </c>
      <c r="M9267" s="10">
        <f t="shared" si="2775"/>
        <v>-1</v>
      </c>
      <c r="N9267" s="20">
        <f t="shared" si="2764"/>
        <v>0</v>
      </c>
      <c r="O9267" s="20">
        <f t="shared" si="2772"/>
        <v>0</v>
      </c>
      <c r="P9267" s="20">
        <f t="shared" si="2765"/>
        <v>0</v>
      </c>
      <c r="Q9267" s="20">
        <f t="shared" si="2773"/>
        <v>0</v>
      </c>
      <c r="R9267" s="20">
        <f t="shared" si="2767"/>
        <v>0</v>
      </c>
      <c r="S9267" s="20">
        <f t="shared" si="2768"/>
        <v>0</v>
      </c>
      <c r="T9267" s="20">
        <f t="shared" si="2769"/>
        <v>0</v>
      </c>
      <c r="U9267" s="20">
        <f t="shared" si="2774"/>
        <v>0</v>
      </c>
    </row>
    <row r="9268" spans="3:21" ht="19.2" x14ac:dyDescent="0.3">
      <c r="C9268" s="14">
        <v>17</v>
      </c>
      <c r="D9268" s="8">
        <v>4</v>
      </c>
      <c r="E9268" s="8">
        <v>7</v>
      </c>
      <c r="F9268" s="8">
        <v>3</v>
      </c>
      <c r="G9268" s="8">
        <v>3</v>
      </c>
      <c r="H9268" s="8">
        <v>9</v>
      </c>
      <c r="I9268" s="8">
        <v>7</v>
      </c>
      <c r="J9268" s="8">
        <v>7</v>
      </c>
      <c r="K9268" s="9">
        <f>((D9268*D9247)+(E9268*E9247)+(F9268*F9247)+(G9268*G9247)+(H9268*H9247)+(I9268*I9247)+(J9268*J9247))+$L$9</f>
        <v>0.82039999999999846</v>
      </c>
      <c r="L9268" s="8">
        <f t="shared" si="2763"/>
        <v>1</v>
      </c>
      <c r="M9268" s="10">
        <f t="shared" si="2775"/>
        <v>1</v>
      </c>
      <c r="N9268" s="20">
        <f t="shared" si="2764"/>
        <v>0</v>
      </c>
      <c r="O9268" s="20">
        <f t="shared" si="2772"/>
        <v>0</v>
      </c>
      <c r="P9268" s="20">
        <f t="shared" si="2765"/>
        <v>0</v>
      </c>
      <c r="Q9268" s="20">
        <f t="shared" si="2773"/>
        <v>0</v>
      </c>
      <c r="R9268" s="20">
        <f t="shared" si="2767"/>
        <v>0</v>
      </c>
      <c r="S9268" s="20">
        <f t="shared" si="2768"/>
        <v>0</v>
      </c>
      <c r="T9268" s="20">
        <f t="shared" si="2769"/>
        <v>0</v>
      </c>
      <c r="U9268" s="20">
        <f t="shared" si="2774"/>
        <v>0</v>
      </c>
    </row>
    <row r="9269" spans="3:21" ht="19.2" x14ac:dyDescent="0.3">
      <c r="C9269" s="14">
        <v>18</v>
      </c>
      <c r="D9269" s="8">
        <v>4</v>
      </c>
      <c r="E9269" s="8">
        <v>9</v>
      </c>
      <c r="F9269" s="8">
        <v>6</v>
      </c>
      <c r="G9269" s="8">
        <v>5</v>
      </c>
      <c r="H9269" s="8">
        <v>8</v>
      </c>
      <c r="I9269" s="8">
        <v>2</v>
      </c>
      <c r="J9269" s="8">
        <v>2</v>
      </c>
      <c r="K9269" s="9">
        <f>((D9269*D9247)+(E9269*E9247)+(F9269*F9247)+(G9269*G9247)+(H9269*H9247)+(I9269*I9247)+(J9269*J9247))+$L$9</f>
        <v>1.0563999999999982</v>
      </c>
      <c r="L9269" s="8">
        <f t="shared" si="2763"/>
        <v>1</v>
      </c>
      <c r="M9269" s="10">
        <f t="shared" si="2775"/>
        <v>1</v>
      </c>
      <c r="N9269" s="20">
        <f t="shared" si="2764"/>
        <v>0</v>
      </c>
      <c r="O9269" s="20">
        <f t="shared" si="2772"/>
        <v>0</v>
      </c>
      <c r="P9269" s="20">
        <f t="shared" si="2765"/>
        <v>0</v>
      </c>
      <c r="Q9269" s="20">
        <f t="shared" si="2773"/>
        <v>0</v>
      </c>
      <c r="R9269" s="20">
        <f t="shared" si="2767"/>
        <v>0</v>
      </c>
      <c r="S9269" s="20">
        <f t="shared" si="2768"/>
        <v>0</v>
      </c>
      <c r="T9269" s="20">
        <f t="shared" si="2769"/>
        <v>0</v>
      </c>
      <c r="U9269" s="20">
        <f t="shared" si="2774"/>
        <v>0</v>
      </c>
    </row>
    <row r="9270" spans="3:21" ht="19.2" x14ac:dyDescent="0.3">
      <c r="C9270" s="14">
        <v>19</v>
      </c>
      <c r="D9270" s="8">
        <v>4</v>
      </c>
      <c r="E9270" s="8">
        <v>4</v>
      </c>
      <c r="F9270" s="8">
        <v>1</v>
      </c>
      <c r="G9270" s="8">
        <v>5</v>
      </c>
      <c r="H9270" s="8">
        <v>9</v>
      </c>
      <c r="I9270" s="8">
        <v>1</v>
      </c>
      <c r="J9270" s="8">
        <v>5</v>
      </c>
      <c r="K9270" s="9">
        <f>((D9270*D9247)+(E9270*E9247)+(F9270*F9247)+(G9270*G9247)+(H9270*H9247)+(I9270*I9247)+(J9270*J9247))+$L$9</f>
        <v>0.11600000000000144</v>
      </c>
      <c r="L9270" s="8">
        <f t="shared" si="2763"/>
        <v>1</v>
      </c>
      <c r="M9270" s="10">
        <f t="shared" si="2775"/>
        <v>-1</v>
      </c>
      <c r="N9270" s="20">
        <f t="shared" si="2764"/>
        <v>-2</v>
      </c>
      <c r="O9270" s="20">
        <f t="shared" si="2772"/>
        <v>-0.08</v>
      </c>
      <c r="P9270" s="20">
        <f t="shared" si="2765"/>
        <v>-0.08</v>
      </c>
      <c r="Q9270" s="20">
        <f t="shared" si="2773"/>
        <v>-0.02</v>
      </c>
      <c r="R9270" s="20">
        <f t="shared" si="2767"/>
        <v>-0.1</v>
      </c>
      <c r="S9270" s="20">
        <f t="shared" si="2768"/>
        <v>-0.18</v>
      </c>
      <c r="T9270" s="20">
        <f t="shared" si="2769"/>
        <v>-0.02</v>
      </c>
      <c r="U9270" s="20">
        <f t="shared" si="2774"/>
        <v>-0.1</v>
      </c>
    </row>
    <row r="9271" spans="3:21" ht="19.2" x14ac:dyDescent="0.3">
      <c r="C9271" s="14">
        <v>20</v>
      </c>
      <c r="D9271" s="8">
        <v>4</v>
      </c>
      <c r="E9271" s="8">
        <v>6</v>
      </c>
      <c r="F9271" s="8">
        <v>9</v>
      </c>
      <c r="G9271" s="8">
        <v>8</v>
      </c>
      <c r="H9271" s="8">
        <v>4</v>
      </c>
      <c r="I9271" s="8">
        <v>4</v>
      </c>
      <c r="J9271" s="8">
        <v>7</v>
      </c>
      <c r="K9271" s="9">
        <f>((D9271*D9247)+(E9271*E9247)+(F9271*F9247)+(G9271*G9247)+(H9271*H9247)+(I9271*I9247)+(J9271*J9247))+$L$9</f>
        <v>0.71239999999999792</v>
      </c>
      <c r="L9271" s="8">
        <f t="shared" si="2763"/>
        <v>1</v>
      </c>
      <c r="M9271" s="10">
        <f t="shared" si="2775"/>
        <v>-1</v>
      </c>
      <c r="N9271" s="20">
        <f t="shared" si="2764"/>
        <v>-2</v>
      </c>
      <c r="O9271" s="20">
        <f t="shared" si="2772"/>
        <v>-0.08</v>
      </c>
      <c r="P9271" s="20">
        <f t="shared" si="2765"/>
        <v>-0.12</v>
      </c>
      <c r="Q9271" s="20">
        <f t="shared" si="2773"/>
        <v>-0.18</v>
      </c>
      <c r="R9271" s="20">
        <f t="shared" si="2767"/>
        <v>-0.16</v>
      </c>
      <c r="S9271" s="20">
        <f t="shared" si="2768"/>
        <v>-0.08</v>
      </c>
      <c r="T9271" s="20">
        <f t="shared" si="2769"/>
        <v>-0.08</v>
      </c>
      <c r="U9271" s="20">
        <f t="shared" si="2774"/>
        <v>-0.14000000000000001</v>
      </c>
    </row>
    <row r="9272" spans="3:21" ht="19.2" x14ac:dyDescent="0.3">
      <c r="C9272" s="14">
        <v>21</v>
      </c>
      <c r="D9272" s="8">
        <v>5</v>
      </c>
      <c r="E9272" s="8">
        <v>2</v>
      </c>
      <c r="F9272" s="8">
        <v>4</v>
      </c>
      <c r="G9272" s="8">
        <v>0</v>
      </c>
      <c r="H9272" s="8">
        <v>9</v>
      </c>
      <c r="I9272" s="8">
        <v>1</v>
      </c>
      <c r="J9272" s="8">
        <v>6</v>
      </c>
      <c r="K9272" s="9">
        <f>((D9272*D9247)+(E9272*E9247)+(F9272*F9247)+(G9272*G9247)+(H9272*H9247)+(I9272*I9247)+(J9272*J9247))+$L$9</f>
        <v>0.81240000000000112</v>
      </c>
      <c r="L9272" s="8">
        <f t="shared" si="2763"/>
        <v>1</v>
      </c>
      <c r="M9272" s="10">
        <f t="shared" si="2775"/>
        <v>1</v>
      </c>
      <c r="N9272" s="20">
        <f t="shared" si="2764"/>
        <v>0</v>
      </c>
      <c r="O9272" s="20">
        <f t="shared" si="2772"/>
        <v>0</v>
      </c>
      <c r="P9272" s="20">
        <f t="shared" si="2765"/>
        <v>0</v>
      </c>
      <c r="Q9272" s="20">
        <f t="shared" si="2773"/>
        <v>0</v>
      </c>
      <c r="R9272" s="20">
        <f t="shared" si="2767"/>
        <v>0</v>
      </c>
      <c r="S9272" s="20">
        <f t="shared" si="2768"/>
        <v>0</v>
      </c>
      <c r="T9272" s="20">
        <f t="shared" si="2769"/>
        <v>0</v>
      </c>
      <c r="U9272" s="20">
        <f t="shared" si="2774"/>
        <v>0</v>
      </c>
    </row>
    <row r="9273" spans="3:21" ht="19.2" x14ac:dyDescent="0.3">
      <c r="C9273" s="14">
        <v>22</v>
      </c>
      <c r="D9273" s="8">
        <v>3</v>
      </c>
      <c r="E9273" s="8">
        <v>9</v>
      </c>
      <c r="F9273" s="8">
        <v>1</v>
      </c>
      <c r="G9273" s="8">
        <v>7</v>
      </c>
      <c r="H9273" s="8">
        <v>4</v>
      </c>
      <c r="I9273" s="8">
        <v>7</v>
      </c>
      <c r="J9273" s="8">
        <v>1</v>
      </c>
      <c r="K9273" s="9">
        <f>((D9273*D9247)+(E9273*E9247)+(F9273*F9247)+(G9273*G9247)+(H9273*H9247)+(I9273*I9247)+(J9273*J9247))+$L$9</f>
        <v>-0.39280000000000292</v>
      </c>
      <c r="L9273" s="8">
        <f t="shared" si="2763"/>
        <v>-1</v>
      </c>
      <c r="M9273" s="10">
        <f t="shared" si="2775"/>
        <v>-1</v>
      </c>
      <c r="N9273" s="20">
        <f t="shared" si="2764"/>
        <v>0</v>
      </c>
      <c r="O9273" s="20">
        <f t="shared" si="2772"/>
        <v>0</v>
      </c>
      <c r="P9273" s="20">
        <f t="shared" si="2765"/>
        <v>0</v>
      </c>
      <c r="Q9273" s="20">
        <f t="shared" si="2773"/>
        <v>0</v>
      </c>
      <c r="R9273" s="20">
        <f t="shared" si="2767"/>
        <v>0</v>
      </c>
      <c r="S9273" s="20">
        <f t="shared" si="2768"/>
        <v>0</v>
      </c>
      <c r="T9273" s="20">
        <f t="shared" si="2769"/>
        <v>0</v>
      </c>
      <c r="U9273" s="20">
        <f t="shared" si="2774"/>
        <v>0</v>
      </c>
    </row>
    <row r="9274" spans="3:21" ht="19.2" x14ac:dyDescent="0.3">
      <c r="C9274" s="14">
        <v>23</v>
      </c>
      <c r="D9274" s="8">
        <v>3</v>
      </c>
      <c r="E9274" s="8">
        <v>4</v>
      </c>
      <c r="F9274" s="8">
        <v>3</v>
      </c>
      <c r="G9274" s="8">
        <v>0</v>
      </c>
      <c r="H9274" s="8">
        <v>8</v>
      </c>
      <c r="I9274" s="8">
        <v>3</v>
      </c>
      <c r="J9274" s="8">
        <v>5</v>
      </c>
      <c r="K9274" s="9">
        <f>((D9274*D9247)+(E9274*E9247)+(F9274*F9247)+(G9274*G9247)+(H9274*H9247)+(I9274*I9247)+(J9274*J9247))+$L$9</f>
        <v>-1.0344000000000007</v>
      </c>
      <c r="L9274" s="8">
        <f t="shared" si="2763"/>
        <v>-1</v>
      </c>
      <c r="M9274" s="10">
        <f t="shared" si="2775"/>
        <v>-1</v>
      </c>
      <c r="N9274" s="20">
        <f t="shared" si="2764"/>
        <v>0</v>
      </c>
      <c r="O9274" s="20">
        <f t="shared" si="2772"/>
        <v>0</v>
      </c>
      <c r="P9274" s="20">
        <f t="shared" si="2765"/>
        <v>0</v>
      </c>
      <c r="Q9274" s="20">
        <f t="shared" si="2773"/>
        <v>0</v>
      </c>
      <c r="R9274" s="20">
        <f t="shared" si="2767"/>
        <v>0</v>
      </c>
      <c r="S9274" s="20">
        <f t="shared" si="2768"/>
        <v>0</v>
      </c>
      <c r="T9274" s="20">
        <f t="shared" si="2769"/>
        <v>0</v>
      </c>
      <c r="U9274" s="20">
        <f t="shared" si="2774"/>
        <v>0</v>
      </c>
    </row>
    <row r="9275" spans="3:21" ht="19.2" x14ac:dyDescent="0.3">
      <c r="C9275" s="14">
        <v>24</v>
      </c>
      <c r="D9275" s="8">
        <v>4</v>
      </c>
      <c r="E9275" s="8">
        <v>1</v>
      </c>
      <c r="F9275" s="8">
        <v>4</v>
      </c>
      <c r="G9275" s="8">
        <v>8</v>
      </c>
      <c r="H9275" s="8">
        <v>9</v>
      </c>
      <c r="I9275" s="8">
        <v>3</v>
      </c>
      <c r="J9275" s="8">
        <v>3</v>
      </c>
      <c r="K9275" s="9">
        <f>((D9275*D9247)+(E9275*E9247)+(F9275*F9247)+(G9275*G9247)+(H9275*H9247)+(I9275*I9247)+(J9275*J9247))+$L$9</f>
        <v>-0.25280000000000058</v>
      </c>
      <c r="L9275" s="8">
        <f t="shared" si="2763"/>
        <v>-1</v>
      </c>
      <c r="M9275" s="10">
        <f t="shared" si="2775"/>
        <v>-1</v>
      </c>
      <c r="N9275" s="20">
        <f t="shared" si="2764"/>
        <v>0</v>
      </c>
      <c r="O9275" s="20">
        <f t="shared" si="2772"/>
        <v>0</v>
      </c>
      <c r="P9275" s="20">
        <f t="shared" si="2765"/>
        <v>0</v>
      </c>
      <c r="Q9275" s="20">
        <f t="shared" si="2773"/>
        <v>0</v>
      </c>
      <c r="R9275" s="20">
        <f t="shared" si="2767"/>
        <v>0</v>
      </c>
      <c r="S9275" s="20">
        <f t="shared" si="2768"/>
        <v>0</v>
      </c>
      <c r="T9275" s="20">
        <f t="shared" si="2769"/>
        <v>0</v>
      </c>
      <c r="U9275" s="20">
        <f t="shared" si="2774"/>
        <v>0</v>
      </c>
    </row>
    <row r="9276" spans="3:21" ht="19.2" x14ac:dyDescent="0.3">
      <c r="C9276" s="14">
        <v>25</v>
      </c>
      <c r="D9276" s="8">
        <v>5</v>
      </c>
      <c r="E9276" s="8">
        <v>2</v>
      </c>
      <c r="F9276" s="8">
        <v>5</v>
      </c>
      <c r="G9276" s="8">
        <v>4</v>
      </c>
      <c r="H9276" s="8">
        <v>7</v>
      </c>
      <c r="I9276" s="8">
        <v>6</v>
      </c>
      <c r="J9276" s="8">
        <v>2</v>
      </c>
      <c r="K9276" s="9">
        <f>((D9276*D9247)+(E9276*E9247)+(F9276*F9247)+(G9276*G9247)+(H9276*H9247)+(I9276*I9247)+(J9276*J9247))+$L$9</f>
        <v>0.73999999999999755</v>
      </c>
      <c r="L9276" s="8">
        <f t="shared" si="2763"/>
        <v>1</v>
      </c>
      <c r="M9276" s="10">
        <f t="shared" si="2775"/>
        <v>1</v>
      </c>
      <c r="N9276" s="20">
        <f t="shared" si="2764"/>
        <v>0</v>
      </c>
      <c r="O9276" s="20">
        <f t="shared" si="2772"/>
        <v>0</v>
      </c>
      <c r="P9276" s="20">
        <f t="shared" si="2765"/>
        <v>0</v>
      </c>
      <c r="Q9276" s="20">
        <f t="shared" si="2773"/>
        <v>0</v>
      </c>
      <c r="R9276" s="20">
        <f t="shared" si="2767"/>
        <v>0</v>
      </c>
      <c r="S9276" s="20">
        <f t="shared" si="2768"/>
        <v>0</v>
      </c>
      <c r="T9276" s="20">
        <f t="shared" si="2769"/>
        <v>0</v>
      </c>
      <c r="U9276" s="20">
        <f t="shared" si="2774"/>
        <v>0</v>
      </c>
    </row>
    <row r="9277" spans="3:21" ht="19.2" x14ac:dyDescent="0.3">
      <c r="C9277" s="14">
        <v>26</v>
      </c>
      <c r="D9277" s="8">
        <v>3</v>
      </c>
      <c r="E9277" s="8">
        <v>9</v>
      </c>
      <c r="F9277" s="8">
        <v>9</v>
      </c>
      <c r="G9277" s="8">
        <v>0</v>
      </c>
      <c r="H9277" s="8">
        <v>9</v>
      </c>
      <c r="I9277" s="8">
        <v>0</v>
      </c>
      <c r="J9277" s="8">
        <v>9</v>
      </c>
      <c r="K9277" s="9">
        <f>((D9277*D9247)+(E9277*E9247)+(F9277*F9247)+(G9277*G9247)+(H9277*H9247)+(I9277*I9247)+(J9277*J9247))+$L$9</f>
        <v>0.32679999999999865</v>
      </c>
      <c r="L9277" s="8">
        <f t="shared" si="2763"/>
        <v>1</v>
      </c>
      <c r="M9277" s="10">
        <f t="shared" si="2775"/>
        <v>-1</v>
      </c>
      <c r="N9277" s="20">
        <f t="shared" si="2764"/>
        <v>-2</v>
      </c>
      <c r="O9277" s="20">
        <f t="shared" si="2772"/>
        <v>-0.06</v>
      </c>
      <c r="P9277" s="20">
        <f t="shared" si="2765"/>
        <v>-0.18</v>
      </c>
      <c r="Q9277" s="20">
        <f t="shared" si="2773"/>
        <v>-0.18</v>
      </c>
      <c r="R9277" s="20">
        <f t="shared" si="2767"/>
        <v>0</v>
      </c>
      <c r="S9277" s="20">
        <f t="shared" si="2768"/>
        <v>-0.18</v>
      </c>
      <c r="T9277" s="20">
        <f t="shared" si="2769"/>
        <v>0</v>
      </c>
      <c r="U9277" s="20">
        <f t="shared" si="2774"/>
        <v>-0.18</v>
      </c>
    </row>
    <row r="9278" spans="3:21" ht="19.2" x14ac:dyDescent="0.3">
      <c r="C9278" s="14">
        <v>27</v>
      </c>
      <c r="D9278" s="8">
        <v>5</v>
      </c>
      <c r="E9278" s="8">
        <v>3</v>
      </c>
      <c r="F9278" s="8">
        <v>3</v>
      </c>
      <c r="G9278" s="8">
        <v>8</v>
      </c>
      <c r="H9278" s="8">
        <v>2</v>
      </c>
      <c r="I9278" s="8">
        <v>0</v>
      </c>
      <c r="J9278" s="8">
        <v>3</v>
      </c>
      <c r="K9278" s="9">
        <f>((D9278*D9247)+(E9278*E9247)+(F9278*F9247)+(G9278*G9247)+(H9278*H9247)+(I9278*I9247)+(J9278*J9247))+$L$9</f>
        <v>0.61039999999999939</v>
      </c>
      <c r="L9278" s="8">
        <f t="shared" si="2763"/>
        <v>1</v>
      </c>
      <c r="M9278" s="10">
        <f t="shared" si="2775"/>
        <v>1</v>
      </c>
      <c r="N9278" s="20">
        <f t="shared" si="2764"/>
        <v>0</v>
      </c>
      <c r="O9278" s="20">
        <f t="shared" si="2772"/>
        <v>0</v>
      </c>
      <c r="P9278" s="20">
        <f t="shared" si="2765"/>
        <v>0</v>
      </c>
      <c r="Q9278" s="20">
        <f t="shared" si="2773"/>
        <v>0</v>
      </c>
      <c r="R9278" s="20">
        <f t="shared" si="2767"/>
        <v>0</v>
      </c>
      <c r="S9278" s="20">
        <f t="shared" si="2768"/>
        <v>0</v>
      </c>
      <c r="T9278" s="20">
        <f t="shared" si="2769"/>
        <v>0</v>
      </c>
      <c r="U9278" s="20">
        <f t="shared" si="2774"/>
        <v>0</v>
      </c>
    </row>
    <row r="9279" spans="3:21" ht="19.2" x14ac:dyDescent="0.3">
      <c r="C9279" s="14">
        <v>28</v>
      </c>
      <c r="D9279" s="8">
        <v>4</v>
      </c>
      <c r="E9279" s="8">
        <v>3</v>
      </c>
      <c r="F9279" s="8">
        <v>8</v>
      </c>
      <c r="G9279" s="8">
        <v>2</v>
      </c>
      <c r="H9279" s="8">
        <v>1</v>
      </c>
      <c r="I9279" s="8">
        <v>7</v>
      </c>
      <c r="J9279" s="8">
        <v>9</v>
      </c>
      <c r="K9279" s="9">
        <f>((D9279*D9247)+(E9279*E9247)+(F9279*F9247)+(G9279*G9247)+(H9279*H9247)+(I9279*I9247)+(J9279*J9247))+$L$9</f>
        <v>-0.14240000000000475</v>
      </c>
      <c r="L9279" s="8">
        <f t="shared" si="2763"/>
        <v>-1</v>
      </c>
      <c r="M9279" s="10">
        <f t="shared" si="2775"/>
        <v>-1</v>
      </c>
      <c r="N9279" s="20">
        <f t="shared" si="2764"/>
        <v>0</v>
      </c>
      <c r="O9279" s="20">
        <f t="shared" si="2772"/>
        <v>0</v>
      </c>
      <c r="P9279" s="20">
        <f t="shared" si="2765"/>
        <v>0</v>
      </c>
      <c r="Q9279" s="20">
        <f t="shared" si="2773"/>
        <v>0</v>
      </c>
      <c r="R9279" s="20">
        <f t="shared" si="2767"/>
        <v>0</v>
      </c>
      <c r="S9279" s="20">
        <f t="shared" si="2768"/>
        <v>0</v>
      </c>
      <c r="T9279" s="20">
        <f t="shared" si="2769"/>
        <v>0</v>
      </c>
      <c r="U9279" s="20">
        <f t="shared" si="2774"/>
        <v>0</v>
      </c>
    </row>
    <row r="9280" spans="3:21" ht="19.2" x14ac:dyDescent="0.3">
      <c r="C9280" s="14">
        <v>29</v>
      </c>
      <c r="D9280" s="8">
        <v>4</v>
      </c>
      <c r="E9280" s="8">
        <v>7</v>
      </c>
      <c r="F9280" s="8">
        <v>3</v>
      </c>
      <c r="G9280" s="8">
        <v>7</v>
      </c>
      <c r="H9280" s="8">
        <v>9</v>
      </c>
      <c r="I9280" s="8">
        <v>7</v>
      </c>
      <c r="J9280" s="8">
        <v>0</v>
      </c>
      <c r="K9280" s="9">
        <f>((D9280*D9247)+(E9280*E9247)+(F9280*F9247)+(G9280*G9247)+(H9280*H9247)+(I9280*I9247)+(J9280*J9247))+$L$9</f>
        <v>0.66119999999999823</v>
      </c>
      <c r="L9280" s="8">
        <f t="shared" si="2763"/>
        <v>1</v>
      </c>
      <c r="M9280" s="10">
        <f t="shared" si="2775"/>
        <v>1</v>
      </c>
      <c r="N9280" s="20">
        <f t="shared" si="2764"/>
        <v>0</v>
      </c>
      <c r="O9280" s="20">
        <f t="shared" si="2772"/>
        <v>0</v>
      </c>
      <c r="P9280" s="20">
        <f t="shared" si="2765"/>
        <v>0</v>
      </c>
      <c r="Q9280" s="20">
        <f t="shared" si="2773"/>
        <v>0</v>
      </c>
      <c r="R9280" s="20">
        <f t="shared" si="2767"/>
        <v>0</v>
      </c>
      <c r="S9280" s="20">
        <f t="shared" si="2768"/>
        <v>0</v>
      </c>
      <c r="T9280" s="20">
        <f t="shared" si="2769"/>
        <v>0</v>
      </c>
      <c r="U9280" s="20">
        <f t="shared" si="2774"/>
        <v>0</v>
      </c>
    </row>
    <row r="9281" spans="3:21" ht="19.2" x14ac:dyDescent="0.3">
      <c r="C9281" s="14">
        <v>30</v>
      </c>
      <c r="D9281" s="8">
        <v>4</v>
      </c>
      <c r="E9281" s="8">
        <v>2</v>
      </c>
      <c r="F9281" s="8">
        <v>3</v>
      </c>
      <c r="G9281" s="8">
        <v>9</v>
      </c>
      <c r="H9281" s="8">
        <v>3</v>
      </c>
      <c r="I9281" s="8">
        <v>7</v>
      </c>
      <c r="J9281" s="8">
        <v>4</v>
      </c>
      <c r="K9281" s="9">
        <f>((D9281*D9247)+(E9281*E9247)+(F9281*F9247)+(G9281*G9247)+(H9281*H9247)+(I9281*I9247)+(J9281*J9247))+$L$9</f>
        <v>-0.3976000000000024</v>
      </c>
      <c r="L9281" s="8">
        <f t="shared" si="2763"/>
        <v>-1</v>
      </c>
      <c r="M9281" s="10">
        <f t="shared" si="2775"/>
        <v>-1</v>
      </c>
      <c r="N9281" s="20">
        <f t="shared" si="2764"/>
        <v>0</v>
      </c>
      <c r="O9281" s="20">
        <f t="shared" si="2772"/>
        <v>0</v>
      </c>
      <c r="P9281" s="20">
        <f t="shared" si="2765"/>
        <v>0</v>
      </c>
      <c r="Q9281" s="20">
        <f t="shared" si="2773"/>
        <v>0</v>
      </c>
      <c r="R9281" s="20">
        <f t="shared" si="2767"/>
        <v>0</v>
      </c>
      <c r="S9281" s="20">
        <f t="shared" si="2768"/>
        <v>0</v>
      </c>
      <c r="T9281" s="20">
        <f t="shared" si="2769"/>
        <v>0</v>
      </c>
      <c r="U9281" s="20">
        <f t="shared" si="2774"/>
        <v>0</v>
      </c>
    </row>
    <row r="9282" spans="3:21" ht="19.2" x14ac:dyDescent="0.3">
      <c r="C9282" s="14">
        <v>31</v>
      </c>
      <c r="D9282" s="8">
        <v>4</v>
      </c>
      <c r="E9282" s="8">
        <v>7</v>
      </c>
      <c r="F9282" s="8">
        <v>7</v>
      </c>
      <c r="G9282" s="8">
        <v>6</v>
      </c>
      <c r="H9282" s="8">
        <v>9</v>
      </c>
      <c r="I9282" s="8">
        <v>0</v>
      </c>
      <c r="J9282" s="8">
        <v>6</v>
      </c>
      <c r="K9282" s="9">
        <f>((D9282*D9247)+(E9282*E9247)+(F9282*F9247)+(G9282*G9247)+(H9282*H9247)+(I9282*I9247)+(J9282*J9247))+$L$9</f>
        <v>0.98360000000000003</v>
      </c>
      <c r="L9282" s="8">
        <f t="shared" si="2763"/>
        <v>1</v>
      </c>
      <c r="M9282" s="10">
        <f t="shared" si="2775"/>
        <v>1</v>
      </c>
      <c r="N9282" s="20">
        <f t="shared" si="2764"/>
        <v>0</v>
      </c>
      <c r="O9282" s="20">
        <f t="shared" si="2772"/>
        <v>0</v>
      </c>
      <c r="P9282" s="20">
        <f t="shared" si="2765"/>
        <v>0</v>
      </c>
      <c r="Q9282" s="20">
        <f t="shared" si="2773"/>
        <v>0</v>
      </c>
      <c r="R9282" s="20">
        <f t="shared" si="2767"/>
        <v>0</v>
      </c>
      <c r="S9282" s="20">
        <f t="shared" si="2768"/>
        <v>0</v>
      </c>
      <c r="T9282" s="20">
        <f t="shared" si="2769"/>
        <v>0</v>
      </c>
      <c r="U9282" s="20">
        <f t="shared" si="2774"/>
        <v>0</v>
      </c>
    </row>
    <row r="9283" spans="3:21" ht="19.2" x14ac:dyDescent="0.3">
      <c r="C9283" s="14">
        <v>32</v>
      </c>
      <c r="D9283" s="8">
        <v>4</v>
      </c>
      <c r="E9283" s="8">
        <v>1</v>
      </c>
      <c r="F9283" s="8">
        <v>6</v>
      </c>
      <c r="G9283" s="8">
        <v>1</v>
      </c>
      <c r="H9283" s="8">
        <v>8</v>
      </c>
      <c r="I9283" s="8">
        <v>0</v>
      </c>
      <c r="J9283" s="8">
        <v>6</v>
      </c>
      <c r="K9283" s="9">
        <f>((D9283*D9247)+(E9283*E9247)+(F9283*F9247)+(G9283*G9247)+(H9283*H9247)+(I9283*I9247)+(J9283*J9247))+$L$9</f>
        <v>-0.35719999999999885</v>
      </c>
      <c r="L9283" s="8">
        <f t="shared" si="2763"/>
        <v>-1</v>
      </c>
      <c r="M9283" s="10">
        <f t="shared" si="2775"/>
        <v>-1</v>
      </c>
      <c r="N9283" s="20">
        <f t="shared" si="2764"/>
        <v>0</v>
      </c>
      <c r="O9283" s="20">
        <f t="shared" si="2772"/>
        <v>0</v>
      </c>
      <c r="P9283" s="20">
        <f t="shared" si="2765"/>
        <v>0</v>
      </c>
      <c r="Q9283" s="20">
        <f t="shared" si="2773"/>
        <v>0</v>
      </c>
      <c r="R9283" s="20">
        <f t="shared" si="2767"/>
        <v>0</v>
      </c>
      <c r="S9283" s="20">
        <f t="shared" si="2768"/>
        <v>0</v>
      </c>
      <c r="T9283" s="20">
        <f t="shared" si="2769"/>
        <v>0</v>
      </c>
      <c r="U9283" s="20">
        <f t="shared" si="2774"/>
        <v>0</v>
      </c>
    </row>
    <row r="9284" spans="3:21" ht="19.2" x14ac:dyDescent="0.3">
      <c r="C9284" s="14">
        <v>33</v>
      </c>
      <c r="D9284" s="8">
        <v>5</v>
      </c>
      <c r="E9284" s="8">
        <v>1</v>
      </c>
      <c r="F9284" s="8">
        <v>7</v>
      </c>
      <c r="G9284" s="8">
        <v>8</v>
      </c>
      <c r="H9284" s="8">
        <v>1</v>
      </c>
      <c r="I9284" s="8">
        <v>6</v>
      </c>
      <c r="J9284" s="8">
        <v>9</v>
      </c>
      <c r="K9284" s="9">
        <f>((D9284*D9247)+(E9284*E9247)+(F9284*F9247)+(G9284*G9247)+(H9284*H9247)+(I9284*I9247)+(J9284*J9247))+$L$9</f>
        <v>0.6715999999999962</v>
      </c>
      <c r="L9284" s="8">
        <f t="shared" si="2763"/>
        <v>1</v>
      </c>
      <c r="M9284" s="10">
        <f t="shared" si="2775"/>
        <v>1</v>
      </c>
      <c r="N9284" s="20">
        <f t="shared" si="2764"/>
        <v>0</v>
      </c>
      <c r="O9284" s="20">
        <f t="shared" si="2772"/>
        <v>0</v>
      </c>
      <c r="P9284" s="20">
        <f t="shared" si="2765"/>
        <v>0</v>
      </c>
      <c r="Q9284" s="20">
        <f t="shared" si="2773"/>
        <v>0</v>
      </c>
      <c r="R9284" s="20">
        <f t="shared" si="2767"/>
        <v>0</v>
      </c>
      <c r="S9284" s="20">
        <f t="shared" si="2768"/>
        <v>0</v>
      </c>
      <c r="T9284" s="20">
        <f t="shared" si="2769"/>
        <v>0</v>
      </c>
      <c r="U9284" s="20">
        <f t="shared" si="2774"/>
        <v>0</v>
      </c>
    </row>
    <row r="9285" spans="3:21" ht="19.2" x14ac:dyDescent="0.3">
      <c r="C9285" s="14">
        <v>34</v>
      </c>
      <c r="D9285" s="8">
        <v>4</v>
      </c>
      <c r="E9285" s="8">
        <v>9</v>
      </c>
      <c r="F9285" s="8">
        <v>3</v>
      </c>
      <c r="G9285" s="8">
        <v>7</v>
      </c>
      <c r="H9285" s="8">
        <v>3</v>
      </c>
      <c r="I9285" s="8">
        <v>5</v>
      </c>
      <c r="J9285" s="8">
        <v>9</v>
      </c>
      <c r="K9285" s="9">
        <f>((D9285*D9247)+(E9285*E9247)+(F9285*F9247)+(G9285*G9247)+(H9285*H9247)+(I9285*I9247)+(J9285*J9247))+$L$9</f>
        <v>0.97479999999999656</v>
      </c>
      <c r="L9285" s="8">
        <f t="shared" si="2763"/>
        <v>1</v>
      </c>
      <c r="M9285" s="10">
        <f t="shared" si="2775"/>
        <v>1</v>
      </c>
      <c r="N9285" s="20">
        <f t="shared" si="2764"/>
        <v>0</v>
      </c>
      <c r="O9285" s="20">
        <f t="shared" si="2772"/>
        <v>0</v>
      </c>
      <c r="P9285" s="20">
        <f t="shared" si="2765"/>
        <v>0</v>
      </c>
      <c r="Q9285" s="20">
        <f t="shared" si="2773"/>
        <v>0</v>
      </c>
      <c r="R9285" s="20">
        <f t="shared" si="2767"/>
        <v>0</v>
      </c>
      <c r="S9285" s="20">
        <f t="shared" si="2768"/>
        <v>0</v>
      </c>
      <c r="T9285" s="20">
        <f t="shared" si="2769"/>
        <v>0</v>
      </c>
      <c r="U9285" s="20">
        <f t="shared" si="2774"/>
        <v>0</v>
      </c>
    </row>
    <row r="9286" spans="3:21" ht="19.2" x14ac:dyDescent="0.3">
      <c r="C9286" s="14">
        <v>35</v>
      </c>
      <c r="D9286" s="8">
        <v>4</v>
      </c>
      <c r="E9286" s="8">
        <v>6</v>
      </c>
      <c r="F9286" s="8">
        <v>3</v>
      </c>
      <c r="G9286" s="8">
        <v>3</v>
      </c>
      <c r="H9286" s="8">
        <v>1</v>
      </c>
      <c r="I9286" s="8">
        <v>9</v>
      </c>
      <c r="J9286" s="8">
        <v>3</v>
      </c>
      <c r="K9286" s="9">
        <f>((D9286*D9247)+(E9286*E9247)+(F9286*F9247)+(G9286*G9247)+(H9286*H9247)+(I9286*I9247)+(J9286*J9247))+$L$9</f>
        <v>-2.3200000000005438E-2</v>
      </c>
      <c r="L9286" s="8">
        <f t="shared" si="2763"/>
        <v>-1</v>
      </c>
      <c r="M9286" s="10">
        <f t="shared" si="2775"/>
        <v>-1</v>
      </c>
      <c r="N9286" s="20">
        <f t="shared" si="2764"/>
        <v>0</v>
      </c>
      <c r="O9286" s="20">
        <f t="shared" si="2772"/>
        <v>0</v>
      </c>
      <c r="P9286" s="20">
        <f t="shared" si="2765"/>
        <v>0</v>
      </c>
      <c r="Q9286" s="20">
        <f t="shared" si="2773"/>
        <v>0</v>
      </c>
      <c r="R9286" s="20">
        <f t="shared" si="2767"/>
        <v>0</v>
      </c>
      <c r="S9286" s="20">
        <f t="shared" si="2768"/>
        <v>0</v>
      </c>
      <c r="T9286" s="20">
        <f t="shared" si="2769"/>
        <v>0</v>
      </c>
      <c r="U9286" s="20">
        <f t="shared" si="2774"/>
        <v>0</v>
      </c>
    </row>
    <row r="9287" spans="3:21" ht="19.2" x14ac:dyDescent="0.3">
      <c r="C9287" s="14">
        <v>36</v>
      </c>
      <c r="D9287" s="8">
        <v>4</v>
      </c>
      <c r="E9287" s="8">
        <v>6</v>
      </c>
      <c r="F9287" s="8">
        <v>3</v>
      </c>
      <c r="G9287" s="8">
        <v>6</v>
      </c>
      <c r="H9287" s="8">
        <v>1</v>
      </c>
      <c r="I9287" s="8">
        <v>6</v>
      </c>
      <c r="J9287" s="8">
        <v>2</v>
      </c>
      <c r="K9287" s="9">
        <f>((D9287*D9247)+(E9287*E9247)+(F9287*F9247)+(G9287*G9247)+(H9287*H9247)+(I9287*I9247)+(J9287*J9247))+$L$9</f>
        <v>7.9999999999635918E-4</v>
      </c>
      <c r="L9287" s="8">
        <f t="shared" si="2763"/>
        <v>1</v>
      </c>
      <c r="M9287" s="10">
        <f t="shared" si="2775"/>
        <v>-1</v>
      </c>
      <c r="N9287" s="20">
        <f t="shared" si="2764"/>
        <v>-2</v>
      </c>
      <c r="O9287" s="20">
        <f t="shared" si="2772"/>
        <v>-0.08</v>
      </c>
      <c r="P9287" s="20">
        <f t="shared" si="2765"/>
        <v>-0.12</v>
      </c>
      <c r="Q9287" s="20">
        <f t="shared" si="2773"/>
        <v>-0.06</v>
      </c>
      <c r="R9287" s="20">
        <f t="shared" si="2767"/>
        <v>-0.12</v>
      </c>
      <c r="S9287" s="20">
        <f t="shared" si="2768"/>
        <v>-0.02</v>
      </c>
      <c r="T9287" s="20">
        <f t="shared" si="2769"/>
        <v>-0.12</v>
      </c>
      <c r="U9287" s="20">
        <f t="shared" si="2774"/>
        <v>-0.04</v>
      </c>
    </row>
    <row r="9288" spans="3:21" ht="19.2" x14ac:dyDescent="0.3">
      <c r="C9288" s="14">
        <v>37</v>
      </c>
      <c r="D9288" s="8">
        <v>4</v>
      </c>
      <c r="E9288" s="8">
        <v>2</v>
      </c>
      <c r="F9288" s="8">
        <v>4</v>
      </c>
      <c r="G9288" s="8">
        <v>4</v>
      </c>
      <c r="H9288" s="8">
        <v>5</v>
      </c>
      <c r="I9288" s="8">
        <v>5</v>
      </c>
      <c r="J9288" s="8">
        <v>8</v>
      </c>
      <c r="K9288" s="9">
        <f>((D9288*D9247)+(E9288*E9247)+(F9288*F9247)+(G9288*G9247)+(H9288*H9247)+(I9288*I9247)+(J9288*J9247))+$L$9</f>
        <v>-0.23720000000000141</v>
      </c>
      <c r="L9288" s="8">
        <f t="shared" si="2763"/>
        <v>-1</v>
      </c>
      <c r="M9288" s="10">
        <f t="shared" si="2775"/>
        <v>-1</v>
      </c>
      <c r="N9288" s="20">
        <f t="shared" si="2764"/>
        <v>0</v>
      </c>
      <c r="O9288" s="20">
        <f t="shared" si="2772"/>
        <v>0</v>
      </c>
      <c r="P9288" s="20">
        <f t="shared" si="2765"/>
        <v>0</v>
      </c>
      <c r="Q9288" s="20">
        <f t="shared" si="2773"/>
        <v>0</v>
      </c>
      <c r="R9288" s="20">
        <f t="shared" si="2767"/>
        <v>0</v>
      </c>
      <c r="S9288" s="20">
        <f t="shared" si="2768"/>
        <v>0</v>
      </c>
      <c r="T9288" s="20">
        <f t="shared" si="2769"/>
        <v>0</v>
      </c>
      <c r="U9288" s="20">
        <f t="shared" si="2774"/>
        <v>0</v>
      </c>
    </row>
    <row r="9289" spans="3:21" ht="19.2" x14ac:dyDescent="0.3">
      <c r="C9289" s="14">
        <v>38</v>
      </c>
      <c r="D9289" s="8">
        <v>4</v>
      </c>
      <c r="E9289" s="8">
        <v>4</v>
      </c>
      <c r="F9289" s="8">
        <v>0</v>
      </c>
      <c r="G9289" s="8">
        <v>1</v>
      </c>
      <c r="H9289" s="8">
        <v>7</v>
      </c>
      <c r="I9289" s="8">
        <v>8</v>
      </c>
      <c r="J9289" s="8">
        <v>8</v>
      </c>
      <c r="K9289" s="9">
        <f>((D9289*D9247)+(E9289*E9247)+(F9289*F9247)+(G9289*G9247)+(H9289*H9247)+(I9289*I9247)+(J9289*J9247))+$L$9</f>
        <v>6.7999999999983629E-3</v>
      </c>
      <c r="L9289" s="8">
        <f t="shared" si="2763"/>
        <v>1</v>
      </c>
      <c r="M9289" s="10">
        <f t="shared" si="2775"/>
        <v>-1</v>
      </c>
      <c r="N9289" s="20">
        <f t="shared" si="2764"/>
        <v>-2</v>
      </c>
      <c r="O9289" s="20">
        <f t="shared" si="2772"/>
        <v>-0.08</v>
      </c>
      <c r="P9289" s="20">
        <f t="shared" si="2765"/>
        <v>-0.08</v>
      </c>
      <c r="Q9289" s="20">
        <f t="shared" si="2773"/>
        <v>0</v>
      </c>
      <c r="R9289" s="20">
        <f t="shared" si="2767"/>
        <v>-0.02</v>
      </c>
      <c r="S9289" s="20">
        <f t="shared" si="2768"/>
        <v>-0.14000000000000001</v>
      </c>
      <c r="T9289" s="20">
        <f t="shared" si="2769"/>
        <v>-0.16</v>
      </c>
      <c r="U9289" s="20">
        <f t="shared" si="2774"/>
        <v>-0.16</v>
      </c>
    </row>
    <row r="9290" spans="3:21" ht="19.2" x14ac:dyDescent="0.3">
      <c r="C9290" s="14">
        <v>39</v>
      </c>
      <c r="D9290" s="8">
        <v>5</v>
      </c>
      <c r="E9290" s="8">
        <v>2</v>
      </c>
      <c r="F9290" s="8">
        <v>9</v>
      </c>
      <c r="G9290" s="8">
        <v>1</v>
      </c>
      <c r="H9290" s="8">
        <v>6</v>
      </c>
      <c r="I9290" s="8">
        <v>6</v>
      </c>
      <c r="J9290" s="8">
        <v>1</v>
      </c>
      <c r="K9290" s="9">
        <f>((D9290*D9247)+(E9290*E9247)+(F9290*F9247)+(G9290*G9247)+(H9290*H9247)+(I9290*I9247)+(J9290*J9247))+$L$9</f>
        <v>0.71839999999999637</v>
      </c>
      <c r="L9290" s="8">
        <f t="shared" si="2763"/>
        <v>1</v>
      </c>
      <c r="M9290" s="10">
        <f t="shared" si="2775"/>
        <v>1</v>
      </c>
      <c r="N9290" s="20">
        <f t="shared" si="2764"/>
        <v>0</v>
      </c>
      <c r="O9290" s="20">
        <f t="shared" si="2772"/>
        <v>0</v>
      </c>
      <c r="P9290" s="20">
        <f t="shared" si="2765"/>
        <v>0</v>
      </c>
      <c r="Q9290" s="20">
        <f t="shared" si="2773"/>
        <v>0</v>
      </c>
      <c r="R9290" s="20">
        <f t="shared" si="2767"/>
        <v>0</v>
      </c>
      <c r="S9290" s="20">
        <f t="shared" si="2768"/>
        <v>0</v>
      </c>
      <c r="T9290" s="20">
        <f t="shared" si="2769"/>
        <v>0</v>
      </c>
      <c r="U9290" s="20">
        <f t="shared" si="2774"/>
        <v>0</v>
      </c>
    </row>
    <row r="9291" spans="3:21" ht="19.2" x14ac:dyDescent="0.3">
      <c r="C9291" s="14">
        <v>40</v>
      </c>
      <c r="D9291" s="8">
        <v>5</v>
      </c>
      <c r="E9291" s="8">
        <v>1</v>
      </c>
      <c r="F9291" s="8">
        <v>7</v>
      </c>
      <c r="G9291" s="8">
        <v>1</v>
      </c>
      <c r="H9291" s="8">
        <v>1</v>
      </c>
      <c r="I9291" s="8">
        <v>6</v>
      </c>
      <c r="J9291" s="8">
        <v>5</v>
      </c>
      <c r="K9291" s="9">
        <f>((D9291*D9247)+(E9291*E9247)+(F9291*F9247)+(G9291*G9247)+(H9291*H9247)+(I9291*I9247)+(J9291*J9247))+$L$9</f>
        <v>0.2871999999999959</v>
      </c>
      <c r="L9291" s="8">
        <f t="shared" si="2763"/>
        <v>1</v>
      </c>
      <c r="M9291" s="10">
        <f t="shared" si="2775"/>
        <v>1</v>
      </c>
      <c r="N9291" s="20">
        <f t="shared" si="2764"/>
        <v>0</v>
      </c>
      <c r="O9291" s="20">
        <f t="shared" si="2772"/>
        <v>0</v>
      </c>
      <c r="P9291" s="20">
        <f t="shared" si="2765"/>
        <v>0</v>
      </c>
      <c r="Q9291" s="20">
        <f t="shared" si="2773"/>
        <v>0</v>
      </c>
      <c r="R9291" s="20">
        <f t="shared" si="2767"/>
        <v>0</v>
      </c>
      <c r="S9291" s="20">
        <f t="shared" si="2768"/>
        <v>0</v>
      </c>
      <c r="T9291" s="20">
        <f t="shared" si="2769"/>
        <v>0</v>
      </c>
      <c r="U9291" s="20">
        <f t="shared" si="2774"/>
        <v>0</v>
      </c>
    </row>
    <row r="9292" spans="3:21" ht="19.2" x14ac:dyDescent="0.3">
      <c r="C9292" s="14">
        <v>41</v>
      </c>
      <c r="D9292" s="8">
        <v>3</v>
      </c>
      <c r="E9292" s="8">
        <v>8</v>
      </c>
      <c r="F9292" s="8">
        <v>0</v>
      </c>
      <c r="G9292" s="8">
        <v>0</v>
      </c>
      <c r="H9292" s="8">
        <v>4</v>
      </c>
      <c r="I9292" s="8">
        <v>2</v>
      </c>
      <c r="J9292" s="8">
        <v>3</v>
      </c>
      <c r="K9292" s="9">
        <f>((D9292*D9247)+(E9292*E9247)+(F9292*F9247)+(G9292*G9247)+(H9292*H9247)+(I9292*I9247)+(J9292*J9247))+$L$9</f>
        <v>-0.80600000000000094</v>
      </c>
      <c r="L9292" s="8">
        <f t="shared" si="2763"/>
        <v>-1</v>
      </c>
      <c r="M9292" s="10">
        <f t="shared" si="2775"/>
        <v>-1</v>
      </c>
      <c r="N9292" s="20">
        <f t="shared" si="2764"/>
        <v>0</v>
      </c>
      <c r="O9292" s="20">
        <f t="shared" si="2772"/>
        <v>0</v>
      </c>
      <c r="P9292" s="20">
        <f t="shared" si="2765"/>
        <v>0</v>
      </c>
      <c r="Q9292" s="20">
        <f t="shared" si="2773"/>
        <v>0</v>
      </c>
      <c r="R9292" s="20">
        <f t="shared" si="2767"/>
        <v>0</v>
      </c>
      <c r="S9292" s="20">
        <f t="shared" si="2768"/>
        <v>0</v>
      </c>
      <c r="T9292" s="20">
        <f t="shared" si="2769"/>
        <v>0</v>
      </c>
      <c r="U9292" s="20">
        <f t="shared" si="2774"/>
        <v>0</v>
      </c>
    </row>
    <row r="9293" spans="3:21" ht="19.2" x14ac:dyDescent="0.3">
      <c r="C9293" s="14">
        <v>42</v>
      </c>
      <c r="D9293" s="8">
        <v>4</v>
      </c>
      <c r="E9293" s="8">
        <v>7</v>
      </c>
      <c r="F9293" s="8">
        <v>8</v>
      </c>
      <c r="G9293" s="8">
        <v>8</v>
      </c>
      <c r="H9293" s="8">
        <v>6</v>
      </c>
      <c r="I9293" s="8">
        <v>4</v>
      </c>
      <c r="J9293" s="8">
        <v>1</v>
      </c>
      <c r="K9293" s="9">
        <f>((D9293*D9247)+(E9293*E9247)+(F9293*F9247)+(G9293*G9247)+(H9293*H9247)+(I9293*I9247)+(J9293*J9247))+$L$9</f>
        <v>0.73199999999999577</v>
      </c>
      <c r="L9293" s="8">
        <f t="shared" si="2763"/>
        <v>1</v>
      </c>
      <c r="M9293" s="10">
        <f t="shared" si="2775"/>
        <v>1</v>
      </c>
      <c r="N9293" s="20">
        <f t="shared" si="2764"/>
        <v>0</v>
      </c>
      <c r="O9293" s="20">
        <f t="shared" si="2772"/>
        <v>0</v>
      </c>
      <c r="P9293" s="20">
        <f t="shared" si="2765"/>
        <v>0</v>
      </c>
      <c r="Q9293" s="20">
        <f t="shared" si="2773"/>
        <v>0</v>
      </c>
      <c r="R9293" s="20">
        <f t="shared" si="2767"/>
        <v>0</v>
      </c>
      <c r="S9293" s="20">
        <f t="shared" si="2768"/>
        <v>0</v>
      </c>
      <c r="T9293" s="20">
        <f t="shared" si="2769"/>
        <v>0</v>
      </c>
      <c r="U9293" s="20">
        <f t="shared" si="2774"/>
        <v>0</v>
      </c>
    </row>
    <row r="9294" spans="3:21" ht="19.2" x14ac:dyDescent="0.3">
      <c r="C9294" s="14">
        <v>43</v>
      </c>
      <c r="D9294" s="8">
        <v>5</v>
      </c>
      <c r="E9294" s="8">
        <v>3</v>
      </c>
      <c r="F9294" s="8">
        <v>0</v>
      </c>
      <c r="G9294" s="8">
        <v>7</v>
      </c>
      <c r="H9294" s="8">
        <v>8</v>
      </c>
      <c r="I9294" s="8">
        <v>8</v>
      </c>
      <c r="J9294" s="8">
        <v>4</v>
      </c>
      <c r="K9294" s="9">
        <f>((D9294*D9247)+(E9294*E9247)+(F9294*F9247)+(G9294*G9247)+(H9294*H9247)+(I9294*I9247)+(J9294*J9247))+$L$9</f>
        <v>0.9563999999999977</v>
      </c>
      <c r="L9294" s="8">
        <f t="shared" si="2763"/>
        <v>1</v>
      </c>
      <c r="M9294" s="10">
        <f t="shared" si="2775"/>
        <v>1</v>
      </c>
      <c r="N9294" s="20">
        <f t="shared" si="2764"/>
        <v>0</v>
      </c>
      <c r="O9294" s="20">
        <f t="shared" si="2772"/>
        <v>0</v>
      </c>
      <c r="P9294" s="20">
        <f t="shared" si="2765"/>
        <v>0</v>
      </c>
      <c r="Q9294" s="20">
        <f t="shared" si="2773"/>
        <v>0</v>
      </c>
      <c r="R9294" s="20">
        <f t="shared" si="2767"/>
        <v>0</v>
      </c>
      <c r="S9294" s="20">
        <f t="shared" si="2768"/>
        <v>0</v>
      </c>
      <c r="T9294" s="20">
        <f t="shared" si="2769"/>
        <v>0</v>
      </c>
      <c r="U9294" s="20">
        <f t="shared" si="2774"/>
        <v>0</v>
      </c>
    </row>
    <row r="9295" spans="3:21" ht="19.2" x14ac:dyDescent="0.3">
      <c r="C9295" s="14">
        <v>44</v>
      </c>
      <c r="D9295" s="8">
        <v>3</v>
      </c>
      <c r="E9295" s="8">
        <v>6</v>
      </c>
      <c r="F9295" s="8">
        <v>9</v>
      </c>
      <c r="G9295" s="8">
        <v>3</v>
      </c>
      <c r="H9295" s="8">
        <v>6</v>
      </c>
      <c r="I9295" s="8">
        <v>2</v>
      </c>
      <c r="J9295" s="8">
        <v>1</v>
      </c>
      <c r="K9295" s="9">
        <f>((D9295*D9247)+(E9295*E9247)+(F9295*F9247)+(G9295*G9247)+(H9295*H9247)+(I9295*I9247)+(J9295*J9247))+$L$9</f>
        <v>-0.61680000000000312</v>
      </c>
      <c r="L9295" s="8">
        <f t="shared" si="2763"/>
        <v>-1</v>
      </c>
      <c r="M9295" s="10">
        <f t="shared" si="2775"/>
        <v>-1</v>
      </c>
      <c r="N9295" s="20">
        <f t="shared" si="2764"/>
        <v>0</v>
      </c>
      <c r="O9295" s="20">
        <f t="shared" si="2772"/>
        <v>0</v>
      </c>
      <c r="P9295" s="20">
        <f t="shared" si="2765"/>
        <v>0</v>
      </c>
      <c r="Q9295" s="20">
        <f t="shared" si="2773"/>
        <v>0</v>
      </c>
      <c r="R9295" s="20">
        <f t="shared" si="2767"/>
        <v>0</v>
      </c>
      <c r="S9295" s="20">
        <f t="shared" si="2768"/>
        <v>0</v>
      </c>
      <c r="T9295" s="20">
        <f t="shared" si="2769"/>
        <v>0</v>
      </c>
      <c r="U9295" s="20">
        <f t="shared" si="2774"/>
        <v>0</v>
      </c>
    </row>
    <row r="9296" spans="3:21" ht="19.2" x14ac:dyDescent="0.3">
      <c r="C9296" s="14">
        <v>45</v>
      </c>
      <c r="D9296" s="8">
        <v>4</v>
      </c>
      <c r="E9296" s="8">
        <v>4</v>
      </c>
      <c r="F9296" s="8">
        <v>6</v>
      </c>
      <c r="G9296" s="8">
        <v>1</v>
      </c>
      <c r="H9296" s="8">
        <v>0</v>
      </c>
      <c r="I9296" s="8">
        <v>0</v>
      </c>
      <c r="J9296" s="8">
        <v>3</v>
      </c>
      <c r="K9296" s="9">
        <f>((D9296*D9247)+(E9296*E9247)+(F9296*F9247)+(G9296*G9247)+(H9296*H9247)+(I9296*I9247)+(J9296*J9247))+$L$9</f>
        <v>-0.4648000000000021</v>
      </c>
      <c r="L9296" s="8">
        <f t="shared" si="2763"/>
        <v>-1</v>
      </c>
      <c r="M9296" s="10">
        <f t="shared" si="2775"/>
        <v>-1</v>
      </c>
      <c r="N9296" s="20">
        <f t="shared" si="2764"/>
        <v>0</v>
      </c>
      <c r="O9296" s="20">
        <f t="shared" si="2772"/>
        <v>0</v>
      </c>
      <c r="P9296" s="20">
        <f t="shared" si="2765"/>
        <v>0</v>
      </c>
      <c r="Q9296" s="20">
        <f t="shared" si="2773"/>
        <v>0</v>
      </c>
      <c r="R9296" s="20">
        <f t="shared" si="2767"/>
        <v>0</v>
      </c>
      <c r="S9296" s="20">
        <f t="shared" si="2768"/>
        <v>0</v>
      </c>
      <c r="T9296" s="20">
        <f t="shared" si="2769"/>
        <v>0</v>
      </c>
      <c r="U9296" s="20">
        <f t="shared" si="2774"/>
        <v>0</v>
      </c>
    </row>
    <row r="9297" spans="3:21" ht="19.2" x14ac:dyDescent="0.3">
      <c r="C9297" s="14">
        <v>46</v>
      </c>
      <c r="D9297" s="8">
        <v>4</v>
      </c>
      <c r="E9297" s="8">
        <v>6</v>
      </c>
      <c r="F9297" s="8">
        <v>0</v>
      </c>
      <c r="G9297" s="8">
        <v>0</v>
      </c>
      <c r="H9297" s="8">
        <v>9</v>
      </c>
      <c r="I9297" s="8">
        <v>8</v>
      </c>
      <c r="J9297" s="8">
        <v>7</v>
      </c>
      <c r="K9297" s="9">
        <f>((D9297*D9247)+(E9297*E9247)+(F9297*F9247)+(G9297*G9247)+(H9297*H9247)+(I9297*I9247)+(J9297*J9247))+$L$9</f>
        <v>0.42239999999999789</v>
      </c>
      <c r="L9297" s="8">
        <f t="shared" si="2763"/>
        <v>1</v>
      </c>
      <c r="M9297" s="10">
        <f t="shared" si="2775"/>
        <v>-1</v>
      </c>
      <c r="N9297" s="20">
        <f t="shared" si="2764"/>
        <v>-2</v>
      </c>
      <c r="O9297" s="20">
        <f>N9297*$D$2*D9297</f>
        <v>-0.08</v>
      </c>
      <c r="P9297" s="20">
        <f t="shared" si="2765"/>
        <v>-0.12</v>
      </c>
      <c r="Q9297" s="20">
        <f t="shared" si="2773"/>
        <v>0</v>
      </c>
      <c r="R9297" s="20">
        <f t="shared" si="2767"/>
        <v>0</v>
      </c>
      <c r="S9297" s="20">
        <f t="shared" si="2768"/>
        <v>-0.18</v>
      </c>
      <c r="T9297" s="20">
        <f t="shared" si="2769"/>
        <v>-0.16</v>
      </c>
      <c r="U9297" s="20">
        <f t="shared" si="2774"/>
        <v>-0.14000000000000001</v>
      </c>
    </row>
    <row r="9298" spans="3:21" ht="19.2" x14ac:dyDescent="0.3">
      <c r="C9298" s="14">
        <v>47</v>
      </c>
      <c r="D9298" s="8">
        <v>4</v>
      </c>
      <c r="E9298" s="8">
        <v>9</v>
      </c>
      <c r="F9298" s="8">
        <v>4</v>
      </c>
      <c r="G9298" s="8">
        <v>0</v>
      </c>
      <c r="H9298" s="8">
        <v>0</v>
      </c>
      <c r="I9298" s="8">
        <v>2</v>
      </c>
      <c r="J9298" s="8">
        <v>3</v>
      </c>
      <c r="K9298" s="9">
        <f>((D9298*D9247)+(E9298*E9247)+(F9298*F9247)+(G9298*G9247)+(H9298*H9247)+(I9298*I9247)+(J9298*J9247))+$L$9</f>
        <v>0.32799999999999585</v>
      </c>
      <c r="L9298" s="8">
        <f t="shared" si="2763"/>
        <v>1</v>
      </c>
      <c r="M9298" s="10">
        <f t="shared" si="2775"/>
        <v>1</v>
      </c>
      <c r="N9298" s="20">
        <f t="shared" si="2764"/>
        <v>0</v>
      </c>
      <c r="O9298" s="20">
        <f t="shared" ref="O9298:O9299" si="2776">N9298*$D$2*D9298</f>
        <v>0</v>
      </c>
      <c r="P9298" s="20">
        <f t="shared" si="2765"/>
        <v>0</v>
      </c>
      <c r="Q9298" s="20">
        <f t="shared" si="2773"/>
        <v>0</v>
      </c>
      <c r="R9298" s="20">
        <f t="shared" si="2767"/>
        <v>0</v>
      </c>
      <c r="S9298" s="20">
        <f t="shared" si="2768"/>
        <v>0</v>
      </c>
      <c r="T9298" s="20">
        <f t="shared" si="2769"/>
        <v>0</v>
      </c>
      <c r="U9298" s="20">
        <f t="shared" si="2774"/>
        <v>0</v>
      </c>
    </row>
    <row r="9299" spans="3:21" ht="19.2" x14ac:dyDescent="0.3">
      <c r="C9299" s="14">
        <v>48</v>
      </c>
      <c r="D9299" s="8">
        <v>4</v>
      </c>
      <c r="E9299" s="8">
        <v>6</v>
      </c>
      <c r="F9299" s="8">
        <v>5</v>
      </c>
      <c r="G9299" s="8">
        <v>7</v>
      </c>
      <c r="H9299" s="8">
        <v>3</v>
      </c>
      <c r="I9299" s="8">
        <v>8</v>
      </c>
      <c r="J9299" s="8">
        <v>0</v>
      </c>
      <c r="K9299" s="9">
        <f>((D9299*D9247)+(E9299*E9247)+(F9299*F9247)+(G9299*G9247)+(H9299*H9247)+(I9299*I9247)+(J9299*J9247))+$L$9</f>
        <v>0.19079999999999497</v>
      </c>
      <c r="L9299" s="8">
        <f t="shared" si="2763"/>
        <v>1</v>
      </c>
      <c r="M9299" s="10">
        <f t="shared" si="2775"/>
        <v>-1</v>
      </c>
      <c r="N9299" s="20">
        <f t="shared" si="2764"/>
        <v>-2</v>
      </c>
      <c r="O9299" s="20">
        <f t="shared" si="2776"/>
        <v>-0.08</v>
      </c>
      <c r="P9299" s="20">
        <f t="shared" si="2765"/>
        <v>-0.12</v>
      </c>
      <c r="Q9299" s="20">
        <f t="shared" si="2773"/>
        <v>-0.1</v>
      </c>
      <c r="R9299" s="20">
        <f t="shared" si="2767"/>
        <v>-0.14000000000000001</v>
      </c>
      <c r="S9299" s="20">
        <f t="shared" si="2768"/>
        <v>-0.06</v>
      </c>
      <c r="T9299" s="20">
        <f t="shared" si="2769"/>
        <v>-0.16</v>
      </c>
      <c r="U9299" s="20">
        <f t="shared" si="2774"/>
        <v>0</v>
      </c>
    </row>
    <row r="9300" spans="3:21" ht="19.2" x14ac:dyDescent="0.3">
      <c r="C9300" s="14">
        <v>49</v>
      </c>
      <c r="D9300" s="8">
        <v>4</v>
      </c>
      <c r="E9300" s="8">
        <v>7</v>
      </c>
      <c r="F9300" s="8">
        <v>7</v>
      </c>
      <c r="G9300" s="8">
        <v>4</v>
      </c>
      <c r="H9300" s="8">
        <v>4</v>
      </c>
      <c r="I9300" s="8">
        <v>2</v>
      </c>
      <c r="J9300" s="8">
        <v>5</v>
      </c>
      <c r="K9300" s="9">
        <f>((D9300*D9247)+(E9300*E9247)+(F9300*F9247)+(G9300*G9247)+(H9300*H9247)+(I9300*I9247)+(J9300*J9247))+$L$9</f>
        <v>0.57359999999999811</v>
      </c>
      <c r="L9300" s="8">
        <f t="shared" si="2763"/>
        <v>1</v>
      </c>
      <c r="M9300" s="10">
        <f t="shared" si="2775"/>
        <v>1</v>
      </c>
      <c r="N9300" s="20">
        <f t="shared" si="2764"/>
        <v>0</v>
      </c>
      <c r="O9300" s="20">
        <f>N9300*$D$2*D9300</f>
        <v>0</v>
      </c>
      <c r="P9300" s="20">
        <f t="shared" si="2765"/>
        <v>0</v>
      </c>
      <c r="Q9300" s="20">
        <f t="shared" si="2773"/>
        <v>0</v>
      </c>
      <c r="R9300" s="20">
        <f t="shared" si="2767"/>
        <v>0</v>
      </c>
      <c r="S9300" s="20">
        <f t="shared" si="2768"/>
        <v>0</v>
      </c>
      <c r="T9300" s="20">
        <f t="shared" si="2769"/>
        <v>0</v>
      </c>
      <c r="U9300" s="20">
        <f t="shared" si="2774"/>
        <v>0</v>
      </c>
    </row>
    <row r="9301" spans="3:21" ht="19.2" x14ac:dyDescent="0.3">
      <c r="C9301" s="14">
        <v>50</v>
      </c>
      <c r="D9301" s="8">
        <v>5</v>
      </c>
      <c r="E9301" s="8">
        <v>1</v>
      </c>
      <c r="F9301" s="8">
        <v>2</v>
      </c>
      <c r="G9301" s="8">
        <v>0</v>
      </c>
      <c r="H9301" s="8">
        <v>7</v>
      </c>
      <c r="I9301" s="8">
        <v>1</v>
      </c>
      <c r="J9301" s="8">
        <v>6</v>
      </c>
      <c r="K9301" s="9">
        <f>((D9301*D9247)+(E9301*E9247)+(F9301*F9247)+(G9301*G9247)+(H9301*H9247)+(I9301*I9247)+(J9301*J9247))+$L$9</f>
        <v>0.41360000000000152</v>
      </c>
      <c r="L9301" s="8">
        <f t="shared" si="2763"/>
        <v>1</v>
      </c>
      <c r="M9301" s="10">
        <f t="shared" si="2775"/>
        <v>1</v>
      </c>
      <c r="N9301" s="20">
        <f t="shared" si="2764"/>
        <v>0</v>
      </c>
      <c r="O9301" s="20">
        <f t="shared" ref="O9301" si="2777">N9301*$D$2*D9301</f>
        <v>0</v>
      </c>
      <c r="P9301" s="20">
        <f t="shared" si="2765"/>
        <v>0</v>
      </c>
      <c r="Q9301" s="20">
        <f t="shared" si="2773"/>
        <v>0</v>
      </c>
      <c r="R9301" s="20">
        <f t="shared" si="2767"/>
        <v>0</v>
      </c>
      <c r="S9301" s="20">
        <f t="shared" si="2768"/>
        <v>0</v>
      </c>
      <c r="T9301" s="20">
        <f t="shared" si="2769"/>
        <v>0</v>
      </c>
      <c r="U9301" s="20">
        <f t="shared" si="2774"/>
        <v>0</v>
      </c>
    </row>
    <row r="9302" spans="3:21" ht="19.2" x14ac:dyDescent="0.3">
      <c r="C9302" s="12"/>
      <c r="D9302" s="12"/>
      <c r="E9302" s="12"/>
      <c r="F9302" s="12"/>
      <c r="G9302" s="12"/>
      <c r="H9302" s="12"/>
      <c r="I9302" s="12"/>
      <c r="J9302" s="12"/>
      <c r="K9302" s="12"/>
      <c r="L9302" s="58" t="s">
        <v>37</v>
      </c>
      <c r="M9302" s="58"/>
      <c r="N9302" s="24">
        <f>SUM(N9252:N9301)</f>
        <v>-20</v>
      </c>
      <c r="O9302" s="23">
        <f>AVERAGE(O9252:O9301)</f>
        <v>-1.5599999999999998E-2</v>
      </c>
      <c r="P9302" s="23">
        <f t="shared" ref="P9302:U9302" si="2778">AVERAGE(P9252:P9301)</f>
        <v>-2.2399999999999996E-2</v>
      </c>
      <c r="Q9302" s="23">
        <f t="shared" si="2778"/>
        <v>-1.9600000000000003E-2</v>
      </c>
      <c r="R9302" s="23">
        <f t="shared" si="2778"/>
        <v>-1.7200000000000003E-2</v>
      </c>
      <c r="S9302" s="23">
        <f t="shared" si="2778"/>
        <v>-2.4000000000000004E-2</v>
      </c>
      <c r="T9302" s="23">
        <f t="shared" si="2778"/>
        <v>-2.1600000000000001E-2</v>
      </c>
      <c r="U9302" s="23">
        <f t="shared" si="2778"/>
        <v>-2.1600000000000001E-2</v>
      </c>
    </row>
    <row r="9303" spans="3:21" ht="19.2" x14ac:dyDescent="0.3">
      <c r="C9303" s="12"/>
      <c r="D9303" s="12"/>
      <c r="E9303" s="12"/>
      <c r="F9303" s="12"/>
      <c r="G9303" s="12"/>
      <c r="H9303" s="12"/>
      <c r="I9303" s="12"/>
      <c r="J9303" s="12"/>
      <c r="K9303" s="12"/>
      <c r="L9303" s="56" t="s">
        <v>38</v>
      </c>
      <c r="M9303" s="56"/>
      <c r="N9303" s="57">
        <f>SUMSQ(N9252:N9301)</f>
        <v>40</v>
      </c>
      <c r="O9303" s="12"/>
      <c r="P9303" s="12"/>
      <c r="Q9303" s="12"/>
      <c r="R9303" s="12"/>
      <c r="S9303" s="12"/>
      <c r="T9303" s="12"/>
      <c r="U9303" s="12"/>
    </row>
    <row r="9304" spans="3:21" x14ac:dyDescent="0.3">
      <c r="L9304" s="56"/>
      <c r="M9304" s="56"/>
      <c r="N9304" s="57"/>
    </row>
    <row r="9305" spans="3:21" x14ac:dyDescent="0.3">
      <c r="C9305" s="6"/>
    </row>
    <row r="9307" spans="3:21" ht="20.399999999999999" x14ac:dyDescent="0.45">
      <c r="C9307" s="21"/>
      <c r="D9307" s="59" t="s">
        <v>18</v>
      </c>
      <c r="E9307" s="59"/>
      <c r="F9307" s="59"/>
      <c r="G9307" s="59"/>
      <c r="H9307" s="59"/>
      <c r="I9307" s="59"/>
      <c r="J9307" s="59"/>
      <c r="K9307" s="60" t="s">
        <v>41</v>
      </c>
      <c r="L9307" s="61"/>
      <c r="M9307" s="28">
        <v>151</v>
      </c>
      <c r="N9307" s="26"/>
    </row>
    <row r="9308" spans="3:21" ht="19.2" x14ac:dyDescent="0.45">
      <c r="C9308" s="25"/>
      <c r="D9308" s="22" t="s">
        <v>10</v>
      </c>
      <c r="E9308" s="22" t="s">
        <v>11</v>
      </c>
      <c r="F9308" s="22" t="s">
        <v>12</v>
      </c>
      <c r="G9308" s="22" t="s">
        <v>13</v>
      </c>
      <c r="H9308" s="22" t="s">
        <v>14</v>
      </c>
      <c r="I9308" s="22" t="s">
        <v>15</v>
      </c>
      <c r="J9308" s="22" t="s">
        <v>16</v>
      </c>
      <c r="L9308" s="27" t="s">
        <v>23</v>
      </c>
    </row>
    <row r="9309" spans="3:21" ht="19.2" x14ac:dyDescent="0.45">
      <c r="C9309" s="16" t="s">
        <v>39</v>
      </c>
      <c r="D9309" s="11">
        <f t="shared" ref="D9309" si="2779">O9302+D9247</f>
        <v>1.0211999999999999</v>
      </c>
      <c r="E9309" s="11">
        <f t="shared" ref="E9309" si="2780">P9302+E9247</f>
        <v>0.15639999999999976</v>
      </c>
      <c r="F9309" s="11">
        <f t="shared" ref="F9309" si="2781">Q9302+F9247</f>
        <v>2.5199999999999754E-2</v>
      </c>
      <c r="G9309" s="11">
        <f t="shared" ref="G9309" si="2782">R9302+G9247</f>
        <v>1.4400000000000111E-2</v>
      </c>
      <c r="H9309" s="11">
        <f t="shared" ref="H9309" si="2783">S9302+H9247</f>
        <v>4.1200000000000264E-2</v>
      </c>
      <c r="I9309" s="11">
        <f t="shared" ref="I9309" si="2784">T9302+I9247</f>
        <v>-1.1600000000000388E-2</v>
      </c>
      <c r="J9309" s="11">
        <f t="shared" ref="J9309" si="2785">U9302+J9247</f>
        <v>1.920000000000005E-2</v>
      </c>
      <c r="L9309" s="13">
        <v>-5.55</v>
      </c>
    </row>
    <row r="9310" spans="3:21" x14ac:dyDescent="0.3">
      <c r="P9310" s="5"/>
    </row>
    <row r="9312" spans="3:21" ht="19.2" x14ac:dyDescent="0.3">
      <c r="C9312" s="8"/>
      <c r="D9312" s="59" t="s">
        <v>17</v>
      </c>
      <c r="E9312" s="59"/>
      <c r="F9312" s="59"/>
      <c r="G9312" s="59"/>
      <c r="H9312" s="59"/>
      <c r="I9312" s="59"/>
      <c r="J9312" s="59"/>
      <c r="K9312" s="62"/>
      <c r="L9312" s="62"/>
      <c r="M9312" s="62"/>
      <c r="N9312" s="62"/>
      <c r="O9312" s="63" t="s">
        <v>24</v>
      </c>
      <c r="P9312" s="64"/>
      <c r="Q9312" s="64"/>
      <c r="R9312" s="64"/>
      <c r="S9312" s="64"/>
      <c r="T9312" s="64"/>
      <c r="U9312" s="64"/>
    </row>
    <row r="9313" spans="3:21" ht="19.2" x14ac:dyDescent="0.3">
      <c r="C9313" s="16" t="s">
        <v>40</v>
      </c>
      <c r="D9313" s="22" t="s">
        <v>10</v>
      </c>
      <c r="E9313" s="22" t="s">
        <v>11</v>
      </c>
      <c r="F9313" s="22" t="s">
        <v>12</v>
      </c>
      <c r="G9313" s="22" t="s">
        <v>13</v>
      </c>
      <c r="H9313" s="22" t="s">
        <v>14</v>
      </c>
      <c r="I9313" s="22" t="s">
        <v>15</v>
      </c>
      <c r="J9313" s="22" t="s">
        <v>16</v>
      </c>
      <c r="K9313" s="17" t="s">
        <v>19</v>
      </c>
      <c r="L9313" s="16" t="s">
        <v>20</v>
      </c>
      <c r="M9313" s="16" t="s">
        <v>21</v>
      </c>
      <c r="N9313" s="18" t="s">
        <v>22</v>
      </c>
      <c r="O9313" s="15" t="s">
        <v>25</v>
      </c>
      <c r="P9313" s="15" t="s">
        <v>26</v>
      </c>
      <c r="Q9313" s="15" t="s">
        <v>27</v>
      </c>
      <c r="R9313" s="15" t="s">
        <v>28</v>
      </c>
      <c r="S9313" s="15" t="s">
        <v>29</v>
      </c>
      <c r="T9313" s="15" t="s">
        <v>30</v>
      </c>
      <c r="U9313" s="15" t="s">
        <v>31</v>
      </c>
    </row>
    <row r="9314" spans="3:21" ht="19.2" x14ac:dyDescent="0.3">
      <c r="C9314" s="14">
        <v>1</v>
      </c>
      <c r="D9314" s="8">
        <v>4</v>
      </c>
      <c r="E9314" s="8">
        <v>7</v>
      </c>
      <c r="F9314" s="8">
        <v>1</v>
      </c>
      <c r="G9314" s="8">
        <v>2</v>
      </c>
      <c r="H9314" s="8">
        <v>9</v>
      </c>
      <c r="I9314" s="8">
        <v>3</v>
      </c>
      <c r="J9314" s="8">
        <v>5</v>
      </c>
      <c r="K9314" s="9">
        <f>((D9314*D9309)+(E9314*E9309)+(F9314*F9309)+(G9314*G9309)+(H9314*H9309)+(I9314*I9309)+(J9314*J9309))+$L$9</f>
        <v>-8.4400000000000475E-2</v>
      </c>
      <c r="L9314" s="8">
        <f>IF(K9314&gt;=0,$D$3,$D$4)</f>
        <v>-1</v>
      </c>
      <c r="M9314" s="10">
        <f>IF(VALUE(D9314 &amp; E9314 &amp; F9314 &amp; G9314 &amp; H9314 &amp; I9314 &amp; J9314) &gt;= 4712935, 1, -1)</f>
        <v>1</v>
      </c>
      <c r="N9314" s="20">
        <f>M9314-L9314</f>
        <v>2</v>
      </c>
      <c r="O9314" s="20">
        <f>$N$15*$D$2*D9304</f>
        <v>0</v>
      </c>
      <c r="P9314" s="20">
        <f>N9314*$D$2*E9314</f>
        <v>0.14000000000000001</v>
      </c>
      <c r="Q9314" s="20">
        <f>N9314*$D$2*F9314</f>
        <v>0.02</v>
      </c>
      <c r="R9314" s="20">
        <f>N9314*$D$2*G9314</f>
        <v>0.04</v>
      </c>
      <c r="S9314" s="20">
        <f>N9314*$D$2*H9314</f>
        <v>0.18</v>
      </c>
      <c r="T9314" s="20">
        <f>N9314*$D$2*I9314</f>
        <v>0.06</v>
      </c>
      <c r="U9314" s="20">
        <f>N9314*$D$2*J9314</f>
        <v>0.1</v>
      </c>
    </row>
    <row r="9315" spans="3:21" ht="19.2" x14ac:dyDescent="0.3">
      <c r="C9315" s="14">
        <v>2</v>
      </c>
      <c r="D9315" s="8">
        <v>5</v>
      </c>
      <c r="E9315" s="8">
        <v>0</v>
      </c>
      <c r="F9315" s="8">
        <v>8</v>
      </c>
      <c r="G9315" s="8">
        <v>6</v>
      </c>
      <c r="H9315" s="8">
        <v>8</v>
      </c>
      <c r="I9315" s="8">
        <v>8</v>
      </c>
      <c r="J9315" s="8">
        <v>7</v>
      </c>
      <c r="K9315" s="9">
        <f>((D9315*D9309)+(E9315*E9309)+(F9315*F9309)+(G9315*G9309)+(H9315*H9309)+(I9315*I9309)+(J9315*J9309))+$L$9</f>
        <v>1.5199999999997438E-2</v>
      </c>
      <c r="L9315" s="8">
        <f t="shared" ref="L9315:L9363" si="2786">IF(K9315&gt;=0,$D$3,$D$4)</f>
        <v>1</v>
      </c>
      <c r="M9315" s="10">
        <f>IF(VALUE(D9315 &amp; E9315 &amp; F9315 &amp; G9315 &amp; H9315 &amp; I9315 &amp; J9315) &gt;= 4712935, 1, -1)</f>
        <v>1</v>
      </c>
      <c r="N9315" s="20">
        <f t="shared" ref="N9315:N9363" si="2787">M9315-L9315</f>
        <v>0</v>
      </c>
      <c r="O9315" s="20">
        <f>N9315*$D$2*D9315</f>
        <v>0</v>
      </c>
      <c r="P9315" s="20">
        <f t="shared" ref="P9315:P9363" si="2788">N9315*$D$2*E9315</f>
        <v>0</v>
      </c>
      <c r="Q9315" s="20">
        <f t="shared" ref="Q9315:Q9316" si="2789">N9315*$D$2*F9315</f>
        <v>0</v>
      </c>
      <c r="R9315" s="20">
        <f t="shared" ref="R9315:R9363" si="2790">N9315*$D$2*G9315</f>
        <v>0</v>
      </c>
      <c r="S9315" s="20">
        <f t="shared" ref="S9315:S9363" si="2791">N9315*$D$2*H9315</f>
        <v>0</v>
      </c>
      <c r="T9315" s="20">
        <f t="shared" ref="T9315:T9363" si="2792">N9315*$D$2*I9315</f>
        <v>0</v>
      </c>
      <c r="U9315" s="20">
        <f t="shared" ref="U9315:U9317" si="2793">N9315*$D$2*J9315</f>
        <v>0</v>
      </c>
    </row>
    <row r="9316" spans="3:21" ht="19.2" x14ac:dyDescent="0.3">
      <c r="C9316" s="14">
        <v>3</v>
      </c>
      <c r="D9316" s="8">
        <v>5</v>
      </c>
      <c r="E9316" s="8">
        <v>3</v>
      </c>
      <c r="F9316" s="8">
        <v>7</v>
      </c>
      <c r="G9316" s="8">
        <v>3</v>
      </c>
      <c r="H9316" s="8">
        <v>1</v>
      </c>
      <c r="I9316" s="8">
        <v>4</v>
      </c>
      <c r="J9316" s="8">
        <v>5</v>
      </c>
      <c r="K9316" s="9">
        <f>((D9316*D9309)+(E9316*E9309)+(F9316*F9309)+(G9316*G9309)+(H9316*H9309)+(I9316*I9309)+(J9316*J9309))+$L$9</f>
        <v>0.13559999999999661</v>
      </c>
      <c r="L9316" s="8">
        <f t="shared" si="2786"/>
        <v>1</v>
      </c>
      <c r="M9316" s="10">
        <f t="shared" ref="M9316:M9319" si="2794">IF(VALUE(D9316 &amp; E9316 &amp; F9316 &amp; G9316 &amp; H9316 &amp; I9316 &amp; J9316) &gt;= 4712935, 1, -1)</f>
        <v>1</v>
      </c>
      <c r="N9316" s="20">
        <f t="shared" si="2787"/>
        <v>0</v>
      </c>
      <c r="O9316" s="20">
        <f t="shared" ref="O9316:O9358" si="2795">N9316*$D$2*D9316</f>
        <v>0</v>
      </c>
      <c r="P9316" s="20">
        <f t="shared" si="2788"/>
        <v>0</v>
      </c>
      <c r="Q9316" s="20">
        <f t="shared" si="2789"/>
        <v>0</v>
      </c>
      <c r="R9316" s="20">
        <f t="shared" si="2790"/>
        <v>0</v>
      </c>
      <c r="S9316" s="20">
        <f t="shared" si="2791"/>
        <v>0</v>
      </c>
      <c r="T9316" s="20">
        <f t="shared" si="2792"/>
        <v>0</v>
      </c>
      <c r="U9316" s="20">
        <f t="shared" si="2793"/>
        <v>0</v>
      </c>
    </row>
    <row r="9317" spans="3:21" ht="19.2" x14ac:dyDescent="0.3">
      <c r="C9317" s="14">
        <v>4</v>
      </c>
      <c r="D9317" s="8">
        <v>4</v>
      </c>
      <c r="E9317" s="8">
        <v>0</v>
      </c>
      <c r="F9317" s="8">
        <v>5</v>
      </c>
      <c r="G9317" s="8">
        <v>6</v>
      </c>
      <c r="H9317" s="8">
        <v>4</v>
      </c>
      <c r="I9317" s="8">
        <v>4</v>
      </c>
      <c r="J9317" s="8">
        <v>1</v>
      </c>
      <c r="K9317" s="9">
        <f>((D9317*D9309)+(E9317*E9309)+(F9317*F9309)+(G9317*G9309)+(H9317*H9309)+(I9317*I9309)+(J9317*J9309))+$L$9</f>
        <v>-1.3152000000000026</v>
      </c>
      <c r="L9317" s="8">
        <f t="shared" si="2786"/>
        <v>-1</v>
      </c>
      <c r="M9317" s="10">
        <f t="shared" si="2794"/>
        <v>-1</v>
      </c>
      <c r="N9317" s="20">
        <f t="shared" si="2787"/>
        <v>0</v>
      </c>
      <c r="O9317" s="20">
        <f t="shared" si="2795"/>
        <v>0</v>
      </c>
      <c r="P9317" s="20">
        <f t="shared" si="2788"/>
        <v>0</v>
      </c>
      <c r="Q9317" s="20">
        <f>N9317*$D$2*F9317</f>
        <v>0</v>
      </c>
      <c r="R9317" s="20">
        <f t="shared" si="2790"/>
        <v>0</v>
      </c>
      <c r="S9317" s="20">
        <f t="shared" si="2791"/>
        <v>0</v>
      </c>
      <c r="T9317" s="20">
        <f t="shared" si="2792"/>
        <v>0</v>
      </c>
      <c r="U9317" s="20">
        <f t="shared" si="2793"/>
        <v>0</v>
      </c>
    </row>
    <row r="9318" spans="3:21" ht="19.2" x14ac:dyDescent="0.3">
      <c r="C9318" s="14">
        <v>5</v>
      </c>
      <c r="D9318" s="8">
        <v>5</v>
      </c>
      <c r="E9318" s="8">
        <v>1</v>
      </c>
      <c r="F9318" s="8">
        <v>3</v>
      </c>
      <c r="G9318" s="8">
        <v>7</v>
      </c>
      <c r="H9318" s="8">
        <v>0</v>
      </c>
      <c r="I9318" s="8">
        <v>4</v>
      </c>
      <c r="J9318" s="8">
        <v>5</v>
      </c>
      <c r="K9318" s="9">
        <f>((D9318*D9309)+(E9318*E9309)+(F9318*F9309)+(G9318*G9309)+(H9318*H9309)+(I9318*I9309)+(J9318*J9309))+$L$9</f>
        <v>-0.26160000000000139</v>
      </c>
      <c r="L9318" s="8">
        <f t="shared" si="2786"/>
        <v>-1</v>
      </c>
      <c r="M9318" s="10">
        <f t="shared" si="2794"/>
        <v>1</v>
      </c>
      <c r="N9318" s="20">
        <f t="shared" si="2787"/>
        <v>2</v>
      </c>
      <c r="O9318" s="20">
        <f t="shared" si="2795"/>
        <v>0.1</v>
      </c>
      <c r="P9318" s="20">
        <f t="shared" si="2788"/>
        <v>0.02</v>
      </c>
      <c r="Q9318" s="20">
        <f t="shared" ref="Q9318:Q9363" si="2796">N9318*$D$2*F9318</f>
        <v>0.06</v>
      </c>
      <c r="R9318" s="20">
        <f t="shared" si="2790"/>
        <v>0.14000000000000001</v>
      </c>
      <c r="S9318" s="20">
        <f t="shared" si="2791"/>
        <v>0</v>
      </c>
      <c r="T9318" s="20">
        <f t="shared" si="2792"/>
        <v>0.08</v>
      </c>
      <c r="U9318" s="20">
        <f>N9318*$D$2*J9318</f>
        <v>0.1</v>
      </c>
    </row>
    <row r="9319" spans="3:21" ht="19.2" x14ac:dyDescent="0.3">
      <c r="C9319" s="14">
        <v>6</v>
      </c>
      <c r="D9319" s="8">
        <v>4</v>
      </c>
      <c r="E9319" s="8">
        <v>9</v>
      </c>
      <c r="F9319" s="8">
        <v>4</v>
      </c>
      <c r="G9319" s="8">
        <v>9</v>
      </c>
      <c r="H9319" s="8">
        <v>2</v>
      </c>
      <c r="I9319" s="8">
        <v>0</v>
      </c>
      <c r="J9319" s="8">
        <v>8</v>
      </c>
      <c r="K9319" s="9">
        <f>((D9319*D9309)+(E9319*E9309)+(F9319*F9309)+(G9319*G9309)+(H9319*H9309)+(I9319*I9309)+(J9319*J9309))+$L$9</f>
        <v>0.20879999999999832</v>
      </c>
      <c r="L9319" s="8">
        <f t="shared" si="2786"/>
        <v>1</v>
      </c>
      <c r="M9319" s="10">
        <f t="shared" si="2794"/>
        <v>1</v>
      </c>
      <c r="N9319" s="20">
        <f t="shared" si="2787"/>
        <v>0</v>
      </c>
      <c r="O9319" s="20">
        <f t="shared" si="2795"/>
        <v>0</v>
      </c>
      <c r="P9319" s="20">
        <f t="shared" si="2788"/>
        <v>0</v>
      </c>
      <c r="Q9319" s="20">
        <f t="shared" si="2796"/>
        <v>0</v>
      </c>
      <c r="R9319" s="20">
        <f t="shared" si="2790"/>
        <v>0</v>
      </c>
      <c r="S9319" s="20">
        <f t="shared" si="2791"/>
        <v>0</v>
      </c>
      <c r="T9319" s="20">
        <f t="shared" si="2792"/>
        <v>0</v>
      </c>
      <c r="U9319" s="20">
        <f t="shared" ref="U9319:U9363" si="2797">N9319*$D$2*J9319</f>
        <v>0</v>
      </c>
    </row>
    <row r="9320" spans="3:21" ht="19.2" x14ac:dyDescent="0.3">
      <c r="C9320" s="14">
        <v>7</v>
      </c>
      <c r="D9320" s="8">
        <v>4</v>
      </c>
      <c r="E9320" s="8">
        <v>1</v>
      </c>
      <c r="F9320" s="8">
        <v>1</v>
      </c>
      <c r="G9320" s="8">
        <v>5</v>
      </c>
      <c r="H9320" s="8">
        <v>6</v>
      </c>
      <c r="I9320" s="8">
        <v>5</v>
      </c>
      <c r="J9320" s="8">
        <v>7</v>
      </c>
      <c r="K9320" s="9">
        <f>((D9320*D9309)+(E9320*E9309)+(F9320*F9309)+(G9320*G9309)+(H9320*H9309)+(I9320*I9309)+(J9320*J9309))+$L$9</f>
        <v>-1.0880000000000001</v>
      </c>
      <c r="L9320" s="8">
        <f t="shared" si="2786"/>
        <v>-1</v>
      </c>
      <c r="M9320" s="10">
        <f>IF(VALUE(D9320 &amp; E9320 &amp; F9320 &amp; G9320 &amp; H9320 &amp; I9320 &amp; J9320) &gt;= 4712935, 1, -1)</f>
        <v>-1</v>
      </c>
      <c r="N9320" s="20">
        <f t="shared" si="2787"/>
        <v>0</v>
      </c>
      <c r="O9320" s="20">
        <f t="shared" si="2795"/>
        <v>0</v>
      </c>
      <c r="P9320" s="20">
        <f t="shared" si="2788"/>
        <v>0</v>
      </c>
      <c r="Q9320" s="20">
        <f t="shared" si="2796"/>
        <v>0</v>
      </c>
      <c r="R9320" s="20">
        <f t="shared" si="2790"/>
        <v>0</v>
      </c>
      <c r="S9320" s="20">
        <f t="shared" si="2791"/>
        <v>0</v>
      </c>
      <c r="T9320" s="20">
        <f t="shared" si="2792"/>
        <v>0</v>
      </c>
      <c r="U9320" s="20">
        <f t="shared" si="2797"/>
        <v>0</v>
      </c>
    </row>
    <row r="9321" spans="3:21" ht="19.2" x14ac:dyDescent="0.3">
      <c r="C9321" s="14">
        <v>8</v>
      </c>
      <c r="D9321" s="8">
        <v>4</v>
      </c>
      <c r="E9321" s="8">
        <v>5</v>
      </c>
      <c r="F9321" s="8">
        <v>9</v>
      </c>
      <c r="G9321" s="8">
        <v>3</v>
      </c>
      <c r="H9321" s="8">
        <v>8</v>
      </c>
      <c r="I9321" s="8">
        <v>5</v>
      </c>
      <c r="J9321" s="8">
        <v>3</v>
      </c>
      <c r="K9321" s="9">
        <f>((D9321*D9309)+(E9321*E9309)+(F9321*F9309)+(G9321*G9309)+(H9321*H9309)+(I9321*I9309)+(J9321*J9309))+$L$9</f>
        <v>-0.28400000000000247</v>
      </c>
      <c r="L9321" s="8">
        <f t="shared" si="2786"/>
        <v>-1</v>
      </c>
      <c r="M9321" s="10">
        <f t="shared" ref="M9321:M9363" si="2798">IF(VALUE(D9321 &amp; E9321 &amp; F9321 &amp; G9321 &amp; H9321 &amp; I9321 &amp; J9321) &gt;= 4712935, 1, -1)</f>
        <v>-1</v>
      </c>
      <c r="N9321" s="20">
        <f t="shared" si="2787"/>
        <v>0</v>
      </c>
      <c r="O9321" s="20">
        <f t="shared" si="2795"/>
        <v>0</v>
      </c>
      <c r="P9321" s="20">
        <f t="shared" si="2788"/>
        <v>0</v>
      </c>
      <c r="Q9321" s="20">
        <f t="shared" si="2796"/>
        <v>0</v>
      </c>
      <c r="R9321" s="20">
        <f t="shared" si="2790"/>
        <v>0</v>
      </c>
      <c r="S9321" s="20">
        <f t="shared" si="2791"/>
        <v>0</v>
      </c>
      <c r="T9321" s="20">
        <f t="shared" si="2792"/>
        <v>0</v>
      </c>
      <c r="U9321" s="20">
        <f t="shared" si="2797"/>
        <v>0</v>
      </c>
    </row>
    <row r="9322" spans="3:21" ht="19.2" x14ac:dyDescent="0.3">
      <c r="C9322" s="14">
        <v>9</v>
      </c>
      <c r="D9322" s="8">
        <v>4</v>
      </c>
      <c r="E9322" s="8">
        <v>8</v>
      </c>
      <c r="F9322" s="8">
        <v>3</v>
      </c>
      <c r="G9322" s="8">
        <v>0</v>
      </c>
      <c r="H9322" s="8">
        <v>7</v>
      </c>
      <c r="I9322" s="8">
        <v>2</v>
      </c>
      <c r="J9322" s="8">
        <v>1</v>
      </c>
      <c r="K9322" s="9">
        <f>((D9322*D9309)+(E9322*E9309)+(F9322*F9309)+(G9322*G9309)+(H9322*H9309)+(I9322*I9309)+(J9322*J9309))+$L$9</f>
        <v>-5.4000000000002046E-2</v>
      </c>
      <c r="L9322" s="8">
        <f t="shared" si="2786"/>
        <v>-1</v>
      </c>
      <c r="M9322" s="10">
        <f t="shared" si="2798"/>
        <v>1</v>
      </c>
      <c r="N9322" s="20">
        <f t="shared" si="2787"/>
        <v>2</v>
      </c>
      <c r="O9322" s="20">
        <f t="shared" si="2795"/>
        <v>0.08</v>
      </c>
      <c r="P9322" s="20">
        <f t="shared" si="2788"/>
        <v>0.16</v>
      </c>
      <c r="Q9322" s="20">
        <f t="shared" si="2796"/>
        <v>0.06</v>
      </c>
      <c r="R9322" s="20">
        <f t="shared" si="2790"/>
        <v>0</v>
      </c>
      <c r="S9322" s="20">
        <f t="shared" si="2791"/>
        <v>0.14000000000000001</v>
      </c>
      <c r="T9322" s="20">
        <f t="shared" si="2792"/>
        <v>0.04</v>
      </c>
      <c r="U9322" s="20">
        <f t="shared" si="2797"/>
        <v>0.02</v>
      </c>
    </row>
    <row r="9323" spans="3:21" ht="19.2" x14ac:dyDescent="0.3">
      <c r="C9323" s="14">
        <v>10</v>
      </c>
      <c r="D9323" s="8">
        <v>4</v>
      </c>
      <c r="E9323" s="8">
        <v>5</v>
      </c>
      <c r="F9323" s="8">
        <v>5</v>
      </c>
      <c r="G9323" s="8">
        <v>7</v>
      </c>
      <c r="H9323" s="8">
        <v>4</v>
      </c>
      <c r="I9323" s="8">
        <v>9</v>
      </c>
      <c r="J9323" s="8">
        <v>6</v>
      </c>
      <c r="K9323" s="9">
        <f>((D9323*D9309)+(E9323*E9309)+(F9323*F9309)+(G9323*G9309)+(H9323*H9309)+(I9323*I9309)+(J9323*J9309))+$L$9</f>
        <v>-0.48080000000000389</v>
      </c>
      <c r="L9323" s="8">
        <f t="shared" si="2786"/>
        <v>-1</v>
      </c>
      <c r="M9323" s="10">
        <f t="shared" si="2798"/>
        <v>-1</v>
      </c>
      <c r="N9323" s="20">
        <f t="shared" si="2787"/>
        <v>0</v>
      </c>
      <c r="O9323" s="20">
        <f t="shared" si="2795"/>
        <v>0</v>
      </c>
      <c r="P9323" s="20">
        <f t="shared" si="2788"/>
        <v>0</v>
      </c>
      <c r="Q9323" s="20">
        <f t="shared" si="2796"/>
        <v>0</v>
      </c>
      <c r="R9323" s="20">
        <f t="shared" si="2790"/>
        <v>0</v>
      </c>
      <c r="S9323" s="20">
        <f t="shared" si="2791"/>
        <v>0</v>
      </c>
      <c r="T9323" s="20">
        <f t="shared" si="2792"/>
        <v>0</v>
      </c>
      <c r="U9323" s="20">
        <f t="shared" si="2797"/>
        <v>0</v>
      </c>
    </row>
    <row r="9324" spans="3:21" ht="19.2" x14ac:dyDescent="0.3">
      <c r="C9324" s="14">
        <v>11</v>
      </c>
      <c r="D9324" s="8">
        <v>5</v>
      </c>
      <c r="E9324" s="8">
        <v>2</v>
      </c>
      <c r="F9324" s="8">
        <v>5</v>
      </c>
      <c r="G9324" s="8">
        <v>9</v>
      </c>
      <c r="H9324" s="8">
        <v>7</v>
      </c>
      <c r="I9324" s="8">
        <v>2</v>
      </c>
      <c r="J9324" s="8">
        <v>2</v>
      </c>
      <c r="K9324" s="9">
        <f>((D9324*D9309)+(E9324*E9309)+(F9324*F9309)+(G9324*G9309)+(H9324*H9309)+(I9324*I9309)+(J9324*J9309))+$L$9</f>
        <v>0.22799999999999976</v>
      </c>
      <c r="L9324" s="8">
        <f t="shared" si="2786"/>
        <v>1</v>
      </c>
      <c r="M9324" s="10">
        <f t="shared" si="2798"/>
        <v>1</v>
      </c>
      <c r="N9324" s="20">
        <f t="shared" si="2787"/>
        <v>0</v>
      </c>
      <c r="O9324" s="20">
        <f t="shared" si="2795"/>
        <v>0</v>
      </c>
      <c r="P9324" s="20">
        <f t="shared" si="2788"/>
        <v>0</v>
      </c>
      <c r="Q9324" s="20">
        <f t="shared" si="2796"/>
        <v>0</v>
      </c>
      <c r="R9324" s="20">
        <f t="shared" si="2790"/>
        <v>0</v>
      </c>
      <c r="S9324" s="20">
        <f t="shared" si="2791"/>
        <v>0</v>
      </c>
      <c r="T9324" s="20">
        <f t="shared" si="2792"/>
        <v>0</v>
      </c>
      <c r="U9324" s="20">
        <f t="shared" si="2797"/>
        <v>0</v>
      </c>
    </row>
    <row r="9325" spans="3:21" ht="19.2" x14ac:dyDescent="0.3">
      <c r="C9325" s="14">
        <v>12</v>
      </c>
      <c r="D9325" s="8">
        <v>5</v>
      </c>
      <c r="E9325" s="8">
        <v>2</v>
      </c>
      <c r="F9325" s="8">
        <v>1</v>
      </c>
      <c r="G9325" s="8">
        <v>3</v>
      </c>
      <c r="H9325" s="8">
        <v>5</v>
      </c>
      <c r="I9325" s="8">
        <v>9</v>
      </c>
      <c r="J9325" s="8">
        <v>5</v>
      </c>
      <c r="K9325" s="9">
        <f>((D9325*D9309)+(E9325*E9309)+(F9325*F9309)+(G9325*G9309)+(H9325*H9309)+(I9325*I9309)+(J9325*J9309))+$L$9</f>
        <v>-6.5200000000002589E-2</v>
      </c>
      <c r="L9325" s="8">
        <f t="shared" si="2786"/>
        <v>-1</v>
      </c>
      <c r="M9325" s="10">
        <f t="shared" si="2798"/>
        <v>1</v>
      </c>
      <c r="N9325" s="20">
        <f t="shared" si="2787"/>
        <v>2</v>
      </c>
      <c r="O9325" s="20">
        <f t="shared" si="2795"/>
        <v>0.1</v>
      </c>
      <c r="P9325" s="20">
        <f t="shared" si="2788"/>
        <v>0.04</v>
      </c>
      <c r="Q9325" s="20">
        <f t="shared" si="2796"/>
        <v>0.02</v>
      </c>
      <c r="R9325" s="20">
        <f t="shared" si="2790"/>
        <v>0.06</v>
      </c>
      <c r="S9325" s="20">
        <f t="shared" si="2791"/>
        <v>0.1</v>
      </c>
      <c r="T9325" s="20">
        <f t="shared" si="2792"/>
        <v>0.18</v>
      </c>
      <c r="U9325" s="20">
        <f t="shared" si="2797"/>
        <v>0.1</v>
      </c>
    </row>
    <row r="9326" spans="3:21" ht="19.2" x14ac:dyDescent="0.3">
      <c r="C9326" s="14">
        <v>13</v>
      </c>
      <c r="D9326" s="8">
        <v>4</v>
      </c>
      <c r="E9326" s="8">
        <v>4</v>
      </c>
      <c r="F9326" s="8">
        <v>7</v>
      </c>
      <c r="G9326" s="8">
        <v>3</v>
      </c>
      <c r="H9326" s="8">
        <v>5</v>
      </c>
      <c r="I9326" s="8">
        <v>0</v>
      </c>
      <c r="J9326" s="8">
        <v>2</v>
      </c>
      <c r="K9326" s="9">
        <f>((D9326*D9309)+(E9326*E9309)+(F9326*F9309)+(G9326*G9309)+(H9326*H9309)+(I9326*I9309)+(J9326*J9309))+$L$9</f>
        <v>-0.57560000000000144</v>
      </c>
      <c r="L9326" s="8">
        <f t="shared" si="2786"/>
        <v>-1</v>
      </c>
      <c r="M9326" s="10">
        <f t="shared" si="2798"/>
        <v>-1</v>
      </c>
      <c r="N9326" s="20">
        <f t="shared" si="2787"/>
        <v>0</v>
      </c>
      <c r="O9326" s="20">
        <f t="shared" si="2795"/>
        <v>0</v>
      </c>
      <c r="P9326" s="20">
        <f t="shared" si="2788"/>
        <v>0</v>
      </c>
      <c r="Q9326" s="20">
        <f t="shared" si="2796"/>
        <v>0</v>
      </c>
      <c r="R9326" s="20">
        <f t="shared" si="2790"/>
        <v>0</v>
      </c>
      <c r="S9326" s="20">
        <f t="shared" si="2791"/>
        <v>0</v>
      </c>
      <c r="T9326" s="20">
        <f t="shared" si="2792"/>
        <v>0</v>
      </c>
      <c r="U9326" s="20">
        <f t="shared" si="2797"/>
        <v>0</v>
      </c>
    </row>
    <row r="9327" spans="3:21" ht="19.2" x14ac:dyDescent="0.3">
      <c r="C9327" s="14">
        <v>14</v>
      </c>
      <c r="D9327" s="8">
        <v>4</v>
      </c>
      <c r="E9327" s="8">
        <v>1</v>
      </c>
      <c r="F9327" s="8">
        <v>3</v>
      </c>
      <c r="G9327" s="8">
        <v>3</v>
      </c>
      <c r="H9327" s="8">
        <v>9</v>
      </c>
      <c r="I9327" s="8">
        <v>4</v>
      </c>
      <c r="J9327" s="8">
        <v>1</v>
      </c>
      <c r="K9327" s="9">
        <f>((D9327*D9309)+(E9327*E9309)+(F9327*F9309)+(G9327*G9309)+(H9327*H9309)+(I9327*I9309)+(J9327*J9309))+$L$9</f>
        <v>-1.0464000000000002</v>
      </c>
      <c r="L9327" s="8">
        <f t="shared" si="2786"/>
        <v>-1</v>
      </c>
      <c r="M9327" s="10">
        <f t="shared" si="2798"/>
        <v>-1</v>
      </c>
      <c r="N9327" s="20">
        <f t="shared" si="2787"/>
        <v>0</v>
      </c>
      <c r="O9327" s="20">
        <f t="shared" si="2795"/>
        <v>0</v>
      </c>
      <c r="P9327" s="20">
        <f t="shared" si="2788"/>
        <v>0</v>
      </c>
      <c r="Q9327" s="20">
        <f t="shared" si="2796"/>
        <v>0</v>
      </c>
      <c r="R9327" s="20">
        <f t="shared" si="2790"/>
        <v>0</v>
      </c>
      <c r="S9327" s="20">
        <f t="shared" si="2791"/>
        <v>0</v>
      </c>
      <c r="T9327" s="20">
        <f t="shared" si="2792"/>
        <v>0</v>
      </c>
      <c r="U9327" s="20">
        <f t="shared" si="2797"/>
        <v>0</v>
      </c>
    </row>
    <row r="9328" spans="3:21" ht="19.2" x14ac:dyDescent="0.3">
      <c r="C9328" s="14">
        <v>15</v>
      </c>
      <c r="D9328" s="8">
        <v>4</v>
      </c>
      <c r="E9328" s="8">
        <v>5</v>
      </c>
      <c r="F9328" s="8">
        <v>8</v>
      </c>
      <c r="G9328" s="8">
        <v>6</v>
      </c>
      <c r="H9328" s="8">
        <v>6</v>
      </c>
      <c r="I9328" s="8">
        <v>5</v>
      </c>
      <c r="J9328" s="8">
        <v>7</v>
      </c>
      <c r="K9328" s="9">
        <f>((D9328*D9309)+(E9328*E9309)+(F9328*F9309)+(G9328*G9309)+(H9328*H9309)+(I9328*I9309)+(J9328*J9309))+$L$9</f>
        <v>-0.27160000000000295</v>
      </c>
      <c r="L9328" s="8">
        <f t="shared" si="2786"/>
        <v>-1</v>
      </c>
      <c r="M9328" s="10">
        <f t="shared" si="2798"/>
        <v>-1</v>
      </c>
      <c r="N9328" s="20">
        <f t="shared" si="2787"/>
        <v>0</v>
      </c>
      <c r="O9328" s="20">
        <f t="shared" si="2795"/>
        <v>0</v>
      </c>
      <c r="P9328" s="20">
        <f t="shared" si="2788"/>
        <v>0</v>
      </c>
      <c r="Q9328" s="20">
        <f t="shared" si="2796"/>
        <v>0</v>
      </c>
      <c r="R9328" s="20">
        <f t="shared" si="2790"/>
        <v>0</v>
      </c>
      <c r="S9328" s="20">
        <f t="shared" si="2791"/>
        <v>0</v>
      </c>
      <c r="T9328" s="20">
        <f t="shared" si="2792"/>
        <v>0</v>
      </c>
      <c r="U9328" s="20">
        <f t="shared" si="2797"/>
        <v>0</v>
      </c>
    </row>
    <row r="9329" spans="3:21" ht="19.2" x14ac:dyDescent="0.3">
      <c r="C9329" s="14">
        <v>16</v>
      </c>
      <c r="D9329" s="8">
        <v>4</v>
      </c>
      <c r="E9329" s="8">
        <v>2</v>
      </c>
      <c r="F9329" s="8">
        <v>6</v>
      </c>
      <c r="G9329" s="8">
        <v>1</v>
      </c>
      <c r="H9329" s="8">
        <v>6</v>
      </c>
      <c r="I9329" s="8">
        <v>3</v>
      </c>
      <c r="J9329" s="8">
        <v>5</v>
      </c>
      <c r="K9329" s="9">
        <f>((D9329*D9309)+(E9329*E9309)+(F9329*F9309)+(G9329*G9309)+(H9329*H9309)+(I9329*I9309)+(J9329*J9309))+$L$9</f>
        <v>-0.87840000000000273</v>
      </c>
      <c r="L9329" s="8">
        <f t="shared" si="2786"/>
        <v>-1</v>
      </c>
      <c r="M9329" s="10">
        <f t="shared" si="2798"/>
        <v>-1</v>
      </c>
      <c r="N9329" s="20">
        <f t="shared" si="2787"/>
        <v>0</v>
      </c>
      <c r="O9329" s="20">
        <f t="shared" si="2795"/>
        <v>0</v>
      </c>
      <c r="P9329" s="20">
        <f t="shared" si="2788"/>
        <v>0</v>
      </c>
      <c r="Q9329" s="20">
        <f t="shared" si="2796"/>
        <v>0</v>
      </c>
      <c r="R9329" s="20">
        <f t="shared" si="2790"/>
        <v>0</v>
      </c>
      <c r="S9329" s="20">
        <f t="shared" si="2791"/>
        <v>0</v>
      </c>
      <c r="T9329" s="20">
        <f t="shared" si="2792"/>
        <v>0</v>
      </c>
      <c r="U9329" s="20">
        <f t="shared" si="2797"/>
        <v>0</v>
      </c>
    </row>
    <row r="9330" spans="3:21" ht="19.2" x14ac:dyDescent="0.3">
      <c r="C9330" s="14">
        <v>17</v>
      </c>
      <c r="D9330" s="8">
        <v>4</v>
      </c>
      <c r="E9330" s="8">
        <v>7</v>
      </c>
      <c r="F9330" s="8">
        <v>3</v>
      </c>
      <c r="G9330" s="8">
        <v>3</v>
      </c>
      <c r="H9330" s="8">
        <v>9</v>
      </c>
      <c r="I9330" s="8">
        <v>7</v>
      </c>
      <c r="J9330" s="8">
        <v>7</v>
      </c>
      <c r="K9330" s="9">
        <f>((D9330*D9309)+(E9330*E9309)+(F9330*F9309)+(G9330*G9309)+(H9330*H9309)+(I9330*I9309)+(J9330*J9309))+$L$9</f>
        <v>-2.7600000000001401E-2</v>
      </c>
      <c r="L9330" s="8">
        <f t="shared" si="2786"/>
        <v>-1</v>
      </c>
      <c r="M9330" s="10">
        <f t="shared" si="2798"/>
        <v>1</v>
      </c>
      <c r="N9330" s="20">
        <f t="shared" si="2787"/>
        <v>2</v>
      </c>
      <c r="O9330" s="20">
        <f t="shared" si="2795"/>
        <v>0.08</v>
      </c>
      <c r="P9330" s="20">
        <f t="shared" si="2788"/>
        <v>0.14000000000000001</v>
      </c>
      <c r="Q9330" s="20">
        <f t="shared" si="2796"/>
        <v>0.06</v>
      </c>
      <c r="R9330" s="20">
        <f t="shared" si="2790"/>
        <v>0.06</v>
      </c>
      <c r="S9330" s="20">
        <f t="shared" si="2791"/>
        <v>0.18</v>
      </c>
      <c r="T9330" s="20">
        <f t="shared" si="2792"/>
        <v>0.14000000000000001</v>
      </c>
      <c r="U9330" s="20">
        <f t="shared" si="2797"/>
        <v>0.14000000000000001</v>
      </c>
    </row>
    <row r="9331" spans="3:21" ht="19.2" x14ac:dyDescent="0.3">
      <c r="C9331" s="14">
        <v>18</v>
      </c>
      <c r="D9331" s="8">
        <v>4</v>
      </c>
      <c r="E9331" s="8">
        <v>9</v>
      </c>
      <c r="F9331" s="8">
        <v>6</v>
      </c>
      <c r="G9331" s="8">
        <v>5</v>
      </c>
      <c r="H9331" s="8">
        <v>8</v>
      </c>
      <c r="I9331" s="8">
        <v>2</v>
      </c>
      <c r="J9331" s="8">
        <v>2</v>
      </c>
      <c r="K9331" s="9">
        <f>((D9331*D9309)+(E9331*E9309)+(F9331*F9309)+(G9331*G9309)+(H9331*H9309)+(I9331*I9309)+(J9331*J9309))+$L$9</f>
        <v>0.31039999999999779</v>
      </c>
      <c r="L9331" s="8">
        <f t="shared" si="2786"/>
        <v>1</v>
      </c>
      <c r="M9331" s="10">
        <f t="shared" si="2798"/>
        <v>1</v>
      </c>
      <c r="N9331" s="20">
        <f t="shared" si="2787"/>
        <v>0</v>
      </c>
      <c r="O9331" s="20">
        <f t="shared" si="2795"/>
        <v>0</v>
      </c>
      <c r="P9331" s="20">
        <f t="shared" si="2788"/>
        <v>0</v>
      </c>
      <c r="Q9331" s="20">
        <f t="shared" si="2796"/>
        <v>0</v>
      </c>
      <c r="R9331" s="20">
        <f t="shared" si="2790"/>
        <v>0</v>
      </c>
      <c r="S9331" s="20">
        <f t="shared" si="2791"/>
        <v>0</v>
      </c>
      <c r="T9331" s="20">
        <f t="shared" si="2792"/>
        <v>0</v>
      </c>
      <c r="U9331" s="20">
        <f t="shared" si="2797"/>
        <v>0</v>
      </c>
    </row>
    <row r="9332" spans="3:21" ht="19.2" x14ac:dyDescent="0.3">
      <c r="C9332" s="14">
        <v>19</v>
      </c>
      <c r="D9332" s="8">
        <v>4</v>
      </c>
      <c r="E9332" s="8">
        <v>4</v>
      </c>
      <c r="F9332" s="8">
        <v>1</v>
      </c>
      <c r="G9332" s="8">
        <v>5</v>
      </c>
      <c r="H9332" s="8">
        <v>9</v>
      </c>
      <c r="I9332" s="8">
        <v>1</v>
      </c>
      <c r="J9332" s="8">
        <v>5</v>
      </c>
      <c r="K9332" s="9">
        <f>((D9332*D9309)+(E9332*E9309)+(F9332*F9309)+(G9332*G9309)+(H9332*H9309)+(I9332*I9309)+(J9332*J9309))+$L$9</f>
        <v>-0.48719999999999875</v>
      </c>
      <c r="L9332" s="8">
        <f t="shared" si="2786"/>
        <v>-1</v>
      </c>
      <c r="M9332" s="10">
        <f t="shared" si="2798"/>
        <v>-1</v>
      </c>
      <c r="N9332" s="20">
        <f t="shared" si="2787"/>
        <v>0</v>
      </c>
      <c r="O9332" s="20">
        <f t="shared" si="2795"/>
        <v>0</v>
      </c>
      <c r="P9332" s="20">
        <f t="shared" si="2788"/>
        <v>0</v>
      </c>
      <c r="Q9332" s="20">
        <f t="shared" si="2796"/>
        <v>0</v>
      </c>
      <c r="R9332" s="20">
        <f t="shared" si="2790"/>
        <v>0</v>
      </c>
      <c r="S9332" s="20">
        <f t="shared" si="2791"/>
        <v>0</v>
      </c>
      <c r="T9332" s="20">
        <f t="shared" si="2792"/>
        <v>0</v>
      </c>
      <c r="U9332" s="20">
        <f t="shared" si="2797"/>
        <v>0</v>
      </c>
    </row>
    <row r="9333" spans="3:21" ht="19.2" x14ac:dyDescent="0.3">
      <c r="C9333" s="14">
        <v>20</v>
      </c>
      <c r="D9333" s="8">
        <v>4</v>
      </c>
      <c r="E9333" s="8">
        <v>6</v>
      </c>
      <c r="F9333" s="8">
        <v>9</v>
      </c>
      <c r="G9333" s="8">
        <v>8</v>
      </c>
      <c r="H9333" s="8">
        <v>4</v>
      </c>
      <c r="I9333" s="8">
        <v>4</v>
      </c>
      <c r="J9333" s="8">
        <v>7</v>
      </c>
      <c r="K9333" s="9">
        <f>((D9333*D9309)+(E9333*E9309)+(F9333*F9309)+(G9333*G9309)+(H9333*H9309)+(I9333*I9309)+(J9333*J9309))+$L$9</f>
        <v>-0.13200000000000234</v>
      </c>
      <c r="L9333" s="8">
        <f t="shared" si="2786"/>
        <v>-1</v>
      </c>
      <c r="M9333" s="10">
        <f t="shared" si="2798"/>
        <v>-1</v>
      </c>
      <c r="N9333" s="20">
        <f t="shared" si="2787"/>
        <v>0</v>
      </c>
      <c r="O9333" s="20">
        <f t="shared" si="2795"/>
        <v>0</v>
      </c>
      <c r="P9333" s="20">
        <f t="shared" si="2788"/>
        <v>0</v>
      </c>
      <c r="Q9333" s="20">
        <f t="shared" si="2796"/>
        <v>0</v>
      </c>
      <c r="R9333" s="20">
        <f t="shared" si="2790"/>
        <v>0</v>
      </c>
      <c r="S9333" s="20">
        <f t="shared" si="2791"/>
        <v>0</v>
      </c>
      <c r="T9333" s="20">
        <f t="shared" si="2792"/>
        <v>0</v>
      </c>
      <c r="U9333" s="20">
        <f t="shared" si="2797"/>
        <v>0</v>
      </c>
    </row>
    <row r="9334" spans="3:21" ht="19.2" x14ac:dyDescent="0.3">
      <c r="C9334" s="14">
        <v>21</v>
      </c>
      <c r="D9334" s="8">
        <v>5</v>
      </c>
      <c r="E9334" s="8">
        <v>2</v>
      </c>
      <c r="F9334" s="8">
        <v>4</v>
      </c>
      <c r="G9334" s="8">
        <v>0</v>
      </c>
      <c r="H9334" s="8">
        <v>9</v>
      </c>
      <c r="I9334" s="8">
        <v>1</v>
      </c>
      <c r="J9334" s="8">
        <v>6</v>
      </c>
      <c r="K9334" s="9">
        <f>((D9334*D9309)+(E9334*E9309)+(F9334*F9309)+(G9334*G9309)+(H9334*H9309)+(I9334*I9309)+(J9334*J9309))+$L$9</f>
        <v>0.24400000000000066</v>
      </c>
      <c r="L9334" s="8">
        <f t="shared" si="2786"/>
        <v>1</v>
      </c>
      <c r="M9334" s="10">
        <f t="shared" si="2798"/>
        <v>1</v>
      </c>
      <c r="N9334" s="20">
        <f t="shared" si="2787"/>
        <v>0</v>
      </c>
      <c r="O9334" s="20">
        <f t="shared" si="2795"/>
        <v>0</v>
      </c>
      <c r="P9334" s="20">
        <f t="shared" si="2788"/>
        <v>0</v>
      </c>
      <c r="Q9334" s="20">
        <f t="shared" si="2796"/>
        <v>0</v>
      </c>
      <c r="R9334" s="20">
        <f t="shared" si="2790"/>
        <v>0</v>
      </c>
      <c r="S9334" s="20">
        <f t="shared" si="2791"/>
        <v>0</v>
      </c>
      <c r="T9334" s="20">
        <f t="shared" si="2792"/>
        <v>0</v>
      </c>
      <c r="U9334" s="20">
        <f t="shared" si="2797"/>
        <v>0</v>
      </c>
    </row>
    <row r="9335" spans="3:21" ht="19.2" x14ac:dyDescent="0.3">
      <c r="C9335" s="14">
        <v>22</v>
      </c>
      <c r="D9335" s="8">
        <v>3</v>
      </c>
      <c r="E9335" s="8">
        <v>9</v>
      </c>
      <c r="F9335" s="8">
        <v>1</v>
      </c>
      <c r="G9335" s="8">
        <v>7</v>
      </c>
      <c r="H9335" s="8">
        <v>4</v>
      </c>
      <c r="I9335" s="8">
        <v>7</v>
      </c>
      <c r="J9335" s="8">
        <v>1</v>
      </c>
      <c r="K9335" s="9">
        <f>((D9335*D9309)+(E9335*E9309)+(F9335*F9309)+(G9335*G9309)+(H9335*H9309)+(I9335*I9309)+(J9335*J9309))+$L$9</f>
        <v>-1.0500000000000034</v>
      </c>
      <c r="L9335" s="8">
        <f t="shared" si="2786"/>
        <v>-1</v>
      </c>
      <c r="M9335" s="10">
        <f t="shared" si="2798"/>
        <v>-1</v>
      </c>
      <c r="N9335" s="20">
        <f t="shared" si="2787"/>
        <v>0</v>
      </c>
      <c r="O9335" s="20">
        <f t="shared" si="2795"/>
        <v>0</v>
      </c>
      <c r="P9335" s="20">
        <f t="shared" si="2788"/>
        <v>0</v>
      </c>
      <c r="Q9335" s="20">
        <f t="shared" si="2796"/>
        <v>0</v>
      </c>
      <c r="R9335" s="20">
        <f t="shared" si="2790"/>
        <v>0</v>
      </c>
      <c r="S9335" s="20">
        <f t="shared" si="2791"/>
        <v>0</v>
      </c>
      <c r="T9335" s="20">
        <f t="shared" si="2792"/>
        <v>0</v>
      </c>
      <c r="U9335" s="20">
        <f t="shared" si="2797"/>
        <v>0</v>
      </c>
    </row>
    <row r="9336" spans="3:21" ht="19.2" x14ac:dyDescent="0.3">
      <c r="C9336" s="14">
        <v>23</v>
      </c>
      <c r="D9336" s="8">
        <v>3</v>
      </c>
      <c r="E9336" s="8">
        <v>4</v>
      </c>
      <c r="F9336" s="8">
        <v>3</v>
      </c>
      <c r="G9336" s="8">
        <v>0</v>
      </c>
      <c r="H9336" s="8">
        <v>8</v>
      </c>
      <c r="I9336" s="8">
        <v>3</v>
      </c>
      <c r="J9336" s="8">
        <v>5</v>
      </c>
      <c r="K9336" s="9">
        <f>((D9336*D9309)+(E9336*E9309)+(F9336*F9309)+(G9336*G9309)+(H9336*H9309)+(I9336*I9309)+(J9336*J9309))+$L$9</f>
        <v>-1.5944000000000011</v>
      </c>
      <c r="L9336" s="8">
        <f t="shared" si="2786"/>
        <v>-1</v>
      </c>
      <c r="M9336" s="10">
        <f t="shared" si="2798"/>
        <v>-1</v>
      </c>
      <c r="N9336" s="20">
        <f t="shared" si="2787"/>
        <v>0</v>
      </c>
      <c r="O9336" s="20">
        <f t="shared" si="2795"/>
        <v>0</v>
      </c>
      <c r="P9336" s="20">
        <f t="shared" si="2788"/>
        <v>0</v>
      </c>
      <c r="Q9336" s="20">
        <f t="shared" si="2796"/>
        <v>0</v>
      </c>
      <c r="R9336" s="20">
        <f t="shared" si="2790"/>
        <v>0</v>
      </c>
      <c r="S9336" s="20">
        <f t="shared" si="2791"/>
        <v>0</v>
      </c>
      <c r="T9336" s="20">
        <f t="shared" si="2792"/>
        <v>0</v>
      </c>
      <c r="U9336" s="20">
        <f t="shared" si="2797"/>
        <v>0</v>
      </c>
    </row>
    <row r="9337" spans="3:21" ht="19.2" x14ac:dyDescent="0.3">
      <c r="C9337" s="14">
        <v>24</v>
      </c>
      <c r="D9337" s="8">
        <v>4</v>
      </c>
      <c r="E9337" s="8">
        <v>1</v>
      </c>
      <c r="F9337" s="8">
        <v>4</v>
      </c>
      <c r="G9337" s="8">
        <v>8</v>
      </c>
      <c r="H9337" s="8">
        <v>9</v>
      </c>
      <c r="I9337" s="8">
        <v>3</v>
      </c>
      <c r="J9337" s="8">
        <v>3</v>
      </c>
      <c r="K9337" s="9">
        <f>((D9337*D9309)+(E9337*E9309)+(F9337*F9309)+(G9337*G9309)+(H9337*H9309)+(I9337*I9309)+(J9337*J9309))+$L$9</f>
        <v>-0.89920000000000044</v>
      </c>
      <c r="L9337" s="8">
        <f t="shared" si="2786"/>
        <v>-1</v>
      </c>
      <c r="M9337" s="10">
        <f t="shared" si="2798"/>
        <v>-1</v>
      </c>
      <c r="N9337" s="20">
        <f t="shared" si="2787"/>
        <v>0</v>
      </c>
      <c r="O9337" s="20">
        <f t="shared" si="2795"/>
        <v>0</v>
      </c>
      <c r="P9337" s="20">
        <f t="shared" si="2788"/>
        <v>0</v>
      </c>
      <c r="Q9337" s="20">
        <f t="shared" si="2796"/>
        <v>0</v>
      </c>
      <c r="R9337" s="20">
        <f t="shared" si="2790"/>
        <v>0</v>
      </c>
      <c r="S9337" s="20">
        <f t="shared" si="2791"/>
        <v>0</v>
      </c>
      <c r="T9337" s="20">
        <f t="shared" si="2792"/>
        <v>0</v>
      </c>
      <c r="U9337" s="20">
        <f t="shared" si="2797"/>
        <v>0</v>
      </c>
    </row>
    <row r="9338" spans="3:21" ht="19.2" x14ac:dyDescent="0.3">
      <c r="C9338" s="14">
        <v>25</v>
      </c>
      <c r="D9338" s="8">
        <v>5</v>
      </c>
      <c r="E9338" s="8">
        <v>2</v>
      </c>
      <c r="F9338" s="8">
        <v>5</v>
      </c>
      <c r="G9338" s="8">
        <v>4</v>
      </c>
      <c r="H9338" s="8">
        <v>7</v>
      </c>
      <c r="I9338" s="8">
        <v>6</v>
      </c>
      <c r="J9338" s="8">
        <v>2</v>
      </c>
      <c r="K9338" s="9">
        <f>((D9338*D9309)+(E9338*E9309)+(F9338*F9309)+(G9338*G9309)+(H9338*H9309)+(I9338*I9309)+(J9338*J9309))+$L$9</f>
        <v>0.10959999999999859</v>
      </c>
      <c r="L9338" s="8">
        <f t="shared" si="2786"/>
        <v>1</v>
      </c>
      <c r="M9338" s="10">
        <f t="shared" si="2798"/>
        <v>1</v>
      </c>
      <c r="N9338" s="20">
        <f t="shared" si="2787"/>
        <v>0</v>
      </c>
      <c r="O9338" s="20">
        <f t="shared" si="2795"/>
        <v>0</v>
      </c>
      <c r="P9338" s="20">
        <f t="shared" si="2788"/>
        <v>0</v>
      </c>
      <c r="Q9338" s="20">
        <f t="shared" si="2796"/>
        <v>0</v>
      </c>
      <c r="R9338" s="20">
        <f t="shared" si="2790"/>
        <v>0</v>
      </c>
      <c r="S9338" s="20">
        <f t="shared" si="2791"/>
        <v>0</v>
      </c>
      <c r="T9338" s="20">
        <f t="shared" si="2792"/>
        <v>0</v>
      </c>
      <c r="U9338" s="20">
        <f t="shared" si="2797"/>
        <v>0</v>
      </c>
    </row>
    <row r="9339" spans="3:21" ht="19.2" x14ac:dyDescent="0.3">
      <c r="C9339" s="14">
        <v>26</v>
      </c>
      <c r="D9339" s="8">
        <v>3</v>
      </c>
      <c r="E9339" s="8">
        <v>9</v>
      </c>
      <c r="F9339" s="8">
        <v>9</v>
      </c>
      <c r="G9339" s="8">
        <v>0</v>
      </c>
      <c r="H9339" s="8">
        <v>9</v>
      </c>
      <c r="I9339" s="8">
        <v>0</v>
      </c>
      <c r="J9339" s="8">
        <v>9</v>
      </c>
      <c r="K9339" s="9">
        <f>((D9339*D9309)+(E9339*E9309)+(F9339*F9309)+(G9339*G9309)+(H9339*H9309)+(I9339*I9309)+(J9339*J9309))+$L$9</f>
        <v>-0.50840000000000085</v>
      </c>
      <c r="L9339" s="8">
        <f t="shared" si="2786"/>
        <v>-1</v>
      </c>
      <c r="M9339" s="10">
        <f t="shared" si="2798"/>
        <v>-1</v>
      </c>
      <c r="N9339" s="20">
        <f t="shared" si="2787"/>
        <v>0</v>
      </c>
      <c r="O9339" s="20">
        <f t="shared" si="2795"/>
        <v>0</v>
      </c>
      <c r="P9339" s="20">
        <f t="shared" si="2788"/>
        <v>0</v>
      </c>
      <c r="Q9339" s="20">
        <f t="shared" si="2796"/>
        <v>0</v>
      </c>
      <c r="R9339" s="20">
        <f t="shared" si="2790"/>
        <v>0</v>
      </c>
      <c r="S9339" s="20">
        <f t="shared" si="2791"/>
        <v>0</v>
      </c>
      <c r="T9339" s="20">
        <f t="shared" si="2792"/>
        <v>0</v>
      </c>
      <c r="U9339" s="20">
        <f t="shared" si="2797"/>
        <v>0</v>
      </c>
    </row>
    <row r="9340" spans="3:21" ht="19.2" x14ac:dyDescent="0.3">
      <c r="C9340" s="14">
        <v>27</v>
      </c>
      <c r="D9340" s="8">
        <v>5</v>
      </c>
      <c r="E9340" s="8">
        <v>3</v>
      </c>
      <c r="F9340" s="8">
        <v>3</v>
      </c>
      <c r="G9340" s="8">
        <v>8</v>
      </c>
      <c r="H9340" s="8">
        <v>2</v>
      </c>
      <c r="I9340" s="8">
        <v>0</v>
      </c>
      <c r="J9340" s="8">
        <v>3</v>
      </c>
      <c r="K9340" s="9">
        <f>((D9340*D9309)+(E9340*E9309)+(F9340*F9309)+(G9340*G9309)+(H9340*H9309)+(I9340*I9309)+(J9340*J9309))+$L$9</f>
        <v>0.15599999999999969</v>
      </c>
      <c r="L9340" s="8">
        <f t="shared" si="2786"/>
        <v>1</v>
      </c>
      <c r="M9340" s="10">
        <f t="shared" si="2798"/>
        <v>1</v>
      </c>
      <c r="N9340" s="20">
        <f t="shared" si="2787"/>
        <v>0</v>
      </c>
      <c r="O9340" s="20">
        <f t="shared" si="2795"/>
        <v>0</v>
      </c>
      <c r="P9340" s="20">
        <f t="shared" si="2788"/>
        <v>0</v>
      </c>
      <c r="Q9340" s="20">
        <f t="shared" si="2796"/>
        <v>0</v>
      </c>
      <c r="R9340" s="20">
        <f t="shared" si="2790"/>
        <v>0</v>
      </c>
      <c r="S9340" s="20">
        <f t="shared" si="2791"/>
        <v>0</v>
      </c>
      <c r="T9340" s="20">
        <f t="shared" si="2792"/>
        <v>0</v>
      </c>
      <c r="U9340" s="20">
        <f t="shared" si="2797"/>
        <v>0</v>
      </c>
    </row>
    <row r="9341" spans="3:21" ht="19.2" x14ac:dyDescent="0.3">
      <c r="C9341" s="14">
        <v>28</v>
      </c>
      <c r="D9341" s="8">
        <v>4</v>
      </c>
      <c r="E9341" s="8">
        <v>3</v>
      </c>
      <c r="F9341" s="8">
        <v>8</v>
      </c>
      <c r="G9341" s="8">
        <v>2</v>
      </c>
      <c r="H9341" s="8">
        <v>1</v>
      </c>
      <c r="I9341" s="8">
        <v>7</v>
      </c>
      <c r="J9341" s="8">
        <v>9</v>
      </c>
      <c r="K9341" s="9">
        <f>((D9341*D9309)+(E9341*E9309)+(F9341*F9309)+(G9341*G9309)+(H9341*H9309)+(I9341*I9309)+(J9341*J9309))+$L$9</f>
        <v>-0.83280000000000509</v>
      </c>
      <c r="L9341" s="8">
        <f t="shared" si="2786"/>
        <v>-1</v>
      </c>
      <c r="M9341" s="10">
        <f t="shared" si="2798"/>
        <v>-1</v>
      </c>
      <c r="N9341" s="20">
        <f t="shared" si="2787"/>
        <v>0</v>
      </c>
      <c r="O9341" s="20">
        <f t="shared" si="2795"/>
        <v>0</v>
      </c>
      <c r="P9341" s="20">
        <f t="shared" si="2788"/>
        <v>0</v>
      </c>
      <c r="Q9341" s="20">
        <f t="shared" si="2796"/>
        <v>0</v>
      </c>
      <c r="R9341" s="20">
        <f t="shared" si="2790"/>
        <v>0</v>
      </c>
      <c r="S9341" s="20">
        <f t="shared" si="2791"/>
        <v>0</v>
      </c>
      <c r="T9341" s="20">
        <f t="shared" si="2792"/>
        <v>0</v>
      </c>
      <c r="U9341" s="20">
        <f t="shared" si="2797"/>
        <v>0</v>
      </c>
    </row>
    <row r="9342" spans="3:21" ht="19.2" x14ac:dyDescent="0.3">
      <c r="C9342" s="14">
        <v>29</v>
      </c>
      <c r="D9342" s="8">
        <v>4</v>
      </c>
      <c r="E9342" s="8">
        <v>7</v>
      </c>
      <c r="F9342" s="8">
        <v>3</v>
      </c>
      <c r="G9342" s="8">
        <v>7</v>
      </c>
      <c r="H9342" s="8">
        <v>9</v>
      </c>
      <c r="I9342" s="8">
        <v>7</v>
      </c>
      <c r="J9342" s="8">
        <v>0</v>
      </c>
      <c r="K9342" s="9">
        <f>((D9342*D9309)+(E9342*E9309)+(F9342*F9309)+(G9342*G9309)+(H9342*H9309)+(I9342*I9309)+(J9342*J9309))+$L$9</f>
        <v>-0.10440000000000182</v>
      </c>
      <c r="L9342" s="8">
        <f t="shared" si="2786"/>
        <v>-1</v>
      </c>
      <c r="M9342" s="10">
        <f t="shared" si="2798"/>
        <v>1</v>
      </c>
      <c r="N9342" s="20">
        <f t="shared" si="2787"/>
        <v>2</v>
      </c>
      <c r="O9342" s="20">
        <f t="shared" si="2795"/>
        <v>0.08</v>
      </c>
      <c r="P9342" s="20">
        <f t="shared" si="2788"/>
        <v>0.14000000000000001</v>
      </c>
      <c r="Q9342" s="20">
        <f t="shared" si="2796"/>
        <v>0.06</v>
      </c>
      <c r="R9342" s="20">
        <f t="shared" si="2790"/>
        <v>0.14000000000000001</v>
      </c>
      <c r="S9342" s="20">
        <f t="shared" si="2791"/>
        <v>0.18</v>
      </c>
      <c r="T9342" s="20">
        <f t="shared" si="2792"/>
        <v>0.14000000000000001</v>
      </c>
      <c r="U9342" s="20">
        <f t="shared" si="2797"/>
        <v>0</v>
      </c>
    </row>
    <row r="9343" spans="3:21" ht="19.2" x14ac:dyDescent="0.3">
      <c r="C9343" s="14">
        <v>30</v>
      </c>
      <c r="D9343" s="8">
        <v>4</v>
      </c>
      <c r="E9343" s="8">
        <v>2</v>
      </c>
      <c r="F9343" s="8">
        <v>3</v>
      </c>
      <c r="G9343" s="8">
        <v>9</v>
      </c>
      <c r="H9343" s="8">
        <v>3</v>
      </c>
      <c r="I9343" s="8">
        <v>7</v>
      </c>
      <c r="J9343" s="8">
        <v>4</v>
      </c>
      <c r="K9343" s="9">
        <f>((D9343*D9309)+(E9343*E9309)+(F9343*F9309)+(G9343*G9309)+(H9343*H9309)+(I9343*I9309)+(J9343*J9309))+$L$9</f>
        <v>-1.0280000000000022</v>
      </c>
      <c r="L9343" s="8">
        <f t="shared" si="2786"/>
        <v>-1</v>
      </c>
      <c r="M9343" s="10">
        <f t="shared" si="2798"/>
        <v>-1</v>
      </c>
      <c r="N9343" s="20">
        <f t="shared" si="2787"/>
        <v>0</v>
      </c>
      <c r="O9343" s="20">
        <f t="shared" si="2795"/>
        <v>0</v>
      </c>
      <c r="P9343" s="20">
        <f t="shared" si="2788"/>
        <v>0</v>
      </c>
      <c r="Q9343" s="20">
        <f t="shared" si="2796"/>
        <v>0</v>
      </c>
      <c r="R9343" s="20">
        <f t="shared" si="2790"/>
        <v>0</v>
      </c>
      <c r="S9343" s="20">
        <f t="shared" si="2791"/>
        <v>0</v>
      </c>
      <c r="T9343" s="20">
        <f t="shared" si="2792"/>
        <v>0</v>
      </c>
      <c r="U9343" s="20">
        <f t="shared" si="2797"/>
        <v>0</v>
      </c>
    </row>
    <row r="9344" spans="3:21" ht="19.2" x14ac:dyDescent="0.3">
      <c r="C9344" s="14">
        <v>31</v>
      </c>
      <c r="D9344" s="8">
        <v>4</v>
      </c>
      <c r="E9344" s="8">
        <v>7</v>
      </c>
      <c r="F9344" s="8">
        <v>7</v>
      </c>
      <c r="G9344" s="8">
        <v>6</v>
      </c>
      <c r="H9344" s="8">
        <v>9</v>
      </c>
      <c r="I9344" s="8">
        <v>0</v>
      </c>
      <c r="J9344" s="8">
        <v>6</v>
      </c>
      <c r="K9344" s="9">
        <f>((D9344*D9309)+(E9344*E9309)+(F9344*F9309)+(G9344*G9309)+(H9344*H9309)+(I9344*I9309)+(J9344*J9309))+$L$9</f>
        <v>0.17839999999999989</v>
      </c>
      <c r="L9344" s="8">
        <f t="shared" si="2786"/>
        <v>1</v>
      </c>
      <c r="M9344" s="10">
        <f t="shared" si="2798"/>
        <v>1</v>
      </c>
      <c r="N9344" s="20">
        <f t="shared" si="2787"/>
        <v>0</v>
      </c>
      <c r="O9344" s="20">
        <f t="shared" si="2795"/>
        <v>0</v>
      </c>
      <c r="P9344" s="20">
        <f t="shared" si="2788"/>
        <v>0</v>
      </c>
      <c r="Q9344" s="20">
        <f t="shared" si="2796"/>
        <v>0</v>
      </c>
      <c r="R9344" s="20">
        <f t="shared" si="2790"/>
        <v>0</v>
      </c>
      <c r="S9344" s="20">
        <f t="shared" si="2791"/>
        <v>0</v>
      </c>
      <c r="T9344" s="20">
        <f t="shared" si="2792"/>
        <v>0</v>
      </c>
      <c r="U9344" s="20">
        <f t="shared" si="2797"/>
        <v>0</v>
      </c>
    </row>
    <row r="9345" spans="3:21" ht="19.2" x14ac:dyDescent="0.3">
      <c r="C9345" s="14">
        <v>32</v>
      </c>
      <c r="D9345" s="8">
        <v>4</v>
      </c>
      <c r="E9345" s="8">
        <v>1</v>
      </c>
      <c r="F9345" s="8">
        <v>6</v>
      </c>
      <c r="G9345" s="8">
        <v>1</v>
      </c>
      <c r="H9345" s="8">
        <v>8</v>
      </c>
      <c r="I9345" s="8">
        <v>0</v>
      </c>
      <c r="J9345" s="8">
        <v>6</v>
      </c>
      <c r="K9345" s="9">
        <f>((D9345*D9309)+(E9345*E9309)+(F9345*F9309)+(G9345*G9309)+(H9345*H9309)+(I9345*I9309)+(J9345*J9309))+$L$9</f>
        <v>-0.89839999999999964</v>
      </c>
      <c r="L9345" s="8">
        <f t="shared" si="2786"/>
        <v>-1</v>
      </c>
      <c r="M9345" s="10">
        <f t="shared" si="2798"/>
        <v>-1</v>
      </c>
      <c r="N9345" s="20">
        <f t="shared" si="2787"/>
        <v>0</v>
      </c>
      <c r="O9345" s="20">
        <f t="shared" si="2795"/>
        <v>0</v>
      </c>
      <c r="P9345" s="20">
        <f t="shared" si="2788"/>
        <v>0</v>
      </c>
      <c r="Q9345" s="20">
        <f t="shared" si="2796"/>
        <v>0</v>
      </c>
      <c r="R9345" s="20">
        <f t="shared" si="2790"/>
        <v>0</v>
      </c>
      <c r="S9345" s="20">
        <f t="shared" si="2791"/>
        <v>0</v>
      </c>
      <c r="T9345" s="20">
        <f t="shared" si="2792"/>
        <v>0</v>
      </c>
      <c r="U9345" s="20">
        <f t="shared" si="2797"/>
        <v>0</v>
      </c>
    </row>
    <row r="9346" spans="3:21" ht="19.2" x14ac:dyDescent="0.3">
      <c r="C9346" s="14">
        <v>33</v>
      </c>
      <c r="D9346" s="8">
        <v>5</v>
      </c>
      <c r="E9346" s="8">
        <v>1</v>
      </c>
      <c r="F9346" s="8">
        <v>7</v>
      </c>
      <c r="G9346" s="8">
        <v>8</v>
      </c>
      <c r="H9346" s="8">
        <v>1</v>
      </c>
      <c r="I9346" s="8">
        <v>6</v>
      </c>
      <c r="J9346" s="8">
        <v>9</v>
      </c>
      <c r="K9346" s="9">
        <f>((D9346*D9309)+(E9346*E9309)+(F9346*F9309)+(G9346*G9309)+(H9346*H9309)+(I9346*I9309)+(J9346*J9309))+$L$9</f>
        <v>-5.1600000000003199E-2</v>
      </c>
      <c r="L9346" s="8">
        <f t="shared" si="2786"/>
        <v>-1</v>
      </c>
      <c r="M9346" s="10">
        <f t="shared" si="2798"/>
        <v>1</v>
      </c>
      <c r="N9346" s="20">
        <f t="shared" si="2787"/>
        <v>2</v>
      </c>
      <c r="O9346" s="20">
        <f t="shared" si="2795"/>
        <v>0.1</v>
      </c>
      <c r="P9346" s="20">
        <f t="shared" si="2788"/>
        <v>0.02</v>
      </c>
      <c r="Q9346" s="20">
        <f t="shared" si="2796"/>
        <v>0.14000000000000001</v>
      </c>
      <c r="R9346" s="20">
        <f t="shared" si="2790"/>
        <v>0.16</v>
      </c>
      <c r="S9346" s="20">
        <f t="shared" si="2791"/>
        <v>0.02</v>
      </c>
      <c r="T9346" s="20">
        <f t="shared" si="2792"/>
        <v>0.12</v>
      </c>
      <c r="U9346" s="20">
        <f t="shared" si="2797"/>
        <v>0.18</v>
      </c>
    </row>
    <row r="9347" spans="3:21" ht="19.2" x14ac:dyDescent="0.3">
      <c r="C9347" s="14">
        <v>34</v>
      </c>
      <c r="D9347" s="8">
        <v>4</v>
      </c>
      <c r="E9347" s="8">
        <v>9</v>
      </c>
      <c r="F9347" s="8">
        <v>3</v>
      </c>
      <c r="G9347" s="8">
        <v>7</v>
      </c>
      <c r="H9347" s="8">
        <v>3</v>
      </c>
      <c r="I9347" s="8">
        <v>5</v>
      </c>
      <c r="J9347" s="8">
        <v>9</v>
      </c>
      <c r="K9347" s="9">
        <f>((D9347*D9309)+(E9347*E9309)+(F9347*F9309)+(G9347*G9309)+(H9347*H9309)+(I9347*I9309)+(J9347*J9309))+$L$9</f>
        <v>0.1571999999999969</v>
      </c>
      <c r="L9347" s="8">
        <f t="shared" si="2786"/>
        <v>1</v>
      </c>
      <c r="M9347" s="10">
        <f t="shared" si="2798"/>
        <v>1</v>
      </c>
      <c r="N9347" s="20">
        <f t="shared" si="2787"/>
        <v>0</v>
      </c>
      <c r="O9347" s="20">
        <f t="shared" si="2795"/>
        <v>0</v>
      </c>
      <c r="P9347" s="20">
        <f t="shared" si="2788"/>
        <v>0</v>
      </c>
      <c r="Q9347" s="20">
        <f t="shared" si="2796"/>
        <v>0</v>
      </c>
      <c r="R9347" s="20">
        <f t="shared" si="2790"/>
        <v>0</v>
      </c>
      <c r="S9347" s="20">
        <f t="shared" si="2791"/>
        <v>0</v>
      </c>
      <c r="T9347" s="20">
        <f t="shared" si="2792"/>
        <v>0</v>
      </c>
      <c r="U9347" s="20">
        <f t="shared" si="2797"/>
        <v>0</v>
      </c>
    </row>
    <row r="9348" spans="3:21" ht="19.2" x14ac:dyDescent="0.3">
      <c r="C9348" s="14">
        <v>35</v>
      </c>
      <c r="D9348" s="8">
        <v>4</v>
      </c>
      <c r="E9348" s="8">
        <v>6</v>
      </c>
      <c r="F9348" s="8">
        <v>3</v>
      </c>
      <c r="G9348" s="8">
        <v>3</v>
      </c>
      <c r="H9348" s="8">
        <v>1</v>
      </c>
      <c r="I9348" s="8">
        <v>9</v>
      </c>
      <c r="J9348" s="8">
        <v>3</v>
      </c>
      <c r="K9348" s="9">
        <f>((D9348*D9309)+(E9348*E9309)+(F9348*F9309)+(G9348*G9309)+(H9348*H9309)+(I9348*I9309)+(J9348*J9309))+$L$9</f>
        <v>-0.61360000000000525</v>
      </c>
      <c r="L9348" s="8">
        <f t="shared" si="2786"/>
        <v>-1</v>
      </c>
      <c r="M9348" s="10">
        <f t="shared" si="2798"/>
        <v>-1</v>
      </c>
      <c r="N9348" s="20">
        <f t="shared" si="2787"/>
        <v>0</v>
      </c>
      <c r="O9348" s="20">
        <f t="shared" si="2795"/>
        <v>0</v>
      </c>
      <c r="P9348" s="20">
        <f t="shared" si="2788"/>
        <v>0</v>
      </c>
      <c r="Q9348" s="20">
        <f t="shared" si="2796"/>
        <v>0</v>
      </c>
      <c r="R9348" s="20">
        <f t="shared" si="2790"/>
        <v>0</v>
      </c>
      <c r="S9348" s="20">
        <f t="shared" si="2791"/>
        <v>0</v>
      </c>
      <c r="T9348" s="20">
        <f t="shared" si="2792"/>
        <v>0</v>
      </c>
      <c r="U9348" s="20">
        <f t="shared" si="2797"/>
        <v>0</v>
      </c>
    </row>
    <row r="9349" spans="3:21" ht="19.2" x14ac:dyDescent="0.3">
      <c r="C9349" s="14">
        <v>36</v>
      </c>
      <c r="D9349" s="8">
        <v>4</v>
      </c>
      <c r="E9349" s="8">
        <v>6</v>
      </c>
      <c r="F9349" s="8">
        <v>3</v>
      </c>
      <c r="G9349" s="8">
        <v>6</v>
      </c>
      <c r="H9349" s="8">
        <v>1</v>
      </c>
      <c r="I9349" s="8">
        <v>6</v>
      </c>
      <c r="J9349" s="8">
        <v>2</v>
      </c>
      <c r="K9349" s="9">
        <f>((D9349*D9309)+(E9349*E9309)+(F9349*F9309)+(G9349*G9309)+(H9349*H9309)+(I9349*I9309)+(J9349*J9309))+$L$9</f>
        <v>-0.55480000000000373</v>
      </c>
      <c r="L9349" s="8">
        <f t="shared" si="2786"/>
        <v>-1</v>
      </c>
      <c r="M9349" s="10">
        <f t="shared" si="2798"/>
        <v>-1</v>
      </c>
      <c r="N9349" s="20">
        <f t="shared" si="2787"/>
        <v>0</v>
      </c>
      <c r="O9349" s="20">
        <f t="shared" si="2795"/>
        <v>0</v>
      </c>
      <c r="P9349" s="20">
        <f t="shared" si="2788"/>
        <v>0</v>
      </c>
      <c r="Q9349" s="20">
        <f t="shared" si="2796"/>
        <v>0</v>
      </c>
      <c r="R9349" s="20">
        <f t="shared" si="2790"/>
        <v>0</v>
      </c>
      <c r="S9349" s="20">
        <f t="shared" si="2791"/>
        <v>0</v>
      </c>
      <c r="T9349" s="20">
        <f t="shared" si="2792"/>
        <v>0</v>
      </c>
      <c r="U9349" s="20">
        <f t="shared" si="2797"/>
        <v>0</v>
      </c>
    </row>
    <row r="9350" spans="3:21" ht="19.2" x14ac:dyDescent="0.3">
      <c r="C9350" s="14">
        <v>37</v>
      </c>
      <c r="D9350" s="8">
        <v>4</v>
      </c>
      <c r="E9350" s="8">
        <v>2</v>
      </c>
      <c r="F9350" s="8">
        <v>4</v>
      </c>
      <c r="G9350" s="8">
        <v>4</v>
      </c>
      <c r="H9350" s="8">
        <v>5</v>
      </c>
      <c r="I9350" s="8">
        <v>5</v>
      </c>
      <c r="J9350" s="8">
        <v>8</v>
      </c>
      <c r="K9350" s="9">
        <f>((D9350*D9309)+(E9350*E9309)+(F9350*F9309)+(G9350*G9309)+(H9350*H9309)+(I9350*I9309)+(J9350*J9309))+$L$9</f>
        <v>-0.89240000000000208</v>
      </c>
      <c r="L9350" s="8">
        <f t="shared" si="2786"/>
        <v>-1</v>
      </c>
      <c r="M9350" s="10">
        <f t="shared" si="2798"/>
        <v>-1</v>
      </c>
      <c r="N9350" s="20">
        <f t="shared" si="2787"/>
        <v>0</v>
      </c>
      <c r="O9350" s="20">
        <f t="shared" si="2795"/>
        <v>0</v>
      </c>
      <c r="P9350" s="20">
        <f t="shared" si="2788"/>
        <v>0</v>
      </c>
      <c r="Q9350" s="20">
        <f t="shared" si="2796"/>
        <v>0</v>
      </c>
      <c r="R9350" s="20">
        <f t="shared" si="2790"/>
        <v>0</v>
      </c>
      <c r="S9350" s="20">
        <f t="shared" si="2791"/>
        <v>0</v>
      </c>
      <c r="T9350" s="20">
        <f t="shared" si="2792"/>
        <v>0</v>
      </c>
      <c r="U9350" s="20">
        <f t="shared" si="2797"/>
        <v>0</v>
      </c>
    </row>
    <row r="9351" spans="3:21" ht="19.2" x14ac:dyDescent="0.3">
      <c r="C9351" s="14">
        <v>38</v>
      </c>
      <c r="D9351" s="8">
        <v>4</v>
      </c>
      <c r="E9351" s="8">
        <v>4</v>
      </c>
      <c r="F9351" s="8">
        <v>0</v>
      </c>
      <c r="G9351" s="8">
        <v>1</v>
      </c>
      <c r="H9351" s="8">
        <v>7</v>
      </c>
      <c r="I9351" s="8">
        <v>8</v>
      </c>
      <c r="J9351" s="8">
        <v>8</v>
      </c>
      <c r="K9351" s="9">
        <f>((D9351*D9309)+(E9351*E9309)+(F9351*F9309)+(G9351*G9309)+(H9351*H9309)+(I9351*I9309)+(J9351*J9309))+$L$9</f>
        <v>-0.67600000000000193</v>
      </c>
      <c r="L9351" s="8">
        <f t="shared" si="2786"/>
        <v>-1</v>
      </c>
      <c r="M9351" s="10">
        <f t="shared" si="2798"/>
        <v>-1</v>
      </c>
      <c r="N9351" s="20">
        <f t="shared" si="2787"/>
        <v>0</v>
      </c>
      <c r="O9351" s="20">
        <f t="shared" si="2795"/>
        <v>0</v>
      </c>
      <c r="P9351" s="20">
        <f t="shared" si="2788"/>
        <v>0</v>
      </c>
      <c r="Q9351" s="20">
        <f t="shared" si="2796"/>
        <v>0</v>
      </c>
      <c r="R9351" s="20">
        <f t="shared" si="2790"/>
        <v>0</v>
      </c>
      <c r="S9351" s="20">
        <f t="shared" si="2791"/>
        <v>0</v>
      </c>
      <c r="T9351" s="20">
        <f t="shared" si="2792"/>
        <v>0</v>
      </c>
      <c r="U9351" s="20">
        <f t="shared" si="2797"/>
        <v>0</v>
      </c>
    </row>
    <row r="9352" spans="3:21" ht="19.2" x14ac:dyDescent="0.3">
      <c r="C9352" s="14">
        <v>39</v>
      </c>
      <c r="D9352" s="8">
        <v>5</v>
      </c>
      <c r="E9352" s="8">
        <v>2</v>
      </c>
      <c r="F9352" s="8">
        <v>9</v>
      </c>
      <c r="G9352" s="8">
        <v>1</v>
      </c>
      <c r="H9352" s="8">
        <v>6</v>
      </c>
      <c r="I9352" s="8">
        <v>6</v>
      </c>
      <c r="J9352" s="8">
        <v>1</v>
      </c>
      <c r="K9352" s="9">
        <f>((D9352*D9309)+(E9352*E9309)+(F9352*F9309)+(G9352*G9309)+(H9352*H9309)+(I9352*I9309)+(J9352*J9309))+$L$9</f>
        <v>0.10679999999999623</v>
      </c>
      <c r="L9352" s="8">
        <f t="shared" si="2786"/>
        <v>1</v>
      </c>
      <c r="M9352" s="10">
        <f t="shared" si="2798"/>
        <v>1</v>
      </c>
      <c r="N9352" s="20">
        <f t="shared" si="2787"/>
        <v>0</v>
      </c>
      <c r="O9352" s="20">
        <f t="shared" si="2795"/>
        <v>0</v>
      </c>
      <c r="P9352" s="20">
        <f t="shared" si="2788"/>
        <v>0</v>
      </c>
      <c r="Q9352" s="20">
        <f t="shared" si="2796"/>
        <v>0</v>
      </c>
      <c r="R9352" s="20">
        <f t="shared" si="2790"/>
        <v>0</v>
      </c>
      <c r="S9352" s="20">
        <f t="shared" si="2791"/>
        <v>0</v>
      </c>
      <c r="T9352" s="20">
        <f t="shared" si="2792"/>
        <v>0</v>
      </c>
      <c r="U9352" s="20">
        <f t="shared" si="2797"/>
        <v>0</v>
      </c>
    </row>
    <row r="9353" spans="3:21" ht="19.2" x14ac:dyDescent="0.3">
      <c r="C9353" s="14">
        <v>40</v>
      </c>
      <c r="D9353" s="8">
        <v>5</v>
      </c>
      <c r="E9353" s="8">
        <v>1</v>
      </c>
      <c r="F9353" s="8">
        <v>7</v>
      </c>
      <c r="G9353" s="8">
        <v>1</v>
      </c>
      <c r="H9353" s="8">
        <v>1</v>
      </c>
      <c r="I9353" s="8">
        <v>6</v>
      </c>
      <c r="J9353" s="8">
        <v>5</v>
      </c>
      <c r="K9353" s="9">
        <f>((D9353*D9309)+(E9353*E9309)+(F9353*F9309)+(G9353*G9309)+(H9353*H9309)+(I9353*I9309)+(J9353*J9309))+$L$9</f>
        <v>-0.22920000000000407</v>
      </c>
      <c r="L9353" s="8">
        <f t="shared" si="2786"/>
        <v>-1</v>
      </c>
      <c r="M9353" s="10">
        <f t="shared" si="2798"/>
        <v>1</v>
      </c>
      <c r="N9353" s="20">
        <f t="shared" si="2787"/>
        <v>2</v>
      </c>
      <c r="O9353" s="20">
        <f t="shared" si="2795"/>
        <v>0.1</v>
      </c>
      <c r="P9353" s="20">
        <f t="shared" si="2788"/>
        <v>0.02</v>
      </c>
      <c r="Q9353" s="20">
        <f t="shared" si="2796"/>
        <v>0.14000000000000001</v>
      </c>
      <c r="R9353" s="20">
        <f t="shared" si="2790"/>
        <v>0.02</v>
      </c>
      <c r="S9353" s="20">
        <f t="shared" si="2791"/>
        <v>0.02</v>
      </c>
      <c r="T9353" s="20">
        <f t="shared" si="2792"/>
        <v>0.12</v>
      </c>
      <c r="U9353" s="20">
        <f t="shared" si="2797"/>
        <v>0.1</v>
      </c>
    </row>
    <row r="9354" spans="3:21" ht="19.2" x14ac:dyDescent="0.3">
      <c r="C9354" s="14">
        <v>41</v>
      </c>
      <c r="D9354" s="8">
        <v>3</v>
      </c>
      <c r="E9354" s="8">
        <v>8</v>
      </c>
      <c r="F9354" s="8">
        <v>0</v>
      </c>
      <c r="G9354" s="8">
        <v>0</v>
      </c>
      <c r="H9354" s="8">
        <v>4</v>
      </c>
      <c r="I9354" s="8">
        <v>2</v>
      </c>
      <c r="J9354" s="8">
        <v>3</v>
      </c>
      <c r="K9354" s="9">
        <f>((D9354*D9309)+(E9354*E9309)+(F9354*F9309)+(G9354*G9309)+(H9354*H9309)+(I9354*I9309)+(J9354*J9309))+$L$9</f>
        <v>-1.2360000000000015</v>
      </c>
      <c r="L9354" s="8">
        <f t="shared" si="2786"/>
        <v>-1</v>
      </c>
      <c r="M9354" s="10">
        <f t="shared" si="2798"/>
        <v>-1</v>
      </c>
      <c r="N9354" s="20">
        <f t="shared" si="2787"/>
        <v>0</v>
      </c>
      <c r="O9354" s="20">
        <f t="shared" si="2795"/>
        <v>0</v>
      </c>
      <c r="P9354" s="20">
        <f t="shared" si="2788"/>
        <v>0</v>
      </c>
      <c r="Q9354" s="20">
        <f t="shared" si="2796"/>
        <v>0</v>
      </c>
      <c r="R9354" s="20">
        <f t="shared" si="2790"/>
        <v>0</v>
      </c>
      <c r="S9354" s="20">
        <f t="shared" si="2791"/>
        <v>0</v>
      </c>
      <c r="T9354" s="20">
        <f t="shared" si="2792"/>
        <v>0</v>
      </c>
      <c r="U9354" s="20">
        <f t="shared" si="2797"/>
        <v>0</v>
      </c>
    </row>
    <row r="9355" spans="3:21" ht="19.2" x14ac:dyDescent="0.3">
      <c r="C9355" s="14">
        <v>42</v>
      </c>
      <c r="D9355" s="8">
        <v>4</v>
      </c>
      <c r="E9355" s="8">
        <v>7</v>
      </c>
      <c r="F9355" s="8">
        <v>8</v>
      </c>
      <c r="G9355" s="8">
        <v>8</v>
      </c>
      <c r="H9355" s="8">
        <v>6</v>
      </c>
      <c r="I9355" s="8">
        <v>4</v>
      </c>
      <c r="J9355" s="8">
        <v>1</v>
      </c>
      <c r="K9355" s="9">
        <f>((D9355*D9309)+(E9355*E9309)+(F9355*F9309)+(G9355*G9309)+(H9355*H9309)+(I9355*I9309)+(J9355*J9309))+$L$9</f>
        <v>-3.3600000000003405E-2</v>
      </c>
      <c r="L9355" s="8">
        <f t="shared" si="2786"/>
        <v>-1</v>
      </c>
      <c r="M9355" s="10">
        <f t="shared" si="2798"/>
        <v>1</v>
      </c>
      <c r="N9355" s="20">
        <f t="shared" si="2787"/>
        <v>2</v>
      </c>
      <c r="O9355" s="20">
        <f t="shared" si="2795"/>
        <v>0.08</v>
      </c>
      <c r="P9355" s="20">
        <f t="shared" si="2788"/>
        <v>0.14000000000000001</v>
      </c>
      <c r="Q9355" s="20">
        <f t="shared" si="2796"/>
        <v>0.16</v>
      </c>
      <c r="R9355" s="20">
        <f t="shared" si="2790"/>
        <v>0.16</v>
      </c>
      <c r="S9355" s="20">
        <f t="shared" si="2791"/>
        <v>0.12</v>
      </c>
      <c r="T9355" s="20">
        <f t="shared" si="2792"/>
        <v>0.08</v>
      </c>
      <c r="U9355" s="20">
        <f t="shared" si="2797"/>
        <v>0.02</v>
      </c>
    </row>
    <row r="9356" spans="3:21" ht="19.2" x14ac:dyDescent="0.3">
      <c r="C9356" s="14">
        <v>43</v>
      </c>
      <c r="D9356" s="8">
        <v>5</v>
      </c>
      <c r="E9356" s="8">
        <v>3</v>
      </c>
      <c r="F9356" s="8">
        <v>0</v>
      </c>
      <c r="G9356" s="8">
        <v>7</v>
      </c>
      <c r="H9356" s="8">
        <v>8</v>
      </c>
      <c r="I9356" s="8">
        <v>8</v>
      </c>
      <c r="J9356" s="8">
        <v>4</v>
      </c>
      <c r="K9356" s="9">
        <f>((D9356*D9309)+(E9356*E9309)+(F9356*F9309)+(G9356*G9309)+(H9356*H9309)+(I9356*I9309)+(J9356*J9309))+$L$9</f>
        <v>0.23959999999999848</v>
      </c>
      <c r="L9356" s="8">
        <f t="shared" si="2786"/>
        <v>1</v>
      </c>
      <c r="M9356" s="10">
        <f t="shared" si="2798"/>
        <v>1</v>
      </c>
      <c r="N9356" s="20">
        <f t="shared" si="2787"/>
        <v>0</v>
      </c>
      <c r="O9356" s="20">
        <f t="shared" si="2795"/>
        <v>0</v>
      </c>
      <c r="P9356" s="20">
        <f t="shared" si="2788"/>
        <v>0</v>
      </c>
      <c r="Q9356" s="20">
        <f t="shared" si="2796"/>
        <v>0</v>
      </c>
      <c r="R9356" s="20">
        <f t="shared" si="2790"/>
        <v>0</v>
      </c>
      <c r="S9356" s="20">
        <f t="shared" si="2791"/>
        <v>0</v>
      </c>
      <c r="T9356" s="20">
        <f t="shared" si="2792"/>
        <v>0</v>
      </c>
      <c r="U9356" s="20">
        <f t="shared" si="2797"/>
        <v>0</v>
      </c>
    </row>
    <row r="9357" spans="3:21" ht="19.2" x14ac:dyDescent="0.3">
      <c r="C9357" s="14">
        <v>44</v>
      </c>
      <c r="D9357" s="8">
        <v>3</v>
      </c>
      <c r="E9357" s="8">
        <v>6</v>
      </c>
      <c r="F9357" s="8">
        <v>9</v>
      </c>
      <c r="G9357" s="8">
        <v>3</v>
      </c>
      <c r="H9357" s="8">
        <v>6</v>
      </c>
      <c r="I9357" s="8">
        <v>2</v>
      </c>
      <c r="J9357" s="8">
        <v>1</v>
      </c>
      <c r="K9357" s="9">
        <f>((D9357*D9309)+(E9357*E9309)+(F9357*F9309)+(G9357*G9309)+(H9357*H9309)+(I9357*I9309)+(J9357*J9309))+$L$9</f>
        <v>-1.2348000000000035</v>
      </c>
      <c r="L9357" s="8">
        <f t="shared" si="2786"/>
        <v>-1</v>
      </c>
      <c r="M9357" s="10">
        <f t="shared" si="2798"/>
        <v>-1</v>
      </c>
      <c r="N9357" s="20">
        <f t="shared" si="2787"/>
        <v>0</v>
      </c>
      <c r="O9357" s="20">
        <f t="shared" si="2795"/>
        <v>0</v>
      </c>
      <c r="P9357" s="20">
        <f t="shared" si="2788"/>
        <v>0</v>
      </c>
      <c r="Q9357" s="20">
        <f t="shared" si="2796"/>
        <v>0</v>
      </c>
      <c r="R9357" s="20">
        <f t="shared" si="2790"/>
        <v>0</v>
      </c>
      <c r="S9357" s="20">
        <f t="shared" si="2791"/>
        <v>0</v>
      </c>
      <c r="T9357" s="20">
        <f t="shared" si="2792"/>
        <v>0</v>
      </c>
      <c r="U9357" s="20">
        <f t="shared" si="2797"/>
        <v>0</v>
      </c>
    </row>
    <row r="9358" spans="3:21" ht="19.2" x14ac:dyDescent="0.3">
      <c r="C9358" s="14">
        <v>45</v>
      </c>
      <c r="D9358" s="8">
        <v>4</v>
      </c>
      <c r="E9358" s="8">
        <v>4</v>
      </c>
      <c r="F9358" s="8">
        <v>6</v>
      </c>
      <c r="G9358" s="8">
        <v>1</v>
      </c>
      <c r="H9358" s="8">
        <v>0</v>
      </c>
      <c r="I9358" s="8">
        <v>0</v>
      </c>
      <c r="J9358" s="8">
        <v>3</v>
      </c>
      <c r="K9358" s="9">
        <f>((D9358*D9309)+(E9358*E9309)+(F9358*F9309)+(G9358*G9309)+(H9358*H9309)+(I9358*I9309)+(J9358*J9309))+$L$9</f>
        <v>-0.81640000000000335</v>
      </c>
      <c r="L9358" s="8">
        <f t="shared" si="2786"/>
        <v>-1</v>
      </c>
      <c r="M9358" s="10">
        <f t="shared" si="2798"/>
        <v>-1</v>
      </c>
      <c r="N9358" s="20">
        <f t="shared" si="2787"/>
        <v>0</v>
      </c>
      <c r="O9358" s="20">
        <f t="shared" si="2795"/>
        <v>0</v>
      </c>
      <c r="P9358" s="20">
        <f t="shared" si="2788"/>
        <v>0</v>
      </c>
      <c r="Q9358" s="20">
        <f t="shared" si="2796"/>
        <v>0</v>
      </c>
      <c r="R9358" s="20">
        <f t="shared" si="2790"/>
        <v>0</v>
      </c>
      <c r="S9358" s="20">
        <f t="shared" si="2791"/>
        <v>0</v>
      </c>
      <c r="T9358" s="20">
        <f t="shared" si="2792"/>
        <v>0</v>
      </c>
      <c r="U9358" s="20">
        <f t="shared" si="2797"/>
        <v>0</v>
      </c>
    </row>
    <row r="9359" spans="3:21" ht="19.2" x14ac:dyDescent="0.3">
      <c r="C9359" s="14">
        <v>46</v>
      </c>
      <c r="D9359" s="8">
        <v>4</v>
      </c>
      <c r="E9359" s="8">
        <v>6</v>
      </c>
      <c r="F9359" s="8">
        <v>0</v>
      </c>
      <c r="G9359" s="8">
        <v>0</v>
      </c>
      <c r="H9359" s="8">
        <v>9</v>
      </c>
      <c r="I9359" s="8">
        <v>8</v>
      </c>
      <c r="J9359" s="8">
        <v>7</v>
      </c>
      <c r="K9359" s="9">
        <f>((D9359*D9309)+(E9359*E9309)+(F9359*F9309)+(G9359*G9309)+(H9359*H9309)+(I9359*I9309)+(J9359*J9309))+$L$9</f>
        <v>-0.31440000000000179</v>
      </c>
      <c r="L9359" s="8">
        <f t="shared" si="2786"/>
        <v>-1</v>
      </c>
      <c r="M9359" s="10">
        <f t="shared" si="2798"/>
        <v>-1</v>
      </c>
      <c r="N9359" s="20">
        <f t="shared" si="2787"/>
        <v>0</v>
      </c>
      <c r="O9359" s="20">
        <f>N9359*$D$2*D9359</f>
        <v>0</v>
      </c>
      <c r="P9359" s="20">
        <f t="shared" si="2788"/>
        <v>0</v>
      </c>
      <c r="Q9359" s="20">
        <f t="shared" si="2796"/>
        <v>0</v>
      </c>
      <c r="R9359" s="20">
        <f t="shared" si="2790"/>
        <v>0</v>
      </c>
      <c r="S9359" s="20">
        <f t="shared" si="2791"/>
        <v>0</v>
      </c>
      <c r="T9359" s="20">
        <f t="shared" si="2792"/>
        <v>0</v>
      </c>
      <c r="U9359" s="20">
        <f t="shared" si="2797"/>
        <v>0</v>
      </c>
    </row>
    <row r="9360" spans="3:21" ht="19.2" x14ac:dyDescent="0.3">
      <c r="C9360" s="14">
        <v>47</v>
      </c>
      <c r="D9360" s="8">
        <v>4</v>
      </c>
      <c r="E9360" s="8">
        <v>9</v>
      </c>
      <c r="F9360" s="8">
        <v>4</v>
      </c>
      <c r="G9360" s="8">
        <v>0</v>
      </c>
      <c r="H9360" s="8">
        <v>0</v>
      </c>
      <c r="I9360" s="8">
        <v>2</v>
      </c>
      <c r="J9360" s="8">
        <v>3</v>
      </c>
      <c r="K9360" s="9">
        <f>((D9360*D9309)+(E9360*E9309)+(F9360*F9309)+(G9360*G9309)+(H9360*H9309)+(I9360*I9309)+(J9360*J9309))+$L$9</f>
        <v>-0.12240000000000517</v>
      </c>
      <c r="L9360" s="8">
        <f t="shared" si="2786"/>
        <v>-1</v>
      </c>
      <c r="M9360" s="10">
        <f t="shared" si="2798"/>
        <v>1</v>
      </c>
      <c r="N9360" s="20">
        <f t="shared" si="2787"/>
        <v>2</v>
      </c>
      <c r="O9360" s="20">
        <f t="shared" ref="O9360:O9361" si="2799">N9360*$D$2*D9360</f>
        <v>0.08</v>
      </c>
      <c r="P9360" s="20">
        <f t="shared" si="2788"/>
        <v>0.18</v>
      </c>
      <c r="Q9360" s="20">
        <f t="shared" si="2796"/>
        <v>0.08</v>
      </c>
      <c r="R9360" s="20">
        <f t="shared" si="2790"/>
        <v>0</v>
      </c>
      <c r="S9360" s="20">
        <f t="shared" si="2791"/>
        <v>0</v>
      </c>
      <c r="T9360" s="20">
        <f t="shared" si="2792"/>
        <v>0.04</v>
      </c>
      <c r="U9360" s="20">
        <f t="shared" si="2797"/>
        <v>0.06</v>
      </c>
    </row>
    <row r="9361" spans="3:21" ht="19.2" x14ac:dyDescent="0.3">
      <c r="C9361" s="14">
        <v>48</v>
      </c>
      <c r="D9361" s="8">
        <v>4</v>
      </c>
      <c r="E9361" s="8">
        <v>6</v>
      </c>
      <c r="F9361" s="8">
        <v>5</v>
      </c>
      <c r="G9361" s="8">
        <v>7</v>
      </c>
      <c r="H9361" s="8">
        <v>3</v>
      </c>
      <c r="I9361" s="8">
        <v>8</v>
      </c>
      <c r="J9361" s="8">
        <v>0</v>
      </c>
      <c r="K9361" s="9">
        <f>((D9361*D9309)+(E9361*E9309)+(F9361*F9309)+(G9361*G9309)+(H9361*H9309)+(I9361*I9309)+(J9361*J9309))+$L$9</f>
        <v>-0.46920000000000517</v>
      </c>
      <c r="L9361" s="8">
        <f t="shared" si="2786"/>
        <v>-1</v>
      </c>
      <c r="M9361" s="10">
        <f t="shared" si="2798"/>
        <v>-1</v>
      </c>
      <c r="N9361" s="20">
        <f t="shared" si="2787"/>
        <v>0</v>
      </c>
      <c r="O9361" s="20">
        <f t="shared" si="2799"/>
        <v>0</v>
      </c>
      <c r="P9361" s="20">
        <f t="shared" si="2788"/>
        <v>0</v>
      </c>
      <c r="Q9361" s="20">
        <f t="shared" si="2796"/>
        <v>0</v>
      </c>
      <c r="R9361" s="20">
        <f t="shared" si="2790"/>
        <v>0</v>
      </c>
      <c r="S9361" s="20">
        <f t="shared" si="2791"/>
        <v>0</v>
      </c>
      <c r="T9361" s="20">
        <f t="shared" si="2792"/>
        <v>0</v>
      </c>
      <c r="U9361" s="20">
        <f t="shared" si="2797"/>
        <v>0</v>
      </c>
    </row>
    <row r="9362" spans="3:21" ht="19.2" x14ac:dyDescent="0.3">
      <c r="C9362" s="14">
        <v>49</v>
      </c>
      <c r="D9362" s="8">
        <v>4</v>
      </c>
      <c r="E9362" s="8">
        <v>7</v>
      </c>
      <c r="F9362" s="8">
        <v>7</v>
      </c>
      <c r="G9362" s="8">
        <v>4</v>
      </c>
      <c r="H9362" s="8">
        <v>4</v>
      </c>
      <c r="I9362" s="8">
        <v>2</v>
      </c>
      <c r="J9362" s="8">
        <v>5</v>
      </c>
      <c r="K9362" s="9">
        <f>((D9362*D9309)+(E9362*E9309)+(F9362*F9309)+(G9362*G9309)+(H9362*H9309)+(I9362*I9309)+(J9362*J9309))+$L$9</f>
        <v>-9.8800000000002441E-2</v>
      </c>
      <c r="L9362" s="8">
        <f t="shared" si="2786"/>
        <v>-1</v>
      </c>
      <c r="M9362" s="10">
        <f t="shared" si="2798"/>
        <v>1</v>
      </c>
      <c r="N9362" s="20">
        <f t="shared" si="2787"/>
        <v>2</v>
      </c>
      <c r="O9362" s="20">
        <f>N9362*$D$2*D9362</f>
        <v>0.08</v>
      </c>
      <c r="P9362" s="20">
        <f t="shared" si="2788"/>
        <v>0.14000000000000001</v>
      </c>
      <c r="Q9362" s="20">
        <f t="shared" si="2796"/>
        <v>0.14000000000000001</v>
      </c>
      <c r="R9362" s="20">
        <f t="shared" si="2790"/>
        <v>0.08</v>
      </c>
      <c r="S9362" s="20">
        <f t="shared" si="2791"/>
        <v>0.08</v>
      </c>
      <c r="T9362" s="20">
        <f t="shared" si="2792"/>
        <v>0.04</v>
      </c>
      <c r="U9362" s="20">
        <f t="shared" si="2797"/>
        <v>0.1</v>
      </c>
    </row>
    <row r="9363" spans="3:21" ht="19.2" x14ac:dyDescent="0.3">
      <c r="C9363" s="14">
        <v>50</v>
      </c>
      <c r="D9363" s="8">
        <v>5</v>
      </c>
      <c r="E9363" s="8">
        <v>1</v>
      </c>
      <c r="F9363" s="8">
        <v>2</v>
      </c>
      <c r="G9363" s="8">
        <v>0</v>
      </c>
      <c r="H9363" s="8">
        <v>7</v>
      </c>
      <c r="I9363" s="8">
        <v>1</v>
      </c>
      <c r="J9363" s="8">
        <v>6</v>
      </c>
      <c r="K9363" s="9">
        <f>((D9363*D9309)+(E9363*E9309)+(F9363*F9309)+(G9363*G9309)+(H9363*H9309)+(I9363*I9309)+(J9363*J9309))+$L$9</f>
        <v>-4.5199999999998575E-2</v>
      </c>
      <c r="L9363" s="8">
        <f t="shared" si="2786"/>
        <v>-1</v>
      </c>
      <c r="M9363" s="10">
        <f t="shared" si="2798"/>
        <v>1</v>
      </c>
      <c r="N9363" s="20">
        <f t="shared" si="2787"/>
        <v>2</v>
      </c>
      <c r="O9363" s="20">
        <f t="shared" ref="O9363" si="2800">N9363*$D$2*D9363</f>
        <v>0.1</v>
      </c>
      <c r="P9363" s="20">
        <f t="shared" si="2788"/>
        <v>0.02</v>
      </c>
      <c r="Q9363" s="20">
        <f t="shared" si="2796"/>
        <v>0.04</v>
      </c>
      <c r="R9363" s="20">
        <f t="shared" si="2790"/>
        <v>0</v>
      </c>
      <c r="S9363" s="20">
        <f t="shared" si="2791"/>
        <v>0.14000000000000001</v>
      </c>
      <c r="T9363" s="20">
        <f t="shared" si="2792"/>
        <v>0.02</v>
      </c>
      <c r="U9363" s="20">
        <f t="shared" si="2797"/>
        <v>0.12</v>
      </c>
    </row>
    <row r="9364" spans="3:21" ht="19.2" x14ac:dyDescent="0.3">
      <c r="C9364" s="12"/>
      <c r="D9364" s="12"/>
      <c r="E9364" s="12"/>
      <c r="F9364" s="12"/>
      <c r="G9364" s="12"/>
      <c r="H9364" s="12"/>
      <c r="I9364" s="12"/>
      <c r="J9364" s="12"/>
      <c r="K9364" s="12"/>
      <c r="L9364" s="58" t="s">
        <v>37</v>
      </c>
      <c r="M9364" s="58"/>
      <c r="N9364" s="24">
        <f>SUM(N9314:N9363)</f>
        <v>24</v>
      </c>
      <c r="O9364" s="23">
        <f>AVERAGE(O9314:O9363)</f>
        <v>1.9599999999999996E-2</v>
      </c>
      <c r="P9364" s="23">
        <f t="shared" ref="P9364:U9364" si="2801">AVERAGE(P9314:P9363)</f>
        <v>2.3200000000000002E-2</v>
      </c>
      <c r="Q9364" s="23">
        <f t="shared" si="2801"/>
        <v>1.9600000000000003E-2</v>
      </c>
      <c r="R9364" s="23">
        <f t="shared" si="2801"/>
        <v>1.7200000000000003E-2</v>
      </c>
      <c r="S9364" s="23">
        <f t="shared" si="2801"/>
        <v>2.3200000000000002E-2</v>
      </c>
      <c r="T9364" s="23">
        <f t="shared" si="2801"/>
        <v>2.12E-2</v>
      </c>
      <c r="U9364" s="23">
        <f t="shared" si="2801"/>
        <v>2.0799999999999999E-2</v>
      </c>
    </row>
    <row r="9365" spans="3:21" ht="19.2" x14ac:dyDescent="0.3">
      <c r="C9365" s="12"/>
      <c r="D9365" s="12"/>
      <c r="E9365" s="12"/>
      <c r="F9365" s="12"/>
      <c r="G9365" s="12"/>
      <c r="H9365" s="12"/>
      <c r="I9365" s="12"/>
      <c r="J9365" s="12"/>
      <c r="K9365" s="12"/>
      <c r="L9365" s="56" t="s">
        <v>38</v>
      </c>
      <c r="M9365" s="56"/>
      <c r="N9365" s="57">
        <f>SUMSQ(N9314:N9363)</f>
        <v>48</v>
      </c>
      <c r="O9365" s="12"/>
      <c r="P9365" s="12"/>
      <c r="Q9365" s="12"/>
      <c r="R9365" s="12"/>
      <c r="S9365" s="12"/>
      <c r="T9365" s="12"/>
      <c r="U9365" s="12"/>
    </row>
    <row r="9366" spans="3:21" x14ac:dyDescent="0.3">
      <c r="L9366" s="56"/>
      <c r="M9366" s="56"/>
      <c r="N9366" s="57"/>
    </row>
    <row r="9367" spans="3:21" x14ac:dyDescent="0.3">
      <c r="C9367" s="6"/>
    </row>
    <row r="9369" spans="3:21" ht="20.399999999999999" x14ac:dyDescent="0.45">
      <c r="C9369" s="21"/>
      <c r="D9369" s="59" t="s">
        <v>18</v>
      </c>
      <c r="E9369" s="59"/>
      <c r="F9369" s="59"/>
      <c r="G9369" s="59"/>
      <c r="H9369" s="59"/>
      <c r="I9369" s="59"/>
      <c r="J9369" s="59"/>
      <c r="K9369" s="60" t="s">
        <v>41</v>
      </c>
      <c r="L9369" s="61"/>
      <c r="M9369" s="28">
        <v>152</v>
      </c>
      <c r="N9369" s="26"/>
    </row>
    <row r="9370" spans="3:21" ht="19.2" x14ac:dyDescent="0.45">
      <c r="C9370" s="25"/>
      <c r="D9370" s="22" t="s">
        <v>10</v>
      </c>
      <c r="E9370" s="22" t="s">
        <v>11</v>
      </c>
      <c r="F9370" s="22" t="s">
        <v>12</v>
      </c>
      <c r="G9370" s="22" t="s">
        <v>13</v>
      </c>
      <c r="H9370" s="22" t="s">
        <v>14</v>
      </c>
      <c r="I9370" s="22" t="s">
        <v>15</v>
      </c>
      <c r="J9370" s="22" t="s">
        <v>16</v>
      </c>
      <c r="L9370" s="27" t="s">
        <v>23</v>
      </c>
    </row>
    <row r="9371" spans="3:21" ht="19.2" x14ac:dyDescent="0.45">
      <c r="C9371" s="16" t="s">
        <v>39</v>
      </c>
      <c r="D9371" s="11">
        <f t="shared" ref="D9371" si="2802">O9364+D9309</f>
        <v>1.0407999999999999</v>
      </c>
      <c r="E9371" s="11">
        <f t="shared" ref="E9371" si="2803">P9364+E9309</f>
        <v>0.17959999999999976</v>
      </c>
      <c r="F9371" s="11">
        <f t="shared" ref="F9371" si="2804">Q9364+F9309</f>
        <v>4.4799999999999757E-2</v>
      </c>
      <c r="G9371" s="11">
        <f t="shared" ref="G9371" si="2805">R9364+G9309</f>
        <v>3.1600000000000114E-2</v>
      </c>
      <c r="H9371" s="11">
        <f t="shared" ref="H9371" si="2806">S9364+H9309</f>
        <v>6.4400000000000263E-2</v>
      </c>
      <c r="I9371" s="11">
        <f t="shared" ref="I9371" si="2807">T9364+I9309</f>
        <v>9.5999999999996123E-3</v>
      </c>
      <c r="J9371" s="11">
        <f t="shared" ref="J9371" si="2808">U9364+J9309</f>
        <v>4.0000000000000049E-2</v>
      </c>
      <c r="L9371" s="13">
        <v>-5.55</v>
      </c>
    </row>
    <row r="9372" spans="3:21" x14ac:dyDescent="0.3">
      <c r="P9372" s="5"/>
    </row>
    <row r="9374" spans="3:21" ht="19.2" x14ac:dyDescent="0.3">
      <c r="C9374" s="8"/>
      <c r="D9374" s="59" t="s">
        <v>17</v>
      </c>
      <c r="E9374" s="59"/>
      <c r="F9374" s="59"/>
      <c r="G9374" s="59"/>
      <c r="H9374" s="59"/>
      <c r="I9374" s="59"/>
      <c r="J9374" s="59"/>
      <c r="K9374" s="62"/>
      <c r="L9374" s="62"/>
      <c r="M9374" s="62"/>
      <c r="N9374" s="62"/>
      <c r="O9374" s="63" t="s">
        <v>24</v>
      </c>
      <c r="P9374" s="64"/>
      <c r="Q9374" s="64"/>
      <c r="R9374" s="64"/>
      <c r="S9374" s="64"/>
      <c r="T9374" s="64"/>
      <c r="U9374" s="64"/>
    </row>
    <row r="9375" spans="3:21" ht="19.2" x14ac:dyDescent="0.3">
      <c r="C9375" s="16" t="s">
        <v>40</v>
      </c>
      <c r="D9375" s="22" t="s">
        <v>10</v>
      </c>
      <c r="E9375" s="22" t="s">
        <v>11</v>
      </c>
      <c r="F9375" s="22" t="s">
        <v>12</v>
      </c>
      <c r="G9375" s="22" t="s">
        <v>13</v>
      </c>
      <c r="H9375" s="22" t="s">
        <v>14</v>
      </c>
      <c r="I9375" s="22" t="s">
        <v>15</v>
      </c>
      <c r="J9375" s="22" t="s">
        <v>16</v>
      </c>
      <c r="K9375" s="17" t="s">
        <v>19</v>
      </c>
      <c r="L9375" s="16" t="s">
        <v>20</v>
      </c>
      <c r="M9375" s="16" t="s">
        <v>21</v>
      </c>
      <c r="N9375" s="18" t="s">
        <v>22</v>
      </c>
      <c r="O9375" s="15" t="s">
        <v>25</v>
      </c>
      <c r="P9375" s="15" t="s">
        <v>26</v>
      </c>
      <c r="Q9375" s="15" t="s">
        <v>27</v>
      </c>
      <c r="R9375" s="15" t="s">
        <v>28</v>
      </c>
      <c r="S9375" s="15" t="s">
        <v>29</v>
      </c>
      <c r="T9375" s="15" t="s">
        <v>30</v>
      </c>
      <c r="U9375" s="15" t="s">
        <v>31</v>
      </c>
    </row>
    <row r="9376" spans="3:21" ht="19.2" x14ac:dyDescent="0.3">
      <c r="C9376" s="14">
        <v>1</v>
      </c>
      <c r="D9376" s="8">
        <v>4</v>
      </c>
      <c r="E9376" s="8">
        <v>7</v>
      </c>
      <c r="F9376" s="8">
        <v>1</v>
      </c>
      <c r="G9376" s="8">
        <v>2</v>
      </c>
      <c r="H9376" s="8">
        <v>9</v>
      </c>
      <c r="I9376" s="8">
        <v>3</v>
      </c>
      <c r="J9376" s="8">
        <v>5</v>
      </c>
      <c r="K9376" s="9">
        <f>((D9376*D9371)+(E9376*E9371)+(F9376*F9371)+(G9376*G9371)+(H9376*H9371)+(I9376*I9371)+(J9376*J9371))+$L$9</f>
        <v>0.58679999999999932</v>
      </c>
      <c r="L9376" s="8">
        <f>IF(K9376&gt;=0,$D$3,$D$4)</f>
        <v>1</v>
      </c>
      <c r="M9376" s="10">
        <f>IF(VALUE(D9376 &amp; E9376 &amp; F9376 &amp; G9376 &amp; H9376 &amp; I9376 &amp; J9376) &gt;= 4712935, 1, -1)</f>
        <v>1</v>
      </c>
      <c r="N9376" s="20">
        <f>M9376-L9376</f>
        <v>0</v>
      </c>
      <c r="O9376" s="20">
        <f>$N$15*$D$2*D9366</f>
        <v>0</v>
      </c>
      <c r="P9376" s="20">
        <f>N9376*$D$2*E9376</f>
        <v>0</v>
      </c>
      <c r="Q9376" s="20">
        <f>N9376*$D$2*F9376</f>
        <v>0</v>
      </c>
      <c r="R9376" s="20">
        <f>N9376*$D$2*G9376</f>
        <v>0</v>
      </c>
      <c r="S9376" s="20">
        <f>N9376*$D$2*H9376</f>
        <v>0</v>
      </c>
      <c r="T9376" s="20">
        <f>N9376*$D$2*I9376</f>
        <v>0</v>
      </c>
      <c r="U9376" s="20">
        <f>N9376*$D$2*J9376</f>
        <v>0</v>
      </c>
    </row>
    <row r="9377" spans="3:21" ht="19.2" x14ac:dyDescent="0.3">
      <c r="C9377" s="14">
        <v>2</v>
      </c>
      <c r="D9377" s="8">
        <v>5</v>
      </c>
      <c r="E9377" s="8">
        <v>0</v>
      </c>
      <c r="F9377" s="8">
        <v>8</v>
      </c>
      <c r="G9377" s="8">
        <v>6</v>
      </c>
      <c r="H9377" s="8">
        <v>8</v>
      </c>
      <c r="I9377" s="8">
        <v>8</v>
      </c>
      <c r="J9377" s="8">
        <v>7</v>
      </c>
      <c r="K9377" s="9">
        <f>((D9377*D9371)+(E9377*E9371)+(F9377*F9371)+(G9377*G9371)+(H9377*H9371)+(I9377*I9371)+(J9377*J9371))+$L$9</f>
        <v>0.873999999999997</v>
      </c>
      <c r="L9377" s="8">
        <f t="shared" ref="L9377:L9425" si="2809">IF(K9377&gt;=0,$D$3,$D$4)</f>
        <v>1</v>
      </c>
      <c r="M9377" s="10">
        <f>IF(VALUE(D9377 &amp; E9377 &amp; F9377 &amp; G9377 &amp; H9377 &amp; I9377 &amp; J9377) &gt;= 4712935, 1, -1)</f>
        <v>1</v>
      </c>
      <c r="N9377" s="20">
        <f t="shared" ref="N9377:N9425" si="2810">M9377-L9377</f>
        <v>0</v>
      </c>
      <c r="O9377" s="20">
        <f>N9377*$D$2*D9377</f>
        <v>0</v>
      </c>
      <c r="P9377" s="20">
        <f t="shared" ref="P9377:P9425" si="2811">N9377*$D$2*E9377</f>
        <v>0</v>
      </c>
      <c r="Q9377" s="20">
        <f t="shared" ref="Q9377:Q9378" si="2812">N9377*$D$2*F9377</f>
        <v>0</v>
      </c>
      <c r="R9377" s="20">
        <f t="shared" ref="R9377:R9425" si="2813">N9377*$D$2*G9377</f>
        <v>0</v>
      </c>
      <c r="S9377" s="20">
        <f t="shared" ref="S9377:S9425" si="2814">N9377*$D$2*H9377</f>
        <v>0</v>
      </c>
      <c r="T9377" s="20">
        <f t="shared" ref="T9377:T9425" si="2815">N9377*$D$2*I9377</f>
        <v>0</v>
      </c>
      <c r="U9377" s="20">
        <f t="shared" ref="U9377:U9379" si="2816">N9377*$D$2*J9377</f>
        <v>0</v>
      </c>
    </row>
    <row r="9378" spans="3:21" ht="19.2" x14ac:dyDescent="0.3">
      <c r="C9378" s="14">
        <v>3</v>
      </c>
      <c r="D9378" s="8">
        <v>5</v>
      </c>
      <c r="E9378" s="8">
        <v>3</v>
      </c>
      <c r="F9378" s="8">
        <v>7</v>
      </c>
      <c r="G9378" s="8">
        <v>3</v>
      </c>
      <c r="H9378" s="8">
        <v>1</v>
      </c>
      <c r="I9378" s="8">
        <v>4</v>
      </c>
      <c r="J9378" s="8">
        <v>5</v>
      </c>
      <c r="K9378" s="9">
        <f>((D9378*D9371)+(E9378*E9371)+(F9378*F9371)+(G9378*G9371)+(H9378*H9371)+(I9378*I9371)+(J9378*J9371))+$L$9</f>
        <v>0.70399999999999618</v>
      </c>
      <c r="L9378" s="8">
        <f t="shared" si="2809"/>
        <v>1</v>
      </c>
      <c r="M9378" s="10">
        <f t="shared" ref="M9378:M9381" si="2817">IF(VALUE(D9378 &amp; E9378 &amp; F9378 &amp; G9378 &amp; H9378 &amp; I9378 &amp; J9378) &gt;= 4712935, 1, -1)</f>
        <v>1</v>
      </c>
      <c r="N9378" s="20">
        <f t="shared" si="2810"/>
        <v>0</v>
      </c>
      <c r="O9378" s="20">
        <f t="shared" ref="O9378:O9420" si="2818">N9378*$D$2*D9378</f>
        <v>0</v>
      </c>
      <c r="P9378" s="20">
        <f t="shared" si="2811"/>
        <v>0</v>
      </c>
      <c r="Q9378" s="20">
        <f t="shared" si="2812"/>
        <v>0</v>
      </c>
      <c r="R9378" s="20">
        <f t="shared" si="2813"/>
        <v>0</v>
      </c>
      <c r="S9378" s="20">
        <f t="shared" si="2814"/>
        <v>0</v>
      </c>
      <c r="T9378" s="20">
        <f t="shared" si="2815"/>
        <v>0</v>
      </c>
      <c r="U9378" s="20">
        <f t="shared" si="2816"/>
        <v>0</v>
      </c>
    </row>
    <row r="9379" spans="3:21" ht="19.2" x14ac:dyDescent="0.3">
      <c r="C9379" s="14">
        <v>4</v>
      </c>
      <c r="D9379" s="8">
        <v>4</v>
      </c>
      <c r="E9379" s="8">
        <v>0</v>
      </c>
      <c r="F9379" s="8">
        <v>5</v>
      </c>
      <c r="G9379" s="8">
        <v>6</v>
      </c>
      <c r="H9379" s="8">
        <v>4</v>
      </c>
      <c r="I9379" s="8">
        <v>4</v>
      </c>
      <c r="J9379" s="8">
        <v>1</v>
      </c>
      <c r="K9379" s="9">
        <f>((D9379*D9371)+(E9379*E9371)+(F9379*F9371)+(G9379*G9371)+(H9379*H9371)+(I9379*I9371)+(J9379*J9371))+$L$9</f>
        <v>-0.83720000000000194</v>
      </c>
      <c r="L9379" s="8">
        <f t="shared" si="2809"/>
        <v>-1</v>
      </c>
      <c r="M9379" s="10">
        <f t="shared" si="2817"/>
        <v>-1</v>
      </c>
      <c r="N9379" s="20">
        <f t="shared" si="2810"/>
        <v>0</v>
      </c>
      <c r="O9379" s="20">
        <f t="shared" si="2818"/>
        <v>0</v>
      </c>
      <c r="P9379" s="20">
        <f t="shared" si="2811"/>
        <v>0</v>
      </c>
      <c r="Q9379" s="20">
        <f>N9379*$D$2*F9379</f>
        <v>0</v>
      </c>
      <c r="R9379" s="20">
        <f t="shared" si="2813"/>
        <v>0</v>
      </c>
      <c r="S9379" s="20">
        <f t="shared" si="2814"/>
        <v>0</v>
      </c>
      <c r="T9379" s="20">
        <f t="shared" si="2815"/>
        <v>0</v>
      </c>
      <c r="U9379" s="20">
        <f t="shared" si="2816"/>
        <v>0</v>
      </c>
    </row>
    <row r="9380" spans="3:21" ht="19.2" x14ac:dyDescent="0.3">
      <c r="C9380" s="14">
        <v>5</v>
      </c>
      <c r="D9380" s="8">
        <v>5</v>
      </c>
      <c r="E9380" s="8">
        <v>1</v>
      </c>
      <c r="F9380" s="8">
        <v>3</v>
      </c>
      <c r="G9380" s="8">
        <v>7</v>
      </c>
      <c r="H9380" s="8">
        <v>0</v>
      </c>
      <c r="I9380" s="8">
        <v>4</v>
      </c>
      <c r="J9380" s="8">
        <v>5</v>
      </c>
      <c r="K9380" s="9">
        <f>((D9380*D9371)+(E9380*E9371)+(F9380*F9371)+(G9380*G9371)+(H9380*H9371)+(I9380*I9371)+(J9380*J9371))+$L$9</f>
        <v>0.22759999999999803</v>
      </c>
      <c r="L9380" s="8">
        <f t="shared" si="2809"/>
        <v>1</v>
      </c>
      <c r="M9380" s="10">
        <f t="shared" si="2817"/>
        <v>1</v>
      </c>
      <c r="N9380" s="20">
        <f t="shared" si="2810"/>
        <v>0</v>
      </c>
      <c r="O9380" s="20">
        <f t="shared" si="2818"/>
        <v>0</v>
      </c>
      <c r="P9380" s="20">
        <f t="shared" si="2811"/>
        <v>0</v>
      </c>
      <c r="Q9380" s="20">
        <f t="shared" ref="Q9380:Q9425" si="2819">N9380*$D$2*F9380</f>
        <v>0</v>
      </c>
      <c r="R9380" s="20">
        <f t="shared" si="2813"/>
        <v>0</v>
      </c>
      <c r="S9380" s="20">
        <f t="shared" si="2814"/>
        <v>0</v>
      </c>
      <c r="T9380" s="20">
        <f t="shared" si="2815"/>
        <v>0</v>
      </c>
      <c r="U9380" s="20">
        <f>N9380*$D$2*J9380</f>
        <v>0</v>
      </c>
    </row>
    <row r="9381" spans="3:21" ht="19.2" x14ac:dyDescent="0.3">
      <c r="C9381" s="14">
        <v>6</v>
      </c>
      <c r="D9381" s="8">
        <v>4</v>
      </c>
      <c r="E9381" s="8">
        <v>9</v>
      </c>
      <c r="F9381" s="8">
        <v>4</v>
      </c>
      <c r="G9381" s="8">
        <v>9</v>
      </c>
      <c r="H9381" s="8">
        <v>2</v>
      </c>
      <c r="I9381" s="8">
        <v>0</v>
      </c>
      <c r="J9381" s="8">
        <v>8</v>
      </c>
      <c r="K9381" s="9">
        <f>((D9381*D9371)+(E9381*E9371)+(F9381*F9371)+(G9381*G9371)+(H9381*H9371)+(I9381*I9371)+(J9381*J9371))+$L$9</f>
        <v>0.94199999999999839</v>
      </c>
      <c r="L9381" s="8">
        <f t="shared" si="2809"/>
        <v>1</v>
      </c>
      <c r="M9381" s="10">
        <f t="shared" si="2817"/>
        <v>1</v>
      </c>
      <c r="N9381" s="20">
        <f t="shared" si="2810"/>
        <v>0</v>
      </c>
      <c r="O9381" s="20">
        <f t="shared" si="2818"/>
        <v>0</v>
      </c>
      <c r="P9381" s="20">
        <f t="shared" si="2811"/>
        <v>0</v>
      </c>
      <c r="Q9381" s="20">
        <f t="shared" si="2819"/>
        <v>0</v>
      </c>
      <c r="R9381" s="20">
        <f t="shared" si="2813"/>
        <v>0</v>
      </c>
      <c r="S9381" s="20">
        <f t="shared" si="2814"/>
        <v>0</v>
      </c>
      <c r="T9381" s="20">
        <f t="shared" si="2815"/>
        <v>0</v>
      </c>
      <c r="U9381" s="20">
        <f t="shared" ref="U9381:U9425" si="2820">N9381*$D$2*J9381</f>
        <v>0</v>
      </c>
    </row>
    <row r="9382" spans="3:21" ht="19.2" x14ac:dyDescent="0.3">
      <c r="C9382" s="14">
        <v>7</v>
      </c>
      <c r="D9382" s="8">
        <v>4</v>
      </c>
      <c r="E9382" s="8">
        <v>1</v>
      </c>
      <c r="F9382" s="8">
        <v>1</v>
      </c>
      <c r="G9382" s="8">
        <v>5</v>
      </c>
      <c r="H9382" s="8">
        <v>6</v>
      </c>
      <c r="I9382" s="8">
        <v>5</v>
      </c>
      <c r="J9382" s="8">
        <v>7</v>
      </c>
      <c r="K9382" s="9">
        <f>((D9382*D9371)+(E9382*E9371)+(F9382*F9371)+(G9382*G9371)+(H9382*H9371)+(I9382*I9371)+(J9382*J9371))+$L$9</f>
        <v>-0.49000000000000021</v>
      </c>
      <c r="L9382" s="8">
        <f t="shared" si="2809"/>
        <v>-1</v>
      </c>
      <c r="M9382" s="10">
        <f>IF(VALUE(D9382 &amp; E9382 &amp; F9382 &amp; G9382 &amp; H9382 &amp; I9382 &amp; J9382) &gt;= 4712935, 1, -1)</f>
        <v>-1</v>
      </c>
      <c r="N9382" s="20">
        <f t="shared" si="2810"/>
        <v>0</v>
      </c>
      <c r="O9382" s="20">
        <f t="shared" si="2818"/>
        <v>0</v>
      </c>
      <c r="P9382" s="20">
        <f t="shared" si="2811"/>
        <v>0</v>
      </c>
      <c r="Q9382" s="20">
        <f t="shared" si="2819"/>
        <v>0</v>
      </c>
      <c r="R9382" s="20">
        <f t="shared" si="2813"/>
        <v>0</v>
      </c>
      <c r="S9382" s="20">
        <f t="shared" si="2814"/>
        <v>0</v>
      </c>
      <c r="T9382" s="20">
        <f t="shared" si="2815"/>
        <v>0</v>
      </c>
      <c r="U9382" s="20">
        <f t="shared" si="2820"/>
        <v>0</v>
      </c>
    </row>
    <row r="9383" spans="3:21" ht="19.2" x14ac:dyDescent="0.3">
      <c r="C9383" s="14">
        <v>8</v>
      </c>
      <c r="D9383" s="8">
        <v>4</v>
      </c>
      <c r="E9383" s="8">
        <v>5</v>
      </c>
      <c r="F9383" s="8">
        <v>9</v>
      </c>
      <c r="G9383" s="8">
        <v>3</v>
      </c>
      <c r="H9383" s="8">
        <v>8</v>
      </c>
      <c r="I9383" s="8">
        <v>5</v>
      </c>
      <c r="J9383" s="8">
        <v>3</v>
      </c>
      <c r="K9383" s="9">
        <f>((D9383*D9371)+(E9383*E9371)+(F9383*F9371)+(G9383*G9371)+(H9383*H9371)+(I9383*I9371)+(J9383*J9371))+$L$9</f>
        <v>0.4923999999999964</v>
      </c>
      <c r="L9383" s="8">
        <f t="shared" si="2809"/>
        <v>1</v>
      </c>
      <c r="M9383" s="10">
        <f t="shared" ref="M9383:M9425" si="2821">IF(VALUE(D9383 &amp; E9383 &amp; F9383 &amp; G9383 &amp; H9383 &amp; I9383 &amp; J9383) &gt;= 4712935, 1, -1)</f>
        <v>-1</v>
      </c>
      <c r="N9383" s="20">
        <f t="shared" si="2810"/>
        <v>-2</v>
      </c>
      <c r="O9383" s="20">
        <f t="shared" si="2818"/>
        <v>-0.08</v>
      </c>
      <c r="P9383" s="20">
        <f t="shared" si="2811"/>
        <v>-0.1</v>
      </c>
      <c r="Q9383" s="20">
        <f t="shared" si="2819"/>
        <v>-0.18</v>
      </c>
      <c r="R9383" s="20">
        <f t="shared" si="2813"/>
        <v>-0.06</v>
      </c>
      <c r="S9383" s="20">
        <f t="shared" si="2814"/>
        <v>-0.16</v>
      </c>
      <c r="T9383" s="20">
        <f t="shared" si="2815"/>
        <v>-0.1</v>
      </c>
      <c r="U9383" s="20">
        <f t="shared" si="2820"/>
        <v>-0.06</v>
      </c>
    </row>
    <row r="9384" spans="3:21" ht="19.2" x14ac:dyDescent="0.3">
      <c r="C9384" s="14">
        <v>9</v>
      </c>
      <c r="D9384" s="8">
        <v>4</v>
      </c>
      <c r="E9384" s="8">
        <v>8</v>
      </c>
      <c r="F9384" s="8">
        <v>3</v>
      </c>
      <c r="G9384" s="8">
        <v>0</v>
      </c>
      <c r="H9384" s="8">
        <v>7</v>
      </c>
      <c r="I9384" s="8">
        <v>2</v>
      </c>
      <c r="J9384" s="8">
        <v>1</v>
      </c>
      <c r="K9384" s="9">
        <f>((D9384*D9371)+(E9384*E9371)+(F9384*F9371)+(G9384*G9371)+(H9384*H9371)+(I9384*I9371)+(J9384*J9371))+$L$9</f>
        <v>0.49439999999999884</v>
      </c>
      <c r="L9384" s="8">
        <f t="shared" si="2809"/>
        <v>1</v>
      </c>
      <c r="M9384" s="10">
        <f t="shared" si="2821"/>
        <v>1</v>
      </c>
      <c r="N9384" s="20">
        <f t="shared" si="2810"/>
        <v>0</v>
      </c>
      <c r="O9384" s="20">
        <f t="shared" si="2818"/>
        <v>0</v>
      </c>
      <c r="P9384" s="20">
        <f t="shared" si="2811"/>
        <v>0</v>
      </c>
      <c r="Q9384" s="20">
        <f t="shared" si="2819"/>
        <v>0</v>
      </c>
      <c r="R9384" s="20">
        <f t="shared" si="2813"/>
        <v>0</v>
      </c>
      <c r="S9384" s="20">
        <f t="shared" si="2814"/>
        <v>0</v>
      </c>
      <c r="T9384" s="20">
        <f t="shared" si="2815"/>
        <v>0</v>
      </c>
      <c r="U9384" s="20">
        <f t="shared" si="2820"/>
        <v>0</v>
      </c>
    </row>
    <row r="9385" spans="3:21" ht="19.2" x14ac:dyDescent="0.3">
      <c r="C9385" s="14">
        <v>10</v>
      </c>
      <c r="D9385" s="8">
        <v>4</v>
      </c>
      <c r="E9385" s="8">
        <v>5</v>
      </c>
      <c r="F9385" s="8">
        <v>5</v>
      </c>
      <c r="G9385" s="8">
        <v>7</v>
      </c>
      <c r="H9385" s="8">
        <v>4</v>
      </c>
      <c r="I9385" s="8">
        <v>9</v>
      </c>
      <c r="J9385" s="8">
        <v>6</v>
      </c>
      <c r="K9385" s="9">
        <f>((D9385*D9371)+(E9385*E9371)+(F9385*F9371)+(G9385*G9371)+(H9385*H9371)+(I9385*I9371)+(J9385*J9371))+$L$9</f>
        <v>0.34039999999999537</v>
      </c>
      <c r="L9385" s="8">
        <f t="shared" si="2809"/>
        <v>1</v>
      </c>
      <c r="M9385" s="10">
        <f t="shared" si="2821"/>
        <v>-1</v>
      </c>
      <c r="N9385" s="20">
        <f t="shared" si="2810"/>
        <v>-2</v>
      </c>
      <c r="O9385" s="20">
        <f t="shared" si="2818"/>
        <v>-0.08</v>
      </c>
      <c r="P9385" s="20">
        <f t="shared" si="2811"/>
        <v>-0.1</v>
      </c>
      <c r="Q9385" s="20">
        <f t="shared" si="2819"/>
        <v>-0.1</v>
      </c>
      <c r="R9385" s="20">
        <f t="shared" si="2813"/>
        <v>-0.14000000000000001</v>
      </c>
      <c r="S9385" s="20">
        <f t="shared" si="2814"/>
        <v>-0.08</v>
      </c>
      <c r="T9385" s="20">
        <f t="shared" si="2815"/>
        <v>-0.18</v>
      </c>
      <c r="U9385" s="20">
        <f t="shared" si="2820"/>
        <v>-0.12</v>
      </c>
    </row>
    <row r="9386" spans="3:21" ht="19.2" x14ac:dyDescent="0.3">
      <c r="C9386" s="14">
        <v>11</v>
      </c>
      <c r="D9386" s="8">
        <v>5</v>
      </c>
      <c r="E9386" s="8">
        <v>2</v>
      </c>
      <c r="F9386" s="8">
        <v>5</v>
      </c>
      <c r="G9386" s="8">
        <v>9</v>
      </c>
      <c r="H9386" s="8">
        <v>7</v>
      </c>
      <c r="I9386" s="8">
        <v>2</v>
      </c>
      <c r="J9386" s="8">
        <v>2</v>
      </c>
      <c r="K9386" s="9">
        <f>((D9386*D9371)+(E9386*E9371)+(F9386*F9371)+(G9386*G9371)+(H9386*H9371)+(I9386*I9371)+(J9386*J9371))+$L$9</f>
        <v>0.87159999999999993</v>
      </c>
      <c r="L9386" s="8">
        <f t="shared" si="2809"/>
        <v>1</v>
      </c>
      <c r="M9386" s="10">
        <f t="shared" si="2821"/>
        <v>1</v>
      </c>
      <c r="N9386" s="20">
        <f t="shared" si="2810"/>
        <v>0</v>
      </c>
      <c r="O9386" s="20">
        <f t="shared" si="2818"/>
        <v>0</v>
      </c>
      <c r="P9386" s="20">
        <f t="shared" si="2811"/>
        <v>0</v>
      </c>
      <c r="Q9386" s="20">
        <f t="shared" si="2819"/>
        <v>0</v>
      </c>
      <c r="R9386" s="20">
        <f t="shared" si="2813"/>
        <v>0</v>
      </c>
      <c r="S9386" s="20">
        <f t="shared" si="2814"/>
        <v>0</v>
      </c>
      <c r="T9386" s="20">
        <f t="shared" si="2815"/>
        <v>0</v>
      </c>
      <c r="U9386" s="20">
        <f t="shared" si="2820"/>
        <v>0</v>
      </c>
    </row>
    <row r="9387" spans="3:21" ht="19.2" x14ac:dyDescent="0.3">
      <c r="C9387" s="14">
        <v>12</v>
      </c>
      <c r="D9387" s="8">
        <v>5</v>
      </c>
      <c r="E9387" s="8">
        <v>2</v>
      </c>
      <c r="F9387" s="8">
        <v>1</v>
      </c>
      <c r="G9387" s="8">
        <v>3</v>
      </c>
      <c r="H9387" s="8">
        <v>5</v>
      </c>
      <c r="I9387" s="8">
        <v>9</v>
      </c>
      <c r="J9387" s="8">
        <v>5</v>
      </c>
      <c r="K9387" s="9">
        <f>((D9387*D9371)+(E9387*E9371)+(F9387*F9371)+(G9387*G9371)+(H9387*H9371)+(I9387*I9371)+(J9387*J9371))+$L$9</f>
        <v>0.56119999999999681</v>
      </c>
      <c r="L9387" s="8">
        <f t="shared" si="2809"/>
        <v>1</v>
      </c>
      <c r="M9387" s="10">
        <f t="shared" si="2821"/>
        <v>1</v>
      </c>
      <c r="N9387" s="20">
        <f t="shared" si="2810"/>
        <v>0</v>
      </c>
      <c r="O9387" s="20">
        <f t="shared" si="2818"/>
        <v>0</v>
      </c>
      <c r="P9387" s="20">
        <f t="shared" si="2811"/>
        <v>0</v>
      </c>
      <c r="Q9387" s="20">
        <f t="shared" si="2819"/>
        <v>0</v>
      </c>
      <c r="R9387" s="20">
        <f t="shared" si="2813"/>
        <v>0</v>
      </c>
      <c r="S9387" s="20">
        <f t="shared" si="2814"/>
        <v>0</v>
      </c>
      <c r="T9387" s="20">
        <f t="shared" si="2815"/>
        <v>0</v>
      </c>
      <c r="U9387" s="20">
        <f t="shared" si="2820"/>
        <v>0</v>
      </c>
    </row>
    <row r="9388" spans="3:21" ht="19.2" x14ac:dyDescent="0.3">
      <c r="C9388" s="14">
        <v>13</v>
      </c>
      <c r="D9388" s="8">
        <v>4</v>
      </c>
      <c r="E9388" s="8">
        <v>4</v>
      </c>
      <c r="F9388" s="8">
        <v>7</v>
      </c>
      <c r="G9388" s="8">
        <v>3</v>
      </c>
      <c r="H9388" s="8">
        <v>5</v>
      </c>
      <c r="I9388" s="8">
        <v>0</v>
      </c>
      <c r="J9388" s="8">
        <v>2</v>
      </c>
      <c r="K9388" s="9">
        <f>((D9388*D9371)+(E9388*E9371)+(F9388*F9371)+(G9388*G9371)+(H9388*H9371)+(I9388*I9371)+(J9388*J9371))+$L$9</f>
        <v>-5.8000000000001606E-2</v>
      </c>
      <c r="L9388" s="8">
        <f t="shared" si="2809"/>
        <v>-1</v>
      </c>
      <c r="M9388" s="10">
        <f t="shared" si="2821"/>
        <v>-1</v>
      </c>
      <c r="N9388" s="20">
        <f t="shared" si="2810"/>
        <v>0</v>
      </c>
      <c r="O9388" s="20">
        <f t="shared" si="2818"/>
        <v>0</v>
      </c>
      <c r="P9388" s="20">
        <f t="shared" si="2811"/>
        <v>0</v>
      </c>
      <c r="Q9388" s="20">
        <f t="shared" si="2819"/>
        <v>0</v>
      </c>
      <c r="R9388" s="20">
        <f t="shared" si="2813"/>
        <v>0</v>
      </c>
      <c r="S9388" s="20">
        <f t="shared" si="2814"/>
        <v>0</v>
      </c>
      <c r="T9388" s="20">
        <f t="shared" si="2815"/>
        <v>0</v>
      </c>
      <c r="U9388" s="20">
        <f t="shared" si="2820"/>
        <v>0</v>
      </c>
    </row>
    <row r="9389" spans="3:21" ht="19.2" x14ac:dyDescent="0.3">
      <c r="C9389" s="14">
        <v>14</v>
      </c>
      <c r="D9389" s="8">
        <v>4</v>
      </c>
      <c r="E9389" s="8">
        <v>1</v>
      </c>
      <c r="F9389" s="8">
        <v>3</v>
      </c>
      <c r="G9389" s="8">
        <v>3</v>
      </c>
      <c r="H9389" s="8">
        <v>9</v>
      </c>
      <c r="I9389" s="8">
        <v>4</v>
      </c>
      <c r="J9389" s="8">
        <v>1</v>
      </c>
      <c r="K9389" s="9">
        <f>((D9389*D9371)+(E9389*E9371)+(F9389*F9371)+(G9389*G9371)+(H9389*H9371)+(I9389*I9371)+(J9389*J9371))+$L$9</f>
        <v>-0.51999999999999957</v>
      </c>
      <c r="L9389" s="8">
        <f t="shared" si="2809"/>
        <v>-1</v>
      </c>
      <c r="M9389" s="10">
        <f t="shared" si="2821"/>
        <v>-1</v>
      </c>
      <c r="N9389" s="20">
        <f t="shared" si="2810"/>
        <v>0</v>
      </c>
      <c r="O9389" s="20">
        <f t="shared" si="2818"/>
        <v>0</v>
      </c>
      <c r="P9389" s="20">
        <f t="shared" si="2811"/>
        <v>0</v>
      </c>
      <c r="Q9389" s="20">
        <f t="shared" si="2819"/>
        <v>0</v>
      </c>
      <c r="R9389" s="20">
        <f t="shared" si="2813"/>
        <v>0</v>
      </c>
      <c r="S9389" s="20">
        <f t="shared" si="2814"/>
        <v>0</v>
      </c>
      <c r="T9389" s="20">
        <f t="shared" si="2815"/>
        <v>0</v>
      </c>
      <c r="U9389" s="20">
        <f t="shared" si="2820"/>
        <v>0</v>
      </c>
    </row>
    <row r="9390" spans="3:21" ht="19.2" x14ac:dyDescent="0.3">
      <c r="C9390" s="14">
        <v>15</v>
      </c>
      <c r="D9390" s="8">
        <v>4</v>
      </c>
      <c r="E9390" s="8">
        <v>5</v>
      </c>
      <c r="F9390" s="8">
        <v>8</v>
      </c>
      <c r="G9390" s="8">
        <v>6</v>
      </c>
      <c r="H9390" s="8">
        <v>6</v>
      </c>
      <c r="I9390" s="8">
        <v>5</v>
      </c>
      <c r="J9390" s="8">
        <v>7</v>
      </c>
      <c r="K9390" s="9">
        <f>((D9390*D9371)+(E9390*E9371)+(F9390*F9371)+(G9390*G9371)+(H9390*H9371)+(I9390*I9371)+(J9390*J9371))+$L$9</f>
        <v>0.57359999999999722</v>
      </c>
      <c r="L9390" s="8">
        <f t="shared" si="2809"/>
        <v>1</v>
      </c>
      <c r="M9390" s="10">
        <f t="shared" si="2821"/>
        <v>-1</v>
      </c>
      <c r="N9390" s="20">
        <f t="shared" si="2810"/>
        <v>-2</v>
      </c>
      <c r="O9390" s="20">
        <f t="shared" si="2818"/>
        <v>-0.08</v>
      </c>
      <c r="P9390" s="20">
        <f t="shared" si="2811"/>
        <v>-0.1</v>
      </c>
      <c r="Q9390" s="20">
        <f t="shared" si="2819"/>
        <v>-0.16</v>
      </c>
      <c r="R9390" s="20">
        <f t="shared" si="2813"/>
        <v>-0.12</v>
      </c>
      <c r="S9390" s="20">
        <f t="shared" si="2814"/>
        <v>-0.12</v>
      </c>
      <c r="T9390" s="20">
        <f t="shared" si="2815"/>
        <v>-0.1</v>
      </c>
      <c r="U9390" s="20">
        <f t="shared" si="2820"/>
        <v>-0.14000000000000001</v>
      </c>
    </row>
    <row r="9391" spans="3:21" ht="19.2" x14ac:dyDescent="0.3">
      <c r="C9391" s="14">
        <v>16</v>
      </c>
      <c r="D9391" s="8">
        <v>4</v>
      </c>
      <c r="E9391" s="8">
        <v>2</v>
      </c>
      <c r="F9391" s="8">
        <v>6</v>
      </c>
      <c r="G9391" s="8">
        <v>1</v>
      </c>
      <c r="H9391" s="8">
        <v>6</v>
      </c>
      <c r="I9391" s="8">
        <v>3</v>
      </c>
      <c r="J9391" s="8">
        <v>5</v>
      </c>
      <c r="K9391" s="9">
        <f>((D9391*D9371)+(E9391*E9371)+(F9391*F9371)+(G9391*G9371)+(H9391*H9371)+(I9391*I9371)+(J9391*J9371))+$L$9</f>
        <v>-0.31200000000000117</v>
      </c>
      <c r="L9391" s="8">
        <f t="shared" si="2809"/>
        <v>-1</v>
      </c>
      <c r="M9391" s="10">
        <f t="shared" si="2821"/>
        <v>-1</v>
      </c>
      <c r="N9391" s="20">
        <f t="shared" si="2810"/>
        <v>0</v>
      </c>
      <c r="O9391" s="20">
        <f t="shared" si="2818"/>
        <v>0</v>
      </c>
      <c r="P9391" s="20">
        <f t="shared" si="2811"/>
        <v>0</v>
      </c>
      <c r="Q9391" s="20">
        <f t="shared" si="2819"/>
        <v>0</v>
      </c>
      <c r="R9391" s="20">
        <f t="shared" si="2813"/>
        <v>0</v>
      </c>
      <c r="S9391" s="20">
        <f t="shared" si="2814"/>
        <v>0</v>
      </c>
      <c r="T9391" s="20">
        <f t="shared" si="2815"/>
        <v>0</v>
      </c>
      <c r="U9391" s="20">
        <f t="shared" si="2820"/>
        <v>0</v>
      </c>
    </row>
    <row r="9392" spans="3:21" ht="19.2" x14ac:dyDescent="0.3">
      <c r="C9392" s="14">
        <v>17</v>
      </c>
      <c r="D9392" s="8">
        <v>4</v>
      </c>
      <c r="E9392" s="8">
        <v>7</v>
      </c>
      <c r="F9392" s="8">
        <v>3</v>
      </c>
      <c r="G9392" s="8">
        <v>3</v>
      </c>
      <c r="H9392" s="8">
        <v>9</v>
      </c>
      <c r="I9392" s="8">
        <v>7</v>
      </c>
      <c r="J9392" s="8">
        <v>7</v>
      </c>
      <c r="K9392" s="9">
        <f>((D9392*D9371)+(E9392*E9371)+(F9392*F9371)+(G9392*G9371)+(H9392*H9371)+(I9392*I9371)+(J9392*J9371))+$L$9</f>
        <v>0.8263999999999978</v>
      </c>
      <c r="L9392" s="8">
        <f t="shared" si="2809"/>
        <v>1</v>
      </c>
      <c r="M9392" s="10">
        <f t="shared" si="2821"/>
        <v>1</v>
      </c>
      <c r="N9392" s="20">
        <f t="shared" si="2810"/>
        <v>0</v>
      </c>
      <c r="O9392" s="20">
        <f t="shared" si="2818"/>
        <v>0</v>
      </c>
      <c r="P9392" s="20">
        <f t="shared" si="2811"/>
        <v>0</v>
      </c>
      <c r="Q9392" s="20">
        <f t="shared" si="2819"/>
        <v>0</v>
      </c>
      <c r="R9392" s="20">
        <f t="shared" si="2813"/>
        <v>0</v>
      </c>
      <c r="S9392" s="20">
        <f t="shared" si="2814"/>
        <v>0</v>
      </c>
      <c r="T9392" s="20">
        <f t="shared" si="2815"/>
        <v>0</v>
      </c>
      <c r="U9392" s="20">
        <f t="shared" si="2820"/>
        <v>0</v>
      </c>
    </row>
    <row r="9393" spans="3:21" ht="19.2" x14ac:dyDescent="0.3">
      <c r="C9393" s="14">
        <v>18</v>
      </c>
      <c r="D9393" s="8">
        <v>4</v>
      </c>
      <c r="E9393" s="8">
        <v>9</v>
      </c>
      <c r="F9393" s="8">
        <v>6</v>
      </c>
      <c r="G9393" s="8">
        <v>5</v>
      </c>
      <c r="H9393" s="8">
        <v>8</v>
      </c>
      <c r="I9393" s="8">
        <v>2</v>
      </c>
      <c r="J9393" s="8">
        <v>2</v>
      </c>
      <c r="K9393" s="9">
        <f>((D9393*D9371)+(E9393*E9371)+(F9393*F9371)+(G9393*G9371)+(H9393*H9371)+(I9393*I9371)+(J9393*J9371))+$L$9</f>
        <v>1.0707999999999984</v>
      </c>
      <c r="L9393" s="8">
        <f t="shared" si="2809"/>
        <v>1</v>
      </c>
      <c r="M9393" s="10">
        <f t="shared" si="2821"/>
        <v>1</v>
      </c>
      <c r="N9393" s="20">
        <f t="shared" si="2810"/>
        <v>0</v>
      </c>
      <c r="O9393" s="20">
        <f t="shared" si="2818"/>
        <v>0</v>
      </c>
      <c r="P9393" s="20">
        <f t="shared" si="2811"/>
        <v>0</v>
      </c>
      <c r="Q9393" s="20">
        <f t="shared" si="2819"/>
        <v>0</v>
      </c>
      <c r="R9393" s="20">
        <f t="shared" si="2813"/>
        <v>0</v>
      </c>
      <c r="S9393" s="20">
        <f t="shared" si="2814"/>
        <v>0</v>
      </c>
      <c r="T9393" s="20">
        <f t="shared" si="2815"/>
        <v>0</v>
      </c>
      <c r="U9393" s="20">
        <f t="shared" si="2820"/>
        <v>0</v>
      </c>
    </row>
    <row r="9394" spans="3:21" ht="19.2" x14ac:dyDescent="0.3">
      <c r="C9394" s="14">
        <v>19</v>
      </c>
      <c r="D9394" s="8">
        <v>4</v>
      </c>
      <c r="E9394" s="8">
        <v>4</v>
      </c>
      <c r="F9394" s="8">
        <v>1</v>
      </c>
      <c r="G9394" s="8">
        <v>5</v>
      </c>
      <c r="H9394" s="8">
        <v>9</v>
      </c>
      <c r="I9394" s="8">
        <v>1</v>
      </c>
      <c r="J9394" s="8">
        <v>5</v>
      </c>
      <c r="K9394" s="9">
        <f>((D9394*D9371)+(E9394*E9371)+(F9394*F9371)+(G9394*G9371)+(H9394*H9371)+(I9394*I9371)+(J9394*J9371))+$L$9</f>
        <v>0.12360000000000149</v>
      </c>
      <c r="L9394" s="8">
        <f t="shared" si="2809"/>
        <v>1</v>
      </c>
      <c r="M9394" s="10">
        <f t="shared" si="2821"/>
        <v>-1</v>
      </c>
      <c r="N9394" s="20">
        <f t="shared" si="2810"/>
        <v>-2</v>
      </c>
      <c r="O9394" s="20">
        <f t="shared" si="2818"/>
        <v>-0.08</v>
      </c>
      <c r="P9394" s="20">
        <f t="shared" si="2811"/>
        <v>-0.08</v>
      </c>
      <c r="Q9394" s="20">
        <f t="shared" si="2819"/>
        <v>-0.02</v>
      </c>
      <c r="R9394" s="20">
        <f t="shared" si="2813"/>
        <v>-0.1</v>
      </c>
      <c r="S9394" s="20">
        <f t="shared" si="2814"/>
        <v>-0.18</v>
      </c>
      <c r="T9394" s="20">
        <f t="shared" si="2815"/>
        <v>-0.02</v>
      </c>
      <c r="U9394" s="20">
        <f t="shared" si="2820"/>
        <v>-0.1</v>
      </c>
    </row>
    <row r="9395" spans="3:21" ht="19.2" x14ac:dyDescent="0.3">
      <c r="C9395" s="14">
        <v>20</v>
      </c>
      <c r="D9395" s="8">
        <v>4</v>
      </c>
      <c r="E9395" s="8">
        <v>6</v>
      </c>
      <c r="F9395" s="8">
        <v>9</v>
      </c>
      <c r="G9395" s="8">
        <v>8</v>
      </c>
      <c r="H9395" s="8">
        <v>4</v>
      </c>
      <c r="I9395" s="8">
        <v>4</v>
      </c>
      <c r="J9395" s="8">
        <v>7</v>
      </c>
      <c r="K9395" s="9">
        <f>((D9395*D9371)+(E9395*E9371)+(F9395*F9371)+(G9395*G9371)+(H9395*H9371)+(I9395*I9371)+(J9395*J9371))+$L$9</f>
        <v>0.72279999999999678</v>
      </c>
      <c r="L9395" s="8">
        <f t="shared" si="2809"/>
        <v>1</v>
      </c>
      <c r="M9395" s="10">
        <f t="shared" si="2821"/>
        <v>-1</v>
      </c>
      <c r="N9395" s="20">
        <f t="shared" si="2810"/>
        <v>-2</v>
      </c>
      <c r="O9395" s="20">
        <f t="shared" si="2818"/>
        <v>-0.08</v>
      </c>
      <c r="P9395" s="20">
        <f t="shared" si="2811"/>
        <v>-0.12</v>
      </c>
      <c r="Q9395" s="20">
        <f t="shared" si="2819"/>
        <v>-0.18</v>
      </c>
      <c r="R9395" s="20">
        <f t="shared" si="2813"/>
        <v>-0.16</v>
      </c>
      <c r="S9395" s="20">
        <f t="shared" si="2814"/>
        <v>-0.08</v>
      </c>
      <c r="T9395" s="20">
        <f t="shared" si="2815"/>
        <v>-0.08</v>
      </c>
      <c r="U9395" s="20">
        <f t="shared" si="2820"/>
        <v>-0.14000000000000001</v>
      </c>
    </row>
    <row r="9396" spans="3:21" ht="19.2" x14ac:dyDescent="0.3">
      <c r="C9396" s="14">
        <v>21</v>
      </c>
      <c r="D9396" s="8">
        <v>5</v>
      </c>
      <c r="E9396" s="8">
        <v>2</v>
      </c>
      <c r="F9396" s="8">
        <v>4</v>
      </c>
      <c r="G9396" s="8">
        <v>0</v>
      </c>
      <c r="H9396" s="8">
        <v>9</v>
      </c>
      <c r="I9396" s="8">
        <v>1</v>
      </c>
      <c r="J9396" s="8">
        <v>6</v>
      </c>
      <c r="K9396" s="9">
        <f>((D9396*D9371)+(E9396*E9371)+(F9396*F9371)+(G9396*G9371)+(H9396*H9371)+(I9396*I9371)+(J9396*J9371))+$L$9</f>
        <v>0.821600000000001</v>
      </c>
      <c r="L9396" s="8">
        <f t="shared" si="2809"/>
        <v>1</v>
      </c>
      <c r="M9396" s="10">
        <f t="shared" si="2821"/>
        <v>1</v>
      </c>
      <c r="N9396" s="20">
        <f t="shared" si="2810"/>
        <v>0</v>
      </c>
      <c r="O9396" s="20">
        <f t="shared" si="2818"/>
        <v>0</v>
      </c>
      <c r="P9396" s="20">
        <f t="shared" si="2811"/>
        <v>0</v>
      </c>
      <c r="Q9396" s="20">
        <f t="shared" si="2819"/>
        <v>0</v>
      </c>
      <c r="R9396" s="20">
        <f t="shared" si="2813"/>
        <v>0</v>
      </c>
      <c r="S9396" s="20">
        <f t="shared" si="2814"/>
        <v>0</v>
      </c>
      <c r="T9396" s="20">
        <f t="shared" si="2815"/>
        <v>0</v>
      </c>
      <c r="U9396" s="20">
        <f t="shared" si="2820"/>
        <v>0</v>
      </c>
    </row>
    <row r="9397" spans="3:21" ht="19.2" x14ac:dyDescent="0.3">
      <c r="C9397" s="14">
        <v>22</v>
      </c>
      <c r="D9397" s="8">
        <v>3</v>
      </c>
      <c r="E9397" s="8">
        <v>9</v>
      </c>
      <c r="F9397" s="8">
        <v>1</v>
      </c>
      <c r="G9397" s="8">
        <v>7</v>
      </c>
      <c r="H9397" s="8">
        <v>4</v>
      </c>
      <c r="I9397" s="8">
        <v>7</v>
      </c>
      <c r="J9397" s="8">
        <v>1</v>
      </c>
      <c r="K9397" s="9">
        <f>((D9397*D9371)+(E9397*E9371)+(F9397*F9371)+(G9397*G9371)+(H9397*H9371)+(I9397*I9371)+(J9397*J9371))+$L$9</f>
        <v>-0.38040000000000429</v>
      </c>
      <c r="L9397" s="8">
        <f t="shared" si="2809"/>
        <v>-1</v>
      </c>
      <c r="M9397" s="10">
        <f t="shared" si="2821"/>
        <v>-1</v>
      </c>
      <c r="N9397" s="20">
        <f t="shared" si="2810"/>
        <v>0</v>
      </c>
      <c r="O9397" s="20">
        <f t="shared" si="2818"/>
        <v>0</v>
      </c>
      <c r="P9397" s="20">
        <f t="shared" si="2811"/>
        <v>0</v>
      </c>
      <c r="Q9397" s="20">
        <f t="shared" si="2819"/>
        <v>0</v>
      </c>
      <c r="R9397" s="20">
        <f t="shared" si="2813"/>
        <v>0</v>
      </c>
      <c r="S9397" s="20">
        <f t="shared" si="2814"/>
        <v>0</v>
      </c>
      <c r="T9397" s="20">
        <f t="shared" si="2815"/>
        <v>0</v>
      </c>
      <c r="U9397" s="20">
        <f t="shared" si="2820"/>
        <v>0</v>
      </c>
    </row>
    <row r="9398" spans="3:21" ht="19.2" x14ac:dyDescent="0.3">
      <c r="C9398" s="14">
        <v>23</v>
      </c>
      <c r="D9398" s="8">
        <v>3</v>
      </c>
      <c r="E9398" s="8">
        <v>4</v>
      </c>
      <c r="F9398" s="8">
        <v>3</v>
      </c>
      <c r="G9398" s="8">
        <v>0</v>
      </c>
      <c r="H9398" s="8">
        <v>8</v>
      </c>
      <c r="I9398" s="8">
        <v>3</v>
      </c>
      <c r="J9398" s="8">
        <v>5</v>
      </c>
      <c r="K9398" s="9">
        <f>((D9398*D9371)+(E9398*E9371)+(F9398*F9371)+(G9398*G9371)+(H9398*H9371)+(I9398*I9371)+(J9398*J9371))+$L$9</f>
        <v>-1.030800000000001</v>
      </c>
      <c r="L9398" s="8">
        <f t="shared" si="2809"/>
        <v>-1</v>
      </c>
      <c r="M9398" s="10">
        <f t="shared" si="2821"/>
        <v>-1</v>
      </c>
      <c r="N9398" s="20">
        <f t="shared" si="2810"/>
        <v>0</v>
      </c>
      <c r="O9398" s="20">
        <f t="shared" si="2818"/>
        <v>0</v>
      </c>
      <c r="P9398" s="20">
        <f t="shared" si="2811"/>
        <v>0</v>
      </c>
      <c r="Q9398" s="20">
        <f t="shared" si="2819"/>
        <v>0</v>
      </c>
      <c r="R9398" s="20">
        <f t="shared" si="2813"/>
        <v>0</v>
      </c>
      <c r="S9398" s="20">
        <f t="shared" si="2814"/>
        <v>0</v>
      </c>
      <c r="T9398" s="20">
        <f t="shared" si="2815"/>
        <v>0</v>
      </c>
      <c r="U9398" s="20">
        <f t="shared" si="2820"/>
        <v>0</v>
      </c>
    </row>
    <row r="9399" spans="3:21" ht="19.2" x14ac:dyDescent="0.3">
      <c r="C9399" s="14">
        <v>24</v>
      </c>
      <c r="D9399" s="8">
        <v>4</v>
      </c>
      <c r="E9399" s="8">
        <v>1</v>
      </c>
      <c r="F9399" s="8">
        <v>4</v>
      </c>
      <c r="G9399" s="8">
        <v>8</v>
      </c>
      <c r="H9399" s="8">
        <v>9</v>
      </c>
      <c r="I9399" s="8">
        <v>3</v>
      </c>
      <c r="J9399" s="8">
        <v>3</v>
      </c>
      <c r="K9399" s="9">
        <f>((D9399*D9371)+(E9399*E9371)+(F9399*F9371)+(G9399*G9371)+(H9399*H9371)+(I9399*I9371)+(J9399*J9371))+$L$9</f>
        <v>-0.24679999999999946</v>
      </c>
      <c r="L9399" s="8">
        <f t="shared" si="2809"/>
        <v>-1</v>
      </c>
      <c r="M9399" s="10">
        <f t="shared" si="2821"/>
        <v>-1</v>
      </c>
      <c r="N9399" s="20">
        <f t="shared" si="2810"/>
        <v>0</v>
      </c>
      <c r="O9399" s="20">
        <f t="shared" si="2818"/>
        <v>0</v>
      </c>
      <c r="P9399" s="20">
        <f t="shared" si="2811"/>
        <v>0</v>
      </c>
      <c r="Q9399" s="20">
        <f t="shared" si="2819"/>
        <v>0</v>
      </c>
      <c r="R9399" s="20">
        <f t="shared" si="2813"/>
        <v>0</v>
      </c>
      <c r="S9399" s="20">
        <f t="shared" si="2814"/>
        <v>0</v>
      </c>
      <c r="T9399" s="20">
        <f t="shared" si="2815"/>
        <v>0</v>
      </c>
      <c r="U9399" s="20">
        <f t="shared" si="2820"/>
        <v>0</v>
      </c>
    </row>
    <row r="9400" spans="3:21" ht="19.2" x14ac:dyDescent="0.3">
      <c r="C9400" s="14">
        <v>25</v>
      </c>
      <c r="D9400" s="8">
        <v>5</v>
      </c>
      <c r="E9400" s="8">
        <v>2</v>
      </c>
      <c r="F9400" s="8">
        <v>5</v>
      </c>
      <c r="G9400" s="8">
        <v>4</v>
      </c>
      <c r="H9400" s="8">
        <v>7</v>
      </c>
      <c r="I9400" s="8">
        <v>6</v>
      </c>
      <c r="J9400" s="8">
        <v>2</v>
      </c>
      <c r="K9400" s="9">
        <f>((D9400*D9371)+(E9400*E9371)+(F9400*F9371)+(G9400*G9371)+(H9400*H9371)+(I9400*I9371)+(J9400*J9371))+$L$9</f>
        <v>0.751999999999998</v>
      </c>
      <c r="L9400" s="8">
        <f t="shared" si="2809"/>
        <v>1</v>
      </c>
      <c r="M9400" s="10">
        <f t="shared" si="2821"/>
        <v>1</v>
      </c>
      <c r="N9400" s="20">
        <f t="shared" si="2810"/>
        <v>0</v>
      </c>
      <c r="O9400" s="20">
        <f t="shared" si="2818"/>
        <v>0</v>
      </c>
      <c r="P9400" s="20">
        <f t="shared" si="2811"/>
        <v>0</v>
      </c>
      <c r="Q9400" s="20">
        <f t="shared" si="2819"/>
        <v>0</v>
      </c>
      <c r="R9400" s="20">
        <f t="shared" si="2813"/>
        <v>0</v>
      </c>
      <c r="S9400" s="20">
        <f t="shared" si="2814"/>
        <v>0</v>
      </c>
      <c r="T9400" s="20">
        <f t="shared" si="2815"/>
        <v>0</v>
      </c>
      <c r="U9400" s="20">
        <f t="shared" si="2820"/>
        <v>0</v>
      </c>
    </row>
    <row r="9401" spans="3:21" ht="19.2" x14ac:dyDescent="0.3">
      <c r="C9401" s="14">
        <v>26</v>
      </c>
      <c r="D9401" s="8">
        <v>3</v>
      </c>
      <c r="E9401" s="8">
        <v>9</v>
      </c>
      <c r="F9401" s="8">
        <v>9</v>
      </c>
      <c r="G9401" s="8">
        <v>0</v>
      </c>
      <c r="H9401" s="8">
        <v>9</v>
      </c>
      <c r="I9401" s="8">
        <v>0</v>
      </c>
      <c r="J9401" s="8">
        <v>9</v>
      </c>
      <c r="K9401" s="9">
        <f>((D9401*D9371)+(E9401*E9371)+(F9401*F9371)+(G9401*G9371)+(H9401*H9371)+(I9401*I9371)+(J9401*J9371))+$L$9</f>
        <v>0.33159999999999901</v>
      </c>
      <c r="L9401" s="8">
        <f t="shared" si="2809"/>
        <v>1</v>
      </c>
      <c r="M9401" s="10">
        <f t="shared" si="2821"/>
        <v>-1</v>
      </c>
      <c r="N9401" s="20">
        <f t="shared" si="2810"/>
        <v>-2</v>
      </c>
      <c r="O9401" s="20">
        <f t="shared" si="2818"/>
        <v>-0.06</v>
      </c>
      <c r="P9401" s="20">
        <f t="shared" si="2811"/>
        <v>-0.18</v>
      </c>
      <c r="Q9401" s="20">
        <f t="shared" si="2819"/>
        <v>-0.18</v>
      </c>
      <c r="R9401" s="20">
        <f t="shared" si="2813"/>
        <v>0</v>
      </c>
      <c r="S9401" s="20">
        <f t="shared" si="2814"/>
        <v>-0.18</v>
      </c>
      <c r="T9401" s="20">
        <f t="shared" si="2815"/>
        <v>0</v>
      </c>
      <c r="U9401" s="20">
        <f t="shared" si="2820"/>
        <v>-0.18</v>
      </c>
    </row>
    <row r="9402" spans="3:21" ht="19.2" x14ac:dyDescent="0.3">
      <c r="C9402" s="14">
        <v>27</v>
      </c>
      <c r="D9402" s="8">
        <v>5</v>
      </c>
      <c r="E9402" s="8">
        <v>3</v>
      </c>
      <c r="F9402" s="8">
        <v>3</v>
      </c>
      <c r="G9402" s="8">
        <v>8</v>
      </c>
      <c r="H9402" s="8">
        <v>2</v>
      </c>
      <c r="I9402" s="8">
        <v>0</v>
      </c>
      <c r="J9402" s="8">
        <v>3</v>
      </c>
      <c r="K9402" s="9">
        <f>((D9402*D9371)+(E9402*E9371)+(F9402*F9371)+(G9402*G9371)+(H9402*H9371)+(I9402*I9371)+(J9402*J9371))+$L$9</f>
        <v>0.62880000000000003</v>
      </c>
      <c r="L9402" s="8">
        <f t="shared" si="2809"/>
        <v>1</v>
      </c>
      <c r="M9402" s="10">
        <f t="shared" si="2821"/>
        <v>1</v>
      </c>
      <c r="N9402" s="20">
        <f t="shared" si="2810"/>
        <v>0</v>
      </c>
      <c r="O9402" s="20">
        <f t="shared" si="2818"/>
        <v>0</v>
      </c>
      <c r="P9402" s="20">
        <f t="shared" si="2811"/>
        <v>0</v>
      </c>
      <c r="Q9402" s="20">
        <f t="shared" si="2819"/>
        <v>0</v>
      </c>
      <c r="R9402" s="20">
        <f t="shared" si="2813"/>
        <v>0</v>
      </c>
      <c r="S9402" s="20">
        <f t="shared" si="2814"/>
        <v>0</v>
      </c>
      <c r="T9402" s="20">
        <f t="shared" si="2815"/>
        <v>0</v>
      </c>
      <c r="U9402" s="20">
        <f t="shared" si="2820"/>
        <v>0</v>
      </c>
    </row>
    <row r="9403" spans="3:21" ht="19.2" x14ac:dyDescent="0.3">
      <c r="C9403" s="14">
        <v>28</v>
      </c>
      <c r="D9403" s="8">
        <v>4</v>
      </c>
      <c r="E9403" s="8">
        <v>3</v>
      </c>
      <c r="F9403" s="8">
        <v>8</v>
      </c>
      <c r="G9403" s="8">
        <v>2</v>
      </c>
      <c r="H9403" s="8">
        <v>1</v>
      </c>
      <c r="I9403" s="8">
        <v>7</v>
      </c>
      <c r="J9403" s="8">
        <v>9</v>
      </c>
      <c r="K9403" s="9">
        <f>((D9403*D9371)+(E9403*E9371)+(F9403*F9371)+(G9403*G9371)+(H9403*H9371)+(I9403*I9371)+(J9403*J9371))+$L$9</f>
        <v>-0.13480000000000558</v>
      </c>
      <c r="L9403" s="8">
        <f t="shared" si="2809"/>
        <v>-1</v>
      </c>
      <c r="M9403" s="10">
        <f t="shared" si="2821"/>
        <v>-1</v>
      </c>
      <c r="N9403" s="20">
        <f t="shared" si="2810"/>
        <v>0</v>
      </c>
      <c r="O9403" s="20">
        <f t="shared" si="2818"/>
        <v>0</v>
      </c>
      <c r="P9403" s="20">
        <f t="shared" si="2811"/>
        <v>0</v>
      </c>
      <c r="Q9403" s="20">
        <f t="shared" si="2819"/>
        <v>0</v>
      </c>
      <c r="R9403" s="20">
        <f t="shared" si="2813"/>
        <v>0</v>
      </c>
      <c r="S9403" s="20">
        <f t="shared" si="2814"/>
        <v>0</v>
      </c>
      <c r="T9403" s="20">
        <f t="shared" si="2815"/>
        <v>0</v>
      </c>
      <c r="U9403" s="20">
        <f t="shared" si="2820"/>
        <v>0</v>
      </c>
    </row>
    <row r="9404" spans="3:21" ht="19.2" x14ac:dyDescent="0.3">
      <c r="C9404" s="14">
        <v>29</v>
      </c>
      <c r="D9404" s="8">
        <v>4</v>
      </c>
      <c r="E9404" s="8">
        <v>7</v>
      </c>
      <c r="F9404" s="8">
        <v>3</v>
      </c>
      <c r="G9404" s="8">
        <v>7</v>
      </c>
      <c r="H9404" s="8">
        <v>9</v>
      </c>
      <c r="I9404" s="8">
        <v>7</v>
      </c>
      <c r="J9404" s="8">
        <v>0</v>
      </c>
      <c r="K9404" s="9">
        <f>((D9404*D9371)+(E9404*E9371)+(F9404*F9371)+(G9404*G9371)+(H9404*H9371)+(I9404*I9371)+(J9404*J9371))+$L$9</f>
        <v>0.67279999999999784</v>
      </c>
      <c r="L9404" s="8">
        <f t="shared" si="2809"/>
        <v>1</v>
      </c>
      <c r="M9404" s="10">
        <f t="shared" si="2821"/>
        <v>1</v>
      </c>
      <c r="N9404" s="20">
        <f t="shared" si="2810"/>
        <v>0</v>
      </c>
      <c r="O9404" s="20">
        <f t="shared" si="2818"/>
        <v>0</v>
      </c>
      <c r="P9404" s="20">
        <f t="shared" si="2811"/>
        <v>0</v>
      </c>
      <c r="Q9404" s="20">
        <f t="shared" si="2819"/>
        <v>0</v>
      </c>
      <c r="R9404" s="20">
        <f t="shared" si="2813"/>
        <v>0</v>
      </c>
      <c r="S9404" s="20">
        <f t="shared" si="2814"/>
        <v>0</v>
      </c>
      <c r="T9404" s="20">
        <f t="shared" si="2815"/>
        <v>0</v>
      </c>
      <c r="U9404" s="20">
        <f t="shared" si="2820"/>
        <v>0</v>
      </c>
    </row>
    <row r="9405" spans="3:21" ht="19.2" x14ac:dyDescent="0.3">
      <c r="C9405" s="14">
        <v>30</v>
      </c>
      <c r="D9405" s="8">
        <v>4</v>
      </c>
      <c r="E9405" s="8">
        <v>2</v>
      </c>
      <c r="F9405" s="8">
        <v>3</v>
      </c>
      <c r="G9405" s="8">
        <v>9</v>
      </c>
      <c r="H9405" s="8">
        <v>3</v>
      </c>
      <c r="I9405" s="8">
        <v>7</v>
      </c>
      <c r="J9405" s="8">
        <v>4</v>
      </c>
      <c r="K9405" s="9">
        <f>((D9405*D9371)+(E9405*E9371)+(F9405*F9371)+(G9405*G9371)+(H9405*H9371)+(I9405*I9371)+(J9405*J9371))+$L$9</f>
        <v>-0.38840000000000252</v>
      </c>
      <c r="L9405" s="8">
        <f t="shared" si="2809"/>
        <v>-1</v>
      </c>
      <c r="M9405" s="10">
        <f t="shared" si="2821"/>
        <v>-1</v>
      </c>
      <c r="N9405" s="20">
        <f t="shared" si="2810"/>
        <v>0</v>
      </c>
      <c r="O9405" s="20">
        <f t="shared" si="2818"/>
        <v>0</v>
      </c>
      <c r="P9405" s="20">
        <f t="shared" si="2811"/>
        <v>0</v>
      </c>
      <c r="Q9405" s="20">
        <f t="shared" si="2819"/>
        <v>0</v>
      </c>
      <c r="R9405" s="20">
        <f t="shared" si="2813"/>
        <v>0</v>
      </c>
      <c r="S9405" s="20">
        <f t="shared" si="2814"/>
        <v>0</v>
      </c>
      <c r="T9405" s="20">
        <f t="shared" si="2815"/>
        <v>0</v>
      </c>
      <c r="U9405" s="20">
        <f t="shared" si="2820"/>
        <v>0</v>
      </c>
    </row>
    <row r="9406" spans="3:21" ht="19.2" x14ac:dyDescent="0.3">
      <c r="C9406" s="14">
        <v>31</v>
      </c>
      <c r="D9406" s="8">
        <v>4</v>
      </c>
      <c r="E9406" s="8">
        <v>7</v>
      </c>
      <c r="F9406" s="8">
        <v>7</v>
      </c>
      <c r="G9406" s="8">
        <v>6</v>
      </c>
      <c r="H9406" s="8">
        <v>9</v>
      </c>
      <c r="I9406" s="8">
        <v>0</v>
      </c>
      <c r="J9406" s="8">
        <v>6</v>
      </c>
      <c r="K9406" s="9">
        <f>((D9406*D9371)+(E9406*E9371)+(F9406*F9371)+(G9406*G9371)+(H9406*H9371)+(I9406*I9371)+(J9406*J9371))+$L$9</f>
        <v>0.99319999999999986</v>
      </c>
      <c r="L9406" s="8">
        <f t="shared" si="2809"/>
        <v>1</v>
      </c>
      <c r="M9406" s="10">
        <f t="shared" si="2821"/>
        <v>1</v>
      </c>
      <c r="N9406" s="20">
        <f t="shared" si="2810"/>
        <v>0</v>
      </c>
      <c r="O9406" s="20">
        <f t="shared" si="2818"/>
        <v>0</v>
      </c>
      <c r="P9406" s="20">
        <f t="shared" si="2811"/>
        <v>0</v>
      </c>
      <c r="Q9406" s="20">
        <f t="shared" si="2819"/>
        <v>0</v>
      </c>
      <c r="R9406" s="20">
        <f t="shared" si="2813"/>
        <v>0</v>
      </c>
      <c r="S9406" s="20">
        <f t="shared" si="2814"/>
        <v>0</v>
      </c>
      <c r="T9406" s="20">
        <f t="shared" si="2815"/>
        <v>0</v>
      </c>
      <c r="U9406" s="20">
        <f t="shared" si="2820"/>
        <v>0</v>
      </c>
    </row>
    <row r="9407" spans="3:21" ht="19.2" x14ac:dyDescent="0.3">
      <c r="C9407" s="14">
        <v>32</v>
      </c>
      <c r="D9407" s="8">
        <v>4</v>
      </c>
      <c r="E9407" s="8">
        <v>1</v>
      </c>
      <c r="F9407" s="8">
        <v>6</v>
      </c>
      <c r="G9407" s="8">
        <v>1</v>
      </c>
      <c r="H9407" s="8">
        <v>8</v>
      </c>
      <c r="I9407" s="8">
        <v>0</v>
      </c>
      <c r="J9407" s="8">
        <v>6</v>
      </c>
      <c r="K9407" s="9">
        <f>((D9407*D9371)+(E9407*E9371)+(F9407*F9371)+(G9407*G9371)+(H9407*H9371)+(I9407*I9371)+(J9407*J9371))+$L$9</f>
        <v>-0.35159999999999947</v>
      </c>
      <c r="L9407" s="8">
        <f t="shared" si="2809"/>
        <v>-1</v>
      </c>
      <c r="M9407" s="10">
        <f t="shared" si="2821"/>
        <v>-1</v>
      </c>
      <c r="N9407" s="20">
        <f t="shared" si="2810"/>
        <v>0</v>
      </c>
      <c r="O9407" s="20">
        <f t="shared" si="2818"/>
        <v>0</v>
      </c>
      <c r="P9407" s="20">
        <f t="shared" si="2811"/>
        <v>0</v>
      </c>
      <c r="Q9407" s="20">
        <f t="shared" si="2819"/>
        <v>0</v>
      </c>
      <c r="R9407" s="20">
        <f t="shared" si="2813"/>
        <v>0</v>
      </c>
      <c r="S9407" s="20">
        <f t="shared" si="2814"/>
        <v>0</v>
      </c>
      <c r="T9407" s="20">
        <f t="shared" si="2815"/>
        <v>0</v>
      </c>
      <c r="U9407" s="20">
        <f t="shared" si="2820"/>
        <v>0</v>
      </c>
    </row>
    <row r="9408" spans="3:21" ht="19.2" x14ac:dyDescent="0.3">
      <c r="C9408" s="14">
        <v>33</v>
      </c>
      <c r="D9408" s="8">
        <v>5</v>
      </c>
      <c r="E9408" s="8">
        <v>1</v>
      </c>
      <c r="F9408" s="8">
        <v>7</v>
      </c>
      <c r="G9408" s="8">
        <v>8</v>
      </c>
      <c r="H9408" s="8">
        <v>1</v>
      </c>
      <c r="I9408" s="8">
        <v>6</v>
      </c>
      <c r="J9408" s="8">
        <v>9</v>
      </c>
      <c r="K9408" s="9">
        <f>((D9408*D9371)+(E9408*E9371)+(F9408*F9371)+(G9408*G9371)+(H9408*H9371)+(I9408*I9371)+(J9408*J9371))+$L$9</f>
        <v>0.68199999999999683</v>
      </c>
      <c r="L9408" s="8">
        <f t="shared" si="2809"/>
        <v>1</v>
      </c>
      <c r="M9408" s="10">
        <f t="shared" si="2821"/>
        <v>1</v>
      </c>
      <c r="N9408" s="20">
        <f t="shared" si="2810"/>
        <v>0</v>
      </c>
      <c r="O9408" s="20">
        <f t="shared" si="2818"/>
        <v>0</v>
      </c>
      <c r="P9408" s="20">
        <f t="shared" si="2811"/>
        <v>0</v>
      </c>
      <c r="Q9408" s="20">
        <f t="shared" si="2819"/>
        <v>0</v>
      </c>
      <c r="R9408" s="20">
        <f t="shared" si="2813"/>
        <v>0</v>
      </c>
      <c r="S9408" s="20">
        <f t="shared" si="2814"/>
        <v>0</v>
      </c>
      <c r="T9408" s="20">
        <f t="shared" si="2815"/>
        <v>0</v>
      </c>
      <c r="U9408" s="20">
        <f t="shared" si="2820"/>
        <v>0</v>
      </c>
    </row>
    <row r="9409" spans="3:21" ht="19.2" x14ac:dyDescent="0.3">
      <c r="C9409" s="14">
        <v>34</v>
      </c>
      <c r="D9409" s="8">
        <v>4</v>
      </c>
      <c r="E9409" s="8">
        <v>9</v>
      </c>
      <c r="F9409" s="8">
        <v>3</v>
      </c>
      <c r="G9409" s="8">
        <v>7</v>
      </c>
      <c r="H9409" s="8">
        <v>3</v>
      </c>
      <c r="I9409" s="8">
        <v>5</v>
      </c>
      <c r="J9409" s="8">
        <v>9</v>
      </c>
      <c r="K9409" s="9">
        <f>((D9409*D9371)+(E9409*E9371)+(F9409*F9371)+(G9409*G9371)+(H9409*H9371)+(I9409*I9371)+(J9409*J9371))+$L$9</f>
        <v>0.98639999999999706</v>
      </c>
      <c r="L9409" s="8">
        <f t="shared" si="2809"/>
        <v>1</v>
      </c>
      <c r="M9409" s="10">
        <f t="shared" si="2821"/>
        <v>1</v>
      </c>
      <c r="N9409" s="20">
        <f t="shared" si="2810"/>
        <v>0</v>
      </c>
      <c r="O9409" s="20">
        <f t="shared" si="2818"/>
        <v>0</v>
      </c>
      <c r="P9409" s="20">
        <f t="shared" si="2811"/>
        <v>0</v>
      </c>
      <c r="Q9409" s="20">
        <f t="shared" si="2819"/>
        <v>0</v>
      </c>
      <c r="R9409" s="20">
        <f t="shared" si="2813"/>
        <v>0</v>
      </c>
      <c r="S9409" s="20">
        <f t="shared" si="2814"/>
        <v>0</v>
      </c>
      <c r="T9409" s="20">
        <f t="shared" si="2815"/>
        <v>0</v>
      </c>
      <c r="U9409" s="20">
        <f t="shared" si="2820"/>
        <v>0</v>
      </c>
    </row>
    <row r="9410" spans="3:21" ht="19.2" x14ac:dyDescent="0.3">
      <c r="C9410" s="14">
        <v>35</v>
      </c>
      <c r="D9410" s="8">
        <v>4</v>
      </c>
      <c r="E9410" s="8">
        <v>6</v>
      </c>
      <c r="F9410" s="8">
        <v>3</v>
      </c>
      <c r="G9410" s="8">
        <v>3</v>
      </c>
      <c r="H9410" s="8">
        <v>1</v>
      </c>
      <c r="I9410" s="8">
        <v>9</v>
      </c>
      <c r="J9410" s="8">
        <v>3</v>
      </c>
      <c r="K9410" s="9">
        <f>((D9410*D9371)+(E9410*E9371)+(F9410*F9371)+(G9410*G9371)+(H9410*H9371)+(I9410*I9371)+(J9410*J9371))+$L$9</f>
        <v>-9.200000000005204E-3</v>
      </c>
      <c r="L9410" s="8">
        <f t="shared" si="2809"/>
        <v>-1</v>
      </c>
      <c r="M9410" s="10">
        <f t="shared" si="2821"/>
        <v>-1</v>
      </c>
      <c r="N9410" s="20">
        <f t="shared" si="2810"/>
        <v>0</v>
      </c>
      <c r="O9410" s="20">
        <f t="shared" si="2818"/>
        <v>0</v>
      </c>
      <c r="P9410" s="20">
        <f t="shared" si="2811"/>
        <v>0</v>
      </c>
      <c r="Q9410" s="20">
        <f t="shared" si="2819"/>
        <v>0</v>
      </c>
      <c r="R9410" s="20">
        <f t="shared" si="2813"/>
        <v>0</v>
      </c>
      <c r="S9410" s="20">
        <f t="shared" si="2814"/>
        <v>0</v>
      </c>
      <c r="T9410" s="20">
        <f t="shared" si="2815"/>
        <v>0</v>
      </c>
      <c r="U9410" s="20">
        <f t="shared" si="2820"/>
        <v>0</v>
      </c>
    </row>
    <row r="9411" spans="3:21" ht="19.2" x14ac:dyDescent="0.3">
      <c r="C9411" s="14">
        <v>36</v>
      </c>
      <c r="D9411" s="8">
        <v>4</v>
      </c>
      <c r="E9411" s="8">
        <v>6</v>
      </c>
      <c r="F9411" s="8">
        <v>3</v>
      </c>
      <c r="G9411" s="8">
        <v>6</v>
      </c>
      <c r="H9411" s="8">
        <v>1</v>
      </c>
      <c r="I9411" s="8">
        <v>6</v>
      </c>
      <c r="J9411" s="8">
        <v>2</v>
      </c>
      <c r="K9411" s="9">
        <f>((D9411*D9371)+(E9411*E9371)+(F9411*F9371)+(G9411*G9371)+(H9411*H9371)+(I9411*I9371)+(J9411*J9371))+$L$9</f>
        <v>1.6799999999996373E-2</v>
      </c>
      <c r="L9411" s="8">
        <f t="shared" si="2809"/>
        <v>1</v>
      </c>
      <c r="M9411" s="10">
        <f t="shared" si="2821"/>
        <v>-1</v>
      </c>
      <c r="N9411" s="20">
        <f t="shared" si="2810"/>
        <v>-2</v>
      </c>
      <c r="O9411" s="20">
        <f t="shared" si="2818"/>
        <v>-0.08</v>
      </c>
      <c r="P9411" s="20">
        <f t="shared" si="2811"/>
        <v>-0.12</v>
      </c>
      <c r="Q9411" s="20">
        <f t="shared" si="2819"/>
        <v>-0.06</v>
      </c>
      <c r="R9411" s="20">
        <f t="shared" si="2813"/>
        <v>-0.12</v>
      </c>
      <c r="S9411" s="20">
        <f t="shared" si="2814"/>
        <v>-0.02</v>
      </c>
      <c r="T9411" s="20">
        <f t="shared" si="2815"/>
        <v>-0.12</v>
      </c>
      <c r="U9411" s="20">
        <f t="shared" si="2820"/>
        <v>-0.04</v>
      </c>
    </row>
    <row r="9412" spans="3:21" ht="19.2" x14ac:dyDescent="0.3">
      <c r="C9412" s="14">
        <v>37</v>
      </c>
      <c r="D9412" s="8">
        <v>4</v>
      </c>
      <c r="E9412" s="8">
        <v>2</v>
      </c>
      <c r="F9412" s="8">
        <v>4</v>
      </c>
      <c r="G9412" s="8">
        <v>4</v>
      </c>
      <c r="H9412" s="8">
        <v>5</v>
      </c>
      <c r="I9412" s="8">
        <v>5</v>
      </c>
      <c r="J9412" s="8">
        <v>8</v>
      </c>
      <c r="K9412" s="9">
        <f>((D9412*D9371)+(E9412*E9371)+(F9412*F9371)+(G9412*G9371)+(H9412*H9371)+(I9412*I9371)+(J9412*J9371))+$L$9</f>
        <v>-0.23200000000000198</v>
      </c>
      <c r="L9412" s="8">
        <f t="shared" si="2809"/>
        <v>-1</v>
      </c>
      <c r="M9412" s="10">
        <f t="shared" si="2821"/>
        <v>-1</v>
      </c>
      <c r="N9412" s="20">
        <f t="shared" si="2810"/>
        <v>0</v>
      </c>
      <c r="O9412" s="20">
        <f t="shared" si="2818"/>
        <v>0</v>
      </c>
      <c r="P9412" s="20">
        <f t="shared" si="2811"/>
        <v>0</v>
      </c>
      <c r="Q9412" s="20">
        <f t="shared" si="2819"/>
        <v>0</v>
      </c>
      <c r="R9412" s="20">
        <f t="shared" si="2813"/>
        <v>0</v>
      </c>
      <c r="S9412" s="20">
        <f t="shared" si="2814"/>
        <v>0</v>
      </c>
      <c r="T9412" s="20">
        <f t="shared" si="2815"/>
        <v>0</v>
      </c>
      <c r="U9412" s="20">
        <f t="shared" si="2820"/>
        <v>0</v>
      </c>
    </row>
    <row r="9413" spans="3:21" ht="19.2" x14ac:dyDescent="0.3">
      <c r="C9413" s="14">
        <v>38</v>
      </c>
      <c r="D9413" s="8">
        <v>4</v>
      </c>
      <c r="E9413" s="8">
        <v>4</v>
      </c>
      <c r="F9413" s="8">
        <v>0</v>
      </c>
      <c r="G9413" s="8">
        <v>1</v>
      </c>
      <c r="H9413" s="8">
        <v>7</v>
      </c>
      <c r="I9413" s="8">
        <v>8</v>
      </c>
      <c r="J9413" s="8">
        <v>8</v>
      </c>
      <c r="K9413" s="9">
        <f>((D9413*D9371)+(E9413*E9371)+(F9413*F9371)+(G9413*G9371)+(H9413*H9371)+(I9413*I9371)+(J9413*J9371))+$L$9</f>
        <v>1.0799999999997922E-2</v>
      </c>
      <c r="L9413" s="8">
        <f t="shared" si="2809"/>
        <v>1</v>
      </c>
      <c r="M9413" s="10">
        <f t="shared" si="2821"/>
        <v>-1</v>
      </c>
      <c r="N9413" s="20">
        <f t="shared" si="2810"/>
        <v>-2</v>
      </c>
      <c r="O9413" s="20">
        <f t="shared" si="2818"/>
        <v>-0.08</v>
      </c>
      <c r="P9413" s="20">
        <f t="shared" si="2811"/>
        <v>-0.08</v>
      </c>
      <c r="Q9413" s="20">
        <f t="shared" si="2819"/>
        <v>0</v>
      </c>
      <c r="R9413" s="20">
        <f t="shared" si="2813"/>
        <v>-0.02</v>
      </c>
      <c r="S9413" s="20">
        <f t="shared" si="2814"/>
        <v>-0.14000000000000001</v>
      </c>
      <c r="T9413" s="20">
        <f t="shared" si="2815"/>
        <v>-0.16</v>
      </c>
      <c r="U9413" s="20">
        <f t="shared" si="2820"/>
        <v>-0.16</v>
      </c>
    </row>
    <row r="9414" spans="3:21" ht="19.2" x14ac:dyDescent="0.3">
      <c r="C9414" s="14">
        <v>39</v>
      </c>
      <c r="D9414" s="8">
        <v>5</v>
      </c>
      <c r="E9414" s="8">
        <v>2</v>
      </c>
      <c r="F9414" s="8">
        <v>9</v>
      </c>
      <c r="G9414" s="8">
        <v>1</v>
      </c>
      <c r="H9414" s="8">
        <v>6</v>
      </c>
      <c r="I9414" s="8">
        <v>6</v>
      </c>
      <c r="J9414" s="8">
        <v>1</v>
      </c>
      <c r="K9414" s="9">
        <f>((D9414*D9371)+(E9414*E9371)+(F9414*F9371)+(G9414*G9371)+(H9414*H9371)+(I9414*I9371)+(J9414*J9371))+$L$9</f>
        <v>0.73199999999999665</v>
      </c>
      <c r="L9414" s="8">
        <f t="shared" si="2809"/>
        <v>1</v>
      </c>
      <c r="M9414" s="10">
        <f t="shared" si="2821"/>
        <v>1</v>
      </c>
      <c r="N9414" s="20">
        <f t="shared" si="2810"/>
        <v>0</v>
      </c>
      <c r="O9414" s="20">
        <f t="shared" si="2818"/>
        <v>0</v>
      </c>
      <c r="P9414" s="20">
        <f t="shared" si="2811"/>
        <v>0</v>
      </c>
      <c r="Q9414" s="20">
        <f t="shared" si="2819"/>
        <v>0</v>
      </c>
      <c r="R9414" s="20">
        <f t="shared" si="2813"/>
        <v>0</v>
      </c>
      <c r="S9414" s="20">
        <f t="shared" si="2814"/>
        <v>0</v>
      </c>
      <c r="T9414" s="20">
        <f t="shared" si="2815"/>
        <v>0</v>
      </c>
      <c r="U9414" s="20">
        <f t="shared" si="2820"/>
        <v>0</v>
      </c>
    </row>
    <row r="9415" spans="3:21" ht="19.2" x14ac:dyDescent="0.3">
      <c r="C9415" s="14">
        <v>40</v>
      </c>
      <c r="D9415" s="8">
        <v>5</v>
      </c>
      <c r="E9415" s="8">
        <v>1</v>
      </c>
      <c r="F9415" s="8">
        <v>7</v>
      </c>
      <c r="G9415" s="8">
        <v>1</v>
      </c>
      <c r="H9415" s="8">
        <v>1</v>
      </c>
      <c r="I9415" s="8">
        <v>6</v>
      </c>
      <c r="J9415" s="8">
        <v>5</v>
      </c>
      <c r="K9415" s="9">
        <f>((D9415*D9371)+(E9415*E9371)+(F9415*F9371)+(G9415*G9371)+(H9415*H9371)+(I9415*I9371)+(J9415*J9371))+$L$9</f>
        <v>0.30079999999999618</v>
      </c>
      <c r="L9415" s="8">
        <f t="shared" si="2809"/>
        <v>1</v>
      </c>
      <c r="M9415" s="10">
        <f t="shared" si="2821"/>
        <v>1</v>
      </c>
      <c r="N9415" s="20">
        <f t="shared" si="2810"/>
        <v>0</v>
      </c>
      <c r="O9415" s="20">
        <f t="shared" si="2818"/>
        <v>0</v>
      </c>
      <c r="P9415" s="20">
        <f t="shared" si="2811"/>
        <v>0</v>
      </c>
      <c r="Q9415" s="20">
        <f t="shared" si="2819"/>
        <v>0</v>
      </c>
      <c r="R9415" s="20">
        <f t="shared" si="2813"/>
        <v>0</v>
      </c>
      <c r="S9415" s="20">
        <f t="shared" si="2814"/>
        <v>0</v>
      </c>
      <c r="T9415" s="20">
        <f t="shared" si="2815"/>
        <v>0</v>
      </c>
      <c r="U9415" s="20">
        <f t="shared" si="2820"/>
        <v>0</v>
      </c>
    </row>
    <row r="9416" spans="3:21" ht="19.2" x14ac:dyDescent="0.3">
      <c r="C9416" s="14">
        <v>41</v>
      </c>
      <c r="D9416" s="8">
        <v>3</v>
      </c>
      <c r="E9416" s="8">
        <v>8</v>
      </c>
      <c r="F9416" s="8">
        <v>0</v>
      </c>
      <c r="G9416" s="8">
        <v>0</v>
      </c>
      <c r="H9416" s="8">
        <v>4</v>
      </c>
      <c r="I9416" s="8">
        <v>2</v>
      </c>
      <c r="J9416" s="8">
        <v>3</v>
      </c>
      <c r="K9416" s="9">
        <f>((D9416*D9371)+(E9416*E9371)+(F9416*F9371)+(G9416*G9371)+(H9416*H9371)+(I9416*I9371)+(J9416*J9371))+$L$9</f>
        <v>-0.79400000000000137</v>
      </c>
      <c r="L9416" s="8">
        <f t="shared" si="2809"/>
        <v>-1</v>
      </c>
      <c r="M9416" s="10">
        <f t="shared" si="2821"/>
        <v>-1</v>
      </c>
      <c r="N9416" s="20">
        <f t="shared" si="2810"/>
        <v>0</v>
      </c>
      <c r="O9416" s="20">
        <f t="shared" si="2818"/>
        <v>0</v>
      </c>
      <c r="P9416" s="20">
        <f t="shared" si="2811"/>
        <v>0</v>
      </c>
      <c r="Q9416" s="20">
        <f t="shared" si="2819"/>
        <v>0</v>
      </c>
      <c r="R9416" s="20">
        <f t="shared" si="2813"/>
        <v>0</v>
      </c>
      <c r="S9416" s="20">
        <f t="shared" si="2814"/>
        <v>0</v>
      </c>
      <c r="T9416" s="20">
        <f t="shared" si="2815"/>
        <v>0</v>
      </c>
      <c r="U9416" s="20">
        <f t="shared" si="2820"/>
        <v>0</v>
      </c>
    </row>
    <row r="9417" spans="3:21" ht="19.2" x14ac:dyDescent="0.3">
      <c r="C9417" s="14">
        <v>42</v>
      </c>
      <c r="D9417" s="8">
        <v>4</v>
      </c>
      <c r="E9417" s="8">
        <v>7</v>
      </c>
      <c r="F9417" s="8">
        <v>8</v>
      </c>
      <c r="G9417" s="8">
        <v>8</v>
      </c>
      <c r="H9417" s="8">
        <v>6</v>
      </c>
      <c r="I9417" s="8">
        <v>4</v>
      </c>
      <c r="J9417" s="8">
        <v>1</v>
      </c>
      <c r="K9417" s="9">
        <f>((D9417*D9371)+(E9417*E9371)+(F9417*F9371)+(G9417*G9371)+(H9417*H9371)+(I9417*I9371)+(J9417*J9371))+$L$9</f>
        <v>0.74639999999999684</v>
      </c>
      <c r="L9417" s="8">
        <f t="shared" si="2809"/>
        <v>1</v>
      </c>
      <c r="M9417" s="10">
        <f t="shared" si="2821"/>
        <v>1</v>
      </c>
      <c r="N9417" s="20">
        <f t="shared" si="2810"/>
        <v>0</v>
      </c>
      <c r="O9417" s="20">
        <f t="shared" si="2818"/>
        <v>0</v>
      </c>
      <c r="P9417" s="20">
        <f t="shared" si="2811"/>
        <v>0</v>
      </c>
      <c r="Q9417" s="20">
        <f t="shared" si="2819"/>
        <v>0</v>
      </c>
      <c r="R9417" s="20">
        <f t="shared" si="2813"/>
        <v>0</v>
      </c>
      <c r="S9417" s="20">
        <f t="shared" si="2814"/>
        <v>0</v>
      </c>
      <c r="T9417" s="20">
        <f t="shared" si="2815"/>
        <v>0</v>
      </c>
      <c r="U9417" s="20">
        <f t="shared" si="2820"/>
        <v>0</v>
      </c>
    </row>
    <row r="9418" spans="3:21" ht="19.2" x14ac:dyDescent="0.3">
      <c r="C9418" s="14">
        <v>43</v>
      </c>
      <c r="D9418" s="8">
        <v>5</v>
      </c>
      <c r="E9418" s="8">
        <v>3</v>
      </c>
      <c r="F9418" s="8">
        <v>0</v>
      </c>
      <c r="G9418" s="8">
        <v>7</v>
      </c>
      <c r="H9418" s="8">
        <v>8</v>
      </c>
      <c r="I9418" s="8">
        <v>8</v>
      </c>
      <c r="J9418" s="8">
        <v>4</v>
      </c>
      <c r="K9418" s="9">
        <f>((D9418*D9371)+(E9418*E9371)+(F9418*F9371)+(G9418*G9371)+(H9418*H9371)+(I9418*I9371)+(J9418*J9371))+$L$9</f>
        <v>0.96599999999999842</v>
      </c>
      <c r="L9418" s="8">
        <f t="shared" si="2809"/>
        <v>1</v>
      </c>
      <c r="M9418" s="10">
        <f t="shared" si="2821"/>
        <v>1</v>
      </c>
      <c r="N9418" s="20">
        <f t="shared" si="2810"/>
        <v>0</v>
      </c>
      <c r="O9418" s="20">
        <f t="shared" si="2818"/>
        <v>0</v>
      </c>
      <c r="P9418" s="20">
        <f t="shared" si="2811"/>
        <v>0</v>
      </c>
      <c r="Q9418" s="20">
        <f t="shared" si="2819"/>
        <v>0</v>
      </c>
      <c r="R9418" s="20">
        <f t="shared" si="2813"/>
        <v>0</v>
      </c>
      <c r="S9418" s="20">
        <f t="shared" si="2814"/>
        <v>0</v>
      </c>
      <c r="T9418" s="20">
        <f t="shared" si="2815"/>
        <v>0</v>
      </c>
      <c r="U9418" s="20">
        <f t="shared" si="2820"/>
        <v>0</v>
      </c>
    </row>
    <row r="9419" spans="3:21" ht="19.2" x14ac:dyDescent="0.3">
      <c r="C9419" s="14">
        <v>44</v>
      </c>
      <c r="D9419" s="8">
        <v>3</v>
      </c>
      <c r="E9419" s="8">
        <v>6</v>
      </c>
      <c r="F9419" s="8">
        <v>9</v>
      </c>
      <c r="G9419" s="8">
        <v>3</v>
      </c>
      <c r="H9419" s="8">
        <v>6</v>
      </c>
      <c r="I9419" s="8">
        <v>2</v>
      </c>
      <c r="J9419" s="8">
        <v>1</v>
      </c>
      <c r="K9419" s="9">
        <f>((D9419*D9371)+(E9419*E9371)+(F9419*F9371)+(G9419*G9371)+(H9419*H9371)+(I9419*I9371)+(J9419*J9371))+$L$9</f>
        <v>-0.60640000000000249</v>
      </c>
      <c r="L9419" s="8">
        <f t="shared" si="2809"/>
        <v>-1</v>
      </c>
      <c r="M9419" s="10">
        <f t="shared" si="2821"/>
        <v>-1</v>
      </c>
      <c r="N9419" s="20">
        <f t="shared" si="2810"/>
        <v>0</v>
      </c>
      <c r="O9419" s="20">
        <f t="shared" si="2818"/>
        <v>0</v>
      </c>
      <c r="P9419" s="20">
        <f t="shared" si="2811"/>
        <v>0</v>
      </c>
      <c r="Q9419" s="20">
        <f t="shared" si="2819"/>
        <v>0</v>
      </c>
      <c r="R9419" s="20">
        <f t="shared" si="2813"/>
        <v>0</v>
      </c>
      <c r="S9419" s="20">
        <f t="shared" si="2814"/>
        <v>0</v>
      </c>
      <c r="T9419" s="20">
        <f t="shared" si="2815"/>
        <v>0</v>
      </c>
      <c r="U9419" s="20">
        <f t="shared" si="2820"/>
        <v>0</v>
      </c>
    </row>
    <row r="9420" spans="3:21" ht="19.2" x14ac:dyDescent="0.3">
      <c r="C9420" s="14">
        <v>45</v>
      </c>
      <c r="D9420" s="8">
        <v>4</v>
      </c>
      <c r="E9420" s="8">
        <v>4</v>
      </c>
      <c r="F9420" s="8">
        <v>6</v>
      </c>
      <c r="G9420" s="8">
        <v>1</v>
      </c>
      <c r="H9420" s="8">
        <v>0</v>
      </c>
      <c r="I9420" s="8">
        <v>0</v>
      </c>
      <c r="J9420" s="8">
        <v>3</v>
      </c>
      <c r="K9420" s="9">
        <f>((D9420*D9371)+(E9420*E9371)+(F9420*F9371)+(G9420*G9371)+(H9420*H9371)+(I9420*I9371)+(J9420*J9371))+$L$9</f>
        <v>-0.44800000000000217</v>
      </c>
      <c r="L9420" s="8">
        <f t="shared" si="2809"/>
        <v>-1</v>
      </c>
      <c r="M9420" s="10">
        <f t="shared" si="2821"/>
        <v>-1</v>
      </c>
      <c r="N9420" s="20">
        <f t="shared" si="2810"/>
        <v>0</v>
      </c>
      <c r="O9420" s="20">
        <f t="shared" si="2818"/>
        <v>0</v>
      </c>
      <c r="P9420" s="20">
        <f t="shared" si="2811"/>
        <v>0</v>
      </c>
      <c r="Q9420" s="20">
        <f t="shared" si="2819"/>
        <v>0</v>
      </c>
      <c r="R9420" s="20">
        <f t="shared" si="2813"/>
        <v>0</v>
      </c>
      <c r="S9420" s="20">
        <f t="shared" si="2814"/>
        <v>0</v>
      </c>
      <c r="T9420" s="20">
        <f t="shared" si="2815"/>
        <v>0</v>
      </c>
      <c r="U9420" s="20">
        <f t="shared" si="2820"/>
        <v>0</v>
      </c>
    </row>
    <row r="9421" spans="3:21" ht="19.2" x14ac:dyDescent="0.3">
      <c r="C9421" s="14">
        <v>46</v>
      </c>
      <c r="D9421" s="8">
        <v>4</v>
      </c>
      <c r="E9421" s="8">
        <v>6</v>
      </c>
      <c r="F9421" s="8">
        <v>0</v>
      </c>
      <c r="G9421" s="8">
        <v>0</v>
      </c>
      <c r="H9421" s="8">
        <v>9</v>
      </c>
      <c r="I9421" s="8">
        <v>8</v>
      </c>
      <c r="J9421" s="8">
        <v>7</v>
      </c>
      <c r="K9421" s="9">
        <f>((D9421*D9371)+(E9421*E9371)+(F9421*F9371)+(G9421*G9371)+(H9421*H9371)+(I9421*I9371)+(J9421*J9371))+$L$9</f>
        <v>0.42719999999999825</v>
      </c>
      <c r="L9421" s="8">
        <f t="shared" si="2809"/>
        <v>1</v>
      </c>
      <c r="M9421" s="10">
        <f t="shared" si="2821"/>
        <v>-1</v>
      </c>
      <c r="N9421" s="20">
        <f t="shared" si="2810"/>
        <v>-2</v>
      </c>
      <c r="O9421" s="20">
        <f>N9421*$D$2*D9421</f>
        <v>-0.08</v>
      </c>
      <c r="P9421" s="20">
        <f t="shared" si="2811"/>
        <v>-0.12</v>
      </c>
      <c r="Q9421" s="20">
        <f t="shared" si="2819"/>
        <v>0</v>
      </c>
      <c r="R9421" s="20">
        <f t="shared" si="2813"/>
        <v>0</v>
      </c>
      <c r="S9421" s="20">
        <f t="shared" si="2814"/>
        <v>-0.18</v>
      </c>
      <c r="T9421" s="20">
        <f t="shared" si="2815"/>
        <v>-0.16</v>
      </c>
      <c r="U9421" s="20">
        <f t="shared" si="2820"/>
        <v>-0.14000000000000001</v>
      </c>
    </row>
    <row r="9422" spans="3:21" ht="19.2" x14ac:dyDescent="0.3">
      <c r="C9422" s="14">
        <v>47</v>
      </c>
      <c r="D9422" s="8">
        <v>4</v>
      </c>
      <c r="E9422" s="8">
        <v>9</v>
      </c>
      <c r="F9422" s="8">
        <v>4</v>
      </c>
      <c r="G9422" s="8">
        <v>0</v>
      </c>
      <c r="H9422" s="8">
        <v>0</v>
      </c>
      <c r="I9422" s="8">
        <v>2</v>
      </c>
      <c r="J9422" s="8">
        <v>3</v>
      </c>
      <c r="K9422" s="9">
        <f>((D9422*D9371)+(E9422*E9371)+(F9422*F9371)+(G9422*G9371)+(H9422*H9371)+(I9422*I9371)+(J9422*J9371))+$L$9</f>
        <v>0.34799999999999631</v>
      </c>
      <c r="L9422" s="8">
        <f t="shared" si="2809"/>
        <v>1</v>
      </c>
      <c r="M9422" s="10">
        <f t="shared" si="2821"/>
        <v>1</v>
      </c>
      <c r="N9422" s="20">
        <f t="shared" si="2810"/>
        <v>0</v>
      </c>
      <c r="O9422" s="20">
        <f t="shared" ref="O9422:O9423" si="2822">N9422*$D$2*D9422</f>
        <v>0</v>
      </c>
      <c r="P9422" s="20">
        <f t="shared" si="2811"/>
        <v>0</v>
      </c>
      <c r="Q9422" s="20">
        <f t="shared" si="2819"/>
        <v>0</v>
      </c>
      <c r="R9422" s="20">
        <f t="shared" si="2813"/>
        <v>0</v>
      </c>
      <c r="S9422" s="20">
        <f t="shared" si="2814"/>
        <v>0</v>
      </c>
      <c r="T9422" s="20">
        <f t="shared" si="2815"/>
        <v>0</v>
      </c>
      <c r="U9422" s="20">
        <f t="shared" si="2820"/>
        <v>0</v>
      </c>
    </row>
    <row r="9423" spans="3:21" ht="19.2" x14ac:dyDescent="0.3">
      <c r="C9423" s="14">
        <v>48</v>
      </c>
      <c r="D9423" s="8">
        <v>4</v>
      </c>
      <c r="E9423" s="8">
        <v>6</v>
      </c>
      <c r="F9423" s="8">
        <v>5</v>
      </c>
      <c r="G9423" s="8">
        <v>7</v>
      </c>
      <c r="H9423" s="8">
        <v>3</v>
      </c>
      <c r="I9423" s="8">
        <v>8</v>
      </c>
      <c r="J9423" s="8">
        <v>0</v>
      </c>
      <c r="K9423" s="9">
        <f>((D9423*D9371)+(E9423*E9371)+(F9423*F9371)+(G9423*G9371)+(H9423*H9371)+(I9423*I9371)+(J9423*J9371))+$L$9</f>
        <v>0.20599999999999508</v>
      </c>
      <c r="L9423" s="8">
        <f t="shared" si="2809"/>
        <v>1</v>
      </c>
      <c r="M9423" s="10">
        <f t="shared" si="2821"/>
        <v>-1</v>
      </c>
      <c r="N9423" s="20">
        <f t="shared" si="2810"/>
        <v>-2</v>
      </c>
      <c r="O9423" s="20">
        <f t="shared" si="2822"/>
        <v>-0.08</v>
      </c>
      <c r="P9423" s="20">
        <f t="shared" si="2811"/>
        <v>-0.12</v>
      </c>
      <c r="Q9423" s="20">
        <f t="shared" si="2819"/>
        <v>-0.1</v>
      </c>
      <c r="R9423" s="20">
        <f t="shared" si="2813"/>
        <v>-0.14000000000000001</v>
      </c>
      <c r="S9423" s="20">
        <f t="shared" si="2814"/>
        <v>-0.06</v>
      </c>
      <c r="T9423" s="20">
        <f t="shared" si="2815"/>
        <v>-0.16</v>
      </c>
      <c r="U9423" s="20">
        <f t="shared" si="2820"/>
        <v>0</v>
      </c>
    </row>
    <row r="9424" spans="3:21" ht="19.2" x14ac:dyDescent="0.3">
      <c r="C9424" s="14">
        <v>49</v>
      </c>
      <c r="D9424" s="8">
        <v>4</v>
      </c>
      <c r="E9424" s="8">
        <v>7</v>
      </c>
      <c r="F9424" s="8">
        <v>7</v>
      </c>
      <c r="G9424" s="8">
        <v>4</v>
      </c>
      <c r="H9424" s="8">
        <v>4</v>
      </c>
      <c r="I9424" s="8">
        <v>2</v>
      </c>
      <c r="J9424" s="8">
        <v>5</v>
      </c>
      <c r="K9424" s="9">
        <f>((D9424*D9371)+(E9424*E9371)+(F9424*F9371)+(G9424*G9371)+(H9424*H9371)+(I9424*I9371)+(J9424*J9371))+$L$9</f>
        <v>0.5871999999999975</v>
      </c>
      <c r="L9424" s="8">
        <f t="shared" si="2809"/>
        <v>1</v>
      </c>
      <c r="M9424" s="10">
        <f t="shared" si="2821"/>
        <v>1</v>
      </c>
      <c r="N9424" s="20">
        <f t="shared" si="2810"/>
        <v>0</v>
      </c>
      <c r="O9424" s="20">
        <f>N9424*$D$2*D9424</f>
        <v>0</v>
      </c>
      <c r="P9424" s="20">
        <f t="shared" si="2811"/>
        <v>0</v>
      </c>
      <c r="Q9424" s="20">
        <f t="shared" si="2819"/>
        <v>0</v>
      </c>
      <c r="R9424" s="20">
        <f t="shared" si="2813"/>
        <v>0</v>
      </c>
      <c r="S9424" s="20">
        <f t="shared" si="2814"/>
        <v>0</v>
      </c>
      <c r="T9424" s="20">
        <f t="shared" si="2815"/>
        <v>0</v>
      </c>
      <c r="U9424" s="20">
        <f t="shared" si="2820"/>
        <v>0</v>
      </c>
    </row>
    <row r="9425" spans="3:21" ht="19.2" x14ac:dyDescent="0.3">
      <c r="C9425" s="14">
        <v>50</v>
      </c>
      <c r="D9425" s="8">
        <v>5</v>
      </c>
      <c r="E9425" s="8">
        <v>1</v>
      </c>
      <c r="F9425" s="8">
        <v>2</v>
      </c>
      <c r="G9425" s="8">
        <v>0</v>
      </c>
      <c r="H9425" s="8">
        <v>7</v>
      </c>
      <c r="I9425" s="8">
        <v>1</v>
      </c>
      <c r="J9425" s="8">
        <v>6</v>
      </c>
      <c r="K9425" s="9">
        <f>((D9425*D9371)+(E9425*E9371)+(F9425*F9371)+(G9425*G9371)+(H9425*H9371)+(I9425*I9371)+(J9425*J9371))+$L$9</f>
        <v>0.42360000000000131</v>
      </c>
      <c r="L9425" s="8">
        <f t="shared" si="2809"/>
        <v>1</v>
      </c>
      <c r="M9425" s="10">
        <f t="shared" si="2821"/>
        <v>1</v>
      </c>
      <c r="N9425" s="20">
        <f t="shared" si="2810"/>
        <v>0</v>
      </c>
      <c r="O9425" s="20">
        <f t="shared" ref="O9425" si="2823">N9425*$D$2*D9425</f>
        <v>0</v>
      </c>
      <c r="P9425" s="20">
        <f t="shared" si="2811"/>
        <v>0</v>
      </c>
      <c r="Q9425" s="20">
        <f t="shared" si="2819"/>
        <v>0</v>
      </c>
      <c r="R9425" s="20">
        <f t="shared" si="2813"/>
        <v>0</v>
      </c>
      <c r="S9425" s="20">
        <f t="shared" si="2814"/>
        <v>0</v>
      </c>
      <c r="T9425" s="20">
        <f t="shared" si="2815"/>
        <v>0</v>
      </c>
      <c r="U9425" s="20">
        <f t="shared" si="2820"/>
        <v>0</v>
      </c>
    </row>
    <row r="9426" spans="3:21" ht="19.2" x14ac:dyDescent="0.3">
      <c r="C9426" s="12"/>
      <c r="D9426" s="12"/>
      <c r="E9426" s="12"/>
      <c r="F9426" s="12"/>
      <c r="G9426" s="12"/>
      <c r="H9426" s="12"/>
      <c r="I9426" s="12"/>
      <c r="J9426" s="12"/>
      <c r="K9426" s="12"/>
      <c r="L9426" s="58" t="s">
        <v>37</v>
      </c>
      <c r="M9426" s="58"/>
      <c r="N9426" s="24">
        <f>SUM(N9376:N9425)</f>
        <v>-20</v>
      </c>
      <c r="O9426" s="23">
        <f>AVERAGE(O9376:O9425)</f>
        <v>-1.5599999999999998E-2</v>
      </c>
      <c r="P9426" s="23">
        <f t="shared" ref="P9426:U9426" si="2824">AVERAGE(P9376:P9425)</f>
        <v>-2.2399999999999996E-2</v>
      </c>
      <c r="Q9426" s="23">
        <f t="shared" si="2824"/>
        <v>-1.9600000000000003E-2</v>
      </c>
      <c r="R9426" s="23">
        <f t="shared" si="2824"/>
        <v>-1.7200000000000003E-2</v>
      </c>
      <c r="S9426" s="23">
        <f t="shared" si="2824"/>
        <v>-2.4000000000000004E-2</v>
      </c>
      <c r="T9426" s="23">
        <f t="shared" si="2824"/>
        <v>-2.1600000000000001E-2</v>
      </c>
      <c r="U9426" s="23">
        <f t="shared" si="2824"/>
        <v>-2.1600000000000001E-2</v>
      </c>
    </row>
    <row r="9427" spans="3:21" ht="19.2" x14ac:dyDescent="0.3">
      <c r="C9427" s="12"/>
      <c r="D9427" s="12"/>
      <c r="E9427" s="12"/>
      <c r="F9427" s="12"/>
      <c r="G9427" s="12"/>
      <c r="H9427" s="12"/>
      <c r="I9427" s="12"/>
      <c r="J9427" s="12"/>
      <c r="K9427" s="12"/>
      <c r="L9427" s="56" t="s">
        <v>38</v>
      </c>
      <c r="M9427" s="56"/>
      <c r="N9427" s="57">
        <f>SUMSQ(N9376:N9425)</f>
        <v>40</v>
      </c>
      <c r="O9427" s="12"/>
      <c r="P9427" s="12"/>
      <c r="Q9427" s="12"/>
      <c r="R9427" s="12"/>
      <c r="S9427" s="12"/>
      <c r="T9427" s="12"/>
      <c r="U9427" s="12"/>
    </row>
    <row r="9428" spans="3:21" x14ac:dyDescent="0.3">
      <c r="L9428" s="56"/>
      <c r="M9428" s="56"/>
      <c r="N9428" s="57"/>
    </row>
    <row r="9429" spans="3:21" x14ac:dyDescent="0.3">
      <c r="C9429" s="6"/>
    </row>
    <row r="9431" spans="3:21" ht="20.399999999999999" x14ac:dyDescent="0.45">
      <c r="C9431" s="21"/>
      <c r="D9431" s="59" t="s">
        <v>18</v>
      </c>
      <c r="E9431" s="59"/>
      <c r="F9431" s="59"/>
      <c r="G9431" s="59"/>
      <c r="H9431" s="59"/>
      <c r="I9431" s="59"/>
      <c r="J9431" s="59"/>
      <c r="K9431" s="60" t="s">
        <v>41</v>
      </c>
      <c r="L9431" s="61"/>
      <c r="M9431" s="28">
        <v>153</v>
      </c>
      <c r="N9431" s="26"/>
    </row>
    <row r="9432" spans="3:21" ht="19.2" x14ac:dyDescent="0.45">
      <c r="C9432" s="25"/>
      <c r="D9432" s="22" t="s">
        <v>10</v>
      </c>
      <c r="E9432" s="22" t="s">
        <v>11</v>
      </c>
      <c r="F9432" s="22" t="s">
        <v>12</v>
      </c>
      <c r="G9432" s="22" t="s">
        <v>13</v>
      </c>
      <c r="H9432" s="22" t="s">
        <v>14</v>
      </c>
      <c r="I9432" s="22" t="s">
        <v>15</v>
      </c>
      <c r="J9432" s="22" t="s">
        <v>16</v>
      </c>
      <c r="L9432" s="27" t="s">
        <v>23</v>
      </c>
    </row>
    <row r="9433" spans="3:21" ht="19.2" x14ac:dyDescent="0.45">
      <c r="C9433" s="16" t="s">
        <v>39</v>
      </c>
      <c r="D9433" s="11">
        <f t="shared" ref="D9433" si="2825">O9426+D9371</f>
        <v>1.0251999999999999</v>
      </c>
      <c r="E9433" s="11">
        <f t="shared" ref="E9433" si="2826">P9426+E9371</f>
        <v>0.15719999999999976</v>
      </c>
      <c r="F9433" s="11">
        <f t="shared" ref="F9433" si="2827">Q9426+F9371</f>
        <v>2.5199999999999754E-2</v>
      </c>
      <c r="G9433" s="11">
        <f t="shared" ref="G9433" si="2828">R9426+G9371</f>
        <v>1.4400000000000111E-2</v>
      </c>
      <c r="H9433" s="11">
        <f t="shared" ref="H9433" si="2829">S9426+H9371</f>
        <v>4.0400000000000255E-2</v>
      </c>
      <c r="I9433" s="11">
        <f t="shared" ref="I9433" si="2830">T9426+I9371</f>
        <v>-1.2000000000000389E-2</v>
      </c>
      <c r="J9433" s="11">
        <f t="shared" ref="J9433" si="2831">U9426+J9371</f>
        <v>1.8400000000000048E-2</v>
      </c>
      <c r="L9433" s="13">
        <v>-5.55</v>
      </c>
    </row>
    <row r="9434" spans="3:21" x14ac:dyDescent="0.3">
      <c r="P9434" s="5"/>
    </row>
    <row r="9436" spans="3:21" ht="19.2" x14ac:dyDescent="0.3">
      <c r="C9436" s="8"/>
      <c r="D9436" s="59" t="s">
        <v>17</v>
      </c>
      <c r="E9436" s="59"/>
      <c r="F9436" s="59"/>
      <c r="G9436" s="59"/>
      <c r="H9436" s="59"/>
      <c r="I9436" s="59"/>
      <c r="J9436" s="59"/>
      <c r="K9436" s="62"/>
      <c r="L9436" s="62"/>
      <c r="M9436" s="62"/>
      <c r="N9436" s="62"/>
      <c r="O9436" s="63" t="s">
        <v>24</v>
      </c>
      <c r="P9436" s="64"/>
      <c r="Q9436" s="64"/>
      <c r="R9436" s="64"/>
      <c r="S9436" s="64"/>
      <c r="T9436" s="64"/>
      <c r="U9436" s="64"/>
    </row>
    <row r="9437" spans="3:21" ht="19.2" x14ac:dyDescent="0.3">
      <c r="C9437" s="16" t="s">
        <v>40</v>
      </c>
      <c r="D9437" s="22" t="s">
        <v>10</v>
      </c>
      <c r="E9437" s="22" t="s">
        <v>11</v>
      </c>
      <c r="F9437" s="22" t="s">
        <v>12</v>
      </c>
      <c r="G9437" s="22" t="s">
        <v>13</v>
      </c>
      <c r="H9437" s="22" t="s">
        <v>14</v>
      </c>
      <c r="I9437" s="22" t="s">
        <v>15</v>
      </c>
      <c r="J9437" s="22" t="s">
        <v>16</v>
      </c>
      <c r="K9437" s="17" t="s">
        <v>19</v>
      </c>
      <c r="L9437" s="16" t="s">
        <v>20</v>
      </c>
      <c r="M9437" s="16" t="s">
        <v>21</v>
      </c>
      <c r="N9437" s="18" t="s">
        <v>22</v>
      </c>
      <c r="O9437" s="15" t="s">
        <v>25</v>
      </c>
      <c r="P9437" s="15" t="s">
        <v>26</v>
      </c>
      <c r="Q9437" s="15" t="s">
        <v>27</v>
      </c>
      <c r="R9437" s="15" t="s">
        <v>28</v>
      </c>
      <c r="S9437" s="15" t="s">
        <v>29</v>
      </c>
      <c r="T9437" s="15" t="s">
        <v>30</v>
      </c>
      <c r="U9437" s="15" t="s">
        <v>31</v>
      </c>
    </row>
    <row r="9438" spans="3:21" ht="19.2" x14ac:dyDescent="0.3">
      <c r="C9438" s="14">
        <v>1</v>
      </c>
      <c r="D9438" s="8">
        <v>4</v>
      </c>
      <c r="E9438" s="8">
        <v>7</v>
      </c>
      <c r="F9438" s="8">
        <v>1</v>
      </c>
      <c r="G9438" s="8">
        <v>2</v>
      </c>
      <c r="H9438" s="8">
        <v>9</v>
      </c>
      <c r="I9438" s="8">
        <v>3</v>
      </c>
      <c r="J9438" s="8">
        <v>5</v>
      </c>
      <c r="K9438" s="9">
        <f>((D9438*D9433)+(E9438*E9433)+(F9438*F9433)+(G9438*G9433)+(H9438*H9433)+(I9438*I9433)+(J9438*J9433))+$L$9</f>
        <v>-7.5199999999999712E-2</v>
      </c>
      <c r="L9438" s="8">
        <f>IF(K9438&gt;=0,$D$3,$D$4)</f>
        <v>-1</v>
      </c>
      <c r="M9438" s="10">
        <f>IF(VALUE(D9438 &amp; E9438 &amp; F9438 &amp; G9438 &amp; H9438 &amp; I9438 &amp; J9438) &gt;= 4712935, 1, -1)</f>
        <v>1</v>
      </c>
      <c r="N9438" s="20">
        <f>M9438-L9438</f>
        <v>2</v>
      </c>
      <c r="O9438" s="20">
        <f>$N$15*$D$2*D9428</f>
        <v>0</v>
      </c>
      <c r="P9438" s="20">
        <f>N9438*$D$2*E9438</f>
        <v>0.14000000000000001</v>
      </c>
      <c r="Q9438" s="20">
        <f>N9438*$D$2*F9438</f>
        <v>0.02</v>
      </c>
      <c r="R9438" s="20">
        <f>N9438*$D$2*G9438</f>
        <v>0.04</v>
      </c>
      <c r="S9438" s="20">
        <f>N9438*$D$2*H9438</f>
        <v>0.18</v>
      </c>
      <c r="T9438" s="20">
        <f>N9438*$D$2*I9438</f>
        <v>0.06</v>
      </c>
      <c r="U9438" s="20">
        <f>N9438*$D$2*J9438</f>
        <v>0.1</v>
      </c>
    </row>
    <row r="9439" spans="3:21" ht="19.2" x14ac:dyDescent="0.3">
      <c r="C9439" s="14">
        <v>2</v>
      </c>
      <c r="D9439" s="8">
        <v>5</v>
      </c>
      <c r="E9439" s="8">
        <v>0</v>
      </c>
      <c r="F9439" s="8">
        <v>8</v>
      </c>
      <c r="G9439" s="8">
        <v>6</v>
      </c>
      <c r="H9439" s="8">
        <v>8</v>
      </c>
      <c r="I9439" s="8">
        <v>8</v>
      </c>
      <c r="J9439" s="8">
        <v>7</v>
      </c>
      <c r="K9439" s="9">
        <f>((D9439*D9433)+(E9439*E9433)+(F9439*F9433)+(G9439*G9433)+(H9439*H9433)+(I9439*I9433)+(J9439*J9433))+$L$9</f>
        <v>1.9999999999996909E-2</v>
      </c>
      <c r="L9439" s="8">
        <f t="shared" ref="L9439:L9487" si="2832">IF(K9439&gt;=0,$D$3,$D$4)</f>
        <v>1</v>
      </c>
      <c r="M9439" s="10">
        <f>IF(VALUE(D9439 &amp; E9439 &amp; F9439 &amp; G9439 &amp; H9439 &amp; I9439 &amp; J9439) &gt;= 4712935, 1, -1)</f>
        <v>1</v>
      </c>
      <c r="N9439" s="20">
        <f t="shared" ref="N9439:N9487" si="2833">M9439-L9439</f>
        <v>0</v>
      </c>
      <c r="O9439" s="20">
        <f>N9439*$D$2*D9439</f>
        <v>0</v>
      </c>
      <c r="P9439" s="20">
        <f t="shared" ref="P9439:P9487" si="2834">N9439*$D$2*E9439</f>
        <v>0</v>
      </c>
      <c r="Q9439" s="20">
        <f t="shared" ref="Q9439:Q9440" si="2835">N9439*$D$2*F9439</f>
        <v>0</v>
      </c>
      <c r="R9439" s="20">
        <f t="shared" ref="R9439:R9487" si="2836">N9439*$D$2*G9439</f>
        <v>0</v>
      </c>
      <c r="S9439" s="20">
        <f t="shared" ref="S9439:S9487" si="2837">N9439*$D$2*H9439</f>
        <v>0</v>
      </c>
      <c r="T9439" s="20">
        <f t="shared" ref="T9439:T9487" si="2838">N9439*$D$2*I9439</f>
        <v>0</v>
      </c>
      <c r="U9439" s="20">
        <f t="shared" ref="U9439:U9441" si="2839">N9439*$D$2*J9439</f>
        <v>0</v>
      </c>
    </row>
    <row r="9440" spans="3:21" ht="19.2" x14ac:dyDescent="0.3">
      <c r="C9440" s="14">
        <v>3</v>
      </c>
      <c r="D9440" s="8">
        <v>5</v>
      </c>
      <c r="E9440" s="8">
        <v>3</v>
      </c>
      <c r="F9440" s="8">
        <v>7</v>
      </c>
      <c r="G9440" s="8">
        <v>3</v>
      </c>
      <c r="H9440" s="8">
        <v>1</v>
      </c>
      <c r="I9440" s="8">
        <v>4</v>
      </c>
      <c r="J9440" s="8">
        <v>5</v>
      </c>
      <c r="K9440" s="9">
        <f>((D9440*D9433)+(E9440*E9433)+(F9440*F9433)+(G9440*G9433)+(H9440*H9433)+(I9440*I9433)+(J9440*J9433))+$L$9</f>
        <v>0.15159999999999663</v>
      </c>
      <c r="L9440" s="8">
        <f t="shared" si="2832"/>
        <v>1</v>
      </c>
      <c r="M9440" s="10">
        <f t="shared" ref="M9440:M9443" si="2840">IF(VALUE(D9440 &amp; E9440 &amp; F9440 &amp; G9440 &amp; H9440 &amp; I9440 &amp; J9440) &gt;= 4712935, 1, -1)</f>
        <v>1</v>
      </c>
      <c r="N9440" s="20">
        <f t="shared" si="2833"/>
        <v>0</v>
      </c>
      <c r="O9440" s="20">
        <f t="shared" ref="O9440:O9482" si="2841">N9440*$D$2*D9440</f>
        <v>0</v>
      </c>
      <c r="P9440" s="20">
        <f t="shared" si="2834"/>
        <v>0</v>
      </c>
      <c r="Q9440" s="20">
        <f t="shared" si="2835"/>
        <v>0</v>
      </c>
      <c r="R9440" s="20">
        <f t="shared" si="2836"/>
        <v>0</v>
      </c>
      <c r="S9440" s="20">
        <f t="shared" si="2837"/>
        <v>0</v>
      </c>
      <c r="T9440" s="20">
        <f t="shared" si="2838"/>
        <v>0</v>
      </c>
      <c r="U9440" s="20">
        <f t="shared" si="2839"/>
        <v>0</v>
      </c>
    </row>
    <row r="9441" spans="3:21" ht="19.2" x14ac:dyDescent="0.3">
      <c r="C9441" s="14">
        <v>4</v>
      </c>
      <c r="D9441" s="8">
        <v>4</v>
      </c>
      <c r="E9441" s="8">
        <v>0</v>
      </c>
      <c r="F9441" s="8">
        <v>5</v>
      </c>
      <c r="G9441" s="8">
        <v>6</v>
      </c>
      <c r="H9441" s="8">
        <v>4</v>
      </c>
      <c r="I9441" s="8">
        <v>4</v>
      </c>
      <c r="J9441" s="8">
        <v>1</v>
      </c>
      <c r="K9441" s="9">
        <f>((D9441*D9433)+(E9441*E9433)+(F9441*F9433)+(G9441*G9433)+(H9441*H9433)+(I9441*I9433)+(J9441*J9433))+$L$9</f>
        <v>-1.3048000000000028</v>
      </c>
      <c r="L9441" s="8">
        <f t="shared" si="2832"/>
        <v>-1</v>
      </c>
      <c r="M9441" s="10">
        <f t="shared" si="2840"/>
        <v>-1</v>
      </c>
      <c r="N9441" s="20">
        <f t="shared" si="2833"/>
        <v>0</v>
      </c>
      <c r="O9441" s="20">
        <f t="shared" si="2841"/>
        <v>0</v>
      </c>
      <c r="P9441" s="20">
        <f t="shared" si="2834"/>
        <v>0</v>
      </c>
      <c r="Q9441" s="20">
        <f>N9441*$D$2*F9441</f>
        <v>0</v>
      </c>
      <c r="R9441" s="20">
        <f t="shared" si="2836"/>
        <v>0</v>
      </c>
      <c r="S9441" s="20">
        <f t="shared" si="2837"/>
        <v>0</v>
      </c>
      <c r="T9441" s="20">
        <f t="shared" si="2838"/>
        <v>0</v>
      </c>
      <c r="U9441" s="20">
        <f t="shared" si="2839"/>
        <v>0</v>
      </c>
    </row>
    <row r="9442" spans="3:21" ht="19.2" x14ac:dyDescent="0.3">
      <c r="C9442" s="14">
        <v>5</v>
      </c>
      <c r="D9442" s="8">
        <v>5</v>
      </c>
      <c r="E9442" s="8">
        <v>1</v>
      </c>
      <c r="F9442" s="8">
        <v>3</v>
      </c>
      <c r="G9442" s="8">
        <v>7</v>
      </c>
      <c r="H9442" s="8">
        <v>0</v>
      </c>
      <c r="I9442" s="8">
        <v>4</v>
      </c>
      <c r="J9442" s="8">
        <v>5</v>
      </c>
      <c r="K9442" s="9">
        <f>((D9442*D9433)+(E9442*E9433)+(F9442*F9433)+(G9442*G9433)+(H9442*H9433)+(I9442*I9433)+(J9442*J9433))+$L$9</f>
        <v>-0.24640000000000217</v>
      </c>
      <c r="L9442" s="8">
        <f t="shared" si="2832"/>
        <v>-1</v>
      </c>
      <c r="M9442" s="10">
        <f t="shared" si="2840"/>
        <v>1</v>
      </c>
      <c r="N9442" s="20">
        <f t="shared" si="2833"/>
        <v>2</v>
      </c>
      <c r="O9442" s="20">
        <f t="shared" si="2841"/>
        <v>0.1</v>
      </c>
      <c r="P9442" s="20">
        <f t="shared" si="2834"/>
        <v>0.02</v>
      </c>
      <c r="Q9442" s="20">
        <f t="shared" ref="Q9442:Q9487" si="2842">N9442*$D$2*F9442</f>
        <v>0.06</v>
      </c>
      <c r="R9442" s="20">
        <f t="shared" si="2836"/>
        <v>0.14000000000000001</v>
      </c>
      <c r="S9442" s="20">
        <f t="shared" si="2837"/>
        <v>0</v>
      </c>
      <c r="T9442" s="20">
        <f t="shared" si="2838"/>
        <v>0.08</v>
      </c>
      <c r="U9442" s="20">
        <f>N9442*$D$2*J9442</f>
        <v>0.1</v>
      </c>
    </row>
    <row r="9443" spans="3:21" ht="19.2" x14ac:dyDescent="0.3">
      <c r="C9443" s="14">
        <v>6</v>
      </c>
      <c r="D9443" s="8">
        <v>4</v>
      </c>
      <c r="E9443" s="8">
        <v>9</v>
      </c>
      <c r="F9443" s="8">
        <v>4</v>
      </c>
      <c r="G9443" s="8">
        <v>9</v>
      </c>
      <c r="H9443" s="8">
        <v>2</v>
      </c>
      <c r="I9443" s="8">
        <v>0</v>
      </c>
      <c r="J9443" s="8">
        <v>8</v>
      </c>
      <c r="K9443" s="9">
        <f>((D9443*D9433)+(E9443*E9433)+(F9443*F9433)+(G9443*G9433)+(H9443*H9433)+(I9443*I9433)+(J9443*J9433))+$L$9</f>
        <v>0.22399999999999842</v>
      </c>
      <c r="L9443" s="8">
        <f t="shared" si="2832"/>
        <v>1</v>
      </c>
      <c r="M9443" s="10">
        <f t="shared" si="2840"/>
        <v>1</v>
      </c>
      <c r="N9443" s="20">
        <f t="shared" si="2833"/>
        <v>0</v>
      </c>
      <c r="O9443" s="20">
        <f t="shared" si="2841"/>
        <v>0</v>
      </c>
      <c r="P9443" s="20">
        <f t="shared" si="2834"/>
        <v>0</v>
      </c>
      <c r="Q9443" s="20">
        <f t="shared" si="2842"/>
        <v>0</v>
      </c>
      <c r="R9443" s="20">
        <f t="shared" si="2836"/>
        <v>0</v>
      </c>
      <c r="S9443" s="20">
        <f t="shared" si="2837"/>
        <v>0</v>
      </c>
      <c r="T9443" s="20">
        <f t="shared" si="2838"/>
        <v>0</v>
      </c>
      <c r="U9443" s="20">
        <f t="shared" ref="U9443:U9487" si="2843">N9443*$D$2*J9443</f>
        <v>0</v>
      </c>
    </row>
    <row r="9444" spans="3:21" ht="19.2" x14ac:dyDescent="0.3">
      <c r="C9444" s="14">
        <v>7</v>
      </c>
      <c r="D9444" s="8">
        <v>4</v>
      </c>
      <c r="E9444" s="8">
        <v>1</v>
      </c>
      <c r="F9444" s="8">
        <v>1</v>
      </c>
      <c r="G9444" s="8">
        <v>5</v>
      </c>
      <c r="H9444" s="8">
        <v>6</v>
      </c>
      <c r="I9444" s="8">
        <v>5</v>
      </c>
      <c r="J9444" s="8">
        <v>7</v>
      </c>
      <c r="K9444" s="9">
        <f>((D9444*D9433)+(E9444*E9433)+(F9444*F9433)+(G9444*G9433)+(H9444*H9433)+(I9444*I9433)+(J9444*J9433))+$L$9</f>
        <v>-1.0836000000000006</v>
      </c>
      <c r="L9444" s="8">
        <f t="shared" si="2832"/>
        <v>-1</v>
      </c>
      <c r="M9444" s="10">
        <f>IF(VALUE(D9444 &amp; E9444 &amp; F9444 &amp; G9444 &amp; H9444 &amp; I9444 &amp; J9444) &gt;= 4712935, 1, -1)</f>
        <v>-1</v>
      </c>
      <c r="N9444" s="20">
        <f t="shared" si="2833"/>
        <v>0</v>
      </c>
      <c r="O9444" s="20">
        <f t="shared" si="2841"/>
        <v>0</v>
      </c>
      <c r="P9444" s="20">
        <f t="shared" si="2834"/>
        <v>0</v>
      </c>
      <c r="Q9444" s="20">
        <f t="shared" si="2842"/>
        <v>0</v>
      </c>
      <c r="R9444" s="20">
        <f t="shared" si="2836"/>
        <v>0</v>
      </c>
      <c r="S9444" s="20">
        <f t="shared" si="2837"/>
        <v>0</v>
      </c>
      <c r="T9444" s="20">
        <f t="shared" si="2838"/>
        <v>0</v>
      </c>
      <c r="U9444" s="20">
        <f t="shared" si="2843"/>
        <v>0</v>
      </c>
    </row>
    <row r="9445" spans="3:21" ht="19.2" x14ac:dyDescent="0.3">
      <c r="C9445" s="14">
        <v>8</v>
      </c>
      <c r="D9445" s="8">
        <v>4</v>
      </c>
      <c r="E9445" s="8">
        <v>5</v>
      </c>
      <c r="F9445" s="8">
        <v>9</v>
      </c>
      <c r="G9445" s="8">
        <v>3</v>
      </c>
      <c r="H9445" s="8">
        <v>8</v>
      </c>
      <c r="I9445" s="8">
        <v>5</v>
      </c>
      <c r="J9445" s="8">
        <v>3</v>
      </c>
      <c r="K9445" s="9">
        <f>((D9445*D9433)+(E9445*E9433)+(F9445*F9433)+(G9445*G9433)+(H9445*H9433)+(I9445*I9433)+(J9445*J9433))+$L$9</f>
        <v>-0.27480000000000349</v>
      </c>
      <c r="L9445" s="8">
        <f t="shared" si="2832"/>
        <v>-1</v>
      </c>
      <c r="M9445" s="10">
        <f t="shared" ref="M9445:M9487" si="2844">IF(VALUE(D9445 &amp; E9445 &amp; F9445 &amp; G9445 &amp; H9445 &amp; I9445 &amp; J9445) &gt;= 4712935, 1, -1)</f>
        <v>-1</v>
      </c>
      <c r="N9445" s="20">
        <f t="shared" si="2833"/>
        <v>0</v>
      </c>
      <c r="O9445" s="20">
        <f t="shared" si="2841"/>
        <v>0</v>
      </c>
      <c r="P9445" s="20">
        <f t="shared" si="2834"/>
        <v>0</v>
      </c>
      <c r="Q9445" s="20">
        <f t="shared" si="2842"/>
        <v>0</v>
      </c>
      <c r="R9445" s="20">
        <f t="shared" si="2836"/>
        <v>0</v>
      </c>
      <c r="S9445" s="20">
        <f t="shared" si="2837"/>
        <v>0</v>
      </c>
      <c r="T9445" s="20">
        <f t="shared" si="2838"/>
        <v>0</v>
      </c>
      <c r="U9445" s="20">
        <f t="shared" si="2843"/>
        <v>0</v>
      </c>
    </row>
    <row r="9446" spans="3:21" ht="19.2" x14ac:dyDescent="0.3">
      <c r="C9446" s="14">
        <v>9</v>
      </c>
      <c r="D9446" s="8">
        <v>4</v>
      </c>
      <c r="E9446" s="8">
        <v>8</v>
      </c>
      <c r="F9446" s="8">
        <v>3</v>
      </c>
      <c r="G9446" s="8">
        <v>0</v>
      </c>
      <c r="H9446" s="8">
        <v>7</v>
      </c>
      <c r="I9446" s="8">
        <v>2</v>
      </c>
      <c r="J9446" s="8">
        <v>1</v>
      </c>
      <c r="K9446" s="9">
        <f>((D9446*D9433)+(E9446*E9433)+(F9446*F9433)+(G9446*G9433)+(H9446*H9433)+(I9446*I9433)+(J9446*J9433))+$L$9</f>
        <v>-3.8800000000001944E-2</v>
      </c>
      <c r="L9446" s="8">
        <f t="shared" si="2832"/>
        <v>-1</v>
      </c>
      <c r="M9446" s="10">
        <f t="shared" si="2844"/>
        <v>1</v>
      </c>
      <c r="N9446" s="20">
        <f t="shared" si="2833"/>
        <v>2</v>
      </c>
      <c r="O9446" s="20">
        <f t="shared" si="2841"/>
        <v>0.08</v>
      </c>
      <c r="P9446" s="20">
        <f t="shared" si="2834"/>
        <v>0.16</v>
      </c>
      <c r="Q9446" s="20">
        <f t="shared" si="2842"/>
        <v>0.06</v>
      </c>
      <c r="R9446" s="20">
        <f t="shared" si="2836"/>
        <v>0</v>
      </c>
      <c r="S9446" s="20">
        <f t="shared" si="2837"/>
        <v>0.14000000000000001</v>
      </c>
      <c r="T9446" s="20">
        <f t="shared" si="2838"/>
        <v>0.04</v>
      </c>
      <c r="U9446" s="20">
        <f t="shared" si="2843"/>
        <v>0.02</v>
      </c>
    </row>
    <row r="9447" spans="3:21" ht="19.2" x14ac:dyDescent="0.3">
      <c r="C9447" s="14">
        <v>10</v>
      </c>
      <c r="D9447" s="8">
        <v>4</v>
      </c>
      <c r="E9447" s="8">
        <v>5</v>
      </c>
      <c r="F9447" s="8">
        <v>5</v>
      </c>
      <c r="G9447" s="8">
        <v>7</v>
      </c>
      <c r="H9447" s="8">
        <v>4</v>
      </c>
      <c r="I9447" s="8">
        <v>9</v>
      </c>
      <c r="J9447" s="8">
        <v>6</v>
      </c>
      <c r="K9447" s="9">
        <f>((D9447*D9433)+(E9447*E9433)+(F9447*F9433)+(G9447*G9433)+(H9447*H9433)+(I9447*I9433)+(J9447*J9433))+$L$9</f>
        <v>-0.47240000000000482</v>
      </c>
      <c r="L9447" s="8">
        <f t="shared" si="2832"/>
        <v>-1</v>
      </c>
      <c r="M9447" s="10">
        <f t="shared" si="2844"/>
        <v>-1</v>
      </c>
      <c r="N9447" s="20">
        <f t="shared" si="2833"/>
        <v>0</v>
      </c>
      <c r="O9447" s="20">
        <f t="shared" si="2841"/>
        <v>0</v>
      </c>
      <c r="P9447" s="20">
        <f t="shared" si="2834"/>
        <v>0</v>
      </c>
      <c r="Q9447" s="20">
        <f t="shared" si="2842"/>
        <v>0</v>
      </c>
      <c r="R9447" s="20">
        <f t="shared" si="2836"/>
        <v>0</v>
      </c>
      <c r="S9447" s="20">
        <f t="shared" si="2837"/>
        <v>0</v>
      </c>
      <c r="T9447" s="20">
        <f t="shared" si="2838"/>
        <v>0</v>
      </c>
      <c r="U9447" s="20">
        <f t="shared" si="2843"/>
        <v>0</v>
      </c>
    </row>
    <row r="9448" spans="3:21" ht="19.2" x14ac:dyDescent="0.3">
      <c r="C9448" s="14">
        <v>11</v>
      </c>
      <c r="D9448" s="8">
        <v>5</v>
      </c>
      <c r="E9448" s="8">
        <v>2</v>
      </c>
      <c r="F9448" s="8">
        <v>5</v>
      </c>
      <c r="G9448" s="8">
        <v>9</v>
      </c>
      <c r="H9448" s="8">
        <v>7</v>
      </c>
      <c r="I9448" s="8">
        <v>2</v>
      </c>
      <c r="J9448" s="8">
        <v>2</v>
      </c>
      <c r="K9448" s="9">
        <f>((D9448*D9433)+(E9448*E9433)+(F9448*F9433)+(G9448*G9433)+(H9448*H9433)+(I9448*I9433)+(J9448*J9433))+$L$9</f>
        <v>0.24159999999999915</v>
      </c>
      <c r="L9448" s="8">
        <f t="shared" si="2832"/>
        <v>1</v>
      </c>
      <c r="M9448" s="10">
        <f t="shared" si="2844"/>
        <v>1</v>
      </c>
      <c r="N9448" s="20">
        <f t="shared" si="2833"/>
        <v>0</v>
      </c>
      <c r="O9448" s="20">
        <f t="shared" si="2841"/>
        <v>0</v>
      </c>
      <c r="P9448" s="20">
        <f t="shared" si="2834"/>
        <v>0</v>
      </c>
      <c r="Q9448" s="20">
        <f t="shared" si="2842"/>
        <v>0</v>
      </c>
      <c r="R9448" s="20">
        <f t="shared" si="2836"/>
        <v>0</v>
      </c>
      <c r="S9448" s="20">
        <f t="shared" si="2837"/>
        <v>0</v>
      </c>
      <c r="T9448" s="20">
        <f t="shared" si="2838"/>
        <v>0</v>
      </c>
      <c r="U9448" s="20">
        <f t="shared" si="2843"/>
        <v>0</v>
      </c>
    </row>
    <row r="9449" spans="3:21" ht="19.2" x14ac:dyDescent="0.3">
      <c r="C9449" s="14">
        <v>12</v>
      </c>
      <c r="D9449" s="8">
        <v>5</v>
      </c>
      <c r="E9449" s="8">
        <v>2</v>
      </c>
      <c r="F9449" s="8">
        <v>1</v>
      </c>
      <c r="G9449" s="8">
        <v>3</v>
      </c>
      <c r="H9449" s="8">
        <v>5</v>
      </c>
      <c r="I9449" s="8">
        <v>9</v>
      </c>
      <c r="J9449" s="8">
        <v>5</v>
      </c>
      <c r="K9449" s="9">
        <f>((D9449*D9433)+(E9449*E9433)+(F9449*F9433)+(G9449*G9433)+(H9449*H9433)+(I9449*I9433)+(J9449*J9433))+$L$9</f>
        <v>-5.5200000000001914E-2</v>
      </c>
      <c r="L9449" s="8">
        <f t="shared" si="2832"/>
        <v>-1</v>
      </c>
      <c r="M9449" s="10">
        <f t="shared" si="2844"/>
        <v>1</v>
      </c>
      <c r="N9449" s="20">
        <f t="shared" si="2833"/>
        <v>2</v>
      </c>
      <c r="O9449" s="20">
        <f t="shared" si="2841"/>
        <v>0.1</v>
      </c>
      <c r="P9449" s="20">
        <f t="shared" si="2834"/>
        <v>0.04</v>
      </c>
      <c r="Q9449" s="20">
        <f t="shared" si="2842"/>
        <v>0.02</v>
      </c>
      <c r="R9449" s="20">
        <f t="shared" si="2836"/>
        <v>0.06</v>
      </c>
      <c r="S9449" s="20">
        <f t="shared" si="2837"/>
        <v>0.1</v>
      </c>
      <c r="T9449" s="20">
        <f t="shared" si="2838"/>
        <v>0.18</v>
      </c>
      <c r="U9449" s="20">
        <f t="shared" si="2843"/>
        <v>0.1</v>
      </c>
    </row>
    <row r="9450" spans="3:21" ht="19.2" x14ac:dyDescent="0.3">
      <c r="C9450" s="14">
        <v>13</v>
      </c>
      <c r="D9450" s="8">
        <v>4</v>
      </c>
      <c r="E9450" s="8">
        <v>4</v>
      </c>
      <c r="F9450" s="8">
        <v>7</v>
      </c>
      <c r="G9450" s="8">
        <v>3</v>
      </c>
      <c r="H9450" s="8">
        <v>5</v>
      </c>
      <c r="I9450" s="8">
        <v>0</v>
      </c>
      <c r="J9450" s="8">
        <v>2</v>
      </c>
      <c r="K9450" s="9">
        <f>((D9450*D9433)+(E9450*E9433)+(F9450*F9433)+(G9450*G9433)+(H9450*H9433)+(I9450*I9433)+(J9450*J9433))+$L$9</f>
        <v>-0.56200000000000028</v>
      </c>
      <c r="L9450" s="8">
        <f t="shared" si="2832"/>
        <v>-1</v>
      </c>
      <c r="M9450" s="10">
        <f t="shared" si="2844"/>
        <v>-1</v>
      </c>
      <c r="N9450" s="20">
        <f t="shared" si="2833"/>
        <v>0</v>
      </c>
      <c r="O9450" s="20">
        <f t="shared" si="2841"/>
        <v>0</v>
      </c>
      <c r="P9450" s="20">
        <f t="shared" si="2834"/>
        <v>0</v>
      </c>
      <c r="Q9450" s="20">
        <f t="shared" si="2842"/>
        <v>0</v>
      </c>
      <c r="R9450" s="20">
        <f t="shared" si="2836"/>
        <v>0</v>
      </c>
      <c r="S9450" s="20">
        <f t="shared" si="2837"/>
        <v>0</v>
      </c>
      <c r="T9450" s="20">
        <f t="shared" si="2838"/>
        <v>0</v>
      </c>
      <c r="U9450" s="20">
        <f t="shared" si="2843"/>
        <v>0</v>
      </c>
    </row>
    <row r="9451" spans="3:21" ht="19.2" x14ac:dyDescent="0.3">
      <c r="C9451" s="14">
        <v>14</v>
      </c>
      <c r="D9451" s="8">
        <v>4</v>
      </c>
      <c r="E9451" s="8">
        <v>1</v>
      </c>
      <c r="F9451" s="8">
        <v>3</v>
      </c>
      <c r="G9451" s="8">
        <v>3</v>
      </c>
      <c r="H9451" s="8">
        <v>9</v>
      </c>
      <c r="I9451" s="8">
        <v>4</v>
      </c>
      <c r="J9451" s="8">
        <v>1</v>
      </c>
      <c r="K9451" s="9">
        <f>((D9451*D9433)+(E9451*E9433)+(F9451*F9433)+(G9451*G9433)+(H9451*H9433)+(I9451*I9433)+(J9451*J9433))+$L$9</f>
        <v>-1.0392000000000001</v>
      </c>
      <c r="L9451" s="8">
        <f t="shared" si="2832"/>
        <v>-1</v>
      </c>
      <c r="M9451" s="10">
        <f t="shared" si="2844"/>
        <v>-1</v>
      </c>
      <c r="N9451" s="20">
        <f t="shared" si="2833"/>
        <v>0</v>
      </c>
      <c r="O9451" s="20">
        <f t="shared" si="2841"/>
        <v>0</v>
      </c>
      <c r="P9451" s="20">
        <f t="shared" si="2834"/>
        <v>0</v>
      </c>
      <c r="Q9451" s="20">
        <f t="shared" si="2842"/>
        <v>0</v>
      </c>
      <c r="R9451" s="20">
        <f t="shared" si="2836"/>
        <v>0</v>
      </c>
      <c r="S9451" s="20">
        <f t="shared" si="2837"/>
        <v>0</v>
      </c>
      <c r="T9451" s="20">
        <f t="shared" si="2838"/>
        <v>0</v>
      </c>
      <c r="U9451" s="20">
        <f t="shared" si="2843"/>
        <v>0</v>
      </c>
    </row>
    <row r="9452" spans="3:21" ht="19.2" x14ac:dyDescent="0.3">
      <c r="C9452" s="14">
        <v>15</v>
      </c>
      <c r="D9452" s="8">
        <v>4</v>
      </c>
      <c r="E9452" s="8">
        <v>5</v>
      </c>
      <c r="F9452" s="8">
        <v>8</v>
      </c>
      <c r="G9452" s="8">
        <v>6</v>
      </c>
      <c r="H9452" s="8">
        <v>6</v>
      </c>
      <c r="I9452" s="8">
        <v>5</v>
      </c>
      <c r="J9452" s="8">
        <v>7</v>
      </c>
      <c r="K9452" s="9">
        <f>((D9452*D9433)+(E9452*E9433)+(F9452*F9433)+(G9452*G9433)+(H9452*H9433)+(I9452*I9433)+(J9452*J9433))+$L$9</f>
        <v>-0.26400000000000379</v>
      </c>
      <c r="L9452" s="8">
        <f t="shared" si="2832"/>
        <v>-1</v>
      </c>
      <c r="M9452" s="10">
        <f t="shared" si="2844"/>
        <v>-1</v>
      </c>
      <c r="N9452" s="20">
        <f t="shared" si="2833"/>
        <v>0</v>
      </c>
      <c r="O9452" s="20">
        <f t="shared" si="2841"/>
        <v>0</v>
      </c>
      <c r="P9452" s="20">
        <f t="shared" si="2834"/>
        <v>0</v>
      </c>
      <c r="Q9452" s="20">
        <f t="shared" si="2842"/>
        <v>0</v>
      </c>
      <c r="R9452" s="20">
        <f t="shared" si="2836"/>
        <v>0</v>
      </c>
      <c r="S9452" s="20">
        <f t="shared" si="2837"/>
        <v>0</v>
      </c>
      <c r="T9452" s="20">
        <f t="shared" si="2838"/>
        <v>0</v>
      </c>
      <c r="U9452" s="20">
        <f t="shared" si="2843"/>
        <v>0</v>
      </c>
    </row>
    <row r="9453" spans="3:21" ht="19.2" x14ac:dyDescent="0.3">
      <c r="C9453" s="14">
        <v>16</v>
      </c>
      <c r="D9453" s="8">
        <v>4</v>
      </c>
      <c r="E9453" s="8">
        <v>2</v>
      </c>
      <c r="F9453" s="8">
        <v>6</v>
      </c>
      <c r="G9453" s="8">
        <v>1</v>
      </c>
      <c r="H9453" s="8">
        <v>6</v>
      </c>
      <c r="I9453" s="8">
        <v>3</v>
      </c>
      <c r="J9453" s="8">
        <v>5</v>
      </c>
      <c r="K9453" s="9">
        <f>((D9453*D9433)+(E9453*E9433)+(F9453*F9433)+(G9453*G9433)+(H9453*H9433)+(I9453*I9433)+(J9453*J9433))+$L$9</f>
        <v>-0.87080000000000179</v>
      </c>
      <c r="L9453" s="8">
        <f t="shared" si="2832"/>
        <v>-1</v>
      </c>
      <c r="M9453" s="10">
        <f t="shared" si="2844"/>
        <v>-1</v>
      </c>
      <c r="N9453" s="20">
        <f t="shared" si="2833"/>
        <v>0</v>
      </c>
      <c r="O9453" s="20">
        <f t="shared" si="2841"/>
        <v>0</v>
      </c>
      <c r="P9453" s="20">
        <f t="shared" si="2834"/>
        <v>0</v>
      </c>
      <c r="Q9453" s="20">
        <f t="shared" si="2842"/>
        <v>0</v>
      </c>
      <c r="R9453" s="20">
        <f t="shared" si="2836"/>
        <v>0</v>
      </c>
      <c r="S9453" s="20">
        <f t="shared" si="2837"/>
        <v>0</v>
      </c>
      <c r="T9453" s="20">
        <f t="shared" si="2838"/>
        <v>0</v>
      </c>
      <c r="U9453" s="20">
        <f t="shared" si="2843"/>
        <v>0</v>
      </c>
    </row>
    <row r="9454" spans="3:21" ht="19.2" x14ac:dyDescent="0.3">
      <c r="C9454" s="14">
        <v>17</v>
      </c>
      <c r="D9454" s="8">
        <v>4</v>
      </c>
      <c r="E9454" s="8">
        <v>7</v>
      </c>
      <c r="F9454" s="8">
        <v>3</v>
      </c>
      <c r="G9454" s="8">
        <v>3</v>
      </c>
      <c r="H9454" s="8">
        <v>9</v>
      </c>
      <c r="I9454" s="8">
        <v>7</v>
      </c>
      <c r="J9454" s="8">
        <v>7</v>
      </c>
      <c r="K9454" s="9">
        <f>((D9454*D9433)+(E9454*E9433)+(F9454*F9433)+(G9454*G9433)+(H9454*H9433)+(I9454*I9433)+(J9454*J9433))+$L$9</f>
        <v>-2.1600000000001174E-2</v>
      </c>
      <c r="L9454" s="8">
        <f t="shared" si="2832"/>
        <v>-1</v>
      </c>
      <c r="M9454" s="10">
        <f t="shared" si="2844"/>
        <v>1</v>
      </c>
      <c r="N9454" s="20">
        <f t="shared" si="2833"/>
        <v>2</v>
      </c>
      <c r="O9454" s="20">
        <f t="shared" si="2841"/>
        <v>0.08</v>
      </c>
      <c r="P9454" s="20">
        <f t="shared" si="2834"/>
        <v>0.14000000000000001</v>
      </c>
      <c r="Q9454" s="20">
        <f t="shared" si="2842"/>
        <v>0.06</v>
      </c>
      <c r="R9454" s="20">
        <f t="shared" si="2836"/>
        <v>0.06</v>
      </c>
      <c r="S9454" s="20">
        <f t="shared" si="2837"/>
        <v>0.18</v>
      </c>
      <c r="T9454" s="20">
        <f t="shared" si="2838"/>
        <v>0.14000000000000001</v>
      </c>
      <c r="U9454" s="20">
        <f t="shared" si="2843"/>
        <v>0.14000000000000001</v>
      </c>
    </row>
    <row r="9455" spans="3:21" ht="19.2" x14ac:dyDescent="0.3">
      <c r="C9455" s="14">
        <v>18</v>
      </c>
      <c r="D9455" s="8">
        <v>4</v>
      </c>
      <c r="E9455" s="8">
        <v>9</v>
      </c>
      <c r="F9455" s="8">
        <v>6</v>
      </c>
      <c r="G9455" s="8">
        <v>5</v>
      </c>
      <c r="H9455" s="8">
        <v>8</v>
      </c>
      <c r="I9455" s="8">
        <v>2</v>
      </c>
      <c r="J9455" s="8">
        <v>2</v>
      </c>
      <c r="K9455" s="9">
        <f>((D9455*D9433)+(E9455*E9433)+(F9455*F9433)+(G9455*G9433)+(H9455*H9433)+(I9455*I9433)+(J9455*J9433))+$L$9</f>
        <v>0.32479999999999798</v>
      </c>
      <c r="L9455" s="8">
        <f t="shared" si="2832"/>
        <v>1</v>
      </c>
      <c r="M9455" s="10">
        <f t="shared" si="2844"/>
        <v>1</v>
      </c>
      <c r="N9455" s="20">
        <f t="shared" si="2833"/>
        <v>0</v>
      </c>
      <c r="O9455" s="20">
        <f t="shared" si="2841"/>
        <v>0</v>
      </c>
      <c r="P9455" s="20">
        <f t="shared" si="2834"/>
        <v>0</v>
      </c>
      <c r="Q9455" s="20">
        <f t="shared" si="2842"/>
        <v>0</v>
      </c>
      <c r="R9455" s="20">
        <f t="shared" si="2836"/>
        <v>0</v>
      </c>
      <c r="S9455" s="20">
        <f t="shared" si="2837"/>
        <v>0</v>
      </c>
      <c r="T9455" s="20">
        <f t="shared" si="2838"/>
        <v>0</v>
      </c>
      <c r="U9455" s="20">
        <f t="shared" si="2843"/>
        <v>0</v>
      </c>
    </row>
    <row r="9456" spans="3:21" ht="19.2" x14ac:dyDescent="0.3">
      <c r="C9456" s="14">
        <v>19</v>
      </c>
      <c r="D9456" s="8">
        <v>4</v>
      </c>
      <c r="E9456" s="8">
        <v>4</v>
      </c>
      <c r="F9456" s="8">
        <v>1</v>
      </c>
      <c r="G9456" s="8">
        <v>5</v>
      </c>
      <c r="H9456" s="8">
        <v>9</v>
      </c>
      <c r="I9456" s="8">
        <v>1</v>
      </c>
      <c r="J9456" s="8">
        <v>5</v>
      </c>
      <c r="K9456" s="9">
        <f>((D9456*D9433)+(E9456*E9433)+(F9456*F9433)+(G9456*G9433)+(H9456*H9433)+(I9456*I9433)+(J9456*J9433))+$L$9</f>
        <v>-0.47959999999999781</v>
      </c>
      <c r="L9456" s="8">
        <f t="shared" si="2832"/>
        <v>-1</v>
      </c>
      <c r="M9456" s="10">
        <f t="shared" si="2844"/>
        <v>-1</v>
      </c>
      <c r="N9456" s="20">
        <f t="shared" si="2833"/>
        <v>0</v>
      </c>
      <c r="O9456" s="20">
        <f t="shared" si="2841"/>
        <v>0</v>
      </c>
      <c r="P9456" s="20">
        <f t="shared" si="2834"/>
        <v>0</v>
      </c>
      <c r="Q9456" s="20">
        <f t="shared" si="2842"/>
        <v>0</v>
      </c>
      <c r="R9456" s="20">
        <f t="shared" si="2836"/>
        <v>0</v>
      </c>
      <c r="S9456" s="20">
        <f t="shared" si="2837"/>
        <v>0</v>
      </c>
      <c r="T9456" s="20">
        <f t="shared" si="2838"/>
        <v>0</v>
      </c>
      <c r="U9456" s="20">
        <f t="shared" si="2843"/>
        <v>0</v>
      </c>
    </row>
    <row r="9457" spans="3:21" ht="19.2" x14ac:dyDescent="0.3">
      <c r="C9457" s="14">
        <v>20</v>
      </c>
      <c r="D9457" s="8">
        <v>4</v>
      </c>
      <c r="E9457" s="8">
        <v>6</v>
      </c>
      <c r="F9457" s="8">
        <v>9</v>
      </c>
      <c r="G9457" s="8">
        <v>8</v>
      </c>
      <c r="H9457" s="8">
        <v>4</v>
      </c>
      <c r="I9457" s="8">
        <v>4</v>
      </c>
      <c r="J9457" s="8">
        <v>7</v>
      </c>
      <c r="K9457" s="9">
        <f>((D9457*D9433)+(E9457*E9433)+(F9457*F9433)+(G9457*G9433)+(H9457*H9433)+(I9457*I9433)+(J9457*J9433))+$L$9</f>
        <v>-0.12160000000000437</v>
      </c>
      <c r="L9457" s="8">
        <f t="shared" si="2832"/>
        <v>-1</v>
      </c>
      <c r="M9457" s="10">
        <f t="shared" si="2844"/>
        <v>-1</v>
      </c>
      <c r="N9457" s="20">
        <f t="shared" si="2833"/>
        <v>0</v>
      </c>
      <c r="O9457" s="20">
        <f t="shared" si="2841"/>
        <v>0</v>
      </c>
      <c r="P9457" s="20">
        <f t="shared" si="2834"/>
        <v>0</v>
      </c>
      <c r="Q9457" s="20">
        <f t="shared" si="2842"/>
        <v>0</v>
      </c>
      <c r="R9457" s="20">
        <f t="shared" si="2836"/>
        <v>0</v>
      </c>
      <c r="S9457" s="20">
        <f t="shared" si="2837"/>
        <v>0</v>
      </c>
      <c r="T9457" s="20">
        <f t="shared" si="2838"/>
        <v>0</v>
      </c>
      <c r="U9457" s="20">
        <f t="shared" si="2843"/>
        <v>0</v>
      </c>
    </row>
    <row r="9458" spans="3:21" ht="19.2" x14ac:dyDescent="0.3">
      <c r="C9458" s="14">
        <v>21</v>
      </c>
      <c r="D9458" s="8">
        <v>5</v>
      </c>
      <c r="E9458" s="8">
        <v>2</v>
      </c>
      <c r="F9458" s="8">
        <v>4</v>
      </c>
      <c r="G9458" s="8">
        <v>0</v>
      </c>
      <c r="H9458" s="8">
        <v>9</v>
      </c>
      <c r="I9458" s="8">
        <v>1</v>
      </c>
      <c r="J9458" s="8">
        <v>6</v>
      </c>
      <c r="K9458" s="9">
        <f>((D9458*D9433)+(E9458*E9433)+(F9458*F9433)+(G9458*G9433)+(H9458*H9433)+(I9458*I9433)+(J9458*J9433))+$L$9</f>
        <v>0.25319999999999965</v>
      </c>
      <c r="L9458" s="8">
        <f t="shared" si="2832"/>
        <v>1</v>
      </c>
      <c r="M9458" s="10">
        <f t="shared" si="2844"/>
        <v>1</v>
      </c>
      <c r="N9458" s="20">
        <f t="shared" si="2833"/>
        <v>0</v>
      </c>
      <c r="O9458" s="20">
        <f t="shared" si="2841"/>
        <v>0</v>
      </c>
      <c r="P9458" s="20">
        <f t="shared" si="2834"/>
        <v>0</v>
      </c>
      <c r="Q9458" s="20">
        <f t="shared" si="2842"/>
        <v>0</v>
      </c>
      <c r="R9458" s="20">
        <f t="shared" si="2836"/>
        <v>0</v>
      </c>
      <c r="S9458" s="20">
        <f t="shared" si="2837"/>
        <v>0</v>
      </c>
      <c r="T9458" s="20">
        <f t="shared" si="2838"/>
        <v>0</v>
      </c>
      <c r="U9458" s="20">
        <f t="shared" si="2843"/>
        <v>0</v>
      </c>
    </row>
    <row r="9459" spans="3:21" ht="19.2" x14ac:dyDescent="0.3">
      <c r="C9459" s="14">
        <v>22</v>
      </c>
      <c r="D9459" s="8">
        <v>3</v>
      </c>
      <c r="E9459" s="8">
        <v>9</v>
      </c>
      <c r="F9459" s="8">
        <v>1</v>
      </c>
      <c r="G9459" s="8">
        <v>7</v>
      </c>
      <c r="H9459" s="8">
        <v>4</v>
      </c>
      <c r="I9459" s="8">
        <v>7</v>
      </c>
      <c r="J9459" s="8">
        <v>1</v>
      </c>
      <c r="K9459" s="9">
        <f>((D9459*D9433)+(E9459*E9433)+(F9459*F9433)+(G9459*G9433)+(H9459*H9433)+(I9459*I9433)+(J9459*J9433))+$L$9</f>
        <v>-1.0376000000000039</v>
      </c>
      <c r="L9459" s="8">
        <f t="shared" si="2832"/>
        <v>-1</v>
      </c>
      <c r="M9459" s="10">
        <f t="shared" si="2844"/>
        <v>-1</v>
      </c>
      <c r="N9459" s="20">
        <f t="shared" si="2833"/>
        <v>0</v>
      </c>
      <c r="O9459" s="20">
        <f t="shared" si="2841"/>
        <v>0</v>
      </c>
      <c r="P9459" s="20">
        <f t="shared" si="2834"/>
        <v>0</v>
      </c>
      <c r="Q9459" s="20">
        <f t="shared" si="2842"/>
        <v>0</v>
      </c>
      <c r="R9459" s="20">
        <f t="shared" si="2836"/>
        <v>0</v>
      </c>
      <c r="S9459" s="20">
        <f t="shared" si="2837"/>
        <v>0</v>
      </c>
      <c r="T9459" s="20">
        <f t="shared" si="2838"/>
        <v>0</v>
      </c>
      <c r="U9459" s="20">
        <f t="shared" si="2843"/>
        <v>0</v>
      </c>
    </row>
    <row r="9460" spans="3:21" ht="19.2" x14ac:dyDescent="0.3">
      <c r="C9460" s="14">
        <v>23</v>
      </c>
      <c r="D9460" s="8">
        <v>3</v>
      </c>
      <c r="E9460" s="8">
        <v>4</v>
      </c>
      <c r="F9460" s="8">
        <v>3</v>
      </c>
      <c r="G9460" s="8">
        <v>0</v>
      </c>
      <c r="H9460" s="8">
        <v>8</v>
      </c>
      <c r="I9460" s="8">
        <v>3</v>
      </c>
      <c r="J9460" s="8">
        <v>5</v>
      </c>
      <c r="K9460" s="9">
        <f>((D9460*D9433)+(E9460*E9433)+(F9460*F9433)+(G9460*G9433)+(H9460*H9433)+(I9460*I9433)+(J9460*J9433))+$L$9</f>
        <v>-1.5908000000000007</v>
      </c>
      <c r="L9460" s="8">
        <f t="shared" si="2832"/>
        <v>-1</v>
      </c>
      <c r="M9460" s="10">
        <f t="shared" si="2844"/>
        <v>-1</v>
      </c>
      <c r="N9460" s="20">
        <f t="shared" si="2833"/>
        <v>0</v>
      </c>
      <c r="O9460" s="20">
        <f t="shared" si="2841"/>
        <v>0</v>
      </c>
      <c r="P9460" s="20">
        <f t="shared" si="2834"/>
        <v>0</v>
      </c>
      <c r="Q9460" s="20">
        <f t="shared" si="2842"/>
        <v>0</v>
      </c>
      <c r="R9460" s="20">
        <f t="shared" si="2836"/>
        <v>0</v>
      </c>
      <c r="S9460" s="20">
        <f t="shared" si="2837"/>
        <v>0</v>
      </c>
      <c r="T9460" s="20">
        <f t="shared" si="2838"/>
        <v>0</v>
      </c>
      <c r="U9460" s="20">
        <f t="shared" si="2843"/>
        <v>0</v>
      </c>
    </row>
    <row r="9461" spans="3:21" ht="19.2" x14ac:dyDescent="0.3">
      <c r="C9461" s="14">
        <v>24</v>
      </c>
      <c r="D9461" s="8">
        <v>4</v>
      </c>
      <c r="E9461" s="8">
        <v>1</v>
      </c>
      <c r="F9461" s="8">
        <v>4</v>
      </c>
      <c r="G9461" s="8">
        <v>8</v>
      </c>
      <c r="H9461" s="8">
        <v>9</v>
      </c>
      <c r="I9461" s="8">
        <v>3</v>
      </c>
      <c r="J9461" s="8">
        <v>3</v>
      </c>
      <c r="K9461" s="9">
        <f>((D9461*D9433)+(E9461*E9433)+(F9461*F9433)+(G9461*G9433)+(H9461*H9433)+(I9461*I9433)+(J9461*J9433))+$L$9</f>
        <v>-0.89320000000000022</v>
      </c>
      <c r="L9461" s="8">
        <f t="shared" si="2832"/>
        <v>-1</v>
      </c>
      <c r="M9461" s="10">
        <f t="shared" si="2844"/>
        <v>-1</v>
      </c>
      <c r="N9461" s="20">
        <f t="shared" si="2833"/>
        <v>0</v>
      </c>
      <c r="O9461" s="20">
        <f t="shared" si="2841"/>
        <v>0</v>
      </c>
      <c r="P9461" s="20">
        <f t="shared" si="2834"/>
        <v>0</v>
      </c>
      <c r="Q9461" s="20">
        <f t="shared" si="2842"/>
        <v>0</v>
      </c>
      <c r="R9461" s="20">
        <f t="shared" si="2836"/>
        <v>0</v>
      </c>
      <c r="S9461" s="20">
        <f t="shared" si="2837"/>
        <v>0</v>
      </c>
      <c r="T9461" s="20">
        <f t="shared" si="2838"/>
        <v>0</v>
      </c>
      <c r="U9461" s="20">
        <f t="shared" si="2843"/>
        <v>0</v>
      </c>
    </row>
    <row r="9462" spans="3:21" ht="19.2" x14ac:dyDescent="0.3">
      <c r="C9462" s="14">
        <v>25</v>
      </c>
      <c r="D9462" s="8">
        <v>5</v>
      </c>
      <c r="E9462" s="8">
        <v>2</v>
      </c>
      <c r="F9462" s="8">
        <v>5</v>
      </c>
      <c r="G9462" s="8">
        <v>4</v>
      </c>
      <c r="H9462" s="8">
        <v>7</v>
      </c>
      <c r="I9462" s="8">
        <v>6</v>
      </c>
      <c r="J9462" s="8">
        <v>2</v>
      </c>
      <c r="K9462" s="9">
        <f>((D9462*D9433)+(E9462*E9433)+(F9462*F9433)+(G9462*G9433)+(H9462*H9433)+(I9462*I9433)+(J9462*J9433))+$L$9</f>
        <v>0.12159999999999727</v>
      </c>
      <c r="L9462" s="8">
        <f t="shared" si="2832"/>
        <v>1</v>
      </c>
      <c r="M9462" s="10">
        <f t="shared" si="2844"/>
        <v>1</v>
      </c>
      <c r="N9462" s="20">
        <f t="shared" si="2833"/>
        <v>0</v>
      </c>
      <c r="O9462" s="20">
        <f t="shared" si="2841"/>
        <v>0</v>
      </c>
      <c r="P9462" s="20">
        <f t="shared" si="2834"/>
        <v>0</v>
      </c>
      <c r="Q9462" s="20">
        <f t="shared" si="2842"/>
        <v>0</v>
      </c>
      <c r="R9462" s="20">
        <f t="shared" si="2836"/>
        <v>0</v>
      </c>
      <c r="S9462" s="20">
        <f t="shared" si="2837"/>
        <v>0</v>
      </c>
      <c r="T9462" s="20">
        <f t="shared" si="2838"/>
        <v>0</v>
      </c>
      <c r="U9462" s="20">
        <f t="shared" si="2843"/>
        <v>0</v>
      </c>
    </row>
    <row r="9463" spans="3:21" ht="19.2" x14ac:dyDescent="0.3">
      <c r="C9463" s="14">
        <v>26</v>
      </c>
      <c r="D9463" s="8">
        <v>3</v>
      </c>
      <c r="E9463" s="8">
        <v>9</v>
      </c>
      <c r="F9463" s="8">
        <v>9</v>
      </c>
      <c r="G9463" s="8">
        <v>0</v>
      </c>
      <c r="H9463" s="8">
        <v>9</v>
      </c>
      <c r="I9463" s="8">
        <v>0</v>
      </c>
      <c r="J9463" s="8">
        <v>9</v>
      </c>
      <c r="K9463" s="9">
        <f>((D9463*D9433)+(E9463*E9433)+(F9463*F9433)+(G9463*G9433)+(H9463*H9433)+(I9463*I9433)+(J9463*J9433))+$L$9</f>
        <v>-0.50360000000000138</v>
      </c>
      <c r="L9463" s="8">
        <f t="shared" si="2832"/>
        <v>-1</v>
      </c>
      <c r="M9463" s="10">
        <f t="shared" si="2844"/>
        <v>-1</v>
      </c>
      <c r="N9463" s="20">
        <f t="shared" si="2833"/>
        <v>0</v>
      </c>
      <c r="O9463" s="20">
        <f t="shared" si="2841"/>
        <v>0</v>
      </c>
      <c r="P9463" s="20">
        <f t="shared" si="2834"/>
        <v>0</v>
      </c>
      <c r="Q9463" s="20">
        <f t="shared" si="2842"/>
        <v>0</v>
      </c>
      <c r="R9463" s="20">
        <f t="shared" si="2836"/>
        <v>0</v>
      </c>
      <c r="S9463" s="20">
        <f t="shared" si="2837"/>
        <v>0</v>
      </c>
      <c r="T9463" s="20">
        <f t="shared" si="2838"/>
        <v>0</v>
      </c>
      <c r="U9463" s="20">
        <f t="shared" si="2843"/>
        <v>0</v>
      </c>
    </row>
    <row r="9464" spans="3:21" ht="19.2" x14ac:dyDescent="0.3">
      <c r="C9464" s="14">
        <v>27</v>
      </c>
      <c r="D9464" s="8">
        <v>5</v>
      </c>
      <c r="E9464" s="8">
        <v>3</v>
      </c>
      <c r="F9464" s="8">
        <v>3</v>
      </c>
      <c r="G9464" s="8">
        <v>8</v>
      </c>
      <c r="H9464" s="8">
        <v>2</v>
      </c>
      <c r="I9464" s="8">
        <v>0</v>
      </c>
      <c r="J9464" s="8">
        <v>3</v>
      </c>
      <c r="K9464" s="9">
        <f>((D9464*D9433)+(E9464*E9433)+(F9464*F9433)+(G9464*G9433)+(H9464*H9433)+(I9464*I9433)+(J9464*J9433))+$L$9</f>
        <v>0.17440000000000033</v>
      </c>
      <c r="L9464" s="8">
        <f t="shared" si="2832"/>
        <v>1</v>
      </c>
      <c r="M9464" s="10">
        <f t="shared" si="2844"/>
        <v>1</v>
      </c>
      <c r="N9464" s="20">
        <f t="shared" si="2833"/>
        <v>0</v>
      </c>
      <c r="O9464" s="20">
        <f t="shared" si="2841"/>
        <v>0</v>
      </c>
      <c r="P9464" s="20">
        <f t="shared" si="2834"/>
        <v>0</v>
      </c>
      <c r="Q9464" s="20">
        <f t="shared" si="2842"/>
        <v>0</v>
      </c>
      <c r="R9464" s="20">
        <f t="shared" si="2836"/>
        <v>0</v>
      </c>
      <c r="S9464" s="20">
        <f t="shared" si="2837"/>
        <v>0</v>
      </c>
      <c r="T9464" s="20">
        <f t="shared" si="2838"/>
        <v>0</v>
      </c>
      <c r="U9464" s="20">
        <f t="shared" si="2843"/>
        <v>0</v>
      </c>
    </row>
    <row r="9465" spans="3:21" ht="19.2" x14ac:dyDescent="0.3">
      <c r="C9465" s="14">
        <v>28</v>
      </c>
      <c r="D9465" s="8">
        <v>4</v>
      </c>
      <c r="E9465" s="8">
        <v>3</v>
      </c>
      <c r="F9465" s="8">
        <v>8</v>
      </c>
      <c r="G9465" s="8">
        <v>2</v>
      </c>
      <c r="H9465" s="8">
        <v>1</v>
      </c>
      <c r="I9465" s="8">
        <v>7</v>
      </c>
      <c r="J9465" s="8">
        <v>9</v>
      </c>
      <c r="K9465" s="9">
        <f>((D9465*D9433)+(E9465*E9433)+(F9465*F9433)+(G9465*G9433)+(H9465*H9433)+(I9465*I9433)+(J9465*J9433))+$L$9</f>
        <v>-0.82520000000000415</v>
      </c>
      <c r="L9465" s="8">
        <f t="shared" si="2832"/>
        <v>-1</v>
      </c>
      <c r="M9465" s="10">
        <f t="shared" si="2844"/>
        <v>-1</v>
      </c>
      <c r="N9465" s="20">
        <f t="shared" si="2833"/>
        <v>0</v>
      </c>
      <c r="O9465" s="20">
        <f t="shared" si="2841"/>
        <v>0</v>
      </c>
      <c r="P9465" s="20">
        <f t="shared" si="2834"/>
        <v>0</v>
      </c>
      <c r="Q9465" s="20">
        <f t="shared" si="2842"/>
        <v>0</v>
      </c>
      <c r="R9465" s="20">
        <f t="shared" si="2836"/>
        <v>0</v>
      </c>
      <c r="S9465" s="20">
        <f t="shared" si="2837"/>
        <v>0</v>
      </c>
      <c r="T9465" s="20">
        <f t="shared" si="2838"/>
        <v>0</v>
      </c>
      <c r="U9465" s="20">
        <f t="shared" si="2843"/>
        <v>0</v>
      </c>
    </row>
    <row r="9466" spans="3:21" ht="19.2" x14ac:dyDescent="0.3">
      <c r="C9466" s="14">
        <v>29</v>
      </c>
      <c r="D9466" s="8">
        <v>4</v>
      </c>
      <c r="E9466" s="8">
        <v>7</v>
      </c>
      <c r="F9466" s="8">
        <v>3</v>
      </c>
      <c r="G9466" s="8">
        <v>7</v>
      </c>
      <c r="H9466" s="8">
        <v>9</v>
      </c>
      <c r="I9466" s="8">
        <v>7</v>
      </c>
      <c r="J9466" s="8">
        <v>0</v>
      </c>
      <c r="K9466" s="9">
        <f>((D9466*D9433)+(E9466*E9433)+(F9466*F9433)+(G9466*G9433)+(H9466*H9433)+(I9466*I9433)+(J9466*J9433))+$L$9</f>
        <v>-9.2800000000001326E-2</v>
      </c>
      <c r="L9466" s="8">
        <f t="shared" si="2832"/>
        <v>-1</v>
      </c>
      <c r="M9466" s="10">
        <f t="shared" si="2844"/>
        <v>1</v>
      </c>
      <c r="N9466" s="20">
        <f t="shared" si="2833"/>
        <v>2</v>
      </c>
      <c r="O9466" s="20">
        <f t="shared" si="2841"/>
        <v>0.08</v>
      </c>
      <c r="P9466" s="20">
        <f t="shared" si="2834"/>
        <v>0.14000000000000001</v>
      </c>
      <c r="Q9466" s="20">
        <f t="shared" si="2842"/>
        <v>0.06</v>
      </c>
      <c r="R9466" s="20">
        <f t="shared" si="2836"/>
        <v>0.14000000000000001</v>
      </c>
      <c r="S9466" s="20">
        <f t="shared" si="2837"/>
        <v>0.18</v>
      </c>
      <c r="T9466" s="20">
        <f t="shared" si="2838"/>
        <v>0.14000000000000001</v>
      </c>
      <c r="U9466" s="20">
        <f t="shared" si="2843"/>
        <v>0</v>
      </c>
    </row>
    <row r="9467" spans="3:21" ht="19.2" x14ac:dyDescent="0.3">
      <c r="C9467" s="14">
        <v>30</v>
      </c>
      <c r="D9467" s="8">
        <v>4</v>
      </c>
      <c r="E9467" s="8">
        <v>2</v>
      </c>
      <c r="F9467" s="8">
        <v>3</v>
      </c>
      <c r="G9467" s="8">
        <v>9</v>
      </c>
      <c r="H9467" s="8">
        <v>3</v>
      </c>
      <c r="I9467" s="8">
        <v>7</v>
      </c>
      <c r="J9467" s="8">
        <v>4</v>
      </c>
      <c r="K9467" s="9">
        <f>((D9467*D9433)+(E9467*E9433)+(F9467*F9433)+(G9467*G9433)+(H9467*H9433)+(I9467*I9433)+(J9467*J9433))+$L$9</f>
        <v>-1.0188000000000024</v>
      </c>
      <c r="L9467" s="8">
        <f t="shared" si="2832"/>
        <v>-1</v>
      </c>
      <c r="M9467" s="10">
        <f t="shared" si="2844"/>
        <v>-1</v>
      </c>
      <c r="N9467" s="20">
        <f t="shared" si="2833"/>
        <v>0</v>
      </c>
      <c r="O9467" s="20">
        <f t="shared" si="2841"/>
        <v>0</v>
      </c>
      <c r="P9467" s="20">
        <f t="shared" si="2834"/>
        <v>0</v>
      </c>
      <c r="Q9467" s="20">
        <f t="shared" si="2842"/>
        <v>0</v>
      </c>
      <c r="R9467" s="20">
        <f t="shared" si="2836"/>
        <v>0</v>
      </c>
      <c r="S9467" s="20">
        <f t="shared" si="2837"/>
        <v>0</v>
      </c>
      <c r="T9467" s="20">
        <f t="shared" si="2838"/>
        <v>0</v>
      </c>
      <c r="U9467" s="20">
        <f t="shared" si="2843"/>
        <v>0</v>
      </c>
    </row>
    <row r="9468" spans="3:21" ht="19.2" x14ac:dyDescent="0.3">
      <c r="C9468" s="14">
        <v>31</v>
      </c>
      <c r="D9468" s="8">
        <v>4</v>
      </c>
      <c r="E9468" s="8">
        <v>7</v>
      </c>
      <c r="F9468" s="8">
        <v>7</v>
      </c>
      <c r="G9468" s="8">
        <v>6</v>
      </c>
      <c r="H9468" s="8">
        <v>9</v>
      </c>
      <c r="I9468" s="8">
        <v>0</v>
      </c>
      <c r="J9468" s="8">
        <v>6</v>
      </c>
      <c r="K9468" s="9">
        <f>((D9468*D9433)+(E9468*E9433)+(F9468*F9433)+(G9468*G9433)+(H9468*H9433)+(I9468*I9433)+(J9468*J9433))+$L$9</f>
        <v>0.18799999999999972</v>
      </c>
      <c r="L9468" s="8">
        <f t="shared" si="2832"/>
        <v>1</v>
      </c>
      <c r="M9468" s="10">
        <f t="shared" si="2844"/>
        <v>1</v>
      </c>
      <c r="N9468" s="20">
        <f t="shared" si="2833"/>
        <v>0</v>
      </c>
      <c r="O9468" s="20">
        <f t="shared" si="2841"/>
        <v>0</v>
      </c>
      <c r="P9468" s="20">
        <f t="shared" si="2834"/>
        <v>0</v>
      </c>
      <c r="Q9468" s="20">
        <f t="shared" si="2842"/>
        <v>0</v>
      </c>
      <c r="R9468" s="20">
        <f t="shared" si="2836"/>
        <v>0</v>
      </c>
      <c r="S9468" s="20">
        <f t="shared" si="2837"/>
        <v>0</v>
      </c>
      <c r="T9468" s="20">
        <f t="shared" si="2838"/>
        <v>0</v>
      </c>
      <c r="U9468" s="20">
        <f t="shared" si="2843"/>
        <v>0</v>
      </c>
    </row>
    <row r="9469" spans="3:21" ht="19.2" x14ac:dyDescent="0.3">
      <c r="C9469" s="14">
        <v>32</v>
      </c>
      <c r="D9469" s="8">
        <v>4</v>
      </c>
      <c r="E9469" s="8">
        <v>1</v>
      </c>
      <c r="F9469" s="8">
        <v>6</v>
      </c>
      <c r="G9469" s="8">
        <v>1</v>
      </c>
      <c r="H9469" s="8">
        <v>8</v>
      </c>
      <c r="I9469" s="8">
        <v>0</v>
      </c>
      <c r="J9469" s="8">
        <v>6</v>
      </c>
      <c r="K9469" s="9">
        <f>((D9469*D9433)+(E9469*E9433)+(F9469*F9433)+(G9469*G9433)+(H9469*H9433)+(I9469*I9433)+(J9469*J9433))+$L$9</f>
        <v>-0.89280000000000026</v>
      </c>
      <c r="L9469" s="8">
        <f t="shared" si="2832"/>
        <v>-1</v>
      </c>
      <c r="M9469" s="10">
        <f t="shared" si="2844"/>
        <v>-1</v>
      </c>
      <c r="N9469" s="20">
        <f t="shared" si="2833"/>
        <v>0</v>
      </c>
      <c r="O9469" s="20">
        <f t="shared" si="2841"/>
        <v>0</v>
      </c>
      <c r="P9469" s="20">
        <f t="shared" si="2834"/>
        <v>0</v>
      </c>
      <c r="Q9469" s="20">
        <f t="shared" si="2842"/>
        <v>0</v>
      </c>
      <c r="R9469" s="20">
        <f t="shared" si="2836"/>
        <v>0</v>
      </c>
      <c r="S9469" s="20">
        <f t="shared" si="2837"/>
        <v>0</v>
      </c>
      <c r="T9469" s="20">
        <f t="shared" si="2838"/>
        <v>0</v>
      </c>
      <c r="U9469" s="20">
        <f t="shared" si="2843"/>
        <v>0</v>
      </c>
    </row>
    <row r="9470" spans="3:21" ht="19.2" x14ac:dyDescent="0.3">
      <c r="C9470" s="14">
        <v>33</v>
      </c>
      <c r="D9470" s="8">
        <v>5</v>
      </c>
      <c r="E9470" s="8">
        <v>1</v>
      </c>
      <c r="F9470" s="8">
        <v>7</v>
      </c>
      <c r="G9470" s="8">
        <v>8</v>
      </c>
      <c r="H9470" s="8">
        <v>1</v>
      </c>
      <c r="I9470" s="8">
        <v>6</v>
      </c>
      <c r="J9470" s="8">
        <v>9</v>
      </c>
      <c r="K9470" s="9">
        <f>((D9470*D9433)+(E9470*E9433)+(F9470*F9433)+(G9470*G9433)+(H9470*H9433)+(I9470*I9433)+(J9470*J9433))+$L$9</f>
        <v>-4.1200000000004344E-2</v>
      </c>
      <c r="L9470" s="8">
        <f t="shared" si="2832"/>
        <v>-1</v>
      </c>
      <c r="M9470" s="10">
        <f t="shared" si="2844"/>
        <v>1</v>
      </c>
      <c r="N9470" s="20">
        <f t="shared" si="2833"/>
        <v>2</v>
      </c>
      <c r="O9470" s="20">
        <f t="shared" si="2841"/>
        <v>0.1</v>
      </c>
      <c r="P9470" s="20">
        <f t="shared" si="2834"/>
        <v>0.02</v>
      </c>
      <c r="Q9470" s="20">
        <f t="shared" si="2842"/>
        <v>0.14000000000000001</v>
      </c>
      <c r="R9470" s="20">
        <f t="shared" si="2836"/>
        <v>0.16</v>
      </c>
      <c r="S9470" s="20">
        <f t="shared" si="2837"/>
        <v>0.02</v>
      </c>
      <c r="T9470" s="20">
        <f t="shared" si="2838"/>
        <v>0.12</v>
      </c>
      <c r="U9470" s="20">
        <f t="shared" si="2843"/>
        <v>0.18</v>
      </c>
    </row>
    <row r="9471" spans="3:21" ht="19.2" x14ac:dyDescent="0.3">
      <c r="C9471" s="14">
        <v>34</v>
      </c>
      <c r="D9471" s="8">
        <v>4</v>
      </c>
      <c r="E9471" s="8">
        <v>9</v>
      </c>
      <c r="F9471" s="8">
        <v>3</v>
      </c>
      <c r="G9471" s="8">
        <v>7</v>
      </c>
      <c r="H9471" s="8">
        <v>3</v>
      </c>
      <c r="I9471" s="8">
        <v>5</v>
      </c>
      <c r="J9471" s="8">
        <v>9</v>
      </c>
      <c r="K9471" s="9">
        <f>((D9471*D9433)+(E9471*E9433)+(F9471*F9433)+(G9471*G9433)+(H9471*H9433)+(I9471*I9433)+(J9471*J9433))+$L$9</f>
        <v>0.16879999999999651</v>
      </c>
      <c r="L9471" s="8">
        <f t="shared" si="2832"/>
        <v>1</v>
      </c>
      <c r="M9471" s="10">
        <f t="shared" si="2844"/>
        <v>1</v>
      </c>
      <c r="N9471" s="20">
        <f t="shared" si="2833"/>
        <v>0</v>
      </c>
      <c r="O9471" s="20">
        <f t="shared" si="2841"/>
        <v>0</v>
      </c>
      <c r="P9471" s="20">
        <f t="shared" si="2834"/>
        <v>0</v>
      </c>
      <c r="Q9471" s="20">
        <f t="shared" si="2842"/>
        <v>0</v>
      </c>
      <c r="R9471" s="20">
        <f t="shared" si="2836"/>
        <v>0</v>
      </c>
      <c r="S9471" s="20">
        <f t="shared" si="2837"/>
        <v>0</v>
      </c>
      <c r="T9471" s="20">
        <f t="shared" si="2838"/>
        <v>0</v>
      </c>
      <c r="U9471" s="20">
        <f t="shared" si="2843"/>
        <v>0</v>
      </c>
    </row>
    <row r="9472" spans="3:21" ht="19.2" x14ac:dyDescent="0.3">
      <c r="C9472" s="14">
        <v>35</v>
      </c>
      <c r="D9472" s="8">
        <v>4</v>
      </c>
      <c r="E9472" s="8">
        <v>6</v>
      </c>
      <c r="F9472" s="8">
        <v>3</v>
      </c>
      <c r="G9472" s="8">
        <v>3</v>
      </c>
      <c r="H9472" s="8">
        <v>1</v>
      </c>
      <c r="I9472" s="8">
        <v>9</v>
      </c>
      <c r="J9472" s="8">
        <v>3</v>
      </c>
      <c r="K9472" s="9">
        <f>((D9472*D9433)+(E9472*E9433)+(F9472*F9433)+(G9472*G9433)+(H9472*H9433)+(I9472*I9433)+(J9472*J9433))+$L$9</f>
        <v>-0.59960000000000502</v>
      </c>
      <c r="L9472" s="8">
        <f t="shared" si="2832"/>
        <v>-1</v>
      </c>
      <c r="M9472" s="10">
        <f t="shared" si="2844"/>
        <v>-1</v>
      </c>
      <c r="N9472" s="20">
        <f t="shared" si="2833"/>
        <v>0</v>
      </c>
      <c r="O9472" s="20">
        <f t="shared" si="2841"/>
        <v>0</v>
      </c>
      <c r="P9472" s="20">
        <f t="shared" si="2834"/>
        <v>0</v>
      </c>
      <c r="Q9472" s="20">
        <f t="shared" si="2842"/>
        <v>0</v>
      </c>
      <c r="R9472" s="20">
        <f t="shared" si="2836"/>
        <v>0</v>
      </c>
      <c r="S9472" s="20">
        <f t="shared" si="2837"/>
        <v>0</v>
      </c>
      <c r="T9472" s="20">
        <f t="shared" si="2838"/>
        <v>0</v>
      </c>
      <c r="U9472" s="20">
        <f t="shared" si="2843"/>
        <v>0</v>
      </c>
    </row>
    <row r="9473" spans="3:21" ht="19.2" x14ac:dyDescent="0.3">
      <c r="C9473" s="14">
        <v>36</v>
      </c>
      <c r="D9473" s="8">
        <v>4</v>
      </c>
      <c r="E9473" s="8">
        <v>6</v>
      </c>
      <c r="F9473" s="8">
        <v>3</v>
      </c>
      <c r="G9473" s="8">
        <v>6</v>
      </c>
      <c r="H9473" s="8">
        <v>1</v>
      </c>
      <c r="I9473" s="8">
        <v>6</v>
      </c>
      <c r="J9473" s="8">
        <v>2</v>
      </c>
      <c r="K9473" s="9">
        <f>((D9473*D9433)+(E9473*E9433)+(F9473*F9433)+(G9473*G9433)+(H9473*H9433)+(I9473*I9433)+(J9473*J9433))+$L$9</f>
        <v>-0.53880000000000461</v>
      </c>
      <c r="L9473" s="8">
        <f t="shared" si="2832"/>
        <v>-1</v>
      </c>
      <c r="M9473" s="10">
        <f t="shared" si="2844"/>
        <v>-1</v>
      </c>
      <c r="N9473" s="20">
        <f t="shared" si="2833"/>
        <v>0</v>
      </c>
      <c r="O9473" s="20">
        <f t="shared" si="2841"/>
        <v>0</v>
      </c>
      <c r="P9473" s="20">
        <f t="shared" si="2834"/>
        <v>0</v>
      </c>
      <c r="Q9473" s="20">
        <f t="shared" si="2842"/>
        <v>0</v>
      </c>
      <c r="R9473" s="20">
        <f t="shared" si="2836"/>
        <v>0</v>
      </c>
      <c r="S9473" s="20">
        <f t="shared" si="2837"/>
        <v>0</v>
      </c>
      <c r="T9473" s="20">
        <f t="shared" si="2838"/>
        <v>0</v>
      </c>
      <c r="U9473" s="20">
        <f t="shared" si="2843"/>
        <v>0</v>
      </c>
    </row>
    <row r="9474" spans="3:21" ht="19.2" x14ac:dyDescent="0.3">
      <c r="C9474" s="14">
        <v>37</v>
      </c>
      <c r="D9474" s="8">
        <v>4</v>
      </c>
      <c r="E9474" s="8">
        <v>2</v>
      </c>
      <c r="F9474" s="8">
        <v>4</v>
      </c>
      <c r="G9474" s="8">
        <v>4</v>
      </c>
      <c r="H9474" s="8">
        <v>5</v>
      </c>
      <c r="I9474" s="8">
        <v>5</v>
      </c>
      <c r="J9474" s="8">
        <v>8</v>
      </c>
      <c r="K9474" s="9">
        <f>((D9474*D9433)+(E9474*E9433)+(F9474*F9433)+(G9474*G9433)+(H9474*H9433)+(I9474*I9433)+(J9474*J9433))+$L$9</f>
        <v>-0.88720000000000265</v>
      </c>
      <c r="L9474" s="8">
        <f t="shared" si="2832"/>
        <v>-1</v>
      </c>
      <c r="M9474" s="10">
        <f t="shared" si="2844"/>
        <v>-1</v>
      </c>
      <c r="N9474" s="20">
        <f t="shared" si="2833"/>
        <v>0</v>
      </c>
      <c r="O9474" s="20">
        <f t="shared" si="2841"/>
        <v>0</v>
      </c>
      <c r="P9474" s="20">
        <f t="shared" si="2834"/>
        <v>0</v>
      </c>
      <c r="Q9474" s="20">
        <f t="shared" si="2842"/>
        <v>0</v>
      </c>
      <c r="R9474" s="20">
        <f t="shared" si="2836"/>
        <v>0</v>
      </c>
      <c r="S9474" s="20">
        <f t="shared" si="2837"/>
        <v>0</v>
      </c>
      <c r="T9474" s="20">
        <f t="shared" si="2838"/>
        <v>0</v>
      </c>
      <c r="U9474" s="20">
        <f t="shared" si="2843"/>
        <v>0</v>
      </c>
    </row>
    <row r="9475" spans="3:21" ht="19.2" x14ac:dyDescent="0.3">
      <c r="C9475" s="14">
        <v>38</v>
      </c>
      <c r="D9475" s="8">
        <v>4</v>
      </c>
      <c r="E9475" s="8">
        <v>4</v>
      </c>
      <c r="F9475" s="8">
        <v>0</v>
      </c>
      <c r="G9475" s="8">
        <v>1</v>
      </c>
      <c r="H9475" s="8">
        <v>7</v>
      </c>
      <c r="I9475" s="8">
        <v>8</v>
      </c>
      <c r="J9475" s="8">
        <v>8</v>
      </c>
      <c r="K9475" s="9">
        <f>((D9475*D9433)+(E9475*E9433)+(F9475*F9433)+(G9475*G9433)+(H9475*H9433)+(I9475*I9433)+(J9475*J9433))+$L$9</f>
        <v>-0.67200000000000149</v>
      </c>
      <c r="L9475" s="8">
        <f t="shared" si="2832"/>
        <v>-1</v>
      </c>
      <c r="M9475" s="10">
        <f t="shared" si="2844"/>
        <v>-1</v>
      </c>
      <c r="N9475" s="20">
        <f t="shared" si="2833"/>
        <v>0</v>
      </c>
      <c r="O9475" s="20">
        <f t="shared" si="2841"/>
        <v>0</v>
      </c>
      <c r="P9475" s="20">
        <f t="shared" si="2834"/>
        <v>0</v>
      </c>
      <c r="Q9475" s="20">
        <f t="shared" si="2842"/>
        <v>0</v>
      </c>
      <c r="R9475" s="20">
        <f t="shared" si="2836"/>
        <v>0</v>
      </c>
      <c r="S9475" s="20">
        <f t="shared" si="2837"/>
        <v>0</v>
      </c>
      <c r="T9475" s="20">
        <f t="shared" si="2838"/>
        <v>0</v>
      </c>
      <c r="U9475" s="20">
        <f t="shared" si="2843"/>
        <v>0</v>
      </c>
    </row>
    <row r="9476" spans="3:21" ht="19.2" x14ac:dyDescent="0.3">
      <c r="C9476" s="14">
        <v>39</v>
      </c>
      <c r="D9476" s="8">
        <v>5</v>
      </c>
      <c r="E9476" s="8">
        <v>2</v>
      </c>
      <c r="F9476" s="8">
        <v>9</v>
      </c>
      <c r="G9476" s="8">
        <v>1</v>
      </c>
      <c r="H9476" s="8">
        <v>6</v>
      </c>
      <c r="I9476" s="8">
        <v>6</v>
      </c>
      <c r="J9476" s="8">
        <v>1</v>
      </c>
      <c r="K9476" s="9">
        <f>((D9476*D9433)+(E9476*E9433)+(F9476*F9433)+(G9476*G9433)+(H9476*H9433)+(I9476*I9433)+(J9476*J9433))+$L$9</f>
        <v>0.12039999999999562</v>
      </c>
      <c r="L9476" s="8">
        <f t="shared" si="2832"/>
        <v>1</v>
      </c>
      <c r="M9476" s="10">
        <f t="shared" si="2844"/>
        <v>1</v>
      </c>
      <c r="N9476" s="20">
        <f t="shared" si="2833"/>
        <v>0</v>
      </c>
      <c r="O9476" s="20">
        <f t="shared" si="2841"/>
        <v>0</v>
      </c>
      <c r="P9476" s="20">
        <f t="shared" si="2834"/>
        <v>0</v>
      </c>
      <c r="Q9476" s="20">
        <f t="shared" si="2842"/>
        <v>0</v>
      </c>
      <c r="R9476" s="20">
        <f t="shared" si="2836"/>
        <v>0</v>
      </c>
      <c r="S9476" s="20">
        <f t="shared" si="2837"/>
        <v>0</v>
      </c>
      <c r="T9476" s="20">
        <f t="shared" si="2838"/>
        <v>0</v>
      </c>
      <c r="U9476" s="20">
        <f t="shared" si="2843"/>
        <v>0</v>
      </c>
    </row>
    <row r="9477" spans="3:21" ht="19.2" x14ac:dyDescent="0.3">
      <c r="C9477" s="14">
        <v>40</v>
      </c>
      <c r="D9477" s="8">
        <v>5</v>
      </c>
      <c r="E9477" s="8">
        <v>1</v>
      </c>
      <c r="F9477" s="8">
        <v>7</v>
      </c>
      <c r="G9477" s="8">
        <v>1</v>
      </c>
      <c r="H9477" s="8">
        <v>1</v>
      </c>
      <c r="I9477" s="8">
        <v>6</v>
      </c>
      <c r="J9477" s="8">
        <v>5</v>
      </c>
      <c r="K9477" s="9">
        <f>((D9477*D9433)+(E9477*E9433)+(F9477*F9433)+(G9477*G9433)+(H9477*H9433)+(I9477*I9433)+(J9477*J9433))+$L$9</f>
        <v>-0.21560000000000468</v>
      </c>
      <c r="L9477" s="8">
        <f t="shared" si="2832"/>
        <v>-1</v>
      </c>
      <c r="M9477" s="10">
        <f t="shared" si="2844"/>
        <v>1</v>
      </c>
      <c r="N9477" s="20">
        <f t="shared" si="2833"/>
        <v>2</v>
      </c>
      <c r="O9477" s="20">
        <f t="shared" si="2841"/>
        <v>0.1</v>
      </c>
      <c r="P9477" s="20">
        <f t="shared" si="2834"/>
        <v>0.02</v>
      </c>
      <c r="Q9477" s="20">
        <f t="shared" si="2842"/>
        <v>0.14000000000000001</v>
      </c>
      <c r="R9477" s="20">
        <f t="shared" si="2836"/>
        <v>0.02</v>
      </c>
      <c r="S9477" s="20">
        <f t="shared" si="2837"/>
        <v>0.02</v>
      </c>
      <c r="T9477" s="20">
        <f t="shared" si="2838"/>
        <v>0.12</v>
      </c>
      <c r="U9477" s="20">
        <f t="shared" si="2843"/>
        <v>0.1</v>
      </c>
    </row>
    <row r="9478" spans="3:21" ht="19.2" x14ac:dyDescent="0.3">
      <c r="C9478" s="14">
        <v>41</v>
      </c>
      <c r="D9478" s="8">
        <v>3</v>
      </c>
      <c r="E9478" s="8">
        <v>8</v>
      </c>
      <c r="F9478" s="8">
        <v>0</v>
      </c>
      <c r="G9478" s="8">
        <v>0</v>
      </c>
      <c r="H9478" s="8">
        <v>4</v>
      </c>
      <c r="I9478" s="8">
        <v>2</v>
      </c>
      <c r="J9478" s="8">
        <v>3</v>
      </c>
      <c r="K9478" s="9">
        <f>((D9478*D9433)+(E9478*E9433)+(F9478*F9433)+(G9478*G9433)+(H9478*H9433)+(I9478*I9433)+(J9478*J9433))+$L$9</f>
        <v>-1.224000000000002</v>
      </c>
      <c r="L9478" s="8">
        <f t="shared" si="2832"/>
        <v>-1</v>
      </c>
      <c r="M9478" s="10">
        <f t="shared" si="2844"/>
        <v>-1</v>
      </c>
      <c r="N9478" s="20">
        <f t="shared" si="2833"/>
        <v>0</v>
      </c>
      <c r="O9478" s="20">
        <f t="shared" si="2841"/>
        <v>0</v>
      </c>
      <c r="P9478" s="20">
        <f t="shared" si="2834"/>
        <v>0</v>
      </c>
      <c r="Q9478" s="20">
        <f t="shared" si="2842"/>
        <v>0</v>
      </c>
      <c r="R9478" s="20">
        <f t="shared" si="2836"/>
        <v>0</v>
      </c>
      <c r="S9478" s="20">
        <f t="shared" si="2837"/>
        <v>0</v>
      </c>
      <c r="T9478" s="20">
        <f t="shared" si="2838"/>
        <v>0</v>
      </c>
      <c r="U9478" s="20">
        <f t="shared" si="2843"/>
        <v>0</v>
      </c>
    </row>
    <row r="9479" spans="3:21" ht="19.2" x14ac:dyDescent="0.3">
      <c r="C9479" s="14">
        <v>42</v>
      </c>
      <c r="D9479" s="8">
        <v>4</v>
      </c>
      <c r="E9479" s="8">
        <v>7</v>
      </c>
      <c r="F9479" s="8">
        <v>8</v>
      </c>
      <c r="G9479" s="8">
        <v>8</v>
      </c>
      <c r="H9479" s="8">
        <v>6</v>
      </c>
      <c r="I9479" s="8">
        <v>4</v>
      </c>
      <c r="J9479" s="8">
        <v>1</v>
      </c>
      <c r="K9479" s="9">
        <f>((D9479*D9433)+(E9479*E9433)+(F9479*F9433)+(G9479*G9433)+(H9479*H9433)+(I9479*I9433)+(J9479*J9433))+$L$9</f>
        <v>-1.9200000000003214E-2</v>
      </c>
      <c r="L9479" s="8">
        <f t="shared" si="2832"/>
        <v>-1</v>
      </c>
      <c r="M9479" s="10">
        <f t="shared" si="2844"/>
        <v>1</v>
      </c>
      <c r="N9479" s="20">
        <f t="shared" si="2833"/>
        <v>2</v>
      </c>
      <c r="O9479" s="20">
        <f t="shared" si="2841"/>
        <v>0.08</v>
      </c>
      <c r="P9479" s="20">
        <f t="shared" si="2834"/>
        <v>0.14000000000000001</v>
      </c>
      <c r="Q9479" s="20">
        <f t="shared" si="2842"/>
        <v>0.16</v>
      </c>
      <c r="R9479" s="20">
        <f t="shared" si="2836"/>
        <v>0.16</v>
      </c>
      <c r="S9479" s="20">
        <f t="shared" si="2837"/>
        <v>0.12</v>
      </c>
      <c r="T9479" s="20">
        <f t="shared" si="2838"/>
        <v>0.08</v>
      </c>
      <c r="U9479" s="20">
        <f t="shared" si="2843"/>
        <v>0.02</v>
      </c>
    </row>
    <row r="9480" spans="3:21" ht="19.2" x14ac:dyDescent="0.3">
      <c r="C9480" s="14">
        <v>43</v>
      </c>
      <c r="D9480" s="8">
        <v>5</v>
      </c>
      <c r="E9480" s="8">
        <v>3</v>
      </c>
      <c r="F9480" s="8">
        <v>0</v>
      </c>
      <c r="G9480" s="8">
        <v>7</v>
      </c>
      <c r="H9480" s="8">
        <v>8</v>
      </c>
      <c r="I9480" s="8">
        <v>8</v>
      </c>
      <c r="J9480" s="8">
        <v>4</v>
      </c>
      <c r="K9480" s="9">
        <f>((D9480*D9433)+(E9480*E9433)+(F9480*F9433)+(G9480*G9433)+(H9480*H9433)+(I9480*I9433)+(J9480*J9433))+$L$9</f>
        <v>0.24919999999999831</v>
      </c>
      <c r="L9480" s="8">
        <f t="shared" si="2832"/>
        <v>1</v>
      </c>
      <c r="M9480" s="10">
        <f t="shared" si="2844"/>
        <v>1</v>
      </c>
      <c r="N9480" s="20">
        <f t="shared" si="2833"/>
        <v>0</v>
      </c>
      <c r="O9480" s="20">
        <f t="shared" si="2841"/>
        <v>0</v>
      </c>
      <c r="P9480" s="20">
        <f t="shared" si="2834"/>
        <v>0</v>
      </c>
      <c r="Q9480" s="20">
        <f t="shared" si="2842"/>
        <v>0</v>
      </c>
      <c r="R9480" s="20">
        <f t="shared" si="2836"/>
        <v>0</v>
      </c>
      <c r="S9480" s="20">
        <f t="shared" si="2837"/>
        <v>0</v>
      </c>
      <c r="T9480" s="20">
        <f t="shared" si="2838"/>
        <v>0</v>
      </c>
      <c r="U9480" s="20">
        <f t="shared" si="2843"/>
        <v>0</v>
      </c>
    </row>
    <row r="9481" spans="3:21" ht="19.2" x14ac:dyDescent="0.3">
      <c r="C9481" s="14">
        <v>44</v>
      </c>
      <c r="D9481" s="8">
        <v>3</v>
      </c>
      <c r="E9481" s="8">
        <v>6</v>
      </c>
      <c r="F9481" s="8">
        <v>9</v>
      </c>
      <c r="G9481" s="8">
        <v>3</v>
      </c>
      <c r="H9481" s="8">
        <v>6</v>
      </c>
      <c r="I9481" s="8">
        <v>2</v>
      </c>
      <c r="J9481" s="8">
        <v>1</v>
      </c>
      <c r="K9481" s="9">
        <f>((D9481*D9433)+(E9481*E9433)+(F9481*F9433)+(G9481*G9433)+(H9481*H9433)+(I9481*I9433)+(J9481*J9433))+$L$9</f>
        <v>-1.2244000000000028</v>
      </c>
      <c r="L9481" s="8">
        <f t="shared" si="2832"/>
        <v>-1</v>
      </c>
      <c r="M9481" s="10">
        <f t="shared" si="2844"/>
        <v>-1</v>
      </c>
      <c r="N9481" s="20">
        <f t="shared" si="2833"/>
        <v>0</v>
      </c>
      <c r="O9481" s="20">
        <f t="shared" si="2841"/>
        <v>0</v>
      </c>
      <c r="P9481" s="20">
        <f t="shared" si="2834"/>
        <v>0</v>
      </c>
      <c r="Q9481" s="20">
        <f t="shared" si="2842"/>
        <v>0</v>
      </c>
      <c r="R9481" s="20">
        <f t="shared" si="2836"/>
        <v>0</v>
      </c>
      <c r="S9481" s="20">
        <f t="shared" si="2837"/>
        <v>0</v>
      </c>
      <c r="T9481" s="20">
        <f t="shared" si="2838"/>
        <v>0</v>
      </c>
      <c r="U9481" s="20">
        <f t="shared" si="2843"/>
        <v>0</v>
      </c>
    </row>
    <row r="9482" spans="3:21" ht="19.2" x14ac:dyDescent="0.3">
      <c r="C9482" s="14">
        <v>45</v>
      </c>
      <c r="D9482" s="8">
        <v>4</v>
      </c>
      <c r="E9482" s="8">
        <v>4</v>
      </c>
      <c r="F9482" s="8">
        <v>6</v>
      </c>
      <c r="G9482" s="8">
        <v>1</v>
      </c>
      <c r="H9482" s="8">
        <v>0</v>
      </c>
      <c r="I9482" s="8">
        <v>0</v>
      </c>
      <c r="J9482" s="8">
        <v>3</v>
      </c>
      <c r="K9482" s="9">
        <f>((D9482*D9433)+(E9482*E9433)+(F9482*F9433)+(G9482*G9433)+(H9482*H9433)+(I9482*I9433)+(J9482*J9433))+$L$9</f>
        <v>-0.79960000000000253</v>
      </c>
      <c r="L9482" s="8">
        <f t="shared" si="2832"/>
        <v>-1</v>
      </c>
      <c r="M9482" s="10">
        <f t="shared" si="2844"/>
        <v>-1</v>
      </c>
      <c r="N9482" s="20">
        <f t="shared" si="2833"/>
        <v>0</v>
      </c>
      <c r="O9482" s="20">
        <f t="shared" si="2841"/>
        <v>0</v>
      </c>
      <c r="P9482" s="20">
        <f t="shared" si="2834"/>
        <v>0</v>
      </c>
      <c r="Q9482" s="20">
        <f t="shared" si="2842"/>
        <v>0</v>
      </c>
      <c r="R9482" s="20">
        <f t="shared" si="2836"/>
        <v>0</v>
      </c>
      <c r="S9482" s="20">
        <f t="shared" si="2837"/>
        <v>0</v>
      </c>
      <c r="T9482" s="20">
        <f t="shared" si="2838"/>
        <v>0</v>
      </c>
      <c r="U9482" s="20">
        <f t="shared" si="2843"/>
        <v>0</v>
      </c>
    </row>
    <row r="9483" spans="3:21" ht="19.2" x14ac:dyDescent="0.3">
      <c r="C9483" s="14">
        <v>46</v>
      </c>
      <c r="D9483" s="8">
        <v>4</v>
      </c>
      <c r="E9483" s="8">
        <v>6</v>
      </c>
      <c r="F9483" s="8">
        <v>0</v>
      </c>
      <c r="G9483" s="8">
        <v>0</v>
      </c>
      <c r="H9483" s="8">
        <v>9</v>
      </c>
      <c r="I9483" s="8">
        <v>8</v>
      </c>
      <c r="J9483" s="8">
        <v>7</v>
      </c>
      <c r="K9483" s="9">
        <f>((D9483*D9433)+(E9483*E9433)+(F9483*F9433)+(G9483*G9433)+(H9483*H9433)+(I9483*I9433)+(J9483*J9433))+$L$9</f>
        <v>-0.30960000000000232</v>
      </c>
      <c r="L9483" s="8">
        <f t="shared" si="2832"/>
        <v>-1</v>
      </c>
      <c r="M9483" s="10">
        <f t="shared" si="2844"/>
        <v>-1</v>
      </c>
      <c r="N9483" s="20">
        <f t="shared" si="2833"/>
        <v>0</v>
      </c>
      <c r="O9483" s="20">
        <f>N9483*$D$2*D9483</f>
        <v>0</v>
      </c>
      <c r="P9483" s="20">
        <f t="shared" si="2834"/>
        <v>0</v>
      </c>
      <c r="Q9483" s="20">
        <f t="shared" si="2842"/>
        <v>0</v>
      </c>
      <c r="R9483" s="20">
        <f t="shared" si="2836"/>
        <v>0</v>
      </c>
      <c r="S9483" s="20">
        <f t="shared" si="2837"/>
        <v>0</v>
      </c>
      <c r="T9483" s="20">
        <f t="shared" si="2838"/>
        <v>0</v>
      </c>
      <c r="U9483" s="20">
        <f t="shared" si="2843"/>
        <v>0</v>
      </c>
    </row>
    <row r="9484" spans="3:21" ht="19.2" x14ac:dyDescent="0.3">
      <c r="C9484" s="14">
        <v>47</v>
      </c>
      <c r="D9484" s="8">
        <v>4</v>
      </c>
      <c r="E9484" s="8">
        <v>9</v>
      </c>
      <c r="F9484" s="8">
        <v>4</v>
      </c>
      <c r="G9484" s="8">
        <v>0</v>
      </c>
      <c r="H9484" s="8">
        <v>0</v>
      </c>
      <c r="I9484" s="8">
        <v>2</v>
      </c>
      <c r="J9484" s="8">
        <v>3</v>
      </c>
      <c r="K9484" s="9">
        <f>((D9484*D9433)+(E9484*E9433)+(F9484*F9433)+(G9484*G9433)+(H9484*H9433)+(I9484*I9433)+(J9484*J9433))+$L$9</f>
        <v>-0.10240000000000471</v>
      </c>
      <c r="L9484" s="8">
        <f t="shared" si="2832"/>
        <v>-1</v>
      </c>
      <c r="M9484" s="10">
        <f t="shared" si="2844"/>
        <v>1</v>
      </c>
      <c r="N9484" s="20">
        <f t="shared" si="2833"/>
        <v>2</v>
      </c>
      <c r="O9484" s="20">
        <f t="shared" ref="O9484:O9485" si="2845">N9484*$D$2*D9484</f>
        <v>0.08</v>
      </c>
      <c r="P9484" s="20">
        <f t="shared" si="2834"/>
        <v>0.18</v>
      </c>
      <c r="Q9484" s="20">
        <f t="shared" si="2842"/>
        <v>0.08</v>
      </c>
      <c r="R9484" s="20">
        <f t="shared" si="2836"/>
        <v>0</v>
      </c>
      <c r="S9484" s="20">
        <f t="shared" si="2837"/>
        <v>0</v>
      </c>
      <c r="T9484" s="20">
        <f t="shared" si="2838"/>
        <v>0.04</v>
      </c>
      <c r="U9484" s="20">
        <f t="shared" si="2843"/>
        <v>0.06</v>
      </c>
    </row>
    <row r="9485" spans="3:21" ht="19.2" x14ac:dyDescent="0.3">
      <c r="C9485" s="14">
        <v>48</v>
      </c>
      <c r="D9485" s="8">
        <v>4</v>
      </c>
      <c r="E9485" s="8">
        <v>6</v>
      </c>
      <c r="F9485" s="8">
        <v>5</v>
      </c>
      <c r="G9485" s="8">
        <v>7</v>
      </c>
      <c r="H9485" s="8">
        <v>3</v>
      </c>
      <c r="I9485" s="8">
        <v>8</v>
      </c>
      <c r="J9485" s="8">
        <v>0</v>
      </c>
      <c r="K9485" s="9">
        <f>((D9485*D9433)+(E9485*E9433)+(F9485*F9433)+(G9485*G9433)+(H9485*H9433)+(I9485*I9433)+(J9485*J9433))+$L$9</f>
        <v>-0.45400000000000507</v>
      </c>
      <c r="L9485" s="8">
        <f t="shared" si="2832"/>
        <v>-1</v>
      </c>
      <c r="M9485" s="10">
        <f t="shared" si="2844"/>
        <v>-1</v>
      </c>
      <c r="N9485" s="20">
        <f t="shared" si="2833"/>
        <v>0</v>
      </c>
      <c r="O9485" s="20">
        <f t="shared" si="2845"/>
        <v>0</v>
      </c>
      <c r="P9485" s="20">
        <f t="shared" si="2834"/>
        <v>0</v>
      </c>
      <c r="Q9485" s="20">
        <f t="shared" si="2842"/>
        <v>0</v>
      </c>
      <c r="R9485" s="20">
        <f t="shared" si="2836"/>
        <v>0</v>
      </c>
      <c r="S9485" s="20">
        <f t="shared" si="2837"/>
        <v>0</v>
      </c>
      <c r="T9485" s="20">
        <f t="shared" si="2838"/>
        <v>0</v>
      </c>
      <c r="U9485" s="20">
        <f t="shared" si="2843"/>
        <v>0</v>
      </c>
    </row>
    <row r="9486" spans="3:21" ht="19.2" x14ac:dyDescent="0.3">
      <c r="C9486" s="14">
        <v>49</v>
      </c>
      <c r="D9486" s="8">
        <v>4</v>
      </c>
      <c r="E9486" s="8">
        <v>7</v>
      </c>
      <c r="F9486" s="8">
        <v>7</v>
      </c>
      <c r="G9486" s="8">
        <v>4</v>
      </c>
      <c r="H9486" s="8">
        <v>4</v>
      </c>
      <c r="I9486" s="8">
        <v>2</v>
      </c>
      <c r="J9486" s="8">
        <v>5</v>
      </c>
      <c r="K9486" s="9">
        <f>((D9486*D9433)+(E9486*E9433)+(F9486*F9433)+(G9486*G9433)+(H9486*H9433)+(I9486*I9433)+(J9486*J9433))+$L$9</f>
        <v>-8.5200000000002163E-2</v>
      </c>
      <c r="L9486" s="8">
        <f t="shared" si="2832"/>
        <v>-1</v>
      </c>
      <c r="M9486" s="10">
        <f t="shared" si="2844"/>
        <v>1</v>
      </c>
      <c r="N9486" s="20">
        <f t="shared" si="2833"/>
        <v>2</v>
      </c>
      <c r="O9486" s="20">
        <f>N9486*$D$2*D9486</f>
        <v>0.08</v>
      </c>
      <c r="P9486" s="20">
        <f t="shared" si="2834"/>
        <v>0.14000000000000001</v>
      </c>
      <c r="Q9486" s="20">
        <f t="shared" si="2842"/>
        <v>0.14000000000000001</v>
      </c>
      <c r="R9486" s="20">
        <f t="shared" si="2836"/>
        <v>0.08</v>
      </c>
      <c r="S9486" s="20">
        <f t="shared" si="2837"/>
        <v>0.08</v>
      </c>
      <c r="T9486" s="20">
        <f t="shared" si="2838"/>
        <v>0.04</v>
      </c>
      <c r="U9486" s="20">
        <f t="shared" si="2843"/>
        <v>0.1</v>
      </c>
    </row>
    <row r="9487" spans="3:21" ht="19.2" x14ac:dyDescent="0.3">
      <c r="C9487" s="14">
        <v>50</v>
      </c>
      <c r="D9487" s="8">
        <v>5</v>
      </c>
      <c r="E9487" s="8">
        <v>1</v>
      </c>
      <c r="F9487" s="8">
        <v>2</v>
      </c>
      <c r="G9487" s="8">
        <v>0</v>
      </c>
      <c r="H9487" s="8">
        <v>7</v>
      </c>
      <c r="I9487" s="8">
        <v>1</v>
      </c>
      <c r="J9487" s="8">
        <v>6</v>
      </c>
      <c r="K9487" s="9">
        <f>((D9487*D9433)+(E9487*E9433)+(F9487*F9433)+(G9487*G9433)+(H9487*H9433)+(I9487*I9433)+(J9487*J9433))+$L$9</f>
        <v>-3.5199999999999676E-2</v>
      </c>
      <c r="L9487" s="8">
        <f t="shared" si="2832"/>
        <v>-1</v>
      </c>
      <c r="M9487" s="10">
        <f t="shared" si="2844"/>
        <v>1</v>
      </c>
      <c r="N9487" s="20">
        <f t="shared" si="2833"/>
        <v>2</v>
      </c>
      <c r="O9487" s="20">
        <f t="shared" ref="O9487" si="2846">N9487*$D$2*D9487</f>
        <v>0.1</v>
      </c>
      <c r="P9487" s="20">
        <f t="shared" si="2834"/>
        <v>0.02</v>
      </c>
      <c r="Q9487" s="20">
        <f t="shared" si="2842"/>
        <v>0.04</v>
      </c>
      <c r="R9487" s="20">
        <f t="shared" si="2836"/>
        <v>0</v>
      </c>
      <c r="S9487" s="20">
        <f t="shared" si="2837"/>
        <v>0.14000000000000001</v>
      </c>
      <c r="T9487" s="20">
        <f t="shared" si="2838"/>
        <v>0.02</v>
      </c>
      <c r="U9487" s="20">
        <f t="shared" si="2843"/>
        <v>0.12</v>
      </c>
    </row>
    <row r="9488" spans="3:21" ht="19.2" x14ac:dyDescent="0.3">
      <c r="C9488" s="12"/>
      <c r="D9488" s="12"/>
      <c r="E9488" s="12"/>
      <c r="F9488" s="12"/>
      <c r="G9488" s="12"/>
      <c r="H9488" s="12"/>
      <c r="I9488" s="12"/>
      <c r="J9488" s="12"/>
      <c r="K9488" s="12"/>
      <c r="L9488" s="58" t="s">
        <v>37</v>
      </c>
      <c r="M9488" s="58"/>
      <c r="N9488" s="24">
        <f>SUM(N9438:N9487)</f>
        <v>24</v>
      </c>
      <c r="O9488" s="23">
        <f>AVERAGE(O9438:O9487)</f>
        <v>1.9599999999999996E-2</v>
      </c>
      <c r="P9488" s="23">
        <f t="shared" ref="P9488:U9488" si="2847">AVERAGE(P9438:P9487)</f>
        <v>2.3200000000000002E-2</v>
      </c>
      <c r="Q9488" s="23">
        <f t="shared" si="2847"/>
        <v>1.9600000000000003E-2</v>
      </c>
      <c r="R9488" s="23">
        <f t="shared" si="2847"/>
        <v>1.7200000000000003E-2</v>
      </c>
      <c r="S9488" s="23">
        <f t="shared" si="2847"/>
        <v>2.3200000000000002E-2</v>
      </c>
      <c r="T9488" s="23">
        <f t="shared" si="2847"/>
        <v>2.12E-2</v>
      </c>
      <c r="U9488" s="23">
        <f t="shared" si="2847"/>
        <v>2.0799999999999999E-2</v>
      </c>
    </row>
    <row r="9489" spans="3:21" ht="19.2" x14ac:dyDescent="0.3">
      <c r="C9489" s="12"/>
      <c r="D9489" s="12"/>
      <c r="E9489" s="12"/>
      <c r="F9489" s="12"/>
      <c r="G9489" s="12"/>
      <c r="H9489" s="12"/>
      <c r="I9489" s="12"/>
      <c r="J9489" s="12"/>
      <c r="K9489" s="12"/>
      <c r="L9489" s="56" t="s">
        <v>38</v>
      </c>
      <c r="M9489" s="56"/>
      <c r="N9489" s="57">
        <f>SUMSQ(N9438:N9487)</f>
        <v>48</v>
      </c>
      <c r="O9489" s="12"/>
      <c r="P9489" s="12"/>
      <c r="Q9489" s="12"/>
      <c r="R9489" s="12"/>
      <c r="S9489" s="12"/>
      <c r="T9489" s="12"/>
      <c r="U9489" s="12"/>
    </row>
    <row r="9490" spans="3:21" x14ac:dyDescent="0.3">
      <c r="L9490" s="56"/>
      <c r="M9490" s="56"/>
      <c r="N9490" s="57"/>
    </row>
    <row r="9491" spans="3:21" x14ac:dyDescent="0.3">
      <c r="C9491" s="6"/>
    </row>
    <row r="9493" spans="3:21" ht="20.399999999999999" x14ac:dyDescent="0.45">
      <c r="C9493" s="21"/>
      <c r="D9493" s="59" t="s">
        <v>18</v>
      </c>
      <c r="E9493" s="59"/>
      <c r="F9493" s="59"/>
      <c r="G9493" s="59"/>
      <c r="H9493" s="59"/>
      <c r="I9493" s="59"/>
      <c r="J9493" s="59"/>
      <c r="K9493" s="60" t="s">
        <v>41</v>
      </c>
      <c r="L9493" s="61"/>
      <c r="M9493" s="28">
        <v>154</v>
      </c>
      <c r="N9493" s="26"/>
    </row>
    <row r="9494" spans="3:21" ht="19.2" x14ac:dyDescent="0.45">
      <c r="C9494" s="25"/>
      <c r="D9494" s="22" t="s">
        <v>10</v>
      </c>
      <c r="E9494" s="22" t="s">
        <v>11</v>
      </c>
      <c r="F9494" s="22" t="s">
        <v>12</v>
      </c>
      <c r="G9494" s="22" t="s">
        <v>13</v>
      </c>
      <c r="H9494" s="22" t="s">
        <v>14</v>
      </c>
      <c r="I9494" s="22" t="s">
        <v>15</v>
      </c>
      <c r="J9494" s="22" t="s">
        <v>16</v>
      </c>
      <c r="L9494" s="27" t="s">
        <v>23</v>
      </c>
    </row>
    <row r="9495" spans="3:21" ht="19.2" x14ac:dyDescent="0.45">
      <c r="C9495" s="16" t="s">
        <v>39</v>
      </c>
      <c r="D9495" s="11">
        <f t="shared" ref="D9495" si="2848">O9488+D9433</f>
        <v>1.0448</v>
      </c>
      <c r="E9495" s="11">
        <f t="shared" ref="E9495" si="2849">P9488+E9433</f>
        <v>0.18039999999999975</v>
      </c>
      <c r="F9495" s="11">
        <f t="shared" ref="F9495" si="2850">Q9488+F9433</f>
        <v>4.4799999999999757E-2</v>
      </c>
      <c r="G9495" s="11">
        <f t="shared" ref="G9495" si="2851">R9488+G9433</f>
        <v>3.1600000000000114E-2</v>
      </c>
      <c r="H9495" s="11">
        <f t="shared" ref="H9495" si="2852">S9488+H9433</f>
        <v>6.3600000000000254E-2</v>
      </c>
      <c r="I9495" s="11">
        <f t="shared" ref="I9495" si="2853">T9488+I9433</f>
        <v>9.1999999999996113E-3</v>
      </c>
      <c r="J9495" s="11">
        <f t="shared" ref="J9495" si="2854">U9488+J9433</f>
        <v>3.9200000000000047E-2</v>
      </c>
      <c r="L9495" s="13">
        <v>-5.55</v>
      </c>
    </row>
    <row r="9496" spans="3:21" x14ac:dyDescent="0.3">
      <c r="P9496" s="5"/>
    </row>
    <row r="9498" spans="3:21" ht="19.2" x14ac:dyDescent="0.3">
      <c r="C9498" s="8"/>
      <c r="D9498" s="59" t="s">
        <v>17</v>
      </c>
      <c r="E9498" s="59"/>
      <c r="F9498" s="59"/>
      <c r="G9498" s="59"/>
      <c r="H9498" s="59"/>
      <c r="I9498" s="59"/>
      <c r="J9498" s="59"/>
      <c r="K9498" s="62"/>
      <c r="L9498" s="62"/>
      <c r="M9498" s="62"/>
      <c r="N9498" s="62"/>
      <c r="O9498" s="63" t="s">
        <v>24</v>
      </c>
      <c r="P9498" s="64"/>
      <c r="Q9498" s="64"/>
      <c r="R9498" s="64"/>
      <c r="S9498" s="64"/>
      <c r="T9498" s="64"/>
      <c r="U9498" s="64"/>
    </row>
    <row r="9499" spans="3:21" ht="19.2" x14ac:dyDescent="0.3">
      <c r="C9499" s="16" t="s">
        <v>40</v>
      </c>
      <c r="D9499" s="22" t="s">
        <v>10</v>
      </c>
      <c r="E9499" s="22" t="s">
        <v>11</v>
      </c>
      <c r="F9499" s="22" t="s">
        <v>12</v>
      </c>
      <c r="G9499" s="22" t="s">
        <v>13</v>
      </c>
      <c r="H9499" s="22" t="s">
        <v>14</v>
      </c>
      <c r="I9499" s="22" t="s">
        <v>15</v>
      </c>
      <c r="J9499" s="22" t="s">
        <v>16</v>
      </c>
      <c r="K9499" s="17" t="s">
        <v>19</v>
      </c>
      <c r="L9499" s="16" t="s">
        <v>20</v>
      </c>
      <c r="M9499" s="16" t="s">
        <v>21</v>
      </c>
      <c r="N9499" s="18" t="s">
        <v>22</v>
      </c>
      <c r="O9499" s="15" t="s">
        <v>25</v>
      </c>
      <c r="P9499" s="15" t="s">
        <v>26</v>
      </c>
      <c r="Q9499" s="15" t="s">
        <v>27</v>
      </c>
      <c r="R9499" s="15" t="s">
        <v>28</v>
      </c>
      <c r="S9499" s="15" t="s">
        <v>29</v>
      </c>
      <c r="T9499" s="15" t="s">
        <v>30</v>
      </c>
      <c r="U9499" s="15" t="s">
        <v>31</v>
      </c>
    </row>
    <row r="9500" spans="3:21" ht="19.2" x14ac:dyDescent="0.3">
      <c r="C9500" s="14">
        <v>1</v>
      </c>
      <c r="D9500" s="8">
        <v>4</v>
      </c>
      <c r="E9500" s="8">
        <v>7</v>
      </c>
      <c r="F9500" s="8">
        <v>1</v>
      </c>
      <c r="G9500" s="8">
        <v>2</v>
      </c>
      <c r="H9500" s="8">
        <v>9</v>
      </c>
      <c r="I9500" s="8">
        <v>3</v>
      </c>
      <c r="J9500" s="8">
        <v>5</v>
      </c>
      <c r="K9500" s="9">
        <f>((D9500*D9495)+(E9500*E9495)+(F9500*F9495)+(G9500*G9495)+(H9500*H9495)+(I9500*I9495)+(J9500*J9495))+$L$9</f>
        <v>0.59600000000000009</v>
      </c>
      <c r="L9500" s="8">
        <f>IF(K9500&gt;=0,$D$3,$D$4)</f>
        <v>1</v>
      </c>
      <c r="M9500" s="10">
        <f>IF(VALUE(D9500 &amp; E9500 &amp; F9500 &amp; G9500 &amp; H9500 &amp; I9500 &amp; J9500) &gt;= 4712935, 1, -1)</f>
        <v>1</v>
      </c>
      <c r="N9500" s="20">
        <f>M9500-L9500</f>
        <v>0</v>
      </c>
      <c r="O9500" s="20">
        <f>$N$15*$D$2*D9490</f>
        <v>0</v>
      </c>
      <c r="P9500" s="20">
        <f>N9500*$D$2*E9500</f>
        <v>0</v>
      </c>
      <c r="Q9500" s="20">
        <f>N9500*$D$2*F9500</f>
        <v>0</v>
      </c>
      <c r="R9500" s="20">
        <f>N9500*$D$2*G9500</f>
        <v>0</v>
      </c>
      <c r="S9500" s="20">
        <f>N9500*$D$2*H9500</f>
        <v>0</v>
      </c>
      <c r="T9500" s="20">
        <f>N9500*$D$2*I9500</f>
        <v>0</v>
      </c>
      <c r="U9500" s="20">
        <f>N9500*$D$2*J9500</f>
        <v>0</v>
      </c>
    </row>
    <row r="9501" spans="3:21" ht="19.2" x14ac:dyDescent="0.3">
      <c r="C9501" s="14">
        <v>2</v>
      </c>
      <c r="D9501" s="8">
        <v>5</v>
      </c>
      <c r="E9501" s="8">
        <v>0</v>
      </c>
      <c r="F9501" s="8">
        <v>8</v>
      </c>
      <c r="G9501" s="8">
        <v>6</v>
      </c>
      <c r="H9501" s="8">
        <v>8</v>
      </c>
      <c r="I9501" s="8">
        <v>8</v>
      </c>
      <c r="J9501" s="8">
        <v>7</v>
      </c>
      <c r="K9501" s="9">
        <f>((D9501*D9495)+(E9501*E9495)+(F9501*F9495)+(G9501*G9495)+(H9501*H9495)+(I9501*I9495)+(J9501*J9495))+$L$9</f>
        <v>0.87879999999999736</v>
      </c>
      <c r="L9501" s="8">
        <f t="shared" ref="L9501:L9549" si="2855">IF(K9501&gt;=0,$D$3,$D$4)</f>
        <v>1</v>
      </c>
      <c r="M9501" s="10">
        <f>IF(VALUE(D9501 &amp; E9501 &amp; F9501 &amp; G9501 &amp; H9501 &amp; I9501 &amp; J9501) &gt;= 4712935, 1, -1)</f>
        <v>1</v>
      </c>
      <c r="N9501" s="20">
        <f t="shared" ref="N9501:N9549" si="2856">M9501-L9501</f>
        <v>0</v>
      </c>
      <c r="O9501" s="20">
        <f>N9501*$D$2*D9501</f>
        <v>0</v>
      </c>
      <c r="P9501" s="20">
        <f t="shared" ref="P9501:P9549" si="2857">N9501*$D$2*E9501</f>
        <v>0</v>
      </c>
      <c r="Q9501" s="20">
        <f t="shared" ref="Q9501:Q9502" si="2858">N9501*$D$2*F9501</f>
        <v>0</v>
      </c>
      <c r="R9501" s="20">
        <f t="shared" ref="R9501:R9549" si="2859">N9501*$D$2*G9501</f>
        <v>0</v>
      </c>
      <c r="S9501" s="20">
        <f t="shared" ref="S9501:S9549" si="2860">N9501*$D$2*H9501</f>
        <v>0</v>
      </c>
      <c r="T9501" s="20">
        <f t="shared" ref="T9501:T9549" si="2861">N9501*$D$2*I9501</f>
        <v>0</v>
      </c>
      <c r="U9501" s="20">
        <f t="shared" ref="U9501:U9503" si="2862">N9501*$D$2*J9501</f>
        <v>0</v>
      </c>
    </row>
    <row r="9502" spans="3:21" ht="19.2" x14ac:dyDescent="0.3">
      <c r="C9502" s="14">
        <v>3</v>
      </c>
      <c r="D9502" s="8">
        <v>5</v>
      </c>
      <c r="E9502" s="8">
        <v>3</v>
      </c>
      <c r="F9502" s="8">
        <v>7</v>
      </c>
      <c r="G9502" s="8">
        <v>3</v>
      </c>
      <c r="H9502" s="8">
        <v>1</v>
      </c>
      <c r="I9502" s="8">
        <v>4</v>
      </c>
      <c r="J9502" s="8">
        <v>5</v>
      </c>
      <c r="K9502" s="9">
        <f>((D9502*D9495)+(E9502*E9495)+(F9502*F9495)+(G9502*G9495)+(H9502*H9495)+(I9502*I9495)+(J9502*J9495))+$L$9</f>
        <v>0.71999999999999709</v>
      </c>
      <c r="L9502" s="8">
        <f t="shared" si="2855"/>
        <v>1</v>
      </c>
      <c r="M9502" s="10">
        <f t="shared" ref="M9502:M9505" si="2863">IF(VALUE(D9502 &amp; E9502 &amp; F9502 &amp; G9502 &amp; H9502 &amp; I9502 &amp; J9502) &gt;= 4712935, 1, -1)</f>
        <v>1</v>
      </c>
      <c r="N9502" s="20">
        <f t="shared" si="2856"/>
        <v>0</v>
      </c>
      <c r="O9502" s="20">
        <f t="shared" ref="O9502:O9544" si="2864">N9502*$D$2*D9502</f>
        <v>0</v>
      </c>
      <c r="P9502" s="20">
        <f t="shared" si="2857"/>
        <v>0</v>
      </c>
      <c r="Q9502" s="20">
        <f t="shared" si="2858"/>
        <v>0</v>
      </c>
      <c r="R9502" s="20">
        <f t="shared" si="2859"/>
        <v>0</v>
      </c>
      <c r="S9502" s="20">
        <f t="shared" si="2860"/>
        <v>0</v>
      </c>
      <c r="T9502" s="20">
        <f t="shared" si="2861"/>
        <v>0</v>
      </c>
      <c r="U9502" s="20">
        <f t="shared" si="2862"/>
        <v>0</v>
      </c>
    </row>
    <row r="9503" spans="3:21" ht="19.2" x14ac:dyDescent="0.3">
      <c r="C9503" s="14">
        <v>4</v>
      </c>
      <c r="D9503" s="8">
        <v>4</v>
      </c>
      <c r="E9503" s="8">
        <v>0</v>
      </c>
      <c r="F9503" s="8">
        <v>5</v>
      </c>
      <c r="G9503" s="8">
        <v>6</v>
      </c>
      <c r="H9503" s="8">
        <v>4</v>
      </c>
      <c r="I9503" s="8">
        <v>4</v>
      </c>
      <c r="J9503" s="8">
        <v>1</v>
      </c>
      <c r="K9503" s="9">
        <f>((D9503*D9495)+(E9503*E9495)+(F9503*F9495)+(G9503*G9495)+(H9503*H9495)+(I9503*I9495)+(J9503*J9495))+$L$9</f>
        <v>-0.82680000000000131</v>
      </c>
      <c r="L9503" s="8">
        <f t="shared" si="2855"/>
        <v>-1</v>
      </c>
      <c r="M9503" s="10">
        <f t="shared" si="2863"/>
        <v>-1</v>
      </c>
      <c r="N9503" s="20">
        <f t="shared" si="2856"/>
        <v>0</v>
      </c>
      <c r="O9503" s="20">
        <f t="shared" si="2864"/>
        <v>0</v>
      </c>
      <c r="P9503" s="20">
        <f t="shared" si="2857"/>
        <v>0</v>
      </c>
      <c r="Q9503" s="20">
        <f>N9503*$D$2*F9503</f>
        <v>0</v>
      </c>
      <c r="R9503" s="20">
        <f t="shared" si="2859"/>
        <v>0</v>
      </c>
      <c r="S9503" s="20">
        <f t="shared" si="2860"/>
        <v>0</v>
      </c>
      <c r="T9503" s="20">
        <f t="shared" si="2861"/>
        <v>0</v>
      </c>
      <c r="U9503" s="20">
        <f t="shared" si="2862"/>
        <v>0</v>
      </c>
    </row>
    <row r="9504" spans="3:21" ht="19.2" x14ac:dyDescent="0.3">
      <c r="C9504" s="14">
        <v>5</v>
      </c>
      <c r="D9504" s="8">
        <v>5</v>
      </c>
      <c r="E9504" s="8">
        <v>1</v>
      </c>
      <c r="F9504" s="8">
        <v>3</v>
      </c>
      <c r="G9504" s="8">
        <v>7</v>
      </c>
      <c r="H9504" s="8">
        <v>0</v>
      </c>
      <c r="I9504" s="8">
        <v>4</v>
      </c>
      <c r="J9504" s="8">
        <v>5</v>
      </c>
      <c r="K9504" s="9">
        <f>((D9504*D9495)+(E9504*E9495)+(F9504*F9495)+(G9504*G9495)+(H9504*H9495)+(I9504*I9495)+(J9504*J9495))+$L$9</f>
        <v>0.24279999999999902</v>
      </c>
      <c r="L9504" s="8">
        <f t="shared" si="2855"/>
        <v>1</v>
      </c>
      <c r="M9504" s="10">
        <f t="shared" si="2863"/>
        <v>1</v>
      </c>
      <c r="N9504" s="20">
        <f t="shared" si="2856"/>
        <v>0</v>
      </c>
      <c r="O9504" s="20">
        <f t="shared" si="2864"/>
        <v>0</v>
      </c>
      <c r="P9504" s="20">
        <f t="shared" si="2857"/>
        <v>0</v>
      </c>
      <c r="Q9504" s="20">
        <f t="shared" ref="Q9504:Q9549" si="2865">N9504*$D$2*F9504</f>
        <v>0</v>
      </c>
      <c r="R9504" s="20">
        <f t="shared" si="2859"/>
        <v>0</v>
      </c>
      <c r="S9504" s="20">
        <f t="shared" si="2860"/>
        <v>0</v>
      </c>
      <c r="T9504" s="20">
        <f t="shared" si="2861"/>
        <v>0</v>
      </c>
      <c r="U9504" s="20">
        <f>N9504*$D$2*J9504</f>
        <v>0</v>
      </c>
    </row>
    <row r="9505" spans="3:21" ht="19.2" x14ac:dyDescent="0.3">
      <c r="C9505" s="14">
        <v>6</v>
      </c>
      <c r="D9505" s="8">
        <v>4</v>
      </c>
      <c r="E9505" s="8">
        <v>9</v>
      </c>
      <c r="F9505" s="8">
        <v>4</v>
      </c>
      <c r="G9505" s="8">
        <v>9</v>
      </c>
      <c r="H9505" s="8">
        <v>2</v>
      </c>
      <c r="I9505" s="8">
        <v>0</v>
      </c>
      <c r="J9505" s="8">
        <v>8</v>
      </c>
      <c r="K9505" s="9">
        <f>((D9505*D9495)+(E9505*E9495)+(F9505*F9495)+(G9505*G9495)+(H9505*H9495)+(I9505*I9495)+(J9505*J9495))+$L$9</f>
        <v>0.95719999999999761</v>
      </c>
      <c r="L9505" s="8">
        <f t="shared" si="2855"/>
        <v>1</v>
      </c>
      <c r="M9505" s="10">
        <f t="shared" si="2863"/>
        <v>1</v>
      </c>
      <c r="N9505" s="20">
        <f t="shared" si="2856"/>
        <v>0</v>
      </c>
      <c r="O9505" s="20">
        <f t="shared" si="2864"/>
        <v>0</v>
      </c>
      <c r="P9505" s="20">
        <f t="shared" si="2857"/>
        <v>0</v>
      </c>
      <c r="Q9505" s="20">
        <f t="shared" si="2865"/>
        <v>0</v>
      </c>
      <c r="R9505" s="20">
        <f t="shared" si="2859"/>
        <v>0</v>
      </c>
      <c r="S9505" s="20">
        <f t="shared" si="2860"/>
        <v>0</v>
      </c>
      <c r="T9505" s="20">
        <f t="shared" si="2861"/>
        <v>0</v>
      </c>
      <c r="U9505" s="20">
        <f t="shared" ref="U9505:U9549" si="2866">N9505*$D$2*J9505</f>
        <v>0</v>
      </c>
    </row>
    <row r="9506" spans="3:21" ht="19.2" x14ac:dyDescent="0.3">
      <c r="C9506" s="14">
        <v>7</v>
      </c>
      <c r="D9506" s="8">
        <v>4</v>
      </c>
      <c r="E9506" s="8">
        <v>1</v>
      </c>
      <c r="F9506" s="8">
        <v>1</v>
      </c>
      <c r="G9506" s="8">
        <v>5</v>
      </c>
      <c r="H9506" s="8">
        <v>6</v>
      </c>
      <c r="I9506" s="8">
        <v>5</v>
      </c>
      <c r="J9506" s="8">
        <v>7</v>
      </c>
      <c r="K9506" s="9">
        <f>((D9506*D9495)+(E9506*E9495)+(F9506*F9495)+(G9506*G9495)+(H9506*H9495)+(I9506*I9495)+(J9506*J9495))+$L$9</f>
        <v>-0.4856000000000007</v>
      </c>
      <c r="L9506" s="8">
        <f t="shared" si="2855"/>
        <v>-1</v>
      </c>
      <c r="M9506" s="10">
        <f>IF(VALUE(D9506 &amp; E9506 &amp; F9506 &amp; G9506 &amp; H9506 &amp; I9506 &amp; J9506) &gt;= 4712935, 1, -1)</f>
        <v>-1</v>
      </c>
      <c r="N9506" s="20">
        <f t="shared" si="2856"/>
        <v>0</v>
      </c>
      <c r="O9506" s="20">
        <f t="shared" si="2864"/>
        <v>0</v>
      </c>
      <c r="P9506" s="20">
        <f t="shared" si="2857"/>
        <v>0</v>
      </c>
      <c r="Q9506" s="20">
        <f t="shared" si="2865"/>
        <v>0</v>
      </c>
      <c r="R9506" s="20">
        <f t="shared" si="2859"/>
        <v>0</v>
      </c>
      <c r="S9506" s="20">
        <f t="shared" si="2860"/>
        <v>0</v>
      </c>
      <c r="T9506" s="20">
        <f t="shared" si="2861"/>
        <v>0</v>
      </c>
      <c r="U9506" s="20">
        <f t="shared" si="2866"/>
        <v>0</v>
      </c>
    </row>
    <row r="9507" spans="3:21" ht="19.2" x14ac:dyDescent="0.3">
      <c r="C9507" s="14">
        <v>8</v>
      </c>
      <c r="D9507" s="8">
        <v>4</v>
      </c>
      <c r="E9507" s="8">
        <v>5</v>
      </c>
      <c r="F9507" s="8">
        <v>9</v>
      </c>
      <c r="G9507" s="8">
        <v>3</v>
      </c>
      <c r="H9507" s="8">
        <v>8</v>
      </c>
      <c r="I9507" s="8">
        <v>5</v>
      </c>
      <c r="J9507" s="8">
        <v>3</v>
      </c>
      <c r="K9507" s="9">
        <f>((D9507*D9495)+(E9507*E9495)+(F9507*F9495)+(G9507*G9495)+(H9507*H9495)+(I9507*I9495)+(J9507*J9495))+$L$9</f>
        <v>0.50159999999999805</v>
      </c>
      <c r="L9507" s="8">
        <f t="shared" si="2855"/>
        <v>1</v>
      </c>
      <c r="M9507" s="10">
        <f t="shared" ref="M9507:M9549" si="2867">IF(VALUE(D9507 &amp; E9507 &amp; F9507 &amp; G9507 &amp; H9507 &amp; I9507 &amp; J9507) &gt;= 4712935, 1, -1)</f>
        <v>-1</v>
      </c>
      <c r="N9507" s="20">
        <f t="shared" si="2856"/>
        <v>-2</v>
      </c>
      <c r="O9507" s="20">
        <f t="shared" si="2864"/>
        <v>-0.08</v>
      </c>
      <c r="P9507" s="20">
        <f t="shared" si="2857"/>
        <v>-0.1</v>
      </c>
      <c r="Q9507" s="20">
        <f t="shared" si="2865"/>
        <v>-0.18</v>
      </c>
      <c r="R9507" s="20">
        <f t="shared" si="2859"/>
        <v>-0.06</v>
      </c>
      <c r="S9507" s="20">
        <f t="shared" si="2860"/>
        <v>-0.16</v>
      </c>
      <c r="T9507" s="20">
        <f t="shared" si="2861"/>
        <v>-0.1</v>
      </c>
      <c r="U9507" s="20">
        <f t="shared" si="2866"/>
        <v>-0.06</v>
      </c>
    </row>
    <row r="9508" spans="3:21" ht="19.2" x14ac:dyDescent="0.3">
      <c r="C9508" s="14">
        <v>9</v>
      </c>
      <c r="D9508" s="8">
        <v>4</v>
      </c>
      <c r="E9508" s="8">
        <v>8</v>
      </c>
      <c r="F9508" s="8">
        <v>3</v>
      </c>
      <c r="G9508" s="8">
        <v>0</v>
      </c>
      <c r="H9508" s="8">
        <v>7</v>
      </c>
      <c r="I9508" s="8">
        <v>2</v>
      </c>
      <c r="J9508" s="8">
        <v>1</v>
      </c>
      <c r="K9508" s="9">
        <f>((D9508*D9495)+(E9508*E9495)+(F9508*F9495)+(G9508*G9495)+(H9508*H9495)+(I9508*I9495)+(J9508*J9495))+$L$9</f>
        <v>0.50959999999999805</v>
      </c>
      <c r="L9508" s="8">
        <f t="shared" si="2855"/>
        <v>1</v>
      </c>
      <c r="M9508" s="10">
        <f t="shared" si="2867"/>
        <v>1</v>
      </c>
      <c r="N9508" s="20">
        <f t="shared" si="2856"/>
        <v>0</v>
      </c>
      <c r="O9508" s="20">
        <f t="shared" si="2864"/>
        <v>0</v>
      </c>
      <c r="P9508" s="20">
        <f t="shared" si="2857"/>
        <v>0</v>
      </c>
      <c r="Q9508" s="20">
        <f t="shared" si="2865"/>
        <v>0</v>
      </c>
      <c r="R9508" s="20">
        <f t="shared" si="2859"/>
        <v>0</v>
      </c>
      <c r="S9508" s="20">
        <f t="shared" si="2860"/>
        <v>0</v>
      </c>
      <c r="T9508" s="20">
        <f t="shared" si="2861"/>
        <v>0</v>
      </c>
      <c r="U9508" s="20">
        <f t="shared" si="2866"/>
        <v>0</v>
      </c>
    </row>
    <row r="9509" spans="3:21" ht="19.2" x14ac:dyDescent="0.3">
      <c r="C9509" s="14">
        <v>10</v>
      </c>
      <c r="D9509" s="8">
        <v>4</v>
      </c>
      <c r="E9509" s="8">
        <v>5</v>
      </c>
      <c r="F9509" s="8">
        <v>5</v>
      </c>
      <c r="G9509" s="8">
        <v>7</v>
      </c>
      <c r="H9509" s="8">
        <v>4</v>
      </c>
      <c r="I9509" s="8">
        <v>9</v>
      </c>
      <c r="J9509" s="8">
        <v>6</v>
      </c>
      <c r="K9509" s="9">
        <f>((D9509*D9495)+(E9509*E9495)+(F9509*F9495)+(G9509*G9495)+(H9509*H9495)+(I9509*I9495)+(J9509*J9495))+$L$9</f>
        <v>0.34879999999999534</v>
      </c>
      <c r="L9509" s="8">
        <f t="shared" si="2855"/>
        <v>1</v>
      </c>
      <c r="M9509" s="10">
        <f t="shared" si="2867"/>
        <v>-1</v>
      </c>
      <c r="N9509" s="20">
        <f t="shared" si="2856"/>
        <v>-2</v>
      </c>
      <c r="O9509" s="20">
        <f t="shared" si="2864"/>
        <v>-0.08</v>
      </c>
      <c r="P9509" s="20">
        <f t="shared" si="2857"/>
        <v>-0.1</v>
      </c>
      <c r="Q9509" s="20">
        <f t="shared" si="2865"/>
        <v>-0.1</v>
      </c>
      <c r="R9509" s="20">
        <f t="shared" si="2859"/>
        <v>-0.14000000000000001</v>
      </c>
      <c r="S9509" s="20">
        <f t="shared" si="2860"/>
        <v>-0.08</v>
      </c>
      <c r="T9509" s="20">
        <f t="shared" si="2861"/>
        <v>-0.18</v>
      </c>
      <c r="U9509" s="20">
        <f t="shared" si="2866"/>
        <v>-0.12</v>
      </c>
    </row>
    <row r="9510" spans="3:21" ht="19.2" x14ac:dyDescent="0.3">
      <c r="C9510" s="14">
        <v>11</v>
      </c>
      <c r="D9510" s="8">
        <v>5</v>
      </c>
      <c r="E9510" s="8">
        <v>2</v>
      </c>
      <c r="F9510" s="8">
        <v>5</v>
      </c>
      <c r="G9510" s="8">
        <v>9</v>
      </c>
      <c r="H9510" s="8">
        <v>7</v>
      </c>
      <c r="I9510" s="8">
        <v>2</v>
      </c>
      <c r="J9510" s="8">
        <v>2</v>
      </c>
      <c r="K9510" s="9">
        <f>((D9510*D9495)+(E9510*E9495)+(F9510*F9495)+(G9510*G9495)+(H9510*H9495)+(I9510*I9495)+(J9510*J9495))+$L$9</f>
        <v>0.88519999999999932</v>
      </c>
      <c r="L9510" s="8">
        <f t="shared" si="2855"/>
        <v>1</v>
      </c>
      <c r="M9510" s="10">
        <f t="shared" si="2867"/>
        <v>1</v>
      </c>
      <c r="N9510" s="20">
        <f t="shared" si="2856"/>
        <v>0</v>
      </c>
      <c r="O9510" s="20">
        <f t="shared" si="2864"/>
        <v>0</v>
      </c>
      <c r="P9510" s="20">
        <f t="shared" si="2857"/>
        <v>0</v>
      </c>
      <c r="Q9510" s="20">
        <f t="shared" si="2865"/>
        <v>0</v>
      </c>
      <c r="R9510" s="20">
        <f t="shared" si="2859"/>
        <v>0</v>
      </c>
      <c r="S9510" s="20">
        <f t="shared" si="2860"/>
        <v>0</v>
      </c>
      <c r="T9510" s="20">
        <f t="shared" si="2861"/>
        <v>0</v>
      </c>
      <c r="U9510" s="20">
        <f t="shared" si="2866"/>
        <v>0</v>
      </c>
    </row>
    <row r="9511" spans="3:21" ht="19.2" x14ac:dyDescent="0.3">
      <c r="C9511" s="14">
        <v>12</v>
      </c>
      <c r="D9511" s="8">
        <v>5</v>
      </c>
      <c r="E9511" s="8">
        <v>2</v>
      </c>
      <c r="F9511" s="8">
        <v>1</v>
      </c>
      <c r="G9511" s="8">
        <v>3</v>
      </c>
      <c r="H9511" s="8">
        <v>5</v>
      </c>
      <c r="I9511" s="8">
        <v>9</v>
      </c>
      <c r="J9511" s="8">
        <v>5</v>
      </c>
      <c r="K9511" s="9">
        <f>((D9511*D9495)+(E9511*E9495)+(F9511*F9495)+(G9511*G9495)+(H9511*H9495)+(I9511*I9495)+(J9511*J9495))+$L$9</f>
        <v>0.57119999999999749</v>
      </c>
      <c r="L9511" s="8">
        <f t="shared" si="2855"/>
        <v>1</v>
      </c>
      <c r="M9511" s="10">
        <f t="shared" si="2867"/>
        <v>1</v>
      </c>
      <c r="N9511" s="20">
        <f t="shared" si="2856"/>
        <v>0</v>
      </c>
      <c r="O9511" s="20">
        <f t="shared" si="2864"/>
        <v>0</v>
      </c>
      <c r="P9511" s="20">
        <f t="shared" si="2857"/>
        <v>0</v>
      </c>
      <c r="Q9511" s="20">
        <f t="shared" si="2865"/>
        <v>0</v>
      </c>
      <c r="R9511" s="20">
        <f t="shared" si="2859"/>
        <v>0</v>
      </c>
      <c r="S9511" s="20">
        <f t="shared" si="2860"/>
        <v>0</v>
      </c>
      <c r="T9511" s="20">
        <f t="shared" si="2861"/>
        <v>0</v>
      </c>
      <c r="U9511" s="20">
        <f t="shared" si="2866"/>
        <v>0</v>
      </c>
    </row>
    <row r="9512" spans="3:21" ht="19.2" x14ac:dyDescent="0.3">
      <c r="C9512" s="14">
        <v>13</v>
      </c>
      <c r="D9512" s="8">
        <v>4</v>
      </c>
      <c r="E9512" s="8">
        <v>4</v>
      </c>
      <c r="F9512" s="8">
        <v>7</v>
      </c>
      <c r="G9512" s="8">
        <v>3</v>
      </c>
      <c r="H9512" s="8">
        <v>5</v>
      </c>
      <c r="I9512" s="8">
        <v>0</v>
      </c>
      <c r="J9512" s="8">
        <v>2</v>
      </c>
      <c r="K9512" s="9">
        <f>((D9512*D9495)+(E9512*E9495)+(F9512*F9495)+(G9512*G9495)+(H9512*H9495)+(I9512*I9495)+(J9512*J9495))+$L$9</f>
        <v>-4.4400000000001327E-2</v>
      </c>
      <c r="L9512" s="8">
        <f t="shared" si="2855"/>
        <v>-1</v>
      </c>
      <c r="M9512" s="10">
        <f t="shared" si="2867"/>
        <v>-1</v>
      </c>
      <c r="N9512" s="20">
        <f t="shared" si="2856"/>
        <v>0</v>
      </c>
      <c r="O9512" s="20">
        <f t="shared" si="2864"/>
        <v>0</v>
      </c>
      <c r="P9512" s="20">
        <f t="shared" si="2857"/>
        <v>0</v>
      </c>
      <c r="Q9512" s="20">
        <f t="shared" si="2865"/>
        <v>0</v>
      </c>
      <c r="R9512" s="20">
        <f t="shared" si="2859"/>
        <v>0</v>
      </c>
      <c r="S9512" s="20">
        <f t="shared" si="2860"/>
        <v>0</v>
      </c>
      <c r="T9512" s="20">
        <f t="shared" si="2861"/>
        <v>0</v>
      </c>
      <c r="U9512" s="20">
        <f t="shared" si="2866"/>
        <v>0</v>
      </c>
    </row>
    <row r="9513" spans="3:21" ht="19.2" x14ac:dyDescent="0.3">
      <c r="C9513" s="14">
        <v>14</v>
      </c>
      <c r="D9513" s="8">
        <v>4</v>
      </c>
      <c r="E9513" s="8">
        <v>1</v>
      </c>
      <c r="F9513" s="8">
        <v>3</v>
      </c>
      <c r="G9513" s="8">
        <v>3</v>
      </c>
      <c r="H9513" s="8">
        <v>9</v>
      </c>
      <c r="I9513" s="8">
        <v>4</v>
      </c>
      <c r="J9513" s="8">
        <v>1</v>
      </c>
      <c r="K9513" s="9">
        <f>((D9513*D9495)+(E9513*E9495)+(F9513*F9495)+(G9513*G9495)+(H9513*H9495)+(I9513*I9495)+(J9513*J9495))+$L$9</f>
        <v>-0.51280000000000037</v>
      </c>
      <c r="L9513" s="8">
        <f t="shared" si="2855"/>
        <v>-1</v>
      </c>
      <c r="M9513" s="10">
        <f t="shared" si="2867"/>
        <v>-1</v>
      </c>
      <c r="N9513" s="20">
        <f t="shared" si="2856"/>
        <v>0</v>
      </c>
      <c r="O9513" s="20">
        <f t="shared" si="2864"/>
        <v>0</v>
      </c>
      <c r="P9513" s="20">
        <f t="shared" si="2857"/>
        <v>0</v>
      </c>
      <c r="Q9513" s="20">
        <f t="shared" si="2865"/>
        <v>0</v>
      </c>
      <c r="R9513" s="20">
        <f t="shared" si="2859"/>
        <v>0</v>
      </c>
      <c r="S9513" s="20">
        <f t="shared" si="2860"/>
        <v>0</v>
      </c>
      <c r="T9513" s="20">
        <f t="shared" si="2861"/>
        <v>0</v>
      </c>
      <c r="U9513" s="20">
        <f t="shared" si="2866"/>
        <v>0</v>
      </c>
    </row>
    <row r="9514" spans="3:21" ht="19.2" x14ac:dyDescent="0.3">
      <c r="C9514" s="14">
        <v>15</v>
      </c>
      <c r="D9514" s="8">
        <v>4</v>
      </c>
      <c r="E9514" s="8">
        <v>5</v>
      </c>
      <c r="F9514" s="8">
        <v>8</v>
      </c>
      <c r="G9514" s="8">
        <v>6</v>
      </c>
      <c r="H9514" s="8">
        <v>6</v>
      </c>
      <c r="I9514" s="8">
        <v>5</v>
      </c>
      <c r="J9514" s="8">
        <v>7</v>
      </c>
      <c r="K9514" s="9">
        <f>((D9514*D9495)+(E9514*E9495)+(F9514*F9495)+(G9514*G9495)+(H9514*H9495)+(I9514*I9495)+(J9514*J9495))+$L$9</f>
        <v>0.58119999999999727</v>
      </c>
      <c r="L9514" s="8">
        <f t="shared" si="2855"/>
        <v>1</v>
      </c>
      <c r="M9514" s="10">
        <f t="shared" si="2867"/>
        <v>-1</v>
      </c>
      <c r="N9514" s="20">
        <f t="shared" si="2856"/>
        <v>-2</v>
      </c>
      <c r="O9514" s="20">
        <f t="shared" si="2864"/>
        <v>-0.08</v>
      </c>
      <c r="P9514" s="20">
        <f t="shared" si="2857"/>
        <v>-0.1</v>
      </c>
      <c r="Q9514" s="20">
        <f t="shared" si="2865"/>
        <v>-0.16</v>
      </c>
      <c r="R9514" s="20">
        <f t="shared" si="2859"/>
        <v>-0.12</v>
      </c>
      <c r="S9514" s="20">
        <f t="shared" si="2860"/>
        <v>-0.12</v>
      </c>
      <c r="T9514" s="20">
        <f t="shared" si="2861"/>
        <v>-0.1</v>
      </c>
      <c r="U9514" s="20">
        <f t="shared" si="2866"/>
        <v>-0.14000000000000001</v>
      </c>
    </row>
    <row r="9515" spans="3:21" ht="19.2" x14ac:dyDescent="0.3">
      <c r="C9515" s="14">
        <v>16</v>
      </c>
      <c r="D9515" s="8">
        <v>4</v>
      </c>
      <c r="E9515" s="8">
        <v>2</v>
      </c>
      <c r="F9515" s="8">
        <v>6</v>
      </c>
      <c r="G9515" s="8">
        <v>1</v>
      </c>
      <c r="H9515" s="8">
        <v>6</v>
      </c>
      <c r="I9515" s="8">
        <v>3</v>
      </c>
      <c r="J9515" s="8">
        <v>5</v>
      </c>
      <c r="K9515" s="9">
        <f>((D9515*D9495)+(E9515*E9495)+(F9515*F9495)+(G9515*G9495)+(H9515*H9495)+(I9515*I9495)+(J9515*J9495))+$L$9</f>
        <v>-0.30440000000000111</v>
      </c>
      <c r="L9515" s="8">
        <f t="shared" si="2855"/>
        <v>-1</v>
      </c>
      <c r="M9515" s="10">
        <f t="shared" si="2867"/>
        <v>-1</v>
      </c>
      <c r="N9515" s="20">
        <f t="shared" si="2856"/>
        <v>0</v>
      </c>
      <c r="O9515" s="20">
        <f t="shared" si="2864"/>
        <v>0</v>
      </c>
      <c r="P9515" s="20">
        <f t="shared" si="2857"/>
        <v>0</v>
      </c>
      <c r="Q9515" s="20">
        <f t="shared" si="2865"/>
        <v>0</v>
      </c>
      <c r="R9515" s="20">
        <f t="shared" si="2859"/>
        <v>0</v>
      </c>
      <c r="S9515" s="20">
        <f t="shared" si="2860"/>
        <v>0</v>
      </c>
      <c r="T9515" s="20">
        <f t="shared" si="2861"/>
        <v>0</v>
      </c>
      <c r="U9515" s="20">
        <f t="shared" si="2866"/>
        <v>0</v>
      </c>
    </row>
    <row r="9516" spans="3:21" ht="19.2" x14ac:dyDescent="0.3">
      <c r="C9516" s="14">
        <v>17</v>
      </c>
      <c r="D9516" s="8">
        <v>4</v>
      </c>
      <c r="E9516" s="8">
        <v>7</v>
      </c>
      <c r="F9516" s="8">
        <v>3</v>
      </c>
      <c r="G9516" s="8">
        <v>3</v>
      </c>
      <c r="H9516" s="8">
        <v>9</v>
      </c>
      <c r="I9516" s="8">
        <v>7</v>
      </c>
      <c r="J9516" s="8">
        <v>7</v>
      </c>
      <c r="K9516" s="9">
        <f>((D9516*D9495)+(E9516*E9495)+(F9516*F9495)+(G9516*G9495)+(H9516*H9495)+(I9516*I9495)+(J9516*J9495))+$L$9</f>
        <v>0.83239999999999803</v>
      </c>
      <c r="L9516" s="8">
        <f t="shared" si="2855"/>
        <v>1</v>
      </c>
      <c r="M9516" s="10">
        <f t="shared" si="2867"/>
        <v>1</v>
      </c>
      <c r="N9516" s="20">
        <f t="shared" si="2856"/>
        <v>0</v>
      </c>
      <c r="O9516" s="20">
        <f t="shared" si="2864"/>
        <v>0</v>
      </c>
      <c r="P9516" s="20">
        <f t="shared" si="2857"/>
        <v>0</v>
      </c>
      <c r="Q9516" s="20">
        <f t="shared" si="2865"/>
        <v>0</v>
      </c>
      <c r="R9516" s="20">
        <f t="shared" si="2859"/>
        <v>0</v>
      </c>
      <c r="S9516" s="20">
        <f t="shared" si="2860"/>
        <v>0</v>
      </c>
      <c r="T9516" s="20">
        <f t="shared" si="2861"/>
        <v>0</v>
      </c>
      <c r="U9516" s="20">
        <f t="shared" si="2866"/>
        <v>0</v>
      </c>
    </row>
    <row r="9517" spans="3:21" ht="19.2" x14ac:dyDescent="0.3">
      <c r="C9517" s="14">
        <v>18</v>
      </c>
      <c r="D9517" s="8">
        <v>4</v>
      </c>
      <c r="E9517" s="8">
        <v>9</v>
      </c>
      <c r="F9517" s="8">
        <v>6</v>
      </c>
      <c r="G9517" s="8">
        <v>5</v>
      </c>
      <c r="H9517" s="8">
        <v>8</v>
      </c>
      <c r="I9517" s="8">
        <v>2</v>
      </c>
      <c r="J9517" s="8">
        <v>2</v>
      </c>
      <c r="K9517" s="9">
        <f>((D9517*D9495)+(E9517*E9495)+(F9517*F9495)+(G9517*G9495)+(H9517*H9495)+(I9517*I9495)+(J9517*J9495))+$L$9</f>
        <v>1.0851999999999977</v>
      </c>
      <c r="L9517" s="8">
        <f t="shared" si="2855"/>
        <v>1</v>
      </c>
      <c r="M9517" s="10">
        <f t="shared" si="2867"/>
        <v>1</v>
      </c>
      <c r="N9517" s="20">
        <f t="shared" si="2856"/>
        <v>0</v>
      </c>
      <c r="O9517" s="20">
        <f t="shared" si="2864"/>
        <v>0</v>
      </c>
      <c r="P9517" s="20">
        <f t="shared" si="2857"/>
        <v>0</v>
      </c>
      <c r="Q9517" s="20">
        <f t="shared" si="2865"/>
        <v>0</v>
      </c>
      <c r="R9517" s="20">
        <f t="shared" si="2859"/>
        <v>0</v>
      </c>
      <c r="S9517" s="20">
        <f t="shared" si="2860"/>
        <v>0</v>
      </c>
      <c r="T9517" s="20">
        <f t="shared" si="2861"/>
        <v>0</v>
      </c>
      <c r="U9517" s="20">
        <f t="shared" si="2866"/>
        <v>0</v>
      </c>
    </row>
    <row r="9518" spans="3:21" ht="19.2" x14ac:dyDescent="0.3">
      <c r="C9518" s="14">
        <v>19</v>
      </c>
      <c r="D9518" s="8">
        <v>4</v>
      </c>
      <c r="E9518" s="8">
        <v>4</v>
      </c>
      <c r="F9518" s="8">
        <v>1</v>
      </c>
      <c r="G9518" s="8">
        <v>5</v>
      </c>
      <c r="H9518" s="8">
        <v>9</v>
      </c>
      <c r="I9518" s="8">
        <v>1</v>
      </c>
      <c r="J9518" s="8">
        <v>5</v>
      </c>
      <c r="K9518" s="9">
        <f>((D9518*D9495)+(E9518*E9495)+(F9518*F9495)+(G9518*G9495)+(H9518*H9495)+(I9518*I9495)+(J9518*J9495))+$L$9</f>
        <v>0.13120000000000065</v>
      </c>
      <c r="L9518" s="8">
        <f t="shared" si="2855"/>
        <v>1</v>
      </c>
      <c r="M9518" s="10">
        <f t="shared" si="2867"/>
        <v>-1</v>
      </c>
      <c r="N9518" s="20">
        <f t="shared" si="2856"/>
        <v>-2</v>
      </c>
      <c r="O9518" s="20">
        <f t="shared" si="2864"/>
        <v>-0.08</v>
      </c>
      <c r="P9518" s="20">
        <f t="shared" si="2857"/>
        <v>-0.08</v>
      </c>
      <c r="Q9518" s="20">
        <f t="shared" si="2865"/>
        <v>-0.02</v>
      </c>
      <c r="R9518" s="20">
        <f t="shared" si="2859"/>
        <v>-0.1</v>
      </c>
      <c r="S9518" s="20">
        <f t="shared" si="2860"/>
        <v>-0.18</v>
      </c>
      <c r="T9518" s="20">
        <f t="shared" si="2861"/>
        <v>-0.02</v>
      </c>
      <c r="U9518" s="20">
        <f t="shared" si="2866"/>
        <v>-0.1</v>
      </c>
    </row>
    <row r="9519" spans="3:21" ht="19.2" x14ac:dyDescent="0.3">
      <c r="C9519" s="14">
        <v>20</v>
      </c>
      <c r="D9519" s="8">
        <v>4</v>
      </c>
      <c r="E9519" s="8">
        <v>6</v>
      </c>
      <c r="F9519" s="8">
        <v>9</v>
      </c>
      <c r="G9519" s="8">
        <v>8</v>
      </c>
      <c r="H9519" s="8">
        <v>4</v>
      </c>
      <c r="I9519" s="8">
        <v>4</v>
      </c>
      <c r="J9519" s="8">
        <v>7</v>
      </c>
      <c r="K9519" s="9">
        <f>((D9519*D9495)+(E9519*E9495)+(F9519*F9495)+(G9519*G9495)+(H9519*H9495)+(I9519*I9495)+(J9519*J9495))+$L$9</f>
        <v>0.73319999999999652</v>
      </c>
      <c r="L9519" s="8">
        <f t="shared" si="2855"/>
        <v>1</v>
      </c>
      <c r="M9519" s="10">
        <f t="shared" si="2867"/>
        <v>-1</v>
      </c>
      <c r="N9519" s="20">
        <f t="shared" si="2856"/>
        <v>-2</v>
      </c>
      <c r="O9519" s="20">
        <f t="shared" si="2864"/>
        <v>-0.08</v>
      </c>
      <c r="P9519" s="20">
        <f t="shared" si="2857"/>
        <v>-0.12</v>
      </c>
      <c r="Q9519" s="20">
        <f t="shared" si="2865"/>
        <v>-0.18</v>
      </c>
      <c r="R9519" s="20">
        <f t="shared" si="2859"/>
        <v>-0.16</v>
      </c>
      <c r="S9519" s="20">
        <f t="shared" si="2860"/>
        <v>-0.08</v>
      </c>
      <c r="T9519" s="20">
        <f t="shared" si="2861"/>
        <v>-0.08</v>
      </c>
      <c r="U9519" s="20">
        <f t="shared" si="2866"/>
        <v>-0.14000000000000001</v>
      </c>
    </row>
    <row r="9520" spans="3:21" ht="19.2" x14ac:dyDescent="0.3">
      <c r="C9520" s="14">
        <v>21</v>
      </c>
      <c r="D9520" s="8">
        <v>5</v>
      </c>
      <c r="E9520" s="8">
        <v>2</v>
      </c>
      <c r="F9520" s="8">
        <v>4</v>
      </c>
      <c r="G9520" s="8">
        <v>0</v>
      </c>
      <c r="H9520" s="8">
        <v>9</v>
      </c>
      <c r="I9520" s="8">
        <v>1</v>
      </c>
      <c r="J9520" s="8">
        <v>6</v>
      </c>
      <c r="K9520" s="9">
        <f>((D9520*D9495)+(E9520*E9495)+(F9520*F9495)+(G9520*G9495)+(H9520*H9495)+(I9520*I9495)+(J9520*J9495))+$L$9</f>
        <v>0.83080000000000176</v>
      </c>
      <c r="L9520" s="8">
        <f t="shared" si="2855"/>
        <v>1</v>
      </c>
      <c r="M9520" s="10">
        <f t="shared" si="2867"/>
        <v>1</v>
      </c>
      <c r="N9520" s="20">
        <f t="shared" si="2856"/>
        <v>0</v>
      </c>
      <c r="O9520" s="20">
        <f t="shared" si="2864"/>
        <v>0</v>
      </c>
      <c r="P9520" s="20">
        <f t="shared" si="2857"/>
        <v>0</v>
      </c>
      <c r="Q9520" s="20">
        <f t="shared" si="2865"/>
        <v>0</v>
      </c>
      <c r="R9520" s="20">
        <f t="shared" si="2859"/>
        <v>0</v>
      </c>
      <c r="S9520" s="20">
        <f t="shared" si="2860"/>
        <v>0</v>
      </c>
      <c r="T9520" s="20">
        <f t="shared" si="2861"/>
        <v>0</v>
      </c>
      <c r="U9520" s="20">
        <f t="shared" si="2866"/>
        <v>0</v>
      </c>
    </row>
    <row r="9521" spans="3:21" ht="19.2" x14ac:dyDescent="0.3">
      <c r="C9521" s="14">
        <v>22</v>
      </c>
      <c r="D9521" s="8">
        <v>3</v>
      </c>
      <c r="E9521" s="8">
        <v>9</v>
      </c>
      <c r="F9521" s="8">
        <v>1</v>
      </c>
      <c r="G9521" s="8">
        <v>7</v>
      </c>
      <c r="H9521" s="8">
        <v>4</v>
      </c>
      <c r="I9521" s="8">
        <v>7</v>
      </c>
      <c r="J9521" s="8">
        <v>1</v>
      </c>
      <c r="K9521" s="9">
        <f>((D9521*D9495)+(E9521*E9495)+(F9521*F9495)+(G9521*G9495)+(H9521*H9495)+(I9521*I9495)+(J9521*J9495))+$L$9</f>
        <v>-0.36800000000000388</v>
      </c>
      <c r="L9521" s="8">
        <f t="shared" si="2855"/>
        <v>-1</v>
      </c>
      <c r="M9521" s="10">
        <f t="shared" si="2867"/>
        <v>-1</v>
      </c>
      <c r="N9521" s="20">
        <f t="shared" si="2856"/>
        <v>0</v>
      </c>
      <c r="O9521" s="20">
        <f t="shared" si="2864"/>
        <v>0</v>
      </c>
      <c r="P9521" s="20">
        <f t="shared" si="2857"/>
        <v>0</v>
      </c>
      <c r="Q9521" s="20">
        <f t="shared" si="2865"/>
        <v>0</v>
      </c>
      <c r="R9521" s="20">
        <f t="shared" si="2859"/>
        <v>0</v>
      </c>
      <c r="S9521" s="20">
        <f t="shared" si="2860"/>
        <v>0</v>
      </c>
      <c r="T9521" s="20">
        <f t="shared" si="2861"/>
        <v>0</v>
      </c>
      <c r="U9521" s="20">
        <f t="shared" si="2866"/>
        <v>0</v>
      </c>
    </row>
    <row r="9522" spans="3:21" ht="19.2" x14ac:dyDescent="0.3">
      <c r="C9522" s="14">
        <v>23</v>
      </c>
      <c r="D9522" s="8">
        <v>3</v>
      </c>
      <c r="E9522" s="8">
        <v>4</v>
      </c>
      <c r="F9522" s="8">
        <v>3</v>
      </c>
      <c r="G9522" s="8">
        <v>0</v>
      </c>
      <c r="H9522" s="8">
        <v>8</v>
      </c>
      <c r="I9522" s="8">
        <v>3</v>
      </c>
      <c r="J9522" s="8">
        <v>5</v>
      </c>
      <c r="K9522" s="9">
        <f>((D9522*D9495)+(E9522*E9495)+(F9522*F9495)+(G9522*G9495)+(H9522*H9495)+(I9522*I9495)+(J9522*J9495))+$L$9</f>
        <v>-1.0272000000000006</v>
      </c>
      <c r="L9522" s="8">
        <f t="shared" si="2855"/>
        <v>-1</v>
      </c>
      <c r="M9522" s="10">
        <f t="shared" si="2867"/>
        <v>-1</v>
      </c>
      <c r="N9522" s="20">
        <f t="shared" si="2856"/>
        <v>0</v>
      </c>
      <c r="O9522" s="20">
        <f t="shared" si="2864"/>
        <v>0</v>
      </c>
      <c r="P9522" s="20">
        <f t="shared" si="2857"/>
        <v>0</v>
      </c>
      <c r="Q9522" s="20">
        <f t="shared" si="2865"/>
        <v>0</v>
      </c>
      <c r="R9522" s="20">
        <f t="shared" si="2859"/>
        <v>0</v>
      </c>
      <c r="S9522" s="20">
        <f t="shared" si="2860"/>
        <v>0</v>
      </c>
      <c r="T9522" s="20">
        <f t="shared" si="2861"/>
        <v>0</v>
      </c>
      <c r="U9522" s="20">
        <f t="shared" si="2866"/>
        <v>0</v>
      </c>
    </row>
    <row r="9523" spans="3:21" ht="19.2" x14ac:dyDescent="0.3">
      <c r="C9523" s="14">
        <v>24</v>
      </c>
      <c r="D9523" s="8">
        <v>4</v>
      </c>
      <c r="E9523" s="8">
        <v>1</v>
      </c>
      <c r="F9523" s="8">
        <v>4</v>
      </c>
      <c r="G9523" s="8">
        <v>8</v>
      </c>
      <c r="H9523" s="8">
        <v>9</v>
      </c>
      <c r="I9523" s="8">
        <v>3</v>
      </c>
      <c r="J9523" s="8">
        <v>3</v>
      </c>
      <c r="K9523" s="9">
        <f>((D9523*D9495)+(E9523*E9495)+(F9523*F9495)+(G9523*G9495)+(H9523*H9495)+(I9523*I9495)+(J9523*J9495))+$L$9</f>
        <v>-0.24080000000000013</v>
      </c>
      <c r="L9523" s="8">
        <f t="shared" si="2855"/>
        <v>-1</v>
      </c>
      <c r="M9523" s="10">
        <f t="shared" si="2867"/>
        <v>-1</v>
      </c>
      <c r="N9523" s="20">
        <f t="shared" si="2856"/>
        <v>0</v>
      </c>
      <c r="O9523" s="20">
        <f t="shared" si="2864"/>
        <v>0</v>
      </c>
      <c r="P9523" s="20">
        <f t="shared" si="2857"/>
        <v>0</v>
      </c>
      <c r="Q9523" s="20">
        <f t="shared" si="2865"/>
        <v>0</v>
      </c>
      <c r="R9523" s="20">
        <f t="shared" si="2859"/>
        <v>0</v>
      </c>
      <c r="S9523" s="20">
        <f t="shared" si="2860"/>
        <v>0</v>
      </c>
      <c r="T9523" s="20">
        <f t="shared" si="2861"/>
        <v>0</v>
      </c>
      <c r="U9523" s="20">
        <f t="shared" si="2866"/>
        <v>0</v>
      </c>
    </row>
    <row r="9524" spans="3:21" ht="19.2" x14ac:dyDescent="0.3">
      <c r="C9524" s="14">
        <v>25</v>
      </c>
      <c r="D9524" s="8">
        <v>5</v>
      </c>
      <c r="E9524" s="8">
        <v>2</v>
      </c>
      <c r="F9524" s="8">
        <v>5</v>
      </c>
      <c r="G9524" s="8">
        <v>4</v>
      </c>
      <c r="H9524" s="8">
        <v>7</v>
      </c>
      <c r="I9524" s="8">
        <v>6</v>
      </c>
      <c r="J9524" s="8">
        <v>2</v>
      </c>
      <c r="K9524" s="9">
        <f>((D9524*D9495)+(E9524*E9495)+(F9524*F9495)+(G9524*G9495)+(H9524*H9495)+(I9524*I9495)+(J9524*J9495))+$L$9</f>
        <v>0.76399999999999757</v>
      </c>
      <c r="L9524" s="8">
        <f t="shared" si="2855"/>
        <v>1</v>
      </c>
      <c r="M9524" s="10">
        <f t="shared" si="2867"/>
        <v>1</v>
      </c>
      <c r="N9524" s="20">
        <f t="shared" si="2856"/>
        <v>0</v>
      </c>
      <c r="O9524" s="20">
        <f t="shared" si="2864"/>
        <v>0</v>
      </c>
      <c r="P9524" s="20">
        <f t="shared" si="2857"/>
        <v>0</v>
      </c>
      <c r="Q9524" s="20">
        <f t="shared" si="2865"/>
        <v>0</v>
      </c>
      <c r="R9524" s="20">
        <f t="shared" si="2859"/>
        <v>0</v>
      </c>
      <c r="S9524" s="20">
        <f t="shared" si="2860"/>
        <v>0</v>
      </c>
      <c r="T9524" s="20">
        <f t="shared" si="2861"/>
        <v>0</v>
      </c>
      <c r="U9524" s="20">
        <f t="shared" si="2866"/>
        <v>0</v>
      </c>
    </row>
    <row r="9525" spans="3:21" ht="19.2" x14ac:dyDescent="0.3">
      <c r="C9525" s="14">
        <v>26</v>
      </c>
      <c r="D9525" s="8">
        <v>3</v>
      </c>
      <c r="E9525" s="8">
        <v>9</v>
      </c>
      <c r="F9525" s="8">
        <v>9</v>
      </c>
      <c r="G9525" s="8">
        <v>0</v>
      </c>
      <c r="H9525" s="8">
        <v>9</v>
      </c>
      <c r="I9525" s="8">
        <v>0</v>
      </c>
      <c r="J9525" s="8">
        <v>9</v>
      </c>
      <c r="K9525" s="9">
        <f>((D9525*D9495)+(E9525*E9495)+(F9525*F9495)+(G9525*G9495)+(H9525*H9495)+(I9525*I9495)+(J9525*J9495))+$L$9</f>
        <v>0.33639999999999759</v>
      </c>
      <c r="L9525" s="8">
        <f t="shared" si="2855"/>
        <v>1</v>
      </c>
      <c r="M9525" s="10">
        <f t="shared" si="2867"/>
        <v>-1</v>
      </c>
      <c r="N9525" s="20">
        <f t="shared" si="2856"/>
        <v>-2</v>
      </c>
      <c r="O9525" s="20">
        <f t="shared" si="2864"/>
        <v>-0.06</v>
      </c>
      <c r="P9525" s="20">
        <f t="shared" si="2857"/>
        <v>-0.18</v>
      </c>
      <c r="Q9525" s="20">
        <f t="shared" si="2865"/>
        <v>-0.18</v>
      </c>
      <c r="R9525" s="20">
        <f t="shared" si="2859"/>
        <v>0</v>
      </c>
      <c r="S9525" s="20">
        <f t="shared" si="2860"/>
        <v>-0.18</v>
      </c>
      <c r="T9525" s="20">
        <f t="shared" si="2861"/>
        <v>0</v>
      </c>
      <c r="U9525" s="20">
        <f t="shared" si="2866"/>
        <v>-0.18</v>
      </c>
    </row>
    <row r="9526" spans="3:21" ht="19.2" x14ac:dyDescent="0.3">
      <c r="C9526" s="14">
        <v>27</v>
      </c>
      <c r="D9526" s="8">
        <v>5</v>
      </c>
      <c r="E9526" s="8">
        <v>3</v>
      </c>
      <c r="F9526" s="8">
        <v>3</v>
      </c>
      <c r="G9526" s="8">
        <v>8</v>
      </c>
      <c r="H9526" s="8">
        <v>2</v>
      </c>
      <c r="I9526" s="8">
        <v>0</v>
      </c>
      <c r="J9526" s="8">
        <v>3</v>
      </c>
      <c r="K9526" s="9">
        <f>((D9526*D9495)+(E9526*E9495)+(F9526*F9495)+(G9526*G9495)+(H9526*H9495)+(I9526*I9495)+(J9526*J9495))+$L$9</f>
        <v>0.64719999999999978</v>
      </c>
      <c r="L9526" s="8">
        <f t="shared" si="2855"/>
        <v>1</v>
      </c>
      <c r="M9526" s="10">
        <f t="shared" si="2867"/>
        <v>1</v>
      </c>
      <c r="N9526" s="20">
        <f t="shared" si="2856"/>
        <v>0</v>
      </c>
      <c r="O9526" s="20">
        <f t="shared" si="2864"/>
        <v>0</v>
      </c>
      <c r="P9526" s="20">
        <f t="shared" si="2857"/>
        <v>0</v>
      </c>
      <c r="Q9526" s="20">
        <f t="shared" si="2865"/>
        <v>0</v>
      </c>
      <c r="R9526" s="20">
        <f t="shared" si="2859"/>
        <v>0</v>
      </c>
      <c r="S9526" s="20">
        <f t="shared" si="2860"/>
        <v>0</v>
      </c>
      <c r="T9526" s="20">
        <f t="shared" si="2861"/>
        <v>0</v>
      </c>
      <c r="U9526" s="20">
        <f t="shared" si="2866"/>
        <v>0</v>
      </c>
    </row>
    <row r="9527" spans="3:21" ht="19.2" x14ac:dyDescent="0.3">
      <c r="C9527" s="14">
        <v>28</v>
      </c>
      <c r="D9527" s="8">
        <v>4</v>
      </c>
      <c r="E9527" s="8">
        <v>3</v>
      </c>
      <c r="F9527" s="8">
        <v>8</v>
      </c>
      <c r="G9527" s="8">
        <v>2</v>
      </c>
      <c r="H9527" s="8">
        <v>1</v>
      </c>
      <c r="I9527" s="8">
        <v>7</v>
      </c>
      <c r="J9527" s="8">
        <v>9</v>
      </c>
      <c r="K9527" s="9">
        <f>((D9527*D9495)+(E9527*E9495)+(F9527*F9495)+(G9527*G9495)+(H9527*H9495)+(I9527*I9495)+(J9527*J9495))+$L$9</f>
        <v>-0.12720000000000553</v>
      </c>
      <c r="L9527" s="8">
        <f t="shared" si="2855"/>
        <v>-1</v>
      </c>
      <c r="M9527" s="10">
        <f t="shared" si="2867"/>
        <v>-1</v>
      </c>
      <c r="N9527" s="20">
        <f t="shared" si="2856"/>
        <v>0</v>
      </c>
      <c r="O9527" s="20">
        <f t="shared" si="2864"/>
        <v>0</v>
      </c>
      <c r="P9527" s="20">
        <f t="shared" si="2857"/>
        <v>0</v>
      </c>
      <c r="Q9527" s="20">
        <f t="shared" si="2865"/>
        <v>0</v>
      </c>
      <c r="R9527" s="20">
        <f t="shared" si="2859"/>
        <v>0</v>
      </c>
      <c r="S9527" s="20">
        <f t="shared" si="2860"/>
        <v>0</v>
      </c>
      <c r="T9527" s="20">
        <f t="shared" si="2861"/>
        <v>0</v>
      </c>
      <c r="U9527" s="20">
        <f t="shared" si="2866"/>
        <v>0</v>
      </c>
    </row>
    <row r="9528" spans="3:21" ht="19.2" x14ac:dyDescent="0.3">
      <c r="C9528" s="14">
        <v>29</v>
      </c>
      <c r="D9528" s="8">
        <v>4</v>
      </c>
      <c r="E9528" s="8">
        <v>7</v>
      </c>
      <c r="F9528" s="8">
        <v>3</v>
      </c>
      <c r="G9528" s="8">
        <v>7</v>
      </c>
      <c r="H9528" s="8">
        <v>9</v>
      </c>
      <c r="I9528" s="8">
        <v>7</v>
      </c>
      <c r="J9528" s="8">
        <v>0</v>
      </c>
      <c r="K9528" s="9">
        <f>((D9528*D9495)+(E9528*E9495)+(F9528*F9495)+(G9528*G9495)+(H9528*H9495)+(I9528*I9495)+(J9528*J9495))+$L$9</f>
        <v>0.68439999999999834</v>
      </c>
      <c r="L9528" s="8">
        <f t="shared" si="2855"/>
        <v>1</v>
      </c>
      <c r="M9528" s="10">
        <f t="shared" si="2867"/>
        <v>1</v>
      </c>
      <c r="N9528" s="20">
        <f t="shared" si="2856"/>
        <v>0</v>
      </c>
      <c r="O9528" s="20">
        <f t="shared" si="2864"/>
        <v>0</v>
      </c>
      <c r="P9528" s="20">
        <f t="shared" si="2857"/>
        <v>0</v>
      </c>
      <c r="Q9528" s="20">
        <f t="shared" si="2865"/>
        <v>0</v>
      </c>
      <c r="R9528" s="20">
        <f t="shared" si="2859"/>
        <v>0</v>
      </c>
      <c r="S9528" s="20">
        <f t="shared" si="2860"/>
        <v>0</v>
      </c>
      <c r="T9528" s="20">
        <f t="shared" si="2861"/>
        <v>0</v>
      </c>
      <c r="U9528" s="20">
        <f t="shared" si="2866"/>
        <v>0</v>
      </c>
    </row>
    <row r="9529" spans="3:21" ht="19.2" x14ac:dyDescent="0.3">
      <c r="C9529" s="14">
        <v>30</v>
      </c>
      <c r="D9529" s="8">
        <v>4</v>
      </c>
      <c r="E9529" s="8">
        <v>2</v>
      </c>
      <c r="F9529" s="8">
        <v>3</v>
      </c>
      <c r="G9529" s="8">
        <v>9</v>
      </c>
      <c r="H9529" s="8">
        <v>3</v>
      </c>
      <c r="I9529" s="8">
        <v>7</v>
      </c>
      <c r="J9529" s="8">
        <v>4</v>
      </c>
      <c r="K9529" s="9">
        <f>((D9529*D9495)+(E9529*E9495)+(F9529*F9495)+(G9529*G9495)+(H9529*H9495)+(I9529*I9495)+(J9529*J9495))+$L$9</f>
        <v>-0.37920000000000265</v>
      </c>
      <c r="L9529" s="8">
        <f t="shared" si="2855"/>
        <v>-1</v>
      </c>
      <c r="M9529" s="10">
        <f t="shared" si="2867"/>
        <v>-1</v>
      </c>
      <c r="N9529" s="20">
        <f t="shared" si="2856"/>
        <v>0</v>
      </c>
      <c r="O9529" s="20">
        <f t="shared" si="2864"/>
        <v>0</v>
      </c>
      <c r="P9529" s="20">
        <f t="shared" si="2857"/>
        <v>0</v>
      </c>
      <c r="Q9529" s="20">
        <f t="shared" si="2865"/>
        <v>0</v>
      </c>
      <c r="R9529" s="20">
        <f t="shared" si="2859"/>
        <v>0</v>
      </c>
      <c r="S9529" s="20">
        <f t="shared" si="2860"/>
        <v>0</v>
      </c>
      <c r="T9529" s="20">
        <f t="shared" si="2861"/>
        <v>0</v>
      </c>
      <c r="U9529" s="20">
        <f t="shared" si="2866"/>
        <v>0</v>
      </c>
    </row>
    <row r="9530" spans="3:21" ht="19.2" x14ac:dyDescent="0.3">
      <c r="C9530" s="14">
        <v>31</v>
      </c>
      <c r="D9530" s="8">
        <v>4</v>
      </c>
      <c r="E9530" s="8">
        <v>7</v>
      </c>
      <c r="F9530" s="8">
        <v>7</v>
      </c>
      <c r="G9530" s="8">
        <v>6</v>
      </c>
      <c r="H9530" s="8">
        <v>9</v>
      </c>
      <c r="I9530" s="8">
        <v>0</v>
      </c>
      <c r="J9530" s="8">
        <v>6</v>
      </c>
      <c r="K9530" s="9">
        <f>((D9530*D9495)+(E9530*E9495)+(F9530*F9495)+(G9530*G9495)+(H9530*H9495)+(I9530*I9495)+(J9530*J9495))+$L$9</f>
        <v>1.0028000000000006</v>
      </c>
      <c r="L9530" s="8">
        <f t="shared" si="2855"/>
        <v>1</v>
      </c>
      <c r="M9530" s="10">
        <f t="shared" si="2867"/>
        <v>1</v>
      </c>
      <c r="N9530" s="20">
        <f t="shared" si="2856"/>
        <v>0</v>
      </c>
      <c r="O9530" s="20">
        <f t="shared" si="2864"/>
        <v>0</v>
      </c>
      <c r="P9530" s="20">
        <f t="shared" si="2857"/>
        <v>0</v>
      </c>
      <c r="Q9530" s="20">
        <f t="shared" si="2865"/>
        <v>0</v>
      </c>
      <c r="R9530" s="20">
        <f t="shared" si="2859"/>
        <v>0</v>
      </c>
      <c r="S9530" s="20">
        <f t="shared" si="2860"/>
        <v>0</v>
      </c>
      <c r="T9530" s="20">
        <f t="shared" si="2861"/>
        <v>0</v>
      </c>
      <c r="U9530" s="20">
        <f t="shared" si="2866"/>
        <v>0</v>
      </c>
    </row>
    <row r="9531" spans="3:21" ht="19.2" x14ac:dyDescent="0.3">
      <c r="C9531" s="14">
        <v>32</v>
      </c>
      <c r="D9531" s="8">
        <v>4</v>
      </c>
      <c r="E9531" s="8">
        <v>1</v>
      </c>
      <c r="F9531" s="8">
        <v>6</v>
      </c>
      <c r="G9531" s="8">
        <v>1</v>
      </c>
      <c r="H9531" s="8">
        <v>8</v>
      </c>
      <c r="I9531" s="8">
        <v>0</v>
      </c>
      <c r="J9531" s="8">
        <v>6</v>
      </c>
      <c r="K9531" s="9">
        <f>((D9531*D9495)+(E9531*E9495)+(F9531*F9495)+(G9531*G9495)+(H9531*H9495)+(I9531*I9495)+(J9531*J9495))+$L$9</f>
        <v>-0.34600000000000009</v>
      </c>
      <c r="L9531" s="8">
        <f t="shared" si="2855"/>
        <v>-1</v>
      </c>
      <c r="M9531" s="10">
        <f t="shared" si="2867"/>
        <v>-1</v>
      </c>
      <c r="N9531" s="20">
        <f t="shared" si="2856"/>
        <v>0</v>
      </c>
      <c r="O9531" s="20">
        <f t="shared" si="2864"/>
        <v>0</v>
      </c>
      <c r="P9531" s="20">
        <f t="shared" si="2857"/>
        <v>0</v>
      </c>
      <c r="Q9531" s="20">
        <f t="shared" si="2865"/>
        <v>0</v>
      </c>
      <c r="R9531" s="20">
        <f t="shared" si="2859"/>
        <v>0</v>
      </c>
      <c r="S9531" s="20">
        <f t="shared" si="2860"/>
        <v>0</v>
      </c>
      <c r="T9531" s="20">
        <f t="shared" si="2861"/>
        <v>0</v>
      </c>
      <c r="U9531" s="20">
        <f t="shared" si="2866"/>
        <v>0</v>
      </c>
    </row>
    <row r="9532" spans="3:21" ht="19.2" x14ac:dyDescent="0.3">
      <c r="C9532" s="14">
        <v>33</v>
      </c>
      <c r="D9532" s="8">
        <v>5</v>
      </c>
      <c r="E9532" s="8">
        <v>1</v>
      </c>
      <c r="F9532" s="8">
        <v>7</v>
      </c>
      <c r="G9532" s="8">
        <v>8</v>
      </c>
      <c r="H9532" s="8">
        <v>1</v>
      </c>
      <c r="I9532" s="8">
        <v>6</v>
      </c>
      <c r="J9532" s="8">
        <v>9</v>
      </c>
      <c r="K9532" s="9">
        <f>((D9532*D9495)+(E9532*E9495)+(F9532*F9495)+(G9532*G9495)+(H9532*H9495)+(I9532*I9495)+(J9532*J9495))+$L$9</f>
        <v>0.69239999999999657</v>
      </c>
      <c r="L9532" s="8">
        <f t="shared" si="2855"/>
        <v>1</v>
      </c>
      <c r="M9532" s="10">
        <f t="shared" si="2867"/>
        <v>1</v>
      </c>
      <c r="N9532" s="20">
        <f t="shared" si="2856"/>
        <v>0</v>
      </c>
      <c r="O9532" s="20">
        <f t="shared" si="2864"/>
        <v>0</v>
      </c>
      <c r="P9532" s="20">
        <f t="shared" si="2857"/>
        <v>0</v>
      </c>
      <c r="Q9532" s="20">
        <f t="shared" si="2865"/>
        <v>0</v>
      </c>
      <c r="R9532" s="20">
        <f t="shared" si="2859"/>
        <v>0</v>
      </c>
      <c r="S9532" s="20">
        <f t="shared" si="2860"/>
        <v>0</v>
      </c>
      <c r="T9532" s="20">
        <f t="shared" si="2861"/>
        <v>0</v>
      </c>
      <c r="U9532" s="20">
        <f t="shared" si="2866"/>
        <v>0</v>
      </c>
    </row>
    <row r="9533" spans="3:21" ht="19.2" x14ac:dyDescent="0.3">
      <c r="C9533" s="14">
        <v>34</v>
      </c>
      <c r="D9533" s="8">
        <v>4</v>
      </c>
      <c r="E9533" s="8">
        <v>9</v>
      </c>
      <c r="F9533" s="8">
        <v>3</v>
      </c>
      <c r="G9533" s="8">
        <v>7</v>
      </c>
      <c r="H9533" s="8">
        <v>3</v>
      </c>
      <c r="I9533" s="8">
        <v>5</v>
      </c>
      <c r="J9533" s="8">
        <v>9</v>
      </c>
      <c r="K9533" s="9">
        <f>((D9533*D9495)+(E9533*E9495)+(F9533*F9495)+(G9533*G9495)+(H9533*H9495)+(I9533*I9495)+(J9533*J9495))+$L$9</f>
        <v>0.99799999999999667</v>
      </c>
      <c r="L9533" s="8">
        <f t="shared" si="2855"/>
        <v>1</v>
      </c>
      <c r="M9533" s="10">
        <f t="shared" si="2867"/>
        <v>1</v>
      </c>
      <c r="N9533" s="20">
        <f t="shared" si="2856"/>
        <v>0</v>
      </c>
      <c r="O9533" s="20">
        <f t="shared" si="2864"/>
        <v>0</v>
      </c>
      <c r="P9533" s="20">
        <f t="shared" si="2857"/>
        <v>0</v>
      </c>
      <c r="Q9533" s="20">
        <f t="shared" si="2865"/>
        <v>0</v>
      </c>
      <c r="R9533" s="20">
        <f t="shared" si="2859"/>
        <v>0</v>
      </c>
      <c r="S9533" s="20">
        <f t="shared" si="2860"/>
        <v>0</v>
      </c>
      <c r="T9533" s="20">
        <f t="shared" si="2861"/>
        <v>0</v>
      </c>
      <c r="U9533" s="20">
        <f t="shared" si="2866"/>
        <v>0</v>
      </c>
    </row>
    <row r="9534" spans="3:21" ht="19.2" x14ac:dyDescent="0.3">
      <c r="C9534" s="14">
        <v>35</v>
      </c>
      <c r="D9534" s="8">
        <v>4</v>
      </c>
      <c r="E9534" s="8">
        <v>6</v>
      </c>
      <c r="F9534" s="8">
        <v>3</v>
      </c>
      <c r="G9534" s="8">
        <v>3</v>
      </c>
      <c r="H9534" s="8">
        <v>1</v>
      </c>
      <c r="I9534" s="8">
        <v>9</v>
      </c>
      <c r="J9534" s="8">
        <v>3</v>
      </c>
      <c r="K9534" s="9">
        <f>((D9534*D9495)+(E9534*E9495)+(F9534*F9495)+(G9534*G9495)+(H9534*H9495)+(I9534*I9495)+(J9534*J9495))+$L$9</f>
        <v>4.7999999999941423E-3</v>
      </c>
      <c r="L9534" s="8">
        <f t="shared" si="2855"/>
        <v>1</v>
      </c>
      <c r="M9534" s="10">
        <f t="shared" si="2867"/>
        <v>-1</v>
      </c>
      <c r="N9534" s="20">
        <f t="shared" si="2856"/>
        <v>-2</v>
      </c>
      <c r="O9534" s="20">
        <f t="shared" si="2864"/>
        <v>-0.08</v>
      </c>
      <c r="P9534" s="20">
        <f t="shared" si="2857"/>
        <v>-0.12</v>
      </c>
      <c r="Q9534" s="20">
        <f t="shared" si="2865"/>
        <v>-0.06</v>
      </c>
      <c r="R9534" s="20">
        <f t="shared" si="2859"/>
        <v>-0.06</v>
      </c>
      <c r="S9534" s="20">
        <f t="shared" si="2860"/>
        <v>-0.02</v>
      </c>
      <c r="T9534" s="20">
        <f t="shared" si="2861"/>
        <v>-0.18</v>
      </c>
      <c r="U9534" s="20">
        <f t="shared" si="2866"/>
        <v>-0.06</v>
      </c>
    </row>
    <row r="9535" spans="3:21" ht="19.2" x14ac:dyDescent="0.3">
      <c r="C9535" s="14">
        <v>36</v>
      </c>
      <c r="D9535" s="8">
        <v>4</v>
      </c>
      <c r="E9535" s="8">
        <v>6</v>
      </c>
      <c r="F9535" s="8">
        <v>3</v>
      </c>
      <c r="G9535" s="8">
        <v>6</v>
      </c>
      <c r="H9535" s="8">
        <v>1</v>
      </c>
      <c r="I9535" s="8">
        <v>6</v>
      </c>
      <c r="J9535" s="8">
        <v>2</v>
      </c>
      <c r="K9535" s="9">
        <f>((D9535*D9495)+(E9535*E9495)+(F9535*F9495)+(G9535*G9495)+(H9535*H9495)+(I9535*I9495)+(J9535*J9495))+$L$9</f>
        <v>3.2799999999995499E-2</v>
      </c>
      <c r="L9535" s="8">
        <f t="shared" si="2855"/>
        <v>1</v>
      </c>
      <c r="M9535" s="10">
        <f t="shared" si="2867"/>
        <v>-1</v>
      </c>
      <c r="N9535" s="20">
        <f t="shared" si="2856"/>
        <v>-2</v>
      </c>
      <c r="O9535" s="20">
        <f t="shared" si="2864"/>
        <v>-0.08</v>
      </c>
      <c r="P9535" s="20">
        <f t="shared" si="2857"/>
        <v>-0.12</v>
      </c>
      <c r="Q9535" s="20">
        <f t="shared" si="2865"/>
        <v>-0.06</v>
      </c>
      <c r="R9535" s="20">
        <f t="shared" si="2859"/>
        <v>-0.12</v>
      </c>
      <c r="S9535" s="20">
        <f t="shared" si="2860"/>
        <v>-0.02</v>
      </c>
      <c r="T9535" s="20">
        <f t="shared" si="2861"/>
        <v>-0.12</v>
      </c>
      <c r="U9535" s="20">
        <f t="shared" si="2866"/>
        <v>-0.04</v>
      </c>
    </row>
    <row r="9536" spans="3:21" ht="19.2" x14ac:dyDescent="0.3">
      <c r="C9536" s="14">
        <v>37</v>
      </c>
      <c r="D9536" s="8">
        <v>4</v>
      </c>
      <c r="E9536" s="8">
        <v>2</v>
      </c>
      <c r="F9536" s="8">
        <v>4</v>
      </c>
      <c r="G9536" s="8">
        <v>4</v>
      </c>
      <c r="H9536" s="8">
        <v>5</v>
      </c>
      <c r="I9536" s="8">
        <v>5</v>
      </c>
      <c r="J9536" s="8">
        <v>8</v>
      </c>
      <c r="K9536" s="9">
        <f>((D9536*D9495)+(E9536*E9495)+(F9536*F9495)+(G9536*G9495)+(H9536*H9495)+(I9536*I9495)+(J9536*J9495))+$L$9</f>
        <v>-0.22680000000000167</v>
      </c>
      <c r="L9536" s="8">
        <f t="shared" si="2855"/>
        <v>-1</v>
      </c>
      <c r="M9536" s="10">
        <f t="shared" si="2867"/>
        <v>-1</v>
      </c>
      <c r="N9536" s="20">
        <f t="shared" si="2856"/>
        <v>0</v>
      </c>
      <c r="O9536" s="20">
        <f t="shared" si="2864"/>
        <v>0</v>
      </c>
      <c r="P9536" s="20">
        <f t="shared" si="2857"/>
        <v>0</v>
      </c>
      <c r="Q9536" s="20">
        <f t="shared" si="2865"/>
        <v>0</v>
      </c>
      <c r="R9536" s="20">
        <f t="shared" si="2859"/>
        <v>0</v>
      </c>
      <c r="S9536" s="20">
        <f t="shared" si="2860"/>
        <v>0</v>
      </c>
      <c r="T9536" s="20">
        <f t="shared" si="2861"/>
        <v>0</v>
      </c>
      <c r="U9536" s="20">
        <f t="shared" si="2866"/>
        <v>0</v>
      </c>
    </row>
    <row r="9537" spans="3:21" ht="19.2" x14ac:dyDescent="0.3">
      <c r="C9537" s="14">
        <v>38</v>
      </c>
      <c r="D9537" s="8">
        <v>4</v>
      </c>
      <c r="E9537" s="8">
        <v>4</v>
      </c>
      <c r="F9537" s="8">
        <v>0</v>
      </c>
      <c r="G9537" s="8">
        <v>1</v>
      </c>
      <c r="H9537" s="8">
        <v>7</v>
      </c>
      <c r="I9537" s="8">
        <v>8</v>
      </c>
      <c r="J9537" s="8">
        <v>8</v>
      </c>
      <c r="K9537" s="9">
        <f>((D9537*D9495)+(E9537*E9495)+(F9537*F9495)+(G9537*G9495)+(H9537*H9495)+(I9537*I9495)+(J9537*J9495))+$L$9</f>
        <v>1.4799999999997482E-2</v>
      </c>
      <c r="L9537" s="8">
        <f t="shared" si="2855"/>
        <v>1</v>
      </c>
      <c r="M9537" s="10">
        <f t="shared" si="2867"/>
        <v>-1</v>
      </c>
      <c r="N9537" s="20">
        <f t="shared" si="2856"/>
        <v>-2</v>
      </c>
      <c r="O9537" s="20">
        <f t="shared" si="2864"/>
        <v>-0.08</v>
      </c>
      <c r="P9537" s="20">
        <f t="shared" si="2857"/>
        <v>-0.08</v>
      </c>
      <c r="Q9537" s="20">
        <f t="shared" si="2865"/>
        <v>0</v>
      </c>
      <c r="R9537" s="20">
        <f t="shared" si="2859"/>
        <v>-0.02</v>
      </c>
      <c r="S9537" s="20">
        <f t="shared" si="2860"/>
        <v>-0.14000000000000001</v>
      </c>
      <c r="T9537" s="20">
        <f t="shared" si="2861"/>
        <v>-0.16</v>
      </c>
      <c r="U9537" s="20">
        <f t="shared" si="2866"/>
        <v>-0.16</v>
      </c>
    </row>
    <row r="9538" spans="3:21" ht="19.2" x14ac:dyDescent="0.3">
      <c r="C9538" s="14">
        <v>39</v>
      </c>
      <c r="D9538" s="8">
        <v>5</v>
      </c>
      <c r="E9538" s="8">
        <v>2</v>
      </c>
      <c r="F9538" s="8">
        <v>9</v>
      </c>
      <c r="G9538" s="8">
        <v>1</v>
      </c>
      <c r="H9538" s="8">
        <v>6</v>
      </c>
      <c r="I9538" s="8">
        <v>6</v>
      </c>
      <c r="J9538" s="8">
        <v>1</v>
      </c>
      <c r="K9538" s="9">
        <f>((D9538*D9495)+(E9538*E9495)+(F9538*F9495)+(G9538*G9495)+(H9538*H9495)+(I9538*I9495)+(J9538*J9495))+$L$9</f>
        <v>0.74559999999999693</v>
      </c>
      <c r="L9538" s="8">
        <f t="shared" si="2855"/>
        <v>1</v>
      </c>
      <c r="M9538" s="10">
        <f t="shared" si="2867"/>
        <v>1</v>
      </c>
      <c r="N9538" s="20">
        <f t="shared" si="2856"/>
        <v>0</v>
      </c>
      <c r="O9538" s="20">
        <f t="shared" si="2864"/>
        <v>0</v>
      </c>
      <c r="P9538" s="20">
        <f t="shared" si="2857"/>
        <v>0</v>
      </c>
      <c r="Q9538" s="20">
        <f t="shared" si="2865"/>
        <v>0</v>
      </c>
      <c r="R9538" s="20">
        <f t="shared" si="2859"/>
        <v>0</v>
      </c>
      <c r="S9538" s="20">
        <f t="shared" si="2860"/>
        <v>0</v>
      </c>
      <c r="T9538" s="20">
        <f t="shared" si="2861"/>
        <v>0</v>
      </c>
      <c r="U9538" s="20">
        <f t="shared" si="2866"/>
        <v>0</v>
      </c>
    </row>
    <row r="9539" spans="3:21" ht="19.2" x14ac:dyDescent="0.3">
      <c r="C9539" s="14">
        <v>40</v>
      </c>
      <c r="D9539" s="8">
        <v>5</v>
      </c>
      <c r="E9539" s="8">
        <v>1</v>
      </c>
      <c r="F9539" s="8">
        <v>7</v>
      </c>
      <c r="G9539" s="8">
        <v>1</v>
      </c>
      <c r="H9539" s="8">
        <v>1</v>
      </c>
      <c r="I9539" s="8">
        <v>6</v>
      </c>
      <c r="J9539" s="8">
        <v>5</v>
      </c>
      <c r="K9539" s="9">
        <f>((D9539*D9495)+(E9539*E9495)+(F9539*F9495)+(G9539*G9495)+(H9539*H9495)+(I9539*I9495)+(J9539*J9495))+$L$9</f>
        <v>0.31439999999999646</v>
      </c>
      <c r="L9539" s="8">
        <f t="shared" si="2855"/>
        <v>1</v>
      </c>
      <c r="M9539" s="10">
        <f t="shared" si="2867"/>
        <v>1</v>
      </c>
      <c r="N9539" s="20">
        <f t="shared" si="2856"/>
        <v>0</v>
      </c>
      <c r="O9539" s="20">
        <f t="shared" si="2864"/>
        <v>0</v>
      </c>
      <c r="P9539" s="20">
        <f t="shared" si="2857"/>
        <v>0</v>
      </c>
      <c r="Q9539" s="20">
        <f t="shared" si="2865"/>
        <v>0</v>
      </c>
      <c r="R9539" s="20">
        <f t="shared" si="2859"/>
        <v>0</v>
      </c>
      <c r="S9539" s="20">
        <f t="shared" si="2860"/>
        <v>0</v>
      </c>
      <c r="T9539" s="20">
        <f t="shared" si="2861"/>
        <v>0</v>
      </c>
      <c r="U9539" s="20">
        <f t="shared" si="2866"/>
        <v>0</v>
      </c>
    </row>
    <row r="9540" spans="3:21" ht="19.2" x14ac:dyDescent="0.3">
      <c r="C9540" s="14">
        <v>41</v>
      </c>
      <c r="D9540" s="8">
        <v>3</v>
      </c>
      <c r="E9540" s="8">
        <v>8</v>
      </c>
      <c r="F9540" s="8">
        <v>0</v>
      </c>
      <c r="G9540" s="8">
        <v>0</v>
      </c>
      <c r="H9540" s="8">
        <v>4</v>
      </c>
      <c r="I9540" s="8">
        <v>2</v>
      </c>
      <c r="J9540" s="8">
        <v>3</v>
      </c>
      <c r="K9540" s="9">
        <f>((D9540*D9495)+(E9540*E9495)+(F9540*F9495)+(G9540*G9495)+(H9540*H9495)+(I9540*I9495)+(J9540*J9495))+$L$9</f>
        <v>-0.7820000000000018</v>
      </c>
      <c r="L9540" s="8">
        <f t="shared" si="2855"/>
        <v>-1</v>
      </c>
      <c r="M9540" s="10">
        <f t="shared" si="2867"/>
        <v>-1</v>
      </c>
      <c r="N9540" s="20">
        <f t="shared" si="2856"/>
        <v>0</v>
      </c>
      <c r="O9540" s="20">
        <f t="shared" si="2864"/>
        <v>0</v>
      </c>
      <c r="P9540" s="20">
        <f t="shared" si="2857"/>
        <v>0</v>
      </c>
      <c r="Q9540" s="20">
        <f t="shared" si="2865"/>
        <v>0</v>
      </c>
      <c r="R9540" s="20">
        <f t="shared" si="2859"/>
        <v>0</v>
      </c>
      <c r="S9540" s="20">
        <f t="shared" si="2860"/>
        <v>0</v>
      </c>
      <c r="T9540" s="20">
        <f t="shared" si="2861"/>
        <v>0</v>
      </c>
      <c r="U9540" s="20">
        <f t="shared" si="2866"/>
        <v>0</v>
      </c>
    </row>
    <row r="9541" spans="3:21" ht="19.2" x14ac:dyDescent="0.3">
      <c r="C9541" s="14">
        <v>42</v>
      </c>
      <c r="D9541" s="8">
        <v>4</v>
      </c>
      <c r="E9541" s="8">
        <v>7</v>
      </c>
      <c r="F9541" s="8">
        <v>8</v>
      </c>
      <c r="G9541" s="8">
        <v>8</v>
      </c>
      <c r="H9541" s="8">
        <v>6</v>
      </c>
      <c r="I9541" s="8">
        <v>4</v>
      </c>
      <c r="J9541" s="8">
        <v>1</v>
      </c>
      <c r="K9541" s="9">
        <f>((D9541*D9495)+(E9541*E9495)+(F9541*F9495)+(G9541*G9495)+(H9541*H9495)+(I9541*I9495)+(J9541*J9495))+$L$9</f>
        <v>0.76079999999999703</v>
      </c>
      <c r="L9541" s="8">
        <f t="shared" si="2855"/>
        <v>1</v>
      </c>
      <c r="M9541" s="10">
        <f t="shared" si="2867"/>
        <v>1</v>
      </c>
      <c r="N9541" s="20">
        <f t="shared" si="2856"/>
        <v>0</v>
      </c>
      <c r="O9541" s="20">
        <f t="shared" si="2864"/>
        <v>0</v>
      </c>
      <c r="P9541" s="20">
        <f t="shared" si="2857"/>
        <v>0</v>
      </c>
      <c r="Q9541" s="20">
        <f t="shared" si="2865"/>
        <v>0</v>
      </c>
      <c r="R9541" s="20">
        <f t="shared" si="2859"/>
        <v>0</v>
      </c>
      <c r="S9541" s="20">
        <f t="shared" si="2860"/>
        <v>0</v>
      </c>
      <c r="T9541" s="20">
        <f t="shared" si="2861"/>
        <v>0</v>
      </c>
      <c r="U9541" s="20">
        <f t="shared" si="2866"/>
        <v>0</v>
      </c>
    </row>
    <row r="9542" spans="3:21" ht="19.2" x14ac:dyDescent="0.3">
      <c r="C9542" s="14">
        <v>43</v>
      </c>
      <c r="D9542" s="8">
        <v>5</v>
      </c>
      <c r="E9542" s="8">
        <v>3</v>
      </c>
      <c r="F9542" s="8">
        <v>0</v>
      </c>
      <c r="G9542" s="8">
        <v>7</v>
      </c>
      <c r="H9542" s="8">
        <v>8</v>
      </c>
      <c r="I9542" s="8">
        <v>8</v>
      </c>
      <c r="J9542" s="8">
        <v>4</v>
      </c>
      <c r="K9542" s="9">
        <f>((D9542*D9495)+(E9542*E9495)+(F9542*F9495)+(G9542*G9495)+(H9542*H9495)+(I9542*I9495)+(J9542*J9495))+$L$9</f>
        <v>0.97559999999999913</v>
      </c>
      <c r="L9542" s="8">
        <f t="shared" si="2855"/>
        <v>1</v>
      </c>
      <c r="M9542" s="10">
        <f t="shared" si="2867"/>
        <v>1</v>
      </c>
      <c r="N9542" s="20">
        <f t="shared" si="2856"/>
        <v>0</v>
      </c>
      <c r="O9542" s="20">
        <f t="shared" si="2864"/>
        <v>0</v>
      </c>
      <c r="P9542" s="20">
        <f t="shared" si="2857"/>
        <v>0</v>
      </c>
      <c r="Q9542" s="20">
        <f t="shared" si="2865"/>
        <v>0</v>
      </c>
      <c r="R9542" s="20">
        <f t="shared" si="2859"/>
        <v>0</v>
      </c>
      <c r="S9542" s="20">
        <f t="shared" si="2860"/>
        <v>0</v>
      </c>
      <c r="T9542" s="20">
        <f t="shared" si="2861"/>
        <v>0</v>
      </c>
      <c r="U9542" s="20">
        <f t="shared" si="2866"/>
        <v>0</v>
      </c>
    </row>
    <row r="9543" spans="3:21" ht="19.2" x14ac:dyDescent="0.3">
      <c r="C9543" s="14">
        <v>44</v>
      </c>
      <c r="D9543" s="8">
        <v>3</v>
      </c>
      <c r="E9543" s="8">
        <v>6</v>
      </c>
      <c r="F9543" s="8">
        <v>9</v>
      </c>
      <c r="G9543" s="8">
        <v>3</v>
      </c>
      <c r="H9543" s="8">
        <v>6</v>
      </c>
      <c r="I9543" s="8">
        <v>2</v>
      </c>
      <c r="J9543" s="8">
        <v>1</v>
      </c>
      <c r="K9543" s="9">
        <f>((D9543*D9495)+(E9543*E9495)+(F9543*F9495)+(G9543*G9495)+(H9543*H9495)+(I9543*I9495)+(J9543*J9495))+$L$9</f>
        <v>-0.59600000000000364</v>
      </c>
      <c r="L9543" s="8">
        <f t="shared" si="2855"/>
        <v>-1</v>
      </c>
      <c r="M9543" s="10">
        <f t="shared" si="2867"/>
        <v>-1</v>
      </c>
      <c r="N9543" s="20">
        <f t="shared" si="2856"/>
        <v>0</v>
      </c>
      <c r="O9543" s="20">
        <f t="shared" si="2864"/>
        <v>0</v>
      </c>
      <c r="P9543" s="20">
        <f t="shared" si="2857"/>
        <v>0</v>
      </c>
      <c r="Q9543" s="20">
        <f t="shared" si="2865"/>
        <v>0</v>
      </c>
      <c r="R9543" s="20">
        <f t="shared" si="2859"/>
        <v>0</v>
      </c>
      <c r="S9543" s="20">
        <f t="shared" si="2860"/>
        <v>0</v>
      </c>
      <c r="T9543" s="20">
        <f t="shared" si="2861"/>
        <v>0</v>
      </c>
      <c r="U9543" s="20">
        <f t="shared" si="2866"/>
        <v>0</v>
      </c>
    </row>
    <row r="9544" spans="3:21" ht="19.2" x14ac:dyDescent="0.3">
      <c r="C9544" s="14">
        <v>45</v>
      </c>
      <c r="D9544" s="8">
        <v>4</v>
      </c>
      <c r="E9544" s="8">
        <v>4</v>
      </c>
      <c r="F9544" s="8">
        <v>6</v>
      </c>
      <c r="G9544" s="8">
        <v>1</v>
      </c>
      <c r="H9544" s="8">
        <v>0</v>
      </c>
      <c r="I9544" s="8">
        <v>0</v>
      </c>
      <c r="J9544" s="8">
        <v>3</v>
      </c>
      <c r="K9544" s="9">
        <f>((D9544*D9495)+(E9544*E9495)+(F9544*F9495)+(G9544*G9495)+(H9544*H9495)+(I9544*I9495)+(J9544*J9495))+$L$9</f>
        <v>-0.43120000000000225</v>
      </c>
      <c r="L9544" s="8">
        <f t="shared" si="2855"/>
        <v>-1</v>
      </c>
      <c r="M9544" s="10">
        <f t="shared" si="2867"/>
        <v>-1</v>
      </c>
      <c r="N9544" s="20">
        <f t="shared" si="2856"/>
        <v>0</v>
      </c>
      <c r="O9544" s="20">
        <f t="shared" si="2864"/>
        <v>0</v>
      </c>
      <c r="P9544" s="20">
        <f t="shared" si="2857"/>
        <v>0</v>
      </c>
      <c r="Q9544" s="20">
        <f t="shared" si="2865"/>
        <v>0</v>
      </c>
      <c r="R9544" s="20">
        <f t="shared" si="2859"/>
        <v>0</v>
      </c>
      <c r="S9544" s="20">
        <f t="shared" si="2860"/>
        <v>0</v>
      </c>
      <c r="T9544" s="20">
        <f t="shared" si="2861"/>
        <v>0</v>
      </c>
      <c r="U9544" s="20">
        <f t="shared" si="2866"/>
        <v>0</v>
      </c>
    </row>
    <row r="9545" spans="3:21" ht="19.2" x14ac:dyDescent="0.3">
      <c r="C9545" s="14">
        <v>46</v>
      </c>
      <c r="D9545" s="8">
        <v>4</v>
      </c>
      <c r="E9545" s="8">
        <v>6</v>
      </c>
      <c r="F9545" s="8">
        <v>0</v>
      </c>
      <c r="G9545" s="8">
        <v>0</v>
      </c>
      <c r="H9545" s="8">
        <v>9</v>
      </c>
      <c r="I9545" s="8">
        <v>8</v>
      </c>
      <c r="J9545" s="8">
        <v>7</v>
      </c>
      <c r="K9545" s="9">
        <f>((D9545*D9495)+(E9545*E9495)+(F9545*F9495)+(G9545*G9495)+(H9545*H9495)+(I9545*I9495)+(J9545*J9495))+$L$9</f>
        <v>0.43199999999999683</v>
      </c>
      <c r="L9545" s="8">
        <f t="shared" si="2855"/>
        <v>1</v>
      </c>
      <c r="M9545" s="10">
        <f t="shared" si="2867"/>
        <v>-1</v>
      </c>
      <c r="N9545" s="20">
        <f t="shared" si="2856"/>
        <v>-2</v>
      </c>
      <c r="O9545" s="20">
        <f>N9545*$D$2*D9545</f>
        <v>-0.08</v>
      </c>
      <c r="P9545" s="20">
        <f t="shared" si="2857"/>
        <v>-0.12</v>
      </c>
      <c r="Q9545" s="20">
        <f t="shared" si="2865"/>
        <v>0</v>
      </c>
      <c r="R9545" s="20">
        <f t="shared" si="2859"/>
        <v>0</v>
      </c>
      <c r="S9545" s="20">
        <f t="shared" si="2860"/>
        <v>-0.18</v>
      </c>
      <c r="T9545" s="20">
        <f t="shared" si="2861"/>
        <v>-0.16</v>
      </c>
      <c r="U9545" s="20">
        <f t="shared" si="2866"/>
        <v>-0.14000000000000001</v>
      </c>
    </row>
    <row r="9546" spans="3:21" ht="19.2" x14ac:dyDescent="0.3">
      <c r="C9546" s="14">
        <v>47</v>
      </c>
      <c r="D9546" s="8">
        <v>4</v>
      </c>
      <c r="E9546" s="8">
        <v>9</v>
      </c>
      <c r="F9546" s="8">
        <v>4</v>
      </c>
      <c r="G9546" s="8">
        <v>0</v>
      </c>
      <c r="H9546" s="8">
        <v>0</v>
      </c>
      <c r="I9546" s="8">
        <v>2</v>
      </c>
      <c r="J9546" s="8">
        <v>3</v>
      </c>
      <c r="K9546" s="9">
        <f>((D9546*D9495)+(E9546*E9495)+(F9546*F9495)+(G9546*G9495)+(H9546*H9495)+(I9546*I9495)+(J9546*J9495))+$L$9</f>
        <v>0.36799999999999589</v>
      </c>
      <c r="L9546" s="8">
        <f t="shared" si="2855"/>
        <v>1</v>
      </c>
      <c r="M9546" s="10">
        <f t="shared" si="2867"/>
        <v>1</v>
      </c>
      <c r="N9546" s="20">
        <f t="shared" si="2856"/>
        <v>0</v>
      </c>
      <c r="O9546" s="20">
        <f t="shared" ref="O9546:O9547" si="2868">N9546*$D$2*D9546</f>
        <v>0</v>
      </c>
      <c r="P9546" s="20">
        <f t="shared" si="2857"/>
        <v>0</v>
      </c>
      <c r="Q9546" s="20">
        <f t="shared" si="2865"/>
        <v>0</v>
      </c>
      <c r="R9546" s="20">
        <f t="shared" si="2859"/>
        <v>0</v>
      </c>
      <c r="S9546" s="20">
        <f t="shared" si="2860"/>
        <v>0</v>
      </c>
      <c r="T9546" s="20">
        <f t="shared" si="2861"/>
        <v>0</v>
      </c>
      <c r="U9546" s="20">
        <f t="shared" si="2866"/>
        <v>0</v>
      </c>
    </row>
    <row r="9547" spans="3:21" ht="19.2" x14ac:dyDescent="0.3">
      <c r="C9547" s="14">
        <v>48</v>
      </c>
      <c r="D9547" s="8">
        <v>4</v>
      </c>
      <c r="E9547" s="8">
        <v>6</v>
      </c>
      <c r="F9547" s="8">
        <v>5</v>
      </c>
      <c r="G9547" s="8">
        <v>7</v>
      </c>
      <c r="H9547" s="8">
        <v>3</v>
      </c>
      <c r="I9547" s="8">
        <v>8</v>
      </c>
      <c r="J9547" s="8">
        <v>0</v>
      </c>
      <c r="K9547" s="9">
        <f>((D9547*D9495)+(E9547*E9495)+(F9547*F9495)+(G9547*G9495)+(H9547*H9495)+(I9547*I9495)+(J9547*J9495))+$L$9</f>
        <v>0.22119999999999429</v>
      </c>
      <c r="L9547" s="8">
        <f t="shared" si="2855"/>
        <v>1</v>
      </c>
      <c r="M9547" s="10">
        <f t="shared" si="2867"/>
        <v>-1</v>
      </c>
      <c r="N9547" s="20">
        <f t="shared" si="2856"/>
        <v>-2</v>
      </c>
      <c r="O9547" s="20">
        <f t="shared" si="2868"/>
        <v>-0.08</v>
      </c>
      <c r="P9547" s="20">
        <f t="shared" si="2857"/>
        <v>-0.12</v>
      </c>
      <c r="Q9547" s="20">
        <f t="shared" si="2865"/>
        <v>-0.1</v>
      </c>
      <c r="R9547" s="20">
        <f t="shared" si="2859"/>
        <v>-0.14000000000000001</v>
      </c>
      <c r="S9547" s="20">
        <f t="shared" si="2860"/>
        <v>-0.06</v>
      </c>
      <c r="T9547" s="20">
        <f t="shared" si="2861"/>
        <v>-0.16</v>
      </c>
      <c r="U9547" s="20">
        <f t="shared" si="2866"/>
        <v>0</v>
      </c>
    </row>
    <row r="9548" spans="3:21" ht="19.2" x14ac:dyDescent="0.3">
      <c r="C9548" s="14">
        <v>49</v>
      </c>
      <c r="D9548" s="8">
        <v>4</v>
      </c>
      <c r="E9548" s="8">
        <v>7</v>
      </c>
      <c r="F9548" s="8">
        <v>7</v>
      </c>
      <c r="G9548" s="8">
        <v>4</v>
      </c>
      <c r="H9548" s="8">
        <v>4</v>
      </c>
      <c r="I9548" s="8">
        <v>2</v>
      </c>
      <c r="J9548" s="8">
        <v>5</v>
      </c>
      <c r="K9548" s="9">
        <f>((D9548*D9495)+(E9548*E9495)+(F9548*F9495)+(G9548*G9495)+(H9548*H9495)+(I9548*I9495)+(J9548*J9495))+$L$9</f>
        <v>0.60079999999999778</v>
      </c>
      <c r="L9548" s="8">
        <f t="shared" si="2855"/>
        <v>1</v>
      </c>
      <c r="M9548" s="10">
        <f t="shared" si="2867"/>
        <v>1</v>
      </c>
      <c r="N9548" s="20">
        <f t="shared" si="2856"/>
        <v>0</v>
      </c>
      <c r="O9548" s="20">
        <f>N9548*$D$2*D9548</f>
        <v>0</v>
      </c>
      <c r="P9548" s="20">
        <f t="shared" si="2857"/>
        <v>0</v>
      </c>
      <c r="Q9548" s="20">
        <f t="shared" si="2865"/>
        <v>0</v>
      </c>
      <c r="R9548" s="20">
        <f t="shared" si="2859"/>
        <v>0</v>
      </c>
      <c r="S9548" s="20">
        <f t="shared" si="2860"/>
        <v>0</v>
      </c>
      <c r="T9548" s="20">
        <f t="shared" si="2861"/>
        <v>0</v>
      </c>
      <c r="U9548" s="20">
        <f t="shared" si="2866"/>
        <v>0</v>
      </c>
    </row>
    <row r="9549" spans="3:21" ht="19.2" x14ac:dyDescent="0.3">
      <c r="C9549" s="14">
        <v>50</v>
      </c>
      <c r="D9549" s="8">
        <v>5</v>
      </c>
      <c r="E9549" s="8">
        <v>1</v>
      </c>
      <c r="F9549" s="8">
        <v>2</v>
      </c>
      <c r="G9549" s="8">
        <v>0</v>
      </c>
      <c r="H9549" s="8">
        <v>7</v>
      </c>
      <c r="I9549" s="8">
        <v>1</v>
      </c>
      <c r="J9549" s="8">
        <v>6</v>
      </c>
      <c r="K9549" s="9">
        <f>((D9549*D9495)+(E9549*E9495)+(F9549*F9495)+(G9549*G9495)+(H9549*H9495)+(I9549*I9495)+(J9549*J9495))+$L$9</f>
        <v>0.43360000000000198</v>
      </c>
      <c r="L9549" s="8">
        <f t="shared" si="2855"/>
        <v>1</v>
      </c>
      <c r="M9549" s="10">
        <f t="shared" si="2867"/>
        <v>1</v>
      </c>
      <c r="N9549" s="20">
        <f t="shared" si="2856"/>
        <v>0</v>
      </c>
      <c r="O9549" s="20">
        <f t="shared" ref="O9549" si="2869">N9549*$D$2*D9549</f>
        <v>0</v>
      </c>
      <c r="P9549" s="20">
        <f t="shared" si="2857"/>
        <v>0</v>
      </c>
      <c r="Q9549" s="20">
        <f t="shared" si="2865"/>
        <v>0</v>
      </c>
      <c r="R9549" s="20">
        <f t="shared" si="2859"/>
        <v>0</v>
      </c>
      <c r="S9549" s="20">
        <f t="shared" si="2860"/>
        <v>0</v>
      </c>
      <c r="T9549" s="20">
        <f t="shared" si="2861"/>
        <v>0</v>
      </c>
      <c r="U9549" s="20">
        <f t="shared" si="2866"/>
        <v>0</v>
      </c>
    </row>
    <row r="9550" spans="3:21" ht="19.2" x14ac:dyDescent="0.3">
      <c r="C9550" s="12"/>
      <c r="D9550" s="12"/>
      <c r="E9550" s="12"/>
      <c r="F9550" s="12"/>
      <c r="G9550" s="12"/>
      <c r="H9550" s="12"/>
      <c r="I9550" s="12"/>
      <c r="J9550" s="12"/>
      <c r="K9550" s="12"/>
      <c r="L9550" s="58" t="s">
        <v>37</v>
      </c>
      <c r="M9550" s="58"/>
      <c r="N9550" s="24">
        <f>SUM(N9500:N9549)</f>
        <v>-22</v>
      </c>
      <c r="O9550" s="23">
        <f>AVERAGE(O9500:O9549)</f>
        <v>-1.7199999999999997E-2</v>
      </c>
      <c r="P9550" s="23">
        <f t="shared" ref="P9550:U9550" si="2870">AVERAGE(P9500:P9549)</f>
        <v>-2.4799999999999996E-2</v>
      </c>
      <c r="Q9550" s="23">
        <f t="shared" si="2870"/>
        <v>-2.0800000000000006E-2</v>
      </c>
      <c r="R9550" s="23">
        <f t="shared" si="2870"/>
        <v>-1.8400000000000003E-2</v>
      </c>
      <c r="S9550" s="23">
        <f t="shared" si="2870"/>
        <v>-2.4400000000000005E-2</v>
      </c>
      <c r="T9550" s="23">
        <f t="shared" si="2870"/>
        <v>-2.52E-2</v>
      </c>
      <c r="U9550" s="23">
        <f t="shared" si="2870"/>
        <v>-2.2800000000000001E-2</v>
      </c>
    </row>
    <row r="9551" spans="3:21" ht="19.2" x14ac:dyDescent="0.3">
      <c r="C9551" s="12"/>
      <c r="D9551" s="12"/>
      <c r="E9551" s="12"/>
      <c r="F9551" s="12"/>
      <c r="G9551" s="12"/>
      <c r="H9551" s="12"/>
      <c r="I9551" s="12"/>
      <c r="J9551" s="12"/>
      <c r="K9551" s="12"/>
      <c r="L9551" s="56" t="s">
        <v>38</v>
      </c>
      <c r="M9551" s="56"/>
      <c r="N9551" s="57">
        <f>SUMSQ(N9500:N9549)</f>
        <v>44</v>
      </c>
      <c r="O9551" s="12"/>
      <c r="P9551" s="12"/>
      <c r="Q9551" s="12"/>
      <c r="R9551" s="12"/>
      <c r="S9551" s="12"/>
      <c r="T9551" s="12"/>
      <c r="U9551" s="12"/>
    </row>
    <row r="9552" spans="3:21" x14ac:dyDescent="0.3">
      <c r="L9552" s="56"/>
      <c r="M9552" s="56"/>
      <c r="N9552" s="57"/>
    </row>
    <row r="9553" spans="3:21" x14ac:dyDescent="0.3">
      <c r="C9553" s="6"/>
    </row>
    <row r="9555" spans="3:21" ht="20.399999999999999" x14ac:dyDescent="0.45">
      <c r="C9555" s="21"/>
      <c r="D9555" s="59" t="s">
        <v>18</v>
      </c>
      <c r="E9555" s="59"/>
      <c r="F9555" s="59"/>
      <c r="G9555" s="59"/>
      <c r="H9555" s="59"/>
      <c r="I9555" s="59"/>
      <c r="J9555" s="59"/>
      <c r="K9555" s="60" t="s">
        <v>41</v>
      </c>
      <c r="L9555" s="61"/>
      <c r="M9555" s="28">
        <v>155</v>
      </c>
      <c r="N9555" s="26"/>
    </row>
    <row r="9556" spans="3:21" ht="19.2" x14ac:dyDescent="0.45">
      <c r="C9556" s="25"/>
      <c r="D9556" s="22" t="s">
        <v>10</v>
      </c>
      <c r="E9556" s="22" t="s">
        <v>11</v>
      </c>
      <c r="F9556" s="22" t="s">
        <v>12</v>
      </c>
      <c r="G9556" s="22" t="s">
        <v>13</v>
      </c>
      <c r="H9556" s="22" t="s">
        <v>14</v>
      </c>
      <c r="I9556" s="22" t="s">
        <v>15</v>
      </c>
      <c r="J9556" s="22" t="s">
        <v>16</v>
      </c>
      <c r="L9556" s="27" t="s">
        <v>23</v>
      </c>
    </row>
    <row r="9557" spans="3:21" ht="19.2" x14ac:dyDescent="0.45">
      <c r="C9557" s="16" t="s">
        <v>39</v>
      </c>
      <c r="D9557" s="11">
        <f t="shared" ref="D9557" si="2871">O9550+D9495</f>
        <v>1.0275999999999998</v>
      </c>
      <c r="E9557" s="11">
        <f t="shared" ref="E9557" si="2872">P9550+E9495</f>
        <v>0.15559999999999977</v>
      </c>
      <c r="F9557" s="11">
        <f t="shared" ref="F9557" si="2873">Q9550+F9495</f>
        <v>2.3999999999999751E-2</v>
      </c>
      <c r="G9557" s="11">
        <f t="shared" ref="G9557" si="2874">R9550+G9495</f>
        <v>1.3200000000000111E-2</v>
      </c>
      <c r="H9557" s="11">
        <f t="shared" ref="H9557" si="2875">S9550+H9495</f>
        <v>3.9200000000000249E-2</v>
      </c>
      <c r="I9557" s="11">
        <f t="shared" ref="I9557" si="2876">T9550+I9495</f>
        <v>-1.6000000000000389E-2</v>
      </c>
      <c r="J9557" s="11">
        <f t="shared" ref="J9557" si="2877">U9550+J9495</f>
        <v>1.6400000000000046E-2</v>
      </c>
      <c r="L9557" s="13">
        <v>-5.55</v>
      </c>
    </row>
    <row r="9558" spans="3:21" x14ac:dyDescent="0.3">
      <c r="P9558" s="5"/>
    </row>
    <row r="9560" spans="3:21" ht="19.2" x14ac:dyDescent="0.3">
      <c r="C9560" s="8"/>
      <c r="D9560" s="59" t="s">
        <v>17</v>
      </c>
      <c r="E9560" s="59"/>
      <c r="F9560" s="59"/>
      <c r="G9560" s="59"/>
      <c r="H9560" s="59"/>
      <c r="I9560" s="59"/>
      <c r="J9560" s="59"/>
      <c r="K9560" s="62"/>
      <c r="L9560" s="62"/>
      <c r="M9560" s="62"/>
      <c r="N9560" s="62"/>
      <c r="O9560" s="63" t="s">
        <v>24</v>
      </c>
      <c r="P9560" s="64"/>
      <c r="Q9560" s="64"/>
      <c r="R9560" s="64"/>
      <c r="S9560" s="64"/>
      <c r="T9560" s="64"/>
      <c r="U9560" s="64"/>
    </row>
    <row r="9561" spans="3:21" ht="19.2" x14ac:dyDescent="0.3">
      <c r="C9561" s="16" t="s">
        <v>40</v>
      </c>
      <c r="D9561" s="22" t="s">
        <v>10</v>
      </c>
      <c r="E9561" s="22" t="s">
        <v>11</v>
      </c>
      <c r="F9561" s="22" t="s">
        <v>12</v>
      </c>
      <c r="G9561" s="22" t="s">
        <v>13</v>
      </c>
      <c r="H9561" s="22" t="s">
        <v>14</v>
      </c>
      <c r="I9561" s="22" t="s">
        <v>15</v>
      </c>
      <c r="J9561" s="22" t="s">
        <v>16</v>
      </c>
      <c r="K9561" s="17" t="s">
        <v>19</v>
      </c>
      <c r="L9561" s="16" t="s">
        <v>20</v>
      </c>
      <c r="M9561" s="16" t="s">
        <v>21</v>
      </c>
      <c r="N9561" s="18" t="s">
        <v>22</v>
      </c>
      <c r="O9561" s="15" t="s">
        <v>25</v>
      </c>
      <c r="P9561" s="15" t="s">
        <v>26</v>
      </c>
      <c r="Q9561" s="15" t="s">
        <v>27</v>
      </c>
      <c r="R9561" s="15" t="s">
        <v>28</v>
      </c>
      <c r="S9561" s="15" t="s">
        <v>29</v>
      </c>
      <c r="T9561" s="15" t="s">
        <v>30</v>
      </c>
      <c r="U9561" s="15" t="s">
        <v>31</v>
      </c>
    </row>
    <row r="9562" spans="3:21" ht="19.2" x14ac:dyDescent="0.3">
      <c r="C9562" s="14">
        <v>1</v>
      </c>
      <c r="D9562" s="8">
        <v>4</v>
      </c>
      <c r="E9562" s="8">
        <v>7</v>
      </c>
      <c r="F9562" s="8">
        <v>1</v>
      </c>
      <c r="G9562" s="8">
        <v>2</v>
      </c>
      <c r="H9562" s="8">
        <v>9</v>
      </c>
      <c r="I9562" s="8">
        <v>3</v>
      </c>
      <c r="J9562" s="8">
        <v>5</v>
      </c>
      <c r="K9562" s="9">
        <f>((D9562*D9557)+(E9562*E9557)+(F9562*F9557)+(G9562*G9557)+(H9562*H9557)+(I9562*I9557)+(J9562*J9557))+$L$9</f>
        <v>-0.11320000000000086</v>
      </c>
      <c r="L9562" s="8">
        <f>IF(K9562&gt;=0,$D$3,$D$4)</f>
        <v>-1</v>
      </c>
      <c r="M9562" s="10">
        <f>IF(VALUE(D9562 &amp; E9562 &amp; F9562 &amp; G9562 &amp; H9562 &amp; I9562 &amp; J9562) &gt;= 4712935, 1, -1)</f>
        <v>1</v>
      </c>
      <c r="N9562" s="20">
        <f>M9562-L9562</f>
        <v>2</v>
      </c>
      <c r="O9562" s="20">
        <f>$N$15*$D$2*D9552</f>
        <v>0</v>
      </c>
      <c r="P9562" s="20">
        <f>N9562*$D$2*E9562</f>
        <v>0.14000000000000001</v>
      </c>
      <c r="Q9562" s="20">
        <f>N9562*$D$2*F9562</f>
        <v>0.02</v>
      </c>
      <c r="R9562" s="20">
        <f>N9562*$D$2*G9562</f>
        <v>0.04</v>
      </c>
      <c r="S9562" s="20">
        <f>N9562*$D$2*H9562</f>
        <v>0.18</v>
      </c>
      <c r="T9562" s="20">
        <f>N9562*$D$2*I9562</f>
        <v>0.06</v>
      </c>
      <c r="U9562" s="20">
        <f>N9562*$D$2*J9562</f>
        <v>0.1</v>
      </c>
    </row>
    <row r="9563" spans="3:21" ht="19.2" x14ac:dyDescent="0.3">
      <c r="C9563" s="14">
        <v>2</v>
      </c>
      <c r="D9563" s="8">
        <v>5</v>
      </c>
      <c r="E9563" s="8">
        <v>0</v>
      </c>
      <c r="F9563" s="8">
        <v>8</v>
      </c>
      <c r="G9563" s="8">
        <v>6</v>
      </c>
      <c r="H9563" s="8">
        <v>8</v>
      </c>
      <c r="I9563" s="8">
        <v>8</v>
      </c>
      <c r="J9563" s="8">
        <v>7</v>
      </c>
      <c r="K9563" s="9">
        <f>((D9563*D9557)+(E9563*E9557)+(F9563*F9557)+(G9563*G9557)+(H9563*H9557)+(I9563*I9557)+(J9563*J9557))+$L$9</f>
        <v>-4.0400000000001768E-2</v>
      </c>
      <c r="L9563" s="8">
        <f t="shared" ref="L9563:L9611" si="2878">IF(K9563&gt;=0,$D$3,$D$4)</f>
        <v>-1</v>
      </c>
      <c r="M9563" s="10">
        <f>IF(VALUE(D9563 &amp; E9563 &amp; F9563 &amp; G9563 &amp; H9563 &amp; I9563 &amp; J9563) &gt;= 4712935, 1, -1)</f>
        <v>1</v>
      </c>
      <c r="N9563" s="20">
        <f t="shared" ref="N9563:N9611" si="2879">M9563-L9563</f>
        <v>2</v>
      </c>
      <c r="O9563" s="20">
        <f>N9563*$D$2*D9563</f>
        <v>0.1</v>
      </c>
      <c r="P9563" s="20">
        <f t="shared" ref="P9563:P9611" si="2880">N9563*$D$2*E9563</f>
        <v>0</v>
      </c>
      <c r="Q9563" s="20">
        <f t="shared" ref="Q9563:Q9564" si="2881">N9563*$D$2*F9563</f>
        <v>0.16</v>
      </c>
      <c r="R9563" s="20">
        <f t="shared" ref="R9563:R9611" si="2882">N9563*$D$2*G9563</f>
        <v>0.12</v>
      </c>
      <c r="S9563" s="20">
        <f t="shared" ref="S9563:S9611" si="2883">N9563*$D$2*H9563</f>
        <v>0.16</v>
      </c>
      <c r="T9563" s="20">
        <f t="shared" ref="T9563:T9611" si="2884">N9563*$D$2*I9563</f>
        <v>0.16</v>
      </c>
      <c r="U9563" s="20">
        <f t="shared" ref="U9563:U9565" si="2885">N9563*$D$2*J9563</f>
        <v>0.14000000000000001</v>
      </c>
    </row>
    <row r="9564" spans="3:21" ht="19.2" x14ac:dyDescent="0.3">
      <c r="C9564" s="14">
        <v>3</v>
      </c>
      <c r="D9564" s="8">
        <v>5</v>
      </c>
      <c r="E9564" s="8">
        <v>3</v>
      </c>
      <c r="F9564" s="8">
        <v>7</v>
      </c>
      <c r="G9564" s="8">
        <v>3</v>
      </c>
      <c r="H9564" s="8">
        <v>1</v>
      </c>
      <c r="I9564" s="8">
        <v>4</v>
      </c>
      <c r="J9564" s="8">
        <v>5</v>
      </c>
      <c r="K9564" s="9">
        <f>((D9564*D9557)+(E9564*E9557)+(F9564*F9557)+(G9564*G9557)+(H9564*H9557)+(I9564*I9557)+(J9564*J9557))+$L$9</f>
        <v>0.11959999999999482</v>
      </c>
      <c r="L9564" s="8">
        <f t="shared" si="2878"/>
        <v>1</v>
      </c>
      <c r="M9564" s="10">
        <f t="shared" ref="M9564:M9567" si="2886">IF(VALUE(D9564 &amp; E9564 &amp; F9564 &amp; G9564 &amp; H9564 &amp; I9564 &amp; J9564) &gt;= 4712935, 1, -1)</f>
        <v>1</v>
      </c>
      <c r="N9564" s="20">
        <f t="shared" si="2879"/>
        <v>0</v>
      </c>
      <c r="O9564" s="20">
        <f t="shared" ref="O9564:O9606" si="2887">N9564*$D$2*D9564</f>
        <v>0</v>
      </c>
      <c r="P9564" s="20">
        <f t="shared" si="2880"/>
        <v>0</v>
      </c>
      <c r="Q9564" s="20">
        <f t="shared" si="2881"/>
        <v>0</v>
      </c>
      <c r="R9564" s="20">
        <f t="shared" si="2882"/>
        <v>0</v>
      </c>
      <c r="S9564" s="20">
        <f t="shared" si="2883"/>
        <v>0</v>
      </c>
      <c r="T9564" s="20">
        <f t="shared" si="2884"/>
        <v>0</v>
      </c>
      <c r="U9564" s="20">
        <f t="shared" si="2885"/>
        <v>0</v>
      </c>
    </row>
    <row r="9565" spans="3:21" ht="19.2" x14ac:dyDescent="0.3">
      <c r="C9565" s="14">
        <v>4</v>
      </c>
      <c r="D9565" s="8">
        <v>4</v>
      </c>
      <c r="E9565" s="8">
        <v>0</v>
      </c>
      <c r="F9565" s="8">
        <v>5</v>
      </c>
      <c r="G9565" s="8">
        <v>6</v>
      </c>
      <c r="H9565" s="8">
        <v>4</v>
      </c>
      <c r="I9565" s="8">
        <v>4</v>
      </c>
      <c r="J9565" s="8">
        <v>1</v>
      </c>
      <c r="K9565" s="9">
        <f>((D9565*D9557)+(E9565*E9557)+(F9565*F9557)+(G9565*G9557)+(H9565*H9557)+(I9565*I9557)+(J9565*J9557))+$L$9</f>
        <v>-1.3312000000000017</v>
      </c>
      <c r="L9565" s="8">
        <f t="shared" si="2878"/>
        <v>-1</v>
      </c>
      <c r="M9565" s="10">
        <f t="shared" si="2886"/>
        <v>-1</v>
      </c>
      <c r="N9565" s="20">
        <f t="shared" si="2879"/>
        <v>0</v>
      </c>
      <c r="O9565" s="20">
        <f t="shared" si="2887"/>
        <v>0</v>
      </c>
      <c r="P9565" s="20">
        <f t="shared" si="2880"/>
        <v>0</v>
      </c>
      <c r="Q9565" s="20">
        <f>N9565*$D$2*F9565</f>
        <v>0</v>
      </c>
      <c r="R9565" s="20">
        <f t="shared" si="2882"/>
        <v>0</v>
      </c>
      <c r="S9565" s="20">
        <f t="shared" si="2883"/>
        <v>0</v>
      </c>
      <c r="T9565" s="20">
        <f t="shared" si="2884"/>
        <v>0</v>
      </c>
      <c r="U9565" s="20">
        <f t="shared" si="2885"/>
        <v>0</v>
      </c>
    </row>
    <row r="9566" spans="3:21" ht="19.2" x14ac:dyDescent="0.3">
      <c r="C9566" s="14">
        <v>5</v>
      </c>
      <c r="D9566" s="8">
        <v>5</v>
      </c>
      <c r="E9566" s="8">
        <v>1</v>
      </c>
      <c r="F9566" s="8">
        <v>3</v>
      </c>
      <c r="G9566" s="8">
        <v>7</v>
      </c>
      <c r="H9566" s="8">
        <v>0</v>
      </c>
      <c r="I9566" s="8">
        <v>4</v>
      </c>
      <c r="J9566" s="8">
        <v>5</v>
      </c>
      <c r="K9566" s="9">
        <f>((D9566*D9557)+(E9566*E9557)+(F9566*F9557)+(G9566*G9557)+(H9566*H9557)+(I9566*I9557)+(J9566*J9557))+$L$9</f>
        <v>-0.27400000000000357</v>
      </c>
      <c r="L9566" s="8">
        <f t="shared" si="2878"/>
        <v>-1</v>
      </c>
      <c r="M9566" s="10">
        <f t="shared" si="2886"/>
        <v>1</v>
      </c>
      <c r="N9566" s="20">
        <f t="shared" si="2879"/>
        <v>2</v>
      </c>
      <c r="O9566" s="20">
        <f t="shared" si="2887"/>
        <v>0.1</v>
      </c>
      <c r="P9566" s="20">
        <f t="shared" si="2880"/>
        <v>0.02</v>
      </c>
      <c r="Q9566" s="20">
        <f t="shared" ref="Q9566:Q9611" si="2888">N9566*$D$2*F9566</f>
        <v>0.06</v>
      </c>
      <c r="R9566" s="20">
        <f t="shared" si="2882"/>
        <v>0.14000000000000001</v>
      </c>
      <c r="S9566" s="20">
        <f t="shared" si="2883"/>
        <v>0</v>
      </c>
      <c r="T9566" s="20">
        <f t="shared" si="2884"/>
        <v>0.08</v>
      </c>
      <c r="U9566" s="20">
        <f>N9566*$D$2*J9566</f>
        <v>0.1</v>
      </c>
    </row>
    <row r="9567" spans="3:21" ht="19.2" x14ac:dyDescent="0.3">
      <c r="C9567" s="14">
        <v>6</v>
      </c>
      <c r="D9567" s="8">
        <v>4</v>
      </c>
      <c r="E9567" s="8">
        <v>9</v>
      </c>
      <c r="F9567" s="8">
        <v>4</v>
      </c>
      <c r="G9567" s="8">
        <v>9</v>
      </c>
      <c r="H9567" s="8">
        <v>2</v>
      </c>
      <c r="I9567" s="8">
        <v>0</v>
      </c>
      <c r="J9567" s="8">
        <v>8</v>
      </c>
      <c r="K9567" s="9">
        <f>((D9567*D9557)+(E9567*E9557)+(F9567*F9557)+(G9567*G9557)+(H9567*H9557)+(I9567*I9557)+(J9567*J9557))+$L$9</f>
        <v>0.18519999999999825</v>
      </c>
      <c r="L9567" s="8">
        <f t="shared" si="2878"/>
        <v>1</v>
      </c>
      <c r="M9567" s="10">
        <f t="shared" si="2886"/>
        <v>1</v>
      </c>
      <c r="N9567" s="20">
        <f t="shared" si="2879"/>
        <v>0</v>
      </c>
      <c r="O9567" s="20">
        <f t="shared" si="2887"/>
        <v>0</v>
      </c>
      <c r="P9567" s="20">
        <f t="shared" si="2880"/>
        <v>0</v>
      </c>
      <c r="Q9567" s="20">
        <f t="shared" si="2888"/>
        <v>0</v>
      </c>
      <c r="R9567" s="20">
        <f t="shared" si="2882"/>
        <v>0</v>
      </c>
      <c r="S9567" s="20">
        <f t="shared" si="2883"/>
        <v>0</v>
      </c>
      <c r="T9567" s="20">
        <f t="shared" si="2884"/>
        <v>0</v>
      </c>
      <c r="U9567" s="20">
        <f t="shared" ref="U9567:U9611" si="2889">N9567*$D$2*J9567</f>
        <v>0</v>
      </c>
    </row>
    <row r="9568" spans="3:21" ht="19.2" x14ac:dyDescent="0.3">
      <c r="C9568" s="14">
        <v>7</v>
      </c>
      <c r="D9568" s="8">
        <v>4</v>
      </c>
      <c r="E9568" s="8">
        <v>1</v>
      </c>
      <c r="F9568" s="8">
        <v>1</v>
      </c>
      <c r="G9568" s="8">
        <v>5</v>
      </c>
      <c r="H9568" s="8">
        <v>6</v>
      </c>
      <c r="I9568" s="8">
        <v>5</v>
      </c>
      <c r="J9568" s="8">
        <v>7</v>
      </c>
      <c r="K9568" s="9">
        <f>((D9568*D9557)+(E9568*E9557)+(F9568*F9557)+(G9568*G9557)+(H9568*H9557)+(I9568*I9557)+(J9568*J9557))+$L$9</f>
        <v>-1.1239999999999997</v>
      </c>
      <c r="L9568" s="8">
        <f t="shared" si="2878"/>
        <v>-1</v>
      </c>
      <c r="M9568" s="10">
        <f>IF(VALUE(D9568 &amp; E9568 &amp; F9568 &amp; G9568 &amp; H9568 &amp; I9568 &amp; J9568) &gt;= 4712935, 1, -1)</f>
        <v>-1</v>
      </c>
      <c r="N9568" s="20">
        <f t="shared" si="2879"/>
        <v>0</v>
      </c>
      <c r="O9568" s="20">
        <f t="shared" si="2887"/>
        <v>0</v>
      </c>
      <c r="P9568" s="20">
        <f t="shared" si="2880"/>
        <v>0</v>
      </c>
      <c r="Q9568" s="20">
        <f t="shared" si="2888"/>
        <v>0</v>
      </c>
      <c r="R9568" s="20">
        <f t="shared" si="2882"/>
        <v>0</v>
      </c>
      <c r="S9568" s="20">
        <f t="shared" si="2883"/>
        <v>0</v>
      </c>
      <c r="T9568" s="20">
        <f t="shared" si="2884"/>
        <v>0</v>
      </c>
      <c r="U9568" s="20">
        <f t="shared" si="2889"/>
        <v>0</v>
      </c>
    </row>
    <row r="9569" spans="3:21" ht="19.2" x14ac:dyDescent="0.3">
      <c r="C9569" s="14">
        <v>8</v>
      </c>
      <c r="D9569" s="8">
        <v>4</v>
      </c>
      <c r="E9569" s="8">
        <v>5</v>
      </c>
      <c r="F9569" s="8">
        <v>9</v>
      </c>
      <c r="G9569" s="8">
        <v>3</v>
      </c>
      <c r="H9569" s="8">
        <v>8</v>
      </c>
      <c r="I9569" s="8">
        <v>5</v>
      </c>
      <c r="J9569" s="8">
        <v>3</v>
      </c>
      <c r="K9569" s="9">
        <f>((D9569*D9557)+(E9569*E9557)+(F9569*F9557)+(G9569*G9557)+(H9569*H9557)+(I9569*I9557)+(J9569*J9557))+$L$9</f>
        <v>-0.32320000000000437</v>
      </c>
      <c r="L9569" s="8">
        <f t="shared" si="2878"/>
        <v>-1</v>
      </c>
      <c r="M9569" s="10">
        <f t="shared" ref="M9569:M9611" si="2890">IF(VALUE(D9569 &amp; E9569 &amp; F9569 &amp; G9569 &amp; H9569 &amp; I9569 &amp; J9569) &gt;= 4712935, 1, -1)</f>
        <v>-1</v>
      </c>
      <c r="N9569" s="20">
        <f t="shared" si="2879"/>
        <v>0</v>
      </c>
      <c r="O9569" s="20">
        <f t="shared" si="2887"/>
        <v>0</v>
      </c>
      <c r="P9569" s="20">
        <f t="shared" si="2880"/>
        <v>0</v>
      </c>
      <c r="Q9569" s="20">
        <f t="shared" si="2888"/>
        <v>0</v>
      </c>
      <c r="R9569" s="20">
        <f t="shared" si="2882"/>
        <v>0</v>
      </c>
      <c r="S9569" s="20">
        <f t="shared" si="2883"/>
        <v>0</v>
      </c>
      <c r="T9569" s="20">
        <f t="shared" si="2884"/>
        <v>0</v>
      </c>
      <c r="U9569" s="20">
        <f t="shared" si="2889"/>
        <v>0</v>
      </c>
    </row>
    <row r="9570" spans="3:21" ht="19.2" x14ac:dyDescent="0.3">
      <c r="C9570" s="14">
        <v>9</v>
      </c>
      <c r="D9570" s="8">
        <v>4</v>
      </c>
      <c r="E9570" s="8">
        <v>8</v>
      </c>
      <c r="F9570" s="8">
        <v>3</v>
      </c>
      <c r="G9570" s="8">
        <v>0</v>
      </c>
      <c r="H9570" s="8">
        <v>7</v>
      </c>
      <c r="I9570" s="8">
        <v>2</v>
      </c>
      <c r="J9570" s="8">
        <v>1</v>
      </c>
      <c r="K9570" s="9">
        <f>((D9570*D9557)+(E9570*E9557)+(F9570*F9557)+(G9570*G9557)+(H9570*H9557)+(I9570*I9557)+(J9570*J9557))+$L$9</f>
        <v>-6.4000000000002721E-2</v>
      </c>
      <c r="L9570" s="8">
        <f t="shared" si="2878"/>
        <v>-1</v>
      </c>
      <c r="M9570" s="10">
        <f t="shared" si="2890"/>
        <v>1</v>
      </c>
      <c r="N9570" s="20">
        <f t="shared" si="2879"/>
        <v>2</v>
      </c>
      <c r="O9570" s="20">
        <f t="shared" si="2887"/>
        <v>0.08</v>
      </c>
      <c r="P9570" s="20">
        <f t="shared" si="2880"/>
        <v>0.16</v>
      </c>
      <c r="Q9570" s="20">
        <f t="shared" si="2888"/>
        <v>0.06</v>
      </c>
      <c r="R9570" s="20">
        <f t="shared" si="2882"/>
        <v>0</v>
      </c>
      <c r="S9570" s="20">
        <f t="shared" si="2883"/>
        <v>0.14000000000000001</v>
      </c>
      <c r="T9570" s="20">
        <f t="shared" si="2884"/>
        <v>0.04</v>
      </c>
      <c r="U9570" s="20">
        <f t="shared" si="2889"/>
        <v>0.02</v>
      </c>
    </row>
    <row r="9571" spans="3:21" ht="19.2" x14ac:dyDescent="0.3">
      <c r="C9571" s="14">
        <v>10</v>
      </c>
      <c r="D9571" s="8">
        <v>4</v>
      </c>
      <c r="E9571" s="8">
        <v>5</v>
      </c>
      <c r="F9571" s="8">
        <v>5</v>
      </c>
      <c r="G9571" s="8">
        <v>7</v>
      </c>
      <c r="H9571" s="8">
        <v>4</v>
      </c>
      <c r="I9571" s="8">
        <v>9</v>
      </c>
      <c r="J9571" s="8">
        <v>6</v>
      </c>
      <c r="K9571" s="9">
        <f>((D9571*D9557)+(E9571*E9557)+(F9571*F9557)+(G9571*G9557)+(H9571*H9557)+(I9571*I9557)+(J9571*J9557))+$L$9</f>
        <v>-0.5380000000000047</v>
      </c>
      <c r="L9571" s="8">
        <f t="shared" si="2878"/>
        <v>-1</v>
      </c>
      <c r="M9571" s="10">
        <f t="shared" si="2890"/>
        <v>-1</v>
      </c>
      <c r="N9571" s="20">
        <f t="shared" si="2879"/>
        <v>0</v>
      </c>
      <c r="O9571" s="20">
        <f t="shared" si="2887"/>
        <v>0</v>
      </c>
      <c r="P9571" s="20">
        <f t="shared" si="2880"/>
        <v>0</v>
      </c>
      <c r="Q9571" s="20">
        <f t="shared" si="2888"/>
        <v>0</v>
      </c>
      <c r="R9571" s="20">
        <f t="shared" si="2882"/>
        <v>0</v>
      </c>
      <c r="S9571" s="20">
        <f t="shared" si="2883"/>
        <v>0</v>
      </c>
      <c r="T9571" s="20">
        <f t="shared" si="2884"/>
        <v>0</v>
      </c>
      <c r="U9571" s="20">
        <f t="shared" si="2889"/>
        <v>0</v>
      </c>
    </row>
    <row r="9572" spans="3:21" ht="19.2" x14ac:dyDescent="0.3">
      <c r="C9572" s="14">
        <v>11</v>
      </c>
      <c r="D9572" s="8">
        <v>5</v>
      </c>
      <c r="E9572" s="8">
        <v>2</v>
      </c>
      <c r="F9572" s="8">
        <v>5</v>
      </c>
      <c r="G9572" s="8">
        <v>9</v>
      </c>
      <c r="H9572" s="8">
        <v>7</v>
      </c>
      <c r="I9572" s="8">
        <v>2</v>
      </c>
      <c r="J9572" s="8">
        <v>2</v>
      </c>
      <c r="K9572" s="9">
        <f>((D9572*D9557)+(E9572*E9557)+(F9572*F9557)+(G9572*G9557)+(H9572*H9557)+(I9572*I9557)+(J9572*J9557))+$L$9</f>
        <v>0.21319999999999872</v>
      </c>
      <c r="L9572" s="8">
        <f t="shared" si="2878"/>
        <v>1</v>
      </c>
      <c r="M9572" s="10">
        <f t="shared" si="2890"/>
        <v>1</v>
      </c>
      <c r="N9572" s="20">
        <f t="shared" si="2879"/>
        <v>0</v>
      </c>
      <c r="O9572" s="20">
        <f t="shared" si="2887"/>
        <v>0</v>
      </c>
      <c r="P9572" s="20">
        <f t="shared" si="2880"/>
        <v>0</v>
      </c>
      <c r="Q9572" s="20">
        <f t="shared" si="2888"/>
        <v>0</v>
      </c>
      <c r="R9572" s="20">
        <f t="shared" si="2882"/>
        <v>0</v>
      </c>
      <c r="S9572" s="20">
        <f t="shared" si="2883"/>
        <v>0</v>
      </c>
      <c r="T9572" s="20">
        <f t="shared" si="2884"/>
        <v>0</v>
      </c>
      <c r="U9572" s="20">
        <f t="shared" si="2889"/>
        <v>0</v>
      </c>
    </row>
    <row r="9573" spans="3:21" ht="19.2" x14ac:dyDescent="0.3">
      <c r="C9573" s="14">
        <v>12</v>
      </c>
      <c r="D9573" s="8">
        <v>5</v>
      </c>
      <c r="E9573" s="8">
        <v>2</v>
      </c>
      <c r="F9573" s="8">
        <v>1</v>
      </c>
      <c r="G9573" s="8">
        <v>3</v>
      </c>
      <c r="H9573" s="8">
        <v>5</v>
      </c>
      <c r="I9573" s="8">
        <v>9</v>
      </c>
      <c r="J9573" s="8">
        <v>5</v>
      </c>
      <c r="K9573" s="9">
        <f>((D9573*D9557)+(E9573*E9557)+(F9573*F9557)+(G9573*G9557)+(H9573*H9557)+(I9573*I9557)+(J9573*J9557))+$L$9</f>
        <v>-0.10320000000000373</v>
      </c>
      <c r="L9573" s="8">
        <f t="shared" si="2878"/>
        <v>-1</v>
      </c>
      <c r="M9573" s="10">
        <f t="shared" si="2890"/>
        <v>1</v>
      </c>
      <c r="N9573" s="20">
        <f t="shared" si="2879"/>
        <v>2</v>
      </c>
      <c r="O9573" s="20">
        <f t="shared" si="2887"/>
        <v>0.1</v>
      </c>
      <c r="P9573" s="20">
        <f t="shared" si="2880"/>
        <v>0.04</v>
      </c>
      <c r="Q9573" s="20">
        <f t="shared" si="2888"/>
        <v>0.02</v>
      </c>
      <c r="R9573" s="20">
        <f t="shared" si="2882"/>
        <v>0.06</v>
      </c>
      <c r="S9573" s="20">
        <f t="shared" si="2883"/>
        <v>0.1</v>
      </c>
      <c r="T9573" s="20">
        <f t="shared" si="2884"/>
        <v>0.18</v>
      </c>
      <c r="U9573" s="20">
        <f t="shared" si="2889"/>
        <v>0.1</v>
      </c>
    </row>
    <row r="9574" spans="3:21" ht="19.2" x14ac:dyDescent="0.3">
      <c r="C9574" s="14">
        <v>13</v>
      </c>
      <c r="D9574" s="8">
        <v>4</v>
      </c>
      <c r="E9574" s="8">
        <v>4</v>
      </c>
      <c r="F9574" s="8">
        <v>7</v>
      </c>
      <c r="G9574" s="8">
        <v>3</v>
      </c>
      <c r="H9574" s="8">
        <v>5</v>
      </c>
      <c r="I9574" s="8">
        <v>0</v>
      </c>
      <c r="J9574" s="8">
        <v>2</v>
      </c>
      <c r="K9574" s="9">
        <f>((D9574*D9557)+(E9574*E9557)+(F9574*F9557)+(G9574*G9557)+(H9574*H9557)+(I9574*I9557)+(J9574*J9557))+$L$9</f>
        <v>-0.58080000000000176</v>
      </c>
      <c r="L9574" s="8">
        <f t="shared" si="2878"/>
        <v>-1</v>
      </c>
      <c r="M9574" s="10">
        <f t="shared" si="2890"/>
        <v>-1</v>
      </c>
      <c r="N9574" s="20">
        <f t="shared" si="2879"/>
        <v>0</v>
      </c>
      <c r="O9574" s="20">
        <f t="shared" si="2887"/>
        <v>0</v>
      </c>
      <c r="P9574" s="20">
        <f t="shared" si="2880"/>
        <v>0</v>
      </c>
      <c r="Q9574" s="20">
        <f t="shared" si="2888"/>
        <v>0</v>
      </c>
      <c r="R9574" s="20">
        <f t="shared" si="2882"/>
        <v>0</v>
      </c>
      <c r="S9574" s="20">
        <f t="shared" si="2883"/>
        <v>0</v>
      </c>
      <c r="T9574" s="20">
        <f t="shared" si="2884"/>
        <v>0</v>
      </c>
      <c r="U9574" s="20">
        <f t="shared" si="2889"/>
        <v>0</v>
      </c>
    </row>
    <row r="9575" spans="3:21" ht="19.2" x14ac:dyDescent="0.3">
      <c r="C9575" s="14">
        <v>14</v>
      </c>
      <c r="D9575" s="8">
        <v>4</v>
      </c>
      <c r="E9575" s="8">
        <v>1</v>
      </c>
      <c r="F9575" s="8">
        <v>3</v>
      </c>
      <c r="G9575" s="8">
        <v>3</v>
      </c>
      <c r="H9575" s="8">
        <v>9</v>
      </c>
      <c r="I9575" s="8">
        <v>4</v>
      </c>
      <c r="J9575" s="8">
        <v>1</v>
      </c>
      <c r="K9575" s="9">
        <f>((D9575*D9557)+(E9575*E9557)+(F9575*F9557)+(G9575*G9557)+(H9575*H9557)+(I9575*I9557)+(J9575*J9557))+$L$9</f>
        <v>-1.0672000000000015</v>
      </c>
      <c r="L9575" s="8">
        <f t="shared" si="2878"/>
        <v>-1</v>
      </c>
      <c r="M9575" s="10">
        <f t="shared" si="2890"/>
        <v>-1</v>
      </c>
      <c r="N9575" s="20">
        <f t="shared" si="2879"/>
        <v>0</v>
      </c>
      <c r="O9575" s="20">
        <f t="shared" si="2887"/>
        <v>0</v>
      </c>
      <c r="P9575" s="20">
        <f t="shared" si="2880"/>
        <v>0</v>
      </c>
      <c r="Q9575" s="20">
        <f t="shared" si="2888"/>
        <v>0</v>
      </c>
      <c r="R9575" s="20">
        <f t="shared" si="2882"/>
        <v>0</v>
      </c>
      <c r="S9575" s="20">
        <f t="shared" si="2883"/>
        <v>0</v>
      </c>
      <c r="T9575" s="20">
        <f t="shared" si="2884"/>
        <v>0</v>
      </c>
      <c r="U9575" s="20">
        <f t="shared" si="2889"/>
        <v>0</v>
      </c>
    </row>
    <row r="9576" spans="3:21" ht="19.2" x14ac:dyDescent="0.3">
      <c r="C9576" s="14">
        <v>15</v>
      </c>
      <c r="D9576" s="8">
        <v>4</v>
      </c>
      <c r="E9576" s="8">
        <v>5</v>
      </c>
      <c r="F9576" s="8">
        <v>8</v>
      </c>
      <c r="G9576" s="8">
        <v>6</v>
      </c>
      <c r="H9576" s="8">
        <v>6</v>
      </c>
      <c r="I9576" s="8">
        <v>5</v>
      </c>
      <c r="J9576" s="8">
        <v>7</v>
      </c>
      <c r="K9576" s="9">
        <f>((D9576*D9557)+(E9576*E9557)+(F9576*F9557)+(G9576*G9557)+(H9576*H9557)+(I9576*I9557)+(J9576*J9557))+$L$9</f>
        <v>-0.32040000000000202</v>
      </c>
      <c r="L9576" s="8">
        <f t="shared" si="2878"/>
        <v>-1</v>
      </c>
      <c r="M9576" s="10">
        <f t="shared" si="2890"/>
        <v>-1</v>
      </c>
      <c r="N9576" s="20">
        <f t="shared" si="2879"/>
        <v>0</v>
      </c>
      <c r="O9576" s="20">
        <f t="shared" si="2887"/>
        <v>0</v>
      </c>
      <c r="P9576" s="20">
        <f t="shared" si="2880"/>
        <v>0</v>
      </c>
      <c r="Q9576" s="20">
        <f t="shared" si="2888"/>
        <v>0</v>
      </c>
      <c r="R9576" s="20">
        <f t="shared" si="2882"/>
        <v>0</v>
      </c>
      <c r="S9576" s="20">
        <f t="shared" si="2883"/>
        <v>0</v>
      </c>
      <c r="T9576" s="20">
        <f t="shared" si="2884"/>
        <v>0</v>
      </c>
      <c r="U9576" s="20">
        <f t="shared" si="2889"/>
        <v>0</v>
      </c>
    </row>
    <row r="9577" spans="3:21" ht="19.2" x14ac:dyDescent="0.3">
      <c r="C9577" s="14">
        <v>16</v>
      </c>
      <c r="D9577" s="8">
        <v>4</v>
      </c>
      <c r="E9577" s="8">
        <v>2</v>
      </c>
      <c r="F9577" s="8">
        <v>6</v>
      </c>
      <c r="G9577" s="8">
        <v>1</v>
      </c>
      <c r="H9577" s="8">
        <v>6</v>
      </c>
      <c r="I9577" s="8">
        <v>3</v>
      </c>
      <c r="J9577" s="8">
        <v>5</v>
      </c>
      <c r="K9577" s="9">
        <f>((D9577*D9557)+(E9577*E9557)+(F9577*F9557)+(G9577*G9557)+(H9577*H9557)+(I9577*I9557)+(J9577*J9557))+$L$9</f>
        <v>-0.90200000000000191</v>
      </c>
      <c r="L9577" s="8">
        <f t="shared" si="2878"/>
        <v>-1</v>
      </c>
      <c r="M9577" s="10">
        <f t="shared" si="2890"/>
        <v>-1</v>
      </c>
      <c r="N9577" s="20">
        <f t="shared" si="2879"/>
        <v>0</v>
      </c>
      <c r="O9577" s="20">
        <f t="shared" si="2887"/>
        <v>0</v>
      </c>
      <c r="P9577" s="20">
        <f t="shared" si="2880"/>
        <v>0</v>
      </c>
      <c r="Q9577" s="20">
        <f t="shared" si="2888"/>
        <v>0</v>
      </c>
      <c r="R9577" s="20">
        <f t="shared" si="2882"/>
        <v>0</v>
      </c>
      <c r="S9577" s="20">
        <f t="shared" si="2883"/>
        <v>0</v>
      </c>
      <c r="T9577" s="20">
        <f t="shared" si="2884"/>
        <v>0</v>
      </c>
      <c r="U9577" s="20">
        <f t="shared" si="2889"/>
        <v>0</v>
      </c>
    </row>
    <row r="9578" spans="3:21" ht="19.2" x14ac:dyDescent="0.3">
      <c r="C9578" s="14">
        <v>17</v>
      </c>
      <c r="D9578" s="8">
        <v>4</v>
      </c>
      <c r="E9578" s="8">
        <v>7</v>
      </c>
      <c r="F9578" s="8">
        <v>3</v>
      </c>
      <c r="G9578" s="8">
        <v>3</v>
      </c>
      <c r="H9578" s="8">
        <v>9</v>
      </c>
      <c r="I9578" s="8">
        <v>7</v>
      </c>
      <c r="J9578" s="8">
        <v>7</v>
      </c>
      <c r="K9578" s="9">
        <f>((D9578*D9557)+(E9578*E9557)+(F9578*F9557)+(G9578*G9557)+(H9578*H9557)+(I9578*I9557)+(J9578*J9557))+$L$9</f>
        <v>-8.3200000000003271E-2</v>
      </c>
      <c r="L9578" s="8">
        <f t="shared" si="2878"/>
        <v>-1</v>
      </c>
      <c r="M9578" s="10">
        <f t="shared" si="2890"/>
        <v>1</v>
      </c>
      <c r="N9578" s="20">
        <f t="shared" si="2879"/>
        <v>2</v>
      </c>
      <c r="O9578" s="20">
        <f t="shared" si="2887"/>
        <v>0.08</v>
      </c>
      <c r="P9578" s="20">
        <f t="shared" si="2880"/>
        <v>0.14000000000000001</v>
      </c>
      <c r="Q9578" s="20">
        <f t="shared" si="2888"/>
        <v>0.06</v>
      </c>
      <c r="R9578" s="20">
        <f t="shared" si="2882"/>
        <v>0.06</v>
      </c>
      <c r="S9578" s="20">
        <f t="shared" si="2883"/>
        <v>0.18</v>
      </c>
      <c r="T9578" s="20">
        <f t="shared" si="2884"/>
        <v>0.14000000000000001</v>
      </c>
      <c r="U9578" s="20">
        <f t="shared" si="2889"/>
        <v>0.14000000000000001</v>
      </c>
    </row>
    <row r="9579" spans="3:21" ht="19.2" x14ac:dyDescent="0.3">
      <c r="C9579" s="14">
        <v>18</v>
      </c>
      <c r="D9579" s="8">
        <v>4</v>
      </c>
      <c r="E9579" s="8">
        <v>9</v>
      </c>
      <c r="F9579" s="8">
        <v>6</v>
      </c>
      <c r="G9579" s="8">
        <v>5</v>
      </c>
      <c r="H9579" s="8">
        <v>8</v>
      </c>
      <c r="I9579" s="8">
        <v>2</v>
      </c>
      <c r="J9579" s="8">
        <v>2</v>
      </c>
      <c r="K9579" s="9">
        <f>((D9579*D9557)+(E9579*E9557)+(F9579*F9557)+(G9579*G9557)+(H9579*H9557)+(I9579*I9557)+(J9579*J9557))+$L$9</f>
        <v>0.28519999999999701</v>
      </c>
      <c r="L9579" s="8">
        <f t="shared" si="2878"/>
        <v>1</v>
      </c>
      <c r="M9579" s="10">
        <f t="shared" si="2890"/>
        <v>1</v>
      </c>
      <c r="N9579" s="20">
        <f t="shared" si="2879"/>
        <v>0</v>
      </c>
      <c r="O9579" s="20">
        <f t="shared" si="2887"/>
        <v>0</v>
      </c>
      <c r="P9579" s="20">
        <f t="shared" si="2880"/>
        <v>0</v>
      </c>
      <c r="Q9579" s="20">
        <f t="shared" si="2888"/>
        <v>0</v>
      </c>
      <c r="R9579" s="20">
        <f t="shared" si="2882"/>
        <v>0</v>
      </c>
      <c r="S9579" s="20">
        <f t="shared" si="2883"/>
        <v>0</v>
      </c>
      <c r="T9579" s="20">
        <f t="shared" si="2884"/>
        <v>0</v>
      </c>
      <c r="U9579" s="20">
        <f t="shared" si="2889"/>
        <v>0</v>
      </c>
    </row>
    <row r="9580" spans="3:21" ht="19.2" x14ac:dyDescent="0.3">
      <c r="C9580" s="14">
        <v>19</v>
      </c>
      <c r="D9580" s="8">
        <v>4</v>
      </c>
      <c r="E9580" s="8">
        <v>4</v>
      </c>
      <c r="F9580" s="8">
        <v>1</v>
      </c>
      <c r="G9580" s="8">
        <v>5</v>
      </c>
      <c r="H9580" s="8">
        <v>9</v>
      </c>
      <c r="I9580" s="8">
        <v>1</v>
      </c>
      <c r="J9580" s="8">
        <v>5</v>
      </c>
      <c r="K9580" s="9">
        <f>((D9580*D9557)+(E9580*E9557)+(F9580*F9557)+(G9580*G9557)+(H9580*H9557)+(I9580*I9557)+(J9580*J9557))+$L$9</f>
        <v>-0.50839999999999907</v>
      </c>
      <c r="L9580" s="8">
        <f t="shared" si="2878"/>
        <v>-1</v>
      </c>
      <c r="M9580" s="10">
        <f t="shared" si="2890"/>
        <v>-1</v>
      </c>
      <c r="N9580" s="20">
        <f t="shared" si="2879"/>
        <v>0</v>
      </c>
      <c r="O9580" s="20">
        <f t="shared" si="2887"/>
        <v>0</v>
      </c>
      <c r="P9580" s="20">
        <f t="shared" si="2880"/>
        <v>0</v>
      </c>
      <c r="Q9580" s="20">
        <f t="shared" si="2888"/>
        <v>0</v>
      </c>
      <c r="R9580" s="20">
        <f t="shared" si="2882"/>
        <v>0</v>
      </c>
      <c r="S9580" s="20">
        <f t="shared" si="2883"/>
        <v>0</v>
      </c>
      <c r="T9580" s="20">
        <f t="shared" si="2884"/>
        <v>0</v>
      </c>
      <c r="U9580" s="20">
        <f t="shared" si="2889"/>
        <v>0</v>
      </c>
    </row>
    <row r="9581" spans="3:21" ht="19.2" x14ac:dyDescent="0.3">
      <c r="C9581" s="14">
        <v>20</v>
      </c>
      <c r="D9581" s="8">
        <v>4</v>
      </c>
      <c r="E9581" s="8">
        <v>6</v>
      </c>
      <c r="F9581" s="8">
        <v>9</v>
      </c>
      <c r="G9581" s="8">
        <v>8</v>
      </c>
      <c r="H9581" s="8">
        <v>4</v>
      </c>
      <c r="I9581" s="8">
        <v>4</v>
      </c>
      <c r="J9581" s="8">
        <v>7</v>
      </c>
      <c r="K9581" s="9">
        <f>((D9581*D9557)+(E9581*E9557)+(F9581*F9557)+(G9581*G9557)+(H9581*H9557)+(I9581*I9557)+(J9581*J9557))+$L$9</f>
        <v>-0.17680000000000362</v>
      </c>
      <c r="L9581" s="8">
        <f t="shared" si="2878"/>
        <v>-1</v>
      </c>
      <c r="M9581" s="10">
        <f t="shared" si="2890"/>
        <v>-1</v>
      </c>
      <c r="N9581" s="20">
        <f t="shared" si="2879"/>
        <v>0</v>
      </c>
      <c r="O9581" s="20">
        <f t="shared" si="2887"/>
        <v>0</v>
      </c>
      <c r="P9581" s="20">
        <f t="shared" si="2880"/>
        <v>0</v>
      </c>
      <c r="Q9581" s="20">
        <f t="shared" si="2888"/>
        <v>0</v>
      </c>
      <c r="R9581" s="20">
        <f t="shared" si="2882"/>
        <v>0</v>
      </c>
      <c r="S9581" s="20">
        <f t="shared" si="2883"/>
        <v>0</v>
      </c>
      <c r="T9581" s="20">
        <f t="shared" si="2884"/>
        <v>0</v>
      </c>
      <c r="U9581" s="20">
        <f t="shared" si="2889"/>
        <v>0</v>
      </c>
    </row>
    <row r="9582" spans="3:21" ht="19.2" x14ac:dyDescent="0.3">
      <c r="C9582" s="14">
        <v>21</v>
      </c>
      <c r="D9582" s="8">
        <v>5</v>
      </c>
      <c r="E9582" s="8">
        <v>2</v>
      </c>
      <c r="F9582" s="8">
        <v>4</v>
      </c>
      <c r="G9582" s="8">
        <v>0</v>
      </c>
      <c r="H9582" s="8">
        <v>9</v>
      </c>
      <c r="I9582" s="8">
        <v>1</v>
      </c>
      <c r="J9582" s="8">
        <v>6</v>
      </c>
      <c r="K9582" s="9">
        <f>((D9582*D9557)+(E9582*E9557)+(F9582*F9557)+(G9582*G9557)+(H9582*H9557)+(I9582*I9557)+(J9582*J9557))+$L$9</f>
        <v>0.23040000000000038</v>
      </c>
      <c r="L9582" s="8">
        <f t="shared" si="2878"/>
        <v>1</v>
      </c>
      <c r="M9582" s="10">
        <f t="shared" si="2890"/>
        <v>1</v>
      </c>
      <c r="N9582" s="20">
        <f t="shared" si="2879"/>
        <v>0</v>
      </c>
      <c r="O9582" s="20">
        <f t="shared" si="2887"/>
        <v>0</v>
      </c>
      <c r="P9582" s="20">
        <f t="shared" si="2880"/>
        <v>0</v>
      </c>
      <c r="Q9582" s="20">
        <f t="shared" si="2888"/>
        <v>0</v>
      </c>
      <c r="R9582" s="20">
        <f t="shared" si="2882"/>
        <v>0</v>
      </c>
      <c r="S9582" s="20">
        <f t="shared" si="2883"/>
        <v>0</v>
      </c>
      <c r="T9582" s="20">
        <f t="shared" si="2884"/>
        <v>0</v>
      </c>
      <c r="U9582" s="20">
        <f t="shared" si="2889"/>
        <v>0</v>
      </c>
    </row>
    <row r="9583" spans="3:21" ht="19.2" x14ac:dyDescent="0.3">
      <c r="C9583" s="14">
        <v>22</v>
      </c>
      <c r="D9583" s="8">
        <v>3</v>
      </c>
      <c r="E9583" s="8">
        <v>9</v>
      </c>
      <c r="F9583" s="8">
        <v>1</v>
      </c>
      <c r="G9583" s="8">
        <v>7</v>
      </c>
      <c r="H9583" s="8">
        <v>4</v>
      </c>
      <c r="I9583" s="8">
        <v>7</v>
      </c>
      <c r="J9583" s="8">
        <v>1</v>
      </c>
      <c r="K9583" s="9">
        <f>((D9583*D9557)+(E9583*E9557)+(F9583*F9557)+(G9583*G9557)+(H9583*H9557)+(I9583*I9557)+(J9583*J9557))+$L$9</f>
        <v>-1.0892000000000035</v>
      </c>
      <c r="L9583" s="8">
        <f t="shared" si="2878"/>
        <v>-1</v>
      </c>
      <c r="M9583" s="10">
        <f t="shared" si="2890"/>
        <v>-1</v>
      </c>
      <c r="N9583" s="20">
        <f t="shared" si="2879"/>
        <v>0</v>
      </c>
      <c r="O9583" s="20">
        <f t="shared" si="2887"/>
        <v>0</v>
      </c>
      <c r="P9583" s="20">
        <f t="shared" si="2880"/>
        <v>0</v>
      </c>
      <c r="Q9583" s="20">
        <f t="shared" si="2888"/>
        <v>0</v>
      </c>
      <c r="R9583" s="20">
        <f t="shared" si="2882"/>
        <v>0</v>
      </c>
      <c r="S9583" s="20">
        <f t="shared" si="2883"/>
        <v>0</v>
      </c>
      <c r="T9583" s="20">
        <f t="shared" si="2884"/>
        <v>0</v>
      </c>
      <c r="U9583" s="20">
        <f t="shared" si="2889"/>
        <v>0</v>
      </c>
    </row>
    <row r="9584" spans="3:21" ht="19.2" x14ac:dyDescent="0.3">
      <c r="C9584" s="14">
        <v>23</v>
      </c>
      <c r="D9584" s="8">
        <v>3</v>
      </c>
      <c r="E9584" s="8">
        <v>4</v>
      </c>
      <c r="F9584" s="8">
        <v>3</v>
      </c>
      <c r="G9584" s="8">
        <v>0</v>
      </c>
      <c r="H9584" s="8">
        <v>8</v>
      </c>
      <c r="I9584" s="8">
        <v>3</v>
      </c>
      <c r="J9584" s="8">
        <v>5</v>
      </c>
      <c r="K9584" s="9">
        <f>((D9584*D9557)+(E9584*E9557)+(F9584*F9557)+(G9584*G9557)+(H9584*H9557)+(I9584*I9557)+(J9584*J9557))+$L$9</f>
        <v>-1.6252000000000013</v>
      </c>
      <c r="L9584" s="8">
        <f t="shared" si="2878"/>
        <v>-1</v>
      </c>
      <c r="M9584" s="10">
        <f t="shared" si="2890"/>
        <v>-1</v>
      </c>
      <c r="N9584" s="20">
        <f t="shared" si="2879"/>
        <v>0</v>
      </c>
      <c r="O9584" s="20">
        <f t="shared" si="2887"/>
        <v>0</v>
      </c>
      <c r="P9584" s="20">
        <f t="shared" si="2880"/>
        <v>0</v>
      </c>
      <c r="Q9584" s="20">
        <f t="shared" si="2888"/>
        <v>0</v>
      </c>
      <c r="R9584" s="20">
        <f t="shared" si="2882"/>
        <v>0</v>
      </c>
      <c r="S9584" s="20">
        <f t="shared" si="2883"/>
        <v>0</v>
      </c>
      <c r="T9584" s="20">
        <f t="shared" si="2884"/>
        <v>0</v>
      </c>
      <c r="U9584" s="20">
        <f t="shared" si="2889"/>
        <v>0</v>
      </c>
    </row>
    <row r="9585" spans="3:21" ht="19.2" x14ac:dyDescent="0.3">
      <c r="C9585" s="14">
        <v>24</v>
      </c>
      <c r="D9585" s="8">
        <v>4</v>
      </c>
      <c r="E9585" s="8">
        <v>1</v>
      </c>
      <c r="F9585" s="8">
        <v>4</v>
      </c>
      <c r="G9585" s="8">
        <v>8</v>
      </c>
      <c r="H9585" s="8">
        <v>9</v>
      </c>
      <c r="I9585" s="8">
        <v>3</v>
      </c>
      <c r="J9585" s="8">
        <v>3</v>
      </c>
      <c r="K9585" s="9">
        <f>((D9585*D9557)+(E9585*E9557)+(F9585*F9557)+(G9585*G9557)+(H9585*H9557)+(I9585*I9557)+(J9585*J9557))+$L$9</f>
        <v>-0.92839999999999989</v>
      </c>
      <c r="L9585" s="8">
        <f t="shared" si="2878"/>
        <v>-1</v>
      </c>
      <c r="M9585" s="10">
        <f t="shared" si="2890"/>
        <v>-1</v>
      </c>
      <c r="N9585" s="20">
        <f t="shared" si="2879"/>
        <v>0</v>
      </c>
      <c r="O9585" s="20">
        <f t="shared" si="2887"/>
        <v>0</v>
      </c>
      <c r="P9585" s="20">
        <f t="shared" si="2880"/>
        <v>0</v>
      </c>
      <c r="Q9585" s="20">
        <f t="shared" si="2888"/>
        <v>0</v>
      </c>
      <c r="R9585" s="20">
        <f t="shared" si="2882"/>
        <v>0</v>
      </c>
      <c r="S9585" s="20">
        <f t="shared" si="2883"/>
        <v>0</v>
      </c>
      <c r="T9585" s="20">
        <f t="shared" si="2884"/>
        <v>0</v>
      </c>
      <c r="U9585" s="20">
        <f t="shared" si="2889"/>
        <v>0</v>
      </c>
    </row>
    <row r="9586" spans="3:21" ht="19.2" x14ac:dyDescent="0.3">
      <c r="C9586" s="14">
        <v>25</v>
      </c>
      <c r="D9586" s="8">
        <v>5</v>
      </c>
      <c r="E9586" s="8">
        <v>2</v>
      </c>
      <c r="F9586" s="8">
        <v>5</v>
      </c>
      <c r="G9586" s="8">
        <v>4</v>
      </c>
      <c r="H9586" s="8">
        <v>7</v>
      </c>
      <c r="I9586" s="8">
        <v>6</v>
      </c>
      <c r="J9586" s="8">
        <v>2</v>
      </c>
      <c r="K9586" s="9">
        <f>((D9586*D9557)+(E9586*E9557)+(F9586*F9557)+(G9586*G9557)+(H9586*H9557)+(I9586*I9557)+(J9586*J9557))+$L$9</f>
        <v>8.3199999999996166E-2</v>
      </c>
      <c r="L9586" s="8">
        <f t="shared" si="2878"/>
        <v>1</v>
      </c>
      <c r="M9586" s="10">
        <f t="shared" si="2890"/>
        <v>1</v>
      </c>
      <c r="N9586" s="20">
        <f t="shared" si="2879"/>
        <v>0</v>
      </c>
      <c r="O9586" s="20">
        <f t="shared" si="2887"/>
        <v>0</v>
      </c>
      <c r="P9586" s="20">
        <f t="shared" si="2880"/>
        <v>0</v>
      </c>
      <c r="Q9586" s="20">
        <f t="shared" si="2888"/>
        <v>0</v>
      </c>
      <c r="R9586" s="20">
        <f t="shared" si="2882"/>
        <v>0</v>
      </c>
      <c r="S9586" s="20">
        <f t="shared" si="2883"/>
        <v>0</v>
      </c>
      <c r="T9586" s="20">
        <f t="shared" si="2884"/>
        <v>0</v>
      </c>
      <c r="U9586" s="20">
        <f t="shared" si="2889"/>
        <v>0</v>
      </c>
    </row>
    <row r="9587" spans="3:21" ht="19.2" x14ac:dyDescent="0.3">
      <c r="C9587" s="14">
        <v>26</v>
      </c>
      <c r="D9587" s="8">
        <v>3</v>
      </c>
      <c r="E9587" s="8">
        <v>9</v>
      </c>
      <c r="F9587" s="8">
        <v>9</v>
      </c>
      <c r="G9587" s="8">
        <v>0</v>
      </c>
      <c r="H9587" s="8">
        <v>9</v>
      </c>
      <c r="I9587" s="8">
        <v>0</v>
      </c>
      <c r="J9587" s="8">
        <v>9</v>
      </c>
      <c r="K9587" s="9">
        <f>((D9587*D9557)+(E9587*E9557)+(F9587*F9557)+(G9587*G9557)+(H9587*H9557)+(I9587*I9557)+(J9587*J9557))+$L$9</f>
        <v>-0.55040000000000244</v>
      </c>
      <c r="L9587" s="8">
        <f t="shared" si="2878"/>
        <v>-1</v>
      </c>
      <c r="M9587" s="10">
        <f t="shared" si="2890"/>
        <v>-1</v>
      </c>
      <c r="N9587" s="20">
        <f t="shared" si="2879"/>
        <v>0</v>
      </c>
      <c r="O9587" s="20">
        <f t="shared" si="2887"/>
        <v>0</v>
      </c>
      <c r="P9587" s="20">
        <f t="shared" si="2880"/>
        <v>0</v>
      </c>
      <c r="Q9587" s="20">
        <f t="shared" si="2888"/>
        <v>0</v>
      </c>
      <c r="R9587" s="20">
        <f t="shared" si="2882"/>
        <v>0</v>
      </c>
      <c r="S9587" s="20">
        <f t="shared" si="2883"/>
        <v>0</v>
      </c>
      <c r="T9587" s="20">
        <f t="shared" si="2884"/>
        <v>0</v>
      </c>
      <c r="U9587" s="20">
        <f t="shared" si="2889"/>
        <v>0</v>
      </c>
    </row>
    <row r="9588" spans="3:21" ht="19.2" x14ac:dyDescent="0.3">
      <c r="C9588" s="14">
        <v>27</v>
      </c>
      <c r="D9588" s="8">
        <v>5</v>
      </c>
      <c r="E9588" s="8">
        <v>3</v>
      </c>
      <c r="F9588" s="8">
        <v>3</v>
      </c>
      <c r="G9588" s="8">
        <v>8</v>
      </c>
      <c r="H9588" s="8">
        <v>2</v>
      </c>
      <c r="I9588" s="8">
        <v>0</v>
      </c>
      <c r="J9588" s="8">
        <v>3</v>
      </c>
      <c r="K9588" s="9">
        <f>((D9588*D9557)+(E9588*E9557)+(F9588*F9557)+(G9588*G9557)+(H9588*H9557)+(I9588*I9557)+(J9588*J9557))+$L$9</f>
        <v>0.15999999999999837</v>
      </c>
      <c r="L9588" s="8">
        <f t="shared" si="2878"/>
        <v>1</v>
      </c>
      <c r="M9588" s="10">
        <f t="shared" si="2890"/>
        <v>1</v>
      </c>
      <c r="N9588" s="20">
        <f t="shared" si="2879"/>
        <v>0</v>
      </c>
      <c r="O9588" s="20">
        <f t="shared" si="2887"/>
        <v>0</v>
      </c>
      <c r="P9588" s="20">
        <f t="shared" si="2880"/>
        <v>0</v>
      </c>
      <c r="Q9588" s="20">
        <f t="shared" si="2888"/>
        <v>0</v>
      </c>
      <c r="R9588" s="20">
        <f t="shared" si="2882"/>
        <v>0</v>
      </c>
      <c r="S9588" s="20">
        <f t="shared" si="2883"/>
        <v>0</v>
      </c>
      <c r="T9588" s="20">
        <f t="shared" si="2884"/>
        <v>0</v>
      </c>
      <c r="U9588" s="20">
        <f t="shared" si="2889"/>
        <v>0</v>
      </c>
    </row>
    <row r="9589" spans="3:21" ht="19.2" x14ac:dyDescent="0.3">
      <c r="C9589" s="14">
        <v>28</v>
      </c>
      <c r="D9589" s="8">
        <v>4</v>
      </c>
      <c r="E9589" s="8">
        <v>3</v>
      </c>
      <c r="F9589" s="8">
        <v>8</v>
      </c>
      <c r="G9589" s="8">
        <v>2</v>
      </c>
      <c r="H9589" s="8">
        <v>1</v>
      </c>
      <c r="I9589" s="8">
        <v>7</v>
      </c>
      <c r="J9589" s="8">
        <v>9</v>
      </c>
      <c r="K9589" s="9">
        <f>((D9589*D9557)+(E9589*E9557)+(F9589*F9557)+(G9589*G9557)+(H9589*H9557)+(I9589*I9557)+(J9589*J9557))+$L$9</f>
        <v>-0.87960000000000438</v>
      </c>
      <c r="L9589" s="8">
        <f t="shared" si="2878"/>
        <v>-1</v>
      </c>
      <c r="M9589" s="10">
        <f t="shared" si="2890"/>
        <v>-1</v>
      </c>
      <c r="N9589" s="20">
        <f t="shared" si="2879"/>
        <v>0</v>
      </c>
      <c r="O9589" s="20">
        <f t="shared" si="2887"/>
        <v>0</v>
      </c>
      <c r="P9589" s="20">
        <f t="shared" si="2880"/>
        <v>0</v>
      </c>
      <c r="Q9589" s="20">
        <f t="shared" si="2888"/>
        <v>0</v>
      </c>
      <c r="R9589" s="20">
        <f t="shared" si="2882"/>
        <v>0</v>
      </c>
      <c r="S9589" s="20">
        <f t="shared" si="2883"/>
        <v>0</v>
      </c>
      <c r="T9589" s="20">
        <f t="shared" si="2884"/>
        <v>0</v>
      </c>
      <c r="U9589" s="20">
        <f t="shared" si="2889"/>
        <v>0</v>
      </c>
    </row>
    <row r="9590" spans="3:21" ht="19.2" x14ac:dyDescent="0.3">
      <c r="C9590" s="14">
        <v>29</v>
      </c>
      <c r="D9590" s="8">
        <v>4</v>
      </c>
      <c r="E9590" s="8">
        <v>7</v>
      </c>
      <c r="F9590" s="8">
        <v>3</v>
      </c>
      <c r="G9590" s="8">
        <v>7</v>
      </c>
      <c r="H9590" s="8">
        <v>9</v>
      </c>
      <c r="I9590" s="8">
        <v>7</v>
      </c>
      <c r="J9590" s="8">
        <v>0</v>
      </c>
      <c r="K9590" s="9">
        <f>((D9590*D9557)+(E9590*E9557)+(F9590*F9557)+(G9590*G9557)+(H9590*H9557)+(I9590*I9557)+(J9590*J9557))+$L$9</f>
        <v>-0.14520000000000355</v>
      </c>
      <c r="L9590" s="8">
        <f t="shared" si="2878"/>
        <v>-1</v>
      </c>
      <c r="M9590" s="10">
        <f t="shared" si="2890"/>
        <v>1</v>
      </c>
      <c r="N9590" s="20">
        <f t="shared" si="2879"/>
        <v>2</v>
      </c>
      <c r="O9590" s="20">
        <f t="shared" si="2887"/>
        <v>0.08</v>
      </c>
      <c r="P9590" s="20">
        <f t="shared" si="2880"/>
        <v>0.14000000000000001</v>
      </c>
      <c r="Q9590" s="20">
        <f t="shared" si="2888"/>
        <v>0.06</v>
      </c>
      <c r="R9590" s="20">
        <f t="shared" si="2882"/>
        <v>0.14000000000000001</v>
      </c>
      <c r="S9590" s="20">
        <f t="shared" si="2883"/>
        <v>0.18</v>
      </c>
      <c r="T9590" s="20">
        <f t="shared" si="2884"/>
        <v>0.14000000000000001</v>
      </c>
      <c r="U9590" s="20">
        <f t="shared" si="2889"/>
        <v>0</v>
      </c>
    </row>
    <row r="9591" spans="3:21" ht="19.2" x14ac:dyDescent="0.3">
      <c r="C9591" s="14">
        <v>30</v>
      </c>
      <c r="D9591" s="8">
        <v>4</v>
      </c>
      <c r="E9591" s="8">
        <v>2</v>
      </c>
      <c r="F9591" s="8">
        <v>3</v>
      </c>
      <c r="G9591" s="8">
        <v>9</v>
      </c>
      <c r="H9591" s="8">
        <v>3</v>
      </c>
      <c r="I9591" s="8">
        <v>7</v>
      </c>
      <c r="J9591" s="8">
        <v>4</v>
      </c>
      <c r="K9591" s="9">
        <f>((D9591*D9557)+(E9591*E9557)+(F9591*F9557)+(G9591*G9557)+(H9591*H9557)+(I9591*I9557)+(J9591*J9557))+$L$9</f>
        <v>-1.0664000000000033</v>
      </c>
      <c r="L9591" s="8">
        <f t="shared" si="2878"/>
        <v>-1</v>
      </c>
      <c r="M9591" s="10">
        <f t="shared" si="2890"/>
        <v>-1</v>
      </c>
      <c r="N9591" s="20">
        <f t="shared" si="2879"/>
        <v>0</v>
      </c>
      <c r="O9591" s="20">
        <f t="shared" si="2887"/>
        <v>0</v>
      </c>
      <c r="P9591" s="20">
        <f t="shared" si="2880"/>
        <v>0</v>
      </c>
      <c r="Q9591" s="20">
        <f t="shared" si="2888"/>
        <v>0</v>
      </c>
      <c r="R9591" s="20">
        <f t="shared" si="2882"/>
        <v>0</v>
      </c>
      <c r="S9591" s="20">
        <f t="shared" si="2883"/>
        <v>0</v>
      </c>
      <c r="T9591" s="20">
        <f t="shared" si="2884"/>
        <v>0</v>
      </c>
      <c r="U9591" s="20">
        <f t="shared" si="2889"/>
        <v>0</v>
      </c>
    </row>
    <row r="9592" spans="3:21" ht="19.2" x14ac:dyDescent="0.3">
      <c r="C9592" s="14">
        <v>31</v>
      </c>
      <c r="D9592" s="8">
        <v>4</v>
      </c>
      <c r="E9592" s="8">
        <v>7</v>
      </c>
      <c r="F9592" s="8">
        <v>7</v>
      </c>
      <c r="G9592" s="8">
        <v>6</v>
      </c>
      <c r="H9592" s="8">
        <v>9</v>
      </c>
      <c r="I9592" s="8">
        <v>0</v>
      </c>
      <c r="J9592" s="8">
        <v>6</v>
      </c>
      <c r="K9592" s="9">
        <f>((D9592*D9557)+(E9592*E9557)+(F9592*F9557)+(G9592*G9557)+(H9592*H9557)+(I9592*I9557)+(J9592*J9557))+$L$9</f>
        <v>0.14799999999999969</v>
      </c>
      <c r="L9592" s="8">
        <f t="shared" si="2878"/>
        <v>1</v>
      </c>
      <c r="M9592" s="10">
        <f t="shared" si="2890"/>
        <v>1</v>
      </c>
      <c r="N9592" s="20">
        <f t="shared" si="2879"/>
        <v>0</v>
      </c>
      <c r="O9592" s="20">
        <f t="shared" si="2887"/>
        <v>0</v>
      </c>
      <c r="P9592" s="20">
        <f t="shared" si="2880"/>
        <v>0</v>
      </c>
      <c r="Q9592" s="20">
        <f t="shared" si="2888"/>
        <v>0</v>
      </c>
      <c r="R9592" s="20">
        <f t="shared" si="2882"/>
        <v>0</v>
      </c>
      <c r="S9592" s="20">
        <f t="shared" si="2883"/>
        <v>0</v>
      </c>
      <c r="T9592" s="20">
        <f t="shared" si="2884"/>
        <v>0</v>
      </c>
      <c r="U9592" s="20">
        <f t="shared" si="2889"/>
        <v>0</v>
      </c>
    </row>
    <row r="9593" spans="3:21" ht="19.2" x14ac:dyDescent="0.3">
      <c r="C9593" s="14">
        <v>32</v>
      </c>
      <c r="D9593" s="8">
        <v>4</v>
      </c>
      <c r="E9593" s="8">
        <v>1</v>
      </c>
      <c r="F9593" s="8">
        <v>6</v>
      </c>
      <c r="G9593" s="8">
        <v>1</v>
      </c>
      <c r="H9593" s="8">
        <v>8</v>
      </c>
      <c r="I9593" s="8">
        <v>0</v>
      </c>
      <c r="J9593" s="8">
        <v>6</v>
      </c>
      <c r="K9593" s="9">
        <f>((D9593*D9557)+(E9593*E9557)+(F9593*F9557)+(G9593*G9557)+(H9593*H9557)+(I9593*I9557)+(J9593*J9557))+$L$9</f>
        <v>-0.91479999999999961</v>
      </c>
      <c r="L9593" s="8">
        <f t="shared" si="2878"/>
        <v>-1</v>
      </c>
      <c r="M9593" s="10">
        <f t="shared" si="2890"/>
        <v>-1</v>
      </c>
      <c r="N9593" s="20">
        <f t="shared" si="2879"/>
        <v>0</v>
      </c>
      <c r="O9593" s="20">
        <f t="shared" si="2887"/>
        <v>0</v>
      </c>
      <c r="P9593" s="20">
        <f t="shared" si="2880"/>
        <v>0</v>
      </c>
      <c r="Q9593" s="20">
        <f t="shared" si="2888"/>
        <v>0</v>
      </c>
      <c r="R9593" s="20">
        <f t="shared" si="2882"/>
        <v>0</v>
      </c>
      <c r="S9593" s="20">
        <f t="shared" si="2883"/>
        <v>0</v>
      </c>
      <c r="T9593" s="20">
        <f t="shared" si="2884"/>
        <v>0</v>
      </c>
      <c r="U9593" s="20">
        <f t="shared" si="2889"/>
        <v>0</v>
      </c>
    </row>
    <row r="9594" spans="3:21" ht="19.2" x14ac:dyDescent="0.3">
      <c r="C9594" s="14">
        <v>33</v>
      </c>
      <c r="D9594" s="8">
        <v>5</v>
      </c>
      <c r="E9594" s="8">
        <v>1</v>
      </c>
      <c r="F9594" s="8">
        <v>7</v>
      </c>
      <c r="G9594" s="8">
        <v>8</v>
      </c>
      <c r="H9594" s="8">
        <v>1</v>
      </c>
      <c r="I9594" s="8">
        <v>6</v>
      </c>
      <c r="J9594" s="8">
        <v>9</v>
      </c>
      <c r="K9594" s="9">
        <f>((D9594*D9557)+(E9594*E9557)+(F9594*F9557)+(G9594*G9557)+(H9594*H9557)+(I9594*I9557)+(J9594*J9557))+$L$9</f>
        <v>-9.2000000000004079E-2</v>
      </c>
      <c r="L9594" s="8">
        <f t="shared" si="2878"/>
        <v>-1</v>
      </c>
      <c r="M9594" s="10">
        <f t="shared" si="2890"/>
        <v>1</v>
      </c>
      <c r="N9594" s="20">
        <f t="shared" si="2879"/>
        <v>2</v>
      </c>
      <c r="O9594" s="20">
        <f t="shared" si="2887"/>
        <v>0.1</v>
      </c>
      <c r="P9594" s="20">
        <f t="shared" si="2880"/>
        <v>0.02</v>
      </c>
      <c r="Q9594" s="20">
        <f t="shared" si="2888"/>
        <v>0.14000000000000001</v>
      </c>
      <c r="R9594" s="20">
        <f t="shared" si="2882"/>
        <v>0.16</v>
      </c>
      <c r="S9594" s="20">
        <f t="shared" si="2883"/>
        <v>0.02</v>
      </c>
      <c r="T9594" s="20">
        <f t="shared" si="2884"/>
        <v>0.12</v>
      </c>
      <c r="U9594" s="20">
        <f t="shared" si="2889"/>
        <v>0.18</v>
      </c>
    </row>
    <row r="9595" spans="3:21" ht="19.2" x14ac:dyDescent="0.3">
      <c r="C9595" s="14">
        <v>34</v>
      </c>
      <c r="D9595" s="8">
        <v>4</v>
      </c>
      <c r="E9595" s="8">
        <v>9</v>
      </c>
      <c r="F9595" s="8">
        <v>3</v>
      </c>
      <c r="G9595" s="8">
        <v>7</v>
      </c>
      <c r="H9595" s="8">
        <v>3</v>
      </c>
      <c r="I9595" s="8">
        <v>5</v>
      </c>
      <c r="J9595" s="8">
        <v>9</v>
      </c>
      <c r="K9595" s="9">
        <f>((D9595*D9557)+(E9595*E9557)+(F9595*F9557)+(G9595*G9557)+(H9595*H9557)+(I9595*I9557)+(J9595*J9557))+$L$9</f>
        <v>0.11039999999999583</v>
      </c>
      <c r="L9595" s="8">
        <f t="shared" si="2878"/>
        <v>1</v>
      </c>
      <c r="M9595" s="10">
        <f t="shared" si="2890"/>
        <v>1</v>
      </c>
      <c r="N9595" s="20">
        <f t="shared" si="2879"/>
        <v>0</v>
      </c>
      <c r="O9595" s="20">
        <f t="shared" si="2887"/>
        <v>0</v>
      </c>
      <c r="P9595" s="20">
        <f t="shared" si="2880"/>
        <v>0</v>
      </c>
      <c r="Q9595" s="20">
        <f t="shared" si="2888"/>
        <v>0</v>
      </c>
      <c r="R9595" s="20">
        <f t="shared" si="2882"/>
        <v>0</v>
      </c>
      <c r="S9595" s="20">
        <f t="shared" si="2883"/>
        <v>0</v>
      </c>
      <c r="T9595" s="20">
        <f t="shared" si="2884"/>
        <v>0</v>
      </c>
      <c r="U9595" s="20">
        <f t="shared" si="2889"/>
        <v>0</v>
      </c>
    </row>
    <row r="9596" spans="3:21" ht="19.2" x14ac:dyDescent="0.3">
      <c r="C9596" s="14">
        <v>35</v>
      </c>
      <c r="D9596" s="8">
        <v>4</v>
      </c>
      <c r="E9596" s="8">
        <v>6</v>
      </c>
      <c r="F9596" s="8">
        <v>3</v>
      </c>
      <c r="G9596" s="8">
        <v>3</v>
      </c>
      <c r="H9596" s="8">
        <v>1</v>
      </c>
      <c r="I9596" s="8">
        <v>9</v>
      </c>
      <c r="J9596" s="8">
        <v>3</v>
      </c>
      <c r="K9596" s="9">
        <f>((D9596*D9557)+(E9596*E9557)+(F9596*F9557)+(G9596*G9557)+(H9596*H9557)+(I9596*I9557)+(J9596*J9557))+$L$9</f>
        <v>-0.65000000000000657</v>
      </c>
      <c r="L9596" s="8">
        <f t="shared" si="2878"/>
        <v>-1</v>
      </c>
      <c r="M9596" s="10">
        <f t="shared" si="2890"/>
        <v>-1</v>
      </c>
      <c r="N9596" s="20">
        <f t="shared" si="2879"/>
        <v>0</v>
      </c>
      <c r="O9596" s="20">
        <f t="shared" si="2887"/>
        <v>0</v>
      </c>
      <c r="P9596" s="20">
        <f t="shared" si="2880"/>
        <v>0</v>
      </c>
      <c r="Q9596" s="20">
        <f t="shared" si="2888"/>
        <v>0</v>
      </c>
      <c r="R9596" s="20">
        <f t="shared" si="2882"/>
        <v>0</v>
      </c>
      <c r="S9596" s="20">
        <f t="shared" si="2883"/>
        <v>0</v>
      </c>
      <c r="T9596" s="20">
        <f t="shared" si="2884"/>
        <v>0</v>
      </c>
      <c r="U9596" s="20">
        <f t="shared" si="2889"/>
        <v>0</v>
      </c>
    </row>
    <row r="9597" spans="3:21" ht="19.2" x14ac:dyDescent="0.3">
      <c r="C9597" s="14">
        <v>36</v>
      </c>
      <c r="D9597" s="8">
        <v>4</v>
      </c>
      <c r="E9597" s="8">
        <v>6</v>
      </c>
      <c r="F9597" s="8">
        <v>3</v>
      </c>
      <c r="G9597" s="8">
        <v>6</v>
      </c>
      <c r="H9597" s="8">
        <v>1</v>
      </c>
      <c r="I9597" s="8">
        <v>6</v>
      </c>
      <c r="J9597" s="8">
        <v>2</v>
      </c>
      <c r="K9597" s="9">
        <f>((D9597*D9557)+(E9597*E9557)+(F9597*F9557)+(G9597*G9557)+(H9597*H9557)+(I9597*I9557)+(J9597*J9557))+$L$9</f>
        <v>-0.57880000000000464</v>
      </c>
      <c r="L9597" s="8">
        <f t="shared" si="2878"/>
        <v>-1</v>
      </c>
      <c r="M9597" s="10">
        <f t="shared" si="2890"/>
        <v>-1</v>
      </c>
      <c r="N9597" s="20">
        <f t="shared" si="2879"/>
        <v>0</v>
      </c>
      <c r="O9597" s="20">
        <f t="shared" si="2887"/>
        <v>0</v>
      </c>
      <c r="P9597" s="20">
        <f t="shared" si="2880"/>
        <v>0</v>
      </c>
      <c r="Q9597" s="20">
        <f t="shared" si="2888"/>
        <v>0</v>
      </c>
      <c r="R9597" s="20">
        <f t="shared" si="2882"/>
        <v>0</v>
      </c>
      <c r="S9597" s="20">
        <f t="shared" si="2883"/>
        <v>0</v>
      </c>
      <c r="T9597" s="20">
        <f t="shared" si="2884"/>
        <v>0</v>
      </c>
      <c r="U9597" s="20">
        <f t="shared" si="2889"/>
        <v>0</v>
      </c>
    </row>
    <row r="9598" spans="3:21" ht="19.2" x14ac:dyDescent="0.3">
      <c r="C9598" s="14">
        <v>37</v>
      </c>
      <c r="D9598" s="8">
        <v>4</v>
      </c>
      <c r="E9598" s="8">
        <v>2</v>
      </c>
      <c r="F9598" s="8">
        <v>4</v>
      </c>
      <c r="G9598" s="8">
        <v>4</v>
      </c>
      <c r="H9598" s="8">
        <v>5</v>
      </c>
      <c r="I9598" s="8">
        <v>5</v>
      </c>
      <c r="J9598" s="8">
        <v>8</v>
      </c>
      <c r="K9598" s="9">
        <f>((D9598*D9557)+(E9598*E9557)+(F9598*F9557)+(G9598*G9557)+(H9598*H9557)+(I9598*I9557)+(J9598*J9557))+$L$9</f>
        <v>-0.93240000000000123</v>
      </c>
      <c r="L9598" s="8">
        <f t="shared" si="2878"/>
        <v>-1</v>
      </c>
      <c r="M9598" s="10">
        <f t="shared" si="2890"/>
        <v>-1</v>
      </c>
      <c r="N9598" s="20">
        <f t="shared" si="2879"/>
        <v>0</v>
      </c>
      <c r="O9598" s="20">
        <f t="shared" si="2887"/>
        <v>0</v>
      </c>
      <c r="P9598" s="20">
        <f t="shared" si="2880"/>
        <v>0</v>
      </c>
      <c r="Q9598" s="20">
        <f t="shared" si="2888"/>
        <v>0</v>
      </c>
      <c r="R9598" s="20">
        <f t="shared" si="2882"/>
        <v>0</v>
      </c>
      <c r="S9598" s="20">
        <f t="shared" si="2883"/>
        <v>0</v>
      </c>
      <c r="T9598" s="20">
        <f t="shared" si="2884"/>
        <v>0</v>
      </c>
      <c r="U9598" s="20">
        <f t="shared" si="2889"/>
        <v>0</v>
      </c>
    </row>
    <row r="9599" spans="3:21" ht="19.2" x14ac:dyDescent="0.3">
      <c r="C9599" s="14">
        <v>38</v>
      </c>
      <c r="D9599" s="8">
        <v>4</v>
      </c>
      <c r="E9599" s="8">
        <v>4</v>
      </c>
      <c r="F9599" s="8">
        <v>0</v>
      </c>
      <c r="G9599" s="8">
        <v>1</v>
      </c>
      <c r="H9599" s="8">
        <v>7</v>
      </c>
      <c r="I9599" s="8">
        <v>8</v>
      </c>
      <c r="J9599" s="8">
        <v>8</v>
      </c>
      <c r="K9599" s="9">
        <f>((D9599*D9557)+(E9599*E9557)+(F9599*F9557)+(G9599*G9557)+(H9599*H9557)+(I9599*I9557)+(J9599*J9557))+$L$9</f>
        <v>-0.72640000000000171</v>
      </c>
      <c r="L9599" s="8">
        <f t="shared" si="2878"/>
        <v>-1</v>
      </c>
      <c r="M9599" s="10">
        <f t="shared" si="2890"/>
        <v>-1</v>
      </c>
      <c r="N9599" s="20">
        <f t="shared" si="2879"/>
        <v>0</v>
      </c>
      <c r="O9599" s="20">
        <f t="shared" si="2887"/>
        <v>0</v>
      </c>
      <c r="P9599" s="20">
        <f t="shared" si="2880"/>
        <v>0</v>
      </c>
      <c r="Q9599" s="20">
        <f t="shared" si="2888"/>
        <v>0</v>
      </c>
      <c r="R9599" s="20">
        <f t="shared" si="2882"/>
        <v>0</v>
      </c>
      <c r="S9599" s="20">
        <f t="shared" si="2883"/>
        <v>0</v>
      </c>
      <c r="T9599" s="20">
        <f t="shared" si="2884"/>
        <v>0</v>
      </c>
      <c r="U9599" s="20">
        <f t="shared" si="2889"/>
        <v>0</v>
      </c>
    </row>
    <row r="9600" spans="3:21" ht="19.2" x14ac:dyDescent="0.3">
      <c r="C9600" s="14">
        <v>39</v>
      </c>
      <c r="D9600" s="8">
        <v>5</v>
      </c>
      <c r="E9600" s="8">
        <v>2</v>
      </c>
      <c r="F9600" s="8">
        <v>9</v>
      </c>
      <c r="G9600" s="8">
        <v>1</v>
      </c>
      <c r="H9600" s="8">
        <v>6</v>
      </c>
      <c r="I9600" s="8">
        <v>6</v>
      </c>
      <c r="J9600" s="8">
        <v>1</v>
      </c>
      <c r="K9600" s="9">
        <f>((D9600*D9557)+(E9600*E9557)+(F9600*F9557)+(G9600*G9557)+(H9600*H9557)+(I9600*I9557)+(J9600*J9557))+$L$9</f>
        <v>8.399999999999519E-2</v>
      </c>
      <c r="L9600" s="8">
        <f t="shared" si="2878"/>
        <v>1</v>
      </c>
      <c r="M9600" s="10">
        <f t="shared" si="2890"/>
        <v>1</v>
      </c>
      <c r="N9600" s="20">
        <f t="shared" si="2879"/>
        <v>0</v>
      </c>
      <c r="O9600" s="20">
        <f t="shared" si="2887"/>
        <v>0</v>
      </c>
      <c r="P9600" s="20">
        <f t="shared" si="2880"/>
        <v>0</v>
      </c>
      <c r="Q9600" s="20">
        <f t="shared" si="2888"/>
        <v>0</v>
      </c>
      <c r="R9600" s="20">
        <f t="shared" si="2882"/>
        <v>0</v>
      </c>
      <c r="S9600" s="20">
        <f t="shared" si="2883"/>
        <v>0</v>
      </c>
      <c r="T9600" s="20">
        <f t="shared" si="2884"/>
        <v>0</v>
      </c>
      <c r="U9600" s="20">
        <f t="shared" si="2889"/>
        <v>0</v>
      </c>
    </row>
    <row r="9601" spans="3:21" ht="19.2" x14ac:dyDescent="0.3">
      <c r="C9601" s="14">
        <v>40</v>
      </c>
      <c r="D9601" s="8">
        <v>5</v>
      </c>
      <c r="E9601" s="8">
        <v>1</v>
      </c>
      <c r="F9601" s="8">
        <v>7</v>
      </c>
      <c r="G9601" s="8">
        <v>1</v>
      </c>
      <c r="H9601" s="8">
        <v>1</v>
      </c>
      <c r="I9601" s="8">
        <v>6</v>
      </c>
      <c r="J9601" s="8">
        <v>5</v>
      </c>
      <c r="K9601" s="9">
        <f>((D9601*D9557)+(E9601*E9557)+(F9601*F9557)+(G9601*G9557)+(H9601*H9557)+(I9601*I9557)+(J9601*J9557))+$L$9</f>
        <v>-0.25000000000000533</v>
      </c>
      <c r="L9601" s="8">
        <f t="shared" si="2878"/>
        <v>-1</v>
      </c>
      <c r="M9601" s="10">
        <f t="shared" si="2890"/>
        <v>1</v>
      </c>
      <c r="N9601" s="20">
        <f t="shared" si="2879"/>
        <v>2</v>
      </c>
      <c r="O9601" s="20">
        <f t="shared" si="2887"/>
        <v>0.1</v>
      </c>
      <c r="P9601" s="20">
        <f t="shared" si="2880"/>
        <v>0.02</v>
      </c>
      <c r="Q9601" s="20">
        <f t="shared" si="2888"/>
        <v>0.14000000000000001</v>
      </c>
      <c r="R9601" s="20">
        <f t="shared" si="2882"/>
        <v>0.02</v>
      </c>
      <c r="S9601" s="20">
        <f t="shared" si="2883"/>
        <v>0.02</v>
      </c>
      <c r="T9601" s="20">
        <f t="shared" si="2884"/>
        <v>0.12</v>
      </c>
      <c r="U9601" s="20">
        <f t="shared" si="2889"/>
        <v>0.1</v>
      </c>
    </row>
    <row r="9602" spans="3:21" ht="19.2" x14ac:dyDescent="0.3">
      <c r="C9602" s="14">
        <v>41</v>
      </c>
      <c r="D9602" s="8">
        <v>3</v>
      </c>
      <c r="E9602" s="8">
        <v>8</v>
      </c>
      <c r="F9602" s="8">
        <v>0</v>
      </c>
      <c r="G9602" s="8">
        <v>0</v>
      </c>
      <c r="H9602" s="8">
        <v>4</v>
      </c>
      <c r="I9602" s="8">
        <v>2</v>
      </c>
      <c r="J9602" s="8">
        <v>3</v>
      </c>
      <c r="K9602" s="9">
        <f>((D9602*D9557)+(E9602*E9557)+(F9602*F9557)+(G9602*G9557)+(H9602*H9557)+(I9602*I9557)+(J9602*J9557))+$L$9</f>
        <v>-1.248400000000002</v>
      </c>
      <c r="L9602" s="8">
        <f t="shared" si="2878"/>
        <v>-1</v>
      </c>
      <c r="M9602" s="10">
        <f t="shared" si="2890"/>
        <v>-1</v>
      </c>
      <c r="N9602" s="20">
        <f t="shared" si="2879"/>
        <v>0</v>
      </c>
      <c r="O9602" s="20">
        <f t="shared" si="2887"/>
        <v>0</v>
      </c>
      <c r="P9602" s="20">
        <f t="shared" si="2880"/>
        <v>0</v>
      </c>
      <c r="Q9602" s="20">
        <f t="shared" si="2888"/>
        <v>0</v>
      </c>
      <c r="R9602" s="20">
        <f t="shared" si="2882"/>
        <v>0</v>
      </c>
      <c r="S9602" s="20">
        <f t="shared" si="2883"/>
        <v>0</v>
      </c>
      <c r="T9602" s="20">
        <f t="shared" si="2884"/>
        <v>0</v>
      </c>
      <c r="U9602" s="20">
        <f t="shared" si="2889"/>
        <v>0</v>
      </c>
    </row>
    <row r="9603" spans="3:21" ht="19.2" x14ac:dyDescent="0.3">
      <c r="C9603" s="14">
        <v>42</v>
      </c>
      <c r="D9603" s="8">
        <v>4</v>
      </c>
      <c r="E9603" s="8">
        <v>7</v>
      </c>
      <c r="F9603" s="8">
        <v>8</v>
      </c>
      <c r="G9603" s="8">
        <v>8</v>
      </c>
      <c r="H9603" s="8">
        <v>6</v>
      </c>
      <c r="I9603" s="8">
        <v>4</v>
      </c>
      <c r="J9603" s="8">
        <v>1</v>
      </c>
      <c r="K9603" s="9">
        <f>((D9603*D9557)+(E9603*E9557)+(F9603*F9557)+(G9603*G9557)+(H9603*H9557)+(I9603*I9557)+(J9603*J9557))+$L$9</f>
        <v>-6.5200000000003477E-2</v>
      </c>
      <c r="L9603" s="8">
        <f t="shared" si="2878"/>
        <v>-1</v>
      </c>
      <c r="M9603" s="10">
        <f t="shared" si="2890"/>
        <v>1</v>
      </c>
      <c r="N9603" s="20">
        <f t="shared" si="2879"/>
        <v>2</v>
      </c>
      <c r="O9603" s="20">
        <f t="shared" si="2887"/>
        <v>0.08</v>
      </c>
      <c r="P9603" s="20">
        <f t="shared" si="2880"/>
        <v>0.14000000000000001</v>
      </c>
      <c r="Q9603" s="20">
        <f t="shared" si="2888"/>
        <v>0.16</v>
      </c>
      <c r="R9603" s="20">
        <f t="shared" si="2882"/>
        <v>0.16</v>
      </c>
      <c r="S9603" s="20">
        <f t="shared" si="2883"/>
        <v>0.12</v>
      </c>
      <c r="T9603" s="20">
        <f t="shared" si="2884"/>
        <v>0.08</v>
      </c>
      <c r="U9603" s="20">
        <f t="shared" si="2889"/>
        <v>0.02</v>
      </c>
    </row>
    <row r="9604" spans="3:21" ht="19.2" x14ac:dyDescent="0.3">
      <c r="C9604" s="14">
        <v>43</v>
      </c>
      <c r="D9604" s="8">
        <v>5</v>
      </c>
      <c r="E9604" s="8">
        <v>3</v>
      </c>
      <c r="F9604" s="8">
        <v>0</v>
      </c>
      <c r="G9604" s="8">
        <v>7</v>
      </c>
      <c r="H9604" s="8">
        <v>8</v>
      </c>
      <c r="I9604" s="8">
        <v>8</v>
      </c>
      <c r="J9604" s="8">
        <v>4</v>
      </c>
      <c r="K9604" s="9">
        <f>((D9604*D9557)+(E9604*E9557)+(F9604*F9557)+(G9604*G9557)+(H9604*H9557)+(I9604*I9557)+(J9604*J9557))+$L$9</f>
        <v>0.19839999999999769</v>
      </c>
      <c r="L9604" s="8">
        <f t="shared" si="2878"/>
        <v>1</v>
      </c>
      <c r="M9604" s="10">
        <f t="shared" si="2890"/>
        <v>1</v>
      </c>
      <c r="N9604" s="20">
        <f t="shared" si="2879"/>
        <v>0</v>
      </c>
      <c r="O9604" s="20">
        <f t="shared" si="2887"/>
        <v>0</v>
      </c>
      <c r="P9604" s="20">
        <f t="shared" si="2880"/>
        <v>0</v>
      </c>
      <c r="Q9604" s="20">
        <f t="shared" si="2888"/>
        <v>0</v>
      </c>
      <c r="R9604" s="20">
        <f t="shared" si="2882"/>
        <v>0</v>
      </c>
      <c r="S9604" s="20">
        <f t="shared" si="2883"/>
        <v>0</v>
      </c>
      <c r="T9604" s="20">
        <f t="shared" si="2884"/>
        <v>0</v>
      </c>
      <c r="U9604" s="20">
        <f t="shared" si="2889"/>
        <v>0</v>
      </c>
    </row>
    <row r="9605" spans="3:21" ht="19.2" x14ac:dyDescent="0.3">
      <c r="C9605" s="14">
        <v>44</v>
      </c>
      <c r="D9605" s="8">
        <v>3</v>
      </c>
      <c r="E9605" s="8">
        <v>6</v>
      </c>
      <c r="F9605" s="8">
        <v>9</v>
      </c>
      <c r="G9605" s="8">
        <v>3</v>
      </c>
      <c r="H9605" s="8">
        <v>6</v>
      </c>
      <c r="I9605" s="8">
        <v>2</v>
      </c>
      <c r="J9605" s="8">
        <v>1</v>
      </c>
      <c r="K9605" s="9">
        <f>((D9605*D9557)+(E9605*E9557)+(F9605*F9557)+(G9605*G9557)+(H9605*H9557)+(I9605*I9557)+(J9605*J9557))+$L$9</f>
        <v>-1.2584000000000035</v>
      </c>
      <c r="L9605" s="8">
        <f t="shared" si="2878"/>
        <v>-1</v>
      </c>
      <c r="M9605" s="10">
        <f t="shared" si="2890"/>
        <v>-1</v>
      </c>
      <c r="N9605" s="20">
        <f t="shared" si="2879"/>
        <v>0</v>
      </c>
      <c r="O9605" s="20">
        <f t="shared" si="2887"/>
        <v>0</v>
      </c>
      <c r="P9605" s="20">
        <f t="shared" si="2880"/>
        <v>0</v>
      </c>
      <c r="Q9605" s="20">
        <f t="shared" si="2888"/>
        <v>0</v>
      </c>
      <c r="R9605" s="20">
        <f t="shared" si="2882"/>
        <v>0</v>
      </c>
      <c r="S9605" s="20">
        <f t="shared" si="2883"/>
        <v>0</v>
      </c>
      <c r="T9605" s="20">
        <f t="shared" si="2884"/>
        <v>0</v>
      </c>
      <c r="U9605" s="20">
        <f t="shared" si="2889"/>
        <v>0</v>
      </c>
    </row>
    <row r="9606" spans="3:21" ht="19.2" x14ac:dyDescent="0.3">
      <c r="C9606" s="14">
        <v>45</v>
      </c>
      <c r="D9606" s="8">
        <v>4</v>
      </c>
      <c r="E9606" s="8">
        <v>4</v>
      </c>
      <c r="F9606" s="8">
        <v>6</v>
      </c>
      <c r="G9606" s="8">
        <v>1</v>
      </c>
      <c r="H9606" s="8">
        <v>0</v>
      </c>
      <c r="I9606" s="8">
        <v>0</v>
      </c>
      <c r="J9606" s="8">
        <v>3</v>
      </c>
      <c r="K9606" s="9">
        <f>((D9606*D9557)+(E9606*E9557)+(F9606*F9557)+(G9606*G9557)+(H9606*H9557)+(I9606*I9557)+(J9606*J9557))+$L$9</f>
        <v>-0.81080000000000307</v>
      </c>
      <c r="L9606" s="8">
        <f t="shared" si="2878"/>
        <v>-1</v>
      </c>
      <c r="M9606" s="10">
        <f t="shared" si="2890"/>
        <v>-1</v>
      </c>
      <c r="N9606" s="20">
        <f t="shared" si="2879"/>
        <v>0</v>
      </c>
      <c r="O9606" s="20">
        <f t="shared" si="2887"/>
        <v>0</v>
      </c>
      <c r="P9606" s="20">
        <f t="shared" si="2880"/>
        <v>0</v>
      </c>
      <c r="Q9606" s="20">
        <f t="shared" si="2888"/>
        <v>0</v>
      </c>
      <c r="R9606" s="20">
        <f t="shared" si="2882"/>
        <v>0</v>
      </c>
      <c r="S9606" s="20">
        <f t="shared" si="2883"/>
        <v>0</v>
      </c>
      <c r="T9606" s="20">
        <f t="shared" si="2884"/>
        <v>0</v>
      </c>
      <c r="U9606" s="20">
        <f t="shared" si="2889"/>
        <v>0</v>
      </c>
    </row>
    <row r="9607" spans="3:21" ht="19.2" x14ac:dyDescent="0.3">
      <c r="C9607" s="14">
        <v>46</v>
      </c>
      <c r="D9607" s="8">
        <v>4</v>
      </c>
      <c r="E9607" s="8">
        <v>6</v>
      </c>
      <c r="F9607" s="8">
        <v>0</v>
      </c>
      <c r="G9607" s="8">
        <v>0</v>
      </c>
      <c r="H9607" s="8">
        <v>9</v>
      </c>
      <c r="I9607" s="8">
        <v>8</v>
      </c>
      <c r="J9607" s="8">
        <v>7</v>
      </c>
      <c r="K9607" s="9">
        <f>((D9607*D9557)+(E9607*E9557)+(F9607*F9557)+(G9607*G9557)+(H9607*H9557)+(I9607*I9557)+(J9607*J9557))+$L$9</f>
        <v>-0.36640000000000228</v>
      </c>
      <c r="L9607" s="8">
        <f t="shared" si="2878"/>
        <v>-1</v>
      </c>
      <c r="M9607" s="10">
        <f t="shared" si="2890"/>
        <v>-1</v>
      </c>
      <c r="N9607" s="20">
        <f t="shared" si="2879"/>
        <v>0</v>
      </c>
      <c r="O9607" s="20">
        <f>N9607*$D$2*D9607</f>
        <v>0</v>
      </c>
      <c r="P9607" s="20">
        <f t="shared" si="2880"/>
        <v>0</v>
      </c>
      <c r="Q9607" s="20">
        <f t="shared" si="2888"/>
        <v>0</v>
      </c>
      <c r="R9607" s="20">
        <f t="shared" si="2882"/>
        <v>0</v>
      </c>
      <c r="S9607" s="20">
        <f t="shared" si="2883"/>
        <v>0</v>
      </c>
      <c r="T9607" s="20">
        <f t="shared" si="2884"/>
        <v>0</v>
      </c>
      <c r="U9607" s="20">
        <f t="shared" si="2889"/>
        <v>0</v>
      </c>
    </row>
    <row r="9608" spans="3:21" ht="19.2" x14ac:dyDescent="0.3">
      <c r="C9608" s="14">
        <v>47</v>
      </c>
      <c r="D9608" s="8">
        <v>4</v>
      </c>
      <c r="E9608" s="8">
        <v>9</v>
      </c>
      <c r="F9608" s="8">
        <v>4</v>
      </c>
      <c r="G9608" s="8">
        <v>0</v>
      </c>
      <c r="H9608" s="8">
        <v>0</v>
      </c>
      <c r="I9608" s="8">
        <v>2</v>
      </c>
      <c r="J9608" s="8">
        <v>3</v>
      </c>
      <c r="K9608" s="9">
        <f>((D9608*D9557)+(E9608*E9557)+(F9608*F9557)+(G9608*G9557)+(H9608*H9557)+(I9608*I9557)+(J9608*J9557))+$L$9</f>
        <v>-0.12600000000000477</v>
      </c>
      <c r="L9608" s="8">
        <f t="shared" si="2878"/>
        <v>-1</v>
      </c>
      <c r="M9608" s="10">
        <f t="shared" si="2890"/>
        <v>1</v>
      </c>
      <c r="N9608" s="20">
        <f t="shared" si="2879"/>
        <v>2</v>
      </c>
      <c r="O9608" s="20">
        <f t="shared" ref="O9608:O9609" si="2891">N9608*$D$2*D9608</f>
        <v>0.08</v>
      </c>
      <c r="P9608" s="20">
        <f t="shared" si="2880"/>
        <v>0.18</v>
      </c>
      <c r="Q9608" s="20">
        <f t="shared" si="2888"/>
        <v>0.08</v>
      </c>
      <c r="R9608" s="20">
        <f t="shared" si="2882"/>
        <v>0</v>
      </c>
      <c r="S9608" s="20">
        <f t="shared" si="2883"/>
        <v>0</v>
      </c>
      <c r="T9608" s="20">
        <f t="shared" si="2884"/>
        <v>0.04</v>
      </c>
      <c r="U9608" s="20">
        <f t="shared" si="2889"/>
        <v>0.06</v>
      </c>
    </row>
    <row r="9609" spans="3:21" ht="19.2" x14ac:dyDescent="0.3">
      <c r="C9609" s="14">
        <v>48</v>
      </c>
      <c r="D9609" s="8">
        <v>4</v>
      </c>
      <c r="E9609" s="8">
        <v>6</v>
      </c>
      <c r="F9609" s="8">
        <v>5</v>
      </c>
      <c r="G9609" s="8">
        <v>7</v>
      </c>
      <c r="H9609" s="8">
        <v>3</v>
      </c>
      <c r="I9609" s="8">
        <v>8</v>
      </c>
      <c r="J9609" s="8">
        <v>0</v>
      </c>
      <c r="K9609" s="9">
        <f>((D9609*D9557)+(E9609*E9557)+(F9609*F9557)+(G9609*G9557)+(H9609*H9557)+(I9609*I9557)+(J9609*J9557))+$L$9</f>
        <v>-0.50400000000000578</v>
      </c>
      <c r="L9609" s="8">
        <f t="shared" si="2878"/>
        <v>-1</v>
      </c>
      <c r="M9609" s="10">
        <f t="shared" si="2890"/>
        <v>-1</v>
      </c>
      <c r="N9609" s="20">
        <f t="shared" si="2879"/>
        <v>0</v>
      </c>
      <c r="O9609" s="20">
        <f t="shared" si="2891"/>
        <v>0</v>
      </c>
      <c r="P9609" s="20">
        <f t="shared" si="2880"/>
        <v>0</v>
      </c>
      <c r="Q9609" s="20">
        <f t="shared" si="2888"/>
        <v>0</v>
      </c>
      <c r="R9609" s="20">
        <f t="shared" si="2882"/>
        <v>0</v>
      </c>
      <c r="S9609" s="20">
        <f t="shared" si="2883"/>
        <v>0</v>
      </c>
      <c r="T9609" s="20">
        <f t="shared" si="2884"/>
        <v>0</v>
      </c>
      <c r="U9609" s="20">
        <f t="shared" si="2889"/>
        <v>0</v>
      </c>
    </row>
    <row r="9610" spans="3:21" ht="19.2" x14ac:dyDescent="0.3">
      <c r="C9610" s="14">
        <v>49</v>
      </c>
      <c r="D9610" s="8">
        <v>4</v>
      </c>
      <c r="E9610" s="8">
        <v>7</v>
      </c>
      <c r="F9610" s="8">
        <v>7</v>
      </c>
      <c r="G9610" s="8">
        <v>4</v>
      </c>
      <c r="H9610" s="8">
        <v>4</v>
      </c>
      <c r="I9610" s="8">
        <v>2</v>
      </c>
      <c r="J9610" s="8">
        <v>5</v>
      </c>
      <c r="K9610" s="9">
        <f>((D9610*D9557)+(E9610*E9557)+(F9610*F9557)+(G9610*G9557)+(H9610*H9557)+(I9610*I9557)+(J9610*J9557))+$L$9</f>
        <v>-0.12280000000000335</v>
      </c>
      <c r="L9610" s="8">
        <f t="shared" si="2878"/>
        <v>-1</v>
      </c>
      <c r="M9610" s="10">
        <f t="shared" si="2890"/>
        <v>1</v>
      </c>
      <c r="N9610" s="20">
        <f t="shared" si="2879"/>
        <v>2</v>
      </c>
      <c r="O9610" s="20">
        <f>N9610*$D$2*D9610</f>
        <v>0.08</v>
      </c>
      <c r="P9610" s="20">
        <f t="shared" si="2880"/>
        <v>0.14000000000000001</v>
      </c>
      <c r="Q9610" s="20">
        <f t="shared" si="2888"/>
        <v>0.14000000000000001</v>
      </c>
      <c r="R9610" s="20">
        <f t="shared" si="2882"/>
        <v>0.08</v>
      </c>
      <c r="S9610" s="20">
        <f t="shared" si="2883"/>
        <v>0.08</v>
      </c>
      <c r="T9610" s="20">
        <f t="shared" si="2884"/>
        <v>0.04</v>
      </c>
      <c r="U9610" s="20">
        <f t="shared" si="2889"/>
        <v>0.1</v>
      </c>
    </row>
    <row r="9611" spans="3:21" ht="19.2" x14ac:dyDescent="0.3">
      <c r="C9611" s="14">
        <v>50</v>
      </c>
      <c r="D9611" s="8">
        <v>5</v>
      </c>
      <c r="E9611" s="8">
        <v>1</v>
      </c>
      <c r="F9611" s="8">
        <v>2</v>
      </c>
      <c r="G9611" s="8">
        <v>0</v>
      </c>
      <c r="H9611" s="8">
        <v>7</v>
      </c>
      <c r="I9611" s="8">
        <v>1</v>
      </c>
      <c r="J9611" s="8">
        <v>6</v>
      </c>
      <c r="K9611" s="9">
        <f>((D9611*D9557)+(E9611*E9557)+(F9611*F9557)+(G9611*G9557)+(H9611*H9557)+(I9611*I9557)+(J9611*J9557))+$L$9</f>
        <v>-5.1599999999999646E-2</v>
      </c>
      <c r="L9611" s="8">
        <f t="shared" si="2878"/>
        <v>-1</v>
      </c>
      <c r="M9611" s="10">
        <f t="shared" si="2890"/>
        <v>1</v>
      </c>
      <c r="N9611" s="20">
        <f t="shared" si="2879"/>
        <v>2</v>
      </c>
      <c r="O9611" s="20">
        <f t="shared" ref="O9611" si="2892">N9611*$D$2*D9611</f>
        <v>0.1</v>
      </c>
      <c r="P9611" s="20">
        <f t="shared" si="2880"/>
        <v>0.02</v>
      </c>
      <c r="Q9611" s="20">
        <f t="shared" si="2888"/>
        <v>0.04</v>
      </c>
      <c r="R9611" s="20">
        <f t="shared" si="2882"/>
        <v>0</v>
      </c>
      <c r="S9611" s="20">
        <f t="shared" si="2883"/>
        <v>0.14000000000000001</v>
      </c>
      <c r="T9611" s="20">
        <f t="shared" si="2884"/>
        <v>0.02</v>
      </c>
      <c r="U9611" s="20">
        <f t="shared" si="2889"/>
        <v>0.12</v>
      </c>
    </row>
    <row r="9612" spans="3:21" ht="19.2" x14ac:dyDescent="0.3">
      <c r="C9612" s="12"/>
      <c r="D9612" s="12"/>
      <c r="E9612" s="12"/>
      <c r="F9612" s="12"/>
      <c r="G9612" s="12"/>
      <c r="H9612" s="12"/>
      <c r="I9612" s="12"/>
      <c r="J9612" s="12"/>
      <c r="K9612" s="12"/>
      <c r="L9612" s="58" t="s">
        <v>37</v>
      </c>
      <c r="M9612" s="58"/>
      <c r="N9612" s="24">
        <f>SUM(N9562:N9611)</f>
        <v>26</v>
      </c>
      <c r="O9612" s="23">
        <f>AVERAGE(O9562:O9611)</f>
        <v>2.1599999999999998E-2</v>
      </c>
      <c r="P9612" s="23">
        <f t="shared" ref="P9612:U9612" si="2893">AVERAGE(P9562:P9611)</f>
        <v>2.3200000000000002E-2</v>
      </c>
      <c r="Q9612" s="23">
        <f t="shared" si="2893"/>
        <v>2.2800000000000001E-2</v>
      </c>
      <c r="R9612" s="23">
        <f t="shared" si="2893"/>
        <v>1.9600000000000003E-2</v>
      </c>
      <c r="S9612" s="23">
        <f t="shared" si="2893"/>
        <v>2.6400000000000007E-2</v>
      </c>
      <c r="T9612" s="23">
        <f t="shared" si="2893"/>
        <v>2.4400000000000005E-2</v>
      </c>
      <c r="U9612" s="23">
        <f t="shared" si="2893"/>
        <v>2.3600000000000003E-2</v>
      </c>
    </row>
    <row r="9613" spans="3:21" ht="19.2" x14ac:dyDescent="0.3">
      <c r="C9613" s="12"/>
      <c r="D9613" s="12"/>
      <c r="E9613" s="12"/>
      <c r="F9613" s="12"/>
      <c r="G9613" s="12"/>
      <c r="H9613" s="12"/>
      <c r="I9613" s="12"/>
      <c r="J9613" s="12"/>
      <c r="K9613" s="12"/>
      <c r="L9613" s="56" t="s">
        <v>38</v>
      </c>
      <c r="M9613" s="56"/>
      <c r="N9613" s="57">
        <f>SUMSQ(N9562:N9611)</f>
        <v>52</v>
      </c>
      <c r="O9613" s="12"/>
      <c r="P9613" s="12"/>
      <c r="Q9613" s="12"/>
      <c r="R9613" s="12"/>
      <c r="S9613" s="12"/>
      <c r="T9613" s="12"/>
      <c r="U9613" s="12"/>
    </row>
    <row r="9614" spans="3:21" x14ac:dyDescent="0.3">
      <c r="L9614" s="56"/>
      <c r="M9614" s="56"/>
      <c r="N9614" s="57"/>
    </row>
    <row r="9615" spans="3:21" x14ac:dyDescent="0.3">
      <c r="C9615" s="6"/>
    </row>
    <row r="9617" spans="3:21" ht="20.399999999999999" x14ac:dyDescent="0.45">
      <c r="C9617" s="21"/>
      <c r="D9617" s="59" t="s">
        <v>18</v>
      </c>
      <c r="E9617" s="59"/>
      <c r="F9617" s="59"/>
      <c r="G9617" s="59"/>
      <c r="H9617" s="59"/>
      <c r="I9617" s="59"/>
      <c r="J9617" s="59"/>
      <c r="K9617" s="60" t="s">
        <v>41</v>
      </c>
      <c r="L9617" s="61"/>
      <c r="M9617" s="28">
        <v>156</v>
      </c>
      <c r="N9617" s="26"/>
    </row>
    <row r="9618" spans="3:21" ht="19.2" x14ac:dyDescent="0.45">
      <c r="C9618" s="25"/>
      <c r="D9618" s="22" t="s">
        <v>10</v>
      </c>
      <c r="E9618" s="22" t="s">
        <v>11</v>
      </c>
      <c r="F9618" s="22" t="s">
        <v>12</v>
      </c>
      <c r="G9618" s="22" t="s">
        <v>13</v>
      </c>
      <c r="H9618" s="22" t="s">
        <v>14</v>
      </c>
      <c r="I9618" s="22" t="s">
        <v>15</v>
      </c>
      <c r="J9618" s="22" t="s">
        <v>16</v>
      </c>
      <c r="L9618" s="27" t="s">
        <v>23</v>
      </c>
    </row>
    <row r="9619" spans="3:21" ht="19.2" x14ac:dyDescent="0.45">
      <c r="C9619" s="16" t="s">
        <v>39</v>
      </c>
      <c r="D9619" s="11">
        <f t="shared" ref="D9619" si="2894">O9612+D9557</f>
        <v>1.0491999999999999</v>
      </c>
      <c r="E9619" s="11">
        <f t="shared" ref="E9619" si="2895">P9612+E9557</f>
        <v>0.17879999999999976</v>
      </c>
      <c r="F9619" s="11">
        <f t="shared" ref="F9619" si="2896">Q9612+F9557</f>
        <v>4.6799999999999752E-2</v>
      </c>
      <c r="G9619" s="11">
        <f t="shared" ref="G9619" si="2897">R9612+G9557</f>
        <v>3.2800000000000114E-2</v>
      </c>
      <c r="H9619" s="11">
        <f t="shared" ref="H9619" si="2898">S9612+H9557</f>
        <v>6.5600000000000255E-2</v>
      </c>
      <c r="I9619" s="11">
        <f t="shared" ref="I9619" si="2899">T9612+I9557</f>
        <v>8.3999999999996161E-3</v>
      </c>
      <c r="J9619" s="11">
        <f t="shared" ref="J9619" si="2900">U9612+J9557</f>
        <v>4.0000000000000049E-2</v>
      </c>
      <c r="L9619" s="13">
        <v>-5.55</v>
      </c>
    </row>
    <row r="9620" spans="3:21" x14ac:dyDescent="0.3">
      <c r="P9620" s="5"/>
    </row>
    <row r="9622" spans="3:21" ht="19.2" x14ac:dyDescent="0.3">
      <c r="C9622" s="8"/>
      <c r="D9622" s="59" t="s">
        <v>17</v>
      </c>
      <c r="E9622" s="59"/>
      <c r="F9622" s="59"/>
      <c r="G9622" s="59"/>
      <c r="H9622" s="59"/>
      <c r="I9622" s="59"/>
      <c r="J9622" s="59"/>
      <c r="K9622" s="62"/>
      <c r="L9622" s="62"/>
      <c r="M9622" s="62"/>
      <c r="N9622" s="62"/>
      <c r="O9622" s="63" t="s">
        <v>24</v>
      </c>
      <c r="P9622" s="64"/>
      <c r="Q9622" s="64"/>
      <c r="R9622" s="64"/>
      <c r="S9622" s="64"/>
      <c r="T9622" s="64"/>
      <c r="U9622" s="64"/>
    </row>
    <row r="9623" spans="3:21" ht="19.2" x14ac:dyDescent="0.3">
      <c r="C9623" s="16" t="s">
        <v>40</v>
      </c>
      <c r="D9623" s="22" t="s">
        <v>10</v>
      </c>
      <c r="E9623" s="22" t="s">
        <v>11</v>
      </c>
      <c r="F9623" s="22" t="s">
        <v>12</v>
      </c>
      <c r="G9623" s="22" t="s">
        <v>13</v>
      </c>
      <c r="H9623" s="22" t="s">
        <v>14</v>
      </c>
      <c r="I9623" s="22" t="s">
        <v>15</v>
      </c>
      <c r="J9623" s="22" t="s">
        <v>16</v>
      </c>
      <c r="K9623" s="17" t="s">
        <v>19</v>
      </c>
      <c r="L9623" s="16" t="s">
        <v>20</v>
      </c>
      <c r="M9623" s="16" t="s">
        <v>21</v>
      </c>
      <c r="N9623" s="18" t="s">
        <v>22</v>
      </c>
      <c r="O9623" s="15" t="s">
        <v>25</v>
      </c>
      <c r="P9623" s="15" t="s">
        <v>26</v>
      </c>
      <c r="Q9623" s="15" t="s">
        <v>27</v>
      </c>
      <c r="R9623" s="15" t="s">
        <v>28</v>
      </c>
      <c r="S9623" s="15" t="s">
        <v>29</v>
      </c>
      <c r="T9623" s="15" t="s">
        <v>30</v>
      </c>
      <c r="U9623" s="15" t="s">
        <v>31</v>
      </c>
    </row>
    <row r="9624" spans="3:21" ht="19.2" x14ac:dyDescent="0.3">
      <c r="C9624" s="14">
        <v>1</v>
      </c>
      <c r="D9624" s="8">
        <v>4</v>
      </c>
      <c r="E9624" s="8">
        <v>7</v>
      </c>
      <c r="F9624" s="8">
        <v>1</v>
      </c>
      <c r="G9624" s="8">
        <v>2</v>
      </c>
      <c r="H9624" s="8">
        <v>9</v>
      </c>
      <c r="I9624" s="8">
        <v>3</v>
      </c>
      <c r="J9624" s="8">
        <v>5</v>
      </c>
      <c r="K9624" s="9">
        <f>((D9624*D9619)+(E9624*E9619)+(F9624*F9619)+(G9624*G9619)+(H9624*H9619)+(I9624*I9619)+(J9624*J9619))+$L$9</f>
        <v>0.6263999999999994</v>
      </c>
      <c r="L9624" s="8">
        <f>IF(K9624&gt;=0,$D$3,$D$4)</f>
        <v>1</v>
      </c>
      <c r="M9624" s="10">
        <f>IF(VALUE(D9624 &amp; E9624 &amp; F9624 &amp; G9624 &amp; H9624 &amp; I9624 &amp; J9624) &gt;= 4712935, 1, -1)</f>
        <v>1</v>
      </c>
      <c r="N9624" s="20">
        <f>M9624-L9624</f>
        <v>0</v>
      </c>
      <c r="O9624" s="20">
        <f>$N$15*$D$2*D9614</f>
        <v>0</v>
      </c>
      <c r="P9624" s="20">
        <f>N9624*$D$2*E9624</f>
        <v>0</v>
      </c>
      <c r="Q9624" s="20">
        <f>N9624*$D$2*F9624</f>
        <v>0</v>
      </c>
      <c r="R9624" s="20">
        <f>N9624*$D$2*G9624</f>
        <v>0</v>
      </c>
      <c r="S9624" s="20">
        <f>N9624*$D$2*H9624</f>
        <v>0</v>
      </c>
      <c r="T9624" s="20">
        <f>N9624*$D$2*I9624</f>
        <v>0</v>
      </c>
      <c r="U9624" s="20">
        <f>N9624*$D$2*J9624</f>
        <v>0</v>
      </c>
    </row>
    <row r="9625" spans="3:21" ht="19.2" x14ac:dyDescent="0.3">
      <c r="C9625" s="14">
        <v>2</v>
      </c>
      <c r="D9625" s="8">
        <v>5</v>
      </c>
      <c r="E9625" s="8">
        <v>0</v>
      </c>
      <c r="F9625" s="8">
        <v>8</v>
      </c>
      <c r="G9625" s="8">
        <v>6</v>
      </c>
      <c r="H9625" s="8">
        <v>8</v>
      </c>
      <c r="I9625" s="8">
        <v>8</v>
      </c>
      <c r="J9625" s="8">
        <v>7</v>
      </c>
      <c r="K9625" s="9">
        <f>((D9625*D9619)+(E9625*E9619)+(F9625*F9619)+(G9625*G9619)+(H9625*H9619)+(I9625*I9619)+(J9625*J9619))+$L$9</f>
        <v>0.93919999999999693</v>
      </c>
      <c r="L9625" s="8">
        <f t="shared" ref="L9625:L9673" si="2901">IF(K9625&gt;=0,$D$3,$D$4)</f>
        <v>1</v>
      </c>
      <c r="M9625" s="10">
        <f>IF(VALUE(D9625 &amp; E9625 &amp; F9625 &amp; G9625 &amp; H9625 &amp; I9625 &amp; J9625) &gt;= 4712935, 1, -1)</f>
        <v>1</v>
      </c>
      <c r="N9625" s="20">
        <f t="shared" ref="N9625:N9673" si="2902">M9625-L9625</f>
        <v>0</v>
      </c>
      <c r="O9625" s="20">
        <f>N9625*$D$2*D9625</f>
        <v>0</v>
      </c>
      <c r="P9625" s="20">
        <f t="shared" ref="P9625:P9673" si="2903">N9625*$D$2*E9625</f>
        <v>0</v>
      </c>
      <c r="Q9625" s="20">
        <f t="shared" ref="Q9625:Q9626" si="2904">N9625*$D$2*F9625</f>
        <v>0</v>
      </c>
      <c r="R9625" s="20">
        <f t="shared" ref="R9625:R9673" si="2905">N9625*$D$2*G9625</f>
        <v>0</v>
      </c>
      <c r="S9625" s="20">
        <f t="shared" ref="S9625:S9673" si="2906">N9625*$D$2*H9625</f>
        <v>0</v>
      </c>
      <c r="T9625" s="20">
        <f t="shared" ref="T9625:T9673" si="2907">N9625*$D$2*I9625</f>
        <v>0</v>
      </c>
      <c r="U9625" s="20">
        <f t="shared" ref="U9625:U9627" si="2908">N9625*$D$2*J9625</f>
        <v>0</v>
      </c>
    </row>
    <row r="9626" spans="3:21" ht="19.2" x14ac:dyDescent="0.3">
      <c r="C9626" s="14">
        <v>3</v>
      </c>
      <c r="D9626" s="8">
        <v>5</v>
      </c>
      <c r="E9626" s="8">
        <v>3</v>
      </c>
      <c r="F9626" s="8">
        <v>7</v>
      </c>
      <c r="G9626" s="8">
        <v>3</v>
      </c>
      <c r="H9626" s="8">
        <v>1</v>
      </c>
      <c r="I9626" s="8">
        <v>4</v>
      </c>
      <c r="J9626" s="8">
        <v>5</v>
      </c>
      <c r="K9626" s="9">
        <f>((D9626*D9619)+(E9626*E9619)+(F9626*F9619)+(G9626*G9619)+(H9626*H9619)+(I9626*I9619)+(J9626*J9619))+$L$9</f>
        <v>0.7575999999999965</v>
      </c>
      <c r="L9626" s="8">
        <f t="shared" si="2901"/>
        <v>1</v>
      </c>
      <c r="M9626" s="10">
        <f t="shared" ref="M9626:M9629" si="2909">IF(VALUE(D9626 &amp; E9626 &amp; F9626 &amp; G9626 &amp; H9626 &amp; I9626 &amp; J9626) &gt;= 4712935, 1, -1)</f>
        <v>1</v>
      </c>
      <c r="N9626" s="20">
        <f t="shared" si="2902"/>
        <v>0</v>
      </c>
      <c r="O9626" s="20">
        <f t="shared" ref="O9626:O9668" si="2910">N9626*$D$2*D9626</f>
        <v>0</v>
      </c>
      <c r="P9626" s="20">
        <f t="shared" si="2903"/>
        <v>0</v>
      </c>
      <c r="Q9626" s="20">
        <f t="shared" si="2904"/>
        <v>0</v>
      </c>
      <c r="R9626" s="20">
        <f t="shared" si="2905"/>
        <v>0</v>
      </c>
      <c r="S9626" s="20">
        <f t="shared" si="2906"/>
        <v>0</v>
      </c>
      <c r="T9626" s="20">
        <f t="shared" si="2907"/>
        <v>0</v>
      </c>
      <c r="U9626" s="20">
        <f t="shared" si="2908"/>
        <v>0</v>
      </c>
    </row>
    <row r="9627" spans="3:21" ht="19.2" x14ac:dyDescent="0.3">
      <c r="C9627" s="14">
        <v>4</v>
      </c>
      <c r="D9627" s="8">
        <v>4</v>
      </c>
      <c r="E9627" s="8">
        <v>0</v>
      </c>
      <c r="F9627" s="8">
        <v>5</v>
      </c>
      <c r="G9627" s="8">
        <v>6</v>
      </c>
      <c r="H9627" s="8">
        <v>4</v>
      </c>
      <c r="I9627" s="8">
        <v>4</v>
      </c>
      <c r="J9627" s="8">
        <v>1</v>
      </c>
      <c r="K9627" s="9">
        <f>((D9627*D9619)+(E9627*E9619)+(F9627*F9619)+(G9627*G9619)+(H9627*H9619)+(I9627*I9619)+(J9627*J9619))+$L$9</f>
        <v>-0.78640000000000132</v>
      </c>
      <c r="L9627" s="8">
        <f t="shared" si="2901"/>
        <v>-1</v>
      </c>
      <c r="M9627" s="10">
        <f t="shared" si="2909"/>
        <v>-1</v>
      </c>
      <c r="N9627" s="20">
        <f t="shared" si="2902"/>
        <v>0</v>
      </c>
      <c r="O9627" s="20">
        <f t="shared" si="2910"/>
        <v>0</v>
      </c>
      <c r="P9627" s="20">
        <f t="shared" si="2903"/>
        <v>0</v>
      </c>
      <c r="Q9627" s="20">
        <f>N9627*$D$2*F9627</f>
        <v>0</v>
      </c>
      <c r="R9627" s="20">
        <f t="shared" si="2905"/>
        <v>0</v>
      </c>
      <c r="S9627" s="20">
        <f t="shared" si="2906"/>
        <v>0</v>
      </c>
      <c r="T9627" s="20">
        <f t="shared" si="2907"/>
        <v>0</v>
      </c>
      <c r="U9627" s="20">
        <f t="shared" si="2908"/>
        <v>0</v>
      </c>
    </row>
    <row r="9628" spans="3:21" ht="19.2" x14ac:dyDescent="0.3">
      <c r="C9628" s="14">
        <v>5</v>
      </c>
      <c r="D9628" s="8">
        <v>5</v>
      </c>
      <c r="E9628" s="8">
        <v>1</v>
      </c>
      <c r="F9628" s="8">
        <v>3</v>
      </c>
      <c r="G9628" s="8">
        <v>7</v>
      </c>
      <c r="H9628" s="8">
        <v>0</v>
      </c>
      <c r="I9628" s="8">
        <v>4</v>
      </c>
      <c r="J9628" s="8">
        <v>5</v>
      </c>
      <c r="K9628" s="9">
        <f>((D9628*D9619)+(E9628*E9619)+(F9628*F9619)+(G9628*G9619)+(H9628*H9619)+(I9628*I9619)+(J9628*J9619))+$L$9</f>
        <v>0.27839999999999776</v>
      </c>
      <c r="L9628" s="8">
        <f t="shared" si="2901"/>
        <v>1</v>
      </c>
      <c r="M9628" s="10">
        <f t="shared" si="2909"/>
        <v>1</v>
      </c>
      <c r="N9628" s="20">
        <f t="shared" si="2902"/>
        <v>0</v>
      </c>
      <c r="O9628" s="20">
        <f t="shared" si="2910"/>
        <v>0</v>
      </c>
      <c r="P9628" s="20">
        <f t="shared" si="2903"/>
        <v>0</v>
      </c>
      <c r="Q9628" s="20">
        <f t="shared" ref="Q9628:Q9673" si="2911">N9628*$D$2*F9628</f>
        <v>0</v>
      </c>
      <c r="R9628" s="20">
        <f t="shared" si="2905"/>
        <v>0</v>
      </c>
      <c r="S9628" s="20">
        <f t="shared" si="2906"/>
        <v>0</v>
      </c>
      <c r="T9628" s="20">
        <f t="shared" si="2907"/>
        <v>0</v>
      </c>
      <c r="U9628" s="20">
        <f>N9628*$D$2*J9628</f>
        <v>0</v>
      </c>
    </row>
    <row r="9629" spans="3:21" ht="19.2" x14ac:dyDescent="0.3">
      <c r="C9629" s="14">
        <v>6</v>
      </c>
      <c r="D9629" s="8">
        <v>4</v>
      </c>
      <c r="E9629" s="8">
        <v>9</v>
      </c>
      <c r="F9629" s="8">
        <v>4</v>
      </c>
      <c r="G9629" s="8">
        <v>9</v>
      </c>
      <c r="H9629" s="8">
        <v>2</v>
      </c>
      <c r="I9629" s="8">
        <v>0</v>
      </c>
      <c r="J9629" s="8">
        <v>8</v>
      </c>
      <c r="K9629" s="9">
        <f>((D9629*D9619)+(E9629*E9619)+(F9629*F9619)+(G9629*G9619)+(H9629*H9619)+(I9629*I9619)+(J9629*J9619))+$L$9</f>
        <v>0.98959999999999848</v>
      </c>
      <c r="L9629" s="8">
        <f t="shared" si="2901"/>
        <v>1</v>
      </c>
      <c r="M9629" s="10">
        <f t="shared" si="2909"/>
        <v>1</v>
      </c>
      <c r="N9629" s="20">
        <f t="shared" si="2902"/>
        <v>0</v>
      </c>
      <c r="O9629" s="20">
        <f t="shared" si="2910"/>
        <v>0</v>
      </c>
      <c r="P9629" s="20">
        <f t="shared" si="2903"/>
        <v>0</v>
      </c>
      <c r="Q9629" s="20">
        <f t="shared" si="2911"/>
        <v>0</v>
      </c>
      <c r="R9629" s="20">
        <f t="shared" si="2905"/>
        <v>0</v>
      </c>
      <c r="S9629" s="20">
        <f t="shared" si="2906"/>
        <v>0</v>
      </c>
      <c r="T9629" s="20">
        <f t="shared" si="2907"/>
        <v>0</v>
      </c>
      <c r="U9629" s="20">
        <f t="shared" ref="U9629:U9673" si="2912">N9629*$D$2*J9629</f>
        <v>0</v>
      </c>
    </row>
    <row r="9630" spans="3:21" ht="19.2" x14ac:dyDescent="0.3">
      <c r="C9630" s="14">
        <v>7</v>
      </c>
      <c r="D9630" s="8">
        <v>4</v>
      </c>
      <c r="E9630" s="8">
        <v>1</v>
      </c>
      <c r="F9630" s="8">
        <v>1</v>
      </c>
      <c r="G9630" s="8">
        <v>5</v>
      </c>
      <c r="H9630" s="8">
        <v>6</v>
      </c>
      <c r="I9630" s="8">
        <v>5</v>
      </c>
      <c r="J9630" s="8">
        <v>7</v>
      </c>
      <c r="K9630" s="9">
        <f>((D9630*D9619)+(E9630*E9619)+(F9630*F9619)+(G9630*G9619)+(H9630*H9619)+(I9630*I9619)+(J9630*J9619))+$L$9</f>
        <v>-0.44799999999999951</v>
      </c>
      <c r="L9630" s="8">
        <f t="shared" si="2901"/>
        <v>-1</v>
      </c>
      <c r="M9630" s="10">
        <f>IF(VALUE(D9630 &amp; E9630 &amp; F9630 &amp; G9630 &amp; H9630 &amp; I9630 &amp; J9630) &gt;= 4712935, 1, -1)</f>
        <v>-1</v>
      </c>
      <c r="N9630" s="20">
        <f t="shared" si="2902"/>
        <v>0</v>
      </c>
      <c r="O9630" s="20">
        <f t="shared" si="2910"/>
        <v>0</v>
      </c>
      <c r="P9630" s="20">
        <f t="shared" si="2903"/>
        <v>0</v>
      </c>
      <c r="Q9630" s="20">
        <f t="shared" si="2911"/>
        <v>0</v>
      </c>
      <c r="R9630" s="20">
        <f t="shared" si="2905"/>
        <v>0</v>
      </c>
      <c r="S9630" s="20">
        <f t="shared" si="2906"/>
        <v>0</v>
      </c>
      <c r="T9630" s="20">
        <f t="shared" si="2907"/>
        <v>0</v>
      </c>
      <c r="U9630" s="20">
        <f t="shared" si="2912"/>
        <v>0</v>
      </c>
    </row>
    <row r="9631" spans="3:21" ht="19.2" x14ac:dyDescent="0.3">
      <c r="C9631" s="14">
        <v>8</v>
      </c>
      <c r="D9631" s="8">
        <v>4</v>
      </c>
      <c r="E9631" s="8">
        <v>5</v>
      </c>
      <c r="F9631" s="8">
        <v>9</v>
      </c>
      <c r="G9631" s="8">
        <v>3</v>
      </c>
      <c r="H9631" s="8">
        <v>8</v>
      </c>
      <c r="I9631" s="8">
        <v>5</v>
      </c>
      <c r="J9631" s="8">
        <v>3</v>
      </c>
      <c r="K9631" s="9">
        <f>((D9631*D9619)+(E9631*E9619)+(F9631*F9619)+(G9631*G9619)+(H9631*H9619)+(I9631*I9619)+(J9631*J9619))+$L$9</f>
        <v>0.54719999999999658</v>
      </c>
      <c r="L9631" s="8">
        <f t="shared" si="2901"/>
        <v>1</v>
      </c>
      <c r="M9631" s="10">
        <f t="shared" ref="M9631:M9673" si="2913">IF(VALUE(D9631 &amp; E9631 &amp; F9631 &amp; G9631 &amp; H9631 &amp; I9631 &amp; J9631) &gt;= 4712935, 1, -1)</f>
        <v>-1</v>
      </c>
      <c r="N9631" s="20">
        <f t="shared" si="2902"/>
        <v>-2</v>
      </c>
      <c r="O9631" s="20">
        <f t="shared" si="2910"/>
        <v>-0.08</v>
      </c>
      <c r="P9631" s="20">
        <f t="shared" si="2903"/>
        <v>-0.1</v>
      </c>
      <c r="Q9631" s="20">
        <f t="shared" si="2911"/>
        <v>-0.18</v>
      </c>
      <c r="R9631" s="20">
        <f t="shared" si="2905"/>
        <v>-0.06</v>
      </c>
      <c r="S9631" s="20">
        <f t="shared" si="2906"/>
        <v>-0.16</v>
      </c>
      <c r="T9631" s="20">
        <f t="shared" si="2907"/>
        <v>-0.1</v>
      </c>
      <c r="U9631" s="20">
        <f t="shared" si="2912"/>
        <v>-0.06</v>
      </c>
    </row>
    <row r="9632" spans="3:21" ht="19.2" x14ac:dyDescent="0.3">
      <c r="C9632" s="14">
        <v>9</v>
      </c>
      <c r="D9632" s="8">
        <v>4</v>
      </c>
      <c r="E9632" s="8">
        <v>8</v>
      </c>
      <c r="F9632" s="8">
        <v>3</v>
      </c>
      <c r="G9632" s="8">
        <v>0</v>
      </c>
      <c r="H9632" s="8">
        <v>7</v>
      </c>
      <c r="I9632" s="8">
        <v>2</v>
      </c>
      <c r="J9632" s="8">
        <v>1</v>
      </c>
      <c r="K9632" s="9">
        <f>((D9632*D9619)+(E9632*E9619)+(F9632*F9619)+(G9632*G9619)+(H9632*H9619)+(I9632*I9619)+(J9632*J9619))+$L$9</f>
        <v>0.53359999999999808</v>
      </c>
      <c r="L9632" s="8">
        <f t="shared" si="2901"/>
        <v>1</v>
      </c>
      <c r="M9632" s="10">
        <f t="shared" si="2913"/>
        <v>1</v>
      </c>
      <c r="N9632" s="20">
        <f t="shared" si="2902"/>
        <v>0</v>
      </c>
      <c r="O9632" s="20">
        <f t="shared" si="2910"/>
        <v>0</v>
      </c>
      <c r="P9632" s="20">
        <f t="shared" si="2903"/>
        <v>0</v>
      </c>
      <c r="Q9632" s="20">
        <f t="shared" si="2911"/>
        <v>0</v>
      </c>
      <c r="R9632" s="20">
        <f t="shared" si="2905"/>
        <v>0</v>
      </c>
      <c r="S9632" s="20">
        <f t="shared" si="2906"/>
        <v>0</v>
      </c>
      <c r="T9632" s="20">
        <f t="shared" si="2907"/>
        <v>0</v>
      </c>
      <c r="U9632" s="20">
        <f t="shared" si="2912"/>
        <v>0</v>
      </c>
    </row>
    <row r="9633" spans="3:21" ht="19.2" x14ac:dyDescent="0.3">
      <c r="C9633" s="14">
        <v>10</v>
      </c>
      <c r="D9633" s="8">
        <v>4</v>
      </c>
      <c r="E9633" s="8">
        <v>5</v>
      </c>
      <c r="F9633" s="8">
        <v>5</v>
      </c>
      <c r="G9633" s="8">
        <v>7</v>
      </c>
      <c r="H9633" s="8">
        <v>4</v>
      </c>
      <c r="I9633" s="8">
        <v>9</v>
      </c>
      <c r="J9633" s="8">
        <v>6</v>
      </c>
      <c r="K9633" s="9">
        <f>((D9633*D9619)+(E9633*E9619)+(F9633*F9619)+(G9633*G9619)+(H9633*H9619)+(I9633*I9619)+(J9633*J9619))+$L$9</f>
        <v>0.38239999999999519</v>
      </c>
      <c r="L9633" s="8">
        <f t="shared" si="2901"/>
        <v>1</v>
      </c>
      <c r="M9633" s="10">
        <f t="shared" si="2913"/>
        <v>-1</v>
      </c>
      <c r="N9633" s="20">
        <f t="shared" si="2902"/>
        <v>-2</v>
      </c>
      <c r="O9633" s="20">
        <f t="shared" si="2910"/>
        <v>-0.08</v>
      </c>
      <c r="P9633" s="20">
        <f t="shared" si="2903"/>
        <v>-0.1</v>
      </c>
      <c r="Q9633" s="20">
        <f t="shared" si="2911"/>
        <v>-0.1</v>
      </c>
      <c r="R9633" s="20">
        <f t="shared" si="2905"/>
        <v>-0.14000000000000001</v>
      </c>
      <c r="S9633" s="20">
        <f t="shared" si="2906"/>
        <v>-0.08</v>
      </c>
      <c r="T9633" s="20">
        <f t="shared" si="2907"/>
        <v>-0.18</v>
      </c>
      <c r="U9633" s="20">
        <f t="shared" si="2912"/>
        <v>-0.12</v>
      </c>
    </row>
    <row r="9634" spans="3:21" ht="19.2" x14ac:dyDescent="0.3">
      <c r="C9634" s="14">
        <v>11</v>
      </c>
      <c r="D9634" s="8">
        <v>5</v>
      </c>
      <c r="E9634" s="8">
        <v>2</v>
      </c>
      <c r="F9634" s="8">
        <v>5</v>
      </c>
      <c r="G9634" s="8">
        <v>9</v>
      </c>
      <c r="H9634" s="8">
        <v>7</v>
      </c>
      <c r="I9634" s="8">
        <v>2</v>
      </c>
      <c r="J9634" s="8">
        <v>2</v>
      </c>
      <c r="K9634" s="9">
        <f>((D9634*D9619)+(E9634*E9619)+(F9634*F9619)+(G9634*G9619)+(H9634*H9619)+(I9634*I9619)+(J9634*J9619))+$L$9</f>
        <v>0.93880000000000052</v>
      </c>
      <c r="L9634" s="8">
        <f t="shared" si="2901"/>
        <v>1</v>
      </c>
      <c r="M9634" s="10">
        <f t="shared" si="2913"/>
        <v>1</v>
      </c>
      <c r="N9634" s="20">
        <f t="shared" si="2902"/>
        <v>0</v>
      </c>
      <c r="O9634" s="20">
        <f t="shared" si="2910"/>
        <v>0</v>
      </c>
      <c r="P9634" s="20">
        <f t="shared" si="2903"/>
        <v>0</v>
      </c>
      <c r="Q9634" s="20">
        <f t="shared" si="2911"/>
        <v>0</v>
      </c>
      <c r="R9634" s="20">
        <f t="shared" si="2905"/>
        <v>0</v>
      </c>
      <c r="S9634" s="20">
        <f t="shared" si="2906"/>
        <v>0</v>
      </c>
      <c r="T9634" s="20">
        <f t="shared" si="2907"/>
        <v>0</v>
      </c>
      <c r="U9634" s="20">
        <f t="shared" si="2912"/>
        <v>0</v>
      </c>
    </row>
    <row r="9635" spans="3:21" ht="19.2" x14ac:dyDescent="0.3">
      <c r="C9635" s="14">
        <v>12</v>
      </c>
      <c r="D9635" s="8">
        <v>5</v>
      </c>
      <c r="E9635" s="8">
        <v>2</v>
      </c>
      <c r="F9635" s="8">
        <v>1</v>
      </c>
      <c r="G9635" s="8">
        <v>3</v>
      </c>
      <c r="H9635" s="8">
        <v>5</v>
      </c>
      <c r="I9635" s="8">
        <v>9</v>
      </c>
      <c r="J9635" s="8">
        <v>5</v>
      </c>
      <c r="K9635" s="9">
        <f>((D9635*D9619)+(E9635*E9619)+(F9635*F9619)+(G9635*G9619)+(H9635*H9619)+(I9635*I9619)+(J9635*J9619))+$L$9</f>
        <v>0.6023999999999976</v>
      </c>
      <c r="L9635" s="8">
        <f t="shared" si="2901"/>
        <v>1</v>
      </c>
      <c r="M9635" s="10">
        <f t="shared" si="2913"/>
        <v>1</v>
      </c>
      <c r="N9635" s="20">
        <f t="shared" si="2902"/>
        <v>0</v>
      </c>
      <c r="O9635" s="20">
        <f t="shared" si="2910"/>
        <v>0</v>
      </c>
      <c r="P9635" s="20">
        <f t="shared" si="2903"/>
        <v>0</v>
      </c>
      <c r="Q9635" s="20">
        <f t="shared" si="2911"/>
        <v>0</v>
      </c>
      <c r="R9635" s="20">
        <f t="shared" si="2905"/>
        <v>0</v>
      </c>
      <c r="S9635" s="20">
        <f t="shared" si="2906"/>
        <v>0</v>
      </c>
      <c r="T9635" s="20">
        <f t="shared" si="2907"/>
        <v>0</v>
      </c>
      <c r="U9635" s="20">
        <f t="shared" si="2912"/>
        <v>0</v>
      </c>
    </row>
    <row r="9636" spans="3:21" ht="19.2" x14ac:dyDescent="0.3">
      <c r="C9636" s="14">
        <v>13</v>
      </c>
      <c r="D9636" s="8">
        <v>4</v>
      </c>
      <c r="E9636" s="8">
        <v>4</v>
      </c>
      <c r="F9636" s="8">
        <v>7</v>
      </c>
      <c r="G9636" s="8">
        <v>3</v>
      </c>
      <c r="H9636" s="8">
        <v>5</v>
      </c>
      <c r="I9636" s="8">
        <v>0</v>
      </c>
      <c r="J9636" s="8">
        <v>2</v>
      </c>
      <c r="K9636" s="9">
        <f>((D9636*D9619)+(E9636*E9619)+(F9636*F9619)+(G9636*G9619)+(H9636*H9619)+(I9636*I9619)+(J9636*J9619))+$L$9</f>
        <v>-4.0000000000004476E-3</v>
      </c>
      <c r="L9636" s="8">
        <f t="shared" si="2901"/>
        <v>-1</v>
      </c>
      <c r="M9636" s="10">
        <f t="shared" si="2913"/>
        <v>-1</v>
      </c>
      <c r="N9636" s="20">
        <f t="shared" si="2902"/>
        <v>0</v>
      </c>
      <c r="O9636" s="20">
        <f t="shared" si="2910"/>
        <v>0</v>
      </c>
      <c r="P9636" s="20">
        <f t="shared" si="2903"/>
        <v>0</v>
      </c>
      <c r="Q9636" s="20">
        <f t="shared" si="2911"/>
        <v>0</v>
      </c>
      <c r="R9636" s="20">
        <f t="shared" si="2905"/>
        <v>0</v>
      </c>
      <c r="S9636" s="20">
        <f t="shared" si="2906"/>
        <v>0</v>
      </c>
      <c r="T9636" s="20">
        <f t="shared" si="2907"/>
        <v>0</v>
      </c>
      <c r="U9636" s="20">
        <f t="shared" si="2912"/>
        <v>0</v>
      </c>
    </row>
    <row r="9637" spans="3:21" ht="19.2" x14ac:dyDescent="0.3">
      <c r="C9637" s="14">
        <v>14</v>
      </c>
      <c r="D9637" s="8">
        <v>4</v>
      </c>
      <c r="E9637" s="8">
        <v>1</v>
      </c>
      <c r="F9637" s="8">
        <v>3</v>
      </c>
      <c r="G9637" s="8">
        <v>3</v>
      </c>
      <c r="H9637" s="8">
        <v>9</v>
      </c>
      <c r="I9637" s="8">
        <v>4</v>
      </c>
      <c r="J9637" s="8">
        <v>1</v>
      </c>
      <c r="K9637" s="9">
        <f>((D9637*D9619)+(E9637*E9619)+(F9637*F9619)+(G9637*G9619)+(H9637*H9619)+(I9637*I9619)+(J9637*J9619))+$L$9</f>
        <v>-0.47159999999999958</v>
      </c>
      <c r="L9637" s="8">
        <f t="shared" si="2901"/>
        <v>-1</v>
      </c>
      <c r="M9637" s="10">
        <f t="shared" si="2913"/>
        <v>-1</v>
      </c>
      <c r="N9637" s="20">
        <f t="shared" si="2902"/>
        <v>0</v>
      </c>
      <c r="O9637" s="20">
        <f t="shared" si="2910"/>
        <v>0</v>
      </c>
      <c r="P9637" s="20">
        <f t="shared" si="2903"/>
        <v>0</v>
      </c>
      <c r="Q9637" s="20">
        <f t="shared" si="2911"/>
        <v>0</v>
      </c>
      <c r="R9637" s="20">
        <f t="shared" si="2905"/>
        <v>0</v>
      </c>
      <c r="S9637" s="20">
        <f t="shared" si="2906"/>
        <v>0</v>
      </c>
      <c r="T9637" s="20">
        <f t="shared" si="2907"/>
        <v>0</v>
      </c>
      <c r="U9637" s="20">
        <f t="shared" si="2912"/>
        <v>0</v>
      </c>
    </row>
    <row r="9638" spans="3:21" ht="19.2" x14ac:dyDescent="0.3">
      <c r="C9638" s="14">
        <v>15</v>
      </c>
      <c r="D9638" s="8">
        <v>4</v>
      </c>
      <c r="E9638" s="8">
        <v>5</v>
      </c>
      <c r="F9638" s="8">
        <v>8</v>
      </c>
      <c r="G9638" s="8">
        <v>6</v>
      </c>
      <c r="H9638" s="8">
        <v>6</v>
      </c>
      <c r="I9638" s="8">
        <v>5</v>
      </c>
      <c r="J9638" s="8">
        <v>7</v>
      </c>
      <c r="K9638" s="9">
        <f>((D9638*D9619)+(E9638*E9619)+(F9638*F9619)+(G9638*G9619)+(H9638*H9619)+(I9638*I9619)+(J9638*J9619))+$L$9</f>
        <v>0.62759999999999661</v>
      </c>
      <c r="L9638" s="8">
        <f t="shared" si="2901"/>
        <v>1</v>
      </c>
      <c r="M9638" s="10">
        <f t="shared" si="2913"/>
        <v>-1</v>
      </c>
      <c r="N9638" s="20">
        <f t="shared" si="2902"/>
        <v>-2</v>
      </c>
      <c r="O9638" s="20">
        <f t="shared" si="2910"/>
        <v>-0.08</v>
      </c>
      <c r="P9638" s="20">
        <f t="shared" si="2903"/>
        <v>-0.1</v>
      </c>
      <c r="Q9638" s="20">
        <f t="shared" si="2911"/>
        <v>-0.16</v>
      </c>
      <c r="R9638" s="20">
        <f t="shared" si="2905"/>
        <v>-0.12</v>
      </c>
      <c r="S9638" s="20">
        <f t="shared" si="2906"/>
        <v>-0.12</v>
      </c>
      <c r="T9638" s="20">
        <f t="shared" si="2907"/>
        <v>-0.1</v>
      </c>
      <c r="U9638" s="20">
        <f t="shared" si="2912"/>
        <v>-0.14000000000000001</v>
      </c>
    </row>
    <row r="9639" spans="3:21" ht="19.2" x14ac:dyDescent="0.3">
      <c r="C9639" s="14">
        <v>16</v>
      </c>
      <c r="D9639" s="8">
        <v>4</v>
      </c>
      <c r="E9639" s="8">
        <v>2</v>
      </c>
      <c r="F9639" s="8">
        <v>6</v>
      </c>
      <c r="G9639" s="8">
        <v>1</v>
      </c>
      <c r="H9639" s="8">
        <v>6</v>
      </c>
      <c r="I9639" s="8">
        <v>3</v>
      </c>
      <c r="J9639" s="8">
        <v>5</v>
      </c>
      <c r="K9639" s="9">
        <f>((D9639*D9619)+(E9639*E9619)+(F9639*F9619)+(G9639*G9619)+(H9639*H9619)+(I9639*I9619)+(J9639*J9619))+$L$9</f>
        <v>-0.26320000000000121</v>
      </c>
      <c r="L9639" s="8">
        <f t="shared" si="2901"/>
        <v>-1</v>
      </c>
      <c r="M9639" s="10">
        <f t="shared" si="2913"/>
        <v>-1</v>
      </c>
      <c r="N9639" s="20">
        <f t="shared" si="2902"/>
        <v>0</v>
      </c>
      <c r="O9639" s="20">
        <f t="shared" si="2910"/>
        <v>0</v>
      </c>
      <c r="P9639" s="20">
        <f t="shared" si="2903"/>
        <v>0</v>
      </c>
      <c r="Q9639" s="20">
        <f t="shared" si="2911"/>
        <v>0</v>
      </c>
      <c r="R9639" s="20">
        <f t="shared" si="2905"/>
        <v>0</v>
      </c>
      <c r="S9639" s="20">
        <f t="shared" si="2906"/>
        <v>0</v>
      </c>
      <c r="T9639" s="20">
        <f t="shared" si="2907"/>
        <v>0</v>
      </c>
      <c r="U9639" s="20">
        <f t="shared" si="2912"/>
        <v>0</v>
      </c>
    </row>
    <row r="9640" spans="3:21" ht="19.2" x14ac:dyDescent="0.3">
      <c r="C9640" s="14">
        <v>17</v>
      </c>
      <c r="D9640" s="8">
        <v>4</v>
      </c>
      <c r="E9640" s="8">
        <v>7</v>
      </c>
      <c r="F9640" s="8">
        <v>3</v>
      </c>
      <c r="G9640" s="8">
        <v>3</v>
      </c>
      <c r="H9640" s="8">
        <v>9</v>
      </c>
      <c r="I9640" s="8">
        <v>7</v>
      </c>
      <c r="J9640" s="8">
        <v>7</v>
      </c>
      <c r="K9640" s="9">
        <f>((D9640*D9619)+(E9640*E9619)+(F9640*F9619)+(G9640*G9619)+(H9640*H9619)+(I9640*I9619)+(J9640*J9619))+$L$9</f>
        <v>0.86639999999999784</v>
      </c>
      <c r="L9640" s="8">
        <f t="shared" si="2901"/>
        <v>1</v>
      </c>
      <c r="M9640" s="10">
        <f t="shared" si="2913"/>
        <v>1</v>
      </c>
      <c r="N9640" s="20">
        <f t="shared" si="2902"/>
        <v>0</v>
      </c>
      <c r="O9640" s="20">
        <f t="shared" si="2910"/>
        <v>0</v>
      </c>
      <c r="P9640" s="20">
        <f t="shared" si="2903"/>
        <v>0</v>
      </c>
      <c r="Q9640" s="20">
        <f t="shared" si="2911"/>
        <v>0</v>
      </c>
      <c r="R9640" s="20">
        <f t="shared" si="2905"/>
        <v>0</v>
      </c>
      <c r="S9640" s="20">
        <f t="shared" si="2906"/>
        <v>0</v>
      </c>
      <c r="T9640" s="20">
        <f t="shared" si="2907"/>
        <v>0</v>
      </c>
      <c r="U9640" s="20">
        <f t="shared" si="2912"/>
        <v>0</v>
      </c>
    </row>
    <row r="9641" spans="3:21" ht="19.2" x14ac:dyDescent="0.3">
      <c r="C9641" s="14">
        <v>18</v>
      </c>
      <c r="D9641" s="8">
        <v>4</v>
      </c>
      <c r="E9641" s="8">
        <v>9</v>
      </c>
      <c r="F9641" s="8">
        <v>6</v>
      </c>
      <c r="G9641" s="8">
        <v>5</v>
      </c>
      <c r="H9641" s="8">
        <v>8</v>
      </c>
      <c r="I9641" s="8">
        <v>2</v>
      </c>
      <c r="J9641" s="8">
        <v>2</v>
      </c>
      <c r="K9641" s="9">
        <f>((D9641*D9619)+(E9641*E9619)+(F9641*F9619)+(G9641*G9619)+(H9641*H9619)+(I9641*I9619)+(J9641*J9619))+$L$9</f>
        <v>1.1223999999999972</v>
      </c>
      <c r="L9641" s="8">
        <f t="shared" si="2901"/>
        <v>1</v>
      </c>
      <c r="M9641" s="10">
        <f t="shared" si="2913"/>
        <v>1</v>
      </c>
      <c r="N9641" s="20">
        <f t="shared" si="2902"/>
        <v>0</v>
      </c>
      <c r="O9641" s="20">
        <f t="shared" si="2910"/>
        <v>0</v>
      </c>
      <c r="P9641" s="20">
        <f t="shared" si="2903"/>
        <v>0</v>
      </c>
      <c r="Q9641" s="20">
        <f t="shared" si="2911"/>
        <v>0</v>
      </c>
      <c r="R9641" s="20">
        <f t="shared" si="2905"/>
        <v>0</v>
      </c>
      <c r="S9641" s="20">
        <f t="shared" si="2906"/>
        <v>0</v>
      </c>
      <c r="T9641" s="20">
        <f t="shared" si="2907"/>
        <v>0</v>
      </c>
      <c r="U9641" s="20">
        <f t="shared" si="2912"/>
        <v>0</v>
      </c>
    </row>
    <row r="9642" spans="3:21" ht="19.2" x14ac:dyDescent="0.3">
      <c r="C9642" s="14">
        <v>19</v>
      </c>
      <c r="D9642" s="8">
        <v>4</v>
      </c>
      <c r="E9642" s="8">
        <v>4</v>
      </c>
      <c r="F9642" s="8">
        <v>1</v>
      </c>
      <c r="G9642" s="8">
        <v>5</v>
      </c>
      <c r="H9642" s="8">
        <v>9</v>
      </c>
      <c r="I9642" s="8">
        <v>1</v>
      </c>
      <c r="J9642" s="8">
        <v>5</v>
      </c>
      <c r="K9642" s="9">
        <f>((D9642*D9619)+(E9642*E9619)+(F9642*F9619)+(G9642*G9619)+(H9642*H9619)+(I9642*I9619)+(J9642*J9619))+$L$9</f>
        <v>0.17160000000000242</v>
      </c>
      <c r="L9642" s="8">
        <f t="shared" si="2901"/>
        <v>1</v>
      </c>
      <c r="M9642" s="10">
        <f t="shared" si="2913"/>
        <v>-1</v>
      </c>
      <c r="N9642" s="20">
        <f t="shared" si="2902"/>
        <v>-2</v>
      </c>
      <c r="O9642" s="20">
        <f t="shared" si="2910"/>
        <v>-0.08</v>
      </c>
      <c r="P9642" s="20">
        <f t="shared" si="2903"/>
        <v>-0.08</v>
      </c>
      <c r="Q9642" s="20">
        <f t="shared" si="2911"/>
        <v>-0.02</v>
      </c>
      <c r="R9642" s="20">
        <f t="shared" si="2905"/>
        <v>-0.1</v>
      </c>
      <c r="S9642" s="20">
        <f t="shared" si="2906"/>
        <v>-0.18</v>
      </c>
      <c r="T9642" s="20">
        <f t="shared" si="2907"/>
        <v>-0.02</v>
      </c>
      <c r="U9642" s="20">
        <f t="shared" si="2912"/>
        <v>-0.1</v>
      </c>
    </row>
    <row r="9643" spans="3:21" ht="19.2" x14ac:dyDescent="0.3">
      <c r="C9643" s="14">
        <v>20</v>
      </c>
      <c r="D9643" s="8">
        <v>4</v>
      </c>
      <c r="E9643" s="8">
        <v>6</v>
      </c>
      <c r="F9643" s="8">
        <v>9</v>
      </c>
      <c r="G9643" s="8">
        <v>8</v>
      </c>
      <c r="H9643" s="8">
        <v>4</v>
      </c>
      <c r="I9643" s="8">
        <v>4</v>
      </c>
      <c r="J9643" s="8">
        <v>7</v>
      </c>
      <c r="K9643" s="9">
        <f>((D9643*D9619)+(E9643*E9619)+(F9643*F9619)+(G9643*G9619)+(H9643*H9619)+(I9643*I9619)+(J9643*J9619))+$L$9</f>
        <v>0.77919999999999767</v>
      </c>
      <c r="L9643" s="8">
        <f t="shared" si="2901"/>
        <v>1</v>
      </c>
      <c r="M9643" s="10">
        <f t="shared" si="2913"/>
        <v>-1</v>
      </c>
      <c r="N9643" s="20">
        <f t="shared" si="2902"/>
        <v>-2</v>
      </c>
      <c r="O9643" s="20">
        <f t="shared" si="2910"/>
        <v>-0.08</v>
      </c>
      <c r="P9643" s="20">
        <f t="shared" si="2903"/>
        <v>-0.12</v>
      </c>
      <c r="Q9643" s="20">
        <f t="shared" si="2911"/>
        <v>-0.18</v>
      </c>
      <c r="R9643" s="20">
        <f t="shared" si="2905"/>
        <v>-0.16</v>
      </c>
      <c r="S9643" s="20">
        <f t="shared" si="2906"/>
        <v>-0.08</v>
      </c>
      <c r="T9643" s="20">
        <f t="shared" si="2907"/>
        <v>-0.08</v>
      </c>
      <c r="U9643" s="20">
        <f t="shared" si="2912"/>
        <v>-0.14000000000000001</v>
      </c>
    </row>
    <row r="9644" spans="3:21" ht="19.2" x14ac:dyDescent="0.3">
      <c r="C9644" s="14">
        <v>21</v>
      </c>
      <c r="D9644" s="8">
        <v>5</v>
      </c>
      <c r="E9644" s="8">
        <v>2</v>
      </c>
      <c r="F9644" s="8">
        <v>4</v>
      </c>
      <c r="G9644" s="8">
        <v>0</v>
      </c>
      <c r="H9644" s="8">
        <v>9</v>
      </c>
      <c r="I9644" s="8">
        <v>1</v>
      </c>
      <c r="J9644" s="8">
        <v>6</v>
      </c>
      <c r="K9644" s="9">
        <f>((D9644*D9619)+(E9644*E9619)+(F9644*F9619)+(G9644*G9619)+(H9644*H9619)+(I9644*I9619)+(J9644*J9619))+$L$9</f>
        <v>0.87960000000000083</v>
      </c>
      <c r="L9644" s="8">
        <f t="shared" si="2901"/>
        <v>1</v>
      </c>
      <c r="M9644" s="10">
        <f t="shared" si="2913"/>
        <v>1</v>
      </c>
      <c r="N9644" s="20">
        <f t="shared" si="2902"/>
        <v>0</v>
      </c>
      <c r="O9644" s="20">
        <f t="shared" si="2910"/>
        <v>0</v>
      </c>
      <c r="P9644" s="20">
        <f t="shared" si="2903"/>
        <v>0</v>
      </c>
      <c r="Q9644" s="20">
        <f t="shared" si="2911"/>
        <v>0</v>
      </c>
      <c r="R9644" s="20">
        <f t="shared" si="2905"/>
        <v>0</v>
      </c>
      <c r="S9644" s="20">
        <f t="shared" si="2906"/>
        <v>0</v>
      </c>
      <c r="T9644" s="20">
        <f t="shared" si="2907"/>
        <v>0</v>
      </c>
      <c r="U9644" s="20">
        <f t="shared" si="2912"/>
        <v>0</v>
      </c>
    </row>
    <row r="9645" spans="3:21" ht="19.2" x14ac:dyDescent="0.3">
      <c r="C9645" s="14">
        <v>22</v>
      </c>
      <c r="D9645" s="8">
        <v>3</v>
      </c>
      <c r="E9645" s="8">
        <v>9</v>
      </c>
      <c r="F9645" s="8">
        <v>1</v>
      </c>
      <c r="G9645" s="8">
        <v>7</v>
      </c>
      <c r="H9645" s="8">
        <v>4</v>
      </c>
      <c r="I9645" s="8">
        <v>7</v>
      </c>
      <c r="J9645" s="8">
        <v>1</v>
      </c>
      <c r="K9645" s="9">
        <f>((D9645*D9619)+(E9645*E9619)+(F9645*F9619)+(G9645*G9619)+(H9645*H9619)+(I9645*I9619)+(J9645*J9619))+$L$9</f>
        <v>-0.35560000000000347</v>
      </c>
      <c r="L9645" s="8">
        <f t="shared" si="2901"/>
        <v>-1</v>
      </c>
      <c r="M9645" s="10">
        <f t="shared" si="2913"/>
        <v>-1</v>
      </c>
      <c r="N9645" s="20">
        <f t="shared" si="2902"/>
        <v>0</v>
      </c>
      <c r="O9645" s="20">
        <f t="shared" si="2910"/>
        <v>0</v>
      </c>
      <c r="P9645" s="20">
        <f t="shared" si="2903"/>
        <v>0</v>
      </c>
      <c r="Q9645" s="20">
        <f t="shared" si="2911"/>
        <v>0</v>
      </c>
      <c r="R9645" s="20">
        <f t="shared" si="2905"/>
        <v>0</v>
      </c>
      <c r="S9645" s="20">
        <f t="shared" si="2906"/>
        <v>0</v>
      </c>
      <c r="T9645" s="20">
        <f t="shared" si="2907"/>
        <v>0</v>
      </c>
      <c r="U9645" s="20">
        <f t="shared" si="2912"/>
        <v>0</v>
      </c>
    </row>
    <row r="9646" spans="3:21" ht="19.2" x14ac:dyDescent="0.3">
      <c r="C9646" s="14">
        <v>23</v>
      </c>
      <c r="D9646" s="8">
        <v>3</v>
      </c>
      <c r="E9646" s="8">
        <v>4</v>
      </c>
      <c r="F9646" s="8">
        <v>3</v>
      </c>
      <c r="G9646" s="8">
        <v>0</v>
      </c>
      <c r="H9646" s="8">
        <v>8</v>
      </c>
      <c r="I9646" s="8">
        <v>3</v>
      </c>
      <c r="J9646" s="8">
        <v>5</v>
      </c>
      <c r="K9646" s="9">
        <f>((D9646*D9619)+(E9646*E9619)+(F9646*F9619)+(G9646*G9619)+(H9646*H9619)+(I9646*I9619)+(J9646*J9619))+$L$9</f>
        <v>-0.99680000000000124</v>
      </c>
      <c r="L9646" s="8">
        <f t="shared" si="2901"/>
        <v>-1</v>
      </c>
      <c r="M9646" s="10">
        <f t="shared" si="2913"/>
        <v>-1</v>
      </c>
      <c r="N9646" s="20">
        <f t="shared" si="2902"/>
        <v>0</v>
      </c>
      <c r="O9646" s="20">
        <f t="shared" si="2910"/>
        <v>0</v>
      </c>
      <c r="P9646" s="20">
        <f t="shared" si="2903"/>
        <v>0</v>
      </c>
      <c r="Q9646" s="20">
        <f t="shared" si="2911"/>
        <v>0</v>
      </c>
      <c r="R9646" s="20">
        <f t="shared" si="2905"/>
        <v>0</v>
      </c>
      <c r="S9646" s="20">
        <f t="shared" si="2906"/>
        <v>0</v>
      </c>
      <c r="T9646" s="20">
        <f t="shared" si="2907"/>
        <v>0</v>
      </c>
      <c r="U9646" s="20">
        <f t="shared" si="2912"/>
        <v>0</v>
      </c>
    </row>
    <row r="9647" spans="3:21" ht="19.2" x14ac:dyDescent="0.3">
      <c r="C9647" s="14">
        <v>24</v>
      </c>
      <c r="D9647" s="8">
        <v>4</v>
      </c>
      <c r="E9647" s="8">
        <v>1</v>
      </c>
      <c r="F9647" s="8">
        <v>4</v>
      </c>
      <c r="G9647" s="8">
        <v>8</v>
      </c>
      <c r="H9647" s="8">
        <v>9</v>
      </c>
      <c r="I9647" s="8">
        <v>3</v>
      </c>
      <c r="J9647" s="8">
        <v>3</v>
      </c>
      <c r="K9647" s="9">
        <f>((D9647*D9619)+(E9647*E9619)+(F9647*F9619)+(G9647*G9619)+(H9647*H9619)+(I9647*I9619)+(J9647*J9619))+$L$9</f>
        <v>-0.1891999999999987</v>
      </c>
      <c r="L9647" s="8">
        <f t="shared" si="2901"/>
        <v>-1</v>
      </c>
      <c r="M9647" s="10">
        <f t="shared" si="2913"/>
        <v>-1</v>
      </c>
      <c r="N9647" s="20">
        <f t="shared" si="2902"/>
        <v>0</v>
      </c>
      <c r="O9647" s="20">
        <f t="shared" si="2910"/>
        <v>0</v>
      </c>
      <c r="P9647" s="20">
        <f t="shared" si="2903"/>
        <v>0</v>
      </c>
      <c r="Q9647" s="20">
        <f t="shared" si="2911"/>
        <v>0</v>
      </c>
      <c r="R9647" s="20">
        <f t="shared" si="2905"/>
        <v>0</v>
      </c>
      <c r="S9647" s="20">
        <f t="shared" si="2906"/>
        <v>0</v>
      </c>
      <c r="T9647" s="20">
        <f t="shared" si="2907"/>
        <v>0</v>
      </c>
      <c r="U9647" s="20">
        <f t="shared" si="2912"/>
        <v>0</v>
      </c>
    </row>
    <row r="9648" spans="3:21" ht="19.2" x14ac:dyDescent="0.3">
      <c r="C9648" s="14">
        <v>25</v>
      </c>
      <c r="D9648" s="8">
        <v>5</v>
      </c>
      <c r="E9648" s="8">
        <v>2</v>
      </c>
      <c r="F9648" s="8">
        <v>5</v>
      </c>
      <c r="G9648" s="8">
        <v>4</v>
      </c>
      <c r="H9648" s="8">
        <v>7</v>
      </c>
      <c r="I9648" s="8">
        <v>6</v>
      </c>
      <c r="J9648" s="8">
        <v>2</v>
      </c>
      <c r="K9648" s="9">
        <f>((D9648*D9619)+(E9648*E9619)+(F9648*F9619)+(G9648*G9619)+(H9648*H9619)+(I9648*I9619)+(J9648*J9619))+$L$9</f>
        <v>0.8083999999999989</v>
      </c>
      <c r="L9648" s="8">
        <f t="shared" si="2901"/>
        <v>1</v>
      </c>
      <c r="M9648" s="10">
        <f t="shared" si="2913"/>
        <v>1</v>
      </c>
      <c r="N9648" s="20">
        <f t="shared" si="2902"/>
        <v>0</v>
      </c>
      <c r="O9648" s="20">
        <f t="shared" si="2910"/>
        <v>0</v>
      </c>
      <c r="P9648" s="20">
        <f t="shared" si="2903"/>
        <v>0</v>
      </c>
      <c r="Q9648" s="20">
        <f t="shared" si="2911"/>
        <v>0</v>
      </c>
      <c r="R9648" s="20">
        <f t="shared" si="2905"/>
        <v>0</v>
      </c>
      <c r="S9648" s="20">
        <f t="shared" si="2906"/>
        <v>0</v>
      </c>
      <c r="T9648" s="20">
        <f t="shared" si="2907"/>
        <v>0</v>
      </c>
      <c r="U9648" s="20">
        <f t="shared" si="2912"/>
        <v>0</v>
      </c>
    </row>
    <row r="9649" spans="3:21" ht="19.2" x14ac:dyDescent="0.3">
      <c r="C9649" s="14">
        <v>26</v>
      </c>
      <c r="D9649" s="8">
        <v>3</v>
      </c>
      <c r="E9649" s="8">
        <v>9</v>
      </c>
      <c r="F9649" s="8">
        <v>9</v>
      </c>
      <c r="G9649" s="8">
        <v>0</v>
      </c>
      <c r="H9649" s="8">
        <v>9</v>
      </c>
      <c r="I9649" s="8">
        <v>0</v>
      </c>
      <c r="J9649" s="8">
        <v>9</v>
      </c>
      <c r="K9649" s="9">
        <f>((D9649*D9619)+(E9649*E9619)+(F9649*F9619)+(G9649*G9619)+(H9649*H9619)+(I9649*I9619)+(J9649*J9619))+$L$9</f>
        <v>0.37839999999999829</v>
      </c>
      <c r="L9649" s="8">
        <f t="shared" si="2901"/>
        <v>1</v>
      </c>
      <c r="M9649" s="10">
        <f t="shared" si="2913"/>
        <v>-1</v>
      </c>
      <c r="N9649" s="20">
        <f t="shared" si="2902"/>
        <v>-2</v>
      </c>
      <c r="O9649" s="20">
        <f t="shared" si="2910"/>
        <v>-0.06</v>
      </c>
      <c r="P9649" s="20">
        <f t="shared" si="2903"/>
        <v>-0.18</v>
      </c>
      <c r="Q9649" s="20">
        <f t="shared" si="2911"/>
        <v>-0.18</v>
      </c>
      <c r="R9649" s="20">
        <f t="shared" si="2905"/>
        <v>0</v>
      </c>
      <c r="S9649" s="20">
        <f t="shared" si="2906"/>
        <v>-0.18</v>
      </c>
      <c r="T9649" s="20">
        <f t="shared" si="2907"/>
        <v>0</v>
      </c>
      <c r="U9649" s="20">
        <f t="shared" si="2912"/>
        <v>-0.18</v>
      </c>
    </row>
    <row r="9650" spans="3:21" ht="19.2" x14ac:dyDescent="0.3">
      <c r="C9650" s="14">
        <v>27</v>
      </c>
      <c r="D9650" s="8">
        <v>5</v>
      </c>
      <c r="E9650" s="8">
        <v>3</v>
      </c>
      <c r="F9650" s="8">
        <v>3</v>
      </c>
      <c r="G9650" s="8">
        <v>8</v>
      </c>
      <c r="H9650" s="8">
        <v>2</v>
      </c>
      <c r="I9650" s="8">
        <v>0</v>
      </c>
      <c r="J9650" s="8">
        <v>3</v>
      </c>
      <c r="K9650" s="9">
        <f>((D9650*D9619)+(E9650*E9619)+(F9650*F9619)+(G9650*G9619)+(H9650*H9619)+(I9650*I9619)+(J9650*J9619))+$L$9</f>
        <v>0.68640000000000079</v>
      </c>
      <c r="L9650" s="8">
        <f t="shared" si="2901"/>
        <v>1</v>
      </c>
      <c r="M9650" s="10">
        <f t="shared" si="2913"/>
        <v>1</v>
      </c>
      <c r="N9650" s="20">
        <f t="shared" si="2902"/>
        <v>0</v>
      </c>
      <c r="O9650" s="20">
        <f t="shared" si="2910"/>
        <v>0</v>
      </c>
      <c r="P9650" s="20">
        <f t="shared" si="2903"/>
        <v>0</v>
      </c>
      <c r="Q9650" s="20">
        <f t="shared" si="2911"/>
        <v>0</v>
      </c>
      <c r="R9650" s="20">
        <f t="shared" si="2905"/>
        <v>0</v>
      </c>
      <c r="S9650" s="20">
        <f t="shared" si="2906"/>
        <v>0</v>
      </c>
      <c r="T9650" s="20">
        <f t="shared" si="2907"/>
        <v>0</v>
      </c>
      <c r="U9650" s="20">
        <f t="shared" si="2912"/>
        <v>0</v>
      </c>
    </row>
    <row r="9651" spans="3:21" ht="19.2" x14ac:dyDescent="0.3">
      <c r="C9651" s="14">
        <v>28</v>
      </c>
      <c r="D9651" s="8">
        <v>4</v>
      </c>
      <c r="E9651" s="8">
        <v>3</v>
      </c>
      <c r="F9651" s="8">
        <v>8</v>
      </c>
      <c r="G9651" s="8">
        <v>2</v>
      </c>
      <c r="H9651" s="8">
        <v>1</v>
      </c>
      <c r="I9651" s="8">
        <v>7</v>
      </c>
      <c r="J9651" s="8">
        <v>9</v>
      </c>
      <c r="K9651" s="9">
        <f>((D9651*D9619)+(E9651*E9619)+(F9651*F9619)+(G9651*G9619)+(H9651*H9619)+(I9651*I9619)+(J9651*J9619))+$L$9</f>
        <v>-9.2400000000005811E-2</v>
      </c>
      <c r="L9651" s="8">
        <f t="shared" si="2901"/>
        <v>-1</v>
      </c>
      <c r="M9651" s="10">
        <f t="shared" si="2913"/>
        <v>-1</v>
      </c>
      <c r="N9651" s="20">
        <f t="shared" si="2902"/>
        <v>0</v>
      </c>
      <c r="O9651" s="20">
        <f t="shared" si="2910"/>
        <v>0</v>
      </c>
      <c r="P9651" s="20">
        <f t="shared" si="2903"/>
        <v>0</v>
      </c>
      <c r="Q9651" s="20">
        <f t="shared" si="2911"/>
        <v>0</v>
      </c>
      <c r="R9651" s="20">
        <f t="shared" si="2905"/>
        <v>0</v>
      </c>
      <c r="S9651" s="20">
        <f t="shared" si="2906"/>
        <v>0</v>
      </c>
      <c r="T9651" s="20">
        <f t="shared" si="2907"/>
        <v>0</v>
      </c>
      <c r="U9651" s="20">
        <f t="shared" si="2912"/>
        <v>0</v>
      </c>
    </row>
    <row r="9652" spans="3:21" ht="19.2" x14ac:dyDescent="0.3">
      <c r="C9652" s="14">
        <v>29</v>
      </c>
      <c r="D9652" s="8">
        <v>4</v>
      </c>
      <c r="E9652" s="8">
        <v>7</v>
      </c>
      <c r="F9652" s="8">
        <v>3</v>
      </c>
      <c r="G9652" s="8">
        <v>7</v>
      </c>
      <c r="H9652" s="8">
        <v>9</v>
      </c>
      <c r="I9652" s="8">
        <v>7</v>
      </c>
      <c r="J9652" s="8">
        <v>0</v>
      </c>
      <c r="K9652" s="9">
        <f>((D9652*D9619)+(E9652*E9619)+(F9652*F9619)+(G9652*G9619)+(H9652*H9619)+(I9652*I9619)+(J9652*J9619))+$L$9</f>
        <v>0.71759999999999735</v>
      </c>
      <c r="L9652" s="8">
        <f t="shared" si="2901"/>
        <v>1</v>
      </c>
      <c r="M9652" s="10">
        <f t="shared" si="2913"/>
        <v>1</v>
      </c>
      <c r="N9652" s="20">
        <f t="shared" si="2902"/>
        <v>0</v>
      </c>
      <c r="O9652" s="20">
        <f t="shared" si="2910"/>
        <v>0</v>
      </c>
      <c r="P9652" s="20">
        <f t="shared" si="2903"/>
        <v>0</v>
      </c>
      <c r="Q9652" s="20">
        <f t="shared" si="2911"/>
        <v>0</v>
      </c>
      <c r="R9652" s="20">
        <f t="shared" si="2905"/>
        <v>0</v>
      </c>
      <c r="S9652" s="20">
        <f t="shared" si="2906"/>
        <v>0</v>
      </c>
      <c r="T9652" s="20">
        <f t="shared" si="2907"/>
        <v>0</v>
      </c>
      <c r="U9652" s="20">
        <f t="shared" si="2912"/>
        <v>0</v>
      </c>
    </row>
    <row r="9653" spans="3:21" ht="19.2" x14ac:dyDescent="0.3">
      <c r="C9653" s="14">
        <v>30</v>
      </c>
      <c r="D9653" s="8">
        <v>4</v>
      </c>
      <c r="E9653" s="8">
        <v>2</v>
      </c>
      <c r="F9653" s="8">
        <v>3</v>
      </c>
      <c r="G9653" s="8">
        <v>9</v>
      </c>
      <c r="H9653" s="8">
        <v>3</v>
      </c>
      <c r="I9653" s="8">
        <v>7</v>
      </c>
      <c r="J9653" s="8">
        <v>4</v>
      </c>
      <c r="K9653" s="9">
        <f>((D9653*D9619)+(E9653*E9619)+(F9653*F9619)+(G9653*G9619)+(H9653*H9619)+(I9653*I9619)+(J9653*J9619))+$L$9</f>
        <v>-0.34440000000000204</v>
      </c>
      <c r="L9653" s="8">
        <f t="shared" si="2901"/>
        <v>-1</v>
      </c>
      <c r="M9653" s="10">
        <f t="shared" si="2913"/>
        <v>-1</v>
      </c>
      <c r="N9653" s="20">
        <f t="shared" si="2902"/>
        <v>0</v>
      </c>
      <c r="O9653" s="20">
        <f t="shared" si="2910"/>
        <v>0</v>
      </c>
      <c r="P9653" s="20">
        <f t="shared" si="2903"/>
        <v>0</v>
      </c>
      <c r="Q9653" s="20">
        <f t="shared" si="2911"/>
        <v>0</v>
      </c>
      <c r="R9653" s="20">
        <f t="shared" si="2905"/>
        <v>0</v>
      </c>
      <c r="S9653" s="20">
        <f t="shared" si="2906"/>
        <v>0</v>
      </c>
      <c r="T9653" s="20">
        <f t="shared" si="2907"/>
        <v>0</v>
      </c>
      <c r="U9653" s="20">
        <f t="shared" si="2912"/>
        <v>0</v>
      </c>
    </row>
    <row r="9654" spans="3:21" ht="19.2" x14ac:dyDescent="0.3">
      <c r="C9654" s="14">
        <v>31</v>
      </c>
      <c r="D9654" s="8">
        <v>4</v>
      </c>
      <c r="E9654" s="8">
        <v>7</v>
      </c>
      <c r="F9654" s="8">
        <v>7</v>
      </c>
      <c r="G9654" s="8">
        <v>6</v>
      </c>
      <c r="H9654" s="8">
        <v>9</v>
      </c>
      <c r="I9654" s="8">
        <v>0</v>
      </c>
      <c r="J9654" s="8">
        <v>6</v>
      </c>
      <c r="K9654" s="9">
        <f>((D9654*D9619)+(E9654*E9619)+(F9654*F9619)+(G9654*G9619)+(H9654*H9619)+(I9654*I9619)+(J9654*J9619))+$L$9</f>
        <v>1.0531999999999995</v>
      </c>
      <c r="L9654" s="8">
        <f t="shared" si="2901"/>
        <v>1</v>
      </c>
      <c r="M9654" s="10">
        <f t="shared" si="2913"/>
        <v>1</v>
      </c>
      <c r="N9654" s="20">
        <f t="shared" si="2902"/>
        <v>0</v>
      </c>
      <c r="O9654" s="20">
        <f t="shared" si="2910"/>
        <v>0</v>
      </c>
      <c r="P9654" s="20">
        <f t="shared" si="2903"/>
        <v>0</v>
      </c>
      <c r="Q9654" s="20">
        <f t="shared" si="2911"/>
        <v>0</v>
      </c>
      <c r="R9654" s="20">
        <f t="shared" si="2905"/>
        <v>0</v>
      </c>
      <c r="S9654" s="20">
        <f t="shared" si="2906"/>
        <v>0</v>
      </c>
      <c r="T9654" s="20">
        <f t="shared" si="2907"/>
        <v>0</v>
      </c>
      <c r="U9654" s="20">
        <f t="shared" si="2912"/>
        <v>0</v>
      </c>
    </row>
    <row r="9655" spans="3:21" ht="19.2" x14ac:dyDescent="0.3">
      <c r="C9655" s="14">
        <v>32</v>
      </c>
      <c r="D9655" s="8">
        <v>4</v>
      </c>
      <c r="E9655" s="8">
        <v>1</v>
      </c>
      <c r="F9655" s="8">
        <v>6</v>
      </c>
      <c r="G9655" s="8">
        <v>1</v>
      </c>
      <c r="H9655" s="8">
        <v>8</v>
      </c>
      <c r="I9655" s="8">
        <v>0</v>
      </c>
      <c r="J9655" s="8">
        <v>6</v>
      </c>
      <c r="K9655" s="9">
        <f>((D9655*D9619)+(E9655*E9619)+(F9655*F9619)+(G9655*G9619)+(H9655*H9619)+(I9655*I9619)+(J9655*J9619))+$L$9</f>
        <v>-0.29600000000000026</v>
      </c>
      <c r="L9655" s="8">
        <f t="shared" si="2901"/>
        <v>-1</v>
      </c>
      <c r="M9655" s="10">
        <f t="shared" si="2913"/>
        <v>-1</v>
      </c>
      <c r="N9655" s="20">
        <f t="shared" si="2902"/>
        <v>0</v>
      </c>
      <c r="O9655" s="20">
        <f t="shared" si="2910"/>
        <v>0</v>
      </c>
      <c r="P9655" s="20">
        <f t="shared" si="2903"/>
        <v>0</v>
      </c>
      <c r="Q9655" s="20">
        <f t="shared" si="2911"/>
        <v>0</v>
      </c>
      <c r="R9655" s="20">
        <f t="shared" si="2905"/>
        <v>0</v>
      </c>
      <c r="S9655" s="20">
        <f t="shared" si="2906"/>
        <v>0</v>
      </c>
      <c r="T9655" s="20">
        <f t="shared" si="2907"/>
        <v>0</v>
      </c>
      <c r="U9655" s="20">
        <f t="shared" si="2912"/>
        <v>0</v>
      </c>
    </row>
    <row r="9656" spans="3:21" ht="19.2" x14ac:dyDescent="0.3">
      <c r="C9656" s="14">
        <v>33</v>
      </c>
      <c r="D9656" s="8">
        <v>5</v>
      </c>
      <c r="E9656" s="8">
        <v>1</v>
      </c>
      <c r="F9656" s="8">
        <v>7</v>
      </c>
      <c r="G9656" s="8">
        <v>8</v>
      </c>
      <c r="H9656" s="8">
        <v>1</v>
      </c>
      <c r="I9656" s="8">
        <v>6</v>
      </c>
      <c r="J9656" s="8">
        <v>9</v>
      </c>
      <c r="K9656" s="9">
        <f>((D9656*D9619)+(E9656*E9619)+(F9656*F9619)+(G9656*G9619)+(H9656*H9619)+(I9656*I9619)+(J9656*J9619))+$L$9</f>
        <v>0.74079999999999746</v>
      </c>
      <c r="L9656" s="8">
        <f t="shared" si="2901"/>
        <v>1</v>
      </c>
      <c r="M9656" s="10">
        <f t="shared" si="2913"/>
        <v>1</v>
      </c>
      <c r="N9656" s="20">
        <f t="shared" si="2902"/>
        <v>0</v>
      </c>
      <c r="O9656" s="20">
        <f t="shared" si="2910"/>
        <v>0</v>
      </c>
      <c r="P9656" s="20">
        <f t="shared" si="2903"/>
        <v>0</v>
      </c>
      <c r="Q9656" s="20">
        <f t="shared" si="2911"/>
        <v>0</v>
      </c>
      <c r="R9656" s="20">
        <f t="shared" si="2905"/>
        <v>0</v>
      </c>
      <c r="S9656" s="20">
        <f t="shared" si="2906"/>
        <v>0</v>
      </c>
      <c r="T9656" s="20">
        <f t="shared" si="2907"/>
        <v>0</v>
      </c>
      <c r="U9656" s="20">
        <f t="shared" si="2912"/>
        <v>0</v>
      </c>
    </row>
    <row r="9657" spans="3:21" ht="19.2" x14ac:dyDescent="0.3">
      <c r="C9657" s="14">
        <v>34</v>
      </c>
      <c r="D9657" s="8">
        <v>4</v>
      </c>
      <c r="E9657" s="8">
        <v>9</v>
      </c>
      <c r="F9657" s="8">
        <v>3</v>
      </c>
      <c r="G9657" s="8">
        <v>7</v>
      </c>
      <c r="H9657" s="8">
        <v>3</v>
      </c>
      <c r="I9657" s="8">
        <v>5</v>
      </c>
      <c r="J9657" s="8">
        <v>9</v>
      </c>
      <c r="K9657" s="9">
        <f>((D9657*D9619)+(E9657*E9619)+(F9657*F9619)+(G9657*G9619)+(H9657*H9619)+(I9657*I9619)+(J9657*J9619))+$L$9</f>
        <v>1.0247999999999964</v>
      </c>
      <c r="L9657" s="8">
        <f t="shared" si="2901"/>
        <v>1</v>
      </c>
      <c r="M9657" s="10">
        <f t="shared" si="2913"/>
        <v>1</v>
      </c>
      <c r="N9657" s="20">
        <f t="shared" si="2902"/>
        <v>0</v>
      </c>
      <c r="O9657" s="20">
        <f t="shared" si="2910"/>
        <v>0</v>
      </c>
      <c r="P9657" s="20">
        <f t="shared" si="2903"/>
        <v>0</v>
      </c>
      <c r="Q9657" s="20">
        <f t="shared" si="2911"/>
        <v>0</v>
      </c>
      <c r="R9657" s="20">
        <f t="shared" si="2905"/>
        <v>0</v>
      </c>
      <c r="S9657" s="20">
        <f t="shared" si="2906"/>
        <v>0</v>
      </c>
      <c r="T9657" s="20">
        <f t="shared" si="2907"/>
        <v>0</v>
      </c>
      <c r="U9657" s="20">
        <f t="shared" si="2912"/>
        <v>0</v>
      </c>
    </row>
    <row r="9658" spans="3:21" ht="19.2" x14ac:dyDescent="0.3">
      <c r="C9658" s="14">
        <v>35</v>
      </c>
      <c r="D9658" s="8">
        <v>4</v>
      </c>
      <c r="E9658" s="8">
        <v>6</v>
      </c>
      <c r="F9658" s="8">
        <v>3</v>
      </c>
      <c r="G9658" s="8">
        <v>3</v>
      </c>
      <c r="H9658" s="8">
        <v>1</v>
      </c>
      <c r="I9658" s="8">
        <v>9</v>
      </c>
      <c r="J9658" s="8">
        <v>3</v>
      </c>
      <c r="K9658" s="9">
        <f>((D9658*D9619)+(E9658*E9619)+(F9658*F9619)+(G9658*G9619)+(H9658*H9619)+(I9658*I9619)+(J9658*J9619))+$L$9</f>
        <v>1.9599999999995177E-2</v>
      </c>
      <c r="L9658" s="8">
        <f t="shared" si="2901"/>
        <v>1</v>
      </c>
      <c r="M9658" s="10">
        <f t="shared" si="2913"/>
        <v>-1</v>
      </c>
      <c r="N9658" s="20">
        <f t="shared" si="2902"/>
        <v>-2</v>
      </c>
      <c r="O9658" s="20">
        <f t="shared" si="2910"/>
        <v>-0.08</v>
      </c>
      <c r="P9658" s="20">
        <f t="shared" si="2903"/>
        <v>-0.12</v>
      </c>
      <c r="Q9658" s="20">
        <f t="shared" si="2911"/>
        <v>-0.06</v>
      </c>
      <c r="R9658" s="20">
        <f t="shared" si="2905"/>
        <v>-0.06</v>
      </c>
      <c r="S9658" s="20">
        <f t="shared" si="2906"/>
        <v>-0.02</v>
      </c>
      <c r="T9658" s="20">
        <f t="shared" si="2907"/>
        <v>-0.18</v>
      </c>
      <c r="U9658" s="20">
        <f t="shared" si="2912"/>
        <v>-0.06</v>
      </c>
    </row>
    <row r="9659" spans="3:21" ht="19.2" x14ac:dyDescent="0.3">
      <c r="C9659" s="14">
        <v>36</v>
      </c>
      <c r="D9659" s="8">
        <v>4</v>
      </c>
      <c r="E9659" s="8">
        <v>6</v>
      </c>
      <c r="F9659" s="8">
        <v>3</v>
      </c>
      <c r="G9659" s="8">
        <v>6</v>
      </c>
      <c r="H9659" s="8">
        <v>1</v>
      </c>
      <c r="I9659" s="8">
        <v>6</v>
      </c>
      <c r="J9659" s="8">
        <v>2</v>
      </c>
      <c r="K9659" s="9">
        <f>((D9659*D9619)+(E9659*E9619)+(F9659*F9619)+(G9659*G9619)+(H9659*H9619)+(I9659*I9619)+(J9659*J9619))+$L$9</f>
        <v>5.2799999999996849E-2</v>
      </c>
      <c r="L9659" s="8">
        <f t="shared" si="2901"/>
        <v>1</v>
      </c>
      <c r="M9659" s="10">
        <f t="shared" si="2913"/>
        <v>-1</v>
      </c>
      <c r="N9659" s="20">
        <f t="shared" si="2902"/>
        <v>-2</v>
      </c>
      <c r="O9659" s="20">
        <f t="shared" si="2910"/>
        <v>-0.08</v>
      </c>
      <c r="P9659" s="20">
        <f t="shared" si="2903"/>
        <v>-0.12</v>
      </c>
      <c r="Q9659" s="20">
        <f t="shared" si="2911"/>
        <v>-0.06</v>
      </c>
      <c r="R9659" s="20">
        <f t="shared" si="2905"/>
        <v>-0.12</v>
      </c>
      <c r="S9659" s="20">
        <f t="shared" si="2906"/>
        <v>-0.02</v>
      </c>
      <c r="T9659" s="20">
        <f t="shared" si="2907"/>
        <v>-0.12</v>
      </c>
      <c r="U9659" s="20">
        <f t="shared" si="2912"/>
        <v>-0.04</v>
      </c>
    </row>
    <row r="9660" spans="3:21" ht="19.2" x14ac:dyDescent="0.3">
      <c r="C9660" s="14">
        <v>37</v>
      </c>
      <c r="D9660" s="8">
        <v>4</v>
      </c>
      <c r="E9660" s="8">
        <v>2</v>
      </c>
      <c r="F9660" s="8">
        <v>4</v>
      </c>
      <c r="G9660" s="8">
        <v>4</v>
      </c>
      <c r="H9660" s="8">
        <v>5</v>
      </c>
      <c r="I9660" s="8">
        <v>5</v>
      </c>
      <c r="J9660" s="8">
        <v>8</v>
      </c>
      <c r="K9660" s="9">
        <f>((D9660*D9619)+(E9660*E9619)+(F9660*F9619)+(G9660*G9619)+(H9660*H9619)+(I9660*I9619)+(J9660*J9619))+$L$9</f>
        <v>-0.18720000000000159</v>
      </c>
      <c r="L9660" s="8">
        <f t="shared" si="2901"/>
        <v>-1</v>
      </c>
      <c r="M9660" s="10">
        <f t="shared" si="2913"/>
        <v>-1</v>
      </c>
      <c r="N9660" s="20">
        <f t="shared" si="2902"/>
        <v>0</v>
      </c>
      <c r="O9660" s="20">
        <f t="shared" si="2910"/>
        <v>0</v>
      </c>
      <c r="P9660" s="20">
        <f t="shared" si="2903"/>
        <v>0</v>
      </c>
      <c r="Q9660" s="20">
        <f t="shared" si="2911"/>
        <v>0</v>
      </c>
      <c r="R9660" s="20">
        <f t="shared" si="2905"/>
        <v>0</v>
      </c>
      <c r="S9660" s="20">
        <f t="shared" si="2906"/>
        <v>0</v>
      </c>
      <c r="T9660" s="20">
        <f t="shared" si="2907"/>
        <v>0</v>
      </c>
      <c r="U9660" s="20">
        <f t="shared" si="2912"/>
        <v>0</v>
      </c>
    </row>
    <row r="9661" spans="3:21" ht="19.2" x14ac:dyDescent="0.3">
      <c r="C9661" s="14">
        <v>38</v>
      </c>
      <c r="D9661" s="8">
        <v>4</v>
      </c>
      <c r="E9661" s="8">
        <v>4</v>
      </c>
      <c r="F9661" s="8">
        <v>0</v>
      </c>
      <c r="G9661" s="8">
        <v>1</v>
      </c>
      <c r="H9661" s="8">
        <v>7</v>
      </c>
      <c r="I9661" s="8">
        <v>8</v>
      </c>
      <c r="J9661" s="8">
        <v>8</v>
      </c>
      <c r="K9661" s="9">
        <f>((D9661*D9619)+(E9661*E9619)+(F9661*F9619)+(G9661*G9619)+(H9661*H9619)+(I9661*I9619)+(J9661*J9619))+$L$9</f>
        <v>4.1199999999998127E-2</v>
      </c>
      <c r="L9661" s="8">
        <f t="shared" si="2901"/>
        <v>1</v>
      </c>
      <c r="M9661" s="10">
        <f t="shared" si="2913"/>
        <v>-1</v>
      </c>
      <c r="N9661" s="20">
        <f t="shared" si="2902"/>
        <v>-2</v>
      </c>
      <c r="O9661" s="20">
        <f t="shared" si="2910"/>
        <v>-0.08</v>
      </c>
      <c r="P9661" s="20">
        <f t="shared" si="2903"/>
        <v>-0.08</v>
      </c>
      <c r="Q9661" s="20">
        <f t="shared" si="2911"/>
        <v>0</v>
      </c>
      <c r="R9661" s="20">
        <f t="shared" si="2905"/>
        <v>-0.02</v>
      </c>
      <c r="S9661" s="20">
        <f t="shared" si="2906"/>
        <v>-0.14000000000000001</v>
      </c>
      <c r="T9661" s="20">
        <f t="shared" si="2907"/>
        <v>-0.16</v>
      </c>
      <c r="U9661" s="20">
        <f t="shared" si="2912"/>
        <v>-0.16</v>
      </c>
    </row>
    <row r="9662" spans="3:21" ht="19.2" x14ac:dyDescent="0.3">
      <c r="C9662" s="14">
        <v>39</v>
      </c>
      <c r="D9662" s="8">
        <v>5</v>
      </c>
      <c r="E9662" s="8">
        <v>2</v>
      </c>
      <c r="F9662" s="8">
        <v>9</v>
      </c>
      <c r="G9662" s="8">
        <v>1</v>
      </c>
      <c r="H9662" s="8">
        <v>6</v>
      </c>
      <c r="I9662" s="8">
        <v>6</v>
      </c>
      <c r="J9662" s="8">
        <v>1</v>
      </c>
      <c r="K9662" s="9">
        <f>((D9662*D9619)+(E9662*E9619)+(F9662*F9619)+(G9662*G9619)+(H9662*H9619)+(I9662*I9619)+(J9662*J9619))+$L$9</f>
        <v>0.79159999999999631</v>
      </c>
      <c r="L9662" s="8">
        <f t="shared" si="2901"/>
        <v>1</v>
      </c>
      <c r="M9662" s="10">
        <f t="shared" si="2913"/>
        <v>1</v>
      </c>
      <c r="N9662" s="20">
        <f t="shared" si="2902"/>
        <v>0</v>
      </c>
      <c r="O9662" s="20">
        <f t="shared" si="2910"/>
        <v>0</v>
      </c>
      <c r="P9662" s="20">
        <f t="shared" si="2903"/>
        <v>0</v>
      </c>
      <c r="Q9662" s="20">
        <f t="shared" si="2911"/>
        <v>0</v>
      </c>
      <c r="R9662" s="20">
        <f t="shared" si="2905"/>
        <v>0</v>
      </c>
      <c r="S9662" s="20">
        <f t="shared" si="2906"/>
        <v>0</v>
      </c>
      <c r="T9662" s="20">
        <f t="shared" si="2907"/>
        <v>0</v>
      </c>
      <c r="U9662" s="20">
        <f t="shared" si="2912"/>
        <v>0</v>
      </c>
    </row>
    <row r="9663" spans="3:21" ht="19.2" x14ac:dyDescent="0.3">
      <c r="C9663" s="14">
        <v>40</v>
      </c>
      <c r="D9663" s="8">
        <v>5</v>
      </c>
      <c r="E9663" s="8">
        <v>1</v>
      </c>
      <c r="F9663" s="8">
        <v>7</v>
      </c>
      <c r="G9663" s="8">
        <v>1</v>
      </c>
      <c r="H9663" s="8">
        <v>1</v>
      </c>
      <c r="I9663" s="8">
        <v>6</v>
      </c>
      <c r="J9663" s="8">
        <v>5</v>
      </c>
      <c r="K9663" s="9">
        <f>((D9663*D9619)+(E9663*E9619)+(F9663*F9619)+(G9663*G9619)+(H9663*H9619)+(I9663*I9619)+(J9663*J9619))+$L$9</f>
        <v>0.35119999999999596</v>
      </c>
      <c r="L9663" s="8">
        <f t="shared" si="2901"/>
        <v>1</v>
      </c>
      <c r="M9663" s="10">
        <f t="shared" si="2913"/>
        <v>1</v>
      </c>
      <c r="N9663" s="20">
        <f t="shared" si="2902"/>
        <v>0</v>
      </c>
      <c r="O9663" s="20">
        <f t="shared" si="2910"/>
        <v>0</v>
      </c>
      <c r="P9663" s="20">
        <f t="shared" si="2903"/>
        <v>0</v>
      </c>
      <c r="Q9663" s="20">
        <f t="shared" si="2911"/>
        <v>0</v>
      </c>
      <c r="R9663" s="20">
        <f t="shared" si="2905"/>
        <v>0</v>
      </c>
      <c r="S9663" s="20">
        <f t="shared" si="2906"/>
        <v>0</v>
      </c>
      <c r="T9663" s="20">
        <f t="shared" si="2907"/>
        <v>0</v>
      </c>
      <c r="U9663" s="20">
        <f t="shared" si="2912"/>
        <v>0</v>
      </c>
    </row>
    <row r="9664" spans="3:21" ht="19.2" x14ac:dyDescent="0.3">
      <c r="C9664" s="14">
        <v>41</v>
      </c>
      <c r="D9664" s="8">
        <v>3</v>
      </c>
      <c r="E9664" s="8">
        <v>8</v>
      </c>
      <c r="F9664" s="8">
        <v>0</v>
      </c>
      <c r="G9664" s="8">
        <v>0</v>
      </c>
      <c r="H9664" s="8">
        <v>4</v>
      </c>
      <c r="I9664" s="8">
        <v>2</v>
      </c>
      <c r="J9664" s="8">
        <v>3</v>
      </c>
      <c r="K9664" s="9">
        <f>((D9664*D9619)+(E9664*E9619)+(F9664*F9619)+(G9664*G9619)+(H9664*H9619)+(I9664*I9619)+(J9664*J9619))+$L$9</f>
        <v>-0.77280000000000193</v>
      </c>
      <c r="L9664" s="8">
        <f t="shared" si="2901"/>
        <v>-1</v>
      </c>
      <c r="M9664" s="10">
        <f t="shared" si="2913"/>
        <v>-1</v>
      </c>
      <c r="N9664" s="20">
        <f t="shared" si="2902"/>
        <v>0</v>
      </c>
      <c r="O9664" s="20">
        <f t="shared" si="2910"/>
        <v>0</v>
      </c>
      <c r="P9664" s="20">
        <f t="shared" si="2903"/>
        <v>0</v>
      </c>
      <c r="Q9664" s="20">
        <f t="shared" si="2911"/>
        <v>0</v>
      </c>
      <c r="R9664" s="20">
        <f t="shared" si="2905"/>
        <v>0</v>
      </c>
      <c r="S9664" s="20">
        <f t="shared" si="2906"/>
        <v>0</v>
      </c>
      <c r="T9664" s="20">
        <f t="shared" si="2907"/>
        <v>0</v>
      </c>
      <c r="U9664" s="20">
        <f t="shared" si="2912"/>
        <v>0</v>
      </c>
    </row>
    <row r="9665" spans="3:21" ht="19.2" x14ac:dyDescent="0.3">
      <c r="C9665" s="14">
        <v>42</v>
      </c>
      <c r="D9665" s="8">
        <v>4</v>
      </c>
      <c r="E9665" s="8">
        <v>7</v>
      </c>
      <c r="F9665" s="8">
        <v>8</v>
      </c>
      <c r="G9665" s="8">
        <v>8</v>
      </c>
      <c r="H9665" s="8">
        <v>6</v>
      </c>
      <c r="I9665" s="8">
        <v>4</v>
      </c>
      <c r="J9665" s="8">
        <v>1</v>
      </c>
      <c r="K9665" s="9">
        <f>((D9665*D9619)+(E9665*E9619)+(F9665*F9619)+(G9665*G9619)+(H9665*H9619)+(I9665*I9619)+(J9665*J9619))+$L$9</f>
        <v>0.80239999999999601</v>
      </c>
      <c r="L9665" s="8">
        <f t="shared" si="2901"/>
        <v>1</v>
      </c>
      <c r="M9665" s="10">
        <f t="shared" si="2913"/>
        <v>1</v>
      </c>
      <c r="N9665" s="20">
        <f t="shared" si="2902"/>
        <v>0</v>
      </c>
      <c r="O9665" s="20">
        <f t="shared" si="2910"/>
        <v>0</v>
      </c>
      <c r="P9665" s="20">
        <f t="shared" si="2903"/>
        <v>0</v>
      </c>
      <c r="Q9665" s="20">
        <f t="shared" si="2911"/>
        <v>0</v>
      </c>
      <c r="R9665" s="20">
        <f t="shared" si="2905"/>
        <v>0</v>
      </c>
      <c r="S9665" s="20">
        <f t="shared" si="2906"/>
        <v>0</v>
      </c>
      <c r="T9665" s="20">
        <f t="shared" si="2907"/>
        <v>0</v>
      </c>
      <c r="U9665" s="20">
        <f t="shared" si="2912"/>
        <v>0</v>
      </c>
    </row>
    <row r="9666" spans="3:21" ht="19.2" x14ac:dyDescent="0.3">
      <c r="C9666" s="14">
        <v>43</v>
      </c>
      <c r="D9666" s="8">
        <v>5</v>
      </c>
      <c r="E9666" s="8">
        <v>3</v>
      </c>
      <c r="F9666" s="8">
        <v>0</v>
      </c>
      <c r="G9666" s="8">
        <v>7</v>
      </c>
      <c r="H9666" s="8">
        <v>8</v>
      </c>
      <c r="I9666" s="8">
        <v>8</v>
      </c>
      <c r="J9666" s="8">
        <v>4</v>
      </c>
      <c r="K9666" s="9">
        <f>((D9666*D9619)+(E9666*E9619)+(F9666*F9619)+(G9666*G9619)+(H9666*H9619)+(I9666*I9619)+(J9666*J9619))+$L$9</f>
        <v>1.0139999999999985</v>
      </c>
      <c r="L9666" s="8">
        <f t="shared" si="2901"/>
        <v>1</v>
      </c>
      <c r="M9666" s="10">
        <f t="shared" si="2913"/>
        <v>1</v>
      </c>
      <c r="N9666" s="20">
        <f t="shared" si="2902"/>
        <v>0</v>
      </c>
      <c r="O9666" s="20">
        <f t="shared" si="2910"/>
        <v>0</v>
      </c>
      <c r="P9666" s="20">
        <f t="shared" si="2903"/>
        <v>0</v>
      </c>
      <c r="Q9666" s="20">
        <f t="shared" si="2911"/>
        <v>0</v>
      </c>
      <c r="R9666" s="20">
        <f t="shared" si="2905"/>
        <v>0</v>
      </c>
      <c r="S9666" s="20">
        <f t="shared" si="2906"/>
        <v>0</v>
      </c>
      <c r="T9666" s="20">
        <f t="shared" si="2907"/>
        <v>0</v>
      </c>
      <c r="U9666" s="20">
        <f t="shared" si="2912"/>
        <v>0</v>
      </c>
    </row>
    <row r="9667" spans="3:21" ht="19.2" x14ac:dyDescent="0.3">
      <c r="C9667" s="14">
        <v>44</v>
      </c>
      <c r="D9667" s="8">
        <v>3</v>
      </c>
      <c r="E9667" s="8">
        <v>6</v>
      </c>
      <c r="F9667" s="8">
        <v>9</v>
      </c>
      <c r="G9667" s="8">
        <v>3</v>
      </c>
      <c r="H9667" s="8">
        <v>6</v>
      </c>
      <c r="I9667" s="8">
        <v>2</v>
      </c>
      <c r="J9667" s="8">
        <v>1</v>
      </c>
      <c r="K9667" s="9">
        <f>((D9667*D9619)+(E9667*E9619)+(F9667*F9619)+(G9667*G9619)+(H9667*H9619)+(I9667*I9619)+(J9667*J9619))+$L$9</f>
        <v>-0.55960000000000321</v>
      </c>
      <c r="L9667" s="8">
        <f t="shared" si="2901"/>
        <v>-1</v>
      </c>
      <c r="M9667" s="10">
        <f t="shared" si="2913"/>
        <v>-1</v>
      </c>
      <c r="N9667" s="20">
        <f t="shared" si="2902"/>
        <v>0</v>
      </c>
      <c r="O9667" s="20">
        <f t="shared" si="2910"/>
        <v>0</v>
      </c>
      <c r="P9667" s="20">
        <f t="shared" si="2903"/>
        <v>0</v>
      </c>
      <c r="Q9667" s="20">
        <f t="shared" si="2911"/>
        <v>0</v>
      </c>
      <c r="R9667" s="20">
        <f t="shared" si="2905"/>
        <v>0</v>
      </c>
      <c r="S9667" s="20">
        <f t="shared" si="2906"/>
        <v>0</v>
      </c>
      <c r="T9667" s="20">
        <f t="shared" si="2907"/>
        <v>0</v>
      </c>
      <c r="U9667" s="20">
        <f t="shared" si="2912"/>
        <v>0</v>
      </c>
    </row>
    <row r="9668" spans="3:21" ht="19.2" x14ac:dyDescent="0.3">
      <c r="C9668" s="14">
        <v>45</v>
      </c>
      <c r="D9668" s="8">
        <v>4</v>
      </c>
      <c r="E9668" s="8">
        <v>4</v>
      </c>
      <c r="F9668" s="8">
        <v>6</v>
      </c>
      <c r="G9668" s="8">
        <v>1</v>
      </c>
      <c r="H9668" s="8">
        <v>0</v>
      </c>
      <c r="I9668" s="8">
        <v>0</v>
      </c>
      <c r="J9668" s="8">
        <v>3</v>
      </c>
      <c r="K9668" s="9">
        <f>((D9668*D9619)+(E9668*E9619)+(F9668*F9619)+(G9668*G9619)+(H9668*H9619)+(I9668*I9619)+(J9668*J9619))+$L$9</f>
        <v>-0.40440000000000254</v>
      </c>
      <c r="L9668" s="8">
        <f t="shared" si="2901"/>
        <v>-1</v>
      </c>
      <c r="M9668" s="10">
        <f t="shared" si="2913"/>
        <v>-1</v>
      </c>
      <c r="N9668" s="20">
        <f t="shared" si="2902"/>
        <v>0</v>
      </c>
      <c r="O9668" s="20">
        <f t="shared" si="2910"/>
        <v>0</v>
      </c>
      <c r="P9668" s="20">
        <f t="shared" si="2903"/>
        <v>0</v>
      </c>
      <c r="Q9668" s="20">
        <f t="shared" si="2911"/>
        <v>0</v>
      </c>
      <c r="R9668" s="20">
        <f t="shared" si="2905"/>
        <v>0</v>
      </c>
      <c r="S9668" s="20">
        <f t="shared" si="2906"/>
        <v>0</v>
      </c>
      <c r="T9668" s="20">
        <f t="shared" si="2907"/>
        <v>0</v>
      </c>
      <c r="U9668" s="20">
        <f t="shared" si="2912"/>
        <v>0</v>
      </c>
    </row>
    <row r="9669" spans="3:21" ht="19.2" x14ac:dyDescent="0.3">
      <c r="C9669" s="14">
        <v>46</v>
      </c>
      <c r="D9669" s="8">
        <v>4</v>
      </c>
      <c r="E9669" s="8">
        <v>6</v>
      </c>
      <c r="F9669" s="8">
        <v>0</v>
      </c>
      <c r="G9669" s="8">
        <v>0</v>
      </c>
      <c r="H9669" s="8">
        <v>9</v>
      </c>
      <c r="I9669" s="8">
        <v>8</v>
      </c>
      <c r="J9669" s="8">
        <v>7</v>
      </c>
      <c r="K9669" s="9">
        <f>((D9669*D9619)+(E9669*E9619)+(F9669*F9619)+(G9669*G9619)+(H9669*H9619)+(I9669*I9619)+(J9669*J9619))+$L$9</f>
        <v>0.4571999999999985</v>
      </c>
      <c r="L9669" s="8">
        <f t="shared" si="2901"/>
        <v>1</v>
      </c>
      <c r="M9669" s="10">
        <f t="shared" si="2913"/>
        <v>-1</v>
      </c>
      <c r="N9669" s="20">
        <f t="shared" si="2902"/>
        <v>-2</v>
      </c>
      <c r="O9669" s="20">
        <f>N9669*$D$2*D9669</f>
        <v>-0.08</v>
      </c>
      <c r="P9669" s="20">
        <f t="shared" si="2903"/>
        <v>-0.12</v>
      </c>
      <c r="Q9669" s="20">
        <f t="shared" si="2911"/>
        <v>0</v>
      </c>
      <c r="R9669" s="20">
        <f t="shared" si="2905"/>
        <v>0</v>
      </c>
      <c r="S9669" s="20">
        <f t="shared" si="2906"/>
        <v>-0.18</v>
      </c>
      <c r="T9669" s="20">
        <f t="shared" si="2907"/>
        <v>-0.16</v>
      </c>
      <c r="U9669" s="20">
        <f t="shared" si="2912"/>
        <v>-0.14000000000000001</v>
      </c>
    </row>
    <row r="9670" spans="3:21" ht="19.2" x14ac:dyDescent="0.3">
      <c r="C9670" s="14">
        <v>47</v>
      </c>
      <c r="D9670" s="8">
        <v>4</v>
      </c>
      <c r="E9670" s="8">
        <v>9</v>
      </c>
      <c r="F9670" s="8">
        <v>4</v>
      </c>
      <c r="G9670" s="8">
        <v>0</v>
      </c>
      <c r="H9670" s="8">
        <v>0</v>
      </c>
      <c r="I9670" s="8">
        <v>2</v>
      </c>
      <c r="J9670" s="8">
        <v>3</v>
      </c>
      <c r="K9670" s="9">
        <f>((D9670*D9619)+(E9670*E9619)+(F9670*F9619)+(G9670*G9619)+(H9670*H9619)+(I9670*I9619)+(J9670*J9619))+$L$9</f>
        <v>0.37999999999999545</v>
      </c>
      <c r="L9670" s="8">
        <f t="shared" si="2901"/>
        <v>1</v>
      </c>
      <c r="M9670" s="10">
        <f t="shared" si="2913"/>
        <v>1</v>
      </c>
      <c r="N9670" s="20">
        <f t="shared" si="2902"/>
        <v>0</v>
      </c>
      <c r="O9670" s="20">
        <f t="shared" ref="O9670:O9671" si="2914">N9670*$D$2*D9670</f>
        <v>0</v>
      </c>
      <c r="P9670" s="20">
        <f t="shared" si="2903"/>
        <v>0</v>
      </c>
      <c r="Q9670" s="20">
        <f t="shared" si="2911"/>
        <v>0</v>
      </c>
      <c r="R9670" s="20">
        <f t="shared" si="2905"/>
        <v>0</v>
      </c>
      <c r="S9670" s="20">
        <f t="shared" si="2906"/>
        <v>0</v>
      </c>
      <c r="T9670" s="20">
        <f t="shared" si="2907"/>
        <v>0</v>
      </c>
      <c r="U9670" s="20">
        <f t="shared" si="2912"/>
        <v>0</v>
      </c>
    </row>
    <row r="9671" spans="3:21" ht="19.2" x14ac:dyDescent="0.3">
      <c r="C9671" s="14">
        <v>48</v>
      </c>
      <c r="D9671" s="8">
        <v>4</v>
      </c>
      <c r="E9671" s="8">
        <v>6</v>
      </c>
      <c r="F9671" s="8">
        <v>5</v>
      </c>
      <c r="G9671" s="8">
        <v>7</v>
      </c>
      <c r="H9671" s="8">
        <v>3</v>
      </c>
      <c r="I9671" s="8">
        <v>8</v>
      </c>
      <c r="J9671" s="8">
        <v>0</v>
      </c>
      <c r="K9671" s="9">
        <f>((D9671*D9619)+(E9671*E9619)+(F9671*F9619)+(G9671*G9619)+(H9671*H9619)+(I9671*I9619)+(J9671*J9619))+$L$9</f>
        <v>0.24719999999999587</v>
      </c>
      <c r="L9671" s="8">
        <f t="shared" si="2901"/>
        <v>1</v>
      </c>
      <c r="M9671" s="10">
        <f t="shared" si="2913"/>
        <v>-1</v>
      </c>
      <c r="N9671" s="20">
        <f t="shared" si="2902"/>
        <v>-2</v>
      </c>
      <c r="O9671" s="20">
        <f t="shared" si="2914"/>
        <v>-0.08</v>
      </c>
      <c r="P9671" s="20">
        <f t="shared" si="2903"/>
        <v>-0.12</v>
      </c>
      <c r="Q9671" s="20">
        <f t="shared" si="2911"/>
        <v>-0.1</v>
      </c>
      <c r="R9671" s="20">
        <f t="shared" si="2905"/>
        <v>-0.14000000000000001</v>
      </c>
      <c r="S9671" s="20">
        <f t="shared" si="2906"/>
        <v>-0.06</v>
      </c>
      <c r="T9671" s="20">
        <f t="shared" si="2907"/>
        <v>-0.16</v>
      </c>
      <c r="U9671" s="20">
        <f t="shared" si="2912"/>
        <v>0</v>
      </c>
    </row>
    <row r="9672" spans="3:21" ht="19.2" x14ac:dyDescent="0.3">
      <c r="C9672" s="14">
        <v>49</v>
      </c>
      <c r="D9672" s="8">
        <v>4</v>
      </c>
      <c r="E9672" s="8">
        <v>7</v>
      </c>
      <c r="F9672" s="8">
        <v>7</v>
      </c>
      <c r="G9672" s="8">
        <v>4</v>
      </c>
      <c r="H9672" s="8">
        <v>4</v>
      </c>
      <c r="I9672" s="8">
        <v>2</v>
      </c>
      <c r="J9672" s="8">
        <v>5</v>
      </c>
      <c r="K9672" s="9">
        <f>((D9672*D9619)+(E9672*E9619)+(F9672*F9619)+(G9672*G9619)+(H9672*H9619)+(I9672*I9619)+(J9672*J9619))+$L$9</f>
        <v>0.63639999999999741</v>
      </c>
      <c r="L9672" s="8">
        <f t="shared" si="2901"/>
        <v>1</v>
      </c>
      <c r="M9672" s="10">
        <f t="shared" si="2913"/>
        <v>1</v>
      </c>
      <c r="N9672" s="20">
        <f t="shared" si="2902"/>
        <v>0</v>
      </c>
      <c r="O9672" s="20">
        <f>N9672*$D$2*D9672</f>
        <v>0</v>
      </c>
      <c r="P9672" s="20">
        <f t="shared" si="2903"/>
        <v>0</v>
      </c>
      <c r="Q9672" s="20">
        <f t="shared" si="2911"/>
        <v>0</v>
      </c>
      <c r="R9672" s="20">
        <f t="shared" si="2905"/>
        <v>0</v>
      </c>
      <c r="S9672" s="20">
        <f t="shared" si="2906"/>
        <v>0</v>
      </c>
      <c r="T9672" s="20">
        <f t="shared" si="2907"/>
        <v>0</v>
      </c>
      <c r="U9672" s="20">
        <f t="shared" si="2912"/>
        <v>0</v>
      </c>
    </row>
    <row r="9673" spans="3:21" ht="19.2" x14ac:dyDescent="0.3">
      <c r="C9673" s="14">
        <v>50</v>
      </c>
      <c r="D9673" s="8">
        <v>5</v>
      </c>
      <c r="E9673" s="8">
        <v>1</v>
      </c>
      <c r="F9673" s="8">
        <v>2</v>
      </c>
      <c r="G9673" s="8">
        <v>0</v>
      </c>
      <c r="H9673" s="8">
        <v>7</v>
      </c>
      <c r="I9673" s="8">
        <v>1</v>
      </c>
      <c r="J9673" s="8">
        <v>6</v>
      </c>
      <c r="K9673" s="9">
        <f>((D9673*D9619)+(E9673*E9619)+(F9673*F9619)+(G9673*G9619)+(H9673*H9619)+(I9673*I9619)+(J9673*J9619))+$L$9</f>
        <v>0.47600000000000087</v>
      </c>
      <c r="L9673" s="8">
        <f t="shared" si="2901"/>
        <v>1</v>
      </c>
      <c r="M9673" s="10">
        <f t="shared" si="2913"/>
        <v>1</v>
      </c>
      <c r="N9673" s="20">
        <f t="shared" si="2902"/>
        <v>0</v>
      </c>
      <c r="O9673" s="20">
        <f t="shared" ref="O9673" si="2915">N9673*$D$2*D9673</f>
        <v>0</v>
      </c>
      <c r="P9673" s="20">
        <f t="shared" si="2903"/>
        <v>0</v>
      </c>
      <c r="Q9673" s="20">
        <f t="shared" si="2911"/>
        <v>0</v>
      </c>
      <c r="R9673" s="20">
        <f t="shared" si="2905"/>
        <v>0</v>
      </c>
      <c r="S9673" s="20">
        <f t="shared" si="2906"/>
        <v>0</v>
      </c>
      <c r="T9673" s="20">
        <f t="shared" si="2907"/>
        <v>0</v>
      </c>
      <c r="U9673" s="20">
        <f t="shared" si="2912"/>
        <v>0</v>
      </c>
    </row>
    <row r="9674" spans="3:21" ht="19.2" x14ac:dyDescent="0.3">
      <c r="C9674" s="12"/>
      <c r="D9674" s="12"/>
      <c r="E9674" s="12"/>
      <c r="F9674" s="12"/>
      <c r="G9674" s="12"/>
      <c r="H9674" s="12"/>
      <c r="I9674" s="12"/>
      <c r="J9674" s="12"/>
      <c r="K9674" s="12"/>
      <c r="L9674" s="58" t="s">
        <v>37</v>
      </c>
      <c r="M9674" s="58"/>
      <c r="N9674" s="24">
        <f>SUM(N9624:N9673)</f>
        <v>-22</v>
      </c>
      <c r="O9674" s="23">
        <f>AVERAGE(O9624:O9673)</f>
        <v>-1.7199999999999997E-2</v>
      </c>
      <c r="P9674" s="23">
        <f t="shared" ref="P9674:U9674" si="2916">AVERAGE(P9624:P9673)</f>
        <v>-2.4799999999999996E-2</v>
      </c>
      <c r="Q9674" s="23">
        <f t="shared" si="2916"/>
        <v>-2.0800000000000006E-2</v>
      </c>
      <c r="R9674" s="23">
        <f t="shared" si="2916"/>
        <v>-1.8400000000000003E-2</v>
      </c>
      <c r="S9674" s="23">
        <f t="shared" si="2916"/>
        <v>-2.4400000000000005E-2</v>
      </c>
      <c r="T9674" s="23">
        <f t="shared" si="2916"/>
        <v>-2.52E-2</v>
      </c>
      <c r="U9674" s="23">
        <f t="shared" si="2916"/>
        <v>-2.2800000000000001E-2</v>
      </c>
    </row>
    <row r="9675" spans="3:21" ht="19.2" x14ac:dyDescent="0.3">
      <c r="C9675" s="12"/>
      <c r="D9675" s="12"/>
      <c r="E9675" s="12"/>
      <c r="F9675" s="12"/>
      <c r="G9675" s="12"/>
      <c r="H9675" s="12"/>
      <c r="I9675" s="12"/>
      <c r="J9675" s="12"/>
      <c r="K9675" s="12"/>
      <c r="L9675" s="56" t="s">
        <v>38</v>
      </c>
      <c r="M9675" s="56"/>
      <c r="N9675" s="57">
        <f>SUMSQ(N9624:N9673)</f>
        <v>44</v>
      </c>
      <c r="O9675" s="12"/>
      <c r="P9675" s="12"/>
      <c r="Q9675" s="12"/>
      <c r="R9675" s="12"/>
      <c r="S9675" s="12"/>
      <c r="T9675" s="12"/>
      <c r="U9675" s="12"/>
    </row>
    <row r="9676" spans="3:21" x14ac:dyDescent="0.3">
      <c r="L9676" s="56"/>
      <c r="M9676" s="56"/>
      <c r="N9676" s="57"/>
    </row>
    <row r="9677" spans="3:21" x14ac:dyDescent="0.3">
      <c r="C9677" s="6"/>
    </row>
    <row r="9679" spans="3:21" ht="20.399999999999999" x14ac:dyDescent="0.45">
      <c r="C9679" s="21"/>
      <c r="D9679" s="59" t="s">
        <v>18</v>
      </c>
      <c r="E9679" s="59"/>
      <c r="F9679" s="59"/>
      <c r="G9679" s="59"/>
      <c r="H9679" s="59"/>
      <c r="I9679" s="59"/>
      <c r="J9679" s="59"/>
      <c r="K9679" s="60" t="s">
        <v>41</v>
      </c>
      <c r="L9679" s="61"/>
      <c r="M9679" s="28">
        <v>157</v>
      </c>
      <c r="N9679" s="26"/>
    </row>
    <row r="9680" spans="3:21" ht="19.2" x14ac:dyDescent="0.45">
      <c r="C9680" s="25"/>
      <c r="D9680" s="22" t="s">
        <v>10</v>
      </c>
      <c r="E9680" s="22" t="s">
        <v>11</v>
      </c>
      <c r="F9680" s="22" t="s">
        <v>12</v>
      </c>
      <c r="G9680" s="22" t="s">
        <v>13</v>
      </c>
      <c r="H9680" s="22" t="s">
        <v>14</v>
      </c>
      <c r="I9680" s="22" t="s">
        <v>15</v>
      </c>
      <c r="J9680" s="22" t="s">
        <v>16</v>
      </c>
      <c r="L9680" s="27" t="s">
        <v>23</v>
      </c>
    </row>
    <row r="9681" spans="3:21" ht="19.2" x14ac:dyDescent="0.45">
      <c r="C9681" s="16" t="s">
        <v>39</v>
      </c>
      <c r="D9681" s="11">
        <f t="shared" ref="D9681" si="2917">O9674+D9619</f>
        <v>1.0319999999999998</v>
      </c>
      <c r="E9681" s="11">
        <f t="shared" ref="E9681" si="2918">P9674+E9619</f>
        <v>0.15399999999999978</v>
      </c>
      <c r="F9681" s="11">
        <f t="shared" ref="F9681" si="2919">Q9674+F9619</f>
        <v>2.5999999999999746E-2</v>
      </c>
      <c r="G9681" s="11">
        <f t="shared" ref="G9681" si="2920">R9674+G9619</f>
        <v>1.4400000000000111E-2</v>
      </c>
      <c r="H9681" s="11">
        <f t="shared" ref="H9681" si="2921">S9674+H9619</f>
        <v>4.120000000000025E-2</v>
      </c>
      <c r="I9681" s="11">
        <f t="shared" ref="I9681" si="2922">T9674+I9619</f>
        <v>-1.6800000000000384E-2</v>
      </c>
      <c r="J9681" s="11">
        <f t="shared" ref="J9681" si="2923">U9674+J9619</f>
        <v>1.7200000000000049E-2</v>
      </c>
      <c r="L9681" s="13">
        <v>-5.55</v>
      </c>
    </row>
    <row r="9682" spans="3:21" x14ac:dyDescent="0.3">
      <c r="P9682" s="5"/>
    </row>
    <row r="9684" spans="3:21" ht="19.2" x14ac:dyDescent="0.3">
      <c r="C9684" s="8"/>
      <c r="D9684" s="59" t="s">
        <v>17</v>
      </c>
      <c r="E9684" s="59"/>
      <c r="F9684" s="59"/>
      <c r="G9684" s="59"/>
      <c r="H9684" s="59"/>
      <c r="I9684" s="59"/>
      <c r="J9684" s="59"/>
      <c r="K9684" s="62"/>
      <c r="L9684" s="62"/>
      <c r="M9684" s="62"/>
      <c r="N9684" s="62"/>
      <c r="O9684" s="63" t="s">
        <v>24</v>
      </c>
      <c r="P9684" s="64"/>
      <c r="Q9684" s="64"/>
      <c r="R9684" s="64"/>
      <c r="S9684" s="64"/>
      <c r="T9684" s="64"/>
      <c r="U9684" s="64"/>
    </row>
    <row r="9685" spans="3:21" ht="19.2" x14ac:dyDescent="0.3">
      <c r="C9685" s="16" t="s">
        <v>40</v>
      </c>
      <c r="D9685" s="22" t="s">
        <v>10</v>
      </c>
      <c r="E9685" s="22" t="s">
        <v>11</v>
      </c>
      <c r="F9685" s="22" t="s">
        <v>12</v>
      </c>
      <c r="G9685" s="22" t="s">
        <v>13</v>
      </c>
      <c r="H9685" s="22" t="s">
        <v>14</v>
      </c>
      <c r="I9685" s="22" t="s">
        <v>15</v>
      </c>
      <c r="J9685" s="22" t="s">
        <v>16</v>
      </c>
      <c r="K9685" s="17" t="s">
        <v>19</v>
      </c>
      <c r="L9685" s="16" t="s">
        <v>20</v>
      </c>
      <c r="M9685" s="16" t="s">
        <v>21</v>
      </c>
      <c r="N9685" s="18" t="s">
        <v>22</v>
      </c>
      <c r="O9685" s="15" t="s">
        <v>25</v>
      </c>
      <c r="P9685" s="15" t="s">
        <v>26</v>
      </c>
      <c r="Q9685" s="15" t="s">
        <v>27</v>
      </c>
      <c r="R9685" s="15" t="s">
        <v>28</v>
      </c>
      <c r="S9685" s="15" t="s">
        <v>29</v>
      </c>
      <c r="T9685" s="15" t="s">
        <v>30</v>
      </c>
      <c r="U9685" s="15" t="s">
        <v>31</v>
      </c>
    </row>
    <row r="9686" spans="3:21" ht="19.2" x14ac:dyDescent="0.3">
      <c r="C9686" s="14">
        <v>1</v>
      </c>
      <c r="D9686" s="8">
        <v>4</v>
      </c>
      <c r="E9686" s="8">
        <v>7</v>
      </c>
      <c r="F9686" s="8">
        <v>1</v>
      </c>
      <c r="G9686" s="8">
        <v>2</v>
      </c>
      <c r="H9686" s="8">
        <v>9</v>
      </c>
      <c r="I9686" s="8">
        <v>3</v>
      </c>
      <c r="J9686" s="8">
        <v>5</v>
      </c>
      <c r="K9686" s="9">
        <f>((D9686*D9681)+(E9686*E9681)+(F9686*F9681)+(G9686*G9681)+(H9686*H9681)+(I9686*I9681)+(J9686*J9681))+$L$9</f>
        <v>-8.2800000000000651E-2</v>
      </c>
      <c r="L9686" s="8">
        <f>IF(K9686&gt;=0,$D$3,$D$4)</f>
        <v>-1</v>
      </c>
      <c r="M9686" s="10">
        <f>IF(VALUE(D9686 &amp; E9686 &amp; F9686 &amp; G9686 &amp; H9686 &amp; I9686 &amp; J9686) &gt;= 4712935, 1, -1)</f>
        <v>1</v>
      </c>
      <c r="N9686" s="20">
        <f>M9686-L9686</f>
        <v>2</v>
      </c>
      <c r="O9686" s="20">
        <f>$N$15*$D$2*D9676</f>
        <v>0</v>
      </c>
      <c r="P9686" s="20">
        <f>N9686*$D$2*E9686</f>
        <v>0.14000000000000001</v>
      </c>
      <c r="Q9686" s="20">
        <f>N9686*$D$2*F9686</f>
        <v>0.02</v>
      </c>
      <c r="R9686" s="20">
        <f>N9686*$D$2*G9686</f>
        <v>0.04</v>
      </c>
      <c r="S9686" s="20">
        <f>N9686*$D$2*H9686</f>
        <v>0.18</v>
      </c>
      <c r="T9686" s="20">
        <f>N9686*$D$2*I9686</f>
        <v>0.06</v>
      </c>
      <c r="U9686" s="20">
        <f>N9686*$D$2*J9686</f>
        <v>0.1</v>
      </c>
    </row>
    <row r="9687" spans="3:21" ht="19.2" x14ac:dyDescent="0.3">
      <c r="C9687" s="14">
        <v>2</v>
      </c>
      <c r="D9687" s="8">
        <v>5</v>
      </c>
      <c r="E9687" s="8">
        <v>0</v>
      </c>
      <c r="F9687" s="8">
        <v>8</v>
      </c>
      <c r="G9687" s="8">
        <v>6</v>
      </c>
      <c r="H9687" s="8">
        <v>8</v>
      </c>
      <c r="I9687" s="8">
        <v>8</v>
      </c>
      <c r="J9687" s="8">
        <v>7</v>
      </c>
      <c r="K9687" s="9">
        <f>((D9687*D9681)+(E9687*E9681)+(F9687*F9681)+(G9687*G9681)+(H9687*H9681)+(I9687*I9681)+(J9687*J9681))+$L$9</f>
        <v>1.9999999999996021E-2</v>
      </c>
      <c r="L9687" s="8">
        <f t="shared" ref="L9687:L9735" si="2924">IF(K9687&gt;=0,$D$3,$D$4)</f>
        <v>1</v>
      </c>
      <c r="M9687" s="10">
        <f>IF(VALUE(D9687 &amp; E9687 &amp; F9687 &amp; G9687 &amp; H9687 &amp; I9687 &amp; J9687) &gt;= 4712935, 1, -1)</f>
        <v>1</v>
      </c>
      <c r="N9687" s="20">
        <f t="shared" ref="N9687:N9735" si="2925">M9687-L9687</f>
        <v>0</v>
      </c>
      <c r="O9687" s="20">
        <f>N9687*$D$2*D9687</f>
        <v>0</v>
      </c>
      <c r="P9687" s="20">
        <f t="shared" ref="P9687:P9735" si="2926">N9687*$D$2*E9687</f>
        <v>0</v>
      </c>
      <c r="Q9687" s="20">
        <f t="shared" ref="Q9687:Q9688" si="2927">N9687*$D$2*F9687</f>
        <v>0</v>
      </c>
      <c r="R9687" s="20">
        <f t="shared" ref="R9687:R9735" si="2928">N9687*$D$2*G9687</f>
        <v>0</v>
      </c>
      <c r="S9687" s="20">
        <f t="shared" ref="S9687:S9735" si="2929">N9687*$D$2*H9687</f>
        <v>0</v>
      </c>
      <c r="T9687" s="20">
        <f t="shared" ref="T9687:T9735" si="2930">N9687*$D$2*I9687</f>
        <v>0</v>
      </c>
      <c r="U9687" s="20">
        <f t="shared" ref="U9687:U9689" si="2931">N9687*$D$2*J9687</f>
        <v>0</v>
      </c>
    </row>
    <row r="9688" spans="3:21" ht="19.2" x14ac:dyDescent="0.3">
      <c r="C9688" s="14">
        <v>3</v>
      </c>
      <c r="D9688" s="8">
        <v>5</v>
      </c>
      <c r="E9688" s="8">
        <v>3</v>
      </c>
      <c r="F9688" s="8">
        <v>7</v>
      </c>
      <c r="G9688" s="8">
        <v>3</v>
      </c>
      <c r="H9688" s="8">
        <v>1</v>
      </c>
      <c r="I9688" s="8">
        <v>4</v>
      </c>
      <c r="J9688" s="8">
        <v>5</v>
      </c>
      <c r="K9688" s="9">
        <f>((D9688*D9681)+(E9688*E9681)+(F9688*F9681)+(G9688*G9681)+(H9688*H9681)+(I9688*I9681)+(J9688*J9681))+$L$9</f>
        <v>0.15719999999999601</v>
      </c>
      <c r="L9688" s="8">
        <f t="shared" si="2924"/>
        <v>1</v>
      </c>
      <c r="M9688" s="10">
        <f t="shared" ref="M9688:M9691" si="2932">IF(VALUE(D9688 &amp; E9688 &amp; F9688 &amp; G9688 &amp; H9688 &amp; I9688 &amp; J9688) &gt;= 4712935, 1, -1)</f>
        <v>1</v>
      </c>
      <c r="N9688" s="20">
        <f t="shared" si="2925"/>
        <v>0</v>
      </c>
      <c r="O9688" s="20">
        <f t="shared" ref="O9688:O9730" si="2933">N9688*$D$2*D9688</f>
        <v>0</v>
      </c>
      <c r="P9688" s="20">
        <f t="shared" si="2926"/>
        <v>0</v>
      </c>
      <c r="Q9688" s="20">
        <f t="shared" si="2927"/>
        <v>0</v>
      </c>
      <c r="R9688" s="20">
        <f t="shared" si="2928"/>
        <v>0</v>
      </c>
      <c r="S9688" s="20">
        <f t="shared" si="2929"/>
        <v>0</v>
      </c>
      <c r="T9688" s="20">
        <f t="shared" si="2930"/>
        <v>0</v>
      </c>
      <c r="U9688" s="20">
        <f t="shared" si="2931"/>
        <v>0</v>
      </c>
    </row>
    <row r="9689" spans="3:21" ht="19.2" x14ac:dyDescent="0.3">
      <c r="C9689" s="14">
        <v>4</v>
      </c>
      <c r="D9689" s="8">
        <v>4</v>
      </c>
      <c r="E9689" s="8">
        <v>0</v>
      </c>
      <c r="F9689" s="8">
        <v>5</v>
      </c>
      <c r="G9689" s="8">
        <v>6</v>
      </c>
      <c r="H9689" s="8">
        <v>4</v>
      </c>
      <c r="I9689" s="8">
        <v>4</v>
      </c>
      <c r="J9689" s="8">
        <v>1</v>
      </c>
      <c r="K9689" s="9">
        <f>((D9689*D9681)+(E9689*E9681)+(F9689*F9681)+(G9689*G9681)+(H9689*H9681)+(I9689*I9681)+(J9689*J9681))+$L$9</f>
        <v>-1.2908000000000017</v>
      </c>
      <c r="L9689" s="8">
        <f t="shared" si="2924"/>
        <v>-1</v>
      </c>
      <c r="M9689" s="10">
        <f t="shared" si="2932"/>
        <v>-1</v>
      </c>
      <c r="N9689" s="20">
        <f t="shared" si="2925"/>
        <v>0</v>
      </c>
      <c r="O9689" s="20">
        <f t="shared" si="2933"/>
        <v>0</v>
      </c>
      <c r="P9689" s="20">
        <f t="shared" si="2926"/>
        <v>0</v>
      </c>
      <c r="Q9689" s="20">
        <f>N9689*$D$2*F9689</f>
        <v>0</v>
      </c>
      <c r="R9689" s="20">
        <f t="shared" si="2928"/>
        <v>0</v>
      </c>
      <c r="S9689" s="20">
        <f t="shared" si="2929"/>
        <v>0</v>
      </c>
      <c r="T9689" s="20">
        <f t="shared" si="2930"/>
        <v>0</v>
      </c>
      <c r="U9689" s="20">
        <f t="shared" si="2931"/>
        <v>0</v>
      </c>
    </row>
    <row r="9690" spans="3:21" ht="19.2" x14ac:dyDescent="0.3">
      <c r="C9690" s="14">
        <v>5</v>
      </c>
      <c r="D9690" s="8">
        <v>5</v>
      </c>
      <c r="E9690" s="8">
        <v>1</v>
      </c>
      <c r="F9690" s="8">
        <v>3</v>
      </c>
      <c r="G9690" s="8">
        <v>7</v>
      </c>
      <c r="H9690" s="8">
        <v>0</v>
      </c>
      <c r="I9690" s="8">
        <v>4</v>
      </c>
      <c r="J9690" s="8">
        <v>5</v>
      </c>
      <c r="K9690" s="9">
        <f>((D9690*D9681)+(E9690*E9681)+(F9690*F9681)+(G9690*G9681)+(H9690*H9681)+(I9690*I9681)+(J9690*J9681))+$L$9</f>
        <v>-0.23840000000000217</v>
      </c>
      <c r="L9690" s="8">
        <f t="shared" si="2924"/>
        <v>-1</v>
      </c>
      <c r="M9690" s="10">
        <f t="shared" si="2932"/>
        <v>1</v>
      </c>
      <c r="N9690" s="20">
        <f t="shared" si="2925"/>
        <v>2</v>
      </c>
      <c r="O9690" s="20">
        <f t="shared" si="2933"/>
        <v>0.1</v>
      </c>
      <c r="P9690" s="20">
        <f t="shared" si="2926"/>
        <v>0.02</v>
      </c>
      <c r="Q9690" s="20">
        <f t="shared" ref="Q9690:Q9735" si="2934">N9690*$D$2*F9690</f>
        <v>0.06</v>
      </c>
      <c r="R9690" s="20">
        <f t="shared" si="2928"/>
        <v>0.14000000000000001</v>
      </c>
      <c r="S9690" s="20">
        <f t="shared" si="2929"/>
        <v>0</v>
      </c>
      <c r="T9690" s="20">
        <f t="shared" si="2930"/>
        <v>0.08</v>
      </c>
      <c r="U9690" s="20">
        <f>N9690*$D$2*J9690</f>
        <v>0.1</v>
      </c>
    </row>
    <row r="9691" spans="3:21" ht="19.2" x14ac:dyDescent="0.3">
      <c r="C9691" s="14">
        <v>6</v>
      </c>
      <c r="D9691" s="8">
        <v>4</v>
      </c>
      <c r="E9691" s="8">
        <v>9</v>
      </c>
      <c r="F9691" s="8">
        <v>4</v>
      </c>
      <c r="G9691" s="8">
        <v>9</v>
      </c>
      <c r="H9691" s="8">
        <v>2</v>
      </c>
      <c r="I9691" s="8">
        <v>0</v>
      </c>
      <c r="J9691" s="8">
        <v>8</v>
      </c>
      <c r="K9691" s="9">
        <f>((D9691*D9681)+(E9691*E9681)+(F9691*F9681)+(G9691*G9681)+(H9691*H9681)+(I9691*I9681)+(J9691*J9681))+$L$9</f>
        <v>0.21759999999999913</v>
      </c>
      <c r="L9691" s="8">
        <f t="shared" si="2924"/>
        <v>1</v>
      </c>
      <c r="M9691" s="10">
        <f t="shared" si="2932"/>
        <v>1</v>
      </c>
      <c r="N9691" s="20">
        <f t="shared" si="2925"/>
        <v>0</v>
      </c>
      <c r="O9691" s="20">
        <f t="shared" si="2933"/>
        <v>0</v>
      </c>
      <c r="P9691" s="20">
        <f t="shared" si="2926"/>
        <v>0</v>
      </c>
      <c r="Q9691" s="20">
        <f t="shared" si="2934"/>
        <v>0</v>
      </c>
      <c r="R9691" s="20">
        <f t="shared" si="2928"/>
        <v>0</v>
      </c>
      <c r="S9691" s="20">
        <f t="shared" si="2929"/>
        <v>0</v>
      </c>
      <c r="T9691" s="20">
        <f t="shared" si="2930"/>
        <v>0</v>
      </c>
      <c r="U9691" s="20">
        <f t="shared" ref="U9691:U9735" si="2935">N9691*$D$2*J9691</f>
        <v>0</v>
      </c>
    </row>
    <row r="9692" spans="3:21" ht="19.2" x14ac:dyDescent="0.3">
      <c r="C9692" s="14">
        <v>7</v>
      </c>
      <c r="D9692" s="8">
        <v>4</v>
      </c>
      <c r="E9692" s="8">
        <v>1</v>
      </c>
      <c r="F9692" s="8">
        <v>1</v>
      </c>
      <c r="G9692" s="8">
        <v>5</v>
      </c>
      <c r="H9692" s="8">
        <v>6</v>
      </c>
      <c r="I9692" s="8">
        <v>5</v>
      </c>
      <c r="J9692" s="8">
        <v>7</v>
      </c>
      <c r="K9692" s="9">
        <f>((D9692*D9681)+(E9692*E9681)+(F9692*F9681)+(G9692*G9681)+(H9692*H9681)+(I9692*I9681)+(J9692*J9681))+$L$9</f>
        <v>-1.0864000000000011</v>
      </c>
      <c r="L9692" s="8">
        <f t="shared" si="2924"/>
        <v>-1</v>
      </c>
      <c r="M9692" s="10">
        <f>IF(VALUE(D9692 &amp; E9692 &amp; F9692 &amp; G9692 &amp; H9692 &amp; I9692 &amp; J9692) &gt;= 4712935, 1, -1)</f>
        <v>-1</v>
      </c>
      <c r="N9692" s="20">
        <f t="shared" si="2925"/>
        <v>0</v>
      </c>
      <c r="O9692" s="20">
        <f t="shared" si="2933"/>
        <v>0</v>
      </c>
      <c r="P9692" s="20">
        <f t="shared" si="2926"/>
        <v>0</v>
      </c>
      <c r="Q9692" s="20">
        <f t="shared" si="2934"/>
        <v>0</v>
      </c>
      <c r="R9692" s="20">
        <f t="shared" si="2928"/>
        <v>0</v>
      </c>
      <c r="S9692" s="20">
        <f t="shared" si="2929"/>
        <v>0</v>
      </c>
      <c r="T9692" s="20">
        <f t="shared" si="2930"/>
        <v>0</v>
      </c>
      <c r="U9692" s="20">
        <f t="shared" si="2935"/>
        <v>0</v>
      </c>
    </row>
    <row r="9693" spans="3:21" ht="19.2" x14ac:dyDescent="0.3">
      <c r="C9693" s="14">
        <v>8</v>
      </c>
      <c r="D9693" s="8">
        <v>4</v>
      </c>
      <c r="E9693" s="8">
        <v>5</v>
      </c>
      <c r="F9693" s="8">
        <v>9</v>
      </c>
      <c r="G9693" s="8">
        <v>3</v>
      </c>
      <c r="H9693" s="8">
        <v>8</v>
      </c>
      <c r="I9693" s="8">
        <v>5</v>
      </c>
      <c r="J9693" s="8">
        <v>3</v>
      </c>
      <c r="K9693" s="9">
        <f>((D9693*D9681)+(E9693*E9681)+(F9693*F9681)+(G9693*G9681)+(H9693*H9681)+(I9693*I9681)+(J9693*J9681))+$L$9</f>
        <v>-0.27760000000000407</v>
      </c>
      <c r="L9693" s="8">
        <f t="shared" si="2924"/>
        <v>-1</v>
      </c>
      <c r="M9693" s="10">
        <f t="shared" ref="M9693:M9735" si="2936">IF(VALUE(D9693 &amp; E9693 &amp; F9693 &amp; G9693 &amp; H9693 &amp; I9693 &amp; J9693) &gt;= 4712935, 1, -1)</f>
        <v>-1</v>
      </c>
      <c r="N9693" s="20">
        <f t="shared" si="2925"/>
        <v>0</v>
      </c>
      <c r="O9693" s="20">
        <f t="shared" si="2933"/>
        <v>0</v>
      </c>
      <c r="P9693" s="20">
        <f t="shared" si="2926"/>
        <v>0</v>
      </c>
      <c r="Q9693" s="20">
        <f t="shared" si="2934"/>
        <v>0</v>
      </c>
      <c r="R9693" s="20">
        <f t="shared" si="2928"/>
        <v>0</v>
      </c>
      <c r="S9693" s="20">
        <f t="shared" si="2929"/>
        <v>0</v>
      </c>
      <c r="T9693" s="20">
        <f t="shared" si="2930"/>
        <v>0</v>
      </c>
      <c r="U9693" s="20">
        <f t="shared" si="2935"/>
        <v>0</v>
      </c>
    </row>
    <row r="9694" spans="3:21" ht="19.2" x14ac:dyDescent="0.3">
      <c r="C9694" s="14">
        <v>9</v>
      </c>
      <c r="D9694" s="8">
        <v>4</v>
      </c>
      <c r="E9694" s="8">
        <v>8</v>
      </c>
      <c r="F9694" s="8">
        <v>3</v>
      </c>
      <c r="G9694" s="8">
        <v>0</v>
      </c>
      <c r="H9694" s="8">
        <v>7</v>
      </c>
      <c r="I9694" s="8">
        <v>2</v>
      </c>
      <c r="J9694" s="8">
        <v>1</v>
      </c>
      <c r="K9694" s="9">
        <f>((D9694*D9681)+(E9694*E9681)+(F9694*F9681)+(G9694*G9681)+(H9694*H9681)+(I9694*I9681)+(J9694*J9681))+$L$9</f>
        <v>-4.0000000000001812E-2</v>
      </c>
      <c r="L9694" s="8">
        <f t="shared" si="2924"/>
        <v>-1</v>
      </c>
      <c r="M9694" s="10">
        <f t="shared" si="2936"/>
        <v>1</v>
      </c>
      <c r="N9694" s="20">
        <f t="shared" si="2925"/>
        <v>2</v>
      </c>
      <c r="O9694" s="20">
        <f t="shared" si="2933"/>
        <v>0.08</v>
      </c>
      <c r="P9694" s="20">
        <f t="shared" si="2926"/>
        <v>0.16</v>
      </c>
      <c r="Q9694" s="20">
        <f t="shared" si="2934"/>
        <v>0.06</v>
      </c>
      <c r="R9694" s="20">
        <f t="shared" si="2928"/>
        <v>0</v>
      </c>
      <c r="S9694" s="20">
        <f t="shared" si="2929"/>
        <v>0.14000000000000001</v>
      </c>
      <c r="T9694" s="20">
        <f t="shared" si="2930"/>
        <v>0.04</v>
      </c>
      <c r="U9694" s="20">
        <f t="shared" si="2935"/>
        <v>0.02</v>
      </c>
    </row>
    <row r="9695" spans="3:21" ht="19.2" x14ac:dyDescent="0.3">
      <c r="C9695" s="14">
        <v>10</v>
      </c>
      <c r="D9695" s="8">
        <v>4</v>
      </c>
      <c r="E9695" s="8">
        <v>5</v>
      </c>
      <c r="F9695" s="8">
        <v>5</v>
      </c>
      <c r="G9695" s="8">
        <v>7</v>
      </c>
      <c r="H9695" s="8">
        <v>4</v>
      </c>
      <c r="I9695" s="8">
        <v>9</v>
      </c>
      <c r="J9695" s="8">
        <v>6</v>
      </c>
      <c r="K9695" s="9">
        <f>((D9695*D9681)+(E9695*E9681)+(F9695*F9681)+(G9695*G9681)+(H9695*H9681)+(I9695*I9681)+(J9695*J9681))+$L$9</f>
        <v>-0.50440000000000484</v>
      </c>
      <c r="L9695" s="8">
        <f t="shared" si="2924"/>
        <v>-1</v>
      </c>
      <c r="M9695" s="10">
        <f t="shared" si="2936"/>
        <v>-1</v>
      </c>
      <c r="N9695" s="20">
        <f t="shared" si="2925"/>
        <v>0</v>
      </c>
      <c r="O9695" s="20">
        <f t="shared" si="2933"/>
        <v>0</v>
      </c>
      <c r="P9695" s="20">
        <f t="shared" si="2926"/>
        <v>0</v>
      </c>
      <c r="Q9695" s="20">
        <f t="shared" si="2934"/>
        <v>0</v>
      </c>
      <c r="R9695" s="20">
        <f t="shared" si="2928"/>
        <v>0</v>
      </c>
      <c r="S9695" s="20">
        <f t="shared" si="2929"/>
        <v>0</v>
      </c>
      <c r="T9695" s="20">
        <f t="shared" si="2930"/>
        <v>0</v>
      </c>
      <c r="U9695" s="20">
        <f t="shared" si="2935"/>
        <v>0</v>
      </c>
    </row>
    <row r="9696" spans="3:21" ht="19.2" x14ac:dyDescent="0.3">
      <c r="C9696" s="14">
        <v>11</v>
      </c>
      <c r="D9696" s="8">
        <v>5</v>
      </c>
      <c r="E9696" s="8">
        <v>2</v>
      </c>
      <c r="F9696" s="8">
        <v>5</v>
      </c>
      <c r="G9696" s="8">
        <v>9</v>
      </c>
      <c r="H9696" s="8">
        <v>7</v>
      </c>
      <c r="I9696" s="8">
        <v>2</v>
      </c>
      <c r="J9696" s="8">
        <v>2</v>
      </c>
      <c r="K9696" s="9">
        <f>((D9696*D9681)+(E9696*E9681)+(F9696*F9681)+(G9696*G9681)+(H9696*H9681)+(I9696*I9681)+(J9696*J9681))+$L$9</f>
        <v>0.26679999999999993</v>
      </c>
      <c r="L9696" s="8">
        <f t="shared" si="2924"/>
        <v>1</v>
      </c>
      <c r="M9696" s="10">
        <f t="shared" si="2936"/>
        <v>1</v>
      </c>
      <c r="N9696" s="20">
        <f t="shared" si="2925"/>
        <v>0</v>
      </c>
      <c r="O9696" s="20">
        <f t="shared" si="2933"/>
        <v>0</v>
      </c>
      <c r="P9696" s="20">
        <f t="shared" si="2926"/>
        <v>0</v>
      </c>
      <c r="Q9696" s="20">
        <f t="shared" si="2934"/>
        <v>0</v>
      </c>
      <c r="R9696" s="20">
        <f t="shared" si="2928"/>
        <v>0</v>
      </c>
      <c r="S9696" s="20">
        <f t="shared" si="2929"/>
        <v>0</v>
      </c>
      <c r="T9696" s="20">
        <f t="shared" si="2930"/>
        <v>0</v>
      </c>
      <c r="U9696" s="20">
        <f t="shared" si="2935"/>
        <v>0</v>
      </c>
    </row>
    <row r="9697" spans="3:21" ht="19.2" x14ac:dyDescent="0.3">
      <c r="C9697" s="14">
        <v>12</v>
      </c>
      <c r="D9697" s="8">
        <v>5</v>
      </c>
      <c r="E9697" s="8">
        <v>2</v>
      </c>
      <c r="F9697" s="8">
        <v>1</v>
      </c>
      <c r="G9697" s="8">
        <v>3</v>
      </c>
      <c r="H9697" s="8">
        <v>5</v>
      </c>
      <c r="I9697" s="8">
        <v>9</v>
      </c>
      <c r="J9697" s="8">
        <v>5</v>
      </c>
      <c r="K9697" s="9">
        <f>((D9697*D9681)+(E9697*E9681)+(F9697*F9681)+(G9697*G9681)+(H9697*H9681)+(I9697*I9681)+(J9697*J9681))+$L$9</f>
        <v>-7.2000000000002728E-2</v>
      </c>
      <c r="L9697" s="8">
        <f t="shared" si="2924"/>
        <v>-1</v>
      </c>
      <c r="M9697" s="10">
        <f t="shared" si="2936"/>
        <v>1</v>
      </c>
      <c r="N9697" s="20">
        <f t="shared" si="2925"/>
        <v>2</v>
      </c>
      <c r="O9697" s="20">
        <f t="shared" si="2933"/>
        <v>0.1</v>
      </c>
      <c r="P9697" s="20">
        <f t="shared" si="2926"/>
        <v>0.04</v>
      </c>
      <c r="Q9697" s="20">
        <f t="shared" si="2934"/>
        <v>0.02</v>
      </c>
      <c r="R9697" s="20">
        <f t="shared" si="2928"/>
        <v>0.06</v>
      </c>
      <c r="S9697" s="20">
        <f t="shared" si="2929"/>
        <v>0.1</v>
      </c>
      <c r="T9697" s="20">
        <f t="shared" si="2930"/>
        <v>0.18</v>
      </c>
      <c r="U9697" s="20">
        <f t="shared" si="2935"/>
        <v>0.1</v>
      </c>
    </row>
    <row r="9698" spans="3:21" ht="19.2" x14ac:dyDescent="0.3">
      <c r="C9698" s="14">
        <v>13</v>
      </c>
      <c r="D9698" s="8">
        <v>4</v>
      </c>
      <c r="E9698" s="8">
        <v>4</v>
      </c>
      <c r="F9698" s="8">
        <v>7</v>
      </c>
      <c r="G9698" s="8">
        <v>3</v>
      </c>
      <c r="H9698" s="8">
        <v>5</v>
      </c>
      <c r="I9698" s="8">
        <v>0</v>
      </c>
      <c r="J9698" s="8">
        <v>2</v>
      </c>
      <c r="K9698" s="9">
        <f>((D9698*D9681)+(E9698*E9681)+(F9698*F9681)+(G9698*G9681)+(H9698*H9681)+(I9698*I9681)+(J9698*J9681))+$L$9</f>
        <v>-0.54040000000000177</v>
      </c>
      <c r="L9698" s="8">
        <f t="shared" si="2924"/>
        <v>-1</v>
      </c>
      <c r="M9698" s="10">
        <f t="shared" si="2936"/>
        <v>-1</v>
      </c>
      <c r="N9698" s="20">
        <f t="shared" si="2925"/>
        <v>0</v>
      </c>
      <c r="O9698" s="20">
        <f t="shared" si="2933"/>
        <v>0</v>
      </c>
      <c r="P9698" s="20">
        <f t="shared" si="2926"/>
        <v>0</v>
      </c>
      <c r="Q9698" s="20">
        <f t="shared" si="2934"/>
        <v>0</v>
      </c>
      <c r="R9698" s="20">
        <f t="shared" si="2928"/>
        <v>0</v>
      </c>
      <c r="S9698" s="20">
        <f t="shared" si="2929"/>
        <v>0</v>
      </c>
      <c r="T9698" s="20">
        <f t="shared" si="2930"/>
        <v>0</v>
      </c>
      <c r="U9698" s="20">
        <f t="shared" si="2935"/>
        <v>0</v>
      </c>
    </row>
    <row r="9699" spans="3:21" ht="19.2" x14ac:dyDescent="0.3">
      <c r="C9699" s="14">
        <v>14</v>
      </c>
      <c r="D9699" s="8">
        <v>4</v>
      </c>
      <c r="E9699" s="8">
        <v>1</v>
      </c>
      <c r="F9699" s="8">
        <v>3</v>
      </c>
      <c r="G9699" s="8">
        <v>3</v>
      </c>
      <c r="H9699" s="8">
        <v>9</v>
      </c>
      <c r="I9699" s="8">
        <v>4</v>
      </c>
      <c r="J9699" s="8">
        <v>1</v>
      </c>
      <c r="K9699" s="9">
        <f>((D9699*D9681)+(E9699*E9681)+(F9699*F9681)+(G9699*G9681)+(H9699*H9681)+(I9699*I9681)+(J9699*J9681))+$L$9</f>
        <v>-1.0260000000000007</v>
      </c>
      <c r="L9699" s="8">
        <f t="shared" si="2924"/>
        <v>-1</v>
      </c>
      <c r="M9699" s="10">
        <f t="shared" si="2936"/>
        <v>-1</v>
      </c>
      <c r="N9699" s="20">
        <f t="shared" si="2925"/>
        <v>0</v>
      </c>
      <c r="O9699" s="20">
        <f t="shared" si="2933"/>
        <v>0</v>
      </c>
      <c r="P9699" s="20">
        <f t="shared" si="2926"/>
        <v>0</v>
      </c>
      <c r="Q9699" s="20">
        <f t="shared" si="2934"/>
        <v>0</v>
      </c>
      <c r="R9699" s="20">
        <f t="shared" si="2928"/>
        <v>0</v>
      </c>
      <c r="S9699" s="20">
        <f t="shared" si="2929"/>
        <v>0</v>
      </c>
      <c r="T9699" s="20">
        <f t="shared" si="2930"/>
        <v>0</v>
      </c>
      <c r="U9699" s="20">
        <f t="shared" si="2935"/>
        <v>0</v>
      </c>
    </row>
    <row r="9700" spans="3:21" ht="19.2" x14ac:dyDescent="0.3">
      <c r="C9700" s="14">
        <v>15</v>
      </c>
      <c r="D9700" s="8">
        <v>4</v>
      </c>
      <c r="E9700" s="8">
        <v>5</v>
      </c>
      <c r="F9700" s="8">
        <v>8</v>
      </c>
      <c r="G9700" s="8">
        <v>6</v>
      </c>
      <c r="H9700" s="8">
        <v>6</v>
      </c>
      <c r="I9700" s="8">
        <v>5</v>
      </c>
      <c r="J9700" s="8">
        <v>7</v>
      </c>
      <c r="K9700" s="9">
        <f>((D9700*D9681)+(E9700*E9681)+(F9700*F9681)+(G9700*G9681)+(H9700*H9681)+(I9700*I9681)+(J9700*J9681))+$L$9</f>
        <v>-0.27400000000000446</v>
      </c>
      <c r="L9700" s="8">
        <f t="shared" si="2924"/>
        <v>-1</v>
      </c>
      <c r="M9700" s="10">
        <f t="shared" si="2936"/>
        <v>-1</v>
      </c>
      <c r="N9700" s="20">
        <f t="shared" si="2925"/>
        <v>0</v>
      </c>
      <c r="O9700" s="20">
        <f t="shared" si="2933"/>
        <v>0</v>
      </c>
      <c r="P9700" s="20">
        <f t="shared" si="2926"/>
        <v>0</v>
      </c>
      <c r="Q9700" s="20">
        <f t="shared" si="2934"/>
        <v>0</v>
      </c>
      <c r="R9700" s="20">
        <f t="shared" si="2928"/>
        <v>0</v>
      </c>
      <c r="S9700" s="20">
        <f t="shared" si="2929"/>
        <v>0</v>
      </c>
      <c r="T9700" s="20">
        <f t="shared" si="2930"/>
        <v>0</v>
      </c>
      <c r="U9700" s="20">
        <f t="shared" si="2935"/>
        <v>0</v>
      </c>
    </row>
    <row r="9701" spans="3:21" ht="19.2" x14ac:dyDescent="0.3">
      <c r="C9701" s="14">
        <v>16</v>
      </c>
      <c r="D9701" s="8">
        <v>4</v>
      </c>
      <c r="E9701" s="8">
        <v>2</v>
      </c>
      <c r="F9701" s="8">
        <v>6</v>
      </c>
      <c r="G9701" s="8">
        <v>1</v>
      </c>
      <c r="H9701" s="8">
        <v>6</v>
      </c>
      <c r="I9701" s="8">
        <v>3</v>
      </c>
      <c r="J9701" s="8">
        <v>5</v>
      </c>
      <c r="K9701" s="9">
        <f>((D9701*D9681)+(E9701*E9681)+(F9701*F9681)+(G9701*G9681)+(H9701*H9681)+(I9701*I9681)+(J9701*J9681))+$L$9</f>
        <v>-0.86080000000000201</v>
      </c>
      <c r="L9701" s="8">
        <f t="shared" si="2924"/>
        <v>-1</v>
      </c>
      <c r="M9701" s="10">
        <f t="shared" si="2936"/>
        <v>-1</v>
      </c>
      <c r="N9701" s="20">
        <f t="shared" si="2925"/>
        <v>0</v>
      </c>
      <c r="O9701" s="20">
        <f t="shared" si="2933"/>
        <v>0</v>
      </c>
      <c r="P9701" s="20">
        <f t="shared" si="2926"/>
        <v>0</v>
      </c>
      <c r="Q9701" s="20">
        <f t="shared" si="2934"/>
        <v>0</v>
      </c>
      <c r="R9701" s="20">
        <f t="shared" si="2928"/>
        <v>0</v>
      </c>
      <c r="S9701" s="20">
        <f t="shared" si="2929"/>
        <v>0</v>
      </c>
      <c r="T9701" s="20">
        <f t="shared" si="2930"/>
        <v>0</v>
      </c>
      <c r="U9701" s="20">
        <f t="shared" si="2935"/>
        <v>0</v>
      </c>
    </row>
    <row r="9702" spans="3:21" ht="19.2" x14ac:dyDescent="0.3">
      <c r="C9702" s="14">
        <v>17</v>
      </c>
      <c r="D9702" s="8">
        <v>4</v>
      </c>
      <c r="E9702" s="8">
        <v>7</v>
      </c>
      <c r="F9702" s="8">
        <v>3</v>
      </c>
      <c r="G9702" s="8">
        <v>3</v>
      </c>
      <c r="H9702" s="8">
        <v>9</v>
      </c>
      <c r="I9702" s="8">
        <v>7</v>
      </c>
      <c r="J9702" s="8">
        <v>7</v>
      </c>
      <c r="K9702" s="9">
        <f>((D9702*D9681)+(E9702*E9681)+(F9702*F9681)+(G9702*G9681)+(H9702*H9681)+(I9702*I9681)+(J9702*J9681))+$L$9</f>
        <v>-4.9200000000002575E-2</v>
      </c>
      <c r="L9702" s="8">
        <f t="shared" si="2924"/>
        <v>-1</v>
      </c>
      <c r="M9702" s="10">
        <f t="shared" si="2936"/>
        <v>1</v>
      </c>
      <c r="N9702" s="20">
        <f t="shared" si="2925"/>
        <v>2</v>
      </c>
      <c r="O9702" s="20">
        <f t="shared" si="2933"/>
        <v>0.08</v>
      </c>
      <c r="P9702" s="20">
        <f t="shared" si="2926"/>
        <v>0.14000000000000001</v>
      </c>
      <c r="Q9702" s="20">
        <f t="shared" si="2934"/>
        <v>0.06</v>
      </c>
      <c r="R9702" s="20">
        <f t="shared" si="2928"/>
        <v>0.06</v>
      </c>
      <c r="S9702" s="20">
        <f t="shared" si="2929"/>
        <v>0.18</v>
      </c>
      <c r="T9702" s="20">
        <f t="shared" si="2930"/>
        <v>0.14000000000000001</v>
      </c>
      <c r="U9702" s="20">
        <f t="shared" si="2935"/>
        <v>0.14000000000000001</v>
      </c>
    </row>
    <row r="9703" spans="3:21" ht="19.2" x14ac:dyDescent="0.3">
      <c r="C9703" s="14">
        <v>18</v>
      </c>
      <c r="D9703" s="8">
        <v>4</v>
      </c>
      <c r="E9703" s="8">
        <v>9</v>
      </c>
      <c r="F9703" s="8">
        <v>6</v>
      </c>
      <c r="G9703" s="8">
        <v>5</v>
      </c>
      <c r="H9703" s="8">
        <v>8</v>
      </c>
      <c r="I9703" s="8">
        <v>2</v>
      </c>
      <c r="J9703" s="8">
        <v>2</v>
      </c>
      <c r="K9703" s="9">
        <f>((D9703*D9681)+(E9703*E9681)+(F9703*F9681)+(G9703*G9681)+(H9703*H9681)+(I9703*I9681)+(J9703*J9681))+$L$9</f>
        <v>0.32239999999999824</v>
      </c>
      <c r="L9703" s="8">
        <f t="shared" si="2924"/>
        <v>1</v>
      </c>
      <c r="M9703" s="10">
        <f t="shared" si="2936"/>
        <v>1</v>
      </c>
      <c r="N9703" s="20">
        <f t="shared" si="2925"/>
        <v>0</v>
      </c>
      <c r="O9703" s="20">
        <f t="shared" si="2933"/>
        <v>0</v>
      </c>
      <c r="P9703" s="20">
        <f t="shared" si="2926"/>
        <v>0</v>
      </c>
      <c r="Q9703" s="20">
        <f t="shared" si="2934"/>
        <v>0</v>
      </c>
      <c r="R9703" s="20">
        <f t="shared" si="2928"/>
        <v>0</v>
      </c>
      <c r="S9703" s="20">
        <f t="shared" si="2929"/>
        <v>0</v>
      </c>
      <c r="T9703" s="20">
        <f t="shared" si="2930"/>
        <v>0</v>
      </c>
      <c r="U9703" s="20">
        <f t="shared" si="2935"/>
        <v>0</v>
      </c>
    </row>
    <row r="9704" spans="3:21" ht="19.2" x14ac:dyDescent="0.3">
      <c r="C9704" s="14">
        <v>19</v>
      </c>
      <c r="D9704" s="8">
        <v>4</v>
      </c>
      <c r="E9704" s="8">
        <v>4</v>
      </c>
      <c r="F9704" s="8">
        <v>1</v>
      </c>
      <c r="G9704" s="8">
        <v>5</v>
      </c>
      <c r="H9704" s="8">
        <v>9</v>
      </c>
      <c r="I9704" s="8">
        <v>1</v>
      </c>
      <c r="J9704" s="8">
        <v>5</v>
      </c>
      <c r="K9704" s="9">
        <f>((D9704*D9681)+(E9704*E9681)+(F9704*F9681)+(G9704*G9681)+(H9704*H9681)+(I9704*I9681)+(J9704*J9681))+$L$9</f>
        <v>-0.46799999999999908</v>
      </c>
      <c r="L9704" s="8">
        <f t="shared" si="2924"/>
        <v>-1</v>
      </c>
      <c r="M9704" s="10">
        <f t="shared" si="2936"/>
        <v>-1</v>
      </c>
      <c r="N9704" s="20">
        <f t="shared" si="2925"/>
        <v>0</v>
      </c>
      <c r="O9704" s="20">
        <f t="shared" si="2933"/>
        <v>0</v>
      </c>
      <c r="P9704" s="20">
        <f t="shared" si="2926"/>
        <v>0</v>
      </c>
      <c r="Q9704" s="20">
        <f t="shared" si="2934"/>
        <v>0</v>
      </c>
      <c r="R9704" s="20">
        <f t="shared" si="2928"/>
        <v>0</v>
      </c>
      <c r="S9704" s="20">
        <f t="shared" si="2929"/>
        <v>0</v>
      </c>
      <c r="T9704" s="20">
        <f t="shared" si="2930"/>
        <v>0</v>
      </c>
      <c r="U9704" s="20">
        <f t="shared" si="2935"/>
        <v>0</v>
      </c>
    </row>
    <row r="9705" spans="3:21" ht="19.2" x14ac:dyDescent="0.3">
      <c r="C9705" s="14">
        <v>20</v>
      </c>
      <c r="D9705" s="8">
        <v>4</v>
      </c>
      <c r="E9705" s="8">
        <v>6</v>
      </c>
      <c r="F9705" s="8">
        <v>9</v>
      </c>
      <c r="G9705" s="8">
        <v>8</v>
      </c>
      <c r="H9705" s="8">
        <v>4</v>
      </c>
      <c r="I9705" s="8">
        <v>4</v>
      </c>
      <c r="J9705" s="8">
        <v>7</v>
      </c>
      <c r="K9705" s="9">
        <f>((D9705*D9681)+(E9705*E9681)+(F9705*F9681)+(G9705*G9681)+(H9705*H9681)+(I9705*I9681)+(J9705*J9681))+$L$9</f>
        <v>-0.13080000000000425</v>
      </c>
      <c r="L9705" s="8">
        <f t="shared" si="2924"/>
        <v>-1</v>
      </c>
      <c r="M9705" s="10">
        <f t="shared" si="2936"/>
        <v>-1</v>
      </c>
      <c r="N9705" s="20">
        <f t="shared" si="2925"/>
        <v>0</v>
      </c>
      <c r="O9705" s="20">
        <f t="shared" si="2933"/>
        <v>0</v>
      </c>
      <c r="P9705" s="20">
        <f t="shared" si="2926"/>
        <v>0</v>
      </c>
      <c r="Q9705" s="20">
        <f t="shared" si="2934"/>
        <v>0</v>
      </c>
      <c r="R9705" s="20">
        <f t="shared" si="2928"/>
        <v>0</v>
      </c>
      <c r="S9705" s="20">
        <f t="shared" si="2929"/>
        <v>0</v>
      </c>
      <c r="T9705" s="20">
        <f t="shared" si="2930"/>
        <v>0</v>
      </c>
      <c r="U9705" s="20">
        <f t="shared" si="2935"/>
        <v>0</v>
      </c>
    </row>
    <row r="9706" spans="3:21" ht="19.2" x14ac:dyDescent="0.3">
      <c r="C9706" s="14">
        <v>21</v>
      </c>
      <c r="D9706" s="8">
        <v>5</v>
      </c>
      <c r="E9706" s="8">
        <v>2</v>
      </c>
      <c r="F9706" s="8">
        <v>4</v>
      </c>
      <c r="G9706" s="8">
        <v>0</v>
      </c>
      <c r="H9706" s="8">
        <v>9</v>
      </c>
      <c r="I9706" s="8">
        <v>1</v>
      </c>
      <c r="J9706" s="8">
        <v>6</v>
      </c>
      <c r="K9706" s="9">
        <f>((D9706*D9681)+(E9706*E9681)+(F9706*F9681)+(G9706*G9681)+(H9706*H9681)+(I9706*I9681)+(J9706*J9681))+$L$9</f>
        <v>0.27919999999999945</v>
      </c>
      <c r="L9706" s="8">
        <f t="shared" si="2924"/>
        <v>1</v>
      </c>
      <c r="M9706" s="10">
        <f t="shared" si="2936"/>
        <v>1</v>
      </c>
      <c r="N9706" s="20">
        <f t="shared" si="2925"/>
        <v>0</v>
      </c>
      <c r="O9706" s="20">
        <f t="shared" si="2933"/>
        <v>0</v>
      </c>
      <c r="P9706" s="20">
        <f t="shared" si="2926"/>
        <v>0</v>
      </c>
      <c r="Q9706" s="20">
        <f t="shared" si="2934"/>
        <v>0</v>
      </c>
      <c r="R9706" s="20">
        <f t="shared" si="2928"/>
        <v>0</v>
      </c>
      <c r="S9706" s="20">
        <f t="shared" si="2929"/>
        <v>0</v>
      </c>
      <c r="T9706" s="20">
        <f t="shared" si="2930"/>
        <v>0</v>
      </c>
      <c r="U9706" s="20">
        <f t="shared" si="2935"/>
        <v>0</v>
      </c>
    </row>
    <row r="9707" spans="3:21" ht="19.2" x14ac:dyDescent="0.3">
      <c r="C9707" s="14">
        <v>22</v>
      </c>
      <c r="D9707" s="8">
        <v>3</v>
      </c>
      <c r="E9707" s="8">
        <v>9</v>
      </c>
      <c r="F9707" s="8">
        <v>1</v>
      </c>
      <c r="G9707" s="8">
        <v>7</v>
      </c>
      <c r="H9707" s="8">
        <v>4</v>
      </c>
      <c r="I9707" s="8">
        <v>7</v>
      </c>
      <c r="J9707" s="8">
        <v>1</v>
      </c>
      <c r="K9707" s="9">
        <f>((D9707*D9681)+(E9707*E9681)+(F9707*F9681)+(G9707*G9681)+(H9707*H9681)+(I9707*I9681)+(J9707*J9681))+$L$9</f>
        <v>-1.076800000000004</v>
      </c>
      <c r="L9707" s="8">
        <f t="shared" si="2924"/>
        <v>-1</v>
      </c>
      <c r="M9707" s="10">
        <f t="shared" si="2936"/>
        <v>-1</v>
      </c>
      <c r="N9707" s="20">
        <f t="shared" si="2925"/>
        <v>0</v>
      </c>
      <c r="O9707" s="20">
        <f t="shared" si="2933"/>
        <v>0</v>
      </c>
      <c r="P9707" s="20">
        <f t="shared" si="2926"/>
        <v>0</v>
      </c>
      <c r="Q9707" s="20">
        <f t="shared" si="2934"/>
        <v>0</v>
      </c>
      <c r="R9707" s="20">
        <f t="shared" si="2928"/>
        <v>0</v>
      </c>
      <c r="S9707" s="20">
        <f t="shared" si="2929"/>
        <v>0</v>
      </c>
      <c r="T9707" s="20">
        <f t="shared" si="2930"/>
        <v>0</v>
      </c>
      <c r="U9707" s="20">
        <f t="shared" si="2935"/>
        <v>0</v>
      </c>
    </row>
    <row r="9708" spans="3:21" ht="19.2" x14ac:dyDescent="0.3">
      <c r="C9708" s="14">
        <v>23</v>
      </c>
      <c r="D9708" s="8">
        <v>3</v>
      </c>
      <c r="E9708" s="8">
        <v>4</v>
      </c>
      <c r="F9708" s="8">
        <v>3</v>
      </c>
      <c r="G9708" s="8">
        <v>0</v>
      </c>
      <c r="H9708" s="8">
        <v>8</v>
      </c>
      <c r="I9708" s="8">
        <v>3</v>
      </c>
      <c r="J9708" s="8">
        <v>5</v>
      </c>
      <c r="K9708" s="9">
        <f>((D9708*D9681)+(E9708*E9681)+(F9708*F9681)+(G9708*G9681)+(H9708*H9681)+(I9708*I9681)+(J9708*J9681))+$L$9</f>
        <v>-1.5948000000000011</v>
      </c>
      <c r="L9708" s="8">
        <f t="shared" si="2924"/>
        <v>-1</v>
      </c>
      <c r="M9708" s="10">
        <f t="shared" si="2936"/>
        <v>-1</v>
      </c>
      <c r="N9708" s="20">
        <f t="shared" si="2925"/>
        <v>0</v>
      </c>
      <c r="O9708" s="20">
        <f t="shared" si="2933"/>
        <v>0</v>
      </c>
      <c r="P9708" s="20">
        <f t="shared" si="2926"/>
        <v>0</v>
      </c>
      <c r="Q9708" s="20">
        <f t="shared" si="2934"/>
        <v>0</v>
      </c>
      <c r="R9708" s="20">
        <f t="shared" si="2928"/>
        <v>0</v>
      </c>
      <c r="S9708" s="20">
        <f t="shared" si="2929"/>
        <v>0</v>
      </c>
      <c r="T9708" s="20">
        <f t="shared" si="2930"/>
        <v>0</v>
      </c>
      <c r="U9708" s="20">
        <f t="shared" si="2935"/>
        <v>0</v>
      </c>
    </row>
    <row r="9709" spans="3:21" ht="19.2" x14ac:dyDescent="0.3">
      <c r="C9709" s="14">
        <v>24</v>
      </c>
      <c r="D9709" s="8">
        <v>4</v>
      </c>
      <c r="E9709" s="8">
        <v>1</v>
      </c>
      <c r="F9709" s="8">
        <v>4</v>
      </c>
      <c r="G9709" s="8">
        <v>8</v>
      </c>
      <c r="H9709" s="8">
        <v>9</v>
      </c>
      <c r="I9709" s="8">
        <v>3</v>
      </c>
      <c r="J9709" s="8">
        <v>3</v>
      </c>
      <c r="K9709" s="9">
        <f>((D9709*D9681)+(E9709*E9681)+(F9709*F9681)+(G9709*G9681)+(H9709*H9681)+(I9709*I9681)+(J9709*J9681))+$L$9</f>
        <v>-0.87679999999999936</v>
      </c>
      <c r="L9709" s="8">
        <f t="shared" si="2924"/>
        <v>-1</v>
      </c>
      <c r="M9709" s="10">
        <f t="shared" si="2936"/>
        <v>-1</v>
      </c>
      <c r="N9709" s="20">
        <f t="shared" si="2925"/>
        <v>0</v>
      </c>
      <c r="O9709" s="20">
        <f t="shared" si="2933"/>
        <v>0</v>
      </c>
      <c r="P9709" s="20">
        <f t="shared" si="2926"/>
        <v>0</v>
      </c>
      <c r="Q9709" s="20">
        <f t="shared" si="2934"/>
        <v>0</v>
      </c>
      <c r="R9709" s="20">
        <f t="shared" si="2928"/>
        <v>0</v>
      </c>
      <c r="S9709" s="20">
        <f t="shared" si="2929"/>
        <v>0</v>
      </c>
      <c r="T9709" s="20">
        <f t="shared" si="2930"/>
        <v>0</v>
      </c>
      <c r="U9709" s="20">
        <f t="shared" si="2935"/>
        <v>0</v>
      </c>
    </row>
    <row r="9710" spans="3:21" ht="19.2" x14ac:dyDescent="0.3">
      <c r="C9710" s="14">
        <v>25</v>
      </c>
      <c r="D9710" s="8">
        <v>5</v>
      </c>
      <c r="E9710" s="8">
        <v>2</v>
      </c>
      <c r="F9710" s="8">
        <v>5</v>
      </c>
      <c r="G9710" s="8">
        <v>4</v>
      </c>
      <c r="H9710" s="8">
        <v>7</v>
      </c>
      <c r="I9710" s="8">
        <v>6</v>
      </c>
      <c r="J9710" s="8">
        <v>2</v>
      </c>
      <c r="K9710" s="9">
        <f>((D9710*D9681)+(E9710*E9681)+(F9710*F9681)+(G9710*G9681)+(H9710*H9681)+(I9710*I9681)+(J9710*J9681))+$L$9</f>
        <v>0.12759999999999838</v>
      </c>
      <c r="L9710" s="8">
        <f t="shared" si="2924"/>
        <v>1</v>
      </c>
      <c r="M9710" s="10">
        <f t="shared" si="2936"/>
        <v>1</v>
      </c>
      <c r="N9710" s="20">
        <f t="shared" si="2925"/>
        <v>0</v>
      </c>
      <c r="O9710" s="20">
        <f t="shared" si="2933"/>
        <v>0</v>
      </c>
      <c r="P9710" s="20">
        <f t="shared" si="2926"/>
        <v>0</v>
      </c>
      <c r="Q9710" s="20">
        <f t="shared" si="2934"/>
        <v>0</v>
      </c>
      <c r="R9710" s="20">
        <f t="shared" si="2928"/>
        <v>0</v>
      </c>
      <c r="S9710" s="20">
        <f t="shared" si="2929"/>
        <v>0</v>
      </c>
      <c r="T9710" s="20">
        <f t="shared" si="2930"/>
        <v>0</v>
      </c>
      <c r="U9710" s="20">
        <f t="shared" si="2935"/>
        <v>0</v>
      </c>
    </row>
    <row r="9711" spans="3:21" ht="19.2" x14ac:dyDescent="0.3">
      <c r="C9711" s="14">
        <v>26</v>
      </c>
      <c r="D9711" s="8">
        <v>3</v>
      </c>
      <c r="E9711" s="8">
        <v>9</v>
      </c>
      <c r="F9711" s="8">
        <v>9</v>
      </c>
      <c r="G9711" s="8">
        <v>0</v>
      </c>
      <c r="H9711" s="8">
        <v>9</v>
      </c>
      <c r="I9711" s="8">
        <v>0</v>
      </c>
      <c r="J9711" s="8">
        <v>9</v>
      </c>
      <c r="K9711" s="9">
        <f>((D9711*D9681)+(E9711*E9681)+(F9711*F9681)+(G9711*G9681)+(H9711*H9681)+(I9711*I9681)+(J9711*J9681))+$L$9</f>
        <v>-0.50840000000000263</v>
      </c>
      <c r="L9711" s="8">
        <f t="shared" si="2924"/>
        <v>-1</v>
      </c>
      <c r="M9711" s="10">
        <f t="shared" si="2936"/>
        <v>-1</v>
      </c>
      <c r="N9711" s="20">
        <f t="shared" si="2925"/>
        <v>0</v>
      </c>
      <c r="O9711" s="20">
        <f t="shared" si="2933"/>
        <v>0</v>
      </c>
      <c r="P9711" s="20">
        <f t="shared" si="2926"/>
        <v>0</v>
      </c>
      <c r="Q9711" s="20">
        <f t="shared" si="2934"/>
        <v>0</v>
      </c>
      <c r="R9711" s="20">
        <f t="shared" si="2928"/>
        <v>0</v>
      </c>
      <c r="S9711" s="20">
        <f t="shared" si="2929"/>
        <v>0</v>
      </c>
      <c r="T9711" s="20">
        <f t="shared" si="2930"/>
        <v>0</v>
      </c>
      <c r="U9711" s="20">
        <f t="shared" si="2935"/>
        <v>0</v>
      </c>
    </row>
    <row r="9712" spans="3:21" ht="19.2" x14ac:dyDescent="0.3">
      <c r="C9712" s="14">
        <v>27</v>
      </c>
      <c r="D9712" s="8">
        <v>5</v>
      </c>
      <c r="E9712" s="8">
        <v>3</v>
      </c>
      <c r="F9712" s="8">
        <v>3</v>
      </c>
      <c r="G9712" s="8">
        <v>8</v>
      </c>
      <c r="H9712" s="8">
        <v>2</v>
      </c>
      <c r="I9712" s="8">
        <v>0</v>
      </c>
      <c r="J9712" s="8">
        <v>3</v>
      </c>
      <c r="K9712" s="9">
        <f>((D9712*D9681)+(E9712*E9681)+(F9712*F9681)+(G9712*G9681)+(H9712*H9681)+(I9712*I9681)+(J9712*J9681))+$L$9</f>
        <v>0.19919999999999938</v>
      </c>
      <c r="L9712" s="8">
        <f t="shared" si="2924"/>
        <v>1</v>
      </c>
      <c r="M9712" s="10">
        <f t="shared" si="2936"/>
        <v>1</v>
      </c>
      <c r="N9712" s="20">
        <f t="shared" si="2925"/>
        <v>0</v>
      </c>
      <c r="O9712" s="20">
        <f t="shared" si="2933"/>
        <v>0</v>
      </c>
      <c r="P9712" s="20">
        <f t="shared" si="2926"/>
        <v>0</v>
      </c>
      <c r="Q9712" s="20">
        <f t="shared" si="2934"/>
        <v>0</v>
      </c>
      <c r="R9712" s="20">
        <f t="shared" si="2928"/>
        <v>0</v>
      </c>
      <c r="S9712" s="20">
        <f t="shared" si="2929"/>
        <v>0</v>
      </c>
      <c r="T9712" s="20">
        <f t="shared" si="2930"/>
        <v>0</v>
      </c>
      <c r="U9712" s="20">
        <f t="shared" si="2935"/>
        <v>0</v>
      </c>
    </row>
    <row r="9713" spans="3:21" ht="19.2" x14ac:dyDescent="0.3">
      <c r="C9713" s="14">
        <v>28</v>
      </c>
      <c r="D9713" s="8">
        <v>4</v>
      </c>
      <c r="E9713" s="8">
        <v>3</v>
      </c>
      <c r="F9713" s="8">
        <v>8</v>
      </c>
      <c r="G9713" s="8">
        <v>2</v>
      </c>
      <c r="H9713" s="8">
        <v>1</v>
      </c>
      <c r="I9713" s="8">
        <v>7</v>
      </c>
      <c r="J9713" s="8">
        <v>9</v>
      </c>
      <c r="K9713" s="9">
        <f>((D9713*D9681)+(E9713*E9681)+(F9713*F9681)+(G9713*G9681)+(H9713*H9681)+(I9713*I9681)+(J9713*J9681))+$L$9</f>
        <v>-0.84480000000000555</v>
      </c>
      <c r="L9713" s="8">
        <f t="shared" si="2924"/>
        <v>-1</v>
      </c>
      <c r="M9713" s="10">
        <f t="shared" si="2936"/>
        <v>-1</v>
      </c>
      <c r="N9713" s="20">
        <f t="shared" si="2925"/>
        <v>0</v>
      </c>
      <c r="O9713" s="20">
        <f t="shared" si="2933"/>
        <v>0</v>
      </c>
      <c r="P9713" s="20">
        <f t="shared" si="2926"/>
        <v>0</v>
      </c>
      <c r="Q9713" s="20">
        <f t="shared" si="2934"/>
        <v>0</v>
      </c>
      <c r="R9713" s="20">
        <f t="shared" si="2928"/>
        <v>0</v>
      </c>
      <c r="S9713" s="20">
        <f t="shared" si="2929"/>
        <v>0</v>
      </c>
      <c r="T9713" s="20">
        <f t="shared" si="2930"/>
        <v>0</v>
      </c>
      <c r="U9713" s="20">
        <f t="shared" si="2935"/>
        <v>0</v>
      </c>
    </row>
    <row r="9714" spans="3:21" ht="19.2" x14ac:dyDescent="0.3">
      <c r="C9714" s="14">
        <v>29</v>
      </c>
      <c r="D9714" s="8">
        <v>4</v>
      </c>
      <c r="E9714" s="8">
        <v>7</v>
      </c>
      <c r="F9714" s="8">
        <v>3</v>
      </c>
      <c r="G9714" s="8">
        <v>7</v>
      </c>
      <c r="H9714" s="8">
        <v>9</v>
      </c>
      <c r="I9714" s="8">
        <v>7</v>
      </c>
      <c r="J9714" s="8">
        <v>0</v>
      </c>
      <c r="K9714" s="9">
        <f>((D9714*D9681)+(E9714*E9681)+(F9714*F9681)+(G9714*G9681)+(H9714*H9681)+(I9714*I9681)+(J9714*J9681))+$L$9</f>
        <v>-0.11200000000000365</v>
      </c>
      <c r="L9714" s="8">
        <f t="shared" si="2924"/>
        <v>-1</v>
      </c>
      <c r="M9714" s="10">
        <f t="shared" si="2936"/>
        <v>1</v>
      </c>
      <c r="N9714" s="20">
        <f t="shared" si="2925"/>
        <v>2</v>
      </c>
      <c r="O9714" s="20">
        <f t="shared" si="2933"/>
        <v>0.08</v>
      </c>
      <c r="P9714" s="20">
        <f t="shared" si="2926"/>
        <v>0.14000000000000001</v>
      </c>
      <c r="Q9714" s="20">
        <f t="shared" si="2934"/>
        <v>0.06</v>
      </c>
      <c r="R9714" s="20">
        <f t="shared" si="2928"/>
        <v>0.14000000000000001</v>
      </c>
      <c r="S9714" s="20">
        <f t="shared" si="2929"/>
        <v>0.18</v>
      </c>
      <c r="T9714" s="20">
        <f t="shared" si="2930"/>
        <v>0.14000000000000001</v>
      </c>
      <c r="U9714" s="20">
        <f t="shared" si="2935"/>
        <v>0</v>
      </c>
    </row>
    <row r="9715" spans="3:21" ht="19.2" x14ac:dyDescent="0.3">
      <c r="C9715" s="14">
        <v>30</v>
      </c>
      <c r="D9715" s="8">
        <v>4</v>
      </c>
      <c r="E9715" s="8">
        <v>2</v>
      </c>
      <c r="F9715" s="8">
        <v>3</v>
      </c>
      <c r="G9715" s="8">
        <v>9</v>
      </c>
      <c r="H9715" s="8">
        <v>3</v>
      </c>
      <c r="I9715" s="8">
        <v>7</v>
      </c>
      <c r="J9715" s="8">
        <v>4</v>
      </c>
      <c r="K9715" s="9">
        <f>((D9715*D9681)+(E9715*E9681)+(F9715*F9681)+(G9715*G9681)+(H9715*H9681)+(I9715*I9681)+(J9715*J9681))+$L$9</f>
        <v>-1.0316000000000027</v>
      </c>
      <c r="L9715" s="8">
        <f t="shared" si="2924"/>
        <v>-1</v>
      </c>
      <c r="M9715" s="10">
        <f t="shared" si="2936"/>
        <v>-1</v>
      </c>
      <c r="N9715" s="20">
        <f t="shared" si="2925"/>
        <v>0</v>
      </c>
      <c r="O9715" s="20">
        <f t="shared" si="2933"/>
        <v>0</v>
      </c>
      <c r="P9715" s="20">
        <f t="shared" si="2926"/>
        <v>0</v>
      </c>
      <c r="Q9715" s="20">
        <f t="shared" si="2934"/>
        <v>0</v>
      </c>
      <c r="R9715" s="20">
        <f t="shared" si="2928"/>
        <v>0</v>
      </c>
      <c r="S9715" s="20">
        <f t="shared" si="2929"/>
        <v>0</v>
      </c>
      <c r="T9715" s="20">
        <f t="shared" si="2930"/>
        <v>0</v>
      </c>
      <c r="U9715" s="20">
        <f t="shared" si="2935"/>
        <v>0</v>
      </c>
    </row>
    <row r="9716" spans="3:21" ht="19.2" x14ac:dyDescent="0.3">
      <c r="C9716" s="14">
        <v>31</v>
      </c>
      <c r="D9716" s="8">
        <v>4</v>
      </c>
      <c r="E9716" s="8">
        <v>7</v>
      </c>
      <c r="F9716" s="8">
        <v>7</v>
      </c>
      <c r="G9716" s="8">
        <v>6</v>
      </c>
      <c r="H9716" s="8">
        <v>9</v>
      </c>
      <c r="I9716" s="8">
        <v>0</v>
      </c>
      <c r="J9716" s="8">
        <v>6</v>
      </c>
      <c r="K9716" s="9">
        <f>((D9716*D9681)+(E9716*E9681)+(F9716*F9681)+(G9716*G9681)+(H9716*H9681)+(I9716*I9681)+(J9716*J9681))+$L$9</f>
        <v>0.19839999999999858</v>
      </c>
      <c r="L9716" s="8">
        <f t="shared" si="2924"/>
        <v>1</v>
      </c>
      <c r="M9716" s="10">
        <f t="shared" si="2936"/>
        <v>1</v>
      </c>
      <c r="N9716" s="20">
        <f t="shared" si="2925"/>
        <v>0</v>
      </c>
      <c r="O9716" s="20">
        <f t="shared" si="2933"/>
        <v>0</v>
      </c>
      <c r="P9716" s="20">
        <f t="shared" si="2926"/>
        <v>0</v>
      </c>
      <c r="Q9716" s="20">
        <f t="shared" si="2934"/>
        <v>0</v>
      </c>
      <c r="R9716" s="20">
        <f t="shared" si="2928"/>
        <v>0</v>
      </c>
      <c r="S9716" s="20">
        <f t="shared" si="2929"/>
        <v>0</v>
      </c>
      <c r="T9716" s="20">
        <f t="shared" si="2930"/>
        <v>0</v>
      </c>
      <c r="U9716" s="20">
        <f t="shared" si="2935"/>
        <v>0</v>
      </c>
    </row>
    <row r="9717" spans="3:21" ht="19.2" x14ac:dyDescent="0.3">
      <c r="C9717" s="14">
        <v>32</v>
      </c>
      <c r="D9717" s="8">
        <v>4</v>
      </c>
      <c r="E9717" s="8">
        <v>1</v>
      </c>
      <c r="F9717" s="8">
        <v>6</v>
      </c>
      <c r="G9717" s="8">
        <v>1</v>
      </c>
      <c r="H9717" s="8">
        <v>8</v>
      </c>
      <c r="I9717" s="8">
        <v>0</v>
      </c>
      <c r="J9717" s="8">
        <v>6</v>
      </c>
      <c r="K9717" s="9">
        <f>((D9717*D9681)+(E9717*E9681)+(F9717*F9681)+(G9717*G9681)+(H9717*H9681)+(I9717*I9681)+(J9717*J9681))+$L$9</f>
        <v>-0.86479999999999979</v>
      </c>
      <c r="L9717" s="8">
        <f t="shared" si="2924"/>
        <v>-1</v>
      </c>
      <c r="M9717" s="10">
        <f t="shared" si="2936"/>
        <v>-1</v>
      </c>
      <c r="N9717" s="20">
        <f t="shared" si="2925"/>
        <v>0</v>
      </c>
      <c r="O9717" s="20">
        <f t="shared" si="2933"/>
        <v>0</v>
      </c>
      <c r="P9717" s="20">
        <f t="shared" si="2926"/>
        <v>0</v>
      </c>
      <c r="Q9717" s="20">
        <f t="shared" si="2934"/>
        <v>0</v>
      </c>
      <c r="R9717" s="20">
        <f t="shared" si="2928"/>
        <v>0</v>
      </c>
      <c r="S9717" s="20">
        <f t="shared" si="2929"/>
        <v>0</v>
      </c>
      <c r="T9717" s="20">
        <f t="shared" si="2930"/>
        <v>0</v>
      </c>
      <c r="U9717" s="20">
        <f t="shared" si="2935"/>
        <v>0</v>
      </c>
    </row>
    <row r="9718" spans="3:21" ht="19.2" x14ac:dyDescent="0.3">
      <c r="C9718" s="14">
        <v>33</v>
      </c>
      <c r="D9718" s="8">
        <v>5</v>
      </c>
      <c r="E9718" s="8">
        <v>1</v>
      </c>
      <c r="F9718" s="8">
        <v>7</v>
      </c>
      <c r="G9718" s="8">
        <v>8</v>
      </c>
      <c r="H9718" s="8">
        <v>1</v>
      </c>
      <c r="I9718" s="8">
        <v>6</v>
      </c>
      <c r="J9718" s="8">
        <v>9</v>
      </c>
      <c r="K9718" s="9">
        <f>((D9718*D9681)+(E9718*E9681)+(F9718*F9681)+(G9718*G9681)+(H9718*H9681)+(I9718*I9681)+(J9718*J9681))+$L$9</f>
        <v>-4.3600000000003192E-2</v>
      </c>
      <c r="L9718" s="8">
        <f t="shared" si="2924"/>
        <v>-1</v>
      </c>
      <c r="M9718" s="10">
        <f t="shared" si="2936"/>
        <v>1</v>
      </c>
      <c r="N9718" s="20">
        <f t="shared" si="2925"/>
        <v>2</v>
      </c>
      <c r="O9718" s="20">
        <f t="shared" si="2933"/>
        <v>0.1</v>
      </c>
      <c r="P9718" s="20">
        <f t="shared" si="2926"/>
        <v>0.02</v>
      </c>
      <c r="Q9718" s="20">
        <f t="shared" si="2934"/>
        <v>0.14000000000000001</v>
      </c>
      <c r="R9718" s="20">
        <f t="shared" si="2928"/>
        <v>0.16</v>
      </c>
      <c r="S9718" s="20">
        <f t="shared" si="2929"/>
        <v>0.02</v>
      </c>
      <c r="T9718" s="20">
        <f t="shared" si="2930"/>
        <v>0.12</v>
      </c>
      <c r="U9718" s="20">
        <f t="shared" si="2935"/>
        <v>0.18</v>
      </c>
    </row>
    <row r="9719" spans="3:21" ht="19.2" x14ac:dyDescent="0.3">
      <c r="C9719" s="14">
        <v>34</v>
      </c>
      <c r="D9719" s="8">
        <v>4</v>
      </c>
      <c r="E9719" s="8">
        <v>9</v>
      </c>
      <c r="F9719" s="8">
        <v>3</v>
      </c>
      <c r="G9719" s="8">
        <v>7</v>
      </c>
      <c r="H9719" s="8">
        <v>3</v>
      </c>
      <c r="I9719" s="8">
        <v>5</v>
      </c>
      <c r="J9719" s="8">
        <v>9</v>
      </c>
      <c r="K9719" s="9">
        <f>((D9719*D9681)+(E9719*E9681)+(F9719*F9681)+(G9719*G9681)+(H9719*H9681)+(I9719*I9681)+(J9719*J9681))+$L$9</f>
        <v>0.13719999999999644</v>
      </c>
      <c r="L9719" s="8">
        <f t="shared" si="2924"/>
        <v>1</v>
      </c>
      <c r="M9719" s="10">
        <f t="shared" si="2936"/>
        <v>1</v>
      </c>
      <c r="N9719" s="20">
        <f t="shared" si="2925"/>
        <v>0</v>
      </c>
      <c r="O9719" s="20">
        <f t="shared" si="2933"/>
        <v>0</v>
      </c>
      <c r="P9719" s="20">
        <f t="shared" si="2926"/>
        <v>0</v>
      </c>
      <c r="Q9719" s="20">
        <f t="shared" si="2934"/>
        <v>0</v>
      </c>
      <c r="R9719" s="20">
        <f t="shared" si="2928"/>
        <v>0</v>
      </c>
      <c r="S9719" s="20">
        <f t="shared" si="2929"/>
        <v>0</v>
      </c>
      <c r="T9719" s="20">
        <f t="shared" si="2930"/>
        <v>0</v>
      </c>
      <c r="U9719" s="20">
        <f t="shared" si="2935"/>
        <v>0</v>
      </c>
    </row>
    <row r="9720" spans="3:21" ht="19.2" x14ac:dyDescent="0.3">
      <c r="C9720" s="14">
        <v>35</v>
      </c>
      <c r="D9720" s="8">
        <v>4</v>
      </c>
      <c r="E9720" s="8">
        <v>6</v>
      </c>
      <c r="F9720" s="8">
        <v>3</v>
      </c>
      <c r="G9720" s="8">
        <v>3</v>
      </c>
      <c r="H9720" s="8">
        <v>1</v>
      </c>
      <c r="I9720" s="8">
        <v>9</v>
      </c>
      <c r="J9720" s="8">
        <v>3</v>
      </c>
      <c r="K9720" s="9">
        <f>((D9720*D9681)+(E9720*E9681)+(F9720*F9681)+(G9720*G9681)+(H9720*H9681)+(I9720*I9681)+(J9720*J9681))+$L$9</f>
        <v>-0.63520000000000554</v>
      </c>
      <c r="L9720" s="8">
        <f t="shared" si="2924"/>
        <v>-1</v>
      </c>
      <c r="M9720" s="10">
        <f t="shared" si="2936"/>
        <v>-1</v>
      </c>
      <c r="N9720" s="20">
        <f t="shared" si="2925"/>
        <v>0</v>
      </c>
      <c r="O9720" s="20">
        <f t="shared" si="2933"/>
        <v>0</v>
      </c>
      <c r="P9720" s="20">
        <f t="shared" si="2926"/>
        <v>0</v>
      </c>
      <c r="Q9720" s="20">
        <f t="shared" si="2934"/>
        <v>0</v>
      </c>
      <c r="R9720" s="20">
        <f t="shared" si="2928"/>
        <v>0</v>
      </c>
      <c r="S9720" s="20">
        <f t="shared" si="2929"/>
        <v>0</v>
      </c>
      <c r="T9720" s="20">
        <f t="shared" si="2930"/>
        <v>0</v>
      </c>
      <c r="U9720" s="20">
        <f t="shared" si="2935"/>
        <v>0</v>
      </c>
    </row>
    <row r="9721" spans="3:21" ht="19.2" x14ac:dyDescent="0.3">
      <c r="C9721" s="14">
        <v>36</v>
      </c>
      <c r="D9721" s="8">
        <v>4</v>
      </c>
      <c r="E9721" s="8">
        <v>6</v>
      </c>
      <c r="F9721" s="8">
        <v>3</v>
      </c>
      <c r="G9721" s="8">
        <v>6</v>
      </c>
      <c r="H9721" s="8">
        <v>1</v>
      </c>
      <c r="I9721" s="8">
        <v>6</v>
      </c>
      <c r="J9721" s="8">
        <v>2</v>
      </c>
      <c r="K9721" s="9">
        <f>((D9721*D9681)+(E9721*E9681)+(F9721*F9681)+(G9721*G9681)+(H9721*H9681)+(I9721*I9681)+(J9721*J9681))+$L$9</f>
        <v>-0.55880000000000507</v>
      </c>
      <c r="L9721" s="8">
        <f t="shared" si="2924"/>
        <v>-1</v>
      </c>
      <c r="M9721" s="10">
        <f t="shared" si="2936"/>
        <v>-1</v>
      </c>
      <c r="N9721" s="20">
        <f t="shared" si="2925"/>
        <v>0</v>
      </c>
      <c r="O9721" s="20">
        <f t="shared" si="2933"/>
        <v>0</v>
      </c>
      <c r="P9721" s="20">
        <f t="shared" si="2926"/>
        <v>0</v>
      </c>
      <c r="Q9721" s="20">
        <f t="shared" si="2934"/>
        <v>0</v>
      </c>
      <c r="R9721" s="20">
        <f t="shared" si="2928"/>
        <v>0</v>
      </c>
      <c r="S9721" s="20">
        <f t="shared" si="2929"/>
        <v>0</v>
      </c>
      <c r="T9721" s="20">
        <f t="shared" si="2930"/>
        <v>0</v>
      </c>
      <c r="U9721" s="20">
        <f t="shared" si="2935"/>
        <v>0</v>
      </c>
    </row>
    <row r="9722" spans="3:21" ht="19.2" x14ac:dyDescent="0.3">
      <c r="C9722" s="14">
        <v>37</v>
      </c>
      <c r="D9722" s="8">
        <v>4</v>
      </c>
      <c r="E9722" s="8">
        <v>2</v>
      </c>
      <c r="F9722" s="8">
        <v>4</v>
      </c>
      <c r="G9722" s="8">
        <v>4</v>
      </c>
      <c r="H9722" s="8">
        <v>5</v>
      </c>
      <c r="I9722" s="8">
        <v>5</v>
      </c>
      <c r="J9722" s="8">
        <v>8</v>
      </c>
      <c r="K9722" s="9">
        <f>((D9722*D9681)+(E9722*E9681)+(F9722*F9681)+(G9722*G9681)+(H9722*H9681)+(I9722*I9681)+(J9722*J9681))+$L$9</f>
        <v>-0.89280000000000115</v>
      </c>
      <c r="L9722" s="8">
        <f t="shared" si="2924"/>
        <v>-1</v>
      </c>
      <c r="M9722" s="10">
        <f t="shared" si="2936"/>
        <v>-1</v>
      </c>
      <c r="N9722" s="20">
        <f t="shared" si="2925"/>
        <v>0</v>
      </c>
      <c r="O9722" s="20">
        <f t="shared" si="2933"/>
        <v>0</v>
      </c>
      <c r="P9722" s="20">
        <f t="shared" si="2926"/>
        <v>0</v>
      </c>
      <c r="Q9722" s="20">
        <f t="shared" si="2934"/>
        <v>0</v>
      </c>
      <c r="R9722" s="20">
        <f t="shared" si="2928"/>
        <v>0</v>
      </c>
      <c r="S9722" s="20">
        <f t="shared" si="2929"/>
        <v>0</v>
      </c>
      <c r="T9722" s="20">
        <f t="shared" si="2930"/>
        <v>0</v>
      </c>
      <c r="U9722" s="20">
        <f t="shared" si="2935"/>
        <v>0</v>
      </c>
    </row>
    <row r="9723" spans="3:21" ht="19.2" x14ac:dyDescent="0.3">
      <c r="C9723" s="14">
        <v>38</v>
      </c>
      <c r="D9723" s="8">
        <v>4</v>
      </c>
      <c r="E9723" s="8">
        <v>4</v>
      </c>
      <c r="F9723" s="8">
        <v>0</v>
      </c>
      <c r="G9723" s="8">
        <v>1</v>
      </c>
      <c r="H9723" s="8">
        <v>7</v>
      </c>
      <c r="I9723" s="8">
        <v>8</v>
      </c>
      <c r="J9723" s="8">
        <v>8</v>
      </c>
      <c r="K9723" s="9">
        <f>((D9723*D9681)+(E9723*E9681)+(F9723*F9681)+(G9723*G9681)+(H9723*H9681)+(I9723*I9681)+(J9723*J9681))+$L$9</f>
        <v>-0.70000000000000284</v>
      </c>
      <c r="L9723" s="8">
        <f t="shared" si="2924"/>
        <v>-1</v>
      </c>
      <c r="M9723" s="10">
        <f t="shared" si="2936"/>
        <v>-1</v>
      </c>
      <c r="N9723" s="20">
        <f t="shared" si="2925"/>
        <v>0</v>
      </c>
      <c r="O9723" s="20">
        <f t="shared" si="2933"/>
        <v>0</v>
      </c>
      <c r="P9723" s="20">
        <f t="shared" si="2926"/>
        <v>0</v>
      </c>
      <c r="Q9723" s="20">
        <f t="shared" si="2934"/>
        <v>0</v>
      </c>
      <c r="R9723" s="20">
        <f t="shared" si="2928"/>
        <v>0</v>
      </c>
      <c r="S9723" s="20">
        <f t="shared" si="2929"/>
        <v>0</v>
      </c>
      <c r="T9723" s="20">
        <f t="shared" si="2930"/>
        <v>0</v>
      </c>
      <c r="U9723" s="20">
        <f t="shared" si="2935"/>
        <v>0</v>
      </c>
    </row>
    <row r="9724" spans="3:21" ht="19.2" x14ac:dyDescent="0.3">
      <c r="C9724" s="14">
        <v>39</v>
      </c>
      <c r="D9724" s="8">
        <v>5</v>
      </c>
      <c r="E9724" s="8">
        <v>2</v>
      </c>
      <c r="F9724" s="8">
        <v>9</v>
      </c>
      <c r="G9724" s="8">
        <v>1</v>
      </c>
      <c r="H9724" s="8">
        <v>6</v>
      </c>
      <c r="I9724" s="8">
        <v>6</v>
      </c>
      <c r="J9724" s="8">
        <v>1</v>
      </c>
      <c r="K9724" s="9">
        <f>((D9724*D9681)+(E9724*E9681)+(F9724*F9681)+(G9724*G9681)+(H9724*H9681)+(I9724*I9681)+(J9724*J9681))+$L$9</f>
        <v>0.12999999999999545</v>
      </c>
      <c r="L9724" s="8">
        <f t="shared" si="2924"/>
        <v>1</v>
      </c>
      <c r="M9724" s="10">
        <f t="shared" si="2936"/>
        <v>1</v>
      </c>
      <c r="N9724" s="20">
        <f t="shared" si="2925"/>
        <v>0</v>
      </c>
      <c r="O9724" s="20">
        <f t="shared" si="2933"/>
        <v>0</v>
      </c>
      <c r="P9724" s="20">
        <f t="shared" si="2926"/>
        <v>0</v>
      </c>
      <c r="Q9724" s="20">
        <f t="shared" si="2934"/>
        <v>0</v>
      </c>
      <c r="R9724" s="20">
        <f t="shared" si="2928"/>
        <v>0</v>
      </c>
      <c r="S9724" s="20">
        <f t="shared" si="2929"/>
        <v>0</v>
      </c>
      <c r="T9724" s="20">
        <f t="shared" si="2930"/>
        <v>0</v>
      </c>
      <c r="U9724" s="20">
        <f t="shared" si="2935"/>
        <v>0</v>
      </c>
    </row>
    <row r="9725" spans="3:21" ht="19.2" x14ac:dyDescent="0.3">
      <c r="C9725" s="14">
        <v>40</v>
      </c>
      <c r="D9725" s="8">
        <v>5</v>
      </c>
      <c r="E9725" s="8">
        <v>1</v>
      </c>
      <c r="F9725" s="8">
        <v>7</v>
      </c>
      <c r="G9725" s="8">
        <v>1</v>
      </c>
      <c r="H9725" s="8">
        <v>1</v>
      </c>
      <c r="I9725" s="8">
        <v>6</v>
      </c>
      <c r="J9725" s="8">
        <v>5</v>
      </c>
      <c r="K9725" s="9">
        <f>((D9725*D9681)+(E9725*E9681)+(F9725*F9681)+(G9725*G9681)+(H9725*H9681)+(I9725*I9681)+(J9725*J9681))+$L$9</f>
        <v>-0.21320000000000405</v>
      </c>
      <c r="L9725" s="8">
        <f t="shared" si="2924"/>
        <v>-1</v>
      </c>
      <c r="M9725" s="10">
        <f t="shared" si="2936"/>
        <v>1</v>
      </c>
      <c r="N9725" s="20">
        <f t="shared" si="2925"/>
        <v>2</v>
      </c>
      <c r="O9725" s="20">
        <f t="shared" si="2933"/>
        <v>0.1</v>
      </c>
      <c r="P9725" s="20">
        <f t="shared" si="2926"/>
        <v>0.02</v>
      </c>
      <c r="Q9725" s="20">
        <f t="shared" si="2934"/>
        <v>0.14000000000000001</v>
      </c>
      <c r="R9725" s="20">
        <f t="shared" si="2928"/>
        <v>0.02</v>
      </c>
      <c r="S9725" s="20">
        <f t="shared" si="2929"/>
        <v>0.02</v>
      </c>
      <c r="T9725" s="20">
        <f t="shared" si="2930"/>
        <v>0.12</v>
      </c>
      <c r="U9725" s="20">
        <f t="shared" si="2935"/>
        <v>0.1</v>
      </c>
    </row>
    <row r="9726" spans="3:21" ht="19.2" x14ac:dyDescent="0.3">
      <c r="C9726" s="14">
        <v>41</v>
      </c>
      <c r="D9726" s="8">
        <v>3</v>
      </c>
      <c r="E9726" s="8">
        <v>8</v>
      </c>
      <c r="F9726" s="8">
        <v>0</v>
      </c>
      <c r="G9726" s="8">
        <v>0</v>
      </c>
      <c r="H9726" s="8">
        <v>4</v>
      </c>
      <c r="I9726" s="8">
        <v>2</v>
      </c>
      <c r="J9726" s="8">
        <v>3</v>
      </c>
      <c r="K9726" s="9">
        <f>((D9726*D9681)+(E9726*E9681)+(F9726*F9681)+(G9726*G9681)+(H9726*H9681)+(I9726*I9681)+(J9726*J9681))+$L$9</f>
        <v>-1.2392000000000012</v>
      </c>
      <c r="L9726" s="8">
        <f t="shared" si="2924"/>
        <v>-1</v>
      </c>
      <c r="M9726" s="10">
        <f t="shared" si="2936"/>
        <v>-1</v>
      </c>
      <c r="N9726" s="20">
        <f t="shared" si="2925"/>
        <v>0</v>
      </c>
      <c r="O9726" s="20">
        <f t="shared" si="2933"/>
        <v>0</v>
      </c>
      <c r="P9726" s="20">
        <f t="shared" si="2926"/>
        <v>0</v>
      </c>
      <c r="Q9726" s="20">
        <f t="shared" si="2934"/>
        <v>0</v>
      </c>
      <c r="R9726" s="20">
        <f t="shared" si="2928"/>
        <v>0</v>
      </c>
      <c r="S9726" s="20">
        <f t="shared" si="2929"/>
        <v>0</v>
      </c>
      <c r="T9726" s="20">
        <f t="shared" si="2930"/>
        <v>0</v>
      </c>
      <c r="U9726" s="20">
        <f t="shared" si="2935"/>
        <v>0</v>
      </c>
    </row>
    <row r="9727" spans="3:21" ht="19.2" x14ac:dyDescent="0.3">
      <c r="C9727" s="14">
        <v>42</v>
      </c>
      <c r="D9727" s="8">
        <v>4</v>
      </c>
      <c r="E9727" s="8">
        <v>7</v>
      </c>
      <c r="F9727" s="8">
        <v>8</v>
      </c>
      <c r="G9727" s="8">
        <v>8</v>
      </c>
      <c r="H9727" s="8">
        <v>6</v>
      </c>
      <c r="I9727" s="8">
        <v>4</v>
      </c>
      <c r="J9727" s="8">
        <v>1</v>
      </c>
      <c r="K9727" s="9">
        <f>((D9727*D9681)+(E9727*E9681)+(F9727*F9681)+(G9727*G9681)+(H9727*H9681)+(I9727*I9681)+(J9727*J9681))+$L$9</f>
        <v>-2.3600000000003618E-2</v>
      </c>
      <c r="L9727" s="8">
        <f t="shared" si="2924"/>
        <v>-1</v>
      </c>
      <c r="M9727" s="10">
        <f t="shared" si="2936"/>
        <v>1</v>
      </c>
      <c r="N9727" s="20">
        <f t="shared" si="2925"/>
        <v>2</v>
      </c>
      <c r="O9727" s="20">
        <f t="shared" si="2933"/>
        <v>0.08</v>
      </c>
      <c r="P9727" s="20">
        <f t="shared" si="2926"/>
        <v>0.14000000000000001</v>
      </c>
      <c r="Q9727" s="20">
        <f t="shared" si="2934"/>
        <v>0.16</v>
      </c>
      <c r="R9727" s="20">
        <f t="shared" si="2928"/>
        <v>0.16</v>
      </c>
      <c r="S9727" s="20">
        <f t="shared" si="2929"/>
        <v>0.12</v>
      </c>
      <c r="T9727" s="20">
        <f t="shared" si="2930"/>
        <v>0.08</v>
      </c>
      <c r="U9727" s="20">
        <f t="shared" si="2935"/>
        <v>0.02</v>
      </c>
    </row>
    <row r="9728" spans="3:21" ht="19.2" x14ac:dyDescent="0.3">
      <c r="C9728" s="14">
        <v>43</v>
      </c>
      <c r="D9728" s="8">
        <v>5</v>
      </c>
      <c r="E9728" s="8">
        <v>3</v>
      </c>
      <c r="F9728" s="8">
        <v>0</v>
      </c>
      <c r="G9728" s="8">
        <v>7</v>
      </c>
      <c r="H9728" s="8">
        <v>8</v>
      </c>
      <c r="I9728" s="8">
        <v>8</v>
      </c>
      <c r="J9728" s="8">
        <v>4</v>
      </c>
      <c r="K9728" s="9">
        <f>((D9728*D9681)+(E9728*E9681)+(F9728*F9681)+(G9728*G9681)+(H9728*H9681)+(I9728*I9681)+(J9728*J9681))+$L$9</f>
        <v>0.2367999999999979</v>
      </c>
      <c r="L9728" s="8">
        <f t="shared" si="2924"/>
        <v>1</v>
      </c>
      <c r="M9728" s="10">
        <f t="shared" si="2936"/>
        <v>1</v>
      </c>
      <c r="N9728" s="20">
        <f t="shared" si="2925"/>
        <v>0</v>
      </c>
      <c r="O9728" s="20">
        <f t="shared" si="2933"/>
        <v>0</v>
      </c>
      <c r="P9728" s="20">
        <f t="shared" si="2926"/>
        <v>0</v>
      </c>
      <c r="Q9728" s="20">
        <f t="shared" si="2934"/>
        <v>0</v>
      </c>
      <c r="R9728" s="20">
        <f t="shared" si="2928"/>
        <v>0</v>
      </c>
      <c r="S9728" s="20">
        <f t="shared" si="2929"/>
        <v>0</v>
      </c>
      <c r="T9728" s="20">
        <f t="shared" si="2930"/>
        <v>0</v>
      </c>
      <c r="U9728" s="20">
        <f t="shared" si="2935"/>
        <v>0</v>
      </c>
    </row>
    <row r="9729" spans="3:21" ht="19.2" x14ac:dyDescent="0.3">
      <c r="C9729" s="14">
        <v>44</v>
      </c>
      <c r="D9729" s="8">
        <v>3</v>
      </c>
      <c r="E9729" s="8">
        <v>6</v>
      </c>
      <c r="F9729" s="8">
        <v>9</v>
      </c>
      <c r="G9729" s="8">
        <v>3</v>
      </c>
      <c r="H9729" s="8">
        <v>6</v>
      </c>
      <c r="I9729" s="8">
        <v>2</v>
      </c>
      <c r="J9729" s="8">
        <v>1</v>
      </c>
      <c r="K9729" s="9">
        <f>((D9729*D9681)+(E9729*E9681)+(F9729*F9681)+(G9729*G9681)+(H9729*H9681)+(I9729*I9681)+(J9729*J9681))+$L$9</f>
        <v>-1.222000000000004</v>
      </c>
      <c r="L9729" s="8">
        <f t="shared" si="2924"/>
        <v>-1</v>
      </c>
      <c r="M9729" s="10">
        <f t="shared" si="2936"/>
        <v>-1</v>
      </c>
      <c r="N9729" s="20">
        <f t="shared" si="2925"/>
        <v>0</v>
      </c>
      <c r="O9729" s="20">
        <f t="shared" si="2933"/>
        <v>0</v>
      </c>
      <c r="P9729" s="20">
        <f t="shared" si="2926"/>
        <v>0</v>
      </c>
      <c r="Q9729" s="20">
        <f t="shared" si="2934"/>
        <v>0</v>
      </c>
      <c r="R9729" s="20">
        <f t="shared" si="2928"/>
        <v>0</v>
      </c>
      <c r="S9729" s="20">
        <f t="shared" si="2929"/>
        <v>0</v>
      </c>
      <c r="T9729" s="20">
        <f t="shared" si="2930"/>
        <v>0</v>
      </c>
      <c r="U9729" s="20">
        <f t="shared" si="2935"/>
        <v>0</v>
      </c>
    </row>
    <row r="9730" spans="3:21" ht="19.2" x14ac:dyDescent="0.3">
      <c r="C9730" s="14">
        <v>45</v>
      </c>
      <c r="D9730" s="8">
        <v>4</v>
      </c>
      <c r="E9730" s="8">
        <v>4</v>
      </c>
      <c r="F9730" s="8">
        <v>6</v>
      </c>
      <c r="G9730" s="8">
        <v>1</v>
      </c>
      <c r="H9730" s="8">
        <v>0</v>
      </c>
      <c r="I9730" s="8">
        <v>0</v>
      </c>
      <c r="J9730" s="8">
        <v>3</v>
      </c>
      <c r="K9730" s="9">
        <f>((D9730*D9681)+(E9730*E9681)+(F9730*F9681)+(G9730*G9681)+(H9730*H9681)+(I9730*I9681)+(J9730*J9681))+$L$9</f>
        <v>-0.78400000000000247</v>
      </c>
      <c r="L9730" s="8">
        <f t="shared" si="2924"/>
        <v>-1</v>
      </c>
      <c r="M9730" s="10">
        <f t="shared" si="2936"/>
        <v>-1</v>
      </c>
      <c r="N9730" s="20">
        <f t="shared" si="2925"/>
        <v>0</v>
      </c>
      <c r="O9730" s="20">
        <f t="shared" si="2933"/>
        <v>0</v>
      </c>
      <c r="P9730" s="20">
        <f t="shared" si="2926"/>
        <v>0</v>
      </c>
      <c r="Q9730" s="20">
        <f t="shared" si="2934"/>
        <v>0</v>
      </c>
      <c r="R9730" s="20">
        <f t="shared" si="2928"/>
        <v>0</v>
      </c>
      <c r="S9730" s="20">
        <f t="shared" si="2929"/>
        <v>0</v>
      </c>
      <c r="T9730" s="20">
        <f t="shared" si="2930"/>
        <v>0</v>
      </c>
      <c r="U9730" s="20">
        <f t="shared" si="2935"/>
        <v>0</v>
      </c>
    </row>
    <row r="9731" spans="3:21" ht="19.2" x14ac:dyDescent="0.3">
      <c r="C9731" s="14">
        <v>46</v>
      </c>
      <c r="D9731" s="8">
        <v>4</v>
      </c>
      <c r="E9731" s="8">
        <v>6</v>
      </c>
      <c r="F9731" s="8">
        <v>0</v>
      </c>
      <c r="G9731" s="8">
        <v>0</v>
      </c>
      <c r="H9731" s="8">
        <v>9</v>
      </c>
      <c r="I9731" s="8">
        <v>8</v>
      </c>
      <c r="J9731" s="8">
        <v>7</v>
      </c>
      <c r="K9731" s="9">
        <f>((D9731*D9681)+(E9731*E9681)+(F9731*F9681)+(G9731*G9681)+(H9731*H9681)+(I9731*I9681)+(J9731*J9681))+$L$9</f>
        <v>-0.34120000000000239</v>
      </c>
      <c r="L9731" s="8">
        <f t="shared" si="2924"/>
        <v>-1</v>
      </c>
      <c r="M9731" s="10">
        <f t="shared" si="2936"/>
        <v>-1</v>
      </c>
      <c r="N9731" s="20">
        <f t="shared" si="2925"/>
        <v>0</v>
      </c>
      <c r="O9731" s="20">
        <f>N9731*$D$2*D9731</f>
        <v>0</v>
      </c>
      <c r="P9731" s="20">
        <f t="shared" si="2926"/>
        <v>0</v>
      </c>
      <c r="Q9731" s="20">
        <f t="shared" si="2934"/>
        <v>0</v>
      </c>
      <c r="R9731" s="20">
        <f t="shared" si="2928"/>
        <v>0</v>
      </c>
      <c r="S9731" s="20">
        <f t="shared" si="2929"/>
        <v>0</v>
      </c>
      <c r="T9731" s="20">
        <f t="shared" si="2930"/>
        <v>0</v>
      </c>
      <c r="U9731" s="20">
        <f t="shared" si="2935"/>
        <v>0</v>
      </c>
    </row>
    <row r="9732" spans="3:21" ht="19.2" x14ac:dyDescent="0.3">
      <c r="C9732" s="14">
        <v>47</v>
      </c>
      <c r="D9732" s="8">
        <v>4</v>
      </c>
      <c r="E9732" s="8">
        <v>9</v>
      </c>
      <c r="F9732" s="8">
        <v>4</v>
      </c>
      <c r="G9732" s="8">
        <v>0</v>
      </c>
      <c r="H9732" s="8">
        <v>0</v>
      </c>
      <c r="I9732" s="8">
        <v>2</v>
      </c>
      <c r="J9732" s="8">
        <v>3</v>
      </c>
      <c r="K9732" s="9">
        <f>((D9732*D9681)+(E9732*E9681)+(F9732*F9681)+(G9732*G9681)+(H9732*H9681)+(I9732*I9681)+(J9732*J9681))+$L$9</f>
        <v>-0.11400000000000343</v>
      </c>
      <c r="L9732" s="8">
        <f t="shared" si="2924"/>
        <v>-1</v>
      </c>
      <c r="M9732" s="10">
        <f t="shared" si="2936"/>
        <v>1</v>
      </c>
      <c r="N9732" s="20">
        <f t="shared" si="2925"/>
        <v>2</v>
      </c>
      <c r="O9732" s="20">
        <f t="shared" ref="O9732:O9733" si="2937">N9732*$D$2*D9732</f>
        <v>0.08</v>
      </c>
      <c r="P9732" s="20">
        <f t="shared" si="2926"/>
        <v>0.18</v>
      </c>
      <c r="Q9732" s="20">
        <f t="shared" si="2934"/>
        <v>0.08</v>
      </c>
      <c r="R9732" s="20">
        <f t="shared" si="2928"/>
        <v>0</v>
      </c>
      <c r="S9732" s="20">
        <f t="shared" si="2929"/>
        <v>0</v>
      </c>
      <c r="T9732" s="20">
        <f t="shared" si="2930"/>
        <v>0.04</v>
      </c>
      <c r="U9732" s="20">
        <f t="shared" si="2935"/>
        <v>0.06</v>
      </c>
    </row>
    <row r="9733" spans="3:21" ht="19.2" x14ac:dyDescent="0.3">
      <c r="C9733" s="14">
        <v>48</v>
      </c>
      <c r="D9733" s="8">
        <v>4</v>
      </c>
      <c r="E9733" s="8">
        <v>6</v>
      </c>
      <c r="F9733" s="8">
        <v>5</v>
      </c>
      <c r="G9733" s="8">
        <v>7</v>
      </c>
      <c r="H9733" s="8">
        <v>3</v>
      </c>
      <c r="I9733" s="8">
        <v>8</v>
      </c>
      <c r="J9733" s="8">
        <v>0</v>
      </c>
      <c r="K9733" s="9">
        <f>((D9733*D9681)+(E9733*E9681)+(F9733*F9681)+(G9733*G9681)+(H9733*H9681)+(I9733*I9681)+(J9733*J9681))+$L$9</f>
        <v>-0.47800000000000509</v>
      </c>
      <c r="L9733" s="8">
        <f t="shared" si="2924"/>
        <v>-1</v>
      </c>
      <c r="M9733" s="10">
        <f t="shared" si="2936"/>
        <v>-1</v>
      </c>
      <c r="N9733" s="20">
        <f t="shared" si="2925"/>
        <v>0</v>
      </c>
      <c r="O9733" s="20">
        <f t="shared" si="2937"/>
        <v>0</v>
      </c>
      <c r="P9733" s="20">
        <f t="shared" si="2926"/>
        <v>0</v>
      </c>
      <c r="Q9733" s="20">
        <f t="shared" si="2934"/>
        <v>0</v>
      </c>
      <c r="R9733" s="20">
        <f t="shared" si="2928"/>
        <v>0</v>
      </c>
      <c r="S9733" s="20">
        <f t="shared" si="2929"/>
        <v>0</v>
      </c>
      <c r="T9733" s="20">
        <f t="shared" si="2930"/>
        <v>0</v>
      </c>
      <c r="U9733" s="20">
        <f t="shared" si="2935"/>
        <v>0</v>
      </c>
    </row>
    <row r="9734" spans="3:21" ht="19.2" x14ac:dyDescent="0.3">
      <c r="C9734" s="14">
        <v>49</v>
      </c>
      <c r="D9734" s="8">
        <v>4</v>
      </c>
      <c r="E9734" s="8">
        <v>7</v>
      </c>
      <c r="F9734" s="8">
        <v>7</v>
      </c>
      <c r="G9734" s="8">
        <v>4</v>
      </c>
      <c r="H9734" s="8">
        <v>4</v>
      </c>
      <c r="I9734" s="8">
        <v>2</v>
      </c>
      <c r="J9734" s="8">
        <v>5</v>
      </c>
      <c r="K9734" s="9">
        <f>((D9734*D9681)+(E9734*E9681)+(F9734*F9681)+(G9734*G9681)+(H9734*H9681)+(I9734*I9681)+(J9734*J9681))+$L$9</f>
        <v>-8.7200000000001943E-2</v>
      </c>
      <c r="L9734" s="8">
        <f t="shared" si="2924"/>
        <v>-1</v>
      </c>
      <c r="M9734" s="10">
        <f t="shared" si="2936"/>
        <v>1</v>
      </c>
      <c r="N9734" s="20">
        <f t="shared" si="2925"/>
        <v>2</v>
      </c>
      <c r="O9734" s="20">
        <f>N9734*$D$2*D9734</f>
        <v>0.08</v>
      </c>
      <c r="P9734" s="20">
        <f t="shared" si="2926"/>
        <v>0.14000000000000001</v>
      </c>
      <c r="Q9734" s="20">
        <f t="shared" si="2934"/>
        <v>0.14000000000000001</v>
      </c>
      <c r="R9734" s="20">
        <f t="shared" si="2928"/>
        <v>0.08</v>
      </c>
      <c r="S9734" s="20">
        <f t="shared" si="2929"/>
        <v>0.08</v>
      </c>
      <c r="T9734" s="20">
        <f t="shared" si="2930"/>
        <v>0.04</v>
      </c>
      <c r="U9734" s="20">
        <f t="shared" si="2935"/>
        <v>0.1</v>
      </c>
    </row>
    <row r="9735" spans="3:21" ht="19.2" x14ac:dyDescent="0.3">
      <c r="C9735" s="14">
        <v>50</v>
      </c>
      <c r="D9735" s="8">
        <v>5</v>
      </c>
      <c r="E9735" s="8">
        <v>1</v>
      </c>
      <c r="F9735" s="8">
        <v>2</v>
      </c>
      <c r="G9735" s="8">
        <v>0</v>
      </c>
      <c r="H9735" s="8">
        <v>7</v>
      </c>
      <c r="I9735" s="8">
        <v>1</v>
      </c>
      <c r="J9735" s="8">
        <v>6</v>
      </c>
      <c r="K9735" s="9">
        <f>((D9735*D9681)+(E9735*E9681)+(F9735*F9681)+(G9735*G9681)+(H9735*H9681)+(I9735*I9681)+(J9735*J9681))+$L$9</f>
        <v>-9.1999999999998749E-3</v>
      </c>
      <c r="L9735" s="8">
        <f t="shared" si="2924"/>
        <v>-1</v>
      </c>
      <c r="M9735" s="10">
        <f t="shared" si="2936"/>
        <v>1</v>
      </c>
      <c r="N9735" s="20">
        <f t="shared" si="2925"/>
        <v>2</v>
      </c>
      <c r="O9735" s="20">
        <f t="shared" ref="O9735" si="2938">N9735*$D$2*D9735</f>
        <v>0.1</v>
      </c>
      <c r="P9735" s="20">
        <f t="shared" si="2926"/>
        <v>0.02</v>
      </c>
      <c r="Q9735" s="20">
        <f t="shared" si="2934"/>
        <v>0.04</v>
      </c>
      <c r="R9735" s="20">
        <f t="shared" si="2928"/>
        <v>0</v>
      </c>
      <c r="S9735" s="20">
        <f t="shared" si="2929"/>
        <v>0.14000000000000001</v>
      </c>
      <c r="T9735" s="20">
        <f t="shared" si="2930"/>
        <v>0.02</v>
      </c>
      <c r="U9735" s="20">
        <f t="shared" si="2935"/>
        <v>0.12</v>
      </c>
    </row>
    <row r="9736" spans="3:21" ht="19.2" x14ac:dyDescent="0.3">
      <c r="C9736" s="12"/>
      <c r="D9736" s="12"/>
      <c r="E9736" s="12"/>
      <c r="F9736" s="12"/>
      <c r="G9736" s="12"/>
      <c r="H9736" s="12"/>
      <c r="I9736" s="12"/>
      <c r="J9736" s="12"/>
      <c r="K9736" s="12"/>
      <c r="L9736" s="58" t="s">
        <v>37</v>
      </c>
      <c r="M9736" s="58"/>
      <c r="N9736" s="24">
        <f>SUM(N9686:N9735)</f>
        <v>24</v>
      </c>
      <c r="O9736" s="23">
        <f>AVERAGE(O9686:O9735)</f>
        <v>1.9599999999999996E-2</v>
      </c>
      <c r="P9736" s="23">
        <f t="shared" ref="P9736:U9736" si="2939">AVERAGE(P9686:P9735)</f>
        <v>2.3200000000000002E-2</v>
      </c>
      <c r="Q9736" s="23">
        <f t="shared" si="2939"/>
        <v>1.9600000000000003E-2</v>
      </c>
      <c r="R9736" s="23">
        <f t="shared" si="2939"/>
        <v>1.7200000000000003E-2</v>
      </c>
      <c r="S9736" s="23">
        <f t="shared" si="2939"/>
        <v>2.3200000000000002E-2</v>
      </c>
      <c r="T9736" s="23">
        <f t="shared" si="2939"/>
        <v>2.12E-2</v>
      </c>
      <c r="U9736" s="23">
        <f t="shared" si="2939"/>
        <v>2.0799999999999999E-2</v>
      </c>
    </row>
    <row r="9737" spans="3:21" ht="19.2" x14ac:dyDescent="0.3">
      <c r="C9737" s="12"/>
      <c r="D9737" s="12"/>
      <c r="E9737" s="12"/>
      <c r="F9737" s="12"/>
      <c r="G9737" s="12"/>
      <c r="H9737" s="12"/>
      <c r="I9737" s="12"/>
      <c r="J9737" s="12"/>
      <c r="K9737" s="12"/>
      <c r="L9737" s="56" t="s">
        <v>38</v>
      </c>
      <c r="M9737" s="56"/>
      <c r="N9737" s="57">
        <f>SUMSQ(N9686:N9735)</f>
        <v>48</v>
      </c>
      <c r="O9737" s="12"/>
      <c r="P9737" s="12"/>
      <c r="Q9737" s="12"/>
      <c r="R9737" s="12"/>
      <c r="S9737" s="12"/>
      <c r="T9737" s="12"/>
      <c r="U9737" s="12"/>
    </row>
    <row r="9738" spans="3:21" x14ac:dyDescent="0.3">
      <c r="L9738" s="56"/>
      <c r="M9738" s="56"/>
      <c r="N9738" s="57"/>
    </row>
    <row r="9739" spans="3:21" x14ac:dyDescent="0.3">
      <c r="C9739" s="6"/>
    </row>
    <row r="9741" spans="3:21" ht="20.399999999999999" x14ac:dyDescent="0.45">
      <c r="C9741" s="21"/>
      <c r="D9741" s="59" t="s">
        <v>18</v>
      </c>
      <c r="E9741" s="59"/>
      <c r="F9741" s="59"/>
      <c r="G9741" s="59"/>
      <c r="H9741" s="59"/>
      <c r="I9741" s="59"/>
      <c r="J9741" s="59"/>
      <c r="K9741" s="60" t="s">
        <v>41</v>
      </c>
      <c r="L9741" s="61"/>
      <c r="M9741" s="28">
        <v>158</v>
      </c>
      <c r="N9741" s="26"/>
    </row>
    <row r="9742" spans="3:21" ht="19.2" x14ac:dyDescent="0.45">
      <c r="C9742" s="25"/>
      <c r="D9742" s="22" t="s">
        <v>10</v>
      </c>
      <c r="E9742" s="22" t="s">
        <v>11</v>
      </c>
      <c r="F9742" s="22" t="s">
        <v>12</v>
      </c>
      <c r="G9742" s="22" t="s">
        <v>13</v>
      </c>
      <c r="H9742" s="22" t="s">
        <v>14</v>
      </c>
      <c r="I9742" s="22" t="s">
        <v>15</v>
      </c>
      <c r="J9742" s="22" t="s">
        <v>16</v>
      </c>
      <c r="L9742" s="27" t="s">
        <v>23</v>
      </c>
    </row>
    <row r="9743" spans="3:21" ht="19.2" x14ac:dyDescent="0.45">
      <c r="C9743" s="16" t="s">
        <v>39</v>
      </c>
      <c r="D9743" s="11">
        <f t="shared" ref="D9743" si="2940">O9736+D9681</f>
        <v>1.0515999999999999</v>
      </c>
      <c r="E9743" s="11">
        <f t="shared" ref="E9743" si="2941">P9736+E9681</f>
        <v>0.17719999999999977</v>
      </c>
      <c r="F9743" s="11">
        <f t="shared" ref="F9743" si="2942">Q9736+F9681</f>
        <v>4.5599999999999752E-2</v>
      </c>
      <c r="G9743" s="11">
        <f t="shared" ref="G9743" si="2943">R9736+G9681</f>
        <v>3.1600000000000114E-2</v>
      </c>
      <c r="H9743" s="11">
        <f t="shared" ref="H9743" si="2944">S9736+H9681</f>
        <v>6.4400000000000249E-2</v>
      </c>
      <c r="I9743" s="11">
        <f t="shared" ref="I9743" si="2945">T9736+I9681</f>
        <v>4.399999999999616E-3</v>
      </c>
      <c r="J9743" s="11">
        <f t="shared" ref="J9743" si="2946">U9736+J9681</f>
        <v>3.8000000000000048E-2</v>
      </c>
      <c r="L9743" s="13">
        <v>-5.55</v>
      </c>
    </row>
    <row r="9744" spans="3:21" x14ac:dyDescent="0.3">
      <c r="P9744" s="5"/>
    </row>
    <row r="9746" spans="3:21" ht="19.2" x14ac:dyDescent="0.3">
      <c r="C9746" s="8"/>
      <c r="D9746" s="59" t="s">
        <v>17</v>
      </c>
      <c r="E9746" s="59"/>
      <c r="F9746" s="59"/>
      <c r="G9746" s="59"/>
      <c r="H9746" s="59"/>
      <c r="I9746" s="59"/>
      <c r="J9746" s="59"/>
      <c r="K9746" s="62"/>
      <c r="L9746" s="62"/>
      <c r="M9746" s="62"/>
      <c r="N9746" s="62"/>
      <c r="O9746" s="63" t="s">
        <v>24</v>
      </c>
      <c r="P9746" s="64"/>
      <c r="Q9746" s="64"/>
      <c r="R9746" s="64"/>
      <c r="S9746" s="64"/>
      <c r="T9746" s="64"/>
      <c r="U9746" s="64"/>
    </row>
    <row r="9747" spans="3:21" ht="19.2" x14ac:dyDescent="0.3">
      <c r="C9747" s="16" t="s">
        <v>40</v>
      </c>
      <c r="D9747" s="22" t="s">
        <v>10</v>
      </c>
      <c r="E9747" s="22" t="s">
        <v>11</v>
      </c>
      <c r="F9747" s="22" t="s">
        <v>12</v>
      </c>
      <c r="G9747" s="22" t="s">
        <v>13</v>
      </c>
      <c r="H9747" s="22" t="s">
        <v>14</v>
      </c>
      <c r="I9747" s="22" t="s">
        <v>15</v>
      </c>
      <c r="J9747" s="22" t="s">
        <v>16</v>
      </c>
      <c r="K9747" s="17" t="s">
        <v>19</v>
      </c>
      <c r="L9747" s="16" t="s">
        <v>20</v>
      </c>
      <c r="M9747" s="16" t="s">
        <v>21</v>
      </c>
      <c r="N9747" s="18" t="s">
        <v>22</v>
      </c>
      <c r="O9747" s="15" t="s">
        <v>25</v>
      </c>
      <c r="P9747" s="15" t="s">
        <v>26</v>
      </c>
      <c r="Q9747" s="15" t="s">
        <v>27</v>
      </c>
      <c r="R9747" s="15" t="s">
        <v>28</v>
      </c>
      <c r="S9747" s="15" t="s">
        <v>29</v>
      </c>
      <c r="T9747" s="15" t="s">
        <v>30</v>
      </c>
      <c r="U9747" s="15" t="s">
        <v>31</v>
      </c>
    </row>
    <row r="9748" spans="3:21" ht="19.2" x14ac:dyDescent="0.3">
      <c r="C9748" s="14">
        <v>1</v>
      </c>
      <c r="D9748" s="8">
        <v>4</v>
      </c>
      <c r="E9748" s="8">
        <v>7</v>
      </c>
      <c r="F9748" s="8">
        <v>1</v>
      </c>
      <c r="G9748" s="8">
        <v>2</v>
      </c>
      <c r="H9748" s="8">
        <v>9</v>
      </c>
      <c r="I9748" s="8">
        <v>3</v>
      </c>
      <c r="J9748" s="8">
        <v>5</v>
      </c>
      <c r="K9748" s="9">
        <f>((D9748*D9743)+(E9748*E9743)+(F9748*F9743)+(G9748*G9743)+(H9748*H9743)+(I9748*I9743)+(J9748*J9743))+$L$9</f>
        <v>0.58839999999999826</v>
      </c>
      <c r="L9748" s="8">
        <f>IF(K9748&gt;=0,$D$3,$D$4)</f>
        <v>1</v>
      </c>
      <c r="M9748" s="10">
        <f>IF(VALUE(D9748 &amp; E9748 &amp; F9748 &amp; G9748 &amp; H9748 &amp; I9748 &amp; J9748) &gt;= 4712935, 1, -1)</f>
        <v>1</v>
      </c>
      <c r="N9748" s="20">
        <f>M9748-L9748</f>
        <v>0</v>
      </c>
      <c r="O9748" s="20">
        <f>$N$15*$D$2*D9738</f>
        <v>0</v>
      </c>
      <c r="P9748" s="20">
        <f>N9748*$D$2*E9748</f>
        <v>0</v>
      </c>
      <c r="Q9748" s="20">
        <f>N9748*$D$2*F9748</f>
        <v>0</v>
      </c>
      <c r="R9748" s="20">
        <f>N9748*$D$2*G9748</f>
        <v>0</v>
      </c>
      <c r="S9748" s="20">
        <f>N9748*$D$2*H9748</f>
        <v>0</v>
      </c>
      <c r="T9748" s="20">
        <f>N9748*$D$2*I9748</f>
        <v>0</v>
      </c>
      <c r="U9748" s="20">
        <f>N9748*$D$2*J9748</f>
        <v>0</v>
      </c>
    </row>
    <row r="9749" spans="3:21" ht="19.2" x14ac:dyDescent="0.3">
      <c r="C9749" s="14">
        <v>2</v>
      </c>
      <c r="D9749" s="8">
        <v>5</v>
      </c>
      <c r="E9749" s="8">
        <v>0</v>
      </c>
      <c r="F9749" s="8">
        <v>8</v>
      </c>
      <c r="G9749" s="8">
        <v>6</v>
      </c>
      <c r="H9749" s="8">
        <v>8</v>
      </c>
      <c r="I9749" s="8">
        <v>8</v>
      </c>
      <c r="J9749" s="8">
        <v>7</v>
      </c>
      <c r="K9749" s="9">
        <f>((D9749*D9743)+(E9749*E9743)+(F9749*F9743)+(G9749*G9743)+(H9749*H9743)+(I9749*I9743)+(J9749*J9743))+$L$9</f>
        <v>0.87879999999999647</v>
      </c>
      <c r="L9749" s="8">
        <f t="shared" ref="L9749:L9797" si="2947">IF(K9749&gt;=0,$D$3,$D$4)</f>
        <v>1</v>
      </c>
      <c r="M9749" s="10">
        <f>IF(VALUE(D9749 &amp; E9749 &amp; F9749 &amp; G9749 &amp; H9749 &amp; I9749 &amp; J9749) &gt;= 4712935, 1, -1)</f>
        <v>1</v>
      </c>
      <c r="N9749" s="20">
        <f t="shared" ref="N9749:N9797" si="2948">M9749-L9749</f>
        <v>0</v>
      </c>
      <c r="O9749" s="20">
        <f>N9749*$D$2*D9749</f>
        <v>0</v>
      </c>
      <c r="P9749" s="20">
        <f t="shared" ref="P9749:P9797" si="2949">N9749*$D$2*E9749</f>
        <v>0</v>
      </c>
      <c r="Q9749" s="20">
        <f t="shared" ref="Q9749:Q9750" si="2950">N9749*$D$2*F9749</f>
        <v>0</v>
      </c>
      <c r="R9749" s="20">
        <f t="shared" ref="R9749:R9797" si="2951">N9749*$D$2*G9749</f>
        <v>0</v>
      </c>
      <c r="S9749" s="20">
        <f t="shared" ref="S9749:S9797" si="2952">N9749*$D$2*H9749</f>
        <v>0</v>
      </c>
      <c r="T9749" s="20">
        <f t="shared" ref="T9749:T9797" si="2953">N9749*$D$2*I9749</f>
        <v>0</v>
      </c>
      <c r="U9749" s="20">
        <f t="shared" ref="U9749:U9751" si="2954">N9749*$D$2*J9749</f>
        <v>0</v>
      </c>
    </row>
    <row r="9750" spans="3:21" ht="19.2" x14ac:dyDescent="0.3">
      <c r="C9750" s="14">
        <v>3</v>
      </c>
      <c r="D9750" s="8">
        <v>5</v>
      </c>
      <c r="E9750" s="8">
        <v>3</v>
      </c>
      <c r="F9750" s="8">
        <v>7</v>
      </c>
      <c r="G9750" s="8">
        <v>3</v>
      </c>
      <c r="H9750" s="8">
        <v>1</v>
      </c>
      <c r="I9750" s="8">
        <v>4</v>
      </c>
      <c r="J9750" s="8">
        <v>5</v>
      </c>
      <c r="K9750" s="9">
        <f>((D9750*D9743)+(E9750*E9743)+(F9750*F9743)+(G9750*G9743)+(H9750*H9743)+(I9750*I9743)+(J9750*J9743))+$L$9</f>
        <v>0.72559999999999558</v>
      </c>
      <c r="L9750" s="8">
        <f t="shared" si="2947"/>
        <v>1</v>
      </c>
      <c r="M9750" s="10">
        <f t="shared" ref="M9750:M9753" si="2955">IF(VALUE(D9750 &amp; E9750 &amp; F9750 &amp; G9750 &amp; H9750 &amp; I9750 &amp; J9750) &gt;= 4712935, 1, -1)</f>
        <v>1</v>
      </c>
      <c r="N9750" s="20">
        <f t="shared" si="2948"/>
        <v>0</v>
      </c>
      <c r="O9750" s="20">
        <f t="shared" ref="O9750:O9792" si="2956">N9750*$D$2*D9750</f>
        <v>0</v>
      </c>
      <c r="P9750" s="20">
        <f t="shared" si="2949"/>
        <v>0</v>
      </c>
      <c r="Q9750" s="20">
        <f t="shared" si="2950"/>
        <v>0</v>
      </c>
      <c r="R9750" s="20">
        <f t="shared" si="2951"/>
        <v>0</v>
      </c>
      <c r="S9750" s="20">
        <f t="shared" si="2952"/>
        <v>0</v>
      </c>
      <c r="T9750" s="20">
        <f t="shared" si="2953"/>
        <v>0</v>
      </c>
      <c r="U9750" s="20">
        <f t="shared" si="2954"/>
        <v>0</v>
      </c>
    </row>
    <row r="9751" spans="3:21" ht="19.2" x14ac:dyDescent="0.3">
      <c r="C9751" s="14">
        <v>4</v>
      </c>
      <c r="D9751" s="8">
        <v>4</v>
      </c>
      <c r="E9751" s="8">
        <v>0</v>
      </c>
      <c r="F9751" s="8">
        <v>5</v>
      </c>
      <c r="G9751" s="8">
        <v>6</v>
      </c>
      <c r="H9751" s="8">
        <v>4</v>
      </c>
      <c r="I9751" s="8">
        <v>4</v>
      </c>
      <c r="J9751" s="8">
        <v>1</v>
      </c>
      <c r="K9751" s="9">
        <f>((D9751*D9743)+(E9751*E9743)+(F9751*F9743)+(G9751*G9743)+(H9751*H9743)+(I9751*I9743)+(J9751*J9743))+$L$9</f>
        <v>-0.81280000000000197</v>
      </c>
      <c r="L9751" s="8">
        <f t="shared" si="2947"/>
        <v>-1</v>
      </c>
      <c r="M9751" s="10">
        <f t="shared" si="2955"/>
        <v>-1</v>
      </c>
      <c r="N9751" s="20">
        <f t="shared" si="2948"/>
        <v>0</v>
      </c>
      <c r="O9751" s="20">
        <f t="shared" si="2956"/>
        <v>0</v>
      </c>
      <c r="P9751" s="20">
        <f t="shared" si="2949"/>
        <v>0</v>
      </c>
      <c r="Q9751" s="20">
        <f>N9751*$D$2*F9751</f>
        <v>0</v>
      </c>
      <c r="R9751" s="20">
        <f t="shared" si="2951"/>
        <v>0</v>
      </c>
      <c r="S9751" s="20">
        <f t="shared" si="2952"/>
        <v>0</v>
      </c>
      <c r="T9751" s="20">
        <f t="shared" si="2953"/>
        <v>0</v>
      </c>
      <c r="U9751" s="20">
        <f t="shared" si="2954"/>
        <v>0</v>
      </c>
    </row>
    <row r="9752" spans="3:21" ht="19.2" x14ac:dyDescent="0.3">
      <c r="C9752" s="14">
        <v>5</v>
      </c>
      <c r="D9752" s="8">
        <v>5</v>
      </c>
      <c r="E9752" s="8">
        <v>1</v>
      </c>
      <c r="F9752" s="8">
        <v>3</v>
      </c>
      <c r="G9752" s="8">
        <v>7</v>
      </c>
      <c r="H9752" s="8">
        <v>0</v>
      </c>
      <c r="I9752" s="8">
        <v>4</v>
      </c>
      <c r="J9752" s="8">
        <v>5</v>
      </c>
      <c r="K9752" s="9">
        <f>((D9752*D9743)+(E9752*E9743)+(F9752*F9743)+(G9752*G9743)+(H9752*H9743)+(I9752*I9743)+(J9752*J9743))+$L$9</f>
        <v>0.25079999999999725</v>
      </c>
      <c r="L9752" s="8">
        <f t="shared" si="2947"/>
        <v>1</v>
      </c>
      <c r="M9752" s="10">
        <f t="shared" si="2955"/>
        <v>1</v>
      </c>
      <c r="N9752" s="20">
        <f t="shared" si="2948"/>
        <v>0</v>
      </c>
      <c r="O9752" s="20">
        <f t="shared" si="2956"/>
        <v>0</v>
      </c>
      <c r="P9752" s="20">
        <f t="shared" si="2949"/>
        <v>0</v>
      </c>
      <c r="Q9752" s="20">
        <f t="shared" ref="Q9752:Q9797" si="2957">N9752*$D$2*F9752</f>
        <v>0</v>
      </c>
      <c r="R9752" s="20">
        <f t="shared" si="2951"/>
        <v>0</v>
      </c>
      <c r="S9752" s="20">
        <f t="shared" si="2952"/>
        <v>0</v>
      </c>
      <c r="T9752" s="20">
        <f t="shared" si="2953"/>
        <v>0</v>
      </c>
      <c r="U9752" s="20">
        <f>N9752*$D$2*J9752</f>
        <v>0</v>
      </c>
    </row>
    <row r="9753" spans="3:21" ht="19.2" x14ac:dyDescent="0.3">
      <c r="C9753" s="14">
        <v>6</v>
      </c>
      <c r="D9753" s="8">
        <v>4</v>
      </c>
      <c r="E9753" s="8">
        <v>9</v>
      </c>
      <c r="F9753" s="8">
        <v>4</v>
      </c>
      <c r="G9753" s="8">
        <v>9</v>
      </c>
      <c r="H9753" s="8">
        <v>2</v>
      </c>
      <c r="I9753" s="8">
        <v>0</v>
      </c>
      <c r="J9753" s="8">
        <v>8</v>
      </c>
      <c r="K9753" s="9">
        <f>((D9753*D9743)+(E9753*E9743)+(F9753*F9743)+(G9753*G9743)+(H9753*H9743)+(I9753*I9743)+(J9753*J9743))+$L$9</f>
        <v>0.9507999999999992</v>
      </c>
      <c r="L9753" s="8">
        <f t="shared" si="2947"/>
        <v>1</v>
      </c>
      <c r="M9753" s="10">
        <f t="shared" si="2955"/>
        <v>1</v>
      </c>
      <c r="N9753" s="20">
        <f t="shared" si="2948"/>
        <v>0</v>
      </c>
      <c r="O9753" s="20">
        <f t="shared" si="2956"/>
        <v>0</v>
      </c>
      <c r="P9753" s="20">
        <f t="shared" si="2949"/>
        <v>0</v>
      </c>
      <c r="Q9753" s="20">
        <f t="shared" si="2957"/>
        <v>0</v>
      </c>
      <c r="R9753" s="20">
        <f t="shared" si="2951"/>
        <v>0</v>
      </c>
      <c r="S9753" s="20">
        <f t="shared" si="2952"/>
        <v>0</v>
      </c>
      <c r="T9753" s="20">
        <f t="shared" si="2953"/>
        <v>0</v>
      </c>
      <c r="U9753" s="20">
        <f t="shared" ref="U9753:U9797" si="2958">N9753*$D$2*J9753</f>
        <v>0</v>
      </c>
    </row>
    <row r="9754" spans="3:21" ht="19.2" x14ac:dyDescent="0.3">
      <c r="C9754" s="14">
        <v>7</v>
      </c>
      <c r="D9754" s="8">
        <v>4</v>
      </c>
      <c r="E9754" s="8">
        <v>1</v>
      </c>
      <c r="F9754" s="8">
        <v>1</v>
      </c>
      <c r="G9754" s="8">
        <v>5</v>
      </c>
      <c r="H9754" s="8">
        <v>6</v>
      </c>
      <c r="I9754" s="8">
        <v>5</v>
      </c>
      <c r="J9754" s="8">
        <v>7</v>
      </c>
      <c r="K9754" s="9">
        <f>((D9754*D9743)+(E9754*E9743)+(F9754*F9743)+(G9754*G9743)+(H9754*H9743)+(I9754*I9743)+(J9754*J9743))+$L$9</f>
        <v>-0.48840000000000039</v>
      </c>
      <c r="L9754" s="8">
        <f t="shared" si="2947"/>
        <v>-1</v>
      </c>
      <c r="M9754" s="10">
        <f>IF(VALUE(D9754 &amp; E9754 &amp; F9754 &amp; G9754 &amp; H9754 &amp; I9754 &amp; J9754) &gt;= 4712935, 1, -1)</f>
        <v>-1</v>
      </c>
      <c r="N9754" s="20">
        <f t="shared" si="2948"/>
        <v>0</v>
      </c>
      <c r="O9754" s="20">
        <f t="shared" si="2956"/>
        <v>0</v>
      </c>
      <c r="P9754" s="20">
        <f t="shared" si="2949"/>
        <v>0</v>
      </c>
      <c r="Q9754" s="20">
        <f t="shared" si="2957"/>
        <v>0</v>
      </c>
      <c r="R9754" s="20">
        <f t="shared" si="2951"/>
        <v>0</v>
      </c>
      <c r="S9754" s="20">
        <f t="shared" si="2952"/>
        <v>0</v>
      </c>
      <c r="T9754" s="20">
        <f t="shared" si="2953"/>
        <v>0</v>
      </c>
      <c r="U9754" s="20">
        <f t="shared" si="2958"/>
        <v>0</v>
      </c>
    </row>
    <row r="9755" spans="3:21" ht="19.2" x14ac:dyDescent="0.3">
      <c r="C9755" s="14">
        <v>8</v>
      </c>
      <c r="D9755" s="8">
        <v>4</v>
      </c>
      <c r="E9755" s="8">
        <v>5</v>
      </c>
      <c r="F9755" s="8">
        <v>9</v>
      </c>
      <c r="G9755" s="8">
        <v>3</v>
      </c>
      <c r="H9755" s="8">
        <v>8</v>
      </c>
      <c r="I9755" s="8">
        <v>5</v>
      </c>
      <c r="J9755" s="8">
        <v>3</v>
      </c>
      <c r="K9755" s="9">
        <f>((D9755*D9743)+(E9755*E9743)+(F9755*F9743)+(G9755*G9743)+(H9755*H9743)+(I9755*I9743)+(J9755*J9743))+$L$9</f>
        <v>0.49879999999999658</v>
      </c>
      <c r="L9755" s="8">
        <f t="shared" si="2947"/>
        <v>1</v>
      </c>
      <c r="M9755" s="10">
        <f t="shared" ref="M9755:M9797" si="2959">IF(VALUE(D9755 &amp; E9755 &amp; F9755 &amp; G9755 &amp; H9755 &amp; I9755 &amp; J9755) &gt;= 4712935, 1, -1)</f>
        <v>-1</v>
      </c>
      <c r="N9755" s="20">
        <f t="shared" si="2948"/>
        <v>-2</v>
      </c>
      <c r="O9755" s="20">
        <f t="shared" si="2956"/>
        <v>-0.08</v>
      </c>
      <c r="P9755" s="20">
        <f t="shared" si="2949"/>
        <v>-0.1</v>
      </c>
      <c r="Q9755" s="20">
        <f t="shared" si="2957"/>
        <v>-0.18</v>
      </c>
      <c r="R9755" s="20">
        <f t="shared" si="2951"/>
        <v>-0.06</v>
      </c>
      <c r="S9755" s="20">
        <f t="shared" si="2952"/>
        <v>-0.16</v>
      </c>
      <c r="T9755" s="20">
        <f t="shared" si="2953"/>
        <v>-0.1</v>
      </c>
      <c r="U9755" s="20">
        <f t="shared" si="2958"/>
        <v>-0.06</v>
      </c>
    </row>
    <row r="9756" spans="3:21" ht="19.2" x14ac:dyDescent="0.3">
      <c r="C9756" s="14">
        <v>9</v>
      </c>
      <c r="D9756" s="8">
        <v>4</v>
      </c>
      <c r="E9756" s="8">
        <v>8</v>
      </c>
      <c r="F9756" s="8">
        <v>3</v>
      </c>
      <c r="G9756" s="8">
        <v>0</v>
      </c>
      <c r="H9756" s="8">
        <v>7</v>
      </c>
      <c r="I9756" s="8">
        <v>2</v>
      </c>
      <c r="J9756" s="8">
        <v>1</v>
      </c>
      <c r="K9756" s="9">
        <f>((D9756*D9743)+(E9756*E9743)+(F9756*F9743)+(G9756*G9743)+(H9756*H9743)+(I9756*I9743)+(J9756*J9743))+$L$9</f>
        <v>0.50839999999999819</v>
      </c>
      <c r="L9756" s="8">
        <f t="shared" si="2947"/>
        <v>1</v>
      </c>
      <c r="M9756" s="10">
        <f t="shared" si="2959"/>
        <v>1</v>
      </c>
      <c r="N9756" s="20">
        <f t="shared" si="2948"/>
        <v>0</v>
      </c>
      <c r="O9756" s="20">
        <f t="shared" si="2956"/>
        <v>0</v>
      </c>
      <c r="P9756" s="20">
        <f t="shared" si="2949"/>
        <v>0</v>
      </c>
      <c r="Q9756" s="20">
        <f t="shared" si="2957"/>
        <v>0</v>
      </c>
      <c r="R9756" s="20">
        <f t="shared" si="2951"/>
        <v>0</v>
      </c>
      <c r="S9756" s="20">
        <f t="shared" si="2952"/>
        <v>0</v>
      </c>
      <c r="T9756" s="20">
        <f t="shared" si="2953"/>
        <v>0</v>
      </c>
      <c r="U9756" s="20">
        <f t="shared" si="2958"/>
        <v>0</v>
      </c>
    </row>
    <row r="9757" spans="3:21" ht="19.2" x14ac:dyDescent="0.3">
      <c r="C9757" s="14">
        <v>10</v>
      </c>
      <c r="D9757" s="8">
        <v>4</v>
      </c>
      <c r="E9757" s="8">
        <v>5</v>
      </c>
      <c r="F9757" s="8">
        <v>5</v>
      </c>
      <c r="G9757" s="8">
        <v>7</v>
      </c>
      <c r="H9757" s="8">
        <v>4</v>
      </c>
      <c r="I9757" s="8">
        <v>9</v>
      </c>
      <c r="J9757" s="8">
        <v>6</v>
      </c>
      <c r="K9757" s="9">
        <f>((D9757*D9743)+(E9757*E9743)+(F9757*F9743)+(G9757*G9743)+(H9757*H9743)+(I9757*I9743)+(J9757*J9743))+$L$9</f>
        <v>0.3167999999999962</v>
      </c>
      <c r="L9757" s="8">
        <f t="shared" si="2947"/>
        <v>1</v>
      </c>
      <c r="M9757" s="10">
        <f t="shared" si="2959"/>
        <v>-1</v>
      </c>
      <c r="N9757" s="20">
        <f t="shared" si="2948"/>
        <v>-2</v>
      </c>
      <c r="O9757" s="20">
        <f t="shared" si="2956"/>
        <v>-0.08</v>
      </c>
      <c r="P9757" s="20">
        <f t="shared" si="2949"/>
        <v>-0.1</v>
      </c>
      <c r="Q9757" s="20">
        <f t="shared" si="2957"/>
        <v>-0.1</v>
      </c>
      <c r="R9757" s="20">
        <f t="shared" si="2951"/>
        <v>-0.14000000000000001</v>
      </c>
      <c r="S9757" s="20">
        <f t="shared" si="2952"/>
        <v>-0.08</v>
      </c>
      <c r="T9757" s="20">
        <f t="shared" si="2953"/>
        <v>-0.18</v>
      </c>
      <c r="U9757" s="20">
        <f t="shared" si="2958"/>
        <v>-0.12</v>
      </c>
    </row>
    <row r="9758" spans="3:21" ht="19.2" x14ac:dyDescent="0.3">
      <c r="C9758" s="14">
        <v>11</v>
      </c>
      <c r="D9758" s="8">
        <v>5</v>
      </c>
      <c r="E9758" s="8">
        <v>2</v>
      </c>
      <c r="F9758" s="8">
        <v>5</v>
      </c>
      <c r="G9758" s="8">
        <v>9</v>
      </c>
      <c r="H9758" s="8">
        <v>7</v>
      </c>
      <c r="I9758" s="8">
        <v>2</v>
      </c>
      <c r="J9758" s="8">
        <v>2</v>
      </c>
      <c r="K9758" s="9">
        <f>((D9758*D9743)+(E9758*E9743)+(F9758*F9743)+(G9758*G9743)+(H9758*H9743)+(I9758*I9743)+(J9758*J9743))+$L$9</f>
        <v>0.91039999999999921</v>
      </c>
      <c r="L9758" s="8">
        <f t="shared" si="2947"/>
        <v>1</v>
      </c>
      <c r="M9758" s="10">
        <f t="shared" si="2959"/>
        <v>1</v>
      </c>
      <c r="N9758" s="20">
        <f t="shared" si="2948"/>
        <v>0</v>
      </c>
      <c r="O9758" s="20">
        <f t="shared" si="2956"/>
        <v>0</v>
      </c>
      <c r="P9758" s="20">
        <f t="shared" si="2949"/>
        <v>0</v>
      </c>
      <c r="Q9758" s="20">
        <f t="shared" si="2957"/>
        <v>0</v>
      </c>
      <c r="R9758" s="20">
        <f t="shared" si="2951"/>
        <v>0</v>
      </c>
      <c r="S9758" s="20">
        <f t="shared" si="2952"/>
        <v>0</v>
      </c>
      <c r="T9758" s="20">
        <f t="shared" si="2953"/>
        <v>0</v>
      </c>
      <c r="U9758" s="20">
        <f t="shared" si="2958"/>
        <v>0</v>
      </c>
    </row>
    <row r="9759" spans="3:21" ht="19.2" x14ac:dyDescent="0.3">
      <c r="C9759" s="14">
        <v>12</v>
      </c>
      <c r="D9759" s="8">
        <v>5</v>
      </c>
      <c r="E9759" s="8">
        <v>2</v>
      </c>
      <c r="F9759" s="8">
        <v>1</v>
      </c>
      <c r="G9759" s="8">
        <v>3</v>
      </c>
      <c r="H9759" s="8">
        <v>5</v>
      </c>
      <c r="I9759" s="8">
        <v>9</v>
      </c>
      <c r="J9759" s="8">
        <v>5</v>
      </c>
      <c r="K9759" s="9">
        <f>((D9759*D9743)+(E9759*E9743)+(F9759*F9743)+(G9759*G9743)+(H9759*H9743)+(I9759*I9743)+(J9759*J9743))+$L$9</f>
        <v>0.55439999999999579</v>
      </c>
      <c r="L9759" s="8">
        <f t="shared" si="2947"/>
        <v>1</v>
      </c>
      <c r="M9759" s="10">
        <f t="shared" si="2959"/>
        <v>1</v>
      </c>
      <c r="N9759" s="20">
        <f t="shared" si="2948"/>
        <v>0</v>
      </c>
      <c r="O9759" s="20">
        <f t="shared" si="2956"/>
        <v>0</v>
      </c>
      <c r="P9759" s="20">
        <f t="shared" si="2949"/>
        <v>0</v>
      </c>
      <c r="Q9759" s="20">
        <f t="shared" si="2957"/>
        <v>0</v>
      </c>
      <c r="R9759" s="20">
        <f t="shared" si="2951"/>
        <v>0</v>
      </c>
      <c r="S9759" s="20">
        <f t="shared" si="2952"/>
        <v>0</v>
      </c>
      <c r="T9759" s="20">
        <f t="shared" si="2953"/>
        <v>0</v>
      </c>
      <c r="U9759" s="20">
        <f t="shared" si="2958"/>
        <v>0</v>
      </c>
    </row>
    <row r="9760" spans="3:21" ht="19.2" x14ac:dyDescent="0.3">
      <c r="C9760" s="14">
        <v>13</v>
      </c>
      <c r="D9760" s="8">
        <v>4</v>
      </c>
      <c r="E9760" s="8">
        <v>4</v>
      </c>
      <c r="F9760" s="8">
        <v>7</v>
      </c>
      <c r="G9760" s="8">
        <v>3</v>
      </c>
      <c r="H9760" s="8">
        <v>5</v>
      </c>
      <c r="I9760" s="8">
        <v>0</v>
      </c>
      <c r="J9760" s="8">
        <v>2</v>
      </c>
      <c r="K9760" s="9">
        <f>((D9760*D9743)+(E9760*E9743)+(F9760*F9743)+(G9760*G9743)+(H9760*H9743)+(I9760*I9743)+(J9760*J9743))+$L$9</f>
        <v>-2.2800000000001042E-2</v>
      </c>
      <c r="L9760" s="8">
        <f t="shared" si="2947"/>
        <v>-1</v>
      </c>
      <c r="M9760" s="10">
        <f t="shared" si="2959"/>
        <v>-1</v>
      </c>
      <c r="N9760" s="20">
        <f t="shared" si="2948"/>
        <v>0</v>
      </c>
      <c r="O9760" s="20">
        <f t="shared" si="2956"/>
        <v>0</v>
      </c>
      <c r="P9760" s="20">
        <f t="shared" si="2949"/>
        <v>0</v>
      </c>
      <c r="Q9760" s="20">
        <f t="shared" si="2957"/>
        <v>0</v>
      </c>
      <c r="R9760" s="20">
        <f t="shared" si="2951"/>
        <v>0</v>
      </c>
      <c r="S9760" s="20">
        <f t="shared" si="2952"/>
        <v>0</v>
      </c>
      <c r="T9760" s="20">
        <f t="shared" si="2953"/>
        <v>0</v>
      </c>
      <c r="U9760" s="20">
        <f t="shared" si="2958"/>
        <v>0</v>
      </c>
    </row>
    <row r="9761" spans="3:21" ht="19.2" x14ac:dyDescent="0.3">
      <c r="C9761" s="14">
        <v>14</v>
      </c>
      <c r="D9761" s="8">
        <v>4</v>
      </c>
      <c r="E9761" s="8">
        <v>1</v>
      </c>
      <c r="F9761" s="8">
        <v>3</v>
      </c>
      <c r="G9761" s="8">
        <v>3</v>
      </c>
      <c r="H9761" s="8">
        <v>9</v>
      </c>
      <c r="I9761" s="8">
        <v>4</v>
      </c>
      <c r="J9761" s="8">
        <v>1</v>
      </c>
      <c r="K9761" s="9">
        <f>((D9761*D9743)+(E9761*E9743)+(F9761*F9743)+(G9761*G9743)+(H9761*H9743)+(I9761*I9743)+(J9761*J9743))+$L$9</f>
        <v>-0.49960000000000093</v>
      </c>
      <c r="L9761" s="8">
        <f t="shared" si="2947"/>
        <v>-1</v>
      </c>
      <c r="M9761" s="10">
        <f t="shared" si="2959"/>
        <v>-1</v>
      </c>
      <c r="N9761" s="20">
        <f t="shared" si="2948"/>
        <v>0</v>
      </c>
      <c r="O9761" s="20">
        <f t="shared" si="2956"/>
        <v>0</v>
      </c>
      <c r="P9761" s="20">
        <f t="shared" si="2949"/>
        <v>0</v>
      </c>
      <c r="Q9761" s="20">
        <f t="shared" si="2957"/>
        <v>0</v>
      </c>
      <c r="R9761" s="20">
        <f t="shared" si="2951"/>
        <v>0</v>
      </c>
      <c r="S9761" s="20">
        <f t="shared" si="2952"/>
        <v>0</v>
      </c>
      <c r="T9761" s="20">
        <f t="shared" si="2953"/>
        <v>0</v>
      </c>
      <c r="U9761" s="20">
        <f t="shared" si="2958"/>
        <v>0</v>
      </c>
    </row>
    <row r="9762" spans="3:21" ht="19.2" x14ac:dyDescent="0.3">
      <c r="C9762" s="14">
        <v>15</v>
      </c>
      <c r="D9762" s="8">
        <v>4</v>
      </c>
      <c r="E9762" s="8">
        <v>5</v>
      </c>
      <c r="F9762" s="8">
        <v>8</v>
      </c>
      <c r="G9762" s="8">
        <v>6</v>
      </c>
      <c r="H9762" s="8">
        <v>6</v>
      </c>
      <c r="I9762" s="8">
        <v>5</v>
      </c>
      <c r="J9762" s="8">
        <v>7</v>
      </c>
      <c r="K9762" s="9">
        <f>((D9762*D9743)+(E9762*E9743)+(F9762*F9743)+(G9762*G9743)+(H9762*H9743)+(I9762*I9743)+(J9762*J9743))+$L$9</f>
        <v>0.57119999999999749</v>
      </c>
      <c r="L9762" s="8">
        <f t="shared" si="2947"/>
        <v>1</v>
      </c>
      <c r="M9762" s="10">
        <f t="shared" si="2959"/>
        <v>-1</v>
      </c>
      <c r="N9762" s="20">
        <f t="shared" si="2948"/>
        <v>-2</v>
      </c>
      <c r="O9762" s="20">
        <f t="shared" si="2956"/>
        <v>-0.08</v>
      </c>
      <c r="P9762" s="20">
        <f t="shared" si="2949"/>
        <v>-0.1</v>
      </c>
      <c r="Q9762" s="20">
        <f t="shared" si="2957"/>
        <v>-0.16</v>
      </c>
      <c r="R9762" s="20">
        <f t="shared" si="2951"/>
        <v>-0.12</v>
      </c>
      <c r="S9762" s="20">
        <f t="shared" si="2952"/>
        <v>-0.12</v>
      </c>
      <c r="T9762" s="20">
        <f t="shared" si="2953"/>
        <v>-0.1</v>
      </c>
      <c r="U9762" s="20">
        <f t="shared" si="2958"/>
        <v>-0.14000000000000001</v>
      </c>
    </row>
    <row r="9763" spans="3:21" ht="19.2" x14ac:dyDescent="0.3">
      <c r="C9763" s="14">
        <v>16</v>
      </c>
      <c r="D9763" s="8">
        <v>4</v>
      </c>
      <c r="E9763" s="8">
        <v>2</v>
      </c>
      <c r="F9763" s="8">
        <v>6</v>
      </c>
      <c r="G9763" s="8">
        <v>1</v>
      </c>
      <c r="H9763" s="8">
        <v>6</v>
      </c>
      <c r="I9763" s="8">
        <v>3</v>
      </c>
      <c r="J9763" s="8">
        <v>5</v>
      </c>
      <c r="K9763" s="9">
        <f>((D9763*D9743)+(E9763*E9743)+(F9763*F9743)+(G9763*G9743)+(H9763*H9743)+(I9763*I9743)+(J9763*J9743))+$L$9</f>
        <v>-0.29440000000000222</v>
      </c>
      <c r="L9763" s="8">
        <f t="shared" si="2947"/>
        <v>-1</v>
      </c>
      <c r="M9763" s="10">
        <f t="shared" si="2959"/>
        <v>-1</v>
      </c>
      <c r="N9763" s="20">
        <f t="shared" si="2948"/>
        <v>0</v>
      </c>
      <c r="O9763" s="20">
        <f t="shared" si="2956"/>
        <v>0</v>
      </c>
      <c r="P9763" s="20">
        <f t="shared" si="2949"/>
        <v>0</v>
      </c>
      <c r="Q9763" s="20">
        <f t="shared" si="2957"/>
        <v>0</v>
      </c>
      <c r="R9763" s="20">
        <f t="shared" si="2951"/>
        <v>0</v>
      </c>
      <c r="S9763" s="20">
        <f t="shared" si="2952"/>
        <v>0</v>
      </c>
      <c r="T9763" s="20">
        <f t="shared" si="2953"/>
        <v>0</v>
      </c>
      <c r="U9763" s="20">
        <f t="shared" si="2958"/>
        <v>0</v>
      </c>
    </row>
    <row r="9764" spans="3:21" ht="19.2" x14ac:dyDescent="0.3">
      <c r="C9764" s="14">
        <v>17</v>
      </c>
      <c r="D9764" s="8">
        <v>4</v>
      </c>
      <c r="E9764" s="8">
        <v>7</v>
      </c>
      <c r="F9764" s="8">
        <v>3</v>
      </c>
      <c r="G9764" s="8">
        <v>3</v>
      </c>
      <c r="H9764" s="8">
        <v>9</v>
      </c>
      <c r="I9764" s="8">
        <v>7</v>
      </c>
      <c r="J9764" s="8">
        <v>7</v>
      </c>
      <c r="K9764" s="9">
        <f>((D9764*D9743)+(E9764*E9743)+(F9764*F9743)+(G9764*G9743)+(H9764*H9743)+(I9764*I9743)+(J9764*J9743))+$L$9</f>
        <v>0.80479999999999663</v>
      </c>
      <c r="L9764" s="8">
        <f t="shared" si="2947"/>
        <v>1</v>
      </c>
      <c r="M9764" s="10">
        <f t="shared" si="2959"/>
        <v>1</v>
      </c>
      <c r="N9764" s="20">
        <f t="shared" si="2948"/>
        <v>0</v>
      </c>
      <c r="O9764" s="20">
        <f t="shared" si="2956"/>
        <v>0</v>
      </c>
      <c r="P9764" s="20">
        <f t="shared" si="2949"/>
        <v>0</v>
      </c>
      <c r="Q9764" s="20">
        <f t="shared" si="2957"/>
        <v>0</v>
      </c>
      <c r="R9764" s="20">
        <f t="shared" si="2951"/>
        <v>0</v>
      </c>
      <c r="S9764" s="20">
        <f t="shared" si="2952"/>
        <v>0</v>
      </c>
      <c r="T9764" s="20">
        <f t="shared" si="2953"/>
        <v>0</v>
      </c>
      <c r="U9764" s="20">
        <f t="shared" si="2958"/>
        <v>0</v>
      </c>
    </row>
    <row r="9765" spans="3:21" ht="19.2" x14ac:dyDescent="0.3">
      <c r="C9765" s="14">
        <v>18</v>
      </c>
      <c r="D9765" s="8">
        <v>4</v>
      </c>
      <c r="E9765" s="8">
        <v>9</v>
      </c>
      <c r="F9765" s="8">
        <v>6</v>
      </c>
      <c r="G9765" s="8">
        <v>5</v>
      </c>
      <c r="H9765" s="8">
        <v>8</v>
      </c>
      <c r="I9765" s="8">
        <v>2</v>
      </c>
      <c r="J9765" s="8">
        <v>2</v>
      </c>
      <c r="K9765" s="9">
        <f>((D9765*D9743)+(E9765*E9743)+(F9765*F9743)+(G9765*G9743)+(H9765*H9743)+(I9765*I9743)+(J9765*J9743))+$L$9</f>
        <v>1.082799999999998</v>
      </c>
      <c r="L9765" s="8">
        <f t="shared" si="2947"/>
        <v>1</v>
      </c>
      <c r="M9765" s="10">
        <f t="shared" si="2959"/>
        <v>1</v>
      </c>
      <c r="N9765" s="20">
        <f t="shared" si="2948"/>
        <v>0</v>
      </c>
      <c r="O9765" s="20">
        <f t="shared" si="2956"/>
        <v>0</v>
      </c>
      <c r="P9765" s="20">
        <f t="shared" si="2949"/>
        <v>0</v>
      </c>
      <c r="Q9765" s="20">
        <f t="shared" si="2957"/>
        <v>0</v>
      </c>
      <c r="R9765" s="20">
        <f t="shared" si="2951"/>
        <v>0</v>
      </c>
      <c r="S9765" s="20">
        <f t="shared" si="2952"/>
        <v>0</v>
      </c>
      <c r="T9765" s="20">
        <f t="shared" si="2953"/>
        <v>0</v>
      </c>
      <c r="U9765" s="20">
        <f t="shared" si="2958"/>
        <v>0</v>
      </c>
    </row>
    <row r="9766" spans="3:21" ht="19.2" x14ac:dyDescent="0.3">
      <c r="C9766" s="14">
        <v>19</v>
      </c>
      <c r="D9766" s="8">
        <v>4</v>
      </c>
      <c r="E9766" s="8">
        <v>4</v>
      </c>
      <c r="F9766" s="8">
        <v>1</v>
      </c>
      <c r="G9766" s="8">
        <v>5</v>
      </c>
      <c r="H9766" s="8">
        <v>9</v>
      </c>
      <c r="I9766" s="8">
        <v>1</v>
      </c>
      <c r="J9766" s="8">
        <v>5</v>
      </c>
      <c r="K9766" s="9">
        <f>((D9766*D9743)+(E9766*E9743)+(F9766*F9743)+(G9766*G9743)+(H9766*H9743)+(I9766*I9743)+(J9766*J9743))+$L$9</f>
        <v>0.14280000000000026</v>
      </c>
      <c r="L9766" s="8">
        <f t="shared" si="2947"/>
        <v>1</v>
      </c>
      <c r="M9766" s="10">
        <f t="shared" si="2959"/>
        <v>-1</v>
      </c>
      <c r="N9766" s="20">
        <f t="shared" si="2948"/>
        <v>-2</v>
      </c>
      <c r="O9766" s="20">
        <f t="shared" si="2956"/>
        <v>-0.08</v>
      </c>
      <c r="P9766" s="20">
        <f t="shared" si="2949"/>
        <v>-0.08</v>
      </c>
      <c r="Q9766" s="20">
        <f t="shared" si="2957"/>
        <v>-0.02</v>
      </c>
      <c r="R9766" s="20">
        <f t="shared" si="2951"/>
        <v>-0.1</v>
      </c>
      <c r="S9766" s="20">
        <f t="shared" si="2952"/>
        <v>-0.18</v>
      </c>
      <c r="T9766" s="20">
        <f t="shared" si="2953"/>
        <v>-0.02</v>
      </c>
      <c r="U9766" s="20">
        <f t="shared" si="2958"/>
        <v>-0.1</v>
      </c>
    </row>
    <row r="9767" spans="3:21" ht="19.2" x14ac:dyDescent="0.3">
      <c r="C9767" s="14">
        <v>20</v>
      </c>
      <c r="D9767" s="8">
        <v>4</v>
      </c>
      <c r="E9767" s="8">
        <v>6</v>
      </c>
      <c r="F9767" s="8">
        <v>9</v>
      </c>
      <c r="G9767" s="8">
        <v>8</v>
      </c>
      <c r="H9767" s="8">
        <v>4</v>
      </c>
      <c r="I9767" s="8">
        <v>4</v>
      </c>
      <c r="J9767" s="8">
        <v>7</v>
      </c>
      <c r="K9767" s="9">
        <f>((D9767*D9743)+(E9767*E9743)+(F9767*F9743)+(G9767*G9743)+(H9767*H9743)+(I9767*I9743)+(J9767*J9743))+$L$9</f>
        <v>0.72399999999999487</v>
      </c>
      <c r="L9767" s="8">
        <f t="shared" si="2947"/>
        <v>1</v>
      </c>
      <c r="M9767" s="10">
        <f t="shared" si="2959"/>
        <v>-1</v>
      </c>
      <c r="N9767" s="20">
        <f t="shared" si="2948"/>
        <v>-2</v>
      </c>
      <c r="O9767" s="20">
        <f t="shared" si="2956"/>
        <v>-0.08</v>
      </c>
      <c r="P9767" s="20">
        <f t="shared" si="2949"/>
        <v>-0.12</v>
      </c>
      <c r="Q9767" s="20">
        <f t="shared" si="2957"/>
        <v>-0.18</v>
      </c>
      <c r="R9767" s="20">
        <f t="shared" si="2951"/>
        <v>-0.16</v>
      </c>
      <c r="S9767" s="20">
        <f t="shared" si="2952"/>
        <v>-0.08</v>
      </c>
      <c r="T9767" s="20">
        <f t="shared" si="2953"/>
        <v>-0.08</v>
      </c>
      <c r="U9767" s="20">
        <f t="shared" si="2958"/>
        <v>-0.14000000000000001</v>
      </c>
    </row>
    <row r="9768" spans="3:21" ht="19.2" x14ac:dyDescent="0.3">
      <c r="C9768" s="14">
        <v>21</v>
      </c>
      <c r="D9768" s="8">
        <v>5</v>
      </c>
      <c r="E9768" s="8">
        <v>2</v>
      </c>
      <c r="F9768" s="8">
        <v>4</v>
      </c>
      <c r="G9768" s="8">
        <v>0</v>
      </c>
      <c r="H9768" s="8">
        <v>9</v>
      </c>
      <c r="I9768" s="8">
        <v>1</v>
      </c>
      <c r="J9768" s="8">
        <v>6</v>
      </c>
      <c r="K9768" s="9">
        <f>((D9768*D9743)+(E9768*E9743)+(F9768*F9743)+(G9768*G9743)+(H9768*H9743)+(I9768*I9743)+(J9768*J9743))+$L$9</f>
        <v>0.8567999999999989</v>
      </c>
      <c r="L9768" s="8">
        <f t="shared" si="2947"/>
        <v>1</v>
      </c>
      <c r="M9768" s="10">
        <f t="shared" si="2959"/>
        <v>1</v>
      </c>
      <c r="N9768" s="20">
        <f t="shared" si="2948"/>
        <v>0</v>
      </c>
      <c r="O9768" s="20">
        <f t="shared" si="2956"/>
        <v>0</v>
      </c>
      <c r="P9768" s="20">
        <f t="shared" si="2949"/>
        <v>0</v>
      </c>
      <c r="Q9768" s="20">
        <f t="shared" si="2957"/>
        <v>0</v>
      </c>
      <c r="R9768" s="20">
        <f t="shared" si="2951"/>
        <v>0</v>
      </c>
      <c r="S9768" s="20">
        <f t="shared" si="2952"/>
        <v>0</v>
      </c>
      <c r="T9768" s="20">
        <f t="shared" si="2953"/>
        <v>0</v>
      </c>
      <c r="U9768" s="20">
        <f t="shared" si="2958"/>
        <v>0</v>
      </c>
    </row>
    <row r="9769" spans="3:21" ht="19.2" x14ac:dyDescent="0.3">
      <c r="C9769" s="14">
        <v>22</v>
      </c>
      <c r="D9769" s="8">
        <v>3</v>
      </c>
      <c r="E9769" s="8">
        <v>9</v>
      </c>
      <c r="F9769" s="8">
        <v>1</v>
      </c>
      <c r="G9769" s="8">
        <v>7</v>
      </c>
      <c r="H9769" s="8">
        <v>4</v>
      </c>
      <c r="I9769" s="8">
        <v>7</v>
      </c>
      <c r="J9769" s="8">
        <v>1</v>
      </c>
      <c r="K9769" s="9">
        <f>((D9769*D9743)+(E9769*E9743)+(F9769*F9743)+(G9769*G9743)+(H9769*H9743)+(I9769*I9743)+(J9769*J9743))+$L$9</f>
        <v>-0.407200000000004</v>
      </c>
      <c r="L9769" s="8">
        <f t="shared" si="2947"/>
        <v>-1</v>
      </c>
      <c r="M9769" s="10">
        <f t="shared" si="2959"/>
        <v>-1</v>
      </c>
      <c r="N9769" s="20">
        <f t="shared" si="2948"/>
        <v>0</v>
      </c>
      <c r="O9769" s="20">
        <f t="shared" si="2956"/>
        <v>0</v>
      </c>
      <c r="P9769" s="20">
        <f t="shared" si="2949"/>
        <v>0</v>
      </c>
      <c r="Q9769" s="20">
        <f t="shared" si="2957"/>
        <v>0</v>
      </c>
      <c r="R9769" s="20">
        <f t="shared" si="2951"/>
        <v>0</v>
      </c>
      <c r="S9769" s="20">
        <f t="shared" si="2952"/>
        <v>0</v>
      </c>
      <c r="T9769" s="20">
        <f t="shared" si="2953"/>
        <v>0</v>
      </c>
      <c r="U9769" s="20">
        <f t="shared" si="2958"/>
        <v>0</v>
      </c>
    </row>
    <row r="9770" spans="3:21" ht="19.2" x14ac:dyDescent="0.3">
      <c r="C9770" s="14">
        <v>23</v>
      </c>
      <c r="D9770" s="8">
        <v>3</v>
      </c>
      <c r="E9770" s="8">
        <v>4</v>
      </c>
      <c r="F9770" s="8">
        <v>3</v>
      </c>
      <c r="G9770" s="8">
        <v>0</v>
      </c>
      <c r="H9770" s="8">
        <v>8</v>
      </c>
      <c r="I9770" s="8">
        <v>3</v>
      </c>
      <c r="J9770" s="8">
        <v>5</v>
      </c>
      <c r="K9770" s="9">
        <f>((D9770*D9743)+(E9770*E9743)+(F9770*F9743)+(G9770*G9743)+(H9770*H9743)+(I9770*I9743)+(J9770*J9743))+$L$9</f>
        <v>-1.031200000000001</v>
      </c>
      <c r="L9770" s="8">
        <f t="shared" si="2947"/>
        <v>-1</v>
      </c>
      <c r="M9770" s="10">
        <f t="shared" si="2959"/>
        <v>-1</v>
      </c>
      <c r="N9770" s="20">
        <f t="shared" si="2948"/>
        <v>0</v>
      </c>
      <c r="O9770" s="20">
        <f t="shared" si="2956"/>
        <v>0</v>
      </c>
      <c r="P9770" s="20">
        <f t="shared" si="2949"/>
        <v>0</v>
      </c>
      <c r="Q9770" s="20">
        <f t="shared" si="2957"/>
        <v>0</v>
      </c>
      <c r="R9770" s="20">
        <f t="shared" si="2951"/>
        <v>0</v>
      </c>
      <c r="S9770" s="20">
        <f t="shared" si="2952"/>
        <v>0</v>
      </c>
      <c r="T9770" s="20">
        <f t="shared" si="2953"/>
        <v>0</v>
      </c>
      <c r="U9770" s="20">
        <f t="shared" si="2958"/>
        <v>0</v>
      </c>
    </row>
    <row r="9771" spans="3:21" ht="19.2" x14ac:dyDescent="0.3">
      <c r="C9771" s="14">
        <v>24</v>
      </c>
      <c r="D9771" s="8">
        <v>4</v>
      </c>
      <c r="E9771" s="8">
        <v>1</v>
      </c>
      <c r="F9771" s="8">
        <v>4</v>
      </c>
      <c r="G9771" s="8">
        <v>8</v>
      </c>
      <c r="H9771" s="8">
        <v>9</v>
      </c>
      <c r="I9771" s="8">
        <v>3</v>
      </c>
      <c r="J9771" s="8">
        <v>3</v>
      </c>
      <c r="K9771" s="9">
        <f>((D9771*D9743)+(E9771*E9743)+(F9771*F9743)+(G9771*G9743)+(H9771*H9743)+(I9771*I9743)+(J9771*J9743))+$L$9</f>
        <v>-0.22440000000000015</v>
      </c>
      <c r="L9771" s="8">
        <f t="shared" si="2947"/>
        <v>-1</v>
      </c>
      <c r="M9771" s="10">
        <f t="shared" si="2959"/>
        <v>-1</v>
      </c>
      <c r="N9771" s="20">
        <f t="shared" si="2948"/>
        <v>0</v>
      </c>
      <c r="O9771" s="20">
        <f t="shared" si="2956"/>
        <v>0</v>
      </c>
      <c r="P9771" s="20">
        <f t="shared" si="2949"/>
        <v>0</v>
      </c>
      <c r="Q9771" s="20">
        <f t="shared" si="2957"/>
        <v>0</v>
      </c>
      <c r="R9771" s="20">
        <f t="shared" si="2951"/>
        <v>0</v>
      </c>
      <c r="S9771" s="20">
        <f t="shared" si="2952"/>
        <v>0</v>
      </c>
      <c r="T9771" s="20">
        <f t="shared" si="2953"/>
        <v>0</v>
      </c>
      <c r="U9771" s="20">
        <f t="shared" si="2958"/>
        <v>0</v>
      </c>
    </row>
    <row r="9772" spans="3:21" ht="19.2" x14ac:dyDescent="0.3">
      <c r="C9772" s="14">
        <v>25</v>
      </c>
      <c r="D9772" s="8">
        <v>5</v>
      </c>
      <c r="E9772" s="8">
        <v>2</v>
      </c>
      <c r="F9772" s="8">
        <v>5</v>
      </c>
      <c r="G9772" s="8">
        <v>4</v>
      </c>
      <c r="H9772" s="8">
        <v>7</v>
      </c>
      <c r="I9772" s="8">
        <v>6</v>
      </c>
      <c r="J9772" s="8">
        <v>2</v>
      </c>
      <c r="K9772" s="9">
        <f>((D9772*D9743)+(E9772*E9743)+(F9772*F9743)+(G9772*G9743)+(H9772*H9743)+(I9772*I9743)+(J9772*J9743))+$L$9</f>
        <v>0.7699999999999978</v>
      </c>
      <c r="L9772" s="8">
        <f t="shared" si="2947"/>
        <v>1</v>
      </c>
      <c r="M9772" s="10">
        <f t="shared" si="2959"/>
        <v>1</v>
      </c>
      <c r="N9772" s="20">
        <f t="shared" si="2948"/>
        <v>0</v>
      </c>
      <c r="O9772" s="20">
        <f t="shared" si="2956"/>
        <v>0</v>
      </c>
      <c r="P9772" s="20">
        <f t="shared" si="2949"/>
        <v>0</v>
      </c>
      <c r="Q9772" s="20">
        <f t="shared" si="2957"/>
        <v>0</v>
      </c>
      <c r="R9772" s="20">
        <f t="shared" si="2951"/>
        <v>0</v>
      </c>
      <c r="S9772" s="20">
        <f t="shared" si="2952"/>
        <v>0</v>
      </c>
      <c r="T9772" s="20">
        <f t="shared" si="2953"/>
        <v>0</v>
      </c>
      <c r="U9772" s="20">
        <f t="shared" si="2958"/>
        <v>0</v>
      </c>
    </row>
    <row r="9773" spans="3:21" ht="19.2" x14ac:dyDescent="0.3">
      <c r="C9773" s="14">
        <v>26</v>
      </c>
      <c r="D9773" s="8">
        <v>3</v>
      </c>
      <c r="E9773" s="8">
        <v>9</v>
      </c>
      <c r="F9773" s="8">
        <v>9</v>
      </c>
      <c r="G9773" s="8">
        <v>0</v>
      </c>
      <c r="H9773" s="8">
        <v>9</v>
      </c>
      <c r="I9773" s="8">
        <v>0</v>
      </c>
      <c r="J9773" s="8">
        <v>9</v>
      </c>
      <c r="K9773" s="9">
        <f>((D9773*D9743)+(E9773*E9743)+(F9773*F9743)+(G9773*G9743)+(H9773*H9743)+(I9773*I9743)+(J9773*J9743))+$L$9</f>
        <v>0.33159999999999723</v>
      </c>
      <c r="L9773" s="8">
        <f t="shared" si="2947"/>
        <v>1</v>
      </c>
      <c r="M9773" s="10">
        <f t="shared" si="2959"/>
        <v>-1</v>
      </c>
      <c r="N9773" s="20">
        <f t="shared" si="2948"/>
        <v>-2</v>
      </c>
      <c r="O9773" s="20">
        <f t="shared" si="2956"/>
        <v>-0.06</v>
      </c>
      <c r="P9773" s="20">
        <f t="shared" si="2949"/>
        <v>-0.18</v>
      </c>
      <c r="Q9773" s="20">
        <f t="shared" si="2957"/>
        <v>-0.18</v>
      </c>
      <c r="R9773" s="20">
        <f t="shared" si="2951"/>
        <v>0</v>
      </c>
      <c r="S9773" s="20">
        <f t="shared" si="2952"/>
        <v>-0.18</v>
      </c>
      <c r="T9773" s="20">
        <f t="shared" si="2953"/>
        <v>0</v>
      </c>
      <c r="U9773" s="20">
        <f t="shared" si="2958"/>
        <v>-0.18</v>
      </c>
    </row>
    <row r="9774" spans="3:21" ht="19.2" x14ac:dyDescent="0.3">
      <c r="C9774" s="14">
        <v>27</v>
      </c>
      <c r="D9774" s="8">
        <v>5</v>
      </c>
      <c r="E9774" s="8">
        <v>3</v>
      </c>
      <c r="F9774" s="8">
        <v>3</v>
      </c>
      <c r="G9774" s="8">
        <v>8</v>
      </c>
      <c r="H9774" s="8">
        <v>2</v>
      </c>
      <c r="I9774" s="8">
        <v>0</v>
      </c>
      <c r="J9774" s="8">
        <v>3</v>
      </c>
      <c r="K9774" s="9">
        <f>((D9774*D9743)+(E9774*E9743)+(F9774*F9743)+(G9774*G9743)+(H9774*H9743)+(I9774*I9743)+(J9774*J9743))+$L$9</f>
        <v>0.67199999999999882</v>
      </c>
      <c r="L9774" s="8">
        <f t="shared" si="2947"/>
        <v>1</v>
      </c>
      <c r="M9774" s="10">
        <f t="shared" si="2959"/>
        <v>1</v>
      </c>
      <c r="N9774" s="20">
        <f t="shared" si="2948"/>
        <v>0</v>
      </c>
      <c r="O9774" s="20">
        <f t="shared" si="2956"/>
        <v>0</v>
      </c>
      <c r="P9774" s="20">
        <f t="shared" si="2949"/>
        <v>0</v>
      </c>
      <c r="Q9774" s="20">
        <f t="shared" si="2957"/>
        <v>0</v>
      </c>
      <c r="R9774" s="20">
        <f t="shared" si="2951"/>
        <v>0</v>
      </c>
      <c r="S9774" s="20">
        <f t="shared" si="2952"/>
        <v>0</v>
      </c>
      <c r="T9774" s="20">
        <f t="shared" si="2953"/>
        <v>0</v>
      </c>
      <c r="U9774" s="20">
        <f t="shared" si="2958"/>
        <v>0</v>
      </c>
    </row>
    <row r="9775" spans="3:21" ht="19.2" x14ac:dyDescent="0.3">
      <c r="C9775" s="14">
        <v>28</v>
      </c>
      <c r="D9775" s="8">
        <v>4</v>
      </c>
      <c r="E9775" s="8">
        <v>3</v>
      </c>
      <c r="F9775" s="8">
        <v>8</v>
      </c>
      <c r="G9775" s="8">
        <v>2</v>
      </c>
      <c r="H9775" s="8">
        <v>1</v>
      </c>
      <c r="I9775" s="8">
        <v>7</v>
      </c>
      <c r="J9775" s="8">
        <v>9</v>
      </c>
      <c r="K9775" s="9">
        <f>((D9775*D9743)+(E9775*E9743)+(F9775*F9743)+(G9775*G9743)+(H9775*H9743)+(I9775*I9743)+(J9775*J9743))+$L$9</f>
        <v>-0.14680000000000515</v>
      </c>
      <c r="L9775" s="8">
        <f t="shared" si="2947"/>
        <v>-1</v>
      </c>
      <c r="M9775" s="10">
        <f t="shared" si="2959"/>
        <v>-1</v>
      </c>
      <c r="N9775" s="20">
        <f t="shared" si="2948"/>
        <v>0</v>
      </c>
      <c r="O9775" s="20">
        <f t="shared" si="2956"/>
        <v>0</v>
      </c>
      <c r="P9775" s="20">
        <f t="shared" si="2949"/>
        <v>0</v>
      </c>
      <c r="Q9775" s="20">
        <f t="shared" si="2957"/>
        <v>0</v>
      </c>
      <c r="R9775" s="20">
        <f t="shared" si="2951"/>
        <v>0</v>
      </c>
      <c r="S9775" s="20">
        <f t="shared" si="2952"/>
        <v>0</v>
      </c>
      <c r="T9775" s="20">
        <f t="shared" si="2953"/>
        <v>0</v>
      </c>
      <c r="U9775" s="20">
        <f t="shared" si="2958"/>
        <v>0</v>
      </c>
    </row>
    <row r="9776" spans="3:21" ht="19.2" x14ac:dyDescent="0.3">
      <c r="C9776" s="14">
        <v>29</v>
      </c>
      <c r="D9776" s="8">
        <v>4</v>
      </c>
      <c r="E9776" s="8">
        <v>7</v>
      </c>
      <c r="F9776" s="8">
        <v>3</v>
      </c>
      <c r="G9776" s="8">
        <v>7</v>
      </c>
      <c r="H9776" s="8">
        <v>9</v>
      </c>
      <c r="I9776" s="8">
        <v>7</v>
      </c>
      <c r="J9776" s="8">
        <v>0</v>
      </c>
      <c r="K9776" s="9">
        <f>((D9776*D9743)+(E9776*E9743)+(F9776*F9743)+(G9776*G9743)+(H9776*H9743)+(I9776*I9743)+(J9776*J9743))+$L$9</f>
        <v>0.6651999999999969</v>
      </c>
      <c r="L9776" s="8">
        <f t="shared" si="2947"/>
        <v>1</v>
      </c>
      <c r="M9776" s="10">
        <f t="shared" si="2959"/>
        <v>1</v>
      </c>
      <c r="N9776" s="20">
        <f t="shared" si="2948"/>
        <v>0</v>
      </c>
      <c r="O9776" s="20">
        <f t="shared" si="2956"/>
        <v>0</v>
      </c>
      <c r="P9776" s="20">
        <f t="shared" si="2949"/>
        <v>0</v>
      </c>
      <c r="Q9776" s="20">
        <f t="shared" si="2957"/>
        <v>0</v>
      </c>
      <c r="R9776" s="20">
        <f t="shared" si="2951"/>
        <v>0</v>
      </c>
      <c r="S9776" s="20">
        <f t="shared" si="2952"/>
        <v>0</v>
      </c>
      <c r="T9776" s="20">
        <f t="shared" si="2953"/>
        <v>0</v>
      </c>
      <c r="U9776" s="20">
        <f t="shared" si="2958"/>
        <v>0</v>
      </c>
    </row>
    <row r="9777" spans="3:21" ht="19.2" x14ac:dyDescent="0.3">
      <c r="C9777" s="14">
        <v>30</v>
      </c>
      <c r="D9777" s="8">
        <v>4</v>
      </c>
      <c r="E9777" s="8">
        <v>2</v>
      </c>
      <c r="F9777" s="8">
        <v>3</v>
      </c>
      <c r="G9777" s="8">
        <v>9</v>
      </c>
      <c r="H9777" s="8">
        <v>3</v>
      </c>
      <c r="I9777" s="8">
        <v>7</v>
      </c>
      <c r="J9777" s="8">
        <v>4</v>
      </c>
      <c r="K9777" s="9">
        <f>((D9777*D9743)+(E9777*E9743)+(F9777*F9743)+(G9777*G9743)+(H9777*H9743)+(I9777*I9743)+(J9777*J9743))+$L$9</f>
        <v>-0.39200000000000301</v>
      </c>
      <c r="L9777" s="8">
        <f t="shared" si="2947"/>
        <v>-1</v>
      </c>
      <c r="M9777" s="10">
        <f t="shared" si="2959"/>
        <v>-1</v>
      </c>
      <c r="N9777" s="20">
        <f t="shared" si="2948"/>
        <v>0</v>
      </c>
      <c r="O9777" s="20">
        <f t="shared" si="2956"/>
        <v>0</v>
      </c>
      <c r="P9777" s="20">
        <f t="shared" si="2949"/>
        <v>0</v>
      </c>
      <c r="Q9777" s="20">
        <f t="shared" si="2957"/>
        <v>0</v>
      </c>
      <c r="R9777" s="20">
        <f t="shared" si="2951"/>
        <v>0</v>
      </c>
      <c r="S9777" s="20">
        <f t="shared" si="2952"/>
        <v>0</v>
      </c>
      <c r="T9777" s="20">
        <f t="shared" si="2953"/>
        <v>0</v>
      </c>
      <c r="U9777" s="20">
        <f t="shared" si="2958"/>
        <v>0</v>
      </c>
    </row>
    <row r="9778" spans="3:21" ht="19.2" x14ac:dyDescent="0.3">
      <c r="C9778" s="14">
        <v>31</v>
      </c>
      <c r="D9778" s="8">
        <v>4</v>
      </c>
      <c r="E9778" s="8">
        <v>7</v>
      </c>
      <c r="F9778" s="8">
        <v>7</v>
      </c>
      <c r="G9778" s="8">
        <v>6</v>
      </c>
      <c r="H9778" s="8">
        <v>9</v>
      </c>
      <c r="I9778" s="8">
        <v>0</v>
      </c>
      <c r="J9778" s="8">
        <v>6</v>
      </c>
      <c r="K9778" s="9">
        <f>((D9778*D9743)+(E9778*E9743)+(F9778*F9743)+(G9778*G9743)+(H9778*H9743)+(I9778*I9743)+(J9778*J9743))+$L$9</f>
        <v>1.0131999999999994</v>
      </c>
      <c r="L9778" s="8">
        <f t="shared" si="2947"/>
        <v>1</v>
      </c>
      <c r="M9778" s="10">
        <f t="shared" si="2959"/>
        <v>1</v>
      </c>
      <c r="N9778" s="20">
        <f t="shared" si="2948"/>
        <v>0</v>
      </c>
      <c r="O9778" s="20">
        <f t="shared" si="2956"/>
        <v>0</v>
      </c>
      <c r="P9778" s="20">
        <f t="shared" si="2949"/>
        <v>0</v>
      </c>
      <c r="Q9778" s="20">
        <f t="shared" si="2957"/>
        <v>0</v>
      </c>
      <c r="R9778" s="20">
        <f t="shared" si="2951"/>
        <v>0</v>
      </c>
      <c r="S9778" s="20">
        <f t="shared" si="2952"/>
        <v>0</v>
      </c>
      <c r="T9778" s="20">
        <f t="shared" si="2953"/>
        <v>0</v>
      </c>
      <c r="U9778" s="20">
        <f t="shared" si="2958"/>
        <v>0</v>
      </c>
    </row>
    <row r="9779" spans="3:21" ht="19.2" x14ac:dyDescent="0.3">
      <c r="C9779" s="14">
        <v>32</v>
      </c>
      <c r="D9779" s="8">
        <v>4</v>
      </c>
      <c r="E9779" s="8">
        <v>1</v>
      </c>
      <c r="F9779" s="8">
        <v>6</v>
      </c>
      <c r="G9779" s="8">
        <v>1</v>
      </c>
      <c r="H9779" s="8">
        <v>8</v>
      </c>
      <c r="I9779" s="8">
        <v>0</v>
      </c>
      <c r="J9779" s="8">
        <v>6</v>
      </c>
      <c r="K9779" s="9">
        <f>((D9779*D9743)+(E9779*E9743)+(F9779*F9743)+(G9779*G9743)+(H9779*H9743)+(I9779*I9743)+(J9779*J9743))+$L$9</f>
        <v>-0.31799999999999962</v>
      </c>
      <c r="L9779" s="8">
        <f t="shared" si="2947"/>
        <v>-1</v>
      </c>
      <c r="M9779" s="10">
        <f t="shared" si="2959"/>
        <v>-1</v>
      </c>
      <c r="N9779" s="20">
        <f t="shared" si="2948"/>
        <v>0</v>
      </c>
      <c r="O9779" s="20">
        <f t="shared" si="2956"/>
        <v>0</v>
      </c>
      <c r="P9779" s="20">
        <f t="shared" si="2949"/>
        <v>0</v>
      </c>
      <c r="Q9779" s="20">
        <f t="shared" si="2957"/>
        <v>0</v>
      </c>
      <c r="R9779" s="20">
        <f t="shared" si="2951"/>
        <v>0</v>
      </c>
      <c r="S9779" s="20">
        <f t="shared" si="2952"/>
        <v>0</v>
      </c>
      <c r="T9779" s="20">
        <f t="shared" si="2953"/>
        <v>0</v>
      </c>
      <c r="U9779" s="20">
        <f t="shared" si="2958"/>
        <v>0</v>
      </c>
    </row>
    <row r="9780" spans="3:21" ht="19.2" x14ac:dyDescent="0.3">
      <c r="C9780" s="14">
        <v>33</v>
      </c>
      <c r="D9780" s="8">
        <v>5</v>
      </c>
      <c r="E9780" s="8">
        <v>1</v>
      </c>
      <c r="F9780" s="8">
        <v>7</v>
      </c>
      <c r="G9780" s="8">
        <v>8</v>
      </c>
      <c r="H9780" s="8">
        <v>1</v>
      </c>
      <c r="I9780" s="8">
        <v>6</v>
      </c>
      <c r="J9780" s="8">
        <v>9</v>
      </c>
      <c r="K9780" s="9">
        <f>((D9780*D9743)+(E9780*E9743)+(F9780*F9743)+(G9780*G9743)+(H9780*H9743)+(I9780*I9743)+(J9780*J9743))+$L$9</f>
        <v>0.68999999999999684</v>
      </c>
      <c r="L9780" s="8">
        <f t="shared" si="2947"/>
        <v>1</v>
      </c>
      <c r="M9780" s="10">
        <f t="shared" si="2959"/>
        <v>1</v>
      </c>
      <c r="N9780" s="20">
        <f t="shared" si="2948"/>
        <v>0</v>
      </c>
      <c r="O9780" s="20">
        <f t="shared" si="2956"/>
        <v>0</v>
      </c>
      <c r="P9780" s="20">
        <f t="shared" si="2949"/>
        <v>0</v>
      </c>
      <c r="Q9780" s="20">
        <f t="shared" si="2957"/>
        <v>0</v>
      </c>
      <c r="R9780" s="20">
        <f t="shared" si="2951"/>
        <v>0</v>
      </c>
      <c r="S9780" s="20">
        <f t="shared" si="2952"/>
        <v>0</v>
      </c>
      <c r="T9780" s="20">
        <f t="shared" si="2953"/>
        <v>0</v>
      </c>
      <c r="U9780" s="20">
        <f t="shared" si="2958"/>
        <v>0</v>
      </c>
    </row>
    <row r="9781" spans="3:21" ht="19.2" x14ac:dyDescent="0.3">
      <c r="C9781" s="14">
        <v>34</v>
      </c>
      <c r="D9781" s="8">
        <v>4</v>
      </c>
      <c r="E9781" s="8">
        <v>9</v>
      </c>
      <c r="F9781" s="8">
        <v>3</v>
      </c>
      <c r="G9781" s="8">
        <v>7</v>
      </c>
      <c r="H9781" s="8">
        <v>3</v>
      </c>
      <c r="I9781" s="8">
        <v>5</v>
      </c>
      <c r="J9781" s="8">
        <v>9</v>
      </c>
      <c r="K9781" s="9">
        <f>((D9781*D9743)+(E9781*E9743)+(F9781*F9743)+(G9781*G9743)+(H9781*H9743)+(I9781*I9743)+(J9781*J9743))+$L$9</f>
        <v>0.96639999999999748</v>
      </c>
      <c r="L9781" s="8">
        <f t="shared" si="2947"/>
        <v>1</v>
      </c>
      <c r="M9781" s="10">
        <f t="shared" si="2959"/>
        <v>1</v>
      </c>
      <c r="N9781" s="20">
        <f t="shared" si="2948"/>
        <v>0</v>
      </c>
      <c r="O9781" s="20">
        <f t="shared" si="2956"/>
        <v>0</v>
      </c>
      <c r="P9781" s="20">
        <f t="shared" si="2949"/>
        <v>0</v>
      </c>
      <c r="Q9781" s="20">
        <f t="shared" si="2957"/>
        <v>0</v>
      </c>
      <c r="R9781" s="20">
        <f t="shared" si="2951"/>
        <v>0</v>
      </c>
      <c r="S9781" s="20">
        <f t="shared" si="2952"/>
        <v>0</v>
      </c>
      <c r="T9781" s="20">
        <f t="shared" si="2953"/>
        <v>0</v>
      </c>
      <c r="U9781" s="20">
        <f t="shared" si="2958"/>
        <v>0</v>
      </c>
    </row>
    <row r="9782" spans="3:21" ht="19.2" x14ac:dyDescent="0.3">
      <c r="C9782" s="14">
        <v>35</v>
      </c>
      <c r="D9782" s="8">
        <v>4</v>
      </c>
      <c r="E9782" s="8">
        <v>6</v>
      </c>
      <c r="F9782" s="8">
        <v>3</v>
      </c>
      <c r="G9782" s="8">
        <v>3</v>
      </c>
      <c r="H9782" s="8">
        <v>1</v>
      </c>
      <c r="I9782" s="8">
        <v>9</v>
      </c>
      <c r="J9782" s="8">
        <v>3</v>
      </c>
      <c r="K9782" s="9">
        <f>((D9782*D9743)+(E9782*E9743)+(F9782*F9743)+(G9782*G9743)+(H9782*H9743)+(I9782*I9743)+(J9782*J9743))+$L$9</f>
        <v>-3.0800000000006378E-2</v>
      </c>
      <c r="L9782" s="8">
        <f t="shared" si="2947"/>
        <v>-1</v>
      </c>
      <c r="M9782" s="10">
        <f t="shared" si="2959"/>
        <v>-1</v>
      </c>
      <c r="N9782" s="20">
        <f t="shared" si="2948"/>
        <v>0</v>
      </c>
      <c r="O9782" s="20">
        <f t="shared" si="2956"/>
        <v>0</v>
      </c>
      <c r="P9782" s="20">
        <f t="shared" si="2949"/>
        <v>0</v>
      </c>
      <c r="Q9782" s="20">
        <f t="shared" si="2957"/>
        <v>0</v>
      </c>
      <c r="R9782" s="20">
        <f t="shared" si="2951"/>
        <v>0</v>
      </c>
      <c r="S9782" s="20">
        <f t="shared" si="2952"/>
        <v>0</v>
      </c>
      <c r="T9782" s="20">
        <f t="shared" si="2953"/>
        <v>0</v>
      </c>
      <c r="U9782" s="20">
        <f t="shared" si="2958"/>
        <v>0</v>
      </c>
    </row>
    <row r="9783" spans="3:21" ht="19.2" x14ac:dyDescent="0.3">
      <c r="C9783" s="14">
        <v>36</v>
      </c>
      <c r="D9783" s="8">
        <v>4</v>
      </c>
      <c r="E9783" s="8">
        <v>6</v>
      </c>
      <c r="F9783" s="8">
        <v>3</v>
      </c>
      <c r="G9783" s="8">
        <v>6</v>
      </c>
      <c r="H9783" s="8">
        <v>1</v>
      </c>
      <c r="I9783" s="8">
        <v>6</v>
      </c>
      <c r="J9783" s="8">
        <v>2</v>
      </c>
      <c r="K9783" s="9">
        <f>((D9783*D9743)+(E9783*E9743)+(F9783*F9743)+(G9783*G9743)+(H9783*H9743)+(I9783*I9743)+(J9783*J9743))+$L$9</f>
        <v>1.2799999999995926E-2</v>
      </c>
      <c r="L9783" s="8">
        <f t="shared" si="2947"/>
        <v>1</v>
      </c>
      <c r="M9783" s="10">
        <f t="shared" si="2959"/>
        <v>-1</v>
      </c>
      <c r="N9783" s="20">
        <f t="shared" si="2948"/>
        <v>-2</v>
      </c>
      <c r="O9783" s="20">
        <f t="shared" si="2956"/>
        <v>-0.08</v>
      </c>
      <c r="P9783" s="20">
        <f t="shared" si="2949"/>
        <v>-0.12</v>
      </c>
      <c r="Q9783" s="20">
        <f t="shared" si="2957"/>
        <v>-0.06</v>
      </c>
      <c r="R9783" s="20">
        <f t="shared" si="2951"/>
        <v>-0.12</v>
      </c>
      <c r="S9783" s="20">
        <f t="shared" si="2952"/>
        <v>-0.02</v>
      </c>
      <c r="T9783" s="20">
        <f t="shared" si="2953"/>
        <v>-0.12</v>
      </c>
      <c r="U9783" s="20">
        <f t="shared" si="2958"/>
        <v>-0.04</v>
      </c>
    </row>
    <row r="9784" spans="3:21" ht="19.2" x14ac:dyDescent="0.3">
      <c r="C9784" s="14">
        <v>37</v>
      </c>
      <c r="D9784" s="8">
        <v>4</v>
      </c>
      <c r="E9784" s="8">
        <v>2</v>
      </c>
      <c r="F9784" s="8">
        <v>4</v>
      </c>
      <c r="G9784" s="8">
        <v>4</v>
      </c>
      <c r="H9784" s="8">
        <v>5</v>
      </c>
      <c r="I9784" s="8">
        <v>5</v>
      </c>
      <c r="J9784" s="8">
        <v>8</v>
      </c>
      <c r="K9784" s="9">
        <f>((D9784*D9743)+(E9784*E9743)+(F9784*F9743)+(G9784*G9743)+(H9784*H9743)+(I9784*I9743)+(J9784*J9743))+$L$9</f>
        <v>-0.23240000000000194</v>
      </c>
      <c r="L9784" s="8">
        <f t="shared" si="2947"/>
        <v>-1</v>
      </c>
      <c r="M9784" s="10">
        <f t="shared" si="2959"/>
        <v>-1</v>
      </c>
      <c r="N9784" s="20">
        <f t="shared" si="2948"/>
        <v>0</v>
      </c>
      <c r="O9784" s="20">
        <f t="shared" si="2956"/>
        <v>0</v>
      </c>
      <c r="P9784" s="20">
        <f t="shared" si="2949"/>
        <v>0</v>
      </c>
      <c r="Q9784" s="20">
        <f t="shared" si="2957"/>
        <v>0</v>
      </c>
      <c r="R9784" s="20">
        <f t="shared" si="2951"/>
        <v>0</v>
      </c>
      <c r="S9784" s="20">
        <f t="shared" si="2952"/>
        <v>0</v>
      </c>
      <c r="T9784" s="20">
        <f t="shared" si="2953"/>
        <v>0</v>
      </c>
      <c r="U9784" s="20">
        <f t="shared" si="2958"/>
        <v>0</v>
      </c>
    </row>
    <row r="9785" spans="3:21" ht="19.2" x14ac:dyDescent="0.3">
      <c r="C9785" s="14">
        <v>38</v>
      </c>
      <c r="D9785" s="8">
        <v>4</v>
      </c>
      <c r="E9785" s="8">
        <v>4</v>
      </c>
      <c r="F9785" s="8">
        <v>0</v>
      </c>
      <c r="G9785" s="8">
        <v>1</v>
      </c>
      <c r="H9785" s="8">
        <v>7</v>
      </c>
      <c r="I9785" s="8">
        <v>8</v>
      </c>
      <c r="J9785" s="8">
        <v>8</v>
      </c>
      <c r="K9785" s="9">
        <f>((D9785*D9743)+(E9785*E9743)+(F9785*F9743)+(G9785*G9743)+(H9785*H9743)+(I9785*I9743)+(J9785*J9743))+$L$9</f>
        <v>-1.3200000000002099E-2</v>
      </c>
      <c r="L9785" s="8">
        <f t="shared" si="2947"/>
        <v>-1</v>
      </c>
      <c r="M9785" s="10">
        <f t="shared" si="2959"/>
        <v>-1</v>
      </c>
      <c r="N9785" s="20">
        <f t="shared" si="2948"/>
        <v>0</v>
      </c>
      <c r="O9785" s="20">
        <f t="shared" si="2956"/>
        <v>0</v>
      </c>
      <c r="P9785" s="20">
        <f t="shared" si="2949"/>
        <v>0</v>
      </c>
      <c r="Q9785" s="20">
        <f t="shared" si="2957"/>
        <v>0</v>
      </c>
      <c r="R9785" s="20">
        <f t="shared" si="2951"/>
        <v>0</v>
      </c>
      <c r="S9785" s="20">
        <f t="shared" si="2952"/>
        <v>0</v>
      </c>
      <c r="T9785" s="20">
        <f t="shared" si="2953"/>
        <v>0</v>
      </c>
      <c r="U9785" s="20">
        <f t="shared" si="2958"/>
        <v>0</v>
      </c>
    </row>
    <row r="9786" spans="3:21" ht="19.2" x14ac:dyDescent="0.3">
      <c r="C9786" s="14">
        <v>39</v>
      </c>
      <c r="D9786" s="8">
        <v>5</v>
      </c>
      <c r="E9786" s="8">
        <v>2</v>
      </c>
      <c r="F9786" s="8">
        <v>9</v>
      </c>
      <c r="G9786" s="8">
        <v>1</v>
      </c>
      <c r="H9786" s="8">
        <v>6</v>
      </c>
      <c r="I9786" s="8">
        <v>6</v>
      </c>
      <c r="J9786" s="8">
        <v>1</v>
      </c>
      <c r="K9786" s="9">
        <f>((D9786*D9743)+(E9786*E9743)+(F9786*F9743)+(G9786*G9743)+(H9786*H9743)+(I9786*I9743)+(J9786*J9743))+$L$9</f>
        <v>0.75519999999999587</v>
      </c>
      <c r="L9786" s="8">
        <f t="shared" si="2947"/>
        <v>1</v>
      </c>
      <c r="M9786" s="10">
        <f t="shared" si="2959"/>
        <v>1</v>
      </c>
      <c r="N9786" s="20">
        <f t="shared" si="2948"/>
        <v>0</v>
      </c>
      <c r="O9786" s="20">
        <f t="shared" si="2956"/>
        <v>0</v>
      </c>
      <c r="P9786" s="20">
        <f t="shared" si="2949"/>
        <v>0</v>
      </c>
      <c r="Q9786" s="20">
        <f t="shared" si="2957"/>
        <v>0</v>
      </c>
      <c r="R9786" s="20">
        <f t="shared" si="2951"/>
        <v>0</v>
      </c>
      <c r="S9786" s="20">
        <f t="shared" si="2952"/>
        <v>0</v>
      </c>
      <c r="T9786" s="20">
        <f t="shared" si="2953"/>
        <v>0</v>
      </c>
      <c r="U9786" s="20">
        <f t="shared" si="2958"/>
        <v>0</v>
      </c>
    </row>
    <row r="9787" spans="3:21" ht="19.2" x14ac:dyDescent="0.3">
      <c r="C9787" s="14">
        <v>40</v>
      </c>
      <c r="D9787" s="8">
        <v>5</v>
      </c>
      <c r="E9787" s="8">
        <v>1</v>
      </c>
      <c r="F9787" s="8">
        <v>7</v>
      </c>
      <c r="G9787" s="8">
        <v>1</v>
      </c>
      <c r="H9787" s="8">
        <v>1</v>
      </c>
      <c r="I9787" s="8">
        <v>6</v>
      </c>
      <c r="J9787" s="8">
        <v>5</v>
      </c>
      <c r="K9787" s="9">
        <f>((D9787*D9743)+(E9787*E9743)+(F9787*F9743)+(G9787*G9743)+(H9787*H9743)+(I9787*I9743)+(J9787*J9743))+$L$9</f>
        <v>0.3167999999999962</v>
      </c>
      <c r="L9787" s="8">
        <f t="shared" si="2947"/>
        <v>1</v>
      </c>
      <c r="M9787" s="10">
        <f t="shared" si="2959"/>
        <v>1</v>
      </c>
      <c r="N9787" s="20">
        <f t="shared" si="2948"/>
        <v>0</v>
      </c>
      <c r="O9787" s="20">
        <f t="shared" si="2956"/>
        <v>0</v>
      </c>
      <c r="P9787" s="20">
        <f t="shared" si="2949"/>
        <v>0</v>
      </c>
      <c r="Q9787" s="20">
        <f t="shared" si="2957"/>
        <v>0</v>
      </c>
      <c r="R9787" s="20">
        <f t="shared" si="2951"/>
        <v>0</v>
      </c>
      <c r="S9787" s="20">
        <f t="shared" si="2952"/>
        <v>0</v>
      </c>
      <c r="T9787" s="20">
        <f t="shared" si="2953"/>
        <v>0</v>
      </c>
      <c r="U9787" s="20">
        <f t="shared" si="2958"/>
        <v>0</v>
      </c>
    </row>
    <row r="9788" spans="3:21" ht="19.2" x14ac:dyDescent="0.3">
      <c r="C9788" s="14">
        <v>41</v>
      </c>
      <c r="D9788" s="8">
        <v>3</v>
      </c>
      <c r="E9788" s="8">
        <v>8</v>
      </c>
      <c r="F9788" s="8">
        <v>0</v>
      </c>
      <c r="G9788" s="8">
        <v>0</v>
      </c>
      <c r="H9788" s="8">
        <v>4</v>
      </c>
      <c r="I9788" s="8">
        <v>2</v>
      </c>
      <c r="J9788" s="8">
        <v>3</v>
      </c>
      <c r="K9788" s="9">
        <f>((D9788*D9743)+(E9788*E9743)+(F9788*F9743)+(G9788*G9743)+(H9788*H9743)+(I9788*I9743)+(J9788*J9743))+$L$9</f>
        <v>-0.79720000000000191</v>
      </c>
      <c r="L9788" s="8">
        <f t="shared" si="2947"/>
        <v>-1</v>
      </c>
      <c r="M9788" s="10">
        <f t="shared" si="2959"/>
        <v>-1</v>
      </c>
      <c r="N9788" s="20">
        <f t="shared" si="2948"/>
        <v>0</v>
      </c>
      <c r="O9788" s="20">
        <f t="shared" si="2956"/>
        <v>0</v>
      </c>
      <c r="P9788" s="20">
        <f t="shared" si="2949"/>
        <v>0</v>
      </c>
      <c r="Q9788" s="20">
        <f t="shared" si="2957"/>
        <v>0</v>
      </c>
      <c r="R9788" s="20">
        <f t="shared" si="2951"/>
        <v>0</v>
      </c>
      <c r="S9788" s="20">
        <f t="shared" si="2952"/>
        <v>0</v>
      </c>
      <c r="T9788" s="20">
        <f t="shared" si="2953"/>
        <v>0</v>
      </c>
      <c r="U9788" s="20">
        <f t="shared" si="2958"/>
        <v>0</v>
      </c>
    </row>
    <row r="9789" spans="3:21" ht="19.2" x14ac:dyDescent="0.3">
      <c r="C9789" s="14">
        <v>42</v>
      </c>
      <c r="D9789" s="8">
        <v>4</v>
      </c>
      <c r="E9789" s="8">
        <v>7</v>
      </c>
      <c r="F9789" s="8">
        <v>8</v>
      </c>
      <c r="G9789" s="8">
        <v>8</v>
      </c>
      <c r="H9789" s="8">
        <v>6</v>
      </c>
      <c r="I9789" s="8">
        <v>4</v>
      </c>
      <c r="J9789" s="8">
        <v>1</v>
      </c>
      <c r="K9789" s="9">
        <f>((D9789*D9743)+(E9789*E9743)+(F9789*F9743)+(G9789*G9743)+(H9789*H9743)+(I9789*I9743)+(J9789*J9743))+$L$9</f>
        <v>0.75639999999999663</v>
      </c>
      <c r="L9789" s="8">
        <f t="shared" si="2947"/>
        <v>1</v>
      </c>
      <c r="M9789" s="10">
        <f t="shared" si="2959"/>
        <v>1</v>
      </c>
      <c r="N9789" s="20">
        <f t="shared" si="2948"/>
        <v>0</v>
      </c>
      <c r="O9789" s="20">
        <f t="shared" si="2956"/>
        <v>0</v>
      </c>
      <c r="P9789" s="20">
        <f t="shared" si="2949"/>
        <v>0</v>
      </c>
      <c r="Q9789" s="20">
        <f t="shared" si="2957"/>
        <v>0</v>
      </c>
      <c r="R9789" s="20">
        <f t="shared" si="2951"/>
        <v>0</v>
      </c>
      <c r="S9789" s="20">
        <f t="shared" si="2952"/>
        <v>0</v>
      </c>
      <c r="T9789" s="20">
        <f t="shared" si="2953"/>
        <v>0</v>
      </c>
      <c r="U9789" s="20">
        <f t="shared" si="2958"/>
        <v>0</v>
      </c>
    </row>
    <row r="9790" spans="3:21" ht="19.2" x14ac:dyDescent="0.3">
      <c r="C9790" s="14">
        <v>43</v>
      </c>
      <c r="D9790" s="8">
        <v>5</v>
      </c>
      <c r="E9790" s="8">
        <v>3</v>
      </c>
      <c r="F9790" s="8">
        <v>0</v>
      </c>
      <c r="G9790" s="8">
        <v>7</v>
      </c>
      <c r="H9790" s="8">
        <v>8</v>
      </c>
      <c r="I9790" s="8">
        <v>8</v>
      </c>
      <c r="J9790" s="8">
        <v>4</v>
      </c>
      <c r="K9790" s="9">
        <f>((D9790*D9743)+(E9790*E9743)+(F9790*F9743)+(G9790*G9743)+(H9790*H9743)+(I9790*I9743)+(J9790*J9743))+$L$9</f>
        <v>0.96319999999999784</v>
      </c>
      <c r="L9790" s="8">
        <f t="shared" si="2947"/>
        <v>1</v>
      </c>
      <c r="M9790" s="10">
        <f t="shared" si="2959"/>
        <v>1</v>
      </c>
      <c r="N9790" s="20">
        <f t="shared" si="2948"/>
        <v>0</v>
      </c>
      <c r="O9790" s="20">
        <f t="shared" si="2956"/>
        <v>0</v>
      </c>
      <c r="P9790" s="20">
        <f t="shared" si="2949"/>
        <v>0</v>
      </c>
      <c r="Q9790" s="20">
        <f t="shared" si="2957"/>
        <v>0</v>
      </c>
      <c r="R9790" s="20">
        <f t="shared" si="2951"/>
        <v>0</v>
      </c>
      <c r="S9790" s="20">
        <f t="shared" si="2952"/>
        <v>0</v>
      </c>
      <c r="T9790" s="20">
        <f t="shared" si="2953"/>
        <v>0</v>
      </c>
      <c r="U9790" s="20">
        <f t="shared" si="2958"/>
        <v>0</v>
      </c>
    </row>
    <row r="9791" spans="3:21" ht="19.2" x14ac:dyDescent="0.3">
      <c r="C9791" s="14">
        <v>44</v>
      </c>
      <c r="D9791" s="8">
        <v>3</v>
      </c>
      <c r="E9791" s="8">
        <v>6</v>
      </c>
      <c r="F9791" s="8">
        <v>9</v>
      </c>
      <c r="G9791" s="8">
        <v>3</v>
      </c>
      <c r="H9791" s="8">
        <v>6</v>
      </c>
      <c r="I9791" s="8">
        <v>2</v>
      </c>
      <c r="J9791" s="8">
        <v>1</v>
      </c>
      <c r="K9791" s="9">
        <f>((D9791*D9743)+(E9791*E9743)+(F9791*F9743)+(G9791*G9743)+(H9791*H9743)+(I9791*I9743)+(J9791*J9743))+$L$9</f>
        <v>-0.59360000000000301</v>
      </c>
      <c r="L9791" s="8">
        <f t="shared" si="2947"/>
        <v>-1</v>
      </c>
      <c r="M9791" s="10">
        <f t="shared" si="2959"/>
        <v>-1</v>
      </c>
      <c r="N9791" s="20">
        <f t="shared" si="2948"/>
        <v>0</v>
      </c>
      <c r="O9791" s="20">
        <f t="shared" si="2956"/>
        <v>0</v>
      </c>
      <c r="P9791" s="20">
        <f t="shared" si="2949"/>
        <v>0</v>
      </c>
      <c r="Q9791" s="20">
        <f t="shared" si="2957"/>
        <v>0</v>
      </c>
      <c r="R9791" s="20">
        <f t="shared" si="2951"/>
        <v>0</v>
      </c>
      <c r="S9791" s="20">
        <f t="shared" si="2952"/>
        <v>0</v>
      </c>
      <c r="T9791" s="20">
        <f t="shared" si="2953"/>
        <v>0</v>
      </c>
      <c r="U9791" s="20">
        <f t="shared" si="2958"/>
        <v>0</v>
      </c>
    </row>
    <row r="9792" spans="3:21" ht="19.2" x14ac:dyDescent="0.3">
      <c r="C9792" s="14">
        <v>45</v>
      </c>
      <c r="D9792" s="8">
        <v>4</v>
      </c>
      <c r="E9792" s="8">
        <v>4</v>
      </c>
      <c r="F9792" s="8">
        <v>6</v>
      </c>
      <c r="G9792" s="8">
        <v>1</v>
      </c>
      <c r="H9792" s="8">
        <v>0</v>
      </c>
      <c r="I9792" s="8">
        <v>0</v>
      </c>
      <c r="J9792" s="8">
        <v>3</v>
      </c>
      <c r="K9792" s="9">
        <f>((D9792*D9743)+(E9792*E9743)+(F9792*F9743)+(G9792*G9743)+(H9792*H9743)+(I9792*I9743)+(J9792*J9743))+$L$9</f>
        <v>-0.41560000000000308</v>
      </c>
      <c r="L9792" s="8">
        <f t="shared" si="2947"/>
        <v>-1</v>
      </c>
      <c r="M9792" s="10">
        <f t="shared" si="2959"/>
        <v>-1</v>
      </c>
      <c r="N9792" s="20">
        <f t="shared" si="2948"/>
        <v>0</v>
      </c>
      <c r="O9792" s="20">
        <f t="shared" si="2956"/>
        <v>0</v>
      </c>
      <c r="P9792" s="20">
        <f t="shared" si="2949"/>
        <v>0</v>
      </c>
      <c r="Q9792" s="20">
        <f t="shared" si="2957"/>
        <v>0</v>
      </c>
      <c r="R9792" s="20">
        <f t="shared" si="2951"/>
        <v>0</v>
      </c>
      <c r="S9792" s="20">
        <f t="shared" si="2952"/>
        <v>0</v>
      </c>
      <c r="T9792" s="20">
        <f t="shared" si="2953"/>
        <v>0</v>
      </c>
      <c r="U9792" s="20">
        <f t="shared" si="2958"/>
        <v>0</v>
      </c>
    </row>
    <row r="9793" spans="3:21" ht="19.2" x14ac:dyDescent="0.3">
      <c r="C9793" s="14">
        <v>46</v>
      </c>
      <c r="D9793" s="8">
        <v>4</v>
      </c>
      <c r="E9793" s="8">
        <v>6</v>
      </c>
      <c r="F9793" s="8">
        <v>0</v>
      </c>
      <c r="G9793" s="8">
        <v>0</v>
      </c>
      <c r="H9793" s="8">
        <v>9</v>
      </c>
      <c r="I9793" s="8">
        <v>8</v>
      </c>
      <c r="J9793" s="8">
        <v>7</v>
      </c>
      <c r="K9793" s="9">
        <f>((D9793*D9743)+(E9793*E9743)+(F9793*F9743)+(G9793*G9743)+(H9793*H9743)+(I9793*I9743)+(J9793*J9743))+$L$9</f>
        <v>0.40039999999999676</v>
      </c>
      <c r="L9793" s="8">
        <f t="shared" si="2947"/>
        <v>1</v>
      </c>
      <c r="M9793" s="10">
        <f t="shared" si="2959"/>
        <v>-1</v>
      </c>
      <c r="N9793" s="20">
        <f t="shared" si="2948"/>
        <v>-2</v>
      </c>
      <c r="O9793" s="20">
        <f>N9793*$D$2*D9793</f>
        <v>-0.08</v>
      </c>
      <c r="P9793" s="20">
        <f t="shared" si="2949"/>
        <v>-0.12</v>
      </c>
      <c r="Q9793" s="20">
        <f t="shared" si="2957"/>
        <v>0</v>
      </c>
      <c r="R9793" s="20">
        <f t="shared" si="2951"/>
        <v>0</v>
      </c>
      <c r="S9793" s="20">
        <f t="shared" si="2952"/>
        <v>-0.18</v>
      </c>
      <c r="T9793" s="20">
        <f t="shared" si="2953"/>
        <v>-0.16</v>
      </c>
      <c r="U9793" s="20">
        <f t="shared" si="2958"/>
        <v>-0.14000000000000001</v>
      </c>
    </row>
    <row r="9794" spans="3:21" ht="19.2" x14ac:dyDescent="0.3">
      <c r="C9794" s="14">
        <v>47</v>
      </c>
      <c r="D9794" s="8">
        <v>4</v>
      </c>
      <c r="E9794" s="8">
        <v>9</v>
      </c>
      <c r="F9794" s="8">
        <v>4</v>
      </c>
      <c r="G9794" s="8">
        <v>0</v>
      </c>
      <c r="H9794" s="8">
        <v>0</v>
      </c>
      <c r="I9794" s="8">
        <v>2</v>
      </c>
      <c r="J9794" s="8">
        <v>3</v>
      </c>
      <c r="K9794" s="9">
        <f>((D9794*D9743)+(E9794*E9743)+(F9794*F9743)+(G9794*G9743)+(H9794*H9743)+(I9794*I9743)+(J9794*J9743))+$L$9</f>
        <v>0.35639999999999628</v>
      </c>
      <c r="L9794" s="8">
        <f t="shared" si="2947"/>
        <v>1</v>
      </c>
      <c r="M9794" s="10">
        <f t="shared" si="2959"/>
        <v>1</v>
      </c>
      <c r="N9794" s="20">
        <f t="shared" si="2948"/>
        <v>0</v>
      </c>
      <c r="O9794" s="20">
        <f t="shared" ref="O9794:O9795" si="2960">N9794*$D$2*D9794</f>
        <v>0</v>
      </c>
      <c r="P9794" s="20">
        <f t="shared" si="2949"/>
        <v>0</v>
      </c>
      <c r="Q9794" s="20">
        <f t="shared" si="2957"/>
        <v>0</v>
      </c>
      <c r="R9794" s="20">
        <f t="shared" si="2951"/>
        <v>0</v>
      </c>
      <c r="S9794" s="20">
        <f t="shared" si="2952"/>
        <v>0</v>
      </c>
      <c r="T9794" s="20">
        <f t="shared" si="2953"/>
        <v>0</v>
      </c>
      <c r="U9794" s="20">
        <f t="shared" si="2958"/>
        <v>0</v>
      </c>
    </row>
    <row r="9795" spans="3:21" ht="19.2" x14ac:dyDescent="0.3">
      <c r="C9795" s="14">
        <v>48</v>
      </c>
      <c r="D9795" s="8">
        <v>4</v>
      </c>
      <c r="E9795" s="8">
        <v>6</v>
      </c>
      <c r="F9795" s="8">
        <v>5</v>
      </c>
      <c r="G9795" s="8">
        <v>7</v>
      </c>
      <c r="H9795" s="8">
        <v>3</v>
      </c>
      <c r="I9795" s="8">
        <v>8</v>
      </c>
      <c r="J9795" s="8">
        <v>0</v>
      </c>
      <c r="K9795" s="9">
        <f>((D9795*D9743)+(E9795*E9743)+(F9795*F9743)+(G9795*G9743)+(H9795*H9743)+(I9795*I9743)+(J9795*J9743))+$L$9</f>
        <v>0.19719999999999516</v>
      </c>
      <c r="L9795" s="8">
        <f t="shared" si="2947"/>
        <v>1</v>
      </c>
      <c r="M9795" s="10">
        <f t="shared" si="2959"/>
        <v>-1</v>
      </c>
      <c r="N9795" s="20">
        <f t="shared" si="2948"/>
        <v>-2</v>
      </c>
      <c r="O9795" s="20">
        <f t="shared" si="2960"/>
        <v>-0.08</v>
      </c>
      <c r="P9795" s="20">
        <f t="shared" si="2949"/>
        <v>-0.12</v>
      </c>
      <c r="Q9795" s="20">
        <f t="shared" si="2957"/>
        <v>-0.1</v>
      </c>
      <c r="R9795" s="20">
        <f t="shared" si="2951"/>
        <v>-0.14000000000000001</v>
      </c>
      <c r="S9795" s="20">
        <f t="shared" si="2952"/>
        <v>-0.06</v>
      </c>
      <c r="T9795" s="20">
        <f t="shared" si="2953"/>
        <v>-0.16</v>
      </c>
      <c r="U9795" s="20">
        <f t="shared" si="2958"/>
        <v>0</v>
      </c>
    </row>
    <row r="9796" spans="3:21" ht="19.2" x14ac:dyDescent="0.3">
      <c r="C9796" s="14">
        <v>49</v>
      </c>
      <c r="D9796" s="8">
        <v>4</v>
      </c>
      <c r="E9796" s="8">
        <v>7</v>
      </c>
      <c r="F9796" s="8">
        <v>7</v>
      </c>
      <c r="G9796" s="8">
        <v>4</v>
      </c>
      <c r="H9796" s="8">
        <v>4</v>
      </c>
      <c r="I9796" s="8">
        <v>2</v>
      </c>
      <c r="J9796" s="8">
        <v>5</v>
      </c>
      <c r="K9796" s="9">
        <f>((D9796*D9743)+(E9796*E9743)+(F9796*F9743)+(G9796*G9743)+(H9796*H9743)+(I9796*I9743)+(J9796*J9743))+$L$9</f>
        <v>0.59879999999999711</v>
      </c>
      <c r="L9796" s="8">
        <f t="shared" si="2947"/>
        <v>1</v>
      </c>
      <c r="M9796" s="10">
        <f t="shared" si="2959"/>
        <v>1</v>
      </c>
      <c r="N9796" s="20">
        <f t="shared" si="2948"/>
        <v>0</v>
      </c>
      <c r="O9796" s="20">
        <f>N9796*$D$2*D9796</f>
        <v>0</v>
      </c>
      <c r="P9796" s="20">
        <f t="shared" si="2949"/>
        <v>0</v>
      </c>
      <c r="Q9796" s="20">
        <f t="shared" si="2957"/>
        <v>0</v>
      </c>
      <c r="R9796" s="20">
        <f t="shared" si="2951"/>
        <v>0</v>
      </c>
      <c r="S9796" s="20">
        <f t="shared" si="2952"/>
        <v>0</v>
      </c>
      <c r="T9796" s="20">
        <f t="shared" si="2953"/>
        <v>0</v>
      </c>
      <c r="U9796" s="20">
        <f t="shared" si="2958"/>
        <v>0</v>
      </c>
    </row>
    <row r="9797" spans="3:21" ht="19.2" x14ac:dyDescent="0.3">
      <c r="C9797" s="14">
        <v>50</v>
      </c>
      <c r="D9797" s="8">
        <v>5</v>
      </c>
      <c r="E9797" s="8">
        <v>1</v>
      </c>
      <c r="F9797" s="8">
        <v>2</v>
      </c>
      <c r="G9797" s="8">
        <v>0</v>
      </c>
      <c r="H9797" s="8">
        <v>7</v>
      </c>
      <c r="I9797" s="8">
        <v>1</v>
      </c>
      <c r="J9797" s="8">
        <v>6</v>
      </c>
      <c r="K9797" s="9">
        <f>((D9797*D9743)+(E9797*E9743)+(F9797*F9743)+(G9797*G9743)+(H9797*H9743)+(I9797*I9743)+(J9797*J9743))+$L$9</f>
        <v>0.4596000000000009</v>
      </c>
      <c r="L9797" s="8">
        <f t="shared" si="2947"/>
        <v>1</v>
      </c>
      <c r="M9797" s="10">
        <f t="shared" si="2959"/>
        <v>1</v>
      </c>
      <c r="N9797" s="20">
        <f t="shared" si="2948"/>
        <v>0</v>
      </c>
      <c r="O9797" s="20">
        <f t="shared" ref="O9797" si="2961">N9797*$D$2*D9797</f>
        <v>0</v>
      </c>
      <c r="P9797" s="20">
        <f t="shared" si="2949"/>
        <v>0</v>
      </c>
      <c r="Q9797" s="20">
        <f t="shared" si="2957"/>
        <v>0</v>
      </c>
      <c r="R9797" s="20">
        <f t="shared" si="2951"/>
        <v>0</v>
      </c>
      <c r="S9797" s="20">
        <f t="shared" si="2952"/>
        <v>0</v>
      </c>
      <c r="T9797" s="20">
        <f t="shared" si="2953"/>
        <v>0</v>
      </c>
      <c r="U9797" s="20">
        <f t="shared" si="2958"/>
        <v>0</v>
      </c>
    </row>
    <row r="9798" spans="3:21" ht="19.2" x14ac:dyDescent="0.3">
      <c r="C9798" s="12"/>
      <c r="D9798" s="12"/>
      <c r="E9798" s="12"/>
      <c r="F9798" s="12"/>
      <c r="G9798" s="12"/>
      <c r="H9798" s="12"/>
      <c r="I9798" s="12"/>
      <c r="J9798" s="12"/>
      <c r="K9798" s="12"/>
      <c r="L9798" s="58" t="s">
        <v>37</v>
      </c>
      <c r="M9798" s="58"/>
      <c r="N9798" s="24">
        <f>SUM(N9748:N9797)</f>
        <v>-18</v>
      </c>
      <c r="O9798" s="23">
        <f>AVERAGE(O9748:O9797)</f>
        <v>-1.3999999999999999E-2</v>
      </c>
      <c r="P9798" s="23">
        <f t="shared" ref="P9798:U9798" si="2962">AVERAGE(P9748:P9797)</f>
        <v>-2.0799999999999999E-2</v>
      </c>
      <c r="Q9798" s="23">
        <f t="shared" si="2962"/>
        <v>-1.9600000000000003E-2</v>
      </c>
      <c r="R9798" s="23">
        <f t="shared" si="2962"/>
        <v>-1.6800000000000002E-2</v>
      </c>
      <c r="S9798" s="23">
        <f t="shared" si="2962"/>
        <v>-2.12E-2</v>
      </c>
      <c r="T9798" s="23">
        <f t="shared" si="2962"/>
        <v>-1.8400000000000003E-2</v>
      </c>
      <c r="U9798" s="23">
        <f t="shared" si="2962"/>
        <v>-1.84E-2</v>
      </c>
    </row>
    <row r="9799" spans="3:21" ht="19.2" x14ac:dyDescent="0.3">
      <c r="C9799" s="12"/>
      <c r="D9799" s="12"/>
      <c r="E9799" s="12"/>
      <c r="F9799" s="12"/>
      <c r="G9799" s="12"/>
      <c r="H9799" s="12"/>
      <c r="I9799" s="12"/>
      <c r="J9799" s="12"/>
      <c r="K9799" s="12"/>
      <c r="L9799" s="56" t="s">
        <v>38</v>
      </c>
      <c r="M9799" s="56"/>
      <c r="N9799" s="57">
        <f>SUMSQ(N9748:N9797)</f>
        <v>36</v>
      </c>
      <c r="O9799" s="12"/>
      <c r="P9799" s="12"/>
      <c r="Q9799" s="12"/>
      <c r="R9799" s="12"/>
      <c r="S9799" s="12"/>
      <c r="T9799" s="12"/>
      <c r="U9799" s="12"/>
    </row>
    <row r="9800" spans="3:21" x14ac:dyDescent="0.3">
      <c r="L9800" s="56"/>
      <c r="M9800" s="56"/>
      <c r="N9800" s="57"/>
    </row>
    <row r="9801" spans="3:21" x14ac:dyDescent="0.3">
      <c r="C9801" s="6"/>
    </row>
    <row r="9803" spans="3:21" ht="20.399999999999999" x14ac:dyDescent="0.45">
      <c r="C9803" s="21"/>
      <c r="D9803" s="59" t="s">
        <v>18</v>
      </c>
      <c r="E9803" s="59"/>
      <c r="F9803" s="59"/>
      <c r="G9803" s="59"/>
      <c r="H9803" s="59"/>
      <c r="I9803" s="59"/>
      <c r="J9803" s="59"/>
      <c r="K9803" s="60" t="s">
        <v>41</v>
      </c>
      <c r="L9803" s="61"/>
      <c r="M9803" s="28">
        <v>159</v>
      </c>
      <c r="N9803" s="26"/>
    </row>
    <row r="9804" spans="3:21" ht="19.2" x14ac:dyDescent="0.45">
      <c r="C9804" s="25"/>
      <c r="D9804" s="22" t="s">
        <v>10</v>
      </c>
      <c r="E9804" s="22" t="s">
        <v>11</v>
      </c>
      <c r="F9804" s="22" t="s">
        <v>12</v>
      </c>
      <c r="G9804" s="22" t="s">
        <v>13</v>
      </c>
      <c r="H9804" s="22" t="s">
        <v>14</v>
      </c>
      <c r="I9804" s="22" t="s">
        <v>15</v>
      </c>
      <c r="J9804" s="22" t="s">
        <v>16</v>
      </c>
      <c r="L9804" s="27" t="s">
        <v>23</v>
      </c>
    </row>
    <row r="9805" spans="3:21" ht="19.2" x14ac:dyDescent="0.45">
      <c r="C9805" s="16" t="s">
        <v>39</v>
      </c>
      <c r="D9805" s="11">
        <f t="shared" ref="D9805" si="2963">O9798+D9743</f>
        <v>1.0375999999999999</v>
      </c>
      <c r="E9805" s="11">
        <f t="shared" ref="E9805" si="2964">P9798+E9743</f>
        <v>0.15639999999999976</v>
      </c>
      <c r="F9805" s="11">
        <f t="shared" ref="F9805" si="2965">Q9798+F9743</f>
        <v>2.5999999999999749E-2</v>
      </c>
      <c r="G9805" s="11">
        <f t="shared" ref="G9805" si="2966">R9798+G9743</f>
        <v>1.4800000000000112E-2</v>
      </c>
      <c r="H9805" s="11">
        <f t="shared" ref="H9805" si="2967">S9798+H9743</f>
        <v>4.3200000000000252E-2</v>
      </c>
      <c r="I9805" s="11">
        <f t="shared" ref="I9805" si="2968">T9798+I9743</f>
        <v>-1.4000000000000387E-2</v>
      </c>
      <c r="J9805" s="11">
        <f t="shared" ref="J9805" si="2969">U9798+J9743</f>
        <v>1.9600000000000048E-2</v>
      </c>
      <c r="L9805" s="13">
        <v>-5.55</v>
      </c>
    </row>
    <row r="9806" spans="3:21" x14ac:dyDescent="0.3">
      <c r="P9806" s="5"/>
    </row>
    <row r="9808" spans="3:21" ht="19.2" x14ac:dyDescent="0.3">
      <c r="C9808" s="8"/>
      <c r="D9808" s="59" t="s">
        <v>17</v>
      </c>
      <c r="E9808" s="59"/>
      <c r="F9808" s="59"/>
      <c r="G9808" s="59"/>
      <c r="H9808" s="59"/>
      <c r="I9808" s="59"/>
      <c r="J9808" s="59"/>
      <c r="K9808" s="62"/>
      <c r="L9808" s="62"/>
      <c r="M9808" s="62"/>
      <c r="N9808" s="62"/>
      <c r="O9808" s="63" t="s">
        <v>24</v>
      </c>
      <c r="P9808" s="64"/>
      <c r="Q9808" s="64"/>
      <c r="R9808" s="64"/>
      <c r="S9808" s="64"/>
      <c r="T9808" s="64"/>
      <c r="U9808" s="64"/>
    </row>
    <row r="9809" spans="3:21" ht="19.2" x14ac:dyDescent="0.3">
      <c r="C9809" s="16" t="s">
        <v>40</v>
      </c>
      <c r="D9809" s="22" t="s">
        <v>10</v>
      </c>
      <c r="E9809" s="22" t="s">
        <v>11</v>
      </c>
      <c r="F9809" s="22" t="s">
        <v>12</v>
      </c>
      <c r="G9809" s="22" t="s">
        <v>13</v>
      </c>
      <c r="H9809" s="22" t="s">
        <v>14</v>
      </c>
      <c r="I9809" s="22" t="s">
        <v>15</v>
      </c>
      <c r="J9809" s="22" t="s">
        <v>16</v>
      </c>
      <c r="K9809" s="17" t="s">
        <v>19</v>
      </c>
      <c r="L9809" s="16" t="s">
        <v>20</v>
      </c>
      <c r="M9809" s="16" t="s">
        <v>21</v>
      </c>
      <c r="N9809" s="18" t="s">
        <v>22</v>
      </c>
      <c r="O9809" s="15" t="s">
        <v>25</v>
      </c>
      <c r="P9809" s="15" t="s">
        <v>26</v>
      </c>
      <c r="Q9809" s="15" t="s">
        <v>27</v>
      </c>
      <c r="R9809" s="15" t="s">
        <v>28</v>
      </c>
      <c r="S9809" s="15" t="s">
        <v>29</v>
      </c>
      <c r="T9809" s="15" t="s">
        <v>30</v>
      </c>
      <c r="U9809" s="15" t="s">
        <v>31</v>
      </c>
    </row>
    <row r="9810" spans="3:21" ht="19.2" x14ac:dyDescent="0.3">
      <c r="C9810" s="14">
        <v>1</v>
      </c>
      <c r="D9810" s="8">
        <v>4</v>
      </c>
      <c r="E9810" s="8">
        <v>7</v>
      </c>
      <c r="F9810" s="8">
        <v>1</v>
      </c>
      <c r="G9810" s="8">
        <v>2</v>
      </c>
      <c r="H9810" s="8">
        <v>9</v>
      </c>
      <c r="I9810" s="8">
        <v>3</v>
      </c>
      <c r="J9810" s="8">
        <v>5</v>
      </c>
      <c r="K9810" s="9">
        <f>((D9810*D9805)+(E9810*E9805)+(F9810*F9805)+(G9810*G9805)+(H9810*H9805)+(I9810*I9805)+(J9810*J9805))+$L$9</f>
        <v>-4.4000000000012918E-3</v>
      </c>
      <c r="L9810" s="8">
        <f>IF(K9810&gt;=0,$D$3,$D$4)</f>
        <v>-1</v>
      </c>
      <c r="M9810" s="10">
        <f>IF(VALUE(D9810 &amp; E9810 &amp; F9810 &amp; G9810 &amp; H9810 &amp; I9810 &amp; J9810) &gt;= 4712935, 1, -1)</f>
        <v>1</v>
      </c>
      <c r="N9810" s="20">
        <f>M9810-L9810</f>
        <v>2</v>
      </c>
      <c r="O9810" s="20">
        <f>$N$15*$D$2*D9800</f>
        <v>0</v>
      </c>
      <c r="P9810" s="20">
        <f>N9810*$D$2*E9810</f>
        <v>0.14000000000000001</v>
      </c>
      <c r="Q9810" s="20">
        <f>N9810*$D$2*F9810</f>
        <v>0.02</v>
      </c>
      <c r="R9810" s="20">
        <f>N9810*$D$2*G9810</f>
        <v>0.04</v>
      </c>
      <c r="S9810" s="20">
        <f>N9810*$D$2*H9810</f>
        <v>0.18</v>
      </c>
      <c r="T9810" s="20">
        <f>N9810*$D$2*I9810</f>
        <v>0.06</v>
      </c>
      <c r="U9810" s="20">
        <f>N9810*$D$2*J9810</f>
        <v>0.1</v>
      </c>
    </row>
    <row r="9811" spans="3:21" ht="19.2" x14ac:dyDescent="0.3">
      <c r="C9811" s="14">
        <v>2</v>
      </c>
      <c r="D9811" s="8">
        <v>5</v>
      </c>
      <c r="E9811" s="8">
        <v>0</v>
      </c>
      <c r="F9811" s="8">
        <v>8</v>
      </c>
      <c r="G9811" s="8">
        <v>6</v>
      </c>
      <c r="H9811" s="8">
        <v>8</v>
      </c>
      <c r="I9811" s="8">
        <v>8</v>
      </c>
      <c r="J9811" s="8">
        <v>7</v>
      </c>
      <c r="K9811" s="9">
        <f>((D9811*D9805)+(E9811*E9805)+(F9811*F9805)+(G9811*G9805)+(H9811*H9805)+(I9811*I9805)+(J9811*J9805))+$L$9</f>
        <v>0.10559999999999725</v>
      </c>
      <c r="L9811" s="8">
        <f t="shared" ref="L9811:L9859" si="2970">IF(K9811&gt;=0,$D$3,$D$4)</f>
        <v>1</v>
      </c>
      <c r="M9811" s="10">
        <f>IF(VALUE(D9811 &amp; E9811 &amp; F9811 &amp; G9811 &amp; H9811 &amp; I9811 &amp; J9811) &gt;= 4712935, 1, -1)</f>
        <v>1</v>
      </c>
      <c r="N9811" s="20">
        <f t="shared" ref="N9811:N9859" si="2971">M9811-L9811</f>
        <v>0</v>
      </c>
      <c r="O9811" s="20">
        <f>N9811*$D$2*D9811</f>
        <v>0</v>
      </c>
      <c r="P9811" s="20">
        <f t="shared" ref="P9811:P9859" si="2972">N9811*$D$2*E9811</f>
        <v>0</v>
      </c>
      <c r="Q9811" s="20">
        <f t="shared" ref="Q9811:Q9812" si="2973">N9811*$D$2*F9811</f>
        <v>0</v>
      </c>
      <c r="R9811" s="20">
        <f t="shared" ref="R9811:R9859" si="2974">N9811*$D$2*G9811</f>
        <v>0</v>
      </c>
      <c r="S9811" s="20">
        <f t="shared" ref="S9811:S9859" si="2975">N9811*$D$2*H9811</f>
        <v>0</v>
      </c>
      <c r="T9811" s="20">
        <f t="shared" ref="T9811:T9859" si="2976">N9811*$D$2*I9811</f>
        <v>0</v>
      </c>
      <c r="U9811" s="20">
        <f t="shared" ref="U9811:U9813" si="2977">N9811*$D$2*J9811</f>
        <v>0</v>
      </c>
    </row>
    <row r="9812" spans="3:21" ht="19.2" x14ac:dyDescent="0.3">
      <c r="C9812" s="14">
        <v>3</v>
      </c>
      <c r="D9812" s="8">
        <v>5</v>
      </c>
      <c r="E9812" s="8">
        <v>3</v>
      </c>
      <c r="F9812" s="8">
        <v>7</v>
      </c>
      <c r="G9812" s="8">
        <v>3</v>
      </c>
      <c r="H9812" s="8">
        <v>1</v>
      </c>
      <c r="I9812" s="8">
        <v>4</v>
      </c>
      <c r="J9812" s="8">
        <v>5</v>
      </c>
      <c r="K9812" s="9">
        <f>((D9812*D9805)+(E9812*E9805)+(F9812*F9805)+(G9812*G9805)+(H9812*H9805)+(I9812*I9805)+(J9812*J9805))+$L$9</f>
        <v>0.21879999999999544</v>
      </c>
      <c r="L9812" s="8">
        <f t="shared" si="2970"/>
        <v>1</v>
      </c>
      <c r="M9812" s="10">
        <f t="shared" ref="M9812:M9815" si="2978">IF(VALUE(D9812 &amp; E9812 &amp; F9812 &amp; G9812 &amp; H9812 &amp; I9812 &amp; J9812) &gt;= 4712935, 1, -1)</f>
        <v>1</v>
      </c>
      <c r="N9812" s="20">
        <f t="shared" si="2971"/>
        <v>0</v>
      </c>
      <c r="O9812" s="20">
        <f t="shared" ref="O9812:O9854" si="2979">N9812*$D$2*D9812</f>
        <v>0</v>
      </c>
      <c r="P9812" s="20">
        <f t="shared" si="2972"/>
        <v>0</v>
      </c>
      <c r="Q9812" s="20">
        <f t="shared" si="2973"/>
        <v>0</v>
      </c>
      <c r="R9812" s="20">
        <f t="shared" si="2974"/>
        <v>0</v>
      </c>
      <c r="S9812" s="20">
        <f t="shared" si="2975"/>
        <v>0</v>
      </c>
      <c r="T9812" s="20">
        <f t="shared" si="2976"/>
        <v>0</v>
      </c>
      <c r="U9812" s="20">
        <f t="shared" si="2977"/>
        <v>0</v>
      </c>
    </row>
    <row r="9813" spans="3:21" ht="19.2" x14ac:dyDescent="0.3">
      <c r="C9813" s="14">
        <v>4</v>
      </c>
      <c r="D9813" s="8">
        <v>4</v>
      </c>
      <c r="E9813" s="8">
        <v>0</v>
      </c>
      <c r="F9813" s="8">
        <v>5</v>
      </c>
      <c r="G9813" s="8">
        <v>6</v>
      </c>
      <c r="H9813" s="8">
        <v>4</v>
      </c>
      <c r="I9813" s="8">
        <v>4</v>
      </c>
      <c r="J9813" s="8">
        <v>1</v>
      </c>
      <c r="K9813" s="9">
        <f>((D9813*D9805)+(E9813*E9805)+(F9813*F9805)+(G9813*G9805)+(H9813*H9805)+(I9813*I9805)+(J9813*J9805))+$L$9</f>
        <v>-1.2444000000000015</v>
      </c>
      <c r="L9813" s="8">
        <f t="shared" si="2970"/>
        <v>-1</v>
      </c>
      <c r="M9813" s="10">
        <f t="shared" si="2978"/>
        <v>-1</v>
      </c>
      <c r="N9813" s="20">
        <f t="shared" si="2971"/>
        <v>0</v>
      </c>
      <c r="O9813" s="20">
        <f t="shared" si="2979"/>
        <v>0</v>
      </c>
      <c r="P9813" s="20">
        <f t="shared" si="2972"/>
        <v>0</v>
      </c>
      <c r="Q9813" s="20">
        <f>N9813*$D$2*F9813</f>
        <v>0</v>
      </c>
      <c r="R9813" s="20">
        <f t="shared" si="2974"/>
        <v>0</v>
      </c>
      <c r="S9813" s="20">
        <f t="shared" si="2975"/>
        <v>0</v>
      </c>
      <c r="T9813" s="20">
        <f t="shared" si="2976"/>
        <v>0</v>
      </c>
      <c r="U9813" s="20">
        <f t="shared" si="2977"/>
        <v>0</v>
      </c>
    </row>
    <row r="9814" spans="3:21" ht="19.2" x14ac:dyDescent="0.3">
      <c r="C9814" s="14">
        <v>5</v>
      </c>
      <c r="D9814" s="8">
        <v>5</v>
      </c>
      <c r="E9814" s="8">
        <v>1</v>
      </c>
      <c r="F9814" s="8">
        <v>3</v>
      </c>
      <c r="G9814" s="8">
        <v>7</v>
      </c>
      <c r="H9814" s="8">
        <v>0</v>
      </c>
      <c r="I9814" s="8">
        <v>4</v>
      </c>
      <c r="J9814" s="8">
        <v>5</v>
      </c>
      <c r="K9814" s="9">
        <f>((D9814*D9805)+(E9814*E9805)+(F9814*F9805)+(G9814*G9805)+(H9814*H9805)+(I9814*I9805)+(J9814*J9805))+$L$9</f>
        <v>-0.18200000000000305</v>
      </c>
      <c r="L9814" s="8">
        <f t="shared" si="2970"/>
        <v>-1</v>
      </c>
      <c r="M9814" s="10">
        <f t="shared" si="2978"/>
        <v>1</v>
      </c>
      <c r="N9814" s="20">
        <f t="shared" si="2971"/>
        <v>2</v>
      </c>
      <c r="O9814" s="20">
        <f t="shared" si="2979"/>
        <v>0.1</v>
      </c>
      <c r="P9814" s="20">
        <f t="shared" si="2972"/>
        <v>0.02</v>
      </c>
      <c r="Q9814" s="20">
        <f t="shared" ref="Q9814:Q9859" si="2980">N9814*$D$2*F9814</f>
        <v>0.06</v>
      </c>
      <c r="R9814" s="20">
        <f t="shared" si="2974"/>
        <v>0.14000000000000001</v>
      </c>
      <c r="S9814" s="20">
        <f t="shared" si="2975"/>
        <v>0</v>
      </c>
      <c r="T9814" s="20">
        <f t="shared" si="2976"/>
        <v>0.08</v>
      </c>
      <c r="U9814" s="20">
        <f>N9814*$D$2*J9814</f>
        <v>0.1</v>
      </c>
    </row>
    <row r="9815" spans="3:21" ht="19.2" x14ac:dyDescent="0.3">
      <c r="C9815" s="14">
        <v>6</v>
      </c>
      <c r="D9815" s="8">
        <v>4</v>
      </c>
      <c r="E9815" s="8">
        <v>9</v>
      </c>
      <c r="F9815" s="8">
        <v>4</v>
      </c>
      <c r="G9815" s="8">
        <v>9</v>
      </c>
      <c r="H9815" s="8">
        <v>2</v>
      </c>
      <c r="I9815" s="8">
        <v>0</v>
      </c>
      <c r="J9815" s="8">
        <v>8</v>
      </c>
      <c r="K9815" s="9">
        <f>((D9815*D9805)+(E9815*E9805)+(F9815*F9805)+(G9815*G9805)+(H9815*H9805)+(I9815*I9805)+(J9815*J9805))+$L$9</f>
        <v>0.28839999999999844</v>
      </c>
      <c r="L9815" s="8">
        <f t="shared" si="2970"/>
        <v>1</v>
      </c>
      <c r="M9815" s="10">
        <f t="shared" si="2978"/>
        <v>1</v>
      </c>
      <c r="N9815" s="20">
        <f t="shared" si="2971"/>
        <v>0</v>
      </c>
      <c r="O9815" s="20">
        <f t="shared" si="2979"/>
        <v>0</v>
      </c>
      <c r="P9815" s="20">
        <f t="shared" si="2972"/>
        <v>0</v>
      </c>
      <c r="Q9815" s="20">
        <f t="shared" si="2980"/>
        <v>0</v>
      </c>
      <c r="R9815" s="20">
        <f t="shared" si="2974"/>
        <v>0</v>
      </c>
      <c r="S9815" s="20">
        <f t="shared" si="2975"/>
        <v>0</v>
      </c>
      <c r="T9815" s="20">
        <f t="shared" si="2976"/>
        <v>0</v>
      </c>
      <c r="U9815" s="20">
        <f t="shared" ref="U9815:U9859" si="2981">N9815*$D$2*J9815</f>
        <v>0</v>
      </c>
    </row>
    <row r="9816" spans="3:21" ht="19.2" x14ac:dyDescent="0.3">
      <c r="C9816" s="14">
        <v>7</v>
      </c>
      <c r="D9816" s="8">
        <v>4</v>
      </c>
      <c r="E9816" s="8">
        <v>1</v>
      </c>
      <c r="F9816" s="8">
        <v>1</v>
      </c>
      <c r="G9816" s="8">
        <v>5</v>
      </c>
      <c r="H9816" s="8">
        <v>6</v>
      </c>
      <c r="I9816" s="8">
        <v>5</v>
      </c>
      <c r="J9816" s="8">
        <v>7</v>
      </c>
      <c r="K9816" s="9">
        <f>((D9816*D9805)+(E9816*E9805)+(F9816*F9805)+(G9816*G9805)+(H9816*H9805)+(I9816*I9805)+(J9816*J9805))+$L$9</f>
        <v>-1.0168000000000008</v>
      </c>
      <c r="L9816" s="8">
        <f t="shared" si="2970"/>
        <v>-1</v>
      </c>
      <c r="M9816" s="10">
        <f>IF(VALUE(D9816 &amp; E9816 &amp; F9816 &amp; G9816 &amp; H9816 &amp; I9816 &amp; J9816) &gt;= 4712935, 1, -1)</f>
        <v>-1</v>
      </c>
      <c r="N9816" s="20">
        <f t="shared" si="2971"/>
        <v>0</v>
      </c>
      <c r="O9816" s="20">
        <f t="shared" si="2979"/>
        <v>0</v>
      </c>
      <c r="P9816" s="20">
        <f t="shared" si="2972"/>
        <v>0</v>
      </c>
      <c r="Q9816" s="20">
        <f t="shared" si="2980"/>
        <v>0</v>
      </c>
      <c r="R9816" s="20">
        <f t="shared" si="2974"/>
        <v>0</v>
      </c>
      <c r="S9816" s="20">
        <f t="shared" si="2975"/>
        <v>0</v>
      </c>
      <c r="T9816" s="20">
        <f t="shared" si="2976"/>
        <v>0</v>
      </c>
      <c r="U9816" s="20">
        <f t="shared" si="2981"/>
        <v>0</v>
      </c>
    </row>
    <row r="9817" spans="3:21" ht="19.2" x14ac:dyDescent="0.3">
      <c r="C9817" s="14">
        <v>8</v>
      </c>
      <c r="D9817" s="8">
        <v>4</v>
      </c>
      <c r="E9817" s="8">
        <v>5</v>
      </c>
      <c r="F9817" s="8">
        <v>9</v>
      </c>
      <c r="G9817" s="8">
        <v>3</v>
      </c>
      <c r="H9817" s="8">
        <v>8</v>
      </c>
      <c r="I9817" s="8">
        <v>5</v>
      </c>
      <c r="J9817" s="8">
        <v>3</v>
      </c>
      <c r="K9817" s="9">
        <f>((D9817*D9805)+(E9817*E9805)+(F9817*F9805)+(G9817*G9805)+(H9817*H9805)+(I9817*I9805)+(J9817*J9805))+$L$9</f>
        <v>-0.20480000000000409</v>
      </c>
      <c r="L9817" s="8">
        <f t="shared" si="2970"/>
        <v>-1</v>
      </c>
      <c r="M9817" s="10">
        <f t="shared" ref="M9817:M9859" si="2982">IF(VALUE(D9817 &amp; E9817 &amp; F9817 &amp; G9817 &amp; H9817 &amp; I9817 &amp; J9817) &gt;= 4712935, 1, -1)</f>
        <v>-1</v>
      </c>
      <c r="N9817" s="20">
        <f t="shared" si="2971"/>
        <v>0</v>
      </c>
      <c r="O9817" s="20">
        <f t="shared" si="2979"/>
        <v>0</v>
      </c>
      <c r="P9817" s="20">
        <f t="shared" si="2972"/>
        <v>0</v>
      </c>
      <c r="Q9817" s="20">
        <f t="shared" si="2980"/>
        <v>0</v>
      </c>
      <c r="R9817" s="20">
        <f t="shared" si="2974"/>
        <v>0</v>
      </c>
      <c r="S9817" s="20">
        <f t="shared" si="2975"/>
        <v>0</v>
      </c>
      <c r="T9817" s="20">
        <f t="shared" si="2976"/>
        <v>0</v>
      </c>
      <c r="U9817" s="20">
        <f t="shared" si="2981"/>
        <v>0</v>
      </c>
    </row>
    <row r="9818" spans="3:21" ht="19.2" x14ac:dyDescent="0.3">
      <c r="C9818" s="14">
        <v>9</v>
      </c>
      <c r="D9818" s="8">
        <v>4</v>
      </c>
      <c r="E9818" s="8">
        <v>8</v>
      </c>
      <c r="F9818" s="8">
        <v>3</v>
      </c>
      <c r="G9818" s="8">
        <v>0</v>
      </c>
      <c r="H9818" s="8">
        <v>7</v>
      </c>
      <c r="I9818" s="8">
        <v>2</v>
      </c>
      <c r="J9818" s="8">
        <v>1</v>
      </c>
      <c r="K9818" s="9">
        <f>((D9818*D9805)+(E9818*E9805)+(F9818*F9805)+(G9818*G9805)+(H9818*H9805)+(I9818*I9805)+(J9818*J9805))+$L$9</f>
        <v>2.3599999999997401E-2</v>
      </c>
      <c r="L9818" s="8">
        <f t="shared" si="2970"/>
        <v>1</v>
      </c>
      <c r="M9818" s="10">
        <f t="shared" si="2982"/>
        <v>1</v>
      </c>
      <c r="N9818" s="20">
        <f t="shared" si="2971"/>
        <v>0</v>
      </c>
      <c r="O9818" s="20">
        <f t="shared" si="2979"/>
        <v>0</v>
      </c>
      <c r="P9818" s="20">
        <f t="shared" si="2972"/>
        <v>0</v>
      </c>
      <c r="Q9818" s="20">
        <f t="shared" si="2980"/>
        <v>0</v>
      </c>
      <c r="R9818" s="20">
        <f t="shared" si="2974"/>
        <v>0</v>
      </c>
      <c r="S9818" s="20">
        <f t="shared" si="2975"/>
        <v>0</v>
      </c>
      <c r="T9818" s="20">
        <f t="shared" si="2976"/>
        <v>0</v>
      </c>
      <c r="U9818" s="20">
        <f t="shared" si="2981"/>
        <v>0</v>
      </c>
    </row>
    <row r="9819" spans="3:21" ht="19.2" x14ac:dyDescent="0.3">
      <c r="C9819" s="14">
        <v>10</v>
      </c>
      <c r="D9819" s="8">
        <v>4</v>
      </c>
      <c r="E9819" s="8">
        <v>5</v>
      </c>
      <c r="F9819" s="8">
        <v>5</v>
      </c>
      <c r="G9819" s="8">
        <v>7</v>
      </c>
      <c r="H9819" s="8">
        <v>4</v>
      </c>
      <c r="I9819" s="8">
        <v>9</v>
      </c>
      <c r="J9819" s="8">
        <v>6</v>
      </c>
      <c r="K9819" s="9">
        <f>((D9819*D9805)+(E9819*E9805)+(F9819*F9805)+(G9819*G9805)+(H9819*H9805)+(I9819*I9805)+(J9819*J9805))+$L$9</f>
        <v>-0.41960000000000353</v>
      </c>
      <c r="L9819" s="8">
        <f t="shared" si="2970"/>
        <v>-1</v>
      </c>
      <c r="M9819" s="10">
        <f t="shared" si="2982"/>
        <v>-1</v>
      </c>
      <c r="N9819" s="20">
        <f t="shared" si="2971"/>
        <v>0</v>
      </c>
      <c r="O9819" s="20">
        <f t="shared" si="2979"/>
        <v>0</v>
      </c>
      <c r="P9819" s="20">
        <f t="shared" si="2972"/>
        <v>0</v>
      </c>
      <c r="Q9819" s="20">
        <f t="shared" si="2980"/>
        <v>0</v>
      </c>
      <c r="R9819" s="20">
        <f t="shared" si="2974"/>
        <v>0</v>
      </c>
      <c r="S9819" s="20">
        <f t="shared" si="2975"/>
        <v>0</v>
      </c>
      <c r="T9819" s="20">
        <f t="shared" si="2976"/>
        <v>0</v>
      </c>
      <c r="U9819" s="20">
        <f t="shared" si="2981"/>
        <v>0</v>
      </c>
    </row>
    <row r="9820" spans="3:21" ht="19.2" x14ac:dyDescent="0.3">
      <c r="C9820" s="14">
        <v>11</v>
      </c>
      <c r="D9820" s="8">
        <v>5</v>
      </c>
      <c r="E9820" s="8">
        <v>2</v>
      </c>
      <c r="F9820" s="8">
        <v>5</v>
      </c>
      <c r="G9820" s="8">
        <v>9</v>
      </c>
      <c r="H9820" s="8">
        <v>7</v>
      </c>
      <c r="I9820" s="8">
        <v>2</v>
      </c>
      <c r="J9820" s="8">
        <v>2</v>
      </c>
      <c r="K9820" s="9">
        <f>((D9820*D9805)+(E9820*E9805)+(F9820*F9805)+(G9820*G9805)+(H9820*H9805)+(I9820*I9805)+(J9820*J9805))+$L$9</f>
        <v>0.32759999999999945</v>
      </c>
      <c r="L9820" s="8">
        <f t="shared" si="2970"/>
        <v>1</v>
      </c>
      <c r="M9820" s="10">
        <f t="shared" si="2982"/>
        <v>1</v>
      </c>
      <c r="N9820" s="20">
        <f t="shared" si="2971"/>
        <v>0</v>
      </c>
      <c r="O9820" s="20">
        <f t="shared" si="2979"/>
        <v>0</v>
      </c>
      <c r="P9820" s="20">
        <f t="shared" si="2972"/>
        <v>0</v>
      </c>
      <c r="Q9820" s="20">
        <f t="shared" si="2980"/>
        <v>0</v>
      </c>
      <c r="R9820" s="20">
        <f t="shared" si="2974"/>
        <v>0</v>
      </c>
      <c r="S9820" s="20">
        <f t="shared" si="2975"/>
        <v>0</v>
      </c>
      <c r="T9820" s="20">
        <f t="shared" si="2976"/>
        <v>0</v>
      </c>
      <c r="U9820" s="20">
        <f t="shared" si="2981"/>
        <v>0</v>
      </c>
    </row>
    <row r="9821" spans="3:21" ht="19.2" x14ac:dyDescent="0.3">
      <c r="C9821" s="14">
        <v>12</v>
      </c>
      <c r="D9821" s="8">
        <v>5</v>
      </c>
      <c r="E9821" s="8">
        <v>2</v>
      </c>
      <c r="F9821" s="8">
        <v>1</v>
      </c>
      <c r="G9821" s="8">
        <v>3</v>
      </c>
      <c r="H9821" s="8">
        <v>5</v>
      </c>
      <c r="I9821" s="8">
        <v>9</v>
      </c>
      <c r="J9821" s="8">
        <v>5</v>
      </c>
      <c r="K9821" s="9">
        <f>((D9821*D9805)+(E9821*E9805)+(F9821*F9805)+(G9821*G9805)+(H9821*H9805)+(I9821*I9805)+(J9821*J9805))+$L$9</f>
        <v>9.1999999999954341E-3</v>
      </c>
      <c r="L9821" s="8">
        <f t="shared" si="2970"/>
        <v>1</v>
      </c>
      <c r="M9821" s="10">
        <f t="shared" si="2982"/>
        <v>1</v>
      </c>
      <c r="N9821" s="20">
        <f t="shared" si="2971"/>
        <v>0</v>
      </c>
      <c r="O9821" s="20">
        <f t="shared" si="2979"/>
        <v>0</v>
      </c>
      <c r="P9821" s="20">
        <f t="shared" si="2972"/>
        <v>0</v>
      </c>
      <c r="Q9821" s="20">
        <f t="shared" si="2980"/>
        <v>0</v>
      </c>
      <c r="R9821" s="20">
        <f t="shared" si="2974"/>
        <v>0</v>
      </c>
      <c r="S9821" s="20">
        <f t="shared" si="2975"/>
        <v>0</v>
      </c>
      <c r="T9821" s="20">
        <f t="shared" si="2976"/>
        <v>0</v>
      </c>
      <c r="U9821" s="20">
        <f t="shared" si="2981"/>
        <v>0</v>
      </c>
    </row>
    <row r="9822" spans="3:21" ht="19.2" x14ac:dyDescent="0.3">
      <c r="C9822" s="14">
        <v>13</v>
      </c>
      <c r="D9822" s="8">
        <v>4</v>
      </c>
      <c r="E9822" s="8">
        <v>4</v>
      </c>
      <c r="F9822" s="8">
        <v>7</v>
      </c>
      <c r="G9822" s="8">
        <v>3</v>
      </c>
      <c r="H9822" s="8">
        <v>5</v>
      </c>
      <c r="I9822" s="8">
        <v>0</v>
      </c>
      <c r="J9822" s="8">
        <v>2</v>
      </c>
      <c r="K9822" s="9">
        <f>((D9822*D9805)+(E9822*E9805)+(F9822*F9805)+(G9822*G9805)+(H9822*H9805)+(I9822*I9805)+(J9822*J9805))+$L$9</f>
        <v>-0.49240000000000173</v>
      </c>
      <c r="L9822" s="8">
        <f t="shared" si="2970"/>
        <v>-1</v>
      </c>
      <c r="M9822" s="10">
        <f t="shared" si="2982"/>
        <v>-1</v>
      </c>
      <c r="N9822" s="20">
        <f t="shared" si="2971"/>
        <v>0</v>
      </c>
      <c r="O9822" s="20">
        <f t="shared" si="2979"/>
        <v>0</v>
      </c>
      <c r="P9822" s="20">
        <f t="shared" si="2972"/>
        <v>0</v>
      </c>
      <c r="Q9822" s="20">
        <f t="shared" si="2980"/>
        <v>0</v>
      </c>
      <c r="R9822" s="20">
        <f t="shared" si="2974"/>
        <v>0</v>
      </c>
      <c r="S9822" s="20">
        <f t="shared" si="2975"/>
        <v>0</v>
      </c>
      <c r="T9822" s="20">
        <f t="shared" si="2976"/>
        <v>0</v>
      </c>
      <c r="U9822" s="20">
        <f t="shared" si="2981"/>
        <v>0</v>
      </c>
    </row>
    <row r="9823" spans="3:21" ht="19.2" x14ac:dyDescent="0.3">
      <c r="C9823" s="14">
        <v>14</v>
      </c>
      <c r="D9823" s="8">
        <v>4</v>
      </c>
      <c r="E9823" s="8">
        <v>1</v>
      </c>
      <c r="F9823" s="8">
        <v>3</v>
      </c>
      <c r="G9823" s="8">
        <v>3</v>
      </c>
      <c r="H9823" s="8">
        <v>9</v>
      </c>
      <c r="I9823" s="8">
        <v>4</v>
      </c>
      <c r="J9823" s="8">
        <v>1</v>
      </c>
      <c r="K9823" s="9">
        <f>((D9823*D9805)+(E9823*E9805)+(F9823*F9805)+(G9823*G9805)+(H9823*H9805)+(I9823*I9805)+(J9823*J9805))+$L$9</f>
        <v>-0.96840000000000082</v>
      </c>
      <c r="L9823" s="8">
        <f t="shared" si="2970"/>
        <v>-1</v>
      </c>
      <c r="M9823" s="10">
        <f t="shared" si="2982"/>
        <v>-1</v>
      </c>
      <c r="N9823" s="20">
        <f t="shared" si="2971"/>
        <v>0</v>
      </c>
      <c r="O9823" s="20">
        <f t="shared" si="2979"/>
        <v>0</v>
      </c>
      <c r="P9823" s="20">
        <f t="shared" si="2972"/>
        <v>0</v>
      </c>
      <c r="Q9823" s="20">
        <f t="shared" si="2980"/>
        <v>0</v>
      </c>
      <c r="R9823" s="20">
        <f t="shared" si="2974"/>
        <v>0</v>
      </c>
      <c r="S9823" s="20">
        <f t="shared" si="2975"/>
        <v>0</v>
      </c>
      <c r="T9823" s="20">
        <f t="shared" si="2976"/>
        <v>0</v>
      </c>
      <c r="U9823" s="20">
        <f t="shared" si="2981"/>
        <v>0</v>
      </c>
    </row>
    <row r="9824" spans="3:21" ht="19.2" x14ac:dyDescent="0.3">
      <c r="C9824" s="14">
        <v>15</v>
      </c>
      <c r="D9824" s="8">
        <v>4</v>
      </c>
      <c r="E9824" s="8">
        <v>5</v>
      </c>
      <c r="F9824" s="8">
        <v>8</v>
      </c>
      <c r="G9824" s="8">
        <v>6</v>
      </c>
      <c r="H9824" s="8">
        <v>6</v>
      </c>
      <c r="I9824" s="8">
        <v>5</v>
      </c>
      <c r="J9824" s="8">
        <v>7</v>
      </c>
      <c r="K9824" s="9">
        <f>((D9824*D9805)+(E9824*E9805)+(F9824*F9805)+(G9824*G9805)+(H9824*H9805)+(I9824*I9805)+(J9824*J9805))+$L$9</f>
        <v>-0.19440000000000257</v>
      </c>
      <c r="L9824" s="8">
        <f t="shared" si="2970"/>
        <v>-1</v>
      </c>
      <c r="M9824" s="10">
        <f t="shared" si="2982"/>
        <v>-1</v>
      </c>
      <c r="N9824" s="20">
        <f t="shared" si="2971"/>
        <v>0</v>
      </c>
      <c r="O9824" s="20">
        <f t="shared" si="2979"/>
        <v>0</v>
      </c>
      <c r="P9824" s="20">
        <f t="shared" si="2972"/>
        <v>0</v>
      </c>
      <c r="Q9824" s="20">
        <f t="shared" si="2980"/>
        <v>0</v>
      </c>
      <c r="R9824" s="20">
        <f t="shared" si="2974"/>
        <v>0</v>
      </c>
      <c r="S9824" s="20">
        <f t="shared" si="2975"/>
        <v>0</v>
      </c>
      <c r="T9824" s="20">
        <f t="shared" si="2976"/>
        <v>0</v>
      </c>
      <c r="U9824" s="20">
        <f t="shared" si="2981"/>
        <v>0</v>
      </c>
    </row>
    <row r="9825" spans="3:21" ht="19.2" x14ac:dyDescent="0.3">
      <c r="C9825" s="14">
        <v>16</v>
      </c>
      <c r="D9825" s="8">
        <v>4</v>
      </c>
      <c r="E9825" s="8">
        <v>2</v>
      </c>
      <c r="F9825" s="8">
        <v>6</v>
      </c>
      <c r="G9825" s="8">
        <v>1</v>
      </c>
      <c r="H9825" s="8">
        <v>6</v>
      </c>
      <c r="I9825" s="8">
        <v>3</v>
      </c>
      <c r="J9825" s="8">
        <v>5</v>
      </c>
      <c r="K9825" s="9">
        <f>((D9825*D9805)+(E9825*E9805)+(F9825*F9805)+(G9825*G9805)+(H9825*H9805)+(I9825*I9805)+(J9825*J9805))+$L$9</f>
        <v>-0.8008000000000024</v>
      </c>
      <c r="L9825" s="8">
        <f t="shared" si="2970"/>
        <v>-1</v>
      </c>
      <c r="M9825" s="10">
        <f t="shared" si="2982"/>
        <v>-1</v>
      </c>
      <c r="N9825" s="20">
        <f t="shared" si="2971"/>
        <v>0</v>
      </c>
      <c r="O9825" s="20">
        <f t="shared" si="2979"/>
        <v>0</v>
      </c>
      <c r="P9825" s="20">
        <f t="shared" si="2972"/>
        <v>0</v>
      </c>
      <c r="Q9825" s="20">
        <f t="shared" si="2980"/>
        <v>0</v>
      </c>
      <c r="R9825" s="20">
        <f t="shared" si="2974"/>
        <v>0</v>
      </c>
      <c r="S9825" s="20">
        <f t="shared" si="2975"/>
        <v>0</v>
      </c>
      <c r="T9825" s="20">
        <f t="shared" si="2976"/>
        <v>0</v>
      </c>
      <c r="U9825" s="20">
        <f t="shared" si="2981"/>
        <v>0</v>
      </c>
    </row>
    <row r="9826" spans="3:21" ht="19.2" x14ac:dyDescent="0.3">
      <c r="C9826" s="14">
        <v>17</v>
      </c>
      <c r="D9826" s="8">
        <v>4</v>
      </c>
      <c r="E9826" s="8">
        <v>7</v>
      </c>
      <c r="F9826" s="8">
        <v>3</v>
      </c>
      <c r="G9826" s="8">
        <v>3</v>
      </c>
      <c r="H9826" s="8">
        <v>9</v>
      </c>
      <c r="I9826" s="8">
        <v>7</v>
      </c>
      <c r="J9826" s="8">
        <v>7</v>
      </c>
      <c r="K9826" s="9">
        <f>((D9826*D9805)+(E9826*E9805)+(F9826*F9805)+(G9826*G9805)+(H9826*H9805)+(I9826*I9805)+(J9826*J9805))+$L$9</f>
        <v>4.5599999999997642E-2</v>
      </c>
      <c r="L9826" s="8">
        <f t="shared" si="2970"/>
        <v>1</v>
      </c>
      <c r="M9826" s="10">
        <f t="shared" si="2982"/>
        <v>1</v>
      </c>
      <c r="N9826" s="20">
        <f t="shared" si="2971"/>
        <v>0</v>
      </c>
      <c r="O9826" s="20">
        <f t="shared" si="2979"/>
        <v>0</v>
      </c>
      <c r="P9826" s="20">
        <f t="shared" si="2972"/>
        <v>0</v>
      </c>
      <c r="Q9826" s="20">
        <f t="shared" si="2980"/>
        <v>0</v>
      </c>
      <c r="R9826" s="20">
        <f t="shared" si="2974"/>
        <v>0</v>
      </c>
      <c r="S9826" s="20">
        <f t="shared" si="2975"/>
        <v>0</v>
      </c>
      <c r="T9826" s="20">
        <f t="shared" si="2976"/>
        <v>0</v>
      </c>
      <c r="U9826" s="20">
        <f t="shared" si="2981"/>
        <v>0</v>
      </c>
    </row>
    <row r="9827" spans="3:21" ht="19.2" x14ac:dyDescent="0.3">
      <c r="C9827" s="14">
        <v>18</v>
      </c>
      <c r="D9827" s="8">
        <v>4</v>
      </c>
      <c r="E9827" s="8">
        <v>9</v>
      </c>
      <c r="F9827" s="8">
        <v>6</v>
      </c>
      <c r="G9827" s="8">
        <v>5</v>
      </c>
      <c r="H9827" s="8">
        <v>8</v>
      </c>
      <c r="I9827" s="8">
        <v>2</v>
      </c>
      <c r="J9827" s="8">
        <v>2</v>
      </c>
      <c r="K9827" s="9">
        <f>((D9827*D9805)+(E9827*E9805)+(F9827*F9805)+(G9827*G9805)+(H9827*H9805)+(I9827*I9805)+(J9827*J9805))+$L$9</f>
        <v>0.39479999999999826</v>
      </c>
      <c r="L9827" s="8">
        <f t="shared" si="2970"/>
        <v>1</v>
      </c>
      <c r="M9827" s="10">
        <f t="shared" si="2982"/>
        <v>1</v>
      </c>
      <c r="N9827" s="20">
        <f t="shared" si="2971"/>
        <v>0</v>
      </c>
      <c r="O9827" s="20">
        <f t="shared" si="2979"/>
        <v>0</v>
      </c>
      <c r="P9827" s="20">
        <f t="shared" si="2972"/>
        <v>0</v>
      </c>
      <c r="Q9827" s="20">
        <f t="shared" si="2980"/>
        <v>0</v>
      </c>
      <c r="R9827" s="20">
        <f t="shared" si="2974"/>
        <v>0</v>
      </c>
      <c r="S9827" s="20">
        <f t="shared" si="2975"/>
        <v>0</v>
      </c>
      <c r="T9827" s="20">
        <f t="shared" si="2976"/>
        <v>0</v>
      </c>
      <c r="U9827" s="20">
        <f t="shared" si="2981"/>
        <v>0</v>
      </c>
    </row>
    <row r="9828" spans="3:21" ht="19.2" x14ac:dyDescent="0.3">
      <c r="C9828" s="14">
        <v>19</v>
      </c>
      <c r="D9828" s="8">
        <v>4</v>
      </c>
      <c r="E9828" s="8">
        <v>4</v>
      </c>
      <c r="F9828" s="8">
        <v>1</v>
      </c>
      <c r="G9828" s="8">
        <v>5</v>
      </c>
      <c r="H9828" s="8">
        <v>9</v>
      </c>
      <c r="I9828" s="8">
        <v>1</v>
      </c>
      <c r="J9828" s="8">
        <v>5</v>
      </c>
      <c r="K9828" s="9">
        <f>((D9828*D9805)+(E9828*E9805)+(F9828*F9805)+(G9828*G9805)+(H9828*H9805)+(I9828*I9805)+(J9828*J9805))+$L$9</f>
        <v>-0.40119999999999933</v>
      </c>
      <c r="L9828" s="8">
        <f t="shared" si="2970"/>
        <v>-1</v>
      </c>
      <c r="M9828" s="10">
        <f t="shared" si="2982"/>
        <v>-1</v>
      </c>
      <c r="N9828" s="20">
        <f t="shared" si="2971"/>
        <v>0</v>
      </c>
      <c r="O9828" s="20">
        <f t="shared" si="2979"/>
        <v>0</v>
      </c>
      <c r="P9828" s="20">
        <f t="shared" si="2972"/>
        <v>0</v>
      </c>
      <c r="Q9828" s="20">
        <f t="shared" si="2980"/>
        <v>0</v>
      </c>
      <c r="R9828" s="20">
        <f t="shared" si="2974"/>
        <v>0</v>
      </c>
      <c r="S9828" s="20">
        <f t="shared" si="2975"/>
        <v>0</v>
      </c>
      <c r="T9828" s="20">
        <f t="shared" si="2976"/>
        <v>0</v>
      </c>
      <c r="U9828" s="20">
        <f t="shared" si="2981"/>
        <v>0</v>
      </c>
    </row>
    <row r="9829" spans="3:21" ht="19.2" x14ac:dyDescent="0.3">
      <c r="C9829" s="14">
        <v>20</v>
      </c>
      <c r="D9829" s="8">
        <v>4</v>
      </c>
      <c r="E9829" s="8">
        <v>6</v>
      </c>
      <c r="F9829" s="8">
        <v>9</v>
      </c>
      <c r="G9829" s="8">
        <v>8</v>
      </c>
      <c r="H9829" s="8">
        <v>4</v>
      </c>
      <c r="I9829" s="8">
        <v>4</v>
      </c>
      <c r="J9829" s="8">
        <v>7</v>
      </c>
      <c r="K9829" s="9">
        <f>((D9829*D9805)+(E9829*E9805)+(F9829*F9805)+(G9829*G9805)+(H9829*H9805)+(I9829*I9805)+(J9829*J9805))+$L$9</f>
        <v>-5.4800000000003735E-2</v>
      </c>
      <c r="L9829" s="8">
        <f t="shared" si="2970"/>
        <v>-1</v>
      </c>
      <c r="M9829" s="10">
        <f t="shared" si="2982"/>
        <v>-1</v>
      </c>
      <c r="N9829" s="20">
        <f t="shared" si="2971"/>
        <v>0</v>
      </c>
      <c r="O9829" s="20">
        <f t="shared" si="2979"/>
        <v>0</v>
      </c>
      <c r="P9829" s="20">
        <f t="shared" si="2972"/>
        <v>0</v>
      </c>
      <c r="Q9829" s="20">
        <f t="shared" si="2980"/>
        <v>0</v>
      </c>
      <c r="R9829" s="20">
        <f t="shared" si="2974"/>
        <v>0</v>
      </c>
      <c r="S9829" s="20">
        <f t="shared" si="2975"/>
        <v>0</v>
      </c>
      <c r="T9829" s="20">
        <f t="shared" si="2976"/>
        <v>0</v>
      </c>
      <c r="U9829" s="20">
        <f t="shared" si="2981"/>
        <v>0</v>
      </c>
    </row>
    <row r="9830" spans="3:21" ht="19.2" x14ac:dyDescent="0.3">
      <c r="C9830" s="14">
        <v>21</v>
      </c>
      <c r="D9830" s="8">
        <v>5</v>
      </c>
      <c r="E9830" s="8">
        <v>2</v>
      </c>
      <c r="F9830" s="8">
        <v>4</v>
      </c>
      <c r="G9830" s="8">
        <v>0</v>
      </c>
      <c r="H9830" s="8">
        <v>9</v>
      </c>
      <c r="I9830" s="8">
        <v>1</v>
      </c>
      <c r="J9830" s="8">
        <v>6</v>
      </c>
      <c r="K9830" s="9">
        <f>((D9830*D9805)+(E9830*E9805)+(F9830*F9805)+(G9830*G9805)+(H9830*H9805)+(I9830*I9805)+(J9830*J9805))+$L$9</f>
        <v>0.34719999999999995</v>
      </c>
      <c r="L9830" s="8">
        <f t="shared" si="2970"/>
        <v>1</v>
      </c>
      <c r="M9830" s="10">
        <f t="shared" si="2982"/>
        <v>1</v>
      </c>
      <c r="N9830" s="20">
        <f t="shared" si="2971"/>
        <v>0</v>
      </c>
      <c r="O9830" s="20">
        <f t="shared" si="2979"/>
        <v>0</v>
      </c>
      <c r="P9830" s="20">
        <f t="shared" si="2972"/>
        <v>0</v>
      </c>
      <c r="Q9830" s="20">
        <f t="shared" si="2980"/>
        <v>0</v>
      </c>
      <c r="R9830" s="20">
        <f t="shared" si="2974"/>
        <v>0</v>
      </c>
      <c r="S9830" s="20">
        <f t="shared" si="2975"/>
        <v>0</v>
      </c>
      <c r="T9830" s="20">
        <f t="shared" si="2976"/>
        <v>0</v>
      </c>
      <c r="U9830" s="20">
        <f t="shared" si="2981"/>
        <v>0</v>
      </c>
    </row>
    <row r="9831" spans="3:21" ht="19.2" x14ac:dyDescent="0.3">
      <c r="C9831" s="14">
        <v>22</v>
      </c>
      <c r="D9831" s="8">
        <v>3</v>
      </c>
      <c r="E9831" s="8">
        <v>9</v>
      </c>
      <c r="F9831" s="8">
        <v>1</v>
      </c>
      <c r="G9831" s="8">
        <v>7</v>
      </c>
      <c r="H9831" s="8">
        <v>4</v>
      </c>
      <c r="I9831" s="8">
        <v>7</v>
      </c>
      <c r="J9831" s="8">
        <v>1</v>
      </c>
      <c r="K9831" s="9">
        <f>((D9831*D9805)+(E9831*E9805)+(F9831*F9805)+(G9831*G9805)+(H9831*H9805)+(I9831*I9805)+(J9831*J9805))+$L$9</f>
        <v>-1.0056000000000038</v>
      </c>
      <c r="L9831" s="8">
        <f t="shared" si="2970"/>
        <v>-1</v>
      </c>
      <c r="M9831" s="10">
        <f t="shared" si="2982"/>
        <v>-1</v>
      </c>
      <c r="N9831" s="20">
        <f t="shared" si="2971"/>
        <v>0</v>
      </c>
      <c r="O9831" s="20">
        <f t="shared" si="2979"/>
        <v>0</v>
      </c>
      <c r="P9831" s="20">
        <f t="shared" si="2972"/>
        <v>0</v>
      </c>
      <c r="Q9831" s="20">
        <f t="shared" si="2980"/>
        <v>0</v>
      </c>
      <c r="R9831" s="20">
        <f t="shared" si="2974"/>
        <v>0</v>
      </c>
      <c r="S9831" s="20">
        <f t="shared" si="2975"/>
        <v>0</v>
      </c>
      <c r="T9831" s="20">
        <f t="shared" si="2976"/>
        <v>0</v>
      </c>
      <c r="U9831" s="20">
        <f t="shared" si="2981"/>
        <v>0</v>
      </c>
    </row>
    <row r="9832" spans="3:21" ht="19.2" x14ac:dyDescent="0.3">
      <c r="C9832" s="14">
        <v>23</v>
      </c>
      <c r="D9832" s="8">
        <v>3</v>
      </c>
      <c r="E9832" s="8">
        <v>4</v>
      </c>
      <c r="F9832" s="8">
        <v>3</v>
      </c>
      <c r="G9832" s="8">
        <v>0</v>
      </c>
      <c r="H9832" s="8">
        <v>8</v>
      </c>
      <c r="I9832" s="8">
        <v>3</v>
      </c>
      <c r="J9832" s="8">
        <v>5</v>
      </c>
      <c r="K9832" s="9">
        <f>((D9832*D9805)+(E9832*E9805)+(F9832*F9805)+(G9832*G9805)+(H9832*H9805)+(I9832*I9805)+(J9832*J9805))+$L$9</f>
        <v>-1.5320000000000018</v>
      </c>
      <c r="L9832" s="8">
        <f t="shared" si="2970"/>
        <v>-1</v>
      </c>
      <c r="M9832" s="10">
        <f t="shared" si="2982"/>
        <v>-1</v>
      </c>
      <c r="N9832" s="20">
        <f t="shared" si="2971"/>
        <v>0</v>
      </c>
      <c r="O9832" s="20">
        <f t="shared" si="2979"/>
        <v>0</v>
      </c>
      <c r="P9832" s="20">
        <f t="shared" si="2972"/>
        <v>0</v>
      </c>
      <c r="Q9832" s="20">
        <f t="shared" si="2980"/>
        <v>0</v>
      </c>
      <c r="R9832" s="20">
        <f t="shared" si="2974"/>
        <v>0</v>
      </c>
      <c r="S9832" s="20">
        <f t="shared" si="2975"/>
        <v>0</v>
      </c>
      <c r="T9832" s="20">
        <f t="shared" si="2976"/>
        <v>0</v>
      </c>
      <c r="U9832" s="20">
        <f t="shared" si="2981"/>
        <v>0</v>
      </c>
    </row>
    <row r="9833" spans="3:21" ht="19.2" x14ac:dyDescent="0.3">
      <c r="C9833" s="14">
        <v>24</v>
      </c>
      <c r="D9833" s="8">
        <v>4</v>
      </c>
      <c r="E9833" s="8">
        <v>1</v>
      </c>
      <c r="F9833" s="8">
        <v>4</v>
      </c>
      <c r="G9833" s="8">
        <v>8</v>
      </c>
      <c r="H9833" s="8">
        <v>9</v>
      </c>
      <c r="I9833" s="8">
        <v>3</v>
      </c>
      <c r="J9833" s="8">
        <v>3</v>
      </c>
      <c r="K9833" s="9">
        <f>((D9833*D9805)+(E9833*E9805)+(F9833*F9805)+(G9833*G9805)+(H9833*H9805)+(I9833*I9805)+(J9833*J9805))+$L$9</f>
        <v>-0.81519999999999992</v>
      </c>
      <c r="L9833" s="8">
        <f t="shared" si="2970"/>
        <v>-1</v>
      </c>
      <c r="M9833" s="10">
        <f t="shared" si="2982"/>
        <v>-1</v>
      </c>
      <c r="N9833" s="20">
        <f t="shared" si="2971"/>
        <v>0</v>
      </c>
      <c r="O9833" s="20">
        <f t="shared" si="2979"/>
        <v>0</v>
      </c>
      <c r="P9833" s="20">
        <f t="shared" si="2972"/>
        <v>0</v>
      </c>
      <c r="Q9833" s="20">
        <f t="shared" si="2980"/>
        <v>0</v>
      </c>
      <c r="R9833" s="20">
        <f t="shared" si="2974"/>
        <v>0</v>
      </c>
      <c r="S9833" s="20">
        <f t="shared" si="2975"/>
        <v>0</v>
      </c>
      <c r="T9833" s="20">
        <f t="shared" si="2976"/>
        <v>0</v>
      </c>
      <c r="U9833" s="20">
        <f t="shared" si="2981"/>
        <v>0</v>
      </c>
    </row>
    <row r="9834" spans="3:21" ht="19.2" x14ac:dyDescent="0.3">
      <c r="C9834" s="14">
        <v>25</v>
      </c>
      <c r="D9834" s="8">
        <v>5</v>
      </c>
      <c r="E9834" s="8">
        <v>2</v>
      </c>
      <c r="F9834" s="8">
        <v>5</v>
      </c>
      <c r="G9834" s="8">
        <v>4</v>
      </c>
      <c r="H9834" s="8">
        <v>7</v>
      </c>
      <c r="I9834" s="8">
        <v>6</v>
      </c>
      <c r="J9834" s="8">
        <v>2</v>
      </c>
      <c r="K9834" s="9">
        <f>((D9834*D9805)+(E9834*E9805)+(F9834*F9805)+(G9834*G9805)+(H9834*H9805)+(I9834*I9805)+(J9834*J9805))+$L$9</f>
        <v>0.19759999999999778</v>
      </c>
      <c r="L9834" s="8">
        <f t="shared" si="2970"/>
        <v>1</v>
      </c>
      <c r="M9834" s="10">
        <f t="shared" si="2982"/>
        <v>1</v>
      </c>
      <c r="N9834" s="20">
        <f t="shared" si="2971"/>
        <v>0</v>
      </c>
      <c r="O9834" s="20">
        <f t="shared" si="2979"/>
        <v>0</v>
      </c>
      <c r="P9834" s="20">
        <f t="shared" si="2972"/>
        <v>0</v>
      </c>
      <c r="Q9834" s="20">
        <f t="shared" si="2980"/>
        <v>0</v>
      </c>
      <c r="R9834" s="20">
        <f t="shared" si="2974"/>
        <v>0</v>
      </c>
      <c r="S9834" s="20">
        <f t="shared" si="2975"/>
        <v>0</v>
      </c>
      <c r="T9834" s="20">
        <f t="shared" si="2976"/>
        <v>0</v>
      </c>
      <c r="U9834" s="20">
        <f t="shared" si="2981"/>
        <v>0</v>
      </c>
    </row>
    <row r="9835" spans="3:21" ht="19.2" x14ac:dyDescent="0.3">
      <c r="C9835" s="14">
        <v>26</v>
      </c>
      <c r="D9835" s="8">
        <v>3</v>
      </c>
      <c r="E9835" s="8">
        <v>9</v>
      </c>
      <c r="F9835" s="8">
        <v>9</v>
      </c>
      <c r="G9835" s="8">
        <v>0</v>
      </c>
      <c r="H9835" s="8">
        <v>9</v>
      </c>
      <c r="I9835" s="8">
        <v>0</v>
      </c>
      <c r="J9835" s="8">
        <v>9</v>
      </c>
      <c r="K9835" s="9">
        <f>((D9835*D9805)+(E9835*E9805)+(F9835*F9805)+(G9835*G9805)+(H9835*H9805)+(I9835*I9805)+(J9835*J9805))+$L$9</f>
        <v>-0.43040000000000322</v>
      </c>
      <c r="L9835" s="8">
        <f t="shared" si="2970"/>
        <v>-1</v>
      </c>
      <c r="M9835" s="10">
        <f t="shared" si="2982"/>
        <v>-1</v>
      </c>
      <c r="N9835" s="20">
        <f t="shared" si="2971"/>
        <v>0</v>
      </c>
      <c r="O9835" s="20">
        <f t="shared" si="2979"/>
        <v>0</v>
      </c>
      <c r="P9835" s="20">
        <f t="shared" si="2972"/>
        <v>0</v>
      </c>
      <c r="Q9835" s="20">
        <f t="shared" si="2980"/>
        <v>0</v>
      </c>
      <c r="R9835" s="20">
        <f t="shared" si="2974"/>
        <v>0</v>
      </c>
      <c r="S9835" s="20">
        <f t="shared" si="2975"/>
        <v>0</v>
      </c>
      <c r="T9835" s="20">
        <f t="shared" si="2976"/>
        <v>0</v>
      </c>
      <c r="U9835" s="20">
        <f t="shared" si="2981"/>
        <v>0</v>
      </c>
    </row>
    <row r="9836" spans="3:21" ht="19.2" x14ac:dyDescent="0.3">
      <c r="C9836" s="14">
        <v>27</v>
      </c>
      <c r="D9836" s="8">
        <v>5</v>
      </c>
      <c r="E9836" s="8">
        <v>3</v>
      </c>
      <c r="F9836" s="8">
        <v>3</v>
      </c>
      <c r="G9836" s="8">
        <v>8</v>
      </c>
      <c r="H9836" s="8">
        <v>2</v>
      </c>
      <c r="I9836" s="8">
        <v>0</v>
      </c>
      <c r="J9836" s="8">
        <v>3</v>
      </c>
      <c r="K9836" s="9">
        <f>((D9836*D9805)+(E9836*E9805)+(F9836*F9805)+(G9836*G9805)+(H9836*H9805)+(I9836*I9805)+(J9836*J9805))+$L$9</f>
        <v>0.24879999999999836</v>
      </c>
      <c r="L9836" s="8">
        <f t="shared" si="2970"/>
        <v>1</v>
      </c>
      <c r="M9836" s="10">
        <f t="shared" si="2982"/>
        <v>1</v>
      </c>
      <c r="N9836" s="20">
        <f t="shared" si="2971"/>
        <v>0</v>
      </c>
      <c r="O9836" s="20">
        <f t="shared" si="2979"/>
        <v>0</v>
      </c>
      <c r="P9836" s="20">
        <f t="shared" si="2972"/>
        <v>0</v>
      </c>
      <c r="Q9836" s="20">
        <f t="shared" si="2980"/>
        <v>0</v>
      </c>
      <c r="R9836" s="20">
        <f t="shared" si="2974"/>
        <v>0</v>
      </c>
      <c r="S9836" s="20">
        <f t="shared" si="2975"/>
        <v>0</v>
      </c>
      <c r="T9836" s="20">
        <f t="shared" si="2976"/>
        <v>0</v>
      </c>
      <c r="U9836" s="20">
        <f t="shared" si="2981"/>
        <v>0</v>
      </c>
    </row>
    <row r="9837" spans="3:21" ht="19.2" x14ac:dyDescent="0.3">
      <c r="C9837" s="14">
        <v>28</v>
      </c>
      <c r="D9837" s="8">
        <v>4</v>
      </c>
      <c r="E9837" s="8">
        <v>3</v>
      </c>
      <c r="F9837" s="8">
        <v>8</v>
      </c>
      <c r="G9837" s="8">
        <v>2</v>
      </c>
      <c r="H9837" s="8">
        <v>1</v>
      </c>
      <c r="I9837" s="8">
        <v>7</v>
      </c>
      <c r="J9837" s="8">
        <v>9</v>
      </c>
      <c r="K9837" s="9">
        <f>((D9837*D9805)+(E9837*E9805)+(F9837*F9805)+(G9837*G9805)+(H9837*H9805)+(I9837*I9805)+(J9837*J9805))+$L$9</f>
        <v>-0.77120000000000477</v>
      </c>
      <c r="L9837" s="8">
        <f t="shared" si="2970"/>
        <v>-1</v>
      </c>
      <c r="M9837" s="10">
        <f t="shared" si="2982"/>
        <v>-1</v>
      </c>
      <c r="N9837" s="20">
        <f t="shared" si="2971"/>
        <v>0</v>
      </c>
      <c r="O9837" s="20">
        <f t="shared" si="2979"/>
        <v>0</v>
      </c>
      <c r="P9837" s="20">
        <f t="shared" si="2972"/>
        <v>0</v>
      </c>
      <c r="Q9837" s="20">
        <f t="shared" si="2980"/>
        <v>0</v>
      </c>
      <c r="R9837" s="20">
        <f t="shared" si="2974"/>
        <v>0</v>
      </c>
      <c r="S9837" s="20">
        <f t="shared" si="2975"/>
        <v>0</v>
      </c>
      <c r="T9837" s="20">
        <f t="shared" si="2976"/>
        <v>0</v>
      </c>
      <c r="U9837" s="20">
        <f t="shared" si="2981"/>
        <v>0</v>
      </c>
    </row>
    <row r="9838" spans="3:21" ht="19.2" x14ac:dyDescent="0.3">
      <c r="C9838" s="14">
        <v>29</v>
      </c>
      <c r="D9838" s="8">
        <v>4</v>
      </c>
      <c r="E9838" s="8">
        <v>7</v>
      </c>
      <c r="F9838" s="8">
        <v>3</v>
      </c>
      <c r="G9838" s="8">
        <v>7</v>
      </c>
      <c r="H9838" s="8">
        <v>9</v>
      </c>
      <c r="I9838" s="8">
        <v>7</v>
      </c>
      <c r="J9838" s="8">
        <v>0</v>
      </c>
      <c r="K9838" s="9">
        <f>((D9838*D9805)+(E9838*E9805)+(F9838*F9805)+(G9838*G9805)+(H9838*H9805)+(I9838*I9805)+(J9838*J9805))+$L$9</f>
        <v>-3.2400000000001761E-2</v>
      </c>
      <c r="L9838" s="8">
        <f t="shared" si="2970"/>
        <v>-1</v>
      </c>
      <c r="M9838" s="10">
        <f t="shared" si="2982"/>
        <v>1</v>
      </c>
      <c r="N9838" s="20">
        <f t="shared" si="2971"/>
        <v>2</v>
      </c>
      <c r="O9838" s="20">
        <f t="shared" si="2979"/>
        <v>0.08</v>
      </c>
      <c r="P9838" s="20">
        <f t="shared" si="2972"/>
        <v>0.14000000000000001</v>
      </c>
      <c r="Q9838" s="20">
        <f t="shared" si="2980"/>
        <v>0.06</v>
      </c>
      <c r="R9838" s="20">
        <f t="shared" si="2974"/>
        <v>0.14000000000000001</v>
      </c>
      <c r="S9838" s="20">
        <f t="shared" si="2975"/>
        <v>0.18</v>
      </c>
      <c r="T9838" s="20">
        <f t="shared" si="2976"/>
        <v>0.14000000000000001</v>
      </c>
      <c r="U9838" s="20">
        <f t="shared" si="2981"/>
        <v>0</v>
      </c>
    </row>
    <row r="9839" spans="3:21" ht="19.2" x14ac:dyDescent="0.3">
      <c r="C9839" s="14">
        <v>30</v>
      </c>
      <c r="D9839" s="8">
        <v>4</v>
      </c>
      <c r="E9839" s="8">
        <v>2</v>
      </c>
      <c r="F9839" s="8">
        <v>3</v>
      </c>
      <c r="G9839" s="8">
        <v>9</v>
      </c>
      <c r="H9839" s="8">
        <v>3</v>
      </c>
      <c r="I9839" s="8">
        <v>7</v>
      </c>
      <c r="J9839" s="8">
        <v>4</v>
      </c>
      <c r="K9839" s="9">
        <f>((D9839*D9805)+(E9839*E9805)+(F9839*F9805)+(G9839*G9805)+(H9839*H9805)+(I9839*I9805)+(J9839*J9805))+$L$9</f>
        <v>-0.96560000000000201</v>
      </c>
      <c r="L9839" s="8">
        <f t="shared" si="2970"/>
        <v>-1</v>
      </c>
      <c r="M9839" s="10">
        <f t="shared" si="2982"/>
        <v>-1</v>
      </c>
      <c r="N9839" s="20">
        <f t="shared" si="2971"/>
        <v>0</v>
      </c>
      <c r="O9839" s="20">
        <f t="shared" si="2979"/>
        <v>0</v>
      </c>
      <c r="P9839" s="20">
        <f t="shared" si="2972"/>
        <v>0</v>
      </c>
      <c r="Q9839" s="20">
        <f t="shared" si="2980"/>
        <v>0</v>
      </c>
      <c r="R9839" s="20">
        <f t="shared" si="2974"/>
        <v>0</v>
      </c>
      <c r="S9839" s="20">
        <f t="shared" si="2975"/>
        <v>0</v>
      </c>
      <c r="T9839" s="20">
        <f t="shared" si="2976"/>
        <v>0</v>
      </c>
      <c r="U9839" s="20">
        <f t="shared" si="2981"/>
        <v>0</v>
      </c>
    </row>
    <row r="9840" spans="3:21" ht="19.2" x14ac:dyDescent="0.3">
      <c r="C9840" s="14">
        <v>31</v>
      </c>
      <c r="D9840" s="8">
        <v>4</v>
      </c>
      <c r="E9840" s="8">
        <v>7</v>
      </c>
      <c r="F9840" s="8">
        <v>7</v>
      </c>
      <c r="G9840" s="8">
        <v>6</v>
      </c>
      <c r="H9840" s="8">
        <v>9</v>
      </c>
      <c r="I9840" s="8">
        <v>0</v>
      </c>
      <c r="J9840" s="8">
        <v>6</v>
      </c>
      <c r="K9840" s="9">
        <f>((D9840*D9805)+(E9840*E9805)+(F9840*F9805)+(G9840*G9805)+(H9840*H9805)+(I9840*I9805)+(J9840*J9805))+$L$9</f>
        <v>0.2724000000000002</v>
      </c>
      <c r="L9840" s="8">
        <f t="shared" si="2970"/>
        <v>1</v>
      </c>
      <c r="M9840" s="10">
        <f t="shared" si="2982"/>
        <v>1</v>
      </c>
      <c r="N9840" s="20">
        <f t="shared" si="2971"/>
        <v>0</v>
      </c>
      <c r="O9840" s="20">
        <f t="shared" si="2979"/>
        <v>0</v>
      </c>
      <c r="P9840" s="20">
        <f t="shared" si="2972"/>
        <v>0</v>
      </c>
      <c r="Q9840" s="20">
        <f t="shared" si="2980"/>
        <v>0</v>
      </c>
      <c r="R9840" s="20">
        <f t="shared" si="2974"/>
        <v>0</v>
      </c>
      <c r="S9840" s="20">
        <f t="shared" si="2975"/>
        <v>0</v>
      </c>
      <c r="T9840" s="20">
        <f t="shared" si="2976"/>
        <v>0</v>
      </c>
      <c r="U9840" s="20">
        <f t="shared" si="2981"/>
        <v>0</v>
      </c>
    </row>
    <row r="9841" spans="3:21" ht="19.2" x14ac:dyDescent="0.3">
      <c r="C9841" s="14">
        <v>32</v>
      </c>
      <c r="D9841" s="8">
        <v>4</v>
      </c>
      <c r="E9841" s="8">
        <v>1</v>
      </c>
      <c r="F9841" s="8">
        <v>6</v>
      </c>
      <c r="G9841" s="8">
        <v>1</v>
      </c>
      <c r="H9841" s="8">
        <v>8</v>
      </c>
      <c r="I9841" s="8">
        <v>0</v>
      </c>
      <c r="J9841" s="8">
        <v>6</v>
      </c>
      <c r="K9841" s="9">
        <f>((D9841*D9805)+(E9841*E9805)+(F9841*F9805)+(G9841*G9805)+(H9841*H9805)+(I9841*I9805)+(J9841*J9805))+$L$9</f>
        <v>-0.8091999999999997</v>
      </c>
      <c r="L9841" s="8">
        <f t="shared" si="2970"/>
        <v>-1</v>
      </c>
      <c r="M9841" s="10">
        <f t="shared" si="2982"/>
        <v>-1</v>
      </c>
      <c r="N9841" s="20">
        <f t="shared" si="2971"/>
        <v>0</v>
      </c>
      <c r="O9841" s="20">
        <f t="shared" si="2979"/>
        <v>0</v>
      </c>
      <c r="P9841" s="20">
        <f t="shared" si="2972"/>
        <v>0</v>
      </c>
      <c r="Q9841" s="20">
        <f t="shared" si="2980"/>
        <v>0</v>
      </c>
      <c r="R9841" s="20">
        <f t="shared" si="2974"/>
        <v>0</v>
      </c>
      <c r="S9841" s="20">
        <f t="shared" si="2975"/>
        <v>0</v>
      </c>
      <c r="T9841" s="20">
        <f t="shared" si="2976"/>
        <v>0</v>
      </c>
      <c r="U9841" s="20">
        <f t="shared" si="2981"/>
        <v>0</v>
      </c>
    </row>
    <row r="9842" spans="3:21" ht="19.2" x14ac:dyDescent="0.3">
      <c r="C9842" s="14">
        <v>33</v>
      </c>
      <c r="D9842" s="8">
        <v>5</v>
      </c>
      <c r="E9842" s="8">
        <v>1</v>
      </c>
      <c r="F9842" s="8">
        <v>7</v>
      </c>
      <c r="G9842" s="8">
        <v>8</v>
      </c>
      <c r="H9842" s="8">
        <v>1</v>
      </c>
      <c r="I9842" s="8">
        <v>6</v>
      </c>
      <c r="J9842" s="8">
        <v>9</v>
      </c>
      <c r="K9842" s="9">
        <f>((D9842*D9805)+(E9842*E9805)+(F9842*F9805)+(G9842*G9805)+(H9842*H9805)+(I9842*I9805)+(J9842*J9805))+$L$9</f>
        <v>3.0399999999996652E-2</v>
      </c>
      <c r="L9842" s="8">
        <f t="shared" si="2970"/>
        <v>1</v>
      </c>
      <c r="M9842" s="10">
        <f t="shared" si="2982"/>
        <v>1</v>
      </c>
      <c r="N9842" s="20">
        <f t="shared" si="2971"/>
        <v>0</v>
      </c>
      <c r="O9842" s="20">
        <f t="shared" si="2979"/>
        <v>0</v>
      </c>
      <c r="P9842" s="20">
        <f t="shared" si="2972"/>
        <v>0</v>
      </c>
      <c r="Q9842" s="20">
        <f t="shared" si="2980"/>
        <v>0</v>
      </c>
      <c r="R9842" s="20">
        <f t="shared" si="2974"/>
        <v>0</v>
      </c>
      <c r="S9842" s="20">
        <f t="shared" si="2975"/>
        <v>0</v>
      </c>
      <c r="T9842" s="20">
        <f t="shared" si="2976"/>
        <v>0</v>
      </c>
      <c r="U9842" s="20">
        <f t="shared" si="2981"/>
        <v>0</v>
      </c>
    </row>
    <row r="9843" spans="3:21" ht="19.2" x14ac:dyDescent="0.3">
      <c r="C9843" s="14">
        <v>34</v>
      </c>
      <c r="D9843" s="8">
        <v>4</v>
      </c>
      <c r="E9843" s="8">
        <v>9</v>
      </c>
      <c r="F9843" s="8">
        <v>3</v>
      </c>
      <c r="G9843" s="8">
        <v>7</v>
      </c>
      <c r="H9843" s="8">
        <v>3</v>
      </c>
      <c r="I9843" s="8">
        <v>5</v>
      </c>
      <c r="J9843" s="8">
        <v>9</v>
      </c>
      <c r="K9843" s="9">
        <f>((D9843*D9805)+(E9843*E9805)+(F9843*F9805)+(G9843*G9805)+(H9843*H9805)+(I9843*I9805)+(J9843*J9805))+$L$9</f>
        <v>0.22559999999999647</v>
      </c>
      <c r="L9843" s="8">
        <f t="shared" si="2970"/>
        <v>1</v>
      </c>
      <c r="M9843" s="10">
        <f t="shared" si="2982"/>
        <v>1</v>
      </c>
      <c r="N9843" s="20">
        <f t="shared" si="2971"/>
        <v>0</v>
      </c>
      <c r="O9843" s="20">
        <f t="shared" si="2979"/>
        <v>0</v>
      </c>
      <c r="P9843" s="20">
        <f t="shared" si="2972"/>
        <v>0</v>
      </c>
      <c r="Q9843" s="20">
        <f t="shared" si="2980"/>
        <v>0</v>
      </c>
      <c r="R9843" s="20">
        <f t="shared" si="2974"/>
        <v>0</v>
      </c>
      <c r="S9843" s="20">
        <f t="shared" si="2975"/>
        <v>0</v>
      </c>
      <c r="T9843" s="20">
        <f t="shared" si="2976"/>
        <v>0</v>
      </c>
      <c r="U9843" s="20">
        <f t="shared" si="2981"/>
        <v>0</v>
      </c>
    </row>
    <row r="9844" spans="3:21" ht="19.2" x14ac:dyDescent="0.3">
      <c r="C9844" s="14">
        <v>35</v>
      </c>
      <c r="D9844" s="8">
        <v>4</v>
      </c>
      <c r="E9844" s="8">
        <v>6</v>
      </c>
      <c r="F9844" s="8">
        <v>3</v>
      </c>
      <c r="G9844" s="8">
        <v>3</v>
      </c>
      <c r="H9844" s="8">
        <v>1</v>
      </c>
      <c r="I9844" s="8">
        <v>9</v>
      </c>
      <c r="J9844" s="8">
        <v>3</v>
      </c>
      <c r="K9844" s="9">
        <f>((D9844*D9805)+(E9844*E9805)+(F9844*F9805)+(G9844*G9805)+(H9844*H9805)+(I9844*I9805)+(J9844*J9805))+$L$9</f>
        <v>-0.56280000000000552</v>
      </c>
      <c r="L9844" s="8">
        <f t="shared" si="2970"/>
        <v>-1</v>
      </c>
      <c r="M9844" s="10">
        <f t="shared" si="2982"/>
        <v>-1</v>
      </c>
      <c r="N9844" s="20">
        <f t="shared" si="2971"/>
        <v>0</v>
      </c>
      <c r="O9844" s="20">
        <f t="shared" si="2979"/>
        <v>0</v>
      </c>
      <c r="P9844" s="20">
        <f t="shared" si="2972"/>
        <v>0</v>
      </c>
      <c r="Q9844" s="20">
        <f t="shared" si="2980"/>
        <v>0</v>
      </c>
      <c r="R9844" s="20">
        <f t="shared" si="2974"/>
        <v>0</v>
      </c>
      <c r="S9844" s="20">
        <f t="shared" si="2975"/>
        <v>0</v>
      </c>
      <c r="T9844" s="20">
        <f t="shared" si="2976"/>
        <v>0</v>
      </c>
      <c r="U9844" s="20">
        <f t="shared" si="2981"/>
        <v>0</v>
      </c>
    </row>
    <row r="9845" spans="3:21" ht="19.2" x14ac:dyDescent="0.3">
      <c r="C9845" s="14">
        <v>36</v>
      </c>
      <c r="D9845" s="8">
        <v>4</v>
      </c>
      <c r="E9845" s="8">
        <v>6</v>
      </c>
      <c r="F9845" s="8">
        <v>3</v>
      </c>
      <c r="G9845" s="8">
        <v>6</v>
      </c>
      <c r="H9845" s="8">
        <v>1</v>
      </c>
      <c r="I9845" s="8">
        <v>6</v>
      </c>
      <c r="J9845" s="8">
        <v>2</v>
      </c>
      <c r="K9845" s="9">
        <f>((D9845*D9805)+(E9845*E9805)+(F9845*F9805)+(G9845*G9805)+(H9845*H9805)+(I9845*I9805)+(J9845*J9805))+$L$9</f>
        <v>-0.49600000000000311</v>
      </c>
      <c r="L9845" s="8">
        <f t="shared" si="2970"/>
        <v>-1</v>
      </c>
      <c r="M9845" s="10">
        <f t="shared" si="2982"/>
        <v>-1</v>
      </c>
      <c r="N9845" s="20">
        <f t="shared" si="2971"/>
        <v>0</v>
      </c>
      <c r="O9845" s="20">
        <f t="shared" si="2979"/>
        <v>0</v>
      </c>
      <c r="P9845" s="20">
        <f t="shared" si="2972"/>
        <v>0</v>
      </c>
      <c r="Q9845" s="20">
        <f t="shared" si="2980"/>
        <v>0</v>
      </c>
      <c r="R9845" s="20">
        <f t="shared" si="2974"/>
        <v>0</v>
      </c>
      <c r="S9845" s="20">
        <f t="shared" si="2975"/>
        <v>0</v>
      </c>
      <c r="T9845" s="20">
        <f t="shared" si="2976"/>
        <v>0</v>
      </c>
      <c r="U9845" s="20">
        <f t="shared" si="2981"/>
        <v>0</v>
      </c>
    </row>
    <row r="9846" spans="3:21" ht="19.2" x14ac:dyDescent="0.3">
      <c r="C9846" s="14">
        <v>37</v>
      </c>
      <c r="D9846" s="8">
        <v>4</v>
      </c>
      <c r="E9846" s="8">
        <v>2</v>
      </c>
      <c r="F9846" s="8">
        <v>4</v>
      </c>
      <c r="G9846" s="8">
        <v>4</v>
      </c>
      <c r="H9846" s="8">
        <v>5</v>
      </c>
      <c r="I9846" s="8">
        <v>5</v>
      </c>
      <c r="J9846" s="8">
        <v>8</v>
      </c>
      <c r="K9846" s="9">
        <f>((D9846*D9805)+(E9846*E9805)+(F9846*F9805)+(G9846*G9805)+(H9846*H9805)+(I9846*I9805)+(J9846*J9805))+$L$9</f>
        <v>-0.82080000000000197</v>
      </c>
      <c r="L9846" s="8">
        <f t="shared" si="2970"/>
        <v>-1</v>
      </c>
      <c r="M9846" s="10">
        <f t="shared" si="2982"/>
        <v>-1</v>
      </c>
      <c r="N9846" s="20">
        <f t="shared" si="2971"/>
        <v>0</v>
      </c>
      <c r="O9846" s="20">
        <f t="shared" si="2979"/>
        <v>0</v>
      </c>
      <c r="P9846" s="20">
        <f t="shared" si="2972"/>
        <v>0</v>
      </c>
      <c r="Q9846" s="20">
        <f t="shared" si="2980"/>
        <v>0</v>
      </c>
      <c r="R9846" s="20">
        <f t="shared" si="2974"/>
        <v>0</v>
      </c>
      <c r="S9846" s="20">
        <f t="shared" si="2975"/>
        <v>0</v>
      </c>
      <c r="T9846" s="20">
        <f t="shared" si="2976"/>
        <v>0</v>
      </c>
      <c r="U9846" s="20">
        <f t="shared" si="2981"/>
        <v>0</v>
      </c>
    </row>
    <row r="9847" spans="3:21" ht="19.2" x14ac:dyDescent="0.3">
      <c r="C9847" s="14">
        <v>38</v>
      </c>
      <c r="D9847" s="8">
        <v>4</v>
      </c>
      <c r="E9847" s="8">
        <v>4</v>
      </c>
      <c r="F9847" s="8">
        <v>0</v>
      </c>
      <c r="G9847" s="8">
        <v>1</v>
      </c>
      <c r="H9847" s="8">
        <v>7</v>
      </c>
      <c r="I9847" s="8">
        <v>8</v>
      </c>
      <c r="J9847" s="8">
        <v>8</v>
      </c>
      <c r="K9847" s="9">
        <f>((D9847*D9805)+(E9847*E9805)+(F9847*F9805)+(G9847*G9805)+(H9847*H9805)+(I9847*I9805)+(J9847*J9805))+$L$9</f>
        <v>-0.61200000000000276</v>
      </c>
      <c r="L9847" s="8">
        <f t="shared" si="2970"/>
        <v>-1</v>
      </c>
      <c r="M9847" s="10">
        <f t="shared" si="2982"/>
        <v>-1</v>
      </c>
      <c r="N9847" s="20">
        <f t="shared" si="2971"/>
        <v>0</v>
      </c>
      <c r="O9847" s="20">
        <f t="shared" si="2979"/>
        <v>0</v>
      </c>
      <c r="P9847" s="20">
        <f t="shared" si="2972"/>
        <v>0</v>
      </c>
      <c r="Q9847" s="20">
        <f t="shared" si="2980"/>
        <v>0</v>
      </c>
      <c r="R9847" s="20">
        <f t="shared" si="2974"/>
        <v>0</v>
      </c>
      <c r="S9847" s="20">
        <f t="shared" si="2975"/>
        <v>0</v>
      </c>
      <c r="T9847" s="20">
        <f t="shared" si="2976"/>
        <v>0</v>
      </c>
      <c r="U9847" s="20">
        <f t="shared" si="2981"/>
        <v>0</v>
      </c>
    </row>
    <row r="9848" spans="3:21" ht="19.2" x14ac:dyDescent="0.3">
      <c r="C9848" s="14">
        <v>39</v>
      </c>
      <c r="D9848" s="8">
        <v>5</v>
      </c>
      <c r="E9848" s="8">
        <v>2</v>
      </c>
      <c r="F9848" s="8">
        <v>9</v>
      </c>
      <c r="G9848" s="8">
        <v>1</v>
      </c>
      <c r="H9848" s="8">
        <v>6</v>
      </c>
      <c r="I9848" s="8">
        <v>6</v>
      </c>
      <c r="J9848" s="8">
        <v>1</v>
      </c>
      <c r="K9848" s="9">
        <f>((D9848*D9805)+(E9848*E9805)+(F9848*F9805)+(G9848*G9805)+(H9848*H9805)+(I9848*I9805)+(J9848*J9805))+$L$9</f>
        <v>0.19439999999999458</v>
      </c>
      <c r="L9848" s="8">
        <f t="shared" si="2970"/>
        <v>1</v>
      </c>
      <c r="M9848" s="10">
        <f t="shared" si="2982"/>
        <v>1</v>
      </c>
      <c r="N9848" s="20">
        <f t="shared" si="2971"/>
        <v>0</v>
      </c>
      <c r="O9848" s="20">
        <f t="shared" si="2979"/>
        <v>0</v>
      </c>
      <c r="P9848" s="20">
        <f t="shared" si="2972"/>
        <v>0</v>
      </c>
      <c r="Q9848" s="20">
        <f t="shared" si="2980"/>
        <v>0</v>
      </c>
      <c r="R9848" s="20">
        <f t="shared" si="2974"/>
        <v>0</v>
      </c>
      <c r="S9848" s="20">
        <f t="shared" si="2975"/>
        <v>0</v>
      </c>
      <c r="T9848" s="20">
        <f t="shared" si="2976"/>
        <v>0</v>
      </c>
      <c r="U9848" s="20">
        <f t="shared" si="2981"/>
        <v>0</v>
      </c>
    </row>
    <row r="9849" spans="3:21" ht="19.2" x14ac:dyDescent="0.3">
      <c r="C9849" s="14">
        <v>40</v>
      </c>
      <c r="D9849" s="8">
        <v>5</v>
      </c>
      <c r="E9849" s="8">
        <v>1</v>
      </c>
      <c r="F9849" s="8">
        <v>7</v>
      </c>
      <c r="G9849" s="8">
        <v>1</v>
      </c>
      <c r="H9849" s="8">
        <v>1</v>
      </c>
      <c r="I9849" s="8">
        <v>6</v>
      </c>
      <c r="J9849" s="8">
        <v>5</v>
      </c>
      <c r="K9849" s="9">
        <f>((D9849*D9805)+(E9849*E9805)+(F9849*F9805)+(G9849*G9805)+(H9849*H9805)+(I9849*I9805)+(J9849*J9805))+$L$9</f>
        <v>-0.15160000000000462</v>
      </c>
      <c r="L9849" s="8">
        <f t="shared" si="2970"/>
        <v>-1</v>
      </c>
      <c r="M9849" s="10">
        <f t="shared" si="2982"/>
        <v>1</v>
      </c>
      <c r="N9849" s="20">
        <f t="shared" si="2971"/>
        <v>2</v>
      </c>
      <c r="O9849" s="20">
        <f t="shared" si="2979"/>
        <v>0.1</v>
      </c>
      <c r="P9849" s="20">
        <f t="shared" si="2972"/>
        <v>0.02</v>
      </c>
      <c r="Q9849" s="20">
        <f t="shared" si="2980"/>
        <v>0.14000000000000001</v>
      </c>
      <c r="R9849" s="20">
        <f t="shared" si="2974"/>
        <v>0.02</v>
      </c>
      <c r="S9849" s="20">
        <f t="shared" si="2975"/>
        <v>0.02</v>
      </c>
      <c r="T9849" s="20">
        <f t="shared" si="2976"/>
        <v>0.12</v>
      </c>
      <c r="U9849" s="20">
        <f t="shared" si="2981"/>
        <v>0.1</v>
      </c>
    </row>
    <row r="9850" spans="3:21" ht="19.2" x14ac:dyDescent="0.3">
      <c r="C9850" s="14">
        <v>41</v>
      </c>
      <c r="D9850" s="8">
        <v>3</v>
      </c>
      <c r="E9850" s="8">
        <v>8</v>
      </c>
      <c r="F9850" s="8">
        <v>0</v>
      </c>
      <c r="G9850" s="8">
        <v>0</v>
      </c>
      <c r="H9850" s="8">
        <v>4</v>
      </c>
      <c r="I9850" s="8">
        <v>2</v>
      </c>
      <c r="J9850" s="8">
        <v>3</v>
      </c>
      <c r="K9850" s="9">
        <f>((D9850*D9805)+(E9850*E9805)+(F9850*F9805)+(G9850*G9805)+(H9850*H9805)+(I9850*I9805)+(J9850*J9805))+$L$9</f>
        <v>-1.1824000000000021</v>
      </c>
      <c r="L9850" s="8">
        <f t="shared" si="2970"/>
        <v>-1</v>
      </c>
      <c r="M9850" s="10">
        <f t="shared" si="2982"/>
        <v>-1</v>
      </c>
      <c r="N9850" s="20">
        <f t="shared" si="2971"/>
        <v>0</v>
      </c>
      <c r="O9850" s="20">
        <f t="shared" si="2979"/>
        <v>0</v>
      </c>
      <c r="P9850" s="20">
        <f t="shared" si="2972"/>
        <v>0</v>
      </c>
      <c r="Q9850" s="20">
        <f t="shared" si="2980"/>
        <v>0</v>
      </c>
      <c r="R9850" s="20">
        <f t="shared" si="2974"/>
        <v>0</v>
      </c>
      <c r="S9850" s="20">
        <f t="shared" si="2975"/>
        <v>0</v>
      </c>
      <c r="T9850" s="20">
        <f t="shared" si="2976"/>
        <v>0</v>
      </c>
      <c r="U9850" s="20">
        <f t="shared" si="2981"/>
        <v>0</v>
      </c>
    </row>
    <row r="9851" spans="3:21" ht="19.2" x14ac:dyDescent="0.3">
      <c r="C9851" s="14">
        <v>42</v>
      </c>
      <c r="D9851" s="8">
        <v>4</v>
      </c>
      <c r="E9851" s="8">
        <v>7</v>
      </c>
      <c r="F9851" s="8">
        <v>8</v>
      </c>
      <c r="G9851" s="8">
        <v>8</v>
      </c>
      <c r="H9851" s="8">
        <v>6</v>
      </c>
      <c r="I9851" s="8">
        <v>4</v>
      </c>
      <c r="J9851" s="8">
        <v>1</v>
      </c>
      <c r="K9851" s="9">
        <f>((D9851*D9805)+(E9851*E9805)+(F9851*F9805)+(G9851*G9805)+(H9851*H9805)+(I9851*I9805)+(J9851*J9805))+$L$9</f>
        <v>4.4399999999996886E-2</v>
      </c>
      <c r="L9851" s="8">
        <f t="shared" si="2970"/>
        <v>1</v>
      </c>
      <c r="M9851" s="10">
        <f t="shared" si="2982"/>
        <v>1</v>
      </c>
      <c r="N9851" s="20">
        <f t="shared" si="2971"/>
        <v>0</v>
      </c>
      <c r="O9851" s="20">
        <f t="shared" si="2979"/>
        <v>0</v>
      </c>
      <c r="P9851" s="20">
        <f t="shared" si="2972"/>
        <v>0</v>
      </c>
      <c r="Q9851" s="20">
        <f t="shared" si="2980"/>
        <v>0</v>
      </c>
      <c r="R9851" s="20">
        <f t="shared" si="2974"/>
        <v>0</v>
      </c>
      <c r="S9851" s="20">
        <f t="shared" si="2975"/>
        <v>0</v>
      </c>
      <c r="T9851" s="20">
        <f t="shared" si="2976"/>
        <v>0</v>
      </c>
      <c r="U9851" s="20">
        <f t="shared" si="2981"/>
        <v>0</v>
      </c>
    </row>
    <row r="9852" spans="3:21" ht="19.2" x14ac:dyDescent="0.3">
      <c r="C9852" s="14">
        <v>43</v>
      </c>
      <c r="D9852" s="8">
        <v>5</v>
      </c>
      <c r="E9852" s="8">
        <v>3</v>
      </c>
      <c r="F9852" s="8">
        <v>0</v>
      </c>
      <c r="G9852" s="8">
        <v>7</v>
      </c>
      <c r="H9852" s="8">
        <v>8</v>
      </c>
      <c r="I9852" s="8">
        <v>8</v>
      </c>
      <c r="J9852" s="8">
        <v>4</v>
      </c>
      <c r="K9852" s="9">
        <f>((D9852*D9805)+(E9852*E9805)+(F9852*F9805)+(G9852*G9805)+(H9852*H9805)+(I9852*I9805)+(J9852*J9805))+$L$9</f>
        <v>0.3227999999999982</v>
      </c>
      <c r="L9852" s="8">
        <f t="shared" si="2970"/>
        <v>1</v>
      </c>
      <c r="M9852" s="10">
        <f t="shared" si="2982"/>
        <v>1</v>
      </c>
      <c r="N9852" s="20">
        <f t="shared" si="2971"/>
        <v>0</v>
      </c>
      <c r="O9852" s="20">
        <f t="shared" si="2979"/>
        <v>0</v>
      </c>
      <c r="P9852" s="20">
        <f t="shared" si="2972"/>
        <v>0</v>
      </c>
      <c r="Q9852" s="20">
        <f t="shared" si="2980"/>
        <v>0</v>
      </c>
      <c r="R9852" s="20">
        <f t="shared" si="2974"/>
        <v>0</v>
      </c>
      <c r="S9852" s="20">
        <f t="shared" si="2975"/>
        <v>0</v>
      </c>
      <c r="T9852" s="20">
        <f t="shared" si="2976"/>
        <v>0</v>
      </c>
      <c r="U9852" s="20">
        <f t="shared" si="2981"/>
        <v>0</v>
      </c>
    </row>
    <row r="9853" spans="3:21" ht="19.2" x14ac:dyDescent="0.3">
      <c r="C9853" s="14">
        <v>44</v>
      </c>
      <c r="D9853" s="8">
        <v>3</v>
      </c>
      <c r="E9853" s="8">
        <v>6</v>
      </c>
      <c r="F9853" s="8">
        <v>9</v>
      </c>
      <c r="G9853" s="8">
        <v>3</v>
      </c>
      <c r="H9853" s="8">
        <v>6</v>
      </c>
      <c r="I9853" s="8">
        <v>2</v>
      </c>
      <c r="J9853" s="8">
        <v>1</v>
      </c>
      <c r="K9853" s="9">
        <f>((D9853*D9805)+(E9853*E9805)+(F9853*F9805)+(G9853*G9805)+(H9853*H9805)+(I9853*I9805)+(J9853*J9805))+$L$9</f>
        <v>-1.1696000000000035</v>
      </c>
      <c r="L9853" s="8">
        <f t="shared" si="2970"/>
        <v>-1</v>
      </c>
      <c r="M9853" s="10">
        <f t="shared" si="2982"/>
        <v>-1</v>
      </c>
      <c r="N9853" s="20">
        <f t="shared" si="2971"/>
        <v>0</v>
      </c>
      <c r="O9853" s="20">
        <f t="shared" si="2979"/>
        <v>0</v>
      </c>
      <c r="P9853" s="20">
        <f t="shared" si="2972"/>
        <v>0</v>
      </c>
      <c r="Q9853" s="20">
        <f t="shared" si="2980"/>
        <v>0</v>
      </c>
      <c r="R9853" s="20">
        <f t="shared" si="2974"/>
        <v>0</v>
      </c>
      <c r="S9853" s="20">
        <f t="shared" si="2975"/>
        <v>0</v>
      </c>
      <c r="T9853" s="20">
        <f t="shared" si="2976"/>
        <v>0</v>
      </c>
      <c r="U9853" s="20">
        <f t="shared" si="2981"/>
        <v>0</v>
      </c>
    </row>
    <row r="9854" spans="3:21" ht="19.2" x14ac:dyDescent="0.3">
      <c r="C9854" s="14">
        <v>45</v>
      </c>
      <c r="D9854" s="8">
        <v>4</v>
      </c>
      <c r="E9854" s="8">
        <v>4</v>
      </c>
      <c r="F9854" s="8">
        <v>6</v>
      </c>
      <c r="G9854" s="8">
        <v>1</v>
      </c>
      <c r="H9854" s="8">
        <v>0</v>
      </c>
      <c r="I9854" s="8">
        <v>0</v>
      </c>
      <c r="J9854" s="8">
        <v>3</v>
      </c>
      <c r="K9854" s="9">
        <f>((D9854*D9805)+(E9854*E9805)+(F9854*F9805)+(G9854*G9805)+(H9854*H9805)+(I9854*I9805)+(J9854*J9805))+$L$9</f>
        <v>-0.74440000000000328</v>
      </c>
      <c r="L9854" s="8">
        <f t="shared" si="2970"/>
        <v>-1</v>
      </c>
      <c r="M9854" s="10">
        <f t="shared" si="2982"/>
        <v>-1</v>
      </c>
      <c r="N9854" s="20">
        <f t="shared" si="2971"/>
        <v>0</v>
      </c>
      <c r="O9854" s="20">
        <f t="shared" si="2979"/>
        <v>0</v>
      </c>
      <c r="P9854" s="20">
        <f t="shared" si="2972"/>
        <v>0</v>
      </c>
      <c r="Q9854" s="20">
        <f t="shared" si="2980"/>
        <v>0</v>
      </c>
      <c r="R9854" s="20">
        <f t="shared" si="2974"/>
        <v>0</v>
      </c>
      <c r="S9854" s="20">
        <f t="shared" si="2975"/>
        <v>0</v>
      </c>
      <c r="T9854" s="20">
        <f t="shared" si="2976"/>
        <v>0</v>
      </c>
      <c r="U9854" s="20">
        <f t="shared" si="2981"/>
        <v>0</v>
      </c>
    </row>
    <row r="9855" spans="3:21" ht="19.2" x14ac:dyDescent="0.3">
      <c r="C9855" s="14">
        <v>46</v>
      </c>
      <c r="D9855" s="8">
        <v>4</v>
      </c>
      <c r="E9855" s="8">
        <v>6</v>
      </c>
      <c r="F9855" s="8">
        <v>0</v>
      </c>
      <c r="G9855" s="8">
        <v>0</v>
      </c>
      <c r="H9855" s="8">
        <v>9</v>
      </c>
      <c r="I9855" s="8">
        <v>8</v>
      </c>
      <c r="J9855" s="8">
        <v>7</v>
      </c>
      <c r="K9855" s="9">
        <f>((D9855*D9805)+(E9855*E9805)+(F9855*F9805)+(G9855*G9805)+(H9855*H9805)+(I9855*I9805)+(J9855*J9805))+$L$9</f>
        <v>-0.24720000000000208</v>
      </c>
      <c r="L9855" s="8">
        <f t="shared" si="2970"/>
        <v>-1</v>
      </c>
      <c r="M9855" s="10">
        <f t="shared" si="2982"/>
        <v>-1</v>
      </c>
      <c r="N9855" s="20">
        <f t="shared" si="2971"/>
        <v>0</v>
      </c>
      <c r="O9855" s="20">
        <f>N9855*$D$2*D9855</f>
        <v>0</v>
      </c>
      <c r="P9855" s="20">
        <f t="shared" si="2972"/>
        <v>0</v>
      </c>
      <c r="Q9855" s="20">
        <f t="shared" si="2980"/>
        <v>0</v>
      </c>
      <c r="R9855" s="20">
        <f t="shared" si="2974"/>
        <v>0</v>
      </c>
      <c r="S9855" s="20">
        <f t="shared" si="2975"/>
        <v>0</v>
      </c>
      <c r="T9855" s="20">
        <f t="shared" si="2976"/>
        <v>0</v>
      </c>
      <c r="U9855" s="20">
        <f t="shared" si="2981"/>
        <v>0</v>
      </c>
    </row>
    <row r="9856" spans="3:21" ht="19.2" x14ac:dyDescent="0.3">
      <c r="C9856" s="14">
        <v>47</v>
      </c>
      <c r="D9856" s="8">
        <v>4</v>
      </c>
      <c r="E9856" s="8">
        <v>9</v>
      </c>
      <c r="F9856" s="8">
        <v>4</v>
      </c>
      <c r="G9856" s="8">
        <v>0</v>
      </c>
      <c r="H9856" s="8">
        <v>0</v>
      </c>
      <c r="I9856" s="8">
        <v>2</v>
      </c>
      <c r="J9856" s="8">
        <v>3</v>
      </c>
      <c r="K9856" s="9">
        <f>((D9856*D9805)+(E9856*E9805)+(F9856*F9805)+(G9856*G9805)+(H9856*H9805)+(I9856*I9805)+(J9856*J9805))+$L$9</f>
        <v>-5.7200000000004358E-2</v>
      </c>
      <c r="L9856" s="8">
        <f t="shared" si="2970"/>
        <v>-1</v>
      </c>
      <c r="M9856" s="10">
        <f t="shared" si="2982"/>
        <v>1</v>
      </c>
      <c r="N9856" s="20">
        <f t="shared" si="2971"/>
        <v>2</v>
      </c>
      <c r="O9856" s="20">
        <f t="shared" ref="O9856:O9857" si="2983">N9856*$D$2*D9856</f>
        <v>0.08</v>
      </c>
      <c r="P9856" s="20">
        <f t="shared" si="2972"/>
        <v>0.18</v>
      </c>
      <c r="Q9856" s="20">
        <f t="shared" si="2980"/>
        <v>0.08</v>
      </c>
      <c r="R9856" s="20">
        <f t="shared" si="2974"/>
        <v>0</v>
      </c>
      <c r="S9856" s="20">
        <f t="shared" si="2975"/>
        <v>0</v>
      </c>
      <c r="T9856" s="20">
        <f t="shared" si="2976"/>
        <v>0.04</v>
      </c>
      <c r="U9856" s="20">
        <f t="shared" si="2981"/>
        <v>0.06</v>
      </c>
    </row>
    <row r="9857" spans="3:21" ht="19.2" x14ac:dyDescent="0.3">
      <c r="C9857" s="14">
        <v>48</v>
      </c>
      <c r="D9857" s="8">
        <v>4</v>
      </c>
      <c r="E9857" s="8">
        <v>6</v>
      </c>
      <c r="F9857" s="8">
        <v>5</v>
      </c>
      <c r="G9857" s="8">
        <v>7</v>
      </c>
      <c r="H9857" s="8">
        <v>3</v>
      </c>
      <c r="I9857" s="8">
        <v>8</v>
      </c>
      <c r="J9857" s="8">
        <v>0</v>
      </c>
      <c r="K9857" s="9">
        <f>((D9857*D9805)+(E9857*E9805)+(F9857*F9805)+(G9857*G9805)+(H9857*H9805)+(I9857*I9805)+(J9857*J9805))+$L$9</f>
        <v>-0.41000000000000369</v>
      </c>
      <c r="L9857" s="8">
        <f t="shared" si="2970"/>
        <v>-1</v>
      </c>
      <c r="M9857" s="10">
        <f t="shared" si="2982"/>
        <v>-1</v>
      </c>
      <c r="N9857" s="20">
        <f t="shared" si="2971"/>
        <v>0</v>
      </c>
      <c r="O9857" s="20">
        <f t="shared" si="2983"/>
        <v>0</v>
      </c>
      <c r="P9857" s="20">
        <f t="shared" si="2972"/>
        <v>0</v>
      </c>
      <c r="Q9857" s="20">
        <f t="shared" si="2980"/>
        <v>0</v>
      </c>
      <c r="R9857" s="20">
        <f t="shared" si="2974"/>
        <v>0</v>
      </c>
      <c r="S9857" s="20">
        <f t="shared" si="2975"/>
        <v>0</v>
      </c>
      <c r="T9857" s="20">
        <f t="shared" si="2976"/>
        <v>0</v>
      </c>
      <c r="U9857" s="20">
        <f t="shared" si="2981"/>
        <v>0</v>
      </c>
    </row>
    <row r="9858" spans="3:21" ht="19.2" x14ac:dyDescent="0.3">
      <c r="C9858" s="14">
        <v>49</v>
      </c>
      <c r="D9858" s="8">
        <v>4</v>
      </c>
      <c r="E9858" s="8">
        <v>7</v>
      </c>
      <c r="F9858" s="8">
        <v>7</v>
      </c>
      <c r="G9858" s="8">
        <v>4</v>
      </c>
      <c r="H9858" s="8">
        <v>4</v>
      </c>
      <c r="I9858" s="8">
        <v>2</v>
      </c>
      <c r="J9858" s="8">
        <v>5</v>
      </c>
      <c r="K9858" s="9">
        <f>((D9858*D9805)+(E9858*E9805)+(F9858*F9805)+(G9858*G9805)+(H9858*H9805)+(I9858*I9805)+(J9858*J9805))+$L$9</f>
        <v>-2.080000000000215E-2</v>
      </c>
      <c r="L9858" s="8">
        <f t="shared" si="2970"/>
        <v>-1</v>
      </c>
      <c r="M9858" s="10">
        <f t="shared" si="2982"/>
        <v>1</v>
      </c>
      <c r="N9858" s="20">
        <f t="shared" si="2971"/>
        <v>2</v>
      </c>
      <c r="O9858" s="20">
        <f>N9858*$D$2*D9858</f>
        <v>0.08</v>
      </c>
      <c r="P9858" s="20">
        <f t="shared" si="2972"/>
        <v>0.14000000000000001</v>
      </c>
      <c r="Q9858" s="20">
        <f t="shared" si="2980"/>
        <v>0.14000000000000001</v>
      </c>
      <c r="R9858" s="20">
        <f t="shared" si="2974"/>
        <v>0.08</v>
      </c>
      <c r="S9858" s="20">
        <f t="shared" si="2975"/>
        <v>0.08</v>
      </c>
      <c r="T9858" s="20">
        <f t="shared" si="2976"/>
        <v>0.04</v>
      </c>
      <c r="U9858" s="20">
        <f t="shared" si="2981"/>
        <v>0.1</v>
      </c>
    </row>
    <row r="9859" spans="3:21" ht="19.2" x14ac:dyDescent="0.3">
      <c r="C9859" s="14">
        <v>50</v>
      </c>
      <c r="D9859" s="8">
        <v>5</v>
      </c>
      <c r="E9859" s="8">
        <v>1</v>
      </c>
      <c r="F9859" s="8">
        <v>2</v>
      </c>
      <c r="G9859" s="8">
        <v>0</v>
      </c>
      <c r="H9859" s="8">
        <v>7</v>
      </c>
      <c r="I9859" s="8">
        <v>1</v>
      </c>
      <c r="J9859" s="8">
        <v>6</v>
      </c>
      <c r="K9859" s="9">
        <f>((D9859*D9805)+(E9859*E9805)+(F9859*F9805)+(G9859*G9805)+(H9859*H9805)+(I9859*I9805)+(J9859*J9805))+$L$9</f>
        <v>5.2400000000000446E-2</v>
      </c>
      <c r="L9859" s="8">
        <f t="shared" si="2970"/>
        <v>1</v>
      </c>
      <c r="M9859" s="10">
        <f t="shared" si="2982"/>
        <v>1</v>
      </c>
      <c r="N9859" s="20">
        <f t="shared" si="2971"/>
        <v>0</v>
      </c>
      <c r="O9859" s="20">
        <f t="shared" ref="O9859" si="2984">N9859*$D$2*D9859</f>
        <v>0</v>
      </c>
      <c r="P9859" s="20">
        <f t="shared" si="2972"/>
        <v>0</v>
      </c>
      <c r="Q9859" s="20">
        <f t="shared" si="2980"/>
        <v>0</v>
      </c>
      <c r="R9859" s="20">
        <f t="shared" si="2974"/>
        <v>0</v>
      </c>
      <c r="S9859" s="20">
        <f t="shared" si="2975"/>
        <v>0</v>
      </c>
      <c r="T9859" s="20">
        <f t="shared" si="2976"/>
        <v>0</v>
      </c>
      <c r="U9859" s="20">
        <f t="shared" si="2981"/>
        <v>0</v>
      </c>
    </row>
    <row r="9860" spans="3:21" ht="19.2" x14ac:dyDescent="0.3">
      <c r="C9860" s="12"/>
      <c r="D9860" s="12"/>
      <c r="E9860" s="12"/>
      <c r="F9860" s="12"/>
      <c r="G9860" s="12"/>
      <c r="H9860" s="12"/>
      <c r="I9860" s="12"/>
      <c r="J9860" s="12"/>
      <c r="K9860" s="12"/>
      <c r="L9860" s="58" t="s">
        <v>37</v>
      </c>
      <c r="M9860" s="58"/>
      <c r="N9860" s="24">
        <f>SUM(N9810:N9859)</f>
        <v>12</v>
      </c>
      <c r="O9860" s="23">
        <f>AVERAGE(O9810:O9859)</f>
        <v>8.8000000000000005E-3</v>
      </c>
      <c r="P9860" s="23">
        <f t="shared" ref="P9860:U9860" si="2985">AVERAGE(P9810:P9859)</f>
        <v>1.2800000000000001E-2</v>
      </c>
      <c r="Q9860" s="23">
        <f t="shared" si="2985"/>
        <v>0.01</v>
      </c>
      <c r="R9860" s="23">
        <f t="shared" si="2985"/>
        <v>8.4000000000000012E-3</v>
      </c>
      <c r="S9860" s="23">
        <f t="shared" si="2985"/>
        <v>9.1999999999999998E-3</v>
      </c>
      <c r="T9860" s="23">
        <f t="shared" si="2985"/>
        <v>9.5999999999999992E-3</v>
      </c>
      <c r="U9860" s="23">
        <f t="shared" si="2985"/>
        <v>9.2000000000000016E-3</v>
      </c>
    </row>
    <row r="9861" spans="3:21" ht="19.2" x14ac:dyDescent="0.3">
      <c r="C9861" s="12"/>
      <c r="D9861" s="12"/>
      <c r="E9861" s="12"/>
      <c r="F9861" s="12"/>
      <c r="G9861" s="12"/>
      <c r="H9861" s="12"/>
      <c r="I9861" s="12"/>
      <c r="J9861" s="12"/>
      <c r="K9861" s="12"/>
      <c r="L9861" s="56" t="s">
        <v>38</v>
      </c>
      <c r="M9861" s="56"/>
      <c r="N9861" s="57">
        <f>SUMSQ(N9810:N9859)</f>
        <v>24</v>
      </c>
      <c r="O9861" s="12"/>
      <c r="P9861" s="12"/>
      <c r="Q9861" s="12"/>
      <c r="R9861" s="12"/>
      <c r="S9861" s="12"/>
      <c r="T9861" s="12"/>
      <c r="U9861" s="12"/>
    </row>
    <row r="9862" spans="3:21" x14ac:dyDescent="0.3">
      <c r="L9862" s="56"/>
      <c r="M9862" s="56"/>
      <c r="N9862" s="57"/>
    </row>
    <row r="9863" spans="3:21" x14ac:dyDescent="0.3">
      <c r="C9863" s="6"/>
    </row>
    <row r="9865" spans="3:21" ht="20.399999999999999" x14ac:dyDescent="0.45">
      <c r="C9865" s="21"/>
      <c r="D9865" s="59" t="s">
        <v>18</v>
      </c>
      <c r="E9865" s="59"/>
      <c r="F9865" s="59"/>
      <c r="G9865" s="59"/>
      <c r="H9865" s="59"/>
      <c r="I9865" s="59"/>
      <c r="J9865" s="59"/>
      <c r="K9865" s="60" t="s">
        <v>41</v>
      </c>
      <c r="L9865" s="61"/>
      <c r="M9865" s="28">
        <v>160</v>
      </c>
      <c r="N9865" s="26"/>
    </row>
    <row r="9866" spans="3:21" ht="19.2" x14ac:dyDescent="0.45">
      <c r="C9866" s="25"/>
      <c r="D9866" s="22" t="s">
        <v>10</v>
      </c>
      <c r="E9866" s="22" t="s">
        <v>11</v>
      </c>
      <c r="F9866" s="22" t="s">
        <v>12</v>
      </c>
      <c r="G9866" s="22" t="s">
        <v>13</v>
      </c>
      <c r="H9866" s="22" t="s">
        <v>14</v>
      </c>
      <c r="I9866" s="22" t="s">
        <v>15</v>
      </c>
      <c r="J9866" s="22" t="s">
        <v>16</v>
      </c>
      <c r="L9866" s="27" t="s">
        <v>23</v>
      </c>
    </row>
    <row r="9867" spans="3:21" ht="19.2" x14ac:dyDescent="0.45">
      <c r="C9867" s="16" t="s">
        <v>39</v>
      </c>
      <c r="D9867" s="11">
        <f t="shared" ref="D9867" si="2986">O9860+D9805</f>
        <v>1.0463999999999998</v>
      </c>
      <c r="E9867" s="11">
        <f t="shared" ref="E9867" si="2987">P9860+E9805</f>
        <v>0.16919999999999977</v>
      </c>
      <c r="F9867" s="11">
        <f t="shared" ref="F9867" si="2988">Q9860+F9805</f>
        <v>3.5999999999999747E-2</v>
      </c>
      <c r="G9867" s="11">
        <f t="shared" ref="G9867" si="2989">R9860+G9805</f>
        <v>2.3200000000000113E-2</v>
      </c>
      <c r="H9867" s="11">
        <f t="shared" ref="H9867" si="2990">S9860+H9805</f>
        <v>5.2400000000000252E-2</v>
      </c>
      <c r="I9867" s="11">
        <f t="shared" ref="I9867" si="2991">T9860+I9805</f>
        <v>-4.400000000000388E-3</v>
      </c>
      <c r="J9867" s="11">
        <f t="shared" ref="J9867" si="2992">U9860+J9805</f>
        <v>2.8800000000000048E-2</v>
      </c>
      <c r="L9867" s="13">
        <v>-5.55</v>
      </c>
    </row>
    <row r="9868" spans="3:21" x14ac:dyDescent="0.3">
      <c r="P9868" s="5"/>
    </row>
    <row r="9870" spans="3:21" ht="19.2" x14ac:dyDescent="0.3">
      <c r="C9870" s="8"/>
      <c r="D9870" s="59" t="s">
        <v>17</v>
      </c>
      <c r="E9870" s="59"/>
      <c r="F9870" s="59"/>
      <c r="G9870" s="59"/>
      <c r="H9870" s="59"/>
      <c r="I9870" s="59"/>
      <c r="J9870" s="59"/>
      <c r="K9870" s="62"/>
      <c r="L9870" s="62"/>
      <c r="M9870" s="62"/>
      <c r="N9870" s="62"/>
      <c r="O9870" s="63" t="s">
        <v>24</v>
      </c>
      <c r="P9870" s="64"/>
      <c r="Q9870" s="64"/>
      <c r="R9870" s="64"/>
      <c r="S9870" s="64"/>
      <c r="T9870" s="64"/>
      <c r="U9870" s="64"/>
    </row>
    <row r="9871" spans="3:21" ht="19.2" x14ac:dyDescent="0.3">
      <c r="C9871" s="16" t="s">
        <v>40</v>
      </c>
      <c r="D9871" s="22" t="s">
        <v>10</v>
      </c>
      <c r="E9871" s="22" t="s">
        <v>11</v>
      </c>
      <c r="F9871" s="22" t="s">
        <v>12</v>
      </c>
      <c r="G9871" s="22" t="s">
        <v>13</v>
      </c>
      <c r="H9871" s="22" t="s">
        <v>14</v>
      </c>
      <c r="I9871" s="22" t="s">
        <v>15</v>
      </c>
      <c r="J9871" s="22" t="s">
        <v>16</v>
      </c>
      <c r="K9871" s="17" t="s">
        <v>19</v>
      </c>
      <c r="L9871" s="16" t="s">
        <v>20</v>
      </c>
      <c r="M9871" s="16" t="s">
        <v>21</v>
      </c>
      <c r="N9871" s="18" t="s">
        <v>22</v>
      </c>
      <c r="O9871" s="15" t="s">
        <v>25</v>
      </c>
      <c r="P9871" s="15" t="s">
        <v>26</v>
      </c>
      <c r="Q9871" s="15" t="s">
        <v>27</v>
      </c>
      <c r="R9871" s="15" t="s">
        <v>28</v>
      </c>
      <c r="S9871" s="15" t="s">
        <v>29</v>
      </c>
      <c r="T9871" s="15" t="s">
        <v>30</v>
      </c>
      <c r="U9871" s="15" t="s">
        <v>31</v>
      </c>
    </row>
    <row r="9872" spans="3:21" ht="19.2" x14ac:dyDescent="0.3">
      <c r="C9872" s="14">
        <v>1</v>
      </c>
      <c r="D9872" s="8">
        <v>4</v>
      </c>
      <c r="E9872" s="8">
        <v>7</v>
      </c>
      <c r="F9872" s="8">
        <v>1</v>
      </c>
      <c r="G9872" s="8">
        <v>2</v>
      </c>
      <c r="H9872" s="8">
        <v>9</v>
      </c>
      <c r="I9872" s="8">
        <v>3</v>
      </c>
      <c r="J9872" s="8">
        <v>5</v>
      </c>
      <c r="K9872" s="9">
        <f>((D9872*D9867)+(E9872*E9867)+(F9872*F9867)+(G9872*G9867)+(H9872*H9867)+(I9872*I9867)+(J9872*J9867))+$L$9</f>
        <v>0.30479999999999841</v>
      </c>
      <c r="L9872" s="8">
        <f>IF(K9872&gt;=0,$D$3,$D$4)</f>
        <v>1</v>
      </c>
      <c r="M9872" s="10">
        <f>IF(VALUE(D9872 &amp; E9872 &amp; F9872 &amp; G9872 &amp; H9872 &amp; I9872 &amp; J9872) &gt;= 4712935, 1, -1)</f>
        <v>1</v>
      </c>
      <c r="N9872" s="20">
        <f>M9872-L9872</f>
        <v>0</v>
      </c>
      <c r="O9872" s="20">
        <f>$N$15*$D$2*D9862</f>
        <v>0</v>
      </c>
      <c r="P9872" s="20">
        <f>N9872*$D$2*E9872</f>
        <v>0</v>
      </c>
      <c r="Q9872" s="20">
        <f>N9872*$D$2*F9872</f>
        <v>0</v>
      </c>
      <c r="R9872" s="20">
        <f>N9872*$D$2*G9872</f>
        <v>0</v>
      </c>
      <c r="S9872" s="20">
        <f>N9872*$D$2*H9872</f>
        <v>0</v>
      </c>
      <c r="T9872" s="20">
        <f>N9872*$D$2*I9872</f>
        <v>0</v>
      </c>
      <c r="U9872" s="20">
        <f>N9872*$D$2*J9872</f>
        <v>0</v>
      </c>
    </row>
    <row r="9873" spans="3:21" ht="19.2" x14ac:dyDescent="0.3">
      <c r="C9873" s="14">
        <v>2</v>
      </c>
      <c r="D9873" s="8">
        <v>5</v>
      </c>
      <c r="E9873" s="8">
        <v>0</v>
      </c>
      <c r="F9873" s="8">
        <v>8</v>
      </c>
      <c r="G9873" s="8">
        <v>6</v>
      </c>
      <c r="H9873" s="8">
        <v>8</v>
      </c>
      <c r="I9873" s="8">
        <v>8</v>
      </c>
      <c r="J9873" s="8">
        <v>7</v>
      </c>
      <c r="K9873" s="9">
        <f>((D9873*D9867)+(E9873*E9867)+(F9873*F9867)+(G9873*G9867)+(H9873*H9867)+(I9873*I9867)+(J9873*J9867))+$L$9</f>
        <v>0.49479999999999613</v>
      </c>
      <c r="L9873" s="8">
        <f t="shared" ref="L9873:L9921" si="2993">IF(K9873&gt;=0,$D$3,$D$4)</f>
        <v>1</v>
      </c>
      <c r="M9873" s="10">
        <f>IF(VALUE(D9873 &amp; E9873 &amp; F9873 &amp; G9873 &amp; H9873 &amp; I9873 &amp; J9873) &gt;= 4712935, 1, -1)</f>
        <v>1</v>
      </c>
      <c r="N9873" s="20">
        <f t="shared" ref="N9873:N9921" si="2994">M9873-L9873</f>
        <v>0</v>
      </c>
      <c r="O9873" s="20">
        <f>N9873*$D$2*D9873</f>
        <v>0</v>
      </c>
      <c r="P9873" s="20">
        <f t="shared" ref="P9873:P9921" si="2995">N9873*$D$2*E9873</f>
        <v>0</v>
      </c>
      <c r="Q9873" s="20">
        <f t="shared" ref="Q9873:Q9874" si="2996">N9873*$D$2*F9873</f>
        <v>0</v>
      </c>
      <c r="R9873" s="20">
        <f t="shared" ref="R9873:R9921" si="2997">N9873*$D$2*G9873</f>
        <v>0</v>
      </c>
      <c r="S9873" s="20">
        <f t="shared" ref="S9873:S9921" si="2998">N9873*$D$2*H9873</f>
        <v>0</v>
      </c>
      <c r="T9873" s="20">
        <f t="shared" ref="T9873:T9921" si="2999">N9873*$D$2*I9873</f>
        <v>0</v>
      </c>
      <c r="U9873" s="20">
        <f t="shared" ref="U9873:U9875" si="3000">N9873*$D$2*J9873</f>
        <v>0</v>
      </c>
    </row>
    <row r="9874" spans="3:21" ht="19.2" x14ac:dyDescent="0.3">
      <c r="C9874" s="14">
        <v>3</v>
      </c>
      <c r="D9874" s="8">
        <v>5</v>
      </c>
      <c r="E9874" s="8">
        <v>3</v>
      </c>
      <c r="F9874" s="8">
        <v>7</v>
      </c>
      <c r="G9874" s="8">
        <v>3</v>
      </c>
      <c r="H9874" s="8">
        <v>1</v>
      </c>
      <c r="I9874" s="8">
        <v>4</v>
      </c>
      <c r="J9874" s="8">
        <v>5</v>
      </c>
      <c r="K9874" s="9">
        <f>((D9874*D9867)+(E9874*E9867)+(F9874*F9867)+(G9874*G9867)+(H9874*H9867)+(I9874*I9867)+(J9874*J9867))+$L$9</f>
        <v>0.48999999999999577</v>
      </c>
      <c r="L9874" s="8">
        <f t="shared" si="2993"/>
        <v>1</v>
      </c>
      <c r="M9874" s="10">
        <f t="shared" ref="M9874:M9877" si="3001">IF(VALUE(D9874 &amp; E9874 &amp; F9874 &amp; G9874 &amp; H9874 &amp; I9874 &amp; J9874) &gt;= 4712935, 1, -1)</f>
        <v>1</v>
      </c>
      <c r="N9874" s="20">
        <f t="shared" si="2994"/>
        <v>0</v>
      </c>
      <c r="O9874" s="20">
        <f t="shared" ref="O9874:O9916" si="3002">N9874*$D$2*D9874</f>
        <v>0</v>
      </c>
      <c r="P9874" s="20">
        <f t="shared" si="2995"/>
        <v>0</v>
      </c>
      <c r="Q9874" s="20">
        <f t="shared" si="2996"/>
        <v>0</v>
      </c>
      <c r="R9874" s="20">
        <f t="shared" si="2997"/>
        <v>0</v>
      </c>
      <c r="S9874" s="20">
        <f t="shared" si="2998"/>
        <v>0</v>
      </c>
      <c r="T9874" s="20">
        <f t="shared" si="2999"/>
        <v>0</v>
      </c>
      <c r="U9874" s="20">
        <f t="shared" si="3000"/>
        <v>0</v>
      </c>
    </row>
    <row r="9875" spans="3:21" ht="19.2" x14ac:dyDescent="0.3">
      <c r="C9875" s="14">
        <v>4</v>
      </c>
      <c r="D9875" s="8">
        <v>4</v>
      </c>
      <c r="E9875" s="8">
        <v>0</v>
      </c>
      <c r="F9875" s="8">
        <v>5</v>
      </c>
      <c r="G9875" s="8">
        <v>6</v>
      </c>
      <c r="H9875" s="8">
        <v>4</v>
      </c>
      <c r="I9875" s="8">
        <v>4</v>
      </c>
      <c r="J9875" s="8">
        <v>1</v>
      </c>
      <c r="K9875" s="9">
        <f>((D9875*D9867)+(E9875*E9867)+(F9875*F9867)+(G9875*G9867)+(H9875*H9867)+(I9875*I9867)+(J9875*J9867))+$L$9</f>
        <v>-1.0244000000000018</v>
      </c>
      <c r="L9875" s="8">
        <f t="shared" si="2993"/>
        <v>-1</v>
      </c>
      <c r="M9875" s="10">
        <f t="shared" si="3001"/>
        <v>-1</v>
      </c>
      <c r="N9875" s="20">
        <f t="shared" si="2994"/>
        <v>0</v>
      </c>
      <c r="O9875" s="20">
        <f t="shared" si="3002"/>
        <v>0</v>
      </c>
      <c r="P9875" s="20">
        <f t="shared" si="2995"/>
        <v>0</v>
      </c>
      <c r="Q9875" s="20">
        <f>N9875*$D$2*F9875</f>
        <v>0</v>
      </c>
      <c r="R9875" s="20">
        <f t="shared" si="2997"/>
        <v>0</v>
      </c>
      <c r="S9875" s="20">
        <f t="shared" si="2998"/>
        <v>0</v>
      </c>
      <c r="T9875" s="20">
        <f t="shared" si="2999"/>
        <v>0</v>
      </c>
      <c r="U9875" s="20">
        <f t="shared" si="3000"/>
        <v>0</v>
      </c>
    </row>
    <row r="9876" spans="3:21" ht="19.2" x14ac:dyDescent="0.3">
      <c r="C9876" s="14">
        <v>5</v>
      </c>
      <c r="D9876" s="8">
        <v>5</v>
      </c>
      <c r="E9876" s="8">
        <v>1</v>
      </c>
      <c r="F9876" s="8">
        <v>3</v>
      </c>
      <c r="G9876" s="8">
        <v>7</v>
      </c>
      <c r="H9876" s="8">
        <v>0</v>
      </c>
      <c r="I9876" s="8">
        <v>4</v>
      </c>
      <c r="J9876" s="8">
        <v>5</v>
      </c>
      <c r="K9876" s="9">
        <f>((D9876*D9867)+(E9876*E9867)+(F9876*F9867)+(G9876*G9867)+(H9876*H9867)+(I9876*I9867)+(J9876*J9867))+$L$9</f>
        <v>4.7999999999998266E-2</v>
      </c>
      <c r="L9876" s="8">
        <f t="shared" si="2993"/>
        <v>1</v>
      </c>
      <c r="M9876" s="10">
        <f t="shared" si="3001"/>
        <v>1</v>
      </c>
      <c r="N9876" s="20">
        <f t="shared" si="2994"/>
        <v>0</v>
      </c>
      <c r="O9876" s="20">
        <f t="shared" si="3002"/>
        <v>0</v>
      </c>
      <c r="P9876" s="20">
        <f t="shared" si="2995"/>
        <v>0</v>
      </c>
      <c r="Q9876" s="20">
        <f t="shared" ref="Q9876:Q9921" si="3003">N9876*$D$2*F9876</f>
        <v>0</v>
      </c>
      <c r="R9876" s="20">
        <f t="shared" si="2997"/>
        <v>0</v>
      </c>
      <c r="S9876" s="20">
        <f t="shared" si="2998"/>
        <v>0</v>
      </c>
      <c r="T9876" s="20">
        <f t="shared" si="2999"/>
        <v>0</v>
      </c>
      <c r="U9876" s="20">
        <f>N9876*$D$2*J9876</f>
        <v>0</v>
      </c>
    </row>
    <row r="9877" spans="3:21" ht="19.2" x14ac:dyDescent="0.3">
      <c r="C9877" s="14">
        <v>6</v>
      </c>
      <c r="D9877" s="8">
        <v>4</v>
      </c>
      <c r="E9877" s="8">
        <v>9</v>
      </c>
      <c r="F9877" s="8">
        <v>4</v>
      </c>
      <c r="G9877" s="8">
        <v>9</v>
      </c>
      <c r="H9877" s="8">
        <v>2</v>
      </c>
      <c r="I9877" s="8">
        <v>0</v>
      </c>
      <c r="J9877" s="8">
        <v>8</v>
      </c>
      <c r="K9877" s="9">
        <f>((D9877*D9867)+(E9877*E9867)+(F9877*F9867)+(G9877*G9867)+(H9877*H9867)+(I9877*I9867)+(J9877*J9867))+$L$9</f>
        <v>0.64639999999999898</v>
      </c>
      <c r="L9877" s="8">
        <f t="shared" si="2993"/>
        <v>1</v>
      </c>
      <c r="M9877" s="10">
        <f t="shared" si="3001"/>
        <v>1</v>
      </c>
      <c r="N9877" s="20">
        <f t="shared" si="2994"/>
        <v>0</v>
      </c>
      <c r="O9877" s="20">
        <f t="shared" si="3002"/>
        <v>0</v>
      </c>
      <c r="P9877" s="20">
        <f t="shared" si="2995"/>
        <v>0</v>
      </c>
      <c r="Q9877" s="20">
        <f t="shared" si="3003"/>
        <v>0</v>
      </c>
      <c r="R9877" s="20">
        <f t="shared" si="2997"/>
        <v>0</v>
      </c>
      <c r="S9877" s="20">
        <f t="shared" si="2998"/>
        <v>0</v>
      </c>
      <c r="T9877" s="20">
        <f t="shared" si="2999"/>
        <v>0</v>
      </c>
      <c r="U9877" s="20">
        <f t="shared" ref="U9877:U9921" si="3004">N9877*$D$2*J9877</f>
        <v>0</v>
      </c>
    </row>
    <row r="9878" spans="3:21" ht="19.2" x14ac:dyDescent="0.3">
      <c r="C9878" s="14">
        <v>7</v>
      </c>
      <c r="D9878" s="8">
        <v>4</v>
      </c>
      <c r="E9878" s="8">
        <v>1</v>
      </c>
      <c r="F9878" s="8">
        <v>1</v>
      </c>
      <c r="G9878" s="8">
        <v>5</v>
      </c>
      <c r="H9878" s="8">
        <v>6</v>
      </c>
      <c r="I9878" s="8">
        <v>5</v>
      </c>
      <c r="J9878" s="8">
        <v>7</v>
      </c>
      <c r="K9878" s="9">
        <f>((D9878*D9867)+(E9878*E9867)+(F9878*F9867)+(G9878*G9867)+(H9878*H9867)+(I9878*I9867)+(J9878*J9867))+$L$9</f>
        <v>-0.74920000000000098</v>
      </c>
      <c r="L9878" s="8">
        <f t="shared" si="2993"/>
        <v>-1</v>
      </c>
      <c r="M9878" s="10">
        <f>IF(VALUE(D9878 &amp; E9878 &amp; F9878 &amp; G9878 &amp; H9878 &amp; I9878 &amp; J9878) &gt;= 4712935, 1, -1)</f>
        <v>-1</v>
      </c>
      <c r="N9878" s="20">
        <f t="shared" si="2994"/>
        <v>0</v>
      </c>
      <c r="O9878" s="20">
        <f t="shared" si="3002"/>
        <v>0</v>
      </c>
      <c r="P9878" s="20">
        <f t="shared" si="2995"/>
        <v>0</v>
      </c>
      <c r="Q9878" s="20">
        <f t="shared" si="3003"/>
        <v>0</v>
      </c>
      <c r="R9878" s="20">
        <f t="shared" si="2997"/>
        <v>0</v>
      </c>
      <c r="S9878" s="20">
        <f t="shared" si="2998"/>
        <v>0</v>
      </c>
      <c r="T9878" s="20">
        <f t="shared" si="2999"/>
        <v>0</v>
      </c>
      <c r="U9878" s="20">
        <f t="shared" si="3004"/>
        <v>0</v>
      </c>
    </row>
    <row r="9879" spans="3:21" ht="19.2" x14ac:dyDescent="0.3">
      <c r="C9879" s="14">
        <v>8</v>
      </c>
      <c r="D9879" s="8">
        <v>4</v>
      </c>
      <c r="E9879" s="8">
        <v>5</v>
      </c>
      <c r="F9879" s="8">
        <v>9</v>
      </c>
      <c r="G9879" s="8">
        <v>3</v>
      </c>
      <c r="H9879" s="8">
        <v>8</v>
      </c>
      <c r="I9879" s="8">
        <v>5</v>
      </c>
      <c r="J9879" s="8">
        <v>3</v>
      </c>
      <c r="K9879" s="9">
        <f>((D9879*D9867)+(E9879*E9867)+(F9879*F9867)+(G9879*G9867)+(H9879*H9867)+(I9879*I9867)+(J9879*J9867))+$L$9</f>
        <v>0.15879999999999672</v>
      </c>
      <c r="L9879" s="8">
        <f t="shared" si="2993"/>
        <v>1</v>
      </c>
      <c r="M9879" s="10">
        <f t="shared" ref="M9879:M9921" si="3005">IF(VALUE(D9879 &amp; E9879 &amp; F9879 &amp; G9879 &amp; H9879 &amp; I9879 &amp; J9879) &gt;= 4712935, 1, -1)</f>
        <v>-1</v>
      </c>
      <c r="N9879" s="20">
        <f t="shared" si="2994"/>
        <v>-2</v>
      </c>
      <c r="O9879" s="20">
        <f t="shared" si="3002"/>
        <v>-0.08</v>
      </c>
      <c r="P9879" s="20">
        <f t="shared" si="2995"/>
        <v>-0.1</v>
      </c>
      <c r="Q9879" s="20">
        <f t="shared" si="3003"/>
        <v>-0.18</v>
      </c>
      <c r="R9879" s="20">
        <f t="shared" si="2997"/>
        <v>-0.06</v>
      </c>
      <c r="S9879" s="20">
        <f t="shared" si="2998"/>
        <v>-0.16</v>
      </c>
      <c r="T9879" s="20">
        <f t="shared" si="2999"/>
        <v>-0.1</v>
      </c>
      <c r="U9879" s="20">
        <f t="shared" si="3004"/>
        <v>-0.06</v>
      </c>
    </row>
    <row r="9880" spans="3:21" ht="19.2" x14ac:dyDescent="0.3">
      <c r="C9880" s="14">
        <v>9</v>
      </c>
      <c r="D9880" s="8">
        <v>4</v>
      </c>
      <c r="E9880" s="8">
        <v>8</v>
      </c>
      <c r="F9880" s="8">
        <v>3</v>
      </c>
      <c r="G9880" s="8">
        <v>0</v>
      </c>
      <c r="H9880" s="8">
        <v>7</v>
      </c>
      <c r="I9880" s="8">
        <v>2</v>
      </c>
      <c r="J9880" s="8">
        <v>1</v>
      </c>
      <c r="K9880" s="9">
        <f>((D9880*D9867)+(E9880*E9867)+(F9880*F9867)+(G9880*G9867)+(H9880*H9867)+(I9880*I9867)+(J9880*J9867))+$L$9</f>
        <v>0.28399999999999892</v>
      </c>
      <c r="L9880" s="8">
        <f t="shared" si="2993"/>
        <v>1</v>
      </c>
      <c r="M9880" s="10">
        <f t="shared" si="3005"/>
        <v>1</v>
      </c>
      <c r="N9880" s="20">
        <f t="shared" si="2994"/>
        <v>0</v>
      </c>
      <c r="O9880" s="20">
        <f t="shared" si="3002"/>
        <v>0</v>
      </c>
      <c r="P9880" s="20">
        <f t="shared" si="2995"/>
        <v>0</v>
      </c>
      <c r="Q9880" s="20">
        <f t="shared" si="3003"/>
        <v>0</v>
      </c>
      <c r="R9880" s="20">
        <f t="shared" si="2997"/>
        <v>0</v>
      </c>
      <c r="S9880" s="20">
        <f t="shared" si="2998"/>
        <v>0</v>
      </c>
      <c r="T9880" s="20">
        <f t="shared" si="2999"/>
        <v>0</v>
      </c>
      <c r="U9880" s="20">
        <f t="shared" si="3004"/>
        <v>0</v>
      </c>
    </row>
    <row r="9881" spans="3:21" ht="19.2" x14ac:dyDescent="0.3">
      <c r="C9881" s="14">
        <v>10</v>
      </c>
      <c r="D9881" s="8">
        <v>4</v>
      </c>
      <c r="E9881" s="8">
        <v>5</v>
      </c>
      <c r="F9881" s="8">
        <v>5</v>
      </c>
      <c r="G9881" s="8">
        <v>7</v>
      </c>
      <c r="H9881" s="8">
        <v>4</v>
      </c>
      <c r="I9881" s="8">
        <v>9</v>
      </c>
      <c r="J9881" s="8">
        <v>6</v>
      </c>
      <c r="K9881" s="9">
        <f>((D9881*D9867)+(E9881*E9867)+(F9881*F9867)+(G9881*G9867)+(H9881*H9867)+(I9881*I9867)+(J9881*J9867))+$L$9</f>
        <v>-3.3200000000004337E-2</v>
      </c>
      <c r="L9881" s="8">
        <f t="shared" si="2993"/>
        <v>-1</v>
      </c>
      <c r="M9881" s="10">
        <f t="shared" si="3005"/>
        <v>-1</v>
      </c>
      <c r="N9881" s="20">
        <f t="shared" si="2994"/>
        <v>0</v>
      </c>
      <c r="O9881" s="20">
        <f t="shared" si="3002"/>
        <v>0</v>
      </c>
      <c r="P9881" s="20">
        <f t="shared" si="2995"/>
        <v>0</v>
      </c>
      <c r="Q9881" s="20">
        <f t="shared" si="3003"/>
        <v>0</v>
      </c>
      <c r="R9881" s="20">
        <f t="shared" si="2997"/>
        <v>0</v>
      </c>
      <c r="S9881" s="20">
        <f t="shared" si="2998"/>
        <v>0</v>
      </c>
      <c r="T9881" s="20">
        <f t="shared" si="2999"/>
        <v>0</v>
      </c>
      <c r="U9881" s="20">
        <f t="shared" si="3004"/>
        <v>0</v>
      </c>
    </row>
    <row r="9882" spans="3:21" ht="19.2" x14ac:dyDescent="0.3">
      <c r="C9882" s="14">
        <v>11</v>
      </c>
      <c r="D9882" s="8">
        <v>5</v>
      </c>
      <c r="E9882" s="8">
        <v>2</v>
      </c>
      <c r="F9882" s="8">
        <v>5</v>
      </c>
      <c r="G9882" s="8">
        <v>9</v>
      </c>
      <c r="H9882" s="8">
        <v>7</v>
      </c>
      <c r="I9882" s="8">
        <v>2</v>
      </c>
      <c r="J9882" s="8">
        <v>2</v>
      </c>
      <c r="K9882" s="9">
        <f>((D9882*D9867)+(E9882*E9867)+(F9882*F9867)+(G9882*G9867)+(H9882*H9867)+(I9882*I9867)+(J9882*J9867))+$L$9</f>
        <v>0.62479999999999958</v>
      </c>
      <c r="L9882" s="8">
        <f t="shared" si="2993"/>
        <v>1</v>
      </c>
      <c r="M9882" s="10">
        <f t="shared" si="3005"/>
        <v>1</v>
      </c>
      <c r="N9882" s="20">
        <f t="shared" si="2994"/>
        <v>0</v>
      </c>
      <c r="O9882" s="20">
        <f t="shared" si="3002"/>
        <v>0</v>
      </c>
      <c r="P9882" s="20">
        <f t="shared" si="2995"/>
        <v>0</v>
      </c>
      <c r="Q9882" s="20">
        <f t="shared" si="3003"/>
        <v>0</v>
      </c>
      <c r="R9882" s="20">
        <f t="shared" si="2997"/>
        <v>0</v>
      </c>
      <c r="S9882" s="20">
        <f t="shared" si="2998"/>
        <v>0</v>
      </c>
      <c r="T9882" s="20">
        <f t="shared" si="2999"/>
        <v>0</v>
      </c>
      <c r="U9882" s="20">
        <f t="shared" si="3004"/>
        <v>0</v>
      </c>
    </row>
    <row r="9883" spans="3:21" ht="19.2" x14ac:dyDescent="0.3">
      <c r="C9883" s="14">
        <v>12</v>
      </c>
      <c r="D9883" s="8">
        <v>5</v>
      </c>
      <c r="E9883" s="8">
        <v>2</v>
      </c>
      <c r="F9883" s="8">
        <v>1</v>
      </c>
      <c r="G9883" s="8">
        <v>3</v>
      </c>
      <c r="H9883" s="8">
        <v>5</v>
      </c>
      <c r="I9883" s="8">
        <v>9</v>
      </c>
      <c r="J9883" s="8">
        <v>5</v>
      </c>
      <c r="K9883" s="9">
        <f>((D9883*D9867)+(E9883*E9867)+(F9883*F9867)+(G9883*G9867)+(H9883*H9867)+(I9883*I9867)+(J9883*J9867))+$L$9</f>
        <v>0.29239999999999622</v>
      </c>
      <c r="L9883" s="8">
        <f t="shared" si="2993"/>
        <v>1</v>
      </c>
      <c r="M9883" s="10">
        <f t="shared" si="3005"/>
        <v>1</v>
      </c>
      <c r="N9883" s="20">
        <f t="shared" si="2994"/>
        <v>0</v>
      </c>
      <c r="O9883" s="20">
        <f t="shared" si="3002"/>
        <v>0</v>
      </c>
      <c r="P9883" s="20">
        <f t="shared" si="2995"/>
        <v>0</v>
      </c>
      <c r="Q9883" s="20">
        <f t="shared" si="3003"/>
        <v>0</v>
      </c>
      <c r="R9883" s="20">
        <f t="shared" si="2997"/>
        <v>0</v>
      </c>
      <c r="S9883" s="20">
        <f t="shared" si="2998"/>
        <v>0</v>
      </c>
      <c r="T9883" s="20">
        <f t="shared" si="2999"/>
        <v>0</v>
      </c>
      <c r="U9883" s="20">
        <f t="shared" si="3004"/>
        <v>0</v>
      </c>
    </row>
    <row r="9884" spans="3:21" ht="19.2" x14ac:dyDescent="0.3">
      <c r="C9884" s="14">
        <v>13</v>
      </c>
      <c r="D9884" s="8">
        <v>4</v>
      </c>
      <c r="E9884" s="8">
        <v>4</v>
      </c>
      <c r="F9884" s="8">
        <v>7</v>
      </c>
      <c r="G9884" s="8">
        <v>3</v>
      </c>
      <c r="H9884" s="8">
        <v>5</v>
      </c>
      <c r="I9884" s="8">
        <v>0</v>
      </c>
      <c r="J9884" s="8">
        <v>2</v>
      </c>
      <c r="K9884" s="9">
        <f>((D9884*D9867)+(E9884*E9867)+(F9884*F9867)+(G9884*G9867)+(H9884*H9867)+(I9884*I9867)+(J9884*J9867))+$L$9</f>
        <v>-0.24640000000000217</v>
      </c>
      <c r="L9884" s="8">
        <f t="shared" si="2993"/>
        <v>-1</v>
      </c>
      <c r="M9884" s="10">
        <f t="shared" si="3005"/>
        <v>-1</v>
      </c>
      <c r="N9884" s="20">
        <f t="shared" si="2994"/>
        <v>0</v>
      </c>
      <c r="O9884" s="20">
        <f t="shared" si="3002"/>
        <v>0</v>
      </c>
      <c r="P9884" s="20">
        <f t="shared" si="2995"/>
        <v>0</v>
      </c>
      <c r="Q9884" s="20">
        <f t="shared" si="3003"/>
        <v>0</v>
      </c>
      <c r="R9884" s="20">
        <f t="shared" si="2997"/>
        <v>0</v>
      </c>
      <c r="S9884" s="20">
        <f t="shared" si="2998"/>
        <v>0</v>
      </c>
      <c r="T9884" s="20">
        <f t="shared" si="2999"/>
        <v>0</v>
      </c>
      <c r="U9884" s="20">
        <f t="shared" si="3004"/>
        <v>0</v>
      </c>
    </row>
    <row r="9885" spans="3:21" ht="19.2" x14ac:dyDescent="0.3">
      <c r="C9885" s="14">
        <v>14</v>
      </c>
      <c r="D9885" s="8">
        <v>4</v>
      </c>
      <c r="E9885" s="8">
        <v>1</v>
      </c>
      <c r="F9885" s="8">
        <v>3</v>
      </c>
      <c r="G9885" s="8">
        <v>3</v>
      </c>
      <c r="H9885" s="8">
        <v>9</v>
      </c>
      <c r="I9885" s="8">
        <v>4</v>
      </c>
      <c r="J9885" s="8">
        <v>1</v>
      </c>
      <c r="K9885" s="9">
        <f>((D9885*D9867)+(E9885*E9867)+(F9885*F9867)+(G9885*G9867)+(H9885*H9867)+(I9885*I9867)+(J9885*J9867))+$L$9</f>
        <v>-0.7347999999999999</v>
      </c>
      <c r="L9885" s="8">
        <f t="shared" si="2993"/>
        <v>-1</v>
      </c>
      <c r="M9885" s="10">
        <f t="shared" si="3005"/>
        <v>-1</v>
      </c>
      <c r="N9885" s="20">
        <f t="shared" si="2994"/>
        <v>0</v>
      </c>
      <c r="O9885" s="20">
        <f t="shared" si="3002"/>
        <v>0</v>
      </c>
      <c r="P9885" s="20">
        <f t="shared" si="2995"/>
        <v>0</v>
      </c>
      <c r="Q9885" s="20">
        <f t="shared" si="3003"/>
        <v>0</v>
      </c>
      <c r="R9885" s="20">
        <f t="shared" si="2997"/>
        <v>0</v>
      </c>
      <c r="S9885" s="20">
        <f t="shared" si="2998"/>
        <v>0</v>
      </c>
      <c r="T9885" s="20">
        <f t="shared" si="2999"/>
        <v>0</v>
      </c>
      <c r="U9885" s="20">
        <f t="shared" si="3004"/>
        <v>0</v>
      </c>
    </row>
    <row r="9886" spans="3:21" ht="19.2" x14ac:dyDescent="0.3">
      <c r="C9886" s="14">
        <v>15</v>
      </c>
      <c r="D9886" s="8">
        <v>4</v>
      </c>
      <c r="E9886" s="8">
        <v>5</v>
      </c>
      <c r="F9886" s="8">
        <v>8</v>
      </c>
      <c r="G9886" s="8">
        <v>6</v>
      </c>
      <c r="H9886" s="8">
        <v>6</v>
      </c>
      <c r="I9886" s="8">
        <v>5</v>
      </c>
      <c r="J9886" s="8">
        <v>7</v>
      </c>
      <c r="K9886" s="9">
        <f>((D9886*D9867)+(E9886*E9867)+(F9886*F9867)+(G9886*G9867)+(H9886*H9867)+(I9886*I9867)+(J9886*J9867))+$L$9</f>
        <v>0.20279999999999632</v>
      </c>
      <c r="L9886" s="8">
        <f t="shared" si="2993"/>
        <v>1</v>
      </c>
      <c r="M9886" s="10">
        <f t="shared" si="3005"/>
        <v>-1</v>
      </c>
      <c r="N9886" s="20">
        <f t="shared" si="2994"/>
        <v>-2</v>
      </c>
      <c r="O9886" s="20">
        <f t="shared" si="3002"/>
        <v>-0.08</v>
      </c>
      <c r="P9886" s="20">
        <f t="shared" si="2995"/>
        <v>-0.1</v>
      </c>
      <c r="Q9886" s="20">
        <f t="shared" si="3003"/>
        <v>-0.16</v>
      </c>
      <c r="R9886" s="20">
        <f t="shared" si="2997"/>
        <v>-0.12</v>
      </c>
      <c r="S9886" s="20">
        <f t="shared" si="2998"/>
        <v>-0.12</v>
      </c>
      <c r="T9886" s="20">
        <f t="shared" si="2999"/>
        <v>-0.1</v>
      </c>
      <c r="U9886" s="20">
        <f t="shared" si="3004"/>
        <v>-0.14000000000000001</v>
      </c>
    </row>
    <row r="9887" spans="3:21" ht="19.2" x14ac:dyDescent="0.3">
      <c r="C9887" s="14">
        <v>16</v>
      </c>
      <c r="D9887" s="8">
        <v>4</v>
      </c>
      <c r="E9887" s="8">
        <v>2</v>
      </c>
      <c r="F9887" s="8">
        <v>6</v>
      </c>
      <c r="G9887" s="8">
        <v>1</v>
      </c>
      <c r="H9887" s="8">
        <v>6</v>
      </c>
      <c r="I9887" s="8">
        <v>3</v>
      </c>
      <c r="J9887" s="8">
        <v>5</v>
      </c>
      <c r="K9887" s="9">
        <f>((D9887*D9867)+(E9887*E9867)+(F9887*F9867)+(G9887*G9867)+(H9887*H9867)+(I9887*I9867)+(J9887*J9867))+$L$9</f>
        <v>-0.54160000000000252</v>
      </c>
      <c r="L9887" s="8">
        <f t="shared" si="2993"/>
        <v>-1</v>
      </c>
      <c r="M9887" s="10">
        <f t="shared" si="3005"/>
        <v>-1</v>
      </c>
      <c r="N9887" s="20">
        <f t="shared" si="2994"/>
        <v>0</v>
      </c>
      <c r="O9887" s="20">
        <f t="shared" si="3002"/>
        <v>0</v>
      </c>
      <c r="P9887" s="20">
        <f t="shared" si="2995"/>
        <v>0</v>
      </c>
      <c r="Q9887" s="20">
        <f t="shared" si="3003"/>
        <v>0</v>
      </c>
      <c r="R9887" s="20">
        <f t="shared" si="2997"/>
        <v>0</v>
      </c>
      <c r="S9887" s="20">
        <f t="shared" si="2998"/>
        <v>0</v>
      </c>
      <c r="T9887" s="20">
        <f t="shared" si="2999"/>
        <v>0</v>
      </c>
      <c r="U9887" s="20">
        <f t="shared" si="3004"/>
        <v>0</v>
      </c>
    </row>
    <row r="9888" spans="3:21" ht="19.2" x14ac:dyDescent="0.3">
      <c r="C9888" s="14">
        <v>17</v>
      </c>
      <c r="D9888" s="8">
        <v>4</v>
      </c>
      <c r="E9888" s="8">
        <v>7</v>
      </c>
      <c r="F9888" s="8">
        <v>3</v>
      </c>
      <c r="G9888" s="8">
        <v>3</v>
      </c>
      <c r="H9888" s="8">
        <v>9</v>
      </c>
      <c r="I9888" s="8">
        <v>7</v>
      </c>
      <c r="J9888" s="8">
        <v>7</v>
      </c>
      <c r="K9888" s="9">
        <f>((D9888*D9867)+(E9888*E9867)+(F9888*F9867)+(G9888*G9867)+(H9888*H9867)+(I9888*I9867)+(J9888*J9867))+$L$9</f>
        <v>0.43999999999999684</v>
      </c>
      <c r="L9888" s="8">
        <f t="shared" si="2993"/>
        <v>1</v>
      </c>
      <c r="M9888" s="10">
        <f t="shared" si="3005"/>
        <v>1</v>
      </c>
      <c r="N9888" s="20">
        <f t="shared" si="2994"/>
        <v>0</v>
      </c>
      <c r="O9888" s="20">
        <f t="shared" si="3002"/>
        <v>0</v>
      </c>
      <c r="P9888" s="20">
        <f t="shared" si="2995"/>
        <v>0</v>
      </c>
      <c r="Q9888" s="20">
        <f t="shared" si="3003"/>
        <v>0</v>
      </c>
      <c r="R9888" s="20">
        <f t="shared" si="2997"/>
        <v>0</v>
      </c>
      <c r="S9888" s="20">
        <f t="shared" si="2998"/>
        <v>0</v>
      </c>
      <c r="T9888" s="20">
        <f t="shared" si="2999"/>
        <v>0</v>
      </c>
      <c r="U9888" s="20">
        <f t="shared" si="3004"/>
        <v>0</v>
      </c>
    </row>
    <row r="9889" spans="3:21" ht="19.2" x14ac:dyDescent="0.3">
      <c r="C9889" s="14">
        <v>18</v>
      </c>
      <c r="D9889" s="8">
        <v>4</v>
      </c>
      <c r="E9889" s="8">
        <v>9</v>
      </c>
      <c r="F9889" s="8">
        <v>6</v>
      </c>
      <c r="G9889" s="8">
        <v>5</v>
      </c>
      <c r="H9889" s="8">
        <v>8</v>
      </c>
      <c r="I9889" s="8">
        <v>2</v>
      </c>
      <c r="J9889" s="8">
        <v>2</v>
      </c>
      <c r="K9889" s="9">
        <f>((D9889*D9867)+(E9889*E9867)+(F9889*F9867)+(G9889*G9867)+(H9889*H9867)+(I9889*I9867)+(J9889*J9867))+$L$9</f>
        <v>0.7583999999999973</v>
      </c>
      <c r="L9889" s="8">
        <f t="shared" si="2993"/>
        <v>1</v>
      </c>
      <c r="M9889" s="10">
        <f t="shared" si="3005"/>
        <v>1</v>
      </c>
      <c r="N9889" s="20">
        <f t="shared" si="2994"/>
        <v>0</v>
      </c>
      <c r="O9889" s="20">
        <f t="shared" si="3002"/>
        <v>0</v>
      </c>
      <c r="P9889" s="20">
        <f t="shared" si="2995"/>
        <v>0</v>
      </c>
      <c r="Q9889" s="20">
        <f t="shared" si="3003"/>
        <v>0</v>
      </c>
      <c r="R9889" s="20">
        <f t="shared" si="2997"/>
        <v>0</v>
      </c>
      <c r="S9889" s="20">
        <f t="shared" si="2998"/>
        <v>0</v>
      </c>
      <c r="T9889" s="20">
        <f t="shared" si="2999"/>
        <v>0</v>
      </c>
      <c r="U9889" s="20">
        <f t="shared" si="3004"/>
        <v>0</v>
      </c>
    </row>
    <row r="9890" spans="3:21" ht="19.2" x14ac:dyDescent="0.3">
      <c r="C9890" s="14">
        <v>19</v>
      </c>
      <c r="D9890" s="8">
        <v>4</v>
      </c>
      <c r="E9890" s="8">
        <v>4</v>
      </c>
      <c r="F9890" s="8">
        <v>1</v>
      </c>
      <c r="G9890" s="8">
        <v>5</v>
      </c>
      <c r="H9890" s="8">
        <v>9</v>
      </c>
      <c r="I9890" s="8">
        <v>1</v>
      </c>
      <c r="J9890" s="8">
        <v>5</v>
      </c>
      <c r="K9890" s="9">
        <f>((D9890*D9867)+(E9890*E9867)+(F9890*F9867)+(G9890*G9867)+(H9890*H9867)+(I9890*I9867)+(J9890*J9867))+$L$9</f>
        <v>-0.12439999999999962</v>
      </c>
      <c r="L9890" s="8">
        <f t="shared" si="2993"/>
        <v>-1</v>
      </c>
      <c r="M9890" s="10">
        <f t="shared" si="3005"/>
        <v>-1</v>
      </c>
      <c r="N9890" s="20">
        <f t="shared" si="2994"/>
        <v>0</v>
      </c>
      <c r="O9890" s="20">
        <f t="shared" si="3002"/>
        <v>0</v>
      </c>
      <c r="P9890" s="20">
        <f t="shared" si="2995"/>
        <v>0</v>
      </c>
      <c r="Q9890" s="20">
        <f t="shared" si="3003"/>
        <v>0</v>
      </c>
      <c r="R9890" s="20">
        <f t="shared" si="2997"/>
        <v>0</v>
      </c>
      <c r="S9890" s="20">
        <f t="shared" si="2998"/>
        <v>0</v>
      </c>
      <c r="T9890" s="20">
        <f t="shared" si="2999"/>
        <v>0</v>
      </c>
      <c r="U9890" s="20">
        <f t="shared" si="3004"/>
        <v>0</v>
      </c>
    </row>
    <row r="9891" spans="3:21" ht="19.2" x14ac:dyDescent="0.3">
      <c r="C9891" s="14">
        <v>20</v>
      </c>
      <c r="D9891" s="8">
        <v>4</v>
      </c>
      <c r="E9891" s="8">
        <v>6</v>
      </c>
      <c r="F9891" s="8">
        <v>9</v>
      </c>
      <c r="G9891" s="8">
        <v>8</v>
      </c>
      <c r="H9891" s="8">
        <v>4</v>
      </c>
      <c r="I9891" s="8">
        <v>4</v>
      </c>
      <c r="J9891" s="8">
        <v>7</v>
      </c>
      <c r="K9891" s="9">
        <f>((D9891*D9867)+(E9891*E9867)+(F9891*F9867)+(G9891*G9867)+(H9891*H9867)+(I9891*I9867)+(J9891*J9867))+$L$9</f>
        <v>0.35399999999999565</v>
      </c>
      <c r="L9891" s="8">
        <f t="shared" si="2993"/>
        <v>1</v>
      </c>
      <c r="M9891" s="10">
        <f t="shared" si="3005"/>
        <v>-1</v>
      </c>
      <c r="N9891" s="20">
        <f t="shared" si="2994"/>
        <v>-2</v>
      </c>
      <c r="O9891" s="20">
        <f t="shared" si="3002"/>
        <v>-0.08</v>
      </c>
      <c r="P9891" s="20">
        <f t="shared" si="2995"/>
        <v>-0.12</v>
      </c>
      <c r="Q9891" s="20">
        <f t="shared" si="3003"/>
        <v>-0.18</v>
      </c>
      <c r="R9891" s="20">
        <f t="shared" si="2997"/>
        <v>-0.16</v>
      </c>
      <c r="S9891" s="20">
        <f t="shared" si="2998"/>
        <v>-0.08</v>
      </c>
      <c r="T9891" s="20">
        <f t="shared" si="2999"/>
        <v>-0.08</v>
      </c>
      <c r="U9891" s="20">
        <f t="shared" si="3004"/>
        <v>-0.14000000000000001</v>
      </c>
    </row>
    <row r="9892" spans="3:21" ht="19.2" x14ac:dyDescent="0.3">
      <c r="C9892" s="14">
        <v>21</v>
      </c>
      <c r="D9892" s="8">
        <v>5</v>
      </c>
      <c r="E9892" s="8">
        <v>2</v>
      </c>
      <c r="F9892" s="8">
        <v>4</v>
      </c>
      <c r="G9892" s="8">
        <v>0</v>
      </c>
      <c r="H9892" s="8">
        <v>9</v>
      </c>
      <c r="I9892" s="8">
        <v>1</v>
      </c>
      <c r="J9892" s="8">
        <v>6</v>
      </c>
      <c r="K9892" s="9">
        <f>((D9892*D9867)+(E9892*E9867)+(F9892*F9867)+(G9892*G9867)+(H9892*H9867)+(I9892*I9867)+(J9892*J9867))+$L$9</f>
        <v>0.60440000000000005</v>
      </c>
      <c r="L9892" s="8">
        <f t="shared" si="2993"/>
        <v>1</v>
      </c>
      <c r="M9892" s="10">
        <f t="shared" si="3005"/>
        <v>1</v>
      </c>
      <c r="N9892" s="20">
        <f t="shared" si="2994"/>
        <v>0</v>
      </c>
      <c r="O9892" s="20">
        <f t="shared" si="3002"/>
        <v>0</v>
      </c>
      <c r="P9892" s="20">
        <f t="shared" si="2995"/>
        <v>0</v>
      </c>
      <c r="Q9892" s="20">
        <f t="shared" si="3003"/>
        <v>0</v>
      </c>
      <c r="R9892" s="20">
        <f t="shared" si="2997"/>
        <v>0</v>
      </c>
      <c r="S9892" s="20">
        <f t="shared" si="2998"/>
        <v>0</v>
      </c>
      <c r="T9892" s="20">
        <f t="shared" si="2999"/>
        <v>0</v>
      </c>
      <c r="U9892" s="20">
        <f t="shared" si="3004"/>
        <v>0</v>
      </c>
    </row>
    <row r="9893" spans="3:21" ht="19.2" x14ac:dyDescent="0.3">
      <c r="C9893" s="14">
        <v>22</v>
      </c>
      <c r="D9893" s="8">
        <v>3</v>
      </c>
      <c r="E9893" s="8">
        <v>9</v>
      </c>
      <c r="F9893" s="8">
        <v>1</v>
      </c>
      <c r="G9893" s="8">
        <v>7</v>
      </c>
      <c r="H9893" s="8">
        <v>4</v>
      </c>
      <c r="I9893" s="8">
        <v>7</v>
      </c>
      <c r="J9893" s="8">
        <v>1</v>
      </c>
      <c r="K9893" s="9">
        <f>((D9893*D9867)+(E9893*E9867)+(F9893*F9867)+(G9893*G9867)+(H9893*H9867)+(I9893*I9867)+(J9893*J9867))+$L$9</f>
        <v>-0.68200000000000394</v>
      </c>
      <c r="L9893" s="8">
        <f t="shared" si="2993"/>
        <v>-1</v>
      </c>
      <c r="M9893" s="10">
        <f t="shared" si="3005"/>
        <v>-1</v>
      </c>
      <c r="N9893" s="20">
        <f t="shared" si="2994"/>
        <v>0</v>
      </c>
      <c r="O9893" s="20">
        <f t="shared" si="3002"/>
        <v>0</v>
      </c>
      <c r="P9893" s="20">
        <f t="shared" si="2995"/>
        <v>0</v>
      </c>
      <c r="Q9893" s="20">
        <f t="shared" si="3003"/>
        <v>0</v>
      </c>
      <c r="R9893" s="20">
        <f t="shared" si="2997"/>
        <v>0</v>
      </c>
      <c r="S9893" s="20">
        <f t="shared" si="2998"/>
        <v>0</v>
      </c>
      <c r="T9893" s="20">
        <f t="shared" si="2999"/>
        <v>0</v>
      </c>
      <c r="U9893" s="20">
        <f t="shared" si="3004"/>
        <v>0</v>
      </c>
    </row>
    <row r="9894" spans="3:21" ht="19.2" x14ac:dyDescent="0.3">
      <c r="C9894" s="14">
        <v>23</v>
      </c>
      <c r="D9894" s="8">
        <v>3</v>
      </c>
      <c r="E9894" s="8">
        <v>4</v>
      </c>
      <c r="F9894" s="8">
        <v>3</v>
      </c>
      <c r="G9894" s="8">
        <v>0</v>
      </c>
      <c r="H9894" s="8">
        <v>8</v>
      </c>
      <c r="I9894" s="8">
        <v>3</v>
      </c>
      <c r="J9894" s="8">
        <v>5</v>
      </c>
      <c r="K9894" s="9">
        <f>((D9894*D9867)+(E9894*E9867)+(F9894*F9867)+(G9894*G9867)+(H9894*H9867)+(I9894*I9867)+(J9894*J9867))+$L$9</f>
        <v>-1.2760000000000016</v>
      </c>
      <c r="L9894" s="8">
        <f t="shared" si="2993"/>
        <v>-1</v>
      </c>
      <c r="M9894" s="10">
        <f t="shared" si="3005"/>
        <v>-1</v>
      </c>
      <c r="N9894" s="20">
        <f t="shared" si="2994"/>
        <v>0</v>
      </c>
      <c r="O9894" s="20">
        <f t="shared" si="3002"/>
        <v>0</v>
      </c>
      <c r="P9894" s="20">
        <f t="shared" si="2995"/>
        <v>0</v>
      </c>
      <c r="Q9894" s="20">
        <f t="shared" si="3003"/>
        <v>0</v>
      </c>
      <c r="R9894" s="20">
        <f t="shared" si="2997"/>
        <v>0</v>
      </c>
      <c r="S9894" s="20">
        <f t="shared" si="2998"/>
        <v>0</v>
      </c>
      <c r="T9894" s="20">
        <f t="shared" si="2999"/>
        <v>0</v>
      </c>
      <c r="U9894" s="20">
        <f t="shared" si="3004"/>
        <v>0</v>
      </c>
    </row>
    <row r="9895" spans="3:21" ht="19.2" x14ac:dyDescent="0.3">
      <c r="C9895" s="14">
        <v>24</v>
      </c>
      <c r="D9895" s="8">
        <v>4</v>
      </c>
      <c r="E9895" s="8">
        <v>1</v>
      </c>
      <c r="F9895" s="8">
        <v>4</v>
      </c>
      <c r="G9895" s="8">
        <v>8</v>
      </c>
      <c r="H9895" s="8">
        <v>9</v>
      </c>
      <c r="I9895" s="8">
        <v>3</v>
      </c>
      <c r="J9895" s="8">
        <v>3</v>
      </c>
      <c r="K9895" s="9">
        <f>((D9895*D9867)+(E9895*E9867)+(F9895*F9867)+(G9895*G9867)+(H9895*H9867)+(I9895*I9867)+(J9895*J9867))+$L$9</f>
        <v>-0.52079999999999949</v>
      </c>
      <c r="L9895" s="8">
        <f t="shared" si="2993"/>
        <v>-1</v>
      </c>
      <c r="M9895" s="10">
        <f t="shared" si="3005"/>
        <v>-1</v>
      </c>
      <c r="N9895" s="20">
        <f t="shared" si="2994"/>
        <v>0</v>
      </c>
      <c r="O9895" s="20">
        <f t="shared" si="3002"/>
        <v>0</v>
      </c>
      <c r="P9895" s="20">
        <f t="shared" si="2995"/>
        <v>0</v>
      </c>
      <c r="Q9895" s="20">
        <f t="shared" si="3003"/>
        <v>0</v>
      </c>
      <c r="R9895" s="20">
        <f t="shared" si="2997"/>
        <v>0</v>
      </c>
      <c r="S9895" s="20">
        <f t="shared" si="2998"/>
        <v>0</v>
      </c>
      <c r="T9895" s="20">
        <f t="shared" si="2999"/>
        <v>0</v>
      </c>
      <c r="U9895" s="20">
        <f t="shared" si="3004"/>
        <v>0</v>
      </c>
    </row>
    <row r="9896" spans="3:21" ht="19.2" x14ac:dyDescent="0.3">
      <c r="C9896" s="14">
        <v>25</v>
      </c>
      <c r="D9896" s="8">
        <v>5</v>
      </c>
      <c r="E9896" s="8">
        <v>2</v>
      </c>
      <c r="F9896" s="8">
        <v>5</v>
      </c>
      <c r="G9896" s="8">
        <v>4</v>
      </c>
      <c r="H9896" s="8">
        <v>7</v>
      </c>
      <c r="I9896" s="8">
        <v>6</v>
      </c>
      <c r="J9896" s="8">
        <v>2</v>
      </c>
      <c r="K9896" s="9">
        <f>((D9896*D9867)+(E9896*E9867)+(F9896*F9867)+(G9896*G9867)+(H9896*H9867)+(I9896*I9867)+(J9896*J9867))+$L$9</f>
        <v>0.49119999999999653</v>
      </c>
      <c r="L9896" s="8">
        <f t="shared" si="2993"/>
        <v>1</v>
      </c>
      <c r="M9896" s="10">
        <f t="shared" si="3005"/>
        <v>1</v>
      </c>
      <c r="N9896" s="20">
        <f t="shared" si="2994"/>
        <v>0</v>
      </c>
      <c r="O9896" s="20">
        <f t="shared" si="3002"/>
        <v>0</v>
      </c>
      <c r="P9896" s="20">
        <f t="shared" si="2995"/>
        <v>0</v>
      </c>
      <c r="Q9896" s="20">
        <f t="shared" si="3003"/>
        <v>0</v>
      </c>
      <c r="R9896" s="20">
        <f t="shared" si="2997"/>
        <v>0</v>
      </c>
      <c r="S9896" s="20">
        <f t="shared" si="2998"/>
        <v>0</v>
      </c>
      <c r="T9896" s="20">
        <f t="shared" si="2999"/>
        <v>0</v>
      </c>
      <c r="U9896" s="20">
        <f t="shared" si="3004"/>
        <v>0</v>
      </c>
    </row>
    <row r="9897" spans="3:21" ht="19.2" x14ac:dyDescent="0.3">
      <c r="C9897" s="14">
        <v>26</v>
      </c>
      <c r="D9897" s="8">
        <v>3</v>
      </c>
      <c r="E9897" s="8">
        <v>9</v>
      </c>
      <c r="F9897" s="8">
        <v>9</v>
      </c>
      <c r="G9897" s="8">
        <v>0</v>
      </c>
      <c r="H9897" s="8">
        <v>9</v>
      </c>
      <c r="I9897" s="8">
        <v>0</v>
      </c>
      <c r="J9897" s="8">
        <v>9</v>
      </c>
      <c r="K9897" s="9">
        <f>((D9897*D9867)+(E9897*E9867)+(F9897*F9867)+(G9897*G9867)+(H9897*H9867)+(I9897*I9867)+(J9897*J9867))+$L$9</f>
        <v>-3.3200000000001673E-2</v>
      </c>
      <c r="L9897" s="8">
        <f t="shared" si="2993"/>
        <v>-1</v>
      </c>
      <c r="M9897" s="10">
        <f t="shared" si="3005"/>
        <v>-1</v>
      </c>
      <c r="N9897" s="20">
        <f t="shared" si="2994"/>
        <v>0</v>
      </c>
      <c r="O9897" s="20">
        <f t="shared" si="3002"/>
        <v>0</v>
      </c>
      <c r="P9897" s="20">
        <f t="shared" si="2995"/>
        <v>0</v>
      </c>
      <c r="Q9897" s="20">
        <f t="shared" si="3003"/>
        <v>0</v>
      </c>
      <c r="R9897" s="20">
        <f t="shared" si="2997"/>
        <v>0</v>
      </c>
      <c r="S9897" s="20">
        <f t="shared" si="2998"/>
        <v>0</v>
      </c>
      <c r="T9897" s="20">
        <f t="shared" si="2999"/>
        <v>0</v>
      </c>
      <c r="U9897" s="20">
        <f t="shared" si="3004"/>
        <v>0</v>
      </c>
    </row>
    <row r="9898" spans="3:21" ht="19.2" x14ac:dyDescent="0.3">
      <c r="C9898" s="14">
        <v>27</v>
      </c>
      <c r="D9898" s="8">
        <v>5</v>
      </c>
      <c r="E9898" s="8">
        <v>3</v>
      </c>
      <c r="F9898" s="8">
        <v>3</v>
      </c>
      <c r="G9898" s="8">
        <v>8</v>
      </c>
      <c r="H9898" s="8">
        <v>2</v>
      </c>
      <c r="I9898" s="8">
        <v>0</v>
      </c>
      <c r="J9898" s="8">
        <v>3</v>
      </c>
      <c r="K9898" s="9">
        <f>((D9898*D9867)+(E9898*E9867)+(F9898*F9867)+(G9898*G9867)+(H9898*H9867)+(I9898*I9867)+(J9898*J9867))+$L$9</f>
        <v>0.47440000000000015</v>
      </c>
      <c r="L9898" s="8">
        <f t="shared" si="2993"/>
        <v>1</v>
      </c>
      <c r="M9898" s="10">
        <f t="shared" si="3005"/>
        <v>1</v>
      </c>
      <c r="N9898" s="20">
        <f t="shared" si="2994"/>
        <v>0</v>
      </c>
      <c r="O9898" s="20">
        <f t="shared" si="3002"/>
        <v>0</v>
      </c>
      <c r="P9898" s="20">
        <f t="shared" si="2995"/>
        <v>0</v>
      </c>
      <c r="Q9898" s="20">
        <f t="shared" si="3003"/>
        <v>0</v>
      </c>
      <c r="R9898" s="20">
        <f t="shared" si="2997"/>
        <v>0</v>
      </c>
      <c r="S9898" s="20">
        <f t="shared" si="2998"/>
        <v>0</v>
      </c>
      <c r="T9898" s="20">
        <f t="shared" si="2999"/>
        <v>0</v>
      </c>
      <c r="U9898" s="20">
        <f t="shared" si="3004"/>
        <v>0</v>
      </c>
    </row>
    <row r="9899" spans="3:21" ht="19.2" x14ac:dyDescent="0.3">
      <c r="C9899" s="14">
        <v>28</v>
      </c>
      <c r="D9899" s="8">
        <v>4</v>
      </c>
      <c r="E9899" s="8">
        <v>3</v>
      </c>
      <c r="F9899" s="8">
        <v>8</v>
      </c>
      <c r="G9899" s="8">
        <v>2</v>
      </c>
      <c r="H9899" s="8">
        <v>1</v>
      </c>
      <c r="I9899" s="8">
        <v>7</v>
      </c>
      <c r="J9899" s="8">
        <v>9</v>
      </c>
      <c r="K9899" s="9">
        <f>((D9899*D9867)+(E9899*E9867)+(F9899*F9867)+(G9899*G9867)+(H9899*H9867)+(I9899*I9867)+(J9899*J9867))+$L$9</f>
        <v>-0.44160000000000554</v>
      </c>
      <c r="L9899" s="8">
        <f t="shared" si="2993"/>
        <v>-1</v>
      </c>
      <c r="M9899" s="10">
        <f t="shared" si="3005"/>
        <v>-1</v>
      </c>
      <c r="N9899" s="20">
        <f t="shared" si="2994"/>
        <v>0</v>
      </c>
      <c r="O9899" s="20">
        <f t="shared" si="3002"/>
        <v>0</v>
      </c>
      <c r="P9899" s="20">
        <f t="shared" si="2995"/>
        <v>0</v>
      </c>
      <c r="Q9899" s="20">
        <f t="shared" si="3003"/>
        <v>0</v>
      </c>
      <c r="R9899" s="20">
        <f t="shared" si="2997"/>
        <v>0</v>
      </c>
      <c r="S9899" s="20">
        <f t="shared" si="2998"/>
        <v>0</v>
      </c>
      <c r="T9899" s="20">
        <f t="shared" si="2999"/>
        <v>0</v>
      </c>
      <c r="U9899" s="20">
        <f t="shared" si="3004"/>
        <v>0</v>
      </c>
    </row>
    <row r="9900" spans="3:21" ht="19.2" x14ac:dyDescent="0.3">
      <c r="C9900" s="14">
        <v>29</v>
      </c>
      <c r="D9900" s="8">
        <v>4</v>
      </c>
      <c r="E9900" s="8">
        <v>7</v>
      </c>
      <c r="F9900" s="8">
        <v>3</v>
      </c>
      <c r="G9900" s="8">
        <v>7</v>
      </c>
      <c r="H9900" s="8">
        <v>9</v>
      </c>
      <c r="I9900" s="8">
        <v>7</v>
      </c>
      <c r="J9900" s="8">
        <v>0</v>
      </c>
      <c r="K9900" s="9">
        <f>((D9900*D9867)+(E9900*E9867)+(F9900*F9867)+(G9900*G9867)+(H9900*H9867)+(I9900*I9867)+(J9900*J9867))+$L$9</f>
        <v>0.33119999999999727</v>
      </c>
      <c r="L9900" s="8">
        <f t="shared" si="2993"/>
        <v>1</v>
      </c>
      <c r="M9900" s="10">
        <f t="shared" si="3005"/>
        <v>1</v>
      </c>
      <c r="N9900" s="20">
        <f t="shared" si="2994"/>
        <v>0</v>
      </c>
      <c r="O9900" s="20">
        <f t="shared" si="3002"/>
        <v>0</v>
      </c>
      <c r="P9900" s="20">
        <f t="shared" si="2995"/>
        <v>0</v>
      </c>
      <c r="Q9900" s="20">
        <f t="shared" si="3003"/>
        <v>0</v>
      </c>
      <c r="R9900" s="20">
        <f t="shared" si="2997"/>
        <v>0</v>
      </c>
      <c r="S9900" s="20">
        <f t="shared" si="2998"/>
        <v>0</v>
      </c>
      <c r="T9900" s="20">
        <f t="shared" si="2999"/>
        <v>0</v>
      </c>
      <c r="U9900" s="20">
        <f t="shared" si="3004"/>
        <v>0</v>
      </c>
    </row>
    <row r="9901" spans="3:21" ht="19.2" x14ac:dyDescent="0.3">
      <c r="C9901" s="14">
        <v>30</v>
      </c>
      <c r="D9901" s="8">
        <v>4</v>
      </c>
      <c r="E9901" s="8">
        <v>2</v>
      </c>
      <c r="F9901" s="8">
        <v>3</v>
      </c>
      <c r="G9901" s="8">
        <v>9</v>
      </c>
      <c r="H9901" s="8">
        <v>3</v>
      </c>
      <c r="I9901" s="8">
        <v>7</v>
      </c>
      <c r="J9901" s="8">
        <v>4</v>
      </c>
      <c r="K9901" s="9">
        <f>((D9901*D9867)+(E9901*E9867)+(F9901*F9867)+(G9901*G9867)+(H9901*H9867)+(I9901*I9867)+(J9901*J9867))+$L$9</f>
        <v>-0.66760000000000375</v>
      </c>
      <c r="L9901" s="8">
        <f t="shared" si="2993"/>
        <v>-1</v>
      </c>
      <c r="M9901" s="10">
        <f t="shared" si="3005"/>
        <v>-1</v>
      </c>
      <c r="N9901" s="20">
        <f t="shared" si="2994"/>
        <v>0</v>
      </c>
      <c r="O9901" s="20">
        <f t="shared" si="3002"/>
        <v>0</v>
      </c>
      <c r="P9901" s="20">
        <f t="shared" si="2995"/>
        <v>0</v>
      </c>
      <c r="Q9901" s="20">
        <f t="shared" si="3003"/>
        <v>0</v>
      </c>
      <c r="R9901" s="20">
        <f t="shared" si="2997"/>
        <v>0</v>
      </c>
      <c r="S9901" s="20">
        <f t="shared" si="2998"/>
        <v>0</v>
      </c>
      <c r="T9901" s="20">
        <f t="shared" si="2999"/>
        <v>0</v>
      </c>
      <c r="U9901" s="20">
        <f t="shared" si="3004"/>
        <v>0</v>
      </c>
    </row>
    <row r="9902" spans="3:21" ht="19.2" x14ac:dyDescent="0.3">
      <c r="C9902" s="14">
        <v>31</v>
      </c>
      <c r="D9902" s="8">
        <v>4</v>
      </c>
      <c r="E9902" s="8">
        <v>7</v>
      </c>
      <c r="F9902" s="8">
        <v>7</v>
      </c>
      <c r="G9902" s="8">
        <v>6</v>
      </c>
      <c r="H9902" s="8">
        <v>9</v>
      </c>
      <c r="I9902" s="8">
        <v>0</v>
      </c>
      <c r="J9902" s="8">
        <v>6</v>
      </c>
      <c r="K9902" s="9">
        <f>((D9902*D9867)+(E9902*E9867)+(F9902*F9867)+(G9902*G9867)+(H9902*H9867)+(I9902*I9867)+(J9902*J9867))+$L$9</f>
        <v>0.65559999999999885</v>
      </c>
      <c r="L9902" s="8">
        <f t="shared" si="2993"/>
        <v>1</v>
      </c>
      <c r="M9902" s="10">
        <f t="shared" si="3005"/>
        <v>1</v>
      </c>
      <c r="N9902" s="20">
        <f t="shared" si="2994"/>
        <v>0</v>
      </c>
      <c r="O9902" s="20">
        <f t="shared" si="3002"/>
        <v>0</v>
      </c>
      <c r="P9902" s="20">
        <f t="shared" si="2995"/>
        <v>0</v>
      </c>
      <c r="Q9902" s="20">
        <f t="shared" si="3003"/>
        <v>0</v>
      </c>
      <c r="R9902" s="20">
        <f t="shared" si="2997"/>
        <v>0</v>
      </c>
      <c r="S9902" s="20">
        <f t="shared" si="2998"/>
        <v>0</v>
      </c>
      <c r="T9902" s="20">
        <f t="shared" si="2999"/>
        <v>0</v>
      </c>
      <c r="U9902" s="20">
        <f t="shared" si="3004"/>
        <v>0</v>
      </c>
    </row>
    <row r="9903" spans="3:21" ht="19.2" x14ac:dyDescent="0.3">
      <c r="C9903" s="14">
        <v>32</v>
      </c>
      <c r="D9903" s="8">
        <v>4</v>
      </c>
      <c r="E9903" s="8">
        <v>1</v>
      </c>
      <c r="F9903" s="8">
        <v>6</v>
      </c>
      <c r="G9903" s="8">
        <v>1</v>
      </c>
      <c r="H9903" s="8">
        <v>8</v>
      </c>
      <c r="I9903" s="8">
        <v>0</v>
      </c>
      <c r="J9903" s="8">
        <v>6</v>
      </c>
      <c r="K9903" s="9">
        <f>((D9903*D9867)+(E9903*E9867)+(F9903*F9867)+(G9903*G9867)+(H9903*H9867)+(I9903*I9867)+(J9903*J9867))+$L$9</f>
        <v>-0.56400000000000006</v>
      </c>
      <c r="L9903" s="8">
        <f t="shared" si="2993"/>
        <v>-1</v>
      </c>
      <c r="M9903" s="10">
        <f t="shared" si="3005"/>
        <v>-1</v>
      </c>
      <c r="N9903" s="20">
        <f t="shared" si="2994"/>
        <v>0</v>
      </c>
      <c r="O9903" s="20">
        <f t="shared" si="3002"/>
        <v>0</v>
      </c>
      <c r="P9903" s="20">
        <f t="shared" si="2995"/>
        <v>0</v>
      </c>
      <c r="Q9903" s="20">
        <f t="shared" si="3003"/>
        <v>0</v>
      </c>
      <c r="R9903" s="20">
        <f t="shared" si="2997"/>
        <v>0</v>
      </c>
      <c r="S9903" s="20">
        <f t="shared" si="2998"/>
        <v>0</v>
      </c>
      <c r="T9903" s="20">
        <f t="shared" si="2999"/>
        <v>0</v>
      </c>
      <c r="U9903" s="20">
        <f t="shared" si="3004"/>
        <v>0</v>
      </c>
    </row>
    <row r="9904" spans="3:21" ht="19.2" x14ac:dyDescent="0.3">
      <c r="C9904" s="14">
        <v>33</v>
      </c>
      <c r="D9904" s="8">
        <v>5</v>
      </c>
      <c r="E9904" s="8">
        <v>1</v>
      </c>
      <c r="F9904" s="8">
        <v>7</v>
      </c>
      <c r="G9904" s="8">
        <v>8</v>
      </c>
      <c r="H9904" s="8">
        <v>1</v>
      </c>
      <c r="I9904" s="8">
        <v>6</v>
      </c>
      <c r="J9904" s="8">
        <v>9</v>
      </c>
      <c r="K9904" s="9">
        <f>((D9904*D9867)+(E9904*E9867)+(F9904*F9867)+(G9904*G9867)+(H9904*H9867)+(I9904*I9867)+(J9904*J9867))+$L$9</f>
        <v>0.373999999999997</v>
      </c>
      <c r="L9904" s="8">
        <f t="shared" si="2993"/>
        <v>1</v>
      </c>
      <c r="M9904" s="10">
        <f t="shared" si="3005"/>
        <v>1</v>
      </c>
      <c r="N9904" s="20">
        <f t="shared" si="2994"/>
        <v>0</v>
      </c>
      <c r="O9904" s="20">
        <f t="shared" si="3002"/>
        <v>0</v>
      </c>
      <c r="P9904" s="20">
        <f t="shared" si="2995"/>
        <v>0</v>
      </c>
      <c r="Q9904" s="20">
        <f t="shared" si="3003"/>
        <v>0</v>
      </c>
      <c r="R9904" s="20">
        <f t="shared" si="2997"/>
        <v>0</v>
      </c>
      <c r="S9904" s="20">
        <f t="shared" si="2998"/>
        <v>0</v>
      </c>
      <c r="T9904" s="20">
        <f t="shared" si="2999"/>
        <v>0</v>
      </c>
      <c r="U9904" s="20">
        <f t="shared" si="3004"/>
        <v>0</v>
      </c>
    </row>
    <row r="9905" spans="3:21" ht="19.2" x14ac:dyDescent="0.3">
      <c r="C9905" s="14">
        <v>34</v>
      </c>
      <c r="D9905" s="8">
        <v>4</v>
      </c>
      <c r="E9905" s="8">
        <v>9</v>
      </c>
      <c r="F9905" s="8">
        <v>3</v>
      </c>
      <c r="G9905" s="8">
        <v>7</v>
      </c>
      <c r="H9905" s="8">
        <v>3</v>
      </c>
      <c r="I9905" s="8">
        <v>5</v>
      </c>
      <c r="J9905" s="8">
        <v>9</v>
      </c>
      <c r="K9905" s="9">
        <f>((D9905*D9867)+(E9905*E9867)+(F9905*F9867)+(G9905*G9867)+(H9905*H9867)+(I9905*I9867)+(J9905*J9867))+$L$9</f>
        <v>0.62319999999999709</v>
      </c>
      <c r="L9905" s="8">
        <f t="shared" si="2993"/>
        <v>1</v>
      </c>
      <c r="M9905" s="10">
        <f t="shared" si="3005"/>
        <v>1</v>
      </c>
      <c r="N9905" s="20">
        <f t="shared" si="2994"/>
        <v>0</v>
      </c>
      <c r="O9905" s="20">
        <f t="shared" si="3002"/>
        <v>0</v>
      </c>
      <c r="P9905" s="20">
        <f t="shared" si="2995"/>
        <v>0</v>
      </c>
      <c r="Q9905" s="20">
        <f t="shared" si="3003"/>
        <v>0</v>
      </c>
      <c r="R9905" s="20">
        <f t="shared" si="2997"/>
        <v>0</v>
      </c>
      <c r="S9905" s="20">
        <f t="shared" si="2998"/>
        <v>0</v>
      </c>
      <c r="T9905" s="20">
        <f t="shared" si="2999"/>
        <v>0</v>
      </c>
      <c r="U9905" s="20">
        <f t="shared" si="3004"/>
        <v>0</v>
      </c>
    </row>
    <row r="9906" spans="3:21" ht="19.2" x14ac:dyDescent="0.3">
      <c r="C9906" s="14">
        <v>35</v>
      </c>
      <c r="D9906" s="8">
        <v>4</v>
      </c>
      <c r="E9906" s="8">
        <v>6</v>
      </c>
      <c r="F9906" s="8">
        <v>3</v>
      </c>
      <c r="G9906" s="8">
        <v>3</v>
      </c>
      <c r="H9906" s="8">
        <v>1</v>
      </c>
      <c r="I9906" s="8">
        <v>9</v>
      </c>
      <c r="J9906" s="8">
        <v>3</v>
      </c>
      <c r="K9906" s="9">
        <f>((D9906*D9867)+(E9906*E9867)+(F9906*F9867)+(G9906*G9867)+(H9906*H9867)+(I9906*I9867)+(J9906*J9867))+$L$9</f>
        <v>-0.27240000000000553</v>
      </c>
      <c r="L9906" s="8">
        <f t="shared" si="2993"/>
        <v>-1</v>
      </c>
      <c r="M9906" s="10">
        <f t="shared" si="3005"/>
        <v>-1</v>
      </c>
      <c r="N9906" s="20">
        <f t="shared" si="2994"/>
        <v>0</v>
      </c>
      <c r="O9906" s="20">
        <f t="shared" si="3002"/>
        <v>0</v>
      </c>
      <c r="P9906" s="20">
        <f t="shared" si="2995"/>
        <v>0</v>
      </c>
      <c r="Q9906" s="20">
        <f t="shared" si="3003"/>
        <v>0</v>
      </c>
      <c r="R9906" s="20">
        <f t="shared" si="2997"/>
        <v>0</v>
      </c>
      <c r="S9906" s="20">
        <f t="shared" si="2998"/>
        <v>0</v>
      </c>
      <c r="T9906" s="20">
        <f t="shared" si="2999"/>
        <v>0</v>
      </c>
      <c r="U9906" s="20">
        <f t="shared" si="3004"/>
        <v>0</v>
      </c>
    </row>
    <row r="9907" spans="3:21" ht="19.2" x14ac:dyDescent="0.3">
      <c r="C9907" s="14">
        <v>36</v>
      </c>
      <c r="D9907" s="8">
        <v>4</v>
      </c>
      <c r="E9907" s="8">
        <v>6</v>
      </c>
      <c r="F9907" s="8">
        <v>3</v>
      </c>
      <c r="G9907" s="8">
        <v>6</v>
      </c>
      <c r="H9907" s="8">
        <v>1</v>
      </c>
      <c r="I9907" s="8">
        <v>6</v>
      </c>
      <c r="J9907" s="8">
        <v>2</v>
      </c>
      <c r="K9907" s="9">
        <f>((D9907*D9867)+(E9907*E9867)+(F9907*F9867)+(G9907*G9867)+(H9907*H9867)+(I9907*I9867)+(J9907*J9867))+$L$9</f>
        <v>-0.21840000000000437</v>
      </c>
      <c r="L9907" s="8">
        <f t="shared" si="2993"/>
        <v>-1</v>
      </c>
      <c r="M9907" s="10">
        <f t="shared" si="3005"/>
        <v>-1</v>
      </c>
      <c r="N9907" s="20">
        <f t="shared" si="2994"/>
        <v>0</v>
      </c>
      <c r="O9907" s="20">
        <f t="shared" si="3002"/>
        <v>0</v>
      </c>
      <c r="P9907" s="20">
        <f t="shared" si="2995"/>
        <v>0</v>
      </c>
      <c r="Q9907" s="20">
        <f t="shared" si="3003"/>
        <v>0</v>
      </c>
      <c r="R9907" s="20">
        <f t="shared" si="2997"/>
        <v>0</v>
      </c>
      <c r="S9907" s="20">
        <f t="shared" si="2998"/>
        <v>0</v>
      </c>
      <c r="T9907" s="20">
        <f t="shared" si="2999"/>
        <v>0</v>
      </c>
      <c r="U9907" s="20">
        <f t="shared" si="3004"/>
        <v>0</v>
      </c>
    </row>
    <row r="9908" spans="3:21" ht="19.2" x14ac:dyDescent="0.3">
      <c r="C9908" s="14">
        <v>37</v>
      </c>
      <c r="D9908" s="8">
        <v>4</v>
      </c>
      <c r="E9908" s="8">
        <v>2</v>
      </c>
      <c r="F9908" s="8">
        <v>4</v>
      </c>
      <c r="G9908" s="8">
        <v>4</v>
      </c>
      <c r="H9908" s="8">
        <v>5</v>
      </c>
      <c r="I9908" s="8">
        <v>5</v>
      </c>
      <c r="J9908" s="8">
        <v>8</v>
      </c>
      <c r="K9908" s="9">
        <f>((D9908*D9867)+(E9908*E9867)+(F9908*F9867)+(G9908*G9867)+(H9908*H9867)+(I9908*I9867)+(J9908*J9867))+$L$9</f>
        <v>-0.51880000000000237</v>
      </c>
      <c r="L9908" s="8">
        <f t="shared" si="2993"/>
        <v>-1</v>
      </c>
      <c r="M9908" s="10">
        <f t="shared" si="3005"/>
        <v>-1</v>
      </c>
      <c r="N9908" s="20">
        <f t="shared" si="2994"/>
        <v>0</v>
      </c>
      <c r="O9908" s="20">
        <f t="shared" si="3002"/>
        <v>0</v>
      </c>
      <c r="P9908" s="20">
        <f t="shared" si="2995"/>
        <v>0</v>
      </c>
      <c r="Q9908" s="20">
        <f t="shared" si="3003"/>
        <v>0</v>
      </c>
      <c r="R9908" s="20">
        <f t="shared" si="2997"/>
        <v>0</v>
      </c>
      <c r="S9908" s="20">
        <f t="shared" si="2998"/>
        <v>0</v>
      </c>
      <c r="T9908" s="20">
        <f t="shared" si="2999"/>
        <v>0</v>
      </c>
      <c r="U9908" s="20">
        <f t="shared" si="3004"/>
        <v>0</v>
      </c>
    </row>
    <row r="9909" spans="3:21" ht="19.2" x14ac:dyDescent="0.3">
      <c r="C9909" s="14">
        <v>38</v>
      </c>
      <c r="D9909" s="8">
        <v>4</v>
      </c>
      <c r="E9909" s="8">
        <v>4</v>
      </c>
      <c r="F9909" s="8">
        <v>0</v>
      </c>
      <c r="G9909" s="8">
        <v>1</v>
      </c>
      <c r="H9909" s="8">
        <v>7</v>
      </c>
      <c r="I9909" s="8">
        <v>8</v>
      </c>
      <c r="J9909" s="8">
        <v>8</v>
      </c>
      <c r="K9909" s="9">
        <f>((D9909*D9867)+(E9909*E9867)+(F9909*F9867)+(G9909*G9867)+(H9909*H9867)+(I9909*I9867)+(J9909*J9867))+$L$9</f>
        <v>-0.30240000000000311</v>
      </c>
      <c r="L9909" s="8">
        <f t="shared" si="2993"/>
        <v>-1</v>
      </c>
      <c r="M9909" s="10">
        <f t="shared" si="3005"/>
        <v>-1</v>
      </c>
      <c r="N9909" s="20">
        <f t="shared" si="2994"/>
        <v>0</v>
      </c>
      <c r="O9909" s="20">
        <f t="shared" si="3002"/>
        <v>0</v>
      </c>
      <c r="P9909" s="20">
        <f t="shared" si="2995"/>
        <v>0</v>
      </c>
      <c r="Q9909" s="20">
        <f t="shared" si="3003"/>
        <v>0</v>
      </c>
      <c r="R9909" s="20">
        <f t="shared" si="2997"/>
        <v>0</v>
      </c>
      <c r="S9909" s="20">
        <f t="shared" si="2998"/>
        <v>0</v>
      </c>
      <c r="T9909" s="20">
        <f t="shared" si="2999"/>
        <v>0</v>
      </c>
      <c r="U9909" s="20">
        <f t="shared" si="3004"/>
        <v>0</v>
      </c>
    </row>
    <row r="9910" spans="3:21" ht="19.2" x14ac:dyDescent="0.3">
      <c r="C9910" s="14">
        <v>39</v>
      </c>
      <c r="D9910" s="8">
        <v>5</v>
      </c>
      <c r="E9910" s="8">
        <v>2</v>
      </c>
      <c r="F9910" s="8">
        <v>9</v>
      </c>
      <c r="G9910" s="8">
        <v>1</v>
      </c>
      <c r="H9910" s="8">
        <v>6</v>
      </c>
      <c r="I9910" s="8">
        <v>6</v>
      </c>
      <c r="J9910" s="8">
        <v>1</v>
      </c>
      <c r="K9910" s="9">
        <f>((D9910*D9867)+(E9910*E9867)+(F9910*F9867)+(G9910*G9867)+(H9910*H9867)+(I9910*I9867)+(J9910*J9867))+$L$9</f>
        <v>0.48439999999999639</v>
      </c>
      <c r="L9910" s="8">
        <f t="shared" si="2993"/>
        <v>1</v>
      </c>
      <c r="M9910" s="10">
        <f t="shared" si="3005"/>
        <v>1</v>
      </c>
      <c r="N9910" s="20">
        <f t="shared" si="2994"/>
        <v>0</v>
      </c>
      <c r="O9910" s="20">
        <f t="shared" si="3002"/>
        <v>0</v>
      </c>
      <c r="P9910" s="20">
        <f t="shared" si="2995"/>
        <v>0</v>
      </c>
      <c r="Q9910" s="20">
        <f t="shared" si="3003"/>
        <v>0</v>
      </c>
      <c r="R9910" s="20">
        <f t="shared" si="2997"/>
        <v>0</v>
      </c>
      <c r="S9910" s="20">
        <f t="shared" si="2998"/>
        <v>0</v>
      </c>
      <c r="T9910" s="20">
        <f t="shared" si="2999"/>
        <v>0</v>
      </c>
      <c r="U9910" s="20">
        <f t="shared" si="3004"/>
        <v>0</v>
      </c>
    </row>
    <row r="9911" spans="3:21" ht="19.2" x14ac:dyDescent="0.3">
      <c r="C9911" s="14">
        <v>40</v>
      </c>
      <c r="D9911" s="8">
        <v>5</v>
      </c>
      <c r="E9911" s="8">
        <v>1</v>
      </c>
      <c r="F9911" s="8">
        <v>7</v>
      </c>
      <c r="G9911" s="8">
        <v>1</v>
      </c>
      <c r="H9911" s="8">
        <v>1</v>
      </c>
      <c r="I9911" s="8">
        <v>6</v>
      </c>
      <c r="J9911" s="8">
        <v>5</v>
      </c>
      <c r="K9911" s="9">
        <f>((D9911*D9867)+(E9911*E9867)+(F9911*F9867)+(G9911*G9867)+(H9911*H9867)+(I9911*I9867)+(J9911*J9867))+$L$9</f>
        <v>9.63999999999956E-2</v>
      </c>
      <c r="L9911" s="8">
        <f t="shared" si="2993"/>
        <v>1</v>
      </c>
      <c r="M9911" s="10">
        <f t="shared" si="3005"/>
        <v>1</v>
      </c>
      <c r="N9911" s="20">
        <f t="shared" si="2994"/>
        <v>0</v>
      </c>
      <c r="O9911" s="20">
        <f t="shared" si="3002"/>
        <v>0</v>
      </c>
      <c r="P9911" s="20">
        <f t="shared" si="2995"/>
        <v>0</v>
      </c>
      <c r="Q9911" s="20">
        <f t="shared" si="3003"/>
        <v>0</v>
      </c>
      <c r="R9911" s="20">
        <f t="shared" si="2997"/>
        <v>0</v>
      </c>
      <c r="S9911" s="20">
        <f t="shared" si="2998"/>
        <v>0</v>
      </c>
      <c r="T9911" s="20">
        <f t="shared" si="2999"/>
        <v>0</v>
      </c>
      <c r="U9911" s="20">
        <f t="shared" si="3004"/>
        <v>0</v>
      </c>
    </row>
    <row r="9912" spans="3:21" ht="19.2" x14ac:dyDescent="0.3">
      <c r="C9912" s="14">
        <v>41</v>
      </c>
      <c r="D9912" s="8">
        <v>3</v>
      </c>
      <c r="E9912" s="8">
        <v>8</v>
      </c>
      <c r="F9912" s="8">
        <v>0</v>
      </c>
      <c r="G9912" s="8">
        <v>0</v>
      </c>
      <c r="H9912" s="8">
        <v>4</v>
      </c>
      <c r="I9912" s="8">
        <v>2</v>
      </c>
      <c r="J9912" s="8">
        <v>3</v>
      </c>
      <c r="K9912" s="9">
        <f>((D9912*D9867)+(E9912*E9867)+(F9912*F9867)+(G9912*G9867)+(H9912*H9867)+(I9912*I9867)+(J9912*J9867))+$L$9</f>
        <v>-0.97000000000000242</v>
      </c>
      <c r="L9912" s="8">
        <f t="shared" si="2993"/>
        <v>-1</v>
      </c>
      <c r="M9912" s="10">
        <f t="shared" si="3005"/>
        <v>-1</v>
      </c>
      <c r="N9912" s="20">
        <f t="shared" si="2994"/>
        <v>0</v>
      </c>
      <c r="O9912" s="20">
        <f t="shared" si="3002"/>
        <v>0</v>
      </c>
      <c r="P9912" s="20">
        <f t="shared" si="2995"/>
        <v>0</v>
      </c>
      <c r="Q9912" s="20">
        <f t="shared" si="3003"/>
        <v>0</v>
      </c>
      <c r="R9912" s="20">
        <f t="shared" si="2997"/>
        <v>0</v>
      </c>
      <c r="S9912" s="20">
        <f t="shared" si="2998"/>
        <v>0</v>
      </c>
      <c r="T9912" s="20">
        <f t="shared" si="2999"/>
        <v>0</v>
      </c>
      <c r="U9912" s="20">
        <f t="shared" si="3004"/>
        <v>0</v>
      </c>
    </row>
    <row r="9913" spans="3:21" ht="19.2" x14ac:dyDescent="0.3">
      <c r="C9913" s="14">
        <v>42</v>
      </c>
      <c r="D9913" s="8">
        <v>4</v>
      </c>
      <c r="E9913" s="8">
        <v>7</v>
      </c>
      <c r="F9913" s="8">
        <v>8</v>
      </c>
      <c r="G9913" s="8">
        <v>8</v>
      </c>
      <c r="H9913" s="8">
        <v>6</v>
      </c>
      <c r="I9913" s="8">
        <v>4</v>
      </c>
      <c r="J9913" s="8">
        <v>1</v>
      </c>
      <c r="K9913" s="9">
        <f>((D9913*D9867)+(E9913*E9867)+(F9913*F9867)+(G9913*G9867)+(H9913*H9867)+(I9913*I9867)+(J9913*J9867))+$L$9</f>
        <v>0.41919999999999646</v>
      </c>
      <c r="L9913" s="8">
        <f t="shared" si="2993"/>
        <v>1</v>
      </c>
      <c r="M9913" s="10">
        <f t="shared" si="3005"/>
        <v>1</v>
      </c>
      <c r="N9913" s="20">
        <f t="shared" si="2994"/>
        <v>0</v>
      </c>
      <c r="O9913" s="20">
        <f t="shared" si="3002"/>
        <v>0</v>
      </c>
      <c r="P9913" s="20">
        <f t="shared" si="2995"/>
        <v>0</v>
      </c>
      <c r="Q9913" s="20">
        <f t="shared" si="3003"/>
        <v>0</v>
      </c>
      <c r="R9913" s="20">
        <f t="shared" si="2997"/>
        <v>0</v>
      </c>
      <c r="S9913" s="20">
        <f t="shared" si="2998"/>
        <v>0</v>
      </c>
      <c r="T9913" s="20">
        <f t="shared" si="2999"/>
        <v>0</v>
      </c>
      <c r="U9913" s="20">
        <f t="shared" si="3004"/>
        <v>0</v>
      </c>
    </row>
    <row r="9914" spans="3:21" ht="19.2" x14ac:dyDescent="0.3">
      <c r="C9914" s="14">
        <v>43</v>
      </c>
      <c r="D9914" s="8">
        <v>5</v>
      </c>
      <c r="E9914" s="8">
        <v>3</v>
      </c>
      <c r="F9914" s="8">
        <v>0</v>
      </c>
      <c r="G9914" s="8">
        <v>7</v>
      </c>
      <c r="H9914" s="8">
        <v>8</v>
      </c>
      <c r="I9914" s="8">
        <v>8</v>
      </c>
      <c r="J9914" s="8">
        <v>4</v>
      </c>
      <c r="K9914" s="9">
        <f>((D9914*D9867)+(E9914*E9867)+(F9914*F9867)+(G9914*G9867)+(H9914*H9867)+(I9914*I9867)+(J9914*J9867))+$L$9</f>
        <v>0.65119999999999756</v>
      </c>
      <c r="L9914" s="8">
        <f t="shared" si="2993"/>
        <v>1</v>
      </c>
      <c r="M9914" s="10">
        <f t="shared" si="3005"/>
        <v>1</v>
      </c>
      <c r="N9914" s="20">
        <f t="shared" si="2994"/>
        <v>0</v>
      </c>
      <c r="O9914" s="20">
        <f t="shared" si="3002"/>
        <v>0</v>
      </c>
      <c r="P9914" s="20">
        <f t="shared" si="2995"/>
        <v>0</v>
      </c>
      <c r="Q9914" s="20">
        <f t="shared" si="3003"/>
        <v>0</v>
      </c>
      <c r="R9914" s="20">
        <f t="shared" si="2997"/>
        <v>0</v>
      </c>
      <c r="S9914" s="20">
        <f t="shared" si="2998"/>
        <v>0</v>
      </c>
      <c r="T9914" s="20">
        <f t="shared" si="2999"/>
        <v>0</v>
      </c>
      <c r="U9914" s="20">
        <f t="shared" si="3004"/>
        <v>0</v>
      </c>
    </row>
    <row r="9915" spans="3:21" ht="19.2" x14ac:dyDescent="0.3">
      <c r="C9915" s="14">
        <v>44</v>
      </c>
      <c r="D9915" s="8">
        <v>3</v>
      </c>
      <c r="E9915" s="8">
        <v>6</v>
      </c>
      <c r="F9915" s="8">
        <v>9</v>
      </c>
      <c r="G9915" s="8">
        <v>3</v>
      </c>
      <c r="H9915" s="8">
        <v>6</v>
      </c>
      <c r="I9915" s="8">
        <v>2</v>
      </c>
      <c r="J9915" s="8">
        <v>1</v>
      </c>
      <c r="K9915" s="9">
        <f>((D9915*D9867)+(E9915*E9867)+(F9915*F9867)+(G9915*G9867)+(H9915*H9867)+(I9915*I9867)+(J9915*J9867))+$L$9</f>
        <v>-0.86760000000000215</v>
      </c>
      <c r="L9915" s="8">
        <f t="shared" si="2993"/>
        <v>-1</v>
      </c>
      <c r="M9915" s="10">
        <f t="shared" si="3005"/>
        <v>-1</v>
      </c>
      <c r="N9915" s="20">
        <f t="shared" si="2994"/>
        <v>0</v>
      </c>
      <c r="O9915" s="20">
        <f t="shared" si="3002"/>
        <v>0</v>
      </c>
      <c r="P9915" s="20">
        <f t="shared" si="2995"/>
        <v>0</v>
      </c>
      <c r="Q9915" s="20">
        <f t="shared" si="3003"/>
        <v>0</v>
      </c>
      <c r="R9915" s="20">
        <f t="shared" si="2997"/>
        <v>0</v>
      </c>
      <c r="S9915" s="20">
        <f t="shared" si="2998"/>
        <v>0</v>
      </c>
      <c r="T9915" s="20">
        <f t="shared" si="2999"/>
        <v>0</v>
      </c>
      <c r="U9915" s="20">
        <f t="shared" si="3004"/>
        <v>0</v>
      </c>
    </row>
    <row r="9916" spans="3:21" ht="19.2" x14ac:dyDescent="0.3">
      <c r="C9916" s="14">
        <v>45</v>
      </c>
      <c r="D9916" s="8">
        <v>4</v>
      </c>
      <c r="E9916" s="8">
        <v>4</v>
      </c>
      <c r="F9916" s="8">
        <v>6</v>
      </c>
      <c r="G9916" s="8">
        <v>1</v>
      </c>
      <c r="H9916" s="8">
        <v>0</v>
      </c>
      <c r="I9916" s="8">
        <v>0</v>
      </c>
      <c r="J9916" s="8">
        <v>3</v>
      </c>
      <c r="K9916" s="9">
        <f>((D9916*D9867)+(E9916*E9867)+(F9916*F9867)+(G9916*G9867)+(H9916*H9867)+(I9916*I9867)+(J9916*J9867))+$L$9</f>
        <v>-0.56200000000000294</v>
      </c>
      <c r="L9916" s="8">
        <f t="shared" si="2993"/>
        <v>-1</v>
      </c>
      <c r="M9916" s="10">
        <f t="shared" si="3005"/>
        <v>-1</v>
      </c>
      <c r="N9916" s="20">
        <f t="shared" si="2994"/>
        <v>0</v>
      </c>
      <c r="O9916" s="20">
        <f t="shared" si="3002"/>
        <v>0</v>
      </c>
      <c r="P9916" s="20">
        <f t="shared" si="2995"/>
        <v>0</v>
      </c>
      <c r="Q9916" s="20">
        <f t="shared" si="3003"/>
        <v>0</v>
      </c>
      <c r="R9916" s="20">
        <f t="shared" si="2997"/>
        <v>0</v>
      </c>
      <c r="S9916" s="20">
        <f t="shared" si="2998"/>
        <v>0</v>
      </c>
      <c r="T9916" s="20">
        <f t="shared" si="2999"/>
        <v>0</v>
      </c>
      <c r="U9916" s="20">
        <f t="shared" si="3004"/>
        <v>0</v>
      </c>
    </row>
    <row r="9917" spans="3:21" ht="19.2" x14ac:dyDescent="0.3">
      <c r="C9917" s="14">
        <v>46</v>
      </c>
      <c r="D9917" s="8">
        <v>4</v>
      </c>
      <c r="E9917" s="8">
        <v>6</v>
      </c>
      <c r="F9917" s="8">
        <v>0</v>
      </c>
      <c r="G9917" s="8">
        <v>0</v>
      </c>
      <c r="H9917" s="8">
        <v>9</v>
      </c>
      <c r="I9917" s="8">
        <v>8</v>
      </c>
      <c r="J9917" s="8">
        <v>7</v>
      </c>
      <c r="K9917" s="9">
        <f>((D9917*D9867)+(E9917*E9867)+(F9917*F9867)+(G9917*G9867)+(H9917*H9867)+(I9917*I9867)+(J9917*J9867))+$L$9</f>
        <v>8.8799999999996437E-2</v>
      </c>
      <c r="L9917" s="8">
        <f t="shared" si="2993"/>
        <v>1</v>
      </c>
      <c r="M9917" s="10">
        <f t="shared" si="3005"/>
        <v>-1</v>
      </c>
      <c r="N9917" s="20">
        <f t="shared" si="2994"/>
        <v>-2</v>
      </c>
      <c r="O9917" s="20">
        <f>N9917*$D$2*D9917</f>
        <v>-0.08</v>
      </c>
      <c r="P9917" s="20">
        <f t="shared" si="2995"/>
        <v>-0.12</v>
      </c>
      <c r="Q9917" s="20">
        <f t="shared" si="3003"/>
        <v>0</v>
      </c>
      <c r="R9917" s="20">
        <f t="shared" si="2997"/>
        <v>0</v>
      </c>
      <c r="S9917" s="20">
        <f t="shared" si="2998"/>
        <v>-0.18</v>
      </c>
      <c r="T9917" s="20">
        <f t="shared" si="2999"/>
        <v>-0.16</v>
      </c>
      <c r="U9917" s="20">
        <f t="shared" si="3004"/>
        <v>-0.14000000000000001</v>
      </c>
    </row>
    <row r="9918" spans="3:21" ht="19.2" x14ac:dyDescent="0.3">
      <c r="C9918" s="14">
        <v>47</v>
      </c>
      <c r="D9918" s="8">
        <v>4</v>
      </c>
      <c r="E9918" s="8">
        <v>9</v>
      </c>
      <c r="F9918" s="8">
        <v>4</v>
      </c>
      <c r="G9918" s="8">
        <v>0</v>
      </c>
      <c r="H9918" s="8">
        <v>0</v>
      </c>
      <c r="I9918" s="8">
        <v>2</v>
      </c>
      <c r="J9918" s="8">
        <v>3</v>
      </c>
      <c r="K9918" s="9">
        <f>((D9918*D9867)+(E9918*E9867)+(F9918*F9867)+(G9918*G9867)+(H9918*H9867)+(I9918*I9867)+(J9918*J9867))+$L$9</f>
        <v>0.17999999999999616</v>
      </c>
      <c r="L9918" s="8">
        <f t="shared" si="2993"/>
        <v>1</v>
      </c>
      <c r="M9918" s="10">
        <f t="shared" si="3005"/>
        <v>1</v>
      </c>
      <c r="N9918" s="20">
        <f t="shared" si="2994"/>
        <v>0</v>
      </c>
      <c r="O9918" s="20">
        <f t="shared" ref="O9918:O9919" si="3006">N9918*$D$2*D9918</f>
        <v>0</v>
      </c>
      <c r="P9918" s="20">
        <f t="shared" si="2995"/>
        <v>0</v>
      </c>
      <c r="Q9918" s="20">
        <f t="shared" si="3003"/>
        <v>0</v>
      </c>
      <c r="R9918" s="20">
        <f t="shared" si="2997"/>
        <v>0</v>
      </c>
      <c r="S9918" s="20">
        <f t="shared" si="2998"/>
        <v>0</v>
      </c>
      <c r="T9918" s="20">
        <f t="shared" si="2999"/>
        <v>0</v>
      </c>
      <c r="U9918" s="20">
        <f t="shared" si="3004"/>
        <v>0</v>
      </c>
    </row>
    <row r="9919" spans="3:21" ht="19.2" x14ac:dyDescent="0.3">
      <c r="C9919" s="14">
        <v>48</v>
      </c>
      <c r="D9919" s="8">
        <v>4</v>
      </c>
      <c r="E9919" s="8">
        <v>6</v>
      </c>
      <c r="F9919" s="8">
        <v>5</v>
      </c>
      <c r="G9919" s="8">
        <v>7</v>
      </c>
      <c r="H9919" s="8">
        <v>3</v>
      </c>
      <c r="I9919" s="8">
        <v>8</v>
      </c>
      <c r="J9919" s="8">
        <v>0</v>
      </c>
      <c r="K9919" s="9">
        <f>((D9919*D9867)+(E9919*E9867)+(F9919*F9867)+(G9919*G9867)+(H9919*H9867)+(I9919*I9867)+(J9919*J9867))+$L$9</f>
        <v>-8.480000000000576E-2</v>
      </c>
      <c r="L9919" s="8">
        <f t="shared" si="2993"/>
        <v>-1</v>
      </c>
      <c r="M9919" s="10">
        <f t="shared" si="3005"/>
        <v>-1</v>
      </c>
      <c r="N9919" s="20">
        <f t="shared" si="2994"/>
        <v>0</v>
      </c>
      <c r="O9919" s="20">
        <f t="shared" si="3006"/>
        <v>0</v>
      </c>
      <c r="P9919" s="20">
        <f t="shared" si="2995"/>
        <v>0</v>
      </c>
      <c r="Q9919" s="20">
        <f t="shared" si="3003"/>
        <v>0</v>
      </c>
      <c r="R9919" s="20">
        <f t="shared" si="2997"/>
        <v>0</v>
      </c>
      <c r="S9919" s="20">
        <f t="shared" si="2998"/>
        <v>0</v>
      </c>
      <c r="T9919" s="20">
        <f t="shared" si="2999"/>
        <v>0</v>
      </c>
      <c r="U9919" s="20">
        <f t="shared" si="3004"/>
        <v>0</v>
      </c>
    </row>
    <row r="9920" spans="3:21" ht="19.2" x14ac:dyDescent="0.3">
      <c r="C9920" s="14">
        <v>49</v>
      </c>
      <c r="D9920" s="8">
        <v>4</v>
      </c>
      <c r="E9920" s="8">
        <v>7</v>
      </c>
      <c r="F9920" s="8">
        <v>7</v>
      </c>
      <c r="G9920" s="8">
        <v>4</v>
      </c>
      <c r="H9920" s="8">
        <v>4</v>
      </c>
      <c r="I9920" s="8">
        <v>2</v>
      </c>
      <c r="J9920" s="8">
        <v>5</v>
      </c>
      <c r="K9920" s="9">
        <f>((D9920*D9867)+(E9920*E9867)+(F9920*F9867)+(G9920*G9867)+(H9920*H9867)+(I9920*I9867)+(J9920*J9867))+$L$9</f>
        <v>0.3095999999999961</v>
      </c>
      <c r="L9920" s="8">
        <f t="shared" si="2993"/>
        <v>1</v>
      </c>
      <c r="M9920" s="10">
        <f t="shared" si="3005"/>
        <v>1</v>
      </c>
      <c r="N9920" s="20">
        <f t="shared" si="2994"/>
        <v>0</v>
      </c>
      <c r="O9920" s="20">
        <f>N9920*$D$2*D9920</f>
        <v>0</v>
      </c>
      <c r="P9920" s="20">
        <f t="shared" si="2995"/>
        <v>0</v>
      </c>
      <c r="Q9920" s="20">
        <f t="shared" si="3003"/>
        <v>0</v>
      </c>
      <c r="R9920" s="20">
        <f t="shared" si="2997"/>
        <v>0</v>
      </c>
      <c r="S9920" s="20">
        <f t="shared" si="2998"/>
        <v>0</v>
      </c>
      <c r="T9920" s="20">
        <f t="shared" si="2999"/>
        <v>0</v>
      </c>
      <c r="U9920" s="20">
        <f t="shared" si="3004"/>
        <v>0</v>
      </c>
    </row>
    <row r="9921" spans="3:21" ht="19.2" x14ac:dyDescent="0.3">
      <c r="C9921" s="14">
        <v>50</v>
      </c>
      <c r="D9921" s="8">
        <v>5</v>
      </c>
      <c r="E9921" s="8">
        <v>1</v>
      </c>
      <c r="F9921" s="8">
        <v>2</v>
      </c>
      <c r="G9921" s="8">
        <v>0</v>
      </c>
      <c r="H9921" s="8">
        <v>7</v>
      </c>
      <c r="I9921" s="8">
        <v>1</v>
      </c>
      <c r="J9921" s="8">
        <v>6</v>
      </c>
      <c r="K9921" s="9">
        <f>((D9921*D9867)+(E9921*E9867)+(F9921*F9867)+(G9921*G9867)+(H9921*H9867)+(I9921*I9867)+(J9921*J9867))+$L$9</f>
        <v>0.25839999999999996</v>
      </c>
      <c r="L9921" s="8">
        <f t="shared" si="2993"/>
        <v>1</v>
      </c>
      <c r="M9921" s="10">
        <f t="shared" si="3005"/>
        <v>1</v>
      </c>
      <c r="N9921" s="20">
        <f t="shared" si="2994"/>
        <v>0</v>
      </c>
      <c r="O9921" s="20">
        <f t="shared" ref="O9921" si="3007">N9921*$D$2*D9921</f>
        <v>0</v>
      </c>
      <c r="P9921" s="20">
        <f t="shared" si="2995"/>
        <v>0</v>
      </c>
      <c r="Q9921" s="20">
        <f t="shared" si="3003"/>
        <v>0</v>
      </c>
      <c r="R9921" s="20">
        <f t="shared" si="2997"/>
        <v>0</v>
      </c>
      <c r="S9921" s="20">
        <f t="shared" si="2998"/>
        <v>0</v>
      </c>
      <c r="T9921" s="20">
        <f t="shared" si="2999"/>
        <v>0</v>
      </c>
      <c r="U9921" s="20">
        <f t="shared" si="3004"/>
        <v>0</v>
      </c>
    </row>
    <row r="9922" spans="3:21" ht="19.2" x14ac:dyDescent="0.3">
      <c r="C9922" s="12"/>
      <c r="D9922" s="12"/>
      <c r="E9922" s="12"/>
      <c r="F9922" s="12"/>
      <c r="G9922" s="12"/>
      <c r="H9922" s="12"/>
      <c r="I9922" s="12"/>
      <c r="J9922" s="12"/>
      <c r="K9922" s="12"/>
      <c r="L9922" s="58" t="s">
        <v>37</v>
      </c>
      <c r="M9922" s="58"/>
      <c r="N9922" s="24">
        <f>SUM(N9872:N9921)</f>
        <v>-8</v>
      </c>
      <c r="O9922" s="23">
        <f>AVERAGE(O9872:O9921)</f>
        <v>-6.4000000000000003E-3</v>
      </c>
      <c r="P9922" s="23">
        <f t="shared" ref="P9922:U9922" si="3008">AVERAGE(P9872:P9921)</f>
        <v>-8.8000000000000005E-3</v>
      </c>
      <c r="Q9922" s="23">
        <f t="shared" si="3008"/>
        <v>-1.04E-2</v>
      </c>
      <c r="R9922" s="23">
        <f t="shared" si="3008"/>
        <v>-6.7999999999999996E-3</v>
      </c>
      <c r="S9922" s="23">
        <f t="shared" si="3008"/>
        <v>-1.0800000000000001E-2</v>
      </c>
      <c r="T9922" s="23">
        <f t="shared" si="3008"/>
        <v>-8.8000000000000005E-3</v>
      </c>
      <c r="U9922" s="23">
        <f t="shared" si="3008"/>
        <v>-9.6000000000000009E-3</v>
      </c>
    </row>
    <row r="9923" spans="3:21" ht="19.2" x14ac:dyDescent="0.3">
      <c r="C9923" s="12"/>
      <c r="D9923" s="12"/>
      <c r="E9923" s="12"/>
      <c r="F9923" s="12"/>
      <c r="G9923" s="12"/>
      <c r="H9923" s="12"/>
      <c r="I9923" s="12"/>
      <c r="J9923" s="12"/>
      <c r="K9923" s="12"/>
      <c r="L9923" s="56" t="s">
        <v>38</v>
      </c>
      <c r="M9923" s="56"/>
      <c r="N9923" s="57">
        <f>SUMSQ(N9872:N9921)</f>
        <v>16</v>
      </c>
      <c r="O9923" s="12"/>
      <c r="P9923" s="12"/>
      <c r="Q9923" s="12"/>
      <c r="R9923" s="12"/>
      <c r="S9923" s="12"/>
      <c r="T9923" s="12"/>
      <c r="U9923" s="12"/>
    </row>
    <row r="9924" spans="3:21" x14ac:dyDescent="0.3">
      <c r="L9924" s="56"/>
      <c r="M9924" s="56"/>
      <c r="N9924" s="57"/>
    </row>
    <row r="9925" spans="3:21" x14ac:dyDescent="0.3">
      <c r="C9925" s="6"/>
    </row>
    <row r="9927" spans="3:21" ht="20.399999999999999" x14ac:dyDescent="0.45">
      <c r="C9927" s="21"/>
      <c r="D9927" s="59" t="s">
        <v>18</v>
      </c>
      <c r="E9927" s="59"/>
      <c r="F9927" s="59"/>
      <c r="G9927" s="59"/>
      <c r="H9927" s="59"/>
      <c r="I9927" s="59"/>
      <c r="J9927" s="59"/>
      <c r="K9927" s="60" t="s">
        <v>41</v>
      </c>
      <c r="L9927" s="61"/>
      <c r="M9927" s="28">
        <v>161</v>
      </c>
      <c r="N9927" s="26"/>
    </row>
    <row r="9928" spans="3:21" ht="19.2" x14ac:dyDescent="0.45">
      <c r="C9928" s="25"/>
      <c r="D9928" s="22" t="s">
        <v>10</v>
      </c>
      <c r="E9928" s="22" t="s">
        <v>11</v>
      </c>
      <c r="F9928" s="22" t="s">
        <v>12</v>
      </c>
      <c r="G9928" s="22" t="s">
        <v>13</v>
      </c>
      <c r="H9928" s="22" t="s">
        <v>14</v>
      </c>
      <c r="I9928" s="22" t="s">
        <v>15</v>
      </c>
      <c r="J9928" s="22" t="s">
        <v>16</v>
      </c>
      <c r="L9928" s="27" t="s">
        <v>23</v>
      </c>
    </row>
    <row r="9929" spans="3:21" ht="19.2" x14ac:dyDescent="0.45">
      <c r="C9929" s="16" t="s">
        <v>39</v>
      </c>
      <c r="D9929" s="11">
        <f t="shared" ref="D9929" si="3009">O9922+D9867</f>
        <v>1.0399999999999998</v>
      </c>
      <c r="E9929" s="11">
        <f t="shared" ref="E9929" si="3010">P9922+E9867</f>
        <v>0.16039999999999976</v>
      </c>
      <c r="F9929" s="11">
        <f t="shared" ref="F9929" si="3011">Q9922+F9867</f>
        <v>2.5599999999999748E-2</v>
      </c>
      <c r="G9929" s="11">
        <f t="shared" ref="G9929" si="3012">R9922+G9867</f>
        <v>1.6400000000000112E-2</v>
      </c>
      <c r="H9929" s="11">
        <f t="shared" ref="H9929" si="3013">S9922+H9867</f>
        <v>4.1600000000000248E-2</v>
      </c>
      <c r="I9929" s="11">
        <f t="shared" ref="I9929" si="3014">T9922+I9867</f>
        <v>-1.3200000000000389E-2</v>
      </c>
      <c r="J9929" s="11">
        <f t="shared" ref="J9929" si="3015">U9922+J9867</f>
        <v>1.9200000000000047E-2</v>
      </c>
      <c r="L9929" s="13">
        <v>-5.73</v>
      </c>
    </row>
    <row r="9930" spans="3:21" x14ac:dyDescent="0.3">
      <c r="P9930" s="5"/>
    </row>
    <row r="9932" spans="3:21" ht="19.2" x14ac:dyDescent="0.3">
      <c r="C9932" s="8"/>
      <c r="D9932" s="59" t="s">
        <v>17</v>
      </c>
      <c r="E9932" s="59"/>
      <c r="F9932" s="59"/>
      <c r="G9932" s="59"/>
      <c r="H9932" s="59"/>
      <c r="I9932" s="59"/>
      <c r="J9932" s="59"/>
      <c r="K9932" s="62"/>
      <c r="L9932" s="62"/>
      <c r="M9932" s="62"/>
      <c r="N9932" s="62"/>
      <c r="O9932" s="63" t="s">
        <v>24</v>
      </c>
      <c r="P9932" s="64"/>
      <c r="Q9932" s="64"/>
      <c r="R9932" s="64"/>
      <c r="S9932" s="64"/>
      <c r="T9932" s="64"/>
      <c r="U9932" s="64"/>
    </row>
    <row r="9933" spans="3:21" ht="19.2" x14ac:dyDescent="0.3">
      <c r="C9933" s="16" t="s">
        <v>40</v>
      </c>
      <c r="D9933" s="22" t="s">
        <v>10</v>
      </c>
      <c r="E9933" s="22" t="s">
        <v>11</v>
      </c>
      <c r="F9933" s="22" t="s">
        <v>12</v>
      </c>
      <c r="G9933" s="22" t="s">
        <v>13</v>
      </c>
      <c r="H9933" s="22" t="s">
        <v>14</v>
      </c>
      <c r="I9933" s="22" t="s">
        <v>15</v>
      </c>
      <c r="J9933" s="22" t="s">
        <v>16</v>
      </c>
      <c r="K9933" s="17" t="s">
        <v>19</v>
      </c>
      <c r="L9933" s="16" t="s">
        <v>20</v>
      </c>
      <c r="M9933" s="16" t="s">
        <v>21</v>
      </c>
      <c r="N9933" s="18" t="s">
        <v>22</v>
      </c>
      <c r="O9933" s="15" t="s">
        <v>25</v>
      </c>
      <c r="P9933" s="15" t="s">
        <v>26</v>
      </c>
      <c r="Q9933" s="15" t="s">
        <v>27</v>
      </c>
      <c r="R9933" s="15" t="s">
        <v>28</v>
      </c>
      <c r="S9933" s="15" t="s">
        <v>29</v>
      </c>
      <c r="T9933" s="15" t="s">
        <v>30</v>
      </c>
      <c r="U9933" s="15" t="s">
        <v>31</v>
      </c>
    </row>
    <row r="9934" spans="3:21" ht="19.2" x14ac:dyDescent="0.3">
      <c r="C9934" s="14">
        <v>1</v>
      </c>
      <c r="D9934" s="8">
        <v>4</v>
      </c>
      <c r="E9934" s="8">
        <v>7</v>
      </c>
      <c r="F9934" s="8">
        <v>1</v>
      </c>
      <c r="G9934" s="8">
        <v>2</v>
      </c>
      <c r="H9934" s="8">
        <v>9</v>
      </c>
      <c r="I9934" s="8">
        <v>3</v>
      </c>
      <c r="J9934" s="8">
        <v>5</v>
      </c>
      <c r="K9934" s="9">
        <f>((D9934*D9929)+(E9934*E9929)+(F9934*F9929)+(G9934*G9929)+(H9934*H9929)+(I9934*I9929)+(J9934*J9929))+$L$9</f>
        <v>2.1999999999999353E-2</v>
      </c>
      <c r="L9934" s="8">
        <f>IF(K9934&gt;=0,$D$3,$D$4)</f>
        <v>1</v>
      </c>
      <c r="M9934" s="10">
        <f>IF(VALUE(D9934 &amp; E9934 &amp; F9934 &amp; G9934 &amp; H9934 &amp; I9934 &amp; J9934) &gt;= 4712935, 1, -1)</f>
        <v>1</v>
      </c>
      <c r="N9934" s="20">
        <f>M9934-L9934</f>
        <v>0</v>
      </c>
      <c r="O9934" s="20">
        <f>$N$15*$D$2*D9924</f>
        <v>0</v>
      </c>
      <c r="P9934" s="20">
        <f>N9934*$D$2*E9934</f>
        <v>0</v>
      </c>
      <c r="Q9934" s="20">
        <f>N9934*$D$2*F9934</f>
        <v>0</v>
      </c>
      <c r="R9934" s="20">
        <f>N9934*$D$2*G9934</f>
        <v>0</v>
      </c>
      <c r="S9934" s="20">
        <f>N9934*$D$2*H9934</f>
        <v>0</v>
      </c>
      <c r="T9934" s="20">
        <f>N9934*$D$2*I9934</f>
        <v>0</v>
      </c>
      <c r="U9934" s="20">
        <f>N9934*$D$2*J9934</f>
        <v>0</v>
      </c>
    </row>
    <row r="9935" spans="3:21" ht="19.2" x14ac:dyDescent="0.3">
      <c r="C9935" s="14">
        <v>2</v>
      </c>
      <c r="D9935" s="8">
        <v>5</v>
      </c>
      <c r="E9935" s="8">
        <v>0</v>
      </c>
      <c r="F9935" s="8">
        <v>8</v>
      </c>
      <c r="G9935" s="8">
        <v>6</v>
      </c>
      <c r="H9935" s="8">
        <v>8</v>
      </c>
      <c r="I9935" s="8">
        <v>8</v>
      </c>
      <c r="J9935" s="8">
        <v>7</v>
      </c>
      <c r="K9935" s="9">
        <f>((D9935*D9929)+(E9935*E9929)+(F9935*F9929)+(G9935*G9929)+(H9935*H9929)+(I9935*I9929)+(J9935*J9929))+$L$9</f>
        <v>0.11479999999999713</v>
      </c>
      <c r="L9935" s="8">
        <f t="shared" ref="L9935:L9983" si="3016">IF(K9935&gt;=0,$D$3,$D$4)</f>
        <v>1</v>
      </c>
      <c r="M9935" s="10">
        <f>IF(VALUE(D9935 &amp; E9935 &amp; F9935 &amp; G9935 &amp; H9935 &amp; I9935 &amp; J9935) &gt;= 4712935, 1, -1)</f>
        <v>1</v>
      </c>
      <c r="N9935" s="20">
        <f t="shared" ref="N9935:N9983" si="3017">M9935-L9935</f>
        <v>0</v>
      </c>
      <c r="O9935" s="20">
        <f>N9935*$D$2*D9935</f>
        <v>0</v>
      </c>
      <c r="P9935" s="20">
        <f t="shared" ref="P9935:P9983" si="3018">N9935*$D$2*E9935</f>
        <v>0</v>
      </c>
      <c r="Q9935" s="20">
        <f t="shared" ref="Q9935:Q9936" si="3019">N9935*$D$2*F9935</f>
        <v>0</v>
      </c>
      <c r="R9935" s="20">
        <f t="shared" ref="R9935:R9983" si="3020">N9935*$D$2*G9935</f>
        <v>0</v>
      </c>
      <c r="S9935" s="20">
        <f t="shared" ref="S9935:S9983" si="3021">N9935*$D$2*H9935</f>
        <v>0</v>
      </c>
      <c r="T9935" s="20">
        <f t="shared" ref="T9935:T9983" si="3022">N9935*$D$2*I9935</f>
        <v>0</v>
      </c>
      <c r="U9935" s="20">
        <f t="shared" ref="U9935:U9937" si="3023">N9935*$D$2*J9935</f>
        <v>0</v>
      </c>
    </row>
    <row r="9936" spans="3:21" ht="19.2" x14ac:dyDescent="0.3">
      <c r="C9936" s="14">
        <v>3</v>
      </c>
      <c r="D9936" s="8">
        <v>5</v>
      </c>
      <c r="E9936" s="8">
        <v>3</v>
      </c>
      <c r="F9936" s="8">
        <v>7</v>
      </c>
      <c r="G9936" s="8">
        <v>3</v>
      </c>
      <c r="H9936" s="8">
        <v>1</v>
      </c>
      <c r="I9936" s="8">
        <v>4</v>
      </c>
      <c r="J9936" s="8">
        <v>5</v>
      </c>
      <c r="K9936" s="9">
        <f>((D9936*D9929)+(E9936*E9929)+(F9936*F9929)+(G9936*G9929)+(H9936*H9929)+(I9936*I9929)+(J9936*J9929))+$L$9</f>
        <v>0.24439999999999529</v>
      </c>
      <c r="L9936" s="8">
        <f t="shared" si="3016"/>
        <v>1</v>
      </c>
      <c r="M9936" s="10">
        <f t="shared" ref="M9936:M9939" si="3024">IF(VALUE(D9936 &amp; E9936 &amp; F9936 &amp; G9936 &amp; H9936 &amp; I9936 &amp; J9936) &gt;= 4712935, 1, -1)</f>
        <v>1</v>
      </c>
      <c r="N9936" s="20">
        <f t="shared" si="3017"/>
        <v>0</v>
      </c>
      <c r="O9936" s="20">
        <f t="shared" ref="O9936:O9978" si="3025">N9936*$D$2*D9936</f>
        <v>0</v>
      </c>
      <c r="P9936" s="20">
        <f t="shared" si="3018"/>
        <v>0</v>
      </c>
      <c r="Q9936" s="20">
        <f t="shared" si="3019"/>
        <v>0</v>
      </c>
      <c r="R9936" s="20">
        <f t="shared" si="3020"/>
        <v>0</v>
      </c>
      <c r="S9936" s="20">
        <f t="shared" si="3021"/>
        <v>0</v>
      </c>
      <c r="T9936" s="20">
        <f t="shared" si="3022"/>
        <v>0</v>
      </c>
      <c r="U9936" s="20">
        <f t="shared" si="3023"/>
        <v>0</v>
      </c>
    </row>
    <row r="9937" spans="3:21" ht="19.2" x14ac:dyDescent="0.3">
      <c r="C9937" s="14">
        <v>4</v>
      </c>
      <c r="D9937" s="8">
        <v>4</v>
      </c>
      <c r="E9937" s="8">
        <v>0</v>
      </c>
      <c r="F9937" s="8">
        <v>5</v>
      </c>
      <c r="G9937" s="8">
        <v>6</v>
      </c>
      <c r="H9937" s="8">
        <v>4</v>
      </c>
      <c r="I9937" s="8">
        <v>4</v>
      </c>
      <c r="J9937" s="8">
        <v>1</v>
      </c>
      <c r="K9937" s="9">
        <f>((D9937*D9929)+(E9937*E9929)+(F9937*F9929)+(G9937*G9929)+(H9937*H9929)+(I9937*I9929)+(J9937*J9929))+$L$9</f>
        <v>-1.2308000000000021</v>
      </c>
      <c r="L9937" s="8">
        <f t="shared" si="3016"/>
        <v>-1</v>
      </c>
      <c r="M9937" s="10">
        <f t="shared" si="3024"/>
        <v>-1</v>
      </c>
      <c r="N9937" s="20">
        <f t="shared" si="3017"/>
        <v>0</v>
      </c>
      <c r="O9937" s="20">
        <f t="shared" si="3025"/>
        <v>0</v>
      </c>
      <c r="P9937" s="20">
        <f t="shared" si="3018"/>
        <v>0</v>
      </c>
      <c r="Q9937" s="20">
        <f>N9937*$D$2*F9937</f>
        <v>0</v>
      </c>
      <c r="R9937" s="20">
        <f t="shared" si="3020"/>
        <v>0</v>
      </c>
      <c r="S9937" s="20">
        <f t="shared" si="3021"/>
        <v>0</v>
      </c>
      <c r="T9937" s="20">
        <f t="shared" si="3022"/>
        <v>0</v>
      </c>
      <c r="U9937" s="20">
        <f t="shared" si="3023"/>
        <v>0</v>
      </c>
    </row>
    <row r="9938" spans="3:21" ht="19.2" x14ac:dyDescent="0.3">
      <c r="C9938" s="14">
        <v>5</v>
      </c>
      <c r="D9938" s="8">
        <v>5</v>
      </c>
      <c r="E9938" s="8">
        <v>1</v>
      </c>
      <c r="F9938" s="8">
        <v>3</v>
      </c>
      <c r="G9938" s="8">
        <v>7</v>
      </c>
      <c r="H9938" s="8">
        <v>0</v>
      </c>
      <c r="I9938" s="8">
        <v>4</v>
      </c>
      <c r="J9938" s="8">
        <v>5</v>
      </c>
      <c r="K9938" s="9">
        <f>((D9938*D9929)+(E9938*E9929)+(F9938*F9929)+(G9938*G9929)+(H9938*H9929)+(I9938*I9929)+(J9938*J9929))+$L$9</f>
        <v>-0.1548000000000016</v>
      </c>
      <c r="L9938" s="8">
        <f t="shared" si="3016"/>
        <v>-1</v>
      </c>
      <c r="M9938" s="10">
        <f t="shared" si="3024"/>
        <v>1</v>
      </c>
      <c r="N9938" s="20">
        <f t="shared" si="3017"/>
        <v>2</v>
      </c>
      <c r="O9938" s="20">
        <f t="shared" si="3025"/>
        <v>0.1</v>
      </c>
      <c r="P9938" s="20">
        <f t="shared" si="3018"/>
        <v>0.02</v>
      </c>
      <c r="Q9938" s="20">
        <f t="shared" ref="Q9938:Q9983" si="3026">N9938*$D$2*F9938</f>
        <v>0.06</v>
      </c>
      <c r="R9938" s="20">
        <f t="shared" si="3020"/>
        <v>0.14000000000000001</v>
      </c>
      <c r="S9938" s="20">
        <f t="shared" si="3021"/>
        <v>0</v>
      </c>
      <c r="T9938" s="20">
        <f t="shared" si="3022"/>
        <v>0.08</v>
      </c>
      <c r="U9938" s="20">
        <f>N9938*$D$2*J9938</f>
        <v>0.1</v>
      </c>
    </row>
    <row r="9939" spans="3:21" ht="19.2" x14ac:dyDescent="0.3">
      <c r="C9939" s="14">
        <v>6</v>
      </c>
      <c r="D9939" s="8">
        <v>4</v>
      </c>
      <c r="E9939" s="8">
        <v>9</v>
      </c>
      <c r="F9939" s="8">
        <v>4</v>
      </c>
      <c r="G9939" s="8">
        <v>9</v>
      </c>
      <c r="H9939" s="8">
        <v>2</v>
      </c>
      <c r="I9939" s="8">
        <v>0</v>
      </c>
      <c r="J9939" s="8">
        <v>8</v>
      </c>
      <c r="K9939" s="9">
        <f>((D9939*D9929)+(E9939*E9929)+(F9939*F9929)+(G9939*G9929)+(H9939*H9929)+(I9939*I9929)+(J9939*J9929))+$L$9</f>
        <v>0.34039999999999715</v>
      </c>
      <c r="L9939" s="8">
        <f t="shared" si="3016"/>
        <v>1</v>
      </c>
      <c r="M9939" s="10">
        <f t="shared" si="3024"/>
        <v>1</v>
      </c>
      <c r="N9939" s="20">
        <f t="shared" si="3017"/>
        <v>0</v>
      </c>
      <c r="O9939" s="20">
        <f t="shared" si="3025"/>
        <v>0</v>
      </c>
      <c r="P9939" s="20">
        <f t="shared" si="3018"/>
        <v>0</v>
      </c>
      <c r="Q9939" s="20">
        <f t="shared" si="3026"/>
        <v>0</v>
      </c>
      <c r="R9939" s="20">
        <f t="shared" si="3020"/>
        <v>0</v>
      </c>
      <c r="S9939" s="20">
        <f t="shared" si="3021"/>
        <v>0</v>
      </c>
      <c r="T9939" s="20">
        <f t="shared" si="3022"/>
        <v>0</v>
      </c>
      <c r="U9939" s="20">
        <f t="shared" ref="U9939:U9983" si="3027">N9939*$D$2*J9939</f>
        <v>0</v>
      </c>
    </row>
    <row r="9940" spans="3:21" ht="19.2" x14ac:dyDescent="0.3">
      <c r="C9940" s="14">
        <v>7</v>
      </c>
      <c r="D9940" s="8">
        <v>4</v>
      </c>
      <c r="E9940" s="8">
        <v>1</v>
      </c>
      <c r="F9940" s="8">
        <v>1</v>
      </c>
      <c r="G9940" s="8">
        <v>5</v>
      </c>
      <c r="H9940" s="8">
        <v>6</v>
      </c>
      <c r="I9940" s="8">
        <v>5</v>
      </c>
      <c r="J9940" s="8">
        <v>7</v>
      </c>
      <c r="K9940" s="9">
        <f>((D9940*D9929)+(E9940*E9929)+(F9940*F9929)+(G9940*G9929)+(H9940*H9929)+(I9940*I9929)+(J9940*J9929))+$L$9</f>
        <v>-1.0039999999999996</v>
      </c>
      <c r="L9940" s="8">
        <f t="shared" si="3016"/>
        <v>-1</v>
      </c>
      <c r="M9940" s="10">
        <f>IF(VALUE(D9940 &amp; E9940 &amp; F9940 &amp; G9940 &amp; H9940 &amp; I9940 &amp; J9940) &gt;= 4712935, 1, -1)</f>
        <v>-1</v>
      </c>
      <c r="N9940" s="20">
        <f t="shared" si="3017"/>
        <v>0</v>
      </c>
      <c r="O9940" s="20">
        <f t="shared" si="3025"/>
        <v>0</v>
      </c>
      <c r="P9940" s="20">
        <f t="shared" si="3018"/>
        <v>0</v>
      </c>
      <c r="Q9940" s="20">
        <f t="shared" si="3026"/>
        <v>0</v>
      </c>
      <c r="R9940" s="20">
        <f t="shared" si="3020"/>
        <v>0</v>
      </c>
      <c r="S9940" s="20">
        <f t="shared" si="3021"/>
        <v>0</v>
      </c>
      <c r="T9940" s="20">
        <f t="shared" si="3022"/>
        <v>0</v>
      </c>
      <c r="U9940" s="20">
        <f t="shared" si="3027"/>
        <v>0</v>
      </c>
    </row>
    <row r="9941" spans="3:21" ht="19.2" x14ac:dyDescent="0.3">
      <c r="C9941" s="14">
        <v>8</v>
      </c>
      <c r="D9941" s="8">
        <v>4</v>
      </c>
      <c r="E9941" s="8">
        <v>5</v>
      </c>
      <c r="F9941" s="8">
        <v>9</v>
      </c>
      <c r="G9941" s="8">
        <v>3</v>
      </c>
      <c r="H9941" s="8">
        <v>8</v>
      </c>
      <c r="I9941" s="8">
        <v>5</v>
      </c>
      <c r="J9941" s="8">
        <v>3</v>
      </c>
      <c r="K9941" s="9">
        <f>((D9941*D9929)+(E9941*E9929)+(F9941*F9929)+(G9941*G9929)+(H9941*H9929)+(I9941*I9929)+(J9941*J9929))+$L$9</f>
        <v>-0.1840000000000046</v>
      </c>
      <c r="L9941" s="8">
        <f t="shared" si="3016"/>
        <v>-1</v>
      </c>
      <c r="M9941" s="10">
        <f t="shared" ref="M9941:M9983" si="3028">IF(VALUE(D9941 &amp; E9941 &amp; F9941 &amp; G9941 &amp; H9941 &amp; I9941 &amp; J9941) &gt;= 4712935, 1, -1)</f>
        <v>-1</v>
      </c>
      <c r="N9941" s="20">
        <f t="shared" si="3017"/>
        <v>0</v>
      </c>
      <c r="O9941" s="20">
        <f t="shared" si="3025"/>
        <v>0</v>
      </c>
      <c r="P9941" s="20">
        <f t="shared" si="3018"/>
        <v>0</v>
      </c>
      <c r="Q9941" s="20">
        <f t="shared" si="3026"/>
        <v>0</v>
      </c>
      <c r="R9941" s="20">
        <f t="shared" si="3020"/>
        <v>0</v>
      </c>
      <c r="S9941" s="20">
        <f t="shared" si="3021"/>
        <v>0</v>
      </c>
      <c r="T9941" s="20">
        <f t="shared" si="3022"/>
        <v>0</v>
      </c>
      <c r="U9941" s="20">
        <f t="shared" si="3027"/>
        <v>0</v>
      </c>
    </row>
    <row r="9942" spans="3:21" ht="19.2" x14ac:dyDescent="0.3">
      <c r="C9942" s="14">
        <v>9</v>
      </c>
      <c r="D9942" s="8">
        <v>4</v>
      </c>
      <c r="E9942" s="8">
        <v>8</v>
      </c>
      <c r="F9942" s="8">
        <v>3</v>
      </c>
      <c r="G9942" s="8">
        <v>0</v>
      </c>
      <c r="H9942" s="8">
        <v>7</v>
      </c>
      <c r="I9942" s="8">
        <v>2</v>
      </c>
      <c r="J9942" s="8">
        <v>1</v>
      </c>
      <c r="K9942" s="9">
        <f>((D9942*D9929)+(E9942*E9929)+(F9942*F9929)+(G9942*G9929)+(H9942*H9929)+(I9942*I9929)+(J9942*J9929))+$L$9</f>
        <v>5.3999999999997605E-2</v>
      </c>
      <c r="L9942" s="8">
        <f t="shared" si="3016"/>
        <v>1</v>
      </c>
      <c r="M9942" s="10">
        <f t="shared" si="3028"/>
        <v>1</v>
      </c>
      <c r="N9942" s="20">
        <f t="shared" si="3017"/>
        <v>0</v>
      </c>
      <c r="O9942" s="20">
        <f t="shared" si="3025"/>
        <v>0</v>
      </c>
      <c r="P9942" s="20">
        <f t="shared" si="3018"/>
        <v>0</v>
      </c>
      <c r="Q9942" s="20">
        <f t="shared" si="3026"/>
        <v>0</v>
      </c>
      <c r="R9942" s="20">
        <f t="shared" si="3020"/>
        <v>0</v>
      </c>
      <c r="S9942" s="20">
        <f t="shared" si="3021"/>
        <v>0</v>
      </c>
      <c r="T9942" s="20">
        <f t="shared" si="3022"/>
        <v>0</v>
      </c>
      <c r="U9942" s="20">
        <f t="shared" si="3027"/>
        <v>0</v>
      </c>
    </row>
    <row r="9943" spans="3:21" ht="19.2" x14ac:dyDescent="0.3">
      <c r="C9943" s="14">
        <v>10</v>
      </c>
      <c r="D9943" s="8">
        <v>4</v>
      </c>
      <c r="E9943" s="8">
        <v>5</v>
      </c>
      <c r="F9943" s="8">
        <v>5</v>
      </c>
      <c r="G9943" s="8">
        <v>7</v>
      </c>
      <c r="H9943" s="8">
        <v>4</v>
      </c>
      <c r="I9943" s="8">
        <v>9</v>
      </c>
      <c r="J9943" s="8">
        <v>6</v>
      </c>
      <c r="K9943" s="9">
        <f>((D9943*D9929)+(E9943*E9929)+(F9943*F9929)+(G9943*G9929)+(H9943*H9929)+(I9943*I9929)+(J9943*J9929))+$L$9</f>
        <v>-0.38240000000000496</v>
      </c>
      <c r="L9943" s="8">
        <f t="shared" si="3016"/>
        <v>-1</v>
      </c>
      <c r="M9943" s="10">
        <f t="shared" si="3028"/>
        <v>-1</v>
      </c>
      <c r="N9943" s="20">
        <f t="shared" si="3017"/>
        <v>0</v>
      </c>
      <c r="O9943" s="20">
        <f t="shared" si="3025"/>
        <v>0</v>
      </c>
      <c r="P9943" s="20">
        <f t="shared" si="3018"/>
        <v>0</v>
      </c>
      <c r="Q9943" s="20">
        <f t="shared" si="3026"/>
        <v>0</v>
      </c>
      <c r="R9943" s="20">
        <f t="shared" si="3020"/>
        <v>0</v>
      </c>
      <c r="S9943" s="20">
        <f t="shared" si="3021"/>
        <v>0</v>
      </c>
      <c r="T9943" s="20">
        <f t="shared" si="3022"/>
        <v>0</v>
      </c>
      <c r="U9943" s="20">
        <f t="shared" si="3027"/>
        <v>0</v>
      </c>
    </row>
    <row r="9944" spans="3:21" ht="19.2" x14ac:dyDescent="0.3">
      <c r="C9944" s="14">
        <v>11</v>
      </c>
      <c r="D9944" s="8">
        <v>5</v>
      </c>
      <c r="E9944" s="8">
        <v>2</v>
      </c>
      <c r="F9944" s="8">
        <v>5</v>
      </c>
      <c r="G9944" s="8">
        <v>9</v>
      </c>
      <c r="H9944" s="8">
        <v>7</v>
      </c>
      <c r="I9944" s="8">
        <v>2</v>
      </c>
      <c r="J9944" s="8">
        <v>2</v>
      </c>
      <c r="K9944" s="9">
        <f>((D9944*D9929)+(E9944*E9929)+(F9944*F9929)+(G9944*G9929)+(H9944*H9929)+(I9944*I9929)+(J9944*J9929))+$L$9</f>
        <v>0.3495999999999988</v>
      </c>
      <c r="L9944" s="8">
        <f t="shared" si="3016"/>
        <v>1</v>
      </c>
      <c r="M9944" s="10">
        <f t="shared" si="3028"/>
        <v>1</v>
      </c>
      <c r="N9944" s="20">
        <f t="shared" si="3017"/>
        <v>0</v>
      </c>
      <c r="O9944" s="20">
        <f t="shared" si="3025"/>
        <v>0</v>
      </c>
      <c r="P9944" s="20">
        <f t="shared" si="3018"/>
        <v>0</v>
      </c>
      <c r="Q9944" s="20">
        <f t="shared" si="3026"/>
        <v>0</v>
      </c>
      <c r="R9944" s="20">
        <f t="shared" si="3020"/>
        <v>0</v>
      </c>
      <c r="S9944" s="20">
        <f t="shared" si="3021"/>
        <v>0</v>
      </c>
      <c r="T9944" s="20">
        <f t="shared" si="3022"/>
        <v>0</v>
      </c>
      <c r="U9944" s="20">
        <f t="shared" si="3027"/>
        <v>0</v>
      </c>
    </row>
    <row r="9945" spans="3:21" ht="19.2" x14ac:dyDescent="0.3">
      <c r="C9945" s="14">
        <v>12</v>
      </c>
      <c r="D9945" s="8">
        <v>5</v>
      </c>
      <c r="E9945" s="8">
        <v>2</v>
      </c>
      <c r="F9945" s="8">
        <v>1</v>
      </c>
      <c r="G9945" s="8">
        <v>3</v>
      </c>
      <c r="H9945" s="8">
        <v>5</v>
      </c>
      <c r="I9945" s="8">
        <v>9</v>
      </c>
      <c r="J9945" s="8">
        <v>5</v>
      </c>
      <c r="K9945" s="9">
        <f>((D9945*D9929)+(E9945*E9929)+(F9945*F9929)+(G9945*G9929)+(H9945*H9929)+(I9945*I9929)+(J9945*J9929))+$L$9</f>
        <v>3.079999999999572E-2</v>
      </c>
      <c r="L9945" s="8">
        <f t="shared" si="3016"/>
        <v>1</v>
      </c>
      <c r="M9945" s="10">
        <f t="shared" si="3028"/>
        <v>1</v>
      </c>
      <c r="N9945" s="20">
        <f t="shared" si="3017"/>
        <v>0</v>
      </c>
      <c r="O9945" s="20">
        <f t="shared" si="3025"/>
        <v>0</v>
      </c>
      <c r="P9945" s="20">
        <f t="shared" si="3018"/>
        <v>0</v>
      </c>
      <c r="Q9945" s="20">
        <f t="shared" si="3026"/>
        <v>0</v>
      </c>
      <c r="R9945" s="20">
        <f t="shared" si="3020"/>
        <v>0</v>
      </c>
      <c r="S9945" s="20">
        <f t="shared" si="3021"/>
        <v>0</v>
      </c>
      <c r="T9945" s="20">
        <f t="shared" si="3022"/>
        <v>0</v>
      </c>
      <c r="U9945" s="20">
        <f t="shared" si="3027"/>
        <v>0</v>
      </c>
    </row>
    <row r="9946" spans="3:21" ht="19.2" x14ac:dyDescent="0.3">
      <c r="C9946" s="14">
        <v>13</v>
      </c>
      <c r="D9946" s="8">
        <v>4</v>
      </c>
      <c r="E9946" s="8">
        <v>4</v>
      </c>
      <c r="F9946" s="8">
        <v>7</v>
      </c>
      <c r="G9946" s="8">
        <v>3</v>
      </c>
      <c r="H9946" s="8">
        <v>5</v>
      </c>
      <c r="I9946" s="8">
        <v>0</v>
      </c>
      <c r="J9946" s="8">
        <v>2</v>
      </c>
      <c r="K9946" s="9">
        <f>((D9946*D9929)+(E9946*E9929)+(F9946*F9929)+(G9946*G9929)+(H9946*H9929)+(I9946*I9929)+(J9946*J9929))+$L$9</f>
        <v>-0.47360000000000202</v>
      </c>
      <c r="L9946" s="8">
        <f t="shared" si="3016"/>
        <v>-1</v>
      </c>
      <c r="M9946" s="10">
        <f t="shared" si="3028"/>
        <v>-1</v>
      </c>
      <c r="N9946" s="20">
        <f t="shared" si="3017"/>
        <v>0</v>
      </c>
      <c r="O9946" s="20">
        <f t="shared" si="3025"/>
        <v>0</v>
      </c>
      <c r="P9946" s="20">
        <f t="shared" si="3018"/>
        <v>0</v>
      </c>
      <c r="Q9946" s="20">
        <f t="shared" si="3026"/>
        <v>0</v>
      </c>
      <c r="R9946" s="20">
        <f t="shared" si="3020"/>
        <v>0</v>
      </c>
      <c r="S9946" s="20">
        <f t="shared" si="3021"/>
        <v>0</v>
      </c>
      <c r="T9946" s="20">
        <f t="shared" si="3022"/>
        <v>0</v>
      </c>
      <c r="U9946" s="20">
        <f t="shared" si="3027"/>
        <v>0</v>
      </c>
    </row>
    <row r="9947" spans="3:21" ht="19.2" x14ac:dyDescent="0.3">
      <c r="C9947" s="14">
        <v>14</v>
      </c>
      <c r="D9947" s="8">
        <v>4</v>
      </c>
      <c r="E9947" s="8">
        <v>1</v>
      </c>
      <c r="F9947" s="8">
        <v>3</v>
      </c>
      <c r="G9947" s="8">
        <v>3</v>
      </c>
      <c r="H9947" s="8">
        <v>9</v>
      </c>
      <c r="I9947" s="8">
        <v>4</v>
      </c>
      <c r="J9947" s="8">
        <v>1</v>
      </c>
      <c r="K9947" s="9">
        <f>((D9947*D9929)+(E9947*E9929)+(F9947*F9929)+(G9947*G9929)+(H9947*H9929)+(I9947*I9929)+(J9947*J9929))+$L$9</f>
        <v>-0.96280000000000054</v>
      </c>
      <c r="L9947" s="8">
        <f t="shared" si="3016"/>
        <v>-1</v>
      </c>
      <c r="M9947" s="10">
        <f t="shared" si="3028"/>
        <v>-1</v>
      </c>
      <c r="N9947" s="20">
        <f t="shared" si="3017"/>
        <v>0</v>
      </c>
      <c r="O9947" s="20">
        <f t="shared" si="3025"/>
        <v>0</v>
      </c>
      <c r="P9947" s="20">
        <f t="shared" si="3018"/>
        <v>0</v>
      </c>
      <c r="Q9947" s="20">
        <f t="shared" si="3026"/>
        <v>0</v>
      </c>
      <c r="R9947" s="20">
        <f t="shared" si="3020"/>
        <v>0</v>
      </c>
      <c r="S9947" s="20">
        <f t="shared" si="3021"/>
        <v>0</v>
      </c>
      <c r="T9947" s="20">
        <f t="shared" si="3022"/>
        <v>0</v>
      </c>
      <c r="U9947" s="20">
        <f t="shared" si="3027"/>
        <v>0</v>
      </c>
    </row>
    <row r="9948" spans="3:21" ht="19.2" x14ac:dyDescent="0.3">
      <c r="C9948" s="14">
        <v>15</v>
      </c>
      <c r="D9948" s="8">
        <v>4</v>
      </c>
      <c r="E9948" s="8">
        <v>5</v>
      </c>
      <c r="F9948" s="8">
        <v>8</v>
      </c>
      <c r="G9948" s="8">
        <v>6</v>
      </c>
      <c r="H9948" s="8">
        <v>6</v>
      </c>
      <c r="I9948" s="8">
        <v>5</v>
      </c>
      <c r="J9948" s="8">
        <v>7</v>
      </c>
      <c r="K9948" s="9">
        <f>((D9948*D9929)+(E9948*E9929)+(F9948*F9929)+(G9948*G9929)+(H9948*H9929)+(I9948*I9929)+(J9948*J9929))+$L$9</f>
        <v>-0.16680000000000295</v>
      </c>
      <c r="L9948" s="8">
        <f t="shared" si="3016"/>
        <v>-1</v>
      </c>
      <c r="M9948" s="10">
        <f t="shared" si="3028"/>
        <v>-1</v>
      </c>
      <c r="N9948" s="20">
        <f t="shared" si="3017"/>
        <v>0</v>
      </c>
      <c r="O9948" s="20">
        <f t="shared" si="3025"/>
        <v>0</v>
      </c>
      <c r="P9948" s="20">
        <f t="shared" si="3018"/>
        <v>0</v>
      </c>
      <c r="Q9948" s="20">
        <f t="shared" si="3026"/>
        <v>0</v>
      </c>
      <c r="R9948" s="20">
        <f t="shared" si="3020"/>
        <v>0</v>
      </c>
      <c r="S9948" s="20">
        <f t="shared" si="3021"/>
        <v>0</v>
      </c>
      <c r="T9948" s="20">
        <f t="shared" si="3022"/>
        <v>0</v>
      </c>
      <c r="U9948" s="20">
        <f t="shared" si="3027"/>
        <v>0</v>
      </c>
    </row>
    <row r="9949" spans="3:21" ht="19.2" x14ac:dyDescent="0.3">
      <c r="C9949" s="14">
        <v>16</v>
      </c>
      <c r="D9949" s="8">
        <v>4</v>
      </c>
      <c r="E9949" s="8">
        <v>2</v>
      </c>
      <c r="F9949" s="8">
        <v>6</v>
      </c>
      <c r="G9949" s="8">
        <v>1</v>
      </c>
      <c r="H9949" s="8">
        <v>6</v>
      </c>
      <c r="I9949" s="8">
        <v>3</v>
      </c>
      <c r="J9949" s="8">
        <v>5</v>
      </c>
      <c r="K9949" s="9">
        <f>((D9949*D9929)+(E9949*E9929)+(F9949*F9929)+(G9949*G9929)+(H9949*H9929)+(I9949*I9929)+(J9949*J9929))+$L$9</f>
        <v>-0.79320000000000235</v>
      </c>
      <c r="L9949" s="8">
        <f t="shared" si="3016"/>
        <v>-1</v>
      </c>
      <c r="M9949" s="10">
        <f t="shared" si="3028"/>
        <v>-1</v>
      </c>
      <c r="N9949" s="20">
        <f t="shared" si="3017"/>
        <v>0</v>
      </c>
      <c r="O9949" s="20">
        <f t="shared" si="3025"/>
        <v>0</v>
      </c>
      <c r="P9949" s="20">
        <f t="shared" si="3018"/>
        <v>0</v>
      </c>
      <c r="Q9949" s="20">
        <f t="shared" si="3026"/>
        <v>0</v>
      </c>
      <c r="R9949" s="20">
        <f t="shared" si="3020"/>
        <v>0</v>
      </c>
      <c r="S9949" s="20">
        <f t="shared" si="3021"/>
        <v>0</v>
      </c>
      <c r="T9949" s="20">
        <f t="shared" si="3022"/>
        <v>0</v>
      </c>
      <c r="U9949" s="20">
        <f t="shared" si="3027"/>
        <v>0</v>
      </c>
    </row>
    <row r="9950" spans="3:21" ht="19.2" x14ac:dyDescent="0.3">
      <c r="C9950" s="14">
        <v>17</v>
      </c>
      <c r="D9950" s="8">
        <v>4</v>
      </c>
      <c r="E9950" s="8">
        <v>7</v>
      </c>
      <c r="F9950" s="8">
        <v>3</v>
      </c>
      <c r="G9950" s="8">
        <v>3</v>
      </c>
      <c r="H9950" s="8">
        <v>9</v>
      </c>
      <c r="I9950" s="8">
        <v>7</v>
      </c>
      <c r="J9950" s="8">
        <v>7</v>
      </c>
      <c r="K9950" s="9">
        <f>((D9950*D9929)+(E9950*E9929)+(F9950*F9929)+(G9950*G9929)+(H9950*H9929)+(I9950*I9929)+(J9950*J9929))+$L$9</f>
        <v>7.5199999999997047E-2</v>
      </c>
      <c r="L9950" s="8">
        <f t="shared" si="3016"/>
        <v>1</v>
      </c>
      <c r="M9950" s="10">
        <f t="shared" si="3028"/>
        <v>1</v>
      </c>
      <c r="N9950" s="20">
        <f t="shared" si="3017"/>
        <v>0</v>
      </c>
      <c r="O9950" s="20">
        <f t="shared" si="3025"/>
        <v>0</v>
      </c>
      <c r="P9950" s="20">
        <f t="shared" si="3018"/>
        <v>0</v>
      </c>
      <c r="Q9950" s="20">
        <f t="shared" si="3026"/>
        <v>0</v>
      </c>
      <c r="R9950" s="20">
        <f t="shared" si="3020"/>
        <v>0</v>
      </c>
      <c r="S9950" s="20">
        <f t="shared" si="3021"/>
        <v>0</v>
      </c>
      <c r="T9950" s="20">
        <f t="shared" si="3022"/>
        <v>0</v>
      </c>
      <c r="U9950" s="20">
        <f t="shared" si="3027"/>
        <v>0</v>
      </c>
    </row>
    <row r="9951" spans="3:21" ht="19.2" x14ac:dyDescent="0.3">
      <c r="C9951" s="14">
        <v>18</v>
      </c>
      <c r="D9951" s="8">
        <v>4</v>
      </c>
      <c r="E9951" s="8">
        <v>9</v>
      </c>
      <c r="F9951" s="8">
        <v>6</v>
      </c>
      <c r="G9951" s="8">
        <v>5</v>
      </c>
      <c r="H9951" s="8">
        <v>8</v>
      </c>
      <c r="I9951" s="8">
        <v>2</v>
      </c>
      <c r="J9951" s="8">
        <v>2</v>
      </c>
      <c r="K9951" s="9">
        <f>((D9951*D9929)+(E9951*E9929)+(F9951*F9929)+(G9951*G9929)+(H9951*H9929)+(I9951*I9929)+(J9951*J9929))+$L$9</f>
        <v>0.43399999999999661</v>
      </c>
      <c r="L9951" s="8">
        <f t="shared" si="3016"/>
        <v>1</v>
      </c>
      <c r="M9951" s="10">
        <f t="shared" si="3028"/>
        <v>1</v>
      </c>
      <c r="N9951" s="20">
        <f t="shared" si="3017"/>
        <v>0</v>
      </c>
      <c r="O9951" s="20">
        <f t="shared" si="3025"/>
        <v>0</v>
      </c>
      <c r="P9951" s="20">
        <f t="shared" si="3018"/>
        <v>0</v>
      </c>
      <c r="Q9951" s="20">
        <f t="shared" si="3026"/>
        <v>0</v>
      </c>
      <c r="R9951" s="20">
        <f t="shared" si="3020"/>
        <v>0</v>
      </c>
      <c r="S9951" s="20">
        <f t="shared" si="3021"/>
        <v>0</v>
      </c>
      <c r="T9951" s="20">
        <f t="shared" si="3022"/>
        <v>0</v>
      </c>
      <c r="U9951" s="20">
        <f t="shared" si="3027"/>
        <v>0</v>
      </c>
    </row>
    <row r="9952" spans="3:21" ht="19.2" x14ac:dyDescent="0.3">
      <c r="C9952" s="14">
        <v>19</v>
      </c>
      <c r="D9952" s="8">
        <v>4</v>
      </c>
      <c r="E9952" s="8">
        <v>4</v>
      </c>
      <c r="F9952" s="8">
        <v>1</v>
      </c>
      <c r="G9952" s="8">
        <v>5</v>
      </c>
      <c r="H9952" s="8">
        <v>9</v>
      </c>
      <c r="I9952" s="8">
        <v>1</v>
      </c>
      <c r="J9952" s="8">
        <v>5</v>
      </c>
      <c r="K9952" s="9">
        <f>((D9952*D9929)+(E9952*E9929)+(F9952*F9929)+(G9952*G9929)+(H9952*H9929)+(I9952*I9929)+(J9952*J9929))+$L$9</f>
        <v>-0.38359999999999861</v>
      </c>
      <c r="L9952" s="8">
        <f t="shared" si="3016"/>
        <v>-1</v>
      </c>
      <c r="M9952" s="10">
        <f t="shared" si="3028"/>
        <v>-1</v>
      </c>
      <c r="N9952" s="20">
        <f t="shared" si="3017"/>
        <v>0</v>
      </c>
      <c r="O9952" s="20">
        <f t="shared" si="3025"/>
        <v>0</v>
      </c>
      <c r="P9952" s="20">
        <f t="shared" si="3018"/>
        <v>0</v>
      </c>
      <c r="Q9952" s="20">
        <f t="shared" si="3026"/>
        <v>0</v>
      </c>
      <c r="R9952" s="20">
        <f t="shared" si="3020"/>
        <v>0</v>
      </c>
      <c r="S9952" s="20">
        <f t="shared" si="3021"/>
        <v>0</v>
      </c>
      <c r="T9952" s="20">
        <f t="shared" si="3022"/>
        <v>0</v>
      </c>
      <c r="U9952" s="20">
        <f t="shared" si="3027"/>
        <v>0</v>
      </c>
    </row>
    <row r="9953" spans="3:21" ht="19.2" x14ac:dyDescent="0.3">
      <c r="C9953" s="14">
        <v>20</v>
      </c>
      <c r="D9953" s="8">
        <v>4</v>
      </c>
      <c r="E9953" s="8">
        <v>6</v>
      </c>
      <c r="F9953" s="8">
        <v>9</v>
      </c>
      <c r="G9953" s="8">
        <v>8</v>
      </c>
      <c r="H9953" s="8">
        <v>4</v>
      </c>
      <c r="I9953" s="8">
        <v>4</v>
      </c>
      <c r="J9953" s="8">
        <v>7</v>
      </c>
      <c r="K9953" s="9">
        <f>((D9953*D9929)+(E9953*E9929)+(F9953*F9929)+(G9953*G9929)+(H9953*H9929)+(I9953*I9929)+(J9953*J9929))+$L$9</f>
        <v>-1.8000000000003347E-2</v>
      </c>
      <c r="L9953" s="8">
        <f t="shared" si="3016"/>
        <v>-1</v>
      </c>
      <c r="M9953" s="10">
        <f t="shared" si="3028"/>
        <v>-1</v>
      </c>
      <c r="N9953" s="20">
        <f t="shared" si="3017"/>
        <v>0</v>
      </c>
      <c r="O9953" s="20">
        <f t="shared" si="3025"/>
        <v>0</v>
      </c>
      <c r="P9953" s="20">
        <f t="shared" si="3018"/>
        <v>0</v>
      </c>
      <c r="Q9953" s="20">
        <f t="shared" si="3026"/>
        <v>0</v>
      </c>
      <c r="R9953" s="20">
        <f t="shared" si="3020"/>
        <v>0</v>
      </c>
      <c r="S9953" s="20">
        <f t="shared" si="3021"/>
        <v>0</v>
      </c>
      <c r="T9953" s="20">
        <f t="shared" si="3022"/>
        <v>0</v>
      </c>
      <c r="U9953" s="20">
        <f t="shared" si="3027"/>
        <v>0</v>
      </c>
    </row>
    <row r="9954" spans="3:21" ht="19.2" x14ac:dyDescent="0.3">
      <c r="C9954" s="14">
        <v>21</v>
      </c>
      <c r="D9954" s="8">
        <v>5</v>
      </c>
      <c r="E9954" s="8">
        <v>2</v>
      </c>
      <c r="F9954" s="8">
        <v>4</v>
      </c>
      <c r="G9954" s="8">
        <v>0</v>
      </c>
      <c r="H9954" s="8">
        <v>9</v>
      </c>
      <c r="I9954" s="8">
        <v>1</v>
      </c>
      <c r="J9954" s="8">
        <v>6</v>
      </c>
      <c r="K9954" s="9">
        <f>((D9954*D9929)+(E9954*E9929)+(F9954*F9929)+(G9954*G9929)+(H9954*H9929)+(I9954*I9929)+(J9954*J9929))+$L$9</f>
        <v>0.34960000000000058</v>
      </c>
      <c r="L9954" s="8">
        <f t="shared" si="3016"/>
        <v>1</v>
      </c>
      <c r="M9954" s="10">
        <f t="shared" si="3028"/>
        <v>1</v>
      </c>
      <c r="N9954" s="20">
        <f t="shared" si="3017"/>
        <v>0</v>
      </c>
      <c r="O9954" s="20">
        <f t="shared" si="3025"/>
        <v>0</v>
      </c>
      <c r="P9954" s="20">
        <f t="shared" si="3018"/>
        <v>0</v>
      </c>
      <c r="Q9954" s="20">
        <f t="shared" si="3026"/>
        <v>0</v>
      </c>
      <c r="R9954" s="20">
        <f t="shared" si="3020"/>
        <v>0</v>
      </c>
      <c r="S9954" s="20">
        <f t="shared" si="3021"/>
        <v>0</v>
      </c>
      <c r="T9954" s="20">
        <f t="shared" si="3022"/>
        <v>0</v>
      </c>
      <c r="U9954" s="20">
        <f t="shared" si="3027"/>
        <v>0</v>
      </c>
    </row>
    <row r="9955" spans="3:21" ht="19.2" x14ac:dyDescent="0.3">
      <c r="C9955" s="14">
        <v>22</v>
      </c>
      <c r="D9955" s="8">
        <v>3</v>
      </c>
      <c r="E9955" s="8">
        <v>9</v>
      </c>
      <c r="F9955" s="8">
        <v>1</v>
      </c>
      <c r="G9955" s="8">
        <v>7</v>
      </c>
      <c r="H9955" s="8">
        <v>4</v>
      </c>
      <c r="I9955" s="8">
        <v>7</v>
      </c>
      <c r="J9955" s="8">
        <v>1</v>
      </c>
      <c r="K9955" s="9">
        <f>((D9955*D9929)+(E9955*E9929)+(F9955*F9929)+(G9955*G9929)+(H9955*H9929)+(I9955*I9929)+(J9955*J9929))+$L$9</f>
        <v>-0.95280000000000431</v>
      </c>
      <c r="L9955" s="8">
        <f t="shared" si="3016"/>
        <v>-1</v>
      </c>
      <c r="M9955" s="10">
        <f t="shared" si="3028"/>
        <v>-1</v>
      </c>
      <c r="N9955" s="20">
        <f t="shared" si="3017"/>
        <v>0</v>
      </c>
      <c r="O9955" s="20">
        <f t="shared" si="3025"/>
        <v>0</v>
      </c>
      <c r="P9955" s="20">
        <f t="shared" si="3018"/>
        <v>0</v>
      </c>
      <c r="Q9955" s="20">
        <f t="shared" si="3026"/>
        <v>0</v>
      </c>
      <c r="R9955" s="20">
        <f t="shared" si="3020"/>
        <v>0</v>
      </c>
      <c r="S9955" s="20">
        <f t="shared" si="3021"/>
        <v>0</v>
      </c>
      <c r="T9955" s="20">
        <f t="shared" si="3022"/>
        <v>0</v>
      </c>
      <c r="U9955" s="20">
        <f t="shared" si="3027"/>
        <v>0</v>
      </c>
    </row>
    <row r="9956" spans="3:21" ht="19.2" x14ac:dyDescent="0.3">
      <c r="C9956" s="14">
        <v>23</v>
      </c>
      <c r="D9956" s="8">
        <v>3</v>
      </c>
      <c r="E9956" s="8">
        <v>4</v>
      </c>
      <c r="F9956" s="8">
        <v>3</v>
      </c>
      <c r="G9956" s="8">
        <v>0</v>
      </c>
      <c r="H9956" s="8">
        <v>8</v>
      </c>
      <c r="I9956" s="8">
        <v>3</v>
      </c>
      <c r="J9956" s="8">
        <v>5</v>
      </c>
      <c r="K9956" s="9">
        <f>((D9956*D9929)+(E9956*E9929)+(F9956*F9929)+(G9956*G9929)+(H9956*H9929)+(I9956*I9929)+(J9956*J9929))+$L$9</f>
        <v>-1.522400000000002</v>
      </c>
      <c r="L9956" s="8">
        <f t="shared" si="3016"/>
        <v>-1</v>
      </c>
      <c r="M9956" s="10">
        <f t="shared" si="3028"/>
        <v>-1</v>
      </c>
      <c r="N9956" s="20">
        <f t="shared" si="3017"/>
        <v>0</v>
      </c>
      <c r="O9956" s="20">
        <f t="shared" si="3025"/>
        <v>0</v>
      </c>
      <c r="P9956" s="20">
        <f t="shared" si="3018"/>
        <v>0</v>
      </c>
      <c r="Q9956" s="20">
        <f t="shared" si="3026"/>
        <v>0</v>
      </c>
      <c r="R9956" s="20">
        <f t="shared" si="3020"/>
        <v>0</v>
      </c>
      <c r="S9956" s="20">
        <f t="shared" si="3021"/>
        <v>0</v>
      </c>
      <c r="T9956" s="20">
        <f t="shared" si="3022"/>
        <v>0</v>
      </c>
      <c r="U9956" s="20">
        <f t="shared" si="3027"/>
        <v>0</v>
      </c>
    </row>
    <row r="9957" spans="3:21" ht="19.2" x14ac:dyDescent="0.3">
      <c r="C9957" s="14">
        <v>24</v>
      </c>
      <c r="D9957" s="8">
        <v>4</v>
      </c>
      <c r="E9957" s="8">
        <v>1</v>
      </c>
      <c r="F9957" s="8">
        <v>4</v>
      </c>
      <c r="G9957" s="8">
        <v>8</v>
      </c>
      <c r="H9957" s="8">
        <v>9</v>
      </c>
      <c r="I9957" s="8">
        <v>3</v>
      </c>
      <c r="J9957" s="8">
        <v>3</v>
      </c>
      <c r="K9957" s="9">
        <f>((D9957*D9929)+(E9957*E9929)+(F9957*F9929)+(G9957*G9929)+(H9957*H9929)+(I9957*I9929)+(J9957*J9929))+$L$9</f>
        <v>-0.80359999999999943</v>
      </c>
      <c r="L9957" s="8">
        <f t="shared" si="3016"/>
        <v>-1</v>
      </c>
      <c r="M9957" s="10">
        <f t="shared" si="3028"/>
        <v>-1</v>
      </c>
      <c r="N9957" s="20">
        <f t="shared" si="3017"/>
        <v>0</v>
      </c>
      <c r="O9957" s="20">
        <f t="shared" si="3025"/>
        <v>0</v>
      </c>
      <c r="P9957" s="20">
        <f t="shared" si="3018"/>
        <v>0</v>
      </c>
      <c r="Q9957" s="20">
        <f t="shared" si="3026"/>
        <v>0</v>
      </c>
      <c r="R9957" s="20">
        <f t="shared" si="3020"/>
        <v>0</v>
      </c>
      <c r="S9957" s="20">
        <f t="shared" si="3021"/>
        <v>0</v>
      </c>
      <c r="T9957" s="20">
        <f t="shared" si="3022"/>
        <v>0</v>
      </c>
      <c r="U9957" s="20">
        <f t="shared" si="3027"/>
        <v>0</v>
      </c>
    </row>
    <row r="9958" spans="3:21" ht="19.2" x14ac:dyDescent="0.3">
      <c r="C9958" s="14">
        <v>25</v>
      </c>
      <c r="D9958" s="8">
        <v>5</v>
      </c>
      <c r="E9958" s="8">
        <v>2</v>
      </c>
      <c r="F9958" s="8">
        <v>5</v>
      </c>
      <c r="G9958" s="8">
        <v>4</v>
      </c>
      <c r="H9958" s="8">
        <v>7</v>
      </c>
      <c r="I9958" s="8">
        <v>6</v>
      </c>
      <c r="J9958" s="8">
        <v>2</v>
      </c>
      <c r="K9958" s="9">
        <f>((D9958*D9929)+(E9958*E9929)+(F9958*F9929)+(G9958*G9929)+(H9958*H9929)+(I9958*I9929)+(J9958*J9929))+$L$9</f>
        <v>0.21479999999999766</v>
      </c>
      <c r="L9958" s="8">
        <f t="shared" si="3016"/>
        <v>1</v>
      </c>
      <c r="M9958" s="10">
        <f t="shared" si="3028"/>
        <v>1</v>
      </c>
      <c r="N9958" s="20">
        <f t="shared" si="3017"/>
        <v>0</v>
      </c>
      <c r="O9958" s="20">
        <f t="shared" si="3025"/>
        <v>0</v>
      </c>
      <c r="P9958" s="20">
        <f t="shared" si="3018"/>
        <v>0</v>
      </c>
      <c r="Q9958" s="20">
        <f t="shared" si="3026"/>
        <v>0</v>
      </c>
      <c r="R9958" s="20">
        <f t="shared" si="3020"/>
        <v>0</v>
      </c>
      <c r="S9958" s="20">
        <f t="shared" si="3021"/>
        <v>0</v>
      </c>
      <c r="T9958" s="20">
        <f t="shared" si="3022"/>
        <v>0</v>
      </c>
      <c r="U9958" s="20">
        <f t="shared" si="3027"/>
        <v>0</v>
      </c>
    </row>
    <row r="9959" spans="3:21" ht="19.2" x14ac:dyDescent="0.3">
      <c r="C9959" s="14">
        <v>26</v>
      </c>
      <c r="D9959" s="8">
        <v>3</v>
      </c>
      <c r="E9959" s="8">
        <v>9</v>
      </c>
      <c r="F9959" s="8">
        <v>9</v>
      </c>
      <c r="G9959" s="8">
        <v>0</v>
      </c>
      <c r="H9959" s="8">
        <v>9</v>
      </c>
      <c r="I9959" s="8">
        <v>0</v>
      </c>
      <c r="J9959" s="8">
        <v>9</v>
      </c>
      <c r="K9959" s="9">
        <f>((D9959*D9929)+(E9959*E9929)+(F9959*F9929)+(G9959*G9929)+(H9959*H9929)+(I9959*I9929)+(J9959*J9929))+$L$9</f>
        <v>-0.40880000000000205</v>
      </c>
      <c r="L9959" s="8">
        <f t="shared" si="3016"/>
        <v>-1</v>
      </c>
      <c r="M9959" s="10">
        <f t="shared" si="3028"/>
        <v>-1</v>
      </c>
      <c r="N9959" s="20">
        <f t="shared" si="3017"/>
        <v>0</v>
      </c>
      <c r="O9959" s="20">
        <f t="shared" si="3025"/>
        <v>0</v>
      </c>
      <c r="P9959" s="20">
        <f t="shared" si="3018"/>
        <v>0</v>
      </c>
      <c r="Q9959" s="20">
        <f t="shared" si="3026"/>
        <v>0</v>
      </c>
      <c r="R9959" s="20">
        <f t="shared" si="3020"/>
        <v>0</v>
      </c>
      <c r="S9959" s="20">
        <f t="shared" si="3021"/>
        <v>0</v>
      </c>
      <c r="T9959" s="20">
        <f t="shared" si="3022"/>
        <v>0</v>
      </c>
      <c r="U9959" s="20">
        <f t="shared" si="3027"/>
        <v>0</v>
      </c>
    </row>
    <row r="9960" spans="3:21" ht="19.2" x14ac:dyDescent="0.3">
      <c r="C9960" s="14">
        <v>27</v>
      </c>
      <c r="D9960" s="8">
        <v>5</v>
      </c>
      <c r="E9960" s="8">
        <v>3</v>
      </c>
      <c r="F9960" s="8">
        <v>3</v>
      </c>
      <c r="G9960" s="8">
        <v>8</v>
      </c>
      <c r="H9960" s="8">
        <v>2</v>
      </c>
      <c r="I9960" s="8">
        <v>0</v>
      </c>
      <c r="J9960" s="8">
        <v>3</v>
      </c>
      <c r="K9960" s="9">
        <f>((D9960*D9929)+(E9960*E9929)+(F9960*F9929)+(G9960*G9929)+(H9960*H9929)+(I9960*I9929)+(J9960*J9929))+$L$9</f>
        <v>0.27999999999999936</v>
      </c>
      <c r="L9960" s="8">
        <f t="shared" si="3016"/>
        <v>1</v>
      </c>
      <c r="M9960" s="10">
        <f t="shared" si="3028"/>
        <v>1</v>
      </c>
      <c r="N9960" s="20">
        <f t="shared" si="3017"/>
        <v>0</v>
      </c>
      <c r="O9960" s="20">
        <f t="shared" si="3025"/>
        <v>0</v>
      </c>
      <c r="P9960" s="20">
        <f t="shared" si="3018"/>
        <v>0</v>
      </c>
      <c r="Q9960" s="20">
        <f t="shared" si="3026"/>
        <v>0</v>
      </c>
      <c r="R9960" s="20">
        <f t="shared" si="3020"/>
        <v>0</v>
      </c>
      <c r="S9960" s="20">
        <f t="shared" si="3021"/>
        <v>0</v>
      </c>
      <c r="T9960" s="20">
        <f t="shared" si="3022"/>
        <v>0</v>
      </c>
      <c r="U9960" s="20">
        <f t="shared" si="3027"/>
        <v>0</v>
      </c>
    </row>
    <row r="9961" spans="3:21" ht="19.2" x14ac:dyDescent="0.3">
      <c r="C9961" s="14">
        <v>28</v>
      </c>
      <c r="D9961" s="8">
        <v>4</v>
      </c>
      <c r="E9961" s="8">
        <v>3</v>
      </c>
      <c r="F9961" s="8">
        <v>8</v>
      </c>
      <c r="G9961" s="8">
        <v>2</v>
      </c>
      <c r="H9961" s="8">
        <v>1</v>
      </c>
      <c r="I9961" s="8">
        <v>7</v>
      </c>
      <c r="J9961" s="8">
        <v>9</v>
      </c>
      <c r="K9961" s="9">
        <f>((D9961*D9929)+(E9961*E9929)+(F9961*F9929)+(G9961*G9929)+(H9961*H9929)+(I9961*I9929)+(J9961*J9929))+$L$9</f>
        <v>-0.74920000000000631</v>
      </c>
      <c r="L9961" s="8">
        <f t="shared" si="3016"/>
        <v>-1</v>
      </c>
      <c r="M9961" s="10">
        <f t="shared" si="3028"/>
        <v>-1</v>
      </c>
      <c r="N9961" s="20">
        <f t="shared" si="3017"/>
        <v>0</v>
      </c>
      <c r="O9961" s="20">
        <f t="shared" si="3025"/>
        <v>0</v>
      </c>
      <c r="P9961" s="20">
        <f t="shared" si="3018"/>
        <v>0</v>
      </c>
      <c r="Q9961" s="20">
        <f t="shared" si="3026"/>
        <v>0</v>
      </c>
      <c r="R9961" s="20">
        <f t="shared" si="3020"/>
        <v>0</v>
      </c>
      <c r="S9961" s="20">
        <f t="shared" si="3021"/>
        <v>0</v>
      </c>
      <c r="T9961" s="20">
        <f t="shared" si="3022"/>
        <v>0</v>
      </c>
      <c r="U9961" s="20">
        <f t="shared" si="3027"/>
        <v>0</v>
      </c>
    </row>
    <row r="9962" spans="3:21" ht="19.2" x14ac:dyDescent="0.3">
      <c r="C9962" s="14">
        <v>29</v>
      </c>
      <c r="D9962" s="8">
        <v>4</v>
      </c>
      <c r="E9962" s="8">
        <v>7</v>
      </c>
      <c r="F9962" s="8">
        <v>3</v>
      </c>
      <c r="G9962" s="8">
        <v>7</v>
      </c>
      <c r="H9962" s="8">
        <v>9</v>
      </c>
      <c r="I9962" s="8">
        <v>7</v>
      </c>
      <c r="J9962" s="8">
        <v>0</v>
      </c>
      <c r="K9962" s="9">
        <f>((D9962*D9929)+(E9962*E9929)+(F9962*F9929)+(G9962*G9929)+(H9962*H9929)+(I9962*I9929)+(J9962*J9929))+$L$9</f>
        <v>6.3999999999975188E-3</v>
      </c>
      <c r="L9962" s="8">
        <f t="shared" si="3016"/>
        <v>1</v>
      </c>
      <c r="M9962" s="10">
        <f t="shared" si="3028"/>
        <v>1</v>
      </c>
      <c r="N9962" s="20">
        <f t="shared" si="3017"/>
        <v>0</v>
      </c>
      <c r="O9962" s="20">
        <f t="shared" si="3025"/>
        <v>0</v>
      </c>
      <c r="P9962" s="20">
        <f t="shared" si="3018"/>
        <v>0</v>
      </c>
      <c r="Q9962" s="20">
        <f t="shared" si="3026"/>
        <v>0</v>
      </c>
      <c r="R9962" s="20">
        <f t="shared" si="3020"/>
        <v>0</v>
      </c>
      <c r="S9962" s="20">
        <f t="shared" si="3021"/>
        <v>0</v>
      </c>
      <c r="T9962" s="20">
        <f t="shared" si="3022"/>
        <v>0</v>
      </c>
      <c r="U9962" s="20">
        <f t="shared" si="3027"/>
        <v>0</v>
      </c>
    </row>
    <row r="9963" spans="3:21" ht="19.2" x14ac:dyDescent="0.3">
      <c r="C9963" s="14">
        <v>30</v>
      </c>
      <c r="D9963" s="8">
        <v>4</v>
      </c>
      <c r="E9963" s="8">
        <v>2</v>
      </c>
      <c r="F9963" s="8">
        <v>3</v>
      </c>
      <c r="G9963" s="8">
        <v>9</v>
      </c>
      <c r="H9963" s="8">
        <v>3</v>
      </c>
      <c r="I9963" s="8">
        <v>7</v>
      </c>
      <c r="J9963" s="8">
        <v>4</v>
      </c>
      <c r="K9963" s="9">
        <f>((D9963*D9929)+(E9963*E9929)+(F9963*F9929)+(G9963*G9929)+(H9963*H9929)+(I9963*I9929)+(J9963*J9929))+$L$9</f>
        <v>-0.93560000000000354</v>
      </c>
      <c r="L9963" s="8">
        <f t="shared" si="3016"/>
        <v>-1</v>
      </c>
      <c r="M9963" s="10">
        <f t="shared" si="3028"/>
        <v>-1</v>
      </c>
      <c r="N9963" s="20">
        <f t="shared" si="3017"/>
        <v>0</v>
      </c>
      <c r="O9963" s="20">
        <f t="shared" si="3025"/>
        <v>0</v>
      </c>
      <c r="P9963" s="20">
        <f t="shared" si="3018"/>
        <v>0</v>
      </c>
      <c r="Q9963" s="20">
        <f t="shared" si="3026"/>
        <v>0</v>
      </c>
      <c r="R9963" s="20">
        <f t="shared" si="3020"/>
        <v>0</v>
      </c>
      <c r="S9963" s="20">
        <f t="shared" si="3021"/>
        <v>0</v>
      </c>
      <c r="T9963" s="20">
        <f t="shared" si="3022"/>
        <v>0</v>
      </c>
      <c r="U9963" s="20">
        <f t="shared" si="3027"/>
        <v>0</v>
      </c>
    </row>
    <row r="9964" spans="3:21" ht="19.2" x14ac:dyDescent="0.3">
      <c r="C9964" s="14">
        <v>31</v>
      </c>
      <c r="D9964" s="8">
        <v>4</v>
      </c>
      <c r="E9964" s="8">
        <v>7</v>
      </c>
      <c r="F9964" s="8">
        <v>7</v>
      </c>
      <c r="G9964" s="8">
        <v>6</v>
      </c>
      <c r="H9964" s="8">
        <v>9</v>
      </c>
      <c r="I9964" s="8">
        <v>0</v>
      </c>
      <c r="J9964" s="8">
        <v>6</v>
      </c>
      <c r="K9964" s="9">
        <f>((D9964*D9929)+(E9964*E9929)+(F9964*F9929)+(G9964*G9929)+(H9964*H9929)+(I9964*I9929)+(J9964*J9929))+$L$9</f>
        <v>0.29999999999999982</v>
      </c>
      <c r="L9964" s="8">
        <f t="shared" si="3016"/>
        <v>1</v>
      </c>
      <c r="M9964" s="10">
        <f t="shared" si="3028"/>
        <v>1</v>
      </c>
      <c r="N9964" s="20">
        <f t="shared" si="3017"/>
        <v>0</v>
      </c>
      <c r="O9964" s="20">
        <f t="shared" si="3025"/>
        <v>0</v>
      </c>
      <c r="P9964" s="20">
        <f t="shared" si="3018"/>
        <v>0</v>
      </c>
      <c r="Q9964" s="20">
        <f t="shared" si="3026"/>
        <v>0</v>
      </c>
      <c r="R9964" s="20">
        <f t="shared" si="3020"/>
        <v>0</v>
      </c>
      <c r="S9964" s="20">
        <f t="shared" si="3021"/>
        <v>0</v>
      </c>
      <c r="T9964" s="20">
        <f t="shared" si="3022"/>
        <v>0</v>
      </c>
      <c r="U9964" s="20">
        <f t="shared" si="3027"/>
        <v>0</v>
      </c>
    </row>
    <row r="9965" spans="3:21" ht="19.2" x14ac:dyDescent="0.3">
      <c r="C9965" s="14">
        <v>32</v>
      </c>
      <c r="D9965" s="8">
        <v>4</v>
      </c>
      <c r="E9965" s="8">
        <v>1</v>
      </c>
      <c r="F9965" s="8">
        <v>6</v>
      </c>
      <c r="G9965" s="8">
        <v>1</v>
      </c>
      <c r="H9965" s="8">
        <v>8</v>
      </c>
      <c r="I9965" s="8">
        <v>0</v>
      </c>
      <c r="J9965" s="8">
        <v>6</v>
      </c>
      <c r="K9965" s="9">
        <f>((D9965*D9929)+(E9965*E9929)+(F9965*F9929)+(G9965*G9929)+(H9965*H9929)+(I9965*I9929)+(J9965*J9929))+$L$9</f>
        <v>-0.81159999999999943</v>
      </c>
      <c r="L9965" s="8">
        <f t="shared" si="3016"/>
        <v>-1</v>
      </c>
      <c r="M9965" s="10">
        <f t="shared" si="3028"/>
        <v>-1</v>
      </c>
      <c r="N9965" s="20">
        <f t="shared" si="3017"/>
        <v>0</v>
      </c>
      <c r="O9965" s="20">
        <f t="shared" si="3025"/>
        <v>0</v>
      </c>
      <c r="P9965" s="20">
        <f t="shared" si="3018"/>
        <v>0</v>
      </c>
      <c r="Q9965" s="20">
        <f t="shared" si="3026"/>
        <v>0</v>
      </c>
      <c r="R9965" s="20">
        <f t="shared" si="3020"/>
        <v>0</v>
      </c>
      <c r="S9965" s="20">
        <f t="shared" si="3021"/>
        <v>0</v>
      </c>
      <c r="T9965" s="20">
        <f t="shared" si="3022"/>
        <v>0</v>
      </c>
      <c r="U9965" s="20">
        <f t="shared" si="3027"/>
        <v>0</v>
      </c>
    </row>
    <row r="9966" spans="3:21" ht="19.2" x14ac:dyDescent="0.3">
      <c r="C9966" s="14">
        <v>33</v>
      </c>
      <c r="D9966" s="8">
        <v>5</v>
      </c>
      <c r="E9966" s="8">
        <v>1</v>
      </c>
      <c r="F9966" s="8">
        <v>7</v>
      </c>
      <c r="G9966" s="8">
        <v>8</v>
      </c>
      <c r="H9966" s="8">
        <v>1</v>
      </c>
      <c r="I9966" s="8">
        <v>6</v>
      </c>
      <c r="J9966" s="8">
        <v>9</v>
      </c>
      <c r="K9966" s="9">
        <f>((D9966*D9929)+(E9966*E9929)+(F9966*F9929)+(G9966*G9929)+(H9966*H9929)+(I9966*I9929)+(J9966*J9929))+$L$9</f>
        <v>5.5999999999996497E-2</v>
      </c>
      <c r="L9966" s="8">
        <f t="shared" si="3016"/>
        <v>1</v>
      </c>
      <c r="M9966" s="10">
        <f t="shared" si="3028"/>
        <v>1</v>
      </c>
      <c r="N9966" s="20">
        <f t="shared" si="3017"/>
        <v>0</v>
      </c>
      <c r="O9966" s="20">
        <f t="shared" si="3025"/>
        <v>0</v>
      </c>
      <c r="P9966" s="20">
        <f t="shared" si="3018"/>
        <v>0</v>
      </c>
      <c r="Q9966" s="20">
        <f t="shared" si="3026"/>
        <v>0</v>
      </c>
      <c r="R9966" s="20">
        <f t="shared" si="3020"/>
        <v>0</v>
      </c>
      <c r="S9966" s="20">
        <f t="shared" si="3021"/>
        <v>0</v>
      </c>
      <c r="T9966" s="20">
        <f t="shared" si="3022"/>
        <v>0</v>
      </c>
      <c r="U9966" s="20">
        <f t="shared" si="3027"/>
        <v>0</v>
      </c>
    </row>
    <row r="9967" spans="3:21" ht="19.2" x14ac:dyDescent="0.3">
      <c r="C9967" s="14">
        <v>34</v>
      </c>
      <c r="D9967" s="8">
        <v>4</v>
      </c>
      <c r="E9967" s="8">
        <v>9</v>
      </c>
      <c r="F9967" s="8">
        <v>3</v>
      </c>
      <c r="G9967" s="8">
        <v>7</v>
      </c>
      <c r="H9967" s="8">
        <v>3</v>
      </c>
      <c r="I9967" s="8">
        <v>5</v>
      </c>
      <c r="J9967" s="8">
        <v>9</v>
      </c>
      <c r="K9967" s="9">
        <f>((D9967*D9929)+(E9967*E9929)+(F9967*F9929)+(G9967*G9929)+(H9967*H9929)+(I9967*I9929)+(J9967*J9929))+$L$9</f>
        <v>0.27679999999999616</v>
      </c>
      <c r="L9967" s="8">
        <f t="shared" si="3016"/>
        <v>1</v>
      </c>
      <c r="M9967" s="10">
        <f t="shared" si="3028"/>
        <v>1</v>
      </c>
      <c r="N9967" s="20">
        <f t="shared" si="3017"/>
        <v>0</v>
      </c>
      <c r="O9967" s="20">
        <f t="shared" si="3025"/>
        <v>0</v>
      </c>
      <c r="P9967" s="20">
        <f t="shared" si="3018"/>
        <v>0</v>
      </c>
      <c r="Q9967" s="20">
        <f t="shared" si="3026"/>
        <v>0</v>
      </c>
      <c r="R9967" s="20">
        <f t="shared" si="3020"/>
        <v>0</v>
      </c>
      <c r="S9967" s="20">
        <f t="shared" si="3021"/>
        <v>0</v>
      </c>
      <c r="T9967" s="20">
        <f t="shared" si="3022"/>
        <v>0</v>
      </c>
      <c r="U9967" s="20">
        <f t="shared" si="3027"/>
        <v>0</v>
      </c>
    </row>
    <row r="9968" spans="3:21" ht="19.2" x14ac:dyDescent="0.3">
      <c r="C9968" s="14">
        <v>35</v>
      </c>
      <c r="D9968" s="8">
        <v>4</v>
      </c>
      <c r="E9968" s="8">
        <v>6</v>
      </c>
      <c r="F9968" s="8">
        <v>3</v>
      </c>
      <c r="G9968" s="8">
        <v>3</v>
      </c>
      <c r="H9968" s="8">
        <v>1</v>
      </c>
      <c r="I9968" s="8">
        <v>9</v>
      </c>
      <c r="J9968" s="8">
        <v>3</v>
      </c>
      <c r="K9968" s="9">
        <f>((D9968*D9929)+(E9968*E9929)+(F9968*F9929)+(G9968*G9929)+(H9968*H9929)+(I9968*I9929)+(J9968*J9929))+$L$9</f>
        <v>-0.52120000000000655</v>
      </c>
      <c r="L9968" s="8">
        <f t="shared" si="3016"/>
        <v>-1</v>
      </c>
      <c r="M9968" s="10">
        <f t="shared" si="3028"/>
        <v>-1</v>
      </c>
      <c r="N9968" s="20">
        <f t="shared" si="3017"/>
        <v>0</v>
      </c>
      <c r="O9968" s="20">
        <f t="shared" si="3025"/>
        <v>0</v>
      </c>
      <c r="P9968" s="20">
        <f t="shared" si="3018"/>
        <v>0</v>
      </c>
      <c r="Q9968" s="20">
        <f t="shared" si="3026"/>
        <v>0</v>
      </c>
      <c r="R9968" s="20">
        <f t="shared" si="3020"/>
        <v>0</v>
      </c>
      <c r="S9968" s="20">
        <f t="shared" si="3021"/>
        <v>0</v>
      </c>
      <c r="T9968" s="20">
        <f t="shared" si="3022"/>
        <v>0</v>
      </c>
      <c r="U9968" s="20">
        <f t="shared" si="3027"/>
        <v>0</v>
      </c>
    </row>
    <row r="9969" spans="3:21" ht="19.2" x14ac:dyDescent="0.3">
      <c r="C9969" s="14">
        <v>36</v>
      </c>
      <c r="D9969" s="8">
        <v>4</v>
      </c>
      <c r="E9969" s="8">
        <v>6</v>
      </c>
      <c r="F9969" s="8">
        <v>3</v>
      </c>
      <c r="G9969" s="8">
        <v>6</v>
      </c>
      <c r="H9969" s="8">
        <v>1</v>
      </c>
      <c r="I9969" s="8">
        <v>6</v>
      </c>
      <c r="J9969" s="8">
        <v>2</v>
      </c>
      <c r="K9969" s="9">
        <f>((D9969*D9929)+(E9969*E9929)+(F9969*F9929)+(G9969*G9929)+(H9969*H9929)+(I9969*I9929)+(J9969*J9929))+$L$9</f>
        <v>-0.45160000000000355</v>
      </c>
      <c r="L9969" s="8">
        <f t="shared" si="3016"/>
        <v>-1</v>
      </c>
      <c r="M9969" s="10">
        <f t="shared" si="3028"/>
        <v>-1</v>
      </c>
      <c r="N9969" s="20">
        <f t="shared" si="3017"/>
        <v>0</v>
      </c>
      <c r="O9969" s="20">
        <f t="shared" si="3025"/>
        <v>0</v>
      </c>
      <c r="P9969" s="20">
        <f t="shared" si="3018"/>
        <v>0</v>
      </c>
      <c r="Q9969" s="20">
        <f t="shared" si="3026"/>
        <v>0</v>
      </c>
      <c r="R9969" s="20">
        <f t="shared" si="3020"/>
        <v>0</v>
      </c>
      <c r="S9969" s="20">
        <f t="shared" si="3021"/>
        <v>0</v>
      </c>
      <c r="T9969" s="20">
        <f t="shared" si="3022"/>
        <v>0</v>
      </c>
      <c r="U9969" s="20">
        <f t="shared" si="3027"/>
        <v>0</v>
      </c>
    </row>
    <row r="9970" spans="3:21" ht="19.2" x14ac:dyDescent="0.3">
      <c r="C9970" s="14">
        <v>37</v>
      </c>
      <c r="D9970" s="8">
        <v>4</v>
      </c>
      <c r="E9970" s="8">
        <v>2</v>
      </c>
      <c r="F9970" s="8">
        <v>4</v>
      </c>
      <c r="G9970" s="8">
        <v>4</v>
      </c>
      <c r="H9970" s="8">
        <v>5</v>
      </c>
      <c r="I9970" s="8">
        <v>5</v>
      </c>
      <c r="J9970" s="8">
        <v>8</v>
      </c>
      <c r="K9970" s="9">
        <f>((D9970*D9929)+(E9970*E9929)+(F9970*F9929)+(G9970*G9929)+(H9970*H9929)+(I9970*I9929)+(J9970*J9929))+$L$9</f>
        <v>-0.80560000000000187</v>
      </c>
      <c r="L9970" s="8">
        <f t="shared" si="3016"/>
        <v>-1</v>
      </c>
      <c r="M9970" s="10">
        <f t="shared" si="3028"/>
        <v>-1</v>
      </c>
      <c r="N9970" s="20">
        <f t="shared" si="3017"/>
        <v>0</v>
      </c>
      <c r="O9970" s="20">
        <f t="shared" si="3025"/>
        <v>0</v>
      </c>
      <c r="P9970" s="20">
        <f t="shared" si="3018"/>
        <v>0</v>
      </c>
      <c r="Q9970" s="20">
        <f t="shared" si="3026"/>
        <v>0</v>
      </c>
      <c r="R9970" s="20">
        <f t="shared" si="3020"/>
        <v>0</v>
      </c>
      <c r="S9970" s="20">
        <f t="shared" si="3021"/>
        <v>0</v>
      </c>
      <c r="T9970" s="20">
        <f t="shared" si="3022"/>
        <v>0</v>
      </c>
      <c r="U9970" s="20">
        <f t="shared" si="3027"/>
        <v>0</v>
      </c>
    </row>
    <row r="9971" spans="3:21" ht="19.2" x14ac:dyDescent="0.3">
      <c r="C9971" s="14">
        <v>38</v>
      </c>
      <c r="D9971" s="8">
        <v>4</v>
      </c>
      <c r="E9971" s="8">
        <v>4</v>
      </c>
      <c r="F9971" s="8">
        <v>0</v>
      </c>
      <c r="G9971" s="8">
        <v>1</v>
      </c>
      <c r="H9971" s="8">
        <v>7</v>
      </c>
      <c r="I9971" s="8">
        <v>8</v>
      </c>
      <c r="J9971" s="8">
        <v>8</v>
      </c>
      <c r="K9971" s="9">
        <f>((D9971*D9929)+(E9971*E9929)+(F9971*F9929)+(G9971*G9929)+(H9971*H9929)+(I9971*I9929)+(J9971*J9929))+$L$9</f>
        <v>-0.5928000000000031</v>
      </c>
      <c r="L9971" s="8">
        <f t="shared" si="3016"/>
        <v>-1</v>
      </c>
      <c r="M9971" s="10">
        <f t="shared" si="3028"/>
        <v>-1</v>
      </c>
      <c r="N9971" s="20">
        <f t="shared" si="3017"/>
        <v>0</v>
      </c>
      <c r="O9971" s="20">
        <f t="shared" si="3025"/>
        <v>0</v>
      </c>
      <c r="P9971" s="20">
        <f t="shared" si="3018"/>
        <v>0</v>
      </c>
      <c r="Q9971" s="20">
        <f t="shared" si="3026"/>
        <v>0</v>
      </c>
      <c r="R9971" s="20">
        <f t="shared" si="3020"/>
        <v>0</v>
      </c>
      <c r="S9971" s="20">
        <f t="shared" si="3021"/>
        <v>0</v>
      </c>
      <c r="T9971" s="20">
        <f t="shared" si="3022"/>
        <v>0</v>
      </c>
      <c r="U9971" s="20">
        <f t="shared" si="3027"/>
        <v>0</v>
      </c>
    </row>
    <row r="9972" spans="3:21" ht="19.2" x14ac:dyDescent="0.3">
      <c r="C9972" s="14">
        <v>39</v>
      </c>
      <c r="D9972" s="8">
        <v>5</v>
      </c>
      <c r="E9972" s="8">
        <v>2</v>
      </c>
      <c r="F9972" s="8">
        <v>9</v>
      </c>
      <c r="G9972" s="8">
        <v>1</v>
      </c>
      <c r="H9972" s="8">
        <v>6</v>
      </c>
      <c r="I9972" s="8">
        <v>6</v>
      </c>
      <c r="J9972" s="8">
        <v>1</v>
      </c>
      <c r="K9972" s="9">
        <f>((D9972*D9929)+(E9972*E9929)+(F9972*F9929)+(G9972*G9929)+(H9972*H9929)+(I9972*I9929)+(J9972*J9929))+$L$9</f>
        <v>0.20719999999999583</v>
      </c>
      <c r="L9972" s="8">
        <f t="shared" si="3016"/>
        <v>1</v>
      </c>
      <c r="M9972" s="10">
        <f t="shared" si="3028"/>
        <v>1</v>
      </c>
      <c r="N9972" s="20">
        <f t="shared" si="3017"/>
        <v>0</v>
      </c>
      <c r="O9972" s="20">
        <f t="shared" si="3025"/>
        <v>0</v>
      </c>
      <c r="P9972" s="20">
        <f t="shared" si="3018"/>
        <v>0</v>
      </c>
      <c r="Q9972" s="20">
        <f t="shared" si="3026"/>
        <v>0</v>
      </c>
      <c r="R9972" s="20">
        <f t="shared" si="3020"/>
        <v>0</v>
      </c>
      <c r="S9972" s="20">
        <f t="shared" si="3021"/>
        <v>0</v>
      </c>
      <c r="T9972" s="20">
        <f t="shared" si="3022"/>
        <v>0</v>
      </c>
      <c r="U9972" s="20">
        <f t="shared" si="3027"/>
        <v>0</v>
      </c>
    </row>
    <row r="9973" spans="3:21" ht="19.2" x14ac:dyDescent="0.3">
      <c r="C9973" s="14">
        <v>40</v>
      </c>
      <c r="D9973" s="8">
        <v>5</v>
      </c>
      <c r="E9973" s="8">
        <v>1</v>
      </c>
      <c r="F9973" s="8">
        <v>7</v>
      </c>
      <c r="G9973" s="8">
        <v>1</v>
      </c>
      <c r="H9973" s="8">
        <v>1</v>
      </c>
      <c r="I9973" s="8">
        <v>6</v>
      </c>
      <c r="J9973" s="8">
        <v>5</v>
      </c>
      <c r="K9973" s="9">
        <f>((D9973*D9929)+(E9973*E9929)+(F9973*F9929)+(G9973*G9929)+(H9973*H9929)+(I9973*I9929)+(J9973*J9929))+$L$9</f>
        <v>-0.13560000000000461</v>
      </c>
      <c r="L9973" s="8">
        <f t="shared" si="3016"/>
        <v>-1</v>
      </c>
      <c r="M9973" s="10">
        <f t="shared" si="3028"/>
        <v>1</v>
      </c>
      <c r="N9973" s="20">
        <f t="shared" si="3017"/>
        <v>2</v>
      </c>
      <c r="O9973" s="20">
        <f t="shared" si="3025"/>
        <v>0.1</v>
      </c>
      <c r="P9973" s="20">
        <f t="shared" si="3018"/>
        <v>0.02</v>
      </c>
      <c r="Q9973" s="20">
        <f t="shared" si="3026"/>
        <v>0.14000000000000001</v>
      </c>
      <c r="R9973" s="20">
        <f t="shared" si="3020"/>
        <v>0.02</v>
      </c>
      <c r="S9973" s="20">
        <f t="shared" si="3021"/>
        <v>0.02</v>
      </c>
      <c r="T9973" s="20">
        <f t="shared" si="3022"/>
        <v>0.12</v>
      </c>
      <c r="U9973" s="20">
        <f t="shared" si="3027"/>
        <v>0.1</v>
      </c>
    </row>
    <row r="9974" spans="3:21" ht="19.2" x14ac:dyDescent="0.3">
      <c r="C9974" s="14">
        <v>41</v>
      </c>
      <c r="D9974" s="8">
        <v>3</v>
      </c>
      <c r="E9974" s="8">
        <v>8</v>
      </c>
      <c r="F9974" s="8">
        <v>0</v>
      </c>
      <c r="G9974" s="8">
        <v>0</v>
      </c>
      <c r="H9974" s="8">
        <v>4</v>
      </c>
      <c r="I9974" s="8">
        <v>2</v>
      </c>
      <c r="J9974" s="8">
        <v>3</v>
      </c>
      <c r="K9974" s="9">
        <f>((D9974*D9929)+(E9974*E9929)+(F9974*F9929)+(G9974*G9929)+(H9974*H9929)+(I9974*I9929)+(J9974*J9929))+$L$9</f>
        <v>-1.1492000000000022</v>
      </c>
      <c r="L9974" s="8">
        <f t="shared" si="3016"/>
        <v>-1</v>
      </c>
      <c r="M9974" s="10">
        <f t="shared" si="3028"/>
        <v>-1</v>
      </c>
      <c r="N9974" s="20">
        <f t="shared" si="3017"/>
        <v>0</v>
      </c>
      <c r="O9974" s="20">
        <f t="shared" si="3025"/>
        <v>0</v>
      </c>
      <c r="P9974" s="20">
        <f t="shared" si="3018"/>
        <v>0</v>
      </c>
      <c r="Q9974" s="20">
        <f t="shared" si="3026"/>
        <v>0</v>
      </c>
      <c r="R9974" s="20">
        <f t="shared" si="3020"/>
        <v>0</v>
      </c>
      <c r="S9974" s="20">
        <f t="shared" si="3021"/>
        <v>0</v>
      </c>
      <c r="T9974" s="20">
        <f t="shared" si="3022"/>
        <v>0</v>
      </c>
      <c r="U9974" s="20">
        <f t="shared" si="3027"/>
        <v>0</v>
      </c>
    </row>
    <row r="9975" spans="3:21" ht="19.2" x14ac:dyDescent="0.3">
      <c r="C9975" s="14">
        <v>42</v>
      </c>
      <c r="D9975" s="8">
        <v>4</v>
      </c>
      <c r="E9975" s="8">
        <v>7</v>
      </c>
      <c r="F9975" s="8">
        <v>8</v>
      </c>
      <c r="G9975" s="8">
        <v>8</v>
      </c>
      <c r="H9975" s="8">
        <v>6</v>
      </c>
      <c r="I9975" s="8">
        <v>4</v>
      </c>
      <c r="J9975" s="8">
        <v>1</v>
      </c>
      <c r="K9975" s="9">
        <f>((D9975*D9929)+(E9975*E9929)+(F9975*F9929)+(G9975*G9929)+(H9975*H9929)+(I9975*I9929)+(J9975*J9929))+$L$9</f>
        <v>8.4799999999996878E-2</v>
      </c>
      <c r="L9975" s="8">
        <f t="shared" si="3016"/>
        <v>1</v>
      </c>
      <c r="M9975" s="10">
        <f t="shared" si="3028"/>
        <v>1</v>
      </c>
      <c r="N9975" s="20">
        <f t="shared" si="3017"/>
        <v>0</v>
      </c>
      <c r="O9975" s="20">
        <f t="shared" si="3025"/>
        <v>0</v>
      </c>
      <c r="P9975" s="20">
        <f t="shared" si="3018"/>
        <v>0</v>
      </c>
      <c r="Q9975" s="20">
        <f t="shared" si="3026"/>
        <v>0</v>
      </c>
      <c r="R9975" s="20">
        <f t="shared" si="3020"/>
        <v>0</v>
      </c>
      <c r="S9975" s="20">
        <f t="shared" si="3021"/>
        <v>0</v>
      </c>
      <c r="T9975" s="20">
        <f t="shared" si="3022"/>
        <v>0</v>
      </c>
      <c r="U9975" s="20">
        <f t="shared" si="3027"/>
        <v>0</v>
      </c>
    </row>
    <row r="9976" spans="3:21" ht="19.2" x14ac:dyDescent="0.3">
      <c r="C9976" s="14">
        <v>43</v>
      </c>
      <c r="D9976" s="8">
        <v>5</v>
      </c>
      <c r="E9976" s="8">
        <v>3</v>
      </c>
      <c r="F9976" s="8">
        <v>0</v>
      </c>
      <c r="G9976" s="8">
        <v>7</v>
      </c>
      <c r="H9976" s="8">
        <v>8</v>
      </c>
      <c r="I9976" s="8">
        <v>8</v>
      </c>
      <c r="J9976" s="8">
        <v>4</v>
      </c>
      <c r="K9976" s="9">
        <f>((D9976*D9929)+(E9976*E9929)+(F9976*F9929)+(G9976*G9929)+(H9976*H9929)+(I9976*I9929)+(J9976*J9929))+$L$9</f>
        <v>0.34999999999999876</v>
      </c>
      <c r="L9976" s="8">
        <f t="shared" si="3016"/>
        <v>1</v>
      </c>
      <c r="M9976" s="10">
        <f t="shared" si="3028"/>
        <v>1</v>
      </c>
      <c r="N9976" s="20">
        <f t="shared" si="3017"/>
        <v>0</v>
      </c>
      <c r="O9976" s="20">
        <f t="shared" si="3025"/>
        <v>0</v>
      </c>
      <c r="P9976" s="20">
        <f t="shared" si="3018"/>
        <v>0</v>
      </c>
      <c r="Q9976" s="20">
        <f t="shared" si="3026"/>
        <v>0</v>
      </c>
      <c r="R9976" s="20">
        <f t="shared" si="3020"/>
        <v>0</v>
      </c>
      <c r="S9976" s="20">
        <f t="shared" si="3021"/>
        <v>0</v>
      </c>
      <c r="T9976" s="20">
        <f t="shared" si="3022"/>
        <v>0</v>
      </c>
      <c r="U9976" s="20">
        <f t="shared" si="3027"/>
        <v>0</v>
      </c>
    </row>
    <row r="9977" spans="3:21" ht="19.2" x14ac:dyDescent="0.3">
      <c r="C9977" s="14">
        <v>44</v>
      </c>
      <c r="D9977" s="8">
        <v>3</v>
      </c>
      <c r="E9977" s="8">
        <v>6</v>
      </c>
      <c r="F9977" s="8">
        <v>9</v>
      </c>
      <c r="G9977" s="8">
        <v>3</v>
      </c>
      <c r="H9977" s="8">
        <v>6</v>
      </c>
      <c r="I9977" s="8">
        <v>2</v>
      </c>
      <c r="J9977" s="8">
        <v>1</v>
      </c>
      <c r="K9977" s="9">
        <f>((D9977*D9929)+(E9977*E9929)+(F9977*F9929)+(G9977*G9929)+(H9977*H9929)+(I9977*I9929)+(J9977*J9929))+$L$9</f>
        <v>-1.1456000000000035</v>
      </c>
      <c r="L9977" s="8">
        <f t="shared" si="3016"/>
        <v>-1</v>
      </c>
      <c r="M9977" s="10">
        <f t="shared" si="3028"/>
        <v>-1</v>
      </c>
      <c r="N9977" s="20">
        <f t="shared" si="3017"/>
        <v>0</v>
      </c>
      <c r="O9977" s="20">
        <f t="shared" si="3025"/>
        <v>0</v>
      </c>
      <c r="P9977" s="20">
        <f t="shared" si="3018"/>
        <v>0</v>
      </c>
      <c r="Q9977" s="20">
        <f t="shared" si="3026"/>
        <v>0</v>
      </c>
      <c r="R9977" s="20">
        <f t="shared" si="3020"/>
        <v>0</v>
      </c>
      <c r="S9977" s="20">
        <f t="shared" si="3021"/>
        <v>0</v>
      </c>
      <c r="T9977" s="20">
        <f t="shared" si="3022"/>
        <v>0</v>
      </c>
      <c r="U9977" s="20">
        <f t="shared" si="3027"/>
        <v>0</v>
      </c>
    </row>
    <row r="9978" spans="3:21" ht="19.2" x14ac:dyDescent="0.3">
      <c r="C9978" s="14">
        <v>45</v>
      </c>
      <c r="D9978" s="8">
        <v>4</v>
      </c>
      <c r="E9978" s="8">
        <v>4</v>
      </c>
      <c r="F9978" s="8">
        <v>6</v>
      </c>
      <c r="G9978" s="8">
        <v>1</v>
      </c>
      <c r="H9978" s="8">
        <v>0</v>
      </c>
      <c r="I9978" s="8">
        <v>0</v>
      </c>
      <c r="J9978" s="8">
        <v>3</v>
      </c>
      <c r="K9978" s="9">
        <f>((D9978*D9929)+(E9978*E9929)+(F9978*F9929)+(G9978*G9929)+(H9978*H9929)+(I9978*I9929)+(J9978*J9929))+$L$9</f>
        <v>-0.72080000000000322</v>
      </c>
      <c r="L9978" s="8">
        <f t="shared" si="3016"/>
        <v>-1</v>
      </c>
      <c r="M9978" s="10">
        <f t="shared" si="3028"/>
        <v>-1</v>
      </c>
      <c r="N9978" s="20">
        <f t="shared" si="3017"/>
        <v>0</v>
      </c>
      <c r="O9978" s="20">
        <f t="shared" si="3025"/>
        <v>0</v>
      </c>
      <c r="P9978" s="20">
        <f t="shared" si="3018"/>
        <v>0</v>
      </c>
      <c r="Q9978" s="20">
        <f t="shared" si="3026"/>
        <v>0</v>
      </c>
      <c r="R9978" s="20">
        <f t="shared" si="3020"/>
        <v>0</v>
      </c>
      <c r="S9978" s="20">
        <f t="shared" si="3021"/>
        <v>0</v>
      </c>
      <c r="T9978" s="20">
        <f t="shared" si="3022"/>
        <v>0</v>
      </c>
      <c r="U9978" s="20">
        <f t="shared" si="3027"/>
        <v>0</v>
      </c>
    </row>
    <row r="9979" spans="3:21" ht="19.2" x14ac:dyDescent="0.3">
      <c r="C9979" s="14">
        <v>46</v>
      </c>
      <c r="D9979" s="8">
        <v>4</v>
      </c>
      <c r="E9979" s="8">
        <v>6</v>
      </c>
      <c r="F9979" s="8">
        <v>0</v>
      </c>
      <c r="G9979" s="8">
        <v>0</v>
      </c>
      <c r="H9979" s="8">
        <v>9</v>
      </c>
      <c r="I9979" s="8">
        <v>8</v>
      </c>
      <c r="J9979" s="8">
        <v>7</v>
      </c>
      <c r="K9979" s="9">
        <f>((D9979*D9929)+(E9979*E9929)+(F9979*F9929)+(G9979*G9929)+(H9979*H9929)+(I9979*I9929)+(J9979*J9929))+$L$9</f>
        <v>-0.22440000000000282</v>
      </c>
      <c r="L9979" s="8">
        <f t="shared" si="3016"/>
        <v>-1</v>
      </c>
      <c r="M9979" s="10">
        <f t="shared" si="3028"/>
        <v>-1</v>
      </c>
      <c r="N9979" s="20">
        <f t="shared" si="3017"/>
        <v>0</v>
      </c>
      <c r="O9979" s="20">
        <f>N9979*$D$2*D9979</f>
        <v>0</v>
      </c>
      <c r="P9979" s="20">
        <f t="shared" si="3018"/>
        <v>0</v>
      </c>
      <c r="Q9979" s="20">
        <f t="shared" si="3026"/>
        <v>0</v>
      </c>
      <c r="R9979" s="20">
        <f t="shared" si="3020"/>
        <v>0</v>
      </c>
      <c r="S9979" s="20">
        <f t="shared" si="3021"/>
        <v>0</v>
      </c>
      <c r="T9979" s="20">
        <f t="shared" si="3022"/>
        <v>0</v>
      </c>
      <c r="U9979" s="20">
        <f t="shared" si="3027"/>
        <v>0</v>
      </c>
    </row>
    <row r="9980" spans="3:21" ht="19.2" x14ac:dyDescent="0.3">
      <c r="C9980" s="14">
        <v>47</v>
      </c>
      <c r="D9980" s="8">
        <v>4</v>
      </c>
      <c r="E9980" s="8">
        <v>9</v>
      </c>
      <c r="F9980" s="8">
        <v>4</v>
      </c>
      <c r="G9980" s="8">
        <v>0</v>
      </c>
      <c r="H9980" s="8">
        <v>0</v>
      </c>
      <c r="I9980" s="8">
        <v>2</v>
      </c>
      <c r="J9980" s="8">
        <v>3</v>
      </c>
      <c r="K9980" s="9">
        <f>((D9980*D9929)+(E9980*E9929)+(F9980*F9929)+(G9980*G9929)+(H9980*H9929)+(I9980*I9929)+(J9980*J9929))+$L$9</f>
        <v>-1.2800000000004808E-2</v>
      </c>
      <c r="L9980" s="8">
        <f t="shared" si="3016"/>
        <v>-1</v>
      </c>
      <c r="M9980" s="10">
        <f t="shared" si="3028"/>
        <v>1</v>
      </c>
      <c r="N9980" s="20">
        <f t="shared" si="3017"/>
        <v>2</v>
      </c>
      <c r="O9980" s="20">
        <f t="shared" ref="O9980:O9981" si="3029">N9980*$D$2*D9980</f>
        <v>0.08</v>
      </c>
      <c r="P9980" s="20">
        <f t="shared" si="3018"/>
        <v>0.18</v>
      </c>
      <c r="Q9980" s="20">
        <f t="shared" si="3026"/>
        <v>0.08</v>
      </c>
      <c r="R9980" s="20">
        <f t="shared" si="3020"/>
        <v>0</v>
      </c>
      <c r="S9980" s="20">
        <f t="shared" si="3021"/>
        <v>0</v>
      </c>
      <c r="T9980" s="20">
        <f t="shared" si="3022"/>
        <v>0.04</v>
      </c>
      <c r="U9980" s="20">
        <f t="shared" si="3027"/>
        <v>0.06</v>
      </c>
    </row>
    <row r="9981" spans="3:21" ht="19.2" x14ac:dyDescent="0.3">
      <c r="C9981" s="14">
        <v>48</v>
      </c>
      <c r="D9981" s="8">
        <v>4</v>
      </c>
      <c r="E9981" s="8">
        <v>6</v>
      </c>
      <c r="F9981" s="8">
        <v>5</v>
      </c>
      <c r="G9981" s="8">
        <v>7</v>
      </c>
      <c r="H9981" s="8">
        <v>3</v>
      </c>
      <c r="I9981" s="8">
        <v>8</v>
      </c>
      <c r="J9981" s="8">
        <v>0</v>
      </c>
      <c r="K9981" s="9">
        <f>((D9981*D9929)+(E9981*E9929)+(F9981*F9929)+(G9981*G9929)+(H9981*H9929)+(I9981*I9929)+(J9981*J9929))+$L$9</f>
        <v>-0.36560000000000592</v>
      </c>
      <c r="L9981" s="8">
        <f t="shared" si="3016"/>
        <v>-1</v>
      </c>
      <c r="M9981" s="10">
        <f t="shared" si="3028"/>
        <v>-1</v>
      </c>
      <c r="N9981" s="20">
        <f t="shared" si="3017"/>
        <v>0</v>
      </c>
      <c r="O9981" s="20">
        <f t="shared" si="3029"/>
        <v>0</v>
      </c>
      <c r="P9981" s="20">
        <f t="shared" si="3018"/>
        <v>0</v>
      </c>
      <c r="Q9981" s="20">
        <f t="shared" si="3026"/>
        <v>0</v>
      </c>
      <c r="R9981" s="20">
        <f t="shared" si="3020"/>
        <v>0</v>
      </c>
      <c r="S9981" s="20">
        <f t="shared" si="3021"/>
        <v>0</v>
      </c>
      <c r="T9981" s="20">
        <f t="shared" si="3022"/>
        <v>0</v>
      </c>
      <c r="U9981" s="20">
        <f t="shared" si="3027"/>
        <v>0</v>
      </c>
    </row>
    <row r="9982" spans="3:21" ht="19.2" x14ac:dyDescent="0.3">
      <c r="C9982" s="14">
        <v>49</v>
      </c>
      <c r="D9982" s="8">
        <v>4</v>
      </c>
      <c r="E9982" s="8">
        <v>7</v>
      </c>
      <c r="F9982" s="8">
        <v>7</v>
      </c>
      <c r="G9982" s="8">
        <v>4</v>
      </c>
      <c r="H9982" s="8">
        <v>4</v>
      </c>
      <c r="I9982" s="8">
        <v>2</v>
      </c>
      <c r="J9982" s="8">
        <v>5</v>
      </c>
      <c r="K9982" s="9">
        <f>((D9982*D9929)+(E9982*E9929)+(F9982*F9929)+(G9982*G9929)+(H9982*H9929)+(I9982*I9929)+(J9982*J9929))+$L$9</f>
        <v>1.3599999999997614E-2</v>
      </c>
      <c r="L9982" s="8">
        <f t="shared" si="3016"/>
        <v>1</v>
      </c>
      <c r="M9982" s="10">
        <f t="shared" si="3028"/>
        <v>1</v>
      </c>
      <c r="N9982" s="20">
        <f t="shared" si="3017"/>
        <v>0</v>
      </c>
      <c r="O9982" s="20">
        <f>N9982*$D$2*D9982</f>
        <v>0</v>
      </c>
      <c r="P9982" s="20">
        <f t="shared" si="3018"/>
        <v>0</v>
      </c>
      <c r="Q9982" s="20">
        <f t="shared" si="3026"/>
        <v>0</v>
      </c>
      <c r="R9982" s="20">
        <f t="shared" si="3020"/>
        <v>0</v>
      </c>
      <c r="S9982" s="20">
        <f t="shared" si="3021"/>
        <v>0</v>
      </c>
      <c r="T9982" s="20">
        <f t="shared" si="3022"/>
        <v>0</v>
      </c>
      <c r="U9982" s="20">
        <f t="shared" si="3027"/>
        <v>0</v>
      </c>
    </row>
    <row r="9983" spans="3:21" ht="19.2" x14ac:dyDescent="0.3">
      <c r="C9983" s="14">
        <v>50</v>
      </c>
      <c r="D9983" s="8">
        <v>5</v>
      </c>
      <c r="E9983" s="8">
        <v>1</v>
      </c>
      <c r="F9983" s="8">
        <v>2</v>
      </c>
      <c r="G9983" s="8">
        <v>0</v>
      </c>
      <c r="H9983" s="8">
        <v>7</v>
      </c>
      <c r="I9983" s="8">
        <v>1</v>
      </c>
      <c r="J9983" s="8">
        <v>6</v>
      </c>
      <c r="K9983" s="9">
        <f>((D9983*D9929)+(E9983*E9929)+(F9983*F9929)+(G9983*G9929)+(H9983*H9929)+(I9983*I9929)+(J9983*J9929))+$L$9</f>
        <v>5.480000000000107E-2</v>
      </c>
      <c r="L9983" s="8">
        <f t="shared" si="3016"/>
        <v>1</v>
      </c>
      <c r="M9983" s="10">
        <f t="shared" si="3028"/>
        <v>1</v>
      </c>
      <c r="N9983" s="20">
        <f t="shared" si="3017"/>
        <v>0</v>
      </c>
      <c r="O9983" s="20">
        <f t="shared" ref="O9983" si="3030">N9983*$D$2*D9983</f>
        <v>0</v>
      </c>
      <c r="P9983" s="20">
        <f t="shared" si="3018"/>
        <v>0</v>
      </c>
      <c r="Q9983" s="20">
        <f t="shared" si="3026"/>
        <v>0</v>
      </c>
      <c r="R9983" s="20">
        <f t="shared" si="3020"/>
        <v>0</v>
      </c>
      <c r="S9983" s="20">
        <f t="shared" si="3021"/>
        <v>0</v>
      </c>
      <c r="T9983" s="20">
        <f t="shared" si="3022"/>
        <v>0</v>
      </c>
      <c r="U9983" s="20">
        <f t="shared" si="3027"/>
        <v>0</v>
      </c>
    </row>
    <row r="9984" spans="3:21" ht="19.2" x14ac:dyDescent="0.3">
      <c r="C9984" s="12"/>
      <c r="D9984" s="12"/>
      <c r="E9984" s="12"/>
      <c r="F9984" s="12"/>
      <c r="G9984" s="12"/>
      <c r="H9984" s="12"/>
      <c r="I9984" s="12"/>
      <c r="J9984" s="12"/>
      <c r="K9984" s="12"/>
      <c r="L9984" s="58" t="s">
        <v>37</v>
      </c>
      <c r="M9984" s="58"/>
      <c r="N9984" s="24">
        <f>SUM(N9934:N9983)</f>
        <v>6</v>
      </c>
      <c r="O9984" s="23">
        <f>AVERAGE(O9934:O9983)</f>
        <v>5.6000000000000008E-3</v>
      </c>
      <c r="P9984" s="23">
        <f t="shared" ref="P9984:U9984" si="3031">AVERAGE(P9934:P9983)</f>
        <v>4.4000000000000003E-3</v>
      </c>
      <c r="Q9984" s="23">
        <f t="shared" si="3031"/>
        <v>5.6000000000000008E-3</v>
      </c>
      <c r="R9984" s="23">
        <f t="shared" si="3031"/>
        <v>3.2000000000000002E-3</v>
      </c>
      <c r="S9984" s="23">
        <f t="shared" si="3031"/>
        <v>4.0000000000000002E-4</v>
      </c>
      <c r="T9984" s="23">
        <f t="shared" si="3031"/>
        <v>4.8000000000000004E-3</v>
      </c>
      <c r="U9984" s="23">
        <f t="shared" si="3031"/>
        <v>5.1999999999999998E-3</v>
      </c>
    </row>
    <row r="9985" spans="3:21" ht="19.2" x14ac:dyDescent="0.3">
      <c r="C9985" s="12"/>
      <c r="D9985" s="12"/>
      <c r="E9985" s="12"/>
      <c r="F9985" s="12"/>
      <c r="G9985" s="12"/>
      <c r="H9985" s="12"/>
      <c r="I9985" s="12"/>
      <c r="J9985" s="12"/>
      <c r="K9985" s="12"/>
      <c r="L9985" s="56" t="s">
        <v>38</v>
      </c>
      <c r="M9985" s="56"/>
      <c r="N9985" s="57">
        <f>SUMSQ(N9934:N9983)</f>
        <v>12</v>
      </c>
      <c r="O9985" s="12"/>
      <c r="P9985" s="12"/>
      <c r="Q9985" s="12"/>
      <c r="R9985" s="12"/>
      <c r="S9985" s="12"/>
      <c r="T9985" s="12"/>
      <c r="U9985" s="12"/>
    </row>
    <row r="9986" spans="3:21" x14ac:dyDescent="0.3">
      <c r="L9986" s="56"/>
      <c r="M9986" s="56"/>
      <c r="N9986" s="57"/>
    </row>
    <row r="9987" spans="3:21" x14ac:dyDescent="0.3">
      <c r="C9987" s="6"/>
    </row>
    <row r="9989" spans="3:21" ht="20.399999999999999" x14ac:dyDescent="0.45">
      <c r="C9989" s="21"/>
      <c r="D9989" s="59" t="s">
        <v>18</v>
      </c>
      <c r="E9989" s="59"/>
      <c r="F9989" s="59"/>
      <c r="G9989" s="59"/>
      <c r="H9989" s="59"/>
      <c r="I9989" s="59"/>
      <c r="J9989" s="59"/>
      <c r="K9989" s="60" t="s">
        <v>41</v>
      </c>
      <c r="L9989" s="61"/>
      <c r="M9989" s="28">
        <v>162</v>
      </c>
      <c r="N9989" s="26"/>
    </row>
    <row r="9990" spans="3:21" ht="19.2" x14ac:dyDescent="0.45">
      <c r="C9990" s="25"/>
      <c r="D9990" s="22" t="s">
        <v>10</v>
      </c>
      <c r="E9990" s="22" t="s">
        <v>11</v>
      </c>
      <c r="F9990" s="22" t="s">
        <v>12</v>
      </c>
      <c r="G9990" s="22" t="s">
        <v>13</v>
      </c>
      <c r="H9990" s="22" t="s">
        <v>14</v>
      </c>
      <c r="I9990" s="22" t="s">
        <v>15</v>
      </c>
      <c r="J9990" s="22" t="s">
        <v>16</v>
      </c>
      <c r="L9990" s="27" t="s">
        <v>23</v>
      </c>
    </row>
    <row r="9991" spans="3:21" ht="19.2" x14ac:dyDescent="0.45">
      <c r="C9991" s="16" t="s">
        <v>39</v>
      </c>
      <c r="D9991" s="11">
        <f t="shared" ref="D9991" si="3032">O9984+D9929</f>
        <v>1.0455999999999999</v>
      </c>
      <c r="E9991" s="11">
        <f t="shared" ref="E9991" si="3033">P9984+E9929</f>
        <v>0.16479999999999975</v>
      </c>
      <c r="F9991" s="11">
        <f t="shared" ref="F9991" si="3034">Q9984+F9929</f>
        <v>3.1199999999999749E-2</v>
      </c>
      <c r="G9991" s="11">
        <f t="shared" ref="G9991" si="3035">R9984+G9929</f>
        <v>1.9600000000000114E-2</v>
      </c>
      <c r="H9991" s="11">
        <f t="shared" ref="H9991" si="3036">S9984+H9929</f>
        <v>4.2000000000000245E-2</v>
      </c>
      <c r="I9991" s="11">
        <f t="shared" ref="I9991" si="3037">T9984+I9929</f>
        <v>-8.4000000000003881E-3</v>
      </c>
      <c r="J9991" s="11">
        <f t="shared" ref="J9991" si="3038">U9984+J9929</f>
        <v>2.4400000000000047E-2</v>
      </c>
      <c r="L9991" s="13">
        <v>-5.73</v>
      </c>
    </row>
    <row r="9992" spans="3:21" x14ac:dyDescent="0.3">
      <c r="P9992" s="5"/>
    </row>
    <row r="9994" spans="3:21" ht="19.2" x14ac:dyDescent="0.3">
      <c r="C9994" s="8"/>
      <c r="D9994" s="59" t="s">
        <v>17</v>
      </c>
      <c r="E9994" s="59"/>
      <c r="F9994" s="59"/>
      <c r="G9994" s="59"/>
      <c r="H9994" s="59"/>
      <c r="I9994" s="59"/>
      <c r="J9994" s="59"/>
      <c r="K9994" s="62"/>
      <c r="L9994" s="62"/>
      <c r="M9994" s="62"/>
      <c r="N9994" s="62"/>
      <c r="O9994" s="63" t="s">
        <v>24</v>
      </c>
      <c r="P9994" s="64"/>
      <c r="Q9994" s="64"/>
      <c r="R9994" s="64"/>
      <c r="S9994" s="64"/>
      <c r="T9994" s="64"/>
      <c r="U9994" s="64"/>
    </row>
    <row r="9995" spans="3:21" ht="19.2" x14ac:dyDescent="0.3">
      <c r="C9995" s="16" t="s">
        <v>40</v>
      </c>
      <c r="D9995" s="22" t="s">
        <v>10</v>
      </c>
      <c r="E9995" s="22" t="s">
        <v>11</v>
      </c>
      <c r="F9995" s="22" t="s">
        <v>12</v>
      </c>
      <c r="G9995" s="22" t="s">
        <v>13</v>
      </c>
      <c r="H9995" s="22" t="s">
        <v>14</v>
      </c>
      <c r="I9995" s="22" t="s">
        <v>15</v>
      </c>
      <c r="J9995" s="22" t="s">
        <v>16</v>
      </c>
      <c r="K9995" s="17" t="s">
        <v>19</v>
      </c>
      <c r="L9995" s="16" t="s">
        <v>20</v>
      </c>
      <c r="M9995" s="16" t="s">
        <v>21</v>
      </c>
      <c r="N9995" s="18" t="s">
        <v>22</v>
      </c>
      <c r="O9995" s="15" t="s">
        <v>25</v>
      </c>
      <c r="P9995" s="15" t="s">
        <v>26</v>
      </c>
      <c r="Q9995" s="15" t="s">
        <v>27</v>
      </c>
      <c r="R9995" s="15" t="s">
        <v>28</v>
      </c>
      <c r="S9995" s="15" t="s">
        <v>29</v>
      </c>
      <c r="T9995" s="15" t="s">
        <v>30</v>
      </c>
      <c r="U9995" s="15" t="s">
        <v>31</v>
      </c>
    </row>
    <row r="9996" spans="3:21" ht="19.2" x14ac:dyDescent="0.3">
      <c r="C9996" s="14">
        <v>1</v>
      </c>
      <c r="D9996" s="8">
        <v>4</v>
      </c>
      <c r="E9996" s="8">
        <v>7</v>
      </c>
      <c r="F9996" s="8">
        <v>1</v>
      </c>
      <c r="G9996" s="8">
        <v>2</v>
      </c>
      <c r="H9996" s="8">
        <v>9</v>
      </c>
      <c r="I9996" s="8">
        <v>3</v>
      </c>
      <c r="J9996" s="8">
        <v>5</v>
      </c>
      <c r="K9996" s="9">
        <f>((D9996*D9991)+(E9996*E9991)+(F9996*F9991)+(G9996*G9991)+(H9996*H9991)+(I9996*I9991)+(J9996*J9991))+$L$9</f>
        <v>0.13119999999999887</v>
      </c>
      <c r="L9996" s="8">
        <f>IF(K9996&gt;=0,$D$3,$D$4)</f>
        <v>1</v>
      </c>
      <c r="M9996" s="10">
        <f>IF(VALUE(D9996 &amp; E9996 &amp; F9996 &amp; G9996 &amp; H9996 &amp; I9996 &amp; J9996) &gt;= 4712935, 1, -1)</f>
        <v>1</v>
      </c>
      <c r="N9996" s="20">
        <f>M9996-L9996</f>
        <v>0</v>
      </c>
      <c r="O9996" s="20">
        <f>$N$15*$D$2*D9986</f>
        <v>0</v>
      </c>
      <c r="P9996" s="20">
        <f>N9996*$D$2*E9996</f>
        <v>0</v>
      </c>
      <c r="Q9996" s="20">
        <f>N9996*$D$2*F9996</f>
        <v>0</v>
      </c>
      <c r="R9996" s="20">
        <f>N9996*$D$2*G9996</f>
        <v>0</v>
      </c>
      <c r="S9996" s="20">
        <f>N9996*$D$2*H9996</f>
        <v>0</v>
      </c>
      <c r="T9996" s="20">
        <f>N9996*$D$2*I9996</f>
        <v>0</v>
      </c>
      <c r="U9996" s="20">
        <f>N9996*$D$2*J9996</f>
        <v>0</v>
      </c>
    </row>
    <row r="9997" spans="3:21" ht="19.2" x14ac:dyDescent="0.3">
      <c r="C9997" s="14">
        <v>2</v>
      </c>
      <c r="D9997" s="8">
        <v>5</v>
      </c>
      <c r="E9997" s="8">
        <v>0</v>
      </c>
      <c r="F9997" s="8">
        <v>8</v>
      </c>
      <c r="G9997" s="8">
        <v>6</v>
      </c>
      <c r="H9997" s="8">
        <v>8</v>
      </c>
      <c r="I9997" s="8">
        <v>8</v>
      </c>
      <c r="J9997" s="8">
        <v>7</v>
      </c>
      <c r="K9997" s="9">
        <f>((D9997*D9991)+(E9997*E9991)+(F9997*F9991)+(G9997*G9991)+(H9997*H9991)+(I9997*I9991)+(J9997*J9991))+$L$9</f>
        <v>0.28479999999999794</v>
      </c>
      <c r="L9997" s="8">
        <f t="shared" ref="L9997:L10045" si="3039">IF(K9997&gt;=0,$D$3,$D$4)</f>
        <v>1</v>
      </c>
      <c r="M9997" s="10">
        <f>IF(VALUE(D9997 &amp; E9997 &amp; F9997 &amp; G9997 &amp; H9997 &amp; I9997 &amp; J9997) &gt;= 4712935, 1, -1)</f>
        <v>1</v>
      </c>
      <c r="N9997" s="20">
        <f t="shared" ref="N9997:N10045" si="3040">M9997-L9997</f>
        <v>0</v>
      </c>
      <c r="O9997" s="20">
        <f>N9997*$D$2*D9997</f>
        <v>0</v>
      </c>
      <c r="P9997" s="20">
        <f t="shared" ref="P9997:P10045" si="3041">N9997*$D$2*E9997</f>
        <v>0</v>
      </c>
      <c r="Q9997" s="20">
        <f t="shared" ref="Q9997:Q9998" si="3042">N9997*$D$2*F9997</f>
        <v>0</v>
      </c>
      <c r="R9997" s="20">
        <f t="shared" ref="R9997:R10045" si="3043">N9997*$D$2*G9997</f>
        <v>0</v>
      </c>
      <c r="S9997" s="20">
        <f t="shared" ref="S9997:S10045" si="3044">N9997*$D$2*H9997</f>
        <v>0</v>
      </c>
      <c r="T9997" s="20">
        <f t="shared" ref="T9997:T10045" si="3045">N9997*$D$2*I9997</f>
        <v>0</v>
      </c>
      <c r="U9997" s="20">
        <f t="shared" ref="U9997:U9999" si="3046">N9997*$D$2*J9997</f>
        <v>0</v>
      </c>
    </row>
    <row r="9998" spans="3:21" ht="19.2" x14ac:dyDescent="0.3">
      <c r="C9998" s="14">
        <v>3</v>
      </c>
      <c r="D9998" s="8">
        <v>5</v>
      </c>
      <c r="E9998" s="8">
        <v>3</v>
      </c>
      <c r="F9998" s="8">
        <v>7</v>
      </c>
      <c r="G9998" s="8">
        <v>3</v>
      </c>
      <c r="H9998" s="8">
        <v>1</v>
      </c>
      <c r="I9998" s="8">
        <v>4</v>
      </c>
      <c r="J9998" s="8">
        <v>5</v>
      </c>
      <c r="K9998" s="9">
        <f>((D9998*D9991)+(E9998*E9991)+(F9998*F9991)+(G9998*G9991)+(H9998*H9991)+(I9998*I9991)+(J9998*J9991))+$L$9</f>
        <v>0.37999999999999545</v>
      </c>
      <c r="L9998" s="8">
        <f t="shared" si="3039"/>
        <v>1</v>
      </c>
      <c r="M9998" s="10">
        <f t="shared" ref="M9998:M10001" si="3047">IF(VALUE(D9998 &amp; E9998 &amp; F9998 &amp; G9998 &amp; H9998 &amp; I9998 &amp; J9998) &gt;= 4712935, 1, -1)</f>
        <v>1</v>
      </c>
      <c r="N9998" s="20">
        <f t="shared" si="3040"/>
        <v>0</v>
      </c>
      <c r="O9998" s="20">
        <f t="shared" ref="O9998:O10040" si="3048">N9998*$D$2*D9998</f>
        <v>0</v>
      </c>
      <c r="P9998" s="20">
        <f t="shared" si="3041"/>
        <v>0</v>
      </c>
      <c r="Q9998" s="20">
        <f t="shared" si="3042"/>
        <v>0</v>
      </c>
      <c r="R9998" s="20">
        <f t="shared" si="3043"/>
        <v>0</v>
      </c>
      <c r="S9998" s="20">
        <f t="shared" si="3044"/>
        <v>0</v>
      </c>
      <c r="T9998" s="20">
        <f t="shared" si="3045"/>
        <v>0</v>
      </c>
      <c r="U9998" s="20">
        <f t="shared" si="3046"/>
        <v>0</v>
      </c>
    </row>
    <row r="9999" spans="3:21" ht="19.2" x14ac:dyDescent="0.3">
      <c r="C9999" s="14">
        <v>4</v>
      </c>
      <c r="D9999" s="8">
        <v>4</v>
      </c>
      <c r="E9999" s="8">
        <v>0</v>
      </c>
      <c r="F9999" s="8">
        <v>5</v>
      </c>
      <c r="G9999" s="8">
        <v>6</v>
      </c>
      <c r="H9999" s="8">
        <v>4</v>
      </c>
      <c r="I9999" s="8">
        <v>4</v>
      </c>
      <c r="J9999" s="8">
        <v>1</v>
      </c>
      <c r="K9999" s="9">
        <f>((D9999*D9991)+(E9999*E9991)+(F9999*F9991)+(G9999*G9991)+(H9999*H9991)+(I9999*I9991)+(J9999*J9991))+$L$9</f>
        <v>-1.135200000000002</v>
      </c>
      <c r="L9999" s="8">
        <f t="shared" si="3039"/>
        <v>-1</v>
      </c>
      <c r="M9999" s="10">
        <f t="shared" si="3047"/>
        <v>-1</v>
      </c>
      <c r="N9999" s="20">
        <f t="shared" si="3040"/>
        <v>0</v>
      </c>
      <c r="O9999" s="20">
        <f t="shared" si="3048"/>
        <v>0</v>
      </c>
      <c r="P9999" s="20">
        <f t="shared" si="3041"/>
        <v>0</v>
      </c>
      <c r="Q9999" s="20">
        <f>N9999*$D$2*F9999</f>
        <v>0</v>
      </c>
      <c r="R9999" s="20">
        <f t="shared" si="3043"/>
        <v>0</v>
      </c>
      <c r="S9999" s="20">
        <f t="shared" si="3044"/>
        <v>0</v>
      </c>
      <c r="T9999" s="20">
        <f t="shared" si="3045"/>
        <v>0</v>
      </c>
      <c r="U9999" s="20">
        <f t="shared" si="3046"/>
        <v>0</v>
      </c>
    </row>
    <row r="10000" spans="3:21" ht="19.2" x14ac:dyDescent="0.3">
      <c r="C10000" s="14">
        <v>5</v>
      </c>
      <c r="D10000" s="8">
        <v>5</v>
      </c>
      <c r="E10000" s="8">
        <v>1</v>
      </c>
      <c r="F10000" s="8">
        <v>3</v>
      </c>
      <c r="G10000" s="8">
        <v>7</v>
      </c>
      <c r="H10000" s="8">
        <v>0</v>
      </c>
      <c r="I10000" s="8">
        <v>4</v>
      </c>
      <c r="J10000" s="8">
        <v>5</v>
      </c>
      <c r="K10000" s="9">
        <f>((D10000*D9991)+(E10000*E9991)+(F10000*F9991)+(G10000*G9991)+(H10000*H9991)+(I10000*I9991)+(J10000*J9991))+$L$9</f>
        <v>-3.8000000000002032E-2</v>
      </c>
      <c r="L10000" s="8">
        <f t="shared" si="3039"/>
        <v>-1</v>
      </c>
      <c r="M10000" s="10">
        <f t="shared" si="3047"/>
        <v>1</v>
      </c>
      <c r="N10000" s="20">
        <f t="shared" si="3040"/>
        <v>2</v>
      </c>
      <c r="O10000" s="20">
        <f t="shared" si="3048"/>
        <v>0.1</v>
      </c>
      <c r="P10000" s="20">
        <f t="shared" si="3041"/>
        <v>0.02</v>
      </c>
      <c r="Q10000" s="20">
        <f t="shared" ref="Q10000:Q10045" si="3049">N10000*$D$2*F10000</f>
        <v>0.06</v>
      </c>
      <c r="R10000" s="20">
        <f t="shared" si="3043"/>
        <v>0.14000000000000001</v>
      </c>
      <c r="S10000" s="20">
        <f t="shared" si="3044"/>
        <v>0</v>
      </c>
      <c r="T10000" s="20">
        <f t="shared" si="3045"/>
        <v>0.08</v>
      </c>
      <c r="U10000" s="20">
        <f>N10000*$D$2*J10000</f>
        <v>0.1</v>
      </c>
    </row>
    <row r="10001" spans="3:21" ht="19.2" x14ac:dyDescent="0.3">
      <c r="C10001" s="14">
        <v>6</v>
      </c>
      <c r="D10001" s="8">
        <v>4</v>
      </c>
      <c r="E10001" s="8">
        <v>9</v>
      </c>
      <c r="F10001" s="8">
        <v>4</v>
      </c>
      <c r="G10001" s="8">
        <v>9</v>
      </c>
      <c r="H10001" s="8">
        <v>2</v>
      </c>
      <c r="I10001" s="8">
        <v>0</v>
      </c>
      <c r="J10001" s="8">
        <v>8</v>
      </c>
      <c r="K10001" s="9">
        <f>((D10001*D9991)+(E10001*E9991)+(F10001*F9991)+(G10001*G9991)+(H10001*H9991)+(I10001*I9991)+(J10001*J9991))+$L$9</f>
        <v>0.49599999999999866</v>
      </c>
      <c r="L10001" s="8">
        <f t="shared" si="3039"/>
        <v>1</v>
      </c>
      <c r="M10001" s="10">
        <f t="shared" si="3047"/>
        <v>1</v>
      </c>
      <c r="N10001" s="20">
        <f t="shared" si="3040"/>
        <v>0</v>
      </c>
      <c r="O10001" s="20">
        <f t="shared" si="3048"/>
        <v>0</v>
      </c>
      <c r="P10001" s="20">
        <f t="shared" si="3041"/>
        <v>0</v>
      </c>
      <c r="Q10001" s="20">
        <f t="shared" si="3049"/>
        <v>0</v>
      </c>
      <c r="R10001" s="20">
        <f t="shared" si="3043"/>
        <v>0</v>
      </c>
      <c r="S10001" s="20">
        <f t="shared" si="3044"/>
        <v>0</v>
      </c>
      <c r="T10001" s="20">
        <f t="shared" si="3045"/>
        <v>0</v>
      </c>
      <c r="U10001" s="20">
        <f t="shared" ref="U10001:U10045" si="3050">N10001*$D$2*J10001</f>
        <v>0</v>
      </c>
    </row>
    <row r="10002" spans="3:21" ht="19.2" x14ac:dyDescent="0.3">
      <c r="C10002" s="14">
        <v>7</v>
      </c>
      <c r="D10002" s="8">
        <v>4</v>
      </c>
      <c r="E10002" s="8">
        <v>1</v>
      </c>
      <c r="F10002" s="8">
        <v>1</v>
      </c>
      <c r="G10002" s="8">
        <v>5</v>
      </c>
      <c r="H10002" s="8">
        <v>6</v>
      </c>
      <c r="I10002" s="8">
        <v>5</v>
      </c>
      <c r="J10002" s="8">
        <v>7</v>
      </c>
      <c r="K10002" s="9">
        <f>((D10002*D9991)+(E10002*E9991)+(F10002*F9991)+(G10002*G9991)+(H10002*H9991)+(I10002*I9991)+(J10002*J9991))+$L$9</f>
        <v>-0.89279999999999937</v>
      </c>
      <c r="L10002" s="8">
        <f t="shared" si="3039"/>
        <v>-1</v>
      </c>
      <c r="M10002" s="10">
        <f>IF(VALUE(D10002 &amp; E10002 &amp; F10002 &amp; G10002 &amp; H10002 &amp; I10002 &amp; J10002) &gt;= 4712935, 1, -1)</f>
        <v>-1</v>
      </c>
      <c r="N10002" s="20">
        <f t="shared" si="3040"/>
        <v>0</v>
      </c>
      <c r="O10002" s="20">
        <f t="shared" si="3048"/>
        <v>0</v>
      </c>
      <c r="P10002" s="20">
        <f t="shared" si="3041"/>
        <v>0</v>
      </c>
      <c r="Q10002" s="20">
        <f t="shared" si="3049"/>
        <v>0</v>
      </c>
      <c r="R10002" s="20">
        <f t="shared" si="3043"/>
        <v>0</v>
      </c>
      <c r="S10002" s="20">
        <f t="shared" si="3044"/>
        <v>0</v>
      </c>
      <c r="T10002" s="20">
        <f t="shared" si="3045"/>
        <v>0</v>
      </c>
      <c r="U10002" s="20">
        <f t="shared" si="3050"/>
        <v>0</v>
      </c>
    </row>
    <row r="10003" spans="3:21" ht="19.2" x14ac:dyDescent="0.3">
      <c r="C10003" s="14">
        <v>8</v>
      </c>
      <c r="D10003" s="8">
        <v>4</v>
      </c>
      <c r="E10003" s="8">
        <v>5</v>
      </c>
      <c r="F10003" s="8">
        <v>9</v>
      </c>
      <c r="G10003" s="8">
        <v>3</v>
      </c>
      <c r="H10003" s="8">
        <v>8</v>
      </c>
      <c r="I10003" s="8">
        <v>5</v>
      </c>
      <c r="J10003" s="8">
        <v>3</v>
      </c>
      <c r="K10003" s="9">
        <f>((D10003*D9991)+(E10003*E9991)+(F10003*F9991)+(G10003*G9991)+(H10003*H9991)+(I10003*I9991)+(J10003*J9991))+$L$9</f>
        <v>-3.6800000000003052E-2</v>
      </c>
      <c r="L10003" s="8">
        <f t="shared" si="3039"/>
        <v>-1</v>
      </c>
      <c r="M10003" s="10">
        <f t="shared" ref="M10003:M10045" si="3051">IF(VALUE(D10003 &amp; E10003 &amp; F10003 &amp; G10003 &amp; H10003 &amp; I10003 &amp; J10003) &gt;= 4712935, 1, -1)</f>
        <v>-1</v>
      </c>
      <c r="N10003" s="20">
        <f t="shared" si="3040"/>
        <v>0</v>
      </c>
      <c r="O10003" s="20">
        <f t="shared" si="3048"/>
        <v>0</v>
      </c>
      <c r="P10003" s="20">
        <f t="shared" si="3041"/>
        <v>0</v>
      </c>
      <c r="Q10003" s="20">
        <f t="shared" si="3049"/>
        <v>0</v>
      </c>
      <c r="R10003" s="20">
        <f t="shared" si="3043"/>
        <v>0</v>
      </c>
      <c r="S10003" s="20">
        <f t="shared" si="3044"/>
        <v>0</v>
      </c>
      <c r="T10003" s="20">
        <f t="shared" si="3045"/>
        <v>0</v>
      </c>
      <c r="U10003" s="20">
        <f t="shared" si="3050"/>
        <v>0</v>
      </c>
    </row>
    <row r="10004" spans="3:21" ht="19.2" x14ac:dyDescent="0.3">
      <c r="C10004" s="14">
        <v>9</v>
      </c>
      <c r="D10004" s="8">
        <v>4</v>
      </c>
      <c r="E10004" s="8">
        <v>8</v>
      </c>
      <c r="F10004" s="8">
        <v>3</v>
      </c>
      <c r="G10004" s="8">
        <v>0</v>
      </c>
      <c r="H10004" s="8">
        <v>7</v>
      </c>
      <c r="I10004" s="8">
        <v>2</v>
      </c>
      <c r="J10004" s="8">
        <v>1</v>
      </c>
      <c r="K10004" s="9">
        <f>((D10004*D9991)+(E10004*E9991)+(F10004*F9991)+(G10004*G9991)+(H10004*H9991)+(I10004*I9991)+(J10004*J9991))+$L$9</f>
        <v>0.14599999999999724</v>
      </c>
      <c r="L10004" s="8">
        <f t="shared" si="3039"/>
        <v>1</v>
      </c>
      <c r="M10004" s="10">
        <f t="shared" si="3051"/>
        <v>1</v>
      </c>
      <c r="N10004" s="20">
        <f t="shared" si="3040"/>
        <v>0</v>
      </c>
      <c r="O10004" s="20">
        <f t="shared" si="3048"/>
        <v>0</v>
      </c>
      <c r="P10004" s="20">
        <f t="shared" si="3041"/>
        <v>0</v>
      </c>
      <c r="Q10004" s="20">
        <f t="shared" si="3049"/>
        <v>0</v>
      </c>
      <c r="R10004" s="20">
        <f t="shared" si="3043"/>
        <v>0</v>
      </c>
      <c r="S10004" s="20">
        <f t="shared" si="3044"/>
        <v>0</v>
      </c>
      <c r="T10004" s="20">
        <f t="shared" si="3045"/>
        <v>0</v>
      </c>
      <c r="U10004" s="20">
        <f t="shared" si="3050"/>
        <v>0</v>
      </c>
    </row>
    <row r="10005" spans="3:21" ht="19.2" x14ac:dyDescent="0.3">
      <c r="C10005" s="14">
        <v>10</v>
      </c>
      <c r="D10005" s="8">
        <v>4</v>
      </c>
      <c r="E10005" s="8">
        <v>5</v>
      </c>
      <c r="F10005" s="8">
        <v>5</v>
      </c>
      <c r="G10005" s="8">
        <v>7</v>
      </c>
      <c r="H10005" s="8">
        <v>4</v>
      </c>
      <c r="I10005" s="8">
        <v>9</v>
      </c>
      <c r="J10005" s="8">
        <v>6</v>
      </c>
      <c r="K10005" s="9">
        <f>((D10005*D9991)+(E10005*E9991)+(F10005*F9991)+(G10005*G9991)+(H10005*H9991)+(I10005*I9991)+(J10005*J9991))+$L$9</f>
        <v>-0.21160000000000423</v>
      </c>
      <c r="L10005" s="8">
        <f t="shared" si="3039"/>
        <v>-1</v>
      </c>
      <c r="M10005" s="10">
        <f t="shared" si="3051"/>
        <v>-1</v>
      </c>
      <c r="N10005" s="20">
        <f t="shared" si="3040"/>
        <v>0</v>
      </c>
      <c r="O10005" s="20">
        <f t="shared" si="3048"/>
        <v>0</v>
      </c>
      <c r="P10005" s="20">
        <f t="shared" si="3041"/>
        <v>0</v>
      </c>
      <c r="Q10005" s="20">
        <f t="shared" si="3049"/>
        <v>0</v>
      </c>
      <c r="R10005" s="20">
        <f t="shared" si="3043"/>
        <v>0</v>
      </c>
      <c r="S10005" s="20">
        <f t="shared" si="3044"/>
        <v>0</v>
      </c>
      <c r="T10005" s="20">
        <f t="shared" si="3045"/>
        <v>0</v>
      </c>
      <c r="U10005" s="20">
        <f t="shared" si="3050"/>
        <v>0</v>
      </c>
    </row>
    <row r="10006" spans="3:21" ht="19.2" x14ac:dyDescent="0.3">
      <c r="C10006" s="14">
        <v>11</v>
      </c>
      <c r="D10006" s="8">
        <v>5</v>
      </c>
      <c r="E10006" s="8">
        <v>2</v>
      </c>
      <c r="F10006" s="8">
        <v>5</v>
      </c>
      <c r="G10006" s="8">
        <v>9</v>
      </c>
      <c r="H10006" s="8">
        <v>7</v>
      </c>
      <c r="I10006" s="8">
        <v>2</v>
      </c>
      <c r="J10006" s="8">
        <v>2</v>
      </c>
      <c r="K10006" s="9">
        <f>((D10006*D9991)+(E10006*E9991)+(F10006*F9991)+(G10006*G9991)+(H10006*H9991)+(I10006*I9991)+(J10006*J9991))+$L$9</f>
        <v>0.4659999999999993</v>
      </c>
      <c r="L10006" s="8">
        <f t="shared" si="3039"/>
        <v>1</v>
      </c>
      <c r="M10006" s="10">
        <f t="shared" si="3051"/>
        <v>1</v>
      </c>
      <c r="N10006" s="20">
        <f t="shared" si="3040"/>
        <v>0</v>
      </c>
      <c r="O10006" s="20">
        <f t="shared" si="3048"/>
        <v>0</v>
      </c>
      <c r="P10006" s="20">
        <f t="shared" si="3041"/>
        <v>0</v>
      </c>
      <c r="Q10006" s="20">
        <f t="shared" si="3049"/>
        <v>0</v>
      </c>
      <c r="R10006" s="20">
        <f t="shared" si="3043"/>
        <v>0</v>
      </c>
      <c r="S10006" s="20">
        <f t="shared" si="3044"/>
        <v>0</v>
      </c>
      <c r="T10006" s="20">
        <f t="shared" si="3045"/>
        <v>0</v>
      </c>
      <c r="U10006" s="20">
        <f t="shared" si="3050"/>
        <v>0</v>
      </c>
    </row>
    <row r="10007" spans="3:21" ht="19.2" x14ac:dyDescent="0.3">
      <c r="C10007" s="14">
        <v>12</v>
      </c>
      <c r="D10007" s="8">
        <v>5</v>
      </c>
      <c r="E10007" s="8">
        <v>2</v>
      </c>
      <c r="F10007" s="8">
        <v>1</v>
      </c>
      <c r="G10007" s="8">
        <v>3</v>
      </c>
      <c r="H10007" s="8">
        <v>5</v>
      </c>
      <c r="I10007" s="8">
        <v>9</v>
      </c>
      <c r="J10007" s="8">
        <v>5</v>
      </c>
      <c r="K10007" s="9">
        <f>((D10007*D9991)+(E10007*E9991)+(F10007*F9991)+(G10007*G9991)+(H10007*H9991)+(I10007*I9991)+(J10007*J9991))+$L$9</f>
        <v>0.15399999999999725</v>
      </c>
      <c r="L10007" s="8">
        <f t="shared" si="3039"/>
        <v>1</v>
      </c>
      <c r="M10007" s="10">
        <f t="shared" si="3051"/>
        <v>1</v>
      </c>
      <c r="N10007" s="20">
        <f t="shared" si="3040"/>
        <v>0</v>
      </c>
      <c r="O10007" s="20">
        <f t="shared" si="3048"/>
        <v>0</v>
      </c>
      <c r="P10007" s="20">
        <f t="shared" si="3041"/>
        <v>0</v>
      </c>
      <c r="Q10007" s="20">
        <f t="shared" si="3049"/>
        <v>0</v>
      </c>
      <c r="R10007" s="20">
        <f t="shared" si="3043"/>
        <v>0</v>
      </c>
      <c r="S10007" s="20">
        <f t="shared" si="3044"/>
        <v>0</v>
      </c>
      <c r="T10007" s="20">
        <f t="shared" si="3045"/>
        <v>0</v>
      </c>
      <c r="U10007" s="20">
        <f t="shared" si="3050"/>
        <v>0</v>
      </c>
    </row>
    <row r="10008" spans="3:21" ht="19.2" x14ac:dyDescent="0.3">
      <c r="C10008" s="14">
        <v>13</v>
      </c>
      <c r="D10008" s="8">
        <v>4</v>
      </c>
      <c r="E10008" s="8">
        <v>4</v>
      </c>
      <c r="F10008" s="8">
        <v>7</v>
      </c>
      <c r="G10008" s="8">
        <v>3</v>
      </c>
      <c r="H10008" s="8">
        <v>5</v>
      </c>
      <c r="I10008" s="8">
        <v>0</v>
      </c>
      <c r="J10008" s="8">
        <v>2</v>
      </c>
      <c r="K10008" s="9">
        <f>((D10008*D9991)+(E10008*E9991)+(F10008*F9991)+(G10008*G9991)+(H10008*H9991)+(I10008*I9991)+(J10008*J9991))+$L$9</f>
        <v>-0.37240000000000162</v>
      </c>
      <c r="L10008" s="8">
        <f t="shared" si="3039"/>
        <v>-1</v>
      </c>
      <c r="M10008" s="10">
        <f t="shared" si="3051"/>
        <v>-1</v>
      </c>
      <c r="N10008" s="20">
        <f t="shared" si="3040"/>
        <v>0</v>
      </c>
      <c r="O10008" s="20">
        <f t="shared" si="3048"/>
        <v>0</v>
      </c>
      <c r="P10008" s="20">
        <f t="shared" si="3041"/>
        <v>0</v>
      </c>
      <c r="Q10008" s="20">
        <f t="shared" si="3049"/>
        <v>0</v>
      </c>
      <c r="R10008" s="20">
        <f t="shared" si="3043"/>
        <v>0</v>
      </c>
      <c r="S10008" s="20">
        <f t="shared" si="3044"/>
        <v>0</v>
      </c>
      <c r="T10008" s="20">
        <f t="shared" si="3045"/>
        <v>0</v>
      </c>
      <c r="U10008" s="20">
        <f t="shared" si="3050"/>
        <v>0</v>
      </c>
    </row>
    <row r="10009" spans="3:21" ht="19.2" x14ac:dyDescent="0.3">
      <c r="C10009" s="14">
        <v>14</v>
      </c>
      <c r="D10009" s="8">
        <v>4</v>
      </c>
      <c r="E10009" s="8">
        <v>1</v>
      </c>
      <c r="F10009" s="8">
        <v>3</v>
      </c>
      <c r="G10009" s="8">
        <v>3</v>
      </c>
      <c r="H10009" s="8">
        <v>9</v>
      </c>
      <c r="I10009" s="8">
        <v>4</v>
      </c>
      <c r="J10009" s="8">
        <v>1</v>
      </c>
      <c r="K10009" s="9">
        <f>((D10009*D9991)+(E10009*E9991)+(F10009*F9991)+(G10009*G9991)+(H10009*H9991)+(I10009*I9991)+(J10009*J9991))+$L$9</f>
        <v>-0.88160000000000061</v>
      </c>
      <c r="L10009" s="8">
        <f t="shared" si="3039"/>
        <v>-1</v>
      </c>
      <c r="M10009" s="10">
        <f t="shared" si="3051"/>
        <v>-1</v>
      </c>
      <c r="N10009" s="20">
        <f t="shared" si="3040"/>
        <v>0</v>
      </c>
      <c r="O10009" s="20">
        <f t="shared" si="3048"/>
        <v>0</v>
      </c>
      <c r="P10009" s="20">
        <f t="shared" si="3041"/>
        <v>0</v>
      </c>
      <c r="Q10009" s="20">
        <f t="shared" si="3049"/>
        <v>0</v>
      </c>
      <c r="R10009" s="20">
        <f t="shared" si="3043"/>
        <v>0</v>
      </c>
      <c r="S10009" s="20">
        <f t="shared" si="3044"/>
        <v>0</v>
      </c>
      <c r="T10009" s="20">
        <f t="shared" si="3045"/>
        <v>0</v>
      </c>
      <c r="U10009" s="20">
        <f t="shared" si="3050"/>
        <v>0</v>
      </c>
    </row>
    <row r="10010" spans="3:21" ht="19.2" x14ac:dyDescent="0.3">
      <c r="C10010" s="14">
        <v>15</v>
      </c>
      <c r="D10010" s="8">
        <v>4</v>
      </c>
      <c r="E10010" s="8">
        <v>5</v>
      </c>
      <c r="F10010" s="8">
        <v>8</v>
      </c>
      <c r="G10010" s="8">
        <v>6</v>
      </c>
      <c r="H10010" s="8">
        <v>6</v>
      </c>
      <c r="I10010" s="8">
        <v>5</v>
      </c>
      <c r="J10010" s="8">
        <v>7</v>
      </c>
      <c r="K10010" s="9">
        <f>((D10010*D9991)+(E10010*E9991)+(F10010*F9991)+(G10010*G9991)+(H10010*H9991)+(I10010*I9991)+(J10010*J9991))+$L$9</f>
        <v>4.3999999999977391E-3</v>
      </c>
      <c r="L10010" s="8">
        <f t="shared" si="3039"/>
        <v>1</v>
      </c>
      <c r="M10010" s="10">
        <f t="shared" si="3051"/>
        <v>-1</v>
      </c>
      <c r="N10010" s="20">
        <f t="shared" si="3040"/>
        <v>-2</v>
      </c>
      <c r="O10010" s="20">
        <f t="shared" si="3048"/>
        <v>-0.08</v>
      </c>
      <c r="P10010" s="20">
        <f t="shared" si="3041"/>
        <v>-0.1</v>
      </c>
      <c r="Q10010" s="20">
        <f t="shared" si="3049"/>
        <v>-0.16</v>
      </c>
      <c r="R10010" s="20">
        <f t="shared" si="3043"/>
        <v>-0.12</v>
      </c>
      <c r="S10010" s="20">
        <f t="shared" si="3044"/>
        <v>-0.12</v>
      </c>
      <c r="T10010" s="20">
        <f t="shared" si="3045"/>
        <v>-0.1</v>
      </c>
      <c r="U10010" s="20">
        <f t="shared" si="3050"/>
        <v>-0.14000000000000001</v>
      </c>
    </row>
    <row r="10011" spans="3:21" ht="19.2" x14ac:dyDescent="0.3">
      <c r="C10011" s="14">
        <v>16</v>
      </c>
      <c r="D10011" s="8">
        <v>4</v>
      </c>
      <c r="E10011" s="8">
        <v>2</v>
      </c>
      <c r="F10011" s="8">
        <v>6</v>
      </c>
      <c r="G10011" s="8">
        <v>1</v>
      </c>
      <c r="H10011" s="8">
        <v>6</v>
      </c>
      <c r="I10011" s="8">
        <v>3</v>
      </c>
      <c r="J10011" s="8">
        <v>5</v>
      </c>
      <c r="K10011" s="9">
        <f>((D10011*D9991)+(E10011*E9991)+(F10011*F9991)+(G10011*G9991)+(H10011*H9991)+(I10011*I9991)+(J10011*J9991))+$L$9</f>
        <v>-0.68240000000000123</v>
      </c>
      <c r="L10011" s="8">
        <f t="shared" si="3039"/>
        <v>-1</v>
      </c>
      <c r="M10011" s="10">
        <f t="shared" si="3051"/>
        <v>-1</v>
      </c>
      <c r="N10011" s="20">
        <f t="shared" si="3040"/>
        <v>0</v>
      </c>
      <c r="O10011" s="20">
        <f t="shared" si="3048"/>
        <v>0</v>
      </c>
      <c r="P10011" s="20">
        <f t="shared" si="3041"/>
        <v>0</v>
      </c>
      <c r="Q10011" s="20">
        <f t="shared" si="3049"/>
        <v>0</v>
      </c>
      <c r="R10011" s="20">
        <f t="shared" si="3043"/>
        <v>0</v>
      </c>
      <c r="S10011" s="20">
        <f t="shared" si="3044"/>
        <v>0</v>
      </c>
      <c r="T10011" s="20">
        <f t="shared" si="3045"/>
        <v>0</v>
      </c>
      <c r="U10011" s="20">
        <f t="shared" si="3050"/>
        <v>0</v>
      </c>
    </row>
    <row r="10012" spans="3:21" ht="19.2" x14ac:dyDescent="0.3">
      <c r="C10012" s="14">
        <v>17</v>
      </c>
      <c r="D10012" s="8">
        <v>4</v>
      </c>
      <c r="E10012" s="8">
        <v>7</v>
      </c>
      <c r="F10012" s="8">
        <v>3</v>
      </c>
      <c r="G10012" s="8">
        <v>3</v>
      </c>
      <c r="H10012" s="8">
        <v>9</v>
      </c>
      <c r="I10012" s="8">
        <v>7</v>
      </c>
      <c r="J10012" s="8">
        <v>7</v>
      </c>
      <c r="K10012" s="9">
        <f>((D10012*D9991)+(E10012*E9991)+(F10012*F9991)+(G10012*G9991)+(H10012*H9991)+(I10012*I9991)+(J10012*J9991))+$L$9</f>
        <v>0.22839999999999794</v>
      </c>
      <c r="L10012" s="8">
        <f t="shared" si="3039"/>
        <v>1</v>
      </c>
      <c r="M10012" s="10">
        <f t="shared" si="3051"/>
        <v>1</v>
      </c>
      <c r="N10012" s="20">
        <f t="shared" si="3040"/>
        <v>0</v>
      </c>
      <c r="O10012" s="20">
        <f t="shared" si="3048"/>
        <v>0</v>
      </c>
      <c r="P10012" s="20">
        <f t="shared" si="3041"/>
        <v>0</v>
      </c>
      <c r="Q10012" s="20">
        <f t="shared" si="3049"/>
        <v>0</v>
      </c>
      <c r="R10012" s="20">
        <f t="shared" si="3043"/>
        <v>0</v>
      </c>
      <c r="S10012" s="20">
        <f t="shared" si="3044"/>
        <v>0</v>
      </c>
      <c r="T10012" s="20">
        <f t="shared" si="3045"/>
        <v>0</v>
      </c>
      <c r="U10012" s="20">
        <f t="shared" si="3050"/>
        <v>0</v>
      </c>
    </row>
    <row r="10013" spans="3:21" ht="19.2" x14ac:dyDescent="0.3">
      <c r="C10013" s="14">
        <v>18</v>
      </c>
      <c r="D10013" s="8">
        <v>4</v>
      </c>
      <c r="E10013" s="8">
        <v>9</v>
      </c>
      <c r="F10013" s="8">
        <v>6</v>
      </c>
      <c r="G10013" s="8">
        <v>5</v>
      </c>
      <c r="H10013" s="8">
        <v>8</v>
      </c>
      <c r="I10013" s="8">
        <v>2</v>
      </c>
      <c r="J10013" s="8">
        <v>2</v>
      </c>
      <c r="K10013" s="9">
        <f>((D10013*D9991)+(E10013*E9991)+(F10013*F9991)+(G10013*G9991)+(H10013*H9991)+(I10013*I9991)+(J10013*J9991))+$L$9</f>
        <v>0.56879999999999864</v>
      </c>
      <c r="L10013" s="8">
        <f t="shared" si="3039"/>
        <v>1</v>
      </c>
      <c r="M10013" s="10">
        <f t="shared" si="3051"/>
        <v>1</v>
      </c>
      <c r="N10013" s="20">
        <f t="shared" si="3040"/>
        <v>0</v>
      </c>
      <c r="O10013" s="20">
        <f t="shared" si="3048"/>
        <v>0</v>
      </c>
      <c r="P10013" s="20">
        <f t="shared" si="3041"/>
        <v>0</v>
      </c>
      <c r="Q10013" s="20">
        <f t="shared" si="3049"/>
        <v>0</v>
      </c>
      <c r="R10013" s="20">
        <f t="shared" si="3043"/>
        <v>0</v>
      </c>
      <c r="S10013" s="20">
        <f t="shared" si="3044"/>
        <v>0</v>
      </c>
      <c r="T10013" s="20">
        <f t="shared" si="3045"/>
        <v>0</v>
      </c>
      <c r="U10013" s="20">
        <f t="shared" si="3050"/>
        <v>0</v>
      </c>
    </row>
    <row r="10014" spans="3:21" ht="19.2" x14ac:dyDescent="0.3">
      <c r="C10014" s="14">
        <v>19</v>
      </c>
      <c r="D10014" s="8">
        <v>4</v>
      </c>
      <c r="E10014" s="8">
        <v>4</v>
      </c>
      <c r="F10014" s="8">
        <v>1</v>
      </c>
      <c r="G10014" s="8">
        <v>5</v>
      </c>
      <c r="H10014" s="8">
        <v>9</v>
      </c>
      <c r="I10014" s="8">
        <v>1</v>
      </c>
      <c r="J10014" s="8">
        <v>5</v>
      </c>
      <c r="K10014" s="9">
        <f>((D10014*D9991)+(E10014*E9991)+(F10014*F9991)+(G10014*G9991)+(H10014*H9991)+(I10014*I9991)+(J10014*J9991))+$L$9</f>
        <v>-0.28759999999999852</v>
      </c>
      <c r="L10014" s="8">
        <f t="shared" si="3039"/>
        <v>-1</v>
      </c>
      <c r="M10014" s="10">
        <f t="shared" si="3051"/>
        <v>-1</v>
      </c>
      <c r="N10014" s="20">
        <f t="shared" si="3040"/>
        <v>0</v>
      </c>
      <c r="O10014" s="20">
        <f t="shared" si="3048"/>
        <v>0</v>
      </c>
      <c r="P10014" s="20">
        <f t="shared" si="3041"/>
        <v>0</v>
      </c>
      <c r="Q10014" s="20">
        <f t="shared" si="3049"/>
        <v>0</v>
      </c>
      <c r="R10014" s="20">
        <f t="shared" si="3043"/>
        <v>0</v>
      </c>
      <c r="S10014" s="20">
        <f t="shared" si="3044"/>
        <v>0</v>
      </c>
      <c r="T10014" s="20">
        <f t="shared" si="3045"/>
        <v>0</v>
      </c>
      <c r="U10014" s="20">
        <f t="shared" si="3050"/>
        <v>0</v>
      </c>
    </row>
    <row r="10015" spans="3:21" ht="19.2" x14ac:dyDescent="0.3">
      <c r="C10015" s="14">
        <v>20</v>
      </c>
      <c r="D10015" s="8">
        <v>4</v>
      </c>
      <c r="E10015" s="8">
        <v>6</v>
      </c>
      <c r="F10015" s="8">
        <v>9</v>
      </c>
      <c r="G10015" s="8">
        <v>8</v>
      </c>
      <c r="H10015" s="8">
        <v>4</v>
      </c>
      <c r="I10015" s="8">
        <v>4</v>
      </c>
      <c r="J10015" s="8">
        <v>7</v>
      </c>
      <c r="K10015" s="9">
        <f>((D10015*D9991)+(E10015*E9991)+(F10015*F9991)+(G10015*G9991)+(H10015*H9991)+(I10015*I9991)+(J10015*J9991))+$L$9</f>
        <v>0.16399999999999615</v>
      </c>
      <c r="L10015" s="8">
        <f t="shared" si="3039"/>
        <v>1</v>
      </c>
      <c r="M10015" s="10">
        <f t="shared" si="3051"/>
        <v>-1</v>
      </c>
      <c r="N10015" s="20">
        <f t="shared" si="3040"/>
        <v>-2</v>
      </c>
      <c r="O10015" s="20">
        <f t="shared" si="3048"/>
        <v>-0.08</v>
      </c>
      <c r="P10015" s="20">
        <f t="shared" si="3041"/>
        <v>-0.12</v>
      </c>
      <c r="Q10015" s="20">
        <f t="shared" si="3049"/>
        <v>-0.18</v>
      </c>
      <c r="R10015" s="20">
        <f t="shared" si="3043"/>
        <v>-0.16</v>
      </c>
      <c r="S10015" s="20">
        <f t="shared" si="3044"/>
        <v>-0.08</v>
      </c>
      <c r="T10015" s="20">
        <f t="shared" si="3045"/>
        <v>-0.08</v>
      </c>
      <c r="U10015" s="20">
        <f t="shared" si="3050"/>
        <v>-0.14000000000000001</v>
      </c>
    </row>
    <row r="10016" spans="3:21" ht="19.2" x14ac:dyDescent="0.3">
      <c r="C10016" s="14">
        <v>21</v>
      </c>
      <c r="D10016" s="8">
        <v>5</v>
      </c>
      <c r="E10016" s="8">
        <v>2</v>
      </c>
      <c r="F10016" s="8">
        <v>4</v>
      </c>
      <c r="G10016" s="8">
        <v>0</v>
      </c>
      <c r="H10016" s="8">
        <v>9</v>
      </c>
      <c r="I10016" s="8">
        <v>1</v>
      </c>
      <c r="J10016" s="8">
        <v>6</v>
      </c>
      <c r="K10016" s="9">
        <f>((D10016*D9991)+(E10016*E9991)+(F10016*F9991)+(G10016*G9991)+(H10016*H9991)+(I10016*I9991)+(J10016*J9991))+$L$9</f>
        <v>0.44839999999999947</v>
      </c>
      <c r="L10016" s="8">
        <f t="shared" si="3039"/>
        <v>1</v>
      </c>
      <c r="M10016" s="10">
        <f t="shared" si="3051"/>
        <v>1</v>
      </c>
      <c r="N10016" s="20">
        <f t="shared" si="3040"/>
        <v>0</v>
      </c>
      <c r="O10016" s="20">
        <f t="shared" si="3048"/>
        <v>0</v>
      </c>
      <c r="P10016" s="20">
        <f t="shared" si="3041"/>
        <v>0</v>
      </c>
      <c r="Q10016" s="20">
        <f t="shared" si="3049"/>
        <v>0</v>
      </c>
      <c r="R10016" s="20">
        <f t="shared" si="3043"/>
        <v>0</v>
      </c>
      <c r="S10016" s="20">
        <f t="shared" si="3044"/>
        <v>0</v>
      </c>
      <c r="T10016" s="20">
        <f t="shared" si="3045"/>
        <v>0</v>
      </c>
      <c r="U10016" s="20">
        <f t="shared" si="3050"/>
        <v>0</v>
      </c>
    </row>
    <row r="10017" spans="3:21" ht="19.2" x14ac:dyDescent="0.3">
      <c r="C10017" s="14">
        <v>22</v>
      </c>
      <c r="D10017" s="8">
        <v>3</v>
      </c>
      <c r="E10017" s="8">
        <v>9</v>
      </c>
      <c r="F10017" s="8">
        <v>1</v>
      </c>
      <c r="G10017" s="8">
        <v>7</v>
      </c>
      <c r="H10017" s="8">
        <v>4</v>
      </c>
      <c r="I10017" s="8">
        <v>7</v>
      </c>
      <c r="J10017" s="8">
        <v>1</v>
      </c>
      <c r="K10017" s="9">
        <f>((D10017*D9991)+(E10017*E9991)+(F10017*F9991)+(G10017*G9991)+(H10017*H9991)+(I10017*I9991)+(J10017*J9991))+$L$9</f>
        <v>-0.82800000000000296</v>
      </c>
      <c r="L10017" s="8">
        <f t="shared" si="3039"/>
        <v>-1</v>
      </c>
      <c r="M10017" s="10">
        <f t="shared" si="3051"/>
        <v>-1</v>
      </c>
      <c r="N10017" s="20">
        <f t="shared" si="3040"/>
        <v>0</v>
      </c>
      <c r="O10017" s="20">
        <f t="shared" si="3048"/>
        <v>0</v>
      </c>
      <c r="P10017" s="20">
        <f t="shared" si="3041"/>
        <v>0</v>
      </c>
      <c r="Q10017" s="20">
        <f t="shared" si="3049"/>
        <v>0</v>
      </c>
      <c r="R10017" s="20">
        <f t="shared" si="3043"/>
        <v>0</v>
      </c>
      <c r="S10017" s="20">
        <f t="shared" si="3044"/>
        <v>0</v>
      </c>
      <c r="T10017" s="20">
        <f t="shared" si="3045"/>
        <v>0</v>
      </c>
      <c r="U10017" s="20">
        <f t="shared" si="3050"/>
        <v>0</v>
      </c>
    </row>
    <row r="10018" spans="3:21" ht="19.2" x14ac:dyDescent="0.3">
      <c r="C10018" s="14">
        <v>23</v>
      </c>
      <c r="D10018" s="8">
        <v>3</v>
      </c>
      <c r="E10018" s="8">
        <v>4</v>
      </c>
      <c r="F10018" s="8">
        <v>3</v>
      </c>
      <c r="G10018" s="8">
        <v>0</v>
      </c>
      <c r="H10018" s="8">
        <v>8</v>
      </c>
      <c r="I10018" s="8">
        <v>3</v>
      </c>
      <c r="J10018" s="8">
        <v>5</v>
      </c>
      <c r="K10018" s="9">
        <f>((D10018*D9991)+(E10018*E9991)+(F10018*F9991)+(G10018*G9991)+(H10018*H9991)+(I10018*I9991)+(J10018*J9991))+$L$9</f>
        <v>-1.4276000000000009</v>
      </c>
      <c r="L10018" s="8">
        <f t="shared" si="3039"/>
        <v>-1</v>
      </c>
      <c r="M10018" s="10">
        <f t="shared" si="3051"/>
        <v>-1</v>
      </c>
      <c r="N10018" s="20">
        <f t="shared" si="3040"/>
        <v>0</v>
      </c>
      <c r="O10018" s="20">
        <f t="shared" si="3048"/>
        <v>0</v>
      </c>
      <c r="P10018" s="20">
        <f t="shared" si="3041"/>
        <v>0</v>
      </c>
      <c r="Q10018" s="20">
        <f t="shared" si="3049"/>
        <v>0</v>
      </c>
      <c r="R10018" s="20">
        <f t="shared" si="3043"/>
        <v>0</v>
      </c>
      <c r="S10018" s="20">
        <f t="shared" si="3044"/>
        <v>0</v>
      </c>
      <c r="T10018" s="20">
        <f t="shared" si="3045"/>
        <v>0</v>
      </c>
      <c r="U10018" s="20">
        <f t="shared" si="3050"/>
        <v>0</v>
      </c>
    </row>
    <row r="10019" spans="3:21" ht="19.2" x14ac:dyDescent="0.3">
      <c r="C10019" s="14">
        <v>24</v>
      </c>
      <c r="D10019" s="8">
        <v>4</v>
      </c>
      <c r="E10019" s="8">
        <v>1</v>
      </c>
      <c r="F10019" s="8">
        <v>4</v>
      </c>
      <c r="G10019" s="8">
        <v>8</v>
      </c>
      <c r="H10019" s="8">
        <v>9</v>
      </c>
      <c r="I10019" s="8">
        <v>3</v>
      </c>
      <c r="J10019" s="8">
        <v>3</v>
      </c>
      <c r="K10019" s="9">
        <f>((D10019*D9991)+(E10019*E9991)+(F10019*F9991)+(G10019*G9991)+(H10019*H9991)+(I10019*I9991)+(J10019*J9991))+$L$9</f>
        <v>-0.69520000000000071</v>
      </c>
      <c r="L10019" s="8">
        <f t="shared" si="3039"/>
        <v>-1</v>
      </c>
      <c r="M10019" s="10">
        <f t="shared" si="3051"/>
        <v>-1</v>
      </c>
      <c r="N10019" s="20">
        <f t="shared" si="3040"/>
        <v>0</v>
      </c>
      <c r="O10019" s="20">
        <f t="shared" si="3048"/>
        <v>0</v>
      </c>
      <c r="P10019" s="20">
        <f t="shared" si="3041"/>
        <v>0</v>
      </c>
      <c r="Q10019" s="20">
        <f t="shared" si="3049"/>
        <v>0</v>
      </c>
      <c r="R10019" s="20">
        <f t="shared" si="3043"/>
        <v>0</v>
      </c>
      <c r="S10019" s="20">
        <f t="shared" si="3044"/>
        <v>0</v>
      </c>
      <c r="T10019" s="20">
        <f t="shared" si="3045"/>
        <v>0</v>
      </c>
      <c r="U10019" s="20">
        <f t="shared" si="3050"/>
        <v>0</v>
      </c>
    </row>
    <row r="10020" spans="3:21" ht="19.2" x14ac:dyDescent="0.3">
      <c r="C10020" s="14">
        <v>25</v>
      </c>
      <c r="D10020" s="8">
        <v>5</v>
      </c>
      <c r="E10020" s="8">
        <v>2</v>
      </c>
      <c r="F10020" s="8">
        <v>5</v>
      </c>
      <c r="G10020" s="8">
        <v>4</v>
      </c>
      <c r="H10020" s="8">
        <v>7</v>
      </c>
      <c r="I10020" s="8">
        <v>6</v>
      </c>
      <c r="J10020" s="8">
        <v>2</v>
      </c>
      <c r="K10020" s="9">
        <f>((D10020*D9991)+(E10020*E9991)+(F10020*F9991)+(G10020*G9991)+(H10020*H9991)+(I10020*I9991)+(J10020*J9991))+$L$9</f>
        <v>0.33439999999999692</v>
      </c>
      <c r="L10020" s="8">
        <f t="shared" si="3039"/>
        <v>1</v>
      </c>
      <c r="M10020" s="10">
        <f t="shared" si="3051"/>
        <v>1</v>
      </c>
      <c r="N10020" s="20">
        <f t="shared" si="3040"/>
        <v>0</v>
      </c>
      <c r="O10020" s="20">
        <f t="shared" si="3048"/>
        <v>0</v>
      </c>
      <c r="P10020" s="20">
        <f t="shared" si="3041"/>
        <v>0</v>
      </c>
      <c r="Q10020" s="20">
        <f t="shared" si="3049"/>
        <v>0</v>
      </c>
      <c r="R10020" s="20">
        <f t="shared" si="3043"/>
        <v>0</v>
      </c>
      <c r="S10020" s="20">
        <f t="shared" si="3044"/>
        <v>0</v>
      </c>
      <c r="T10020" s="20">
        <f t="shared" si="3045"/>
        <v>0</v>
      </c>
      <c r="U10020" s="20">
        <f t="shared" si="3050"/>
        <v>0</v>
      </c>
    </row>
    <row r="10021" spans="3:21" ht="19.2" x14ac:dyDescent="0.3">
      <c r="C10021" s="14">
        <v>26</v>
      </c>
      <c r="D10021" s="8">
        <v>3</v>
      </c>
      <c r="E10021" s="8">
        <v>9</v>
      </c>
      <c r="F10021" s="8">
        <v>9</v>
      </c>
      <c r="G10021" s="8">
        <v>0</v>
      </c>
      <c r="H10021" s="8">
        <v>9</v>
      </c>
      <c r="I10021" s="8">
        <v>0</v>
      </c>
      <c r="J10021" s="8">
        <v>9</v>
      </c>
      <c r="K10021" s="9">
        <f>((D10021*D9991)+(E10021*E9991)+(F10021*F9991)+(G10021*G9991)+(H10021*H9991)+(I10021*I9991)+(J10021*J9991))+$L$9</f>
        <v>-0.25160000000000249</v>
      </c>
      <c r="L10021" s="8">
        <f t="shared" si="3039"/>
        <v>-1</v>
      </c>
      <c r="M10021" s="10">
        <f t="shared" si="3051"/>
        <v>-1</v>
      </c>
      <c r="N10021" s="20">
        <f t="shared" si="3040"/>
        <v>0</v>
      </c>
      <c r="O10021" s="20">
        <f t="shared" si="3048"/>
        <v>0</v>
      </c>
      <c r="P10021" s="20">
        <f t="shared" si="3041"/>
        <v>0</v>
      </c>
      <c r="Q10021" s="20">
        <f t="shared" si="3049"/>
        <v>0</v>
      </c>
      <c r="R10021" s="20">
        <f t="shared" si="3043"/>
        <v>0</v>
      </c>
      <c r="S10021" s="20">
        <f t="shared" si="3044"/>
        <v>0</v>
      </c>
      <c r="T10021" s="20">
        <f t="shared" si="3045"/>
        <v>0</v>
      </c>
      <c r="U10021" s="20">
        <f t="shared" si="3050"/>
        <v>0</v>
      </c>
    </row>
    <row r="10022" spans="3:21" ht="19.2" x14ac:dyDescent="0.3">
      <c r="C10022" s="14">
        <v>27</v>
      </c>
      <c r="D10022" s="8">
        <v>5</v>
      </c>
      <c r="E10022" s="8">
        <v>3</v>
      </c>
      <c r="F10022" s="8">
        <v>3</v>
      </c>
      <c r="G10022" s="8">
        <v>8</v>
      </c>
      <c r="H10022" s="8">
        <v>2</v>
      </c>
      <c r="I10022" s="8">
        <v>0</v>
      </c>
      <c r="J10022" s="8">
        <v>3</v>
      </c>
      <c r="K10022" s="9">
        <f>((D10022*D9991)+(E10022*E9991)+(F10022*F9991)+(G10022*G9991)+(H10022*H9991)+(I10022*I9991)+(J10022*J9991))+$L$9</f>
        <v>0.37999999999999901</v>
      </c>
      <c r="L10022" s="8">
        <f t="shared" si="3039"/>
        <v>1</v>
      </c>
      <c r="M10022" s="10">
        <f t="shared" si="3051"/>
        <v>1</v>
      </c>
      <c r="N10022" s="20">
        <f t="shared" si="3040"/>
        <v>0</v>
      </c>
      <c r="O10022" s="20">
        <f t="shared" si="3048"/>
        <v>0</v>
      </c>
      <c r="P10022" s="20">
        <f t="shared" si="3041"/>
        <v>0</v>
      </c>
      <c r="Q10022" s="20">
        <f t="shared" si="3049"/>
        <v>0</v>
      </c>
      <c r="R10022" s="20">
        <f t="shared" si="3043"/>
        <v>0</v>
      </c>
      <c r="S10022" s="20">
        <f t="shared" si="3044"/>
        <v>0</v>
      </c>
      <c r="T10022" s="20">
        <f t="shared" si="3045"/>
        <v>0</v>
      </c>
      <c r="U10022" s="20">
        <f t="shared" si="3050"/>
        <v>0</v>
      </c>
    </row>
    <row r="10023" spans="3:21" ht="19.2" x14ac:dyDescent="0.3">
      <c r="C10023" s="14">
        <v>28</v>
      </c>
      <c r="D10023" s="8">
        <v>4</v>
      </c>
      <c r="E10023" s="8">
        <v>3</v>
      </c>
      <c r="F10023" s="8">
        <v>8</v>
      </c>
      <c r="G10023" s="8">
        <v>2</v>
      </c>
      <c r="H10023" s="8">
        <v>1</v>
      </c>
      <c r="I10023" s="8">
        <v>7</v>
      </c>
      <c r="J10023" s="8">
        <v>9</v>
      </c>
      <c r="K10023" s="9">
        <f>((D10023*D9991)+(E10023*E9991)+(F10023*F9991)+(G10023*G9991)+(H10023*H9991)+(I10023*I9991)+(J10023*J9991))+$L$9</f>
        <v>-0.58160000000000522</v>
      </c>
      <c r="L10023" s="8">
        <f t="shared" si="3039"/>
        <v>-1</v>
      </c>
      <c r="M10023" s="10">
        <f t="shared" si="3051"/>
        <v>-1</v>
      </c>
      <c r="N10023" s="20">
        <f t="shared" si="3040"/>
        <v>0</v>
      </c>
      <c r="O10023" s="20">
        <f t="shared" si="3048"/>
        <v>0</v>
      </c>
      <c r="P10023" s="20">
        <f t="shared" si="3041"/>
        <v>0</v>
      </c>
      <c r="Q10023" s="20">
        <f t="shared" si="3049"/>
        <v>0</v>
      </c>
      <c r="R10023" s="20">
        <f t="shared" si="3043"/>
        <v>0</v>
      </c>
      <c r="S10023" s="20">
        <f t="shared" si="3044"/>
        <v>0</v>
      </c>
      <c r="T10023" s="20">
        <f t="shared" si="3045"/>
        <v>0</v>
      </c>
      <c r="U10023" s="20">
        <f t="shared" si="3050"/>
        <v>0</v>
      </c>
    </row>
    <row r="10024" spans="3:21" ht="19.2" x14ac:dyDescent="0.3">
      <c r="C10024" s="14">
        <v>29</v>
      </c>
      <c r="D10024" s="8">
        <v>4</v>
      </c>
      <c r="E10024" s="8">
        <v>7</v>
      </c>
      <c r="F10024" s="8">
        <v>3</v>
      </c>
      <c r="G10024" s="8">
        <v>7</v>
      </c>
      <c r="H10024" s="8">
        <v>9</v>
      </c>
      <c r="I10024" s="8">
        <v>7</v>
      </c>
      <c r="J10024" s="8">
        <v>0</v>
      </c>
      <c r="K10024" s="9">
        <f>((D10024*D9991)+(E10024*E9991)+(F10024*F9991)+(G10024*G9991)+(H10024*H9991)+(I10024*I9991)+(J10024*J9991))+$L$9</f>
        <v>0.13599999999999746</v>
      </c>
      <c r="L10024" s="8">
        <f t="shared" si="3039"/>
        <v>1</v>
      </c>
      <c r="M10024" s="10">
        <f t="shared" si="3051"/>
        <v>1</v>
      </c>
      <c r="N10024" s="20">
        <f t="shared" si="3040"/>
        <v>0</v>
      </c>
      <c r="O10024" s="20">
        <f t="shared" si="3048"/>
        <v>0</v>
      </c>
      <c r="P10024" s="20">
        <f t="shared" si="3041"/>
        <v>0</v>
      </c>
      <c r="Q10024" s="20">
        <f t="shared" si="3049"/>
        <v>0</v>
      </c>
      <c r="R10024" s="20">
        <f t="shared" si="3043"/>
        <v>0</v>
      </c>
      <c r="S10024" s="20">
        <f t="shared" si="3044"/>
        <v>0</v>
      </c>
      <c r="T10024" s="20">
        <f t="shared" si="3045"/>
        <v>0</v>
      </c>
      <c r="U10024" s="20">
        <f t="shared" si="3050"/>
        <v>0</v>
      </c>
    </row>
    <row r="10025" spans="3:21" ht="19.2" x14ac:dyDescent="0.3">
      <c r="C10025" s="14">
        <v>30</v>
      </c>
      <c r="D10025" s="8">
        <v>4</v>
      </c>
      <c r="E10025" s="8">
        <v>2</v>
      </c>
      <c r="F10025" s="8">
        <v>3</v>
      </c>
      <c r="G10025" s="8">
        <v>9</v>
      </c>
      <c r="H10025" s="8">
        <v>3</v>
      </c>
      <c r="I10025" s="8">
        <v>7</v>
      </c>
      <c r="J10025" s="8">
        <v>4</v>
      </c>
      <c r="K10025" s="9">
        <f>((D10025*D9991)+(E10025*E9991)+(F10025*F9991)+(G10025*G9991)+(H10025*H9991)+(I10025*I9991)+(J10025*J9991))+$L$9</f>
        <v>-0.80320000000000302</v>
      </c>
      <c r="L10025" s="8">
        <f t="shared" si="3039"/>
        <v>-1</v>
      </c>
      <c r="M10025" s="10">
        <f t="shared" si="3051"/>
        <v>-1</v>
      </c>
      <c r="N10025" s="20">
        <f t="shared" si="3040"/>
        <v>0</v>
      </c>
      <c r="O10025" s="20">
        <f t="shared" si="3048"/>
        <v>0</v>
      </c>
      <c r="P10025" s="20">
        <f t="shared" si="3041"/>
        <v>0</v>
      </c>
      <c r="Q10025" s="20">
        <f t="shared" si="3049"/>
        <v>0</v>
      </c>
      <c r="R10025" s="20">
        <f t="shared" si="3043"/>
        <v>0</v>
      </c>
      <c r="S10025" s="20">
        <f t="shared" si="3044"/>
        <v>0</v>
      </c>
      <c r="T10025" s="20">
        <f t="shared" si="3045"/>
        <v>0</v>
      </c>
      <c r="U10025" s="20">
        <f t="shared" si="3050"/>
        <v>0</v>
      </c>
    </row>
    <row r="10026" spans="3:21" ht="19.2" x14ac:dyDescent="0.3">
      <c r="C10026" s="14">
        <v>31</v>
      </c>
      <c r="D10026" s="8">
        <v>4</v>
      </c>
      <c r="E10026" s="8">
        <v>7</v>
      </c>
      <c r="F10026" s="8">
        <v>7</v>
      </c>
      <c r="G10026" s="8">
        <v>6</v>
      </c>
      <c r="H10026" s="8">
        <v>9</v>
      </c>
      <c r="I10026" s="8">
        <v>0</v>
      </c>
      <c r="J10026" s="8">
        <v>6</v>
      </c>
      <c r="K10026" s="9">
        <f>((D10026*D9991)+(E10026*E9991)+(F10026*F9991)+(G10026*G9991)+(H10026*H9991)+(I10026*I9991)+(J10026*J9991))+$L$9</f>
        <v>0.44639999999999791</v>
      </c>
      <c r="L10026" s="8">
        <f t="shared" si="3039"/>
        <v>1</v>
      </c>
      <c r="M10026" s="10">
        <f t="shared" si="3051"/>
        <v>1</v>
      </c>
      <c r="N10026" s="20">
        <f t="shared" si="3040"/>
        <v>0</v>
      </c>
      <c r="O10026" s="20">
        <f t="shared" si="3048"/>
        <v>0</v>
      </c>
      <c r="P10026" s="20">
        <f t="shared" si="3041"/>
        <v>0</v>
      </c>
      <c r="Q10026" s="20">
        <f t="shared" si="3049"/>
        <v>0</v>
      </c>
      <c r="R10026" s="20">
        <f t="shared" si="3043"/>
        <v>0</v>
      </c>
      <c r="S10026" s="20">
        <f t="shared" si="3044"/>
        <v>0</v>
      </c>
      <c r="T10026" s="20">
        <f t="shared" si="3045"/>
        <v>0</v>
      </c>
      <c r="U10026" s="20">
        <f t="shared" si="3050"/>
        <v>0</v>
      </c>
    </row>
    <row r="10027" spans="3:21" ht="19.2" x14ac:dyDescent="0.3">
      <c r="C10027" s="14">
        <v>32</v>
      </c>
      <c r="D10027" s="8">
        <v>4</v>
      </c>
      <c r="E10027" s="8">
        <v>1</v>
      </c>
      <c r="F10027" s="8">
        <v>6</v>
      </c>
      <c r="G10027" s="8">
        <v>1</v>
      </c>
      <c r="H10027" s="8">
        <v>8</v>
      </c>
      <c r="I10027" s="8">
        <v>0</v>
      </c>
      <c r="J10027" s="8">
        <v>6</v>
      </c>
      <c r="K10027" s="9">
        <f>((D10027*D9991)+(E10027*E9991)+(F10027*F9991)+(G10027*G9991)+(H10027*H9991)+(I10027*I9991)+(J10027*J9991))+$L$9</f>
        <v>-0.71359999999999957</v>
      </c>
      <c r="L10027" s="8">
        <f t="shared" si="3039"/>
        <v>-1</v>
      </c>
      <c r="M10027" s="10">
        <f t="shared" si="3051"/>
        <v>-1</v>
      </c>
      <c r="N10027" s="20">
        <f t="shared" si="3040"/>
        <v>0</v>
      </c>
      <c r="O10027" s="20">
        <f t="shared" si="3048"/>
        <v>0</v>
      </c>
      <c r="P10027" s="20">
        <f t="shared" si="3041"/>
        <v>0</v>
      </c>
      <c r="Q10027" s="20">
        <f t="shared" si="3049"/>
        <v>0</v>
      </c>
      <c r="R10027" s="20">
        <f t="shared" si="3043"/>
        <v>0</v>
      </c>
      <c r="S10027" s="20">
        <f t="shared" si="3044"/>
        <v>0</v>
      </c>
      <c r="T10027" s="20">
        <f t="shared" si="3045"/>
        <v>0</v>
      </c>
      <c r="U10027" s="20">
        <f t="shared" si="3050"/>
        <v>0</v>
      </c>
    </row>
    <row r="10028" spans="3:21" ht="19.2" x14ac:dyDescent="0.3">
      <c r="C10028" s="14">
        <v>33</v>
      </c>
      <c r="D10028" s="8">
        <v>5</v>
      </c>
      <c r="E10028" s="8">
        <v>1</v>
      </c>
      <c r="F10028" s="8">
        <v>7</v>
      </c>
      <c r="G10028" s="8">
        <v>8</v>
      </c>
      <c r="H10028" s="8">
        <v>1</v>
      </c>
      <c r="I10028" s="8">
        <v>6</v>
      </c>
      <c r="J10028" s="8">
        <v>9</v>
      </c>
      <c r="K10028" s="9">
        <f>((D10028*D9991)+(E10028*E9991)+(F10028*F9991)+(G10028*G9991)+(H10028*H9991)+(I10028*I9991)+(J10028*J9991))+$L$9</f>
        <v>0.22919999999999607</v>
      </c>
      <c r="L10028" s="8">
        <f t="shared" si="3039"/>
        <v>1</v>
      </c>
      <c r="M10028" s="10">
        <f t="shared" si="3051"/>
        <v>1</v>
      </c>
      <c r="N10028" s="20">
        <f t="shared" si="3040"/>
        <v>0</v>
      </c>
      <c r="O10028" s="20">
        <f t="shared" si="3048"/>
        <v>0</v>
      </c>
      <c r="P10028" s="20">
        <f t="shared" si="3041"/>
        <v>0</v>
      </c>
      <c r="Q10028" s="20">
        <f t="shared" si="3049"/>
        <v>0</v>
      </c>
      <c r="R10028" s="20">
        <f t="shared" si="3043"/>
        <v>0</v>
      </c>
      <c r="S10028" s="20">
        <f t="shared" si="3044"/>
        <v>0</v>
      </c>
      <c r="T10028" s="20">
        <f t="shared" si="3045"/>
        <v>0</v>
      </c>
      <c r="U10028" s="20">
        <f t="shared" si="3050"/>
        <v>0</v>
      </c>
    </row>
    <row r="10029" spans="3:21" ht="19.2" x14ac:dyDescent="0.3">
      <c r="C10029" s="14">
        <v>34</v>
      </c>
      <c r="D10029" s="8">
        <v>4</v>
      </c>
      <c r="E10029" s="8">
        <v>9</v>
      </c>
      <c r="F10029" s="8">
        <v>3</v>
      </c>
      <c r="G10029" s="8">
        <v>7</v>
      </c>
      <c r="H10029" s="8">
        <v>3</v>
      </c>
      <c r="I10029" s="8">
        <v>5</v>
      </c>
      <c r="J10029" s="8">
        <v>9</v>
      </c>
      <c r="K10029" s="9">
        <f>((D10029*D9991)+(E10029*E9991)+(F10029*F9991)+(G10029*G9991)+(H10029*H9991)+(I10029*I9991)+(J10029*J9991))+$L$9</f>
        <v>0.44999999999999751</v>
      </c>
      <c r="L10029" s="8">
        <f t="shared" si="3039"/>
        <v>1</v>
      </c>
      <c r="M10029" s="10">
        <f t="shared" si="3051"/>
        <v>1</v>
      </c>
      <c r="N10029" s="20">
        <f t="shared" si="3040"/>
        <v>0</v>
      </c>
      <c r="O10029" s="20">
        <f t="shared" si="3048"/>
        <v>0</v>
      </c>
      <c r="P10029" s="20">
        <f t="shared" si="3041"/>
        <v>0</v>
      </c>
      <c r="Q10029" s="20">
        <f t="shared" si="3049"/>
        <v>0</v>
      </c>
      <c r="R10029" s="20">
        <f t="shared" si="3043"/>
        <v>0</v>
      </c>
      <c r="S10029" s="20">
        <f t="shared" si="3044"/>
        <v>0</v>
      </c>
      <c r="T10029" s="20">
        <f t="shared" si="3045"/>
        <v>0</v>
      </c>
      <c r="U10029" s="20">
        <f t="shared" si="3050"/>
        <v>0</v>
      </c>
    </row>
    <row r="10030" spans="3:21" ht="19.2" x14ac:dyDescent="0.3">
      <c r="C10030" s="14">
        <v>35</v>
      </c>
      <c r="D10030" s="8">
        <v>4</v>
      </c>
      <c r="E10030" s="8">
        <v>6</v>
      </c>
      <c r="F10030" s="8">
        <v>3</v>
      </c>
      <c r="G10030" s="8">
        <v>3</v>
      </c>
      <c r="H10030" s="8">
        <v>1</v>
      </c>
      <c r="I10030" s="8">
        <v>9</v>
      </c>
      <c r="J10030" s="8">
        <v>3</v>
      </c>
      <c r="K10030" s="9">
        <f>((D10030*D9991)+(E10030*E9991)+(F10030*F9991)+(G10030*G9991)+(H10030*H9991)+(I10030*I9991)+(J10030*J9991))+$L$9</f>
        <v>-0.38680000000000536</v>
      </c>
      <c r="L10030" s="8">
        <f t="shared" si="3039"/>
        <v>-1</v>
      </c>
      <c r="M10030" s="10">
        <f t="shared" si="3051"/>
        <v>-1</v>
      </c>
      <c r="N10030" s="20">
        <f t="shared" si="3040"/>
        <v>0</v>
      </c>
      <c r="O10030" s="20">
        <f t="shared" si="3048"/>
        <v>0</v>
      </c>
      <c r="P10030" s="20">
        <f t="shared" si="3041"/>
        <v>0</v>
      </c>
      <c r="Q10030" s="20">
        <f t="shared" si="3049"/>
        <v>0</v>
      </c>
      <c r="R10030" s="20">
        <f t="shared" si="3043"/>
        <v>0</v>
      </c>
      <c r="S10030" s="20">
        <f t="shared" si="3044"/>
        <v>0</v>
      </c>
      <c r="T10030" s="20">
        <f t="shared" si="3045"/>
        <v>0</v>
      </c>
      <c r="U10030" s="20">
        <f t="shared" si="3050"/>
        <v>0</v>
      </c>
    </row>
    <row r="10031" spans="3:21" ht="19.2" x14ac:dyDescent="0.3">
      <c r="C10031" s="14">
        <v>36</v>
      </c>
      <c r="D10031" s="8">
        <v>4</v>
      </c>
      <c r="E10031" s="8">
        <v>6</v>
      </c>
      <c r="F10031" s="8">
        <v>3</v>
      </c>
      <c r="G10031" s="8">
        <v>6</v>
      </c>
      <c r="H10031" s="8">
        <v>1</v>
      </c>
      <c r="I10031" s="8">
        <v>6</v>
      </c>
      <c r="J10031" s="8">
        <v>2</v>
      </c>
      <c r="K10031" s="9">
        <f>((D10031*D9991)+(E10031*E9991)+(F10031*F9991)+(G10031*G9991)+(H10031*H9991)+(I10031*I9991)+(J10031*J9991))+$L$9</f>
        <v>-0.32720000000000482</v>
      </c>
      <c r="L10031" s="8">
        <f t="shared" si="3039"/>
        <v>-1</v>
      </c>
      <c r="M10031" s="10">
        <f t="shared" si="3051"/>
        <v>-1</v>
      </c>
      <c r="N10031" s="20">
        <f t="shared" si="3040"/>
        <v>0</v>
      </c>
      <c r="O10031" s="20">
        <f t="shared" si="3048"/>
        <v>0</v>
      </c>
      <c r="P10031" s="20">
        <f t="shared" si="3041"/>
        <v>0</v>
      </c>
      <c r="Q10031" s="20">
        <f t="shared" si="3049"/>
        <v>0</v>
      </c>
      <c r="R10031" s="20">
        <f t="shared" si="3043"/>
        <v>0</v>
      </c>
      <c r="S10031" s="20">
        <f t="shared" si="3044"/>
        <v>0</v>
      </c>
      <c r="T10031" s="20">
        <f t="shared" si="3045"/>
        <v>0</v>
      </c>
      <c r="U10031" s="20">
        <f t="shared" si="3050"/>
        <v>0</v>
      </c>
    </row>
    <row r="10032" spans="3:21" ht="19.2" x14ac:dyDescent="0.3">
      <c r="C10032" s="14">
        <v>37</v>
      </c>
      <c r="D10032" s="8">
        <v>4</v>
      </c>
      <c r="E10032" s="8">
        <v>2</v>
      </c>
      <c r="F10032" s="8">
        <v>4</v>
      </c>
      <c r="G10032" s="8">
        <v>4</v>
      </c>
      <c r="H10032" s="8">
        <v>5</v>
      </c>
      <c r="I10032" s="8">
        <v>5</v>
      </c>
      <c r="J10032" s="8">
        <v>8</v>
      </c>
      <c r="K10032" s="9">
        <f>((D10032*D9991)+(E10032*E9991)+(F10032*F9991)+(G10032*G9991)+(H10032*H9991)+(I10032*I9991)+(J10032*J9991))+$L$9</f>
        <v>-0.67160000000000242</v>
      </c>
      <c r="L10032" s="8">
        <f t="shared" si="3039"/>
        <v>-1</v>
      </c>
      <c r="M10032" s="10">
        <f t="shared" si="3051"/>
        <v>-1</v>
      </c>
      <c r="N10032" s="20">
        <f t="shared" si="3040"/>
        <v>0</v>
      </c>
      <c r="O10032" s="20">
        <f t="shared" si="3048"/>
        <v>0</v>
      </c>
      <c r="P10032" s="20">
        <f t="shared" si="3041"/>
        <v>0</v>
      </c>
      <c r="Q10032" s="20">
        <f t="shared" si="3049"/>
        <v>0</v>
      </c>
      <c r="R10032" s="20">
        <f t="shared" si="3043"/>
        <v>0</v>
      </c>
      <c r="S10032" s="20">
        <f t="shared" si="3044"/>
        <v>0</v>
      </c>
      <c r="T10032" s="20">
        <f t="shared" si="3045"/>
        <v>0</v>
      </c>
      <c r="U10032" s="20">
        <f t="shared" si="3050"/>
        <v>0</v>
      </c>
    </row>
    <row r="10033" spans="3:21" ht="19.2" x14ac:dyDescent="0.3">
      <c r="C10033" s="14">
        <v>38</v>
      </c>
      <c r="D10033" s="8">
        <v>4</v>
      </c>
      <c r="E10033" s="8">
        <v>4</v>
      </c>
      <c r="F10033" s="8">
        <v>0</v>
      </c>
      <c r="G10033" s="8">
        <v>1</v>
      </c>
      <c r="H10033" s="8">
        <v>7</v>
      </c>
      <c r="I10033" s="8">
        <v>8</v>
      </c>
      <c r="J10033" s="8">
        <v>8</v>
      </c>
      <c r="K10033" s="9">
        <f>((D10033*D9991)+(E10033*E9991)+(F10033*F9991)+(G10033*G9991)+(H10033*H9991)+(I10033*I9991)+(J10033*J9991))+$L$9</f>
        <v>-0.46680000000000188</v>
      </c>
      <c r="L10033" s="8">
        <f t="shared" si="3039"/>
        <v>-1</v>
      </c>
      <c r="M10033" s="10">
        <f t="shared" si="3051"/>
        <v>-1</v>
      </c>
      <c r="N10033" s="20">
        <f t="shared" si="3040"/>
        <v>0</v>
      </c>
      <c r="O10033" s="20">
        <f t="shared" si="3048"/>
        <v>0</v>
      </c>
      <c r="P10033" s="20">
        <f t="shared" si="3041"/>
        <v>0</v>
      </c>
      <c r="Q10033" s="20">
        <f t="shared" si="3049"/>
        <v>0</v>
      </c>
      <c r="R10033" s="20">
        <f t="shared" si="3043"/>
        <v>0</v>
      </c>
      <c r="S10033" s="20">
        <f t="shared" si="3044"/>
        <v>0</v>
      </c>
      <c r="T10033" s="20">
        <f t="shared" si="3045"/>
        <v>0</v>
      </c>
      <c r="U10033" s="20">
        <f t="shared" si="3050"/>
        <v>0</v>
      </c>
    </row>
    <row r="10034" spans="3:21" ht="19.2" x14ac:dyDescent="0.3">
      <c r="C10034" s="14">
        <v>39</v>
      </c>
      <c r="D10034" s="8">
        <v>5</v>
      </c>
      <c r="E10034" s="8">
        <v>2</v>
      </c>
      <c r="F10034" s="8">
        <v>9</v>
      </c>
      <c r="G10034" s="8">
        <v>1</v>
      </c>
      <c r="H10034" s="8">
        <v>6</v>
      </c>
      <c r="I10034" s="8">
        <v>6</v>
      </c>
      <c r="J10034" s="8">
        <v>1</v>
      </c>
      <c r="K10034" s="9">
        <f>((D10034*D9991)+(E10034*E9991)+(F10034*F9991)+(G10034*G9991)+(H10034*H9991)+(I10034*I9991)+(J10034*J9991))+$L$9</f>
        <v>0.33399999999999608</v>
      </c>
      <c r="L10034" s="8">
        <f t="shared" si="3039"/>
        <v>1</v>
      </c>
      <c r="M10034" s="10">
        <f t="shared" si="3051"/>
        <v>1</v>
      </c>
      <c r="N10034" s="20">
        <f t="shared" si="3040"/>
        <v>0</v>
      </c>
      <c r="O10034" s="20">
        <f t="shared" si="3048"/>
        <v>0</v>
      </c>
      <c r="P10034" s="20">
        <f t="shared" si="3041"/>
        <v>0</v>
      </c>
      <c r="Q10034" s="20">
        <f t="shared" si="3049"/>
        <v>0</v>
      </c>
      <c r="R10034" s="20">
        <f t="shared" si="3043"/>
        <v>0</v>
      </c>
      <c r="S10034" s="20">
        <f t="shared" si="3044"/>
        <v>0</v>
      </c>
      <c r="T10034" s="20">
        <f t="shared" si="3045"/>
        <v>0</v>
      </c>
      <c r="U10034" s="20">
        <f t="shared" si="3050"/>
        <v>0</v>
      </c>
    </row>
    <row r="10035" spans="3:21" ht="19.2" x14ac:dyDescent="0.3">
      <c r="C10035" s="14">
        <v>40</v>
      </c>
      <c r="D10035" s="8">
        <v>5</v>
      </c>
      <c r="E10035" s="8">
        <v>1</v>
      </c>
      <c r="F10035" s="8">
        <v>7</v>
      </c>
      <c r="G10035" s="8">
        <v>1</v>
      </c>
      <c r="H10035" s="8">
        <v>1</v>
      </c>
      <c r="I10035" s="8">
        <v>6</v>
      </c>
      <c r="J10035" s="8">
        <v>5</v>
      </c>
      <c r="K10035" s="9">
        <f>((D10035*D9991)+(E10035*E9991)+(F10035*F9991)+(G10035*G9991)+(H10035*H9991)+(I10035*I9991)+(J10035*J9991))+$L$9</f>
        <v>-5.6000000000047123E-3</v>
      </c>
      <c r="L10035" s="8">
        <f t="shared" si="3039"/>
        <v>-1</v>
      </c>
      <c r="M10035" s="10">
        <f t="shared" si="3051"/>
        <v>1</v>
      </c>
      <c r="N10035" s="20">
        <f t="shared" si="3040"/>
        <v>2</v>
      </c>
      <c r="O10035" s="20">
        <f t="shared" si="3048"/>
        <v>0.1</v>
      </c>
      <c r="P10035" s="20">
        <f t="shared" si="3041"/>
        <v>0.02</v>
      </c>
      <c r="Q10035" s="20">
        <f t="shared" si="3049"/>
        <v>0.14000000000000001</v>
      </c>
      <c r="R10035" s="20">
        <f t="shared" si="3043"/>
        <v>0.02</v>
      </c>
      <c r="S10035" s="20">
        <f t="shared" si="3044"/>
        <v>0.02</v>
      </c>
      <c r="T10035" s="20">
        <f t="shared" si="3045"/>
        <v>0.12</v>
      </c>
      <c r="U10035" s="20">
        <f t="shared" si="3050"/>
        <v>0.1</v>
      </c>
    </row>
    <row r="10036" spans="3:21" ht="19.2" x14ac:dyDescent="0.3">
      <c r="C10036" s="14">
        <v>41</v>
      </c>
      <c r="D10036" s="8">
        <v>3</v>
      </c>
      <c r="E10036" s="8">
        <v>8</v>
      </c>
      <c r="F10036" s="8">
        <v>0</v>
      </c>
      <c r="G10036" s="8">
        <v>0</v>
      </c>
      <c r="H10036" s="8">
        <v>4</v>
      </c>
      <c r="I10036" s="8">
        <v>2</v>
      </c>
      <c r="J10036" s="8">
        <v>3</v>
      </c>
      <c r="K10036" s="9">
        <f>((D10036*D9991)+(E10036*E9991)+(F10036*F9991)+(G10036*G9991)+(H10036*H9991)+(I10036*I9991)+(J10036*J9991))+$L$9</f>
        <v>-1.070400000000002</v>
      </c>
      <c r="L10036" s="8">
        <f t="shared" si="3039"/>
        <v>-1</v>
      </c>
      <c r="M10036" s="10">
        <f t="shared" si="3051"/>
        <v>-1</v>
      </c>
      <c r="N10036" s="20">
        <f t="shared" si="3040"/>
        <v>0</v>
      </c>
      <c r="O10036" s="20">
        <f t="shared" si="3048"/>
        <v>0</v>
      </c>
      <c r="P10036" s="20">
        <f t="shared" si="3041"/>
        <v>0</v>
      </c>
      <c r="Q10036" s="20">
        <f t="shared" si="3049"/>
        <v>0</v>
      </c>
      <c r="R10036" s="20">
        <f t="shared" si="3043"/>
        <v>0</v>
      </c>
      <c r="S10036" s="20">
        <f t="shared" si="3044"/>
        <v>0</v>
      </c>
      <c r="T10036" s="20">
        <f t="shared" si="3045"/>
        <v>0</v>
      </c>
      <c r="U10036" s="20">
        <f t="shared" si="3050"/>
        <v>0</v>
      </c>
    </row>
    <row r="10037" spans="3:21" ht="19.2" x14ac:dyDescent="0.3">
      <c r="C10037" s="14">
        <v>42</v>
      </c>
      <c r="D10037" s="8">
        <v>4</v>
      </c>
      <c r="E10037" s="8">
        <v>7</v>
      </c>
      <c r="F10037" s="8">
        <v>8</v>
      </c>
      <c r="G10037" s="8">
        <v>8</v>
      </c>
      <c r="H10037" s="8">
        <v>6</v>
      </c>
      <c r="I10037" s="8">
        <v>4</v>
      </c>
      <c r="J10037" s="8">
        <v>1</v>
      </c>
      <c r="K10037" s="9">
        <f>((D10037*D9991)+(E10037*E9991)+(F10037*F9991)+(G10037*G9991)+(H10037*H9991)+(I10037*I9991)+(J10037*J9991))+$L$9</f>
        <v>0.2351999999999963</v>
      </c>
      <c r="L10037" s="8">
        <f t="shared" si="3039"/>
        <v>1</v>
      </c>
      <c r="M10037" s="10">
        <f t="shared" si="3051"/>
        <v>1</v>
      </c>
      <c r="N10037" s="20">
        <f t="shared" si="3040"/>
        <v>0</v>
      </c>
      <c r="O10037" s="20">
        <f t="shared" si="3048"/>
        <v>0</v>
      </c>
      <c r="P10037" s="20">
        <f t="shared" si="3041"/>
        <v>0</v>
      </c>
      <c r="Q10037" s="20">
        <f t="shared" si="3049"/>
        <v>0</v>
      </c>
      <c r="R10037" s="20">
        <f t="shared" si="3043"/>
        <v>0</v>
      </c>
      <c r="S10037" s="20">
        <f t="shared" si="3044"/>
        <v>0</v>
      </c>
      <c r="T10037" s="20">
        <f t="shared" si="3045"/>
        <v>0</v>
      </c>
      <c r="U10037" s="20">
        <f t="shared" si="3050"/>
        <v>0</v>
      </c>
    </row>
    <row r="10038" spans="3:21" ht="19.2" x14ac:dyDescent="0.3">
      <c r="C10038" s="14">
        <v>43</v>
      </c>
      <c r="D10038" s="8">
        <v>5</v>
      </c>
      <c r="E10038" s="8">
        <v>3</v>
      </c>
      <c r="F10038" s="8">
        <v>0</v>
      </c>
      <c r="G10038" s="8">
        <v>7</v>
      </c>
      <c r="H10038" s="8">
        <v>8</v>
      </c>
      <c r="I10038" s="8">
        <v>8</v>
      </c>
      <c r="J10038" s="8">
        <v>4</v>
      </c>
      <c r="K10038" s="9">
        <f>((D10038*D9991)+(E10038*E9991)+(F10038*F9991)+(G10038*G9991)+(H10038*H9991)+(I10038*I9991)+(J10038*J9991))+$L$9</f>
        <v>0.4759999999999982</v>
      </c>
      <c r="L10038" s="8">
        <f t="shared" si="3039"/>
        <v>1</v>
      </c>
      <c r="M10038" s="10">
        <f t="shared" si="3051"/>
        <v>1</v>
      </c>
      <c r="N10038" s="20">
        <f t="shared" si="3040"/>
        <v>0</v>
      </c>
      <c r="O10038" s="20">
        <f t="shared" si="3048"/>
        <v>0</v>
      </c>
      <c r="P10038" s="20">
        <f t="shared" si="3041"/>
        <v>0</v>
      </c>
      <c r="Q10038" s="20">
        <f t="shared" si="3049"/>
        <v>0</v>
      </c>
      <c r="R10038" s="20">
        <f t="shared" si="3043"/>
        <v>0</v>
      </c>
      <c r="S10038" s="20">
        <f t="shared" si="3044"/>
        <v>0</v>
      </c>
      <c r="T10038" s="20">
        <f t="shared" si="3045"/>
        <v>0</v>
      </c>
      <c r="U10038" s="20">
        <f t="shared" si="3050"/>
        <v>0</v>
      </c>
    </row>
    <row r="10039" spans="3:21" ht="19.2" x14ac:dyDescent="0.3">
      <c r="C10039" s="14">
        <v>44</v>
      </c>
      <c r="D10039" s="8">
        <v>3</v>
      </c>
      <c r="E10039" s="8">
        <v>6</v>
      </c>
      <c r="F10039" s="8">
        <v>9</v>
      </c>
      <c r="G10039" s="8">
        <v>3</v>
      </c>
      <c r="H10039" s="8">
        <v>6</v>
      </c>
      <c r="I10039" s="8">
        <v>2</v>
      </c>
      <c r="J10039" s="8">
        <v>1</v>
      </c>
      <c r="K10039" s="9">
        <f>((D10039*D9991)+(E10039*E9991)+(F10039*F9991)+(G10039*G9991)+(H10039*H9991)+(I10039*I9991)+(J10039*J9991))+$L$9</f>
        <v>-1.0252000000000026</v>
      </c>
      <c r="L10039" s="8">
        <f t="shared" si="3039"/>
        <v>-1</v>
      </c>
      <c r="M10039" s="10">
        <f t="shared" si="3051"/>
        <v>-1</v>
      </c>
      <c r="N10039" s="20">
        <f t="shared" si="3040"/>
        <v>0</v>
      </c>
      <c r="O10039" s="20">
        <f t="shared" si="3048"/>
        <v>0</v>
      </c>
      <c r="P10039" s="20">
        <f t="shared" si="3041"/>
        <v>0</v>
      </c>
      <c r="Q10039" s="20">
        <f t="shared" si="3049"/>
        <v>0</v>
      </c>
      <c r="R10039" s="20">
        <f t="shared" si="3043"/>
        <v>0</v>
      </c>
      <c r="S10039" s="20">
        <f t="shared" si="3044"/>
        <v>0</v>
      </c>
      <c r="T10039" s="20">
        <f t="shared" si="3045"/>
        <v>0</v>
      </c>
      <c r="U10039" s="20">
        <f t="shared" si="3050"/>
        <v>0</v>
      </c>
    </row>
    <row r="10040" spans="3:21" ht="19.2" x14ac:dyDescent="0.3">
      <c r="C10040" s="14">
        <v>45</v>
      </c>
      <c r="D10040" s="8">
        <v>4</v>
      </c>
      <c r="E10040" s="8">
        <v>4</v>
      </c>
      <c r="F10040" s="8">
        <v>6</v>
      </c>
      <c r="G10040" s="8">
        <v>1</v>
      </c>
      <c r="H10040" s="8">
        <v>0</v>
      </c>
      <c r="I10040" s="8">
        <v>0</v>
      </c>
      <c r="J10040" s="8">
        <v>3</v>
      </c>
      <c r="K10040" s="9">
        <f>((D10040*D9991)+(E10040*E9991)+(F10040*F9991)+(G10040*G9991)+(H10040*H9991)+(I10040*I9991)+(J10040*J9991))+$L$9</f>
        <v>-0.62840000000000273</v>
      </c>
      <c r="L10040" s="8">
        <f t="shared" si="3039"/>
        <v>-1</v>
      </c>
      <c r="M10040" s="10">
        <f t="shared" si="3051"/>
        <v>-1</v>
      </c>
      <c r="N10040" s="20">
        <f t="shared" si="3040"/>
        <v>0</v>
      </c>
      <c r="O10040" s="20">
        <f t="shared" si="3048"/>
        <v>0</v>
      </c>
      <c r="P10040" s="20">
        <f t="shared" si="3041"/>
        <v>0</v>
      </c>
      <c r="Q10040" s="20">
        <f t="shared" si="3049"/>
        <v>0</v>
      </c>
      <c r="R10040" s="20">
        <f t="shared" si="3043"/>
        <v>0</v>
      </c>
      <c r="S10040" s="20">
        <f t="shared" si="3044"/>
        <v>0</v>
      </c>
      <c r="T10040" s="20">
        <f t="shared" si="3045"/>
        <v>0</v>
      </c>
      <c r="U10040" s="20">
        <f t="shared" si="3050"/>
        <v>0</v>
      </c>
    </row>
    <row r="10041" spans="3:21" ht="19.2" x14ac:dyDescent="0.3">
      <c r="C10041" s="14">
        <v>46</v>
      </c>
      <c r="D10041" s="8">
        <v>4</v>
      </c>
      <c r="E10041" s="8">
        <v>6</v>
      </c>
      <c r="F10041" s="8">
        <v>0</v>
      </c>
      <c r="G10041" s="8">
        <v>0</v>
      </c>
      <c r="H10041" s="8">
        <v>9</v>
      </c>
      <c r="I10041" s="8">
        <v>8</v>
      </c>
      <c r="J10041" s="8">
        <v>7</v>
      </c>
      <c r="K10041" s="9">
        <f>((D10041*D9991)+(E10041*E9991)+(F10041*F9991)+(G10041*G9991)+(H10041*H9991)+(I10041*I9991)+(J10041*J9991))+$L$9</f>
        <v>-9.7200000000002618E-2</v>
      </c>
      <c r="L10041" s="8">
        <f t="shared" si="3039"/>
        <v>-1</v>
      </c>
      <c r="M10041" s="10">
        <f t="shared" si="3051"/>
        <v>-1</v>
      </c>
      <c r="N10041" s="20">
        <f t="shared" si="3040"/>
        <v>0</v>
      </c>
      <c r="O10041" s="20">
        <f>N10041*$D$2*D10041</f>
        <v>0</v>
      </c>
      <c r="P10041" s="20">
        <f t="shared" si="3041"/>
        <v>0</v>
      </c>
      <c r="Q10041" s="20">
        <f t="shared" si="3049"/>
        <v>0</v>
      </c>
      <c r="R10041" s="20">
        <f t="shared" si="3043"/>
        <v>0</v>
      </c>
      <c r="S10041" s="20">
        <f t="shared" si="3044"/>
        <v>0</v>
      </c>
      <c r="T10041" s="20">
        <f t="shared" si="3045"/>
        <v>0</v>
      </c>
      <c r="U10041" s="20">
        <f t="shared" si="3050"/>
        <v>0</v>
      </c>
    </row>
    <row r="10042" spans="3:21" ht="19.2" x14ac:dyDescent="0.3">
      <c r="C10042" s="14">
        <v>47</v>
      </c>
      <c r="D10042" s="8">
        <v>4</v>
      </c>
      <c r="E10042" s="8">
        <v>9</v>
      </c>
      <c r="F10042" s="8">
        <v>4</v>
      </c>
      <c r="G10042" s="8">
        <v>0</v>
      </c>
      <c r="H10042" s="8">
        <v>0</v>
      </c>
      <c r="I10042" s="8">
        <v>2</v>
      </c>
      <c r="J10042" s="8">
        <v>3</v>
      </c>
      <c r="K10042" s="9">
        <f>((D10042*D9991)+(E10042*E9991)+(F10042*F9991)+(G10042*G9991)+(H10042*H9991)+(I10042*I9991)+(J10042*J9991))+$L$9</f>
        <v>9.6799999999995556E-2</v>
      </c>
      <c r="L10042" s="8">
        <f t="shared" si="3039"/>
        <v>1</v>
      </c>
      <c r="M10042" s="10">
        <f t="shared" si="3051"/>
        <v>1</v>
      </c>
      <c r="N10042" s="20">
        <f t="shared" si="3040"/>
        <v>0</v>
      </c>
      <c r="O10042" s="20">
        <f t="shared" ref="O10042:O10043" si="3052">N10042*$D$2*D10042</f>
        <v>0</v>
      </c>
      <c r="P10042" s="20">
        <f t="shared" si="3041"/>
        <v>0</v>
      </c>
      <c r="Q10042" s="20">
        <f t="shared" si="3049"/>
        <v>0</v>
      </c>
      <c r="R10042" s="20">
        <f t="shared" si="3043"/>
        <v>0</v>
      </c>
      <c r="S10042" s="20">
        <f t="shared" si="3044"/>
        <v>0</v>
      </c>
      <c r="T10042" s="20">
        <f t="shared" si="3045"/>
        <v>0</v>
      </c>
      <c r="U10042" s="20">
        <f t="shared" si="3050"/>
        <v>0</v>
      </c>
    </row>
    <row r="10043" spans="3:21" ht="19.2" x14ac:dyDescent="0.3">
      <c r="C10043" s="14">
        <v>48</v>
      </c>
      <c r="D10043" s="8">
        <v>4</v>
      </c>
      <c r="E10043" s="8">
        <v>6</v>
      </c>
      <c r="F10043" s="8">
        <v>5</v>
      </c>
      <c r="G10043" s="8">
        <v>7</v>
      </c>
      <c r="H10043" s="8">
        <v>3</v>
      </c>
      <c r="I10043" s="8">
        <v>8</v>
      </c>
      <c r="J10043" s="8">
        <v>0</v>
      </c>
      <c r="K10043" s="9">
        <f>((D10043*D9991)+(E10043*E9991)+(F10043*F9991)+(G10043*G9991)+(H10043*H9991)+(I10043*I9991)+(J10043*J9991))+$L$9</f>
        <v>-0.22680000000000522</v>
      </c>
      <c r="L10043" s="8">
        <f t="shared" si="3039"/>
        <v>-1</v>
      </c>
      <c r="M10043" s="10">
        <f t="shared" si="3051"/>
        <v>-1</v>
      </c>
      <c r="N10043" s="20">
        <f t="shared" si="3040"/>
        <v>0</v>
      </c>
      <c r="O10043" s="20">
        <f t="shared" si="3052"/>
        <v>0</v>
      </c>
      <c r="P10043" s="20">
        <f t="shared" si="3041"/>
        <v>0</v>
      </c>
      <c r="Q10043" s="20">
        <f t="shared" si="3049"/>
        <v>0</v>
      </c>
      <c r="R10043" s="20">
        <f t="shared" si="3043"/>
        <v>0</v>
      </c>
      <c r="S10043" s="20">
        <f t="shared" si="3044"/>
        <v>0</v>
      </c>
      <c r="T10043" s="20">
        <f t="shared" si="3045"/>
        <v>0</v>
      </c>
      <c r="U10043" s="20">
        <f t="shared" si="3050"/>
        <v>0</v>
      </c>
    </row>
    <row r="10044" spans="3:21" ht="19.2" x14ac:dyDescent="0.3">
      <c r="C10044" s="14">
        <v>49</v>
      </c>
      <c r="D10044" s="8">
        <v>4</v>
      </c>
      <c r="E10044" s="8">
        <v>7</v>
      </c>
      <c r="F10044" s="8">
        <v>7</v>
      </c>
      <c r="G10044" s="8">
        <v>4</v>
      </c>
      <c r="H10044" s="8">
        <v>4</v>
      </c>
      <c r="I10044" s="8">
        <v>2</v>
      </c>
      <c r="J10044" s="8">
        <v>5</v>
      </c>
      <c r="K10044" s="9">
        <f>((D10044*D9991)+(E10044*E9991)+(F10044*F9991)+(G10044*G9991)+(H10044*H9991)+(I10044*I9991)+(J10044*J9991))+$L$9</f>
        <v>0.15599999999999614</v>
      </c>
      <c r="L10044" s="8">
        <f t="shared" si="3039"/>
        <v>1</v>
      </c>
      <c r="M10044" s="10">
        <f t="shared" si="3051"/>
        <v>1</v>
      </c>
      <c r="N10044" s="20">
        <f t="shared" si="3040"/>
        <v>0</v>
      </c>
      <c r="O10044" s="20">
        <f>N10044*$D$2*D10044</f>
        <v>0</v>
      </c>
      <c r="P10044" s="20">
        <f t="shared" si="3041"/>
        <v>0</v>
      </c>
      <c r="Q10044" s="20">
        <f t="shared" si="3049"/>
        <v>0</v>
      </c>
      <c r="R10044" s="20">
        <f t="shared" si="3043"/>
        <v>0</v>
      </c>
      <c r="S10044" s="20">
        <f t="shared" si="3044"/>
        <v>0</v>
      </c>
      <c r="T10044" s="20">
        <f t="shared" si="3045"/>
        <v>0</v>
      </c>
      <c r="U10044" s="20">
        <f t="shared" si="3050"/>
        <v>0</v>
      </c>
    </row>
    <row r="10045" spans="3:21" ht="19.2" x14ac:dyDescent="0.3">
      <c r="C10045" s="14">
        <v>50</v>
      </c>
      <c r="D10045" s="8">
        <v>5</v>
      </c>
      <c r="E10045" s="8">
        <v>1</v>
      </c>
      <c r="F10045" s="8">
        <v>2</v>
      </c>
      <c r="G10045" s="8">
        <v>0</v>
      </c>
      <c r="H10045" s="8">
        <v>7</v>
      </c>
      <c r="I10045" s="8">
        <v>1</v>
      </c>
      <c r="J10045" s="8">
        <v>6</v>
      </c>
      <c r="K10045" s="9">
        <f>((D10045*D9991)+(E10045*E9991)+(F10045*F9991)+(G10045*G9991)+(H10045*H9991)+(I10045*I9991)+(J10045*J9991))+$L$9</f>
        <v>0.13719999999999999</v>
      </c>
      <c r="L10045" s="8">
        <f t="shared" si="3039"/>
        <v>1</v>
      </c>
      <c r="M10045" s="10">
        <f t="shared" si="3051"/>
        <v>1</v>
      </c>
      <c r="N10045" s="20">
        <f t="shared" si="3040"/>
        <v>0</v>
      </c>
      <c r="O10045" s="20">
        <f t="shared" ref="O10045" si="3053">N10045*$D$2*D10045</f>
        <v>0</v>
      </c>
      <c r="P10045" s="20">
        <f t="shared" si="3041"/>
        <v>0</v>
      </c>
      <c r="Q10045" s="20">
        <f t="shared" si="3049"/>
        <v>0</v>
      </c>
      <c r="R10045" s="20">
        <f t="shared" si="3043"/>
        <v>0</v>
      </c>
      <c r="S10045" s="20">
        <f t="shared" si="3044"/>
        <v>0</v>
      </c>
      <c r="T10045" s="20">
        <f t="shared" si="3045"/>
        <v>0</v>
      </c>
      <c r="U10045" s="20">
        <f t="shared" si="3050"/>
        <v>0</v>
      </c>
    </row>
    <row r="10046" spans="3:21" ht="19.2" x14ac:dyDescent="0.3">
      <c r="C10046" s="12"/>
      <c r="D10046" s="12"/>
      <c r="E10046" s="12"/>
      <c r="F10046" s="12"/>
      <c r="G10046" s="12"/>
      <c r="H10046" s="12"/>
      <c r="I10046" s="12"/>
      <c r="J10046" s="12"/>
      <c r="K10046" s="12"/>
      <c r="L10046" s="58" t="s">
        <v>37</v>
      </c>
      <c r="M10046" s="58"/>
      <c r="N10046" s="24">
        <f>SUM(N9996:N10045)</f>
        <v>0</v>
      </c>
      <c r="O10046" s="23">
        <f>AVERAGE(O9996:O10045)</f>
        <v>8.0000000000000015E-4</v>
      </c>
      <c r="P10046" s="23">
        <f t="shared" ref="P10046:U10046" si="3054">AVERAGE(P9996:P10045)</f>
        <v>-3.6000000000000003E-3</v>
      </c>
      <c r="Q10046" s="23">
        <f t="shared" si="3054"/>
        <v>-2.8000000000000004E-3</v>
      </c>
      <c r="R10046" s="23">
        <f t="shared" si="3054"/>
        <v>-2.3999999999999998E-3</v>
      </c>
      <c r="S10046" s="23">
        <f t="shared" si="3054"/>
        <v>-3.6000000000000003E-3</v>
      </c>
      <c r="T10046" s="23">
        <f t="shared" si="3054"/>
        <v>3.999999999999998E-4</v>
      </c>
      <c r="U10046" s="23">
        <f t="shared" si="3054"/>
        <v>-1.6000000000000003E-3</v>
      </c>
    </row>
    <row r="10047" spans="3:21" ht="19.2" x14ac:dyDescent="0.3">
      <c r="C10047" s="12"/>
      <c r="D10047" s="12"/>
      <c r="E10047" s="12"/>
      <c r="F10047" s="12"/>
      <c r="G10047" s="12"/>
      <c r="H10047" s="12"/>
      <c r="I10047" s="12"/>
      <c r="J10047" s="12"/>
      <c r="K10047" s="12"/>
      <c r="L10047" s="56" t="s">
        <v>38</v>
      </c>
      <c r="M10047" s="56"/>
      <c r="N10047" s="57">
        <f>SUMSQ(N9996:N10045)</f>
        <v>16</v>
      </c>
      <c r="O10047" s="12"/>
      <c r="P10047" s="12"/>
      <c r="Q10047" s="12"/>
      <c r="R10047" s="12"/>
      <c r="S10047" s="12"/>
      <c r="T10047" s="12"/>
      <c r="U10047" s="12"/>
    </row>
    <row r="10048" spans="3:21" x14ac:dyDescent="0.3">
      <c r="L10048" s="56"/>
      <c r="M10048" s="56"/>
      <c r="N10048" s="57"/>
    </row>
    <row r="10049" spans="3:21" x14ac:dyDescent="0.3">
      <c r="C10049" s="6"/>
    </row>
    <row r="10051" spans="3:21" ht="20.399999999999999" x14ac:dyDescent="0.45">
      <c r="C10051" s="21"/>
      <c r="D10051" s="59" t="s">
        <v>18</v>
      </c>
      <c r="E10051" s="59"/>
      <c r="F10051" s="59"/>
      <c r="G10051" s="59"/>
      <c r="H10051" s="59"/>
      <c r="I10051" s="59"/>
      <c r="J10051" s="59"/>
      <c r="K10051" s="60" t="s">
        <v>41</v>
      </c>
      <c r="L10051" s="61"/>
      <c r="M10051" s="28">
        <v>163</v>
      </c>
      <c r="N10051" s="26"/>
    </row>
    <row r="10052" spans="3:21" ht="19.2" x14ac:dyDescent="0.45">
      <c r="C10052" s="25"/>
      <c r="D10052" s="22" t="s">
        <v>10</v>
      </c>
      <c r="E10052" s="22" t="s">
        <v>11</v>
      </c>
      <c r="F10052" s="22" t="s">
        <v>12</v>
      </c>
      <c r="G10052" s="22" t="s">
        <v>13</v>
      </c>
      <c r="H10052" s="22" t="s">
        <v>14</v>
      </c>
      <c r="I10052" s="22" t="s">
        <v>15</v>
      </c>
      <c r="J10052" s="22" t="s">
        <v>16</v>
      </c>
      <c r="L10052" s="27" t="s">
        <v>23</v>
      </c>
    </row>
    <row r="10053" spans="3:21" ht="19.2" x14ac:dyDescent="0.45">
      <c r="C10053" s="16" t="s">
        <v>39</v>
      </c>
      <c r="D10053" s="11">
        <f t="shared" ref="D10053" si="3055">O10046+D9991</f>
        <v>1.0463999999999998</v>
      </c>
      <c r="E10053" s="11">
        <f t="shared" ref="E10053" si="3056">P10046+E9991</f>
        <v>0.16119999999999976</v>
      </c>
      <c r="F10053" s="11">
        <f t="shared" ref="F10053" si="3057">Q10046+F9991</f>
        <v>2.8399999999999748E-2</v>
      </c>
      <c r="G10053" s="11">
        <f t="shared" ref="G10053" si="3058">R10046+G9991</f>
        <v>1.7200000000000115E-2</v>
      </c>
      <c r="H10053" s="11">
        <f t="shared" ref="H10053" si="3059">S10046+H9991</f>
        <v>3.8400000000000246E-2</v>
      </c>
      <c r="I10053" s="11">
        <f t="shared" ref="I10053" si="3060">T10046+I9991</f>
        <v>-8.0000000000003887E-3</v>
      </c>
      <c r="J10053" s="11">
        <f t="shared" ref="J10053" si="3061">U10046+J9991</f>
        <v>2.2800000000000046E-2</v>
      </c>
      <c r="L10053" s="13">
        <v>-5.73</v>
      </c>
    </row>
    <row r="10054" spans="3:21" x14ac:dyDescent="0.3">
      <c r="P10054" s="5"/>
    </row>
    <row r="10056" spans="3:21" ht="19.2" x14ac:dyDescent="0.3">
      <c r="C10056" s="8"/>
      <c r="D10056" s="59" t="s">
        <v>17</v>
      </c>
      <c r="E10056" s="59"/>
      <c r="F10056" s="59"/>
      <c r="G10056" s="59"/>
      <c r="H10056" s="59"/>
      <c r="I10056" s="59"/>
      <c r="J10056" s="59"/>
      <c r="K10056" s="62"/>
      <c r="L10056" s="62"/>
      <c r="M10056" s="62"/>
      <c r="N10056" s="62"/>
      <c r="O10056" s="63" t="s">
        <v>24</v>
      </c>
      <c r="P10056" s="64"/>
      <c r="Q10056" s="64"/>
      <c r="R10056" s="64"/>
      <c r="S10056" s="64"/>
      <c r="T10056" s="64"/>
      <c r="U10056" s="64"/>
    </row>
    <row r="10057" spans="3:21" ht="19.2" x14ac:dyDescent="0.3">
      <c r="C10057" s="16" t="s">
        <v>40</v>
      </c>
      <c r="D10057" s="22" t="s">
        <v>10</v>
      </c>
      <c r="E10057" s="22" t="s">
        <v>11</v>
      </c>
      <c r="F10057" s="22" t="s">
        <v>12</v>
      </c>
      <c r="G10057" s="22" t="s">
        <v>13</v>
      </c>
      <c r="H10057" s="22" t="s">
        <v>14</v>
      </c>
      <c r="I10057" s="22" t="s">
        <v>15</v>
      </c>
      <c r="J10057" s="22" t="s">
        <v>16</v>
      </c>
      <c r="K10057" s="17" t="s">
        <v>19</v>
      </c>
      <c r="L10057" s="16" t="s">
        <v>20</v>
      </c>
      <c r="M10057" s="16" t="s">
        <v>21</v>
      </c>
      <c r="N10057" s="18" t="s">
        <v>22</v>
      </c>
      <c r="O10057" s="15" t="s">
        <v>25</v>
      </c>
      <c r="P10057" s="15" t="s">
        <v>26</v>
      </c>
      <c r="Q10057" s="15" t="s">
        <v>27</v>
      </c>
      <c r="R10057" s="15" t="s">
        <v>28</v>
      </c>
      <c r="S10057" s="15" t="s">
        <v>29</v>
      </c>
      <c r="T10057" s="15" t="s">
        <v>30</v>
      </c>
      <c r="U10057" s="15" t="s">
        <v>31</v>
      </c>
    </row>
    <row r="10058" spans="3:21" ht="19.2" x14ac:dyDescent="0.3">
      <c r="C10058" s="14">
        <v>1</v>
      </c>
      <c r="D10058" s="8">
        <v>4</v>
      </c>
      <c r="E10058" s="8">
        <v>7</v>
      </c>
      <c r="F10058" s="8">
        <v>1</v>
      </c>
      <c r="G10058" s="8">
        <v>2</v>
      </c>
      <c r="H10058" s="8">
        <v>9</v>
      </c>
      <c r="I10058" s="8">
        <v>3</v>
      </c>
      <c r="J10058" s="8">
        <v>5</v>
      </c>
      <c r="K10058" s="9">
        <f>((D10058*D10053)+(E10058*E10053)+(F10058*F10053)+(G10058*G10053)+(H10058*H10053)+(I10058*I10053)+(J10058*J10053))+$L$9</f>
        <v>6.2399999999998457E-2</v>
      </c>
      <c r="L10058" s="8">
        <f>IF(K10058&gt;=0,$D$3,$D$4)</f>
        <v>1</v>
      </c>
      <c r="M10058" s="10">
        <f>IF(VALUE(D10058 &amp; E10058 &amp; F10058 &amp; G10058 &amp; H10058 &amp; I10058 &amp; J10058) &gt;= 4712935, 1, -1)</f>
        <v>1</v>
      </c>
      <c r="N10058" s="20">
        <f>M10058-L10058</f>
        <v>0</v>
      </c>
      <c r="O10058" s="20">
        <f>$N$15*$D$2*D10048</f>
        <v>0</v>
      </c>
      <c r="P10058" s="20">
        <f>N10058*$D$2*E10058</f>
        <v>0</v>
      </c>
      <c r="Q10058" s="20">
        <f>N10058*$D$2*F10058</f>
        <v>0</v>
      </c>
      <c r="R10058" s="20">
        <f>N10058*$D$2*G10058</f>
        <v>0</v>
      </c>
      <c r="S10058" s="20">
        <f>N10058*$D$2*H10058</f>
        <v>0</v>
      </c>
      <c r="T10058" s="20">
        <f>N10058*$D$2*I10058</f>
        <v>0</v>
      </c>
      <c r="U10058" s="20">
        <f>N10058*$D$2*J10058</f>
        <v>0</v>
      </c>
    </row>
    <row r="10059" spans="3:21" ht="19.2" x14ac:dyDescent="0.3">
      <c r="C10059" s="14">
        <v>2</v>
      </c>
      <c r="D10059" s="8">
        <v>5</v>
      </c>
      <c r="E10059" s="8">
        <v>0</v>
      </c>
      <c r="F10059" s="8">
        <v>8</v>
      </c>
      <c r="G10059" s="8">
        <v>6</v>
      </c>
      <c r="H10059" s="8">
        <v>8</v>
      </c>
      <c r="I10059" s="8">
        <v>8</v>
      </c>
      <c r="J10059" s="8">
        <v>7</v>
      </c>
      <c r="K10059" s="9">
        <f>((D10059*D10053)+(E10059*E10053)+(F10059*F10053)+(G10059*G10053)+(H10059*H10053)+(I10059*I10053)+(J10059*J10053))+$L$9</f>
        <v>0.21519999999999762</v>
      </c>
      <c r="L10059" s="8">
        <f t="shared" ref="L10059:L10107" si="3062">IF(K10059&gt;=0,$D$3,$D$4)</f>
        <v>1</v>
      </c>
      <c r="M10059" s="10">
        <f>IF(VALUE(D10059 &amp; E10059 &amp; F10059 &amp; G10059 &amp; H10059 &amp; I10059 &amp; J10059) &gt;= 4712935, 1, -1)</f>
        <v>1</v>
      </c>
      <c r="N10059" s="20">
        <f t="shared" ref="N10059:N10107" si="3063">M10059-L10059</f>
        <v>0</v>
      </c>
      <c r="O10059" s="20">
        <f>N10059*$D$2*D10059</f>
        <v>0</v>
      </c>
      <c r="P10059" s="20">
        <f t="shared" ref="P10059:P10107" si="3064">N10059*$D$2*E10059</f>
        <v>0</v>
      </c>
      <c r="Q10059" s="20">
        <f t="shared" ref="Q10059:Q10060" si="3065">N10059*$D$2*F10059</f>
        <v>0</v>
      </c>
      <c r="R10059" s="20">
        <f t="shared" ref="R10059:R10107" si="3066">N10059*$D$2*G10059</f>
        <v>0</v>
      </c>
      <c r="S10059" s="20">
        <f t="shared" ref="S10059:S10107" si="3067">N10059*$D$2*H10059</f>
        <v>0</v>
      </c>
      <c r="T10059" s="20">
        <f t="shared" ref="T10059:T10107" si="3068">N10059*$D$2*I10059</f>
        <v>0</v>
      </c>
      <c r="U10059" s="20">
        <f t="shared" ref="U10059:U10061" si="3069">N10059*$D$2*J10059</f>
        <v>0</v>
      </c>
    </row>
    <row r="10060" spans="3:21" ht="19.2" x14ac:dyDescent="0.3">
      <c r="C10060" s="14">
        <v>3</v>
      </c>
      <c r="D10060" s="8">
        <v>5</v>
      </c>
      <c r="E10060" s="8">
        <v>3</v>
      </c>
      <c r="F10060" s="8">
        <v>7</v>
      </c>
      <c r="G10060" s="8">
        <v>3</v>
      </c>
      <c r="H10060" s="8">
        <v>1</v>
      </c>
      <c r="I10060" s="8">
        <v>4</v>
      </c>
      <c r="J10060" s="8">
        <v>5</v>
      </c>
      <c r="K10060" s="9">
        <f>((D10060*D10053)+(E10060*E10053)+(F10060*F10053)+(G10060*G10053)+(H10060*H10053)+(I10060*I10053)+(J10060*J10053))+$L$9</f>
        <v>0.33639999999999581</v>
      </c>
      <c r="L10060" s="8">
        <f t="shared" si="3062"/>
        <v>1</v>
      </c>
      <c r="M10060" s="10">
        <f t="shared" ref="M10060:M10063" si="3070">IF(VALUE(D10060 &amp; E10060 &amp; F10060 &amp; G10060 &amp; H10060 &amp; I10060 &amp; J10060) &gt;= 4712935, 1, -1)</f>
        <v>1</v>
      </c>
      <c r="N10060" s="20">
        <f t="shared" si="3063"/>
        <v>0</v>
      </c>
      <c r="O10060" s="20">
        <f t="shared" ref="O10060:O10102" si="3071">N10060*$D$2*D10060</f>
        <v>0</v>
      </c>
      <c r="P10060" s="20">
        <f t="shared" si="3064"/>
        <v>0</v>
      </c>
      <c r="Q10060" s="20">
        <f t="shared" si="3065"/>
        <v>0</v>
      </c>
      <c r="R10060" s="20">
        <f t="shared" si="3066"/>
        <v>0</v>
      </c>
      <c r="S10060" s="20">
        <f t="shared" si="3067"/>
        <v>0</v>
      </c>
      <c r="T10060" s="20">
        <f t="shared" si="3068"/>
        <v>0</v>
      </c>
      <c r="U10060" s="20">
        <f t="shared" si="3069"/>
        <v>0</v>
      </c>
    </row>
    <row r="10061" spans="3:21" ht="19.2" x14ac:dyDescent="0.3">
      <c r="C10061" s="14">
        <v>4</v>
      </c>
      <c r="D10061" s="8">
        <v>4</v>
      </c>
      <c r="E10061" s="8">
        <v>0</v>
      </c>
      <c r="F10061" s="8">
        <v>5</v>
      </c>
      <c r="G10061" s="8">
        <v>6</v>
      </c>
      <c r="H10061" s="8">
        <v>4</v>
      </c>
      <c r="I10061" s="8">
        <v>4</v>
      </c>
      <c r="J10061" s="8">
        <v>1</v>
      </c>
      <c r="K10061" s="9">
        <f>((D10061*D10053)+(E10061*E10053)+(F10061*F10053)+(G10061*G10053)+(H10061*H10053)+(I10061*I10053)+(J10061*J10053))+$L$9</f>
        <v>-1.1748000000000021</v>
      </c>
      <c r="L10061" s="8">
        <f t="shared" si="3062"/>
        <v>-1</v>
      </c>
      <c r="M10061" s="10">
        <f t="shared" si="3070"/>
        <v>-1</v>
      </c>
      <c r="N10061" s="20">
        <f t="shared" si="3063"/>
        <v>0</v>
      </c>
      <c r="O10061" s="20">
        <f t="shared" si="3071"/>
        <v>0</v>
      </c>
      <c r="P10061" s="20">
        <f t="shared" si="3064"/>
        <v>0</v>
      </c>
      <c r="Q10061" s="20">
        <f>N10061*$D$2*F10061</f>
        <v>0</v>
      </c>
      <c r="R10061" s="20">
        <f t="shared" si="3066"/>
        <v>0</v>
      </c>
      <c r="S10061" s="20">
        <f t="shared" si="3067"/>
        <v>0</v>
      </c>
      <c r="T10061" s="20">
        <f t="shared" si="3068"/>
        <v>0</v>
      </c>
      <c r="U10061" s="20">
        <f t="shared" si="3069"/>
        <v>0</v>
      </c>
    </row>
    <row r="10062" spans="3:21" ht="19.2" x14ac:dyDescent="0.3">
      <c r="C10062" s="14">
        <v>5</v>
      </c>
      <c r="D10062" s="8">
        <v>5</v>
      </c>
      <c r="E10062" s="8">
        <v>1</v>
      </c>
      <c r="F10062" s="8">
        <v>3</v>
      </c>
      <c r="G10062" s="8">
        <v>7</v>
      </c>
      <c r="H10062" s="8">
        <v>0</v>
      </c>
      <c r="I10062" s="8">
        <v>4</v>
      </c>
      <c r="J10062" s="8">
        <v>5</v>
      </c>
      <c r="K10062" s="9">
        <f>((D10062*D10053)+(E10062*E10053)+(F10062*F10053)+(G10062*G10053)+(H10062*H10053)+(I10062*I10053)+(J10062*J10053))+$L$9</f>
        <v>-6.9200000000002149E-2</v>
      </c>
      <c r="L10062" s="8">
        <f t="shared" si="3062"/>
        <v>-1</v>
      </c>
      <c r="M10062" s="10">
        <f t="shared" si="3070"/>
        <v>1</v>
      </c>
      <c r="N10062" s="20">
        <f t="shared" si="3063"/>
        <v>2</v>
      </c>
      <c r="O10062" s="20">
        <f t="shared" si="3071"/>
        <v>0.1</v>
      </c>
      <c r="P10062" s="20">
        <f t="shared" si="3064"/>
        <v>0.02</v>
      </c>
      <c r="Q10062" s="20">
        <f t="shared" ref="Q10062:Q10107" si="3072">N10062*$D$2*F10062</f>
        <v>0.06</v>
      </c>
      <c r="R10062" s="20">
        <f t="shared" si="3066"/>
        <v>0.14000000000000001</v>
      </c>
      <c r="S10062" s="20">
        <f t="shared" si="3067"/>
        <v>0</v>
      </c>
      <c r="T10062" s="20">
        <f t="shared" si="3068"/>
        <v>0.08</v>
      </c>
      <c r="U10062" s="20">
        <f>N10062*$D$2*J10062</f>
        <v>0.1</v>
      </c>
    </row>
    <row r="10063" spans="3:21" ht="19.2" x14ac:dyDescent="0.3">
      <c r="C10063" s="14">
        <v>6</v>
      </c>
      <c r="D10063" s="8">
        <v>4</v>
      </c>
      <c r="E10063" s="8">
        <v>9</v>
      </c>
      <c r="F10063" s="8">
        <v>4</v>
      </c>
      <c r="G10063" s="8">
        <v>9</v>
      </c>
      <c r="H10063" s="8">
        <v>2</v>
      </c>
      <c r="I10063" s="8">
        <v>0</v>
      </c>
      <c r="J10063" s="8">
        <v>8</v>
      </c>
      <c r="K10063" s="9">
        <f>((D10063*D10053)+(E10063*E10053)+(F10063*F10053)+(G10063*G10053)+(H10063*H10053)+(I10063*I10053)+(J10063*J10053))+$L$9</f>
        <v>0.41399999999999704</v>
      </c>
      <c r="L10063" s="8">
        <f t="shared" si="3062"/>
        <v>1</v>
      </c>
      <c r="M10063" s="10">
        <f t="shared" si="3070"/>
        <v>1</v>
      </c>
      <c r="N10063" s="20">
        <f t="shared" si="3063"/>
        <v>0</v>
      </c>
      <c r="O10063" s="20">
        <f t="shared" si="3071"/>
        <v>0</v>
      </c>
      <c r="P10063" s="20">
        <f t="shared" si="3064"/>
        <v>0</v>
      </c>
      <c r="Q10063" s="20">
        <f t="shared" si="3072"/>
        <v>0</v>
      </c>
      <c r="R10063" s="20">
        <f t="shared" si="3066"/>
        <v>0</v>
      </c>
      <c r="S10063" s="20">
        <f t="shared" si="3067"/>
        <v>0</v>
      </c>
      <c r="T10063" s="20">
        <f t="shared" si="3068"/>
        <v>0</v>
      </c>
      <c r="U10063" s="20">
        <f t="shared" ref="U10063:U10107" si="3073">N10063*$D$2*J10063</f>
        <v>0</v>
      </c>
    </row>
    <row r="10064" spans="3:21" ht="19.2" x14ac:dyDescent="0.3">
      <c r="C10064" s="14">
        <v>7</v>
      </c>
      <c r="D10064" s="8">
        <v>4</v>
      </c>
      <c r="E10064" s="8">
        <v>1</v>
      </c>
      <c r="F10064" s="8">
        <v>1</v>
      </c>
      <c r="G10064" s="8">
        <v>5</v>
      </c>
      <c r="H10064" s="8">
        <v>6</v>
      </c>
      <c r="I10064" s="8">
        <v>5</v>
      </c>
      <c r="J10064" s="8">
        <v>7</v>
      </c>
      <c r="K10064" s="9">
        <f>((D10064*D10053)+(E10064*E10053)+(F10064*F10053)+(G10064*G10053)+(H10064*H10053)+(I10064*I10053)+(J10064*J10053))+$L$9</f>
        <v>-0.93880000000000141</v>
      </c>
      <c r="L10064" s="8">
        <f t="shared" si="3062"/>
        <v>-1</v>
      </c>
      <c r="M10064" s="10">
        <f>IF(VALUE(D10064 &amp; E10064 &amp; F10064 &amp; G10064 &amp; H10064 &amp; I10064 &amp; J10064) &gt;= 4712935, 1, -1)</f>
        <v>-1</v>
      </c>
      <c r="N10064" s="20">
        <f t="shared" si="3063"/>
        <v>0</v>
      </c>
      <c r="O10064" s="20">
        <f t="shared" si="3071"/>
        <v>0</v>
      </c>
      <c r="P10064" s="20">
        <f t="shared" si="3064"/>
        <v>0</v>
      </c>
      <c r="Q10064" s="20">
        <f t="shared" si="3072"/>
        <v>0</v>
      </c>
      <c r="R10064" s="20">
        <f t="shared" si="3066"/>
        <v>0</v>
      </c>
      <c r="S10064" s="20">
        <f t="shared" si="3067"/>
        <v>0</v>
      </c>
      <c r="T10064" s="20">
        <f t="shared" si="3068"/>
        <v>0</v>
      </c>
      <c r="U10064" s="20">
        <f t="shared" si="3073"/>
        <v>0</v>
      </c>
    </row>
    <row r="10065" spans="3:21" ht="19.2" x14ac:dyDescent="0.3">
      <c r="C10065" s="14">
        <v>8</v>
      </c>
      <c r="D10065" s="8">
        <v>4</v>
      </c>
      <c r="E10065" s="8">
        <v>5</v>
      </c>
      <c r="F10065" s="8">
        <v>9</v>
      </c>
      <c r="G10065" s="8">
        <v>3</v>
      </c>
      <c r="H10065" s="8">
        <v>8</v>
      </c>
      <c r="I10065" s="8">
        <v>5</v>
      </c>
      <c r="J10065" s="8">
        <v>3</v>
      </c>
      <c r="K10065" s="9">
        <f>((D10065*D10053)+(E10065*E10053)+(F10065*F10053)+(G10065*G10053)+(H10065*H10053)+(I10065*I10053)+(J10065*J10053))+$L$9</f>
        <v>-0.11560000000000326</v>
      </c>
      <c r="L10065" s="8">
        <f t="shared" si="3062"/>
        <v>-1</v>
      </c>
      <c r="M10065" s="10">
        <f t="shared" ref="M10065:M10107" si="3074">IF(VALUE(D10065 &amp; E10065 &amp; F10065 &amp; G10065 &amp; H10065 &amp; I10065 &amp; J10065) &gt;= 4712935, 1, -1)</f>
        <v>-1</v>
      </c>
      <c r="N10065" s="20">
        <f t="shared" si="3063"/>
        <v>0</v>
      </c>
      <c r="O10065" s="20">
        <f t="shared" si="3071"/>
        <v>0</v>
      </c>
      <c r="P10065" s="20">
        <f t="shared" si="3064"/>
        <v>0</v>
      </c>
      <c r="Q10065" s="20">
        <f t="shared" si="3072"/>
        <v>0</v>
      </c>
      <c r="R10065" s="20">
        <f t="shared" si="3066"/>
        <v>0</v>
      </c>
      <c r="S10065" s="20">
        <f t="shared" si="3067"/>
        <v>0</v>
      </c>
      <c r="T10065" s="20">
        <f t="shared" si="3068"/>
        <v>0</v>
      </c>
      <c r="U10065" s="20">
        <f t="shared" si="3073"/>
        <v>0</v>
      </c>
    </row>
    <row r="10066" spans="3:21" ht="19.2" x14ac:dyDescent="0.3">
      <c r="C10066" s="14">
        <v>9</v>
      </c>
      <c r="D10066" s="8">
        <v>4</v>
      </c>
      <c r="E10066" s="8">
        <v>8</v>
      </c>
      <c r="F10066" s="8">
        <v>3</v>
      </c>
      <c r="G10066" s="8">
        <v>0</v>
      </c>
      <c r="H10066" s="8">
        <v>7</v>
      </c>
      <c r="I10066" s="8">
        <v>2</v>
      </c>
      <c r="J10066" s="8">
        <v>1</v>
      </c>
      <c r="K10066" s="9">
        <f>((D10066*D10053)+(E10066*E10053)+(F10066*F10053)+(G10066*G10053)+(H10066*H10053)+(I10066*I10053)+(J10066*J10053))+$L$9</f>
        <v>8.5999999999997634E-2</v>
      </c>
      <c r="L10066" s="8">
        <f t="shared" si="3062"/>
        <v>1</v>
      </c>
      <c r="M10066" s="10">
        <f t="shared" si="3074"/>
        <v>1</v>
      </c>
      <c r="N10066" s="20">
        <f t="shared" si="3063"/>
        <v>0</v>
      </c>
      <c r="O10066" s="20">
        <f t="shared" si="3071"/>
        <v>0</v>
      </c>
      <c r="P10066" s="20">
        <f t="shared" si="3064"/>
        <v>0</v>
      </c>
      <c r="Q10066" s="20">
        <f t="shared" si="3072"/>
        <v>0</v>
      </c>
      <c r="R10066" s="20">
        <f t="shared" si="3066"/>
        <v>0</v>
      </c>
      <c r="S10066" s="20">
        <f t="shared" si="3067"/>
        <v>0</v>
      </c>
      <c r="T10066" s="20">
        <f t="shared" si="3068"/>
        <v>0</v>
      </c>
      <c r="U10066" s="20">
        <f t="shared" si="3073"/>
        <v>0</v>
      </c>
    </row>
    <row r="10067" spans="3:21" ht="19.2" x14ac:dyDescent="0.3">
      <c r="C10067" s="14">
        <v>10</v>
      </c>
      <c r="D10067" s="8">
        <v>4</v>
      </c>
      <c r="E10067" s="8">
        <v>5</v>
      </c>
      <c r="F10067" s="8">
        <v>5</v>
      </c>
      <c r="G10067" s="8">
        <v>7</v>
      </c>
      <c r="H10067" s="8">
        <v>4</v>
      </c>
      <c r="I10067" s="8">
        <v>9</v>
      </c>
      <c r="J10067" s="8">
        <v>6</v>
      </c>
      <c r="K10067" s="9">
        <f>((D10067*D10053)+(E10067*E10053)+(F10067*F10053)+(G10067*G10053)+(H10067*H10053)+(I10067*I10053)+(J10067*J10053))+$L$9</f>
        <v>-0.27760000000000495</v>
      </c>
      <c r="L10067" s="8">
        <f t="shared" si="3062"/>
        <v>-1</v>
      </c>
      <c r="M10067" s="10">
        <f t="shared" si="3074"/>
        <v>-1</v>
      </c>
      <c r="N10067" s="20">
        <f t="shared" si="3063"/>
        <v>0</v>
      </c>
      <c r="O10067" s="20">
        <f t="shared" si="3071"/>
        <v>0</v>
      </c>
      <c r="P10067" s="20">
        <f t="shared" si="3064"/>
        <v>0</v>
      </c>
      <c r="Q10067" s="20">
        <f t="shared" si="3072"/>
        <v>0</v>
      </c>
      <c r="R10067" s="20">
        <f t="shared" si="3066"/>
        <v>0</v>
      </c>
      <c r="S10067" s="20">
        <f t="shared" si="3067"/>
        <v>0</v>
      </c>
      <c r="T10067" s="20">
        <f t="shared" si="3068"/>
        <v>0</v>
      </c>
      <c r="U10067" s="20">
        <f t="shared" si="3073"/>
        <v>0</v>
      </c>
    </row>
    <row r="10068" spans="3:21" ht="19.2" x14ac:dyDescent="0.3">
      <c r="C10068" s="14">
        <v>11</v>
      </c>
      <c r="D10068" s="8">
        <v>5</v>
      </c>
      <c r="E10068" s="8">
        <v>2</v>
      </c>
      <c r="F10068" s="8">
        <v>5</v>
      </c>
      <c r="G10068" s="8">
        <v>9</v>
      </c>
      <c r="H10068" s="8">
        <v>7</v>
      </c>
      <c r="I10068" s="8">
        <v>2</v>
      </c>
      <c r="J10068" s="8">
        <v>2</v>
      </c>
      <c r="K10068" s="9">
        <f>((D10068*D10053)+(E10068*E10053)+(F10068*F10053)+(G10068*G10053)+(H10068*H10053)+(I10068*I10053)+(J10068*J10053))+$L$9</f>
        <v>0.39959999999999862</v>
      </c>
      <c r="L10068" s="8">
        <f t="shared" si="3062"/>
        <v>1</v>
      </c>
      <c r="M10068" s="10">
        <f t="shared" si="3074"/>
        <v>1</v>
      </c>
      <c r="N10068" s="20">
        <f t="shared" si="3063"/>
        <v>0</v>
      </c>
      <c r="O10068" s="20">
        <f t="shared" si="3071"/>
        <v>0</v>
      </c>
      <c r="P10068" s="20">
        <f t="shared" si="3064"/>
        <v>0</v>
      </c>
      <c r="Q10068" s="20">
        <f t="shared" si="3072"/>
        <v>0</v>
      </c>
      <c r="R10068" s="20">
        <f t="shared" si="3066"/>
        <v>0</v>
      </c>
      <c r="S10068" s="20">
        <f t="shared" si="3067"/>
        <v>0</v>
      </c>
      <c r="T10068" s="20">
        <f t="shared" si="3068"/>
        <v>0</v>
      </c>
      <c r="U10068" s="20">
        <f t="shared" si="3073"/>
        <v>0</v>
      </c>
    </row>
    <row r="10069" spans="3:21" ht="19.2" x14ac:dyDescent="0.3">
      <c r="C10069" s="14">
        <v>12</v>
      </c>
      <c r="D10069" s="8">
        <v>5</v>
      </c>
      <c r="E10069" s="8">
        <v>2</v>
      </c>
      <c r="F10069" s="8">
        <v>1</v>
      </c>
      <c r="G10069" s="8">
        <v>3</v>
      </c>
      <c r="H10069" s="8">
        <v>5</v>
      </c>
      <c r="I10069" s="8">
        <v>9</v>
      </c>
      <c r="J10069" s="8">
        <v>5</v>
      </c>
      <c r="K10069" s="9">
        <f>((D10069*D10053)+(E10069*E10053)+(F10069*F10053)+(G10069*G10053)+(H10069*H10053)+(I10069*I10053)+(J10069*J10053))+$L$9</f>
        <v>0.11839999999999584</v>
      </c>
      <c r="L10069" s="8">
        <f t="shared" si="3062"/>
        <v>1</v>
      </c>
      <c r="M10069" s="10">
        <f t="shared" si="3074"/>
        <v>1</v>
      </c>
      <c r="N10069" s="20">
        <f t="shared" si="3063"/>
        <v>0</v>
      </c>
      <c r="O10069" s="20">
        <f t="shared" si="3071"/>
        <v>0</v>
      </c>
      <c r="P10069" s="20">
        <f t="shared" si="3064"/>
        <v>0</v>
      </c>
      <c r="Q10069" s="20">
        <f t="shared" si="3072"/>
        <v>0</v>
      </c>
      <c r="R10069" s="20">
        <f t="shared" si="3066"/>
        <v>0</v>
      </c>
      <c r="S10069" s="20">
        <f t="shared" si="3067"/>
        <v>0</v>
      </c>
      <c r="T10069" s="20">
        <f t="shared" si="3068"/>
        <v>0</v>
      </c>
      <c r="U10069" s="20">
        <f t="shared" si="3073"/>
        <v>0</v>
      </c>
    </row>
    <row r="10070" spans="3:21" ht="19.2" x14ac:dyDescent="0.3">
      <c r="C10070" s="14">
        <v>13</v>
      </c>
      <c r="D10070" s="8">
        <v>4</v>
      </c>
      <c r="E10070" s="8">
        <v>4</v>
      </c>
      <c r="F10070" s="8">
        <v>7</v>
      </c>
      <c r="G10070" s="8">
        <v>3</v>
      </c>
      <c r="H10070" s="8">
        <v>5</v>
      </c>
      <c r="I10070" s="8">
        <v>0</v>
      </c>
      <c r="J10070" s="8">
        <v>2</v>
      </c>
      <c r="K10070" s="9">
        <f>((D10070*D10053)+(E10070*E10053)+(F10070*F10053)+(G10070*G10053)+(H10070*H10053)+(I10070*I10053)+(J10070*J10053))+$L$9</f>
        <v>-0.43160000000000132</v>
      </c>
      <c r="L10070" s="8">
        <f t="shared" si="3062"/>
        <v>-1</v>
      </c>
      <c r="M10070" s="10">
        <f t="shared" si="3074"/>
        <v>-1</v>
      </c>
      <c r="N10070" s="20">
        <f t="shared" si="3063"/>
        <v>0</v>
      </c>
      <c r="O10070" s="20">
        <f t="shared" si="3071"/>
        <v>0</v>
      </c>
      <c r="P10070" s="20">
        <f t="shared" si="3064"/>
        <v>0</v>
      </c>
      <c r="Q10070" s="20">
        <f t="shared" si="3072"/>
        <v>0</v>
      </c>
      <c r="R10070" s="20">
        <f t="shared" si="3066"/>
        <v>0</v>
      </c>
      <c r="S10070" s="20">
        <f t="shared" si="3067"/>
        <v>0</v>
      </c>
      <c r="T10070" s="20">
        <f t="shared" si="3068"/>
        <v>0</v>
      </c>
      <c r="U10070" s="20">
        <f t="shared" si="3073"/>
        <v>0</v>
      </c>
    </row>
    <row r="10071" spans="3:21" ht="19.2" x14ac:dyDescent="0.3">
      <c r="C10071" s="14">
        <v>14</v>
      </c>
      <c r="D10071" s="8">
        <v>4</v>
      </c>
      <c r="E10071" s="8">
        <v>1</v>
      </c>
      <c r="F10071" s="8">
        <v>3</v>
      </c>
      <c r="G10071" s="8">
        <v>3</v>
      </c>
      <c r="H10071" s="8">
        <v>9</v>
      </c>
      <c r="I10071" s="8">
        <v>4</v>
      </c>
      <c r="J10071" s="8">
        <v>1</v>
      </c>
      <c r="K10071" s="9">
        <f>((D10071*D10053)+(E10071*E10053)+(F10071*F10053)+(G10071*G10053)+(H10071*H10053)+(I10071*I10053)+(J10071*J10053))+$L$9</f>
        <v>-0.9300000000000006</v>
      </c>
      <c r="L10071" s="8">
        <f t="shared" si="3062"/>
        <v>-1</v>
      </c>
      <c r="M10071" s="10">
        <f t="shared" si="3074"/>
        <v>-1</v>
      </c>
      <c r="N10071" s="20">
        <f t="shared" si="3063"/>
        <v>0</v>
      </c>
      <c r="O10071" s="20">
        <f t="shared" si="3071"/>
        <v>0</v>
      </c>
      <c r="P10071" s="20">
        <f t="shared" si="3064"/>
        <v>0</v>
      </c>
      <c r="Q10071" s="20">
        <f t="shared" si="3072"/>
        <v>0</v>
      </c>
      <c r="R10071" s="20">
        <f t="shared" si="3066"/>
        <v>0</v>
      </c>
      <c r="S10071" s="20">
        <f t="shared" si="3067"/>
        <v>0</v>
      </c>
      <c r="T10071" s="20">
        <f t="shared" si="3068"/>
        <v>0</v>
      </c>
      <c r="U10071" s="20">
        <f t="shared" si="3073"/>
        <v>0</v>
      </c>
    </row>
    <row r="10072" spans="3:21" ht="19.2" x14ac:dyDescent="0.3">
      <c r="C10072" s="14">
        <v>15</v>
      </c>
      <c r="D10072" s="8">
        <v>4</v>
      </c>
      <c r="E10072" s="8">
        <v>5</v>
      </c>
      <c r="F10072" s="8">
        <v>8</v>
      </c>
      <c r="G10072" s="8">
        <v>6</v>
      </c>
      <c r="H10072" s="8">
        <v>6</v>
      </c>
      <c r="I10072" s="8">
        <v>5</v>
      </c>
      <c r="J10072" s="8">
        <v>7</v>
      </c>
      <c r="K10072" s="9">
        <f>((D10072*D10053)+(E10072*E10053)+(F10072*F10053)+(G10072*G10053)+(H10072*H10053)+(I10072*I10053)+(J10072*J10053))+$L$9</f>
        <v>-7.8000000000002956E-2</v>
      </c>
      <c r="L10072" s="8">
        <f t="shared" si="3062"/>
        <v>-1</v>
      </c>
      <c r="M10072" s="10">
        <f t="shared" si="3074"/>
        <v>-1</v>
      </c>
      <c r="N10072" s="20">
        <f t="shared" si="3063"/>
        <v>0</v>
      </c>
      <c r="O10072" s="20">
        <f t="shared" si="3071"/>
        <v>0</v>
      </c>
      <c r="P10072" s="20">
        <f t="shared" si="3064"/>
        <v>0</v>
      </c>
      <c r="Q10072" s="20">
        <f t="shared" si="3072"/>
        <v>0</v>
      </c>
      <c r="R10072" s="20">
        <f t="shared" si="3066"/>
        <v>0</v>
      </c>
      <c r="S10072" s="20">
        <f t="shared" si="3067"/>
        <v>0</v>
      </c>
      <c r="T10072" s="20">
        <f t="shared" si="3068"/>
        <v>0</v>
      </c>
      <c r="U10072" s="20">
        <f t="shared" si="3073"/>
        <v>0</v>
      </c>
    </row>
    <row r="10073" spans="3:21" ht="19.2" x14ac:dyDescent="0.3">
      <c r="C10073" s="14">
        <v>16</v>
      </c>
      <c r="D10073" s="8">
        <v>4</v>
      </c>
      <c r="E10073" s="8">
        <v>2</v>
      </c>
      <c r="F10073" s="8">
        <v>6</v>
      </c>
      <c r="G10073" s="8">
        <v>1</v>
      </c>
      <c r="H10073" s="8">
        <v>6</v>
      </c>
      <c r="I10073" s="8">
        <v>3</v>
      </c>
      <c r="J10073" s="8">
        <v>5</v>
      </c>
      <c r="K10073" s="9">
        <f>((D10073*D10053)+(E10073*E10053)+(F10073*F10053)+(G10073*G10053)+(H10073*H10053)+(I10073*I10053)+(J10073*J10053))+$L$9</f>
        <v>-0.73400000000000354</v>
      </c>
      <c r="L10073" s="8">
        <f t="shared" si="3062"/>
        <v>-1</v>
      </c>
      <c r="M10073" s="10">
        <f t="shared" si="3074"/>
        <v>-1</v>
      </c>
      <c r="N10073" s="20">
        <f t="shared" si="3063"/>
        <v>0</v>
      </c>
      <c r="O10073" s="20">
        <f t="shared" si="3071"/>
        <v>0</v>
      </c>
      <c r="P10073" s="20">
        <f t="shared" si="3064"/>
        <v>0</v>
      </c>
      <c r="Q10073" s="20">
        <f t="shared" si="3072"/>
        <v>0</v>
      </c>
      <c r="R10073" s="20">
        <f t="shared" si="3066"/>
        <v>0</v>
      </c>
      <c r="S10073" s="20">
        <f t="shared" si="3067"/>
        <v>0</v>
      </c>
      <c r="T10073" s="20">
        <f t="shared" si="3068"/>
        <v>0</v>
      </c>
      <c r="U10073" s="20">
        <f t="shared" si="3073"/>
        <v>0</v>
      </c>
    </row>
    <row r="10074" spans="3:21" ht="19.2" x14ac:dyDescent="0.3">
      <c r="C10074" s="14">
        <v>17</v>
      </c>
      <c r="D10074" s="8">
        <v>4</v>
      </c>
      <c r="E10074" s="8">
        <v>7</v>
      </c>
      <c r="F10074" s="8">
        <v>3</v>
      </c>
      <c r="G10074" s="8">
        <v>3</v>
      </c>
      <c r="H10074" s="8">
        <v>9</v>
      </c>
      <c r="I10074" s="8">
        <v>7</v>
      </c>
      <c r="J10074" s="8">
        <v>7</v>
      </c>
      <c r="K10074" s="9">
        <f>((D10074*D10053)+(E10074*E10053)+(F10074*F10053)+(G10074*G10053)+(H10074*H10053)+(I10074*I10053)+(J10074*J10053))+$L$9</f>
        <v>0.1499999999999968</v>
      </c>
      <c r="L10074" s="8">
        <f t="shared" si="3062"/>
        <v>1</v>
      </c>
      <c r="M10074" s="10">
        <f t="shared" si="3074"/>
        <v>1</v>
      </c>
      <c r="N10074" s="20">
        <f t="shared" si="3063"/>
        <v>0</v>
      </c>
      <c r="O10074" s="20">
        <f t="shared" si="3071"/>
        <v>0</v>
      </c>
      <c r="P10074" s="20">
        <f t="shared" si="3064"/>
        <v>0</v>
      </c>
      <c r="Q10074" s="20">
        <f t="shared" si="3072"/>
        <v>0</v>
      </c>
      <c r="R10074" s="20">
        <f t="shared" si="3066"/>
        <v>0</v>
      </c>
      <c r="S10074" s="20">
        <f t="shared" si="3067"/>
        <v>0</v>
      </c>
      <c r="T10074" s="20">
        <f t="shared" si="3068"/>
        <v>0</v>
      </c>
      <c r="U10074" s="20">
        <f t="shared" si="3073"/>
        <v>0</v>
      </c>
    </row>
    <row r="10075" spans="3:21" ht="19.2" x14ac:dyDescent="0.3">
      <c r="C10075" s="14">
        <v>18</v>
      </c>
      <c r="D10075" s="8">
        <v>4</v>
      </c>
      <c r="E10075" s="8">
        <v>9</v>
      </c>
      <c r="F10075" s="8">
        <v>6</v>
      </c>
      <c r="G10075" s="8">
        <v>5</v>
      </c>
      <c r="H10075" s="8">
        <v>8</v>
      </c>
      <c r="I10075" s="8">
        <v>2</v>
      </c>
      <c r="J10075" s="8">
        <v>2</v>
      </c>
      <c r="K10075" s="9">
        <f>((D10075*D10053)+(E10075*E10053)+(F10075*F10053)+(G10075*G10053)+(H10075*H10053)+(I10075*I10053)+(J10075*J10053))+$L$9</f>
        <v>0.47959999999999603</v>
      </c>
      <c r="L10075" s="8">
        <f t="shared" si="3062"/>
        <v>1</v>
      </c>
      <c r="M10075" s="10">
        <f t="shared" si="3074"/>
        <v>1</v>
      </c>
      <c r="N10075" s="20">
        <f t="shared" si="3063"/>
        <v>0</v>
      </c>
      <c r="O10075" s="20">
        <f t="shared" si="3071"/>
        <v>0</v>
      </c>
      <c r="P10075" s="20">
        <f t="shared" si="3064"/>
        <v>0</v>
      </c>
      <c r="Q10075" s="20">
        <f t="shared" si="3072"/>
        <v>0</v>
      </c>
      <c r="R10075" s="20">
        <f t="shared" si="3066"/>
        <v>0</v>
      </c>
      <c r="S10075" s="20">
        <f t="shared" si="3067"/>
        <v>0</v>
      </c>
      <c r="T10075" s="20">
        <f t="shared" si="3068"/>
        <v>0</v>
      </c>
      <c r="U10075" s="20">
        <f t="shared" si="3073"/>
        <v>0</v>
      </c>
    </row>
    <row r="10076" spans="3:21" ht="19.2" x14ac:dyDescent="0.3">
      <c r="C10076" s="14">
        <v>19</v>
      </c>
      <c r="D10076" s="8">
        <v>4</v>
      </c>
      <c r="E10076" s="8">
        <v>4</v>
      </c>
      <c r="F10076" s="8">
        <v>1</v>
      </c>
      <c r="G10076" s="8">
        <v>5</v>
      </c>
      <c r="H10076" s="8">
        <v>9</v>
      </c>
      <c r="I10076" s="8">
        <v>1</v>
      </c>
      <c r="J10076" s="8">
        <v>5</v>
      </c>
      <c r="K10076" s="9">
        <f>((D10076*D10053)+(E10076*E10053)+(F10076*F10053)+(G10076*G10053)+(H10076*H10053)+(I10076*I10053)+(J10076*J10053))+$L$9</f>
        <v>-0.35360000000000014</v>
      </c>
      <c r="L10076" s="8">
        <f t="shared" si="3062"/>
        <v>-1</v>
      </c>
      <c r="M10076" s="10">
        <f t="shared" si="3074"/>
        <v>-1</v>
      </c>
      <c r="N10076" s="20">
        <f t="shared" si="3063"/>
        <v>0</v>
      </c>
      <c r="O10076" s="20">
        <f t="shared" si="3071"/>
        <v>0</v>
      </c>
      <c r="P10076" s="20">
        <f t="shared" si="3064"/>
        <v>0</v>
      </c>
      <c r="Q10076" s="20">
        <f t="shared" si="3072"/>
        <v>0</v>
      </c>
      <c r="R10076" s="20">
        <f t="shared" si="3066"/>
        <v>0</v>
      </c>
      <c r="S10076" s="20">
        <f t="shared" si="3067"/>
        <v>0</v>
      </c>
      <c r="T10076" s="20">
        <f t="shared" si="3068"/>
        <v>0</v>
      </c>
      <c r="U10076" s="20">
        <f t="shared" si="3073"/>
        <v>0</v>
      </c>
    </row>
    <row r="10077" spans="3:21" ht="19.2" x14ac:dyDescent="0.3">
      <c r="C10077" s="14">
        <v>20</v>
      </c>
      <c r="D10077" s="8">
        <v>4</v>
      </c>
      <c r="E10077" s="8">
        <v>6</v>
      </c>
      <c r="F10077" s="8">
        <v>9</v>
      </c>
      <c r="G10077" s="8">
        <v>8</v>
      </c>
      <c r="H10077" s="8">
        <v>4</v>
      </c>
      <c r="I10077" s="8">
        <v>4</v>
      </c>
      <c r="J10077" s="8">
        <v>7</v>
      </c>
      <c r="K10077" s="9">
        <f>((D10077*D10053)+(E10077*E10053)+(F10077*F10053)+(G10077*G10053)+(H10077*H10053)+(I10077*I10053)+(J10077*J10053))+$L$9</f>
        <v>7.719999999999505E-2</v>
      </c>
      <c r="L10077" s="8">
        <f t="shared" si="3062"/>
        <v>1</v>
      </c>
      <c r="M10077" s="10">
        <f t="shared" si="3074"/>
        <v>-1</v>
      </c>
      <c r="N10077" s="20">
        <f t="shared" si="3063"/>
        <v>-2</v>
      </c>
      <c r="O10077" s="20">
        <f t="shared" si="3071"/>
        <v>-0.08</v>
      </c>
      <c r="P10077" s="20">
        <f t="shared" si="3064"/>
        <v>-0.12</v>
      </c>
      <c r="Q10077" s="20">
        <f t="shared" si="3072"/>
        <v>-0.18</v>
      </c>
      <c r="R10077" s="20">
        <f t="shared" si="3066"/>
        <v>-0.16</v>
      </c>
      <c r="S10077" s="20">
        <f t="shared" si="3067"/>
        <v>-0.08</v>
      </c>
      <c r="T10077" s="20">
        <f t="shared" si="3068"/>
        <v>-0.08</v>
      </c>
      <c r="U10077" s="20">
        <f t="shared" si="3073"/>
        <v>-0.14000000000000001</v>
      </c>
    </row>
    <row r="10078" spans="3:21" ht="19.2" x14ac:dyDescent="0.3">
      <c r="C10078" s="14">
        <v>21</v>
      </c>
      <c r="D10078" s="8">
        <v>5</v>
      </c>
      <c r="E10078" s="8">
        <v>2</v>
      </c>
      <c r="F10078" s="8">
        <v>4</v>
      </c>
      <c r="G10078" s="8">
        <v>0</v>
      </c>
      <c r="H10078" s="8">
        <v>9</v>
      </c>
      <c r="I10078" s="8">
        <v>1</v>
      </c>
      <c r="J10078" s="8">
        <v>6</v>
      </c>
      <c r="K10078" s="9">
        <f>((D10078*D10053)+(E10078*E10053)+(F10078*F10053)+(G10078*G10053)+(H10078*H10053)+(I10078*I10053)+(J10078*J10053))+$L$9</f>
        <v>0.39239999999999942</v>
      </c>
      <c r="L10078" s="8">
        <f t="shared" si="3062"/>
        <v>1</v>
      </c>
      <c r="M10078" s="10">
        <f t="shared" si="3074"/>
        <v>1</v>
      </c>
      <c r="N10078" s="20">
        <f t="shared" si="3063"/>
        <v>0</v>
      </c>
      <c r="O10078" s="20">
        <f t="shared" si="3071"/>
        <v>0</v>
      </c>
      <c r="P10078" s="20">
        <f t="shared" si="3064"/>
        <v>0</v>
      </c>
      <c r="Q10078" s="20">
        <f t="shared" si="3072"/>
        <v>0</v>
      </c>
      <c r="R10078" s="20">
        <f t="shared" si="3066"/>
        <v>0</v>
      </c>
      <c r="S10078" s="20">
        <f t="shared" si="3067"/>
        <v>0</v>
      </c>
      <c r="T10078" s="20">
        <f t="shared" si="3068"/>
        <v>0</v>
      </c>
      <c r="U10078" s="20">
        <f t="shared" si="3073"/>
        <v>0</v>
      </c>
    </row>
    <row r="10079" spans="3:21" ht="19.2" x14ac:dyDescent="0.3">
      <c r="C10079" s="14">
        <v>22</v>
      </c>
      <c r="D10079" s="8">
        <v>3</v>
      </c>
      <c r="E10079" s="8">
        <v>9</v>
      </c>
      <c r="F10079" s="8">
        <v>1</v>
      </c>
      <c r="G10079" s="8">
        <v>7</v>
      </c>
      <c r="H10079" s="8">
        <v>4</v>
      </c>
      <c r="I10079" s="8">
        <v>7</v>
      </c>
      <c r="J10079" s="8">
        <v>1</v>
      </c>
      <c r="K10079" s="9">
        <f>((D10079*D10053)+(E10079*E10053)+(F10079*F10053)+(G10079*G10053)+(H10079*H10053)+(I10079*I10053)+(J10079*J10053))+$L$9</f>
        <v>-0.89080000000000403</v>
      </c>
      <c r="L10079" s="8">
        <f t="shared" si="3062"/>
        <v>-1</v>
      </c>
      <c r="M10079" s="10">
        <f t="shared" si="3074"/>
        <v>-1</v>
      </c>
      <c r="N10079" s="20">
        <f t="shared" si="3063"/>
        <v>0</v>
      </c>
      <c r="O10079" s="20">
        <f t="shared" si="3071"/>
        <v>0</v>
      </c>
      <c r="P10079" s="20">
        <f t="shared" si="3064"/>
        <v>0</v>
      </c>
      <c r="Q10079" s="20">
        <f t="shared" si="3072"/>
        <v>0</v>
      </c>
      <c r="R10079" s="20">
        <f t="shared" si="3066"/>
        <v>0</v>
      </c>
      <c r="S10079" s="20">
        <f t="shared" si="3067"/>
        <v>0</v>
      </c>
      <c r="T10079" s="20">
        <f t="shared" si="3068"/>
        <v>0</v>
      </c>
      <c r="U10079" s="20">
        <f t="shared" si="3073"/>
        <v>0</v>
      </c>
    </row>
    <row r="10080" spans="3:21" ht="19.2" x14ac:dyDescent="0.3">
      <c r="C10080" s="14">
        <v>23</v>
      </c>
      <c r="D10080" s="8">
        <v>3</v>
      </c>
      <c r="E10080" s="8">
        <v>4</v>
      </c>
      <c r="F10080" s="8">
        <v>3</v>
      </c>
      <c r="G10080" s="8">
        <v>0</v>
      </c>
      <c r="H10080" s="8">
        <v>8</v>
      </c>
      <c r="I10080" s="8">
        <v>3</v>
      </c>
      <c r="J10080" s="8">
        <v>5</v>
      </c>
      <c r="K10080" s="9">
        <f>((D10080*D10053)+(E10080*E10053)+(F10080*F10053)+(G10080*G10053)+(H10080*H10053)+(I10080*I10053)+(J10080*J10053))+$L$9</f>
        <v>-1.4836000000000018</v>
      </c>
      <c r="L10080" s="8">
        <f t="shared" si="3062"/>
        <v>-1</v>
      </c>
      <c r="M10080" s="10">
        <f t="shared" si="3074"/>
        <v>-1</v>
      </c>
      <c r="N10080" s="20">
        <f t="shared" si="3063"/>
        <v>0</v>
      </c>
      <c r="O10080" s="20">
        <f t="shared" si="3071"/>
        <v>0</v>
      </c>
      <c r="P10080" s="20">
        <f t="shared" si="3064"/>
        <v>0</v>
      </c>
      <c r="Q10080" s="20">
        <f t="shared" si="3072"/>
        <v>0</v>
      </c>
      <c r="R10080" s="20">
        <f t="shared" si="3066"/>
        <v>0</v>
      </c>
      <c r="S10080" s="20">
        <f t="shared" si="3067"/>
        <v>0</v>
      </c>
      <c r="T10080" s="20">
        <f t="shared" si="3068"/>
        <v>0</v>
      </c>
      <c r="U10080" s="20">
        <f t="shared" si="3073"/>
        <v>0</v>
      </c>
    </row>
    <row r="10081" spans="3:21" ht="19.2" x14ac:dyDescent="0.3">
      <c r="C10081" s="14">
        <v>24</v>
      </c>
      <c r="D10081" s="8">
        <v>4</v>
      </c>
      <c r="E10081" s="8">
        <v>1</v>
      </c>
      <c r="F10081" s="8">
        <v>4</v>
      </c>
      <c r="G10081" s="8">
        <v>8</v>
      </c>
      <c r="H10081" s="8">
        <v>9</v>
      </c>
      <c r="I10081" s="8">
        <v>3</v>
      </c>
      <c r="J10081" s="8">
        <v>3</v>
      </c>
      <c r="K10081" s="9">
        <f>((D10081*D10053)+(E10081*E10053)+(F10081*F10053)+(G10081*G10053)+(H10081*H10053)+(I10081*I10053)+(J10081*J10053))+$L$9</f>
        <v>-0.76199999999999957</v>
      </c>
      <c r="L10081" s="8">
        <f t="shared" si="3062"/>
        <v>-1</v>
      </c>
      <c r="M10081" s="10">
        <f t="shared" si="3074"/>
        <v>-1</v>
      </c>
      <c r="N10081" s="20">
        <f t="shared" si="3063"/>
        <v>0</v>
      </c>
      <c r="O10081" s="20">
        <f t="shared" si="3071"/>
        <v>0</v>
      </c>
      <c r="P10081" s="20">
        <f t="shared" si="3064"/>
        <v>0</v>
      </c>
      <c r="Q10081" s="20">
        <f t="shared" si="3072"/>
        <v>0</v>
      </c>
      <c r="R10081" s="20">
        <f t="shared" si="3066"/>
        <v>0</v>
      </c>
      <c r="S10081" s="20">
        <f t="shared" si="3067"/>
        <v>0</v>
      </c>
      <c r="T10081" s="20">
        <f t="shared" si="3068"/>
        <v>0</v>
      </c>
      <c r="U10081" s="20">
        <f t="shared" si="3073"/>
        <v>0</v>
      </c>
    </row>
    <row r="10082" spans="3:21" ht="19.2" x14ac:dyDescent="0.3">
      <c r="C10082" s="14">
        <v>25</v>
      </c>
      <c r="D10082" s="8">
        <v>5</v>
      </c>
      <c r="E10082" s="8">
        <v>2</v>
      </c>
      <c r="F10082" s="8">
        <v>5</v>
      </c>
      <c r="G10082" s="8">
        <v>4</v>
      </c>
      <c r="H10082" s="8">
        <v>7</v>
      </c>
      <c r="I10082" s="8">
        <v>6</v>
      </c>
      <c r="J10082" s="8">
        <v>2</v>
      </c>
      <c r="K10082" s="9">
        <f>((D10082*D10053)+(E10082*E10053)+(F10082*F10053)+(G10082*G10053)+(H10082*H10053)+(I10082*I10053)+(J10082*J10053))+$L$9</f>
        <v>0.28159999999999652</v>
      </c>
      <c r="L10082" s="8">
        <f t="shared" si="3062"/>
        <v>1</v>
      </c>
      <c r="M10082" s="10">
        <f t="shared" si="3074"/>
        <v>1</v>
      </c>
      <c r="N10082" s="20">
        <f t="shared" si="3063"/>
        <v>0</v>
      </c>
      <c r="O10082" s="20">
        <f t="shared" si="3071"/>
        <v>0</v>
      </c>
      <c r="P10082" s="20">
        <f t="shared" si="3064"/>
        <v>0</v>
      </c>
      <c r="Q10082" s="20">
        <f t="shared" si="3072"/>
        <v>0</v>
      </c>
      <c r="R10082" s="20">
        <f t="shared" si="3066"/>
        <v>0</v>
      </c>
      <c r="S10082" s="20">
        <f t="shared" si="3067"/>
        <v>0</v>
      </c>
      <c r="T10082" s="20">
        <f t="shared" si="3068"/>
        <v>0</v>
      </c>
      <c r="U10082" s="20">
        <f t="shared" si="3073"/>
        <v>0</v>
      </c>
    </row>
    <row r="10083" spans="3:21" ht="19.2" x14ac:dyDescent="0.3">
      <c r="C10083" s="14">
        <v>26</v>
      </c>
      <c r="D10083" s="8">
        <v>3</v>
      </c>
      <c r="E10083" s="8">
        <v>9</v>
      </c>
      <c r="F10083" s="8">
        <v>9</v>
      </c>
      <c r="G10083" s="8">
        <v>0</v>
      </c>
      <c r="H10083" s="8">
        <v>9</v>
      </c>
      <c r="I10083" s="8">
        <v>0</v>
      </c>
      <c r="J10083" s="8">
        <v>9</v>
      </c>
      <c r="K10083" s="9">
        <f>((D10083*D10053)+(E10083*E10053)+(F10083*F10053)+(G10083*G10053)+(H10083*H10053)+(I10083*I10053)+(J10083*J10053))+$L$9</f>
        <v>-0.3536000000000028</v>
      </c>
      <c r="L10083" s="8">
        <f t="shared" si="3062"/>
        <v>-1</v>
      </c>
      <c r="M10083" s="10">
        <f t="shared" si="3074"/>
        <v>-1</v>
      </c>
      <c r="N10083" s="20">
        <f t="shared" si="3063"/>
        <v>0</v>
      </c>
      <c r="O10083" s="20">
        <f t="shared" si="3071"/>
        <v>0</v>
      </c>
      <c r="P10083" s="20">
        <f t="shared" si="3064"/>
        <v>0</v>
      </c>
      <c r="Q10083" s="20">
        <f t="shared" si="3072"/>
        <v>0</v>
      </c>
      <c r="R10083" s="20">
        <f t="shared" si="3066"/>
        <v>0</v>
      </c>
      <c r="S10083" s="20">
        <f t="shared" si="3067"/>
        <v>0</v>
      </c>
      <c r="T10083" s="20">
        <f t="shared" si="3068"/>
        <v>0</v>
      </c>
      <c r="U10083" s="20">
        <f t="shared" si="3073"/>
        <v>0</v>
      </c>
    </row>
    <row r="10084" spans="3:21" ht="19.2" x14ac:dyDescent="0.3">
      <c r="C10084" s="14">
        <v>27</v>
      </c>
      <c r="D10084" s="8">
        <v>5</v>
      </c>
      <c r="E10084" s="8">
        <v>3</v>
      </c>
      <c r="F10084" s="8">
        <v>3</v>
      </c>
      <c r="G10084" s="8">
        <v>8</v>
      </c>
      <c r="H10084" s="8">
        <v>2</v>
      </c>
      <c r="I10084" s="8">
        <v>0</v>
      </c>
      <c r="J10084" s="8">
        <v>3</v>
      </c>
      <c r="K10084" s="9">
        <f>((D10084*D10053)+(E10084*E10053)+(F10084*F10053)+(G10084*G10053)+(H10084*H10053)+(I10084*I10053)+(J10084*J10053))+$L$9</f>
        <v>0.33359999999999967</v>
      </c>
      <c r="L10084" s="8">
        <f t="shared" si="3062"/>
        <v>1</v>
      </c>
      <c r="M10084" s="10">
        <f t="shared" si="3074"/>
        <v>1</v>
      </c>
      <c r="N10084" s="20">
        <f t="shared" si="3063"/>
        <v>0</v>
      </c>
      <c r="O10084" s="20">
        <f t="shared" si="3071"/>
        <v>0</v>
      </c>
      <c r="P10084" s="20">
        <f t="shared" si="3064"/>
        <v>0</v>
      </c>
      <c r="Q10084" s="20">
        <f t="shared" si="3072"/>
        <v>0</v>
      </c>
      <c r="R10084" s="20">
        <f t="shared" si="3066"/>
        <v>0</v>
      </c>
      <c r="S10084" s="20">
        <f t="shared" si="3067"/>
        <v>0</v>
      </c>
      <c r="T10084" s="20">
        <f t="shared" si="3068"/>
        <v>0</v>
      </c>
      <c r="U10084" s="20">
        <f t="shared" si="3073"/>
        <v>0</v>
      </c>
    </row>
    <row r="10085" spans="3:21" ht="19.2" x14ac:dyDescent="0.3">
      <c r="C10085" s="14">
        <v>28</v>
      </c>
      <c r="D10085" s="8">
        <v>4</v>
      </c>
      <c r="E10085" s="8">
        <v>3</v>
      </c>
      <c r="F10085" s="8">
        <v>8</v>
      </c>
      <c r="G10085" s="8">
        <v>2</v>
      </c>
      <c r="H10085" s="8">
        <v>1</v>
      </c>
      <c r="I10085" s="8">
        <v>7</v>
      </c>
      <c r="J10085" s="8">
        <v>9</v>
      </c>
      <c r="K10085" s="9">
        <f>((D10085*D10053)+(E10085*E10053)+(F10085*F10053)+(G10085*G10053)+(H10085*H10053)+(I10085*I10053)+(J10085*J10053))+$L$9</f>
        <v>-0.63160000000000505</v>
      </c>
      <c r="L10085" s="8">
        <f t="shared" si="3062"/>
        <v>-1</v>
      </c>
      <c r="M10085" s="10">
        <f t="shared" si="3074"/>
        <v>-1</v>
      </c>
      <c r="N10085" s="20">
        <f t="shared" si="3063"/>
        <v>0</v>
      </c>
      <c r="O10085" s="20">
        <f t="shared" si="3071"/>
        <v>0</v>
      </c>
      <c r="P10085" s="20">
        <f t="shared" si="3064"/>
        <v>0</v>
      </c>
      <c r="Q10085" s="20">
        <f t="shared" si="3072"/>
        <v>0</v>
      </c>
      <c r="R10085" s="20">
        <f t="shared" si="3066"/>
        <v>0</v>
      </c>
      <c r="S10085" s="20">
        <f t="shared" si="3067"/>
        <v>0</v>
      </c>
      <c r="T10085" s="20">
        <f t="shared" si="3068"/>
        <v>0</v>
      </c>
      <c r="U10085" s="20">
        <f t="shared" si="3073"/>
        <v>0</v>
      </c>
    </row>
    <row r="10086" spans="3:21" ht="19.2" x14ac:dyDescent="0.3">
      <c r="C10086" s="14">
        <v>29</v>
      </c>
      <c r="D10086" s="8">
        <v>4</v>
      </c>
      <c r="E10086" s="8">
        <v>7</v>
      </c>
      <c r="F10086" s="8">
        <v>3</v>
      </c>
      <c r="G10086" s="8">
        <v>7</v>
      </c>
      <c r="H10086" s="8">
        <v>9</v>
      </c>
      <c r="I10086" s="8">
        <v>7</v>
      </c>
      <c r="J10086" s="8">
        <v>0</v>
      </c>
      <c r="K10086" s="9">
        <f>((D10086*D10053)+(E10086*E10053)+(F10086*F10053)+(G10086*G10053)+(H10086*H10053)+(I10086*I10053)+(J10086*J10053))+$L$9</f>
        <v>5.9199999999997033E-2</v>
      </c>
      <c r="L10086" s="8">
        <f t="shared" si="3062"/>
        <v>1</v>
      </c>
      <c r="M10086" s="10">
        <f t="shared" si="3074"/>
        <v>1</v>
      </c>
      <c r="N10086" s="20">
        <f t="shared" si="3063"/>
        <v>0</v>
      </c>
      <c r="O10086" s="20">
        <f t="shared" si="3071"/>
        <v>0</v>
      </c>
      <c r="P10086" s="20">
        <f t="shared" si="3064"/>
        <v>0</v>
      </c>
      <c r="Q10086" s="20">
        <f t="shared" si="3072"/>
        <v>0</v>
      </c>
      <c r="R10086" s="20">
        <f t="shared" si="3066"/>
        <v>0</v>
      </c>
      <c r="S10086" s="20">
        <f t="shared" si="3067"/>
        <v>0</v>
      </c>
      <c r="T10086" s="20">
        <f t="shared" si="3068"/>
        <v>0</v>
      </c>
      <c r="U10086" s="20">
        <f t="shared" si="3073"/>
        <v>0</v>
      </c>
    </row>
    <row r="10087" spans="3:21" ht="19.2" x14ac:dyDescent="0.3">
      <c r="C10087" s="14">
        <v>30</v>
      </c>
      <c r="D10087" s="8">
        <v>4</v>
      </c>
      <c r="E10087" s="8">
        <v>2</v>
      </c>
      <c r="F10087" s="8">
        <v>3</v>
      </c>
      <c r="G10087" s="8">
        <v>9</v>
      </c>
      <c r="H10087" s="8">
        <v>3</v>
      </c>
      <c r="I10087" s="8">
        <v>7</v>
      </c>
      <c r="J10087" s="8">
        <v>4</v>
      </c>
      <c r="K10087" s="9">
        <f>((D10087*D10053)+(E10087*E10053)+(F10087*F10053)+(G10087*G10053)+(H10087*H10053)+(I10087*I10053)+(J10087*J10053))+$L$9</f>
        <v>-0.85160000000000302</v>
      </c>
      <c r="L10087" s="8">
        <f t="shared" si="3062"/>
        <v>-1</v>
      </c>
      <c r="M10087" s="10">
        <f t="shared" si="3074"/>
        <v>-1</v>
      </c>
      <c r="N10087" s="20">
        <f t="shared" si="3063"/>
        <v>0</v>
      </c>
      <c r="O10087" s="20">
        <f t="shared" si="3071"/>
        <v>0</v>
      </c>
      <c r="P10087" s="20">
        <f t="shared" si="3064"/>
        <v>0</v>
      </c>
      <c r="Q10087" s="20">
        <f t="shared" si="3072"/>
        <v>0</v>
      </c>
      <c r="R10087" s="20">
        <f t="shared" si="3066"/>
        <v>0</v>
      </c>
      <c r="S10087" s="20">
        <f t="shared" si="3067"/>
        <v>0</v>
      </c>
      <c r="T10087" s="20">
        <f t="shared" si="3068"/>
        <v>0</v>
      </c>
      <c r="U10087" s="20">
        <f t="shared" si="3073"/>
        <v>0</v>
      </c>
    </row>
    <row r="10088" spans="3:21" ht="19.2" x14ac:dyDescent="0.3">
      <c r="C10088" s="14">
        <v>31</v>
      </c>
      <c r="D10088" s="8">
        <v>4</v>
      </c>
      <c r="E10088" s="8">
        <v>7</v>
      </c>
      <c r="F10088" s="8">
        <v>7</v>
      </c>
      <c r="G10088" s="8">
        <v>6</v>
      </c>
      <c r="H10088" s="8">
        <v>9</v>
      </c>
      <c r="I10088" s="8">
        <v>0</v>
      </c>
      <c r="J10088" s="8">
        <v>6</v>
      </c>
      <c r="K10088" s="9">
        <f>((D10088*D10053)+(E10088*E10053)+(F10088*F10053)+(G10088*G10053)+(H10088*H10053)+(I10088*I10053)+(J10088*J10053))+$L$9</f>
        <v>0.34839999999999893</v>
      </c>
      <c r="L10088" s="8">
        <f t="shared" si="3062"/>
        <v>1</v>
      </c>
      <c r="M10088" s="10">
        <f t="shared" si="3074"/>
        <v>1</v>
      </c>
      <c r="N10088" s="20">
        <f t="shared" si="3063"/>
        <v>0</v>
      </c>
      <c r="O10088" s="20">
        <f t="shared" si="3071"/>
        <v>0</v>
      </c>
      <c r="P10088" s="20">
        <f t="shared" si="3064"/>
        <v>0</v>
      </c>
      <c r="Q10088" s="20">
        <f t="shared" si="3072"/>
        <v>0</v>
      </c>
      <c r="R10088" s="20">
        <f t="shared" si="3066"/>
        <v>0</v>
      </c>
      <c r="S10088" s="20">
        <f t="shared" si="3067"/>
        <v>0</v>
      </c>
      <c r="T10088" s="20">
        <f t="shared" si="3068"/>
        <v>0</v>
      </c>
      <c r="U10088" s="20">
        <f t="shared" si="3073"/>
        <v>0</v>
      </c>
    </row>
    <row r="10089" spans="3:21" ht="19.2" x14ac:dyDescent="0.3">
      <c r="C10089" s="14">
        <v>32</v>
      </c>
      <c r="D10089" s="8">
        <v>4</v>
      </c>
      <c r="E10089" s="8">
        <v>1</v>
      </c>
      <c r="F10089" s="8">
        <v>6</v>
      </c>
      <c r="G10089" s="8">
        <v>1</v>
      </c>
      <c r="H10089" s="8">
        <v>8</v>
      </c>
      <c r="I10089" s="8">
        <v>0</v>
      </c>
      <c r="J10089" s="8">
        <v>6</v>
      </c>
      <c r="K10089" s="9">
        <f>((D10089*D10053)+(E10089*E10053)+(F10089*F10053)+(G10089*G10053)+(H10089*H10053)+(I10089*I10053)+(J10089*J10053))+$L$9</f>
        <v>-0.77160000000000117</v>
      </c>
      <c r="L10089" s="8">
        <f t="shared" si="3062"/>
        <v>-1</v>
      </c>
      <c r="M10089" s="10">
        <f t="shared" si="3074"/>
        <v>-1</v>
      </c>
      <c r="N10089" s="20">
        <f t="shared" si="3063"/>
        <v>0</v>
      </c>
      <c r="O10089" s="20">
        <f t="shared" si="3071"/>
        <v>0</v>
      </c>
      <c r="P10089" s="20">
        <f t="shared" si="3064"/>
        <v>0</v>
      </c>
      <c r="Q10089" s="20">
        <f t="shared" si="3072"/>
        <v>0</v>
      </c>
      <c r="R10089" s="20">
        <f t="shared" si="3066"/>
        <v>0</v>
      </c>
      <c r="S10089" s="20">
        <f t="shared" si="3067"/>
        <v>0</v>
      </c>
      <c r="T10089" s="20">
        <f t="shared" si="3068"/>
        <v>0</v>
      </c>
      <c r="U10089" s="20">
        <f t="shared" si="3073"/>
        <v>0</v>
      </c>
    </row>
    <row r="10090" spans="3:21" ht="19.2" x14ac:dyDescent="0.3">
      <c r="C10090" s="14">
        <v>33</v>
      </c>
      <c r="D10090" s="8">
        <v>5</v>
      </c>
      <c r="E10090" s="8">
        <v>1</v>
      </c>
      <c r="F10090" s="8">
        <v>7</v>
      </c>
      <c r="G10090" s="8">
        <v>8</v>
      </c>
      <c r="H10090" s="8">
        <v>1</v>
      </c>
      <c r="I10090" s="8">
        <v>6</v>
      </c>
      <c r="J10090" s="8">
        <v>9</v>
      </c>
      <c r="K10090" s="9">
        <f>((D10090*D10053)+(E10090*E10053)+(F10090*F10053)+(G10090*G10053)+(H10090*H10053)+(I10090*I10053)+(J10090*J10053))+$L$9</f>
        <v>0.17519999999999669</v>
      </c>
      <c r="L10090" s="8">
        <f t="shared" si="3062"/>
        <v>1</v>
      </c>
      <c r="M10090" s="10">
        <f t="shared" si="3074"/>
        <v>1</v>
      </c>
      <c r="N10090" s="20">
        <f t="shared" si="3063"/>
        <v>0</v>
      </c>
      <c r="O10090" s="20">
        <f t="shared" si="3071"/>
        <v>0</v>
      </c>
      <c r="P10090" s="20">
        <f t="shared" si="3064"/>
        <v>0</v>
      </c>
      <c r="Q10090" s="20">
        <f t="shared" si="3072"/>
        <v>0</v>
      </c>
      <c r="R10090" s="20">
        <f t="shared" si="3066"/>
        <v>0</v>
      </c>
      <c r="S10090" s="20">
        <f t="shared" si="3067"/>
        <v>0</v>
      </c>
      <c r="T10090" s="20">
        <f t="shared" si="3068"/>
        <v>0</v>
      </c>
      <c r="U10090" s="20">
        <f t="shared" si="3073"/>
        <v>0</v>
      </c>
    </row>
    <row r="10091" spans="3:21" ht="19.2" x14ac:dyDescent="0.3">
      <c r="C10091" s="14">
        <v>34</v>
      </c>
      <c r="D10091" s="8">
        <v>4</v>
      </c>
      <c r="E10091" s="8">
        <v>9</v>
      </c>
      <c r="F10091" s="8">
        <v>3</v>
      </c>
      <c r="G10091" s="8">
        <v>7</v>
      </c>
      <c r="H10091" s="8">
        <v>3</v>
      </c>
      <c r="I10091" s="8">
        <v>5</v>
      </c>
      <c r="J10091" s="8">
        <v>9</v>
      </c>
      <c r="K10091" s="9">
        <f>((D10091*D10053)+(E10091*E10053)+(F10091*F10053)+(G10091*G10053)+(H10091*H10053)+(I10091*I10053)+(J10091*J10053))+$L$9</f>
        <v>0.37239999999999629</v>
      </c>
      <c r="L10091" s="8">
        <f t="shared" si="3062"/>
        <v>1</v>
      </c>
      <c r="M10091" s="10">
        <f t="shared" si="3074"/>
        <v>1</v>
      </c>
      <c r="N10091" s="20">
        <f t="shared" si="3063"/>
        <v>0</v>
      </c>
      <c r="O10091" s="20">
        <f t="shared" si="3071"/>
        <v>0</v>
      </c>
      <c r="P10091" s="20">
        <f t="shared" si="3064"/>
        <v>0</v>
      </c>
      <c r="Q10091" s="20">
        <f t="shared" si="3072"/>
        <v>0</v>
      </c>
      <c r="R10091" s="20">
        <f t="shared" si="3066"/>
        <v>0</v>
      </c>
      <c r="S10091" s="20">
        <f t="shared" si="3067"/>
        <v>0</v>
      </c>
      <c r="T10091" s="20">
        <f t="shared" si="3068"/>
        <v>0</v>
      </c>
      <c r="U10091" s="20">
        <f t="shared" si="3073"/>
        <v>0</v>
      </c>
    </row>
    <row r="10092" spans="3:21" ht="19.2" x14ac:dyDescent="0.3">
      <c r="C10092" s="14">
        <v>35</v>
      </c>
      <c r="D10092" s="8">
        <v>4</v>
      </c>
      <c r="E10092" s="8">
        <v>6</v>
      </c>
      <c r="F10092" s="8">
        <v>3</v>
      </c>
      <c r="G10092" s="8">
        <v>3</v>
      </c>
      <c r="H10092" s="8">
        <v>1</v>
      </c>
      <c r="I10092" s="8">
        <v>9</v>
      </c>
      <c r="J10092" s="8">
        <v>3</v>
      </c>
      <c r="K10092" s="9">
        <f>((D10092*D10053)+(E10092*E10053)+(F10092*F10053)+(G10092*G10053)+(H10092*H10053)+(I10092*I10053)+(J10092*J10053))+$L$9</f>
        <v>-0.42560000000000553</v>
      </c>
      <c r="L10092" s="8">
        <f t="shared" si="3062"/>
        <v>-1</v>
      </c>
      <c r="M10092" s="10">
        <f t="shared" si="3074"/>
        <v>-1</v>
      </c>
      <c r="N10092" s="20">
        <f t="shared" si="3063"/>
        <v>0</v>
      </c>
      <c r="O10092" s="20">
        <f t="shared" si="3071"/>
        <v>0</v>
      </c>
      <c r="P10092" s="20">
        <f t="shared" si="3064"/>
        <v>0</v>
      </c>
      <c r="Q10092" s="20">
        <f t="shared" si="3072"/>
        <v>0</v>
      </c>
      <c r="R10092" s="20">
        <f t="shared" si="3066"/>
        <v>0</v>
      </c>
      <c r="S10092" s="20">
        <f t="shared" si="3067"/>
        <v>0</v>
      </c>
      <c r="T10092" s="20">
        <f t="shared" si="3068"/>
        <v>0</v>
      </c>
      <c r="U10092" s="20">
        <f t="shared" si="3073"/>
        <v>0</v>
      </c>
    </row>
    <row r="10093" spans="3:21" ht="19.2" x14ac:dyDescent="0.3">
      <c r="C10093" s="14">
        <v>36</v>
      </c>
      <c r="D10093" s="8">
        <v>4</v>
      </c>
      <c r="E10093" s="8">
        <v>6</v>
      </c>
      <c r="F10093" s="8">
        <v>3</v>
      </c>
      <c r="G10093" s="8">
        <v>6</v>
      </c>
      <c r="H10093" s="8">
        <v>1</v>
      </c>
      <c r="I10093" s="8">
        <v>6</v>
      </c>
      <c r="J10093" s="8">
        <v>2</v>
      </c>
      <c r="K10093" s="9">
        <f>((D10093*D10053)+(E10093*E10053)+(F10093*F10053)+(G10093*G10053)+(H10093*H10053)+(I10093*I10053)+(J10093*J10053))+$L$9</f>
        <v>-0.37280000000000424</v>
      </c>
      <c r="L10093" s="8">
        <f t="shared" si="3062"/>
        <v>-1</v>
      </c>
      <c r="M10093" s="10">
        <f t="shared" si="3074"/>
        <v>-1</v>
      </c>
      <c r="N10093" s="20">
        <f t="shared" si="3063"/>
        <v>0</v>
      </c>
      <c r="O10093" s="20">
        <f t="shared" si="3071"/>
        <v>0</v>
      </c>
      <c r="P10093" s="20">
        <f t="shared" si="3064"/>
        <v>0</v>
      </c>
      <c r="Q10093" s="20">
        <f t="shared" si="3072"/>
        <v>0</v>
      </c>
      <c r="R10093" s="20">
        <f t="shared" si="3066"/>
        <v>0</v>
      </c>
      <c r="S10093" s="20">
        <f t="shared" si="3067"/>
        <v>0</v>
      </c>
      <c r="T10093" s="20">
        <f t="shared" si="3068"/>
        <v>0</v>
      </c>
      <c r="U10093" s="20">
        <f t="shared" si="3073"/>
        <v>0</v>
      </c>
    </row>
    <row r="10094" spans="3:21" ht="19.2" x14ac:dyDescent="0.3">
      <c r="C10094" s="14">
        <v>37</v>
      </c>
      <c r="D10094" s="8">
        <v>4</v>
      </c>
      <c r="E10094" s="8">
        <v>2</v>
      </c>
      <c r="F10094" s="8">
        <v>4</v>
      </c>
      <c r="G10094" s="8">
        <v>4</v>
      </c>
      <c r="H10094" s="8">
        <v>5</v>
      </c>
      <c r="I10094" s="8">
        <v>5</v>
      </c>
      <c r="J10094" s="8">
        <v>8</v>
      </c>
      <c r="K10094" s="9">
        <f>((D10094*D10053)+(E10094*E10053)+(F10094*F10053)+(G10094*G10053)+(H10094*H10053)+(I10094*I10053)+(J10094*J10053))+$L$9</f>
        <v>-0.72520000000000273</v>
      </c>
      <c r="L10094" s="8">
        <f t="shared" si="3062"/>
        <v>-1</v>
      </c>
      <c r="M10094" s="10">
        <f t="shared" si="3074"/>
        <v>-1</v>
      </c>
      <c r="N10094" s="20">
        <f t="shared" si="3063"/>
        <v>0</v>
      </c>
      <c r="O10094" s="20">
        <f t="shared" si="3071"/>
        <v>0</v>
      </c>
      <c r="P10094" s="20">
        <f t="shared" si="3064"/>
        <v>0</v>
      </c>
      <c r="Q10094" s="20">
        <f t="shared" si="3072"/>
        <v>0</v>
      </c>
      <c r="R10094" s="20">
        <f t="shared" si="3066"/>
        <v>0</v>
      </c>
      <c r="S10094" s="20">
        <f t="shared" si="3067"/>
        <v>0</v>
      </c>
      <c r="T10094" s="20">
        <f t="shared" si="3068"/>
        <v>0</v>
      </c>
      <c r="U10094" s="20">
        <f t="shared" si="3073"/>
        <v>0</v>
      </c>
    </row>
    <row r="10095" spans="3:21" ht="19.2" x14ac:dyDescent="0.3">
      <c r="C10095" s="14">
        <v>38</v>
      </c>
      <c r="D10095" s="8">
        <v>4</v>
      </c>
      <c r="E10095" s="8">
        <v>4</v>
      </c>
      <c r="F10095" s="8">
        <v>0</v>
      </c>
      <c r="G10095" s="8">
        <v>1</v>
      </c>
      <c r="H10095" s="8">
        <v>7</v>
      </c>
      <c r="I10095" s="8">
        <v>8</v>
      </c>
      <c r="J10095" s="8">
        <v>8</v>
      </c>
      <c r="K10095" s="9">
        <f>((D10095*D10053)+(E10095*E10053)+(F10095*F10053)+(G10095*G10053)+(H10095*H10053)+(I10095*I10053)+(J10095*J10053))+$L$9</f>
        <v>-0.51520000000000277</v>
      </c>
      <c r="L10095" s="8">
        <f t="shared" si="3062"/>
        <v>-1</v>
      </c>
      <c r="M10095" s="10">
        <f t="shared" si="3074"/>
        <v>-1</v>
      </c>
      <c r="N10095" s="20">
        <f t="shared" si="3063"/>
        <v>0</v>
      </c>
      <c r="O10095" s="20">
        <f t="shared" si="3071"/>
        <v>0</v>
      </c>
      <c r="P10095" s="20">
        <f t="shared" si="3064"/>
        <v>0</v>
      </c>
      <c r="Q10095" s="20">
        <f t="shared" si="3072"/>
        <v>0</v>
      </c>
      <c r="R10095" s="20">
        <f t="shared" si="3066"/>
        <v>0</v>
      </c>
      <c r="S10095" s="20">
        <f t="shared" si="3067"/>
        <v>0</v>
      </c>
      <c r="T10095" s="20">
        <f t="shared" si="3068"/>
        <v>0</v>
      </c>
      <c r="U10095" s="20">
        <f t="shared" si="3073"/>
        <v>0</v>
      </c>
    </row>
    <row r="10096" spans="3:21" ht="19.2" x14ac:dyDescent="0.3">
      <c r="C10096" s="14">
        <v>39</v>
      </c>
      <c r="D10096" s="8">
        <v>5</v>
      </c>
      <c r="E10096" s="8">
        <v>2</v>
      </c>
      <c r="F10096" s="8">
        <v>9</v>
      </c>
      <c r="G10096" s="8">
        <v>1</v>
      </c>
      <c r="H10096" s="8">
        <v>6</v>
      </c>
      <c r="I10096" s="8">
        <v>6</v>
      </c>
      <c r="J10096" s="8">
        <v>1</v>
      </c>
      <c r="K10096" s="9">
        <f>((D10096*D10053)+(E10096*E10053)+(F10096*F10053)+(G10096*G10053)+(H10096*H10053)+(I10096*I10053)+(J10096*J10053))+$L$9</f>
        <v>0.28239999999999466</v>
      </c>
      <c r="L10096" s="8">
        <f t="shared" si="3062"/>
        <v>1</v>
      </c>
      <c r="M10096" s="10">
        <f t="shared" si="3074"/>
        <v>1</v>
      </c>
      <c r="N10096" s="20">
        <f t="shared" si="3063"/>
        <v>0</v>
      </c>
      <c r="O10096" s="20">
        <f t="shared" si="3071"/>
        <v>0</v>
      </c>
      <c r="P10096" s="20">
        <f t="shared" si="3064"/>
        <v>0</v>
      </c>
      <c r="Q10096" s="20">
        <f t="shared" si="3072"/>
        <v>0</v>
      </c>
      <c r="R10096" s="20">
        <f t="shared" si="3066"/>
        <v>0</v>
      </c>
      <c r="S10096" s="20">
        <f t="shared" si="3067"/>
        <v>0</v>
      </c>
      <c r="T10096" s="20">
        <f t="shared" si="3068"/>
        <v>0</v>
      </c>
      <c r="U10096" s="20">
        <f t="shared" si="3073"/>
        <v>0</v>
      </c>
    </row>
    <row r="10097" spans="3:21" ht="19.2" x14ac:dyDescent="0.3">
      <c r="C10097" s="14">
        <v>40</v>
      </c>
      <c r="D10097" s="8">
        <v>5</v>
      </c>
      <c r="E10097" s="8">
        <v>1</v>
      </c>
      <c r="F10097" s="8">
        <v>7</v>
      </c>
      <c r="G10097" s="8">
        <v>1</v>
      </c>
      <c r="H10097" s="8">
        <v>1</v>
      </c>
      <c r="I10097" s="8">
        <v>6</v>
      </c>
      <c r="J10097" s="8">
        <v>5</v>
      </c>
      <c r="K10097" s="9">
        <f>((D10097*D10053)+(E10097*E10053)+(F10097*F10053)+(G10097*G10053)+(H10097*H10053)+(I10097*I10053)+(J10097*J10053))+$L$9</f>
        <v>-3.6400000000004873E-2</v>
      </c>
      <c r="L10097" s="8">
        <f t="shared" si="3062"/>
        <v>-1</v>
      </c>
      <c r="M10097" s="10">
        <f t="shared" si="3074"/>
        <v>1</v>
      </c>
      <c r="N10097" s="20">
        <f t="shared" si="3063"/>
        <v>2</v>
      </c>
      <c r="O10097" s="20">
        <f t="shared" si="3071"/>
        <v>0.1</v>
      </c>
      <c r="P10097" s="20">
        <f t="shared" si="3064"/>
        <v>0.02</v>
      </c>
      <c r="Q10097" s="20">
        <f t="shared" si="3072"/>
        <v>0.14000000000000001</v>
      </c>
      <c r="R10097" s="20">
        <f t="shared" si="3066"/>
        <v>0.02</v>
      </c>
      <c r="S10097" s="20">
        <f t="shared" si="3067"/>
        <v>0.02</v>
      </c>
      <c r="T10097" s="20">
        <f t="shared" si="3068"/>
        <v>0.12</v>
      </c>
      <c r="U10097" s="20">
        <f t="shared" si="3073"/>
        <v>0.1</v>
      </c>
    </row>
    <row r="10098" spans="3:21" ht="19.2" x14ac:dyDescent="0.3">
      <c r="C10098" s="14">
        <v>41</v>
      </c>
      <c r="D10098" s="8">
        <v>3</v>
      </c>
      <c r="E10098" s="8">
        <v>8</v>
      </c>
      <c r="F10098" s="8">
        <v>0</v>
      </c>
      <c r="G10098" s="8">
        <v>0</v>
      </c>
      <c r="H10098" s="8">
        <v>4</v>
      </c>
      <c r="I10098" s="8">
        <v>2</v>
      </c>
      <c r="J10098" s="8">
        <v>3</v>
      </c>
      <c r="K10098" s="9">
        <f>((D10098*D10053)+(E10098*E10053)+(F10098*F10053)+(G10098*G10053)+(H10098*H10053)+(I10098*I10053)+(J10098*J10053))+$L$9</f>
        <v>-1.1152000000000024</v>
      </c>
      <c r="L10098" s="8">
        <f t="shared" si="3062"/>
        <v>-1</v>
      </c>
      <c r="M10098" s="10">
        <f t="shared" si="3074"/>
        <v>-1</v>
      </c>
      <c r="N10098" s="20">
        <f t="shared" si="3063"/>
        <v>0</v>
      </c>
      <c r="O10098" s="20">
        <f t="shared" si="3071"/>
        <v>0</v>
      </c>
      <c r="P10098" s="20">
        <f t="shared" si="3064"/>
        <v>0</v>
      </c>
      <c r="Q10098" s="20">
        <f t="shared" si="3072"/>
        <v>0</v>
      </c>
      <c r="R10098" s="20">
        <f t="shared" si="3066"/>
        <v>0</v>
      </c>
      <c r="S10098" s="20">
        <f t="shared" si="3067"/>
        <v>0</v>
      </c>
      <c r="T10098" s="20">
        <f t="shared" si="3068"/>
        <v>0</v>
      </c>
      <c r="U10098" s="20">
        <f t="shared" si="3073"/>
        <v>0</v>
      </c>
    </row>
    <row r="10099" spans="3:21" ht="19.2" x14ac:dyDescent="0.3">
      <c r="C10099" s="14">
        <v>42</v>
      </c>
      <c r="D10099" s="8">
        <v>4</v>
      </c>
      <c r="E10099" s="8">
        <v>7</v>
      </c>
      <c r="F10099" s="8">
        <v>8</v>
      </c>
      <c r="G10099" s="8">
        <v>8</v>
      </c>
      <c r="H10099" s="8">
        <v>6</v>
      </c>
      <c r="I10099" s="8">
        <v>4</v>
      </c>
      <c r="J10099" s="8">
        <v>1</v>
      </c>
      <c r="K10099" s="9">
        <f>((D10099*D10053)+(E10099*E10053)+(F10099*F10053)+(G10099*G10053)+(H10099*H10053)+(I10099*I10053)+(J10099*J10053))+$L$9</f>
        <v>0.14999999999999591</v>
      </c>
      <c r="L10099" s="8">
        <f t="shared" si="3062"/>
        <v>1</v>
      </c>
      <c r="M10099" s="10">
        <f t="shared" si="3074"/>
        <v>1</v>
      </c>
      <c r="N10099" s="20">
        <f t="shared" si="3063"/>
        <v>0</v>
      </c>
      <c r="O10099" s="20">
        <f t="shared" si="3071"/>
        <v>0</v>
      </c>
      <c r="P10099" s="20">
        <f t="shared" si="3064"/>
        <v>0</v>
      </c>
      <c r="Q10099" s="20">
        <f t="shared" si="3072"/>
        <v>0</v>
      </c>
      <c r="R10099" s="20">
        <f t="shared" si="3066"/>
        <v>0</v>
      </c>
      <c r="S10099" s="20">
        <f t="shared" si="3067"/>
        <v>0</v>
      </c>
      <c r="T10099" s="20">
        <f t="shared" si="3068"/>
        <v>0</v>
      </c>
      <c r="U10099" s="20">
        <f t="shared" si="3073"/>
        <v>0</v>
      </c>
    </row>
    <row r="10100" spans="3:21" ht="19.2" x14ac:dyDescent="0.3">
      <c r="C10100" s="14">
        <v>43</v>
      </c>
      <c r="D10100" s="8">
        <v>5</v>
      </c>
      <c r="E10100" s="8">
        <v>3</v>
      </c>
      <c r="F10100" s="8">
        <v>0</v>
      </c>
      <c r="G10100" s="8">
        <v>7</v>
      </c>
      <c r="H10100" s="8">
        <v>8</v>
      </c>
      <c r="I10100" s="8">
        <v>8</v>
      </c>
      <c r="J10100" s="8">
        <v>4</v>
      </c>
      <c r="K10100" s="9">
        <f>((D10100*D10053)+(E10100*E10053)+(F10100*F10053)+(G10100*G10053)+(H10100*H10053)+(I10100*I10053)+(J10100*J10053))+$L$9</f>
        <v>0.420399999999999</v>
      </c>
      <c r="L10100" s="8">
        <f t="shared" si="3062"/>
        <v>1</v>
      </c>
      <c r="M10100" s="10">
        <f t="shared" si="3074"/>
        <v>1</v>
      </c>
      <c r="N10100" s="20">
        <f t="shared" si="3063"/>
        <v>0</v>
      </c>
      <c r="O10100" s="20">
        <f t="shared" si="3071"/>
        <v>0</v>
      </c>
      <c r="P10100" s="20">
        <f t="shared" si="3064"/>
        <v>0</v>
      </c>
      <c r="Q10100" s="20">
        <f t="shared" si="3072"/>
        <v>0</v>
      </c>
      <c r="R10100" s="20">
        <f t="shared" si="3066"/>
        <v>0</v>
      </c>
      <c r="S10100" s="20">
        <f t="shared" si="3067"/>
        <v>0</v>
      </c>
      <c r="T10100" s="20">
        <f t="shared" si="3068"/>
        <v>0</v>
      </c>
      <c r="U10100" s="20">
        <f t="shared" si="3073"/>
        <v>0</v>
      </c>
    </row>
    <row r="10101" spans="3:21" ht="19.2" x14ac:dyDescent="0.3">
      <c r="C10101" s="14">
        <v>44</v>
      </c>
      <c r="D10101" s="8">
        <v>3</v>
      </c>
      <c r="E10101" s="8">
        <v>6</v>
      </c>
      <c r="F10101" s="8">
        <v>9</v>
      </c>
      <c r="G10101" s="8">
        <v>3</v>
      </c>
      <c r="H10101" s="8">
        <v>6</v>
      </c>
      <c r="I10101" s="8">
        <v>2</v>
      </c>
      <c r="J10101" s="8">
        <v>1</v>
      </c>
      <c r="K10101" s="9">
        <f>((D10101*D10053)+(E10101*E10053)+(F10101*F10053)+(G10101*G10053)+(H10101*H10053)+(I10101*I10053)+(J10101*J10053))+$L$9</f>
        <v>-1.0992000000000033</v>
      </c>
      <c r="L10101" s="8">
        <f t="shared" si="3062"/>
        <v>-1</v>
      </c>
      <c r="M10101" s="10">
        <f t="shared" si="3074"/>
        <v>-1</v>
      </c>
      <c r="N10101" s="20">
        <f t="shared" si="3063"/>
        <v>0</v>
      </c>
      <c r="O10101" s="20">
        <f t="shared" si="3071"/>
        <v>0</v>
      </c>
      <c r="P10101" s="20">
        <f t="shared" si="3064"/>
        <v>0</v>
      </c>
      <c r="Q10101" s="20">
        <f t="shared" si="3072"/>
        <v>0</v>
      </c>
      <c r="R10101" s="20">
        <f t="shared" si="3066"/>
        <v>0</v>
      </c>
      <c r="S10101" s="20">
        <f t="shared" si="3067"/>
        <v>0</v>
      </c>
      <c r="T10101" s="20">
        <f t="shared" si="3068"/>
        <v>0</v>
      </c>
      <c r="U10101" s="20">
        <f t="shared" si="3073"/>
        <v>0</v>
      </c>
    </row>
    <row r="10102" spans="3:21" ht="19.2" x14ac:dyDescent="0.3">
      <c r="C10102" s="14">
        <v>45</v>
      </c>
      <c r="D10102" s="8">
        <v>4</v>
      </c>
      <c r="E10102" s="8">
        <v>4</v>
      </c>
      <c r="F10102" s="8">
        <v>6</v>
      </c>
      <c r="G10102" s="8">
        <v>1</v>
      </c>
      <c r="H10102" s="8">
        <v>0</v>
      </c>
      <c r="I10102" s="8">
        <v>0</v>
      </c>
      <c r="J10102" s="8">
        <v>3</v>
      </c>
      <c r="K10102" s="9">
        <f>((D10102*D10053)+(E10102*E10053)+(F10102*F10053)+(G10102*G10053)+(H10102*H10053)+(I10102*I10053)+(J10102*J10053))+$L$9</f>
        <v>-0.6636000000000033</v>
      </c>
      <c r="L10102" s="8">
        <f t="shared" si="3062"/>
        <v>-1</v>
      </c>
      <c r="M10102" s="10">
        <f t="shared" si="3074"/>
        <v>-1</v>
      </c>
      <c r="N10102" s="20">
        <f t="shared" si="3063"/>
        <v>0</v>
      </c>
      <c r="O10102" s="20">
        <f t="shared" si="3071"/>
        <v>0</v>
      </c>
      <c r="P10102" s="20">
        <f t="shared" si="3064"/>
        <v>0</v>
      </c>
      <c r="Q10102" s="20">
        <f t="shared" si="3072"/>
        <v>0</v>
      </c>
      <c r="R10102" s="20">
        <f t="shared" si="3066"/>
        <v>0</v>
      </c>
      <c r="S10102" s="20">
        <f t="shared" si="3067"/>
        <v>0</v>
      </c>
      <c r="T10102" s="20">
        <f t="shared" si="3068"/>
        <v>0</v>
      </c>
      <c r="U10102" s="20">
        <f t="shared" si="3073"/>
        <v>0</v>
      </c>
    </row>
    <row r="10103" spans="3:21" ht="19.2" x14ac:dyDescent="0.3">
      <c r="C10103" s="14">
        <v>46</v>
      </c>
      <c r="D10103" s="8">
        <v>4</v>
      </c>
      <c r="E10103" s="8">
        <v>6</v>
      </c>
      <c r="F10103" s="8">
        <v>0</v>
      </c>
      <c r="G10103" s="8">
        <v>0</v>
      </c>
      <c r="H10103" s="8">
        <v>9</v>
      </c>
      <c r="I10103" s="8">
        <v>8</v>
      </c>
      <c r="J10103" s="8">
        <v>7</v>
      </c>
      <c r="K10103" s="9">
        <f>((D10103*D10053)+(E10103*E10053)+(F10103*F10053)+(G10103*G10053)+(H10103*H10053)+(I10103*I10053)+(J10103*J10053))+$L$9</f>
        <v>-0.15600000000000325</v>
      </c>
      <c r="L10103" s="8">
        <f t="shared" si="3062"/>
        <v>-1</v>
      </c>
      <c r="M10103" s="10">
        <f t="shared" si="3074"/>
        <v>-1</v>
      </c>
      <c r="N10103" s="20">
        <f t="shared" si="3063"/>
        <v>0</v>
      </c>
      <c r="O10103" s="20">
        <f>N10103*$D$2*D10103</f>
        <v>0</v>
      </c>
      <c r="P10103" s="20">
        <f t="shared" si="3064"/>
        <v>0</v>
      </c>
      <c r="Q10103" s="20">
        <f t="shared" si="3072"/>
        <v>0</v>
      </c>
      <c r="R10103" s="20">
        <f t="shared" si="3066"/>
        <v>0</v>
      </c>
      <c r="S10103" s="20">
        <f t="shared" si="3067"/>
        <v>0</v>
      </c>
      <c r="T10103" s="20">
        <f t="shared" si="3068"/>
        <v>0</v>
      </c>
      <c r="U10103" s="20">
        <f t="shared" si="3073"/>
        <v>0</v>
      </c>
    </row>
    <row r="10104" spans="3:21" ht="19.2" x14ac:dyDescent="0.3">
      <c r="C10104" s="14">
        <v>47</v>
      </c>
      <c r="D10104" s="8">
        <v>4</v>
      </c>
      <c r="E10104" s="8">
        <v>9</v>
      </c>
      <c r="F10104" s="8">
        <v>4</v>
      </c>
      <c r="G10104" s="8">
        <v>0</v>
      </c>
      <c r="H10104" s="8">
        <v>0</v>
      </c>
      <c r="I10104" s="8">
        <v>2</v>
      </c>
      <c r="J10104" s="8">
        <v>3</v>
      </c>
      <c r="K10104" s="9">
        <f>((D10104*D10053)+(E10104*E10053)+(F10104*F10053)+(G10104*G10053)+(H10104*H10053)+(I10104*I10053)+(J10104*J10053))+$L$9</f>
        <v>5.2399999999995117E-2</v>
      </c>
      <c r="L10104" s="8">
        <f t="shared" si="3062"/>
        <v>1</v>
      </c>
      <c r="M10104" s="10">
        <f t="shared" si="3074"/>
        <v>1</v>
      </c>
      <c r="N10104" s="20">
        <f t="shared" si="3063"/>
        <v>0</v>
      </c>
      <c r="O10104" s="20">
        <f t="shared" ref="O10104:O10105" si="3075">N10104*$D$2*D10104</f>
        <v>0</v>
      </c>
      <c r="P10104" s="20">
        <f t="shared" si="3064"/>
        <v>0</v>
      </c>
      <c r="Q10104" s="20">
        <f t="shared" si="3072"/>
        <v>0</v>
      </c>
      <c r="R10104" s="20">
        <f t="shared" si="3066"/>
        <v>0</v>
      </c>
      <c r="S10104" s="20">
        <f t="shared" si="3067"/>
        <v>0</v>
      </c>
      <c r="T10104" s="20">
        <f t="shared" si="3068"/>
        <v>0</v>
      </c>
      <c r="U10104" s="20">
        <f t="shared" si="3073"/>
        <v>0</v>
      </c>
    </row>
    <row r="10105" spans="3:21" ht="19.2" x14ac:dyDescent="0.3">
      <c r="C10105" s="14">
        <v>48</v>
      </c>
      <c r="D10105" s="8">
        <v>4</v>
      </c>
      <c r="E10105" s="8">
        <v>6</v>
      </c>
      <c r="F10105" s="8">
        <v>5</v>
      </c>
      <c r="G10105" s="8">
        <v>7</v>
      </c>
      <c r="H10105" s="8">
        <v>3</v>
      </c>
      <c r="I10105" s="8">
        <v>8</v>
      </c>
      <c r="J10105" s="8">
        <v>0</v>
      </c>
      <c r="K10105" s="9">
        <f>((D10105*D10053)+(E10105*E10053)+(F10105*F10053)+(G10105*G10053)+(H10105*H10053)+(I10105*I10053)+(J10105*J10053))+$L$9</f>
        <v>-0.28360000000000518</v>
      </c>
      <c r="L10105" s="8">
        <f t="shared" si="3062"/>
        <v>-1</v>
      </c>
      <c r="M10105" s="10">
        <f t="shared" si="3074"/>
        <v>-1</v>
      </c>
      <c r="N10105" s="20">
        <f t="shared" si="3063"/>
        <v>0</v>
      </c>
      <c r="O10105" s="20">
        <f t="shared" si="3075"/>
        <v>0</v>
      </c>
      <c r="P10105" s="20">
        <f t="shared" si="3064"/>
        <v>0</v>
      </c>
      <c r="Q10105" s="20">
        <f t="shared" si="3072"/>
        <v>0</v>
      </c>
      <c r="R10105" s="20">
        <f t="shared" si="3066"/>
        <v>0</v>
      </c>
      <c r="S10105" s="20">
        <f t="shared" si="3067"/>
        <v>0</v>
      </c>
      <c r="T10105" s="20">
        <f t="shared" si="3068"/>
        <v>0</v>
      </c>
      <c r="U10105" s="20">
        <f t="shared" si="3073"/>
        <v>0</v>
      </c>
    </row>
    <row r="10106" spans="3:21" ht="19.2" x14ac:dyDescent="0.3">
      <c r="C10106" s="14">
        <v>49</v>
      </c>
      <c r="D10106" s="8">
        <v>4</v>
      </c>
      <c r="E10106" s="8">
        <v>7</v>
      </c>
      <c r="F10106" s="8">
        <v>7</v>
      </c>
      <c r="G10106" s="8">
        <v>4</v>
      </c>
      <c r="H10106" s="8">
        <v>4</v>
      </c>
      <c r="I10106" s="8">
        <v>2</v>
      </c>
      <c r="J10106" s="8">
        <v>5</v>
      </c>
      <c r="K10106" s="9">
        <f>((D10106*D10053)+(E10106*E10053)+(F10106*F10053)+(G10106*G10053)+(H10106*H10053)+(I10106*I10053)+(J10106*J10053))+$L$9</f>
        <v>8.3199999999996166E-2</v>
      </c>
      <c r="L10106" s="8">
        <f t="shared" si="3062"/>
        <v>1</v>
      </c>
      <c r="M10106" s="10">
        <f t="shared" si="3074"/>
        <v>1</v>
      </c>
      <c r="N10106" s="20">
        <f t="shared" si="3063"/>
        <v>0</v>
      </c>
      <c r="O10106" s="20">
        <f>N10106*$D$2*D10106</f>
        <v>0</v>
      </c>
      <c r="P10106" s="20">
        <f t="shared" si="3064"/>
        <v>0</v>
      </c>
      <c r="Q10106" s="20">
        <f t="shared" si="3072"/>
        <v>0</v>
      </c>
      <c r="R10106" s="20">
        <f t="shared" si="3066"/>
        <v>0</v>
      </c>
      <c r="S10106" s="20">
        <f t="shared" si="3067"/>
        <v>0</v>
      </c>
      <c r="T10106" s="20">
        <f t="shared" si="3068"/>
        <v>0</v>
      </c>
      <c r="U10106" s="20">
        <f t="shared" si="3073"/>
        <v>0</v>
      </c>
    </row>
    <row r="10107" spans="3:21" ht="19.2" x14ac:dyDescent="0.3">
      <c r="C10107" s="14">
        <v>50</v>
      </c>
      <c r="D10107" s="8">
        <v>5</v>
      </c>
      <c r="E10107" s="8">
        <v>1</v>
      </c>
      <c r="F10107" s="8">
        <v>2</v>
      </c>
      <c r="G10107" s="8">
        <v>0</v>
      </c>
      <c r="H10107" s="8">
        <v>7</v>
      </c>
      <c r="I10107" s="8">
        <v>1</v>
      </c>
      <c r="J10107" s="8">
        <v>6</v>
      </c>
      <c r="K10107" s="9">
        <f>((D10107*D10053)+(E10107*E10053)+(F10107*F10053)+(G10107*G10053)+(H10107*H10053)+(I10107*I10053)+(J10107*J10053))+$L$9</f>
        <v>9.7599999999999909E-2</v>
      </c>
      <c r="L10107" s="8">
        <f t="shared" si="3062"/>
        <v>1</v>
      </c>
      <c r="M10107" s="10">
        <f t="shared" si="3074"/>
        <v>1</v>
      </c>
      <c r="N10107" s="20">
        <f t="shared" si="3063"/>
        <v>0</v>
      </c>
      <c r="O10107" s="20">
        <f t="shared" ref="O10107" si="3076">N10107*$D$2*D10107</f>
        <v>0</v>
      </c>
      <c r="P10107" s="20">
        <f t="shared" si="3064"/>
        <v>0</v>
      </c>
      <c r="Q10107" s="20">
        <f t="shared" si="3072"/>
        <v>0</v>
      </c>
      <c r="R10107" s="20">
        <f t="shared" si="3066"/>
        <v>0</v>
      </c>
      <c r="S10107" s="20">
        <f t="shared" si="3067"/>
        <v>0</v>
      </c>
      <c r="T10107" s="20">
        <f t="shared" si="3068"/>
        <v>0</v>
      </c>
      <c r="U10107" s="20">
        <f t="shared" si="3073"/>
        <v>0</v>
      </c>
    </row>
    <row r="10108" spans="3:21" ht="19.2" x14ac:dyDescent="0.3">
      <c r="C10108" s="12"/>
      <c r="D10108" s="12"/>
      <c r="E10108" s="12"/>
      <c r="F10108" s="12"/>
      <c r="G10108" s="12"/>
      <c r="H10108" s="12"/>
      <c r="I10108" s="12"/>
      <c r="J10108" s="12"/>
      <c r="K10108" s="12"/>
      <c r="L10108" s="58" t="s">
        <v>37</v>
      </c>
      <c r="M10108" s="58"/>
      <c r="N10108" s="24">
        <f>SUM(N10058:N10107)</f>
        <v>2</v>
      </c>
      <c r="O10108" s="23">
        <f>AVERAGE(O10058:O10107)</f>
        <v>2.4000000000000002E-3</v>
      </c>
      <c r="P10108" s="23">
        <f t="shared" ref="P10108:U10108" si="3077">AVERAGE(P10058:P10107)</f>
        <v>-1.5999999999999999E-3</v>
      </c>
      <c r="Q10108" s="23">
        <f t="shared" si="3077"/>
        <v>4.0000000000000034E-4</v>
      </c>
      <c r="R10108" s="23">
        <f t="shared" si="3077"/>
        <v>2.0816681711721684E-19</v>
      </c>
      <c r="S10108" s="23">
        <f t="shared" si="3077"/>
        <v>-1.1999999999999999E-3</v>
      </c>
      <c r="T10108" s="23">
        <f t="shared" si="3077"/>
        <v>2.3999999999999998E-3</v>
      </c>
      <c r="U10108" s="23">
        <f t="shared" si="3077"/>
        <v>1.1999999999999999E-3</v>
      </c>
    </row>
    <row r="10109" spans="3:21" ht="19.2" x14ac:dyDescent="0.3">
      <c r="C10109" s="12"/>
      <c r="D10109" s="12"/>
      <c r="E10109" s="12"/>
      <c r="F10109" s="12"/>
      <c r="G10109" s="12"/>
      <c r="H10109" s="12"/>
      <c r="I10109" s="12"/>
      <c r="J10109" s="12"/>
      <c r="K10109" s="12"/>
      <c r="L10109" s="56" t="s">
        <v>38</v>
      </c>
      <c r="M10109" s="56"/>
      <c r="N10109" s="57">
        <f>SUMSQ(N10058:N10107)</f>
        <v>12</v>
      </c>
      <c r="O10109" s="12"/>
      <c r="P10109" s="12"/>
      <c r="Q10109" s="12"/>
      <c r="R10109" s="12"/>
      <c r="S10109" s="12"/>
      <c r="T10109" s="12"/>
      <c r="U10109" s="12"/>
    </row>
    <row r="10110" spans="3:21" x14ac:dyDescent="0.3">
      <c r="L10110" s="56"/>
      <c r="M10110" s="56"/>
      <c r="N10110" s="57"/>
    </row>
    <row r="10111" spans="3:21" x14ac:dyDescent="0.3">
      <c r="C10111" s="6"/>
    </row>
    <row r="10113" spans="3:21" ht="20.399999999999999" x14ac:dyDescent="0.45">
      <c r="C10113" s="21"/>
      <c r="D10113" s="59" t="s">
        <v>18</v>
      </c>
      <c r="E10113" s="59"/>
      <c r="F10113" s="59"/>
      <c r="G10113" s="59"/>
      <c r="H10113" s="59"/>
      <c r="I10113" s="59"/>
      <c r="J10113" s="59"/>
      <c r="K10113" s="60" t="s">
        <v>41</v>
      </c>
      <c r="L10113" s="61"/>
      <c r="M10113" s="28">
        <v>164</v>
      </c>
      <c r="N10113" s="26"/>
    </row>
    <row r="10114" spans="3:21" ht="19.2" x14ac:dyDescent="0.45">
      <c r="C10114" s="25"/>
      <c r="D10114" s="22" t="s">
        <v>10</v>
      </c>
      <c r="E10114" s="22" t="s">
        <v>11</v>
      </c>
      <c r="F10114" s="22" t="s">
        <v>12</v>
      </c>
      <c r="G10114" s="22" t="s">
        <v>13</v>
      </c>
      <c r="H10114" s="22" t="s">
        <v>14</v>
      </c>
      <c r="I10114" s="22" t="s">
        <v>15</v>
      </c>
      <c r="J10114" s="22" t="s">
        <v>16</v>
      </c>
      <c r="L10114" s="27" t="s">
        <v>23</v>
      </c>
    </row>
    <row r="10115" spans="3:21" ht="19.2" x14ac:dyDescent="0.45">
      <c r="C10115" s="16" t="s">
        <v>39</v>
      </c>
      <c r="D10115" s="11">
        <f t="shared" ref="D10115" si="3078">O10108+D10053</f>
        <v>1.0487999999999997</v>
      </c>
      <c r="E10115" s="11">
        <f t="shared" ref="E10115" si="3079">P10108+E10053</f>
        <v>0.15959999999999977</v>
      </c>
      <c r="F10115" s="11">
        <f t="shared" ref="F10115" si="3080">Q10108+F10053</f>
        <v>2.8799999999999749E-2</v>
      </c>
      <c r="G10115" s="11">
        <f t="shared" ref="G10115" si="3081">R10108+G10053</f>
        <v>1.7200000000000115E-2</v>
      </c>
      <c r="H10115" s="11">
        <f t="shared" ref="H10115" si="3082">S10108+H10053</f>
        <v>3.7200000000000247E-2</v>
      </c>
      <c r="I10115" s="11">
        <f t="shared" ref="I10115" si="3083">T10108+I10053</f>
        <v>-5.6000000000003894E-3</v>
      </c>
      <c r="J10115" s="11">
        <f t="shared" ref="J10115" si="3084">U10108+J10053</f>
        <v>2.4000000000000046E-2</v>
      </c>
      <c r="L10115" s="13">
        <v>-5.73</v>
      </c>
    </row>
    <row r="10116" spans="3:21" x14ac:dyDescent="0.3">
      <c r="P10116" s="5"/>
    </row>
    <row r="10118" spans="3:21" ht="19.2" x14ac:dyDescent="0.3">
      <c r="C10118" s="8"/>
      <c r="D10118" s="59" t="s">
        <v>17</v>
      </c>
      <c r="E10118" s="59"/>
      <c r="F10118" s="59"/>
      <c r="G10118" s="59"/>
      <c r="H10118" s="59"/>
      <c r="I10118" s="59"/>
      <c r="J10118" s="59"/>
      <c r="K10118" s="62"/>
      <c r="L10118" s="62"/>
      <c r="M10118" s="62"/>
      <c r="N10118" s="62"/>
      <c r="O10118" s="63" t="s">
        <v>24</v>
      </c>
      <c r="P10118" s="64"/>
      <c r="Q10118" s="64"/>
      <c r="R10118" s="64"/>
      <c r="S10118" s="64"/>
      <c r="T10118" s="64"/>
      <c r="U10118" s="64"/>
    </row>
    <row r="10119" spans="3:21" ht="19.2" x14ac:dyDescent="0.3">
      <c r="C10119" s="16" t="s">
        <v>40</v>
      </c>
      <c r="D10119" s="22" t="s">
        <v>10</v>
      </c>
      <c r="E10119" s="22" t="s">
        <v>11</v>
      </c>
      <c r="F10119" s="22" t="s">
        <v>12</v>
      </c>
      <c r="G10119" s="22" t="s">
        <v>13</v>
      </c>
      <c r="H10119" s="22" t="s">
        <v>14</v>
      </c>
      <c r="I10119" s="22" t="s">
        <v>15</v>
      </c>
      <c r="J10119" s="22" t="s">
        <v>16</v>
      </c>
      <c r="K10119" s="17" t="s">
        <v>19</v>
      </c>
      <c r="L10119" s="16" t="s">
        <v>20</v>
      </c>
      <c r="M10119" s="16" t="s">
        <v>21</v>
      </c>
      <c r="N10119" s="18" t="s">
        <v>22</v>
      </c>
      <c r="O10119" s="15" t="s">
        <v>25</v>
      </c>
      <c r="P10119" s="15" t="s">
        <v>26</v>
      </c>
      <c r="Q10119" s="15" t="s">
        <v>27</v>
      </c>
      <c r="R10119" s="15" t="s">
        <v>28</v>
      </c>
      <c r="S10119" s="15" t="s">
        <v>29</v>
      </c>
      <c r="T10119" s="15" t="s">
        <v>30</v>
      </c>
      <c r="U10119" s="15" t="s">
        <v>31</v>
      </c>
    </row>
    <row r="10120" spans="3:21" ht="19.2" x14ac:dyDescent="0.3">
      <c r="C10120" s="14">
        <v>1</v>
      </c>
      <c r="D10120" s="8">
        <v>4</v>
      </c>
      <c r="E10120" s="8">
        <v>7</v>
      </c>
      <c r="F10120" s="8">
        <v>1</v>
      </c>
      <c r="G10120" s="8">
        <v>2</v>
      </c>
      <c r="H10120" s="8">
        <v>9</v>
      </c>
      <c r="I10120" s="8">
        <v>3</v>
      </c>
      <c r="J10120" s="8">
        <v>5</v>
      </c>
      <c r="K10120" s="9">
        <f>((D10120*D10115)+(E10120*E10115)+(F10120*F10115)+(G10120*G10115)+(H10120*H10115)+(I10120*I10115)+(J10120*J10115))+$L$9</f>
        <v>6.3599999999999213E-2</v>
      </c>
      <c r="L10120" s="8">
        <f>IF(K10120&gt;=0,$D$3,$D$4)</f>
        <v>1</v>
      </c>
      <c r="M10120" s="10">
        <f>IF(VALUE(D10120 &amp; E10120 &amp; F10120 &amp; G10120 &amp; H10120 &amp; I10120 &amp; J10120) &gt;= 4712935, 1, -1)</f>
        <v>1</v>
      </c>
      <c r="N10120" s="20">
        <f>M10120-L10120</f>
        <v>0</v>
      </c>
      <c r="O10120" s="20">
        <f>$N$15*$D$2*D10110</f>
        <v>0</v>
      </c>
      <c r="P10120" s="20">
        <f>N10120*$D$2*E10120</f>
        <v>0</v>
      </c>
      <c r="Q10120" s="20">
        <f>N10120*$D$2*F10120</f>
        <v>0</v>
      </c>
      <c r="R10120" s="20">
        <f>N10120*$D$2*G10120</f>
        <v>0</v>
      </c>
      <c r="S10120" s="20">
        <f>N10120*$D$2*H10120</f>
        <v>0</v>
      </c>
      <c r="T10120" s="20">
        <f>N10120*$D$2*I10120</f>
        <v>0</v>
      </c>
      <c r="U10120" s="20">
        <f>N10120*$D$2*J10120</f>
        <v>0</v>
      </c>
    </row>
    <row r="10121" spans="3:21" ht="19.2" x14ac:dyDescent="0.3">
      <c r="C10121" s="14">
        <v>2</v>
      </c>
      <c r="D10121" s="8">
        <v>5</v>
      </c>
      <c r="E10121" s="8">
        <v>0</v>
      </c>
      <c r="F10121" s="8">
        <v>8</v>
      </c>
      <c r="G10121" s="8">
        <v>6</v>
      </c>
      <c r="H10121" s="8">
        <v>8</v>
      </c>
      <c r="I10121" s="8">
        <v>8</v>
      </c>
      <c r="J10121" s="8">
        <v>7</v>
      </c>
      <c r="K10121" s="9">
        <f>((D10121*D10115)+(E10121*E10115)+(F10121*F10115)+(G10121*G10115)+(H10121*H10115)+(I10121*I10115)+(J10121*J10115))+$L$9</f>
        <v>0.24839999999999662</v>
      </c>
      <c r="L10121" s="8">
        <f t="shared" ref="L10121:L10169" si="3085">IF(K10121&gt;=0,$D$3,$D$4)</f>
        <v>1</v>
      </c>
      <c r="M10121" s="10">
        <f>IF(VALUE(D10121 &amp; E10121 &amp; F10121 &amp; G10121 &amp; H10121 &amp; I10121 &amp; J10121) &gt;= 4712935, 1, -1)</f>
        <v>1</v>
      </c>
      <c r="N10121" s="20">
        <f t="shared" ref="N10121:N10169" si="3086">M10121-L10121</f>
        <v>0</v>
      </c>
      <c r="O10121" s="20">
        <f>N10121*$D$2*D10121</f>
        <v>0</v>
      </c>
      <c r="P10121" s="20">
        <f t="shared" ref="P10121:P10169" si="3087">N10121*$D$2*E10121</f>
        <v>0</v>
      </c>
      <c r="Q10121" s="20">
        <f t="shared" ref="Q10121:Q10122" si="3088">N10121*$D$2*F10121</f>
        <v>0</v>
      </c>
      <c r="R10121" s="20">
        <f t="shared" ref="R10121:R10169" si="3089">N10121*$D$2*G10121</f>
        <v>0</v>
      </c>
      <c r="S10121" s="20">
        <f t="shared" ref="S10121:S10169" si="3090">N10121*$D$2*H10121</f>
        <v>0</v>
      </c>
      <c r="T10121" s="20">
        <f t="shared" ref="T10121:T10169" si="3091">N10121*$D$2*I10121</f>
        <v>0</v>
      </c>
      <c r="U10121" s="20">
        <f t="shared" ref="U10121:U10123" si="3092">N10121*$D$2*J10121</f>
        <v>0</v>
      </c>
    </row>
    <row r="10122" spans="3:21" ht="19.2" x14ac:dyDescent="0.3">
      <c r="C10122" s="14">
        <v>3</v>
      </c>
      <c r="D10122" s="8">
        <v>5</v>
      </c>
      <c r="E10122" s="8">
        <v>3</v>
      </c>
      <c r="F10122" s="8">
        <v>7</v>
      </c>
      <c r="G10122" s="8">
        <v>3</v>
      </c>
      <c r="H10122" s="8">
        <v>1</v>
      </c>
      <c r="I10122" s="8">
        <v>4</v>
      </c>
      <c r="J10122" s="8">
        <v>5</v>
      </c>
      <c r="K10122" s="9">
        <f>((D10122*D10115)+(E10122*E10115)+(F10122*F10115)+(G10122*G10115)+(H10122*H10115)+(I10122*I10115)+(J10122*J10115))+$L$9</f>
        <v>0.36079999999999579</v>
      </c>
      <c r="L10122" s="8">
        <f t="shared" si="3085"/>
        <v>1</v>
      </c>
      <c r="M10122" s="10">
        <f t="shared" ref="M10122:M10125" si="3093">IF(VALUE(D10122 &amp; E10122 &amp; F10122 &amp; G10122 &amp; H10122 &amp; I10122 &amp; J10122) &gt;= 4712935, 1, -1)</f>
        <v>1</v>
      </c>
      <c r="N10122" s="20">
        <f t="shared" si="3086"/>
        <v>0</v>
      </c>
      <c r="O10122" s="20">
        <f t="shared" ref="O10122:O10164" si="3094">N10122*$D$2*D10122</f>
        <v>0</v>
      </c>
      <c r="P10122" s="20">
        <f t="shared" si="3087"/>
        <v>0</v>
      </c>
      <c r="Q10122" s="20">
        <f t="shared" si="3088"/>
        <v>0</v>
      </c>
      <c r="R10122" s="20">
        <f t="shared" si="3089"/>
        <v>0</v>
      </c>
      <c r="S10122" s="20">
        <f t="shared" si="3090"/>
        <v>0</v>
      </c>
      <c r="T10122" s="20">
        <f t="shared" si="3091"/>
        <v>0</v>
      </c>
      <c r="U10122" s="20">
        <f t="shared" si="3092"/>
        <v>0</v>
      </c>
    </row>
    <row r="10123" spans="3:21" ht="19.2" x14ac:dyDescent="0.3">
      <c r="C10123" s="14">
        <v>4</v>
      </c>
      <c r="D10123" s="8">
        <v>4</v>
      </c>
      <c r="E10123" s="8">
        <v>0</v>
      </c>
      <c r="F10123" s="8">
        <v>5</v>
      </c>
      <c r="G10123" s="8">
        <v>6</v>
      </c>
      <c r="H10123" s="8">
        <v>4</v>
      </c>
      <c r="I10123" s="8">
        <v>4</v>
      </c>
      <c r="J10123" s="8">
        <v>1</v>
      </c>
      <c r="K10123" s="9">
        <f>((D10123*D10115)+(E10123*E10115)+(F10123*F10115)+(G10123*G10115)+(H10123*H10115)+(I10123*I10115)+(J10123*J10115))+$L$9</f>
        <v>-1.1572000000000022</v>
      </c>
      <c r="L10123" s="8">
        <f t="shared" si="3085"/>
        <v>-1</v>
      </c>
      <c r="M10123" s="10">
        <f t="shared" si="3093"/>
        <v>-1</v>
      </c>
      <c r="N10123" s="20">
        <f t="shared" si="3086"/>
        <v>0</v>
      </c>
      <c r="O10123" s="20">
        <f t="shared" si="3094"/>
        <v>0</v>
      </c>
      <c r="P10123" s="20">
        <f t="shared" si="3087"/>
        <v>0</v>
      </c>
      <c r="Q10123" s="20">
        <f>N10123*$D$2*F10123</f>
        <v>0</v>
      </c>
      <c r="R10123" s="20">
        <f t="shared" si="3089"/>
        <v>0</v>
      </c>
      <c r="S10123" s="20">
        <f t="shared" si="3090"/>
        <v>0</v>
      </c>
      <c r="T10123" s="20">
        <f t="shared" si="3091"/>
        <v>0</v>
      </c>
      <c r="U10123" s="20">
        <f t="shared" si="3092"/>
        <v>0</v>
      </c>
    </row>
    <row r="10124" spans="3:21" ht="19.2" x14ac:dyDescent="0.3">
      <c r="C10124" s="14">
        <v>5</v>
      </c>
      <c r="D10124" s="8">
        <v>5</v>
      </c>
      <c r="E10124" s="8">
        <v>1</v>
      </c>
      <c r="F10124" s="8">
        <v>3</v>
      </c>
      <c r="G10124" s="8">
        <v>7</v>
      </c>
      <c r="H10124" s="8">
        <v>0</v>
      </c>
      <c r="I10124" s="8">
        <v>4</v>
      </c>
      <c r="J10124" s="8">
        <v>5</v>
      </c>
      <c r="K10124" s="9">
        <f>((D10124*D10115)+(E10124*E10115)+(F10124*F10115)+(G10124*G10115)+(H10124*H10115)+(I10124*I10115)+(J10124*J10115))+$L$9</f>
        <v>-4.200000000000248E-2</v>
      </c>
      <c r="L10124" s="8">
        <f t="shared" si="3085"/>
        <v>-1</v>
      </c>
      <c r="M10124" s="10">
        <f t="shared" si="3093"/>
        <v>1</v>
      </c>
      <c r="N10124" s="20">
        <f t="shared" si="3086"/>
        <v>2</v>
      </c>
      <c r="O10124" s="20">
        <f t="shared" si="3094"/>
        <v>0.1</v>
      </c>
      <c r="P10124" s="20">
        <f t="shared" si="3087"/>
        <v>0.02</v>
      </c>
      <c r="Q10124" s="20">
        <f t="shared" ref="Q10124:Q10169" si="3095">N10124*$D$2*F10124</f>
        <v>0.06</v>
      </c>
      <c r="R10124" s="20">
        <f t="shared" si="3089"/>
        <v>0.14000000000000001</v>
      </c>
      <c r="S10124" s="20">
        <f t="shared" si="3090"/>
        <v>0</v>
      </c>
      <c r="T10124" s="20">
        <f t="shared" si="3091"/>
        <v>0.08</v>
      </c>
      <c r="U10124" s="20">
        <f>N10124*$D$2*J10124</f>
        <v>0.1</v>
      </c>
    </row>
    <row r="10125" spans="3:21" ht="19.2" x14ac:dyDescent="0.3">
      <c r="C10125" s="14">
        <v>6</v>
      </c>
      <c r="D10125" s="8">
        <v>4</v>
      </c>
      <c r="E10125" s="8">
        <v>9</v>
      </c>
      <c r="F10125" s="8">
        <v>4</v>
      </c>
      <c r="G10125" s="8">
        <v>9</v>
      </c>
      <c r="H10125" s="8">
        <v>2</v>
      </c>
      <c r="I10125" s="8">
        <v>0</v>
      </c>
      <c r="J10125" s="8">
        <v>8</v>
      </c>
      <c r="K10125" s="9">
        <f>((D10125*D10115)+(E10125*E10115)+(F10125*F10115)+(G10125*G10115)+(H10125*H10115)+(I10125*I10115)+(J10125*J10115))+$L$9</f>
        <v>0.41799999999999748</v>
      </c>
      <c r="L10125" s="8">
        <f t="shared" si="3085"/>
        <v>1</v>
      </c>
      <c r="M10125" s="10">
        <f t="shared" si="3093"/>
        <v>1</v>
      </c>
      <c r="N10125" s="20">
        <f t="shared" si="3086"/>
        <v>0</v>
      </c>
      <c r="O10125" s="20">
        <f t="shared" si="3094"/>
        <v>0</v>
      </c>
      <c r="P10125" s="20">
        <f t="shared" si="3087"/>
        <v>0</v>
      </c>
      <c r="Q10125" s="20">
        <f t="shared" si="3095"/>
        <v>0</v>
      </c>
      <c r="R10125" s="20">
        <f t="shared" si="3089"/>
        <v>0</v>
      </c>
      <c r="S10125" s="20">
        <f t="shared" si="3090"/>
        <v>0</v>
      </c>
      <c r="T10125" s="20">
        <f t="shared" si="3091"/>
        <v>0</v>
      </c>
      <c r="U10125" s="20">
        <f t="shared" ref="U10125:U10169" si="3096">N10125*$D$2*J10125</f>
        <v>0</v>
      </c>
    </row>
    <row r="10126" spans="3:21" ht="19.2" x14ac:dyDescent="0.3">
      <c r="C10126" s="14">
        <v>7</v>
      </c>
      <c r="D10126" s="8">
        <v>4</v>
      </c>
      <c r="E10126" s="8">
        <v>1</v>
      </c>
      <c r="F10126" s="8">
        <v>1</v>
      </c>
      <c r="G10126" s="8">
        <v>5</v>
      </c>
      <c r="H10126" s="8">
        <v>6</v>
      </c>
      <c r="I10126" s="8">
        <v>5</v>
      </c>
      <c r="J10126" s="8">
        <v>7</v>
      </c>
      <c r="K10126" s="9">
        <f>((D10126*D10115)+(E10126*E10115)+(F10126*F10115)+(G10126*G10115)+(H10126*H10115)+(I10126*I10115)+(J10126*J10115))+$L$9</f>
        <v>-0.91720000000000201</v>
      </c>
      <c r="L10126" s="8">
        <f t="shared" si="3085"/>
        <v>-1</v>
      </c>
      <c r="M10126" s="10">
        <f>IF(VALUE(D10126 &amp; E10126 &amp; F10126 &amp; G10126 &amp; H10126 &amp; I10126 &amp; J10126) &gt;= 4712935, 1, -1)</f>
        <v>-1</v>
      </c>
      <c r="N10126" s="20">
        <f t="shared" si="3086"/>
        <v>0</v>
      </c>
      <c r="O10126" s="20">
        <f t="shared" si="3094"/>
        <v>0</v>
      </c>
      <c r="P10126" s="20">
        <f t="shared" si="3087"/>
        <v>0</v>
      </c>
      <c r="Q10126" s="20">
        <f t="shared" si="3095"/>
        <v>0</v>
      </c>
      <c r="R10126" s="20">
        <f t="shared" si="3089"/>
        <v>0</v>
      </c>
      <c r="S10126" s="20">
        <f t="shared" si="3090"/>
        <v>0</v>
      </c>
      <c r="T10126" s="20">
        <f t="shared" si="3091"/>
        <v>0</v>
      </c>
      <c r="U10126" s="20">
        <f t="shared" si="3096"/>
        <v>0</v>
      </c>
    </row>
    <row r="10127" spans="3:21" ht="19.2" x14ac:dyDescent="0.3">
      <c r="C10127" s="14">
        <v>8</v>
      </c>
      <c r="D10127" s="8">
        <v>4</v>
      </c>
      <c r="E10127" s="8">
        <v>5</v>
      </c>
      <c r="F10127" s="8">
        <v>9</v>
      </c>
      <c r="G10127" s="8">
        <v>3</v>
      </c>
      <c r="H10127" s="8">
        <v>8</v>
      </c>
      <c r="I10127" s="8">
        <v>5</v>
      </c>
      <c r="J10127" s="8">
        <v>3</v>
      </c>
      <c r="K10127" s="9">
        <f>((D10127*D10115)+(E10127*E10115)+(F10127*F10115)+(G10127*G10115)+(H10127*H10115)+(I10127*I10115)+(J10127*J10115))+$L$9</f>
        <v>-0.1044000000000036</v>
      </c>
      <c r="L10127" s="8">
        <f t="shared" si="3085"/>
        <v>-1</v>
      </c>
      <c r="M10127" s="10">
        <f t="shared" ref="M10127:M10169" si="3097">IF(VALUE(D10127 &amp; E10127 &amp; F10127 &amp; G10127 &amp; H10127 &amp; I10127 &amp; J10127) &gt;= 4712935, 1, -1)</f>
        <v>-1</v>
      </c>
      <c r="N10127" s="20">
        <f t="shared" si="3086"/>
        <v>0</v>
      </c>
      <c r="O10127" s="20">
        <f t="shared" si="3094"/>
        <v>0</v>
      </c>
      <c r="P10127" s="20">
        <f t="shared" si="3087"/>
        <v>0</v>
      </c>
      <c r="Q10127" s="20">
        <f t="shared" si="3095"/>
        <v>0</v>
      </c>
      <c r="R10127" s="20">
        <f t="shared" si="3089"/>
        <v>0</v>
      </c>
      <c r="S10127" s="20">
        <f t="shared" si="3090"/>
        <v>0</v>
      </c>
      <c r="T10127" s="20">
        <f t="shared" si="3091"/>
        <v>0</v>
      </c>
      <c r="U10127" s="20">
        <f t="shared" si="3096"/>
        <v>0</v>
      </c>
    </row>
    <row r="10128" spans="3:21" ht="19.2" x14ac:dyDescent="0.3">
      <c r="C10128" s="14">
        <v>9</v>
      </c>
      <c r="D10128" s="8">
        <v>4</v>
      </c>
      <c r="E10128" s="8">
        <v>8</v>
      </c>
      <c r="F10128" s="8">
        <v>3</v>
      </c>
      <c r="G10128" s="8">
        <v>0</v>
      </c>
      <c r="H10128" s="8">
        <v>7</v>
      </c>
      <c r="I10128" s="8">
        <v>2</v>
      </c>
      <c r="J10128" s="8">
        <v>1</v>
      </c>
      <c r="K10128" s="9">
        <f>((D10128*D10115)+(E10128*E10115)+(F10128*F10115)+(G10128*G10115)+(H10128*H10115)+(I10128*I10115)+(J10128*J10115))+$L$9</f>
        <v>8.159999999999723E-2</v>
      </c>
      <c r="L10128" s="8">
        <f t="shared" si="3085"/>
        <v>1</v>
      </c>
      <c r="M10128" s="10">
        <f t="shared" si="3097"/>
        <v>1</v>
      </c>
      <c r="N10128" s="20">
        <f t="shared" si="3086"/>
        <v>0</v>
      </c>
      <c r="O10128" s="20">
        <f t="shared" si="3094"/>
        <v>0</v>
      </c>
      <c r="P10128" s="20">
        <f t="shared" si="3087"/>
        <v>0</v>
      </c>
      <c r="Q10128" s="20">
        <f t="shared" si="3095"/>
        <v>0</v>
      </c>
      <c r="R10128" s="20">
        <f t="shared" si="3089"/>
        <v>0</v>
      </c>
      <c r="S10128" s="20">
        <f t="shared" si="3090"/>
        <v>0</v>
      </c>
      <c r="T10128" s="20">
        <f t="shared" si="3091"/>
        <v>0</v>
      </c>
      <c r="U10128" s="20">
        <f t="shared" si="3096"/>
        <v>0</v>
      </c>
    </row>
    <row r="10129" spans="3:21" ht="19.2" x14ac:dyDescent="0.3">
      <c r="C10129" s="14">
        <v>10</v>
      </c>
      <c r="D10129" s="8">
        <v>4</v>
      </c>
      <c r="E10129" s="8">
        <v>5</v>
      </c>
      <c r="F10129" s="8">
        <v>5</v>
      </c>
      <c r="G10129" s="8">
        <v>7</v>
      </c>
      <c r="H10129" s="8">
        <v>4</v>
      </c>
      <c r="I10129" s="8">
        <v>9</v>
      </c>
      <c r="J10129" s="8">
        <v>6</v>
      </c>
      <c r="K10129" s="9">
        <f>((D10129*D10115)+(E10129*E10115)+(F10129*F10115)+(G10129*G10115)+(H10129*H10115)+(I10129*I10115)+(J10129*J10115))+$L$9</f>
        <v>-0.25000000000000444</v>
      </c>
      <c r="L10129" s="8">
        <f t="shared" si="3085"/>
        <v>-1</v>
      </c>
      <c r="M10129" s="10">
        <f t="shared" si="3097"/>
        <v>-1</v>
      </c>
      <c r="N10129" s="20">
        <f t="shared" si="3086"/>
        <v>0</v>
      </c>
      <c r="O10129" s="20">
        <f t="shared" si="3094"/>
        <v>0</v>
      </c>
      <c r="P10129" s="20">
        <f t="shared" si="3087"/>
        <v>0</v>
      </c>
      <c r="Q10129" s="20">
        <f t="shared" si="3095"/>
        <v>0</v>
      </c>
      <c r="R10129" s="20">
        <f t="shared" si="3089"/>
        <v>0</v>
      </c>
      <c r="S10129" s="20">
        <f t="shared" si="3090"/>
        <v>0</v>
      </c>
      <c r="T10129" s="20">
        <f t="shared" si="3091"/>
        <v>0</v>
      </c>
      <c r="U10129" s="20">
        <f t="shared" si="3096"/>
        <v>0</v>
      </c>
    </row>
    <row r="10130" spans="3:21" ht="19.2" x14ac:dyDescent="0.3">
      <c r="C10130" s="14">
        <v>11</v>
      </c>
      <c r="D10130" s="8">
        <v>5</v>
      </c>
      <c r="E10130" s="8">
        <v>2</v>
      </c>
      <c r="F10130" s="8">
        <v>5</v>
      </c>
      <c r="G10130" s="8">
        <v>9</v>
      </c>
      <c r="H10130" s="8">
        <v>7</v>
      </c>
      <c r="I10130" s="8">
        <v>2</v>
      </c>
      <c r="J10130" s="8">
        <v>2</v>
      </c>
      <c r="K10130" s="9">
        <f>((D10130*D10115)+(E10130*E10115)+(F10130*F10115)+(G10130*G10115)+(H10130*H10115)+(I10130*I10115)+(J10130*J10115))+$L$9</f>
        <v>0.40919999999999845</v>
      </c>
      <c r="L10130" s="8">
        <f t="shared" si="3085"/>
        <v>1</v>
      </c>
      <c r="M10130" s="10">
        <f t="shared" si="3097"/>
        <v>1</v>
      </c>
      <c r="N10130" s="20">
        <f t="shared" si="3086"/>
        <v>0</v>
      </c>
      <c r="O10130" s="20">
        <f t="shared" si="3094"/>
        <v>0</v>
      </c>
      <c r="P10130" s="20">
        <f t="shared" si="3087"/>
        <v>0</v>
      </c>
      <c r="Q10130" s="20">
        <f t="shared" si="3095"/>
        <v>0</v>
      </c>
      <c r="R10130" s="20">
        <f t="shared" si="3089"/>
        <v>0</v>
      </c>
      <c r="S10130" s="20">
        <f t="shared" si="3090"/>
        <v>0</v>
      </c>
      <c r="T10130" s="20">
        <f t="shared" si="3091"/>
        <v>0</v>
      </c>
      <c r="U10130" s="20">
        <f t="shared" si="3096"/>
        <v>0</v>
      </c>
    </row>
    <row r="10131" spans="3:21" ht="19.2" x14ac:dyDescent="0.3">
      <c r="C10131" s="14">
        <v>12</v>
      </c>
      <c r="D10131" s="8">
        <v>5</v>
      </c>
      <c r="E10131" s="8">
        <v>2</v>
      </c>
      <c r="F10131" s="8">
        <v>1</v>
      </c>
      <c r="G10131" s="8">
        <v>3</v>
      </c>
      <c r="H10131" s="8">
        <v>5</v>
      </c>
      <c r="I10131" s="8">
        <v>9</v>
      </c>
      <c r="J10131" s="8">
        <v>5</v>
      </c>
      <c r="K10131" s="9">
        <f>((D10131*D10115)+(E10131*E10115)+(F10131*F10115)+(G10131*G10115)+(H10131*H10115)+(I10131*I10115)+(J10131*J10115))+$L$9</f>
        <v>0.149199999999996</v>
      </c>
      <c r="L10131" s="8">
        <f t="shared" si="3085"/>
        <v>1</v>
      </c>
      <c r="M10131" s="10">
        <f t="shared" si="3097"/>
        <v>1</v>
      </c>
      <c r="N10131" s="20">
        <f t="shared" si="3086"/>
        <v>0</v>
      </c>
      <c r="O10131" s="20">
        <f t="shared" si="3094"/>
        <v>0</v>
      </c>
      <c r="P10131" s="20">
        <f t="shared" si="3087"/>
        <v>0</v>
      </c>
      <c r="Q10131" s="20">
        <f t="shared" si="3095"/>
        <v>0</v>
      </c>
      <c r="R10131" s="20">
        <f t="shared" si="3089"/>
        <v>0</v>
      </c>
      <c r="S10131" s="20">
        <f t="shared" si="3090"/>
        <v>0</v>
      </c>
      <c r="T10131" s="20">
        <f t="shared" si="3091"/>
        <v>0</v>
      </c>
      <c r="U10131" s="20">
        <f t="shared" si="3096"/>
        <v>0</v>
      </c>
    </row>
    <row r="10132" spans="3:21" ht="19.2" x14ac:dyDescent="0.3">
      <c r="C10132" s="14">
        <v>13</v>
      </c>
      <c r="D10132" s="8">
        <v>4</v>
      </c>
      <c r="E10132" s="8">
        <v>4</v>
      </c>
      <c r="F10132" s="8">
        <v>7</v>
      </c>
      <c r="G10132" s="8">
        <v>3</v>
      </c>
      <c r="H10132" s="8">
        <v>5</v>
      </c>
      <c r="I10132" s="8">
        <v>0</v>
      </c>
      <c r="J10132" s="8">
        <v>2</v>
      </c>
      <c r="K10132" s="9">
        <f>((D10132*D10115)+(E10132*E10115)+(F10132*F10115)+(G10132*G10115)+(H10132*H10115)+(I10132*I10115)+(J10132*J10115))+$L$9</f>
        <v>-0.42920000000000247</v>
      </c>
      <c r="L10132" s="8">
        <f t="shared" si="3085"/>
        <v>-1</v>
      </c>
      <c r="M10132" s="10">
        <f t="shared" si="3097"/>
        <v>-1</v>
      </c>
      <c r="N10132" s="20">
        <f t="shared" si="3086"/>
        <v>0</v>
      </c>
      <c r="O10132" s="20">
        <f t="shared" si="3094"/>
        <v>0</v>
      </c>
      <c r="P10132" s="20">
        <f t="shared" si="3087"/>
        <v>0</v>
      </c>
      <c r="Q10132" s="20">
        <f t="shared" si="3095"/>
        <v>0</v>
      </c>
      <c r="R10132" s="20">
        <f t="shared" si="3089"/>
        <v>0</v>
      </c>
      <c r="S10132" s="20">
        <f t="shared" si="3090"/>
        <v>0</v>
      </c>
      <c r="T10132" s="20">
        <f t="shared" si="3091"/>
        <v>0</v>
      </c>
      <c r="U10132" s="20">
        <f t="shared" si="3096"/>
        <v>0</v>
      </c>
    </row>
    <row r="10133" spans="3:21" ht="19.2" x14ac:dyDescent="0.3">
      <c r="C10133" s="14">
        <v>14</v>
      </c>
      <c r="D10133" s="8">
        <v>4</v>
      </c>
      <c r="E10133" s="8">
        <v>1</v>
      </c>
      <c r="F10133" s="8">
        <v>3</v>
      </c>
      <c r="G10133" s="8">
        <v>3</v>
      </c>
      <c r="H10133" s="8">
        <v>9</v>
      </c>
      <c r="I10133" s="8">
        <v>4</v>
      </c>
      <c r="J10133" s="8">
        <v>1</v>
      </c>
      <c r="K10133" s="9">
        <f>((D10133*D10115)+(E10133*E10115)+(F10133*F10115)+(G10133*G10115)+(H10133*H10115)+(I10133*I10115)+(J10133*J10115))+$L$9</f>
        <v>-0.92080000000000073</v>
      </c>
      <c r="L10133" s="8">
        <f t="shared" si="3085"/>
        <v>-1</v>
      </c>
      <c r="M10133" s="10">
        <f t="shared" si="3097"/>
        <v>-1</v>
      </c>
      <c r="N10133" s="20">
        <f t="shared" si="3086"/>
        <v>0</v>
      </c>
      <c r="O10133" s="20">
        <f t="shared" si="3094"/>
        <v>0</v>
      </c>
      <c r="P10133" s="20">
        <f t="shared" si="3087"/>
        <v>0</v>
      </c>
      <c r="Q10133" s="20">
        <f t="shared" si="3095"/>
        <v>0</v>
      </c>
      <c r="R10133" s="20">
        <f t="shared" si="3089"/>
        <v>0</v>
      </c>
      <c r="S10133" s="20">
        <f t="shared" si="3090"/>
        <v>0</v>
      </c>
      <c r="T10133" s="20">
        <f t="shared" si="3091"/>
        <v>0</v>
      </c>
      <c r="U10133" s="20">
        <f t="shared" si="3096"/>
        <v>0</v>
      </c>
    </row>
    <row r="10134" spans="3:21" ht="19.2" x14ac:dyDescent="0.3">
      <c r="C10134" s="14">
        <v>15</v>
      </c>
      <c r="D10134" s="8">
        <v>4</v>
      </c>
      <c r="E10134" s="8">
        <v>5</v>
      </c>
      <c r="F10134" s="8">
        <v>8</v>
      </c>
      <c r="G10134" s="8">
        <v>6</v>
      </c>
      <c r="H10134" s="8">
        <v>6</v>
      </c>
      <c r="I10134" s="8">
        <v>5</v>
      </c>
      <c r="J10134" s="8">
        <v>7</v>
      </c>
      <c r="K10134" s="9">
        <f>((D10134*D10115)+(E10134*E10115)+(F10134*F10115)+(G10134*G10115)+(H10134*H10115)+(I10134*I10115)+(J10134*J10115))+$L$9</f>
        <v>-6.000000000000405E-2</v>
      </c>
      <c r="L10134" s="8">
        <f t="shared" si="3085"/>
        <v>-1</v>
      </c>
      <c r="M10134" s="10">
        <f t="shared" si="3097"/>
        <v>-1</v>
      </c>
      <c r="N10134" s="20">
        <f t="shared" si="3086"/>
        <v>0</v>
      </c>
      <c r="O10134" s="20">
        <f t="shared" si="3094"/>
        <v>0</v>
      </c>
      <c r="P10134" s="20">
        <f t="shared" si="3087"/>
        <v>0</v>
      </c>
      <c r="Q10134" s="20">
        <f t="shared" si="3095"/>
        <v>0</v>
      </c>
      <c r="R10134" s="20">
        <f t="shared" si="3089"/>
        <v>0</v>
      </c>
      <c r="S10134" s="20">
        <f t="shared" si="3090"/>
        <v>0</v>
      </c>
      <c r="T10134" s="20">
        <f t="shared" si="3091"/>
        <v>0</v>
      </c>
      <c r="U10134" s="20">
        <f t="shared" si="3096"/>
        <v>0</v>
      </c>
    </row>
    <row r="10135" spans="3:21" ht="19.2" x14ac:dyDescent="0.3">
      <c r="C10135" s="14">
        <v>16</v>
      </c>
      <c r="D10135" s="8">
        <v>4</v>
      </c>
      <c r="E10135" s="8">
        <v>2</v>
      </c>
      <c r="F10135" s="8">
        <v>6</v>
      </c>
      <c r="G10135" s="8">
        <v>1</v>
      </c>
      <c r="H10135" s="8">
        <v>6</v>
      </c>
      <c r="I10135" s="8">
        <v>3</v>
      </c>
      <c r="J10135" s="8">
        <v>5</v>
      </c>
      <c r="K10135" s="9">
        <f>((D10135*D10115)+(E10135*E10115)+(F10135*F10115)+(G10135*G10115)+(H10135*H10115)+(I10135*I10115)+(J10135*J10115))+$L$9</f>
        <v>-0.7192000000000025</v>
      </c>
      <c r="L10135" s="8">
        <f t="shared" si="3085"/>
        <v>-1</v>
      </c>
      <c r="M10135" s="10">
        <f t="shared" si="3097"/>
        <v>-1</v>
      </c>
      <c r="N10135" s="20">
        <f t="shared" si="3086"/>
        <v>0</v>
      </c>
      <c r="O10135" s="20">
        <f t="shared" si="3094"/>
        <v>0</v>
      </c>
      <c r="P10135" s="20">
        <f t="shared" si="3087"/>
        <v>0</v>
      </c>
      <c r="Q10135" s="20">
        <f t="shared" si="3095"/>
        <v>0</v>
      </c>
      <c r="R10135" s="20">
        <f t="shared" si="3089"/>
        <v>0</v>
      </c>
      <c r="S10135" s="20">
        <f t="shared" si="3090"/>
        <v>0</v>
      </c>
      <c r="T10135" s="20">
        <f t="shared" si="3091"/>
        <v>0</v>
      </c>
      <c r="U10135" s="20">
        <f t="shared" si="3096"/>
        <v>0</v>
      </c>
    </row>
    <row r="10136" spans="3:21" ht="19.2" x14ac:dyDescent="0.3">
      <c r="C10136" s="14">
        <v>17</v>
      </c>
      <c r="D10136" s="8">
        <v>4</v>
      </c>
      <c r="E10136" s="8">
        <v>7</v>
      </c>
      <c r="F10136" s="8">
        <v>3</v>
      </c>
      <c r="G10136" s="8">
        <v>3</v>
      </c>
      <c r="H10136" s="8">
        <v>9</v>
      </c>
      <c r="I10136" s="8">
        <v>7</v>
      </c>
      <c r="J10136" s="8">
        <v>7</v>
      </c>
      <c r="K10136" s="9">
        <f>((D10136*D10115)+(E10136*E10115)+(F10136*F10115)+(G10136*G10115)+(H10136*H10115)+(I10136*I10115)+(J10136*J10115))+$L$9</f>
        <v>0.16399999999999704</v>
      </c>
      <c r="L10136" s="8">
        <f t="shared" si="3085"/>
        <v>1</v>
      </c>
      <c r="M10136" s="10">
        <f t="shared" si="3097"/>
        <v>1</v>
      </c>
      <c r="N10136" s="20">
        <f t="shared" si="3086"/>
        <v>0</v>
      </c>
      <c r="O10136" s="20">
        <f t="shared" si="3094"/>
        <v>0</v>
      </c>
      <c r="P10136" s="20">
        <f t="shared" si="3087"/>
        <v>0</v>
      </c>
      <c r="Q10136" s="20">
        <f t="shared" si="3095"/>
        <v>0</v>
      </c>
      <c r="R10136" s="20">
        <f t="shared" si="3089"/>
        <v>0</v>
      </c>
      <c r="S10136" s="20">
        <f t="shared" si="3090"/>
        <v>0</v>
      </c>
      <c r="T10136" s="20">
        <f t="shared" si="3091"/>
        <v>0</v>
      </c>
      <c r="U10136" s="20">
        <f t="shared" si="3096"/>
        <v>0</v>
      </c>
    </row>
    <row r="10137" spans="3:21" ht="19.2" x14ac:dyDescent="0.3">
      <c r="C10137" s="14">
        <v>18</v>
      </c>
      <c r="D10137" s="8">
        <v>4</v>
      </c>
      <c r="E10137" s="8">
        <v>9</v>
      </c>
      <c r="F10137" s="8">
        <v>6</v>
      </c>
      <c r="G10137" s="8">
        <v>5</v>
      </c>
      <c r="H10137" s="8">
        <v>8</v>
      </c>
      <c r="I10137" s="8">
        <v>2</v>
      </c>
      <c r="J10137" s="8">
        <v>2</v>
      </c>
      <c r="K10137" s="9">
        <f>((D10137*D10115)+(E10137*E10115)+(F10137*F10115)+(G10137*G10115)+(H10137*H10115)+(I10137*I10115)+(J10137*J10115))+$L$9</f>
        <v>0.47479999999999745</v>
      </c>
      <c r="L10137" s="8">
        <f t="shared" si="3085"/>
        <v>1</v>
      </c>
      <c r="M10137" s="10">
        <f t="shared" si="3097"/>
        <v>1</v>
      </c>
      <c r="N10137" s="20">
        <f t="shared" si="3086"/>
        <v>0</v>
      </c>
      <c r="O10137" s="20">
        <f t="shared" si="3094"/>
        <v>0</v>
      </c>
      <c r="P10137" s="20">
        <f t="shared" si="3087"/>
        <v>0</v>
      </c>
      <c r="Q10137" s="20">
        <f t="shared" si="3095"/>
        <v>0</v>
      </c>
      <c r="R10137" s="20">
        <f t="shared" si="3089"/>
        <v>0</v>
      </c>
      <c r="S10137" s="20">
        <f t="shared" si="3090"/>
        <v>0</v>
      </c>
      <c r="T10137" s="20">
        <f t="shared" si="3091"/>
        <v>0</v>
      </c>
      <c r="U10137" s="20">
        <f t="shared" si="3096"/>
        <v>0</v>
      </c>
    </row>
    <row r="10138" spans="3:21" ht="19.2" x14ac:dyDescent="0.3">
      <c r="C10138" s="14">
        <v>19</v>
      </c>
      <c r="D10138" s="8">
        <v>4</v>
      </c>
      <c r="E10138" s="8">
        <v>4</v>
      </c>
      <c r="F10138" s="8">
        <v>1</v>
      </c>
      <c r="G10138" s="8">
        <v>5</v>
      </c>
      <c r="H10138" s="8">
        <v>9</v>
      </c>
      <c r="I10138" s="8">
        <v>1</v>
      </c>
      <c r="J10138" s="8">
        <v>5</v>
      </c>
      <c r="K10138" s="9">
        <f>((D10138*D10115)+(E10138*E10115)+(F10138*F10115)+(G10138*G10115)+(H10138*H10115)+(I10138*I10115)+(J10138*J10115))+$L$9</f>
        <v>-0.35240000000000027</v>
      </c>
      <c r="L10138" s="8">
        <f t="shared" si="3085"/>
        <v>-1</v>
      </c>
      <c r="M10138" s="10">
        <f t="shared" si="3097"/>
        <v>-1</v>
      </c>
      <c r="N10138" s="20">
        <f t="shared" si="3086"/>
        <v>0</v>
      </c>
      <c r="O10138" s="20">
        <f t="shared" si="3094"/>
        <v>0</v>
      </c>
      <c r="P10138" s="20">
        <f t="shared" si="3087"/>
        <v>0</v>
      </c>
      <c r="Q10138" s="20">
        <f t="shared" si="3095"/>
        <v>0</v>
      </c>
      <c r="R10138" s="20">
        <f t="shared" si="3089"/>
        <v>0</v>
      </c>
      <c r="S10138" s="20">
        <f t="shared" si="3090"/>
        <v>0</v>
      </c>
      <c r="T10138" s="20">
        <f t="shared" si="3091"/>
        <v>0</v>
      </c>
      <c r="U10138" s="20">
        <f t="shared" si="3096"/>
        <v>0</v>
      </c>
    </row>
    <row r="10139" spans="3:21" ht="19.2" x14ac:dyDescent="0.3">
      <c r="C10139" s="14">
        <v>20</v>
      </c>
      <c r="D10139" s="8">
        <v>4</v>
      </c>
      <c r="E10139" s="8">
        <v>6</v>
      </c>
      <c r="F10139" s="8">
        <v>9</v>
      </c>
      <c r="G10139" s="8">
        <v>8</v>
      </c>
      <c r="H10139" s="8">
        <v>4</v>
      </c>
      <c r="I10139" s="8">
        <v>4</v>
      </c>
      <c r="J10139" s="8">
        <v>7</v>
      </c>
      <c r="K10139" s="9">
        <f>((D10139*D10115)+(E10139*E10115)+(F10139*F10115)+(G10139*G10115)+(H10139*H10115)+(I10139*I10115)+(J10139*J10115))+$L$9</f>
        <v>9.3999999999995865E-2</v>
      </c>
      <c r="L10139" s="8">
        <f t="shared" si="3085"/>
        <v>1</v>
      </c>
      <c r="M10139" s="10">
        <f t="shared" si="3097"/>
        <v>-1</v>
      </c>
      <c r="N10139" s="20">
        <f t="shared" si="3086"/>
        <v>-2</v>
      </c>
      <c r="O10139" s="20">
        <f t="shared" si="3094"/>
        <v>-0.08</v>
      </c>
      <c r="P10139" s="20">
        <f t="shared" si="3087"/>
        <v>-0.12</v>
      </c>
      <c r="Q10139" s="20">
        <f t="shared" si="3095"/>
        <v>-0.18</v>
      </c>
      <c r="R10139" s="20">
        <f t="shared" si="3089"/>
        <v>-0.16</v>
      </c>
      <c r="S10139" s="20">
        <f t="shared" si="3090"/>
        <v>-0.08</v>
      </c>
      <c r="T10139" s="20">
        <f t="shared" si="3091"/>
        <v>-0.08</v>
      </c>
      <c r="U10139" s="20">
        <f t="shared" si="3096"/>
        <v>-0.14000000000000001</v>
      </c>
    </row>
    <row r="10140" spans="3:21" ht="19.2" x14ac:dyDescent="0.3">
      <c r="C10140" s="14">
        <v>21</v>
      </c>
      <c r="D10140" s="8">
        <v>5</v>
      </c>
      <c r="E10140" s="8">
        <v>2</v>
      </c>
      <c r="F10140" s="8">
        <v>4</v>
      </c>
      <c r="G10140" s="8">
        <v>0</v>
      </c>
      <c r="H10140" s="8">
        <v>9</v>
      </c>
      <c r="I10140" s="8">
        <v>1</v>
      </c>
      <c r="J10140" s="8">
        <v>6</v>
      </c>
      <c r="K10140" s="9">
        <f>((D10140*D10115)+(E10140*E10115)+(F10140*F10115)+(G10140*G10115)+(H10140*H10115)+(I10140*I10115)+(J10140*J10115))+$L$9</f>
        <v>0.40159999999999929</v>
      </c>
      <c r="L10140" s="8">
        <f t="shared" si="3085"/>
        <v>1</v>
      </c>
      <c r="M10140" s="10">
        <f t="shared" si="3097"/>
        <v>1</v>
      </c>
      <c r="N10140" s="20">
        <f t="shared" si="3086"/>
        <v>0</v>
      </c>
      <c r="O10140" s="20">
        <f t="shared" si="3094"/>
        <v>0</v>
      </c>
      <c r="P10140" s="20">
        <f t="shared" si="3087"/>
        <v>0</v>
      </c>
      <c r="Q10140" s="20">
        <f t="shared" si="3095"/>
        <v>0</v>
      </c>
      <c r="R10140" s="20">
        <f t="shared" si="3089"/>
        <v>0</v>
      </c>
      <c r="S10140" s="20">
        <f t="shared" si="3090"/>
        <v>0</v>
      </c>
      <c r="T10140" s="20">
        <f t="shared" si="3091"/>
        <v>0</v>
      </c>
      <c r="U10140" s="20">
        <f t="shared" si="3096"/>
        <v>0</v>
      </c>
    </row>
    <row r="10141" spans="3:21" ht="19.2" x14ac:dyDescent="0.3">
      <c r="C10141" s="14">
        <v>22</v>
      </c>
      <c r="D10141" s="8">
        <v>3</v>
      </c>
      <c r="E10141" s="8">
        <v>9</v>
      </c>
      <c r="F10141" s="8">
        <v>1</v>
      </c>
      <c r="G10141" s="8">
        <v>7</v>
      </c>
      <c r="H10141" s="8">
        <v>4</v>
      </c>
      <c r="I10141" s="8">
        <v>7</v>
      </c>
      <c r="J10141" s="8">
        <v>1</v>
      </c>
      <c r="K10141" s="9">
        <f>((D10141*D10115)+(E10141*E10115)+(F10141*F10115)+(G10141*G10115)+(H10141*H10115)+(I10141*I10115)+(J10141*J10115))+$L$9</f>
        <v>-0.88440000000000385</v>
      </c>
      <c r="L10141" s="8">
        <f t="shared" si="3085"/>
        <v>-1</v>
      </c>
      <c r="M10141" s="10">
        <f t="shared" si="3097"/>
        <v>-1</v>
      </c>
      <c r="N10141" s="20">
        <f t="shared" si="3086"/>
        <v>0</v>
      </c>
      <c r="O10141" s="20">
        <f t="shared" si="3094"/>
        <v>0</v>
      </c>
      <c r="P10141" s="20">
        <f t="shared" si="3087"/>
        <v>0</v>
      </c>
      <c r="Q10141" s="20">
        <f t="shared" si="3095"/>
        <v>0</v>
      </c>
      <c r="R10141" s="20">
        <f t="shared" si="3089"/>
        <v>0</v>
      </c>
      <c r="S10141" s="20">
        <f t="shared" si="3090"/>
        <v>0</v>
      </c>
      <c r="T10141" s="20">
        <f t="shared" si="3091"/>
        <v>0</v>
      </c>
      <c r="U10141" s="20">
        <f t="shared" si="3096"/>
        <v>0</v>
      </c>
    </row>
    <row r="10142" spans="3:21" ht="19.2" x14ac:dyDescent="0.3">
      <c r="C10142" s="14">
        <v>23</v>
      </c>
      <c r="D10142" s="8">
        <v>3</v>
      </c>
      <c r="E10142" s="8">
        <v>4</v>
      </c>
      <c r="F10142" s="8">
        <v>3</v>
      </c>
      <c r="G10142" s="8">
        <v>0</v>
      </c>
      <c r="H10142" s="8">
        <v>8</v>
      </c>
      <c r="I10142" s="8">
        <v>3</v>
      </c>
      <c r="J10142" s="8">
        <v>5</v>
      </c>
      <c r="K10142" s="9">
        <f>((D10142*D10115)+(E10142*E10115)+(F10142*F10115)+(G10142*G10115)+(H10142*H10115)+(I10142*I10115)+(J10142*J10115))+$L$9</f>
        <v>-1.4780000000000015</v>
      </c>
      <c r="L10142" s="8">
        <f t="shared" si="3085"/>
        <v>-1</v>
      </c>
      <c r="M10142" s="10">
        <f t="shared" si="3097"/>
        <v>-1</v>
      </c>
      <c r="N10142" s="20">
        <f t="shared" si="3086"/>
        <v>0</v>
      </c>
      <c r="O10142" s="20">
        <f t="shared" si="3094"/>
        <v>0</v>
      </c>
      <c r="P10142" s="20">
        <f t="shared" si="3087"/>
        <v>0</v>
      </c>
      <c r="Q10142" s="20">
        <f t="shared" si="3095"/>
        <v>0</v>
      </c>
      <c r="R10142" s="20">
        <f t="shared" si="3089"/>
        <v>0</v>
      </c>
      <c r="S10142" s="20">
        <f t="shared" si="3090"/>
        <v>0</v>
      </c>
      <c r="T10142" s="20">
        <f t="shared" si="3091"/>
        <v>0</v>
      </c>
      <c r="U10142" s="20">
        <f t="shared" si="3096"/>
        <v>0</v>
      </c>
    </row>
    <row r="10143" spans="3:21" ht="19.2" x14ac:dyDescent="0.3">
      <c r="C10143" s="14">
        <v>24</v>
      </c>
      <c r="D10143" s="8">
        <v>4</v>
      </c>
      <c r="E10143" s="8">
        <v>1</v>
      </c>
      <c r="F10143" s="8">
        <v>4</v>
      </c>
      <c r="G10143" s="8">
        <v>8</v>
      </c>
      <c r="H10143" s="8">
        <v>9</v>
      </c>
      <c r="I10143" s="8">
        <v>3</v>
      </c>
      <c r="J10143" s="8">
        <v>3</v>
      </c>
      <c r="K10143" s="9">
        <f>((D10143*D10115)+(E10143*E10115)+(F10143*F10115)+(G10143*G10115)+(H10143*H10115)+(I10143*I10115)+(J10143*J10115))+$L$9</f>
        <v>-0.75239999999999974</v>
      </c>
      <c r="L10143" s="8">
        <f t="shared" si="3085"/>
        <v>-1</v>
      </c>
      <c r="M10143" s="10">
        <f t="shared" si="3097"/>
        <v>-1</v>
      </c>
      <c r="N10143" s="20">
        <f t="shared" si="3086"/>
        <v>0</v>
      </c>
      <c r="O10143" s="20">
        <f t="shared" si="3094"/>
        <v>0</v>
      </c>
      <c r="P10143" s="20">
        <f t="shared" si="3087"/>
        <v>0</v>
      </c>
      <c r="Q10143" s="20">
        <f t="shared" si="3095"/>
        <v>0</v>
      </c>
      <c r="R10143" s="20">
        <f t="shared" si="3089"/>
        <v>0</v>
      </c>
      <c r="S10143" s="20">
        <f t="shared" si="3090"/>
        <v>0</v>
      </c>
      <c r="T10143" s="20">
        <f t="shared" si="3091"/>
        <v>0</v>
      </c>
      <c r="U10143" s="20">
        <f t="shared" si="3096"/>
        <v>0</v>
      </c>
    </row>
    <row r="10144" spans="3:21" ht="19.2" x14ac:dyDescent="0.3">
      <c r="C10144" s="14">
        <v>25</v>
      </c>
      <c r="D10144" s="8">
        <v>5</v>
      </c>
      <c r="E10144" s="8">
        <v>2</v>
      </c>
      <c r="F10144" s="8">
        <v>5</v>
      </c>
      <c r="G10144" s="8">
        <v>4</v>
      </c>
      <c r="H10144" s="8">
        <v>7</v>
      </c>
      <c r="I10144" s="8">
        <v>6</v>
      </c>
      <c r="J10144" s="8">
        <v>2</v>
      </c>
      <c r="K10144" s="9">
        <f>((D10144*D10115)+(E10144*E10115)+(F10144*F10115)+(G10144*G10115)+(H10144*H10115)+(I10144*I10115)+(J10144*J10115))+$L$9</f>
        <v>0.30079999999999618</v>
      </c>
      <c r="L10144" s="8">
        <f t="shared" si="3085"/>
        <v>1</v>
      </c>
      <c r="M10144" s="10">
        <f t="shared" si="3097"/>
        <v>1</v>
      </c>
      <c r="N10144" s="20">
        <f t="shared" si="3086"/>
        <v>0</v>
      </c>
      <c r="O10144" s="20">
        <f t="shared" si="3094"/>
        <v>0</v>
      </c>
      <c r="P10144" s="20">
        <f t="shared" si="3087"/>
        <v>0</v>
      </c>
      <c r="Q10144" s="20">
        <f t="shared" si="3095"/>
        <v>0</v>
      </c>
      <c r="R10144" s="20">
        <f t="shared" si="3089"/>
        <v>0</v>
      </c>
      <c r="S10144" s="20">
        <f t="shared" si="3090"/>
        <v>0</v>
      </c>
      <c r="T10144" s="20">
        <f t="shared" si="3091"/>
        <v>0</v>
      </c>
      <c r="U10144" s="20">
        <f t="shared" si="3096"/>
        <v>0</v>
      </c>
    </row>
    <row r="10145" spans="3:21" ht="19.2" x14ac:dyDescent="0.3">
      <c r="C10145" s="14">
        <v>26</v>
      </c>
      <c r="D10145" s="8">
        <v>3</v>
      </c>
      <c r="E10145" s="8">
        <v>9</v>
      </c>
      <c r="F10145" s="8">
        <v>9</v>
      </c>
      <c r="G10145" s="8">
        <v>0</v>
      </c>
      <c r="H10145" s="8">
        <v>9</v>
      </c>
      <c r="I10145" s="8">
        <v>0</v>
      </c>
      <c r="J10145" s="8">
        <v>9</v>
      </c>
      <c r="K10145" s="9">
        <f>((D10145*D10115)+(E10145*E10115)+(F10145*F10115)+(G10145*G10115)+(H10145*H10115)+(I10145*I10115)+(J10145*J10115))+$L$9</f>
        <v>-0.3572000000000024</v>
      </c>
      <c r="L10145" s="8">
        <f t="shared" si="3085"/>
        <v>-1</v>
      </c>
      <c r="M10145" s="10">
        <f t="shared" si="3097"/>
        <v>-1</v>
      </c>
      <c r="N10145" s="20">
        <f t="shared" si="3086"/>
        <v>0</v>
      </c>
      <c r="O10145" s="20">
        <f t="shared" si="3094"/>
        <v>0</v>
      </c>
      <c r="P10145" s="20">
        <f t="shared" si="3087"/>
        <v>0</v>
      </c>
      <c r="Q10145" s="20">
        <f t="shared" si="3095"/>
        <v>0</v>
      </c>
      <c r="R10145" s="20">
        <f t="shared" si="3089"/>
        <v>0</v>
      </c>
      <c r="S10145" s="20">
        <f t="shared" si="3090"/>
        <v>0</v>
      </c>
      <c r="T10145" s="20">
        <f t="shared" si="3091"/>
        <v>0</v>
      </c>
      <c r="U10145" s="20">
        <f t="shared" si="3096"/>
        <v>0</v>
      </c>
    </row>
    <row r="10146" spans="3:21" ht="19.2" x14ac:dyDescent="0.3">
      <c r="C10146" s="14">
        <v>27</v>
      </c>
      <c r="D10146" s="8">
        <v>5</v>
      </c>
      <c r="E10146" s="8">
        <v>3</v>
      </c>
      <c r="F10146" s="8">
        <v>3</v>
      </c>
      <c r="G10146" s="8">
        <v>8</v>
      </c>
      <c r="H10146" s="8">
        <v>2</v>
      </c>
      <c r="I10146" s="8">
        <v>0</v>
      </c>
      <c r="J10146" s="8">
        <v>3</v>
      </c>
      <c r="K10146" s="9">
        <f>((D10146*D10115)+(E10146*E10115)+(F10146*F10115)+(G10146*G10115)+(H10146*H10115)+(I10146*I10115)+(J10146*J10115))+$L$9</f>
        <v>0.34319999999999951</v>
      </c>
      <c r="L10146" s="8">
        <f t="shared" si="3085"/>
        <v>1</v>
      </c>
      <c r="M10146" s="10">
        <f t="shared" si="3097"/>
        <v>1</v>
      </c>
      <c r="N10146" s="20">
        <f t="shared" si="3086"/>
        <v>0</v>
      </c>
      <c r="O10146" s="20">
        <f t="shared" si="3094"/>
        <v>0</v>
      </c>
      <c r="P10146" s="20">
        <f t="shared" si="3087"/>
        <v>0</v>
      </c>
      <c r="Q10146" s="20">
        <f t="shared" si="3095"/>
        <v>0</v>
      </c>
      <c r="R10146" s="20">
        <f t="shared" si="3089"/>
        <v>0</v>
      </c>
      <c r="S10146" s="20">
        <f t="shared" si="3090"/>
        <v>0</v>
      </c>
      <c r="T10146" s="20">
        <f t="shared" si="3091"/>
        <v>0</v>
      </c>
      <c r="U10146" s="20">
        <f t="shared" si="3096"/>
        <v>0</v>
      </c>
    </row>
    <row r="10147" spans="3:21" ht="19.2" x14ac:dyDescent="0.3">
      <c r="C10147" s="14">
        <v>28</v>
      </c>
      <c r="D10147" s="8">
        <v>4</v>
      </c>
      <c r="E10147" s="8">
        <v>3</v>
      </c>
      <c r="F10147" s="8">
        <v>8</v>
      </c>
      <c r="G10147" s="8">
        <v>2</v>
      </c>
      <c r="H10147" s="8">
        <v>1</v>
      </c>
      <c r="I10147" s="8">
        <v>7</v>
      </c>
      <c r="J10147" s="8">
        <v>9</v>
      </c>
      <c r="K10147" s="9">
        <f>((D10147*D10115)+(E10147*E10115)+(F10147*F10115)+(G10147*G10115)+(H10147*H10115)+(I10147*I10115)+(J10147*J10115))+$L$9</f>
        <v>-0.59720000000000528</v>
      </c>
      <c r="L10147" s="8">
        <f t="shared" si="3085"/>
        <v>-1</v>
      </c>
      <c r="M10147" s="10">
        <f t="shared" si="3097"/>
        <v>-1</v>
      </c>
      <c r="N10147" s="20">
        <f t="shared" si="3086"/>
        <v>0</v>
      </c>
      <c r="O10147" s="20">
        <f t="shared" si="3094"/>
        <v>0</v>
      </c>
      <c r="P10147" s="20">
        <f t="shared" si="3087"/>
        <v>0</v>
      </c>
      <c r="Q10147" s="20">
        <f t="shared" si="3095"/>
        <v>0</v>
      </c>
      <c r="R10147" s="20">
        <f t="shared" si="3089"/>
        <v>0</v>
      </c>
      <c r="S10147" s="20">
        <f t="shared" si="3090"/>
        <v>0</v>
      </c>
      <c r="T10147" s="20">
        <f t="shared" si="3091"/>
        <v>0</v>
      </c>
      <c r="U10147" s="20">
        <f t="shared" si="3096"/>
        <v>0</v>
      </c>
    </row>
    <row r="10148" spans="3:21" ht="19.2" x14ac:dyDescent="0.3">
      <c r="C10148" s="14">
        <v>29</v>
      </c>
      <c r="D10148" s="8">
        <v>4</v>
      </c>
      <c r="E10148" s="8">
        <v>7</v>
      </c>
      <c r="F10148" s="8">
        <v>3</v>
      </c>
      <c r="G10148" s="8">
        <v>7</v>
      </c>
      <c r="H10148" s="8">
        <v>9</v>
      </c>
      <c r="I10148" s="8">
        <v>7</v>
      </c>
      <c r="J10148" s="8">
        <v>0</v>
      </c>
      <c r="K10148" s="9">
        <f>((D10148*D10115)+(E10148*E10115)+(F10148*F10115)+(G10148*G10115)+(H10148*H10115)+(I10148*I10115)+(J10148*J10115))+$L$9</f>
        <v>6.4799999999997304E-2</v>
      </c>
      <c r="L10148" s="8">
        <f t="shared" si="3085"/>
        <v>1</v>
      </c>
      <c r="M10148" s="10">
        <f t="shared" si="3097"/>
        <v>1</v>
      </c>
      <c r="N10148" s="20">
        <f t="shared" si="3086"/>
        <v>0</v>
      </c>
      <c r="O10148" s="20">
        <f t="shared" si="3094"/>
        <v>0</v>
      </c>
      <c r="P10148" s="20">
        <f t="shared" si="3087"/>
        <v>0</v>
      </c>
      <c r="Q10148" s="20">
        <f t="shared" si="3095"/>
        <v>0</v>
      </c>
      <c r="R10148" s="20">
        <f t="shared" si="3089"/>
        <v>0</v>
      </c>
      <c r="S10148" s="20">
        <f t="shared" si="3090"/>
        <v>0</v>
      </c>
      <c r="T10148" s="20">
        <f t="shared" si="3091"/>
        <v>0</v>
      </c>
      <c r="U10148" s="20">
        <f t="shared" si="3096"/>
        <v>0</v>
      </c>
    </row>
    <row r="10149" spans="3:21" ht="19.2" x14ac:dyDescent="0.3">
      <c r="C10149" s="14">
        <v>30</v>
      </c>
      <c r="D10149" s="8">
        <v>4</v>
      </c>
      <c r="E10149" s="8">
        <v>2</v>
      </c>
      <c r="F10149" s="8">
        <v>3</v>
      </c>
      <c r="G10149" s="8">
        <v>9</v>
      </c>
      <c r="H10149" s="8">
        <v>3</v>
      </c>
      <c r="I10149" s="8">
        <v>7</v>
      </c>
      <c r="J10149" s="8">
        <v>4</v>
      </c>
      <c r="K10149" s="9">
        <f>((D10149*D10115)+(E10149*E10115)+(F10149*F10115)+(G10149*G10115)+(H10149*H10115)+(I10149*I10115)+(J10149*J10115))+$L$9</f>
        <v>-0.82600000000000318</v>
      </c>
      <c r="L10149" s="8">
        <f t="shared" si="3085"/>
        <v>-1</v>
      </c>
      <c r="M10149" s="10">
        <f t="shared" si="3097"/>
        <v>-1</v>
      </c>
      <c r="N10149" s="20">
        <f t="shared" si="3086"/>
        <v>0</v>
      </c>
      <c r="O10149" s="20">
        <f t="shared" si="3094"/>
        <v>0</v>
      </c>
      <c r="P10149" s="20">
        <f t="shared" si="3087"/>
        <v>0</v>
      </c>
      <c r="Q10149" s="20">
        <f t="shared" si="3095"/>
        <v>0</v>
      </c>
      <c r="R10149" s="20">
        <f t="shared" si="3089"/>
        <v>0</v>
      </c>
      <c r="S10149" s="20">
        <f t="shared" si="3090"/>
        <v>0</v>
      </c>
      <c r="T10149" s="20">
        <f t="shared" si="3091"/>
        <v>0</v>
      </c>
      <c r="U10149" s="20">
        <f t="shared" si="3096"/>
        <v>0</v>
      </c>
    </row>
    <row r="10150" spans="3:21" ht="19.2" x14ac:dyDescent="0.3">
      <c r="C10150" s="14">
        <v>31</v>
      </c>
      <c r="D10150" s="8">
        <v>4</v>
      </c>
      <c r="E10150" s="8">
        <v>7</v>
      </c>
      <c r="F10150" s="8">
        <v>7</v>
      </c>
      <c r="G10150" s="8">
        <v>6</v>
      </c>
      <c r="H10150" s="8">
        <v>9</v>
      </c>
      <c r="I10150" s="8">
        <v>0</v>
      </c>
      <c r="J10150" s="8">
        <v>6</v>
      </c>
      <c r="K10150" s="9">
        <f>((D10150*D10115)+(E10150*E10115)+(F10150*F10115)+(G10150*G10115)+(H10150*H10115)+(I10150*I10115)+(J10150*J10115))+$L$9</f>
        <v>0.3459999999999992</v>
      </c>
      <c r="L10150" s="8">
        <f t="shared" si="3085"/>
        <v>1</v>
      </c>
      <c r="M10150" s="10">
        <f t="shared" si="3097"/>
        <v>1</v>
      </c>
      <c r="N10150" s="20">
        <f t="shared" si="3086"/>
        <v>0</v>
      </c>
      <c r="O10150" s="20">
        <f t="shared" si="3094"/>
        <v>0</v>
      </c>
      <c r="P10150" s="20">
        <f t="shared" si="3087"/>
        <v>0</v>
      </c>
      <c r="Q10150" s="20">
        <f t="shared" si="3095"/>
        <v>0</v>
      </c>
      <c r="R10150" s="20">
        <f t="shared" si="3089"/>
        <v>0</v>
      </c>
      <c r="S10150" s="20">
        <f t="shared" si="3090"/>
        <v>0</v>
      </c>
      <c r="T10150" s="20">
        <f t="shared" si="3091"/>
        <v>0</v>
      </c>
      <c r="U10150" s="20">
        <f t="shared" si="3096"/>
        <v>0</v>
      </c>
    </row>
    <row r="10151" spans="3:21" ht="19.2" x14ac:dyDescent="0.3">
      <c r="C10151" s="14">
        <v>32</v>
      </c>
      <c r="D10151" s="8">
        <v>4</v>
      </c>
      <c r="E10151" s="8">
        <v>1</v>
      </c>
      <c r="F10151" s="8">
        <v>6</v>
      </c>
      <c r="G10151" s="8">
        <v>1</v>
      </c>
      <c r="H10151" s="8">
        <v>8</v>
      </c>
      <c r="I10151" s="8">
        <v>0</v>
      </c>
      <c r="J10151" s="8">
        <v>6</v>
      </c>
      <c r="K10151" s="9">
        <f>((D10151*D10115)+(E10151*E10115)+(F10151*F10115)+(G10151*G10115)+(H10151*H10115)+(I10151*I10115)+(J10151*J10115))+$L$9</f>
        <v>-0.76360000000000028</v>
      </c>
      <c r="L10151" s="8">
        <f t="shared" si="3085"/>
        <v>-1</v>
      </c>
      <c r="M10151" s="10">
        <f t="shared" si="3097"/>
        <v>-1</v>
      </c>
      <c r="N10151" s="20">
        <f t="shared" si="3086"/>
        <v>0</v>
      </c>
      <c r="O10151" s="20">
        <f t="shared" si="3094"/>
        <v>0</v>
      </c>
      <c r="P10151" s="20">
        <f t="shared" si="3087"/>
        <v>0</v>
      </c>
      <c r="Q10151" s="20">
        <f t="shared" si="3095"/>
        <v>0</v>
      </c>
      <c r="R10151" s="20">
        <f t="shared" si="3089"/>
        <v>0</v>
      </c>
      <c r="S10151" s="20">
        <f t="shared" si="3090"/>
        <v>0</v>
      </c>
      <c r="T10151" s="20">
        <f t="shared" si="3091"/>
        <v>0</v>
      </c>
      <c r="U10151" s="20">
        <f t="shared" si="3096"/>
        <v>0</v>
      </c>
    </row>
    <row r="10152" spans="3:21" ht="19.2" x14ac:dyDescent="0.3">
      <c r="C10152" s="14">
        <v>33</v>
      </c>
      <c r="D10152" s="8">
        <v>5</v>
      </c>
      <c r="E10152" s="8">
        <v>1</v>
      </c>
      <c r="F10152" s="8">
        <v>7</v>
      </c>
      <c r="G10152" s="8">
        <v>8</v>
      </c>
      <c r="H10152" s="8">
        <v>1</v>
      </c>
      <c r="I10152" s="8">
        <v>6</v>
      </c>
      <c r="J10152" s="8">
        <v>9</v>
      </c>
      <c r="K10152" s="9">
        <f>((D10152*D10115)+(E10152*E10115)+(F10152*F10115)+(G10152*G10115)+(H10152*H10115)+(I10152*I10115)+(J10152*J10115))+$L$9</f>
        <v>0.21239999999999615</v>
      </c>
      <c r="L10152" s="8">
        <f t="shared" si="3085"/>
        <v>1</v>
      </c>
      <c r="M10152" s="10">
        <f t="shared" si="3097"/>
        <v>1</v>
      </c>
      <c r="N10152" s="20">
        <f t="shared" si="3086"/>
        <v>0</v>
      </c>
      <c r="O10152" s="20">
        <f t="shared" si="3094"/>
        <v>0</v>
      </c>
      <c r="P10152" s="20">
        <f t="shared" si="3087"/>
        <v>0</v>
      </c>
      <c r="Q10152" s="20">
        <f t="shared" si="3095"/>
        <v>0</v>
      </c>
      <c r="R10152" s="20">
        <f t="shared" si="3089"/>
        <v>0</v>
      </c>
      <c r="S10152" s="20">
        <f t="shared" si="3090"/>
        <v>0</v>
      </c>
      <c r="T10152" s="20">
        <f t="shared" si="3091"/>
        <v>0</v>
      </c>
      <c r="U10152" s="20">
        <f t="shared" si="3096"/>
        <v>0</v>
      </c>
    </row>
    <row r="10153" spans="3:21" ht="19.2" x14ac:dyDescent="0.3">
      <c r="C10153" s="14">
        <v>34</v>
      </c>
      <c r="D10153" s="8">
        <v>4</v>
      </c>
      <c r="E10153" s="8">
        <v>9</v>
      </c>
      <c r="F10153" s="8">
        <v>3</v>
      </c>
      <c r="G10153" s="8">
        <v>7</v>
      </c>
      <c r="H10153" s="8">
        <v>3</v>
      </c>
      <c r="I10153" s="8">
        <v>5</v>
      </c>
      <c r="J10153" s="8">
        <v>9</v>
      </c>
      <c r="K10153" s="9">
        <f>((D10153*D10115)+(E10153*E10115)+(F10153*F10115)+(G10153*G10115)+(H10153*H10115)+(I10153*I10115)+(J10153*J10115))+$L$9</f>
        <v>0.38799999999999635</v>
      </c>
      <c r="L10153" s="8">
        <f t="shared" si="3085"/>
        <v>1</v>
      </c>
      <c r="M10153" s="10">
        <f t="shared" si="3097"/>
        <v>1</v>
      </c>
      <c r="N10153" s="20">
        <f t="shared" si="3086"/>
        <v>0</v>
      </c>
      <c r="O10153" s="20">
        <f t="shared" si="3094"/>
        <v>0</v>
      </c>
      <c r="P10153" s="20">
        <f t="shared" si="3087"/>
        <v>0</v>
      </c>
      <c r="Q10153" s="20">
        <f t="shared" si="3095"/>
        <v>0</v>
      </c>
      <c r="R10153" s="20">
        <f t="shared" si="3089"/>
        <v>0</v>
      </c>
      <c r="S10153" s="20">
        <f t="shared" si="3090"/>
        <v>0</v>
      </c>
      <c r="T10153" s="20">
        <f t="shared" si="3091"/>
        <v>0</v>
      </c>
      <c r="U10153" s="20">
        <f t="shared" si="3096"/>
        <v>0</v>
      </c>
    </row>
    <row r="10154" spans="3:21" ht="19.2" x14ac:dyDescent="0.3">
      <c r="C10154" s="14">
        <v>35</v>
      </c>
      <c r="D10154" s="8">
        <v>4</v>
      </c>
      <c r="E10154" s="8">
        <v>6</v>
      </c>
      <c r="F10154" s="8">
        <v>3</v>
      </c>
      <c r="G10154" s="8">
        <v>3</v>
      </c>
      <c r="H10154" s="8">
        <v>1</v>
      </c>
      <c r="I10154" s="8">
        <v>9</v>
      </c>
      <c r="J10154" s="8">
        <v>3</v>
      </c>
      <c r="K10154" s="9">
        <f>((D10154*D10115)+(E10154*E10115)+(F10154*F10115)+(G10154*G10115)+(H10154*H10115)+(I10154*I10115)+(J10154*J10115))+$L$9</f>
        <v>-0.40040000000000564</v>
      </c>
      <c r="L10154" s="8">
        <f t="shared" si="3085"/>
        <v>-1</v>
      </c>
      <c r="M10154" s="10">
        <f t="shared" si="3097"/>
        <v>-1</v>
      </c>
      <c r="N10154" s="20">
        <f t="shared" si="3086"/>
        <v>0</v>
      </c>
      <c r="O10154" s="20">
        <f t="shared" si="3094"/>
        <v>0</v>
      </c>
      <c r="P10154" s="20">
        <f t="shared" si="3087"/>
        <v>0</v>
      </c>
      <c r="Q10154" s="20">
        <f t="shared" si="3095"/>
        <v>0</v>
      </c>
      <c r="R10154" s="20">
        <f t="shared" si="3089"/>
        <v>0</v>
      </c>
      <c r="S10154" s="20">
        <f t="shared" si="3090"/>
        <v>0</v>
      </c>
      <c r="T10154" s="20">
        <f t="shared" si="3091"/>
        <v>0</v>
      </c>
      <c r="U10154" s="20">
        <f t="shared" si="3096"/>
        <v>0</v>
      </c>
    </row>
    <row r="10155" spans="3:21" ht="19.2" x14ac:dyDescent="0.3">
      <c r="C10155" s="14">
        <v>36</v>
      </c>
      <c r="D10155" s="8">
        <v>4</v>
      </c>
      <c r="E10155" s="8">
        <v>6</v>
      </c>
      <c r="F10155" s="8">
        <v>3</v>
      </c>
      <c r="G10155" s="8">
        <v>6</v>
      </c>
      <c r="H10155" s="8">
        <v>1</v>
      </c>
      <c r="I10155" s="8">
        <v>6</v>
      </c>
      <c r="J10155" s="8">
        <v>2</v>
      </c>
      <c r="K10155" s="9">
        <f>((D10155*D10115)+(E10155*E10115)+(F10155*F10115)+(G10155*G10115)+(H10155*H10115)+(I10155*I10115)+(J10155*J10115))+$L$9</f>
        <v>-0.35600000000000431</v>
      </c>
      <c r="L10155" s="8">
        <f t="shared" si="3085"/>
        <v>-1</v>
      </c>
      <c r="M10155" s="10">
        <f t="shared" si="3097"/>
        <v>-1</v>
      </c>
      <c r="N10155" s="20">
        <f t="shared" si="3086"/>
        <v>0</v>
      </c>
      <c r="O10155" s="20">
        <f t="shared" si="3094"/>
        <v>0</v>
      </c>
      <c r="P10155" s="20">
        <f t="shared" si="3087"/>
        <v>0</v>
      </c>
      <c r="Q10155" s="20">
        <f t="shared" si="3095"/>
        <v>0</v>
      </c>
      <c r="R10155" s="20">
        <f t="shared" si="3089"/>
        <v>0</v>
      </c>
      <c r="S10155" s="20">
        <f t="shared" si="3090"/>
        <v>0</v>
      </c>
      <c r="T10155" s="20">
        <f t="shared" si="3091"/>
        <v>0</v>
      </c>
      <c r="U10155" s="20">
        <f t="shared" si="3096"/>
        <v>0</v>
      </c>
    </row>
    <row r="10156" spans="3:21" ht="19.2" x14ac:dyDescent="0.3">
      <c r="C10156" s="14">
        <v>37</v>
      </c>
      <c r="D10156" s="8">
        <v>4</v>
      </c>
      <c r="E10156" s="8">
        <v>2</v>
      </c>
      <c r="F10156" s="8">
        <v>4</v>
      </c>
      <c r="G10156" s="8">
        <v>4</v>
      </c>
      <c r="H10156" s="8">
        <v>5</v>
      </c>
      <c r="I10156" s="8">
        <v>5</v>
      </c>
      <c r="J10156" s="8">
        <v>8</v>
      </c>
      <c r="K10156" s="9">
        <f>((D10156*D10115)+(E10156*E10115)+(F10156*F10115)+(G10156*G10115)+(H10156*H10115)+(I10156*I10115)+(J10156*J10115))+$L$9</f>
        <v>-0.70160000000000355</v>
      </c>
      <c r="L10156" s="8">
        <f t="shared" si="3085"/>
        <v>-1</v>
      </c>
      <c r="M10156" s="10">
        <f t="shared" si="3097"/>
        <v>-1</v>
      </c>
      <c r="N10156" s="20">
        <f t="shared" si="3086"/>
        <v>0</v>
      </c>
      <c r="O10156" s="20">
        <f t="shared" si="3094"/>
        <v>0</v>
      </c>
      <c r="P10156" s="20">
        <f t="shared" si="3087"/>
        <v>0</v>
      </c>
      <c r="Q10156" s="20">
        <f t="shared" si="3095"/>
        <v>0</v>
      </c>
      <c r="R10156" s="20">
        <f t="shared" si="3089"/>
        <v>0</v>
      </c>
      <c r="S10156" s="20">
        <f t="shared" si="3090"/>
        <v>0</v>
      </c>
      <c r="T10156" s="20">
        <f t="shared" si="3091"/>
        <v>0</v>
      </c>
      <c r="U10156" s="20">
        <f t="shared" si="3096"/>
        <v>0</v>
      </c>
    </row>
    <row r="10157" spans="3:21" ht="19.2" x14ac:dyDescent="0.3">
      <c r="C10157" s="14">
        <v>38</v>
      </c>
      <c r="D10157" s="8">
        <v>4</v>
      </c>
      <c r="E10157" s="8">
        <v>4</v>
      </c>
      <c r="F10157" s="8">
        <v>0</v>
      </c>
      <c r="G10157" s="8">
        <v>1</v>
      </c>
      <c r="H10157" s="8">
        <v>7</v>
      </c>
      <c r="I10157" s="8">
        <v>8</v>
      </c>
      <c r="J10157" s="8">
        <v>8</v>
      </c>
      <c r="K10157" s="9">
        <f>((D10157*D10115)+(E10157*E10115)+(F10157*F10115)+(G10157*G10115)+(H10157*H10115)+(I10157*I10115)+(J10157*J10115))+$L$9</f>
        <v>-0.49160000000000359</v>
      </c>
      <c r="L10157" s="8">
        <f t="shared" si="3085"/>
        <v>-1</v>
      </c>
      <c r="M10157" s="10">
        <f t="shared" si="3097"/>
        <v>-1</v>
      </c>
      <c r="N10157" s="20">
        <f t="shared" si="3086"/>
        <v>0</v>
      </c>
      <c r="O10157" s="20">
        <f t="shared" si="3094"/>
        <v>0</v>
      </c>
      <c r="P10157" s="20">
        <f t="shared" si="3087"/>
        <v>0</v>
      </c>
      <c r="Q10157" s="20">
        <f t="shared" si="3095"/>
        <v>0</v>
      </c>
      <c r="R10157" s="20">
        <f t="shared" si="3089"/>
        <v>0</v>
      </c>
      <c r="S10157" s="20">
        <f t="shared" si="3090"/>
        <v>0</v>
      </c>
      <c r="T10157" s="20">
        <f t="shared" si="3091"/>
        <v>0</v>
      </c>
      <c r="U10157" s="20">
        <f t="shared" si="3096"/>
        <v>0</v>
      </c>
    </row>
    <row r="10158" spans="3:21" ht="19.2" x14ac:dyDescent="0.3">
      <c r="C10158" s="14">
        <v>39</v>
      </c>
      <c r="D10158" s="8">
        <v>5</v>
      </c>
      <c r="E10158" s="8">
        <v>2</v>
      </c>
      <c r="F10158" s="8">
        <v>9</v>
      </c>
      <c r="G10158" s="8">
        <v>1</v>
      </c>
      <c r="H10158" s="8">
        <v>6</v>
      </c>
      <c r="I10158" s="8">
        <v>6</v>
      </c>
      <c r="J10158" s="8">
        <v>1</v>
      </c>
      <c r="K10158" s="9">
        <f>((D10158*D10115)+(E10158*E10115)+(F10158*F10115)+(G10158*G10115)+(H10158*H10115)+(I10158*I10115)+(J10158*J10115))+$L$9</f>
        <v>0.30319999999999503</v>
      </c>
      <c r="L10158" s="8">
        <f t="shared" si="3085"/>
        <v>1</v>
      </c>
      <c r="M10158" s="10">
        <f t="shared" si="3097"/>
        <v>1</v>
      </c>
      <c r="N10158" s="20">
        <f t="shared" si="3086"/>
        <v>0</v>
      </c>
      <c r="O10158" s="20">
        <f t="shared" si="3094"/>
        <v>0</v>
      </c>
      <c r="P10158" s="20">
        <f t="shared" si="3087"/>
        <v>0</v>
      </c>
      <c r="Q10158" s="20">
        <f t="shared" si="3095"/>
        <v>0</v>
      </c>
      <c r="R10158" s="20">
        <f t="shared" si="3089"/>
        <v>0</v>
      </c>
      <c r="S10158" s="20">
        <f t="shared" si="3090"/>
        <v>0</v>
      </c>
      <c r="T10158" s="20">
        <f t="shared" si="3091"/>
        <v>0</v>
      </c>
      <c r="U10158" s="20">
        <f t="shared" si="3096"/>
        <v>0</v>
      </c>
    </row>
    <row r="10159" spans="3:21" ht="19.2" x14ac:dyDescent="0.3">
      <c r="C10159" s="14">
        <v>40</v>
      </c>
      <c r="D10159" s="8">
        <v>5</v>
      </c>
      <c r="E10159" s="8">
        <v>1</v>
      </c>
      <c r="F10159" s="8">
        <v>7</v>
      </c>
      <c r="G10159" s="8">
        <v>1</v>
      </c>
      <c r="H10159" s="8">
        <v>1</v>
      </c>
      <c r="I10159" s="8">
        <v>6</v>
      </c>
      <c r="J10159" s="8">
        <v>5</v>
      </c>
      <c r="K10159" s="9">
        <f>((D10159*D10115)+(E10159*E10115)+(F10159*F10115)+(G10159*G10115)+(H10159*H10115)+(I10159*I10115)+(J10159*J10115))+$L$9</f>
        <v>-4.0000000000048885E-3</v>
      </c>
      <c r="L10159" s="8">
        <f t="shared" si="3085"/>
        <v>-1</v>
      </c>
      <c r="M10159" s="10">
        <f t="shared" si="3097"/>
        <v>1</v>
      </c>
      <c r="N10159" s="20">
        <f t="shared" si="3086"/>
        <v>2</v>
      </c>
      <c r="O10159" s="20">
        <f t="shared" si="3094"/>
        <v>0.1</v>
      </c>
      <c r="P10159" s="20">
        <f t="shared" si="3087"/>
        <v>0.02</v>
      </c>
      <c r="Q10159" s="20">
        <f t="shared" si="3095"/>
        <v>0.14000000000000001</v>
      </c>
      <c r="R10159" s="20">
        <f t="shared" si="3089"/>
        <v>0.02</v>
      </c>
      <c r="S10159" s="20">
        <f t="shared" si="3090"/>
        <v>0.02</v>
      </c>
      <c r="T10159" s="20">
        <f t="shared" si="3091"/>
        <v>0.12</v>
      </c>
      <c r="U10159" s="20">
        <f t="shared" si="3096"/>
        <v>0.1</v>
      </c>
    </row>
    <row r="10160" spans="3:21" ht="19.2" x14ac:dyDescent="0.3">
      <c r="C10160" s="14">
        <v>41</v>
      </c>
      <c r="D10160" s="8">
        <v>3</v>
      </c>
      <c r="E10160" s="8">
        <v>8</v>
      </c>
      <c r="F10160" s="8">
        <v>0</v>
      </c>
      <c r="G10160" s="8">
        <v>0</v>
      </c>
      <c r="H10160" s="8">
        <v>4</v>
      </c>
      <c r="I10160" s="8">
        <v>2</v>
      </c>
      <c r="J10160" s="8">
        <v>3</v>
      </c>
      <c r="K10160" s="9">
        <f>((D10160*D10115)+(E10160*E10115)+(F10160*F10115)+(G10160*G10115)+(H10160*H10115)+(I10160*I10115)+(J10160*J10115))+$L$9</f>
        <v>-1.1172000000000022</v>
      </c>
      <c r="L10160" s="8">
        <f t="shared" si="3085"/>
        <v>-1</v>
      </c>
      <c r="M10160" s="10">
        <f t="shared" si="3097"/>
        <v>-1</v>
      </c>
      <c r="N10160" s="20">
        <f t="shared" si="3086"/>
        <v>0</v>
      </c>
      <c r="O10160" s="20">
        <f t="shared" si="3094"/>
        <v>0</v>
      </c>
      <c r="P10160" s="20">
        <f t="shared" si="3087"/>
        <v>0</v>
      </c>
      <c r="Q10160" s="20">
        <f t="shared" si="3095"/>
        <v>0</v>
      </c>
      <c r="R10160" s="20">
        <f t="shared" si="3089"/>
        <v>0</v>
      </c>
      <c r="S10160" s="20">
        <f t="shared" si="3090"/>
        <v>0</v>
      </c>
      <c r="T10160" s="20">
        <f t="shared" si="3091"/>
        <v>0</v>
      </c>
      <c r="U10160" s="20">
        <f t="shared" si="3096"/>
        <v>0</v>
      </c>
    </row>
    <row r="10161" spans="3:21" ht="19.2" x14ac:dyDescent="0.3">
      <c r="C10161" s="14">
        <v>42</v>
      </c>
      <c r="D10161" s="8">
        <v>4</v>
      </c>
      <c r="E10161" s="8">
        <v>7</v>
      </c>
      <c r="F10161" s="8">
        <v>8</v>
      </c>
      <c r="G10161" s="8">
        <v>8</v>
      </c>
      <c r="H10161" s="8">
        <v>6</v>
      </c>
      <c r="I10161" s="8">
        <v>4</v>
      </c>
      <c r="J10161" s="8">
        <v>1</v>
      </c>
      <c r="K10161" s="9">
        <f>((D10161*D10115)+(E10161*E10115)+(F10161*F10115)+(G10161*G10115)+(H10161*H10115)+(I10161*I10115)+(J10161*J10115))+$L$9</f>
        <v>0.15519999999999534</v>
      </c>
      <c r="L10161" s="8">
        <f t="shared" si="3085"/>
        <v>1</v>
      </c>
      <c r="M10161" s="10">
        <f t="shared" si="3097"/>
        <v>1</v>
      </c>
      <c r="N10161" s="20">
        <f t="shared" si="3086"/>
        <v>0</v>
      </c>
      <c r="O10161" s="20">
        <f t="shared" si="3094"/>
        <v>0</v>
      </c>
      <c r="P10161" s="20">
        <f t="shared" si="3087"/>
        <v>0</v>
      </c>
      <c r="Q10161" s="20">
        <f t="shared" si="3095"/>
        <v>0</v>
      </c>
      <c r="R10161" s="20">
        <f t="shared" si="3089"/>
        <v>0</v>
      </c>
      <c r="S10161" s="20">
        <f t="shared" si="3090"/>
        <v>0</v>
      </c>
      <c r="T10161" s="20">
        <f t="shared" si="3091"/>
        <v>0</v>
      </c>
      <c r="U10161" s="20">
        <f t="shared" si="3096"/>
        <v>0</v>
      </c>
    </row>
    <row r="10162" spans="3:21" ht="19.2" x14ac:dyDescent="0.3">
      <c r="C10162" s="14">
        <v>43</v>
      </c>
      <c r="D10162" s="8">
        <v>5</v>
      </c>
      <c r="E10162" s="8">
        <v>3</v>
      </c>
      <c r="F10162" s="8">
        <v>0</v>
      </c>
      <c r="G10162" s="8">
        <v>7</v>
      </c>
      <c r="H10162" s="8">
        <v>8</v>
      </c>
      <c r="I10162" s="8">
        <v>8</v>
      </c>
      <c r="J10162" s="8">
        <v>4</v>
      </c>
      <c r="K10162" s="9">
        <f>((D10162*D10115)+(E10162*E10115)+(F10162*F10115)+(G10162*G10115)+(H10162*H10115)+(I10162*I10115)+(J10162*J10115))+$L$9</f>
        <v>0.44199999999999839</v>
      </c>
      <c r="L10162" s="8">
        <f t="shared" si="3085"/>
        <v>1</v>
      </c>
      <c r="M10162" s="10">
        <f t="shared" si="3097"/>
        <v>1</v>
      </c>
      <c r="N10162" s="20">
        <f t="shared" si="3086"/>
        <v>0</v>
      </c>
      <c r="O10162" s="20">
        <f t="shared" si="3094"/>
        <v>0</v>
      </c>
      <c r="P10162" s="20">
        <f t="shared" si="3087"/>
        <v>0</v>
      </c>
      <c r="Q10162" s="20">
        <f t="shared" si="3095"/>
        <v>0</v>
      </c>
      <c r="R10162" s="20">
        <f t="shared" si="3089"/>
        <v>0</v>
      </c>
      <c r="S10162" s="20">
        <f t="shared" si="3090"/>
        <v>0</v>
      </c>
      <c r="T10162" s="20">
        <f t="shared" si="3091"/>
        <v>0</v>
      </c>
      <c r="U10162" s="20">
        <f t="shared" si="3096"/>
        <v>0</v>
      </c>
    </row>
    <row r="10163" spans="3:21" ht="19.2" x14ac:dyDescent="0.3">
      <c r="C10163" s="14">
        <v>44</v>
      </c>
      <c r="D10163" s="8">
        <v>3</v>
      </c>
      <c r="E10163" s="8">
        <v>6</v>
      </c>
      <c r="F10163" s="8">
        <v>9</v>
      </c>
      <c r="G10163" s="8">
        <v>3</v>
      </c>
      <c r="H10163" s="8">
        <v>6</v>
      </c>
      <c r="I10163" s="8">
        <v>2</v>
      </c>
      <c r="J10163" s="8">
        <v>1</v>
      </c>
      <c r="K10163" s="9">
        <f>((D10163*D10115)+(E10163*E10115)+(F10163*F10115)+(G10163*G10115)+(H10163*H10115)+(I10163*I10115)+(J10163*J10115))+$L$9</f>
        <v>-1.0992000000000033</v>
      </c>
      <c r="L10163" s="8">
        <f t="shared" si="3085"/>
        <v>-1</v>
      </c>
      <c r="M10163" s="10">
        <f t="shared" si="3097"/>
        <v>-1</v>
      </c>
      <c r="N10163" s="20">
        <f t="shared" si="3086"/>
        <v>0</v>
      </c>
      <c r="O10163" s="20">
        <f t="shared" si="3094"/>
        <v>0</v>
      </c>
      <c r="P10163" s="20">
        <f t="shared" si="3087"/>
        <v>0</v>
      </c>
      <c r="Q10163" s="20">
        <f t="shared" si="3095"/>
        <v>0</v>
      </c>
      <c r="R10163" s="20">
        <f t="shared" si="3089"/>
        <v>0</v>
      </c>
      <c r="S10163" s="20">
        <f t="shared" si="3090"/>
        <v>0</v>
      </c>
      <c r="T10163" s="20">
        <f t="shared" si="3091"/>
        <v>0</v>
      </c>
      <c r="U10163" s="20">
        <f t="shared" si="3096"/>
        <v>0</v>
      </c>
    </row>
    <row r="10164" spans="3:21" ht="19.2" x14ac:dyDescent="0.3">
      <c r="C10164" s="14">
        <v>45</v>
      </c>
      <c r="D10164" s="8">
        <v>4</v>
      </c>
      <c r="E10164" s="8">
        <v>4</v>
      </c>
      <c r="F10164" s="8">
        <v>6</v>
      </c>
      <c r="G10164" s="8">
        <v>1</v>
      </c>
      <c r="H10164" s="8">
        <v>0</v>
      </c>
      <c r="I10164" s="8">
        <v>0</v>
      </c>
      <c r="J10164" s="8">
        <v>3</v>
      </c>
      <c r="K10164" s="9">
        <f>((D10164*D10115)+(E10164*E10115)+(F10164*F10115)+(G10164*G10115)+(H10164*H10115)+(I10164*I10115)+(J10164*J10115))+$L$9</f>
        <v>-0.65440000000000342</v>
      </c>
      <c r="L10164" s="8">
        <f t="shared" si="3085"/>
        <v>-1</v>
      </c>
      <c r="M10164" s="10">
        <f t="shared" si="3097"/>
        <v>-1</v>
      </c>
      <c r="N10164" s="20">
        <f t="shared" si="3086"/>
        <v>0</v>
      </c>
      <c r="O10164" s="20">
        <f t="shared" si="3094"/>
        <v>0</v>
      </c>
      <c r="P10164" s="20">
        <f t="shared" si="3087"/>
        <v>0</v>
      </c>
      <c r="Q10164" s="20">
        <f t="shared" si="3095"/>
        <v>0</v>
      </c>
      <c r="R10164" s="20">
        <f t="shared" si="3089"/>
        <v>0</v>
      </c>
      <c r="S10164" s="20">
        <f t="shared" si="3090"/>
        <v>0</v>
      </c>
      <c r="T10164" s="20">
        <f t="shared" si="3091"/>
        <v>0</v>
      </c>
      <c r="U10164" s="20">
        <f t="shared" si="3096"/>
        <v>0</v>
      </c>
    </row>
    <row r="10165" spans="3:21" ht="19.2" x14ac:dyDescent="0.3">
      <c r="C10165" s="14">
        <v>46</v>
      </c>
      <c r="D10165" s="8">
        <v>4</v>
      </c>
      <c r="E10165" s="8">
        <v>6</v>
      </c>
      <c r="F10165" s="8">
        <v>0</v>
      </c>
      <c r="G10165" s="8">
        <v>0</v>
      </c>
      <c r="H10165" s="8">
        <v>9</v>
      </c>
      <c r="I10165" s="8">
        <v>8</v>
      </c>
      <c r="J10165" s="8">
        <v>7</v>
      </c>
      <c r="K10165" s="9">
        <f>((D10165*D10115)+(E10165*E10115)+(F10165*F10115)+(G10165*G10115)+(H10165*H10115)+(I10165*I10115)+(J10165*J10115))+$L$9</f>
        <v>-0.13920000000000332</v>
      </c>
      <c r="L10165" s="8">
        <f t="shared" si="3085"/>
        <v>-1</v>
      </c>
      <c r="M10165" s="10">
        <f t="shared" si="3097"/>
        <v>-1</v>
      </c>
      <c r="N10165" s="20">
        <f t="shared" si="3086"/>
        <v>0</v>
      </c>
      <c r="O10165" s="20">
        <f>N10165*$D$2*D10165</f>
        <v>0</v>
      </c>
      <c r="P10165" s="20">
        <f t="shared" si="3087"/>
        <v>0</v>
      </c>
      <c r="Q10165" s="20">
        <f t="shared" si="3095"/>
        <v>0</v>
      </c>
      <c r="R10165" s="20">
        <f t="shared" si="3089"/>
        <v>0</v>
      </c>
      <c r="S10165" s="20">
        <f t="shared" si="3090"/>
        <v>0</v>
      </c>
      <c r="T10165" s="20">
        <f t="shared" si="3091"/>
        <v>0</v>
      </c>
      <c r="U10165" s="20">
        <f t="shared" si="3096"/>
        <v>0</v>
      </c>
    </row>
    <row r="10166" spans="3:21" ht="19.2" x14ac:dyDescent="0.3">
      <c r="C10166" s="14">
        <v>47</v>
      </c>
      <c r="D10166" s="8">
        <v>4</v>
      </c>
      <c r="E10166" s="8">
        <v>9</v>
      </c>
      <c r="F10166" s="8">
        <v>4</v>
      </c>
      <c r="G10166" s="8">
        <v>0</v>
      </c>
      <c r="H10166" s="8">
        <v>0</v>
      </c>
      <c r="I10166" s="8">
        <v>2</v>
      </c>
      <c r="J10166" s="8">
        <v>3</v>
      </c>
      <c r="K10166" s="9">
        <f>((D10166*D10115)+(E10166*E10115)+(F10166*F10115)+(G10166*G10115)+(H10166*H10115)+(I10166*I10115)+(J10166*J10115))+$L$9</f>
        <v>5.7599999999995433E-2</v>
      </c>
      <c r="L10166" s="8">
        <f t="shared" si="3085"/>
        <v>1</v>
      </c>
      <c r="M10166" s="10">
        <f t="shared" si="3097"/>
        <v>1</v>
      </c>
      <c r="N10166" s="20">
        <f t="shared" si="3086"/>
        <v>0</v>
      </c>
      <c r="O10166" s="20">
        <f t="shared" ref="O10166:O10167" si="3098">N10166*$D$2*D10166</f>
        <v>0</v>
      </c>
      <c r="P10166" s="20">
        <f t="shared" si="3087"/>
        <v>0</v>
      </c>
      <c r="Q10166" s="20">
        <f t="shared" si="3095"/>
        <v>0</v>
      </c>
      <c r="R10166" s="20">
        <f t="shared" si="3089"/>
        <v>0</v>
      </c>
      <c r="S10166" s="20">
        <f t="shared" si="3090"/>
        <v>0</v>
      </c>
      <c r="T10166" s="20">
        <f t="shared" si="3091"/>
        <v>0</v>
      </c>
      <c r="U10166" s="20">
        <f t="shared" si="3096"/>
        <v>0</v>
      </c>
    </row>
    <row r="10167" spans="3:21" ht="19.2" x14ac:dyDescent="0.3">
      <c r="C10167" s="14">
        <v>48</v>
      </c>
      <c r="D10167" s="8">
        <v>4</v>
      </c>
      <c r="E10167" s="8">
        <v>6</v>
      </c>
      <c r="F10167" s="8">
        <v>5</v>
      </c>
      <c r="G10167" s="8">
        <v>7</v>
      </c>
      <c r="H10167" s="8">
        <v>3</v>
      </c>
      <c r="I10167" s="8">
        <v>8</v>
      </c>
      <c r="J10167" s="8">
        <v>0</v>
      </c>
      <c r="K10167" s="9">
        <f>((D10167*D10115)+(E10167*E10115)+(F10167*F10115)+(G10167*G10115)+(H10167*H10115)+(I10167*I10115)+(J10167*J10115))+$L$9</f>
        <v>-0.26600000000000534</v>
      </c>
      <c r="L10167" s="8">
        <f t="shared" si="3085"/>
        <v>-1</v>
      </c>
      <c r="M10167" s="10">
        <f t="shared" si="3097"/>
        <v>-1</v>
      </c>
      <c r="N10167" s="20">
        <f t="shared" si="3086"/>
        <v>0</v>
      </c>
      <c r="O10167" s="20">
        <f t="shared" si="3098"/>
        <v>0</v>
      </c>
      <c r="P10167" s="20">
        <f t="shared" si="3087"/>
        <v>0</v>
      </c>
      <c r="Q10167" s="20">
        <f t="shared" si="3095"/>
        <v>0</v>
      </c>
      <c r="R10167" s="20">
        <f t="shared" si="3089"/>
        <v>0</v>
      </c>
      <c r="S10167" s="20">
        <f t="shared" si="3090"/>
        <v>0</v>
      </c>
      <c r="T10167" s="20">
        <f t="shared" si="3091"/>
        <v>0</v>
      </c>
      <c r="U10167" s="20">
        <f t="shared" si="3096"/>
        <v>0</v>
      </c>
    </row>
    <row r="10168" spans="3:21" ht="19.2" x14ac:dyDescent="0.3">
      <c r="C10168" s="14">
        <v>49</v>
      </c>
      <c r="D10168" s="8">
        <v>4</v>
      </c>
      <c r="E10168" s="8">
        <v>7</v>
      </c>
      <c r="F10168" s="8">
        <v>7</v>
      </c>
      <c r="G10168" s="8">
        <v>4</v>
      </c>
      <c r="H10168" s="8">
        <v>4</v>
      </c>
      <c r="I10168" s="8">
        <v>2</v>
      </c>
      <c r="J10168" s="8">
        <v>5</v>
      </c>
      <c r="K10168" s="9">
        <f>((D10168*D10115)+(E10168*E10115)+(F10168*F10115)+(G10168*G10115)+(H10168*H10115)+(I10168*I10115)+(J10168*J10115))+$L$9</f>
        <v>9.0399999999997149E-2</v>
      </c>
      <c r="L10168" s="8">
        <f t="shared" si="3085"/>
        <v>1</v>
      </c>
      <c r="M10168" s="10">
        <f t="shared" si="3097"/>
        <v>1</v>
      </c>
      <c r="N10168" s="20">
        <f t="shared" si="3086"/>
        <v>0</v>
      </c>
      <c r="O10168" s="20">
        <f>N10168*$D$2*D10168</f>
        <v>0</v>
      </c>
      <c r="P10168" s="20">
        <f t="shared" si="3087"/>
        <v>0</v>
      </c>
      <c r="Q10168" s="20">
        <f t="shared" si="3095"/>
        <v>0</v>
      </c>
      <c r="R10168" s="20">
        <f t="shared" si="3089"/>
        <v>0</v>
      </c>
      <c r="S10168" s="20">
        <f t="shared" si="3090"/>
        <v>0</v>
      </c>
      <c r="T10168" s="20">
        <f t="shared" si="3091"/>
        <v>0</v>
      </c>
      <c r="U10168" s="20">
        <f t="shared" si="3096"/>
        <v>0</v>
      </c>
    </row>
    <row r="10169" spans="3:21" ht="19.2" x14ac:dyDescent="0.3">
      <c r="C10169" s="14">
        <v>50</v>
      </c>
      <c r="D10169" s="8">
        <v>5</v>
      </c>
      <c r="E10169" s="8">
        <v>1</v>
      </c>
      <c r="F10169" s="8">
        <v>2</v>
      </c>
      <c r="G10169" s="8">
        <v>0</v>
      </c>
      <c r="H10169" s="8">
        <v>7</v>
      </c>
      <c r="I10169" s="8">
        <v>1</v>
      </c>
      <c r="J10169" s="8">
        <v>6</v>
      </c>
      <c r="K10169" s="9">
        <f>((D10169*D10115)+(E10169*E10115)+(F10169*F10115)+(G10169*G10115)+(H10169*H10115)+(I10169*I10115)+(J10169*J10115))+$L$9</f>
        <v>0.11000000000000032</v>
      </c>
      <c r="L10169" s="8">
        <f t="shared" si="3085"/>
        <v>1</v>
      </c>
      <c r="M10169" s="10">
        <f t="shared" si="3097"/>
        <v>1</v>
      </c>
      <c r="N10169" s="20">
        <f t="shared" si="3086"/>
        <v>0</v>
      </c>
      <c r="O10169" s="20">
        <f t="shared" ref="O10169" si="3099">N10169*$D$2*D10169</f>
        <v>0</v>
      </c>
      <c r="P10169" s="20">
        <f t="shared" si="3087"/>
        <v>0</v>
      </c>
      <c r="Q10169" s="20">
        <f t="shared" si="3095"/>
        <v>0</v>
      </c>
      <c r="R10169" s="20">
        <f t="shared" si="3089"/>
        <v>0</v>
      </c>
      <c r="S10169" s="20">
        <f t="shared" si="3090"/>
        <v>0</v>
      </c>
      <c r="T10169" s="20">
        <f t="shared" si="3091"/>
        <v>0</v>
      </c>
      <c r="U10169" s="20">
        <f t="shared" si="3096"/>
        <v>0</v>
      </c>
    </row>
    <row r="10170" spans="3:21" ht="19.2" x14ac:dyDescent="0.3">
      <c r="C10170" s="12"/>
      <c r="D10170" s="12"/>
      <c r="E10170" s="12"/>
      <c r="F10170" s="12"/>
      <c r="G10170" s="12"/>
      <c r="H10170" s="12"/>
      <c r="I10170" s="12"/>
      <c r="J10170" s="12"/>
      <c r="K10170" s="12"/>
      <c r="L10170" s="58" t="s">
        <v>37</v>
      </c>
      <c r="M10170" s="58"/>
      <c r="N10170" s="24">
        <f>SUM(N10120:N10169)</f>
        <v>2</v>
      </c>
      <c r="O10170" s="23">
        <f>AVERAGE(O10120:O10169)</f>
        <v>2.4000000000000002E-3</v>
      </c>
      <c r="P10170" s="23">
        <f t="shared" ref="P10170:U10170" si="3100">AVERAGE(P10120:P10169)</f>
        <v>-1.5999999999999999E-3</v>
      </c>
      <c r="Q10170" s="23">
        <f t="shared" si="3100"/>
        <v>4.0000000000000034E-4</v>
      </c>
      <c r="R10170" s="23">
        <f t="shared" si="3100"/>
        <v>2.0816681711721684E-19</v>
      </c>
      <c r="S10170" s="23">
        <f t="shared" si="3100"/>
        <v>-1.1999999999999999E-3</v>
      </c>
      <c r="T10170" s="23">
        <f t="shared" si="3100"/>
        <v>2.3999999999999998E-3</v>
      </c>
      <c r="U10170" s="23">
        <f t="shared" si="3100"/>
        <v>1.1999999999999999E-3</v>
      </c>
    </row>
    <row r="10171" spans="3:21" ht="19.2" x14ac:dyDescent="0.3">
      <c r="C10171" s="12"/>
      <c r="D10171" s="12"/>
      <c r="E10171" s="12"/>
      <c r="F10171" s="12"/>
      <c r="G10171" s="12"/>
      <c r="H10171" s="12"/>
      <c r="I10171" s="12"/>
      <c r="J10171" s="12"/>
      <c r="K10171" s="12"/>
      <c r="L10171" s="56" t="s">
        <v>38</v>
      </c>
      <c r="M10171" s="56"/>
      <c r="N10171" s="57">
        <f>SUMSQ(N10120:N10169)</f>
        <v>12</v>
      </c>
      <c r="O10171" s="12"/>
      <c r="P10171" s="12"/>
      <c r="Q10171" s="12"/>
      <c r="R10171" s="12"/>
      <c r="S10171" s="12"/>
      <c r="T10171" s="12"/>
      <c r="U10171" s="12"/>
    </row>
    <row r="10172" spans="3:21" x14ac:dyDescent="0.3">
      <c r="L10172" s="56"/>
      <c r="M10172" s="56"/>
      <c r="N10172" s="57"/>
    </row>
    <row r="10173" spans="3:21" x14ac:dyDescent="0.3">
      <c r="C10173" s="6"/>
    </row>
    <row r="10175" spans="3:21" ht="20.399999999999999" x14ac:dyDescent="0.45">
      <c r="C10175" s="21"/>
      <c r="D10175" s="59" t="s">
        <v>18</v>
      </c>
      <c r="E10175" s="59"/>
      <c r="F10175" s="59"/>
      <c r="G10175" s="59"/>
      <c r="H10175" s="59"/>
      <c r="I10175" s="59"/>
      <c r="J10175" s="59"/>
      <c r="K10175" s="60" t="s">
        <v>41</v>
      </c>
      <c r="L10175" s="61"/>
      <c r="M10175" s="28">
        <v>165</v>
      </c>
      <c r="N10175" s="26"/>
    </row>
    <row r="10176" spans="3:21" ht="19.2" x14ac:dyDescent="0.45">
      <c r="C10176" s="25"/>
      <c r="D10176" s="22" t="s">
        <v>10</v>
      </c>
      <c r="E10176" s="22" t="s">
        <v>11</v>
      </c>
      <c r="F10176" s="22" t="s">
        <v>12</v>
      </c>
      <c r="G10176" s="22" t="s">
        <v>13</v>
      </c>
      <c r="H10176" s="22" t="s">
        <v>14</v>
      </c>
      <c r="I10176" s="22" t="s">
        <v>15</v>
      </c>
      <c r="J10176" s="22" t="s">
        <v>16</v>
      </c>
      <c r="L10176" s="27" t="s">
        <v>23</v>
      </c>
    </row>
    <row r="10177" spans="3:21" ht="19.2" x14ac:dyDescent="0.45">
      <c r="C10177" s="16" t="s">
        <v>39</v>
      </c>
      <c r="D10177" s="11">
        <f t="shared" ref="D10177" si="3101">O10170+D10115</f>
        <v>1.0511999999999997</v>
      </c>
      <c r="E10177" s="11">
        <f t="shared" ref="E10177" si="3102">P10170+E10115</f>
        <v>0.15799999999999978</v>
      </c>
      <c r="F10177" s="11">
        <f t="shared" ref="F10177" si="3103">Q10170+F10115</f>
        <v>2.919999999999975E-2</v>
      </c>
      <c r="G10177" s="11">
        <f t="shared" ref="G10177" si="3104">R10170+G10115</f>
        <v>1.7200000000000115E-2</v>
      </c>
      <c r="H10177" s="11">
        <f t="shared" ref="H10177" si="3105">S10170+H10115</f>
        <v>3.6000000000000247E-2</v>
      </c>
      <c r="I10177" s="11">
        <f t="shared" ref="I10177" si="3106">T10170+I10115</f>
        <v>-3.2000000000003896E-3</v>
      </c>
      <c r="J10177" s="11">
        <f t="shared" ref="J10177" si="3107">U10170+J10115</f>
        <v>2.5200000000000045E-2</v>
      </c>
      <c r="L10177" s="13">
        <v>-5.73</v>
      </c>
    </row>
    <row r="10178" spans="3:21" x14ac:dyDescent="0.3">
      <c r="P10178" s="5"/>
    </row>
    <row r="10180" spans="3:21" ht="19.2" x14ac:dyDescent="0.3">
      <c r="C10180" s="8"/>
      <c r="D10180" s="59" t="s">
        <v>17</v>
      </c>
      <c r="E10180" s="59"/>
      <c r="F10180" s="59"/>
      <c r="G10180" s="59"/>
      <c r="H10180" s="59"/>
      <c r="I10180" s="59"/>
      <c r="J10180" s="59"/>
      <c r="K10180" s="62"/>
      <c r="L10180" s="62"/>
      <c r="M10180" s="62"/>
      <c r="N10180" s="62"/>
      <c r="O10180" s="63" t="s">
        <v>24</v>
      </c>
      <c r="P10180" s="64"/>
      <c r="Q10180" s="64"/>
      <c r="R10180" s="64"/>
      <c r="S10180" s="64"/>
      <c r="T10180" s="64"/>
      <c r="U10180" s="64"/>
    </row>
    <row r="10181" spans="3:21" ht="19.2" x14ac:dyDescent="0.3">
      <c r="C10181" s="16" t="s">
        <v>40</v>
      </c>
      <c r="D10181" s="22" t="s">
        <v>10</v>
      </c>
      <c r="E10181" s="22" t="s">
        <v>11</v>
      </c>
      <c r="F10181" s="22" t="s">
        <v>12</v>
      </c>
      <c r="G10181" s="22" t="s">
        <v>13</v>
      </c>
      <c r="H10181" s="22" t="s">
        <v>14</v>
      </c>
      <c r="I10181" s="22" t="s">
        <v>15</v>
      </c>
      <c r="J10181" s="22" t="s">
        <v>16</v>
      </c>
      <c r="K10181" s="17" t="s">
        <v>19</v>
      </c>
      <c r="L10181" s="16" t="s">
        <v>20</v>
      </c>
      <c r="M10181" s="16" t="s">
        <v>21</v>
      </c>
      <c r="N10181" s="18" t="s">
        <v>22</v>
      </c>
      <c r="O10181" s="15" t="s">
        <v>25</v>
      </c>
      <c r="P10181" s="15" t="s">
        <v>26</v>
      </c>
      <c r="Q10181" s="15" t="s">
        <v>27</v>
      </c>
      <c r="R10181" s="15" t="s">
        <v>28</v>
      </c>
      <c r="S10181" s="15" t="s">
        <v>29</v>
      </c>
      <c r="T10181" s="15" t="s">
        <v>30</v>
      </c>
      <c r="U10181" s="15" t="s">
        <v>31</v>
      </c>
    </row>
    <row r="10182" spans="3:21" ht="19.2" x14ac:dyDescent="0.3">
      <c r="C10182" s="14">
        <v>1</v>
      </c>
      <c r="D10182" s="8">
        <v>4</v>
      </c>
      <c r="E10182" s="8">
        <v>7</v>
      </c>
      <c r="F10182" s="8">
        <v>1</v>
      </c>
      <c r="G10182" s="8">
        <v>2</v>
      </c>
      <c r="H10182" s="8">
        <v>9</v>
      </c>
      <c r="I10182" s="8">
        <v>3</v>
      </c>
      <c r="J10182" s="8">
        <v>5</v>
      </c>
      <c r="K10182" s="9">
        <f>((D10182*D10177)+(E10182*E10177)+(F10182*F10177)+(G10182*G10177)+(H10182*H10177)+(I10182*I10177)+(J10182*J10177))+$L$9</f>
        <v>6.4799999999998192E-2</v>
      </c>
      <c r="L10182" s="8">
        <f>IF(K10182&gt;=0,$D$3,$D$4)</f>
        <v>1</v>
      </c>
      <c r="M10182" s="10">
        <f>IF(VALUE(D10182 &amp; E10182 &amp; F10182 &amp; G10182 &amp; H10182 &amp; I10182 &amp; J10182) &gt;= 4712935, 1, -1)</f>
        <v>1</v>
      </c>
      <c r="N10182" s="20">
        <f>M10182-L10182</f>
        <v>0</v>
      </c>
      <c r="O10182" s="20">
        <f>$N$15*$D$2*D10172</f>
        <v>0</v>
      </c>
      <c r="P10182" s="20">
        <f>N10182*$D$2*E10182</f>
        <v>0</v>
      </c>
      <c r="Q10182" s="20">
        <f>N10182*$D$2*F10182</f>
        <v>0</v>
      </c>
      <c r="R10182" s="20">
        <f>N10182*$D$2*G10182</f>
        <v>0</v>
      </c>
      <c r="S10182" s="20">
        <f>N10182*$D$2*H10182</f>
        <v>0</v>
      </c>
      <c r="T10182" s="20">
        <f>N10182*$D$2*I10182</f>
        <v>0</v>
      </c>
      <c r="U10182" s="20">
        <f>N10182*$D$2*J10182</f>
        <v>0</v>
      </c>
    </row>
    <row r="10183" spans="3:21" ht="19.2" x14ac:dyDescent="0.3">
      <c r="C10183" s="14">
        <v>2</v>
      </c>
      <c r="D10183" s="8">
        <v>5</v>
      </c>
      <c r="E10183" s="8">
        <v>0</v>
      </c>
      <c r="F10183" s="8">
        <v>8</v>
      </c>
      <c r="G10183" s="8">
        <v>6</v>
      </c>
      <c r="H10183" s="8">
        <v>8</v>
      </c>
      <c r="I10183" s="8">
        <v>8</v>
      </c>
      <c r="J10183" s="8">
        <v>7</v>
      </c>
      <c r="K10183" s="9">
        <f>((D10183*D10177)+(E10183*E10177)+(F10183*F10177)+(G10183*G10177)+(H10183*H10177)+(I10183*I10177)+(J10183*J10177))+$L$9</f>
        <v>0.28159999999999652</v>
      </c>
      <c r="L10183" s="8">
        <f t="shared" ref="L10183:L10231" si="3108">IF(K10183&gt;=0,$D$3,$D$4)</f>
        <v>1</v>
      </c>
      <c r="M10183" s="10">
        <f>IF(VALUE(D10183 &amp; E10183 &amp; F10183 &amp; G10183 &amp; H10183 &amp; I10183 &amp; J10183) &gt;= 4712935, 1, -1)</f>
        <v>1</v>
      </c>
      <c r="N10183" s="20">
        <f t="shared" ref="N10183:N10231" si="3109">M10183-L10183</f>
        <v>0</v>
      </c>
      <c r="O10183" s="20">
        <f>N10183*$D$2*D10183</f>
        <v>0</v>
      </c>
      <c r="P10183" s="20">
        <f t="shared" ref="P10183:P10231" si="3110">N10183*$D$2*E10183</f>
        <v>0</v>
      </c>
      <c r="Q10183" s="20">
        <f t="shared" ref="Q10183:Q10184" si="3111">N10183*$D$2*F10183</f>
        <v>0</v>
      </c>
      <c r="R10183" s="20">
        <f t="shared" ref="R10183:R10231" si="3112">N10183*$D$2*G10183</f>
        <v>0</v>
      </c>
      <c r="S10183" s="20">
        <f t="shared" ref="S10183:S10231" si="3113">N10183*$D$2*H10183</f>
        <v>0</v>
      </c>
      <c r="T10183" s="20">
        <f t="shared" ref="T10183:T10231" si="3114">N10183*$D$2*I10183</f>
        <v>0</v>
      </c>
      <c r="U10183" s="20">
        <f t="shared" ref="U10183:U10185" si="3115">N10183*$D$2*J10183</f>
        <v>0</v>
      </c>
    </row>
    <row r="10184" spans="3:21" ht="19.2" x14ac:dyDescent="0.3">
      <c r="C10184" s="14">
        <v>3</v>
      </c>
      <c r="D10184" s="8">
        <v>5</v>
      </c>
      <c r="E10184" s="8">
        <v>3</v>
      </c>
      <c r="F10184" s="8">
        <v>7</v>
      </c>
      <c r="G10184" s="8">
        <v>3</v>
      </c>
      <c r="H10184" s="8">
        <v>1</v>
      </c>
      <c r="I10184" s="8">
        <v>4</v>
      </c>
      <c r="J10184" s="8">
        <v>5</v>
      </c>
      <c r="K10184" s="9">
        <f>((D10184*D10177)+(E10184*E10177)+(F10184*F10177)+(G10184*G10177)+(H10184*H10177)+(I10184*I10177)+(J10184*J10177))+$L$9</f>
        <v>0.38519999999999577</v>
      </c>
      <c r="L10184" s="8">
        <f t="shared" si="3108"/>
        <v>1</v>
      </c>
      <c r="M10184" s="10">
        <f t="shared" ref="M10184:M10187" si="3116">IF(VALUE(D10184 &amp; E10184 &amp; F10184 &amp; G10184 &amp; H10184 &amp; I10184 &amp; J10184) &gt;= 4712935, 1, -1)</f>
        <v>1</v>
      </c>
      <c r="N10184" s="20">
        <f t="shared" si="3109"/>
        <v>0</v>
      </c>
      <c r="O10184" s="20">
        <f t="shared" ref="O10184:O10226" si="3117">N10184*$D$2*D10184</f>
        <v>0</v>
      </c>
      <c r="P10184" s="20">
        <f t="shared" si="3110"/>
        <v>0</v>
      </c>
      <c r="Q10184" s="20">
        <f t="shared" si="3111"/>
        <v>0</v>
      </c>
      <c r="R10184" s="20">
        <f t="shared" si="3112"/>
        <v>0</v>
      </c>
      <c r="S10184" s="20">
        <f t="shared" si="3113"/>
        <v>0</v>
      </c>
      <c r="T10184" s="20">
        <f t="shared" si="3114"/>
        <v>0</v>
      </c>
      <c r="U10184" s="20">
        <f t="shared" si="3115"/>
        <v>0</v>
      </c>
    </row>
    <row r="10185" spans="3:21" ht="19.2" x14ac:dyDescent="0.3">
      <c r="C10185" s="14">
        <v>4</v>
      </c>
      <c r="D10185" s="8">
        <v>4</v>
      </c>
      <c r="E10185" s="8">
        <v>0</v>
      </c>
      <c r="F10185" s="8">
        <v>5</v>
      </c>
      <c r="G10185" s="8">
        <v>6</v>
      </c>
      <c r="H10185" s="8">
        <v>4</v>
      </c>
      <c r="I10185" s="8">
        <v>4</v>
      </c>
      <c r="J10185" s="8">
        <v>1</v>
      </c>
      <c r="K10185" s="9">
        <f>((D10185*D10177)+(E10185*E10177)+(F10185*F10177)+(G10185*G10177)+(H10185*H10177)+(I10185*I10177)+(J10185*J10177))+$L$9</f>
        <v>-1.1396000000000015</v>
      </c>
      <c r="L10185" s="8">
        <f t="shared" si="3108"/>
        <v>-1</v>
      </c>
      <c r="M10185" s="10">
        <f t="shared" si="3116"/>
        <v>-1</v>
      </c>
      <c r="N10185" s="20">
        <f t="shared" si="3109"/>
        <v>0</v>
      </c>
      <c r="O10185" s="20">
        <f t="shared" si="3117"/>
        <v>0</v>
      </c>
      <c r="P10185" s="20">
        <f t="shared" si="3110"/>
        <v>0</v>
      </c>
      <c r="Q10185" s="20">
        <f>N10185*$D$2*F10185</f>
        <v>0</v>
      </c>
      <c r="R10185" s="20">
        <f t="shared" si="3112"/>
        <v>0</v>
      </c>
      <c r="S10185" s="20">
        <f t="shared" si="3113"/>
        <v>0</v>
      </c>
      <c r="T10185" s="20">
        <f t="shared" si="3114"/>
        <v>0</v>
      </c>
      <c r="U10185" s="20">
        <f t="shared" si="3115"/>
        <v>0</v>
      </c>
    </row>
    <row r="10186" spans="3:21" ht="19.2" x14ac:dyDescent="0.3">
      <c r="C10186" s="14">
        <v>5</v>
      </c>
      <c r="D10186" s="8">
        <v>5</v>
      </c>
      <c r="E10186" s="8">
        <v>1</v>
      </c>
      <c r="F10186" s="8">
        <v>3</v>
      </c>
      <c r="G10186" s="8">
        <v>7</v>
      </c>
      <c r="H10186" s="8">
        <v>0</v>
      </c>
      <c r="I10186" s="8">
        <v>4</v>
      </c>
      <c r="J10186" s="8">
        <v>5</v>
      </c>
      <c r="K10186" s="9">
        <f>((D10186*D10177)+(E10186*E10177)+(F10186*F10177)+(G10186*G10177)+(H10186*H10177)+(I10186*I10177)+(J10186*J10177))+$L$9</f>
        <v>-1.4800000000002811E-2</v>
      </c>
      <c r="L10186" s="8">
        <f t="shared" si="3108"/>
        <v>-1</v>
      </c>
      <c r="M10186" s="10">
        <f t="shared" si="3116"/>
        <v>1</v>
      </c>
      <c r="N10186" s="20">
        <f t="shared" si="3109"/>
        <v>2</v>
      </c>
      <c r="O10186" s="20">
        <f t="shared" si="3117"/>
        <v>0.1</v>
      </c>
      <c r="P10186" s="20">
        <f t="shared" si="3110"/>
        <v>0.02</v>
      </c>
      <c r="Q10186" s="20">
        <f t="shared" ref="Q10186:Q10231" si="3118">N10186*$D$2*F10186</f>
        <v>0.06</v>
      </c>
      <c r="R10186" s="20">
        <f t="shared" si="3112"/>
        <v>0.14000000000000001</v>
      </c>
      <c r="S10186" s="20">
        <f t="shared" si="3113"/>
        <v>0</v>
      </c>
      <c r="T10186" s="20">
        <f t="shared" si="3114"/>
        <v>0.08</v>
      </c>
      <c r="U10186" s="20">
        <f>N10186*$D$2*J10186</f>
        <v>0.1</v>
      </c>
    </row>
    <row r="10187" spans="3:21" ht="19.2" x14ac:dyDescent="0.3">
      <c r="C10187" s="14">
        <v>6</v>
      </c>
      <c r="D10187" s="8">
        <v>4</v>
      </c>
      <c r="E10187" s="8">
        <v>9</v>
      </c>
      <c r="F10187" s="8">
        <v>4</v>
      </c>
      <c r="G10187" s="8">
        <v>9</v>
      </c>
      <c r="H10187" s="8">
        <v>2</v>
      </c>
      <c r="I10187" s="8">
        <v>0</v>
      </c>
      <c r="J10187" s="8">
        <v>8</v>
      </c>
      <c r="K10187" s="9">
        <f>((D10187*D10177)+(E10187*E10177)+(F10187*F10177)+(G10187*G10177)+(H10187*H10177)+(I10187*I10177)+(J10187*J10177))+$L$9</f>
        <v>0.42199999999999616</v>
      </c>
      <c r="L10187" s="8">
        <f t="shared" si="3108"/>
        <v>1</v>
      </c>
      <c r="M10187" s="10">
        <f t="shared" si="3116"/>
        <v>1</v>
      </c>
      <c r="N10187" s="20">
        <f t="shared" si="3109"/>
        <v>0</v>
      </c>
      <c r="O10187" s="20">
        <f t="shared" si="3117"/>
        <v>0</v>
      </c>
      <c r="P10187" s="20">
        <f t="shared" si="3110"/>
        <v>0</v>
      </c>
      <c r="Q10187" s="20">
        <f t="shared" si="3118"/>
        <v>0</v>
      </c>
      <c r="R10187" s="20">
        <f t="shared" si="3112"/>
        <v>0</v>
      </c>
      <c r="S10187" s="20">
        <f t="shared" si="3113"/>
        <v>0</v>
      </c>
      <c r="T10187" s="20">
        <f t="shared" si="3114"/>
        <v>0</v>
      </c>
      <c r="U10187" s="20">
        <f t="shared" ref="U10187:U10231" si="3119">N10187*$D$2*J10187</f>
        <v>0</v>
      </c>
    </row>
    <row r="10188" spans="3:21" ht="19.2" x14ac:dyDescent="0.3">
      <c r="C10188" s="14">
        <v>7</v>
      </c>
      <c r="D10188" s="8">
        <v>4</v>
      </c>
      <c r="E10188" s="8">
        <v>1</v>
      </c>
      <c r="F10188" s="8">
        <v>1</v>
      </c>
      <c r="G10188" s="8">
        <v>5</v>
      </c>
      <c r="H10188" s="8">
        <v>6</v>
      </c>
      <c r="I10188" s="8">
        <v>5</v>
      </c>
      <c r="J10188" s="8">
        <v>7</v>
      </c>
      <c r="K10188" s="9">
        <f>((D10188*D10177)+(E10188*E10177)+(F10188*F10177)+(G10188*G10177)+(H10188*H10177)+(I10188*I10177)+(J10188*J10177))+$L$9</f>
        <v>-0.89560000000000262</v>
      </c>
      <c r="L10188" s="8">
        <f t="shared" si="3108"/>
        <v>-1</v>
      </c>
      <c r="M10188" s="10">
        <f>IF(VALUE(D10188 &amp; E10188 &amp; F10188 &amp; G10188 &amp; H10188 &amp; I10188 &amp; J10188) &gt;= 4712935, 1, -1)</f>
        <v>-1</v>
      </c>
      <c r="N10188" s="20">
        <f t="shared" si="3109"/>
        <v>0</v>
      </c>
      <c r="O10188" s="20">
        <f t="shared" si="3117"/>
        <v>0</v>
      </c>
      <c r="P10188" s="20">
        <f t="shared" si="3110"/>
        <v>0</v>
      </c>
      <c r="Q10188" s="20">
        <f t="shared" si="3118"/>
        <v>0</v>
      </c>
      <c r="R10188" s="20">
        <f t="shared" si="3112"/>
        <v>0</v>
      </c>
      <c r="S10188" s="20">
        <f t="shared" si="3113"/>
        <v>0</v>
      </c>
      <c r="T10188" s="20">
        <f t="shared" si="3114"/>
        <v>0</v>
      </c>
      <c r="U10188" s="20">
        <f t="shared" si="3119"/>
        <v>0</v>
      </c>
    </row>
    <row r="10189" spans="3:21" ht="19.2" x14ac:dyDescent="0.3">
      <c r="C10189" s="14">
        <v>8</v>
      </c>
      <c r="D10189" s="8">
        <v>4</v>
      </c>
      <c r="E10189" s="8">
        <v>5</v>
      </c>
      <c r="F10189" s="8">
        <v>9</v>
      </c>
      <c r="G10189" s="8">
        <v>3</v>
      </c>
      <c r="H10189" s="8">
        <v>8</v>
      </c>
      <c r="I10189" s="8">
        <v>5</v>
      </c>
      <c r="J10189" s="8">
        <v>3</v>
      </c>
      <c r="K10189" s="9">
        <f>((D10189*D10177)+(E10189*E10177)+(F10189*F10177)+(G10189*G10177)+(H10189*H10177)+(I10189*I10177)+(J10189*J10177))+$L$9</f>
        <v>-9.3200000000003058E-2</v>
      </c>
      <c r="L10189" s="8">
        <f t="shared" si="3108"/>
        <v>-1</v>
      </c>
      <c r="M10189" s="10">
        <f t="shared" ref="M10189:M10231" si="3120">IF(VALUE(D10189 &amp; E10189 &amp; F10189 &amp; G10189 &amp; H10189 &amp; I10189 &amp; J10189) &gt;= 4712935, 1, -1)</f>
        <v>-1</v>
      </c>
      <c r="N10189" s="20">
        <f t="shared" si="3109"/>
        <v>0</v>
      </c>
      <c r="O10189" s="20">
        <f t="shared" si="3117"/>
        <v>0</v>
      </c>
      <c r="P10189" s="20">
        <f t="shared" si="3110"/>
        <v>0</v>
      </c>
      <c r="Q10189" s="20">
        <f t="shared" si="3118"/>
        <v>0</v>
      </c>
      <c r="R10189" s="20">
        <f t="shared" si="3112"/>
        <v>0</v>
      </c>
      <c r="S10189" s="20">
        <f t="shared" si="3113"/>
        <v>0</v>
      </c>
      <c r="T10189" s="20">
        <f t="shared" si="3114"/>
        <v>0</v>
      </c>
      <c r="U10189" s="20">
        <f t="shared" si="3119"/>
        <v>0</v>
      </c>
    </row>
    <row r="10190" spans="3:21" ht="19.2" x14ac:dyDescent="0.3">
      <c r="C10190" s="14">
        <v>9</v>
      </c>
      <c r="D10190" s="8">
        <v>4</v>
      </c>
      <c r="E10190" s="8">
        <v>8</v>
      </c>
      <c r="F10190" s="8">
        <v>3</v>
      </c>
      <c r="G10190" s="8">
        <v>0</v>
      </c>
      <c r="H10190" s="8">
        <v>7</v>
      </c>
      <c r="I10190" s="8">
        <v>2</v>
      </c>
      <c r="J10190" s="8">
        <v>1</v>
      </c>
      <c r="K10190" s="9">
        <f>((D10190*D10177)+(E10190*E10177)+(F10190*F10177)+(G10190*G10177)+(H10190*H10177)+(I10190*I10177)+(J10190*J10177))+$L$9</f>
        <v>7.7199999999996827E-2</v>
      </c>
      <c r="L10190" s="8">
        <f t="shared" si="3108"/>
        <v>1</v>
      </c>
      <c r="M10190" s="10">
        <f t="shared" si="3120"/>
        <v>1</v>
      </c>
      <c r="N10190" s="20">
        <f t="shared" si="3109"/>
        <v>0</v>
      </c>
      <c r="O10190" s="20">
        <f t="shared" si="3117"/>
        <v>0</v>
      </c>
      <c r="P10190" s="20">
        <f t="shared" si="3110"/>
        <v>0</v>
      </c>
      <c r="Q10190" s="20">
        <f t="shared" si="3118"/>
        <v>0</v>
      </c>
      <c r="R10190" s="20">
        <f t="shared" si="3112"/>
        <v>0</v>
      </c>
      <c r="S10190" s="20">
        <f t="shared" si="3113"/>
        <v>0</v>
      </c>
      <c r="T10190" s="20">
        <f t="shared" si="3114"/>
        <v>0</v>
      </c>
      <c r="U10190" s="20">
        <f t="shared" si="3119"/>
        <v>0</v>
      </c>
    </row>
    <row r="10191" spans="3:21" ht="19.2" x14ac:dyDescent="0.3">
      <c r="C10191" s="14">
        <v>10</v>
      </c>
      <c r="D10191" s="8">
        <v>4</v>
      </c>
      <c r="E10191" s="8">
        <v>5</v>
      </c>
      <c r="F10191" s="8">
        <v>5</v>
      </c>
      <c r="G10191" s="8">
        <v>7</v>
      </c>
      <c r="H10191" s="8">
        <v>4</v>
      </c>
      <c r="I10191" s="8">
        <v>9</v>
      </c>
      <c r="J10191" s="8">
        <v>6</v>
      </c>
      <c r="K10191" s="9">
        <f>((D10191*D10177)+(E10191*E10177)+(F10191*F10177)+(G10191*G10177)+(H10191*H10177)+(I10191*I10177)+(J10191*J10177))+$L$9</f>
        <v>-0.22240000000000482</v>
      </c>
      <c r="L10191" s="8">
        <f t="shared" si="3108"/>
        <v>-1</v>
      </c>
      <c r="M10191" s="10">
        <f t="shared" si="3120"/>
        <v>-1</v>
      </c>
      <c r="N10191" s="20">
        <f t="shared" si="3109"/>
        <v>0</v>
      </c>
      <c r="O10191" s="20">
        <f t="shared" si="3117"/>
        <v>0</v>
      </c>
      <c r="P10191" s="20">
        <f t="shared" si="3110"/>
        <v>0</v>
      </c>
      <c r="Q10191" s="20">
        <f t="shared" si="3118"/>
        <v>0</v>
      </c>
      <c r="R10191" s="20">
        <f t="shared" si="3112"/>
        <v>0</v>
      </c>
      <c r="S10191" s="20">
        <f t="shared" si="3113"/>
        <v>0</v>
      </c>
      <c r="T10191" s="20">
        <f t="shared" si="3114"/>
        <v>0</v>
      </c>
      <c r="U10191" s="20">
        <f t="shared" si="3119"/>
        <v>0</v>
      </c>
    </row>
    <row r="10192" spans="3:21" ht="19.2" x14ac:dyDescent="0.3">
      <c r="C10192" s="14">
        <v>11</v>
      </c>
      <c r="D10192" s="8">
        <v>5</v>
      </c>
      <c r="E10192" s="8">
        <v>2</v>
      </c>
      <c r="F10192" s="8">
        <v>5</v>
      </c>
      <c r="G10192" s="8">
        <v>9</v>
      </c>
      <c r="H10192" s="8">
        <v>7</v>
      </c>
      <c r="I10192" s="8">
        <v>2</v>
      </c>
      <c r="J10192" s="8">
        <v>2</v>
      </c>
      <c r="K10192" s="9">
        <f>((D10192*D10177)+(E10192*E10177)+(F10192*F10177)+(G10192*G10177)+(H10192*H10177)+(I10192*I10177)+(J10192*J10177))+$L$9</f>
        <v>0.41879999999999828</v>
      </c>
      <c r="L10192" s="8">
        <f t="shared" si="3108"/>
        <v>1</v>
      </c>
      <c r="M10192" s="10">
        <f t="shared" si="3120"/>
        <v>1</v>
      </c>
      <c r="N10192" s="20">
        <f t="shared" si="3109"/>
        <v>0</v>
      </c>
      <c r="O10192" s="20">
        <f t="shared" si="3117"/>
        <v>0</v>
      </c>
      <c r="P10192" s="20">
        <f t="shared" si="3110"/>
        <v>0</v>
      </c>
      <c r="Q10192" s="20">
        <f t="shared" si="3118"/>
        <v>0</v>
      </c>
      <c r="R10192" s="20">
        <f t="shared" si="3112"/>
        <v>0</v>
      </c>
      <c r="S10192" s="20">
        <f t="shared" si="3113"/>
        <v>0</v>
      </c>
      <c r="T10192" s="20">
        <f t="shared" si="3114"/>
        <v>0</v>
      </c>
      <c r="U10192" s="20">
        <f t="shared" si="3119"/>
        <v>0</v>
      </c>
    </row>
    <row r="10193" spans="3:21" ht="19.2" x14ac:dyDescent="0.3">
      <c r="C10193" s="14">
        <v>12</v>
      </c>
      <c r="D10193" s="8">
        <v>5</v>
      </c>
      <c r="E10193" s="8">
        <v>2</v>
      </c>
      <c r="F10193" s="8">
        <v>1</v>
      </c>
      <c r="G10193" s="8">
        <v>3</v>
      </c>
      <c r="H10193" s="8">
        <v>5</v>
      </c>
      <c r="I10193" s="8">
        <v>9</v>
      </c>
      <c r="J10193" s="8">
        <v>5</v>
      </c>
      <c r="K10193" s="9">
        <f>((D10193*D10177)+(E10193*E10177)+(F10193*F10177)+(G10193*G10177)+(H10193*H10177)+(I10193*I10177)+(J10193*J10177))+$L$9</f>
        <v>0.17999999999999616</v>
      </c>
      <c r="L10193" s="8">
        <f t="shared" si="3108"/>
        <v>1</v>
      </c>
      <c r="M10193" s="10">
        <f t="shared" si="3120"/>
        <v>1</v>
      </c>
      <c r="N10193" s="20">
        <f t="shared" si="3109"/>
        <v>0</v>
      </c>
      <c r="O10193" s="20">
        <f t="shared" si="3117"/>
        <v>0</v>
      </c>
      <c r="P10193" s="20">
        <f t="shared" si="3110"/>
        <v>0</v>
      </c>
      <c r="Q10193" s="20">
        <f t="shared" si="3118"/>
        <v>0</v>
      </c>
      <c r="R10193" s="20">
        <f t="shared" si="3112"/>
        <v>0</v>
      </c>
      <c r="S10193" s="20">
        <f t="shared" si="3113"/>
        <v>0</v>
      </c>
      <c r="T10193" s="20">
        <f t="shared" si="3114"/>
        <v>0</v>
      </c>
      <c r="U10193" s="20">
        <f t="shared" si="3119"/>
        <v>0</v>
      </c>
    </row>
    <row r="10194" spans="3:21" ht="19.2" x14ac:dyDescent="0.3">
      <c r="C10194" s="14">
        <v>13</v>
      </c>
      <c r="D10194" s="8">
        <v>4</v>
      </c>
      <c r="E10194" s="8">
        <v>4</v>
      </c>
      <c r="F10194" s="8">
        <v>7</v>
      </c>
      <c r="G10194" s="8">
        <v>3</v>
      </c>
      <c r="H10194" s="8">
        <v>5</v>
      </c>
      <c r="I10194" s="8">
        <v>0</v>
      </c>
      <c r="J10194" s="8">
        <v>2</v>
      </c>
      <c r="K10194" s="9">
        <f>((D10194*D10177)+(E10194*E10177)+(F10194*F10177)+(G10194*G10177)+(H10194*H10177)+(I10194*I10177)+(J10194*J10177))+$L$9</f>
        <v>-0.42680000000000273</v>
      </c>
      <c r="L10194" s="8">
        <f t="shared" si="3108"/>
        <v>-1</v>
      </c>
      <c r="M10194" s="10">
        <f t="shared" si="3120"/>
        <v>-1</v>
      </c>
      <c r="N10194" s="20">
        <f t="shared" si="3109"/>
        <v>0</v>
      </c>
      <c r="O10194" s="20">
        <f t="shared" si="3117"/>
        <v>0</v>
      </c>
      <c r="P10194" s="20">
        <f t="shared" si="3110"/>
        <v>0</v>
      </c>
      <c r="Q10194" s="20">
        <f t="shared" si="3118"/>
        <v>0</v>
      </c>
      <c r="R10194" s="20">
        <f t="shared" si="3112"/>
        <v>0</v>
      </c>
      <c r="S10194" s="20">
        <f t="shared" si="3113"/>
        <v>0</v>
      </c>
      <c r="T10194" s="20">
        <f t="shared" si="3114"/>
        <v>0</v>
      </c>
      <c r="U10194" s="20">
        <f t="shared" si="3119"/>
        <v>0</v>
      </c>
    </row>
    <row r="10195" spans="3:21" ht="19.2" x14ac:dyDescent="0.3">
      <c r="C10195" s="14">
        <v>14</v>
      </c>
      <c r="D10195" s="8">
        <v>4</v>
      </c>
      <c r="E10195" s="8">
        <v>1</v>
      </c>
      <c r="F10195" s="8">
        <v>3</v>
      </c>
      <c r="G10195" s="8">
        <v>3</v>
      </c>
      <c r="H10195" s="8">
        <v>9</v>
      </c>
      <c r="I10195" s="8">
        <v>4</v>
      </c>
      <c r="J10195" s="8">
        <v>1</v>
      </c>
      <c r="K10195" s="9">
        <f>((D10195*D10177)+(E10195*E10177)+(F10195*F10177)+(G10195*G10177)+(H10195*H10177)+(I10195*I10177)+(J10195*J10177))+$L$9</f>
        <v>-0.91160000000000085</v>
      </c>
      <c r="L10195" s="8">
        <f t="shared" si="3108"/>
        <v>-1</v>
      </c>
      <c r="M10195" s="10">
        <f t="shared" si="3120"/>
        <v>-1</v>
      </c>
      <c r="N10195" s="20">
        <f t="shared" si="3109"/>
        <v>0</v>
      </c>
      <c r="O10195" s="20">
        <f t="shared" si="3117"/>
        <v>0</v>
      </c>
      <c r="P10195" s="20">
        <f t="shared" si="3110"/>
        <v>0</v>
      </c>
      <c r="Q10195" s="20">
        <f t="shared" si="3118"/>
        <v>0</v>
      </c>
      <c r="R10195" s="20">
        <f t="shared" si="3112"/>
        <v>0</v>
      </c>
      <c r="S10195" s="20">
        <f t="shared" si="3113"/>
        <v>0</v>
      </c>
      <c r="T10195" s="20">
        <f t="shared" si="3114"/>
        <v>0</v>
      </c>
      <c r="U10195" s="20">
        <f t="shared" si="3119"/>
        <v>0</v>
      </c>
    </row>
    <row r="10196" spans="3:21" ht="19.2" x14ac:dyDescent="0.3">
      <c r="C10196" s="14">
        <v>15</v>
      </c>
      <c r="D10196" s="8">
        <v>4</v>
      </c>
      <c r="E10196" s="8">
        <v>5</v>
      </c>
      <c r="F10196" s="8">
        <v>8</v>
      </c>
      <c r="G10196" s="8">
        <v>6</v>
      </c>
      <c r="H10196" s="8">
        <v>6</v>
      </c>
      <c r="I10196" s="8">
        <v>5</v>
      </c>
      <c r="J10196" s="8">
        <v>7</v>
      </c>
      <c r="K10196" s="9">
        <f>((D10196*D10177)+(E10196*E10177)+(F10196*F10177)+(G10196*G10177)+(H10196*H10177)+(I10196*I10177)+(J10196*J10177))+$L$9</f>
        <v>-4.2000000000003368E-2</v>
      </c>
      <c r="L10196" s="8">
        <f t="shared" si="3108"/>
        <v>-1</v>
      </c>
      <c r="M10196" s="10">
        <f t="shared" si="3120"/>
        <v>-1</v>
      </c>
      <c r="N10196" s="20">
        <f t="shared" si="3109"/>
        <v>0</v>
      </c>
      <c r="O10196" s="20">
        <f t="shared" si="3117"/>
        <v>0</v>
      </c>
      <c r="P10196" s="20">
        <f t="shared" si="3110"/>
        <v>0</v>
      </c>
      <c r="Q10196" s="20">
        <f t="shared" si="3118"/>
        <v>0</v>
      </c>
      <c r="R10196" s="20">
        <f t="shared" si="3112"/>
        <v>0</v>
      </c>
      <c r="S10196" s="20">
        <f t="shared" si="3113"/>
        <v>0</v>
      </c>
      <c r="T10196" s="20">
        <f t="shared" si="3114"/>
        <v>0</v>
      </c>
      <c r="U10196" s="20">
        <f t="shared" si="3119"/>
        <v>0</v>
      </c>
    </row>
    <row r="10197" spans="3:21" ht="19.2" x14ac:dyDescent="0.3">
      <c r="C10197" s="14">
        <v>16</v>
      </c>
      <c r="D10197" s="8">
        <v>4</v>
      </c>
      <c r="E10197" s="8">
        <v>2</v>
      </c>
      <c r="F10197" s="8">
        <v>6</v>
      </c>
      <c r="G10197" s="8">
        <v>1</v>
      </c>
      <c r="H10197" s="8">
        <v>6</v>
      </c>
      <c r="I10197" s="8">
        <v>3</v>
      </c>
      <c r="J10197" s="8">
        <v>5</v>
      </c>
      <c r="K10197" s="9">
        <f>((D10197*D10177)+(E10197*E10177)+(F10197*F10177)+(G10197*G10177)+(H10197*H10177)+(I10197*I10177)+(J10197*J10177))+$L$9</f>
        <v>-0.70440000000000325</v>
      </c>
      <c r="L10197" s="8">
        <f t="shared" si="3108"/>
        <v>-1</v>
      </c>
      <c r="M10197" s="10">
        <f t="shared" si="3120"/>
        <v>-1</v>
      </c>
      <c r="N10197" s="20">
        <f t="shared" si="3109"/>
        <v>0</v>
      </c>
      <c r="O10197" s="20">
        <f t="shared" si="3117"/>
        <v>0</v>
      </c>
      <c r="P10197" s="20">
        <f t="shared" si="3110"/>
        <v>0</v>
      </c>
      <c r="Q10197" s="20">
        <f t="shared" si="3118"/>
        <v>0</v>
      </c>
      <c r="R10197" s="20">
        <f t="shared" si="3112"/>
        <v>0</v>
      </c>
      <c r="S10197" s="20">
        <f t="shared" si="3113"/>
        <v>0</v>
      </c>
      <c r="T10197" s="20">
        <f t="shared" si="3114"/>
        <v>0</v>
      </c>
      <c r="U10197" s="20">
        <f t="shared" si="3119"/>
        <v>0</v>
      </c>
    </row>
    <row r="10198" spans="3:21" ht="19.2" x14ac:dyDescent="0.3">
      <c r="C10198" s="14">
        <v>17</v>
      </c>
      <c r="D10198" s="8">
        <v>4</v>
      </c>
      <c r="E10198" s="8">
        <v>7</v>
      </c>
      <c r="F10198" s="8">
        <v>3</v>
      </c>
      <c r="G10198" s="8">
        <v>3</v>
      </c>
      <c r="H10198" s="8">
        <v>9</v>
      </c>
      <c r="I10198" s="8">
        <v>7</v>
      </c>
      <c r="J10198" s="8">
        <v>7</v>
      </c>
      <c r="K10198" s="9">
        <f>((D10198*D10177)+(E10198*E10177)+(F10198*F10177)+(G10198*G10177)+(H10198*H10177)+(I10198*I10177)+(J10198*J10177))+$L$9</f>
        <v>0.17799999999999638</v>
      </c>
      <c r="L10198" s="8">
        <f t="shared" si="3108"/>
        <v>1</v>
      </c>
      <c r="M10198" s="10">
        <f t="shared" si="3120"/>
        <v>1</v>
      </c>
      <c r="N10198" s="20">
        <f t="shared" si="3109"/>
        <v>0</v>
      </c>
      <c r="O10198" s="20">
        <f t="shared" si="3117"/>
        <v>0</v>
      </c>
      <c r="P10198" s="20">
        <f t="shared" si="3110"/>
        <v>0</v>
      </c>
      <c r="Q10198" s="20">
        <f t="shared" si="3118"/>
        <v>0</v>
      </c>
      <c r="R10198" s="20">
        <f t="shared" si="3112"/>
        <v>0</v>
      </c>
      <c r="S10198" s="20">
        <f t="shared" si="3113"/>
        <v>0</v>
      </c>
      <c r="T10198" s="20">
        <f t="shared" si="3114"/>
        <v>0</v>
      </c>
      <c r="U10198" s="20">
        <f t="shared" si="3119"/>
        <v>0</v>
      </c>
    </row>
    <row r="10199" spans="3:21" ht="19.2" x14ac:dyDescent="0.3">
      <c r="C10199" s="14">
        <v>18</v>
      </c>
      <c r="D10199" s="8">
        <v>4</v>
      </c>
      <c r="E10199" s="8">
        <v>9</v>
      </c>
      <c r="F10199" s="8">
        <v>6</v>
      </c>
      <c r="G10199" s="8">
        <v>5</v>
      </c>
      <c r="H10199" s="8">
        <v>8</v>
      </c>
      <c r="I10199" s="8">
        <v>2</v>
      </c>
      <c r="J10199" s="8">
        <v>2</v>
      </c>
      <c r="K10199" s="9">
        <f>((D10199*D10177)+(E10199*E10177)+(F10199*F10177)+(G10199*G10177)+(H10199*H10177)+(I10199*I10177)+(J10199*J10177))+$L$9</f>
        <v>0.4699999999999962</v>
      </c>
      <c r="L10199" s="8">
        <f t="shared" si="3108"/>
        <v>1</v>
      </c>
      <c r="M10199" s="10">
        <f t="shared" si="3120"/>
        <v>1</v>
      </c>
      <c r="N10199" s="20">
        <f t="shared" si="3109"/>
        <v>0</v>
      </c>
      <c r="O10199" s="20">
        <f t="shared" si="3117"/>
        <v>0</v>
      </c>
      <c r="P10199" s="20">
        <f t="shared" si="3110"/>
        <v>0</v>
      </c>
      <c r="Q10199" s="20">
        <f t="shared" si="3118"/>
        <v>0</v>
      </c>
      <c r="R10199" s="20">
        <f t="shared" si="3112"/>
        <v>0</v>
      </c>
      <c r="S10199" s="20">
        <f t="shared" si="3113"/>
        <v>0</v>
      </c>
      <c r="T10199" s="20">
        <f t="shared" si="3114"/>
        <v>0</v>
      </c>
      <c r="U10199" s="20">
        <f t="shared" si="3119"/>
        <v>0</v>
      </c>
    </row>
    <row r="10200" spans="3:21" ht="19.2" x14ac:dyDescent="0.3">
      <c r="C10200" s="14">
        <v>19</v>
      </c>
      <c r="D10200" s="8">
        <v>4</v>
      </c>
      <c r="E10200" s="8">
        <v>4</v>
      </c>
      <c r="F10200" s="8">
        <v>1</v>
      </c>
      <c r="G10200" s="8">
        <v>5</v>
      </c>
      <c r="H10200" s="8">
        <v>9</v>
      </c>
      <c r="I10200" s="8">
        <v>1</v>
      </c>
      <c r="J10200" s="8">
        <v>5</v>
      </c>
      <c r="K10200" s="9">
        <f>((D10200*D10177)+(E10200*E10177)+(F10200*F10177)+(G10200*G10177)+(H10200*H10177)+(I10200*I10177)+(J10200*J10177))+$L$9</f>
        <v>-0.3512000000000004</v>
      </c>
      <c r="L10200" s="8">
        <f t="shared" si="3108"/>
        <v>-1</v>
      </c>
      <c r="M10200" s="10">
        <f t="shared" si="3120"/>
        <v>-1</v>
      </c>
      <c r="N10200" s="20">
        <f t="shared" si="3109"/>
        <v>0</v>
      </c>
      <c r="O10200" s="20">
        <f t="shared" si="3117"/>
        <v>0</v>
      </c>
      <c r="P10200" s="20">
        <f t="shared" si="3110"/>
        <v>0</v>
      </c>
      <c r="Q10200" s="20">
        <f t="shared" si="3118"/>
        <v>0</v>
      </c>
      <c r="R10200" s="20">
        <f t="shared" si="3112"/>
        <v>0</v>
      </c>
      <c r="S10200" s="20">
        <f t="shared" si="3113"/>
        <v>0</v>
      </c>
      <c r="T10200" s="20">
        <f t="shared" si="3114"/>
        <v>0</v>
      </c>
      <c r="U10200" s="20">
        <f t="shared" si="3119"/>
        <v>0</v>
      </c>
    </row>
    <row r="10201" spans="3:21" ht="19.2" x14ac:dyDescent="0.3">
      <c r="C10201" s="14">
        <v>20</v>
      </c>
      <c r="D10201" s="8">
        <v>4</v>
      </c>
      <c r="E10201" s="8">
        <v>6</v>
      </c>
      <c r="F10201" s="8">
        <v>9</v>
      </c>
      <c r="G10201" s="8">
        <v>8</v>
      </c>
      <c r="H10201" s="8">
        <v>4</v>
      </c>
      <c r="I10201" s="8">
        <v>4</v>
      </c>
      <c r="J10201" s="8">
        <v>7</v>
      </c>
      <c r="K10201" s="9">
        <f>((D10201*D10177)+(E10201*E10177)+(F10201*F10177)+(G10201*G10177)+(H10201*H10177)+(I10201*I10177)+(J10201*J10177))+$L$9</f>
        <v>0.11079999999999579</v>
      </c>
      <c r="L10201" s="8">
        <f t="shared" si="3108"/>
        <v>1</v>
      </c>
      <c r="M10201" s="10">
        <f t="shared" si="3120"/>
        <v>-1</v>
      </c>
      <c r="N10201" s="20">
        <f t="shared" si="3109"/>
        <v>-2</v>
      </c>
      <c r="O10201" s="20">
        <f t="shared" si="3117"/>
        <v>-0.08</v>
      </c>
      <c r="P10201" s="20">
        <f t="shared" si="3110"/>
        <v>-0.12</v>
      </c>
      <c r="Q10201" s="20">
        <f t="shared" si="3118"/>
        <v>-0.18</v>
      </c>
      <c r="R10201" s="20">
        <f t="shared" si="3112"/>
        <v>-0.16</v>
      </c>
      <c r="S10201" s="20">
        <f t="shared" si="3113"/>
        <v>-0.08</v>
      </c>
      <c r="T10201" s="20">
        <f t="shared" si="3114"/>
        <v>-0.08</v>
      </c>
      <c r="U10201" s="20">
        <f t="shared" si="3119"/>
        <v>-0.14000000000000001</v>
      </c>
    </row>
    <row r="10202" spans="3:21" ht="19.2" x14ac:dyDescent="0.3">
      <c r="C10202" s="14">
        <v>21</v>
      </c>
      <c r="D10202" s="8">
        <v>5</v>
      </c>
      <c r="E10202" s="8">
        <v>2</v>
      </c>
      <c r="F10202" s="8">
        <v>4</v>
      </c>
      <c r="G10202" s="8">
        <v>0</v>
      </c>
      <c r="H10202" s="8">
        <v>9</v>
      </c>
      <c r="I10202" s="8">
        <v>1</v>
      </c>
      <c r="J10202" s="8">
        <v>6</v>
      </c>
      <c r="K10202" s="9">
        <f>((D10202*D10177)+(E10202*E10177)+(F10202*F10177)+(G10202*G10177)+(H10202*H10177)+(I10202*I10177)+(J10202*J10177))+$L$9</f>
        <v>0.41079999999999917</v>
      </c>
      <c r="L10202" s="8">
        <f t="shared" si="3108"/>
        <v>1</v>
      </c>
      <c r="M10202" s="10">
        <f t="shared" si="3120"/>
        <v>1</v>
      </c>
      <c r="N10202" s="20">
        <f t="shared" si="3109"/>
        <v>0</v>
      </c>
      <c r="O10202" s="20">
        <f t="shared" si="3117"/>
        <v>0</v>
      </c>
      <c r="P10202" s="20">
        <f t="shared" si="3110"/>
        <v>0</v>
      </c>
      <c r="Q10202" s="20">
        <f t="shared" si="3118"/>
        <v>0</v>
      </c>
      <c r="R10202" s="20">
        <f t="shared" si="3112"/>
        <v>0</v>
      </c>
      <c r="S10202" s="20">
        <f t="shared" si="3113"/>
        <v>0</v>
      </c>
      <c r="T10202" s="20">
        <f t="shared" si="3114"/>
        <v>0</v>
      </c>
      <c r="U10202" s="20">
        <f t="shared" si="3119"/>
        <v>0</v>
      </c>
    </row>
    <row r="10203" spans="3:21" ht="19.2" x14ac:dyDescent="0.3">
      <c r="C10203" s="14">
        <v>22</v>
      </c>
      <c r="D10203" s="8">
        <v>3</v>
      </c>
      <c r="E10203" s="8">
        <v>9</v>
      </c>
      <c r="F10203" s="8">
        <v>1</v>
      </c>
      <c r="G10203" s="8">
        <v>7</v>
      </c>
      <c r="H10203" s="8">
        <v>4</v>
      </c>
      <c r="I10203" s="8">
        <v>7</v>
      </c>
      <c r="J10203" s="8">
        <v>1</v>
      </c>
      <c r="K10203" s="9">
        <f>((D10203*D10177)+(E10203*E10177)+(F10203*F10177)+(G10203*G10177)+(H10203*H10177)+(I10203*I10177)+(J10203*J10177))+$L$9</f>
        <v>-0.87800000000000455</v>
      </c>
      <c r="L10203" s="8">
        <f t="shared" si="3108"/>
        <v>-1</v>
      </c>
      <c r="M10203" s="10">
        <f t="shared" si="3120"/>
        <v>-1</v>
      </c>
      <c r="N10203" s="20">
        <f t="shared" si="3109"/>
        <v>0</v>
      </c>
      <c r="O10203" s="20">
        <f t="shared" si="3117"/>
        <v>0</v>
      </c>
      <c r="P10203" s="20">
        <f t="shared" si="3110"/>
        <v>0</v>
      </c>
      <c r="Q10203" s="20">
        <f t="shared" si="3118"/>
        <v>0</v>
      </c>
      <c r="R10203" s="20">
        <f t="shared" si="3112"/>
        <v>0</v>
      </c>
      <c r="S10203" s="20">
        <f t="shared" si="3113"/>
        <v>0</v>
      </c>
      <c r="T10203" s="20">
        <f t="shared" si="3114"/>
        <v>0</v>
      </c>
      <c r="U10203" s="20">
        <f t="shared" si="3119"/>
        <v>0</v>
      </c>
    </row>
    <row r="10204" spans="3:21" ht="19.2" x14ac:dyDescent="0.3">
      <c r="C10204" s="14">
        <v>23</v>
      </c>
      <c r="D10204" s="8">
        <v>3</v>
      </c>
      <c r="E10204" s="8">
        <v>4</v>
      </c>
      <c r="F10204" s="8">
        <v>3</v>
      </c>
      <c r="G10204" s="8">
        <v>0</v>
      </c>
      <c r="H10204" s="8">
        <v>8</v>
      </c>
      <c r="I10204" s="8">
        <v>3</v>
      </c>
      <c r="J10204" s="8">
        <v>5</v>
      </c>
      <c r="K10204" s="9">
        <f>((D10204*D10177)+(E10204*E10177)+(F10204*F10177)+(G10204*G10177)+(H10204*H10177)+(I10204*I10177)+(J10204*J10177))+$L$9</f>
        <v>-1.4724000000000022</v>
      </c>
      <c r="L10204" s="8">
        <f t="shared" si="3108"/>
        <v>-1</v>
      </c>
      <c r="M10204" s="10">
        <f t="shared" si="3120"/>
        <v>-1</v>
      </c>
      <c r="N10204" s="20">
        <f t="shared" si="3109"/>
        <v>0</v>
      </c>
      <c r="O10204" s="20">
        <f t="shared" si="3117"/>
        <v>0</v>
      </c>
      <c r="P10204" s="20">
        <f t="shared" si="3110"/>
        <v>0</v>
      </c>
      <c r="Q10204" s="20">
        <f t="shared" si="3118"/>
        <v>0</v>
      </c>
      <c r="R10204" s="20">
        <f t="shared" si="3112"/>
        <v>0</v>
      </c>
      <c r="S10204" s="20">
        <f t="shared" si="3113"/>
        <v>0</v>
      </c>
      <c r="T10204" s="20">
        <f t="shared" si="3114"/>
        <v>0</v>
      </c>
      <c r="U10204" s="20">
        <f t="shared" si="3119"/>
        <v>0</v>
      </c>
    </row>
    <row r="10205" spans="3:21" ht="19.2" x14ac:dyDescent="0.3">
      <c r="C10205" s="14">
        <v>24</v>
      </c>
      <c r="D10205" s="8">
        <v>4</v>
      </c>
      <c r="E10205" s="8">
        <v>1</v>
      </c>
      <c r="F10205" s="8">
        <v>4</v>
      </c>
      <c r="G10205" s="8">
        <v>8</v>
      </c>
      <c r="H10205" s="8">
        <v>9</v>
      </c>
      <c r="I10205" s="8">
        <v>3</v>
      </c>
      <c r="J10205" s="8">
        <v>3</v>
      </c>
      <c r="K10205" s="9">
        <f>((D10205*D10177)+(E10205*E10177)+(F10205*F10177)+(G10205*G10177)+(H10205*H10177)+(I10205*I10177)+(J10205*J10177))+$L$9</f>
        <v>-0.74280000000000079</v>
      </c>
      <c r="L10205" s="8">
        <f t="shared" si="3108"/>
        <v>-1</v>
      </c>
      <c r="M10205" s="10">
        <f t="shared" si="3120"/>
        <v>-1</v>
      </c>
      <c r="N10205" s="20">
        <f t="shared" si="3109"/>
        <v>0</v>
      </c>
      <c r="O10205" s="20">
        <f t="shared" si="3117"/>
        <v>0</v>
      </c>
      <c r="P10205" s="20">
        <f t="shared" si="3110"/>
        <v>0</v>
      </c>
      <c r="Q10205" s="20">
        <f t="shared" si="3118"/>
        <v>0</v>
      </c>
      <c r="R10205" s="20">
        <f t="shared" si="3112"/>
        <v>0</v>
      </c>
      <c r="S10205" s="20">
        <f t="shared" si="3113"/>
        <v>0</v>
      </c>
      <c r="T10205" s="20">
        <f t="shared" si="3114"/>
        <v>0</v>
      </c>
      <c r="U10205" s="20">
        <f t="shared" si="3119"/>
        <v>0</v>
      </c>
    </row>
    <row r="10206" spans="3:21" ht="19.2" x14ac:dyDescent="0.3">
      <c r="C10206" s="14">
        <v>25</v>
      </c>
      <c r="D10206" s="8">
        <v>5</v>
      </c>
      <c r="E10206" s="8">
        <v>2</v>
      </c>
      <c r="F10206" s="8">
        <v>5</v>
      </c>
      <c r="G10206" s="8">
        <v>4</v>
      </c>
      <c r="H10206" s="8">
        <v>7</v>
      </c>
      <c r="I10206" s="8">
        <v>6</v>
      </c>
      <c r="J10206" s="8">
        <v>2</v>
      </c>
      <c r="K10206" s="9">
        <f>((D10206*D10177)+(E10206*E10177)+(F10206*F10177)+(G10206*G10177)+(H10206*H10177)+(I10206*I10177)+(J10206*J10177))+$L$9</f>
        <v>0.31999999999999673</v>
      </c>
      <c r="L10206" s="8">
        <f t="shared" si="3108"/>
        <v>1</v>
      </c>
      <c r="M10206" s="10">
        <f t="shared" si="3120"/>
        <v>1</v>
      </c>
      <c r="N10206" s="20">
        <f t="shared" si="3109"/>
        <v>0</v>
      </c>
      <c r="O10206" s="20">
        <f t="shared" si="3117"/>
        <v>0</v>
      </c>
      <c r="P10206" s="20">
        <f t="shared" si="3110"/>
        <v>0</v>
      </c>
      <c r="Q10206" s="20">
        <f t="shared" si="3118"/>
        <v>0</v>
      </c>
      <c r="R10206" s="20">
        <f t="shared" si="3112"/>
        <v>0</v>
      </c>
      <c r="S10206" s="20">
        <f t="shared" si="3113"/>
        <v>0</v>
      </c>
      <c r="T10206" s="20">
        <f t="shared" si="3114"/>
        <v>0</v>
      </c>
      <c r="U10206" s="20">
        <f t="shared" si="3119"/>
        <v>0</v>
      </c>
    </row>
    <row r="10207" spans="3:21" ht="19.2" x14ac:dyDescent="0.3">
      <c r="C10207" s="14">
        <v>26</v>
      </c>
      <c r="D10207" s="8">
        <v>3</v>
      </c>
      <c r="E10207" s="8">
        <v>9</v>
      </c>
      <c r="F10207" s="8">
        <v>9</v>
      </c>
      <c r="G10207" s="8">
        <v>0</v>
      </c>
      <c r="H10207" s="8">
        <v>9</v>
      </c>
      <c r="I10207" s="8">
        <v>0</v>
      </c>
      <c r="J10207" s="8">
        <v>9</v>
      </c>
      <c r="K10207" s="9">
        <f>((D10207*D10177)+(E10207*E10177)+(F10207*F10177)+(G10207*G10177)+(H10207*H10177)+(I10207*I10177)+(J10207*J10177))+$L$9</f>
        <v>-0.36080000000000201</v>
      </c>
      <c r="L10207" s="8">
        <f t="shared" si="3108"/>
        <v>-1</v>
      </c>
      <c r="M10207" s="10">
        <f t="shared" si="3120"/>
        <v>-1</v>
      </c>
      <c r="N10207" s="20">
        <f t="shared" si="3109"/>
        <v>0</v>
      </c>
      <c r="O10207" s="20">
        <f t="shared" si="3117"/>
        <v>0</v>
      </c>
      <c r="P10207" s="20">
        <f t="shared" si="3110"/>
        <v>0</v>
      </c>
      <c r="Q10207" s="20">
        <f t="shared" si="3118"/>
        <v>0</v>
      </c>
      <c r="R10207" s="20">
        <f t="shared" si="3112"/>
        <v>0</v>
      </c>
      <c r="S10207" s="20">
        <f t="shared" si="3113"/>
        <v>0</v>
      </c>
      <c r="T10207" s="20">
        <f t="shared" si="3114"/>
        <v>0</v>
      </c>
      <c r="U10207" s="20">
        <f t="shared" si="3119"/>
        <v>0</v>
      </c>
    </row>
    <row r="10208" spans="3:21" ht="19.2" x14ac:dyDescent="0.3">
      <c r="C10208" s="14">
        <v>27</v>
      </c>
      <c r="D10208" s="8">
        <v>5</v>
      </c>
      <c r="E10208" s="8">
        <v>3</v>
      </c>
      <c r="F10208" s="8">
        <v>3</v>
      </c>
      <c r="G10208" s="8">
        <v>8</v>
      </c>
      <c r="H10208" s="8">
        <v>2</v>
      </c>
      <c r="I10208" s="8">
        <v>0</v>
      </c>
      <c r="J10208" s="8">
        <v>3</v>
      </c>
      <c r="K10208" s="9">
        <f>((D10208*D10177)+(E10208*E10177)+(F10208*F10177)+(G10208*G10177)+(H10208*H10177)+(I10208*I10177)+(J10208*J10177))+$L$9</f>
        <v>0.35279999999999845</v>
      </c>
      <c r="L10208" s="8">
        <f t="shared" si="3108"/>
        <v>1</v>
      </c>
      <c r="M10208" s="10">
        <f t="shared" si="3120"/>
        <v>1</v>
      </c>
      <c r="N10208" s="20">
        <f t="shared" si="3109"/>
        <v>0</v>
      </c>
      <c r="O10208" s="20">
        <f t="shared" si="3117"/>
        <v>0</v>
      </c>
      <c r="P10208" s="20">
        <f t="shared" si="3110"/>
        <v>0</v>
      </c>
      <c r="Q10208" s="20">
        <f t="shared" si="3118"/>
        <v>0</v>
      </c>
      <c r="R10208" s="20">
        <f t="shared" si="3112"/>
        <v>0</v>
      </c>
      <c r="S10208" s="20">
        <f t="shared" si="3113"/>
        <v>0</v>
      </c>
      <c r="T10208" s="20">
        <f t="shared" si="3114"/>
        <v>0</v>
      </c>
      <c r="U10208" s="20">
        <f t="shared" si="3119"/>
        <v>0</v>
      </c>
    </row>
    <row r="10209" spans="3:21" ht="19.2" x14ac:dyDescent="0.3">
      <c r="C10209" s="14">
        <v>28</v>
      </c>
      <c r="D10209" s="8">
        <v>4</v>
      </c>
      <c r="E10209" s="8">
        <v>3</v>
      </c>
      <c r="F10209" s="8">
        <v>8</v>
      </c>
      <c r="G10209" s="8">
        <v>2</v>
      </c>
      <c r="H10209" s="8">
        <v>1</v>
      </c>
      <c r="I10209" s="8">
        <v>7</v>
      </c>
      <c r="J10209" s="8">
        <v>9</v>
      </c>
      <c r="K10209" s="9">
        <f>((D10209*D10177)+(E10209*E10177)+(F10209*F10177)+(G10209*G10177)+(H10209*H10177)+(I10209*I10177)+(J10209*J10177))+$L$9</f>
        <v>-0.56280000000000463</v>
      </c>
      <c r="L10209" s="8">
        <f t="shared" si="3108"/>
        <v>-1</v>
      </c>
      <c r="M10209" s="10">
        <f t="shared" si="3120"/>
        <v>-1</v>
      </c>
      <c r="N10209" s="20">
        <f t="shared" si="3109"/>
        <v>0</v>
      </c>
      <c r="O10209" s="20">
        <f t="shared" si="3117"/>
        <v>0</v>
      </c>
      <c r="P10209" s="20">
        <f t="shared" si="3110"/>
        <v>0</v>
      </c>
      <c r="Q10209" s="20">
        <f t="shared" si="3118"/>
        <v>0</v>
      </c>
      <c r="R10209" s="20">
        <f t="shared" si="3112"/>
        <v>0</v>
      </c>
      <c r="S10209" s="20">
        <f t="shared" si="3113"/>
        <v>0</v>
      </c>
      <c r="T10209" s="20">
        <f t="shared" si="3114"/>
        <v>0</v>
      </c>
      <c r="U10209" s="20">
        <f t="shared" si="3119"/>
        <v>0</v>
      </c>
    </row>
    <row r="10210" spans="3:21" ht="19.2" x14ac:dyDescent="0.3">
      <c r="C10210" s="14">
        <v>29</v>
      </c>
      <c r="D10210" s="8">
        <v>4</v>
      </c>
      <c r="E10210" s="8">
        <v>7</v>
      </c>
      <c r="F10210" s="8">
        <v>3</v>
      </c>
      <c r="G10210" s="8">
        <v>7</v>
      </c>
      <c r="H10210" s="8">
        <v>9</v>
      </c>
      <c r="I10210" s="8">
        <v>7</v>
      </c>
      <c r="J10210" s="8">
        <v>0</v>
      </c>
      <c r="K10210" s="9">
        <f>((D10210*D10177)+(E10210*E10177)+(F10210*F10177)+(G10210*G10177)+(H10210*H10177)+(I10210*I10177)+(J10210*J10177))+$L$9</f>
        <v>7.0399999999996687E-2</v>
      </c>
      <c r="L10210" s="8">
        <f t="shared" si="3108"/>
        <v>1</v>
      </c>
      <c r="M10210" s="10">
        <f t="shared" si="3120"/>
        <v>1</v>
      </c>
      <c r="N10210" s="20">
        <f t="shared" si="3109"/>
        <v>0</v>
      </c>
      <c r="O10210" s="20">
        <f t="shared" si="3117"/>
        <v>0</v>
      </c>
      <c r="P10210" s="20">
        <f t="shared" si="3110"/>
        <v>0</v>
      </c>
      <c r="Q10210" s="20">
        <f t="shared" si="3118"/>
        <v>0</v>
      </c>
      <c r="R10210" s="20">
        <f t="shared" si="3112"/>
        <v>0</v>
      </c>
      <c r="S10210" s="20">
        <f t="shared" si="3113"/>
        <v>0</v>
      </c>
      <c r="T10210" s="20">
        <f t="shared" si="3114"/>
        <v>0</v>
      </c>
      <c r="U10210" s="20">
        <f t="shared" si="3119"/>
        <v>0</v>
      </c>
    </row>
    <row r="10211" spans="3:21" ht="19.2" x14ac:dyDescent="0.3">
      <c r="C10211" s="14">
        <v>30</v>
      </c>
      <c r="D10211" s="8">
        <v>4</v>
      </c>
      <c r="E10211" s="8">
        <v>2</v>
      </c>
      <c r="F10211" s="8">
        <v>3</v>
      </c>
      <c r="G10211" s="8">
        <v>9</v>
      </c>
      <c r="H10211" s="8">
        <v>3</v>
      </c>
      <c r="I10211" s="8">
        <v>7</v>
      </c>
      <c r="J10211" s="8">
        <v>4</v>
      </c>
      <c r="K10211" s="9">
        <f>((D10211*D10177)+(E10211*E10177)+(F10211*F10177)+(G10211*G10177)+(H10211*H10177)+(I10211*I10177)+(J10211*J10177))+$L$9</f>
        <v>-0.80040000000000333</v>
      </c>
      <c r="L10211" s="8">
        <f t="shared" si="3108"/>
        <v>-1</v>
      </c>
      <c r="M10211" s="10">
        <f t="shared" si="3120"/>
        <v>-1</v>
      </c>
      <c r="N10211" s="20">
        <f t="shared" si="3109"/>
        <v>0</v>
      </c>
      <c r="O10211" s="20">
        <f t="shared" si="3117"/>
        <v>0</v>
      </c>
      <c r="P10211" s="20">
        <f t="shared" si="3110"/>
        <v>0</v>
      </c>
      <c r="Q10211" s="20">
        <f t="shared" si="3118"/>
        <v>0</v>
      </c>
      <c r="R10211" s="20">
        <f t="shared" si="3112"/>
        <v>0</v>
      </c>
      <c r="S10211" s="20">
        <f t="shared" si="3113"/>
        <v>0</v>
      </c>
      <c r="T10211" s="20">
        <f t="shared" si="3114"/>
        <v>0</v>
      </c>
      <c r="U10211" s="20">
        <f t="shared" si="3119"/>
        <v>0</v>
      </c>
    </row>
    <row r="10212" spans="3:21" ht="19.2" x14ac:dyDescent="0.3">
      <c r="C10212" s="14">
        <v>31</v>
      </c>
      <c r="D10212" s="8">
        <v>4</v>
      </c>
      <c r="E10212" s="8">
        <v>7</v>
      </c>
      <c r="F10212" s="8">
        <v>7</v>
      </c>
      <c r="G10212" s="8">
        <v>6</v>
      </c>
      <c r="H10212" s="8">
        <v>9</v>
      </c>
      <c r="I10212" s="8">
        <v>0</v>
      </c>
      <c r="J10212" s="8">
        <v>6</v>
      </c>
      <c r="K10212" s="9">
        <f>((D10212*D10177)+(E10212*E10177)+(F10212*F10177)+(G10212*G10177)+(H10212*H10177)+(I10212*I10177)+(J10212*J10177))+$L$9</f>
        <v>0.34359999999999857</v>
      </c>
      <c r="L10212" s="8">
        <f t="shared" si="3108"/>
        <v>1</v>
      </c>
      <c r="M10212" s="10">
        <f t="shared" si="3120"/>
        <v>1</v>
      </c>
      <c r="N10212" s="20">
        <f t="shared" si="3109"/>
        <v>0</v>
      </c>
      <c r="O10212" s="20">
        <f t="shared" si="3117"/>
        <v>0</v>
      </c>
      <c r="P10212" s="20">
        <f t="shared" si="3110"/>
        <v>0</v>
      </c>
      <c r="Q10212" s="20">
        <f t="shared" si="3118"/>
        <v>0</v>
      </c>
      <c r="R10212" s="20">
        <f t="shared" si="3112"/>
        <v>0</v>
      </c>
      <c r="S10212" s="20">
        <f t="shared" si="3113"/>
        <v>0</v>
      </c>
      <c r="T10212" s="20">
        <f t="shared" si="3114"/>
        <v>0</v>
      </c>
      <c r="U10212" s="20">
        <f t="shared" si="3119"/>
        <v>0</v>
      </c>
    </row>
    <row r="10213" spans="3:21" ht="19.2" x14ac:dyDescent="0.3">
      <c r="C10213" s="14">
        <v>32</v>
      </c>
      <c r="D10213" s="8">
        <v>4</v>
      </c>
      <c r="E10213" s="8">
        <v>1</v>
      </c>
      <c r="F10213" s="8">
        <v>6</v>
      </c>
      <c r="G10213" s="8">
        <v>1</v>
      </c>
      <c r="H10213" s="8">
        <v>8</v>
      </c>
      <c r="I10213" s="8">
        <v>0</v>
      </c>
      <c r="J10213" s="8">
        <v>6</v>
      </c>
      <c r="K10213" s="9">
        <f>((D10213*D10177)+(E10213*E10177)+(F10213*F10177)+(G10213*G10177)+(H10213*H10177)+(I10213*I10177)+(J10213*J10177))+$L$9</f>
        <v>-0.75560000000000116</v>
      </c>
      <c r="L10213" s="8">
        <f t="shared" si="3108"/>
        <v>-1</v>
      </c>
      <c r="M10213" s="10">
        <f t="shared" si="3120"/>
        <v>-1</v>
      </c>
      <c r="N10213" s="20">
        <f t="shared" si="3109"/>
        <v>0</v>
      </c>
      <c r="O10213" s="20">
        <f t="shared" si="3117"/>
        <v>0</v>
      </c>
      <c r="P10213" s="20">
        <f t="shared" si="3110"/>
        <v>0</v>
      </c>
      <c r="Q10213" s="20">
        <f t="shared" si="3118"/>
        <v>0</v>
      </c>
      <c r="R10213" s="20">
        <f t="shared" si="3112"/>
        <v>0</v>
      </c>
      <c r="S10213" s="20">
        <f t="shared" si="3113"/>
        <v>0</v>
      </c>
      <c r="T10213" s="20">
        <f t="shared" si="3114"/>
        <v>0</v>
      </c>
      <c r="U10213" s="20">
        <f t="shared" si="3119"/>
        <v>0</v>
      </c>
    </row>
    <row r="10214" spans="3:21" ht="19.2" x14ac:dyDescent="0.3">
      <c r="C10214" s="14">
        <v>33</v>
      </c>
      <c r="D10214" s="8">
        <v>5</v>
      </c>
      <c r="E10214" s="8">
        <v>1</v>
      </c>
      <c r="F10214" s="8">
        <v>7</v>
      </c>
      <c r="G10214" s="8">
        <v>8</v>
      </c>
      <c r="H10214" s="8">
        <v>1</v>
      </c>
      <c r="I10214" s="8">
        <v>6</v>
      </c>
      <c r="J10214" s="8">
        <v>9</v>
      </c>
      <c r="K10214" s="9">
        <f>((D10214*D10177)+(E10214*E10177)+(F10214*F10177)+(G10214*G10177)+(H10214*H10177)+(I10214*I10177)+(J10214*J10177))+$L$9</f>
        <v>0.2495999999999956</v>
      </c>
      <c r="L10214" s="8">
        <f t="shared" si="3108"/>
        <v>1</v>
      </c>
      <c r="M10214" s="10">
        <f t="shared" si="3120"/>
        <v>1</v>
      </c>
      <c r="N10214" s="20">
        <f t="shared" si="3109"/>
        <v>0</v>
      </c>
      <c r="O10214" s="20">
        <f t="shared" si="3117"/>
        <v>0</v>
      </c>
      <c r="P10214" s="20">
        <f t="shared" si="3110"/>
        <v>0</v>
      </c>
      <c r="Q10214" s="20">
        <f t="shared" si="3118"/>
        <v>0</v>
      </c>
      <c r="R10214" s="20">
        <f t="shared" si="3112"/>
        <v>0</v>
      </c>
      <c r="S10214" s="20">
        <f t="shared" si="3113"/>
        <v>0</v>
      </c>
      <c r="T10214" s="20">
        <f t="shared" si="3114"/>
        <v>0</v>
      </c>
      <c r="U10214" s="20">
        <f t="shared" si="3119"/>
        <v>0</v>
      </c>
    </row>
    <row r="10215" spans="3:21" ht="19.2" x14ac:dyDescent="0.3">
      <c r="C10215" s="14">
        <v>34</v>
      </c>
      <c r="D10215" s="8">
        <v>4</v>
      </c>
      <c r="E10215" s="8">
        <v>9</v>
      </c>
      <c r="F10215" s="8">
        <v>3</v>
      </c>
      <c r="G10215" s="8">
        <v>7</v>
      </c>
      <c r="H10215" s="8">
        <v>3</v>
      </c>
      <c r="I10215" s="8">
        <v>5</v>
      </c>
      <c r="J10215" s="8">
        <v>9</v>
      </c>
      <c r="K10215" s="9">
        <f>((D10215*D10177)+(E10215*E10177)+(F10215*F10177)+(G10215*G10177)+(H10215*H10177)+(I10215*I10177)+(J10215*J10177))+$L$9</f>
        <v>0.40359999999999641</v>
      </c>
      <c r="L10215" s="8">
        <f t="shared" si="3108"/>
        <v>1</v>
      </c>
      <c r="M10215" s="10">
        <f t="shared" si="3120"/>
        <v>1</v>
      </c>
      <c r="N10215" s="20">
        <f t="shared" si="3109"/>
        <v>0</v>
      </c>
      <c r="O10215" s="20">
        <f t="shared" si="3117"/>
        <v>0</v>
      </c>
      <c r="P10215" s="20">
        <f t="shared" si="3110"/>
        <v>0</v>
      </c>
      <c r="Q10215" s="20">
        <f t="shared" si="3118"/>
        <v>0</v>
      </c>
      <c r="R10215" s="20">
        <f t="shared" si="3112"/>
        <v>0</v>
      </c>
      <c r="S10215" s="20">
        <f t="shared" si="3113"/>
        <v>0</v>
      </c>
      <c r="T10215" s="20">
        <f t="shared" si="3114"/>
        <v>0</v>
      </c>
      <c r="U10215" s="20">
        <f t="shared" si="3119"/>
        <v>0</v>
      </c>
    </row>
    <row r="10216" spans="3:21" ht="19.2" x14ac:dyDescent="0.3">
      <c r="C10216" s="14">
        <v>35</v>
      </c>
      <c r="D10216" s="8">
        <v>4</v>
      </c>
      <c r="E10216" s="8">
        <v>6</v>
      </c>
      <c r="F10216" s="8">
        <v>3</v>
      </c>
      <c r="G10216" s="8">
        <v>3</v>
      </c>
      <c r="H10216" s="8">
        <v>1</v>
      </c>
      <c r="I10216" s="8">
        <v>9</v>
      </c>
      <c r="J10216" s="8">
        <v>3</v>
      </c>
      <c r="K10216" s="9">
        <f>((D10216*D10177)+(E10216*E10177)+(F10216*F10177)+(G10216*G10177)+(H10216*H10177)+(I10216*I10177)+(J10216*J10177))+$L$9</f>
        <v>-0.37520000000000575</v>
      </c>
      <c r="L10216" s="8">
        <f t="shared" si="3108"/>
        <v>-1</v>
      </c>
      <c r="M10216" s="10">
        <f t="shared" si="3120"/>
        <v>-1</v>
      </c>
      <c r="N10216" s="20">
        <f t="shared" si="3109"/>
        <v>0</v>
      </c>
      <c r="O10216" s="20">
        <f t="shared" si="3117"/>
        <v>0</v>
      </c>
      <c r="P10216" s="20">
        <f t="shared" si="3110"/>
        <v>0</v>
      </c>
      <c r="Q10216" s="20">
        <f t="shared" si="3118"/>
        <v>0</v>
      </c>
      <c r="R10216" s="20">
        <f t="shared" si="3112"/>
        <v>0</v>
      </c>
      <c r="S10216" s="20">
        <f t="shared" si="3113"/>
        <v>0</v>
      </c>
      <c r="T10216" s="20">
        <f t="shared" si="3114"/>
        <v>0</v>
      </c>
      <c r="U10216" s="20">
        <f t="shared" si="3119"/>
        <v>0</v>
      </c>
    </row>
    <row r="10217" spans="3:21" ht="19.2" x14ac:dyDescent="0.3">
      <c r="C10217" s="14">
        <v>36</v>
      </c>
      <c r="D10217" s="8">
        <v>4</v>
      </c>
      <c r="E10217" s="8">
        <v>6</v>
      </c>
      <c r="F10217" s="8">
        <v>3</v>
      </c>
      <c r="G10217" s="8">
        <v>6</v>
      </c>
      <c r="H10217" s="8">
        <v>1</v>
      </c>
      <c r="I10217" s="8">
        <v>6</v>
      </c>
      <c r="J10217" s="8">
        <v>2</v>
      </c>
      <c r="K10217" s="9">
        <f>((D10217*D10177)+(E10217*E10177)+(F10217*F10177)+(G10217*G10177)+(H10217*H10177)+(I10217*I10177)+(J10217*J10177))+$L$9</f>
        <v>-0.33920000000000439</v>
      </c>
      <c r="L10217" s="8">
        <f t="shared" si="3108"/>
        <v>-1</v>
      </c>
      <c r="M10217" s="10">
        <f t="shared" si="3120"/>
        <v>-1</v>
      </c>
      <c r="N10217" s="20">
        <f t="shared" si="3109"/>
        <v>0</v>
      </c>
      <c r="O10217" s="20">
        <f t="shared" si="3117"/>
        <v>0</v>
      </c>
      <c r="P10217" s="20">
        <f t="shared" si="3110"/>
        <v>0</v>
      </c>
      <c r="Q10217" s="20">
        <f t="shared" si="3118"/>
        <v>0</v>
      </c>
      <c r="R10217" s="20">
        <f t="shared" si="3112"/>
        <v>0</v>
      </c>
      <c r="S10217" s="20">
        <f t="shared" si="3113"/>
        <v>0</v>
      </c>
      <c r="T10217" s="20">
        <f t="shared" si="3114"/>
        <v>0</v>
      </c>
      <c r="U10217" s="20">
        <f t="shared" si="3119"/>
        <v>0</v>
      </c>
    </row>
    <row r="10218" spans="3:21" ht="19.2" x14ac:dyDescent="0.3">
      <c r="C10218" s="14">
        <v>37</v>
      </c>
      <c r="D10218" s="8">
        <v>4</v>
      </c>
      <c r="E10218" s="8">
        <v>2</v>
      </c>
      <c r="F10218" s="8">
        <v>4</v>
      </c>
      <c r="G10218" s="8">
        <v>4</v>
      </c>
      <c r="H10218" s="8">
        <v>5</v>
      </c>
      <c r="I10218" s="8">
        <v>5</v>
      </c>
      <c r="J10218" s="8">
        <v>8</v>
      </c>
      <c r="K10218" s="9">
        <f>((D10218*D10177)+(E10218*E10177)+(F10218*F10177)+(G10218*G10177)+(H10218*H10177)+(I10218*I10177)+(J10218*J10177))+$L$9</f>
        <v>-0.6780000000000026</v>
      </c>
      <c r="L10218" s="8">
        <f t="shared" si="3108"/>
        <v>-1</v>
      </c>
      <c r="M10218" s="10">
        <f t="shared" si="3120"/>
        <v>-1</v>
      </c>
      <c r="N10218" s="20">
        <f t="shared" si="3109"/>
        <v>0</v>
      </c>
      <c r="O10218" s="20">
        <f t="shared" si="3117"/>
        <v>0</v>
      </c>
      <c r="P10218" s="20">
        <f t="shared" si="3110"/>
        <v>0</v>
      </c>
      <c r="Q10218" s="20">
        <f t="shared" si="3118"/>
        <v>0</v>
      </c>
      <c r="R10218" s="20">
        <f t="shared" si="3112"/>
        <v>0</v>
      </c>
      <c r="S10218" s="20">
        <f t="shared" si="3113"/>
        <v>0</v>
      </c>
      <c r="T10218" s="20">
        <f t="shared" si="3114"/>
        <v>0</v>
      </c>
      <c r="U10218" s="20">
        <f t="shared" si="3119"/>
        <v>0</v>
      </c>
    </row>
    <row r="10219" spans="3:21" ht="19.2" x14ac:dyDescent="0.3">
      <c r="C10219" s="14">
        <v>38</v>
      </c>
      <c r="D10219" s="8">
        <v>4</v>
      </c>
      <c r="E10219" s="8">
        <v>4</v>
      </c>
      <c r="F10219" s="8">
        <v>0</v>
      </c>
      <c r="G10219" s="8">
        <v>1</v>
      </c>
      <c r="H10219" s="8">
        <v>7</v>
      </c>
      <c r="I10219" s="8">
        <v>8</v>
      </c>
      <c r="J10219" s="8">
        <v>8</v>
      </c>
      <c r="K10219" s="9">
        <f>((D10219*D10177)+(E10219*E10177)+(F10219*F10177)+(G10219*G10177)+(H10219*H10177)+(I10219*I10177)+(J10219*J10177))+$L$9</f>
        <v>-0.46800000000000441</v>
      </c>
      <c r="L10219" s="8">
        <f t="shared" si="3108"/>
        <v>-1</v>
      </c>
      <c r="M10219" s="10">
        <f t="shared" si="3120"/>
        <v>-1</v>
      </c>
      <c r="N10219" s="20">
        <f t="shared" si="3109"/>
        <v>0</v>
      </c>
      <c r="O10219" s="20">
        <f t="shared" si="3117"/>
        <v>0</v>
      </c>
      <c r="P10219" s="20">
        <f t="shared" si="3110"/>
        <v>0</v>
      </c>
      <c r="Q10219" s="20">
        <f t="shared" si="3118"/>
        <v>0</v>
      </c>
      <c r="R10219" s="20">
        <f t="shared" si="3112"/>
        <v>0</v>
      </c>
      <c r="S10219" s="20">
        <f t="shared" si="3113"/>
        <v>0</v>
      </c>
      <c r="T10219" s="20">
        <f t="shared" si="3114"/>
        <v>0</v>
      </c>
      <c r="U10219" s="20">
        <f t="shared" si="3119"/>
        <v>0</v>
      </c>
    </row>
    <row r="10220" spans="3:21" ht="19.2" x14ac:dyDescent="0.3">
      <c r="C10220" s="14">
        <v>39</v>
      </c>
      <c r="D10220" s="8">
        <v>5</v>
      </c>
      <c r="E10220" s="8">
        <v>2</v>
      </c>
      <c r="F10220" s="8">
        <v>9</v>
      </c>
      <c r="G10220" s="8">
        <v>1</v>
      </c>
      <c r="H10220" s="8">
        <v>6</v>
      </c>
      <c r="I10220" s="8">
        <v>6</v>
      </c>
      <c r="J10220" s="8">
        <v>1</v>
      </c>
      <c r="K10220" s="9">
        <f>((D10220*D10177)+(E10220*E10177)+(F10220*F10177)+(G10220*G10177)+(H10220*H10177)+(I10220*I10177)+(J10220*J10177))+$L$9</f>
        <v>0.32399999999999451</v>
      </c>
      <c r="L10220" s="8">
        <f t="shared" si="3108"/>
        <v>1</v>
      </c>
      <c r="M10220" s="10">
        <f t="shared" si="3120"/>
        <v>1</v>
      </c>
      <c r="N10220" s="20">
        <f t="shared" si="3109"/>
        <v>0</v>
      </c>
      <c r="O10220" s="20">
        <f t="shared" si="3117"/>
        <v>0</v>
      </c>
      <c r="P10220" s="20">
        <f t="shared" si="3110"/>
        <v>0</v>
      </c>
      <c r="Q10220" s="20">
        <f t="shared" si="3118"/>
        <v>0</v>
      </c>
      <c r="R10220" s="20">
        <f t="shared" si="3112"/>
        <v>0</v>
      </c>
      <c r="S10220" s="20">
        <f t="shared" si="3113"/>
        <v>0</v>
      </c>
      <c r="T10220" s="20">
        <f t="shared" si="3114"/>
        <v>0</v>
      </c>
      <c r="U10220" s="20">
        <f t="shared" si="3119"/>
        <v>0</v>
      </c>
    </row>
    <row r="10221" spans="3:21" ht="19.2" x14ac:dyDescent="0.3">
      <c r="C10221" s="14">
        <v>40</v>
      </c>
      <c r="D10221" s="8">
        <v>5</v>
      </c>
      <c r="E10221" s="8">
        <v>1</v>
      </c>
      <c r="F10221" s="8">
        <v>7</v>
      </c>
      <c r="G10221" s="8">
        <v>1</v>
      </c>
      <c r="H10221" s="8">
        <v>1</v>
      </c>
      <c r="I10221" s="8">
        <v>6</v>
      </c>
      <c r="J10221" s="8">
        <v>5</v>
      </c>
      <c r="K10221" s="9">
        <f>((D10221*D10177)+(E10221*E10177)+(F10221*F10177)+(G10221*G10177)+(H10221*H10177)+(I10221*I10177)+(J10221*J10177))+$L$9</f>
        <v>2.8399999999994208E-2</v>
      </c>
      <c r="L10221" s="8">
        <f t="shared" si="3108"/>
        <v>1</v>
      </c>
      <c r="M10221" s="10">
        <f t="shared" si="3120"/>
        <v>1</v>
      </c>
      <c r="N10221" s="20">
        <f t="shared" si="3109"/>
        <v>0</v>
      </c>
      <c r="O10221" s="20">
        <f t="shared" si="3117"/>
        <v>0</v>
      </c>
      <c r="P10221" s="20">
        <f t="shared" si="3110"/>
        <v>0</v>
      </c>
      <c r="Q10221" s="20">
        <f t="shared" si="3118"/>
        <v>0</v>
      </c>
      <c r="R10221" s="20">
        <f t="shared" si="3112"/>
        <v>0</v>
      </c>
      <c r="S10221" s="20">
        <f t="shared" si="3113"/>
        <v>0</v>
      </c>
      <c r="T10221" s="20">
        <f t="shared" si="3114"/>
        <v>0</v>
      </c>
      <c r="U10221" s="20">
        <f t="shared" si="3119"/>
        <v>0</v>
      </c>
    </row>
    <row r="10222" spans="3:21" ht="19.2" x14ac:dyDescent="0.3">
      <c r="C10222" s="14">
        <v>41</v>
      </c>
      <c r="D10222" s="8">
        <v>3</v>
      </c>
      <c r="E10222" s="8">
        <v>8</v>
      </c>
      <c r="F10222" s="8">
        <v>0</v>
      </c>
      <c r="G10222" s="8">
        <v>0</v>
      </c>
      <c r="H10222" s="8">
        <v>4</v>
      </c>
      <c r="I10222" s="8">
        <v>2</v>
      </c>
      <c r="J10222" s="8">
        <v>3</v>
      </c>
      <c r="K10222" s="9">
        <f>((D10222*D10177)+(E10222*E10177)+(F10222*F10177)+(G10222*G10177)+(H10222*H10177)+(I10222*I10177)+(J10222*J10177))+$L$9</f>
        <v>-1.119200000000002</v>
      </c>
      <c r="L10222" s="8">
        <f t="shared" si="3108"/>
        <v>-1</v>
      </c>
      <c r="M10222" s="10">
        <f t="shared" si="3120"/>
        <v>-1</v>
      </c>
      <c r="N10222" s="20">
        <f t="shared" si="3109"/>
        <v>0</v>
      </c>
      <c r="O10222" s="20">
        <f t="shared" si="3117"/>
        <v>0</v>
      </c>
      <c r="P10222" s="20">
        <f t="shared" si="3110"/>
        <v>0</v>
      </c>
      <c r="Q10222" s="20">
        <f t="shared" si="3118"/>
        <v>0</v>
      </c>
      <c r="R10222" s="20">
        <f t="shared" si="3112"/>
        <v>0</v>
      </c>
      <c r="S10222" s="20">
        <f t="shared" si="3113"/>
        <v>0</v>
      </c>
      <c r="T10222" s="20">
        <f t="shared" si="3114"/>
        <v>0</v>
      </c>
      <c r="U10222" s="20">
        <f t="shared" si="3119"/>
        <v>0</v>
      </c>
    </row>
    <row r="10223" spans="3:21" ht="19.2" x14ac:dyDescent="0.3">
      <c r="C10223" s="14">
        <v>42</v>
      </c>
      <c r="D10223" s="8">
        <v>4</v>
      </c>
      <c r="E10223" s="8">
        <v>7</v>
      </c>
      <c r="F10223" s="8">
        <v>8</v>
      </c>
      <c r="G10223" s="8">
        <v>8</v>
      </c>
      <c r="H10223" s="8">
        <v>6</v>
      </c>
      <c r="I10223" s="8">
        <v>4</v>
      </c>
      <c r="J10223" s="8">
        <v>1</v>
      </c>
      <c r="K10223" s="9">
        <f>((D10223*D10177)+(E10223*E10177)+(F10223*F10177)+(G10223*G10177)+(H10223*H10177)+(I10223*I10177)+(J10223*J10177))+$L$9</f>
        <v>0.16039999999999566</v>
      </c>
      <c r="L10223" s="8">
        <f t="shared" si="3108"/>
        <v>1</v>
      </c>
      <c r="M10223" s="10">
        <f t="shared" si="3120"/>
        <v>1</v>
      </c>
      <c r="N10223" s="20">
        <f t="shared" si="3109"/>
        <v>0</v>
      </c>
      <c r="O10223" s="20">
        <f t="shared" si="3117"/>
        <v>0</v>
      </c>
      <c r="P10223" s="20">
        <f t="shared" si="3110"/>
        <v>0</v>
      </c>
      <c r="Q10223" s="20">
        <f t="shared" si="3118"/>
        <v>0</v>
      </c>
      <c r="R10223" s="20">
        <f t="shared" si="3112"/>
        <v>0</v>
      </c>
      <c r="S10223" s="20">
        <f t="shared" si="3113"/>
        <v>0</v>
      </c>
      <c r="T10223" s="20">
        <f t="shared" si="3114"/>
        <v>0</v>
      </c>
      <c r="U10223" s="20">
        <f t="shared" si="3119"/>
        <v>0</v>
      </c>
    </row>
    <row r="10224" spans="3:21" ht="19.2" x14ac:dyDescent="0.3">
      <c r="C10224" s="14">
        <v>43</v>
      </c>
      <c r="D10224" s="8">
        <v>5</v>
      </c>
      <c r="E10224" s="8">
        <v>3</v>
      </c>
      <c r="F10224" s="8">
        <v>0</v>
      </c>
      <c r="G10224" s="8">
        <v>7</v>
      </c>
      <c r="H10224" s="8">
        <v>8</v>
      </c>
      <c r="I10224" s="8">
        <v>8</v>
      </c>
      <c r="J10224" s="8">
        <v>4</v>
      </c>
      <c r="K10224" s="9">
        <f>((D10224*D10177)+(E10224*E10177)+(F10224*F10177)+(G10224*G10177)+(H10224*H10177)+(I10224*I10177)+(J10224*J10177))+$L$9</f>
        <v>0.46359999999999779</v>
      </c>
      <c r="L10224" s="8">
        <f t="shared" si="3108"/>
        <v>1</v>
      </c>
      <c r="M10224" s="10">
        <f t="shared" si="3120"/>
        <v>1</v>
      </c>
      <c r="N10224" s="20">
        <f t="shared" si="3109"/>
        <v>0</v>
      </c>
      <c r="O10224" s="20">
        <f t="shared" si="3117"/>
        <v>0</v>
      </c>
      <c r="P10224" s="20">
        <f t="shared" si="3110"/>
        <v>0</v>
      </c>
      <c r="Q10224" s="20">
        <f t="shared" si="3118"/>
        <v>0</v>
      </c>
      <c r="R10224" s="20">
        <f t="shared" si="3112"/>
        <v>0</v>
      </c>
      <c r="S10224" s="20">
        <f t="shared" si="3113"/>
        <v>0</v>
      </c>
      <c r="T10224" s="20">
        <f t="shared" si="3114"/>
        <v>0</v>
      </c>
      <c r="U10224" s="20">
        <f t="shared" si="3119"/>
        <v>0</v>
      </c>
    </row>
    <row r="10225" spans="3:21" ht="19.2" x14ac:dyDescent="0.3">
      <c r="C10225" s="14">
        <v>44</v>
      </c>
      <c r="D10225" s="8">
        <v>3</v>
      </c>
      <c r="E10225" s="8">
        <v>6</v>
      </c>
      <c r="F10225" s="8">
        <v>9</v>
      </c>
      <c r="G10225" s="8">
        <v>3</v>
      </c>
      <c r="H10225" s="8">
        <v>6</v>
      </c>
      <c r="I10225" s="8">
        <v>2</v>
      </c>
      <c r="J10225" s="8">
        <v>1</v>
      </c>
      <c r="K10225" s="9">
        <f>((D10225*D10177)+(E10225*E10177)+(F10225*F10177)+(G10225*G10177)+(H10225*H10177)+(I10225*I10177)+(J10225*J10177))+$L$9</f>
        <v>-1.0992000000000042</v>
      </c>
      <c r="L10225" s="8">
        <f t="shared" si="3108"/>
        <v>-1</v>
      </c>
      <c r="M10225" s="10">
        <f t="shared" si="3120"/>
        <v>-1</v>
      </c>
      <c r="N10225" s="20">
        <f t="shared" si="3109"/>
        <v>0</v>
      </c>
      <c r="O10225" s="20">
        <f t="shared" si="3117"/>
        <v>0</v>
      </c>
      <c r="P10225" s="20">
        <f t="shared" si="3110"/>
        <v>0</v>
      </c>
      <c r="Q10225" s="20">
        <f t="shared" si="3118"/>
        <v>0</v>
      </c>
      <c r="R10225" s="20">
        <f t="shared" si="3112"/>
        <v>0</v>
      </c>
      <c r="S10225" s="20">
        <f t="shared" si="3113"/>
        <v>0</v>
      </c>
      <c r="T10225" s="20">
        <f t="shared" si="3114"/>
        <v>0</v>
      </c>
      <c r="U10225" s="20">
        <f t="shared" si="3119"/>
        <v>0</v>
      </c>
    </row>
    <row r="10226" spans="3:21" ht="19.2" x14ac:dyDescent="0.3">
      <c r="C10226" s="14">
        <v>45</v>
      </c>
      <c r="D10226" s="8">
        <v>4</v>
      </c>
      <c r="E10226" s="8">
        <v>4</v>
      </c>
      <c r="F10226" s="8">
        <v>6</v>
      </c>
      <c r="G10226" s="8">
        <v>1</v>
      </c>
      <c r="H10226" s="8">
        <v>0</v>
      </c>
      <c r="I10226" s="8">
        <v>0</v>
      </c>
      <c r="J10226" s="8">
        <v>3</v>
      </c>
      <c r="K10226" s="9">
        <f>((D10226*D10177)+(E10226*E10177)+(F10226*F10177)+(G10226*G10177)+(H10226*H10177)+(I10226*I10177)+(J10226*J10177))+$L$9</f>
        <v>-0.64520000000000355</v>
      </c>
      <c r="L10226" s="8">
        <f t="shared" si="3108"/>
        <v>-1</v>
      </c>
      <c r="M10226" s="10">
        <f t="shared" si="3120"/>
        <v>-1</v>
      </c>
      <c r="N10226" s="20">
        <f t="shared" si="3109"/>
        <v>0</v>
      </c>
      <c r="O10226" s="20">
        <f t="shared" si="3117"/>
        <v>0</v>
      </c>
      <c r="P10226" s="20">
        <f t="shared" si="3110"/>
        <v>0</v>
      </c>
      <c r="Q10226" s="20">
        <f t="shared" si="3118"/>
        <v>0</v>
      </c>
      <c r="R10226" s="20">
        <f t="shared" si="3112"/>
        <v>0</v>
      </c>
      <c r="S10226" s="20">
        <f t="shared" si="3113"/>
        <v>0</v>
      </c>
      <c r="T10226" s="20">
        <f t="shared" si="3114"/>
        <v>0</v>
      </c>
      <c r="U10226" s="20">
        <f t="shared" si="3119"/>
        <v>0</v>
      </c>
    </row>
    <row r="10227" spans="3:21" ht="19.2" x14ac:dyDescent="0.3">
      <c r="C10227" s="14">
        <v>46</v>
      </c>
      <c r="D10227" s="8">
        <v>4</v>
      </c>
      <c r="E10227" s="8">
        <v>6</v>
      </c>
      <c r="F10227" s="8">
        <v>0</v>
      </c>
      <c r="G10227" s="8">
        <v>0</v>
      </c>
      <c r="H10227" s="8">
        <v>9</v>
      </c>
      <c r="I10227" s="8">
        <v>8</v>
      </c>
      <c r="J10227" s="8">
        <v>7</v>
      </c>
      <c r="K10227" s="9">
        <f>((D10227*D10177)+(E10227*E10177)+(F10227*F10177)+(G10227*G10177)+(H10227*H10177)+(I10227*I10177)+(J10227*J10177))+$L$9</f>
        <v>-0.12240000000000339</v>
      </c>
      <c r="L10227" s="8">
        <f t="shared" si="3108"/>
        <v>-1</v>
      </c>
      <c r="M10227" s="10">
        <f t="shared" si="3120"/>
        <v>-1</v>
      </c>
      <c r="N10227" s="20">
        <f t="shared" si="3109"/>
        <v>0</v>
      </c>
      <c r="O10227" s="20">
        <f>N10227*$D$2*D10227</f>
        <v>0</v>
      </c>
      <c r="P10227" s="20">
        <f t="shared" si="3110"/>
        <v>0</v>
      </c>
      <c r="Q10227" s="20">
        <f t="shared" si="3118"/>
        <v>0</v>
      </c>
      <c r="R10227" s="20">
        <f t="shared" si="3112"/>
        <v>0</v>
      </c>
      <c r="S10227" s="20">
        <f t="shared" si="3113"/>
        <v>0</v>
      </c>
      <c r="T10227" s="20">
        <f t="shared" si="3114"/>
        <v>0</v>
      </c>
      <c r="U10227" s="20">
        <f t="shared" si="3119"/>
        <v>0</v>
      </c>
    </row>
    <row r="10228" spans="3:21" ht="19.2" x14ac:dyDescent="0.3">
      <c r="C10228" s="14">
        <v>47</v>
      </c>
      <c r="D10228" s="8">
        <v>4</v>
      </c>
      <c r="E10228" s="8">
        <v>9</v>
      </c>
      <c r="F10228" s="8">
        <v>4</v>
      </c>
      <c r="G10228" s="8">
        <v>0</v>
      </c>
      <c r="H10228" s="8">
        <v>0</v>
      </c>
      <c r="I10228" s="8">
        <v>2</v>
      </c>
      <c r="J10228" s="8">
        <v>3</v>
      </c>
      <c r="K10228" s="9">
        <f>((D10228*D10177)+(E10228*E10177)+(F10228*F10177)+(G10228*G10177)+(H10228*H10177)+(I10228*I10177)+(J10228*J10177))+$L$9</f>
        <v>6.279999999999486E-2</v>
      </c>
      <c r="L10228" s="8">
        <f t="shared" si="3108"/>
        <v>1</v>
      </c>
      <c r="M10228" s="10">
        <f t="shared" si="3120"/>
        <v>1</v>
      </c>
      <c r="N10228" s="20">
        <f t="shared" si="3109"/>
        <v>0</v>
      </c>
      <c r="O10228" s="20">
        <f t="shared" ref="O10228:O10229" si="3121">N10228*$D$2*D10228</f>
        <v>0</v>
      </c>
      <c r="P10228" s="20">
        <f t="shared" si="3110"/>
        <v>0</v>
      </c>
      <c r="Q10228" s="20">
        <f t="shared" si="3118"/>
        <v>0</v>
      </c>
      <c r="R10228" s="20">
        <f t="shared" si="3112"/>
        <v>0</v>
      </c>
      <c r="S10228" s="20">
        <f t="shared" si="3113"/>
        <v>0</v>
      </c>
      <c r="T10228" s="20">
        <f t="shared" si="3114"/>
        <v>0</v>
      </c>
      <c r="U10228" s="20">
        <f t="shared" si="3119"/>
        <v>0</v>
      </c>
    </row>
    <row r="10229" spans="3:21" ht="19.2" x14ac:dyDescent="0.3">
      <c r="C10229" s="14">
        <v>48</v>
      </c>
      <c r="D10229" s="8">
        <v>4</v>
      </c>
      <c r="E10229" s="8">
        <v>6</v>
      </c>
      <c r="F10229" s="8">
        <v>5</v>
      </c>
      <c r="G10229" s="8">
        <v>7</v>
      </c>
      <c r="H10229" s="8">
        <v>3</v>
      </c>
      <c r="I10229" s="8">
        <v>8</v>
      </c>
      <c r="J10229" s="8">
        <v>0</v>
      </c>
      <c r="K10229" s="9">
        <f>((D10229*D10177)+(E10229*E10177)+(F10229*F10177)+(G10229*G10177)+(H10229*H10177)+(I10229*I10177)+(J10229*J10177))+$L$9</f>
        <v>-0.24840000000000551</v>
      </c>
      <c r="L10229" s="8">
        <f t="shared" si="3108"/>
        <v>-1</v>
      </c>
      <c r="M10229" s="10">
        <f t="shared" si="3120"/>
        <v>-1</v>
      </c>
      <c r="N10229" s="20">
        <f t="shared" si="3109"/>
        <v>0</v>
      </c>
      <c r="O10229" s="20">
        <f t="shared" si="3121"/>
        <v>0</v>
      </c>
      <c r="P10229" s="20">
        <f t="shared" si="3110"/>
        <v>0</v>
      </c>
      <c r="Q10229" s="20">
        <f t="shared" si="3118"/>
        <v>0</v>
      </c>
      <c r="R10229" s="20">
        <f t="shared" si="3112"/>
        <v>0</v>
      </c>
      <c r="S10229" s="20">
        <f t="shared" si="3113"/>
        <v>0</v>
      </c>
      <c r="T10229" s="20">
        <f t="shared" si="3114"/>
        <v>0</v>
      </c>
      <c r="U10229" s="20">
        <f t="shared" si="3119"/>
        <v>0</v>
      </c>
    </row>
    <row r="10230" spans="3:21" ht="19.2" x14ac:dyDescent="0.3">
      <c r="C10230" s="14">
        <v>49</v>
      </c>
      <c r="D10230" s="8">
        <v>4</v>
      </c>
      <c r="E10230" s="8">
        <v>7</v>
      </c>
      <c r="F10230" s="8">
        <v>7</v>
      </c>
      <c r="G10230" s="8">
        <v>4</v>
      </c>
      <c r="H10230" s="8">
        <v>4</v>
      </c>
      <c r="I10230" s="8">
        <v>2</v>
      </c>
      <c r="J10230" s="8">
        <v>5</v>
      </c>
      <c r="K10230" s="9">
        <f>((D10230*D10177)+(E10230*E10177)+(F10230*F10177)+(G10230*G10177)+(H10230*H10177)+(I10230*I10177)+(J10230*J10177))+$L$9</f>
        <v>9.7599999999995468E-2</v>
      </c>
      <c r="L10230" s="8">
        <f t="shared" si="3108"/>
        <v>1</v>
      </c>
      <c r="M10230" s="10">
        <f t="shared" si="3120"/>
        <v>1</v>
      </c>
      <c r="N10230" s="20">
        <f t="shared" si="3109"/>
        <v>0</v>
      </c>
      <c r="O10230" s="20">
        <f>N10230*$D$2*D10230</f>
        <v>0</v>
      </c>
      <c r="P10230" s="20">
        <f t="shared" si="3110"/>
        <v>0</v>
      </c>
      <c r="Q10230" s="20">
        <f t="shared" si="3118"/>
        <v>0</v>
      </c>
      <c r="R10230" s="20">
        <f t="shared" si="3112"/>
        <v>0</v>
      </c>
      <c r="S10230" s="20">
        <f t="shared" si="3113"/>
        <v>0</v>
      </c>
      <c r="T10230" s="20">
        <f t="shared" si="3114"/>
        <v>0</v>
      </c>
      <c r="U10230" s="20">
        <f t="shared" si="3119"/>
        <v>0</v>
      </c>
    </row>
    <row r="10231" spans="3:21" ht="19.2" x14ac:dyDescent="0.3">
      <c r="C10231" s="14">
        <v>50</v>
      </c>
      <c r="D10231" s="8">
        <v>5</v>
      </c>
      <c r="E10231" s="8">
        <v>1</v>
      </c>
      <c r="F10231" s="8">
        <v>2</v>
      </c>
      <c r="G10231" s="8">
        <v>0</v>
      </c>
      <c r="H10231" s="8">
        <v>7</v>
      </c>
      <c r="I10231" s="8">
        <v>1</v>
      </c>
      <c r="J10231" s="8">
        <v>6</v>
      </c>
      <c r="K10231" s="9">
        <f>((D10231*D10177)+(E10231*E10177)+(F10231*F10177)+(G10231*G10177)+(H10231*H10177)+(I10231*I10177)+(J10231*J10177))+$L$9</f>
        <v>0.12239999999999895</v>
      </c>
      <c r="L10231" s="8">
        <f t="shared" si="3108"/>
        <v>1</v>
      </c>
      <c r="M10231" s="10">
        <f t="shared" si="3120"/>
        <v>1</v>
      </c>
      <c r="N10231" s="20">
        <f t="shared" si="3109"/>
        <v>0</v>
      </c>
      <c r="O10231" s="20">
        <f t="shared" ref="O10231" si="3122">N10231*$D$2*D10231</f>
        <v>0</v>
      </c>
      <c r="P10231" s="20">
        <f t="shared" si="3110"/>
        <v>0</v>
      </c>
      <c r="Q10231" s="20">
        <f t="shared" si="3118"/>
        <v>0</v>
      </c>
      <c r="R10231" s="20">
        <f t="shared" si="3112"/>
        <v>0</v>
      </c>
      <c r="S10231" s="20">
        <f t="shared" si="3113"/>
        <v>0</v>
      </c>
      <c r="T10231" s="20">
        <f t="shared" si="3114"/>
        <v>0</v>
      </c>
      <c r="U10231" s="20">
        <f t="shared" si="3119"/>
        <v>0</v>
      </c>
    </row>
    <row r="10232" spans="3:21" ht="19.2" x14ac:dyDescent="0.3">
      <c r="C10232" s="12"/>
      <c r="D10232" s="12"/>
      <c r="E10232" s="12"/>
      <c r="F10232" s="12"/>
      <c r="G10232" s="12"/>
      <c r="H10232" s="12"/>
      <c r="I10232" s="12"/>
      <c r="J10232" s="12"/>
      <c r="K10232" s="12"/>
      <c r="L10232" s="58" t="s">
        <v>37</v>
      </c>
      <c r="M10232" s="58"/>
      <c r="N10232" s="24">
        <f>SUM(N10182:N10231)</f>
        <v>0</v>
      </c>
      <c r="O10232" s="23">
        <f>AVERAGE(O10182:O10231)</f>
        <v>4.0000000000000007E-4</v>
      </c>
      <c r="P10232" s="23">
        <f t="shared" ref="P10232:U10232" si="3123">AVERAGE(P10182:P10231)</f>
        <v>-2E-3</v>
      </c>
      <c r="Q10232" s="23">
        <f t="shared" si="3123"/>
        <v>-2.3999999999999998E-3</v>
      </c>
      <c r="R10232" s="23">
        <f t="shared" si="3123"/>
        <v>-3.999999999999998E-4</v>
      </c>
      <c r="S10232" s="23">
        <f t="shared" si="3123"/>
        <v>-1.6000000000000001E-3</v>
      </c>
      <c r="T10232" s="23">
        <f t="shared" si="3123"/>
        <v>0</v>
      </c>
      <c r="U10232" s="23">
        <f t="shared" si="3123"/>
        <v>-8.0000000000000015E-4</v>
      </c>
    </row>
    <row r="10233" spans="3:21" ht="19.2" x14ac:dyDescent="0.3">
      <c r="C10233" s="12"/>
      <c r="D10233" s="12"/>
      <c r="E10233" s="12"/>
      <c r="F10233" s="12"/>
      <c r="G10233" s="12"/>
      <c r="H10233" s="12"/>
      <c r="I10233" s="12"/>
      <c r="J10233" s="12"/>
      <c r="K10233" s="12"/>
      <c r="L10233" s="56" t="s">
        <v>38</v>
      </c>
      <c r="M10233" s="56"/>
      <c r="N10233" s="57">
        <f>SUMSQ(N10182:N10231)</f>
        <v>8</v>
      </c>
      <c r="O10233" s="12"/>
      <c r="P10233" s="12"/>
      <c r="Q10233" s="12"/>
      <c r="R10233" s="12"/>
      <c r="S10233" s="12"/>
      <c r="T10233" s="12"/>
      <c r="U10233" s="12"/>
    </row>
    <row r="10234" spans="3:21" x14ac:dyDescent="0.3">
      <c r="L10234" s="56"/>
      <c r="M10234" s="56"/>
      <c r="N10234" s="57"/>
    </row>
    <row r="10235" spans="3:21" x14ac:dyDescent="0.3">
      <c r="C10235" s="6"/>
    </row>
    <row r="10237" spans="3:21" ht="20.399999999999999" x14ac:dyDescent="0.45">
      <c r="C10237" s="21"/>
      <c r="D10237" s="59" t="s">
        <v>18</v>
      </c>
      <c r="E10237" s="59"/>
      <c r="F10237" s="59"/>
      <c r="G10237" s="59"/>
      <c r="H10237" s="59"/>
      <c r="I10237" s="59"/>
      <c r="J10237" s="59"/>
      <c r="K10237" s="60" t="s">
        <v>41</v>
      </c>
      <c r="L10237" s="61"/>
      <c r="M10237" s="28">
        <v>166</v>
      </c>
      <c r="N10237" s="26"/>
    </row>
    <row r="10238" spans="3:21" ht="19.2" x14ac:dyDescent="0.45">
      <c r="C10238" s="25"/>
      <c r="D10238" s="22" t="s">
        <v>10</v>
      </c>
      <c r="E10238" s="22" t="s">
        <v>11</v>
      </c>
      <c r="F10238" s="22" t="s">
        <v>12</v>
      </c>
      <c r="G10238" s="22" t="s">
        <v>13</v>
      </c>
      <c r="H10238" s="22" t="s">
        <v>14</v>
      </c>
      <c r="I10238" s="22" t="s">
        <v>15</v>
      </c>
      <c r="J10238" s="22" t="s">
        <v>16</v>
      </c>
      <c r="L10238" s="27" t="s">
        <v>23</v>
      </c>
    </row>
    <row r="10239" spans="3:21" ht="19.2" x14ac:dyDescent="0.45">
      <c r="C10239" s="16" t="s">
        <v>39</v>
      </c>
      <c r="D10239" s="11">
        <f t="shared" ref="D10239" si="3124">O10232+D10177</f>
        <v>1.0515999999999996</v>
      </c>
      <c r="E10239" s="11">
        <f t="shared" ref="E10239" si="3125">P10232+E10177</f>
        <v>0.15599999999999978</v>
      </c>
      <c r="F10239" s="11">
        <f t="shared" ref="F10239" si="3126">Q10232+F10177</f>
        <v>2.6799999999999751E-2</v>
      </c>
      <c r="G10239" s="11">
        <f t="shared" ref="G10239" si="3127">R10232+G10177</f>
        <v>1.6800000000000113E-2</v>
      </c>
      <c r="H10239" s="11">
        <f t="shared" ref="H10239" si="3128">S10232+H10177</f>
        <v>3.440000000000025E-2</v>
      </c>
      <c r="I10239" s="11">
        <f t="shared" ref="I10239" si="3129">T10232+I10177</f>
        <v>-3.2000000000003896E-3</v>
      </c>
      <c r="J10239" s="11">
        <f t="shared" ref="J10239" si="3130">U10232+J10177</f>
        <v>2.4400000000000047E-2</v>
      </c>
      <c r="L10239" s="13">
        <v>-5.73</v>
      </c>
    </row>
    <row r="10240" spans="3:21" x14ac:dyDescent="0.3">
      <c r="P10240" s="5"/>
    </row>
    <row r="10242" spans="3:21" ht="19.2" x14ac:dyDescent="0.3">
      <c r="C10242" s="8"/>
      <c r="D10242" s="59" t="s">
        <v>17</v>
      </c>
      <c r="E10242" s="59"/>
      <c r="F10242" s="59"/>
      <c r="G10242" s="59"/>
      <c r="H10242" s="59"/>
      <c r="I10242" s="59"/>
      <c r="J10242" s="59"/>
      <c r="K10242" s="62"/>
      <c r="L10242" s="62"/>
      <c r="M10242" s="62"/>
      <c r="N10242" s="62"/>
      <c r="O10242" s="63" t="s">
        <v>24</v>
      </c>
      <c r="P10242" s="64"/>
      <c r="Q10242" s="64"/>
      <c r="R10242" s="64"/>
      <c r="S10242" s="64"/>
      <c r="T10242" s="64"/>
      <c r="U10242" s="64"/>
    </row>
    <row r="10243" spans="3:21" ht="19.2" x14ac:dyDescent="0.3">
      <c r="C10243" s="16" t="s">
        <v>40</v>
      </c>
      <c r="D10243" s="22" t="s">
        <v>10</v>
      </c>
      <c r="E10243" s="22" t="s">
        <v>11</v>
      </c>
      <c r="F10243" s="22" t="s">
        <v>12</v>
      </c>
      <c r="G10243" s="22" t="s">
        <v>13</v>
      </c>
      <c r="H10243" s="22" t="s">
        <v>14</v>
      </c>
      <c r="I10243" s="22" t="s">
        <v>15</v>
      </c>
      <c r="J10243" s="22" t="s">
        <v>16</v>
      </c>
      <c r="K10243" s="17" t="s">
        <v>19</v>
      </c>
      <c r="L10243" s="16" t="s">
        <v>20</v>
      </c>
      <c r="M10243" s="16" t="s">
        <v>21</v>
      </c>
      <c r="N10243" s="18" t="s">
        <v>22</v>
      </c>
      <c r="O10243" s="15" t="s">
        <v>25</v>
      </c>
      <c r="P10243" s="15" t="s">
        <v>26</v>
      </c>
      <c r="Q10243" s="15" t="s">
        <v>27</v>
      </c>
      <c r="R10243" s="15" t="s">
        <v>28</v>
      </c>
      <c r="S10243" s="15" t="s">
        <v>29</v>
      </c>
      <c r="T10243" s="15" t="s">
        <v>30</v>
      </c>
      <c r="U10243" s="15" t="s">
        <v>31</v>
      </c>
    </row>
    <row r="10244" spans="3:21" ht="19.2" x14ac:dyDescent="0.3">
      <c r="C10244" s="14">
        <v>1</v>
      </c>
      <c r="D10244" s="8">
        <v>4</v>
      </c>
      <c r="E10244" s="8">
        <v>7</v>
      </c>
      <c r="F10244" s="8">
        <v>1</v>
      </c>
      <c r="G10244" s="8">
        <v>2</v>
      </c>
      <c r="H10244" s="8">
        <v>9</v>
      </c>
      <c r="I10244" s="8">
        <v>3</v>
      </c>
      <c r="J10244" s="8">
        <v>5</v>
      </c>
      <c r="K10244" s="9">
        <f>((D10244*D10239)+(E10244*E10239)+(F10244*F10239)+(G10244*G10239)+(H10244*H10239)+(I10244*I10239)+(J10244*J10239))+$L$9</f>
        <v>3.0799999999997496E-2</v>
      </c>
      <c r="L10244" s="8">
        <f>IF(K10244&gt;=0,$D$3,$D$4)</f>
        <v>1</v>
      </c>
      <c r="M10244" s="10">
        <f>IF(VALUE(D10244 &amp; E10244 &amp; F10244 &amp; G10244 &amp; H10244 &amp; I10244 &amp; J10244) &gt;= 4712935, 1, -1)</f>
        <v>1</v>
      </c>
      <c r="N10244" s="20">
        <f>M10244-L10244</f>
        <v>0</v>
      </c>
      <c r="O10244" s="20">
        <f>$N$15*$D$2*D10234</f>
        <v>0</v>
      </c>
      <c r="P10244" s="20">
        <f>N10244*$D$2*E10244</f>
        <v>0</v>
      </c>
      <c r="Q10244" s="20">
        <f>N10244*$D$2*F10244</f>
        <v>0</v>
      </c>
      <c r="R10244" s="20">
        <f>N10244*$D$2*G10244</f>
        <v>0</v>
      </c>
      <c r="S10244" s="20">
        <f>N10244*$D$2*H10244</f>
        <v>0</v>
      </c>
      <c r="T10244" s="20">
        <f>N10244*$D$2*I10244</f>
        <v>0</v>
      </c>
      <c r="U10244" s="20">
        <f>N10244*$D$2*J10244</f>
        <v>0</v>
      </c>
    </row>
    <row r="10245" spans="3:21" ht="19.2" x14ac:dyDescent="0.3">
      <c r="C10245" s="14">
        <v>2</v>
      </c>
      <c r="D10245" s="8">
        <v>5</v>
      </c>
      <c r="E10245" s="8">
        <v>0</v>
      </c>
      <c r="F10245" s="8">
        <v>8</v>
      </c>
      <c r="G10245" s="8">
        <v>6</v>
      </c>
      <c r="H10245" s="8">
        <v>8</v>
      </c>
      <c r="I10245" s="8">
        <v>8</v>
      </c>
      <c r="J10245" s="8">
        <v>7</v>
      </c>
      <c r="K10245" s="9">
        <f>((D10245*D10239)+(E10245*E10239)+(F10245*F10239)+(G10245*G10239)+(H10245*H10239)+(I10245*I10239)+(J10245*J10239))+$L$9</f>
        <v>0.24359999999999538</v>
      </c>
      <c r="L10245" s="8">
        <f t="shared" ref="L10245:L10293" si="3131">IF(K10245&gt;=0,$D$3,$D$4)</f>
        <v>1</v>
      </c>
      <c r="M10245" s="10">
        <f>IF(VALUE(D10245 &amp; E10245 &amp; F10245 &amp; G10245 &amp; H10245 &amp; I10245 &amp; J10245) &gt;= 4712935, 1, -1)</f>
        <v>1</v>
      </c>
      <c r="N10245" s="20">
        <f t="shared" ref="N10245:N10293" si="3132">M10245-L10245</f>
        <v>0</v>
      </c>
      <c r="O10245" s="20">
        <f>N10245*$D$2*D10245</f>
        <v>0</v>
      </c>
      <c r="P10245" s="20">
        <f t="shared" ref="P10245:P10293" si="3133">N10245*$D$2*E10245</f>
        <v>0</v>
      </c>
      <c r="Q10245" s="20">
        <f t="shared" ref="Q10245:Q10246" si="3134">N10245*$D$2*F10245</f>
        <v>0</v>
      </c>
      <c r="R10245" s="20">
        <f t="shared" ref="R10245:R10293" si="3135">N10245*$D$2*G10245</f>
        <v>0</v>
      </c>
      <c r="S10245" s="20">
        <f t="shared" ref="S10245:S10293" si="3136">N10245*$D$2*H10245</f>
        <v>0</v>
      </c>
      <c r="T10245" s="20">
        <f t="shared" ref="T10245:T10293" si="3137">N10245*$D$2*I10245</f>
        <v>0</v>
      </c>
      <c r="U10245" s="20">
        <f t="shared" ref="U10245:U10247" si="3138">N10245*$D$2*J10245</f>
        <v>0</v>
      </c>
    </row>
    <row r="10246" spans="3:21" ht="19.2" x14ac:dyDescent="0.3">
      <c r="C10246" s="14">
        <v>3</v>
      </c>
      <c r="D10246" s="8">
        <v>5</v>
      </c>
      <c r="E10246" s="8">
        <v>3</v>
      </c>
      <c r="F10246" s="8">
        <v>7</v>
      </c>
      <c r="G10246" s="8">
        <v>3</v>
      </c>
      <c r="H10246" s="8">
        <v>1</v>
      </c>
      <c r="I10246" s="8">
        <v>4</v>
      </c>
      <c r="J10246" s="8">
        <v>5</v>
      </c>
      <c r="K10246" s="9">
        <f>((D10246*D10239)+(E10246*E10239)+(F10246*F10239)+(G10246*G10239)+(H10246*H10239)+(I10246*I10239)+(J10246*J10239))+$L$9</f>
        <v>0.35759999999999525</v>
      </c>
      <c r="L10246" s="8">
        <f t="shared" si="3131"/>
        <v>1</v>
      </c>
      <c r="M10246" s="10">
        <f t="shared" ref="M10246:M10249" si="3139">IF(VALUE(D10246 &amp; E10246 &amp; F10246 &amp; G10246 &amp; H10246 &amp; I10246 &amp; J10246) &gt;= 4712935, 1, -1)</f>
        <v>1</v>
      </c>
      <c r="N10246" s="20">
        <f t="shared" si="3132"/>
        <v>0</v>
      </c>
      <c r="O10246" s="20">
        <f t="shared" ref="O10246:O10288" si="3140">N10246*$D$2*D10246</f>
        <v>0</v>
      </c>
      <c r="P10246" s="20">
        <f t="shared" si="3133"/>
        <v>0</v>
      </c>
      <c r="Q10246" s="20">
        <f t="shared" si="3134"/>
        <v>0</v>
      </c>
      <c r="R10246" s="20">
        <f t="shared" si="3135"/>
        <v>0</v>
      </c>
      <c r="S10246" s="20">
        <f t="shared" si="3136"/>
        <v>0</v>
      </c>
      <c r="T10246" s="20">
        <f t="shared" si="3137"/>
        <v>0</v>
      </c>
      <c r="U10246" s="20">
        <f t="shared" si="3138"/>
        <v>0</v>
      </c>
    </row>
    <row r="10247" spans="3:21" ht="19.2" x14ac:dyDescent="0.3">
      <c r="C10247" s="14">
        <v>4</v>
      </c>
      <c r="D10247" s="8">
        <v>4</v>
      </c>
      <c r="E10247" s="8">
        <v>0</v>
      </c>
      <c r="F10247" s="8">
        <v>5</v>
      </c>
      <c r="G10247" s="8">
        <v>6</v>
      </c>
      <c r="H10247" s="8">
        <v>4</v>
      </c>
      <c r="I10247" s="8">
        <v>4</v>
      </c>
      <c r="J10247" s="8">
        <v>1</v>
      </c>
      <c r="K10247" s="9">
        <f>((D10247*D10239)+(E10247*E10239)+(F10247*F10239)+(G10247*G10239)+(H10247*H10239)+(I10247*I10239)+(J10247*J10239))+$L$9</f>
        <v>-1.1596000000000029</v>
      </c>
      <c r="L10247" s="8">
        <f t="shared" si="3131"/>
        <v>-1</v>
      </c>
      <c r="M10247" s="10">
        <f t="shared" si="3139"/>
        <v>-1</v>
      </c>
      <c r="N10247" s="20">
        <f t="shared" si="3132"/>
        <v>0</v>
      </c>
      <c r="O10247" s="20">
        <f t="shared" si="3140"/>
        <v>0</v>
      </c>
      <c r="P10247" s="20">
        <f t="shared" si="3133"/>
        <v>0</v>
      </c>
      <c r="Q10247" s="20">
        <f>N10247*$D$2*F10247</f>
        <v>0</v>
      </c>
      <c r="R10247" s="20">
        <f t="shared" si="3135"/>
        <v>0</v>
      </c>
      <c r="S10247" s="20">
        <f t="shared" si="3136"/>
        <v>0</v>
      </c>
      <c r="T10247" s="20">
        <f t="shared" si="3137"/>
        <v>0</v>
      </c>
      <c r="U10247" s="20">
        <f t="shared" si="3138"/>
        <v>0</v>
      </c>
    </row>
    <row r="10248" spans="3:21" ht="19.2" x14ac:dyDescent="0.3">
      <c r="C10248" s="14">
        <v>5</v>
      </c>
      <c r="D10248" s="8">
        <v>5</v>
      </c>
      <c r="E10248" s="8">
        <v>1</v>
      </c>
      <c r="F10248" s="8">
        <v>3</v>
      </c>
      <c r="G10248" s="8">
        <v>7</v>
      </c>
      <c r="H10248" s="8">
        <v>0</v>
      </c>
      <c r="I10248" s="8">
        <v>4</v>
      </c>
      <c r="J10248" s="8">
        <v>5</v>
      </c>
      <c r="K10248" s="9">
        <f>((D10248*D10239)+(E10248*E10239)+(F10248*F10239)+(G10248*G10239)+(H10248*H10239)+(I10248*I10239)+(J10248*J10239))+$L$9</f>
        <v>-2.8800000000003934E-2</v>
      </c>
      <c r="L10248" s="8">
        <f t="shared" si="3131"/>
        <v>-1</v>
      </c>
      <c r="M10248" s="10">
        <f t="shared" si="3139"/>
        <v>1</v>
      </c>
      <c r="N10248" s="20">
        <f t="shared" si="3132"/>
        <v>2</v>
      </c>
      <c r="O10248" s="20">
        <f t="shared" si="3140"/>
        <v>0.1</v>
      </c>
      <c r="P10248" s="20">
        <f t="shared" si="3133"/>
        <v>0.02</v>
      </c>
      <c r="Q10248" s="20">
        <f t="shared" ref="Q10248:Q10293" si="3141">N10248*$D$2*F10248</f>
        <v>0.06</v>
      </c>
      <c r="R10248" s="20">
        <f t="shared" si="3135"/>
        <v>0.14000000000000001</v>
      </c>
      <c r="S10248" s="20">
        <f t="shared" si="3136"/>
        <v>0</v>
      </c>
      <c r="T10248" s="20">
        <f t="shared" si="3137"/>
        <v>0.08</v>
      </c>
      <c r="U10248" s="20">
        <f>N10248*$D$2*J10248</f>
        <v>0.1</v>
      </c>
    </row>
    <row r="10249" spans="3:21" ht="19.2" x14ac:dyDescent="0.3">
      <c r="C10249" s="14">
        <v>6</v>
      </c>
      <c r="D10249" s="8">
        <v>4</v>
      </c>
      <c r="E10249" s="8">
        <v>9</v>
      </c>
      <c r="F10249" s="8">
        <v>4</v>
      </c>
      <c r="G10249" s="8">
        <v>9</v>
      </c>
      <c r="H10249" s="8">
        <v>2</v>
      </c>
      <c r="I10249" s="8">
        <v>0</v>
      </c>
      <c r="J10249" s="8">
        <v>8</v>
      </c>
      <c r="K10249" s="9">
        <f>((D10249*D10239)+(E10249*E10239)+(F10249*F10239)+(G10249*G10239)+(H10249*H10239)+(I10249*I10239)+(J10249*J10239))+$L$9</f>
        <v>0.38279999999999781</v>
      </c>
      <c r="L10249" s="8">
        <f t="shared" si="3131"/>
        <v>1</v>
      </c>
      <c r="M10249" s="10">
        <f t="shared" si="3139"/>
        <v>1</v>
      </c>
      <c r="N10249" s="20">
        <f t="shared" si="3132"/>
        <v>0</v>
      </c>
      <c r="O10249" s="20">
        <f t="shared" si="3140"/>
        <v>0</v>
      </c>
      <c r="P10249" s="20">
        <f t="shared" si="3133"/>
        <v>0</v>
      </c>
      <c r="Q10249" s="20">
        <f t="shared" si="3141"/>
        <v>0</v>
      </c>
      <c r="R10249" s="20">
        <f t="shared" si="3135"/>
        <v>0</v>
      </c>
      <c r="S10249" s="20">
        <f t="shared" si="3136"/>
        <v>0</v>
      </c>
      <c r="T10249" s="20">
        <f t="shared" si="3137"/>
        <v>0</v>
      </c>
      <c r="U10249" s="20">
        <f t="shared" ref="U10249:U10293" si="3142">N10249*$D$2*J10249</f>
        <v>0</v>
      </c>
    </row>
    <row r="10250" spans="3:21" ht="19.2" x14ac:dyDescent="0.3">
      <c r="C10250" s="14">
        <v>7</v>
      </c>
      <c r="D10250" s="8">
        <v>4</v>
      </c>
      <c r="E10250" s="8">
        <v>1</v>
      </c>
      <c r="F10250" s="8">
        <v>1</v>
      </c>
      <c r="G10250" s="8">
        <v>5</v>
      </c>
      <c r="H10250" s="8">
        <v>6</v>
      </c>
      <c r="I10250" s="8">
        <v>5</v>
      </c>
      <c r="J10250" s="8">
        <v>7</v>
      </c>
      <c r="K10250" s="9">
        <f>((D10250*D10239)+(E10250*E10239)+(F10250*F10239)+(G10250*G10239)+(H10250*H10239)+(I10250*I10239)+(J10250*J10239))+$L$9</f>
        <v>-0.9156000000000013</v>
      </c>
      <c r="L10250" s="8">
        <f t="shared" si="3131"/>
        <v>-1</v>
      </c>
      <c r="M10250" s="10">
        <f>IF(VALUE(D10250 &amp; E10250 &amp; F10250 &amp; G10250 &amp; H10250 &amp; I10250 &amp; J10250) &gt;= 4712935, 1, -1)</f>
        <v>-1</v>
      </c>
      <c r="N10250" s="20">
        <f t="shared" si="3132"/>
        <v>0</v>
      </c>
      <c r="O10250" s="20">
        <f t="shared" si="3140"/>
        <v>0</v>
      </c>
      <c r="P10250" s="20">
        <f t="shared" si="3133"/>
        <v>0</v>
      </c>
      <c r="Q10250" s="20">
        <f t="shared" si="3141"/>
        <v>0</v>
      </c>
      <c r="R10250" s="20">
        <f t="shared" si="3135"/>
        <v>0</v>
      </c>
      <c r="S10250" s="20">
        <f t="shared" si="3136"/>
        <v>0</v>
      </c>
      <c r="T10250" s="20">
        <f t="shared" si="3137"/>
        <v>0</v>
      </c>
      <c r="U10250" s="20">
        <f t="shared" si="3142"/>
        <v>0</v>
      </c>
    </row>
    <row r="10251" spans="3:21" ht="19.2" x14ac:dyDescent="0.3">
      <c r="C10251" s="14">
        <v>8</v>
      </c>
      <c r="D10251" s="8">
        <v>4</v>
      </c>
      <c r="E10251" s="8">
        <v>5</v>
      </c>
      <c r="F10251" s="8">
        <v>9</v>
      </c>
      <c r="G10251" s="8">
        <v>3</v>
      </c>
      <c r="H10251" s="8">
        <v>8</v>
      </c>
      <c r="I10251" s="8">
        <v>5</v>
      </c>
      <c r="J10251" s="8">
        <v>3</v>
      </c>
      <c r="K10251" s="9">
        <f>((D10251*D10239)+(E10251*E10239)+(F10251*F10239)+(G10251*G10239)+(H10251*H10239)+(I10251*I10239)+(J10251*J10239))+$L$9</f>
        <v>-0.13960000000000417</v>
      </c>
      <c r="L10251" s="8">
        <f t="shared" si="3131"/>
        <v>-1</v>
      </c>
      <c r="M10251" s="10">
        <f t="shared" ref="M10251:M10293" si="3143">IF(VALUE(D10251 &amp; E10251 &amp; F10251 &amp; G10251 &amp; H10251 &amp; I10251 &amp; J10251) &gt;= 4712935, 1, -1)</f>
        <v>-1</v>
      </c>
      <c r="N10251" s="20">
        <f t="shared" si="3132"/>
        <v>0</v>
      </c>
      <c r="O10251" s="20">
        <f t="shared" si="3140"/>
        <v>0</v>
      </c>
      <c r="P10251" s="20">
        <f t="shared" si="3133"/>
        <v>0</v>
      </c>
      <c r="Q10251" s="20">
        <f t="shared" si="3141"/>
        <v>0</v>
      </c>
      <c r="R10251" s="20">
        <f t="shared" si="3135"/>
        <v>0</v>
      </c>
      <c r="S10251" s="20">
        <f t="shared" si="3136"/>
        <v>0</v>
      </c>
      <c r="T10251" s="20">
        <f t="shared" si="3137"/>
        <v>0</v>
      </c>
      <c r="U10251" s="20">
        <f t="shared" si="3142"/>
        <v>0</v>
      </c>
    </row>
    <row r="10252" spans="3:21" ht="19.2" x14ac:dyDescent="0.3">
      <c r="C10252" s="14">
        <v>9</v>
      </c>
      <c r="D10252" s="8">
        <v>4</v>
      </c>
      <c r="E10252" s="8">
        <v>8</v>
      </c>
      <c r="F10252" s="8">
        <v>3</v>
      </c>
      <c r="G10252" s="8">
        <v>0</v>
      </c>
      <c r="H10252" s="8">
        <v>7</v>
      </c>
      <c r="I10252" s="8">
        <v>2</v>
      </c>
      <c r="J10252" s="8">
        <v>1</v>
      </c>
      <c r="K10252" s="9">
        <f>((D10252*D10239)+(E10252*E10239)+(F10252*F10239)+(G10252*G10239)+(H10252*H10239)+(I10252*I10239)+(J10252*J10239))+$L$9</f>
        <v>4.3599999999996975E-2</v>
      </c>
      <c r="L10252" s="8">
        <f t="shared" si="3131"/>
        <v>1</v>
      </c>
      <c r="M10252" s="10">
        <f t="shared" si="3143"/>
        <v>1</v>
      </c>
      <c r="N10252" s="20">
        <f t="shared" si="3132"/>
        <v>0</v>
      </c>
      <c r="O10252" s="20">
        <f t="shared" si="3140"/>
        <v>0</v>
      </c>
      <c r="P10252" s="20">
        <f t="shared" si="3133"/>
        <v>0</v>
      </c>
      <c r="Q10252" s="20">
        <f t="shared" si="3141"/>
        <v>0</v>
      </c>
      <c r="R10252" s="20">
        <f t="shared" si="3135"/>
        <v>0</v>
      </c>
      <c r="S10252" s="20">
        <f t="shared" si="3136"/>
        <v>0</v>
      </c>
      <c r="T10252" s="20">
        <f t="shared" si="3137"/>
        <v>0</v>
      </c>
      <c r="U10252" s="20">
        <f t="shared" si="3142"/>
        <v>0</v>
      </c>
    </row>
    <row r="10253" spans="3:21" ht="19.2" x14ac:dyDescent="0.3">
      <c r="C10253" s="14">
        <v>10</v>
      </c>
      <c r="D10253" s="8">
        <v>4</v>
      </c>
      <c r="E10253" s="8">
        <v>5</v>
      </c>
      <c r="F10253" s="8">
        <v>5</v>
      </c>
      <c r="G10253" s="8">
        <v>7</v>
      </c>
      <c r="H10253" s="8">
        <v>4</v>
      </c>
      <c r="I10253" s="8">
        <v>9</v>
      </c>
      <c r="J10253" s="8">
        <v>6</v>
      </c>
      <c r="K10253" s="9">
        <f>((D10253*D10239)+(E10253*E10239)+(F10253*F10239)+(G10253*G10239)+(H10253*H10239)+(I10253*I10239)+(J10253*J10239))+$L$9</f>
        <v>-0.25680000000000636</v>
      </c>
      <c r="L10253" s="8">
        <f t="shared" si="3131"/>
        <v>-1</v>
      </c>
      <c r="M10253" s="10">
        <f t="shared" si="3143"/>
        <v>-1</v>
      </c>
      <c r="N10253" s="20">
        <f t="shared" si="3132"/>
        <v>0</v>
      </c>
      <c r="O10253" s="20">
        <f t="shared" si="3140"/>
        <v>0</v>
      </c>
      <c r="P10253" s="20">
        <f t="shared" si="3133"/>
        <v>0</v>
      </c>
      <c r="Q10253" s="20">
        <f t="shared" si="3141"/>
        <v>0</v>
      </c>
      <c r="R10253" s="20">
        <f t="shared" si="3135"/>
        <v>0</v>
      </c>
      <c r="S10253" s="20">
        <f t="shared" si="3136"/>
        <v>0</v>
      </c>
      <c r="T10253" s="20">
        <f t="shared" si="3137"/>
        <v>0</v>
      </c>
      <c r="U10253" s="20">
        <f t="shared" si="3142"/>
        <v>0</v>
      </c>
    </row>
    <row r="10254" spans="3:21" ht="19.2" x14ac:dyDescent="0.3">
      <c r="C10254" s="14">
        <v>11</v>
      </c>
      <c r="D10254" s="8">
        <v>5</v>
      </c>
      <c r="E10254" s="8">
        <v>2</v>
      </c>
      <c r="F10254" s="8">
        <v>5</v>
      </c>
      <c r="G10254" s="8">
        <v>9</v>
      </c>
      <c r="H10254" s="8">
        <v>7</v>
      </c>
      <c r="I10254" s="8">
        <v>2</v>
      </c>
      <c r="J10254" s="8">
        <v>2</v>
      </c>
      <c r="K10254" s="9">
        <f>((D10254*D10239)+(E10254*E10239)+(F10254*F10239)+(G10254*G10239)+(H10254*H10239)+(I10254*I10239)+(J10254*J10239))+$L$9</f>
        <v>0.38839999999999808</v>
      </c>
      <c r="L10254" s="8">
        <f t="shared" si="3131"/>
        <v>1</v>
      </c>
      <c r="M10254" s="10">
        <f t="shared" si="3143"/>
        <v>1</v>
      </c>
      <c r="N10254" s="20">
        <f t="shared" si="3132"/>
        <v>0</v>
      </c>
      <c r="O10254" s="20">
        <f t="shared" si="3140"/>
        <v>0</v>
      </c>
      <c r="P10254" s="20">
        <f t="shared" si="3133"/>
        <v>0</v>
      </c>
      <c r="Q10254" s="20">
        <f t="shared" si="3141"/>
        <v>0</v>
      </c>
      <c r="R10254" s="20">
        <f t="shared" si="3135"/>
        <v>0</v>
      </c>
      <c r="S10254" s="20">
        <f t="shared" si="3136"/>
        <v>0</v>
      </c>
      <c r="T10254" s="20">
        <f t="shared" si="3137"/>
        <v>0</v>
      </c>
      <c r="U10254" s="20">
        <f t="shared" si="3142"/>
        <v>0</v>
      </c>
    </row>
    <row r="10255" spans="3:21" ht="19.2" x14ac:dyDescent="0.3">
      <c r="C10255" s="14">
        <v>12</v>
      </c>
      <c r="D10255" s="8">
        <v>5</v>
      </c>
      <c r="E10255" s="8">
        <v>2</v>
      </c>
      <c r="F10255" s="8">
        <v>1</v>
      </c>
      <c r="G10255" s="8">
        <v>3</v>
      </c>
      <c r="H10255" s="8">
        <v>5</v>
      </c>
      <c r="I10255" s="8">
        <v>9</v>
      </c>
      <c r="J10255" s="8">
        <v>5</v>
      </c>
      <c r="K10255" s="9">
        <f>((D10255*D10239)+(E10255*E10239)+(F10255*F10239)+(G10255*G10239)+(H10255*H10239)+(I10255*I10239)+(J10255*J10239))+$L$9</f>
        <v>0.16239999999999544</v>
      </c>
      <c r="L10255" s="8">
        <f t="shared" si="3131"/>
        <v>1</v>
      </c>
      <c r="M10255" s="10">
        <f t="shared" si="3143"/>
        <v>1</v>
      </c>
      <c r="N10255" s="20">
        <f t="shared" si="3132"/>
        <v>0</v>
      </c>
      <c r="O10255" s="20">
        <f t="shared" si="3140"/>
        <v>0</v>
      </c>
      <c r="P10255" s="20">
        <f t="shared" si="3133"/>
        <v>0</v>
      </c>
      <c r="Q10255" s="20">
        <f t="shared" si="3141"/>
        <v>0</v>
      </c>
      <c r="R10255" s="20">
        <f t="shared" si="3135"/>
        <v>0</v>
      </c>
      <c r="S10255" s="20">
        <f t="shared" si="3136"/>
        <v>0</v>
      </c>
      <c r="T10255" s="20">
        <f t="shared" si="3137"/>
        <v>0</v>
      </c>
      <c r="U10255" s="20">
        <f t="shared" si="3142"/>
        <v>0</v>
      </c>
    </row>
    <row r="10256" spans="3:21" ht="19.2" x14ac:dyDescent="0.3">
      <c r="C10256" s="14">
        <v>13</v>
      </c>
      <c r="D10256" s="8">
        <v>4</v>
      </c>
      <c r="E10256" s="8">
        <v>4</v>
      </c>
      <c r="F10256" s="8">
        <v>7</v>
      </c>
      <c r="G10256" s="8">
        <v>3</v>
      </c>
      <c r="H10256" s="8">
        <v>5</v>
      </c>
      <c r="I10256" s="8">
        <v>0</v>
      </c>
      <c r="J10256" s="8">
        <v>2</v>
      </c>
      <c r="K10256" s="9">
        <f>((D10256*D10239)+(E10256*E10239)+(F10256*F10239)+(G10256*G10239)+(H10256*H10239)+(I10256*I10239)+(J10256*J10239))+$L$9</f>
        <v>-0.46080000000000254</v>
      </c>
      <c r="L10256" s="8">
        <f t="shared" si="3131"/>
        <v>-1</v>
      </c>
      <c r="M10256" s="10">
        <f t="shared" si="3143"/>
        <v>-1</v>
      </c>
      <c r="N10256" s="20">
        <f t="shared" si="3132"/>
        <v>0</v>
      </c>
      <c r="O10256" s="20">
        <f t="shared" si="3140"/>
        <v>0</v>
      </c>
      <c r="P10256" s="20">
        <f t="shared" si="3133"/>
        <v>0</v>
      </c>
      <c r="Q10256" s="20">
        <f t="shared" si="3141"/>
        <v>0</v>
      </c>
      <c r="R10256" s="20">
        <f t="shared" si="3135"/>
        <v>0</v>
      </c>
      <c r="S10256" s="20">
        <f t="shared" si="3136"/>
        <v>0</v>
      </c>
      <c r="T10256" s="20">
        <f t="shared" si="3137"/>
        <v>0</v>
      </c>
      <c r="U10256" s="20">
        <f t="shared" si="3142"/>
        <v>0</v>
      </c>
    </row>
    <row r="10257" spans="3:21" ht="19.2" x14ac:dyDescent="0.3">
      <c r="C10257" s="14">
        <v>14</v>
      </c>
      <c r="D10257" s="8">
        <v>4</v>
      </c>
      <c r="E10257" s="8">
        <v>1</v>
      </c>
      <c r="F10257" s="8">
        <v>3</v>
      </c>
      <c r="G10257" s="8">
        <v>3</v>
      </c>
      <c r="H10257" s="8">
        <v>9</v>
      </c>
      <c r="I10257" s="8">
        <v>4</v>
      </c>
      <c r="J10257" s="8">
        <v>1</v>
      </c>
      <c r="K10257" s="9">
        <f>((D10257*D10239)+(E10257*E10239)+(F10257*F10239)+(G10257*G10239)+(H10257*H10239)+(I10257*I10239)+(J10257*J10239))+$L$9</f>
        <v>-0.93560000000000088</v>
      </c>
      <c r="L10257" s="8">
        <f t="shared" si="3131"/>
        <v>-1</v>
      </c>
      <c r="M10257" s="10">
        <f t="shared" si="3143"/>
        <v>-1</v>
      </c>
      <c r="N10257" s="20">
        <f t="shared" si="3132"/>
        <v>0</v>
      </c>
      <c r="O10257" s="20">
        <f t="shared" si="3140"/>
        <v>0</v>
      </c>
      <c r="P10257" s="20">
        <f t="shared" si="3133"/>
        <v>0</v>
      </c>
      <c r="Q10257" s="20">
        <f t="shared" si="3141"/>
        <v>0</v>
      </c>
      <c r="R10257" s="20">
        <f t="shared" si="3135"/>
        <v>0</v>
      </c>
      <c r="S10257" s="20">
        <f t="shared" si="3136"/>
        <v>0</v>
      </c>
      <c r="T10257" s="20">
        <f t="shared" si="3137"/>
        <v>0</v>
      </c>
      <c r="U10257" s="20">
        <f t="shared" si="3142"/>
        <v>0</v>
      </c>
    </row>
    <row r="10258" spans="3:21" ht="19.2" x14ac:dyDescent="0.3">
      <c r="C10258" s="14">
        <v>15</v>
      </c>
      <c r="D10258" s="8">
        <v>4</v>
      </c>
      <c r="E10258" s="8">
        <v>5</v>
      </c>
      <c r="F10258" s="8">
        <v>8</v>
      </c>
      <c r="G10258" s="8">
        <v>6</v>
      </c>
      <c r="H10258" s="8">
        <v>6</v>
      </c>
      <c r="I10258" s="8">
        <v>5</v>
      </c>
      <c r="J10258" s="8">
        <v>7</v>
      </c>
      <c r="K10258" s="9">
        <f>((D10258*D10239)+(E10258*E10239)+(F10258*F10239)+(G10258*G10239)+(H10258*H10239)+(I10258*I10239)+(J10258*J10239))+$L$9</f>
        <v>-8.7200000000003719E-2</v>
      </c>
      <c r="L10258" s="8">
        <f t="shared" si="3131"/>
        <v>-1</v>
      </c>
      <c r="M10258" s="10">
        <f t="shared" si="3143"/>
        <v>-1</v>
      </c>
      <c r="N10258" s="20">
        <f t="shared" si="3132"/>
        <v>0</v>
      </c>
      <c r="O10258" s="20">
        <f t="shared" si="3140"/>
        <v>0</v>
      </c>
      <c r="P10258" s="20">
        <f t="shared" si="3133"/>
        <v>0</v>
      </c>
      <c r="Q10258" s="20">
        <f t="shared" si="3141"/>
        <v>0</v>
      </c>
      <c r="R10258" s="20">
        <f t="shared" si="3135"/>
        <v>0</v>
      </c>
      <c r="S10258" s="20">
        <f t="shared" si="3136"/>
        <v>0</v>
      </c>
      <c r="T10258" s="20">
        <f t="shared" si="3137"/>
        <v>0</v>
      </c>
      <c r="U10258" s="20">
        <f t="shared" si="3142"/>
        <v>0</v>
      </c>
    </row>
    <row r="10259" spans="3:21" ht="19.2" x14ac:dyDescent="0.3">
      <c r="C10259" s="14">
        <v>16</v>
      </c>
      <c r="D10259" s="8">
        <v>4</v>
      </c>
      <c r="E10259" s="8">
        <v>2</v>
      </c>
      <c r="F10259" s="8">
        <v>6</v>
      </c>
      <c r="G10259" s="8">
        <v>1</v>
      </c>
      <c r="H10259" s="8">
        <v>6</v>
      </c>
      <c r="I10259" s="8">
        <v>3</v>
      </c>
      <c r="J10259" s="8">
        <v>5</v>
      </c>
      <c r="K10259" s="9">
        <f>((D10259*D10239)+(E10259*E10239)+(F10259*F10239)+(G10259*G10239)+(H10259*H10239)+(I10259*I10239)+(J10259*J10239))+$L$9</f>
        <v>-0.73520000000000429</v>
      </c>
      <c r="L10259" s="8">
        <f t="shared" si="3131"/>
        <v>-1</v>
      </c>
      <c r="M10259" s="10">
        <f t="shared" si="3143"/>
        <v>-1</v>
      </c>
      <c r="N10259" s="20">
        <f t="shared" si="3132"/>
        <v>0</v>
      </c>
      <c r="O10259" s="20">
        <f t="shared" si="3140"/>
        <v>0</v>
      </c>
      <c r="P10259" s="20">
        <f t="shared" si="3133"/>
        <v>0</v>
      </c>
      <c r="Q10259" s="20">
        <f t="shared" si="3141"/>
        <v>0</v>
      </c>
      <c r="R10259" s="20">
        <f t="shared" si="3135"/>
        <v>0</v>
      </c>
      <c r="S10259" s="20">
        <f t="shared" si="3136"/>
        <v>0</v>
      </c>
      <c r="T10259" s="20">
        <f t="shared" si="3137"/>
        <v>0</v>
      </c>
      <c r="U10259" s="20">
        <f t="shared" si="3142"/>
        <v>0</v>
      </c>
    </row>
    <row r="10260" spans="3:21" ht="19.2" x14ac:dyDescent="0.3">
      <c r="C10260" s="14">
        <v>17</v>
      </c>
      <c r="D10260" s="8">
        <v>4</v>
      </c>
      <c r="E10260" s="8">
        <v>7</v>
      </c>
      <c r="F10260" s="8">
        <v>3</v>
      </c>
      <c r="G10260" s="8">
        <v>3</v>
      </c>
      <c r="H10260" s="8">
        <v>9</v>
      </c>
      <c r="I10260" s="8">
        <v>7</v>
      </c>
      <c r="J10260" s="8">
        <v>7</v>
      </c>
      <c r="K10260" s="9">
        <f>((D10260*D10239)+(E10260*E10239)+(F10260*F10239)+(G10260*G10239)+(H10260*H10239)+(I10260*I10239)+(J10260*J10239))+$L$9</f>
        <v>0.13719999999999732</v>
      </c>
      <c r="L10260" s="8">
        <f t="shared" si="3131"/>
        <v>1</v>
      </c>
      <c r="M10260" s="10">
        <f t="shared" si="3143"/>
        <v>1</v>
      </c>
      <c r="N10260" s="20">
        <f t="shared" si="3132"/>
        <v>0</v>
      </c>
      <c r="O10260" s="20">
        <f t="shared" si="3140"/>
        <v>0</v>
      </c>
      <c r="P10260" s="20">
        <f t="shared" si="3133"/>
        <v>0</v>
      </c>
      <c r="Q10260" s="20">
        <f t="shared" si="3141"/>
        <v>0</v>
      </c>
      <c r="R10260" s="20">
        <f t="shared" si="3135"/>
        <v>0</v>
      </c>
      <c r="S10260" s="20">
        <f t="shared" si="3136"/>
        <v>0</v>
      </c>
      <c r="T10260" s="20">
        <f t="shared" si="3137"/>
        <v>0</v>
      </c>
      <c r="U10260" s="20">
        <f t="shared" si="3142"/>
        <v>0</v>
      </c>
    </row>
    <row r="10261" spans="3:21" ht="19.2" x14ac:dyDescent="0.3">
      <c r="C10261" s="14">
        <v>18</v>
      </c>
      <c r="D10261" s="8">
        <v>4</v>
      </c>
      <c r="E10261" s="8">
        <v>9</v>
      </c>
      <c r="F10261" s="8">
        <v>6</v>
      </c>
      <c r="G10261" s="8">
        <v>5</v>
      </c>
      <c r="H10261" s="8">
        <v>8</v>
      </c>
      <c r="I10261" s="8">
        <v>2</v>
      </c>
      <c r="J10261" s="8">
        <v>2</v>
      </c>
      <c r="K10261" s="9">
        <f>((D10261*D10239)+(E10261*E10239)+(F10261*F10239)+(G10261*G10239)+(H10261*H10239)+(I10261*I10239)+(J10261*J10239))+$L$9</f>
        <v>0.42279999999999607</v>
      </c>
      <c r="L10261" s="8">
        <f t="shared" si="3131"/>
        <v>1</v>
      </c>
      <c r="M10261" s="10">
        <f t="shared" si="3143"/>
        <v>1</v>
      </c>
      <c r="N10261" s="20">
        <f t="shared" si="3132"/>
        <v>0</v>
      </c>
      <c r="O10261" s="20">
        <f t="shared" si="3140"/>
        <v>0</v>
      </c>
      <c r="P10261" s="20">
        <f t="shared" si="3133"/>
        <v>0</v>
      </c>
      <c r="Q10261" s="20">
        <f t="shared" si="3141"/>
        <v>0</v>
      </c>
      <c r="R10261" s="20">
        <f t="shared" si="3135"/>
        <v>0</v>
      </c>
      <c r="S10261" s="20">
        <f t="shared" si="3136"/>
        <v>0</v>
      </c>
      <c r="T10261" s="20">
        <f t="shared" si="3137"/>
        <v>0</v>
      </c>
      <c r="U10261" s="20">
        <f t="shared" si="3142"/>
        <v>0</v>
      </c>
    </row>
    <row r="10262" spans="3:21" ht="19.2" x14ac:dyDescent="0.3">
      <c r="C10262" s="14">
        <v>19</v>
      </c>
      <c r="D10262" s="8">
        <v>4</v>
      </c>
      <c r="E10262" s="8">
        <v>4</v>
      </c>
      <c r="F10262" s="8">
        <v>1</v>
      </c>
      <c r="G10262" s="8">
        <v>5</v>
      </c>
      <c r="H10262" s="8">
        <v>9</v>
      </c>
      <c r="I10262" s="8">
        <v>1</v>
      </c>
      <c r="J10262" s="8">
        <v>5</v>
      </c>
      <c r="K10262" s="9">
        <f>((D10262*D10239)+(E10262*E10239)+(F10262*F10239)+(G10262*G10239)+(H10262*H10239)+(I10262*I10239)+(J10262*J10239))+$L$9</f>
        <v>-0.38040000000000074</v>
      </c>
      <c r="L10262" s="8">
        <f t="shared" si="3131"/>
        <v>-1</v>
      </c>
      <c r="M10262" s="10">
        <f t="shared" si="3143"/>
        <v>-1</v>
      </c>
      <c r="N10262" s="20">
        <f t="shared" si="3132"/>
        <v>0</v>
      </c>
      <c r="O10262" s="20">
        <f t="shared" si="3140"/>
        <v>0</v>
      </c>
      <c r="P10262" s="20">
        <f t="shared" si="3133"/>
        <v>0</v>
      </c>
      <c r="Q10262" s="20">
        <f t="shared" si="3141"/>
        <v>0</v>
      </c>
      <c r="R10262" s="20">
        <f t="shared" si="3135"/>
        <v>0</v>
      </c>
      <c r="S10262" s="20">
        <f t="shared" si="3136"/>
        <v>0</v>
      </c>
      <c r="T10262" s="20">
        <f t="shared" si="3137"/>
        <v>0</v>
      </c>
      <c r="U10262" s="20">
        <f t="shared" si="3142"/>
        <v>0</v>
      </c>
    </row>
    <row r="10263" spans="3:21" ht="19.2" x14ac:dyDescent="0.3">
      <c r="C10263" s="14">
        <v>20</v>
      </c>
      <c r="D10263" s="8">
        <v>4</v>
      </c>
      <c r="E10263" s="8">
        <v>6</v>
      </c>
      <c r="F10263" s="8">
        <v>9</v>
      </c>
      <c r="G10263" s="8">
        <v>8</v>
      </c>
      <c r="H10263" s="8">
        <v>4</v>
      </c>
      <c r="I10263" s="8">
        <v>4</v>
      </c>
      <c r="J10263" s="8">
        <v>7</v>
      </c>
      <c r="K10263" s="9">
        <f>((D10263*D10239)+(E10263*E10239)+(F10263*F10239)+(G10263*G10239)+(H10263*H10239)+(I10263*I10239)+(J10263*J10239))+$L$9</f>
        <v>6.359999999999566E-2</v>
      </c>
      <c r="L10263" s="8">
        <f t="shared" si="3131"/>
        <v>1</v>
      </c>
      <c r="M10263" s="10">
        <f t="shared" si="3143"/>
        <v>-1</v>
      </c>
      <c r="N10263" s="20">
        <f t="shared" si="3132"/>
        <v>-2</v>
      </c>
      <c r="O10263" s="20">
        <f t="shared" si="3140"/>
        <v>-0.08</v>
      </c>
      <c r="P10263" s="20">
        <f t="shared" si="3133"/>
        <v>-0.12</v>
      </c>
      <c r="Q10263" s="20">
        <f t="shared" si="3141"/>
        <v>-0.18</v>
      </c>
      <c r="R10263" s="20">
        <f t="shared" si="3135"/>
        <v>-0.16</v>
      </c>
      <c r="S10263" s="20">
        <f t="shared" si="3136"/>
        <v>-0.08</v>
      </c>
      <c r="T10263" s="20">
        <f t="shared" si="3137"/>
        <v>-0.08</v>
      </c>
      <c r="U10263" s="20">
        <f t="shared" si="3142"/>
        <v>-0.14000000000000001</v>
      </c>
    </row>
    <row r="10264" spans="3:21" ht="19.2" x14ac:dyDescent="0.3">
      <c r="C10264" s="14">
        <v>21</v>
      </c>
      <c r="D10264" s="8">
        <v>5</v>
      </c>
      <c r="E10264" s="8">
        <v>2</v>
      </c>
      <c r="F10264" s="8">
        <v>4</v>
      </c>
      <c r="G10264" s="8">
        <v>0</v>
      </c>
      <c r="H10264" s="8">
        <v>9</v>
      </c>
      <c r="I10264" s="8">
        <v>1</v>
      </c>
      <c r="J10264" s="8">
        <v>6</v>
      </c>
      <c r="K10264" s="9">
        <f>((D10264*D10239)+(E10264*E10239)+(F10264*F10239)+(G10264*G10239)+(H10264*H10239)+(I10264*I10239)+(J10264*J10239))+$L$9</f>
        <v>0.37999999999999812</v>
      </c>
      <c r="L10264" s="8">
        <f t="shared" si="3131"/>
        <v>1</v>
      </c>
      <c r="M10264" s="10">
        <f t="shared" si="3143"/>
        <v>1</v>
      </c>
      <c r="N10264" s="20">
        <f t="shared" si="3132"/>
        <v>0</v>
      </c>
      <c r="O10264" s="20">
        <f t="shared" si="3140"/>
        <v>0</v>
      </c>
      <c r="P10264" s="20">
        <f t="shared" si="3133"/>
        <v>0</v>
      </c>
      <c r="Q10264" s="20">
        <f t="shared" si="3141"/>
        <v>0</v>
      </c>
      <c r="R10264" s="20">
        <f t="shared" si="3135"/>
        <v>0</v>
      </c>
      <c r="S10264" s="20">
        <f t="shared" si="3136"/>
        <v>0</v>
      </c>
      <c r="T10264" s="20">
        <f t="shared" si="3137"/>
        <v>0</v>
      </c>
      <c r="U10264" s="20">
        <f t="shared" si="3142"/>
        <v>0</v>
      </c>
    </row>
    <row r="10265" spans="3:21" ht="19.2" x14ac:dyDescent="0.3">
      <c r="C10265" s="14">
        <v>22</v>
      </c>
      <c r="D10265" s="8">
        <v>3</v>
      </c>
      <c r="E10265" s="8">
        <v>9</v>
      </c>
      <c r="F10265" s="8">
        <v>1</v>
      </c>
      <c r="G10265" s="8">
        <v>7</v>
      </c>
      <c r="H10265" s="8">
        <v>4</v>
      </c>
      <c r="I10265" s="8">
        <v>7</v>
      </c>
      <c r="J10265" s="8">
        <v>1</v>
      </c>
      <c r="K10265" s="9">
        <f>((D10265*D10239)+(E10265*E10239)+(F10265*F10239)+(G10265*G10239)+(H10265*H10239)+(I10265*I10239)+(J10265*J10239))+$L$9</f>
        <v>-0.90720000000000489</v>
      </c>
      <c r="L10265" s="8">
        <f t="shared" si="3131"/>
        <v>-1</v>
      </c>
      <c r="M10265" s="10">
        <f t="shared" si="3143"/>
        <v>-1</v>
      </c>
      <c r="N10265" s="20">
        <f t="shared" si="3132"/>
        <v>0</v>
      </c>
      <c r="O10265" s="20">
        <f t="shared" si="3140"/>
        <v>0</v>
      </c>
      <c r="P10265" s="20">
        <f t="shared" si="3133"/>
        <v>0</v>
      </c>
      <c r="Q10265" s="20">
        <f t="shared" si="3141"/>
        <v>0</v>
      </c>
      <c r="R10265" s="20">
        <f t="shared" si="3135"/>
        <v>0</v>
      </c>
      <c r="S10265" s="20">
        <f t="shared" si="3136"/>
        <v>0</v>
      </c>
      <c r="T10265" s="20">
        <f t="shared" si="3137"/>
        <v>0</v>
      </c>
      <c r="U10265" s="20">
        <f t="shared" si="3142"/>
        <v>0</v>
      </c>
    </row>
    <row r="10266" spans="3:21" ht="19.2" x14ac:dyDescent="0.3">
      <c r="C10266" s="14">
        <v>23</v>
      </c>
      <c r="D10266" s="8">
        <v>3</v>
      </c>
      <c r="E10266" s="8">
        <v>4</v>
      </c>
      <c r="F10266" s="8">
        <v>3</v>
      </c>
      <c r="G10266" s="8">
        <v>0</v>
      </c>
      <c r="H10266" s="8">
        <v>8</v>
      </c>
      <c r="I10266" s="8">
        <v>3</v>
      </c>
      <c r="J10266" s="8">
        <v>5</v>
      </c>
      <c r="K10266" s="9">
        <f>((D10266*D10239)+(E10266*E10239)+(F10266*F10239)+(G10266*G10239)+(H10266*H10239)+(I10266*I10239)+(J10266*J10239))+$L$9</f>
        <v>-1.5032000000000023</v>
      </c>
      <c r="L10266" s="8">
        <f t="shared" si="3131"/>
        <v>-1</v>
      </c>
      <c r="M10266" s="10">
        <f t="shared" si="3143"/>
        <v>-1</v>
      </c>
      <c r="N10266" s="20">
        <f t="shared" si="3132"/>
        <v>0</v>
      </c>
      <c r="O10266" s="20">
        <f t="shared" si="3140"/>
        <v>0</v>
      </c>
      <c r="P10266" s="20">
        <f t="shared" si="3133"/>
        <v>0</v>
      </c>
      <c r="Q10266" s="20">
        <f t="shared" si="3141"/>
        <v>0</v>
      </c>
      <c r="R10266" s="20">
        <f t="shared" si="3135"/>
        <v>0</v>
      </c>
      <c r="S10266" s="20">
        <f t="shared" si="3136"/>
        <v>0</v>
      </c>
      <c r="T10266" s="20">
        <f t="shared" si="3137"/>
        <v>0</v>
      </c>
      <c r="U10266" s="20">
        <f t="shared" si="3142"/>
        <v>0</v>
      </c>
    </row>
    <row r="10267" spans="3:21" ht="19.2" x14ac:dyDescent="0.3">
      <c r="C10267" s="14">
        <v>24</v>
      </c>
      <c r="D10267" s="8">
        <v>4</v>
      </c>
      <c r="E10267" s="8">
        <v>1</v>
      </c>
      <c r="F10267" s="8">
        <v>4</v>
      </c>
      <c r="G10267" s="8">
        <v>8</v>
      </c>
      <c r="H10267" s="8">
        <v>9</v>
      </c>
      <c r="I10267" s="8">
        <v>3</v>
      </c>
      <c r="J10267" s="8">
        <v>3</v>
      </c>
      <c r="K10267" s="9">
        <f>((D10267*D10239)+(E10267*E10239)+(F10267*F10239)+(G10267*G10239)+(H10267*H10239)+(I10267*I10239)+(J10267*J10239))+$L$9</f>
        <v>-0.77280000000000104</v>
      </c>
      <c r="L10267" s="8">
        <f t="shared" si="3131"/>
        <v>-1</v>
      </c>
      <c r="M10267" s="10">
        <f t="shared" si="3143"/>
        <v>-1</v>
      </c>
      <c r="N10267" s="20">
        <f t="shared" si="3132"/>
        <v>0</v>
      </c>
      <c r="O10267" s="20">
        <f t="shared" si="3140"/>
        <v>0</v>
      </c>
      <c r="P10267" s="20">
        <f t="shared" si="3133"/>
        <v>0</v>
      </c>
      <c r="Q10267" s="20">
        <f t="shared" si="3141"/>
        <v>0</v>
      </c>
      <c r="R10267" s="20">
        <f t="shared" si="3135"/>
        <v>0</v>
      </c>
      <c r="S10267" s="20">
        <f t="shared" si="3136"/>
        <v>0</v>
      </c>
      <c r="T10267" s="20">
        <f t="shared" si="3137"/>
        <v>0</v>
      </c>
      <c r="U10267" s="20">
        <f t="shared" si="3142"/>
        <v>0</v>
      </c>
    </row>
    <row r="10268" spans="3:21" ht="19.2" x14ac:dyDescent="0.3">
      <c r="C10268" s="14">
        <v>25</v>
      </c>
      <c r="D10268" s="8">
        <v>5</v>
      </c>
      <c r="E10268" s="8">
        <v>2</v>
      </c>
      <c r="F10268" s="8">
        <v>5</v>
      </c>
      <c r="G10268" s="8">
        <v>4</v>
      </c>
      <c r="H10268" s="8">
        <v>7</v>
      </c>
      <c r="I10268" s="8">
        <v>6</v>
      </c>
      <c r="J10268" s="8">
        <v>2</v>
      </c>
      <c r="K10268" s="9">
        <f>((D10268*D10239)+(E10268*E10239)+(F10268*F10239)+(G10268*G10239)+(H10268*H10239)+(I10268*I10239)+(J10268*J10239))+$L$9</f>
        <v>0.29159999999999631</v>
      </c>
      <c r="L10268" s="8">
        <f t="shared" si="3131"/>
        <v>1</v>
      </c>
      <c r="M10268" s="10">
        <f t="shared" si="3143"/>
        <v>1</v>
      </c>
      <c r="N10268" s="20">
        <f t="shared" si="3132"/>
        <v>0</v>
      </c>
      <c r="O10268" s="20">
        <f t="shared" si="3140"/>
        <v>0</v>
      </c>
      <c r="P10268" s="20">
        <f t="shared" si="3133"/>
        <v>0</v>
      </c>
      <c r="Q10268" s="20">
        <f t="shared" si="3141"/>
        <v>0</v>
      </c>
      <c r="R10268" s="20">
        <f t="shared" si="3135"/>
        <v>0</v>
      </c>
      <c r="S10268" s="20">
        <f t="shared" si="3136"/>
        <v>0</v>
      </c>
      <c r="T10268" s="20">
        <f t="shared" si="3137"/>
        <v>0</v>
      </c>
      <c r="U10268" s="20">
        <f t="shared" si="3142"/>
        <v>0</v>
      </c>
    </row>
    <row r="10269" spans="3:21" ht="19.2" x14ac:dyDescent="0.3">
      <c r="C10269" s="14">
        <v>26</v>
      </c>
      <c r="D10269" s="8">
        <v>3</v>
      </c>
      <c r="E10269" s="8">
        <v>9</v>
      </c>
      <c r="F10269" s="8">
        <v>9</v>
      </c>
      <c r="G10269" s="8">
        <v>0</v>
      </c>
      <c r="H10269" s="8">
        <v>9</v>
      </c>
      <c r="I10269" s="8">
        <v>0</v>
      </c>
      <c r="J10269" s="8">
        <v>9</v>
      </c>
      <c r="K10269" s="9">
        <f>((D10269*D10239)+(E10269*E10239)+(F10269*F10239)+(G10269*G10239)+(H10269*H10239)+(I10269*I10239)+(J10269*J10239))+$L$9</f>
        <v>-0.42080000000000251</v>
      </c>
      <c r="L10269" s="8">
        <f t="shared" si="3131"/>
        <v>-1</v>
      </c>
      <c r="M10269" s="10">
        <f t="shared" si="3143"/>
        <v>-1</v>
      </c>
      <c r="N10269" s="20">
        <f t="shared" si="3132"/>
        <v>0</v>
      </c>
      <c r="O10269" s="20">
        <f t="shared" si="3140"/>
        <v>0</v>
      </c>
      <c r="P10269" s="20">
        <f t="shared" si="3133"/>
        <v>0</v>
      </c>
      <c r="Q10269" s="20">
        <f t="shared" si="3141"/>
        <v>0</v>
      </c>
      <c r="R10269" s="20">
        <f t="shared" si="3135"/>
        <v>0</v>
      </c>
      <c r="S10269" s="20">
        <f t="shared" si="3136"/>
        <v>0</v>
      </c>
      <c r="T10269" s="20">
        <f t="shared" si="3137"/>
        <v>0</v>
      </c>
      <c r="U10269" s="20">
        <f t="shared" si="3142"/>
        <v>0</v>
      </c>
    </row>
    <row r="10270" spans="3:21" ht="19.2" x14ac:dyDescent="0.3">
      <c r="C10270" s="14">
        <v>27</v>
      </c>
      <c r="D10270" s="8">
        <v>5</v>
      </c>
      <c r="E10270" s="8">
        <v>3</v>
      </c>
      <c r="F10270" s="8">
        <v>3</v>
      </c>
      <c r="G10270" s="8">
        <v>8</v>
      </c>
      <c r="H10270" s="8">
        <v>2</v>
      </c>
      <c r="I10270" s="8">
        <v>0</v>
      </c>
      <c r="J10270" s="8">
        <v>3</v>
      </c>
      <c r="K10270" s="9">
        <f>((D10270*D10239)+(E10270*E10239)+(F10270*F10239)+(G10270*G10239)+(H10270*H10239)+(I10270*I10239)+(J10270*J10239))+$L$9</f>
        <v>0.33279999999999799</v>
      </c>
      <c r="L10270" s="8">
        <f t="shared" si="3131"/>
        <v>1</v>
      </c>
      <c r="M10270" s="10">
        <f t="shared" si="3143"/>
        <v>1</v>
      </c>
      <c r="N10270" s="20">
        <f t="shared" si="3132"/>
        <v>0</v>
      </c>
      <c r="O10270" s="20">
        <f t="shared" si="3140"/>
        <v>0</v>
      </c>
      <c r="P10270" s="20">
        <f t="shared" si="3133"/>
        <v>0</v>
      </c>
      <c r="Q10270" s="20">
        <f t="shared" si="3141"/>
        <v>0</v>
      </c>
      <c r="R10270" s="20">
        <f t="shared" si="3135"/>
        <v>0</v>
      </c>
      <c r="S10270" s="20">
        <f t="shared" si="3136"/>
        <v>0</v>
      </c>
      <c r="T10270" s="20">
        <f t="shared" si="3137"/>
        <v>0</v>
      </c>
      <c r="U10270" s="20">
        <f t="shared" si="3142"/>
        <v>0</v>
      </c>
    </row>
    <row r="10271" spans="3:21" ht="19.2" x14ac:dyDescent="0.3">
      <c r="C10271" s="14">
        <v>28</v>
      </c>
      <c r="D10271" s="8">
        <v>4</v>
      </c>
      <c r="E10271" s="8">
        <v>3</v>
      </c>
      <c r="F10271" s="8">
        <v>8</v>
      </c>
      <c r="G10271" s="8">
        <v>2</v>
      </c>
      <c r="H10271" s="8">
        <v>1</v>
      </c>
      <c r="I10271" s="8">
        <v>7</v>
      </c>
      <c r="J10271" s="8">
        <v>9</v>
      </c>
      <c r="K10271" s="9">
        <f>((D10271*D10239)+(E10271*E10239)+(F10271*F10239)+(G10271*G10239)+(H10271*H10239)+(I10271*I10239)+(J10271*J10239))+$L$9</f>
        <v>-0.5960000000000063</v>
      </c>
      <c r="L10271" s="8">
        <f t="shared" si="3131"/>
        <v>-1</v>
      </c>
      <c r="M10271" s="10">
        <f t="shared" si="3143"/>
        <v>-1</v>
      </c>
      <c r="N10271" s="20">
        <f t="shared" si="3132"/>
        <v>0</v>
      </c>
      <c r="O10271" s="20">
        <f t="shared" si="3140"/>
        <v>0</v>
      </c>
      <c r="P10271" s="20">
        <f t="shared" si="3133"/>
        <v>0</v>
      </c>
      <c r="Q10271" s="20">
        <f t="shared" si="3141"/>
        <v>0</v>
      </c>
      <c r="R10271" s="20">
        <f t="shared" si="3135"/>
        <v>0</v>
      </c>
      <c r="S10271" s="20">
        <f t="shared" si="3136"/>
        <v>0</v>
      </c>
      <c r="T10271" s="20">
        <f t="shared" si="3137"/>
        <v>0</v>
      </c>
      <c r="U10271" s="20">
        <f t="shared" si="3142"/>
        <v>0</v>
      </c>
    </row>
    <row r="10272" spans="3:21" ht="19.2" x14ac:dyDescent="0.3">
      <c r="C10272" s="14">
        <v>29</v>
      </c>
      <c r="D10272" s="8">
        <v>4</v>
      </c>
      <c r="E10272" s="8">
        <v>7</v>
      </c>
      <c r="F10272" s="8">
        <v>3</v>
      </c>
      <c r="G10272" s="8">
        <v>7</v>
      </c>
      <c r="H10272" s="8">
        <v>9</v>
      </c>
      <c r="I10272" s="8">
        <v>7</v>
      </c>
      <c r="J10272" s="8">
        <v>0</v>
      </c>
      <c r="K10272" s="9">
        <f>((D10272*D10239)+(E10272*E10239)+(F10272*F10239)+(G10272*G10239)+(H10272*H10239)+(I10272*I10239)+(J10272*J10239))+$L$9</f>
        <v>3.3599999999996299E-2</v>
      </c>
      <c r="L10272" s="8">
        <f t="shared" si="3131"/>
        <v>1</v>
      </c>
      <c r="M10272" s="10">
        <f t="shared" si="3143"/>
        <v>1</v>
      </c>
      <c r="N10272" s="20">
        <f t="shared" si="3132"/>
        <v>0</v>
      </c>
      <c r="O10272" s="20">
        <f t="shared" si="3140"/>
        <v>0</v>
      </c>
      <c r="P10272" s="20">
        <f t="shared" si="3133"/>
        <v>0</v>
      </c>
      <c r="Q10272" s="20">
        <f t="shared" si="3141"/>
        <v>0</v>
      </c>
      <c r="R10272" s="20">
        <f t="shared" si="3135"/>
        <v>0</v>
      </c>
      <c r="S10272" s="20">
        <f t="shared" si="3136"/>
        <v>0</v>
      </c>
      <c r="T10272" s="20">
        <f t="shared" si="3137"/>
        <v>0</v>
      </c>
      <c r="U10272" s="20">
        <f t="shared" si="3142"/>
        <v>0</v>
      </c>
    </row>
    <row r="10273" spans="3:21" ht="19.2" x14ac:dyDescent="0.3">
      <c r="C10273" s="14">
        <v>30</v>
      </c>
      <c r="D10273" s="8">
        <v>4</v>
      </c>
      <c r="E10273" s="8">
        <v>2</v>
      </c>
      <c r="F10273" s="8">
        <v>3</v>
      </c>
      <c r="G10273" s="8">
        <v>9</v>
      </c>
      <c r="H10273" s="8">
        <v>3</v>
      </c>
      <c r="I10273" s="8">
        <v>7</v>
      </c>
      <c r="J10273" s="8">
        <v>4</v>
      </c>
      <c r="K10273" s="9">
        <f>((D10273*D10239)+(E10273*E10239)+(F10273*F10239)+(G10273*G10239)+(H10273*H10239)+(I10273*I10239)+(J10273*J10239))+$L$9</f>
        <v>-0.82160000000000366</v>
      </c>
      <c r="L10273" s="8">
        <f t="shared" si="3131"/>
        <v>-1</v>
      </c>
      <c r="M10273" s="10">
        <f t="shared" si="3143"/>
        <v>-1</v>
      </c>
      <c r="N10273" s="20">
        <f t="shared" si="3132"/>
        <v>0</v>
      </c>
      <c r="O10273" s="20">
        <f t="shared" si="3140"/>
        <v>0</v>
      </c>
      <c r="P10273" s="20">
        <f t="shared" si="3133"/>
        <v>0</v>
      </c>
      <c r="Q10273" s="20">
        <f t="shared" si="3141"/>
        <v>0</v>
      </c>
      <c r="R10273" s="20">
        <f t="shared" si="3135"/>
        <v>0</v>
      </c>
      <c r="S10273" s="20">
        <f t="shared" si="3136"/>
        <v>0</v>
      </c>
      <c r="T10273" s="20">
        <f t="shared" si="3137"/>
        <v>0</v>
      </c>
      <c r="U10273" s="20">
        <f t="shared" si="3142"/>
        <v>0</v>
      </c>
    </row>
    <row r="10274" spans="3:21" ht="19.2" x14ac:dyDescent="0.3">
      <c r="C10274" s="14">
        <v>31</v>
      </c>
      <c r="D10274" s="8">
        <v>4</v>
      </c>
      <c r="E10274" s="8">
        <v>7</v>
      </c>
      <c r="F10274" s="8">
        <v>7</v>
      </c>
      <c r="G10274" s="8">
        <v>6</v>
      </c>
      <c r="H10274" s="8">
        <v>9</v>
      </c>
      <c r="I10274" s="8">
        <v>0</v>
      </c>
      <c r="J10274" s="8">
        <v>6</v>
      </c>
      <c r="K10274" s="9">
        <f>((D10274*D10239)+(E10274*E10239)+(F10274*F10239)+(G10274*G10239)+(H10274*H10239)+(I10274*I10239)+(J10274*J10239))+$L$9</f>
        <v>0.29279999999999795</v>
      </c>
      <c r="L10274" s="8">
        <f t="shared" si="3131"/>
        <v>1</v>
      </c>
      <c r="M10274" s="10">
        <f t="shared" si="3143"/>
        <v>1</v>
      </c>
      <c r="N10274" s="20">
        <f t="shared" si="3132"/>
        <v>0</v>
      </c>
      <c r="O10274" s="20">
        <f t="shared" si="3140"/>
        <v>0</v>
      </c>
      <c r="P10274" s="20">
        <f t="shared" si="3133"/>
        <v>0</v>
      </c>
      <c r="Q10274" s="20">
        <f t="shared" si="3141"/>
        <v>0</v>
      </c>
      <c r="R10274" s="20">
        <f t="shared" si="3135"/>
        <v>0</v>
      </c>
      <c r="S10274" s="20">
        <f t="shared" si="3136"/>
        <v>0</v>
      </c>
      <c r="T10274" s="20">
        <f t="shared" si="3137"/>
        <v>0</v>
      </c>
      <c r="U10274" s="20">
        <f t="shared" si="3142"/>
        <v>0</v>
      </c>
    </row>
    <row r="10275" spans="3:21" ht="19.2" x14ac:dyDescent="0.3">
      <c r="C10275" s="14">
        <v>32</v>
      </c>
      <c r="D10275" s="8">
        <v>4</v>
      </c>
      <c r="E10275" s="8">
        <v>1</v>
      </c>
      <c r="F10275" s="8">
        <v>6</v>
      </c>
      <c r="G10275" s="8">
        <v>1</v>
      </c>
      <c r="H10275" s="8">
        <v>8</v>
      </c>
      <c r="I10275" s="8">
        <v>0</v>
      </c>
      <c r="J10275" s="8">
        <v>6</v>
      </c>
      <c r="K10275" s="9">
        <f>((D10275*D10239)+(E10275*E10239)+(F10275*F10239)+(G10275*G10239)+(H10275*H10239)+(I10275*I10239)+(J10275*J10239))+$L$9</f>
        <v>-0.78840000000000199</v>
      </c>
      <c r="L10275" s="8">
        <f t="shared" si="3131"/>
        <v>-1</v>
      </c>
      <c r="M10275" s="10">
        <f t="shared" si="3143"/>
        <v>-1</v>
      </c>
      <c r="N10275" s="20">
        <f t="shared" si="3132"/>
        <v>0</v>
      </c>
      <c r="O10275" s="20">
        <f t="shared" si="3140"/>
        <v>0</v>
      </c>
      <c r="P10275" s="20">
        <f t="shared" si="3133"/>
        <v>0</v>
      </c>
      <c r="Q10275" s="20">
        <f t="shared" si="3141"/>
        <v>0</v>
      </c>
      <c r="R10275" s="20">
        <f t="shared" si="3135"/>
        <v>0</v>
      </c>
      <c r="S10275" s="20">
        <f t="shared" si="3136"/>
        <v>0</v>
      </c>
      <c r="T10275" s="20">
        <f t="shared" si="3137"/>
        <v>0</v>
      </c>
      <c r="U10275" s="20">
        <f t="shared" si="3142"/>
        <v>0</v>
      </c>
    </row>
    <row r="10276" spans="3:21" ht="19.2" x14ac:dyDescent="0.3">
      <c r="C10276" s="14">
        <v>33</v>
      </c>
      <c r="D10276" s="8">
        <v>5</v>
      </c>
      <c r="E10276" s="8">
        <v>1</v>
      </c>
      <c r="F10276" s="8">
        <v>7</v>
      </c>
      <c r="G10276" s="8">
        <v>8</v>
      </c>
      <c r="H10276" s="8">
        <v>1</v>
      </c>
      <c r="I10276" s="8">
        <v>6</v>
      </c>
      <c r="J10276" s="8">
        <v>9</v>
      </c>
      <c r="K10276" s="9">
        <f>((D10276*D10239)+(E10276*E10239)+(F10276*F10239)+(G10276*G10239)+(H10276*H10239)+(I10276*I10239)+(J10276*J10239))+$L$9</f>
        <v>0.22079999999999611</v>
      </c>
      <c r="L10276" s="8">
        <f t="shared" si="3131"/>
        <v>1</v>
      </c>
      <c r="M10276" s="10">
        <f t="shared" si="3143"/>
        <v>1</v>
      </c>
      <c r="N10276" s="20">
        <f t="shared" si="3132"/>
        <v>0</v>
      </c>
      <c r="O10276" s="20">
        <f t="shared" si="3140"/>
        <v>0</v>
      </c>
      <c r="P10276" s="20">
        <f t="shared" si="3133"/>
        <v>0</v>
      </c>
      <c r="Q10276" s="20">
        <f t="shared" si="3141"/>
        <v>0</v>
      </c>
      <c r="R10276" s="20">
        <f t="shared" si="3135"/>
        <v>0</v>
      </c>
      <c r="S10276" s="20">
        <f t="shared" si="3136"/>
        <v>0</v>
      </c>
      <c r="T10276" s="20">
        <f t="shared" si="3137"/>
        <v>0</v>
      </c>
      <c r="U10276" s="20">
        <f t="shared" si="3142"/>
        <v>0</v>
      </c>
    </row>
    <row r="10277" spans="3:21" ht="19.2" x14ac:dyDescent="0.3">
      <c r="C10277" s="14">
        <v>34</v>
      </c>
      <c r="D10277" s="8">
        <v>4</v>
      </c>
      <c r="E10277" s="8">
        <v>9</v>
      </c>
      <c r="F10277" s="8">
        <v>3</v>
      </c>
      <c r="G10277" s="8">
        <v>7</v>
      </c>
      <c r="H10277" s="8">
        <v>3</v>
      </c>
      <c r="I10277" s="8">
        <v>5</v>
      </c>
      <c r="J10277" s="8">
        <v>9</v>
      </c>
      <c r="K10277" s="9">
        <f>((D10277*D10239)+(E10277*E10239)+(F10277*F10239)+(G10277*G10239)+(H10277*H10239)+(I10277*I10239)+(J10277*J10239))+$L$9</f>
        <v>0.36519999999999619</v>
      </c>
      <c r="L10277" s="8">
        <f t="shared" si="3131"/>
        <v>1</v>
      </c>
      <c r="M10277" s="10">
        <f t="shared" si="3143"/>
        <v>1</v>
      </c>
      <c r="N10277" s="20">
        <f t="shared" si="3132"/>
        <v>0</v>
      </c>
      <c r="O10277" s="20">
        <f t="shared" si="3140"/>
        <v>0</v>
      </c>
      <c r="P10277" s="20">
        <f t="shared" si="3133"/>
        <v>0</v>
      </c>
      <c r="Q10277" s="20">
        <f t="shared" si="3141"/>
        <v>0</v>
      </c>
      <c r="R10277" s="20">
        <f t="shared" si="3135"/>
        <v>0</v>
      </c>
      <c r="S10277" s="20">
        <f t="shared" si="3136"/>
        <v>0</v>
      </c>
      <c r="T10277" s="20">
        <f t="shared" si="3137"/>
        <v>0</v>
      </c>
      <c r="U10277" s="20">
        <f t="shared" si="3142"/>
        <v>0</v>
      </c>
    </row>
    <row r="10278" spans="3:21" ht="19.2" x14ac:dyDescent="0.3">
      <c r="C10278" s="14">
        <v>35</v>
      </c>
      <c r="D10278" s="8">
        <v>4</v>
      </c>
      <c r="E10278" s="8">
        <v>6</v>
      </c>
      <c r="F10278" s="8">
        <v>3</v>
      </c>
      <c r="G10278" s="8">
        <v>3</v>
      </c>
      <c r="H10278" s="8">
        <v>1</v>
      </c>
      <c r="I10278" s="8">
        <v>9</v>
      </c>
      <c r="J10278" s="8">
        <v>3</v>
      </c>
      <c r="K10278" s="9">
        <f>((D10278*D10239)+(E10278*E10239)+(F10278*F10239)+(G10278*G10239)+(H10278*H10239)+(I10278*I10239)+(J10278*J10239))+$L$9</f>
        <v>-0.39800000000000679</v>
      </c>
      <c r="L10278" s="8">
        <f t="shared" si="3131"/>
        <v>-1</v>
      </c>
      <c r="M10278" s="10">
        <f t="shared" si="3143"/>
        <v>-1</v>
      </c>
      <c r="N10278" s="20">
        <f t="shared" si="3132"/>
        <v>0</v>
      </c>
      <c r="O10278" s="20">
        <f t="shared" si="3140"/>
        <v>0</v>
      </c>
      <c r="P10278" s="20">
        <f t="shared" si="3133"/>
        <v>0</v>
      </c>
      <c r="Q10278" s="20">
        <f t="shared" si="3141"/>
        <v>0</v>
      </c>
      <c r="R10278" s="20">
        <f t="shared" si="3135"/>
        <v>0</v>
      </c>
      <c r="S10278" s="20">
        <f t="shared" si="3136"/>
        <v>0</v>
      </c>
      <c r="T10278" s="20">
        <f t="shared" si="3137"/>
        <v>0</v>
      </c>
      <c r="U10278" s="20">
        <f t="shared" si="3142"/>
        <v>0</v>
      </c>
    </row>
    <row r="10279" spans="3:21" ht="19.2" x14ac:dyDescent="0.3">
      <c r="C10279" s="14">
        <v>36</v>
      </c>
      <c r="D10279" s="8">
        <v>4</v>
      </c>
      <c r="E10279" s="8">
        <v>6</v>
      </c>
      <c r="F10279" s="8">
        <v>3</v>
      </c>
      <c r="G10279" s="8">
        <v>6</v>
      </c>
      <c r="H10279" s="8">
        <v>1</v>
      </c>
      <c r="I10279" s="8">
        <v>6</v>
      </c>
      <c r="J10279" s="8">
        <v>2</v>
      </c>
      <c r="K10279" s="9">
        <f>((D10279*D10239)+(E10279*E10239)+(F10279*F10239)+(G10279*G10239)+(H10279*H10239)+(I10279*I10239)+(J10279*J10239))+$L$9</f>
        <v>-0.36240000000000538</v>
      </c>
      <c r="L10279" s="8">
        <f t="shared" si="3131"/>
        <v>-1</v>
      </c>
      <c r="M10279" s="10">
        <f t="shared" si="3143"/>
        <v>-1</v>
      </c>
      <c r="N10279" s="20">
        <f t="shared" si="3132"/>
        <v>0</v>
      </c>
      <c r="O10279" s="20">
        <f t="shared" si="3140"/>
        <v>0</v>
      </c>
      <c r="P10279" s="20">
        <f t="shared" si="3133"/>
        <v>0</v>
      </c>
      <c r="Q10279" s="20">
        <f t="shared" si="3141"/>
        <v>0</v>
      </c>
      <c r="R10279" s="20">
        <f t="shared" si="3135"/>
        <v>0</v>
      </c>
      <c r="S10279" s="20">
        <f t="shared" si="3136"/>
        <v>0</v>
      </c>
      <c r="T10279" s="20">
        <f t="shared" si="3137"/>
        <v>0</v>
      </c>
      <c r="U10279" s="20">
        <f t="shared" si="3142"/>
        <v>0</v>
      </c>
    </row>
    <row r="10280" spans="3:21" ht="19.2" x14ac:dyDescent="0.3">
      <c r="C10280" s="14">
        <v>37</v>
      </c>
      <c r="D10280" s="8">
        <v>4</v>
      </c>
      <c r="E10280" s="8">
        <v>2</v>
      </c>
      <c r="F10280" s="8">
        <v>4</v>
      </c>
      <c r="G10280" s="8">
        <v>4</v>
      </c>
      <c r="H10280" s="8">
        <v>5</v>
      </c>
      <c r="I10280" s="8">
        <v>5</v>
      </c>
      <c r="J10280" s="8">
        <v>8</v>
      </c>
      <c r="K10280" s="9">
        <f>((D10280*D10239)+(E10280*E10239)+(F10280*F10239)+(G10280*G10239)+(H10280*H10239)+(I10280*I10239)+(J10280*J10239))+$L$9</f>
        <v>-0.70600000000000218</v>
      </c>
      <c r="L10280" s="8">
        <f t="shared" si="3131"/>
        <v>-1</v>
      </c>
      <c r="M10280" s="10">
        <f t="shared" si="3143"/>
        <v>-1</v>
      </c>
      <c r="N10280" s="20">
        <f t="shared" si="3132"/>
        <v>0</v>
      </c>
      <c r="O10280" s="20">
        <f t="shared" si="3140"/>
        <v>0</v>
      </c>
      <c r="P10280" s="20">
        <f t="shared" si="3133"/>
        <v>0</v>
      </c>
      <c r="Q10280" s="20">
        <f t="shared" si="3141"/>
        <v>0</v>
      </c>
      <c r="R10280" s="20">
        <f t="shared" si="3135"/>
        <v>0</v>
      </c>
      <c r="S10280" s="20">
        <f t="shared" si="3136"/>
        <v>0</v>
      </c>
      <c r="T10280" s="20">
        <f t="shared" si="3137"/>
        <v>0</v>
      </c>
      <c r="U10280" s="20">
        <f t="shared" si="3142"/>
        <v>0</v>
      </c>
    </row>
    <row r="10281" spans="3:21" ht="19.2" x14ac:dyDescent="0.3">
      <c r="C10281" s="14">
        <v>38</v>
      </c>
      <c r="D10281" s="8">
        <v>4</v>
      </c>
      <c r="E10281" s="8">
        <v>4</v>
      </c>
      <c r="F10281" s="8">
        <v>0</v>
      </c>
      <c r="G10281" s="8">
        <v>1</v>
      </c>
      <c r="H10281" s="8">
        <v>7</v>
      </c>
      <c r="I10281" s="8">
        <v>8</v>
      </c>
      <c r="J10281" s="8">
        <v>8</v>
      </c>
      <c r="K10281" s="9">
        <f>((D10281*D10239)+(E10281*E10239)+(F10281*F10239)+(G10281*G10239)+(H10281*H10239)+(I10281*I10239)+(J10281*J10239))+$L$9</f>
        <v>-0.4924000000000035</v>
      </c>
      <c r="L10281" s="8">
        <f t="shared" si="3131"/>
        <v>-1</v>
      </c>
      <c r="M10281" s="10">
        <f t="shared" si="3143"/>
        <v>-1</v>
      </c>
      <c r="N10281" s="20">
        <f t="shared" si="3132"/>
        <v>0</v>
      </c>
      <c r="O10281" s="20">
        <f t="shared" si="3140"/>
        <v>0</v>
      </c>
      <c r="P10281" s="20">
        <f t="shared" si="3133"/>
        <v>0</v>
      </c>
      <c r="Q10281" s="20">
        <f t="shared" si="3141"/>
        <v>0</v>
      </c>
      <c r="R10281" s="20">
        <f t="shared" si="3135"/>
        <v>0</v>
      </c>
      <c r="S10281" s="20">
        <f t="shared" si="3136"/>
        <v>0</v>
      </c>
      <c r="T10281" s="20">
        <f t="shared" si="3137"/>
        <v>0</v>
      </c>
      <c r="U10281" s="20">
        <f t="shared" si="3142"/>
        <v>0</v>
      </c>
    </row>
    <row r="10282" spans="3:21" ht="19.2" x14ac:dyDescent="0.3">
      <c r="C10282" s="14">
        <v>39</v>
      </c>
      <c r="D10282" s="8">
        <v>5</v>
      </c>
      <c r="E10282" s="8">
        <v>2</v>
      </c>
      <c r="F10282" s="8">
        <v>9</v>
      </c>
      <c r="G10282" s="8">
        <v>1</v>
      </c>
      <c r="H10282" s="8">
        <v>6</v>
      </c>
      <c r="I10282" s="8">
        <v>6</v>
      </c>
      <c r="J10282" s="8">
        <v>1</v>
      </c>
      <c r="K10282" s="9">
        <f>((D10282*D10239)+(E10282*E10239)+(F10282*F10239)+(G10282*G10239)+(H10282*H10239)+(I10282*I10239)+(J10282*J10239))+$L$9</f>
        <v>0.28959999999999386</v>
      </c>
      <c r="L10282" s="8">
        <f t="shared" si="3131"/>
        <v>1</v>
      </c>
      <c r="M10282" s="10">
        <f t="shared" si="3143"/>
        <v>1</v>
      </c>
      <c r="N10282" s="20">
        <f t="shared" si="3132"/>
        <v>0</v>
      </c>
      <c r="O10282" s="20">
        <f t="shared" si="3140"/>
        <v>0</v>
      </c>
      <c r="P10282" s="20">
        <f t="shared" si="3133"/>
        <v>0</v>
      </c>
      <c r="Q10282" s="20">
        <f t="shared" si="3141"/>
        <v>0</v>
      </c>
      <c r="R10282" s="20">
        <f t="shared" si="3135"/>
        <v>0</v>
      </c>
      <c r="S10282" s="20">
        <f t="shared" si="3136"/>
        <v>0</v>
      </c>
      <c r="T10282" s="20">
        <f t="shared" si="3137"/>
        <v>0</v>
      </c>
      <c r="U10282" s="20">
        <f t="shared" si="3142"/>
        <v>0</v>
      </c>
    </row>
    <row r="10283" spans="3:21" ht="19.2" x14ac:dyDescent="0.3">
      <c r="C10283" s="14">
        <v>40</v>
      </c>
      <c r="D10283" s="8">
        <v>5</v>
      </c>
      <c r="E10283" s="8">
        <v>1</v>
      </c>
      <c r="F10283" s="8">
        <v>7</v>
      </c>
      <c r="G10283" s="8">
        <v>1</v>
      </c>
      <c r="H10283" s="8">
        <v>1</v>
      </c>
      <c r="I10283" s="8">
        <v>6</v>
      </c>
      <c r="J10283" s="8">
        <v>5</v>
      </c>
      <c r="K10283" s="9">
        <f>((D10283*D10239)+(E10283*E10239)+(F10283*F10239)+(G10283*G10239)+(H10283*H10239)+(I10283*I10239)+(J10283*J10239))+$L$9</f>
        <v>5.5999999999940542E-3</v>
      </c>
      <c r="L10283" s="8">
        <f t="shared" si="3131"/>
        <v>1</v>
      </c>
      <c r="M10283" s="10">
        <f t="shared" si="3143"/>
        <v>1</v>
      </c>
      <c r="N10283" s="20">
        <f t="shared" si="3132"/>
        <v>0</v>
      </c>
      <c r="O10283" s="20">
        <f t="shared" si="3140"/>
        <v>0</v>
      </c>
      <c r="P10283" s="20">
        <f t="shared" si="3133"/>
        <v>0</v>
      </c>
      <c r="Q10283" s="20">
        <f t="shared" si="3141"/>
        <v>0</v>
      </c>
      <c r="R10283" s="20">
        <f t="shared" si="3135"/>
        <v>0</v>
      </c>
      <c r="S10283" s="20">
        <f t="shared" si="3136"/>
        <v>0</v>
      </c>
      <c r="T10283" s="20">
        <f t="shared" si="3137"/>
        <v>0</v>
      </c>
      <c r="U10283" s="20">
        <f t="shared" si="3142"/>
        <v>0</v>
      </c>
    </row>
    <row r="10284" spans="3:21" ht="19.2" x14ac:dyDescent="0.3">
      <c r="C10284" s="14">
        <v>41</v>
      </c>
      <c r="D10284" s="8">
        <v>3</v>
      </c>
      <c r="E10284" s="8">
        <v>8</v>
      </c>
      <c r="F10284" s="8">
        <v>0</v>
      </c>
      <c r="G10284" s="8">
        <v>0</v>
      </c>
      <c r="H10284" s="8">
        <v>4</v>
      </c>
      <c r="I10284" s="8">
        <v>2</v>
      </c>
      <c r="J10284" s="8">
        <v>3</v>
      </c>
      <c r="K10284" s="9">
        <f>((D10284*D10239)+(E10284*E10239)+(F10284*F10239)+(G10284*G10239)+(H10284*H10239)+(I10284*I10239)+(J10284*J10239))+$L$9</f>
        <v>-1.1428000000000029</v>
      </c>
      <c r="L10284" s="8">
        <f t="shared" si="3131"/>
        <v>-1</v>
      </c>
      <c r="M10284" s="10">
        <f t="shared" si="3143"/>
        <v>-1</v>
      </c>
      <c r="N10284" s="20">
        <f t="shared" si="3132"/>
        <v>0</v>
      </c>
      <c r="O10284" s="20">
        <f t="shared" si="3140"/>
        <v>0</v>
      </c>
      <c r="P10284" s="20">
        <f t="shared" si="3133"/>
        <v>0</v>
      </c>
      <c r="Q10284" s="20">
        <f t="shared" si="3141"/>
        <v>0</v>
      </c>
      <c r="R10284" s="20">
        <f t="shared" si="3135"/>
        <v>0</v>
      </c>
      <c r="S10284" s="20">
        <f t="shared" si="3136"/>
        <v>0</v>
      </c>
      <c r="T10284" s="20">
        <f t="shared" si="3137"/>
        <v>0</v>
      </c>
      <c r="U10284" s="20">
        <f t="shared" si="3142"/>
        <v>0</v>
      </c>
    </row>
    <row r="10285" spans="3:21" ht="19.2" x14ac:dyDescent="0.3">
      <c r="C10285" s="14">
        <v>42</v>
      </c>
      <c r="D10285" s="8">
        <v>4</v>
      </c>
      <c r="E10285" s="8">
        <v>7</v>
      </c>
      <c r="F10285" s="8">
        <v>8</v>
      </c>
      <c r="G10285" s="8">
        <v>8</v>
      </c>
      <c r="H10285" s="8">
        <v>6</v>
      </c>
      <c r="I10285" s="8">
        <v>4</v>
      </c>
      <c r="J10285" s="8">
        <v>1</v>
      </c>
      <c r="K10285" s="9">
        <f>((D10285*D10239)+(E10285*E10239)+(F10285*F10239)+(G10285*G10239)+(H10285*H10239)+(I10285*I10239)+(J10285*J10239))+$L$9</f>
        <v>0.11519999999999619</v>
      </c>
      <c r="L10285" s="8">
        <f t="shared" si="3131"/>
        <v>1</v>
      </c>
      <c r="M10285" s="10">
        <f t="shared" si="3143"/>
        <v>1</v>
      </c>
      <c r="N10285" s="20">
        <f t="shared" si="3132"/>
        <v>0</v>
      </c>
      <c r="O10285" s="20">
        <f t="shared" si="3140"/>
        <v>0</v>
      </c>
      <c r="P10285" s="20">
        <f t="shared" si="3133"/>
        <v>0</v>
      </c>
      <c r="Q10285" s="20">
        <f t="shared" si="3141"/>
        <v>0</v>
      </c>
      <c r="R10285" s="20">
        <f t="shared" si="3135"/>
        <v>0</v>
      </c>
      <c r="S10285" s="20">
        <f t="shared" si="3136"/>
        <v>0</v>
      </c>
      <c r="T10285" s="20">
        <f t="shared" si="3137"/>
        <v>0</v>
      </c>
      <c r="U10285" s="20">
        <f t="shared" si="3142"/>
        <v>0</v>
      </c>
    </row>
    <row r="10286" spans="3:21" ht="19.2" x14ac:dyDescent="0.3">
      <c r="C10286" s="14">
        <v>43</v>
      </c>
      <c r="D10286" s="8">
        <v>5</v>
      </c>
      <c r="E10286" s="8">
        <v>3</v>
      </c>
      <c r="F10286" s="8">
        <v>0</v>
      </c>
      <c r="G10286" s="8">
        <v>7</v>
      </c>
      <c r="H10286" s="8">
        <v>8</v>
      </c>
      <c r="I10286" s="8">
        <v>8</v>
      </c>
      <c r="J10286" s="8">
        <v>4</v>
      </c>
      <c r="K10286" s="9">
        <f>((D10286*D10239)+(E10286*E10239)+(F10286*F10239)+(G10286*G10239)+(H10286*H10239)+(I10286*I10239)+(J10286*J10239))+$L$9</f>
        <v>0.44079999999999586</v>
      </c>
      <c r="L10286" s="8">
        <f t="shared" si="3131"/>
        <v>1</v>
      </c>
      <c r="M10286" s="10">
        <f t="shared" si="3143"/>
        <v>1</v>
      </c>
      <c r="N10286" s="20">
        <f t="shared" si="3132"/>
        <v>0</v>
      </c>
      <c r="O10286" s="20">
        <f t="shared" si="3140"/>
        <v>0</v>
      </c>
      <c r="P10286" s="20">
        <f t="shared" si="3133"/>
        <v>0</v>
      </c>
      <c r="Q10286" s="20">
        <f t="shared" si="3141"/>
        <v>0</v>
      </c>
      <c r="R10286" s="20">
        <f t="shared" si="3135"/>
        <v>0</v>
      </c>
      <c r="S10286" s="20">
        <f t="shared" si="3136"/>
        <v>0</v>
      </c>
      <c r="T10286" s="20">
        <f t="shared" si="3137"/>
        <v>0</v>
      </c>
      <c r="U10286" s="20">
        <f t="shared" si="3142"/>
        <v>0</v>
      </c>
    </row>
    <row r="10287" spans="3:21" ht="19.2" x14ac:dyDescent="0.3">
      <c r="C10287" s="14">
        <v>44</v>
      </c>
      <c r="D10287" s="8">
        <v>3</v>
      </c>
      <c r="E10287" s="8">
        <v>6</v>
      </c>
      <c r="F10287" s="8">
        <v>9</v>
      </c>
      <c r="G10287" s="8">
        <v>3</v>
      </c>
      <c r="H10287" s="8">
        <v>6</v>
      </c>
      <c r="I10287" s="8">
        <v>2</v>
      </c>
      <c r="J10287" s="8">
        <v>1</v>
      </c>
      <c r="K10287" s="9">
        <f>((D10287*D10239)+(E10287*E10239)+(F10287*F10239)+(G10287*G10239)+(H10287*H10239)+(I10287*I10239)+(J10287*J10239))+$L$9</f>
        <v>-1.1432000000000038</v>
      </c>
      <c r="L10287" s="8">
        <f t="shared" si="3131"/>
        <v>-1</v>
      </c>
      <c r="M10287" s="10">
        <f t="shared" si="3143"/>
        <v>-1</v>
      </c>
      <c r="N10287" s="20">
        <f t="shared" si="3132"/>
        <v>0</v>
      </c>
      <c r="O10287" s="20">
        <f t="shared" si="3140"/>
        <v>0</v>
      </c>
      <c r="P10287" s="20">
        <f t="shared" si="3133"/>
        <v>0</v>
      </c>
      <c r="Q10287" s="20">
        <f t="shared" si="3141"/>
        <v>0</v>
      </c>
      <c r="R10287" s="20">
        <f t="shared" si="3135"/>
        <v>0</v>
      </c>
      <c r="S10287" s="20">
        <f t="shared" si="3136"/>
        <v>0</v>
      </c>
      <c r="T10287" s="20">
        <f t="shared" si="3137"/>
        <v>0</v>
      </c>
      <c r="U10287" s="20">
        <f t="shared" si="3142"/>
        <v>0</v>
      </c>
    </row>
    <row r="10288" spans="3:21" ht="19.2" x14ac:dyDescent="0.3">
      <c r="C10288" s="14">
        <v>45</v>
      </c>
      <c r="D10288" s="8">
        <v>4</v>
      </c>
      <c r="E10288" s="8">
        <v>4</v>
      </c>
      <c r="F10288" s="8">
        <v>6</v>
      </c>
      <c r="G10288" s="8">
        <v>1</v>
      </c>
      <c r="H10288" s="8">
        <v>0</v>
      </c>
      <c r="I10288" s="8">
        <v>0</v>
      </c>
      <c r="J10288" s="8">
        <v>3</v>
      </c>
      <c r="K10288" s="9">
        <f>((D10288*D10239)+(E10288*E10239)+(F10288*F10239)+(G10288*G10239)+(H10288*H10239)+(I10288*I10239)+(J10288*J10239))+$L$9</f>
        <v>-0.6688000000000045</v>
      </c>
      <c r="L10288" s="8">
        <f t="shared" si="3131"/>
        <v>-1</v>
      </c>
      <c r="M10288" s="10">
        <f t="shared" si="3143"/>
        <v>-1</v>
      </c>
      <c r="N10288" s="20">
        <f t="shared" si="3132"/>
        <v>0</v>
      </c>
      <c r="O10288" s="20">
        <f t="shared" si="3140"/>
        <v>0</v>
      </c>
      <c r="P10288" s="20">
        <f t="shared" si="3133"/>
        <v>0</v>
      </c>
      <c r="Q10288" s="20">
        <f t="shared" si="3141"/>
        <v>0</v>
      </c>
      <c r="R10288" s="20">
        <f t="shared" si="3135"/>
        <v>0</v>
      </c>
      <c r="S10288" s="20">
        <f t="shared" si="3136"/>
        <v>0</v>
      </c>
      <c r="T10288" s="20">
        <f t="shared" si="3137"/>
        <v>0</v>
      </c>
      <c r="U10288" s="20">
        <f t="shared" si="3142"/>
        <v>0</v>
      </c>
    </row>
    <row r="10289" spans="3:21" ht="19.2" x14ac:dyDescent="0.3">
      <c r="C10289" s="14">
        <v>46</v>
      </c>
      <c r="D10289" s="8">
        <v>4</v>
      </c>
      <c r="E10289" s="8">
        <v>6</v>
      </c>
      <c r="F10289" s="8">
        <v>0</v>
      </c>
      <c r="G10289" s="8">
        <v>0</v>
      </c>
      <c r="H10289" s="8">
        <v>9</v>
      </c>
      <c r="I10289" s="8">
        <v>8</v>
      </c>
      <c r="J10289" s="8">
        <v>7</v>
      </c>
      <c r="K10289" s="9">
        <f>((D10289*D10239)+(E10289*E10239)+(F10289*F10239)+(G10289*G10239)+(H10289*H10239)+(I10289*I10239)+(J10289*J10239))+$L$9</f>
        <v>-0.1528000000000036</v>
      </c>
      <c r="L10289" s="8">
        <f t="shared" si="3131"/>
        <v>-1</v>
      </c>
      <c r="M10289" s="10">
        <f t="shared" si="3143"/>
        <v>-1</v>
      </c>
      <c r="N10289" s="20">
        <f t="shared" si="3132"/>
        <v>0</v>
      </c>
      <c r="O10289" s="20">
        <f>N10289*$D$2*D10289</f>
        <v>0</v>
      </c>
      <c r="P10289" s="20">
        <f t="shared" si="3133"/>
        <v>0</v>
      </c>
      <c r="Q10289" s="20">
        <f t="shared" si="3141"/>
        <v>0</v>
      </c>
      <c r="R10289" s="20">
        <f t="shared" si="3135"/>
        <v>0</v>
      </c>
      <c r="S10289" s="20">
        <f t="shared" si="3136"/>
        <v>0</v>
      </c>
      <c r="T10289" s="20">
        <f t="shared" si="3137"/>
        <v>0</v>
      </c>
      <c r="U10289" s="20">
        <f t="shared" si="3142"/>
        <v>0</v>
      </c>
    </row>
    <row r="10290" spans="3:21" ht="19.2" x14ac:dyDescent="0.3">
      <c r="C10290" s="14">
        <v>47</v>
      </c>
      <c r="D10290" s="8">
        <v>4</v>
      </c>
      <c r="E10290" s="8">
        <v>9</v>
      </c>
      <c r="F10290" s="8">
        <v>4</v>
      </c>
      <c r="G10290" s="8">
        <v>0</v>
      </c>
      <c r="H10290" s="8">
        <v>0</v>
      </c>
      <c r="I10290" s="8">
        <v>2</v>
      </c>
      <c r="J10290" s="8">
        <v>3</v>
      </c>
      <c r="K10290" s="9">
        <f>((D10290*D10239)+(E10290*E10239)+(F10290*F10239)+(G10290*G10239)+(H10290*H10239)+(I10290*I10239)+(J10290*J10239))+$L$9</f>
        <v>3.4399999999994435E-2</v>
      </c>
      <c r="L10290" s="8">
        <f t="shared" si="3131"/>
        <v>1</v>
      </c>
      <c r="M10290" s="10">
        <f t="shared" si="3143"/>
        <v>1</v>
      </c>
      <c r="N10290" s="20">
        <f t="shared" si="3132"/>
        <v>0</v>
      </c>
      <c r="O10290" s="20">
        <f t="shared" ref="O10290:O10291" si="3144">N10290*$D$2*D10290</f>
        <v>0</v>
      </c>
      <c r="P10290" s="20">
        <f t="shared" si="3133"/>
        <v>0</v>
      </c>
      <c r="Q10290" s="20">
        <f t="shared" si="3141"/>
        <v>0</v>
      </c>
      <c r="R10290" s="20">
        <f t="shared" si="3135"/>
        <v>0</v>
      </c>
      <c r="S10290" s="20">
        <f t="shared" si="3136"/>
        <v>0</v>
      </c>
      <c r="T10290" s="20">
        <f t="shared" si="3137"/>
        <v>0</v>
      </c>
      <c r="U10290" s="20">
        <f t="shared" si="3142"/>
        <v>0</v>
      </c>
    </row>
    <row r="10291" spans="3:21" ht="19.2" x14ac:dyDescent="0.3">
      <c r="C10291" s="14">
        <v>48</v>
      </c>
      <c r="D10291" s="8">
        <v>4</v>
      </c>
      <c r="E10291" s="8">
        <v>6</v>
      </c>
      <c r="F10291" s="8">
        <v>5</v>
      </c>
      <c r="G10291" s="8">
        <v>7</v>
      </c>
      <c r="H10291" s="8">
        <v>3</v>
      </c>
      <c r="I10291" s="8">
        <v>8</v>
      </c>
      <c r="J10291" s="8">
        <v>0</v>
      </c>
      <c r="K10291" s="9">
        <f>((D10291*D10239)+(E10291*E10239)+(F10291*F10239)+(G10291*G10239)+(H10291*H10239)+(I10291*I10239)+(J10291*J10239))+$L$9</f>
        <v>-0.27840000000000664</v>
      </c>
      <c r="L10291" s="8">
        <f t="shared" si="3131"/>
        <v>-1</v>
      </c>
      <c r="M10291" s="10">
        <f t="shared" si="3143"/>
        <v>-1</v>
      </c>
      <c r="N10291" s="20">
        <f t="shared" si="3132"/>
        <v>0</v>
      </c>
      <c r="O10291" s="20">
        <f t="shared" si="3144"/>
        <v>0</v>
      </c>
      <c r="P10291" s="20">
        <f t="shared" si="3133"/>
        <v>0</v>
      </c>
      <c r="Q10291" s="20">
        <f t="shared" si="3141"/>
        <v>0</v>
      </c>
      <c r="R10291" s="20">
        <f t="shared" si="3135"/>
        <v>0</v>
      </c>
      <c r="S10291" s="20">
        <f t="shared" si="3136"/>
        <v>0</v>
      </c>
      <c r="T10291" s="20">
        <f t="shared" si="3137"/>
        <v>0</v>
      </c>
      <c r="U10291" s="20">
        <f t="shared" si="3142"/>
        <v>0</v>
      </c>
    </row>
    <row r="10292" spans="3:21" ht="19.2" x14ac:dyDescent="0.3">
      <c r="C10292" s="14">
        <v>49</v>
      </c>
      <c r="D10292" s="8">
        <v>4</v>
      </c>
      <c r="E10292" s="8">
        <v>7</v>
      </c>
      <c r="F10292" s="8">
        <v>7</v>
      </c>
      <c r="G10292" s="8">
        <v>4</v>
      </c>
      <c r="H10292" s="8">
        <v>4</v>
      </c>
      <c r="I10292" s="8">
        <v>2</v>
      </c>
      <c r="J10292" s="8">
        <v>5</v>
      </c>
      <c r="K10292" s="9">
        <f>((D10292*D10239)+(E10292*E10239)+(F10292*F10239)+(G10292*G10239)+(H10292*H10239)+(I10292*I10239)+(J10292*J10239))+$L$9</f>
        <v>5.6399999999995565E-2</v>
      </c>
      <c r="L10292" s="8">
        <f t="shared" si="3131"/>
        <v>1</v>
      </c>
      <c r="M10292" s="10">
        <f t="shared" si="3143"/>
        <v>1</v>
      </c>
      <c r="N10292" s="20">
        <f t="shared" si="3132"/>
        <v>0</v>
      </c>
      <c r="O10292" s="20">
        <f>N10292*$D$2*D10292</f>
        <v>0</v>
      </c>
      <c r="P10292" s="20">
        <f t="shared" si="3133"/>
        <v>0</v>
      </c>
      <c r="Q10292" s="20">
        <f t="shared" si="3141"/>
        <v>0</v>
      </c>
      <c r="R10292" s="20">
        <f t="shared" si="3135"/>
        <v>0</v>
      </c>
      <c r="S10292" s="20">
        <f t="shared" si="3136"/>
        <v>0</v>
      </c>
      <c r="T10292" s="20">
        <f t="shared" si="3137"/>
        <v>0</v>
      </c>
      <c r="U10292" s="20">
        <f t="shared" si="3142"/>
        <v>0</v>
      </c>
    </row>
    <row r="10293" spans="3:21" ht="19.2" x14ac:dyDescent="0.3">
      <c r="C10293" s="14">
        <v>50</v>
      </c>
      <c r="D10293" s="8">
        <v>5</v>
      </c>
      <c r="E10293" s="8">
        <v>1</v>
      </c>
      <c r="F10293" s="8">
        <v>2</v>
      </c>
      <c r="G10293" s="8">
        <v>0</v>
      </c>
      <c r="H10293" s="8">
        <v>7</v>
      </c>
      <c r="I10293" s="8">
        <v>1</v>
      </c>
      <c r="J10293" s="8">
        <v>6</v>
      </c>
      <c r="K10293" s="9">
        <f>((D10293*D10239)+(E10293*E10239)+(F10293*F10239)+(G10293*G10239)+(H10293*H10239)+(I10293*I10239)+(J10293*J10239))+$L$9</f>
        <v>0.10159999999999858</v>
      </c>
      <c r="L10293" s="8">
        <f t="shared" si="3131"/>
        <v>1</v>
      </c>
      <c r="M10293" s="10">
        <f t="shared" si="3143"/>
        <v>1</v>
      </c>
      <c r="N10293" s="20">
        <f t="shared" si="3132"/>
        <v>0</v>
      </c>
      <c r="O10293" s="20">
        <f t="shared" ref="O10293" si="3145">N10293*$D$2*D10293</f>
        <v>0</v>
      </c>
      <c r="P10293" s="20">
        <f t="shared" si="3133"/>
        <v>0</v>
      </c>
      <c r="Q10293" s="20">
        <f t="shared" si="3141"/>
        <v>0</v>
      </c>
      <c r="R10293" s="20">
        <f t="shared" si="3135"/>
        <v>0</v>
      </c>
      <c r="S10293" s="20">
        <f t="shared" si="3136"/>
        <v>0</v>
      </c>
      <c r="T10293" s="20">
        <f t="shared" si="3137"/>
        <v>0</v>
      </c>
      <c r="U10293" s="20">
        <f t="shared" si="3142"/>
        <v>0</v>
      </c>
    </row>
    <row r="10294" spans="3:21" ht="19.2" x14ac:dyDescent="0.3">
      <c r="C10294" s="12"/>
      <c r="D10294" s="12"/>
      <c r="E10294" s="12"/>
      <c r="F10294" s="12"/>
      <c r="G10294" s="12"/>
      <c r="H10294" s="12"/>
      <c r="I10294" s="12"/>
      <c r="J10294" s="12"/>
      <c r="K10294" s="12"/>
      <c r="L10294" s="58" t="s">
        <v>37</v>
      </c>
      <c r="M10294" s="58"/>
      <c r="N10294" s="24">
        <f>SUM(N10244:N10293)</f>
        <v>0</v>
      </c>
      <c r="O10294" s="23">
        <f>AVERAGE(O10244:O10293)</f>
        <v>4.0000000000000007E-4</v>
      </c>
      <c r="P10294" s="23">
        <f t="shared" ref="P10294:U10294" si="3146">AVERAGE(P10244:P10293)</f>
        <v>-2E-3</v>
      </c>
      <c r="Q10294" s="23">
        <f t="shared" si="3146"/>
        <v>-2.3999999999999998E-3</v>
      </c>
      <c r="R10294" s="23">
        <f t="shared" si="3146"/>
        <v>-3.999999999999998E-4</v>
      </c>
      <c r="S10294" s="23">
        <f t="shared" si="3146"/>
        <v>-1.6000000000000001E-3</v>
      </c>
      <c r="T10294" s="23">
        <f t="shared" si="3146"/>
        <v>0</v>
      </c>
      <c r="U10294" s="23">
        <f t="shared" si="3146"/>
        <v>-8.0000000000000015E-4</v>
      </c>
    </row>
    <row r="10295" spans="3:21" ht="19.2" x14ac:dyDescent="0.3">
      <c r="C10295" s="12"/>
      <c r="D10295" s="12"/>
      <c r="E10295" s="12"/>
      <c r="F10295" s="12"/>
      <c r="G10295" s="12"/>
      <c r="H10295" s="12"/>
      <c r="I10295" s="12"/>
      <c r="J10295" s="12"/>
      <c r="K10295" s="12"/>
      <c r="L10295" s="56" t="s">
        <v>38</v>
      </c>
      <c r="M10295" s="56"/>
      <c r="N10295" s="57">
        <f>SUMSQ(N10244:N10293)</f>
        <v>8</v>
      </c>
      <c r="O10295" s="12"/>
      <c r="P10295" s="12"/>
      <c r="Q10295" s="12"/>
      <c r="R10295" s="12"/>
      <c r="S10295" s="12"/>
      <c r="T10295" s="12"/>
      <c r="U10295" s="12"/>
    </row>
    <row r="10296" spans="3:21" x14ac:dyDescent="0.3">
      <c r="L10296" s="56"/>
      <c r="M10296" s="56"/>
      <c r="N10296" s="57"/>
    </row>
    <row r="10297" spans="3:21" x14ac:dyDescent="0.3">
      <c r="C10297" s="6"/>
    </row>
    <row r="10299" spans="3:21" ht="20.399999999999999" x14ac:dyDescent="0.45">
      <c r="C10299" s="21"/>
      <c r="D10299" s="59" t="s">
        <v>18</v>
      </c>
      <c r="E10299" s="59"/>
      <c r="F10299" s="59"/>
      <c r="G10299" s="59"/>
      <c r="H10299" s="59"/>
      <c r="I10299" s="59"/>
      <c r="J10299" s="59"/>
      <c r="K10299" s="60" t="s">
        <v>41</v>
      </c>
      <c r="L10299" s="61"/>
      <c r="M10299" s="28">
        <v>167</v>
      </c>
      <c r="N10299" s="26"/>
    </row>
    <row r="10300" spans="3:21" ht="19.2" x14ac:dyDescent="0.45">
      <c r="C10300" s="25"/>
      <c r="D10300" s="22" t="s">
        <v>10</v>
      </c>
      <c r="E10300" s="22" t="s">
        <v>11</v>
      </c>
      <c r="F10300" s="22" t="s">
        <v>12</v>
      </c>
      <c r="G10300" s="22" t="s">
        <v>13</v>
      </c>
      <c r="H10300" s="22" t="s">
        <v>14</v>
      </c>
      <c r="I10300" s="22" t="s">
        <v>15</v>
      </c>
      <c r="J10300" s="22" t="s">
        <v>16</v>
      </c>
      <c r="L10300" s="27" t="s">
        <v>23</v>
      </c>
    </row>
    <row r="10301" spans="3:21" ht="19.2" x14ac:dyDescent="0.45">
      <c r="C10301" s="16" t="s">
        <v>39</v>
      </c>
      <c r="D10301" s="11">
        <f t="shared" ref="D10301" si="3147">O10294+D10239</f>
        <v>1.0519999999999996</v>
      </c>
      <c r="E10301" s="11">
        <f t="shared" ref="E10301" si="3148">P10294+E10239</f>
        <v>0.15399999999999978</v>
      </c>
      <c r="F10301" s="11">
        <f t="shared" ref="F10301" si="3149">Q10294+F10239</f>
        <v>2.4399999999999752E-2</v>
      </c>
      <c r="G10301" s="11">
        <f t="shared" ref="G10301" si="3150">R10294+G10239</f>
        <v>1.6400000000000112E-2</v>
      </c>
      <c r="H10301" s="11">
        <f t="shared" ref="H10301" si="3151">S10294+H10239</f>
        <v>3.2800000000000253E-2</v>
      </c>
      <c r="I10301" s="11">
        <f t="shared" ref="I10301" si="3152">T10294+I10239</f>
        <v>-3.2000000000003896E-3</v>
      </c>
      <c r="J10301" s="11">
        <f t="shared" ref="J10301" si="3153">U10294+J10239</f>
        <v>2.3600000000000048E-2</v>
      </c>
      <c r="L10301" s="13">
        <v>-5.73</v>
      </c>
    </row>
    <row r="10302" spans="3:21" x14ac:dyDescent="0.3">
      <c r="P10302" s="5"/>
    </row>
    <row r="10304" spans="3:21" ht="19.2" x14ac:dyDescent="0.3">
      <c r="C10304" s="8"/>
      <c r="D10304" s="59" t="s">
        <v>17</v>
      </c>
      <c r="E10304" s="59"/>
      <c r="F10304" s="59"/>
      <c r="G10304" s="59"/>
      <c r="H10304" s="59"/>
      <c r="I10304" s="59"/>
      <c r="J10304" s="59"/>
      <c r="K10304" s="62"/>
      <c r="L10304" s="62"/>
      <c r="M10304" s="62"/>
      <c r="N10304" s="62"/>
      <c r="O10304" s="63" t="s">
        <v>24</v>
      </c>
      <c r="P10304" s="64"/>
      <c r="Q10304" s="64"/>
      <c r="R10304" s="64"/>
      <c r="S10304" s="64"/>
      <c r="T10304" s="64"/>
      <c r="U10304" s="64"/>
    </row>
    <row r="10305" spans="3:21" ht="19.2" x14ac:dyDescent="0.3">
      <c r="C10305" s="16" t="s">
        <v>40</v>
      </c>
      <c r="D10305" s="22" t="s">
        <v>10</v>
      </c>
      <c r="E10305" s="22" t="s">
        <v>11</v>
      </c>
      <c r="F10305" s="22" t="s">
        <v>12</v>
      </c>
      <c r="G10305" s="22" t="s">
        <v>13</v>
      </c>
      <c r="H10305" s="22" t="s">
        <v>14</v>
      </c>
      <c r="I10305" s="22" t="s">
        <v>15</v>
      </c>
      <c r="J10305" s="22" t="s">
        <v>16</v>
      </c>
      <c r="K10305" s="17" t="s">
        <v>19</v>
      </c>
      <c r="L10305" s="16" t="s">
        <v>20</v>
      </c>
      <c r="M10305" s="16" t="s">
        <v>21</v>
      </c>
      <c r="N10305" s="18" t="s">
        <v>22</v>
      </c>
      <c r="O10305" s="15" t="s">
        <v>25</v>
      </c>
      <c r="P10305" s="15" t="s">
        <v>26</v>
      </c>
      <c r="Q10305" s="15" t="s">
        <v>27</v>
      </c>
      <c r="R10305" s="15" t="s">
        <v>28</v>
      </c>
      <c r="S10305" s="15" t="s">
        <v>29</v>
      </c>
      <c r="T10305" s="15" t="s">
        <v>30</v>
      </c>
      <c r="U10305" s="15" t="s">
        <v>31</v>
      </c>
    </row>
    <row r="10306" spans="3:21" ht="19.2" x14ac:dyDescent="0.3">
      <c r="C10306" s="14">
        <v>1</v>
      </c>
      <c r="D10306" s="8">
        <v>4</v>
      </c>
      <c r="E10306" s="8">
        <v>7</v>
      </c>
      <c r="F10306" s="8">
        <v>1</v>
      </c>
      <c r="G10306" s="8">
        <v>2</v>
      </c>
      <c r="H10306" s="8">
        <v>9</v>
      </c>
      <c r="I10306" s="8">
        <v>3</v>
      </c>
      <c r="J10306" s="8">
        <v>5</v>
      </c>
      <c r="K10306" s="9">
        <f>((D10306*D10301)+(E10306*E10301)+(F10306*F10301)+(G10306*G10301)+(H10306*H10301)+(I10306*I10301)+(J10306*J10301))+$L$9</f>
        <v>-3.2000000000023121E-3</v>
      </c>
      <c r="L10306" s="8">
        <f>IF(K10306&gt;=0,$D$3,$D$4)</f>
        <v>-1</v>
      </c>
      <c r="M10306" s="10">
        <f>IF(VALUE(D10306 &amp; E10306 &amp; F10306 &amp; G10306 &amp; H10306 &amp; I10306 &amp; J10306) &gt;= 4712935, 1, -1)</f>
        <v>1</v>
      </c>
      <c r="N10306" s="20">
        <f>M10306-L10306</f>
        <v>2</v>
      </c>
      <c r="O10306" s="20">
        <f>$N$15*$D$2*D10296</f>
        <v>0</v>
      </c>
      <c r="P10306" s="20">
        <f>N10306*$D$2*E10306</f>
        <v>0.14000000000000001</v>
      </c>
      <c r="Q10306" s="20">
        <f>N10306*$D$2*F10306</f>
        <v>0.02</v>
      </c>
      <c r="R10306" s="20">
        <f>N10306*$D$2*G10306</f>
        <v>0.04</v>
      </c>
      <c r="S10306" s="20">
        <f>N10306*$D$2*H10306</f>
        <v>0.18</v>
      </c>
      <c r="T10306" s="20">
        <f>N10306*$D$2*I10306</f>
        <v>0.06</v>
      </c>
      <c r="U10306" s="20">
        <f>N10306*$D$2*J10306</f>
        <v>0.1</v>
      </c>
    </row>
    <row r="10307" spans="3:21" ht="19.2" x14ac:dyDescent="0.3">
      <c r="C10307" s="14">
        <v>2</v>
      </c>
      <c r="D10307" s="8">
        <v>5</v>
      </c>
      <c r="E10307" s="8">
        <v>0</v>
      </c>
      <c r="F10307" s="8">
        <v>8</v>
      </c>
      <c r="G10307" s="8">
        <v>6</v>
      </c>
      <c r="H10307" s="8">
        <v>8</v>
      </c>
      <c r="I10307" s="8">
        <v>8</v>
      </c>
      <c r="J10307" s="8">
        <v>7</v>
      </c>
      <c r="K10307" s="9">
        <f>((D10307*D10301)+(E10307*E10301)+(F10307*F10301)+(G10307*G10301)+(H10307*H10301)+(I10307*I10301)+(J10307*J10301))+$L$9</f>
        <v>0.20559999999999601</v>
      </c>
      <c r="L10307" s="8">
        <f t="shared" ref="L10307:L10355" si="3154">IF(K10307&gt;=0,$D$3,$D$4)</f>
        <v>1</v>
      </c>
      <c r="M10307" s="10">
        <f>IF(VALUE(D10307 &amp; E10307 &amp; F10307 &amp; G10307 &amp; H10307 &amp; I10307 &amp; J10307) &gt;= 4712935, 1, -1)</f>
        <v>1</v>
      </c>
      <c r="N10307" s="20">
        <f t="shared" ref="N10307:N10355" si="3155">M10307-L10307</f>
        <v>0</v>
      </c>
      <c r="O10307" s="20">
        <f>N10307*$D$2*D10307</f>
        <v>0</v>
      </c>
      <c r="P10307" s="20">
        <f t="shared" ref="P10307:P10355" si="3156">N10307*$D$2*E10307</f>
        <v>0</v>
      </c>
      <c r="Q10307" s="20">
        <f t="shared" ref="Q10307:Q10308" si="3157">N10307*$D$2*F10307</f>
        <v>0</v>
      </c>
      <c r="R10307" s="20">
        <f t="shared" ref="R10307:R10355" si="3158">N10307*$D$2*G10307</f>
        <v>0</v>
      </c>
      <c r="S10307" s="20">
        <f t="shared" ref="S10307:S10355" si="3159">N10307*$D$2*H10307</f>
        <v>0</v>
      </c>
      <c r="T10307" s="20">
        <f t="shared" ref="T10307:T10355" si="3160">N10307*$D$2*I10307</f>
        <v>0</v>
      </c>
      <c r="U10307" s="20">
        <f t="shared" ref="U10307:U10309" si="3161">N10307*$D$2*J10307</f>
        <v>0</v>
      </c>
    </row>
    <row r="10308" spans="3:21" ht="19.2" x14ac:dyDescent="0.3">
      <c r="C10308" s="14">
        <v>3</v>
      </c>
      <c r="D10308" s="8">
        <v>5</v>
      </c>
      <c r="E10308" s="8">
        <v>3</v>
      </c>
      <c r="F10308" s="8">
        <v>7</v>
      </c>
      <c r="G10308" s="8">
        <v>3</v>
      </c>
      <c r="H10308" s="8">
        <v>1</v>
      </c>
      <c r="I10308" s="8">
        <v>4</v>
      </c>
      <c r="J10308" s="8">
        <v>5</v>
      </c>
      <c r="K10308" s="9">
        <f>((D10308*D10301)+(E10308*E10301)+(F10308*F10301)+(G10308*G10301)+(H10308*H10301)+(I10308*I10301)+(J10308*J10301))+$L$9</f>
        <v>0.32999999999999474</v>
      </c>
      <c r="L10308" s="8">
        <f t="shared" si="3154"/>
        <v>1</v>
      </c>
      <c r="M10308" s="10">
        <f t="shared" ref="M10308:M10311" si="3162">IF(VALUE(D10308 &amp; E10308 &amp; F10308 &amp; G10308 &amp; H10308 &amp; I10308 &amp; J10308) &gt;= 4712935, 1, -1)</f>
        <v>1</v>
      </c>
      <c r="N10308" s="20">
        <f t="shared" si="3155"/>
        <v>0</v>
      </c>
      <c r="O10308" s="20">
        <f t="shared" ref="O10308:O10350" si="3163">N10308*$D$2*D10308</f>
        <v>0</v>
      </c>
      <c r="P10308" s="20">
        <f t="shared" si="3156"/>
        <v>0</v>
      </c>
      <c r="Q10308" s="20">
        <f t="shared" si="3157"/>
        <v>0</v>
      </c>
      <c r="R10308" s="20">
        <f t="shared" si="3158"/>
        <v>0</v>
      </c>
      <c r="S10308" s="20">
        <f t="shared" si="3159"/>
        <v>0</v>
      </c>
      <c r="T10308" s="20">
        <f t="shared" si="3160"/>
        <v>0</v>
      </c>
      <c r="U10308" s="20">
        <f t="shared" si="3161"/>
        <v>0</v>
      </c>
    </row>
    <row r="10309" spans="3:21" ht="19.2" x14ac:dyDescent="0.3">
      <c r="C10309" s="14">
        <v>4</v>
      </c>
      <c r="D10309" s="8">
        <v>4</v>
      </c>
      <c r="E10309" s="8">
        <v>0</v>
      </c>
      <c r="F10309" s="8">
        <v>5</v>
      </c>
      <c r="G10309" s="8">
        <v>6</v>
      </c>
      <c r="H10309" s="8">
        <v>4</v>
      </c>
      <c r="I10309" s="8">
        <v>4</v>
      </c>
      <c r="J10309" s="8">
        <v>1</v>
      </c>
      <c r="K10309" s="9">
        <f>((D10309*D10301)+(E10309*E10301)+(F10309*F10301)+(G10309*G10301)+(H10309*H10301)+(I10309*I10301)+(J10309*J10301))+$L$9</f>
        <v>-1.1796000000000024</v>
      </c>
      <c r="L10309" s="8">
        <f t="shared" si="3154"/>
        <v>-1</v>
      </c>
      <c r="M10309" s="10">
        <f t="shared" si="3162"/>
        <v>-1</v>
      </c>
      <c r="N10309" s="20">
        <f t="shared" si="3155"/>
        <v>0</v>
      </c>
      <c r="O10309" s="20">
        <f t="shared" si="3163"/>
        <v>0</v>
      </c>
      <c r="P10309" s="20">
        <f t="shared" si="3156"/>
        <v>0</v>
      </c>
      <c r="Q10309" s="20">
        <f>N10309*$D$2*F10309</f>
        <v>0</v>
      </c>
      <c r="R10309" s="20">
        <f t="shared" si="3158"/>
        <v>0</v>
      </c>
      <c r="S10309" s="20">
        <f t="shared" si="3159"/>
        <v>0</v>
      </c>
      <c r="T10309" s="20">
        <f t="shared" si="3160"/>
        <v>0</v>
      </c>
      <c r="U10309" s="20">
        <f t="shared" si="3161"/>
        <v>0</v>
      </c>
    </row>
    <row r="10310" spans="3:21" ht="19.2" x14ac:dyDescent="0.3">
      <c r="C10310" s="14">
        <v>5</v>
      </c>
      <c r="D10310" s="8">
        <v>5</v>
      </c>
      <c r="E10310" s="8">
        <v>1</v>
      </c>
      <c r="F10310" s="8">
        <v>3</v>
      </c>
      <c r="G10310" s="8">
        <v>7</v>
      </c>
      <c r="H10310" s="8">
        <v>0</v>
      </c>
      <c r="I10310" s="8">
        <v>4</v>
      </c>
      <c r="J10310" s="8">
        <v>5</v>
      </c>
      <c r="K10310" s="9">
        <f>((D10310*D10301)+(E10310*E10301)+(F10310*F10301)+(G10310*G10301)+(H10310*H10301)+(I10310*I10301)+(J10310*J10301))+$L$9</f>
        <v>-4.280000000000328E-2</v>
      </c>
      <c r="L10310" s="8">
        <f t="shared" si="3154"/>
        <v>-1</v>
      </c>
      <c r="M10310" s="10">
        <f t="shared" si="3162"/>
        <v>1</v>
      </c>
      <c r="N10310" s="20">
        <f t="shared" si="3155"/>
        <v>2</v>
      </c>
      <c r="O10310" s="20">
        <f t="shared" si="3163"/>
        <v>0.1</v>
      </c>
      <c r="P10310" s="20">
        <f t="shared" si="3156"/>
        <v>0.02</v>
      </c>
      <c r="Q10310" s="20">
        <f t="shared" ref="Q10310:Q10355" si="3164">N10310*$D$2*F10310</f>
        <v>0.06</v>
      </c>
      <c r="R10310" s="20">
        <f t="shared" si="3158"/>
        <v>0.14000000000000001</v>
      </c>
      <c r="S10310" s="20">
        <f t="shared" si="3159"/>
        <v>0</v>
      </c>
      <c r="T10310" s="20">
        <f t="shared" si="3160"/>
        <v>0.08</v>
      </c>
      <c r="U10310" s="20">
        <f>N10310*$D$2*J10310</f>
        <v>0.1</v>
      </c>
    </row>
    <row r="10311" spans="3:21" ht="19.2" x14ac:dyDescent="0.3">
      <c r="C10311" s="14">
        <v>6</v>
      </c>
      <c r="D10311" s="8">
        <v>4</v>
      </c>
      <c r="E10311" s="8">
        <v>9</v>
      </c>
      <c r="F10311" s="8">
        <v>4</v>
      </c>
      <c r="G10311" s="8">
        <v>9</v>
      </c>
      <c r="H10311" s="8">
        <v>2</v>
      </c>
      <c r="I10311" s="8">
        <v>0</v>
      </c>
      <c r="J10311" s="8">
        <v>8</v>
      </c>
      <c r="K10311" s="9">
        <f>((D10311*D10301)+(E10311*E10301)+(F10311*F10301)+(G10311*G10301)+(H10311*H10301)+(I10311*I10301)+(J10311*J10301))+$L$9</f>
        <v>0.3435999999999968</v>
      </c>
      <c r="L10311" s="8">
        <f t="shared" si="3154"/>
        <v>1</v>
      </c>
      <c r="M10311" s="10">
        <f t="shared" si="3162"/>
        <v>1</v>
      </c>
      <c r="N10311" s="20">
        <f t="shared" si="3155"/>
        <v>0</v>
      </c>
      <c r="O10311" s="20">
        <f t="shared" si="3163"/>
        <v>0</v>
      </c>
      <c r="P10311" s="20">
        <f t="shared" si="3156"/>
        <v>0</v>
      </c>
      <c r="Q10311" s="20">
        <f t="shared" si="3164"/>
        <v>0</v>
      </c>
      <c r="R10311" s="20">
        <f t="shared" si="3158"/>
        <v>0</v>
      </c>
      <c r="S10311" s="20">
        <f t="shared" si="3159"/>
        <v>0</v>
      </c>
      <c r="T10311" s="20">
        <f t="shared" si="3160"/>
        <v>0</v>
      </c>
      <c r="U10311" s="20">
        <f t="shared" ref="U10311:U10355" si="3165">N10311*$D$2*J10311</f>
        <v>0</v>
      </c>
    </row>
    <row r="10312" spans="3:21" ht="19.2" x14ac:dyDescent="0.3">
      <c r="C10312" s="14">
        <v>7</v>
      </c>
      <c r="D10312" s="8">
        <v>4</v>
      </c>
      <c r="E10312" s="8">
        <v>1</v>
      </c>
      <c r="F10312" s="8">
        <v>1</v>
      </c>
      <c r="G10312" s="8">
        <v>5</v>
      </c>
      <c r="H10312" s="8">
        <v>6</v>
      </c>
      <c r="I10312" s="8">
        <v>5</v>
      </c>
      <c r="J10312" s="8">
        <v>7</v>
      </c>
      <c r="K10312" s="9">
        <f>((D10312*D10301)+(E10312*E10301)+(F10312*F10301)+(G10312*G10301)+(H10312*H10301)+(I10312*I10301)+(J10312*J10301))+$L$9</f>
        <v>-0.93560000000000088</v>
      </c>
      <c r="L10312" s="8">
        <f t="shared" si="3154"/>
        <v>-1</v>
      </c>
      <c r="M10312" s="10">
        <f>IF(VALUE(D10312 &amp; E10312 &amp; F10312 &amp; G10312 &amp; H10312 &amp; I10312 &amp; J10312) &gt;= 4712935, 1, -1)</f>
        <v>-1</v>
      </c>
      <c r="N10312" s="20">
        <f t="shared" si="3155"/>
        <v>0</v>
      </c>
      <c r="O10312" s="20">
        <f t="shared" si="3163"/>
        <v>0</v>
      </c>
      <c r="P10312" s="20">
        <f t="shared" si="3156"/>
        <v>0</v>
      </c>
      <c r="Q10312" s="20">
        <f t="shared" si="3164"/>
        <v>0</v>
      </c>
      <c r="R10312" s="20">
        <f t="shared" si="3158"/>
        <v>0</v>
      </c>
      <c r="S10312" s="20">
        <f t="shared" si="3159"/>
        <v>0</v>
      </c>
      <c r="T10312" s="20">
        <f t="shared" si="3160"/>
        <v>0</v>
      </c>
      <c r="U10312" s="20">
        <f t="shared" si="3165"/>
        <v>0</v>
      </c>
    </row>
    <row r="10313" spans="3:21" ht="19.2" x14ac:dyDescent="0.3">
      <c r="C10313" s="14">
        <v>8</v>
      </c>
      <c r="D10313" s="8">
        <v>4</v>
      </c>
      <c r="E10313" s="8">
        <v>5</v>
      </c>
      <c r="F10313" s="8">
        <v>9</v>
      </c>
      <c r="G10313" s="8">
        <v>3</v>
      </c>
      <c r="H10313" s="8">
        <v>8</v>
      </c>
      <c r="I10313" s="8">
        <v>5</v>
      </c>
      <c r="J10313" s="8">
        <v>3</v>
      </c>
      <c r="K10313" s="9">
        <f>((D10313*D10301)+(E10313*E10301)+(F10313*F10301)+(G10313*G10301)+(H10313*H10301)+(I10313*I10301)+(J10313*J10301))+$L$9</f>
        <v>-0.18600000000000438</v>
      </c>
      <c r="L10313" s="8">
        <f t="shared" si="3154"/>
        <v>-1</v>
      </c>
      <c r="M10313" s="10">
        <f t="shared" ref="M10313:M10355" si="3166">IF(VALUE(D10313 &amp; E10313 &amp; F10313 &amp; G10313 &amp; H10313 &amp; I10313 &amp; J10313) &gt;= 4712935, 1, -1)</f>
        <v>-1</v>
      </c>
      <c r="N10313" s="20">
        <f t="shared" si="3155"/>
        <v>0</v>
      </c>
      <c r="O10313" s="20">
        <f t="shared" si="3163"/>
        <v>0</v>
      </c>
      <c r="P10313" s="20">
        <f t="shared" si="3156"/>
        <v>0</v>
      </c>
      <c r="Q10313" s="20">
        <f t="shared" si="3164"/>
        <v>0</v>
      </c>
      <c r="R10313" s="20">
        <f t="shared" si="3158"/>
        <v>0</v>
      </c>
      <c r="S10313" s="20">
        <f t="shared" si="3159"/>
        <v>0</v>
      </c>
      <c r="T10313" s="20">
        <f t="shared" si="3160"/>
        <v>0</v>
      </c>
      <c r="U10313" s="20">
        <f t="shared" si="3165"/>
        <v>0</v>
      </c>
    </row>
    <row r="10314" spans="3:21" ht="19.2" x14ac:dyDescent="0.3">
      <c r="C10314" s="14">
        <v>9</v>
      </c>
      <c r="D10314" s="8">
        <v>4</v>
      </c>
      <c r="E10314" s="8">
        <v>8</v>
      </c>
      <c r="F10314" s="8">
        <v>3</v>
      </c>
      <c r="G10314" s="8">
        <v>0</v>
      </c>
      <c r="H10314" s="8">
        <v>7</v>
      </c>
      <c r="I10314" s="8">
        <v>2</v>
      </c>
      <c r="J10314" s="8">
        <v>1</v>
      </c>
      <c r="K10314" s="9">
        <f>((D10314*D10301)+(E10314*E10301)+(F10314*F10301)+(G10314*G10301)+(H10314*H10301)+(I10314*I10301)+(J10314*J10301))+$L$9</f>
        <v>9.9999999999962341E-3</v>
      </c>
      <c r="L10314" s="8">
        <f t="shared" si="3154"/>
        <v>1</v>
      </c>
      <c r="M10314" s="10">
        <f t="shared" si="3166"/>
        <v>1</v>
      </c>
      <c r="N10314" s="20">
        <f t="shared" si="3155"/>
        <v>0</v>
      </c>
      <c r="O10314" s="20">
        <f t="shared" si="3163"/>
        <v>0</v>
      </c>
      <c r="P10314" s="20">
        <f t="shared" si="3156"/>
        <v>0</v>
      </c>
      <c r="Q10314" s="20">
        <f t="shared" si="3164"/>
        <v>0</v>
      </c>
      <c r="R10314" s="20">
        <f t="shared" si="3158"/>
        <v>0</v>
      </c>
      <c r="S10314" s="20">
        <f t="shared" si="3159"/>
        <v>0</v>
      </c>
      <c r="T10314" s="20">
        <f t="shared" si="3160"/>
        <v>0</v>
      </c>
      <c r="U10314" s="20">
        <f t="shared" si="3165"/>
        <v>0</v>
      </c>
    </row>
    <row r="10315" spans="3:21" ht="19.2" x14ac:dyDescent="0.3">
      <c r="C10315" s="14">
        <v>10</v>
      </c>
      <c r="D10315" s="8">
        <v>4</v>
      </c>
      <c r="E10315" s="8">
        <v>5</v>
      </c>
      <c r="F10315" s="8">
        <v>5</v>
      </c>
      <c r="G10315" s="8">
        <v>7</v>
      </c>
      <c r="H10315" s="8">
        <v>4</v>
      </c>
      <c r="I10315" s="8">
        <v>9</v>
      </c>
      <c r="J10315" s="8">
        <v>6</v>
      </c>
      <c r="K10315" s="9">
        <f>((D10315*D10301)+(E10315*E10301)+(F10315*F10301)+(G10315*G10301)+(H10315*H10301)+(I10315*I10301)+(J10315*J10301))+$L$9</f>
        <v>-0.29120000000000612</v>
      </c>
      <c r="L10315" s="8">
        <f t="shared" si="3154"/>
        <v>-1</v>
      </c>
      <c r="M10315" s="10">
        <f t="shared" si="3166"/>
        <v>-1</v>
      </c>
      <c r="N10315" s="20">
        <f t="shared" si="3155"/>
        <v>0</v>
      </c>
      <c r="O10315" s="20">
        <f t="shared" si="3163"/>
        <v>0</v>
      </c>
      <c r="P10315" s="20">
        <f t="shared" si="3156"/>
        <v>0</v>
      </c>
      <c r="Q10315" s="20">
        <f t="shared" si="3164"/>
        <v>0</v>
      </c>
      <c r="R10315" s="20">
        <f t="shared" si="3158"/>
        <v>0</v>
      </c>
      <c r="S10315" s="20">
        <f t="shared" si="3159"/>
        <v>0</v>
      </c>
      <c r="T10315" s="20">
        <f t="shared" si="3160"/>
        <v>0</v>
      </c>
      <c r="U10315" s="20">
        <f t="shared" si="3165"/>
        <v>0</v>
      </c>
    </row>
    <row r="10316" spans="3:21" ht="19.2" x14ac:dyDescent="0.3">
      <c r="C10316" s="14">
        <v>11</v>
      </c>
      <c r="D10316" s="8">
        <v>5</v>
      </c>
      <c r="E10316" s="8">
        <v>2</v>
      </c>
      <c r="F10316" s="8">
        <v>5</v>
      </c>
      <c r="G10316" s="8">
        <v>9</v>
      </c>
      <c r="H10316" s="8">
        <v>7</v>
      </c>
      <c r="I10316" s="8">
        <v>2</v>
      </c>
      <c r="J10316" s="8">
        <v>2</v>
      </c>
      <c r="K10316" s="9">
        <f>((D10316*D10301)+(E10316*E10301)+(F10316*F10301)+(G10316*G10301)+(H10316*H10301)+(I10316*I10301)+(J10316*J10301))+$L$9</f>
        <v>0.35799999999999788</v>
      </c>
      <c r="L10316" s="8">
        <f t="shared" si="3154"/>
        <v>1</v>
      </c>
      <c r="M10316" s="10">
        <f t="shared" si="3166"/>
        <v>1</v>
      </c>
      <c r="N10316" s="20">
        <f t="shared" si="3155"/>
        <v>0</v>
      </c>
      <c r="O10316" s="20">
        <f t="shared" si="3163"/>
        <v>0</v>
      </c>
      <c r="P10316" s="20">
        <f t="shared" si="3156"/>
        <v>0</v>
      </c>
      <c r="Q10316" s="20">
        <f t="shared" si="3164"/>
        <v>0</v>
      </c>
      <c r="R10316" s="20">
        <f t="shared" si="3158"/>
        <v>0</v>
      </c>
      <c r="S10316" s="20">
        <f t="shared" si="3159"/>
        <v>0</v>
      </c>
      <c r="T10316" s="20">
        <f t="shared" si="3160"/>
        <v>0</v>
      </c>
      <c r="U10316" s="20">
        <f t="shared" si="3165"/>
        <v>0</v>
      </c>
    </row>
    <row r="10317" spans="3:21" ht="19.2" x14ac:dyDescent="0.3">
      <c r="C10317" s="14">
        <v>12</v>
      </c>
      <c r="D10317" s="8">
        <v>5</v>
      </c>
      <c r="E10317" s="8">
        <v>2</v>
      </c>
      <c r="F10317" s="8">
        <v>1</v>
      </c>
      <c r="G10317" s="8">
        <v>3</v>
      </c>
      <c r="H10317" s="8">
        <v>5</v>
      </c>
      <c r="I10317" s="8">
        <v>9</v>
      </c>
      <c r="J10317" s="8">
        <v>5</v>
      </c>
      <c r="K10317" s="9">
        <f>((D10317*D10301)+(E10317*E10301)+(F10317*F10301)+(G10317*G10301)+(H10317*H10301)+(I10317*I10301)+(J10317*J10301))+$L$9</f>
        <v>0.1447999999999956</v>
      </c>
      <c r="L10317" s="8">
        <f t="shared" si="3154"/>
        <v>1</v>
      </c>
      <c r="M10317" s="10">
        <f t="shared" si="3166"/>
        <v>1</v>
      </c>
      <c r="N10317" s="20">
        <f t="shared" si="3155"/>
        <v>0</v>
      </c>
      <c r="O10317" s="20">
        <f t="shared" si="3163"/>
        <v>0</v>
      </c>
      <c r="P10317" s="20">
        <f t="shared" si="3156"/>
        <v>0</v>
      </c>
      <c r="Q10317" s="20">
        <f t="shared" si="3164"/>
        <v>0</v>
      </c>
      <c r="R10317" s="20">
        <f t="shared" si="3158"/>
        <v>0</v>
      </c>
      <c r="S10317" s="20">
        <f t="shared" si="3159"/>
        <v>0</v>
      </c>
      <c r="T10317" s="20">
        <f t="shared" si="3160"/>
        <v>0</v>
      </c>
      <c r="U10317" s="20">
        <f t="shared" si="3165"/>
        <v>0</v>
      </c>
    </row>
    <row r="10318" spans="3:21" ht="19.2" x14ac:dyDescent="0.3">
      <c r="C10318" s="14">
        <v>13</v>
      </c>
      <c r="D10318" s="8">
        <v>4</v>
      </c>
      <c r="E10318" s="8">
        <v>4</v>
      </c>
      <c r="F10318" s="8">
        <v>7</v>
      </c>
      <c r="G10318" s="8">
        <v>3</v>
      </c>
      <c r="H10318" s="8">
        <v>5</v>
      </c>
      <c r="I10318" s="8">
        <v>0</v>
      </c>
      <c r="J10318" s="8">
        <v>2</v>
      </c>
      <c r="K10318" s="9">
        <f>((D10318*D10301)+(E10318*E10301)+(F10318*F10301)+(G10318*G10301)+(H10318*H10301)+(I10318*I10301)+(J10318*J10301))+$L$9</f>
        <v>-0.49480000000000324</v>
      </c>
      <c r="L10318" s="8">
        <f t="shared" si="3154"/>
        <v>-1</v>
      </c>
      <c r="M10318" s="10">
        <f t="shared" si="3166"/>
        <v>-1</v>
      </c>
      <c r="N10318" s="20">
        <f t="shared" si="3155"/>
        <v>0</v>
      </c>
      <c r="O10318" s="20">
        <f t="shared" si="3163"/>
        <v>0</v>
      </c>
      <c r="P10318" s="20">
        <f t="shared" si="3156"/>
        <v>0</v>
      </c>
      <c r="Q10318" s="20">
        <f t="shared" si="3164"/>
        <v>0</v>
      </c>
      <c r="R10318" s="20">
        <f t="shared" si="3158"/>
        <v>0</v>
      </c>
      <c r="S10318" s="20">
        <f t="shared" si="3159"/>
        <v>0</v>
      </c>
      <c r="T10318" s="20">
        <f t="shared" si="3160"/>
        <v>0</v>
      </c>
      <c r="U10318" s="20">
        <f t="shared" si="3165"/>
        <v>0</v>
      </c>
    </row>
    <row r="10319" spans="3:21" ht="19.2" x14ac:dyDescent="0.3">
      <c r="C10319" s="14">
        <v>14</v>
      </c>
      <c r="D10319" s="8">
        <v>4</v>
      </c>
      <c r="E10319" s="8">
        <v>1</v>
      </c>
      <c r="F10319" s="8">
        <v>3</v>
      </c>
      <c r="G10319" s="8">
        <v>3</v>
      </c>
      <c r="H10319" s="8">
        <v>9</v>
      </c>
      <c r="I10319" s="8">
        <v>4</v>
      </c>
      <c r="J10319" s="8">
        <v>1</v>
      </c>
      <c r="K10319" s="9">
        <f>((D10319*D10301)+(E10319*E10301)+(F10319*F10301)+(G10319*G10301)+(H10319*H10301)+(I10319*I10301)+(J10319*J10301))+$L$9</f>
        <v>-0.95960000000000178</v>
      </c>
      <c r="L10319" s="8">
        <f t="shared" si="3154"/>
        <v>-1</v>
      </c>
      <c r="M10319" s="10">
        <f t="shared" si="3166"/>
        <v>-1</v>
      </c>
      <c r="N10319" s="20">
        <f t="shared" si="3155"/>
        <v>0</v>
      </c>
      <c r="O10319" s="20">
        <f t="shared" si="3163"/>
        <v>0</v>
      </c>
      <c r="P10319" s="20">
        <f t="shared" si="3156"/>
        <v>0</v>
      </c>
      <c r="Q10319" s="20">
        <f t="shared" si="3164"/>
        <v>0</v>
      </c>
      <c r="R10319" s="20">
        <f t="shared" si="3158"/>
        <v>0</v>
      </c>
      <c r="S10319" s="20">
        <f t="shared" si="3159"/>
        <v>0</v>
      </c>
      <c r="T10319" s="20">
        <f t="shared" si="3160"/>
        <v>0</v>
      </c>
      <c r="U10319" s="20">
        <f t="shared" si="3165"/>
        <v>0</v>
      </c>
    </row>
    <row r="10320" spans="3:21" ht="19.2" x14ac:dyDescent="0.3">
      <c r="C10320" s="14">
        <v>15</v>
      </c>
      <c r="D10320" s="8">
        <v>4</v>
      </c>
      <c r="E10320" s="8">
        <v>5</v>
      </c>
      <c r="F10320" s="8">
        <v>8</v>
      </c>
      <c r="G10320" s="8">
        <v>6</v>
      </c>
      <c r="H10320" s="8">
        <v>6</v>
      </c>
      <c r="I10320" s="8">
        <v>5</v>
      </c>
      <c r="J10320" s="8">
        <v>7</v>
      </c>
      <c r="K10320" s="9">
        <f>((D10320*D10301)+(E10320*E10301)+(F10320*F10301)+(G10320*G10301)+(H10320*H10301)+(I10320*I10301)+(J10320*J10301))+$L$9</f>
        <v>-0.13240000000000407</v>
      </c>
      <c r="L10320" s="8">
        <f t="shared" si="3154"/>
        <v>-1</v>
      </c>
      <c r="M10320" s="10">
        <f t="shared" si="3166"/>
        <v>-1</v>
      </c>
      <c r="N10320" s="20">
        <f t="shared" si="3155"/>
        <v>0</v>
      </c>
      <c r="O10320" s="20">
        <f t="shared" si="3163"/>
        <v>0</v>
      </c>
      <c r="P10320" s="20">
        <f t="shared" si="3156"/>
        <v>0</v>
      </c>
      <c r="Q10320" s="20">
        <f t="shared" si="3164"/>
        <v>0</v>
      </c>
      <c r="R10320" s="20">
        <f t="shared" si="3158"/>
        <v>0</v>
      </c>
      <c r="S10320" s="20">
        <f t="shared" si="3159"/>
        <v>0</v>
      </c>
      <c r="T10320" s="20">
        <f t="shared" si="3160"/>
        <v>0</v>
      </c>
      <c r="U10320" s="20">
        <f t="shared" si="3165"/>
        <v>0</v>
      </c>
    </row>
    <row r="10321" spans="3:21" ht="19.2" x14ac:dyDescent="0.3">
      <c r="C10321" s="14">
        <v>16</v>
      </c>
      <c r="D10321" s="8">
        <v>4</v>
      </c>
      <c r="E10321" s="8">
        <v>2</v>
      </c>
      <c r="F10321" s="8">
        <v>6</v>
      </c>
      <c r="G10321" s="8">
        <v>1</v>
      </c>
      <c r="H10321" s="8">
        <v>6</v>
      </c>
      <c r="I10321" s="8">
        <v>3</v>
      </c>
      <c r="J10321" s="8">
        <v>5</v>
      </c>
      <c r="K10321" s="9">
        <f>((D10321*D10301)+(E10321*E10301)+(F10321*F10301)+(G10321*G10301)+(H10321*H10301)+(I10321*I10301)+(J10321*J10301))+$L$9</f>
        <v>-0.76600000000000357</v>
      </c>
      <c r="L10321" s="8">
        <f t="shared" si="3154"/>
        <v>-1</v>
      </c>
      <c r="M10321" s="10">
        <f t="shared" si="3166"/>
        <v>-1</v>
      </c>
      <c r="N10321" s="20">
        <f t="shared" si="3155"/>
        <v>0</v>
      </c>
      <c r="O10321" s="20">
        <f t="shared" si="3163"/>
        <v>0</v>
      </c>
      <c r="P10321" s="20">
        <f t="shared" si="3156"/>
        <v>0</v>
      </c>
      <c r="Q10321" s="20">
        <f t="shared" si="3164"/>
        <v>0</v>
      </c>
      <c r="R10321" s="20">
        <f t="shared" si="3158"/>
        <v>0</v>
      </c>
      <c r="S10321" s="20">
        <f t="shared" si="3159"/>
        <v>0</v>
      </c>
      <c r="T10321" s="20">
        <f t="shared" si="3160"/>
        <v>0</v>
      </c>
      <c r="U10321" s="20">
        <f t="shared" si="3165"/>
        <v>0</v>
      </c>
    </row>
    <row r="10322" spans="3:21" ht="19.2" x14ac:dyDescent="0.3">
      <c r="C10322" s="14">
        <v>17</v>
      </c>
      <c r="D10322" s="8">
        <v>4</v>
      </c>
      <c r="E10322" s="8">
        <v>7</v>
      </c>
      <c r="F10322" s="8">
        <v>3</v>
      </c>
      <c r="G10322" s="8">
        <v>3</v>
      </c>
      <c r="H10322" s="8">
        <v>9</v>
      </c>
      <c r="I10322" s="8">
        <v>7</v>
      </c>
      <c r="J10322" s="8">
        <v>7</v>
      </c>
      <c r="K10322" s="9">
        <f>((D10322*D10301)+(E10322*E10301)+(F10322*F10301)+(G10322*G10301)+(H10322*H10301)+(I10322*I10301)+(J10322*J10301))+$L$9</f>
        <v>9.63999999999956E-2</v>
      </c>
      <c r="L10322" s="8">
        <f t="shared" si="3154"/>
        <v>1</v>
      </c>
      <c r="M10322" s="10">
        <f t="shared" si="3166"/>
        <v>1</v>
      </c>
      <c r="N10322" s="20">
        <f t="shared" si="3155"/>
        <v>0</v>
      </c>
      <c r="O10322" s="20">
        <f t="shared" si="3163"/>
        <v>0</v>
      </c>
      <c r="P10322" s="20">
        <f t="shared" si="3156"/>
        <v>0</v>
      </c>
      <c r="Q10322" s="20">
        <f t="shared" si="3164"/>
        <v>0</v>
      </c>
      <c r="R10322" s="20">
        <f t="shared" si="3158"/>
        <v>0</v>
      </c>
      <c r="S10322" s="20">
        <f t="shared" si="3159"/>
        <v>0</v>
      </c>
      <c r="T10322" s="20">
        <f t="shared" si="3160"/>
        <v>0</v>
      </c>
      <c r="U10322" s="20">
        <f t="shared" si="3165"/>
        <v>0</v>
      </c>
    </row>
    <row r="10323" spans="3:21" ht="19.2" x14ac:dyDescent="0.3">
      <c r="C10323" s="14">
        <v>18</v>
      </c>
      <c r="D10323" s="8">
        <v>4</v>
      </c>
      <c r="E10323" s="8">
        <v>9</v>
      </c>
      <c r="F10323" s="8">
        <v>6</v>
      </c>
      <c r="G10323" s="8">
        <v>5</v>
      </c>
      <c r="H10323" s="8">
        <v>8</v>
      </c>
      <c r="I10323" s="8">
        <v>2</v>
      </c>
      <c r="J10323" s="8">
        <v>2</v>
      </c>
      <c r="K10323" s="9">
        <f>((D10323*D10301)+(E10323*E10301)+(F10323*F10301)+(G10323*G10301)+(H10323*H10301)+(I10323*I10301)+(J10323*J10301))+$L$9</f>
        <v>0.37559999999999594</v>
      </c>
      <c r="L10323" s="8">
        <f t="shared" si="3154"/>
        <v>1</v>
      </c>
      <c r="M10323" s="10">
        <f t="shared" si="3166"/>
        <v>1</v>
      </c>
      <c r="N10323" s="20">
        <f t="shared" si="3155"/>
        <v>0</v>
      </c>
      <c r="O10323" s="20">
        <f t="shared" si="3163"/>
        <v>0</v>
      </c>
      <c r="P10323" s="20">
        <f t="shared" si="3156"/>
        <v>0</v>
      </c>
      <c r="Q10323" s="20">
        <f t="shared" si="3164"/>
        <v>0</v>
      </c>
      <c r="R10323" s="20">
        <f t="shared" si="3158"/>
        <v>0</v>
      </c>
      <c r="S10323" s="20">
        <f t="shared" si="3159"/>
        <v>0</v>
      </c>
      <c r="T10323" s="20">
        <f t="shared" si="3160"/>
        <v>0</v>
      </c>
      <c r="U10323" s="20">
        <f t="shared" si="3165"/>
        <v>0</v>
      </c>
    </row>
    <row r="10324" spans="3:21" ht="19.2" x14ac:dyDescent="0.3">
      <c r="C10324" s="14">
        <v>19</v>
      </c>
      <c r="D10324" s="8">
        <v>4</v>
      </c>
      <c r="E10324" s="8">
        <v>4</v>
      </c>
      <c r="F10324" s="8">
        <v>1</v>
      </c>
      <c r="G10324" s="8">
        <v>5</v>
      </c>
      <c r="H10324" s="8">
        <v>9</v>
      </c>
      <c r="I10324" s="8">
        <v>1</v>
      </c>
      <c r="J10324" s="8">
        <v>5</v>
      </c>
      <c r="K10324" s="9">
        <f>((D10324*D10301)+(E10324*E10301)+(F10324*F10301)+(G10324*G10301)+(H10324*H10301)+(I10324*I10301)+(J10324*J10301))+$L$9</f>
        <v>-0.40960000000000019</v>
      </c>
      <c r="L10324" s="8">
        <f t="shared" si="3154"/>
        <v>-1</v>
      </c>
      <c r="M10324" s="10">
        <f t="shared" si="3166"/>
        <v>-1</v>
      </c>
      <c r="N10324" s="20">
        <f t="shared" si="3155"/>
        <v>0</v>
      </c>
      <c r="O10324" s="20">
        <f t="shared" si="3163"/>
        <v>0</v>
      </c>
      <c r="P10324" s="20">
        <f t="shared" si="3156"/>
        <v>0</v>
      </c>
      <c r="Q10324" s="20">
        <f t="shared" si="3164"/>
        <v>0</v>
      </c>
      <c r="R10324" s="20">
        <f t="shared" si="3158"/>
        <v>0</v>
      </c>
      <c r="S10324" s="20">
        <f t="shared" si="3159"/>
        <v>0</v>
      </c>
      <c r="T10324" s="20">
        <f t="shared" si="3160"/>
        <v>0</v>
      </c>
      <c r="U10324" s="20">
        <f t="shared" si="3165"/>
        <v>0</v>
      </c>
    </row>
    <row r="10325" spans="3:21" ht="19.2" x14ac:dyDescent="0.3">
      <c r="C10325" s="14">
        <v>20</v>
      </c>
      <c r="D10325" s="8">
        <v>4</v>
      </c>
      <c r="E10325" s="8">
        <v>6</v>
      </c>
      <c r="F10325" s="8">
        <v>9</v>
      </c>
      <c r="G10325" s="8">
        <v>8</v>
      </c>
      <c r="H10325" s="8">
        <v>4</v>
      </c>
      <c r="I10325" s="8">
        <v>4</v>
      </c>
      <c r="J10325" s="8">
        <v>7</v>
      </c>
      <c r="K10325" s="9">
        <f>((D10325*D10301)+(E10325*E10301)+(F10325*F10301)+(G10325*G10301)+(H10325*H10301)+(I10325*I10301)+(J10325*J10301))+$L$9</f>
        <v>1.6399999999995529E-2</v>
      </c>
      <c r="L10325" s="8">
        <f t="shared" si="3154"/>
        <v>1</v>
      </c>
      <c r="M10325" s="10">
        <f t="shared" si="3166"/>
        <v>-1</v>
      </c>
      <c r="N10325" s="20">
        <f t="shared" si="3155"/>
        <v>-2</v>
      </c>
      <c r="O10325" s="20">
        <f t="shared" si="3163"/>
        <v>-0.08</v>
      </c>
      <c r="P10325" s="20">
        <f t="shared" si="3156"/>
        <v>-0.12</v>
      </c>
      <c r="Q10325" s="20">
        <f t="shared" si="3164"/>
        <v>-0.18</v>
      </c>
      <c r="R10325" s="20">
        <f t="shared" si="3158"/>
        <v>-0.16</v>
      </c>
      <c r="S10325" s="20">
        <f t="shared" si="3159"/>
        <v>-0.08</v>
      </c>
      <c r="T10325" s="20">
        <f t="shared" si="3160"/>
        <v>-0.08</v>
      </c>
      <c r="U10325" s="20">
        <f t="shared" si="3165"/>
        <v>-0.14000000000000001</v>
      </c>
    </row>
    <row r="10326" spans="3:21" ht="19.2" x14ac:dyDescent="0.3">
      <c r="C10326" s="14">
        <v>21</v>
      </c>
      <c r="D10326" s="8">
        <v>5</v>
      </c>
      <c r="E10326" s="8">
        <v>2</v>
      </c>
      <c r="F10326" s="8">
        <v>4</v>
      </c>
      <c r="G10326" s="8">
        <v>0</v>
      </c>
      <c r="H10326" s="8">
        <v>9</v>
      </c>
      <c r="I10326" s="8">
        <v>1</v>
      </c>
      <c r="J10326" s="8">
        <v>6</v>
      </c>
      <c r="K10326" s="9">
        <f>((D10326*D10301)+(E10326*E10301)+(F10326*F10301)+(G10326*G10301)+(H10326*H10301)+(I10326*I10301)+(J10326*J10301))+$L$9</f>
        <v>0.34919999999999884</v>
      </c>
      <c r="L10326" s="8">
        <f t="shared" si="3154"/>
        <v>1</v>
      </c>
      <c r="M10326" s="10">
        <f t="shared" si="3166"/>
        <v>1</v>
      </c>
      <c r="N10326" s="20">
        <f t="shared" si="3155"/>
        <v>0</v>
      </c>
      <c r="O10326" s="20">
        <f t="shared" si="3163"/>
        <v>0</v>
      </c>
      <c r="P10326" s="20">
        <f t="shared" si="3156"/>
        <v>0</v>
      </c>
      <c r="Q10326" s="20">
        <f t="shared" si="3164"/>
        <v>0</v>
      </c>
      <c r="R10326" s="20">
        <f t="shared" si="3158"/>
        <v>0</v>
      </c>
      <c r="S10326" s="20">
        <f t="shared" si="3159"/>
        <v>0</v>
      </c>
      <c r="T10326" s="20">
        <f t="shared" si="3160"/>
        <v>0</v>
      </c>
      <c r="U10326" s="20">
        <f t="shared" si="3165"/>
        <v>0</v>
      </c>
    </row>
    <row r="10327" spans="3:21" ht="19.2" x14ac:dyDescent="0.3">
      <c r="C10327" s="14">
        <v>22</v>
      </c>
      <c r="D10327" s="8">
        <v>3</v>
      </c>
      <c r="E10327" s="8">
        <v>9</v>
      </c>
      <c r="F10327" s="8">
        <v>1</v>
      </c>
      <c r="G10327" s="8">
        <v>7</v>
      </c>
      <c r="H10327" s="8">
        <v>4</v>
      </c>
      <c r="I10327" s="8">
        <v>7</v>
      </c>
      <c r="J10327" s="8">
        <v>1</v>
      </c>
      <c r="K10327" s="9">
        <f>((D10327*D10301)+(E10327*E10301)+(F10327*F10301)+(G10327*G10301)+(H10327*H10301)+(I10327*I10301)+(J10327*J10301))+$L$9</f>
        <v>-0.93640000000000523</v>
      </c>
      <c r="L10327" s="8">
        <f t="shared" si="3154"/>
        <v>-1</v>
      </c>
      <c r="M10327" s="10">
        <f t="shared" si="3166"/>
        <v>-1</v>
      </c>
      <c r="N10327" s="20">
        <f t="shared" si="3155"/>
        <v>0</v>
      </c>
      <c r="O10327" s="20">
        <f t="shared" si="3163"/>
        <v>0</v>
      </c>
      <c r="P10327" s="20">
        <f t="shared" si="3156"/>
        <v>0</v>
      </c>
      <c r="Q10327" s="20">
        <f t="shared" si="3164"/>
        <v>0</v>
      </c>
      <c r="R10327" s="20">
        <f t="shared" si="3158"/>
        <v>0</v>
      </c>
      <c r="S10327" s="20">
        <f t="shared" si="3159"/>
        <v>0</v>
      </c>
      <c r="T10327" s="20">
        <f t="shared" si="3160"/>
        <v>0</v>
      </c>
      <c r="U10327" s="20">
        <f t="shared" si="3165"/>
        <v>0</v>
      </c>
    </row>
    <row r="10328" spans="3:21" ht="19.2" x14ac:dyDescent="0.3">
      <c r="C10328" s="14">
        <v>23</v>
      </c>
      <c r="D10328" s="8">
        <v>3</v>
      </c>
      <c r="E10328" s="8">
        <v>4</v>
      </c>
      <c r="F10328" s="8">
        <v>3</v>
      </c>
      <c r="G10328" s="8">
        <v>0</v>
      </c>
      <c r="H10328" s="8">
        <v>8</v>
      </c>
      <c r="I10328" s="8">
        <v>3</v>
      </c>
      <c r="J10328" s="8">
        <v>5</v>
      </c>
      <c r="K10328" s="9">
        <f>((D10328*D10301)+(E10328*E10301)+(F10328*F10301)+(G10328*G10301)+(H10328*H10301)+(I10328*I10301)+(J10328*J10301))+$L$9</f>
        <v>-1.5340000000000025</v>
      </c>
      <c r="L10328" s="8">
        <f t="shared" si="3154"/>
        <v>-1</v>
      </c>
      <c r="M10328" s="10">
        <f t="shared" si="3166"/>
        <v>-1</v>
      </c>
      <c r="N10328" s="20">
        <f t="shared" si="3155"/>
        <v>0</v>
      </c>
      <c r="O10328" s="20">
        <f t="shared" si="3163"/>
        <v>0</v>
      </c>
      <c r="P10328" s="20">
        <f t="shared" si="3156"/>
        <v>0</v>
      </c>
      <c r="Q10328" s="20">
        <f t="shared" si="3164"/>
        <v>0</v>
      </c>
      <c r="R10328" s="20">
        <f t="shared" si="3158"/>
        <v>0</v>
      </c>
      <c r="S10328" s="20">
        <f t="shared" si="3159"/>
        <v>0</v>
      </c>
      <c r="T10328" s="20">
        <f t="shared" si="3160"/>
        <v>0</v>
      </c>
      <c r="U10328" s="20">
        <f t="shared" si="3165"/>
        <v>0</v>
      </c>
    </row>
    <row r="10329" spans="3:21" ht="19.2" x14ac:dyDescent="0.3">
      <c r="C10329" s="14">
        <v>24</v>
      </c>
      <c r="D10329" s="8">
        <v>4</v>
      </c>
      <c r="E10329" s="8">
        <v>1</v>
      </c>
      <c r="F10329" s="8">
        <v>4</v>
      </c>
      <c r="G10329" s="8">
        <v>8</v>
      </c>
      <c r="H10329" s="8">
        <v>9</v>
      </c>
      <c r="I10329" s="8">
        <v>3</v>
      </c>
      <c r="J10329" s="8">
        <v>3</v>
      </c>
      <c r="K10329" s="9">
        <f>((D10329*D10301)+(E10329*E10301)+(F10329*F10301)+(G10329*G10301)+(H10329*H10301)+(I10329*I10301)+(J10329*J10301))+$L$9</f>
        <v>-0.80280000000000129</v>
      </c>
      <c r="L10329" s="8">
        <f t="shared" si="3154"/>
        <v>-1</v>
      </c>
      <c r="M10329" s="10">
        <f t="shared" si="3166"/>
        <v>-1</v>
      </c>
      <c r="N10329" s="20">
        <f t="shared" si="3155"/>
        <v>0</v>
      </c>
      <c r="O10329" s="20">
        <f t="shared" si="3163"/>
        <v>0</v>
      </c>
      <c r="P10329" s="20">
        <f t="shared" si="3156"/>
        <v>0</v>
      </c>
      <c r="Q10329" s="20">
        <f t="shared" si="3164"/>
        <v>0</v>
      </c>
      <c r="R10329" s="20">
        <f t="shared" si="3158"/>
        <v>0</v>
      </c>
      <c r="S10329" s="20">
        <f t="shared" si="3159"/>
        <v>0</v>
      </c>
      <c r="T10329" s="20">
        <f t="shared" si="3160"/>
        <v>0</v>
      </c>
      <c r="U10329" s="20">
        <f t="shared" si="3165"/>
        <v>0</v>
      </c>
    </row>
    <row r="10330" spans="3:21" ht="19.2" x14ac:dyDescent="0.3">
      <c r="C10330" s="14">
        <v>25</v>
      </c>
      <c r="D10330" s="8">
        <v>5</v>
      </c>
      <c r="E10330" s="8">
        <v>2</v>
      </c>
      <c r="F10330" s="8">
        <v>5</v>
      </c>
      <c r="G10330" s="8">
        <v>4</v>
      </c>
      <c r="H10330" s="8">
        <v>7</v>
      </c>
      <c r="I10330" s="8">
        <v>6</v>
      </c>
      <c r="J10330" s="8">
        <v>2</v>
      </c>
      <c r="K10330" s="9">
        <f>((D10330*D10301)+(E10330*E10301)+(F10330*F10301)+(G10330*G10301)+(H10330*H10301)+(I10330*I10301)+(J10330*J10301))+$L$9</f>
        <v>0.26319999999999677</v>
      </c>
      <c r="L10330" s="8">
        <f t="shared" si="3154"/>
        <v>1</v>
      </c>
      <c r="M10330" s="10">
        <f t="shared" si="3166"/>
        <v>1</v>
      </c>
      <c r="N10330" s="20">
        <f t="shared" si="3155"/>
        <v>0</v>
      </c>
      <c r="O10330" s="20">
        <f t="shared" si="3163"/>
        <v>0</v>
      </c>
      <c r="P10330" s="20">
        <f t="shared" si="3156"/>
        <v>0</v>
      </c>
      <c r="Q10330" s="20">
        <f t="shared" si="3164"/>
        <v>0</v>
      </c>
      <c r="R10330" s="20">
        <f t="shared" si="3158"/>
        <v>0</v>
      </c>
      <c r="S10330" s="20">
        <f t="shared" si="3159"/>
        <v>0</v>
      </c>
      <c r="T10330" s="20">
        <f t="shared" si="3160"/>
        <v>0</v>
      </c>
      <c r="U10330" s="20">
        <f t="shared" si="3165"/>
        <v>0</v>
      </c>
    </row>
    <row r="10331" spans="3:21" ht="19.2" x14ac:dyDescent="0.3">
      <c r="C10331" s="14">
        <v>26</v>
      </c>
      <c r="D10331" s="8">
        <v>3</v>
      </c>
      <c r="E10331" s="8">
        <v>9</v>
      </c>
      <c r="F10331" s="8">
        <v>9</v>
      </c>
      <c r="G10331" s="8">
        <v>0</v>
      </c>
      <c r="H10331" s="8">
        <v>9</v>
      </c>
      <c r="I10331" s="8">
        <v>0</v>
      </c>
      <c r="J10331" s="8">
        <v>9</v>
      </c>
      <c r="K10331" s="9">
        <f>((D10331*D10301)+(E10331*E10301)+(F10331*F10301)+(G10331*G10301)+(H10331*H10301)+(I10331*I10301)+(J10331*J10301))+$L$9</f>
        <v>-0.480800000000003</v>
      </c>
      <c r="L10331" s="8">
        <f t="shared" si="3154"/>
        <v>-1</v>
      </c>
      <c r="M10331" s="10">
        <f t="shared" si="3166"/>
        <v>-1</v>
      </c>
      <c r="N10331" s="20">
        <f t="shared" si="3155"/>
        <v>0</v>
      </c>
      <c r="O10331" s="20">
        <f t="shared" si="3163"/>
        <v>0</v>
      </c>
      <c r="P10331" s="20">
        <f t="shared" si="3156"/>
        <v>0</v>
      </c>
      <c r="Q10331" s="20">
        <f t="shared" si="3164"/>
        <v>0</v>
      </c>
      <c r="R10331" s="20">
        <f t="shared" si="3158"/>
        <v>0</v>
      </c>
      <c r="S10331" s="20">
        <f t="shared" si="3159"/>
        <v>0</v>
      </c>
      <c r="T10331" s="20">
        <f t="shared" si="3160"/>
        <v>0</v>
      </c>
      <c r="U10331" s="20">
        <f t="shared" si="3165"/>
        <v>0</v>
      </c>
    </row>
    <row r="10332" spans="3:21" ht="19.2" x14ac:dyDescent="0.3">
      <c r="C10332" s="14">
        <v>27</v>
      </c>
      <c r="D10332" s="8">
        <v>5</v>
      </c>
      <c r="E10332" s="8">
        <v>3</v>
      </c>
      <c r="F10332" s="8">
        <v>3</v>
      </c>
      <c r="G10332" s="8">
        <v>8</v>
      </c>
      <c r="H10332" s="8">
        <v>2</v>
      </c>
      <c r="I10332" s="8">
        <v>0</v>
      </c>
      <c r="J10332" s="8">
        <v>3</v>
      </c>
      <c r="K10332" s="9">
        <f>((D10332*D10301)+(E10332*E10301)+(F10332*F10301)+(G10332*G10301)+(H10332*H10301)+(I10332*I10301)+(J10332*J10301))+$L$9</f>
        <v>0.31279999999999841</v>
      </c>
      <c r="L10332" s="8">
        <f t="shared" si="3154"/>
        <v>1</v>
      </c>
      <c r="M10332" s="10">
        <f t="shared" si="3166"/>
        <v>1</v>
      </c>
      <c r="N10332" s="20">
        <f t="shared" si="3155"/>
        <v>0</v>
      </c>
      <c r="O10332" s="20">
        <f t="shared" si="3163"/>
        <v>0</v>
      </c>
      <c r="P10332" s="20">
        <f t="shared" si="3156"/>
        <v>0</v>
      </c>
      <c r="Q10332" s="20">
        <f t="shared" si="3164"/>
        <v>0</v>
      </c>
      <c r="R10332" s="20">
        <f t="shared" si="3158"/>
        <v>0</v>
      </c>
      <c r="S10332" s="20">
        <f t="shared" si="3159"/>
        <v>0</v>
      </c>
      <c r="T10332" s="20">
        <f t="shared" si="3160"/>
        <v>0</v>
      </c>
      <c r="U10332" s="20">
        <f t="shared" si="3165"/>
        <v>0</v>
      </c>
    </row>
    <row r="10333" spans="3:21" ht="19.2" x14ac:dyDescent="0.3">
      <c r="C10333" s="14">
        <v>28</v>
      </c>
      <c r="D10333" s="8">
        <v>4</v>
      </c>
      <c r="E10333" s="8">
        <v>3</v>
      </c>
      <c r="F10333" s="8">
        <v>8</v>
      </c>
      <c r="G10333" s="8">
        <v>2</v>
      </c>
      <c r="H10333" s="8">
        <v>1</v>
      </c>
      <c r="I10333" s="8">
        <v>7</v>
      </c>
      <c r="J10333" s="8">
        <v>9</v>
      </c>
      <c r="K10333" s="9">
        <f>((D10333*D10301)+(E10333*E10301)+(F10333*F10301)+(G10333*G10301)+(H10333*H10301)+(I10333*I10301)+(J10333*J10301))+$L$9</f>
        <v>-0.6292000000000062</v>
      </c>
      <c r="L10333" s="8">
        <f t="shared" si="3154"/>
        <v>-1</v>
      </c>
      <c r="M10333" s="10">
        <f t="shared" si="3166"/>
        <v>-1</v>
      </c>
      <c r="N10333" s="20">
        <f t="shared" si="3155"/>
        <v>0</v>
      </c>
      <c r="O10333" s="20">
        <f t="shared" si="3163"/>
        <v>0</v>
      </c>
      <c r="P10333" s="20">
        <f t="shared" si="3156"/>
        <v>0</v>
      </c>
      <c r="Q10333" s="20">
        <f t="shared" si="3164"/>
        <v>0</v>
      </c>
      <c r="R10333" s="20">
        <f t="shared" si="3158"/>
        <v>0</v>
      </c>
      <c r="S10333" s="20">
        <f t="shared" si="3159"/>
        <v>0</v>
      </c>
      <c r="T10333" s="20">
        <f t="shared" si="3160"/>
        <v>0</v>
      </c>
      <c r="U10333" s="20">
        <f t="shared" si="3165"/>
        <v>0</v>
      </c>
    </row>
    <row r="10334" spans="3:21" ht="19.2" x14ac:dyDescent="0.3">
      <c r="C10334" s="14">
        <v>29</v>
      </c>
      <c r="D10334" s="8">
        <v>4</v>
      </c>
      <c r="E10334" s="8">
        <v>7</v>
      </c>
      <c r="F10334" s="8">
        <v>3</v>
      </c>
      <c r="G10334" s="8">
        <v>7</v>
      </c>
      <c r="H10334" s="8">
        <v>9</v>
      </c>
      <c r="I10334" s="8">
        <v>7</v>
      </c>
      <c r="J10334" s="8">
        <v>0</v>
      </c>
      <c r="K10334" s="9">
        <f>((D10334*D10301)+(E10334*E10301)+(F10334*F10301)+(G10334*G10301)+(H10334*H10301)+(I10334*I10301)+(J10334*J10301))+$L$9</f>
        <v>-3.2000000000040885E-3</v>
      </c>
      <c r="L10334" s="8">
        <f t="shared" si="3154"/>
        <v>-1</v>
      </c>
      <c r="M10334" s="10">
        <f t="shared" si="3166"/>
        <v>1</v>
      </c>
      <c r="N10334" s="20">
        <f t="shared" si="3155"/>
        <v>2</v>
      </c>
      <c r="O10334" s="20">
        <f t="shared" si="3163"/>
        <v>0.08</v>
      </c>
      <c r="P10334" s="20">
        <f t="shared" si="3156"/>
        <v>0.14000000000000001</v>
      </c>
      <c r="Q10334" s="20">
        <f t="shared" si="3164"/>
        <v>0.06</v>
      </c>
      <c r="R10334" s="20">
        <f t="shared" si="3158"/>
        <v>0.14000000000000001</v>
      </c>
      <c r="S10334" s="20">
        <f t="shared" si="3159"/>
        <v>0.18</v>
      </c>
      <c r="T10334" s="20">
        <f t="shared" si="3160"/>
        <v>0.14000000000000001</v>
      </c>
      <c r="U10334" s="20">
        <f t="shared" si="3165"/>
        <v>0</v>
      </c>
    </row>
    <row r="10335" spans="3:21" ht="19.2" x14ac:dyDescent="0.3">
      <c r="C10335" s="14">
        <v>30</v>
      </c>
      <c r="D10335" s="8">
        <v>4</v>
      </c>
      <c r="E10335" s="8">
        <v>2</v>
      </c>
      <c r="F10335" s="8">
        <v>3</v>
      </c>
      <c r="G10335" s="8">
        <v>9</v>
      </c>
      <c r="H10335" s="8">
        <v>3</v>
      </c>
      <c r="I10335" s="8">
        <v>7</v>
      </c>
      <c r="J10335" s="8">
        <v>4</v>
      </c>
      <c r="K10335" s="9">
        <f>((D10335*D10301)+(E10335*E10301)+(F10335*F10301)+(G10335*G10301)+(H10335*H10301)+(I10335*I10301)+(J10335*J10301))+$L$9</f>
        <v>-0.84280000000000399</v>
      </c>
      <c r="L10335" s="8">
        <f t="shared" si="3154"/>
        <v>-1</v>
      </c>
      <c r="M10335" s="10">
        <f t="shared" si="3166"/>
        <v>-1</v>
      </c>
      <c r="N10335" s="20">
        <f t="shared" si="3155"/>
        <v>0</v>
      </c>
      <c r="O10335" s="20">
        <f t="shared" si="3163"/>
        <v>0</v>
      </c>
      <c r="P10335" s="20">
        <f t="shared" si="3156"/>
        <v>0</v>
      </c>
      <c r="Q10335" s="20">
        <f t="shared" si="3164"/>
        <v>0</v>
      </c>
      <c r="R10335" s="20">
        <f t="shared" si="3158"/>
        <v>0</v>
      </c>
      <c r="S10335" s="20">
        <f t="shared" si="3159"/>
        <v>0</v>
      </c>
      <c r="T10335" s="20">
        <f t="shared" si="3160"/>
        <v>0</v>
      </c>
      <c r="U10335" s="20">
        <f t="shared" si="3165"/>
        <v>0</v>
      </c>
    </row>
    <row r="10336" spans="3:21" ht="19.2" x14ac:dyDescent="0.3">
      <c r="C10336" s="14">
        <v>31</v>
      </c>
      <c r="D10336" s="8">
        <v>4</v>
      </c>
      <c r="E10336" s="8">
        <v>7</v>
      </c>
      <c r="F10336" s="8">
        <v>7</v>
      </c>
      <c r="G10336" s="8">
        <v>6</v>
      </c>
      <c r="H10336" s="8">
        <v>9</v>
      </c>
      <c r="I10336" s="8">
        <v>0</v>
      </c>
      <c r="J10336" s="8">
        <v>6</v>
      </c>
      <c r="K10336" s="9">
        <f>((D10336*D10301)+(E10336*E10301)+(F10336*F10301)+(G10336*G10301)+(H10336*H10301)+(I10336*I10301)+(J10336*J10301))+$L$9</f>
        <v>0.24199999999999822</v>
      </c>
      <c r="L10336" s="8">
        <f t="shared" si="3154"/>
        <v>1</v>
      </c>
      <c r="M10336" s="10">
        <f t="shared" si="3166"/>
        <v>1</v>
      </c>
      <c r="N10336" s="20">
        <f t="shared" si="3155"/>
        <v>0</v>
      </c>
      <c r="O10336" s="20">
        <f t="shared" si="3163"/>
        <v>0</v>
      </c>
      <c r="P10336" s="20">
        <f t="shared" si="3156"/>
        <v>0</v>
      </c>
      <c r="Q10336" s="20">
        <f t="shared" si="3164"/>
        <v>0</v>
      </c>
      <c r="R10336" s="20">
        <f t="shared" si="3158"/>
        <v>0</v>
      </c>
      <c r="S10336" s="20">
        <f t="shared" si="3159"/>
        <v>0</v>
      </c>
      <c r="T10336" s="20">
        <f t="shared" si="3160"/>
        <v>0</v>
      </c>
      <c r="U10336" s="20">
        <f t="shared" si="3165"/>
        <v>0</v>
      </c>
    </row>
    <row r="10337" spans="3:21" ht="19.2" x14ac:dyDescent="0.3">
      <c r="C10337" s="14">
        <v>32</v>
      </c>
      <c r="D10337" s="8">
        <v>4</v>
      </c>
      <c r="E10337" s="8">
        <v>1</v>
      </c>
      <c r="F10337" s="8">
        <v>6</v>
      </c>
      <c r="G10337" s="8">
        <v>1</v>
      </c>
      <c r="H10337" s="8">
        <v>8</v>
      </c>
      <c r="I10337" s="8">
        <v>0</v>
      </c>
      <c r="J10337" s="8">
        <v>6</v>
      </c>
      <c r="K10337" s="9">
        <f>((D10337*D10301)+(E10337*E10301)+(F10337*F10301)+(G10337*G10301)+(H10337*H10301)+(I10337*I10301)+(J10337*J10301))+$L$9</f>
        <v>-0.82120000000000104</v>
      </c>
      <c r="L10337" s="8">
        <f t="shared" si="3154"/>
        <v>-1</v>
      </c>
      <c r="M10337" s="10">
        <f t="shared" si="3166"/>
        <v>-1</v>
      </c>
      <c r="N10337" s="20">
        <f t="shared" si="3155"/>
        <v>0</v>
      </c>
      <c r="O10337" s="20">
        <f t="shared" si="3163"/>
        <v>0</v>
      </c>
      <c r="P10337" s="20">
        <f t="shared" si="3156"/>
        <v>0</v>
      </c>
      <c r="Q10337" s="20">
        <f t="shared" si="3164"/>
        <v>0</v>
      </c>
      <c r="R10337" s="20">
        <f t="shared" si="3158"/>
        <v>0</v>
      </c>
      <c r="S10337" s="20">
        <f t="shared" si="3159"/>
        <v>0</v>
      </c>
      <c r="T10337" s="20">
        <f t="shared" si="3160"/>
        <v>0</v>
      </c>
      <c r="U10337" s="20">
        <f t="shared" si="3165"/>
        <v>0</v>
      </c>
    </row>
    <row r="10338" spans="3:21" ht="19.2" x14ac:dyDescent="0.3">
      <c r="C10338" s="14">
        <v>33</v>
      </c>
      <c r="D10338" s="8">
        <v>5</v>
      </c>
      <c r="E10338" s="8">
        <v>1</v>
      </c>
      <c r="F10338" s="8">
        <v>7</v>
      </c>
      <c r="G10338" s="8">
        <v>8</v>
      </c>
      <c r="H10338" s="8">
        <v>1</v>
      </c>
      <c r="I10338" s="8">
        <v>6</v>
      </c>
      <c r="J10338" s="8">
        <v>9</v>
      </c>
      <c r="K10338" s="9">
        <f>((D10338*D10301)+(E10338*E10301)+(F10338*F10301)+(G10338*G10301)+(H10338*H10301)+(I10338*I10301)+(J10338*J10301))+$L$9</f>
        <v>0.19199999999999484</v>
      </c>
      <c r="L10338" s="8">
        <f t="shared" si="3154"/>
        <v>1</v>
      </c>
      <c r="M10338" s="10">
        <f t="shared" si="3166"/>
        <v>1</v>
      </c>
      <c r="N10338" s="20">
        <f t="shared" si="3155"/>
        <v>0</v>
      </c>
      <c r="O10338" s="20">
        <f t="shared" si="3163"/>
        <v>0</v>
      </c>
      <c r="P10338" s="20">
        <f t="shared" si="3156"/>
        <v>0</v>
      </c>
      <c r="Q10338" s="20">
        <f t="shared" si="3164"/>
        <v>0</v>
      </c>
      <c r="R10338" s="20">
        <f t="shared" si="3158"/>
        <v>0</v>
      </c>
      <c r="S10338" s="20">
        <f t="shared" si="3159"/>
        <v>0</v>
      </c>
      <c r="T10338" s="20">
        <f t="shared" si="3160"/>
        <v>0</v>
      </c>
      <c r="U10338" s="20">
        <f t="shared" si="3165"/>
        <v>0</v>
      </c>
    </row>
    <row r="10339" spans="3:21" ht="19.2" x14ac:dyDescent="0.3">
      <c r="C10339" s="14">
        <v>34</v>
      </c>
      <c r="D10339" s="8">
        <v>4</v>
      </c>
      <c r="E10339" s="8">
        <v>9</v>
      </c>
      <c r="F10339" s="8">
        <v>3</v>
      </c>
      <c r="G10339" s="8">
        <v>7</v>
      </c>
      <c r="H10339" s="8">
        <v>3</v>
      </c>
      <c r="I10339" s="8">
        <v>5</v>
      </c>
      <c r="J10339" s="8">
        <v>9</v>
      </c>
      <c r="K10339" s="9">
        <f>((D10339*D10301)+(E10339*E10301)+(F10339*F10301)+(G10339*G10301)+(H10339*H10301)+(I10339*I10301)+(J10339*J10301))+$L$9</f>
        <v>0.32679999999999509</v>
      </c>
      <c r="L10339" s="8">
        <f t="shared" si="3154"/>
        <v>1</v>
      </c>
      <c r="M10339" s="10">
        <f t="shared" si="3166"/>
        <v>1</v>
      </c>
      <c r="N10339" s="20">
        <f t="shared" si="3155"/>
        <v>0</v>
      </c>
      <c r="O10339" s="20">
        <f t="shared" si="3163"/>
        <v>0</v>
      </c>
      <c r="P10339" s="20">
        <f t="shared" si="3156"/>
        <v>0</v>
      </c>
      <c r="Q10339" s="20">
        <f t="shared" si="3164"/>
        <v>0</v>
      </c>
      <c r="R10339" s="20">
        <f t="shared" si="3158"/>
        <v>0</v>
      </c>
      <c r="S10339" s="20">
        <f t="shared" si="3159"/>
        <v>0</v>
      </c>
      <c r="T10339" s="20">
        <f t="shared" si="3160"/>
        <v>0</v>
      </c>
      <c r="U10339" s="20">
        <f t="shared" si="3165"/>
        <v>0</v>
      </c>
    </row>
    <row r="10340" spans="3:21" ht="19.2" x14ac:dyDescent="0.3">
      <c r="C10340" s="14">
        <v>35</v>
      </c>
      <c r="D10340" s="8">
        <v>4</v>
      </c>
      <c r="E10340" s="8">
        <v>6</v>
      </c>
      <c r="F10340" s="8">
        <v>3</v>
      </c>
      <c r="G10340" s="8">
        <v>3</v>
      </c>
      <c r="H10340" s="8">
        <v>1</v>
      </c>
      <c r="I10340" s="8">
        <v>9</v>
      </c>
      <c r="J10340" s="8">
        <v>3</v>
      </c>
      <c r="K10340" s="9">
        <f>((D10340*D10301)+(E10340*E10301)+(F10340*F10301)+(G10340*G10301)+(H10340*H10301)+(I10340*I10301)+(J10340*J10301))+$L$9</f>
        <v>-0.42080000000000783</v>
      </c>
      <c r="L10340" s="8">
        <f t="shared" si="3154"/>
        <v>-1</v>
      </c>
      <c r="M10340" s="10">
        <f t="shared" si="3166"/>
        <v>-1</v>
      </c>
      <c r="N10340" s="20">
        <f t="shared" si="3155"/>
        <v>0</v>
      </c>
      <c r="O10340" s="20">
        <f t="shared" si="3163"/>
        <v>0</v>
      </c>
      <c r="P10340" s="20">
        <f t="shared" si="3156"/>
        <v>0</v>
      </c>
      <c r="Q10340" s="20">
        <f t="shared" si="3164"/>
        <v>0</v>
      </c>
      <c r="R10340" s="20">
        <f t="shared" si="3158"/>
        <v>0</v>
      </c>
      <c r="S10340" s="20">
        <f t="shared" si="3159"/>
        <v>0</v>
      </c>
      <c r="T10340" s="20">
        <f t="shared" si="3160"/>
        <v>0</v>
      </c>
      <c r="U10340" s="20">
        <f t="shared" si="3165"/>
        <v>0</v>
      </c>
    </row>
    <row r="10341" spans="3:21" ht="19.2" x14ac:dyDescent="0.3">
      <c r="C10341" s="14">
        <v>36</v>
      </c>
      <c r="D10341" s="8">
        <v>4</v>
      </c>
      <c r="E10341" s="8">
        <v>6</v>
      </c>
      <c r="F10341" s="8">
        <v>3</v>
      </c>
      <c r="G10341" s="8">
        <v>6</v>
      </c>
      <c r="H10341" s="8">
        <v>1</v>
      </c>
      <c r="I10341" s="8">
        <v>6</v>
      </c>
      <c r="J10341" s="8">
        <v>2</v>
      </c>
      <c r="K10341" s="9">
        <f>((D10341*D10301)+(E10341*E10301)+(F10341*F10301)+(G10341*G10301)+(H10341*H10301)+(I10341*I10301)+(J10341*J10301))+$L$9</f>
        <v>-0.38560000000000549</v>
      </c>
      <c r="L10341" s="8">
        <f t="shared" si="3154"/>
        <v>-1</v>
      </c>
      <c r="M10341" s="10">
        <f t="shared" si="3166"/>
        <v>-1</v>
      </c>
      <c r="N10341" s="20">
        <f t="shared" si="3155"/>
        <v>0</v>
      </c>
      <c r="O10341" s="20">
        <f t="shared" si="3163"/>
        <v>0</v>
      </c>
      <c r="P10341" s="20">
        <f t="shared" si="3156"/>
        <v>0</v>
      </c>
      <c r="Q10341" s="20">
        <f t="shared" si="3164"/>
        <v>0</v>
      </c>
      <c r="R10341" s="20">
        <f t="shared" si="3158"/>
        <v>0</v>
      </c>
      <c r="S10341" s="20">
        <f t="shared" si="3159"/>
        <v>0</v>
      </c>
      <c r="T10341" s="20">
        <f t="shared" si="3160"/>
        <v>0</v>
      </c>
      <c r="U10341" s="20">
        <f t="shared" si="3165"/>
        <v>0</v>
      </c>
    </row>
    <row r="10342" spans="3:21" ht="19.2" x14ac:dyDescent="0.3">
      <c r="C10342" s="14">
        <v>37</v>
      </c>
      <c r="D10342" s="8">
        <v>4</v>
      </c>
      <c r="E10342" s="8">
        <v>2</v>
      </c>
      <c r="F10342" s="8">
        <v>4</v>
      </c>
      <c r="G10342" s="8">
        <v>4</v>
      </c>
      <c r="H10342" s="8">
        <v>5</v>
      </c>
      <c r="I10342" s="8">
        <v>5</v>
      </c>
      <c r="J10342" s="8">
        <v>8</v>
      </c>
      <c r="K10342" s="9">
        <f>((D10342*D10301)+(E10342*E10301)+(F10342*F10301)+(G10342*G10301)+(H10342*H10301)+(I10342*I10301)+(J10342*J10301))+$L$9</f>
        <v>-0.73400000000000176</v>
      </c>
      <c r="L10342" s="8">
        <f t="shared" si="3154"/>
        <v>-1</v>
      </c>
      <c r="M10342" s="10">
        <f t="shared" si="3166"/>
        <v>-1</v>
      </c>
      <c r="N10342" s="20">
        <f t="shared" si="3155"/>
        <v>0</v>
      </c>
      <c r="O10342" s="20">
        <f t="shared" si="3163"/>
        <v>0</v>
      </c>
      <c r="P10342" s="20">
        <f t="shared" si="3156"/>
        <v>0</v>
      </c>
      <c r="Q10342" s="20">
        <f t="shared" si="3164"/>
        <v>0</v>
      </c>
      <c r="R10342" s="20">
        <f t="shared" si="3158"/>
        <v>0</v>
      </c>
      <c r="S10342" s="20">
        <f t="shared" si="3159"/>
        <v>0</v>
      </c>
      <c r="T10342" s="20">
        <f t="shared" si="3160"/>
        <v>0</v>
      </c>
      <c r="U10342" s="20">
        <f t="shared" si="3165"/>
        <v>0</v>
      </c>
    </row>
    <row r="10343" spans="3:21" ht="19.2" x14ac:dyDescent="0.3">
      <c r="C10343" s="14">
        <v>38</v>
      </c>
      <c r="D10343" s="8">
        <v>4</v>
      </c>
      <c r="E10343" s="8">
        <v>4</v>
      </c>
      <c r="F10343" s="8">
        <v>0</v>
      </c>
      <c r="G10343" s="8">
        <v>1</v>
      </c>
      <c r="H10343" s="8">
        <v>7</v>
      </c>
      <c r="I10343" s="8">
        <v>8</v>
      </c>
      <c r="J10343" s="8">
        <v>8</v>
      </c>
      <c r="K10343" s="9">
        <f>((D10343*D10301)+(E10343*E10301)+(F10343*F10301)+(G10343*G10301)+(H10343*H10301)+(I10343*I10301)+(J10343*J10301))+$L$9</f>
        <v>-0.51680000000000437</v>
      </c>
      <c r="L10343" s="8">
        <f t="shared" si="3154"/>
        <v>-1</v>
      </c>
      <c r="M10343" s="10">
        <f t="shared" si="3166"/>
        <v>-1</v>
      </c>
      <c r="N10343" s="20">
        <f t="shared" si="3155"/>
        <v>0</v>
      </c>
      <c r="O10343" s="20">
        <f t="shared" si="3163"/>
        <v>0</v>
      </c>
      <c r="P10343" s="20">
        <f t="shared" si="3156"/>
        <v>0</v>
      </c>
      <c r="Q10343" s="20">
        <f t="shared" si="3164"/>
        <v>0</v>
      </c>
      <c r="R10343" s="20">
        <f t="shared" si="3158"/>
        <v>0</v>
      </c>
      <c r="S10343" s="20">
        <f t="shared" si="3159"/>
        <v>0</v>
      </c>
      <c r="T10343" s="20">
        <f t="shared" si="3160"/>
        <v>0</v>
      </c>
      <c r="U10343" s="20">
        <f t="shared" si="3165"/>
        <v>0</v>
      </c>
    </row>
    <row r="10344" spans="3:21" ht="19.2" x14ac:dyDescent="0.3">
      <c r="C10344" s="14">
        <v>39</v>
      </c>
      <c r="D10344" s="8">
        <v>5</v>
      </c>
      <c r="E10344" s="8">
        <v>2</v>
      </c>
      <c r="F10344" s="8">
        <v>9</v>
      </c>
      <c r="G10344" s="8">
        <v>1</v>
      </c>
      <c r="H10344" s="8">
        <v>6</v>
      </c>
      <c r="I10344" s="8">
        <v>6</v>
      </c>
      <c r="J10344" s="8">
        <v>1</v>
      </c>
      <c r="K10344" s="9">
        <f>((D10344*D10301)+(E10344*E10301)+(F10344*F10301)+(G10344*G10301)+(H10344*H10301)+(I10344*I10301)+(J10344*J10301))+$L$9</f>
        <v>0.25519999999999499</v>
      </c>
      <c r="L10344" s="8">
        <f t="shared" si="3154"/>
        <v>1</v>
      </c>
      <c r="M10344" s="10">
        <f t="shared" si="3166"/>
        <v>1</v>
      </c>
      <c r="N10344" s="20">
        <f t="shared" si="3155"/>
        <v>0</v>
      </c>
      <c r="O10344" s="20">
        <f t="shared" si="3163"/>
        <v>0</v>
      </c>
      <c r="P10344" s="20">
        <f t="shared" si="3156"/>
        <v>0</v>
      </c>
      <c r="Q10344" s="20">
        <f t="shared" si="3164"/>
        <v>0</v>
      </c>
      <c r="R10344" s="20">
        <f t="shared" si="3158"/>
        <v>0</v>
      </c>
      <c r="S10344" s="20">
        <f t="shared" si="3159"/>
        <v>0</v>
      </c>
      <c r="T10344" s="20">
        <f t="shared" si="3160"/>
        <v>0</v>
      </c>
      <c r="U10344" s="20">
        <f t="shared" si="3165"/>
        <v>0</v>
      </c>
    </row>
    <row r="10345" spans="3:21" ht="19.2" x14ac:dyDescent="0.3">
      <c r="C10345" s="14">
        <v>40</v>
      </c>
      <c r="D10345" s="8">
        <v>5</v>
      </c>
      <c r="E10345" s="8">
        <v>1</v>
      </c>
      <c r="F10345" s="8">
        <v>7</v>
      </c>
      <c r="G10345" s="8">
        <v>1</v>
      </c>
      <c r="H10345" s="8">
        <v>1</v>
      </c>
      <c r="I10345" s="8">
        <v>6</v>
      </c>
      <c r="J10345" s="8">
        <v>5</v>
      </c>
      <c r="K10345" s="9">
        <f>((D10345*D10301)+(E10345*E10301)+(F10345*F10301)+(G10345*G10301)+(H10345*H10301)+(I10345*I10301)+(J10345*J10301))+$L$9</f>
        <v>-1.7200000000006099E-2</v>
      </c>
      <c r="L10345" s="8">
        <f t="shared" si="3154"/>
        <v>-1</v>
      </c>
      <c r="M10345" s="10">
        <f t="shared" si="3166"/>
        <v>1</v>
      </c>
      <c r="N10345" s="20">
        <f t="shared" si="3155"/>
        <v>2</v>
      </c>
      <c r="O10345" s="20">
        <f t="shared" si="3163"/>
        <v>0.1</v>
      </c>
      <c r="P10345" s="20">
        <f t="shared" si="3156"/>
        <v>0.02</v>
      </c>
      <c r="Q10345" s="20">
        <f t="shared" si="3164"/>
        <v>0.14000000000000001</v>
      </c>
      <c r="R10345" s="20">
        <f t="shared" si="3158"/>
        <v>0.02</v>
      </c>
      <c r="S10345" s="20">
        <f t="shared" si="3159"/>
        <v>0.02</v>
      </c>
      <c r="T10345" s="20">
        <f t="shared" si="3160"/>
        <v>0.12</v>
      </c>
      <c r="U10345" s="20">
        <f t="shared" si="3165"/>
        <v>0.1</v>
      </c>
    </row>
    <row r="10346" spans="3:21" ht="19.2" x14ac:dyDescent="0.3">
      <c r="C10346" s="14">
        <v>41</v>
      </c>
      <c r="D10346" s="8">
        <v>3</v>
      </c>
      <c r="E10346" s="8">
        <v>8</v>
      </c>
      <c r="F10346" s="8">
        <v>0</v>
      </c>
      <c r="G10346" s="8">
        <v>0</v>
      </c>
      <c r="H10346" s="8">
        <v>4</v>
      </c>
      <c r="I10346" s="8">
        <v>2</v>
      </c>
      <c r="J10346" s="8">
        <v>3</v>
      </c>
      <c r="K10346" s="9">
        <f>((D10346*D10301)+(E10346*E10301)+(F10346*F10301)+(G10346*G10301)+(H10346*H10301)+(I10346*I10301)+(J10346*J10301))+$L$9</f>
        <v>-1.166400000000003</v>
      </c>
      <c r="L10346" s="8">
        <f t="shared" si="3154"/>
        <v>-1</v>
      </c>
      <c r="M10346" s="10">
        <f t="shared" si="3166"/>
        <v>-1</v>
      </c>
      <c r="N10346" s="20">
        <f t="shared" si="3155"/>
        <v>0</v>
      </c>
      <c r="O10346" s="20">
        <f t="shared" si="3163"/>
        <v>0</v>
      </c>
      <c r="P10346" s="20">
        <f t="shared" si="3156"/>
        <v>0</v>
      </c>
      <c r="Q10346" s="20">
        <f t="shared" si="3164"/>
        <v>0</v>
      </c>
      <c r="R10346" s="20">
        <f t="shared" si="3158"/>
        <v>0</v>
      </c>
      <c r="S10346" s="20">
        <f t="shared" si="3159"/>
        <v>0</v>
      </c>
      <c r="T10346" s="20">
        <f t="shared" si="3160"/>
        <v>0</v>
      </c>
      <c r="U10346" s="20">
        <f t="shared" si="3165"/>
        <v>0</v>
      </c>
    </row>
    <row r="10347" spans="3:21" ht="19.2" x14ac:dyDescent="0.3">
      <c r="C10347" s="14">
        <v>42</v>
      </c>
      <c r="D10347" s="8">
        <v>4</v>
      </c>
      <c r="E10347" s="8">
        <v>7</v>
      </c>
      <c r="F10347" s="8">
        <v>8</v>
      </c>
      <c r="G10347" s="8">
        <v>8</v>
      </c>
      <c r="H10347" s="8">
        <v>6</v>
      </c>
      <c r="I10347" s="8">
        <v>4</v>
      </c>
      <c r="J10347" s="8">
        <v>1</v>
      </c>
      <c r="K10347" s="9">
        <f>((D10347*D10301)+(E10347*E10301)+(F10347*F10301)+(G10347*G10301)+(H10347*H10301)+(I10347*I10301)+(J10347*J10301))+$L$9</f>
        <v>6.9999999999995843E-2</v>
      </c>
      <c r="L10347" s="8">
        <f t="shared" si="3154"/>
        <v>1</v>
      </c>
      <c r="M10347" s="10">
        <f t="shared" si="3166"/>
        <v>1</v>
      </c>
      <c r="N10347" s="20">
        <f t="shared" si="3155"/>
        <v>0</v>
      </c>
      <c r="O10347" s="20">
        <f t="shared" si="3163"/>
        <v>0</v>
      </c>
      <c r="P10347" s="20">
        <f t="shared" si="3156"/>
        <v>0</v>
      </c>
      <c r="Q10347" s="20">
        <f t="shared" si="3164"/>
        <v>0</v>
      </c>
      <c r="R10347" s="20">
        <f t="shared" si="3158"/>
        <v>0</v>
      </c>
      <c r="S10347" s="20">
        <f t="shared" si="3159"/>
        <v>0</v>
      </c>
      <c r="T10347" s="20">
        <f t="shared" si="3160"/>
        <v>0</v>
      </c>
      <c r="U10347" s="20">
        <f t="shared" si="3165"/>
        <v>0</v>
      </c>
    </row>
    <row r="10348" spans="3:21" ht="19.2" x14ac:dyDescent="0.3">
      <c r="C10348" s="14">
        <v>43</v>
      </c>
      <c r="D10348" s="8">
        <v>5</v>
      </c>
      <c r="E10348" s="8">
        <v>3</v>
      </c>
      <c r="F10348" s="8">
        <v>0</v>
      </c>
      <c r="G10348" s="8">
        <v>7</v>
      </c>
      <c r="H10348" s="8">
        <v>8</v>
      </c>
      <c r="I10348" s="8">
        <v>8</v>
      </c>
      <c r="J10348" s="8">
        <v>4</v>
      </c>
      <c r="K10348" s="9">
        <f>((D10348*D10301)+(E10348*E10301)+(F10348*F10301)+(G10348*G10301)+(H10348*H10301)+(I10348*I10301)+(J10348*J10301))+$L$9</f>
        <v>0.41799999999999748</v>
      </c>
      <c r="L10348" s="8">
        <f t="shared" si="3154"/>
        <v>1</v>
      </c>
      <c r="M10348" s="10">
        <f t="shared" si="3166"/>
        <v>1</v>
      </c>
      <c r="N10348" s="20">
        <f t="shared" si="3155"/>
        <v>0</v>
      </c>
      <c r="O10348" s="20">
        <f t="shared" si="3163"/>
        <v>0</v>
      </c>
      <c r="P10348" s="20">
        <f t="shared" si="3156"/>
        <v>0</v>
      </c>
      <c r="Q10348" s="20">
        <f t="shared" si="3164"/>
        <v>0</v>
      </c>
      <c r="R10348" s="20">
        <f t="shared" si="3158"/>
        <v>0</v>
      </c>
      <c r="S10348" s="20">
        <f t="shared" si="3159"/>
        <v>0</v>
      </c>
      <c r="T10348" s="20">
        <f t="shared" si="3160"/>
        <v>0</v>
      </c>
      <c r="U10348" s="20">
        <f t="shared" si="3165"/>
        <v>0</v>
      </c>
    </row>
    <row r="10349" spans="3:21" ht="19.2" x14ac:dyDescent="0.3">
      <c r="C10349" s="14">
        <v>44</v>
      </c>
      <c r="D10349" s="8">
        <v>3</v>
      </c>
      <c r="E10349" s="8">
        <v>6</v>
      </c>
      <c r="F10349" s="8">
        <v>9</v>
      </c>
      <c r="G10349" s="8">
        <v>3</v>
      </c>
      <c r="H10349" s="8">
        <v>6</v>
      </c>
      <c r="I10349" s="8">
        <v>2</v>
      </c>
      <c r="J10349" s="8">
        <v>1</v>
      </c>
      <c r="K10349" s="9">
        <f>((D10349*D10301)+(E10349*E10301)+(F10349*F10301)+(G10349*G10301)+(H10349*H10301)+(I10349*I10301)+(J10349*J10301))+$L$9</f>
        <v>-1.1872000000000043</v>
      </c>
      <c r="L10349" s="8">
        <f t="shared" si="3154"/>
        <v>-1</v>
      </c>
      <c r="M10349" s="10">
        <f t="shared" si="3166"/>
        <v>-1</v>
      </c>
      <c r="N10349" s="20">
        <f t="shared" si="3155"/>
        <v>0</v>
      </c>
      <c r="O10349" s="20">
        <f t="shared" si="3163"/>
        <v>0</v>
      </c>
      <c r="P10349" s="20">
        <f t="shared" si="3156"/>
        <v>0</v>
      </c>
      <c r="Q10349" s="20">
        <f t="shared" si="3164"/>
        <v>0</v>
      </c>
      <c r="R10349" s="20">
        <f t="shared" si="3158"/>
        <v>0</v>
      </c>
      <c r="S10349" s="20">
        <f t="shared" si="3159"/>
        <v>0</v>
      </c>
      <c r="T10349" s="20">
        <f t="shared" si="3160"/>
        <v>0</v>
      </c>
      <c r="U10349" s="20">
        <f t="shared" si="3165"/>
        <v>0</v>
      </c>
    </row>
    <row r="10350" spans="3:21" ht="19.2" x14ac:dyDescent="0.3">
      <c r="C10350" s="14">
        <v>45</v>
      </c>
      <c r="D10350" s="8">
        <v>4</v>
      </c>
      <c r="E10350" s="8">
        <v>4</v>
      </c>
      <c r="F10350" s="8">
        <v>6</v>
      </c>
      <c r="G10350" s="8">
        <v>1</v>
      </c>
      <c r="H10350" s="8">
        <v>0</v>
      </c>
      <c r="I10350" s="8">
        <v>0</v>
      </c>
      <c r="J10350" s="8">
        <v>3</v>
      </c>
      <c r="K10350" s="9">
        <f>((D10350*D10301)+(E10350*E10301)+(F10350*F10301)+(G10350*G10301)+(H10350*H10301)+(I10350*I10301)+(J10350*J10301))+$L$9</f>
        <v>-0.69240000000000457</v>
      </c>
      <c r="L10350" s="8">
        <f t="shared" si="3154"/>
        <v>-1</v>
      </c>
      <c r="M10350" s="10">
        <f t="shared" si="3166"/>
        <v>-1</v>
      </c>
      <c r="N10350" s="20">
        <f t="shared" si="3155"/>
        <v>0</v>
      </c>
      <c r="O10350" s="20">
        <f t="shared" si="3163"/>
        <v>0</v>
      </c>
      <c r="P10350" s="20">
        <f t="shared" si="3156"/>
        <v>0</v>
      </c>
      <c r="Q10350" s="20">
        <f t="shared" si="3164"/>
        <v>0</v>
      </c>
      <c r="R10350" s="20">
        <f t="shared" si="3158"/>
        <v>0</v>
      </c>
      <c r="S10350" s="20">
        <f t="shared" si="3159"/>
        <v>0</v>
      </c>
      <c r="T10350" s="20">
        <f t="shared" si="3160"/>
        <v>0</v>
      </c>
      <c r="U10350" s="20">
        <f t="shared" si="3165"/>
        <v>0</v>
      </c>
    </row>
    <row r="10351" spans="3:21" ht="19.2" x14ac:dyDescent="0.3">
      <c r="C10351" s="14">
        <v>46</v>
      </c>
      <c r="D10351" s="8">
        <v>4</v>
      </c>
      <c r="E10351" s="8">
        <v>6</v>
      </c>
      <c r="F10351" s="8">
        <v>0</v>
      </c>
      <c r="G10351" s="8">
        <v>0</v>
      </c>
      <c r="H10351" s="8">
        <v>9</v>
      </c>
      <c r="I10351" s="8">
        <v>8</v>
      </c>
      <c r="J10351" s="8">
        <v>7</v>
      </c>
      <c r="K10351" s="9">
        <f>((D10351*D10301)+(E10351*E10301)+(F10351*F10301)+(G10351*G10301)+(H10351*H10301)+(I10351*I10301)+(J10351*J10301))+$L$9</f>
        <v>-0.1832000000000038</v>
      </c>
      <c r="L10351" s="8">
        <f t="shared" si="3154"/>
        <v>-1</v>
      </c>
      <c r="M10351" s="10">
        <f t="shared" si="3166"/>
        <v>-1</v>
      </c>
      <c r="N10351" s="20">
        <f t="shared" si="3155"/>
        <v>0</v>
      </c>
      <c r="O10351" s="20">
        <f>N10351*$D$2*D10351</f>
        <v>0</v>
      </c>
      <c r="P10351" s="20">
        <f t="shared" si="3156"/>
        <v>0</v>
      </c>
      <c r="Q10351" s="20">
        <f t="shared" si="3164"/>
        <v>0</v>
      </c>
      <c r="R10351" s="20">
        <f t="shared" si="3158"/>
        <v>0</v>
      </c>
      <c r="S10351" s="20">
        <f t="shared" si="3159"/>
        <v>0</v>
      </c>
      <c r="T10351" s="20">
        <f t="shared" si="3160"/>
        <v>0</v>
      </c>
      <c r="U10351" s="20">
        <f t="shared" si="3165"/>
        <v>0</v>
      </c>
    </row>
    <row r="10352" spans="3:21" ht="19.2" x14ac:dyDescent="0.3">
      <c r="C10352" s="14">
        <v>47</v>
      </c>
      <c r="D10352" s="8">
        <v>4</v>
      </c>
      <c r="E10352" s="8">
        <v>9</v>
      </c>
      <c r="F10352" s="8">
        <v>4</v>
      </c>
      <c r="G10352" s="8">
        <v>0</v>
      </c>
      <c r="H10352" s="8">
        <v>0</v>
      </c>
      <c r="I10352" s="8">
        <v>2</v>
      </c>
      <c r="J10352" s="8">
        <v>3</v>
      </c>
      <c r="K10352" s="9">
        <f>((D10352*D10301)+(E10352*E10301)+(F10352*F10301)+(G10352*G10301)+(H10352*H10301)+(I10352*I10301)+(J10352*J10301))+$L$9</f>
        <v>5.9999999999940101E-3</v>
      </c>
      <c r="L10352" s="8">
        <f t="shared" si="3154"/>
        <v>1</v>
      </c>
      <c r="M10352" s="10">
        <f t="shared" si="3166"/>
        <v>1</v>
      </c>
      <c r="N10352" s="20">
        <f t="shared" si="3155"/>
        <v>0</v>
      </c>
      <c r="O10352" s="20">
        <f t="shared" ref="O10352:O10353" si="3167">N10352*$D$2*D10352</f>
        <v>0</v>
      </c>
      <c r="P10352" s="20">
        <f t="shared" si="3156"/>
        <v>0</v>
      </c>
      <c r="Q10352" s="20">
        <f t="shared" si="3164"/>
        <v>0</v>
      </c>
      <c r="R10352" s="20">
        <f t="shared" si="3158"/>
        <v>0</v>
      </c>
      <c r="S10352" s="20">
        <f t="shared" si="3159"/>
        <v>0</v>
      </c>
      <c r="T10352" s="20">
        <f t="shared" si="3160"/>
        <v>0</v>
      </c>
      <c r="U10352" s="20">
        <f t="shared" si="3165"/>
        <v>0</v>
      </c>
    </row>
    <row r="10353" spans="3:21" ht="19.2" x14ac:dyDescent="0.3">
      <c r="C10353" s="14">
        <v>48</v>
      </c>
      <c r="D10353" s="8">
        <v>4</v>
      </c>
      <c r="E10353" s="8">
        <v>6</v>
      </c>
      <c r="F10353" s="8">
        <v>5</v>
      </c>
      <c r="G10353" s="8">
        <v>7</v>
      </c>
      <c r="H10353" s="8">
        <v>3</v>
      </c>
      <c r="I10353" s="8">
        <v>8</v>
      </c>
      <c r="J10353" s="8">
        <v>0</v>
      </c>
      <c r="K10353" s="9">
        <f>((D10353*D10301)+(E10353*E10301)+(F10353*F10301)+(G10353*G10301)+(H10353*H10301)+(I10353*I10301)+(J10353*J10301))+$L$9</f>
        <v>-0.308400000000006</v>
      </c>
      <c r="L10353" s="8">
        <f t="shared" si="3154"/>
        <v>-1</v>
      </c>
      <c r="M10353" s="10">
        <f t="shared" si="3166"/>
        <v>-1</v>
      </c>
      <c r="N10353" s="20">
        <f t="shared" si="3155"/>
        <v>0</v>
      </c>
      <c r="O10353" s="20">
        <f t="shared" si="3167"/>
        <v>0</v>
      </c>
      <c r="P10353" s="20">
        <f t="shared" si="3156"/>
        <v>0</v>
      </c>
      <c r="Q10353" s="20">
        <f t="shared" si="3164"/>
        <v>0</v>
      </c>
      <c r="R10353" s="20">
        <f t="shared" si="3158"/>
        <v>0</v>
      </c>
      <c r="S10353" s="20">
        <f t="shared" si="3159"/>
        <v>0</v>
      </c>
      <c r="T10353" s="20">
        <f t="shared" si="3160"/>
        <v>0</v>
      </c>
      <c r="U10353" s="20">
        <f t="shared" si="3165"/>
        <v>0</v>
      </c>
    </row>
    <row r="10354" spans="3:21" ht="19.2" x14ac:dyDescent="0.3">
      <c r="C10354" s="14">
        <v>49</v>
      </c>
      <c r="D10354" s="8">
        <v>4</v>
      </c>
      <c r="E10354" s="8">
        <v>7</v>
      </c>
      <c r="F10354" s="8">
        <v>7</v>
      </c>
      <c r="G10354" s="8">
        <v>4</v>
      </c>
      <c r="H10354" s="8">
        <v>4</v>
      </c>
      <c r="I10354" s="8">
        <v>2</v>
      </c>
      <c r="J10354" s="8">
        <v>5</v>
      </c>
      <c r="K10354" s="9">
        <f>((D10354*D10301)+(E10354*E10301)+(F10354*F10301)+(G10354*G10301)+(H10354*H10301)+(I10354*I10301)+(J10354*J10301))+$L$9</f>
        <v>1.5199999999995661E-2</v>
      </c>
      <c r="L10354" s="8">
        <f t="shared" si="3154"/>
        <v>1</v>
      </c>
      <c r="M10354" s="10">
        <f t="shared" si="3166"/>
        <v>1</v>
      </c>
      <c r="N10354" s="20">
        <f t="shared" si="3155"/>
        <v>0</v>
      </c>
      <c r="O10354" s="20">
        <f>N10354*$D$2*D10354</f>
        <v>0</v>
      </c>
      <c r="P10354" s="20">
        <f t="shared" si="3156"/>
        <v>0</v>
      </c>
      <c r="Q10354" s="20">
        <f t="shared" si="3164"/>
        <v>0</v>
      </c>
      <c r="R10354" s="20">
        <f t="shared" si="3158"/>
        <v>0</v>
      </c>
      <c r="S10354" s="20">
        <f t="shared" si="3159"/>
        <v>0</v>
      </c>
      <c r="T10354" s="20">
        <f t="shared" si="3160"/>
        <v>0</v>
      </c>
      <c r="U10354" s="20">
        <f t="shared" si="3165"/>
        <v>0</v>
      </c>
    </row>
    <row r="10355" spans="3:21" ht="19.2" x14ac:dyDescent="0.3">
      <c r="C10355" s="14">
        <v>50</v>
      </c>
      <c r="D10355" s="8">
        <v>5</v>
      </c>
      <c r="E10355" s="8">
        <v>1</v>
      </c>
      <c r="F10355" s="8">
        <v>2</v>
      </c>
      <c r="G10355" s="8">
        <v>0</v>
      </c>
      <c r="H10355" s="8">
        <v>7</v>
      </c>
      <c r="I10355" s="8">
        <v>1</v>
      </c>
      <c r="J10355" s="8">
        <v>6</v>
      </c>
      <c r="K10355" s="9">
        <f>((D10355*D10301)+(E10355*E10301)+(F10355*F10301)+(G10355*G10301)+(H10355*H10301)+(I10355*I10301)+(J10355*J10301))+$L$9</f>
        <v>8.0799999999998207E-2</v>
      </c>
      <c r="L10355" s="8">
        <f t="shared" si="3154"/>
        <v>1</v>
      </c>
      <c r="M10355" s="10">
        <f t="shared" si="3166"/>
        <v>1</v>
      </c>
      <c r="N10355" s="20">
        <f t="shared" si="3155"/>
        <v>0</v>
      </c>
      <c r="O10355" s="20">
        <f t="shared" ref="O10355" si="3168">N10355*$D$2*D10355</f>
        <v>0</v>
      </c>
      <c r="P10355" s="20">
        <f t="shared" si="3156"/>
        <v>0</v>
      </c>
      <c r="Q10355" s="20">
        <f t="shared" si="3164"/>
        <v>0</v>
      </c>
      <c r="R10355" s="20">
        <f t="shared" si="3158"/>
        <v>0</v>
      </c>
      <c r="S10355" s="20">
        <f t="shared" si="3159"/>
        <v>0</v>
      </c>
      <c r="T10355" s="20">
        <f t="shared" si="3160"/>
        <v>0</v>
      </c>
      <c r="U10355" s="20">
        <f t="shared" si="3165"/>
        <v>0</v>
      </c>
    </row>
    <row r="10356" spans="3:21" ht="19.2" x14ac:dyDescent="0.3">
      <c r="C10356" s="12"/>
      <c r="D10356" s="12"/>
      <c r="E10356" s="12"/>
      <c r="F10356" s="12"/>
      <c r="G10356" s="12"/>
      <c r="H10356" s="12"/>
      <c r="I10356" s="12"/>
      <c r="J10356" s="12"/>
      <c r="K10356" s="12"/>
      <c r="L10356" s="58" t="s">
        <v>37</v>
      </c>
      <c r="M10356" s="58"/>
      <c r="N10356" s="24">
        <f>SUM(N10306:N10355)</f>
        <v>6</v>
      </c>
      <c r="O10356" s="23">
        <f>AVERAGE(O10306:O10355)</f>
        <v>4.0000000000000001E-3</v>
      </c>
      <c r="P10356" s="23">
        <f t="shared" ref="P10356:U10356" si="3169">AVERAGE(P10306:P10355)</f>
        <v>4.0000000000000001E-3</v>
      </c>
      <c r="Q10356" s="23">
        <f t="shared" si="3169"/>
        <v>2.0000000000000005E-3</v>
      </c>
      <c r="R10356" s="23">
        <f t="shared" si="3169"/>
        <v>3.6000000000000003E-3</v>
      </c>
      <c r="S10356" s="23">
        <f t="shared" si="3169"/>
        <v>6.0000000000000001E-3</v>
      </c>
      <c r="T10356" s="23">
        <f t="shared" si="3169"/>
        <v>6.4000000000000003E-3</v>
      </c>
      <c r="U10356" s="23">
        <f t="shared" si="3169"/>
        <v>3.2000000000000002E-3</v>
      </c>
    </row>
    <row r="10357" spans="3:21" ht="19.2" x14ac:dyDescent="0.3">
      <c r="C10357" s="12"/>
      <c r="D10357" s="12"/>
      <c r="E10357" s="12"/>
      <c r="F10357" s="12"/>
      <c r="G10357" s="12"/>
      <c r="H10357" s="12"/>
      <c r="I10357" s="12"/>
      <c r="J10357" s="12"/>
      <c r="K10357" s="12"/>
      <c r="L10357" s="56" t="s">
        <v>38</v>
      </c>
      <c r="M10357" s="56"/>
      <c r="N10357" s="57">
        <f>SUMSQ(N10306:N10355)</f>
        <v>20</v>
      </c>
      <c r="O10357" s="12"/>
      <c r="P10357" s="12"/>
      <c r="Q10357" s="12"/>
      <c r="R10357" s="12"/>
      <c r="S10357" s="12"/>
      <c r="T10357" s="12"/>
      <c r="U10357" s="12"/>
    </row>
    <row r="10358" spans="3:21" x14ac:dyDescent="0.3">
      <c r="L10358" s="56"/>
      <c r="M10358" s="56"/>
      <c r="N10358" s="57"/>
    </row>
    <row r="10359" spans="3:21" x14ac:dyDescent="0.3">
      <c r="C10359" s="6"/>
    </row>
    <row r="10361" spans="3:21" ht="20.399999999999999" x14ac:dyDescent="0.45">
      <c r="C10361" s="21"/>
      <c r="D10361" s="59" t="s">
        <v>18</v>
      </c>
      <c r="E10361" s="59"/>
      <c r="F10361" s="59"/>
      <c r="G10361" s="59"/>
      <c r="H10361" s="59"/>
      <c r="I10361" s="59"/>
      <c r="J10361" s="59"/>
      <c r="K10361" s="60" t="s">
        <v>41</v>
      </c>
      <c r="L10361" s="61"/>
      <c r="M10361" s="28">
        <v>168</v>
      </c>
      <c r="N10361" s="26"/>
    </row>
    <row r="10362" spans="3:21" ht="19.2" x14ac:dyDescent="0.45">
      <c r="C10362" s="25"/>
      <c r="D10362" s="22" t="s">
        <v>10</v>
      </c>
      <c r="E10362" s="22" t="s">
        <v>11</v>
      </c>
      <c r="F10362" s="22" t="s">
        <v>12</v>
      </c>
      <c r="G10362" s="22" t="s">
        <v>13</v>
      </c>
      <c r="H10362" s="22" t="s">
        <v>14</v>
      </c>
      <c r="I10362" s="22" t="s">
        <v>15</v>
      </c>
      <c r="J10362" s="22" t="s">
        <v>16</v>
      </c>
      <c r="L10362" s="27" t="s">
        <v>23</v>
      </c>
    </row>
    <row r="10363" spans="3:21" ht="19.2" x14ac:dyDescent="0.45">
      <c r="C10363" s="16" t="s">
        <v>39</v>
      </c>
      <c r="D10363" s="11">
        <f t="shared" ref="D10363" si="3170">O10356+D10301</f>
        <v>1.0559999999999996</v>
      </c>
      <c r="E10363" s="11">
        <f t="shared" ref="E10363" si="3171">P10356+E10301</f>
        <v>0.15799999999999978</v>
      </c>
      <c r="F10363" s="11">
        <f t="shared" ref="F10363" si="3172">Q10356+F10301</f>
        <v>2.6399999999999754E-2</v>
      </c>
      <c r="G10363" s="11">
        <f t="shared" ref="G10363" si="3173">R10356+G10301</f>
        <v>2.0000000000000111E-2</v>
      </c>
      <c r="H10363" s="11">
        <f t="shared" ref="H10363" si="3174">S10356+H10301</f>
        <v>3.8800000000000251E-2</v>
      </c>
      <c r="I10363" s="11">
        <f t="shared" ref="I10363" si="3175">T10356+I10301</f>
        <v>3.1999999999996107E-3</v>
      </c>
      <c r="J10363" s="11">
        <f t="shared" ref="J10363" si="3176">U10356+J10301</f>
        <v>2.6800000000000049E-2</v>
      </c>
      <c r="L10363" s="13">
        <v>-5.73</v>
      </c>
    </row>
    <row r="10364" spans="3:21" x14ac:dyDescent="0.3">
      <c r="P10364" s="5"/>
    </row>
    <row r="10366" spans="3:21" ht="19.2" x14ac:dyDescent="0.3">
      <c r="C10366" s="8"/>
      <c r="D10366" s="59" t="s">
        <v>17</v>
      </c>
      <c r="E10366" s="59"/>
      <c r="F10366" s="59"/>
      <c r="G10366" s="59"/>
      <c r="H10366" s="59"/>
      <c r="I10366" s="59"/>
      <c r="J10366" s="59"/>
      <c r="K10366" s="62"/>
      <c r="L10366" s="62"/>
      <c r="M10366" s="62"/>
      <c r="N10366" s="62"/>
      <c r="O10366" s="63" t="s">
        <v>24</v>
      </c>
      <c r="P10366" s="64"/>
      <c r="Q10366" s="64"/>
      <c r="R10366" s="64"/>
      <c r="S10366" s="64"/>
      <c r="T10366" s="64"/>
      <c r="U10366" s="64"/>
    </row>
    <row r="10367" spans="3:21" ht="19.2" x14ac:dyDescent="0.3">
      <c r="C10367" s="16" t="s">
        <v>40</v>
      </c>
      <c r="D10367" s="22" t="s">
        <v>10</v>
      </c>
      <c r="E10367" s="22" t="s">
        <v>11</v>
      </c>
      <c r="F10367" s="22" t="s">
        <v>12</v>
      </c>
      <c r="G10367" s="22" t="s">
        <v>13</v>
      </c>
      <c r="H10367" s="22" t="s">
        <v>14</v>
      </c>
      <c r="I10367" s="22" t="s">
        <v>15</v>
      </c>
      <c r="J10367" s="22" t="s">
        <v>16</v>
      </c>
      <c r="K10367" s="17" t="s">
        <v>19</v>
      </c>
      <c r="L10367" s="16" t="s">
        <v>20</v>
      </c>
      <c r="M10367" s="16" t="s">
        <v>21</v>
      </c>
      <c r="N10367" s="18" t="s">
        <v>22</v>
      </c>
      <c r="O10367" s="15" t="s">
        <v>25</v>
      </c>
      <c r="P10367" s="15" t="s">
        <v>26</v>
      </c>
      <c r="Q10367" s="15" t="s">
        <v>27</v>
      </c>
      <c r="R10367" s="15" t="s">
        <v>28</v>
      </c>
      <c r="S10367" s="15" t="s">
        <v>29</v>
      </c>
      <c r="T10367" s="15" t="s">
        <v>30</v>
      </c>
      <c r="U10367" s="15" t="s">
        <v>31</v>
      </c>
    </row>
    <row r="10368" spans="3:21" ht="19.2" x14ac:dyDescent="0.3">
      <c r="C10368" s="14">
        <v>1</v>
      </c>
      <c r="D10368" s="8">
        <v>4</v>
      </c>
      <c r="E10368" s="8">
        <v>7</v>
      </c>
      <c r="F10368" s="8">
        <v>1</v>
      </c>
      <c r="G10368" s="8">
        <v>2</v>
      </c>
      <c r="H10368" s="8">
        <v>9</v>
      </c>
      <c r="I10368" s="8">
        <v>3</v>
      </c>
      <c r="J10368" s="8">
        <v>5</v>
      </c>
      <c r="K10368" s="9">
        <f>((D10368*D10363)+(E10368*E10363)+(F10368*F10363)+(G10368*G10363)+(H10368*H10363)+(I10368*I10363)+(J10368*J10363))+$L$9</f>
        <v>0.13919999999999799</v>
      </c>
      <c r="L10368" s="8">
        <f>IF(K10368&gt;=0,$D$3,$D$4)</f>
        <v>1</v>
      </c>
      <c r="M10368" s="10">
        <f>IF(VALUE(D10368 &amp; E10368 &amp; F10368 &amp; G10368 &amp; H10368 &amp; I10368 &amp; J10368) &gt;= 4712935, 1, -1)</f>
        <v>1</v>
      </c>
      <c r="N10368" s="20">
        <f>M10368-L10368</f>
        <v>0</v>
      </c>
      <c r="O10368" s="20">
        <f>$N$15*$D$2*D10358</f>
        <v>0</v>
      </c>
      <c r="P10368" s="20">
        <f>N10368*$D$2*E10368</f>
        <v>0</v>
      </c>
      <c r="Q10368" s="20">
        <f>N10368*$D$2*F10368</f>
        <v>0</v>
      </c>
      <c r="R10368" s="20">
        <f>N10368*$D$2*G10368</f>
        <v>0</v>
      </c>
      <c r="S10368" s="20">
        <f>N10368*$D$2*H10368</f>
        <v>0</v>
      </c>
      <c r="T10368" s="20">
        <f>N10368*$D$2*I10368</f>
        <v>0</v>
      </c>
      <c r="U10368" s="20">
        <f>N10368*$D$2*J10368</f>
        <v>0</v>
      </c>
    </row>
    <row r="10369" spans="3:21" ht="19.2" x14ac:dyDescent="0.3">
      <c r="C10369" s="14">
        <v>2</v>
      </c>
      <c r="D10369" s="8">
        <v>5</v>
      </c>
      <c r="E10369" s="8">
        <v>0</v>
      </c>
      <c r="F10369" s="8">
        <v>8</v>
      </c>
      <c r="G10369" s="8">
        <v>6</v>
      </c>
      <c r="H10369" s="8">
        <v>8</v>
      </c>
      <c r="I10369" s="8">
        <v>8</v>
      </c>
      <c r="J10369" s="8">
        <v>7</v>
      </c>
      <c r="K10369" s="9">
        <f>((D10369*D10363)+(E10369*E10363)+(F10369*F10363)+(G10369*G10363)+(H10369*H10363)+(I10369*I10363)+(J10369*J10363))+$L$9</f>
        <v>0.3847999999999967</v>
      </c>
      <c r="L10369" s="8">
        <f t="shared" ref="L10369:L10417" si="3177">IF(K10369&gt;=0,$D$3,$D$4)</f>
        <v>1</v>
      </c>
      <c r="M10369" s="10">
        <f>IF(VALUE(D10369 &amp; E10369 &amp; F10369 &amp; G10369 &amp; H10369 &amp; I10369 &amp; J10369) &gt;= 4712935, 1, -1)</f>
        <v>1</v>
      </c>
      <c r="N10369" s="20">
        <f t="shared" ref="N10369:N10417" si="3178">M10369-L10369</f>
        <v>0</v>
      </c>
      <c r="O10369" s="20">
        <f>N10369*$D$2*D10369</f>
        <v>0</v>
      </c>
      <c r="P10369" s="20">
        <f t="shared" ref="P10369:P10417" si="3179">N10369*$D$2*E10369</f>
        <v>0</v>
      </c>
      <c r="Q10369" s="20">
        <f t="shared" ref="Q10369:Q10370" si="3180">N10369*$D$2*F10369</f>
        <v>0</v>
      </c>
      <c r="R10369" s="20">
        <f t="shared" ref="R10369:R10417" si="3181">N10369*$D$2*G10369</f>
        <v>0</v>
      </c>
      <c r="S10369" s="20">
        <f t="shared" ref="S10369:S10417" si="3182">N10369*$D$2*H10369</f>
        <v>0</v>
      </c>
      <c r="T10369" s="20">
        <f t="shared" ref="T10369:T10417" si="3183">N10369*$D$2*I10369</f>
        <v>0</v>
      </c>
      <c r="U10369" s="20">
        <f t="shared" ref="U10369:U10371" si="3184">N10369*$D$2*J10369</f>
        <v>0</v>
      </c>
    </row>
    <row r="10370" spans="3:21" ht="19.2" x14ac:dyDescent="0.3">
      <c r="C10370" s="14">
        <v>3</v>
      </c>
      <c r="D10370" s="8">
        <v>5</v>
      </c>
      <c r="E10370" s="8">
        <v>3</v>
      </c>
      <c r="F10370" s="8">
        <v>7</v>
      </c>
      <c r="G10370" s="8">
        <v>3</v>
      </c>
      <c r="H10370" s="8">
        <v>1</v>
      </c>
      <c r="I10370" s="8">
        <v>4</v>
      </c>
      <c r="J10370" s="8">
        <v>5</v>
      </c>
      <c r="K10370" s="9">
        <f>((D10370*D10363)+(E10370*E10363)+(F10370*F10363)+(G10370*G10363)+(H10370*H10363)+(I10370*I10363)+(J10370*J10363))+$L$9</f>
        <v>0.43439999999999479</v>
      </c>
      <c r="L10370" s="8">
        <f t="shared" si="3177"/>
        <v>1</v>
      </c>
      <c r="M10370" s="10">
        <f t="shared" ref="M10370:M10373" si="3185">IF(VALUE(D10370 &amp; E10370 &amp; F10370 &amp; G10370 &amp; H10370 &amp; I10370 &amp; J10370) &gt;= 4712935, 1, -1)</f>
        <v>1</v>
      </c>
      <c r="N10370" s="20">
        <f t="shared" si="3178"/>
        <v>0</v>
      </c>
      <c r="O10370" s="20">
        <f t="shared" ref="O10370:O10412" si="3186">N10370*$D$2*D10370</f>
        <v>0</v>
      </c>
      <c r="P10370" s="20">
        <f t="shared" si="3179"/>
        <v>0</v>
      </c>
      <c r="Q10370" s="20">
        <f t="shared" si="3180"/>
        <v>0</v>
      </c>
      <c r="R10370" s="20">
        <f t="shared" si="3181"/>
        <v>0</v>
      </c>
      <c r="S10370" s="20">
        <f t="shared" si="3182"/>
        <v>0</v>
      </c>
      <c r="T10370" s="20">
        <f t="shared" si="3183"/>
        <v>0</v>
      </c>
      <c r="U10370" s="20">
        <f t="shared" si="3184"/>
        <v>0</v>
      </c>
    </row>
    <row r="10371" spans="3:21" ht="19.2" x14ac:dyDescent="0.3">
      <c r="C10371" s="14">
        <v>4</v>
      </c>
      <c r="D10371" s="8">
        <v>4</v>
      </c>
      <c r="E10371" s="8">
        <v>0</v>
      </c>
      <c r="F10371" s="8">
        <v>5</v>
      </c>
      <c r="G10371" s="8">
        <v>6</v>
      </c>
      <c r="H10371" s="8">
        <v>4</v>
      </c>
      <c r="I10371" s="8">
        <v>4</v>
      </c>
      <c r="J10371" s="8">
        <v>1</v>
      </c>
      <c r="K10371" s="9">
        <f>((D10371*D10363)+(E10371*E10363)+(F10371*F10363)+(G10371*G10363)+(H10371*H10363)+(I10371*I10363)+(J10371*J10363))+$L$9</f>
        <v>-1.0792000000000028</v>
      </c>
      <c r="L10371" s="8">
        <f t="shared" si="3177"/>
        <v>-1</v>
      </c>
      <c r="M10371" s="10">
        <f t="shared" si="3185"/>
        <v>-1</v>
      </c>
      <c r="N10371" s="20">
        <f t="shared" si="3178"/>
        <v>0</v>
      </c>
      <c r="O10371" s="20">
        <f t="shared" si="3186"/>
        <v>0</v>
      </c>
      <c r="P10371" s="20">
        <f t="shared" si="3179"/>
        <v>0</v>
      </c>
      <c r="Q10371" s="20">
        <f>N10371*$D$2*F10371</f>
        <v>0</v>
      </c>
      <c r="R10371" s="20">
        <f t="shared" si="3181"/>
        <v>0</v>
      </c>
      <c r="S10371" s="20">
        <f t="shared" si="3182"/>
        <v>0</v>
      </c>
      <c r="T10371" s="20">
        <f t="shared" si="3183"/>
        <v>0</v>
      </c>
      <c r="U10371" s="20">
        <f t="shared" si="3184"/>
        <v>0</v>
      </c>
    </row>
    <row r="10372" spans="3:21" ht="19.2" x14ac:dyDescent="0.3">
      <c r="C10372" s="14">
        <v>5</v>
      </c>
      <c r="D10372" s="8">
        <v>5</v>
      </c>
      <c r="E10372" s="8">
        <v>1</v>
      </c>
      <c r="F10372" s="8">
        <v>3</v>
      </c>
      <c r="G10372" s="8">
        <v>7</v>
      </c>
      <c r="H10372" s="8">
        <v>0</v>
      </c>
      <c r="I10372" s="8">
        <v>4</v>
      </c>
      <c r="J10372" s="8">
        <v>5</v>
      </c>
      <c r="K10372" s="9">
        <f>((D10372*D10363)+(E10372*E10363)+(F10372*F10363)+(G10372*G10363)+(H10372*H10363)+(I10372*I10363)+(J10372*J10363))+$L$9</f>
        <v>5.3999999999995829E-2</v>
      </c>
      <c r="L10372" s="8">
        <f t="shared" si="3177"/>
        <v>1</v>
      </c>
      <c r="M10372" s="10">
        <f t="shared" si="3185"/>
        <v>1</v>
      </c>
      <c r="N10372" s="20">
        <f t="shared" si="3178"/>
        <v>0</v>
      </c>
      <c r="O10372" s="20">
        <f t="shared" si="3186"/>
        <v>0</v>
      </c>
      <c r="P10372" s="20">
        <f t="shared" si="3179"/>
        <v>0</v>
      </c>
      <c r="Q10372" s="20">
        <f t="shared" ref="Q10372:Q10417" si="3187">N10372*$D$2*F10372</f>
        <v>0</v>
      </c>
      <c r="R10372" s="20">
        <f t="shared" si="3181"/>
        <v>0</v>
      </c>
      <c r="S10372" s="20">
        <f t="shared" si="3182"/>
        <v>0</v>
      </c>
      <c r="T10372" s="20">
        <f t="shared" si="3183"/>
        <v>0</v>
      </c>
      <c r="U10372" s="20">
        <f>N10372*$D$2*J10372</f>
        <v>0</v>
      </c>
    </row>
    <row r="10373" spans="3:21" ht="19.2" x14ac:dyDescent="0.3">
      <c r="C10373" s="14">
        <v>6</v>
      </c>
      <c r="D10373" s="8">
        <v>4</v>
      </c>
      <c r="E10373" s="8">
        <v>9</v>
      </c>
      <c r="F10373" s="8">
        <v>4</v>
      </c>
      <c r="G10373" s="8">
        <v>9</v>
      </c>
      <c r="H10373" s="8">
        <v>2</v>
      </c>
      <c r="I10373" s="8">
        <v>0</v>
      </c>
      <c r="J10373" s="8">
        <v>8</v>
      </c>
      <c r="K10373" s="9">
        <f>((D10373*D10363)+(E10373*E10363)+(F10373*F10363)+(G10373*G10363)+(H10373*H10363)+(I10373*I10363)+(J10373*J10363))+$L$9</f>
        <v>0.47359999999999669</v>
      </c>
      <c r="L10373" s="8">
        <f t="shared" si="3177"/>
        <v>1</v>
      </c>
      <c r="M10373" s="10">
        <f t="shared" si="3185"/>
        <v>1</v>
      </c>
      <c r="N10373" s="20">
        <f t="shared" si="3178"/>
        <v>0</v>
      </c>
      <c r="O10373" s="20">
        <f t="shared" si="3186"/>
        <v>0</v>
      </c>
      <c r="P10373" s="20">
        <f t="shared" si="3179"/>
        <v>0</v>
      </c>
      <c r="Q10373" s="20">
        <f t="shared" si="3187"/>
        <v>0</v>
      </c>
      <c r="R10373" s="20">
        <f t="shared" si="3181"/>
        <v>0</v>
      </c>
      <c r="S10373" s="20">
        <f t="shared" si="3182"/>
        <v>0</v>
      </c>
      <c r="T10373" s="20">
        <f t="shared" si="3183"/>
        <v>0</v>
      </c>
      <c r="U10373" s="20">
        <f t="shared" ref="U10373:U10417" si="3188">N10373*$D$2*J10373</f>
        <v>0</v>
      </c>
    </row>
    <row r="10374" spans="3:21" ht="19.2" x14ac:dyDescent="0.3">
      <c r="C10374" s="14">
        <v>7</v>
      </c>
      <c r="D10374" s="8">
        <v>4</v>
      </c>
      <c r="E10374" s="8">
        <v>1</v>
      </c>
      <c r="F10374" s="8">
        <v>1</v>
      </c>
      <c r="G10374" s="8">
        <v>5</v>
      </c>
      <c r="H10374" s="8">
        <v>6</v>
      </c>
      <c r="I10374" s="8">
        <v>5</v>
      </c>
      <c r="J10374" s="8">
        <v>7</v>
      </c>
      <c r="K10374" s="9">
        <f>((D10374*D10363)+(E10374*E10363)+(F10374*F10363)+(G10374*G10363)+(H10374*H10363)+(I10374*I10363)+(J10374*J10363))+$L$9</f>
        <v>-0.80520000000000103</v>
      </c>
      <c r="L10374" s="8">
        <f t="shared" si="3177"/>
        <v>-1</v>
      </c>
      <c r="M10374" s="10">
        <f>IF(VALUE(D10374 &amp; E10374 &amp; F10374 &amp; G10374 &amp; H10374 &amp; I10374 &amp; J10374) &gt;= 4712935, 1, -1)</f>
        <v>-1</v>
      </c>
      <c r="N10374" s="20">
        <f t="shared" si="3178"/>
        <v>0</v>
      </c>
      <c r="O10374" s="20">
        <f t="shared" si="3186"/>
        <v>0</v>
      </c>
      <c r="P10374" s="20">
        <f t="shared" si="3179"/>
        <v>0</v>
      </c>
      <c r="Q10374" s="20">
        <f t="shared" si="3187"/>
        <v>0</v>
      </c>
      <c r="R10374" s="20">
        <f t="shared" si="3181"/>
        <v>0</v>
      </c>
      <c r="S10374" s="20">
        <f t="shared" si="3182"/>
        <v>0</v>
      </c>
      <c r="T10374" s="20">
        <f t="shared" si="3183"/>
        <v>0</v>
      </c>
      <c r="U10374" s="20">
        <f t="shared" si="3188"/>
        <v>0</v>
      </c>
    </row>
    <row r="10375" spans="3:21" ht="19.2" x14ac:dyDescent="0.3">
      <c r="C10375" s="14">
        <v>8</v>
      </c>
      <c r="D10375" s="8">
        <v>4</v>
      </c>
      <c r="E10375" s="8">
        <v>5</v>
      </c>
      <c r="F10375" s="8">
        <v>9</v>
      </c>
      <c r="G10375" s="8">
        <v>3</v>
      </c>
      <c r="H10375" s="8">
        <v>8</v>
      </c>
      <c r="I10375" s="8">
        <v>5</v>
      </c>
      <c r="J10375" s="8">
        <v>3</v>
      </c>
      <c r="K10375" s="9">
        <f>((D10375*D10363)+(E10375*E10363)+(F10375*F10363)+(G10375*G10363)+(H10375*H10363)+(I10375*I10363)+(J10375*J10363))+$L$9</f>
        <v>-3.1600000000003625E-2</v>
      </c>
      <c r="L10375" s="8">
        <f t="shared" si="3177"/>
        <v>-1</v>
      </c>
      <c r="M10375" s="10">
        <f t="shared" ref="M10375:M10417" si="3189">IF(VALUE(D10375 &amp; E10375 &amp; F10375 &amp; G10375 &amp; H10375 &amp; I10375 &amp; J10375) &gt;= 4712935, 1, -1)</f>
        <v>-1</v>
      </c>
      <c r="N10375" s="20">
        <f t="shared" si="3178"/>
        <v>0</v>
      </c>
      <c r="O10375" s="20">
        <f t="shared" si="3186"/>
        <v>0</v>
      </c>
      <c r="P10375" s="20">
        <f t="shared" si="3179"/>
        <v>0</v>
      </c>
      <c r="Q10375" s="20">
        <f t="shared" si="3187"/>
        <v>0</v>
      </c>
      <c r="R10375" s="20">
        <f t="shared" si="3181"/>
        <v>0</v>
      </c>
      <c r="S10375" s="20">
        <f t="shared" si="3182"/>
        <v>0</v>
      </c>
      <c r="T10375" s="20">
        <f t="shared" si="3183"/>
        <v>0</v>
      </c>
      <c r="U10375" s="20">
        <f t="shared" si="3188"/>
        <v>0</v>
      </c>
    </row>
    <row r="10376" spans="3:21" ht="19.2" x14ac:dyDescent="0.3">
      <c r="C10376" s="14">
        <v>9</v>
      </c>
      <c r="D10376" s="8">
        <v>4</v>
      </c>
      <c r="E10376" s="8">
        <v>8</v>
      </c>
      <c r="F10376" s="8">
        <v>3</v>
      </c>
      <c r="G10376" s="8">
        <v>0</v>
      </c>
      <c r="H10376" s="8">
        <v>7</v>
      </c>
      <c r="I10376" s="8">
        <v>2</v>
      </c>
      <c r="J10376" s="8">
        <v>1</v>
      </c>
      <c r="K10376" s="9">
        <f>((D10376*D10363)+(E10376*E10363)+(F10376*F10363)+(G10376*G10363)+(H10376*H10363)+(I10376*I10363)+(J10376*J10363))+$L$9</f>
        <v>0.12199999999999722</v>
      </c>
      <c r="L10376" s="8">
        <f t="shared" si="3177"/>
        <v>1</v>
      </c>
      <c r="M10376" s="10">
        <f t="shared" si="3189"/>
        <v>1</v>
      </c>
      <c r="N10376" s="20">
        <f t="shared" si="3178"/>
        <v>0</v>
      </c>
      <c r="O10376" s="20">
        <f t="shared" si="3186"/>
        <v>0</v>
      </c>
      <c r="P10376" s="20">
        <f t="shared" si="3179"/>
        <v>0</v>
      </c>
      <c r="Q10376" s="20">
        <f t="shared" si="3187"/>
        <v>0</v>
      </c>
      <c r="R10376" s="20">
        <f t="shared" si="3181"/>
        <v>0</v>
      </c>
      <c r="S10376" s="20">
        <f t="shared" si="3182"/>
        <v>0</v>
      </c>
      <c r="T10376" s="20">
        <f t="shared" si="3183"/>
        <v>0</v>
      </c>
      <c r="U10376" s="20">
        <f t="shared" si="3188"/>
        <v>0</v>
      </c>
    </row>
    <row r="10377" spans="3:21" ht="19.2" x14ac:dyDescent="0.3">
      <c r="C10377" s="14">
        <v>10</v>
      </c>
      <c r="D10377" s="8">
        <v>4</v>
      </c>
      <c r="E10377" s="8">
        <v>5</v>
      </c>
      <c r="F10377" s="8">
        <v>5</v>
      </c>
      <c r="G10377" s="8">
        <v>7</v>
      </c>
      <c r="H10377" s="8">
        <v>4</v>
      </c>
      <c r="I10377" s="8">
        <v>9</v>
      </c>
      <c r="J10377" s="8">
        <v>6</v>
      </c>
      <c r="K10377" s="9">
        <f>((D10377*D10363)+(E10377*E10363)+(F10377*F10363)+(G10377*G10363)+(H10377*H10363)+(I10377*I10363)+(J10377*J10363))+$L$9</f>
        <v>-0.11920000000000552</v>
      </c>
      <c r="L10377" s="8">
        <f t="shared" si="3177"/>
        <v>-1</v>
      </c>
      <c r="M10377" s="10">
        <f t="shared" si="3189"/>
        <v>-1</v>
      </c>
      <c r="N10377" s="20">
        <f t="shared" si="3178"/>
        <v>0</v>
      </c>
      <c r="O10377" s="20">
        <f t="shared" si="3186"/>
        <v>0</v>
      </c>
      <c r="P10377" s="20">
        <f t="shared" si="3179"/>
        <v>0</v>
      </c>
      <c r="Q10377" s="20">
        <f t="shared" si="3187"/>
        <v>0</v>
      </c>
      <c r="R10377" s="20">
        <f t="shared" si="3181"/>
        <v>0</v>
      </c>
      <c r="S10377" s="20">
        <f t="shared" si="3182"/>
        <v>0</v>
      </c>
      <c r="T10377" s="20">
        <f t="shared" si="3183"/>
        <v>0</v>
      </c>
      <c r="U10377" s="20">
        <f t="shared" si="3188"/>
        <v>0</v>
      </c>
    </row>
    <row r="10378" spans="3:21" ht="19.2" x14ac:dyDescent="0.3">
      <c r="C10378" s="14">
        <v>11</v>
      </c>
      <c r="D10378" s="8">
        <v>5</v>
      </c>
      <c r="E10378" s="8">
        <v>2</v>
      </c>
      <c r="F10378" s="8">
        <v>5</v>
      </c>
      <c r="G10378" s="8">
        <v>9</v>
      </c>
      <c r="H10378" s="8">
        <v>7</v>
      </c>
      <c r="I10378" s="8">
        <v>2</v>
      </c>
      <c r="J10378" s="8">
        <v>2</v>
      </c>
      <c r="K10378" s="9">
        <f>((D10378*D10363)+(E10378*E10363)+(F10378*F10363)+(G10378*G10363)+(H10378*H10363)+(I10378*I10363)+(J10378*J10363))+$L$9</f>
        <v>0.48959999999999848</v>
      </c>
      <c r="L10378" s="8">
        <f t="shared" si="3177"/>
        <v>1</v>
      </c>
      <c r="M10378" s="10">
        <f t="shared" si="3189"/>
        <v>1</v>
      </c>
      <c r="N10378" s="20">
        <f t="shared" si="3178"/>
        <v>0</v>
      </c>
      <c r="O10378" s="20">
        <f t="shared" si="3186"/>
        <v>0</v>
      </c>
      <c r="P10378" s="20">
        <f t="shared" si="3179"/>
        <v>0</v>
      </c>
      <c r="Q10378" s="20">
        <f t="shared" si="3187"/>
        <v>0</v>
      </c>
      <c r="R10378" s="20">
        <f t="shared" si="3181"/>
        <v>0</v>
      </c>
      <c r="S10378" s="20">
        <f t="shared" si="3182"/>
        <v>0</v>
      </c>
      <c r="T10378" s="20">
        <f t="shared" si="3183"/>
        <v>0</v>
      </c>
      <c r="U10378" s="20">
        <f t="shared" si="3188"/>
        <v>0</v>
      </c>
    </row>
    <row r="10379" spans="3:21" ht="19.2" x14ac:dyDescent="0.3">
      <c r="C10379" s="14">
        <v>12</v>
      </c>
      <c r="D10379" s="8">
        <v>5</v>
      </c>
      <c r="E10379" s="8">
        <v>2</v>
      </c>
      <c r="F10379" s="8">
        <v>1</v>
      </c>
      <c r="G10379" s="8">
        <v>3</v>
      </c>
      <c r="H10379" s="8">
        <v>5</v>
      </c>
      <c r="I10379" s="8">
        <v>9</v>
      </c>
      <c r="J10379" s="8">
        <v>5</v>
      </c>
      <c r="K10379" s="9">
        <f>((D10379*D10363)+(E10379*E10363)+(F10379*F10363)+(G10379*G10363)+(H10379*H10363)+(I10379*I10363)+(J10379*J10363))+$L$9</f>
        <v>0.28919999999999568</v>
      </c>
      <c r="L10379" s="8">
        <f t="shared" si="3177"/>
        <v>1</v>
      </c>
      <c r="M10379" s="10">
        <f t="shared" si="3189"/>
        <v>1</v>
      </c>
      <c r="N10379" s="20">
        <f t="shared" si="3178"/>
        <v>0</v>
      </c>
      <c r="O10379" s="20">
        <f t="shared" si="3186"/>
        <v>0</v>
      </c>
      <c r="P10379" s="20">
        <f t="shared" si="3179"/>
        <v>0</v>
      </c>
      <c r="Q10379" s="20">
        <f t="shared" si="3187"/>
        <v>0</v>
      </c>
      <c r="R10379" s="20">
        <f t="shared" si="3181"/>
        <v>0</v>
      </c>
      <c r="S10379" s="20">
        <f t="shared" si="3182"/>
        <v>0</v>
      </c>
      <c r="T10379" s="20">
        <f t="shared" si="3183"/>
        <v>0</v>
      </c>
      <c r="U10379" s="20">
        <f t="shared" si="3188"/>
        <v>0</v>
      </c>
    </row>
    <row r="10380" spans="3:21" ht="19.2" x14ac:dyDescent="0.3">
      <c r="C10380" s="14">
        <v>13</v>
      </c>
      <c r="D10380" s="8">
        <v>4</v>
      </c>
      <c r="E10380" s="8">
        <v>4</v>
      </c>
      <c r="F10380" s="8">
        <v>7</v>
      </c>
      <c r="G10380" s="8">
        <v>3</v>
      </c>
      <c r="H10380" s="8">
        <v>5</v>
      </c>
      <c r="I10380" s="8">
        <v>0</v>
      </c>
      <c r="J10380" s="8">
        <v>2</v>
      </c>
      <c r="K10380" s="9">
        <f>((D10380*D10363)+(E10380*E10363)+(F10380*F10363)+(G10380*G10363)+(H10380*H10363)+(I10380*I10363)+(J10380*J10363))+$L$9</f>
        <v>-0.40160000000000284</v>
      </c>
      <c r="L10380" s="8">
        <f t="shared" si="3177"/>
        <v>-1</v>
      </c>
      <c r="M10380" s="10">
        <f t="shared" si="3189"/>
        <v>-1</v>
      </c>
      <c r="N10380" s="20">
        <f t="shared" si="3178"/>
        <v>0</v>
      </c>
      <c r="O10380" s="20">
        <f t="shared" si="3186"/>
        <v>0</v>
      </c>
      <c r="P10380" s="20">
        <f t="shared" si="3179"/>
        <v>0</v>
      </c>
      <c r="Q10380" s="20">
        <f t="shared" si="3187"/>
        <v>0</v>
      </c>
      <c r="R10380" s="20">
        <f t="shared" si="3181"/>
        <v>0</v>
      </c>
      <c r="S10380" s="20">
        <f t="shared" si="3182"/>
        <v>0</v>
      </c>
      <c r="T10380" s="20">
        <f t="shared" si="3183"/>
        <v>0</v>
      </c>
      <c r="U10380" s="20">
        <f t="shared" si="3188"/>
        <v>0</v>
      </c>
    </row>
    <row r="10381" spans="3:21" ht="19.2" x14ac:dyDescent="0.3">
      <c r="C10381" s="14">
        <v>14</v>
      </c>
      <c r="D10381" s="8">
        <v>4</v>
      </c>
      <c r="E10381" s="8">
        <v>1</v>
      </c>
      <c r="F10381" s="8">
        <v>3</v>
      </c>
      <c r="G10381" s="8">
        <v>3</v>
      </c>
      <c r="H10381" s="8">
        <v>9</v>
      </c>
      <c r="I10381" s="8">
        <v>4</v>
      </c>
      <c r="J10381" s="8">
        <v>1</v>
      </c>
      <c r="K10381" s="9">
        <f>((D10381*D10363)+(E10381*E10363)+(F10381*F10363)+(G10381*G10363)+(H10381*H10363)+(I10381*I10363)+(J10381*J10363))+$L$9</f>
        <v>-0.84000000000000163</v>
      </c>
      <c r="L10381" s="8">
        <f t="shared" si="3177"/>
        <v>-1</v>
      </c>
      <c r="M10381" s="10">
        <f t="shared" si="3189"/>
        <v>-1</v>
      </c>
      <c r="N10381" s="20">
        <f t="shared" si="3178"/>
        <v>0</v>
      </c>
      <c r="O10381" s="20">
        <f t="shared" si="3186"/>
        <v>0</v>
      </c>
      <c r="P10381" s="20">
        <f t="shared" si="3179"/>
        <v>0</v>
      </c>
      <c r="Q10381" s="20">
        <f t="shared" si="3187"/>
        <v>0</v>
      </c>
      <c r="R10381" s="20">
        <f t="shared" si="3181"/>
        <v>0</v>
      </c>
      <c r="S10381" s="20">
        <f t="shared" si="3182"/>
        <v>0</v>
      </c>
      <c r="T10381" s="20">
        <f t="shared" si="3183"/>
        <v>0</v>
      </c>
      <c r="U10381" s="20">
        <f t="shared" si="3188"/>
        <v>0</v>
      </c>
    </row>
    <row r="10382" spans="3:21" ht="19.2" x14ac:dyDescent="0.3">
      <c r="C10382" s="14">
        <v>15</v>
      </c>
      <c r="D10382" s="8">
        <v>4</v>
      </c>
      <c r="E10382" s="8">
        <v>5</v>
      </c>
      <c r="F10382" s="8">
        <v>8</v>
      </c>
      <c r="G10382" s="8">
        <v>6</v>
      </c>
      <c r="H10382" s="8">
        <v>6</v>
      </c>
      <c r="I10382" s="8">
        <v>5</v>
      </c>
      <c r="J10382" s="8">
        <v>7</v>
      </c>
      <c r="K10382" s="9">
        <f>((D10382*D10363)+(E10382*E10363)+(F10382*F10363)+(G10382*G10363)+(H10382*H10363)+(I10382*I10363)+(J10382*J10363))+$L$9</f>
        <v>3.1599999999997408E-2</v>
      </c>
      <c r="L10382" s="8">
        <f t="shared" si="3177"/>
        <v>1</v>
      </c>
      <c r="M10382" s="10">
        <f t="shared" si="3189"/>
        <v>-1</v>
      </c>
      <c r="N10382" s="20">
        <f t="shared" si="3178"/>
        <v>-2</v>
      </c>
      <c r="O10382" s="20">
        <f t="shared" si="3186"/>
        <v>-0.08</v>
      </c>
      <c r="P10382" s="20">
        <f t="shared" si="3179"/>
        <v>-0.1</v>
      </c>
      <c r="Q10382" s="20">
        <f t="shared" si="3187"/>
        <v>-0.16</v>
      </c>
      <c r="R10382" s="20">
        <f t="shared" si="3181"/>
        <v>-0.12</v>
      </c>
      <c r="S10382" s="20">
        <f t="shared" si="3182"/>
        <v>-0.12</v>
      </c>
      <c r="T10382" s="20">
        <f t="shared" si="3183"/>
        <v>-0.1</v>
      </c>
      <c r="U10382" s="20">
        <f t="shared" si="3188"/>
        <v>-0.14000000000000001</v>
      </c>
    </row>
    <row r="10383" spans="3:21" ht="19.2" x14ac:dyDescent="0.3">
      <c r="C10383" s="14">
        <v>16</v>
      </c>
      <c r="D10383" s="8">
        <v>4</v>
      </c>
      <c r="E10383" s="8">
        <v>2</v>
      </c>
      <c r="F10383" s="8">
        <v>6</v>
      </c>
      <c r="G10383" s="8">
        <v>1</v>
      </c>
      <c r="H10383" s="8">
        <v>6</v>
      </c>
      <c r="I10383" s="8">
        <v>3</v>
      </c>
      <c r="J10383" s="8">
        <v>5</v>
      </c>
      <c r="K10383" s="9">
        <f>((D10383*D10363)+(E10383*E10363)+(F10383*F10363)+(G10383*G10363)+(H10383*H10363)+(I10383*I10363)+(J10383*J10363))+$L$9</f>
        <v>-0.65520000000000156</v>
      </c>
      <c r="L10383" s="8">
        <f t="shared" si="3177"/>
        <v>-1</v>
      </c>
      <c r="M10383" s="10">
        <f t="shared" si="3189"/>
        <v>-1</v>
      </c>
      <c r="N10383" s="20">
        <f t="shared" si="3178"/>
        <v>0</v>
      </c>
      <c r="O10383" s="20">
        <f t="shared" si="3186"/>
        <v>0</v>
      </c>
      <c r="P10383" s="20">
        <f t="shared" si="3179"/>
        <v>0</v>
      </c>
      <c r="Q10383" s="20">
        <f t="shared" si="3187"/>
        <v>0</v>
      </c>
      <c r="R10383" s="20">
        <f t="shared" si="3181"/>
        <v>0</v>
      </c>
      <c r="S10383" s="20">
        <f t="shared" si="3182"/>
        <v>0</v>
      </c>
      <c r="T10383" s="20">
        <f t="shared" si="3183"/>
        <v>0</v>
      </c>
      <c r="U10383" s="20">
        <f t="shared" si="3188"/>
        <v>0</v>
      </c>
    </row>
    <row r="10384" spans="3:21" ht="19.2" x14ac:dyDescent="0.3">
      <c r="C10384" s="14">
        <v>17</v>
      </c>
      <c r="D10384" s="8">
        <v>4</v>
      </c>
      <c r="E10384" s="8">
        <v>7</v>
      </c>
      <c r="F10384" s="8">
        <v>3</v>
      </c>
      <c r="G10384" s="8">
        <v>3</v>
      </c>
      <c r="H10384" s="8">
        <v>9</v>
      </c>
      <c r="I10384" s="8">
        <v>7</v>
      </c>
      <c r="J10384" s="8">
        <v>7</v>
      </c>
      <c r="K10384" s="9">
        <f>((D10384*D10363)+(E10384*E10363)+(F10384*F10363)+(G10384*G10363)+(H10384*H10363)+(I10384*I10363)+(J10384*J10363))+$L$9</f>
        <v>0.27839999999999687</v>
      </c>
      <c r="L10384" s="8">
        <f t="shared" si="3177"/>
        <v>1</v>
      </c>
      <c r="M10384" s="10">
        <f t="shared" si="3189"/>
        <v>1</v>
      </c>
      <c r="N10384" s="20">
        <f t="shared" si="3178"/>
        <v>0</v>
      </c>
      <c r="O10384" s="20">
        <f t="shared" si="3186"/>
        <v>0</v>
      </c>
      <c r="P10384" s="20">
        <f t="shared" si="3179"/>
        <v>0</v>
      </c>
      <c r="Q10384" s="20">
        <f t="shared" si="3187"/>
        <v>0</v>
      </c>
      <c r="R10384" s="20">
        <f t="shared" si="3181"/>
        <v>0</v>
      </c>
      <c r="S10384" s="20">
        <f t="shared" si="3182"/>
        <v>0</v>
      </c>
      <c r="T10384" s="20">
        <f t="shared" si="3183"/>
        <v>0</v>
      </c>
      <c r="U10384" s="20">
        <f t="shared" si="3188"/>
        <v>0</v>
      </c>
    </row>
    <row r="10385" spans="3:21" ht="19.2" x14ac:dyDescent="0.3">
      <c r="C10385" s="14">
        <v>18</v>
      </c>
      <c r="D10385" s="8">
        <v>4</v>
      </c>
      <c r="E10385" s="8">
        <v>9</v>
      </c>
      <c r="F10385" s="8">
        <v>6</v>
      </c>
      <c r="G10385" s="8">
        <v>5</v>
      </c>
      <c r="H10385" s="8">
        <v>8</v>
      </c>
      <c r="I10385" s="8">
        <v>2</v>
      </c>
      <c r="J10385" s="8">
        <v>2</v>
      </c>
      <c r="K10385" s="9">
        <f>((D10385*D10363)+(E10385*E10363)+(F10385*F10363)+(G10385*G10363)+(H10385*H10363)+(I10385*I10363)+(J10385*J10363))+$L$9</f>
        <v>0.52479999999999727</v>
      </c>
      <c r="L10385" s="8">
        <f t="shared" si="3177"/>
        <v>1</v>
      </c>
      <c r="M10385" s="10">
        <f t="shared" si="3189"/>
        <v>1</v>
      </c>
      <c r="N10385" s="20">
        <f t="shared" si="3178"/>
        <v>0</v>
      </c>
      <c r="O10385" s="20">
        <f t="shared" si="3186"/>
        <v>0</v>
      </c>
      <c r="P10385" s="20">
        <f t="shared" si="3179"/>
        <v>0</v>
      </c>
      <c r="Q10385" s="20">
        <f t="shared" si="3187"/>
        <v>0</v>
      </c>
      <c r="R10385" s="20">
        <f t="shared" si="3181"/>
        <v>0</v>
      </c>
      <c r="S10385" s="20">
        <f t="shared" si="3182"/>
        <v>0</v>
      </c>
      <c r="T10385" s="20">
        <f t="shared" si="3183"/>
        <v>0</v>
      </c>
      <c r="U10385" s="20">
        <f t="shared" si="3188"/>
        <v>0</v>
      </c>
    </row>
    <row r="10386" spans="3:21" ht="19.2" x14ac:dyDescent="0.3">
      <c r="C10386" s="14">
        <v>19</v>
      </c>
      <c r="D10386" s="8">
        <v>4</v>
      </c>
      <c r="E10386" s="8">
        <v>4</v>
      </c>
      <c r="F10386" s="8">
        <v>1</v>
      </c>
      <c r="G10386" s="8">
        <v>5</v>
      </c>
      <c r="H10386" s="8">
        <v>9</v>
      </c>
      <c r="I10386" s="8">
        <v>1</v>
      </c>
      <c r="J10386" s="8">
        <v>5</v>
      </c>
      <c r="K10386" s="9">
        <f>((D10386*D10363)+(E10386*E10363)+(F10386*F10363)+(G10386*G10363)+(H10386*H10363)+(I10386*I10363)+(J10386*J10363))+$L$9</f>
        <v>-0.28120000000000012</v>
      </c>
      <c r="L10386" s="8">
        <f t="shared" si="3177"/>
        <v>-1</v>
      </c>
      <c r="M10386" s="10">
        <f t="shared" si="3189"/>
        <v>-1</v>
      </c>
      <c r="N10386" s="20">
        <f t="shared" si="3178"/>
        <v>0</v>
      </c>
      <c r="O10386" s="20">
        <f t="shared" si="3186"/>
        <v>0</v>
      </c>
      <c r="P10386" s="20">
        <f t="shared" si="3179"/>
        <v>0</v>
      </c>
      <c r="Q10386" s="20">
        <f t="shared" si="3187"/>
        <v>0</v>
      </c>
      <c r="R10386" s="20">
        <f t="shared" si="3181"/>
        <v>0</v>
      </c>
      <c r="S10386" s="20">
        <f t="shared" si="3182"/>
        <v>0</v>
      </c>
      <c r="T10386" s="20">
        <f t="shared" si="3183"/>
        <v>0</v>
      </c>
      <c r="U10386" s="20">
        <f t="shared" si="3188"/>
        <v>0</v>
      </c>
    </row>
    <row r="10387" spans="3:21" ht="19.2" x14ac:dyDescent="0.3">
      <c r="C10387" s="14">
        <v>20</v>
      </c>
      <c r="D10387" s="8">
        <v>4</v>
      </c>
      <c r="E10387" s="8">
        <v>6</v>
      </c>
      <c r="F10387" s="8">
        <v>9</v>
      </c>
      <c r="G10387" s="8">
        <v>8</v>
      </c>
      <c r="H10387" s="8">
        <v>4</v>
      </c>
      <c r="I10387" s="8">
        <v>4</v>
      </c>
      <c r="J10387" s="8">
        <v>7</v>
      </c>
      <c r="K10387" s="9">
        <f>((D10387*D10363)+(E10387*E10363)+(F10387*F10363)+(G10387*G10363)+(H10387*H10363)+(I10387*I10363)+(J10387*J10363))+$L$9</f>
        <v>0.1751999999999958</v>
      </c>
      <c r="L10387" s="8">
        <f t="shared" si="3177"/>
        <v>1</v>
      </c>
      <c r="M10387" s="10">
        <f t="shared" si="3189"/>
        <v>-1</v>
      </c>
      <c r="N10387" s="20">
        <f t="shared" si="3178"/>
        <v>-2</v>
      </c>
      <c r="O10387" s="20">
        <f t="shared" si="3186"/>
        <v>-0.08</v>
      </c>
      <c r="P10387" s="20">
        <f t="shared" si="3179"/>
        <v>-0.12</v>
      </c>
      <c r="Q10387" s="20">
        <f t="shared" si="3187"/>
        <v>-0.18</v>
      </c>
      <c r="R10387" s="20">
        <f t="shared" si="3181"/>
        <v>-0.16</v>
      </c>
      <c r="S10387" s="20">
        <f t="shared" si="3182"/>
        <v>-0.08</v>
      </c>
      <c r="T10387" s="20">
        <f t="shared" si="3183"/>
        <v>-0.08</v>
      </c>
      <c r="U10387" s="20">
        <f t="shared" si="3188"/>
        <v>-0.14000000000000001</v>
      </c>
    </row>
    <row r="10388" spans="3:21" ht="19.2" x14ac:dyDescent="0.3">
      <c r="C10388" s="14">
        <v>21</v>
      </c>
      <c r="D10388" s="8">
        <v>5</v>
      </c>
      <c r="E10388" s="8">
        <v>2</v>
      </c>
      <c r="F10388" s="8">
        <v>4</v>
      </c>
      <c r="G10388" s="8">
        <v>0</v>
      </c>
      <c r="H10388" s="8">
        <v>9</v>
      </c>
      <c r="I10388" s="8">
        <v>1</v>
      </c>
      <c r="J10388" s="8">
        <v>6</v>
      </c>
      <c r="K10388" s="9">
        <f>((D10388*D10363)+(E10388*E10363)+(F10388*F10363)+(G10388*G10363)+(H10388*H10363)+(I10388*I10363)+(J10388*J10363))+$L$9</f>
        <v>0.46479999999999855</v>
      </c>
      <c r="L10388" s="8">
        <f t="shared" si="3177"/>
        <v>1</v>
      </c>
      <c r="M10388" s="10">
        <f t="shared" si="3189"/>
        <v>1</v>
      </c>
      <c r="N10388" s="20">
        <f t="shared" si="3178"/>
        <v>0</v>
      </c>
      <c r="O10388" s="20">
        <f t="shared" si="3186"/>
        <v>0</v>
      </c>
      <c r="P10388" s="20">
        <f t="shared" si="3179"/>
        <v>0</v>
      </c>
      <c r="Q10388" s="20">
        <f t="shared" si="3187"/>
        <v>0</v>
      </c>
      <c r="R10388" s="20">
        <f t="shared" si="3181"/>
        <v>0</v>
      </c>
      <c r="S10388" s="20">
        <f t="shared" si="3182"/>
        <v>0</v>
      </c>
      <c r="T10388" s="20">
        <f t="shared" si="3183"/>
        <v>0</v>
      </c>
      <c r="U10388" s="20">
        <f t="shared" si="3188"/>
        <v>0</v>
      </c>
    </row>
    <row r="10389" spans="3:21" ht="19.2" x14ac:dyDescent="0.3">
      <c r="C10389" s="14">
        <v>22</v>
      </c>
      <c r="D10389" s="8">
        <v>3</v>
      </c>
      <c r="E10389" s="8">
        <v>9</v>
      </c>
      <c r="F10389" s="8">
        <v>1</v>
      </c>
      <c r="G10389" s="8">
        <v>7</v>
      </c>
      <c r="H10389" s="8">
        <v>4</v>
      </c>
      <c r="I10389" s="8">
        <v>7</v>
      </c>
      <c r="J10389" s="8">
        <v>1</v>
      </c>
      <c r="K10389" s="9">
        <f>((D10389*D10363)+(E10389*E10363)+(F10389*F10363)+(G10389*G10363)+(H10389*H10363)+(I10389*I10363)+(J10389*J10363))+$L$9</f>
        <v>-0.78920000000000545</v>
      </c>
      <c r="L10389" s="8">
        <f t="shared" si="3177"/>
        <v>-1</v>
      </c>
      <c r="M10389" s="10">
        <f t="shared" si="3189"/>
        <v>-1</v>
      </c>
      <c r="N10389" s="20">
        <f t="shared" si="3178"/>
        <v>0</v>
      </c>
      <c r="O10389" s="20">
        <f t="shared" si="3186"/>
        <v>0</v>
      </c>
      <c r="P10389" s="20">
        <f t="shared" si="3179"/>
        <v>0</v>
      </c>
      <c r="Q10389" s="20">
        <f t="shared" si="3187"/>
        <v>0</v>
      </c>
      <c r="R10389" s="20">
        <f t="shared" si="3181"/>
        <v>0</v>
      </c>
      <c r="S10389" s="20">
        <f t="shared" si="3182"/>
        <v>0</v>
      </c>
      <c r="T10389" s="20">
        <f t="shared" si="3183"/>
        <v>0</v>
      </c>
      <c r="U10389" s="20">
        <f t="shared" si="3188"/>
        <v>0</v>
      </c>
    </row>
    <row r="10390" spans="3:21" ht="19.2" x14ac:dyDescent="0.3">
      <c r="C10390" s="14">
        <v>23</v>
      </c>
      <c r="D10390" s="8">
        <v>3</v>
      </c>
      <c r="E10390" s="8">
        <v>4</v>
      </c>
      <c r="F10390" s="8">
        <v>3</v>
      </c>
      <c r="G10390" s="8">
        <v>0</v>
      </c>
      <c r="H10390" s="8">
        <v>8</v>
      </c>
      <c r="I10390" s="8">
        <v>3</v>
      </c>
      <c r="J10390" s="8">
        <v>5</v>
      </c>
      <c r="K10390" s="9">
        <f>((D10390*D10363)+(E10390*E10363)+(F10390*F10363)+(G10390*G10363)+(H10390*H10363)+(I10390*I10363)+(J10390*J10363))+$L$9</f>
        <v>-1.4168000000000012</v>
      </c>
      <c r="L10390" s="8">
        <f t="shared" si="3177"/>
        <v>-1</v>
      </c>
      <c r="M10390" s="10">
        <f t="shared" si="3189"/>
        <v>-1</v>
      </c>
      <c r="N10390" s="20">
        <f t="shared" si="3178"/>
        <v>0</v>
      </c>
      <c r="O10390" s="20">
        <f t="shared" si="3186"/>
        <v>0</v>
      </c>
      <c r="P10390" s="20">
        <f t="shared" si="3179"/>
        <v>0</v>
      </c>
      <c r="Q10390" s="20">
        <f t="shared" si="3187"/>
        <v>0</v>
      </c>
      <c r="R10390" s="20">
        <f t="shared" si="3181"/>
        <v>0</v>
      </c>
      <c r="S10390" s="20">
        <f t="shared" si="3182"/>
        <v>0</v>
      </c>
      <c r="T10390" s="20">
        <f t="shared" si="3183"/>
        <v>0</v>
      </c>
      <c r="U10390" s="20">
        <f t="shared" si="3188"/>
        <v>0</v>
      </c>
    </row>
    <row r="10391" spans="3:21" ht="19.2" x14ac:dyDescent="0.3">
      <c r="C10391" s="14">
        <v>24</v>
      </c>
      <c r="D10391" s="8">
        <v>4</v>
      </c>
      <c r="E10391" s="8">
        <v>1</v>
      </c>
      <c r="F10391" s="8">
        <v>4</v>
      </c>
      <c r="G10391" s="8">
        <v>8</v>
      </c>
      <c r="H10391" s="8">
        <v>9</v>
      </c>
      <c r="I10391" s="8">
        <v>3</v>
      </c>
      <c r="J10391" s="8">
        <v>3</v>
      </c>
      <c r="K10391" s="9">
        <f>((D10391*D10363)+(E10391*E10363)+(F10391*F10363)+(G10391*G10363)+(H10391*H10363)+(I10391*I10363)+(J10391*J10363))+$L$9</f>
        <v>-0.66320000000000068</v>
      </c>
      <c r="L10391" s="8">
        <f t="shared" si="3177"/>
        <v>-1</v>
      </c>
      <c r="M10391" s="10">
        <f t="shared" si="3189"/>
        <v>-1</v>
      </c>
      <c r="N10391" s="20">
        <f t="shared" si="3178"/>
        <v>0</v>
      </c>
      <c r="O10391" s="20">
        <f t="shared" si="3186"/>
        <v>0</v>
      </c>
      <c r="P10391" s="20">
        <f t="shared" si="3179"/>
        <v>0</v>
      </c>
      <c r="Q10391" s="20">
        <f t="shared" si="3187"/>
        <v>0</v>
      </c>
      <c r="R10391" s="20">
        <f t="shared" si="3181"/>
        <v>0</v>
      </c>
      <c r="S10391" s="20">
        <f t="shared" si="3182"/>
        <v>0</v>
      </c>
      <c r="T10391" s="20">
        <f t="shared" si="3183"/>
        <v>0</v>
      </c>
      <c r="U10391" s="20">
        <f t="shared" si="3188"/>
        <v>0</v>
      </c>
    </row>
    <row r="10392" spans="3:21" ht="19.2" x14ac:dyDescent="0.3">
      <c r="C10392" s="14">
        <v>25</v>
      </c>
      <c r="D10392" s="8">
        <v>5</v>
      </c>
      <c r="E10392" s="8">
        <v>2</v>
      </c>
      <c r="F10392" s="8">
        <v>5</v>
      </c>
      <c r="G10392" s="8">
        <v>4</v>
      </c>
      <c r="H10392" s="8">
        <v>7</v>
      </c>
      <c r="I10392" s="8">
        <v>6</v>
      </c>
      <c r="J10392" s="8">
        <v>2</v>
      </c>
      <c r="K10392" s="9">
        <f>((D10392*D10363)+(E10392*E10363)+(F10392*F10363)+(G10392*G10363)+(H10392*H10363)+(I10392*I10363)+(J10392*J10363))+$L$9</f>
        <v>0.40239999999999654</v>
      </c>
      <c r="L10392" s="8">
        <f t="shared" si="3177"/>
        <v>1</v>
      </c>
      <c r="M10392" s="10">
        <f t="shared" si="3189"/>
        <v>1</v>
      </c>
      <c r="N10392" s="20">
        <f t="shared" si="3178"/>
        <v>0</v>
      </c>
      <c r="O10392" s="20">
        <f t="shared" si="3186"/>
        <v>0</v>
      </c>
      <c r="P10392" s="20">
        <f t="shared" si="3179"/>
        <v>0</v>
      </c>
      <c r="Q10392" s="20">
        <f t="shared" si="3187"/>
        <v>0</v>
      </c>
      <c r="R10392" s="20">
        <f t="shared" si="3181"/>
        <v>0</v>
      </c>
      <c r="S10392" s="20">
        <f t="shared" si="3182"/>
        <v>0</v>
      </c>
      <c r="T10392" s="20">
        <f t="shared" si="3183"/>
        <v>0</v>
      </c>
      <c r="U10392" s="20">
        <f t="shared" si="3188"/>
        <v>0</v>
      </c>
    </row>
    <row r="10393" spans="3:21" ht="19.2" x14ac:dyDescent="0.3">
      <c r="C10393" s="14">
        <v>26</v>
      </c>
      <c r="D10393" s="8">
        <v>3</v>
      </c>
      <c r="E10393" s="8">
        <v>9</v>
      </c>
      <c r="F10393" s="8">
        <v>9</v>
      </c>
      <c r="G10393" s="8">
        <v>0</v>
      </c>
      <c r="H10393" s="8">
        <v>9</v>
      </c>
      <c r="I10393" s="8">
        <v>0</v>
      </c>
      <c r="J10393" s="8">
        <v>9</v>
      </c>
      <c r="K10393" s="9">
        <f>((D10393*D10363)+(E10393*E10363)+(F10393*F10363)+(G10393*G10363)+(H10393*H10363)+(I10393*I10363)+(J10393*J10363))+$L$9</f>
        <v>-0.3320000000000034</v>
      </c>
      <c r="L10393" s="8">
        <f t="shared" si="3177"/>
        <v>-1</v>
      </c>
      <c r="M10393" s="10">
        <f t="shared" si="3189"/>
        <v>-1</v>
      </c>
      <c r="N10393" s="20">
        <f t="shared" si="3178"/>
        <v>0</v>
      </c>
      <c r="O10393" s="20">
        <f t="shared" si="3186"/>
        <v>0</v>
      </c>
      <c r="P10393" s="20">
        <f t="shared" si="3179"/>
        <v>0</v>
      </c>
      <c r="Q10393" s="20">
        <f t="shared" si="3187"/>
        <v>0</v>
      </c>
      <c r="R10393" s="20">
        <f t="shared" si="3181"/>
        <v>0</v>
      </c>
      <c r="S10393" s="20">
        <f t="shared" si="3182"/>
        <v>0</v>
      </c>
      <c r="T10393" s="20">
        <f t="shared" si="3183"/>
        <v>0</v>
      </c>
      <c r="U10393" s="20">
        <f t="shared" si="3188"/>
        <v>0</v>
      </c>
    </row>
    <row r="10394" spans="3:21" ht="19.2" x14ac:dyDescent="0.3">
      <c r="C10394" s="14">
        <v>27</v>
      </c>
      <c r="D10394" s="8">
        <v>5</v>
      </c>
      <c r="E10394" s="8">
        <v>3</v>
      </c>
      <c r="F10394" s="8">
        <v>3</v>
      </c>
      <c r="G10394" s="8">
        <v>8</v>
      </c>
      <c r="H10394" s="8">
        <v>2</v>
      </c>
      <c r="I10394" s="8">
        <v>0</v>
      </c>
      <c r="J10394" s="8">
        <v>3</v>
      </c>
      <c r="K10394" s="9">
        <f>((D10394*D10363)+(E10394*E10363)+(F10394*F10363)+(G10394*G10363)+(H10394*H10363)+(I10394*I10363)+(J10394*J10363))+$L$9</f>
        <v>0.40119999999999756</v>
      </c>
      <c r="L10394" s="8">
        <f t="shared" si="3177"/>
        <v>1</v>
      </c>
      <c r="M10394" s="10">
        <f t="shared" si="3189"/>
        <v>1</v>
      </c>
      <c r="N10394" s="20">
        <f t="shared" si="3178"/>
        <v>0</v>
      </c>
      <c r="O10394" s="20">
        <f t="shared" si="3186"/>
        <v>0</v>
      </c>
      <c r="P10394" s="20">
        <f t="shared" si="3179"/>
        <v>0</v>
      </c>
      <c r="Q10394" s="20">
        <f t="shared" si="3187"/>
        <v>0</v>
      </c>
      <c r="R10394" s="20">
        <f t="shared" si="3181"/>
        <v>0</v>
      </c>
      <c r="S10394" s="20">
        <f t="shared" si="3182"/>
        <v>0</v>
      </c>
      <c r="T10394" s="20">
        <f t="shared" si="3183"/>
        <v>0</v>
      </c>
      <c r="U10394" s="20">
        <f t="shared" si="3188"/>
        <v>0</v>
      </c>
    </row>
    <row r="10395" spans="3:21" ht="19.2" x14ac:dyDescent="0.3">
      <c r="C10395" s="14">
        <v>28</v>
      </c>
      <c r="D10395" s="8">
        <v>4</v>
      </c>
      <c r="E10395" s="8">
        <v>3</v>
      </c>
      <c r="F10395" s="8">
        <v>8</v>
      </c>
      <c r="G10395" s="8">
        <v>2</v>
      </c>
      <c r="H10395" s="8">
        <v>1</v>
      </c>
      <c r="I10395" s="8">
        <v>7</v>
      </c>
      <c r="J10395" s="8">
        <v>9</v>
      </c>
      <c r="K10395" s="9">
        <f>((D10395*D10363)+(E10395*E10363)+(F10395*F10363)+(G10395*G10363)+(H10395*H10363)+(I10395*I10363)+(J10395*J10363))+$L$9</f>
        <v>-0.49840000000000639</v>
      </c>
      <c r="L10395" s="8">
        <f t="shared" si="3177"/>
        <v>-1</v>
      </c>
      <c r="M10395" s="10">
        <f t="shared" si="3189"/>
        <v>-1</v>
      </c>
      <c r="N10395" s="20">
        <f t="shared" si="3178"/>
        <v>0</v>
      </c>
      <c r="O10395" s="20">
        <f t="shared" si="3186"/>
        <v>0</v>
      </c>
      <c r="P10395" s="20">
        <f t="shared" si="3179"/>
        <v>0</v>
      </c>
      <c r="Q10395" s="20">
        <f t="shared" si="3187"/>
        <v>0</v>
      </c>
      <c r="R10395" s="20">
        <f t="shared" si="3181"/>
        <v>0</v>
      </c>
      <c r="S10395" s="20">
        <f t="shared" si="3182"/>
        <v>0</v>
      </c>
      <c r="T10395" s="20">
        <f t="shared" si="3183"/>
        <v>0</v>
      </c>
      <c r="U10395" s="20">
        <f t="shared" si="3188"/>
        <v>0</v>
      </c>
    </row>
    <row r="10396" spans="3:21" ht="19.2" x14ac:dyDescent="0.3">
      <c r="C10396" s="14">
        <v>29</v>
      </c>
      <c r="D10396" s="8">
        <v>4</v>
      </c>
      <c r="E10396" s="8">
        <v>7</v>
      </c>
      <c r="F10396" s="8">
        <v>3</v>
      </c>
      <c r="G10396" s="8">
        <v>7</v>
      </c>
      <c r="H10396" s="8">
        <v>9</v>
      </c>
      <c r="I10396" s="8">
        <v>7</v>
      </c>
      <c r="J10396" s="8">
        <v>0</v>
      </c>
      <c r="K10396" s="9">
        <f>((D10396*D10363)+(E10396*E10363)+(F10396*F10363)+(G10396*G10363)+(H10396*H10363)+(I10396*I10363)+(J10396*J10363))+$L$9</f>
        <v>0.17079999999999629</v>
      </c>
      <c r="L10396" s="8">
        <f t="shared" si="3177"/>
        <v>1</v>
      </c>
      <c r="M10396" s="10">
        <f t="shared" si="3189"/>
        <v>1</v>
      </c>
      <c r="N10396" s="20">
        <f t="shared" si="3178"/>
        <v>0</v>
      </c>
      <c r="O10396" s="20">
        <f t="shared" si="3186"/>
        <v>0</v>
      </c>
      <c r="P10396" s="20">
        <f t="shared" si="3179"/>
        <v>0</v>
      </c>
      <c r="Q10396" s="20">
        <f t="shared" si="3187"/>
        <v>0</v>
      </c>
      <c r="R10396" s="20">
        <f t="shared" si="3181"/>
        <v>0</v>
      </c>
      <c r="S10396" s="20">
        <f t="shared" si="3182"/>
        <v>0</v>
      </c>
      <c r="T10396" s="20">
        <f t="shared" si="3183"/>
        <v>0</v>
      </c>
      <c r="U10396" s="20">
        <f t="shared" si="3188"/>
        <v>0</v>
      </c>
    </row>
    <row r="10397" spans="3:21" ht="19.2" x14ac:dyDescent="0.3">
      <c r="C10397" s="14">
        <v>30</v>
      </c>
      <c r="D10397" s="8">
        <v>4</v>
      </c>
      <c r="E10397" s="8">
        <v>2</v>
      </c>
      <c r="F10397" s="8">
        <v>3</v>
      </c>
      <c r="G10397" s="8">
        <v>9</v>
      </c>
      <c r="H10397" s="8">
        <v>3</v>
      </c>
      <c r="I10397" s="8">
        <v>7</v>
      </c>
      <c r="J10397" s="8">
        <v>4</v>
      </c>
      <c r="K10397" s="9">
        <f>((D10397*D10363)+(E10397*E10363)+(F10397*F10363)+(G10397*G10363)+(H10397*H10363)+(I10397*I10363)+(J10397*J10363))+$L$9</f>
        <v>-0.7048000000000032</v>
      </c>
      <c r="L10397" s="8">
        <f t="shared" si="3177"/>
        <v>-1</v>
      </c>
      <c r="M10397" s="10">
        <f t="shared" si="3189"/>
        <v>-1</v>
      </c>
      <c r="N10397" s="20">
        <f t="shared" si="3178"/>
        <v>0</v>
      </c>
      <c r="O10397" s="20">
        <f t="shared" si="3186"/>
        <v>0</v>
      </c>
      <c r="P10397" s="20">
        <f t="shared" si="3179"/>
        <v>0</v>
      </c>
      <c r="Q10397" s="20">
        <f t="shared" si="3187"/>
        <v>0</v>
      </c>
      <c r="R10397" s="20">
        <f t="shared" si="3181"/>
        <v>0</v>
      </c>
      <c r="S10397" s="20">
        <f t="shared" si="3182"/>
        <v>0</v>
      </c>
      <c r="T10397" s="20">
        <f t="shared" si="3183"/>
        <v>0</v>
      </c>
      <c r="U10397" s="20">
        <f t="shared" si="3188"/>
        <v>0</v>
      </c>
    </row>
    <row r="10398" spans="3:21" ht="19.2" x14ac:dyDescent="0.3">
      <c r="C10398" s="14">
        <v>31</v>
      </c>
      <c r="D10398" s="8">
        <v>4</v>
      </c>
      <c r="E10398" s="8">
        <v>7</v>
      </c>
      <c r="F10398" s="8">
        <v>7</v>
      </c>
      <c r="G10398" s="8">
        <v>6</v>
      </c>
      <c r="H10398" s="8">
        <v>9</v>
      </c>
      <c r="I10398" s="8">
        <v>0</v>
      </c>
      <c r="J10398" s="8">
        <v>6</v>
      </c>
      <c r="K10398" s="9">
        <f>((D10398*D10363)+(E10398*E10363)+(F10398*F10363)+(G10398*G10363)+(H10398*H10363)+(I10398*I10363)+(J10398*J10363))+$L$9</f>
        <v>0.39479999999999826</v>
      </c>
      <c r="L10398" s="8">
        <f t="shared" si="3177"/>
        <v>1</v>
      </c>
      <c r="M10398" s="10">
        <f t="shared" si="3189"/>
        <v>1</v>
      </c>
      <c r="N10398" s="20">
        <f t="shared" si="3178"/>
        <v>0</v>
      </c>
      <c r="O10398" s="20">
        <f t="shared" si="3186"/>
        <v>0</v>
      </c>
      <c r="P10398" s="20">
        <f t="shared" si="3179"/>
        <v>0</v>
      </c>
      <c r="Q10398" s="20">
        <f t="shared" si="3187"/>
        <v>0</v>
      </c>
      <c r="R10398" s="20">
        <f t="shared" si="3181"/>
        <v>0</v>
      </c>
      <c r="S10398" s="20">
        <f t="shared" si="3182"/>
        <v>0</v>
      </c>
      <c r="T10398" s="20">
        <f t="shared" si="3183"/>
        <v>0</v>
      </c>
      <c r="U10398" s="20">
        <f t="shared" si="3188"/>
        <v>0</v>
      </c>
    </row>
    <row r="10399" spans="3:21" ht="19.2" x14ac:dyDescent="0.3">
      <c r="C10399" s="14">
        <v>32</v>
      </c>
      <c r="D10399" s="8">
        <v>4</v>
      </c>
      <c r="E10399" s="8">
        <v>1</v>
      </c>
      <c r="F10399" s="8">
        <v>6</v>
      </c>
      <c r="G10399" s="8">
        <v>1</v>
      </c>
      <c r="H10399" s="8">
        <v>8</v>
      </c>
      <c r="I10399" s="8">
        <v>0</v>
      </c>
      <c r="J10399" s="8">
        <v>6</v>
      </c>
      <c r="K10399" s="9">
        <f>((D10399*D10363)+(E10399*E10363)+(F10399*F10363)+(G10399*G10363)+(H10399*H10363)+(I10399*I10363)+(J10399*J10363))+$L$9</f>
        <v>-0.71840000000000082</v>
      </c>
      <c r="L10399" s="8">
        <f t="shared" si="3177"/>
        <v>-1</v>
      </c>
      <c r="M10399" s="10">
        <f t="shared" si="3189"/>
        <v>-1</v>
      </c>
      <c r="N10399" s="20">
        <f t="shared" si="3178"/>
        <v>0</v>
      </c>
      <c r="O10399" s="20">
        <f t="shared" si="3186"/>
        <v>0</v>
      </c>
      <c r="P10399" s="20">
        <f t="shared" si="3179"/>
        <v>0</v>
      </c>
      <c r="Q10399" s="20">
        <f t="shared" si="3187"/>
        <v>0</v>
      </c>
      <c r="R10399" s="20">
        <f t="shared" si="3181"/>
        <v>0</v>
      </c>
      <c r="S10399" s="20">
        <f t="shared" si="3182"/>
        <v>0</v>
      </c>
      <c r="T10399" s="20">
        <f t="shared" si="3183"/>
        <v>0</v>
      </c>
      <c r="U10399" s="20">
        <f t="shared" si="3188"/>
        <v>0</v>
      </c>
    </row>
    <row r="10400" spans="3:21" ht="19.2" x14ac:dyDescent="0.3">
      <c r="C10400" s="14">
        <v>33</v>
      </c>
      <c r="D10400" s="8">
        <v>5</v>
      </c>
      <c r="E10400" s="8">
        <v>1</v>
      </c>
      <c r="F10400" s="8">
        <v>7</v>
      </c>
      <c r="G10400" s="8">
        <v>8</v>
      </c>
      <c r="H10400" s="8">
        <v>1</v>
      </c>
      <c r="I10400" s="8">
        <v>6</v>
      </c>
      <c r="J10400" s="8">
        <v>9</v>
      </c>
      <c r="K10400" s="9">
        <f>((D10400*D10363)+(E10400*E10363)+(F10400*F10363)+(G10400*G10363)+(H10400*H10363)+(I10400*I10363)+(J10400*J10363))+$L$9</f>
        <v>0.33199999999999452</v>
      </c>
      <c r="L10400" s="8">
        <f t="shared" si="3177"/>
        <v>1</v>
      </c>
      <c r="M10400" s="10">
        <f t="shared" si="3189"/>
        <v>1</v>
      </c>
      <c r="N10400" s="20">
        <f t="shared" si="3178"/>
        <v>0</v>
      </c>
      <c r="O10400" s="20">
        <f t="shared" si="3186"/>
        <v>0</v>
      </c>
      <c r="P10400" s="20">
        <f t="shared" si="3179"/>
        <v>0</v>
      </c>
      <c r="Q10400" s="20">
        <f t="shared" si="3187"/>
        <v>0</v>
      </c>
      <c r="R10400" s="20">
        <f t="shared" si="3181"/>
        <v>0</v>
      </c>
      <c r="S10400" s="20">
        <f t="shared" si="3182"/>
        <v>0</v>
      </c>
      <c r="T10400" s="20">
        <f t="shared" si="3183"/>
        <v>0</v>
      </c>
      <c r="U10400" s="20">
        <f t="shared" si="3188"/>
        <v>0</v>
      </c>
    </row>
    <row r="10401" spans="3:21" ht="19.2" x14ac:dyDescent="0.3">
      <c r="C10401" s="14">
        <v>34</v>
      </c>
      <c r="D10401" s="8">
        <v>4</v>
      </c>
      <c r="E10401" s="8">
        <v>9</v>
      </c>
      <c r="F10401" s="8">
        <v>3</v>
      </c>
      <c r="G10401" s="8">
        <v>7</v>
      </c>
      <c r="H10401" s="8">
        <v>3</v>
      </c>
      <c r="I10401" s="8">
        <v>5</v>
      </c>
      <c r="J10401" s="8">
        <v>9</v>
      </c>
      <c r="K10401" s="9">
        <f>((D10401*D10363)+(E10401*E10363)+(F10401*F10363)+(G10401*G10363)+(H10401*H10363)+(I10401*I10363)+(J10401*J10363))+$L$9</f>
        <v>0.48879999999999502</v>
      </c>
      <c r="L10401" s="8">
        <f t="shared" si="3177"/>
        <v>1</v>
      </c>
      <c r="M10401" s="10">
        <f t="shared" si="3189"/>
        <v>1</v>
      </c>
      <c r="N10401" s="20">
        <f t="shared" si="3178"/>
        <v>0</v>
      </c>
      <c r="O10401" s="20">
        <f t="shared" si="3186"/>
        <v>0</v>
      </c>
      <c r="P10401" s="20">
        <f t="shared" si="3179"/>
        <v>0</v>
      </c>
      <c r="Q10401" s="20">
        <f t="shared" si="3187"/>
        <v>0</v>
      </c>
      <c r="R10401" s="20">
        <f t="shared" si="3181"/>
        <v>0</v>
      </c>
      <c r="S10401" s="20">
        <f t="shared" si="3182"/>
        <v>0</v>
      </c>
      <c r="T10401" s="20">
        <f t="shared" si="3183"/>
        <v>0</v>
      </c>
      <c r="U10401" s="20">
        <f t="shared" si="3188"/>
        <v>0</v>
      </c>
    </row>
    <row r="10402" spans="3:21" ht="19.2" x14ac:dyDescent="0.3">
      <c r="C10402" s="14">
        <v>35</v>
      </c>
      <c r="D10402" s="8">
        <v>4</v>
      </c>
      <c r="E10402" s="8">
        <v>6</v>
      </c>
      <c r="F10402" s="8">
        <v>3</v>
      </c>
      <c r="G10402" s="8">
        <v>3</v>
      </c>
      <c r="H10402" s="8">
        <v>1</v>
      </c>
      <c r="I10402" s="8">
        <v>9</v>
      </c>
      <c r="J10402" s="8">
        <v>3</v>
      </c>
      <c r="K10402" s="9">
        <f>((D10402*D10363)+(E10402*E10363)+(F10402*F10363)+(G10402*G10363)+(H10402*H10363)+(I10402*I10363)+(J10402*J10363))+$L$9</f>
        <v>-0.29080000000000616</v>
      </c>
      <c r="L10402" s="8">
        <f t="shared" si="3177"/>
        <v>-1</v>
      </c>
      <c r="M10402" s="10">
        <f t="shared" si="3189"/>
        <v>-1</v>
      </c>
      <c r="N10402" s="20">
        <f t="shared" si="3178"/>
        <v>0</v>
      </c>
      <c r="O10402" s="20">
        <f t="shared" si="3186"/>
        <v>0</v>
      </c>
      <c r="P10402" s="20">
        <f t="shared" si="3179"/>
        <v>0</v>
      </c>
      <c r="Q10402" s="20">
        <f t="shared" si="3187"/>
        <v>0</v>
      </c>
      <c r="R10402" s="20">
        <f t="shared" si="3181"/>
        <v>0</v>
      </c>
      <c r="S10402" s="20">
        <f t="shared" si="3182"/>
        <v>0</v>
      </c>
      <c r="T10402" s="20">
        <f t="shared" si="3183"/>
        <v>0</v>
      </c>
      <c r="U10402" s="20">
        <f t="shared" si="3188"/>
        <v>0</v>
      </c>
    </row>
    <row r="10403" spans="3:21" ht="19.2" x14ac:dyDescent="0.3">
      <c r="C10403" s="14">
        <v>36</v>
      </c>
      <c r="D10403" s="8">
        <v>4</v>
      </c>
      <c r="E10403" s="8">
        <v>6</v>
      </c>
      <c r="F10403" s="8">
        <v>3</v>
      </c>
      <c r="G10403" s="8">
        <v>6</v>
      </c>
      <c r="H10403" s="8">
        <v>1</v>
      </c>
      <c r="I10403" s="8">
        <v>6</v>
      </c>
      <c r="J10403" s="8">
        <v>2</v>
      </c>
      <c r="K10403" s="9">
        <f>((D10403*D10363)+(E10403*E10363)+(F10403*F10363)+(G10403*G10363)+(H10403*H10363)+(I10403*I10363)+(J10403*J10363))+$L$9</f>
        <v>-0.26720000000000432</v>
      </c>
      <c r="L10403" s="8">
        <f t="shared" si="3177"/>
        <v>-1</v>
      </c>
      <c r="M10403" s="10">
        <f t="shared" si="3189"/>
        <v>-1</v>
      </c>
      <c r="N10403" s="20">
        <f t="shared" si="3178"/>
        <v>0</v>
      </c>
      <c r="O10403" s="20">
        <f t="shared" si="3186"/>
        <v>0</v>
      </c>
      <c r="P10403" s="20">
        <f t="shared" si="3179"/>
        <v>0</v>
      </c>
      <c r="Q10403" s="20">
        <f t="shared" si="3187"/>
        <v>0</v>
      </c>
      <c r="R10403" s="20">
        <f t="shared" si="3181"/>
        <v>0</v>
      </c>
      <c r="S10403" s="20">
        <f t="shared" si="3182"/>
        <v>0</v>
      </c>
      <c r="T10403" s="20">
        <f t="shared" si="3183"/>
        <v>0</v>
      </c>
      <c r="U10403" s="20">
        <f t="shared" si="3188"/>
        <v>0</v>
      </c>
    </row>
    <row r="10404" spans="3:21" ht="19.2" x14ac:dyDescent="0.3">
      <c r="C10404" s="14">
        <v>37</v>
      </c>
      <c r="D10404" s="8">
        <v>4</v>
      </c>
      <c r="E10404" s="8">
        <v>2</v>
      </c>
      <c r="F10404" s="8">
        <v>4</v>
      </c>
      <c r="G10404" s="8">
        <v>4</v>
      </c>
      <c r="H10404" s="8">
        <v>5</v>
      </c>
      <c r="I10404" s="8">
        <v>5</v>
      </c>
      <c r="J10404" s="8">
        <v>8</v>
      </c>
      <c r="K10404" s="9">
        <f>((D10404*D10363)+(E10404*E10363)+(F10404*F10363)+(G10404*G10363)+(H10404*H10363)+(I10404*I10363)+(J10404*J10363))+$L$9</f>
        <v>-0.6000000000000032</v>
      </c>
      <c r="L10404" s="8">
        <f t="shared" si="3177"/>
        <v>-1</v>
      </c>
      <c r="M10404" s="10">
        <f t="shared" si="3189"/>
        <v>-1</v>
      </c>
      <c r="N10404" s="20">
        <f t="shared" si="3178"/>
        <v>0</v>
      </c>
      <c r="O10404" s="20">
        <f t="shared" si="3186"/>
        <v>0</v>
      </c>
      <c r="P10404" s="20">
        <f t="shared" si="3179"/>
        <v>0</v>
      </c>
      <c r="Q10404" s="20">
        <f t="shared" si="3187"/>
        <v>0</v>
      </c>
      <c r="R10404" s="20">
        <f t="shared" si="3181"/>
        <v>0</v>
      </c>
      <c r="S10404" s="20">
        <f t="shared" si="3182"/>
        <v>0</v>
      </c>
      <c r="T10404" s="20">
        <f t="shared" si="3183"/>
        <v>0</v>
      </c>
      <c r="U10404" s="20">
        <f t="shared" si="3188"/>
        <v>0</v>
      </c>
    </row>
    <row r="10405" spans="3:21" ht="19.2" x14ac:dyDescent="0.3">
      <c r="C10405" s="14">
        <v>38</v>
      </c>
      <c r="D10405" s="8">
        <v>4</v>
      </c>
      <c r="E10405" s="8">
        <v>4</v>
      </c>
      <c r="F10405" s="8">
        <v>0</v>
      </c>
      <c r="G10405" s="8">
        <v>1</v>
      </c>
      <c r="H10405" s="8">
        <v>7</v>
      </c>
      <c r="I10405" s="8">
        <v>8</v>
      </c>
      <c r="J10405" s="8">
        <v>8</v>
      </c>
      <c r="K10405" s="9">
        <f>((D10405*D10363)+(E10405*E10363)+(F10405*F10363)+(G10405*G10363)+(H10405*H10363)+(I10405*I10363)+(J10405*J10363))+$L$9</f>
        <v>-0.36240000000000272</v>
      </c>
      <c r="L10405" s="8">
        <f t="shared" si="3177"/>
        <v>-1</v>
      </c>
      <c r="M10405" s="10">
        <f t="shared" si="3189"/>
        <v>-1</v>
      </c>
      <c r="N10405" s="20">
        <f t="shared" si="3178"/>
        <v>0</v>
      </c>
      <c r="O10405" s="20">
        <f t="shared" si="3186"/>
        <v>0</v>
      </c>
      <c r="P10405" s="20">
        <f t="shared" si="3179"/>
        <v>0</v>
      </c>
      <c r="Q10405" s="20">
        <f t="shared" si="3187"/>
        <v>0</v>
      </c>
      <c r="R10405" s="20">
        <f t="shared" si="3181"/>
        <v>0</v>
      </c>
      <c r="S10405" s="20">
        <f t="shared" si="3182"/>
        <v>0</v>
      </c>
      <c r="T10405" s="20">
        <f t="shared" si="3183"/>
        <v>0</v>
      </c>
      <c r="U10405" s="20">
        <f t="shared" si="3188"/>
        <v>0</v>
      </c>
    </row>
    <row r="10406" spans="3:21" ht="19.2" x14ac:dyDescent="0.3">
      <c r="C10406" s="14">
        <v>39</v>
      </c>
      <c r="D10406" s="8">
        <v>5</v>
      </c>
      <c r="E10406" s="8">
        <v>2</v>
      </c>
      <c r="F10406" s="8">
        <v>9</v>
      </c>
      <c r="G10406" s="8">
        <v>1</v>
      </c>
      <c r="H10406" s="8">
        <v>6</v>
      </c>
      <c r="I10406" s="8">
        <v>6</v>
      </c>
      <c r="J10406" s="8">
        <v>1</v>
      </c>
      <c r="K10406" s="9">
        <f>((D10406*D10363)+(E10406*E10363)+(F10406*F10363)+(G10406*G10363)+(H10406*H10363)+(I10406*I10363)+(J10406*J10363))+$L$9</f>
        <v>0.38239999999999519</v>
      </c>
      <c r="L10406" s="8">
        <f t="shared" si="3177"/>
        <v>1</v>
      </c>
      <c r="M10406" s="10">
        <f t="shared" si="3189"/>
        <v>1</v>
      </c>
      <c r="N10406" s="20">
        <f t="shared" si="3178"/>
        <v>0</v>
      </c>
      <c r="O10406" s="20">
        <f t="shared" si="3186"/>
        <v>0</v>
      </c>
      <c r="P10406" s="20">
        <f t="shared" si="3179"/>
        <v>0</v>
      </c>
      <c r="Q10406" s="20">
        <f t="shared" si="3187"/>
        <v>0</v>
      </c>
      <c r="R10406" s="20">
        <f t="shared" si="3181"/>
        <v>0</v>
      </c>
      <c r="S10406" s="20">
        <f t="shared" si="3182"/>
        <v>0</v>
      </c>
      <c r="T10406" s="20">
        <f t="shared" si="3183"/>
        <v>0</v>
      </c>
      <c r="U10406" s="20">
        <f t="shared" si="3188"/>
        <v>0</v>
      </c>
    </row>
    <row r="10407" spans="3:21" ht="19.2" x14ac:dyDescent="0.3">
      <c r="C10407" s="14">
        <v>40</v>
      </c>
      <c r="D10407" s="8">
        <v>5</v>
      </c>
      <c r="E10407" s="8">
        <v>1</v>
      </c>
      <c r="F10407" s="8">
        <v>7</v>
      </c>
      <c r="G10407" s="8">
        <v>1</v>
      </c>
      <c r="H10407" s="8">
        <v>1</v>
      </c>
      <c r="I10407" s="8">
        <v>6</v>
      </c>
      <c r="J10407" s="8">
        <v>5</v>
      </c>
      <c r="K10407" s="9">
        <f>((D10407*D10363)+(E10407*E10363)+(F10407*F10363)+(G10407*G10363)+(H10407*H10363)+(I10407*I10363)+(J10407*J10363))+$L$9</f>
        <v>8.4799999999994213E-2</v>
      </c>
      <c r="L10407" s="8">
        <f t="shared" si="3177"/>
        <v>1</v>
      </c>
      <c r="M10407" s="10">
        <f t="shared" si="3189"/>
        <v>1</v>
      </c>
      <c r="N10407" s="20">
        <f t="shared" si="3178"/>
        <v>0</v>
      </c>
      <c r="O10407" s="20">
        <f t="shared" si="3186"/>
        <v>0</v>
      </c>
      <c r="P10407" s="20">
        <f t="shared" si="3179"/>
        <v>0</v>
      </c>
      <c r="Q10407" s="20">
        <f t="shared" si="3187"/>
        <v>0</v>
      </c>
      <c r="R10407" s="20">
        <f t="shared" si="3181"/>
        <v>0</v>
      </c>
      <c r="S10407" s="20">
        <f t="shared" si="3182"/>
        <v>0</v>
      </c>
      <c r="T10407" s="20">
        <f t="shared" si="3183"/>
        <v>0</v>
      </c>
      <c r="U10407" s="20">
        <f t="shared" si="3188"/>
        <v>0</v>
      </c>
    </row>
    <row r="10408" spans="3:21" ht="19.2" x14ac:dyDescent="0.3">
      <c r="C10408" s="14">
        <v>41</v>
      </c>
      <c r="D10408" s="8">
        <v>3</v>
      </c>
      <c r="E10408" s="8">
        <v>8</v>
      </c>
      <c r="F10408" s="8">
        <v>0</v>
      </c>
      <c r="G10408" s="8">
        <v>0</v>
      </c>
      <c r="H10408" s="8">
        <v>4</v>
      </c>
      <c r="I10408" s="8">
        <v>2</v>
      </c>
      <c r="J10408" s="8">
        <v>3</v>
      </c>
      <c r="K10408" s="9">
        <f>((D10408*D10363)+(E10408*E10363)+(F10408*F10363)+(G10408*G10363)+(H10408*H10363)+(I10408*I10363)+(J10408*J10363))+$L$9</f>
        <v>-1.0760000000000032</v>
      </c>
      <c r="L10408" s="8">
        <f t="shared" si="3177"/>
        <v>-1</v>
      </c>
      <c r="M10408" s="10">
        <f t="shared" si="3189"/>
        <v>-1</v>
      </c>
      <c r="N10408" s="20">
        <f t="shared" si="3178"/>
        <v>0</v>
      </c>
      <c r="O10408" s="20">
        <f t="shared" si="3186"/>
        <v>0</v>
      </c>
      <c r="P10408" s="20">
        <f t="shared" si="3179"/>
        <v>0</v>
      </c>
      <c r="Q10408" s="20">
        <f t="shared" si="3187"/>
        <v>0</v>
      </c>
      <c r="R10408" s="20">
        <f t="shared" si="3181"/>
        <v>0</v>
      </c>
      <c r="S10408" s="20">
        <f t="shared" si="3182"/>
        <v>0</v>
      </c>
      <c r="T10408" s="20">
        <f t="shared" si="3183"/>
        <v>0</v>
      </c>
      <c r="U10408" s="20">
        <f t="shared" si="3188"/>
        <v>0</v>
      </c>
    </row>
    <row r="10409" spans="3:21" ht="19.2" x14ac:dyDescent="0.3">
      <c r="C10409" s="14">
        <v>42</v>
      </c>
      <c r="D10409" s="8">
        <v>4</v>
      </c>
      <c r="E10409" s="8">
        <v>7</v>
      </c>
      <c r="F10409" s="8">
        <v>8</v>
      </c>
      <c r="G10409" s="8">
        <v>8</v>
      </c>
      <c r="H10409" s="8">
        <v>6</v>
      </c>
      <c r="I10409" s="8">
        <v>4</v>
      </c>
      <c r="J10409" s="8">
        <v>1</v>
      </c>
      <c r="K10409" s="9">
        <f>((D10409*D10363)+(E10409*E10363)+(F10409*F10363)+(G10409*G10363)+(H10409*H10363)+(I10409*I10363)+(J10409*J10363))+$L$9</f>
        <v>0.2235999999999958</v>
      </c>
      <c r="L10409" s="8">
        <f t="shared" si="3177"/>
        <v>1</v>
      </c>
      <c r="M10409" s="10">
        <f t="shared" si="3189"/>
        <v>1</v>
      </c>
      <c r="N10409" s="20">
        <f t="shared" si="3178"/>
        <v>0</v>
      </c>
      <c r="O10409" s="20">
        <f t="shared" si="3186"/>
        <v>0</v>
      </c>
      <c r="P10409" s="20">
        <f t="shared" si="3179"/>
        <v>0</v>
      </c>
      <c r="Q10409" s="20">
        <f t="shared" si="3187"/>
        <v>0</v>
      </c>
      <c r="R10409" s="20">
        <f t="shared" si="3181"/>
        <v>0</v>
      </c>
      <c r="S10409" s="20">
        <f t="shared" si="3182"/>
        <v>0</v>
      </c>
      <c r="T10409" s="20">
        <f t="shared" si="3183"/>
        <v>0</v>
      </c>
      <c r="U10409" s="20">
        <f t="shared" si="3188"/>
        <v>0</v>
      </c>
    </row>
    <row r="10410" spans="3:21" ht="19.2" x14ac:dyDescent="0.3">
      <c r="C10410" s="14">
        <v>43</v>
      </c>
      <c r="D10410" s="8">
        <v>5</v>
      </c>
      <c r="E10410" s="8">
        <v>3</v>
      </c>
      <c r="F10410" s="8">
        <v>0</v>
      </c>
      <c r="G10410" s="8">
        <v>7</v>
      </c>
      <c r="H10410" s="8">
        <v>8</v>
      </c>
      <c r="I10410" s="8">
        <v>8</v>
      </c>
      <c r="J10410" s="8">
        <v>4</v>
      </c>
      <c r="K10410" s="9">
        <f>((D10410*D10363)+(E10410*E10363)+(F10410*F10363)+(G10410*G10363)+(H10410*H10363)+(I10410*I10363)+(J10410*J10363))+$L$9</f>
        <v>0.5871999999999975</v>
      </c>
      <c r="L10410" s="8">
        <f t="shared" si="3177"/>
        <v>1</v>
      </c>
      <c r="M10410" s="10">
        <f t="shared" si="3189"/>
        <v>1</v>
      </c>
      <c r="N10410" s="20">
        <f t="shared" si="3178"/>
        <v>0</v>
      </c>
      <c r="O10410" s="20">
        <f t="shared" si="3186"/>
        <v>0</v>
      </c>
      <c r="P10410" s="20">
        <f t="shared" si="3179"/>
        <v>0</v>
      </c>
      <c r="Q10410" s="20">
        <f t="shared" si="3187"/>
        <v>0</v>
      </c>
      <c r="R10410" s="20">
        <f t="shared" si="3181"/>
        <v>0</v>
      </c>
      <c r="S10410" s="20">
        <f t="shared" si="3182"/>
        <v>0</v>
      </c>
      <c r="T10410" s="20">
        <f t="shared" si="3183"/>
        <v>0</v>
      </c>
      <c r="U10410" s="20">
        <f t="shared" si="3188"/>
        <v>0</v>
      </c>
    </row>
    <row r="10411" spans="3:21" ht="19.2" x14ac:dyDescent="0.3">
      <c r="C10411" s="14">
        <v>44</v>
      </c>
      <c r="D10411" s="8">
        <v>3</v>
      </c>
      <c r="E10411" s="8">
        <v>6</v>
      </c>
      <c r="F10411" s="8">
        <v>9</v>
      </c>
      <c r="G10411" s="8">
        <v>3</v>
      </c>
      <c r="H10411" s="8">
        <v>6</v>
      </c>
      <c r="I10411" s="8">
        <v>2</v>
      </c>
      <c r="J10411" s="8">
        <v>1</v>
      </c>
      <c r="K10411" s="9">
        <f>((D10411*D10363)+(E10411*E10363)+(F10411*F10363)+(G10411*G10363)+(H10411*H10363)+(I10411*I10363)+(J10411*J10363))+$L$9</f>
        <v>-1.0704000000000029</v>
      </c>
      <c r="L10411" s="8">
        <f t="shared" si="3177"/>
        <v>-1</v>
      </c>
      <c r="M10411" s="10">
        <f t="shared" si="3189"/>
        <v>-1</v>
      </c>
      <c r="N10411" s="20">
        <f t="shared" si="3178"/>
        <v>0</v>
      </c>
      <c r="O10411" s="20">
        <f t="shared" si="3186"/>
        <v>0</v>
      </c>
      <c r="P10411" s="20">
        <f t="shared" si="3179"/>
        <v>0</v>
      </c>
      <c r="Q10411" s="20">
        <f t="shared" si="3187"/>
        <v>0</v>
      </c>
      <c r="R10411" s="20">
        <f t="shared" si="3181"/>
        <v>0</v>
      </c>
      <c r="S10411" s="20">
        <f t="shared" si="3182"/>
        <v>0</v>
      </c>
      <c r="T10411" s="20">
        <f t="shared" si="3183"/>
        <v>0</v>
      </c>
      <c r="U10411" s="20">
        <f t="shared" si="3188"/>
        <v>0</v>
      </c>
    </row>
    <row r="10412" spans="3:21" ht="19.2" x14ac:dyDescent="0.3">
      <c r="C10412" s="14">
        <v>45</v>
      </c>
      <c r="D10412" s="8">
        <v>4</v>
      </c>
      <c r="E10412" s="8">
        <v>4</v>
      </c>
      <c r="F10412" s="8">
        <v>6</v>
      </c>
      <c r="G10412" s="8">
        <v>1</v>
      </c>
      <c r="H10412" s="8">
        <v>0</v>
      </c>
      <c r="I10412" s="8">
        <v>0</v>
      </c>
      <c r="J10412" s="8">
        <v>3</v>
      </c>
      <c r="K10412" s="9">
        <f>((D10412*D10363)+(E10412*E10363)+(F10412*F10363)+(G10412*G10363)+(H10412*H10363)+(I10412*I10363)+(J10412*J10363))+$L$9</f>
        <v>-0.63520000000000376</v>
      </c>
      <c r="L10412" s="8">
        <f t="shared" si="3177"/>
        <v>-1</v>
      </c>
      <c r="M10412" s="10">
        <f t="shared" si="3189"/>
        <v>-1</v>
      </c>
      <c r="N10412" s="20">
        <f t="shared" si="3178"/>
        <v>0</v>
      </c>
      <c r="O10412" s="20">
        <f t="shared" si="3186"/>
        <v>0</v>
      </c>
      <c r="P10412" s="20">
        <f t="shared" si="3179"/>
        <v>0</v>
      </c>
      <c r="Q10412" s="20">
        <f t="shared" si="3187"/>
        <v>0</v>
      </c>
      <c r="R10412" s="20">
        <f t="shared" si="3181"/>
        <v>0</v>
      </c>
      <c r="S10412" s="20">
        <f t="shared" si="3182"/>
        <v>0</v>
      </c>
      <c r="T10412" s="20">
        <f t="shared" si="3183"/>
        <v>0</v>
      </c>
      <c r="U10412" s="20">
        <f t="shared" si="3188"/>
        <v>0</v>
      </c>
    </row>
    <row r="10413" spans="3:21" ht="19.2" x14ac:dyDescent="0.3">
      <c r="C10413" s="14">
        <v>46</v>
      </c>
      <c r="D10413" s="8">
        <v>4</v>
      </c>
      <c r="E10413" s="8">
        <v>6</v>
      </c>
      <c r="F10413" s="8">
        <v>0</v>
      </c>
      <c r="G10413" s="8">
        <v>0</v>
      </c>
      <c r="H10413" s="8">
        <v>9</v>
      </c>
      <c r="I10413" s="8">
        <v>8</v>
      </c>
      <c r="J10413" s="8">
        <v>7</v>
      </c>
      <c r="K10413" s="9">
        <f>((D10413*D10363)+(E10413*E10363)+(F10413*F10363)+(G10413*G10363)+(H10413*H10363)+(I10413*I10363)+(J10413*J10363))+$L$9</f>
        <v>-1.5600000000002723E-2</v>
      </c>
      <c r="L10413" s="8">
        <f t="shared" si="3177"/>
        <v>-1</v>
      </c>
      <c r="M10413" s="10">
        <f t="shared" si="3189"/>
        <v>-1</v>
      </c>
      <c r="N10413" s="20">
        <f t="shared" si="3178"/>
        <v>0</v>
      </c>
      <c r="O10413" s="20">
        <f>N10413*$D$2*D10413</f>
        <v>0</v>
      </c>
      <c r="P10413" s="20">
        <f t="shared" si="3179"/>
        <v>0</v>
      </c>
      <c r="Q10413" s="20">
        <f t="shared" si="3187"/>
        <v>0</v>
      </c>
      <c r="R10413" s="20">
        <f t="shared" si="3181"/>
        <v>0</v>
      </c>
      <c r="S10413" s="20">
        <f t="shared" si="3182"/>
        <v>0</v>
      </c>
      <c r="T10413" s="20">
        <f t="shared" si="3183"/>
        <v>0</v>
      </c>
      <c r="U10413" s="20">
        <f t="shared" si="3188"/>
        <v>0</v>
      </c>
    </row>
    <row r="10414" spans="3:21" ht="19.2" x14ac:dyDescent="0.3">
      <c r="C10414" s="14">
        <v>47</v>
      </c>
      <c r="D10414" s="8">
        <v>4</v>
      </c>
      <c r="E10414" s="8">
        <v>9</v>
      </c>
      <c r="F10414" s="8">
        <v>4</v>
      </c>
      <c r="G10414" s="8">
        <v>0</v>
      </c>
      <c r="H10414" s="8">
        <v>0</v>
      </c>
      <c r="I10414" s="8">
        <v>2</v>
      </c>
      <c r="J10414" s="8">
        <v>3</v>
      </c>
      <c r="K10414" s="9">
        <f>((D10414*D10363)+(E10414*E10363)+(F10414*F10363)+(G10414*G10363)+(H10414*H10363)+(I10414*I10363)+(J10414*J10363))+$L$9</f>
        <v>8.8399999999994705E-2</v>
      </c>
      <c r="L10414" s="8">
        <f t="shared" si="3177"/>
        <v>1</v>
      </c>
      <c r="M10414" s="10">
        <f t="shared" si="3189"/>
        <v>1</v>
      </c>
      <c r="N10414" s="20">
        <f t="shared" si="3178"/>
        <v>0</v>
      </c>
      <c r="O10414" s="20">
        <f t="shared" ref="O10414:O10415" si="3190">N10414*$D$2*D10414</f>
        <v>0</v>
      </c>
      <c r="P10414" s="20">
        <f t="shared" si="3179"/>
        <v>0</v>
      </c>
      <c r="Q10414" s="20">
        <f t="shared" si="3187"/>
        <v>0</v>
      </c>
      <c r="R10414" s="20">
        <f t="shared" si="3181"/>
        <v>0</v>
      </c>
      <c r="S10414" s="20">
        <f t="shared" si="3182"/>
        <v>0</v>
      </c>
      <c r="T10414" s="20">
        <f t="shared" si="3183"/>
        <v>0</v>
      </c>
      <c r="U10414" s="20">
        <f t="shared" si="3188"/>
        <v>0</v>
      </c>
    </row>
    <row r="10415" spans="3:21" ht="19.2" x14ac:dyDescent="0.3">
      <c r="C10415" s="14">
        <v>48</v>
      </c>
      <c r="D10415" s="8">
        <v>4</v>
      </c>
      <c r="E10415" s="8">
        <v>6</v>
      </c>
      <c r="F10415" s="8">
        <v>5</v>
      </c>
      <c r="G10415" s="8">
        <v>7</v>
      </c>
      <c r="H10415" s="8">
        <v>3</v>
      </c>
      <c r="I10415" s="8">
        <v>8</v>
      </c>
      <c r="J10415" s="8">
        <v>0</v>
      </c>
      <c r="K10415" s="9">
        <f>((D10415*D10363)+(E10415*E10363)+(F10415*F10363)+(G10415*G10363)+(H10415*H10363)+(I10415*I10363)+(J10415*J10363))+$L$9</f>
        <v>-0.16400000000000592</v>
      </c>
      <c r="L10415" s="8">
        <f t="shared" si="3177"/>
        <v>-1</v>
      </c>
      <c r="M10415" s="10">
        <f t="shared" si="3189"/>
        <v>-1</v>
      </c>
      <c r="N10415" s="20">
        <f t="shared" si="3178"/>
        <v>0</v>
      </c>
      <c r="O10415" s="20">
        <f t="shared" si="3190"/>
        <v>0</v>
      </c>
      <c r="P10415" s="20">
        <f t="shared" si="3179"/>
        <v>0</v>
      </c>
      <c r="Q10415" s="20">
        <f t="shared" si="3187"/>
        <v>0</v>
      </c>
      <c r="R10415" s="20">
        <f t="shared" si="3181"/>
        <v>0</v>
      </c>
      <c r="S10415" s="20">
        <f t="shared" si="3182"/>
        <v>0</v>
      </c>
      <c r="T10415" s="20">
        <f t="shared" si="3183"/>
        <v>0</v>
      </c>
      <c r="U10415" s="20">
        <f t="shared" si="3188"/>
        <v>0</v>
      </c>
    </row>
    <row r="10416" spans="3:21" ht="19.2" x14ac:dyDescent="0.3">
      <c r="C10416" s="14">
        <v>49</v>
      </c>
      <c r="D10416" s="8">
        <v>4</v>
      </c>
      <c r="E10416" s="8">
        <v>7</v>
      </c>
      <c r="F10416" s="8">
        <v>7</v>
      </c>
      <c r="G10416" s="8">
        <v>4</v>
      </c>
      <c r="H10416" s="8">
        <v>4</v>
      </c>
      <c r="I10416" s="8">
        <v>2</v>
      </c>
      <c r="J10416" s="8">
        <v>5</v>
      </c>
      <c r="K10416" s="9">
        <f>((D10416*D10363)+(E10416*E10363)+(F10416*F10363)+(G10416*G10363)+(H10416*H10363)+(I10416*I10363)+(J10416*J10363))+$L$9</f>
        <v>0.1403999999999952</v>
      </c>
      <c r="L10416" s="8">
        <f t="shared" si="3177"/>
        <v>1</v>
      </c>
      <c r="M10416" s="10">
        <f t="shared" si="3189"/>
        <v>1</v>
      </c>
      <c r="N10416" s="20">
        <f t="shared" si="3178"/>
        <v>0</v>
      </c>
      <c r="O10416" s="20">
        <f>N10416*$D$2*D10416</f>
        <v>0</v>
      </c>
      <c r="P10416" s="20">
        <f t="shared" si="3179"/>
        <v>0</v>
      </c>
      <c r="Q10416" s="20">
        <f t="shared" si="3187"/>
        <v>0</v>
      </c>
      <c r="R10416" s="20">
        <f t="shared" si="3181"/>
        <v>0</v>
      </c>
      <c r="S10416" s="20">
        <f t="shared" si="3182"/>
        <v>0</v>
      </c>
      <c r="T10416" s="20">
        <f t="shared" si="3183"/>
        <v>0</v>
      </c>
      <c r="U10416" s="20">
        <f t="shared" si="3188"/>
        <v>0</v>
      </c>
    </row>
    <row r="10417" spans="3:21" ht="19.2" x14ac:dyDescent="0.3">
      <c r="C10417" s="14">
        <v>50</v>
      </c>
      <c r="D10417" s="8">
        <v>5</v>
      </c>
      <c r="E10417" s="8">
        <v>1</v>
      </c>
      <c r="F10417" s="8">
        <v>2</v>
      </c>
      <c r="G10417" s="8">
        <v>0</v>
      </c>
      <c r="H10417" s="8">
        <v>7</v>
      </c>
      <c r="I10417" s="8">
        <v>1</v>
      </c>
      <c r="J10417" s="8">
        <v>6</v>
      </c>
      <c r="K10417" s="9">
        <f>((D10417*D10363)+(E10417*E10363)+(F10417*F10363)+(G10417*G10363)+(H10417*H10363)+(I10417*I10363)+(J10417*J10363))+$L$9</f>
        <v>0.17639999999999834</v>
      </c>
      <c r="L10417" s="8">
        <f t="shared" si="3177"/>
        <v>1</v>
      </c>
      <c r="M10417" s="10">
        <f t="shared" si="3189"/>
        <v>1</v>
      </c>
      <c r="N10417" s="20">
        <f t="shared" si="3178"/>
        <v>0</v>
      </c>
      <c r="O10417" s="20">
        <f t="shared" ref="O10417" si="3191">N10417*$D$2*D10417</f>
        <v>0</v>
      </c>
      <c r="P10417" s="20">
        <f t="shared" si="3179"/>
        <v>0</v>
      </c>
      <c r="Q10417" s="20">
        <f t="shared" si="3187"/>
        <v>0</v>
      </c>
      <c r="R10417" s="20">
        <f t="shared" si="3181"/>
        <v>0</v>
      </c>
      <c r="S10417" s="20">
        <f t="shared" si="3182"/>
        <v>0</v>
      </c>
      <c r="T10417" s="20">
        <f t="shared" si="3183"/>
        <v>0</v>
      </c>
      <c r="U10417" s="20">
        <f t="shared" si="3188"/>
        <v>0</v>
      </c>
    </row>
    <row r="10418" spans="3:21" ht="19.2" x14ac:dyDescent="0.3">
      <c r="C10418" s="12"/>
      <c r="D10418" s="12"/>
      <c r="E10418" s="12"/>
      <c r="F10418" s="12"/>
      <c r="G10418" s="12"/>
      <c r="H10418" s="12"/>
      <c r="I10418" s="12"/>
      <c r="J10418" s="12"/>
      <c r="K10418" s="12"/>
      <c r="L10418" s="58" t="s">
        <v>37</v>
      </c>
      <c r="M10418" s="58"/>
      <c r="N10418" s="24">
        <f>SUM(N10368:N10417)</f>
        <v>-4</v>
      </c>
      <c r="O10418" s="23">
        <f>AVERAGE(O10368:O10417)</f>
        <v>-3.2000000000000002E-3</v>
      </c>
      <c r="P10418" s="23">
        <f t="shared" ref="P10418:U10418" si="3192">AVERAGE(P10368:P10417)</f>
        <v>-4.4000000000000003E-3</v>
      </c>
      <c r="Q10418" s="23">
        <f t="shared" si="3192"/>
        <v>-6.7999999999999996E-3</v>
      </c>
      <c r="R10418" s="23">
        <f t="shared" si="3192"/>
        <v>-5.6000000000000008E-3</v>
      </c>
      <c r="S10418" s="23">
        <f t="shared" si="3192"/>
        <v>-4.0000000000000001E-3</v>
      </c>
      <c r="T10418" s="23">
        <f t="shared" si="3192"/>
        <v>-3.5999999999999999E-3</v>
      </c>
      <c r="U10418" s="23">
        <f t="shared" si="3192"/>
        <v>-5.6000000000000008E-3</v>
      </c>
    </row>
    <row r="10419" spans="3:21" ht="19.2" x14ac:dyDescent="0.3">
      <c r="C10419" s="12"/>
      <c r="D10419" s="12"/>
      <c r="E10419" s="12"/>
      <c r="F10419" s="12"/>
      <c r="G10419" s="12"/>
      <c r="H10419" s="12"/>
      <c r="I10419" s="12"/>
      <c r="J10419" s="12"/>
      <c r="K10419" s="12"/>
      <c r="L10419" s="56" t="s">
        <v>38</v>
      </c>
      <c r="M10419" s="56"/>
      <c r="N10419" s="57">
        <f>SUMSQ(N10368:N10417)</f>
        <v>8</v>
      </c>
      <c r="O10419" s="12"/>
      <c r="P10419" s="12"/>
      <c r="Q10419" s="12"/>
      <c r="R10419" s="12"/>
      <c r="S10419" s="12"/>
      <c r="T10419" s="12"/>
      <c r="U10419" s="12"/>
    </row>
    <row r="10420" spans="3:21" x14ac:dyDescent="0.3">
      <c r="L10420" s="56"/>
      <c r="M10420" s="56"/>
      <c r="N10420" s="57"/>
    </row>
    <row r="10421" spans="3:21" x14ac:dyDescent="0.3">
      <c r="C10421" s="6"/>
    </row>
    <row r="10423" spans="3:21" ht="20.399999999999999" x14ac:dyDescent="0.45">
      <c r="C10423" s="21"/>
      <c r="D10423" s="59" t="s">
        <v>18</v>
      </c>
      <c r="E10423" s="59"/>
      <c r="F10423" s="59"/>
      <c r="G10423" s="59"/>
      <c r="H10423" s="59"/>
      <c r="I10423" s="59"/>
      <c r="J10423" s="59"/>
      <c r="K10423" s="60" t="s">
        <v>41</v>
      </c>
      <c r="L10423" s="61"/>
      <c r="M10423" s="28">
        <v>169</v>
      </c>
      <c r="N10423" s="26"/>
    </row>
    <row r="10424" spans="3:21" ht="19.2" x14ac:dyDescent="0.45">
      <c r="C10424" s="25"/>
      <c r="D10424" s="22" t="s">
        <v>10</v>
      </c>
      <c r="E10424" s="22" t="s">
        <v>11</v>
      </c>
      <c r="F10424" s="22" t="s">
        <v>12</v>
      </c>
      <c r="G10424" s="22" t="s">
        <v>13</v>
      </c>
      <c r="H10424" s="22" t="s">
        <v>14</v>
      </c>
      <c r="I10424" s="22" t="s">
        <v>15</v>
      </c>
      <c r="J10424" s="22" t="s">
        <v>16</v>
      </c>
      <c r="L10424" s="27" t="s">
        <v>23</v>
      </c>
    </row>
    <row r="10425" spans="3:21" ht="19.2" x14ac:dyDescent="0.45">
      <c r="C10425" s="16" t="s">
        <v>39</v>
      </c>
      <c r="D10425" s="11">
        <f t="shared" ref="D10425" si="3193">O10418+D10363</f>
        <v>1.0527999999999995</v>
      </c>
      <c r="E10425" s="11">
        <f t="shared" ref="E10425" si="3194">P10418+E10363</f>
        <v>0.15359999999999979</v>
      </c>
      <c r="F10425" s="11">
        <f t="shared" ref="F10425" si="3195">Q10418+F10363</f>
        <v>1.9599999999999753E-2</v>
      </c>
      <c r="G10425" s="11">
        <f t="shared" ref="G10425" si="3196">R10418+G10363</f>
        <v>1.4400000000000111E-2</v>
      </c>
      <c r="H10425" s="11">
        <f t="shared" ref="H10425" si="3197">S10418+H10363</f>
        <v>3.4800000000000247E-2</v>
      </c>
      <c r="I10425" s="11">
        <f t="shared" ref="I10425" si="3198">T10418+I10363</f>
        <v>-4.0000000000038919E-4</v>
      </c>
      <c r="J10425" s="11">
        <f t="shared" ref="J10425" si="3199">U10418+J10363</f>
        <v>2.1200000000000049E-2</v>
      </c>
      <c r="L10425" s="13">
        <v>-5.73</v>
      </c>
    </row>
    <row r="10426" spans="3:21" x14ac:dyDescent="0.3">
      <c r="P10426" s="5"/>
    </row>
    <row r="10428" spans="3:21" ht="19.2" x14ac:dyDescent="0.3">
      <c r="C10428" s="8"/>
      <c r="D10428" s="59" t="s">
        <v>17</v>
      </c>
      <c r="E10428" s="59"/>
      <c r="F10428" s="59"/>
      <c r="G10428" s="59"/>
      <c r="H10428" s="59"/>
      <c r="I10428" s="59"/>
      <c r="J10428" s="59"/>
      <c r="K10428" s="62"/>
      <c r="L10428" s="62"/>
      <c r="M10428" s="62"/>
      <c r="N10428" s="62"/>
      <c r="O10428" s="63" t="s">
        <v>24</v>
      </c>
      <c r="P10428" s="64"/>
      <c r="Q10428" s="64"/>
      <c r="R10428" s="64"/>
      <c r="S10428" s="64"/>
      <c r="T10428" s="64"/>
      <c r="U10428" s="64"/>
    </row>
    <row r="10429" spans="3:21" ht="19.2" x14ac:dyDescent="0.3">
      <c r="C10429" s="16" t="s">
        <v>40</v>
      </c>
      <c r="D10429" s="22" t="s">
        <v>10</v>
      </c>
      <c r="E10429" s="22" t="s">
        <v>11</v>
      </c>
      <c r="F10429" s="22" t="s">
        <v>12</v>
      </c>
      <c r="G10429" s="22" t="s">
        <v>13</v>
      </c>
      <c r="H10429" s="22" t="s">
        <v>14</v>
      </c>
      <c r="I10429" s="22" t="s">
        <v>15</v>
      </c>
      <c r="J10429" s="22" t="s">
        <v>16</v>
      </c>
      <c r="K10429" s="17" t="s">
        <v>19</v>
      </c>
      <c r="L10429" s="16" t="s">
        <v>20</v>
      </c>
      <c r="M10429" s="16" t="s">
        <v>21</v>
      </c>
      <c r="N10429" s="18" t="s">
        <v>22</v>
      </c>
      <c r="O10429" s="15" t="s">
        <v>25</v>
      </c>
      <c r="P10429" s="15" t="s">
        <v>26</v>
      </c>
      <c r="Q10429" s="15" t="s">
        <v>27</v>
      </c>
      <c r="R10429" s="15" t="s">
        <v>28</v>
      </c>
      <c r="S10429" s="15" t="s">
        <v>29</v>
      </c>
      <c r="T10429" s="15" t="s">
        <v>30</v>
      </c>
      <c r="U10429" s="15" t="s">
        <v>31</v>
      </c>
    </row>
    <row r="10430" spans="3:21" ht="19.2" x14ac:dyDescent="0.3">
      <c r="C10430" s="14">
        <v>1</v>
      </c>
      <c r="D10430" s="8">
        <v>4</v>
      </c>
      <c r="E10430" s="8">
        <v>7</v>
      </c>
      <c r="F10430" s="8">
        <v>1</v>
      </c>
      <c r="G10430" s="8">
        <v>2</v>
      </c>
      <c r="H10430" s="8">
        <v>9</v>
      </c>
      <c r="I10430" s="8">
        <v>3</v>
      </c>
      <c r="J10430" s="8">
        <v>5</v>
      </c>
      <c r="K10430" s="9">
        <f>((D10430*D10425)+(E10430*E10425)+(F10430*F10425)+(G10430*G10425)+(H10430*H10425)+(I10430*I10425)+(J10430*J10425))+$L$9</f>
        <v>2.7999999999979153E-3</v>
      </c>
      <c r="L10430" s="8">
        <f>IF(K10430&gt;=0,$D$3,$D$4)</f>
        <v>1</v>
      </c>
      <c r="M10430" s="10">
        <f>IF(VALUE(D10430 &amp; E10430 &amp; F10430 &amp; G10430 &amp; H10430 &amp; I10430 &amp; J10430) &gt;= 4712935, 1, -1)</f>
        <v>1</v>
      </c>
      <c r="N10430" s="20">
        <f>M10430-L10430</f>
        <v>0</v>
      </c>
      <c r="O10430" s="20">
        <f>$N$15*$D$2*D10420</f>
        <v>0</v>
      </c>
      <c r="P10430" s="20">
        <f>N10430*$D$2*E10430</f>
        <v>0</v>
      </c>
      <c r="Q10430" s="20">
        <f>N10430*$D$2*F10430</f>
        <v>0</v>
      </c>
      <c r="R10430" s="20">
        <f>N10430*$D$2*G10430</f>
        <v>0</v>
      </c>
      <c r="S10430" s="20">
        <f>N10430*$D$2*H10430</f>
        <v>0</v>
      </c>
      <c r="T10430" s="20">
        <f>N10430*$D$2*I10430</f>
        <v>0</v>
      </c>
      <c r="U10430" s="20">
        <f>N10430*$D$2*J10430</f>
        <v>0</v>
      </c>
    </row>
    <row r="10431" spans="3:21" ht="19.2" x14ac:dyDescent="0.3">
      <c r="C10431" s="14">
        <v>2</v>
      </c>
      <c r="D10431" s="8">
        <v>5</v>
      </c>
      <c r="E10431" s="8">
        <v>0</v>
      </c>
      <c r="F10431" s="8">
        <v>8</v>
      </c>
      <c r="G10431" s="8">
        <v>6</v>
      </c>
      <c r="H10431" s="8">
        <v>8</v>
      </c>
      <c r="I10431" s="8">
        <v>8</v>
      </c>
      <c r="J10431" s="8">
        <v>7</v>
      </c>
      <c r="K10431" s="9">
        <f>((D10431*D10425)+(E10431*E10425)+(F10431*F10425)+(G10431*G10425)+(H10431*H10425)+(I10431*I10425)+(J10431*J10425))+$L$9</f>
        <v>0.18079999999999519</v>
      </c>
      <c r="L10431" s="8">
        <f t="shared" ref="L10431:L10479" si="3200">IF(K10431&gt;=0,$D$3,$D$4)</f>
        <v>1</v>
      </c>
      <c r="M10431" s="10">
        <f>IF(VALUE(D10431 &amp; E10431 &amp; F10431 &amp; G10431 &amp; H10431 &amp; I10431 &amp; J10431) &gt;= 4712935, 1, -1)</f>
        <v>1</v>
      </c>
      <c r="N10431" s="20">
        <f t="shared" ref="N10431:N10479" si="3201">M10431-L10431</f>
        <v>0</v>
      </c>
      <c r="O10431" s="20">
        <f>N10431*$D$2*D10431</f>
        <v>0</v>
      </c>
      <c r="P10431" s="20">
        <f t="shared" ref="P10431:P10479" si="3202">N10431*$D$2*E10431</f>
        <v>0</v>
      </c>
      <c r="Q10431" s="20">
        <f t="shared" ref="Q10431:Q10432" si="3203">N10431*$D$2*F10431</f>
        <v>0</v>
      </c>
      <c r="R10431" s="20">
        <f t="shared" ref="R10431:R10479" si="3204">N10431*$D$2*G10431</f>
        <v>0</v>
      </c>
      <c r="S10431" s="20">
        <f t="shared" ref="S10431:S10479" si="3205">N10431*$D$2*H10431</f>
        <v>0</v>
      </c>
      <c r="T10431" s="20">
        <f t="shared" ref="T10431:T10479" si="3206">N10431*$D$2*I10431</f>
        <v>0</v>
      </c>
      <c r="U10431" s="20">
        <f t="shared" ref="U10431:U10433" si="3207">N10431*$D$2*J10431</f>
        <v>0</v>
      </c>
    </row>
    <row r="10432" spans="3:21" ht="19.2" x14ac:dyDescent="0.3">
      <c r="C10432" s="14">
        <v>3</v>
      </c>
      <c r="D10432" s="8">
        <v>5</v>
      </c>
      <c r="E10432" s="8">
        <v>3</v>
      </c>
      <c r="F10432" s="8">
        <v>7</v>
      </c>
      <c r="G10432" s="8">
        <v>3</v>
      </c>
      <c r="H10432" s="8">
        <v>1</v>
      </c>
      <c r="I10432" s="8">
        <v>4</v>
      </c>
      <c r="J10432" s="8">
        <v>5</v>
      </c>
      <c r="K10432" s="9">
        <f>((D10432*D10425)+(E10432*E10425)+(F10432*F10425)+(G10432*G10425)+(H10432*H10425)+(I10432*I10425)+(J10432*J10425))+$L$9</f>
        <v>0.29439999999999422</v>
      </c>
      <c r="L10432" s="8">
        <f t="shared" si="3200"/>
        <v>1</v>
      </c>
      <c r="M10432" s="10">
        <f t="shared" ref="M10432:M10435" si="3208">IF(VALUE(D10432 &amp; E10432 &amp; F10432 &amp; G10432 &amp; H10432 &amp; I10432 &amp; J10432) &gt;= 4712935, 1, -1)</f>
        <v>1</v>
      </c>
      <c r="N10432" s="20">
        <f t="shared" si="3201"/>
        <v>0</v>
      </c>
      <c r="O10432" s="20">
        <f t="shared" ref="O10432:O10474" si="3209">N10432*$D$2*D10432</f>
        <v>0</v>
      </c>
      <c r="P10432" s="20">
        <f t="shared" si="3202"/>
        <v>0</v>
      </c>
      <c r="Q10432" s="20">
        <f t="shared" si="3203"/>
        <v>0</v>
      </c>
      <c r="R10432" s="20">
        <f t="shared" si="3204"/>
        <v>0</v>
      </c>
      <c r="S10432" s="20">
        <f t="shared" si="3205"/>
        <v>0</v>
      </c>
      <c r="T10432" s="20">
        <f t="shared" si="3206"/>
        <v>0</v>
      </c>
      <c r="U10432" s="20">
        <f t="shared" si="3207"/>
        <v>0</v>
      </c>
    </row>
    <row r="10433" spans="3:21" ht="19.2" x14ac:dyDescent="0.3">
      <c r="C10433" s="14">
        <v>4</v>
      </c>
      <c r="D10433" s="8">
        <v>4</v>
      </c>
      <c r="E10433" s="8">
        <v>0</v>
      </c>
      <c r="F10433" s="8">
        <v>5</v>
      </c>
      <c r="G10433" s="8">
        <v>6</v>
      </c>
      <c r="H10433" s="8">
        <v>4</v>
      </c>
      <c r="I10433" s="8">
        <v>4</v>
      </c>
      <c r="J10433" s="8">
        <v>1</v>
      </c>
      <c r="K10433" s="9">
        <f>((D10433*D10425)+(E10433*E10425)+(F10433*F10425)+(G10433*G10425)+(H10433*H10425)+(I10433*I10425)+(J10433*J10425))+$L$9</f>
        <v>-1.1956000000000033</v>
      </c>
      <c r="L10433" s="8">
        <f t="shared" si="3200"/>
        <v>-1</v>
      </c>
      <c r="M10433" s="10">
        <f t="shared" si="3208"/>
        <v>-1</v>
      </c>
      <c r="N10433" s="20">
        <f t="shared" si="3201"/>
        <v>0</v>
      </c>
      <c r="O10433" s="20">
        <f t="shared" si="3209"/>
        <v>0</v>
      </c>
      <c r="P10433" s="20">
        <f t="shared" si="3202"/>
        <v>0</v>
      </c>
      <c r="Q10433" s="20">
        <f>N10433*$D$2*F10433</f>
        <v>0</v>
      </c>
      <c r="R10433" s="20">
        <f t="shared" si="3204"/>
        <v>0</v>
      </c>
      <c r="S10433" s="20">
        <f t="shared" si="3205"/>
        <v>0</v>
      </c>
      <c r="T10433" s="20">
        <f t="shared" si="3206"/>
        <v>0</v>
      </c>
      <c r="U10433" s="20">
        <f t="shared" si="3207"/>
        <v>0</v>
      </c>
    </row>
    <row r="10434" spans="3:21" ht="19.2" x14ac:dyDescent="0.3">
      <c r="C10434" s="14">
        <v>5</v>
      </c>
      <c r="D10434" s="8">
        <v>5</v>
      </c>
      <c r="E10434" s="8">
        <v>1</v>
      </c>
      <c r="F10434" s="8">
        <v>3</v>
      </c>
      <c r="G10434" s="8">
        <v>7</v>
      </c>
      <c r="H10434" s="8">
        <v>0</v>
      </c>
      <c r="I10434" s="8">
        <v>4</v>
      </c>
      <c r="J10434" s="8">
        <v>5</v>
      </c>
      <c r="K10434" s="9">
        <f>((D10434*D10425)+(E10434*E10425)+(F10434*F10425)+(G10434*G10425)+(H10434*H10425)+(I10434*I10425)+(J10434*J10425))+$L$9</f>
        <v>-6.8400000000004901E-2</v>
      </c>
      <c r="L10434" s="8">
        <f t="shared" si="3200"/>
        <v>-1</v>
      </c>
      <c r="M10434" s="10">
        <f t="shared" si="3208"/>
        <v>1</v>
      </c>
      <c r="N10434" s="20">
        <f t="shared" si="3201"/>
        <v>2</v>
      </c>
      <c r="O10434" s="20">
        <f t="shared" si="3209"/>
        <v>0.1</v>
      </c>
      <c r="P10434" s="20">
        <f t="shared" si="3202"/>
        <v>0.02</v>
      </c>
      <c r="Q10434" s="20">
        <f t="shared" ref="Q10434:Q10479" si="3210">N10434*$D$2*F10434</f>
        <v>0.06</v>
      </c>
      <c r="R10434" s="20">
        <f t="shared" si="3204"/>
        <v>0.14000000000000001</v>
      </c>
      <c r="S10434" s="20">
        <f t="shared" si="3205"/>
        <v>0</v>
      </c>
      <c r="T10434" s="20">
        <f t="shared" si="3206"/>
        <v>0.08</v>
      </c>
      <c r="U10434" s="20">
        <f>N10434*$D$2*J10434</f>
        <v>0.1</v>
      </c>
    </row>
    <row r="10435" spans="3:21" ht="19.2" x14ac:dyDescent="0.3">
      <c r="C10435" s="14">
        <v>6</v>
      </c>
      <c r="D10435" s="8">
        <v>4</v>
      </c>
      <c r="E10435" s="8">
        <v>9</v>
      </c>
      <c r="F10435" s="8">
        <v>4</v>
      </c>
      <c r="G10435" s="8">
        <v>9</v>
      </c>
      <c r="H10435" s="8">
        <v>2</v>
      </c>
      <c r="I10435" s="8">
        <v>0</v>
      </c>
      <c r="J10435" s="8">
        <v>8</v>
      </c>
      <c r="K10435" s="9">
        <f>((D10435*D10425)+(E10435*E10425)+(F10435*F10425)+(G10435*G10425)+(H10435*H10425)+(I10435*I10425)+(J10435*J10425))+$L$9</f>
        <v>0.29079999999999639</v>
      </c>
      <c r="L10435" s="8">
        <f t="shared" si="3200"/>
        <v>1</v>
      </c>
      <c r="M10435" s="10">
        <f t="shared" si="3208"/>
        <v>1</v>
      </c>
      <c r="N10435" s="20">
        <f t="shared" si="3201"/>
        <v>0</v>
      </c>
      <c r="O10435" s="20">
        <f t="shared" si="3209"/>
        <v>0</v>
      </c>
      <c r="P10435" s="20">
        <f t="shared" si="3202"/>
        <v>0</v>
      </c>
      <c r="Q10435" s="20">
        <f t="shared" si="3210"/>
        <v>0</v>
      </c>
      <c r="R10435" s="20">
        <f t="shared" si="3204"/>
        <v>0</v>
      </c>
      <c r="S10435" s="20">
        <f t="shared" si="3205"/>
        <v>0</v>
      </c>
      <c r="T10435" s="20">
        <f t="shared" si="3206"/>
        <v>0</v>
      </c>
      <c r="U10435" s="20">
        <f t="shared" ref="U10435:U10479" si="3211">N10435*$D$2*J10435</f>
        <v>0</v>
      </c>
    </row>
    <row r="10436" spans="3:21" ht="19.2" x14ac:dyDescent="0.3">
      <c r="C10436" s="14">
        <v>7</v>
      </c>
      <c r="D10436" s="8">
        <v>4</v>
      </c>
      <c r="E10436" s="8">
        <v>1</v>
      </c>
      <c r="F10436" s="8">
        <v>1</v>
      </c>
      <c r="G10436" s="8">
        <v>5</v>
      </c>
      <c r="H10436" s="8">
        <v>6</v>
      </c>
      <c r="I10436" s="8">
        <v>5</v>
      </c>
      <c r="J10436" s="8">
        <v>7</v>
      </c>
      <c r="K10436" s="9">
        <f>((D10436*D10425)+(E10436*E10425)+(F10436*F10425)+(G10436*G10425)+(H10436*H10425)+(I10436*I10425)+(J10436*J10425))+$L$9</f>
        <v>-0.93840000000000057</v>
      </c>
      <c r="L10436" s="8">
        <f t="shared" si="3200"/>
        <v>-1</v>
      </c>
      <c r="M10436" s="10">
        <f>IF(VALUE(D10436 &amp; E10436 &amp; F10436 &amp; G10436 &amp; H10436 &amp; I10436 &amp; J10436) &gt;= 4712935, 1, -1)</f>
        <v>-1</v>
      </c>
      <c r="N10436" s="20">
        <f t="shared" si="3201"/>
        <v>0</v>
      </c>
      <c r="O10436" s="20">
        <f t="shared" si="3209"/>
        <v>0</v>
      </c>
      <c r="P10436" s="20">
        <f t="shared" si="3202"/>
        <v>0</v>
      </c>
      <c r="Q10436" s="20">
        <f t="shared" si="3210"/>
        <v>0</v>
      </c>
      <c r="R10436" s="20">
        <f t="shared" si="3204"/>
        <v>0</v>
      </c>
      <c r="S10436" s="20">
        <f t="shared" si="3205"/>
        <v>0</v>
      </c>
      <c r="T10436" s="20">
        <f t="shared" si="3206"/>
        <v>0</v>
      </c>
      <c r="U10436" s="20">
        <f t="shared" si="3211"/>
        <v>0</v>
      </c>
    </row>
    <row r="10437" spans="3:21" ht="19.2" x14ac:dyDescent="0.3">
      <c r="C10437" s="14">
        <v>8</v>
      </c>
      <c r="D10437" s="8">
        <v>4</v>
      </c>
      <c r="E10437" s="8">
        <v>5</v>
      </c>
      <c r="F10437" s="8">
        <v>9</v>
      </c>
      <c r="G10437" s="8">
        <v>3</v>
      </c>
      <c r="H10437" s="8">
        <v>8</v>
      </c>
      <c r="I10437" s="8">
        <v>5</v>
      </c>
      <c r="J10437" s="8">
        <v>3</v>
      </c>
      <c r="K10437" s="9">
        <f>((D10437*D10425)+(E10437*E10425)+(F10437*F10425)+(G10437*G10425)+(H10437*H10425)+(I10437*I10425)+(J10437*J10425))+$L$9</f>
        <v>-0.21120000000000427</v>
      </c>
      <c r="L10437" s="8">
        <f t="shared" si="3200"/>
        <v>-1</v>
      </c>
      <c r="M10437" s="10">
        <f t="shared" ref="M10437:M10479" si="3212">IF(VALUE(D10437 &amp; E10437 &amp; F10437 &amp; G10437 &amp; H10437 &amp; I10437 &amp; J10437) &gt;= 4712935, 1, -1)</f>
        <v>-1</v>
      </c>
      <c r="N10437" s="20">
        <f t="shared" si="3201"/>
        <v>0</v>
      </c>
      <c r="O10437" s="20">
        <f t="shared" si="3209"/>
        <v>0</v>
      </c>
      <c r="P10437" s="20">
        <f t="shared" si="3202"/>
        <v>0</v>
      </c>
      <c r="Q10437" s="20">
        <f t="shared" si="3210"/>
        <v>0</v>
      </c>
      <c r="R10437" s="20">
        <f t="shared" si="3204"/>
        <v>0</v>
      </c>
      <c r="S10437" s="20">
        <f t="shared" si="3205"/>
        <v>0</v>
      </c>
      <c r="T10437" s="20">
        <f t="shared" si="3206"/>
        <v>0</v>
      </c>
      <c r="U10437" s="20">
        <f t="shared" si="3211"/>
        <v>0</v>
      </c>
    </row>
    <row r="10438" spans="3:21" ht="19.2" x14ac:dyDescent="0.3">
      <c r="C10438" s="14">
        <v>9</v>
      </c>
      <c r="D10438" s="8">
        <v>4</v>
      </c>
      <c r="E10438" s="8">
        <v>8</v>
      </c>
      <c r="F10438" s="8">
        <v>3</v>
      </c>
      <c r="G10438" s="8">
        <v>0</v>
      </c>
      <c r="H10438" s="8">
        <v>7</v>
      </c>
      <c r="I10438" s="8">
        <v>2</v>
      </c>
      <c r="J10438" s="8">
        <v>1</v>
      </c>
      <c r="K10438" s="9">
        <f>((D10438*D10425)+(E10438*E10425)+(F10438*F10425)+(G10438*G10425)+(H10438*H10425)+(I10438*I10425)+(J10438*J10425))+$L$9</f>
        <v>1.2799999999995926E-2</v>
      </c>
      <c r="L10438" s="8">
        <f t="shared" si="3200"/>
        <v>1</v>
      </c>
      <c r="M10438" s="10">
        <f t="shared" si="3212"/>
        <v>1</v>
      </c>
      <c r="N10438" s="20">
        <f t="shared" si="3201"/>
        <v>0</v>
      </c>
      <c r="O10438" s="20">
        <f t="shared" si="3209"/>
        <v>0</v>
      </c>
      <c r="P10438" s="20">
        <f t="shared" si="3202"/>
        <v>0</v>
      </c>
      <c r="Q10438" s="20">
        <f t="shared" si="3210"/>
        <v>0</v>
      </c>
      <c r="R10438" s="20">
        <f t="shared" si="3204"/>
        <v>0</v>
      </c>
      <c r="S10438" s="20">
        <f t="shared" si="3205"/>
        <v>0</v>
      </c>
      <c r="T10438" s="20">
        <f t="shared" si="3206"/>
        <v>0</v>
      </c>
      <c r="U10438" s="20">
        <f t="shared" si="3211"/>
        <v>0</v>
      </c>
    </row>
    <row r="10439" spans="3:21" ht="19.2" x14ac:dyDescent="0.3">
      <c r="C10439" s="14">
        <v>10</v>
      </c>
      <c r="D10439" s="8">
        <v>4</v>
      </c>
      <c r="E10439" s="8">
        <v>5</v>
      </c>
      <c r="F10439" s="8">
        <v>5</v>
      </c>
      <c r="G10439" s="8">
        <v>7</v>
      </c>
      <c r="H10439" s="8">
        <v>4</v>
      </c>
      <c r="I10439" s="8">
        <v>9</v>
      </c>
      <c r="J10439" s="8">
        <v>6</v>
      </c>
      <c r="K10439" s="9">
        <f>((D10439*D10425)+(E10439*E10425)+(F10439*F10425)+(G10439*G10425)+(H10439*H10425)+(I10439*I10425)+(J10439*J10425))+$L$9</f>
        <v>-0.30920000000000591</v>
      </c>
      <c r="L10439" s="8">
        <f t="shared" si="3200"/>
        <v>-1</v>
      </c>
      <c r="M10439" s="10">
        <f t="shared" si="3212"/>
        <v>-1</v>
      </c>
      <c r="N10439" s="20">
        <f t="shared" si="3201"/>
        <v>0</v>
      </c>
      <c r="O10439" s="20">
        <f t="shared" si="3209"/>
        <v>0</v>
      </c>
      <c r="P10439" s="20">
        <f t="shared" si="3202"/>
        <v>0</v>
      </c>
      <c r="Q10439" s="20">
        <f t="shared" si="3210"/>
        <v>0</v>
      </c>
      <c r="R10439" s="20">
        <f t="shared" si="3204"/>
        <v>0</v>
      </c>
      <c r="S10439" s="20">
        <f t="shared" si="3205"/>
        <v>0</v>
      </c>
      <c r="T10439" s="20">
        <f t="shared" si="3206"/>
        <v>0</v>
      </c>
      <c r="U10439" s="20">
        <f t="shared" si="3211"/>
        <v>0</v>
      </c>
    </row>
    <row r="10440" spans="3:21" ht="19.2" x14ac:dyDescent="0.3">
      <c r="C10440" s="14">
        <v>11</v>
      </c>
      <c r="D10440" s="8">
        <v>5</v>
      </c>
      <c r="E10440" s="8">
        <v>2</v>
      </c>
      <c r="F10440" s="8">
        <v>5</v>
      </c>
      <c r="G10440" s="8">
        <v>9</v>
      </c>
      <c r="H10440" s="8">
        <v>7</v>
      </c>
      <c r="I10440" s="8">
        <v>2</v>
      </c>
      <c r="J10440" s="8">
        <v>2</v>
      </c>
      <c r="K10440" s="9">
        <f>((D10440*D10425)+(E10440*E10425)+(F10440*F10425)+(G10440*G10425)+(H10440*H10425)+(I10440*I10425)+(J10440*J10425))+$L$9</f>
        <v>0.33399999999999785</v>
      </c>
      <c r="L10440" s="8">
        <f t="shared" si="3200"/>
        <v>1</v>
      </c>
      <c r="M10440" s="10">
        <f t="shared" si="3212"/>
        <v>1</v>
      </c>
      <c r="N10440" s="20">
        <f t="shared" si="3201"/>
        <v>0</v>
      </c>
      <c r="O10440" s="20">
        <f t="shared" si="3209"/>
        <v>0</v>
      </c>
      <c r="P10440" s="20">
        <f t="shared" si="3202"/>
        <v>0</v>
      </c>
      <c r="Q10440" s="20">
        <f t="shared" si="3210"/>
        <v>0</v>
      </c>
      <c r="R10440" s="20">
        <f t="shared" si="3204"/>
        <v>0</v>
      </c>
      <c r="S10440" s="20">
        <f t="shared" si="3205"/>
        <v>0</v>
      </c>
      <c r="T10440" s="20">
        <f t="shared" si="3206"/>
        <v>0</v>
      </c>
      <c r="U10440" s="20">
        <f t="shared" si="3211"/>
        <v>0</v>
      </c>
    </row>
    <row r="10441" spans="3:21" ht="19.2" x14ac:dyDescent="0.3">
      <c r="C10441" s="14">
        <v>12</v>
      </c>
      <c r="D10441" s="8">
        <v>5</v>
      </c>
      <c r="E10441" s="8">
        <v>2</v>
      </c>
      <c r="F10441" s="8">
        <v>1</v>
      </c>
      <c r="G10441" s="8">
        <v>3</v>
      </c>
      <c r="H10441" s="8">
        <v>5</v>
      </c>
      <c r="I10441" s="8">
        <v>9</v>
      </c>
      <c r="J10441" s="8">
        <v>5</v>
      </c>
      <c r="K10441" s="9">
        <f>((D10441*D10425)+(E10441*E10425)+(F10441*F10425)+(G10441*G10425)+(H10441*H10425)+(I10441*I10425)+(J10441*J10425))+$L$9</f>
        <v>0.16039999999999566</v>
      </c>
      <c r="L10441" s="8">
        <f t="shared" si="3200"/>
        <v>1</v>
      </c>
      <c r="M10441" s="10">
        <f t="shared" si="3212"/>
        <v>1</v>
      </c>
      <c r="N10441" s="20">
        <f t="shared" si="3201"/>
        <v>0</v>
      </c>
      <c r="O10441" s="20">
        <f t="shared" si="3209"/>
        <v>0</v>
      </c>
      <c r="P10441" s="20">
        <f t="shared" si="3202"/>
        <v>0</v>
      </c>
      <c r="Q10441" s="20">
        <f t="shared" si="3210"/>
        <v>0</v>
      </c>
      <c r="R10441" s="20">
        <f t="shared" si="3204"/>
        <v>0</v>
      </c>
      <c r="S10441" s="20">
        <f t="shared" si="3205"/>
        <v>0</v>
      </c>
      <c r="T10441" s="20">
        <f t="shared" si="3206"/>
        <v>0</v>
      </c>
      <c r="U10441" s="20">
        <f t="shared" si="3211"/>
        <v>0</v>
      </c>
    </row>
    <row r="10442" spans="3:21" ht="19.2" x14ac:dyDescent="0.3">
      <c r="C10442" s="14">
        <v>13</v>
      </c>
      <c r="D10442" s="8">
        <v>4</v>
      </c>
      <c r="E10442" s="8">
        <v>4</v>
      </c>
      <c r="F10442" s="8">
        <v>7</v>
      </c>
      <c r="G10442" s="8">
        <v>3</v>
      </c>
      <c r="H10442" s="8">
        <v>5</v>
      </c>
      <c r="I10442" s="8">
        <v>0</v>
      </c>
      <c r="J10442" s="8">
        <v>2</v>
      </c>
      <c r="K10442" s="9">
        <f>((D10442*D10425)+(E10442*E10425)+(F10442*F10425)+(G10442*G10425)+(H10442*H10425)+(I10442*I10425)+(J10442*J10425))+$L$9</f>
        <v>-0.52760000000000318</v>
      </c>
      <c r="L10442" s="8">
        <f t="shared" si="3200"/>
        <v>-1</v>
      </c>
      <c r="M10442" s="10">
        <f t="shared" si="3212"/>
        <v>-1</v>
      </c>
      <c r="N10442" s="20">
        <f t="shared" si="3201"/>
        <v>0</v>
      </c>
      <c r="O10442" s="20">
        <f t="shared" si="3209"/>
        <v>0</v>
      </c>
      <c r="P10442" s="20">
        <f t="shared" si="3202"/>
        <v>0</v>
      </c>
      <c r="Q10442" s="20">
        <f t="shared" si="3210"/>
        <v>0</v>
      </c>
      <c r="R10442" s="20">
        <f t="shared" si="3204"/>
        <v>0</v>
      </c>
      <c r="S10442" s="20">
        <f t="shared" si="3205"/>
        <v>0</v>
      </c>
      <c r="T10442" s="20">
        <f t="shared" si="3206"/>
        <v>0</v>
      </c>
      <c r="U10442" s="20">
        <f t="shared" si="3211"/>
        <v>0</v>
      </c>
    </row>
    <row r="10443" spans="3:21" ht="19.2" x14ac:dyDescent="0.3">
      <c r="C10443" s="14">
        <v>14</v>
      </c>
      <c r="D10443" s="8">
        <v>4</v>
      </c>
      <c r="E10443" s="8">
        <v>1</v>
      </c>
      <c r="F10443" s="8">
        <v>3</v>
      </c>
      <c r="G10443" s="8">
        <v>3</v>
      </c>
      <c r="H10443" s="8">
        <v>9</v>
      </c>
      <c r="I10443" s="8">
        <v>4</v>
      </c>
      <c r="J10443" s="8">
        <v>1</v>
      </c>
      <c r="K10443" s="9">
        <f>((D10443*D10425)+(E10443*E10425)+(F10443*F10425)+(G10443*G10425)+(H10443*H10425)+(I10443*I10425)+(J10443*J10425))+$L$9</f>
        <v>-0.95040000000000191</v>
      </c>
      <c r="L10443" s="8">
        <f t="shared" si="3200"/>
        <v>-1</v>
      </c>
      <c r="M10443" s="10">
        <f t="shared" si="3212"/>
        <v>-1</v>
      </c>
      <c r="N10443" s="20">
        <f t="shared" si="3201"/>
        <v>0</v>
      </c>
      <c r="O10443" s="20">
        <f t="shared" si="3209"/>
        <v>0</v>
      </c>
      <c r="P10443" s="20">
        <f t="shared" si="3202"/>
        <v>0</v>
      </c>
      <c r="Q10443" s="20">
        <f t="shared" si="3210"/>
        <v>0</v>
      </c>
      <c r="R10443" s="20">
        <f t="shared" si="3204"/>
        <v>0</v>
      </c>
      <c r="S10443" s="20">
        <f t="shared" si="3205"/>
        <v>0</v>
      </c>
      <c r="T10443" s="20">
        <f t="shared" si="3206"/>
        <v>0</v>
      </c>
      <c r="U10443" s="20">
        <f t="shared" si="3211"/>
        <v>0</v>
      </c>
    </row>
    <row r="10444" spans="3:21" ht="19.2" x14ac:dyDescent="0.3">
      <c r="C10444" s="14">
        <v>15</v>
      </c>
      <c r="D10444" s="8">
        <v>4</v>
      </c>
      <c r="E10444" s="8">
        <v>5</v>
      </c>
      <c r="F10444" s="8">
        <v>8</v>
      </c>
      <c r="G10444" s="8">
        <v>6</v>
      </c>
      <c r="H10444" s="8">
        <v>6</v>
      </c>
      <c r="I10444" s="8">
        <v>5</v>
      </c>
      <c r="J10444" s="8">
        <v>7</v>
      </c>
      <c r="K10444" s="9">
        <f>((D10444*D10425)+(E10444*E10425)+(F10444*F10425)+(G10444*G10425)+(H10444*H10425)+(I10444*I10425)+(J10444*J10425))+$L$9</f>
        <v>-0.17240000000000411</v>
      </c>
      <c r="L10444" s="8">
        <f t="shared" si="3200"/>
        <v>-1</v>
      </c>
      <c r="M10444" s="10">
        <f t="shared" si="3212"/>
        <v>-1</v>
      </c>
      <c r="N10444" s="20">
        <f t="shared" si="3201"/>
        <v>0</v>
      </c>
      <c r="O10444" s="20">
        <f t="shared" si="3209"/>
        <v>0</v>
      </c>
      <c r="P10444" s="20">
        <f t="shared" si="3202"/>
        <v>0</v>
      </c>
      <c r="Q10444" s="20">
        <f t="shared" si="3210"/>
        <v>0</v>
      </c>
      <c r="R10444" s="20">
        <f t="shared" si="3204"/>
        <v>0</v>
      </c>
      <c r="S10444" s="20">
        <f t="shared" si="3205"/>
        <v>0</v>
      </c>
      <c r="T10444" s="20">
        <f t="shared" si="3206"/>
        <v>0</v>
      </c>
      <c r="U10444" s="20">
        <f t="shared" si="3211"/>
        <v>0</v>
      </c>
    </row>
    <row r="10445" spans="3:21" ht="19.2" x14ac:dyDescent="0.3">
      <c r="C10445" s="14">
        <v>16</v>
      </c>
      <c r="D10445" s="8">
        <v>4</v>
      </c>
      <c r="E10445" s="8">
        <v>2</v>
      </c>
      <c r="F10445" s="8">
        <v>6</v>
      </c>
      <c r="G10445" s="8">
        <v>1</v>
      </c>
      <c r="H10445" s="8">
        <v>6</v>
      </c>
      <c r="I10445" s="8">
        <v>3</v>
      </c>
      <c r="J10445" s="8">
        <v>5</v>
      </c>
      <c r="K10445" s="9">
        <f>((D10445*D10425)+(E10445*E10425)+(F10445*F10425)+(G10445*G10425)+(H10445*H10425)+(I10445*I10425)+(J10445*J10425))+$L$9</f>
        <v>-0.78600000000000225</v>
      </c>
      <c r="L10445" s="8">
        <f t="shared" si="3200"/>
        <v>-1</v>
      </c>
      <c r="M10445" s="10">
        <f t="shared" si="3212"/>
        <v>-1</v>
      </c>
      <c r="N10445" s="20">
        <f t="shared" si="3201"/>
        <v>0</v>
      </c>
      <c r="O10445" s="20">
        <f t="shared" si="3209"/>
        <v>0</v>
      </c>
      <c r="P10445" s="20">
        <f t="shared" si="3202"/>
        <v>0</v>
      </c>
      <c r="Q10445" s="20">
        <f t="shared" si="3210"/>
        <v>0</v>
      </c>
      <c r="R10445" s="20">
        <f t="shared" si="3204"/>
        <v>0</v>
      </c>
      <c r="S10445" s="20">
        <f t="shared" si="3205"/>
        <v>0</v>
      </c>
      <c r="T10445" s="20">
        <f t="shared" si="3206"/>
        <v>0</v>
      </c>
      <c r="U10445" s="20">
        <f t="shared" si="3211"/>
        <v>0</v>
      </c>
    </row>
    <row r="10446" spans="3:21" ht="19.2" x14ac:dyDescent="0.3">
      <c r="C10446" s="14">
        <v>17</v>
      </c>
      <c r="D10446" s="8">
        <v>4</v>
      </c>
      <c r="E10446" s="8">
        <v>7</v>
      </c>
      <c r="F10446" s="8">
        <v>3</v>
      </c>
      <c r="G10446" s="8">
        <v>3</v>
      </c>
      <c r="H10446" s="8">
        <v>9</v>
      </c>
      <c r="I10446" s="8">
        <v>7</v>
      </c>
      <c r="J10446" s="8">
        <v>7</v>
      </c>
      <c r="K10446" s="9">
        <f>((D10446*D10425)+(E10446*E10425)+(F10446*F10425)+(G10446*G10425)+(H10446*H10425)+(I10446*I10425)+(J10446*J10425))+$L$9</f>
        <v>9.71999999999964E-2</v>
      </c>
      <c r="L10446" s="8">
        <f t="shared" si="3200"/>
        <v>1</v>
      </c>
      <c r="M10446" s="10">
        <f t="shared" si="3212"/>
        <v>1</v>
      </c>
      <c r="N10446" s="20">
        <f t="shared" si="3201"/>
        <v>0</v>
      </c>
      <c r="O10446" s="20">
        <f t="shared" si="3209"/>
        <v>0</v>
      </c>
      <c r="P10446" s="20">
        <f t="shared" si="3202"/>
        <v>0</v>
      </c>
      <c r="Q10446" s="20">
        <f t="shared" si="3210"/>
        <v>0</v>
      </c>
      <c r="R10446" s="20">
        <f t="shared" si="3204"/>
        <v>0</v>
      </c>
      <c r="S10446" s="20">
        <f t="shared" si="3205"/>
        <v>0</v>
      </c>
      <c r="T10446" s="20">
        <f t="shared" si="3206"/>
        <v>0</v>
      </c>
      <c r="U10446" s="20">
        <f t="shared" si="3211"/>
        <v>0</v>
      </c>
    </row>
    <row r="10447" spans="3:21" ht="19.2" x14ac:dyDescent="0.3">
      <c r="C10447" s="14">
        <v>18</v>
      </c>
      <c r="D10447" s="8">
        <v>4</v>
      </c>
      <c r="E10447" s="8">
        <v>9</v>
      </c>
      <c r="F10447" s="8">
        <v>6</v>
      </c>
      <c r="G10447" s="8">
        <v>5</v>
      </c>
      <c r="H10447" s="8">
        <v>8</v>
      </c>
      <c r="I10447" s="8">
        <v>2</v>
      </c>
      <c r="J10447" s="8">
        <v>2</v>
      </c>
      <c r="K10447" s="9">
        <f>((D10447*D10425)+(E10447*E10425)+(F10447*F10425)+(G10447*G10425)+(H10447*H10425)+(I10447*I10425)+(J10447*J10425))+$L$9</f>
        <v>0.35319999999999663</v>
      </c>
      <c r="L10447" s="8">
        <f t="shared" si="3200"/>
        <v>1</v>
      </c>
      <c r="M10447" s="10">
        <f t="shared" si="3212"/>
        <v>1</v>
      </c>
      <c r="N10447" s="20">
        <f t="shared" si="3201"/>
        <v>0</v>
      </c>
      <c r="O10447" s="20">
        <f t="shared" si="3209"/>
        <v>0</v>
      </c>
      <c r="P10447" s="20">
        <f t="shared" si="3202"/>
        <v>0</v>
      </c>
      <c r="Q10447" s="20">
        <f t="shared" si="3210"/>
        <v>0</v>
      </c>
      <c r="R10447" s="20">
        <f t="shared" si="3204"/>
        <v>0</v>
      </c>
      <c r="S10447" s="20">
        <f t="shared" si="3205"/>
        <v>0</v>
      </c>
      <c r="T10447" s="20">
        <f t="shared" si="3206"/>
        <v>0</v>
      </c>
      <c r="U10447" s="20">
        <f t="shared" si="3211"/>
        <v>0</v>
      </c>
    </row>
    <row r="10448" spans="3:21" ht="19.2" x14ac:dyDescent="0.3">
      <c r="C10448" s="14">
        <v>19</v>
      </c>
      <c r="D10448" s="8">
        <v>4</v>
      </c>
      <c r="E10448" s="8">
        <v>4</v>
      </c>
      <c r="F10448" s="8">
        <v>1</v>
      </c>
      <c r="G10448" s="8">
        <v>5</v>
      </c>
      <c r="H10448" s="8">
        <v>9</v>
      </c>
      <c r="I10448" s="8">
        <v>1</v>
      </c>
      <c r="J10448" s="8">
        <v>5</v>
      </c>
      <c r="K10448" s="9">
        <f>((D10448*D10425)+(E10448*E10425)+(F10448*F10425)+(G10448*G10425)+(H10448*H10425)+(I10448*I10425)+(J10448*J10425))+$L$9</f>
        <v>-0.41400000000000059</v>
      </c>
      <c r="L10448" s="8">
        <f t="shared" si="3200"/>
        <v>-1</v>
      </c>
      <c r="M10448" s="10">
        <f t="shared" si="3212"/>
        <v>-1</v>
      </c>
      <c r="N10448" s="20">
        <f t="shared" si="3201"/>
        <v>0</v>
      </c>
      <c r="O10448" s="20">
        <f t="shared" si="3209"/>
        <v>0</v>
      </c>
      <c r="P10448" s="20">
        <f t="shared" si="3202"/>
        <v>0</v>
      </c>
      <c r="Q10448" s="20">
        <f t="shared" si="3210"/>
        <v>0</v>
      </c>
      <c r="R10448" s="20">
        <f t="shared" si="3204"/>
        <v>0</v>
      </c>
      <c r="S10448" s="20">
        <f t="shared" si="3205"/>
        <v>0</v>
      </c>
      <c r="T10448" s="20">
        <f t="shared" si="3206"/>
        <v>0</v>
      </c>
      <c r="U10448" s="20">
        <f t="shared" si="3211"/>
        <v>0</v>
      </c>
    </row>
    <row r="10449" spans="3:21" ht="19.2" x14ac:dyDescent="0.3">
      <c r="C10449" s="14">
        <v>20</v>
      </c>
      <c r="D10449" s="8">
        <v>4</v>
      </c>
      <c r="E10449" s="8">
        <v>6</v>
      </c>
      <c r="F10449" s="8">
        <v>9</v>
      </c>
      <c r="G10449" s="8">
        <v>8</v>
      </c>
      <c r="H10449" s="8">
        <v>4</v>
      </c>
      <c r="I10449" s="8">
        <v>4</v>
      </c>
      <c r="J10449" s="8">
        <v>7</v>
      </c>
      <c r="K10449" s="9">
        <f>((D10449*D10425)+(E10449*E10425)+(F10449*F10425)+(G10449*G10425)+(H10449*H10425)+(I10449*I10425)+(J10449*J10425))+$L$9</f>
        <v>-3.9600000000005409E-2</v>
      </c>
      <c r="L10449" s="8">
        <f t="shared" si="3200"/>
        <v>-1</v>
      </c>
      <c r="M10449" s="10">
        <f t="shared" si="3212"/>
        <v>-1</v>
      </c>
      <c r="N10449" s="20">
        <f t="shared" si="3201"/>
        <v>0</v>
      </c>
      <c r="O10449" s="20">
        <f t="shared" si="3209"/>
        <v>0</v>
      </c>
      <c r="P10449" s="20">
        <f t="shared" si="3202"/>
        <v>0</v>
      </c>
      <c r="Q10449" s="20">
        <f t="shared" si="3210"/>
        <v>0</v>
      </c>
      <c r="R10449" s="20">
        <f t="shared" si="3204"/>
        <v>0</v>
      </c>
      <c r="S10449" s="20">
        <f t="shared" si="3205"/>
        <v>0</v>
      </c>
      <c r="T10449" s="20">
        <f t="shared" si="3206"/>
        <v>0</v>
      </c>
      <c r="U10449" s="20">
        <f t="shared" si="3211"/>
        <v>0</v>
      </c>
    </row>
    <row r="10450" spans="3:21" ht="19.2" x14ac:dyDescent="0.3">
      <c r="C10450" s="14">
        <v>21</v>
      </c>
      <c r="D10450" s="8">
        <v>5</v>
      </c>
      <c r="E10450" s="8">
        <v>2</v>
      </c>
      <c r="F10450" s="8">
        <v>4</v>
      </c>
      <c r="G10450" s="8">
        <v>0</v>
      </c>
      <c r="H10450" s="8">
        <v>9</v>
      </c>
      <c r="I10450" s="8">
        <v>1</v>
      </c>
      <c r="J10450" s="8">
        <v>6</v>
      </c>
      <c r="K10450" s="9">
        <f>((D10450*D10425)+(E10450*E10425)+(F10450*F10425)+(G10450*G10425)+(H10450*H10425)+(I10450*I10425)+(J10450*J10425))+$L$9</f>
        <v>0.33959999999999901</v>
      </c>
      <c r="L10450" s="8">
        <f t="shared" si="3200"/>
        <v>1</v>
      </c>
      <c r="M10450" s="10">
        <f t="shared" si="3212"/>
        <v>1</v>
      </c>
      <c r="N10450" s="20">
        <f t="shared" si="3201"/>
        <v>0</v>
      </c>
      <c r="O10450" s="20">
        <f t="shared" si="3209"/>
        <v>0</v>
      </c>
      <c r="P10450" s="20">
        <f t="shared" si="3202"/>
        <v>0</v>
      </c>
      <c r="Q10450" s="20">
        <f t="shared" si="3210"/>
        <v>0</v>
      </c>
      <c r="R10450" s="20">
        <f t="shared" si="3204"/>
        <v>0</v>
      </c>
      <c r="S10450" s="20">
        <f t="shared" si="3205"/>
        <v>0</v>
      </c>
      <c r="T10450" s="20">
        <f t="shared" si="3206"/>
        <v>0</v>
      </c>
      <c r="U10450" s="20">
        <f t="shared" si="3211"/>
        <v>0</v>
      </c>
    </row>
    <row r="10451" spans="3:21" ht="19.2" x14ac:dyDescent="0.3">
      <c r="C10451" s="14">
        <v>22</v>
      </c>
      <c r="D10451" s="8">
        <v>3</v>
      </c>
      <c r="E10451" s="8">
        <v>9</v>
      </c>
      <c r="F10451" s="8">
        <v>1</v>
      </c>
      <c r="G10451" s="8">
        <v>7</v>
      </c>
      <c r="H10451" s="8">
        <v>4</v>
      </c>
      <c r="I10451" s="8">
        <v>7</v>
      </c>
      <c r="J10451" s="8">
        <v>1</v>
      </c>
      <c r="K10451" s="9">
        <f>((D10451*D10425)+(E10451*E10425)+(F10451*F10425)+(G10451*G10425)+(H10451*H10425)+(I10451*I10425)+(J10451*J10425))+$L$9</f>
        <v>-0.93120000000000491</v>
      </c>
      <c r="L10451" s="8">
        <f t="shared" si="3200"/>
        <v>-1</v>
      </c>
      <c r="M10451" s="10">
        <f t="shared" si="3212"/>
        <v>-1</v>
      </c>
      <c r="N10451" s="20">
        <f t="shared" si="3201"/>
        <v>0</v>
      </c>
      <c r="O10451" s="20">
        <f t="shared" si="3209"/>
        <v>0</v>
      </c>
      <c r="P10451" s="20">
        <f t="shared" si="3202"/>
        <v>0</v>
      </c>
      <c r="Q10451" s="20">
        <f t="shared" si="3210"/>
        <v>0</v>
      </c>
      <c r="R10451" s="20">
        <f t="shared" si="3204"/>
        <v>0</v>
      </c>
      <c r="S10451" s="20">
        <f t="shared" si="3205"/>
        <v>0</v>
      </c>
      <c r="T10451" s="20">
        <f t="shared" si="3206"/>
        <v>0</v>
      </c>
      <c r="U10451" s="20">
        <f t="shared" si="3211"/>
        <v>0</v>
      </c>
    </row>
    <row r="10452" spans="3:21" ht="19.2" x14ac:dyDescent="0.3">
      <c r="C10452" s="14">
        <v>23</v>
      </c>
      <c r="D10452" s="8">
        <v>3</v>
      </c>
      <c r="E10452" s="8">
        <v>4</v>
      </c>
      <c r="F10452" s="8">
        <v>3</v>
      </c>
      <c r="G10452" s="8">
        <v>0</v>
      </c>
      <c r="H10452" s="8">
        <v>8</v>
      </c>
      <c r="I10452" s="8">
        <v>3</v>
      </c>
      <c r="J10452" s="8">
        <v>5</v>
      </c>
      <c r="K10452" s="9">
        <f>((D10452*D10425)+(E10452*E10425)+(F10452*F10425)+(G10452*G10425)+(H10452*H10425)+(I10452*I10425)+(J10452*J10425))+$L$9</f>
        <v>-1.5352000000000023</v>
      </c>
      <c r="L10452" s="8">
        <f t="shared" si="3200"/>
        <v>-1</v>
      </c>
      <c r="M10452" s="10">
        <f t="shared" si="3212"/>
        <v>-1</v>
      </c>
      <c r="N10452" s="20">
        <f t="shared" si="3201"/>
        <v>0</v>
      </c>
      <c r="O10452" s="20">
        <f t="shared" si="3209"/>
        <v>0</v>
      </c>
      <c r="P10452" s="20">
        <f t="shared" si="3202"/>
        <v>0</v>
      </c>
      <c r="Q10452" s="20">
        <f t="shared" si="3210"/>
        <v>0</v>
      </c>
      <c r="R10452" s="20">
        <f t="shared" si="3204"/>
        <v>0</v>
      </c>
      <c r="S10452" s="20">
        <f t="shared" si="3205"/>
        <v>0</v>
      </c>
      <c r="T10452" s="20">
        <f t="shared" si="3206"/>
        <v>0</v>
      </c>
      <c r="U10452" s="20">
        <f t="shared" si="3211"/>
        <v>0</v>
      </c>
    </row>
    <row r="10453" spans="3:21" ht="19.2" x14ac:dyDescent="0.3">
      <c r="C10453" s="14">
        <v>24</v>
      </c>
      <c r="D10453" s="8">
        <v>4</v>
      </c>
      <c r="E10453" s="8">
        <v>1</v>
      </c>
      <c r="F10453" s="8">
        <v>4</v>
      </c>
      <c r="G10453" s="8">
        <v>8</v>
      </c>
      <c r="H10453" s="8">
        <v>9</v>
      </c>
      <c r="I10453" s="8">
        <v>3</v>
      </c>
      <c r="J10453" s="8">
        <v>3</v>
      </c>
      <c r="K10453" s="9">
        <f>((D10453*D10425)+(E10453*E10425)+(F10453*F10425)+(G10453*G10425)+(H10453*H10425)+(I10453*I10425)+(J10453*J10425))+$L$9</f>
        <v>-0.81600000000000072</v>
      </c>
      <c r="L10453" s="8">
        <f t="shared" si="3200"/>
        <v>-1</v>
      </c>
      <c r="M10453" s="10">
        <f t="shared" si="3212"/>
        <v>-1</v>
      </c>
      <c r="N10453" s="20">
        <f t="shared" si="3201"/>
        <v>0</v>
      </c>
      <c r="O10453" s="20">
        <f t="shared" si="3209"/>
        <v>0</v>
      </c>
      <c r="P10453" s="20">
        <f t="shared" si="3202"/>
        <v>0</v>
      </c>
      <c r="Q10453" s="20">
        <f t="shared" si="3210"/>
        <v>0</v>
      </c>
      <c r="R10453" s="20">
        <f t="shared" si="3204"/>
        <v>0</v>
      </c>
      <c r="S10453" s="20">
        <f t="shared" si="3205"/>
        <v>0</v>
      </c>
      <c r="T10453" s="20">
        <f t="shared" si="3206"/>
        <v>0</v>
      </c>
      <c r="U10453" s="20">
        <f t="shared" si="3211"/>
        <v>0</v>
      </c>
    </row>
    <row r="10454" spans="3:21" ht="19.2" x14ac:dyDescent="0.3">
      <c r="C10454" s="14">
        <v>25</v>
      </c>
      <c r="D10454" s="8">
        <v>5</v>
      </c>
      <c r="E10454" s="8">
        <v>2</v>
      </c>
      <c r="F10454" s="8">
        <v>5</v>
      </c>
      <c r="G10454" s="8">
        <v>4</v>
      </c>
      <c r="H10454" s="8">
        <v>7</v>
      </c>
      <c r="I10454" s="8">
        <v>6</v>
      </c>
      <c r="J10454" s="8">
        <v>2</v>
      </c>
      <c r="K10454" s="9">
        <f>((D10454*D10425)+(E10454*E10425)+(F10454*F10425)+(G10454*G10425)+(H10454*H10425)+(I10454*I10425)+(J10454*J10425))+$L$9</f>
        <v>0.26039999999999619</v>
      </c>
      <c r="L10454" s="8">
        <f t="shared" si="3200"/>
        <v>1</v>
      </c>
      <c r="M10454" s="10">
        <f t="shared" si="3212"/>
        <v>1</v>
      </c>
      <c r="N10454" s="20">
        <f t="shared" si="3201"/>
        <v>0</v>
      </c>
      <c r="O10454" s="20">
        <f t="shared" si="3209"/>
        <v>0</v>
      </c>
      <c r="P10454" s="20">
        <f t="shared" si="3202"/>
        <v>0</v>
      </c>
      <c r="Q10454" s="20">
        <f t="shared" si="3210"/>
        <v>0</v>
      </c>
      <c r="R10454" s="20">
        <f t="shared" si="3204"/>
        <v>0</v>
      </c>
      <c r="S10454" s="20">
        <f t="shared" si="3205"/>
        <v>0</v>
      </c>
      <c r="T10454" s="20">
        <f t="shared" si="3206"/>
        <v>0</v>
      </c>
      <c r="U10454" s="20">
        <f t="shared" si="3211"/>
        <v>0</v>
      </c>
    </row>
    <row r="10455" spans="3:21" ht="19.2" x14ac:dyDescent="0.3">
      <c r="C10455" s="14">
        <v>26</v>
      </c>
      <c r="D10455" s="8">
        <v>3</v>
      </c>
      <c r="E10455" s="8">
        <v>9</v>
      </c>
      <c r="F10455" s="8">
        <v>9</v>
      </c>
      <c r="G10455" s="8">
        <v>0</v>
      </c>
      <c r="H10455" s="8">
        <v>9</v>
      </c>
      <c r="I10455" s="8">
        <v>0</v>
      </c>
      <c r="J10455" s="8">
        <v>9</v>
      </c>
      <c r="K10455" s="9">
        <f>((D10455*D10425)+(E10455*E10425)+(F10455*F10425)+(G10455*G10425)+(H10455*H10425)+(I10455*I10425)+(J10455*J10425))+$L$9</f>
        <v>-0.52880000000000393</v>
      </c>
      <c r="L10455" s="8">
        <f t="shared" si="3200"/>
        <v>-1</v>
      </c>
      <c r="M10455" s="10">
        <f t="shared" si="3212"/>
        <v>-1</v>
      </c>
      <c r="N10455" s="20">
        <f t="shared" si="3201"/>
        <v>0</v>
      </c>
      <c r="O10455" s="20">
        <f t="shared" si="3209"/>
        <v>0</v>
      </c>
      <c r="P10455" s="20">
        <f t="shared" si="3202"/>
        <v>0</v>
      </c>
      <c r="Q10455" s="20">
        <f t="shared" si="3210"/>
        <v>0</v>
      </c>
      <c r="R10455" s="20">
        <f t="shared" si="3204"/>
        <v>0</v>
      </c>
      <c r="S10455" s="20">
        <f t="shared" si="3205"/>
        <v>0</v>
      </c>
      <c r="T10455" s="20">
        <f t="shared" si="3206"/>
        <v>0</v>
      </c>
      <c r="U10455" s="20">
        <f t="shared" si="3211"/>
        <v>0</v>
      </c>
    </row>
    <row r="10456" spans="3:21" ht="19.2" x14ac:dyDescent="0.3">
      <c r="C10456" s="14">
        <v>27</v>
      </c>
      <c r="D10456" s="8">
        <v>5</v>
      </c>
      <c r="E10456" s="8">
        <v>3</v>
      </c>
      <c r="F10456" s="8">
        <v>3</v>
      </c>
      <c r="G10456" s="8">
        <v>8</v>
      </c>
      <c r="H10456" s="8">
        <v>2</v>
      </c>
      <c r="I10456" s="8">
        <v>0</v>
      </c>
      <c r="J10456" s="8">
        <v>3</v>
      </c>
      <c r="K10456" s="9">
        <f>((D10456*D10425)+(E10456*E10425)+(F10456*F10425)+(G10456*G10425)+(H10456*H10425)+(I10456*I10425)+(J10456*J10425))+$L$9</f>
        <v>0.28199999999999648</v>
      </c>
      <c r="L10456" s="8">
        <f t="shared" si="3200"/>
        <v>1</v>
      </c>
      <c r="M10456" s="10">
        <f t="shared" si="3212"/>
        <v>1</v>
      </c>
      <c r="N10456" s="20">
        <f t="shared" si="3201"/>
        <v>0</v>
      </c>
      <c r="O10456" s="20">
        <f t="shared" si="3209"/>
        <v>0</v>
      </c>
      <c r="P10456" s="20">
        <f t="shared" si="3202"/>
        <v>0</v>
      </c>
      <c r="Q10456" s="20">
        <f t="shared" si="3210"/>
        <v>0</v>
      </c>
      <c r="R10456" s="20">
        <f t="shared" si="3204"/>
        <v>0</v>
      </c>
      <c r="S10456" s="20">
        <f t="shared" si="3205"/>
        <v>0</v>
      </c>
      <c r="T10456" s="20">
        <f t="shared" si="3206"/>
        <v>0</v>
      </c>
      <c r="U10456" s="20">
        <f t="shared" si="3211"/>
        <v>0</v>
      </c>
    </row>
    <row r="10457" spans="3:21" ht="19.2" x14ac:dyDescent="0.3">
      <c r="C10457" s="14">
        <v>28</v>
      </c>
      <c r="D10457" s="8">
        <v>4</v>
      </c>
      <c r="E10457" s="8">
        <v>3</v>
      </c>
      <c r="F10457" s="8">
        <v>8</v>
      </c>
      <c r="G10457" s="8">
        <v>2</v>
      </c>
      <c r="H10457" s="8">
        <v>1</v>
      </c>
      <c r="I10457" s="8">
        <v>7</v>
      </c>
      <c r="J10457" s="8">
        <v>9</v>
      </c>
      <c r="K10457" s="9">
        <f>((D10457*D10425)+(E10457*E10425)+(F10457*F10425)+(G10457*G10425)+(H10457*H10425)+(I10457*I10425)+(J10457*J10425))+$L$9</f>
        <v>-0.66960000000000619</v>
      </c>
      <c r="L10457" s="8">
        <f t="shared" si="3200"/>
        <v>-1</v>
      </c>
      <c r="M10457" s="10">
        <f t="shared" si="3212"/>
        <v>-1</v>
      </c>
      <c r="N10457" s="20">
        <f t="shared" si="3201"/>
        <v>0</v>
      </c>
      <c r="O10457" s="20">
        <f t="shared" si="3209"/>
        <v>0</v>
      </c>
      <c r="P10457" s="20">
        <f t="shared" si="3202"/>
        <v>0</v>
      </c>
      <c r="Q10457" s="20">
        <f t="shared" si="3210"/>
        <v>0</v>
      </c>
      <c r="R10457" s="20">
        <f t="shared" si="3204"/>
        <v>0</v>
      </c>
      <c r="S10457" s="20">
        <f t="shared" si="3205"/>
        <v>0</v>
      </c>
      <c r="T10457" s="20">
        <f t="shared" si="3206"/>
        <v>0</v>
      </c>
      <c r="U10457" s="20">
        <f t="shared" si="3211"/>
        <v>0</v>
      </c>
    </row>
    <row r="10458" spans="3:21" ht="19.2" x14ac:dyDescent="0.3">
      <c r="C10458" s="14">
        <v>29</v>
      </c>
      <c r="D10458" s="8">
        <v>4</v>
      </c>
      <c r="E10458" s="8">
        <v>7</v>
      </c>
      <c r="F10458" s="8">
        <v>3</v>
      </c>
      <c r="G10458" s="8">
        <v>7</v>
      </c>
      <c r="H10458" s="8">
        <v>9</v>
      </c>
      <c r="I10458" s="8">
        <v>7</v>
      </c>
      <c r="J10458" s="8">
        <v>0</v>
      </c>
      <c r="K10458" s="9">
        <f>((D10458*D10425)+(E10458*E10425)+(F10458*F10425)+(G10458*G10425)+(H10458*H10425)+(I10458*I10425)+(J10458*J10425))+$L$9</f>
        <v>6.3999999999957424E-3</v>
      </c>
      <c r="L10458" s="8">
        <f t="shared" si="3200"/>
        <v>1</v>
      </c>
      <c r="M10458" s="10">
        <f t="shared" si="3212"/>
        <v>1</v>
      </c>
      <c r="N10458" s="20">
        <f t="shared" si="3201"/>
        <v>0</v>
      </c>
      <c r="O10458" s="20">
        <f t="shared" si="3209"/>
        <v>0</v>
      </c>
      <c r="P10458" s="20">
        <f t="shared" si="3202"/>
        <v>0</v>
      </c>
      <c r="Q10458" s="20">
        <f t="shared" si="3210"/>
        <v>0</v>
      </c>
      <c r="R10458" s="20">
        <f t="shared" si="3204"/>
        <v>0</v>
      </c>
      <c r="S10458" s="20">
        <f t="shared" si="3205"/>
        <v>0</v>
      </c>
      <c r="T10458" s="20">
        <f t="shared" si="3206"/>
        <v>0</v>
      </c>
      <c r="U10458" s="20">
        <f t="shared" si="3211"/>
        <v>0</v>
      </c>
    </row>
    <row r="10459" spans="3:21" ht="19.2" x14ac:dyDescent="0.3">
      <c r="C10459" s="14">
        <v>30</v>
      </c>
      <c r="D10459" s="8">
        <v>4</v>
      </c>
      <c r="E10459" s="8">
        <v>2</v>
      </c>
      <c r="F10459" s="8">
        <v>3</v>
      </c>
      <c r="G10459" s="8">
        <v>9</v>
      </c>
      <c r="H10459" s="8">
        <v>3</v>
      </c>
      <c r="I10459" s="8">
        <v>7</v>
      </c>
      <c r="J10459" s="8">
        <v>4</v>
      </c>
      <c r="K10459" s="9">
        <f>((D10459*D10425)+(E10459*E10425)+(F10459*F10425)+(G10459*G10425)+(H10459*H10425)+(I10459*I10425)+(J10459*J10425))+$L$9</f>
        <v>-0.85680000000000334</v>
      </c>
      <c r="L10459" s="8">
        <f t="shared" si="3200"/>
        <v>-1</v>
      </c>
      <c r="M10459" s="10">
        <f t="shared" si="3212"/>
        <v>-1</v>
      </c>
      <c r="N10459" s="20">
        <f t="shared" si="3201"/>
        <v>0</v>
      </c>
      <c r="O10459" s="20">
        <f t="shared" si="3209"/>
        <v>0</v>
      </c>
      <c r="P10459" s="20">
        <f t="shared" si="3202"/>
        <v>0</v>
      </c>
      <c r="Q10459" s="20">
        <f t="shared" si="3210"/>
        <v>0</v>
      </c>
      <c r="R10459" s="20">
        <f t="shared" si="3204"/>
        <v>0</v>
      </c>
      <c r="S10459" s="20">
        <f t="shared" si="3205"/>
        <v>0</v>
      </c>
      <c r="T10459" s="20">
        <f t="shared" si="3206"/>
        <v>0</v>
      </c>
      <c r="U10459" s="20">
        <f t="shared" si="3211"/>
        <v>0</v>
      </c>
    </row>
    <row r="10460" spans="3:21" ht="19.2" x14ac:dyDescent="0.3">
      <c r="C10460" s="14">
        <v>31</v>
      </c>
      <c r="D10460" s="8">
        <v>4</v>
      </c>
      <c r="E10460" s="8">
        <v>7</v>
      </c>
      <c r="F10460" s="8">
        <v>7</v>
      </c>
      <c r="G10460" s="8">
        <v>6</v>
      </c>
      <c r="H10460" s="8">
        <v>9</v>
      </c>
      <c r="I10460" s="8">
        <v>0</v>
      </c>
      <c r="J10460" s="8">
        <v>6</v>
      </c>
      <c r="K10460" s="9">
        <f>((D10460*D10425)+(E10460*E10425)+(F10460*F10425)+(G10460*G10425)+(H10460*H10425)+(I10460*I10425)+(J10460*J10425))+$L$9</f>
        <v>0.20039999999999747</v>
      </c>
      <c r="L10460" s="8">
        <f t="shared" si="3200"/>
        <v>1</v>
      </c>
      <c r="M10460" s="10">
        <f t="shared" si="3212"/>
        <v>1</v>
      </c>
      <c r="N10460" s="20">
        <f t="shared" si="3201"/>
        <v>0</v>
      </c>
      <c r="O10460" s="20">
        <f t="shared" si="3209"/>
        <v>0</v>
      </c>
      <c r="P10460" s="20">
        <f t="shared" si="3202"/>
        <v>0</v>
      </c>
      <c r="Q10460" s="20">
        <f t="shared" si="3210"/>
        <v>0</v>
      </c>
      <c r="R10460" s="20">
        <f t="shared" si="3204"/>
        <v>0</v>
      </c>
      <c r="S10460" s="20">
        <f t="shared" si="3205"/>
        <v>0</v>
      </c>
      <c r="T10460" s="20">
        <f t="shared" si="3206"/>
        <v>0</v>
      </c>
      <c r="U10460" s="20">
        <f t="shared" si="3211"/>
        <v>0</v>
      </c>
    </row>
    <row r="10461" spans="3:21" ht="19.2" x14ac:dyDescent="0.3">
      <c r="C10461" s="14">
        <v>32</v>
      </c>
      <c r="D10461" s="8">
        <v>4</v>
      </c>
      <c r="E10461" s="8">
        <v>1</v>
      </c>
      <c r="F10461" s="8">
        <v>6</v>
      </c>
      <c r="G10461" s="8">
        <v>1</v>
      </c>
      <c r="H10461" s="8">
        <v>8</v>
      </c>
      <c r="I10461" s="8">
        <v>0</v>
      </c>
      <c r="J10461" s="8">
        <v>6</v>
      </c>
      <c r="K10461" s="9">
        <f>((D10461*D10425)+(E10461*E10425)+(F10461*F10425)+(G10461*G10425)+(H10461*H10425)+(I10461*I10425)+(J10461*J10425))+$L$9</f>
        <v>-0.8476000000000008</v>
      </c>
      <c r="L10461" s="8">
        <f t="shared" si="3200"/>
        <v>-1</v>
      </c>
      <c r="M10461" s="10">
        <f t="shared" si="3212"/>
        <v>-1</v>
      </c>
      <c r="N10461" s="20">
        <f t="shared" si="3201"/>
        <v>0</v>
      </c>
      <c r="O10461" s="20">
        <f t="shared" si="3209"/>
        <v>0</v>
      </c>
      <c r="P10461" s="20">
        <f t="shared" si="3202"/>
        <v>0</v>
      </c>
      <c r="Q10461" s="20">
        <f t="shared" si="3210"/>
        <v>0</v>
      </c>
      <c r="R10461" s="20">
        <f t="shared" si="3204"/>
        <v>0</v>
      </c>
      <c r="S10461" s="20">
        <f t="shared" si="3205"/>
        <v>0</v>
      </c>
      <c r="T10461" s="20">
        <f t="shared" si="3206"/>
        <v>0</v>
      </c>
      <c r="U10461" s="20">
        <f t="shared" si="3211"/>
        <v>0</v>
      </c>
    </row>
    <row r="10462" spans="3:21" ht="19.2" x14ac:dyDescent="0.3">
      <c r="C10462" s="14">
        <v>33</v>
      </c>
      <c r="D10462" s="8">
        <v>5</v>
      </c>
      <c r="E10462" s="8">
        <v>1</v>
      </c>
      <c r="F10462" s="8">
        <v>7</v>
      </c>
      <c r="G10462" s="8">
        <v>8</v>
      </c>
      <c r="H10462" s="8">
        <v>1</v>
      </c>
      <c r="I10462" s="8">
        <v>6</v>
      </c>
      <c r="J10462" s="8">
        <v>9</v>
      </c>
      <c r="K10462" s="9">
        <f>((D10462*D10425)+(E10462*E10425)+(F10462*F10425)+(G10462*G10425)+(H10462*H10425)+(I10462*I10425)+(J10462*J10425))+$L$9</f>
        <v>0.14319999999999489</v>
      </c>
      <c r="L10462" s="8">
        <f t="shared" si="3200"/>
        <v>1</v>
      </c>
      <c r="M10462" s="10">
        <f t="shared" si="3212"/>
        <v>1</v>
      </c>
      <c r="N10462" s="20">
        <f t="shared" si="3201"/>
        <v>0</v>
      </c>
      <c r="O10462" s="20">
        <f t="shared" si="3209"/>
        <v>0</v>
      </c>
      <c r="P10462" s="20">
        <f t="shared" si="3202"/>
        <v>0</v>
      </c>
      <c r="Q10462" s="20">
        <f t="shared" si="3210"/>
        <v>0</v>
      </c>
      <c r="R10462" s="20">
        <f t="shared" si="3204"/>
        <v>0</v>
      </c>
      <c r="S10462" s="20">
        <f t="shared" si="3205"/>
        <v>0</v>
      </c>
      <c r="T10462" s="20">
        <f t="shared" si="3206"/>
        <v>0</v>
      </c>
      <c r="U10462" s="20">
        <f t="shared" si="3211"/>
        <v>0</v>
      </c>
    </row>
    <row r="10463" spans="3:21" ht="19.2" x14ac:dyDescent="0.3">
      <c r="C10463" s="14">
        <v>34</v>
      </c>
      <c r="D10463" s="8">
        <v>4</v>
      </c>
      <c r="E10463" s="8">
        <v>9</v>
      </c>
      <c r="F10463" s="8">
        <v>3</v>
      </c>
      <c r="G10463" s="8">
        <v>7</v>
      </c>
      <c r="H10463" s="8">
        <v>3</v>
      </c>
      <c r="I10463" s="8">
        <v>5</v>
      </c>
      <c r="J10463" s="8">
        <v>9</v>
      </c>
      <c r="K10463" s="9">
        <f>((D10463*D10425)+(E10463*E10425)+(F10463*F10425)+(G10463*G10425)+(H10463*H10425)+(I10463*I10425)+(J10463*J10425))+$L$9</f>
        <v>0.29639999999999489</v>
      </c>
      <c r="L10463" s="8">
        <f t="shared" si="3200"/>
        <v>1</v>
      </c>
      <c r="M10463" s="10">
        <f t="shared" si="3212"/>
        <v>1</v>
      </c>
      <c r="N10463" s="20">
        <f t="shared" si="3201"/>
        <v>0</v>
      </c>
      <c r="O10463" s="20">
        <f t="shared" si="3209"/>
        <v>0</v>
      </c>
      <c r="P10463" s="20">
        <f t="shared" si="3202"/>
        <v>0</v>
      </c>
      <c r="Q10463" s="20">
        <f t="shared" si="3210"/>
        <v>0</v>
      </c>
      <c r="R10463" s="20">
        <f t="shared" si="3204"/>
        <v>0</v>
      </c>
      <c r="S10463" s="20">
        <f t="shared" si="3205"/>
        <v>0</v>
      </c>
      <c r="T10463" s="20">
        <f t="shared" si="3206"/>
        <v>0</v>
      </c>
      <c r="U10463" s="20">
        <f t="shared" si="3211"/>
        <v>0</v>
      </c>
    </row>
    <row r="10464" spans="3:21" ht="19.2" x14ac:dyDescent="0.3">
      <c r="C10464" s="14">
        <v>35</v>
      </c>
      <c r="D10464" s="8">
        <v>4</v>
      </c>
      <c r="E10464" s="8">
        <v>6</v>
      </c>
      <c r="F10464" s="8">
        <v>3</v>
      </c>
      <c r="G10464" s="8">
        <v>3</v>
      </c>
      <c r="H10464" s="8">
        <v>1</v>
      </c>
      <c r="I10464" s="8">
        <v>9</v>
      </c>
      <c r="J10464" s="8">
        <v>3</v>
      </c>
      <c r="K10464" s="9">
        <f>((D10464*D10425)+(E10464*E10425)+(F10464*F10425)+(G10464*G10425)+(H10464*H10425)+(I10464*I10425)+(J10464*J10425))+$L$9</f>
        <v>-0.4204000000000061</v>
      </c>
      <c r="L10464" s="8">
        <f t="shared" si="3200"/>
        <v>-1</v>
      </c>
      <c r="M10464" s="10">
        <f t="shared" si="3212"/>
        <v>-1</v>
      </c>
      <c r="N10464" s="20">
        <f t="shared" si="3201"/>
        <v>0</v>
      </c>
      <c r="O10464" s="20">
        <f t="shared" si="3209"/>
        <v>0</v>
      </c>
      <c r="P10464" s="20">
        <f t="shared" si="3202"/>
        <v>0</v>
      </c>
      <c r="Q10464" s="20">
        <f t="shared" si="3210"/>
        <v>0</v>
      </c>
      <c r="R10464" s="20">
        <f t="shared" si="3204"/>
        <v>0</v>
      </c>
      <c r="S10464" s="20">
        <f t="shared" si="3205"/>
        <v>0</v>
      </c>
      <c r="T10464" s="20">
        <f t="shared" si="3206"/>
        <v>0</v>
      </c>
      <c r="U10464" s="20">
        <f t="shared" si="3211"/>
        <v>0</v>
      </c>
    </row>
    <row r="10465" spans="3:21" ht="19.2" x14ac:dyDescent="0.3">
      <c r="C10465" s="14">
        <v>36</v>
      </c>
      <c r="D10465" s="8">
        <v>4</v>
      </c>
      <c r="E10465" s="8">
        <v>6</v>
      </c>
      <c r="F10465" s="8">
        <v>3</v>
      </c>
      <c r="G10465" s="8">
        <v>6</v>
      </c>
      <c r="H10465" s="8">
        <v>1</v>
      </c>
      <c r="I10465" s="8">
        <v>6</v>
      </c>
      <c r="J10465" s="8">
        <v>2</v>
      </c>
      <c r="K10465" s="9">
        <f>((D10465*D10425)+(E10465*E10425)+(F10465*F10425)+(G10465*G10425)+(H10465*H10425)+(I10465*I10425)+(J10465*J10425))+$L$9</f>
        <v>-0.39720000000000599</v>
      </c>
      <c r="L10465" s="8">
        <f t="shared" si="3200"/>
        <v>-1</v>
      </c>
      <c r="M10465" s="10">
        <f t="shared" si="3212"/>
        <v>-1</v>
      </c>
      <c r="N10465" s="20">
        <f t="shared" si="3201"/>
        <v>0</v>
      </c>
      <c r="O10465" s="20">
        <f t="shared" si="3209"/>
        <v>0</v>
      </c>
      <c r="P10465" s="20">
        <f t="shared" si="3202"/>
        <v>0</v>
      </c>
      <c r="Q10465" s="20">
        <f t="shared" si="3210"/>
        <v>0</v>
      </c>
      <c r="R10465" s="20">
        <f t="shared" si="3204"/>
        <v>0</v>
      </c>
      <c r="S10465" s="20">
        <f t="shared" si="3205"/>
        <v>0</v>
      </c>
      <c r="T10465" s="20">
        <f t="shared" si="3206"/>
        <v>0</v>
      </c>
      <c r="U10465" s="20">
        <f t="shared" si="3211"/>
        <v>0</v>
      </c>
    </row>
    <row r="10466" spans="3:21" ht="19.2" x14ac:dyDescent="0.3">
      <c r="C10466" s="14">
        <v>37</v>
      </c>
      <c r="D10466" s="8">
        <v>4</v>
      </c>
      <c r="E10466" s="8">
        <v>2</v>
      </c>
      <c r="F10466" s="8">
        <v>4</v>
      </c>
      <c r="G10466" s="8">
        <v>4</v>
      </c>
      <c r="H10466" s="8">
        <v>5</v>
      </c>
      <c r="I10466" s="8">
        <v>5</v>
      </c>
      <c r="J10466" s="8">
        <v>8</v>
      </c>
      <c r="K10466" s="9">
        <f>((D10466*D10425)+(E10466*E10425)+(F10466*F10425)+(G10466*G10425)+(H10466*H10425)+(I10466*I10425)+(J10466*J10425))+$L$9</f>
        <v>-0.75400000000000222</v>
      </c>
      <c r="L10466" s="8">
        <f t="shared" si="3200"/>
        <v>-1</v>
      </c>
      <c r="M10466" s="10">
        <f t="shared" si="3212"/>
        <v>-1</v>
      </c>
      <c r="N10466" s="20">
        <f t="shared" si="3201"/>
        <v>0</v>
      </c>
      <c r="O10466" s="20">
        <f t="shared" si="3209"/>
        <v>0</v>
      </c>
      <c r="P10466" s="20">
        <f t="shared" si="3202"/>
        <v>0</v>
      </c>
      <c r="Q10466" s="20">
        <f t="shared" si="3210"/>
        <v>0</v>
      </c>
      <c r="R10466" s="20">
        <f t="shared" si="3204"/>
        <v>0</v>
      </c>
      <c r="S10466" s="20">
        <f t="shared" si="3205"/>
        <v>0</v>
      </c>
      <c r="T10466" s="20">
        <f t="shared" si="3206"/>
        <v>0</v>
      </c>
      <c r="U10466" s="20">
        <f t="shared" si="3211"/>
        <v>0</v>
      </c>
    </row>
    <row r="10467" spans="3:21" ht="19.2" x14ac:dyDescent="0.3">
      <c r="C10467" s="14">
        <v>38</v>
      </c>
      <c r="D10467" s="8">
        <v>4</v>
      </c>
      <c r="E10467" s="8">
        <v>4</v>
      </c>
      <c r="F10467" s="8">
        <v>0</v>
      </c>
      <c r="G10467" s="8">
        <v>1</v>
      </c>
      <c r="H10467" s="8">
        <v>7</v>
      </c>
      <c r="I10467" s="8">
        <v>8</v>
      </c>
      <c r="J10467" s="8">
        <v>8</v>
      </c>
      <c r="K10467" s="9">
        <f>((D10467*D10425)+(E10467*E10425)+(F10467*F10425)+(G10467*G10425)+(H10467*H10425)+(I10467*I10425)+(J10467*J10425))+$L$9</f>
        <v>-0.50000000000000444</v>
      </c>
      <c r="L10467" s="8">
        <f t="shared" si="3200"/>
        <v>-1</v>
      </c>
      <c r="M10467" s="10">
        <f t="shared" si="3212"/>
        <v>-1</v>
      </c>
      <c r="N10467" s="20">
        <f t="shared" si="3201"/>
        <v>0</v>
      </c>
      <c r="O10467" s="20">
        <f t="shared" si="3209"/>
        <v>0</v>
      </c>
      <c r="P10467" s="20">
        <f t="shared" si="3202"/>
        <v>0</v>
      </c>
      <c r="Q10467" s="20">
        <f t="shared" si="3210"/>
        <v>0</v>
      </c>
      <c r="R10467" s="20">
        <f t="shared" si="3204"/>
        <v>0</v>
      </c>
      <c r="S10467" s="20">
        <f t="shared" si="3205"/>
        <v>0</v>
      </c>
      <c r="T10467" s="20">
        <f t="shared" si="3206"/>
        <v>0</v>
      </c>
      <c r="U10467" s="20">
        <f t="shared" si="3211"/>
        <v>0</v>
      </c>
    </row>
    <row r="10468" spans="3:21" ht="19.2" x14ac:dyDescent="0.3">
      <c r="C10468" s="14">
        <v>39</v>
      </c>
      <c r="D10468" s="8">
        <v>5</v>
      </c>
      <c r="E10468" s="8">
        <v>2</v>
      </c>
      <c r="F10468" s="8">
        <v>9</v>
      </c>
      <c r="G10468" s="8">
        <v>1</v>
      </c>
      <c r="H10468" s="8">
        <v>6</v>
      </c>
      <c r="I10468" s="8">
        <v>6</v>
      </c>
      <c r="J10468" s="8">
        <v>1</v>
      </c>
      <c r="K10468" s="9">
        <f>((D10468*D10425)+(E10468*E10425)+(F10468*F10425)+(G10468*G10425)+(H10468*H10425)+(I10468*I10425)+(J10468*J10425))+$L$9</f>
        <v>0.23959999999999493</v>
      </c>
      <c r="L10468" s="8">
        <f t="shared" si="3200"/>
        <v>1</v>
      </c>
      <c r="M10468" s="10">
        <f t="shared" si="3212"/>
        <v>1</v>
      </c>
      <c r="N10468" s="20">
        <f t="shared" si="3201"/>
        <v>0</v>
      </c>
      <c r="O10468" s="20">
        <f t="shared" si="3209"/>
        <v>0</v>
      </c>
      <c r="P10468" s="20">
        <f t="shared" si="3202"/>
        <v>0</v>
      </c>
      <c r="Q10468" s="20">
        <f t="shared" si="3210"/>
        <v>0</v>
      </c>
      <c r="R10468" s="20">
        <f t="shared" si="3204"/>
        <v>0</v>
      </c>
      <c r="S10468" s="20">
        <f t="shared" si="3205"/>
        <v>0</v>
      </c>
      <c r="T10468" s="20">
        <f t="shared" si="3206"/>
        <v>0</v>
      </c>
      <c r="U10468" s="20">
        <f t="shared" si="3211"/>
        <v>0</v>
      </c>
    </row>
    <row r="10469" spans="3:21" ht="19.2" x14ac:dyDescent="0.3">
      <c r="C10469" s="14">
        <v>40</v>
      </c>
      <c r="D10469" s="8">
        <v>5</v>
      </c>
      <c r="E10469" s="8">
        <v>1</v>
      </c>
      <c r="F10469" s="8">
        <v>7</v>
      </c>
      <c r="G10469" s="8">
        <v>1</v>
      </c>
      <c r="H10469" s="8">
        <v>1</v>
      </c>
      <c r="I10469" s="8">
        <v>6</v>
      </c>
      <c r="J10469" s="8">
        <v>5</v>
      </c>
      <c r="K10469" s="9">
        <f>((D10469*D10425)+(E10469*E10425)+(F10469*F10425)+(G10469*G10425)+(H10469*H10425)+(I10469*I10425)+(J10469*J10425))+$L$9</f>
        <v>-4.2400000000005988E-2</v>
      </c>
      <c r="L10469" s="8">
        <f t="shared" si="3200"/>
        <v>-1</v>
      </c>
      <c r="M10469" s="10">
        <f t="shared" si="3212"/>
        <v>1</v>
      </c>
      <c r="N10469" s="20">
        <f t="shared" si="3201"/>
        <v>2</v>
      </c>
      <c r="O10469" s="20">
        <f t="shared" si="3209"/>
        <v>0.1</v>
      </c>
      <c r="P10469" s="20">
        <f t="shared" si="3202"/>
        <v>0.02</v>
      </c>
      <c r="Q10469" s="20">
        <f t="shared" si="3210"/>
        <v>0.14000000000000001</v>
      </c>
      <c r="R10469" s="20">
        <f t="shared" si="3204"/>
        <v>0.02</v>
      </c>
      <c r="S10469" s="20">
        <f t="shared" si="3205"/>
        <v>0.02</v>
      </c>
      <c r="T10469" s="20">
        <f t="shared" si="3206"/>
        <v>0.12</v>
      </c>
      <c r="U10469" s="20">
        <f t="shared" si="3211"/>
        <v>0.1</v>
      </c>
    </row>
    <row r="10470" spans="3:21" ht="19.2" x14ac:dyDescent="0.3">
      <c r="C10470" s="14">
        <v>41</v>
      </c>
      <c r="D10470" s="8">
        <v>3</v>
      </c>
      <c r="E10470" s="8">
        <v>8</v>
      </c>
      <c r="F10470" s="8">
        <v>0</v>
      </c>
      <c r="G10470" s="8">
        <v>0</v>
      </c>
      <c r="H10470" s="8">
        <v>4</v>
      </c>
      <c r="I10470" s="8">
        <v>2</v>
      </c>
      <c r="J10470" s="8">
        <v>3</v>
      </c>
      <c r="K10470" s="9">
        <f>((D10470*D10425)+(E10470*E10425)+(F10470*F10425)+(G10470*G10425)+(H10470*H10425)+(I10470*I10425)+(J10470*J10425))+$L$9</f>
        <v>-1.1608000000000036</v>
      </c>
      <c r="L10470" s="8">
        <f t="shared" si="3200"/>
        <v>-1</v>
      </c>
      <c r="M10470" s="10">
        <f t="shared" si="3212"/>
        <v>-1</v>
      </c>
      <c r="N10470" s="20">
        <f t="shared" si="3201"/>
        <v>0</v>
      </c>
      <c r="O10470" s="20">
        <f t="shared" si="3209"/>
        <v>0</v>
      </c>
      <c r="P10470" s="20">
        <f t="shared" si="3202"/>
        <v>0</v>
      </c>
      <c r="Q10470" s="20">
        <f t="shared" si="3210"/>
        <v>0</v>
      </c>
      <c r="R10470" s="20">
        <f t="shared" si="3204"/>
        <v>0</v>
      </c>
      <c r="S10470" s="20">
        <f t="shared" si="3205"/>
        <v>0</v>
      </c>
      <c r="T10470" s="20">
        <f t="shared" si="3206"/>
        <v>0</v>
      </c>
      <c r="U10470" s="20">
        <f t="shared" si="3211"/>
        <v>0</v>
      </c>
    </row>
    <row r="10471" spans="3:21" ht="19.2" x14ac:dyDescent="0.3">
      <c r="C10471" s="14">
        <v>42</v>
      </c>
      <c r="D10471" s="8">
        <v>4</v>
      </c>
      <c r="E10471" s="8">
        <v>7</v>
      </c>
      <c r="F10471" s="8">
        <v>8</v>
      </c>
      <c r="G10471" s="8">
        <v>8</v>
      </c>
      <c r="H10471" s="8">
        <v>6</v>
      </c>
      <c r="I10471" s="8">
        <v>4</v>
      </c>
      <c r="J10471" s="8">
        <v>1</v>
      </c>
      <c r="K10471" s="9">
        <f>((D10471*D10425)+(E10471*E10425)+(F10471*F10425)+(G10471*G10425)+(H10471*H10425)+(I10471*I10425)+(J10471*J10425))+$L$9</f>
        <v>3.6799999999995947E-2</v>
      </c>
      <c r="L10471" s="8">
        <f t="shared" si="3200"/>
        <v>1</v>
      </c>
      <c r="M10471" s="10">
        <f t="shared" si="3212"/>
        <v>1</v>
      </c>
      <c r="N10471" s="20">
        <f t="shared" si="3201"/>
        <v>0</v>
      </c>
      <c r="O10471" s="20">
        <f t="shared" si="3209"/>
        <v>0</v>
      </c>
      <c r="P10471" s="20">
        <f t="shared" si="3202"/>
        <v>0</v>
      </c>
      <c r="Q10471" s="20">
        <f t="shared" si="3210"/>
        <v>0</v>
      </c>
      <c r="R10471" s="20">
        <f t="shared" si="3204"/>
        <v>0</v>
      </c>
      <c r="S10471" s="20">
        <f t="shared" si="3205"/>
        <v>0</v>
      </c>
      <c r="T10471" s="20">
        <f t="shared" si="3206"/>
        <v>0</v>
      </c>
      <c r="U10471" s="20">
        <f t="shared" si="3211"/>
        <v>0</v>
      </c>
    </row>
    <row r="10472" spans="3:21" ht="19.2" x14ac:dyDescent="0.3">
      <c r="C10472" s="14">
        <v>43</v>
      </c>
      <c r="D10472" s="8">
        <v>5</v>
      </c>
      <c r="E10472" s="8">
        <v>3</v>
      </c>
      <c r="F10472" s="8">
        <v>0</v>
      </c>
      <c r="G10472" s="8">
        <v>7</v>
      </c>
      <c r="H10472" s="8">
        <v>8</v>
      </c>
      <c r="I10472" s="8">
        <v>8</v>
      </c>
      <c r="J10472" s="8">
        <v>4</v>
      </c>
      <c r="K10472" s="9">
        <f>((D10472*D10425)+(E10472*E10425)+(F10472*F10425)+(G10472*G10425)+(H10472*H10425)+(I10472*I10425)+(J10472*J10425))+$L$9</f>
        <v>0.43559999999999643</v>
      </c>
      <c r="L10472" s="8">
        <f t="shared" si="3200"/>
        <v>1</v>
      </c>
      <c r="M10472" s="10">
        <f t="shared" si="3212"/>
        <v>1</v>
      </c>
      <c r="N10472" s="20">
        <f t="shared" si="3201"/>
        <v>0</v>
      </c>
      <c r="O10472" s="20">
        <f t="shared" si="3209"/>
        <v>0</v>
      </c>
      <c r="P10472" s="20">
        <f t="shared" si="3202"/>
        <v>0</v>
      </c>
      <c r="Q10472" s="20">
        <f t="shared" si="3210"/>
        <v>0</v>
      </c>
      <c r="R10472" s="20">
        <f t="shared" si="3204"/>
        <v>0</v>
      </c>
      <c r="S10472" s="20">
        <f t="shared" si="3205"/>
        <v>0</v>
      </c>
      <c r="T10472" s="20">
        <f t="shared" si="3206"/>
        <v>0</v>
      </c>
      <c r="U10472" s="20">
        <f t="shared" si="3211"/>
        <v>0</v>
      </c>
    </row>
    <row r="10473" spans="3:21" ht="19.2" x14ac:dyDescent="0.3">
      <c r="C10473" s="14">
        <v>44</v>
      </c>
      <c r="D10473" s="8">
        <v>3</v>
      </c>
      <c r="E10473" s="8">
        <v>6</v>
      </c>
      <c r="F10473" s="8">
        <v>9</v>
      </c>
      <c r="G10473" s="8">
        <v>3</v>
      </c>
      <c r="H10473" s="8">
        <v>6</v>
      </c>
      <c r="I10473" s="8">
        <v>2</v>
      </c>
      <c r="J10473" s="8">
        <v>1</v>
      </c>
      <c r="K10473" s="9">
        <f>((D10473*D10425)+(E10473*E10425)+(F10473*F10425)+(G10473*G10425)+(H10473*H10425)+(I10473*I10425)+(J10473*J10425))+$L$9</f>
        <v>-1.2212000000000032</v>
      </c>
      <c r="L10473" s="8">
        <f t="shared" si="3200"/>
        <v>-1</v>
      </c>
      <c r="M10473" s="10">
        <f t="shared" si="3212"/>
        <v>-1</v>
      </c>
      <c r="N10473" s="20">
        <f t="shared" si="3201"/>
        <v>0</v>
      </c>
      <c r="O10473" s="20">
        <f t="shared" si="3209"/>
        <v>0</v>
      </c>
      <c r="P10473" s="20">
        <f t="shared" si="3202"/>
        <v>0</v>
      </c>
      <c r="Q10473" s="20">
        <f t="shared" si="3210"/>
        <v>0</v>
      </c>
      <c r="R10473" s="20">
        <f t="shared" si="3204"/>
        <v>0</v>
      </c>
      <c r="S10473" s="20">
        <f t="shared" si="3205"/>
        <v>0</v>
      </c>
      <c r="T10473" s="20">
        <f t="shared" si="3206"/>
        <v>0</v>
      </c>
      <c r="U10473" s="20">
        <f t="shared" si="3211"/>
        <v>0</v>
      </c>
    </row>
    <row r="10474" spans="3:21" ht="19.2" x14ac:dyDescent="0.3">
      <c r="C10474" s="14">
        <v>45</v>
      </c>
      <c r="D10474" s="8">
        <v>4</v>
      </c>
      <c r="E10474" s="8">
        <v>4</v>
      </c>
      <c r="F10474" s="8">
        <v>6</v>
      </c>
      <c r="G10474" s="8">
        <v>1</v>
      </c>
      <c r="H10474" s="8">
        <v>0</v>
      </c>
      <c r="I10474" s="8">
        <v>0</v>
      </c>
      <c r="J10474" s="8">
        <v>3</v>
      </c>
      <c r="K10474" s="9">
        <f>((D10474*D10425)+(E10474*E10425)+(F10474*F10425)+(G10474*G10425)+(H10474*H10425)+(I10474*I10425)+(J10474*J10425))+$L$9</f>
        <v>-0.72880000000000411</v>
      </c>
      <c r="L10474" s="8">
        <f t="shared" si="3200"/>
        <v>-1</v>
      </c>
      <c r="M10474" s="10">
        <f t="shared" si="3212"/>
        <v>-1</v>
      </c>
      <c r="N10474" s="20">
        <f t="shared" si="3201"/>
        <v>0</v>
      </c>
      <c r="O10474" s="20">
        <f t="shared" si="3209"/>
        <v>0</v>
      </c>
      <c r="P10474" s="20">
        <f t="shared" si="3202"/>
        <v>0</v>
      </c>
      <c r="Q10474" s="20">
        <f t="shared" si="3210"/>
        <v>0</v>
      </c>
      <c r="R10474" s="20">
        <f t="shared" si="3204"/>
        <v>0</v>
      </c>
      <c r="S10474" s="20">
        <f t="shared" si="3205"/>
        <v>0</v>
      </c>
      <c r="T10474" s="20">
        <f t="shared" si="3206"/>
        <v>0</v>
      </c>
      <c r="U10474" s="20">
        <f t="shared" si="3211"/>
        <v>0</v>
      </c>
    </row>
    <row r="10475" spans="3:21" ht="19.2" x14ac:dyDescent="0.3">
      <c r="C10475" s="14">
        <v>46</v>
      </c>
      <c r="D10475" s="8">
        <v>4</v>
      </c>
      <c r="E10475" s="8">
        <v>6</v>
      </c>
      <c r="F10475" s="8">
        <v>0</v>
      </c>
      <c r="G10475" s="8">
        <v>0</v>
      </c>
      <c r="H10475" s="8">
        <v>9</v>
      </c>
      <c r="I10475" s="8">
        <v>8</v>
      </c>
      <c r="J10475" s="8">
        <v>7</v>
      </c>
      <c r="K10475" s="9">
        <f>((D10475*D10425)+(E10475*E10425)+(F10475*F10425)+(G10475*G10425)+(H10475*H10425)+(I10475*I10425)+(J10475*J10425))+$L$9</f>
        <v>-0.15880000000000383</v>
      </c>
      <c r="L10475" s="8">
        <f t="shared" si="3200"/>
        <v>-1</v>
      </c>
      <c r="M10475" s="10">
        <f t="shared" si="3212"/>
        <v>-1</v>
      </c>
      <c r="N10475" s="20">
        <f t="shared" si="3201"/>
        <v>0</v>
      </c>
      <c r="O10475" s="20">
        <f>N10475*$D$2*D10475</f>
        <v>0</v>
      </c>
      <c r="P10475" s="20">
        <f t="shared" si="3202"/>
        <v>0</v>
      </c>
      <c r="Q10475" s="20">
        <f t="shared" si="3210"/>
        <v>0</v>
      </c>
      <c r="R10475" s="20">
        <f t="shared" si="3204"/>
        <v>0</v>
      </c>
      <c r="S10475" s="20">
        <f t="shared" si="3205"/>
        <v>0</v>
      </c>
      <c r="T10475" s="20">
        <f t="shared" si="3206"/>
        <v>0</v>
      </c>
      <c r="U10475" s="20">
        <f t="shared" si="3211"/>
        <v>0</v>
      </c>
    </row>
    <row r="10476" spans="3:21" ht="19.2" x14ac:dyDescent="0.3">
      <c r="C10476" s="14">
        <v>47</v>
      </c>
      <c r="D10476" s="8">
        <v>4</v>
      </c>
      <c r="E10476" s="8">
        <v>9</v>
      </c>
      <c r="F10476" s="8">
        <v>4</v>
      </c>
      <c r="G10476" s="8">
        <v>0</v>
      </c>
      <c r="H10476" s="8">
        <v>0</v>
      </c>
      <c r="I10476" s="8">
        <v>2</v>
      </c>
      <c r="J10476" s="8">
        <v>3</v>
      </c>
      <c r="K10476" s="9">
        <f>((D10476*D10425)+(E10476*E10425)+(F10476*F10425)+(G10476*G10425)+(H10476*H10425)+(I10476*I10425)+(J10476*J10425))+$L$9</f>
        <v>-1.5200000000005431E-2</v>
      </c>
      <c r="L10476" s="8">
        <f t="shared" si="3200"/>
        <v>-1</v>
      </c>
      <c r="M10476" s="10">
        <f t="shared" si="3212"/>
        <v>1</v>
      </c>
      <c r="N10476" s="20">
        <f t="shared" si="3201"/>
        <v>2</v>
      </c>
      <c r="O10476" s="20">
        <f t="shared" ref="O10476:O10477" si="3213">N10476*$D$2*D10476</f>
        <v>0.08</v>
      </c>
      <c r="P10476" s="20">
        <f t="shared" si="3202"/>
        <v>0.18</v>
      </c>
      <c r="Q10476" s="20">
        <f t="shared" si="3210"/>
        <v>0.08</v>
      </c>
      <c r="R10476" s="20">
        <f t="shared" si="3204"/>
        <v>0</v>
      </c>
      <c r="S10476" s="20">
        <f t="shared" si="3205"/>
        <v>0</v>
      </c>
      <c r="T10476" s="20">
        <f t="shared" si="3206"/>
        <v>0.04</v>
      </c>
      <c r="U10476" s="20">
        <f t="shared" si="3211"/>
        <v>0.06</v>
      </c>
    </row>
    <row r="10477" spans="3:21" ht="19.2" x14ac:dyDescent="0.3">
      <c r="C10477" s="14">
        <v>48</v>
      </c>
      <c r="D10477" s="8">
        <v>4</v>
      </c>
      <c r="E10477" s="8">
        <v>6</v>
      </c>
      <c r="F10477" s="8">
        <v>5</v>
      </c>
      <c r="G10477" s="8">
        <v>7</v>
      </c>
      <c r="H10477" s="8">
        <v>3</v>
      </c>
      <c r="I10477" s="8">
        <v>8</v>
      </c>
      <c r="J10477" s="8">
        <v>0</v>
      </c>
      <c r="K10477" s="9">
        <f>((D10477*D10425)+(E10477*E10425)+(F10477*F10425)+(G10477*G10425)+(H10477*H10425)+(I10477*I10425)+(J10477*J10425))+$L$9</f>
        <v>-0.31720000000000592</v>
      </c>
      <c r="L10477" s="8">
        <f t="shared" si="3200"/>
        <v>-1</v>
      </c>
      <c r="M10477" s="10">
        <f t="shared" si="3212"/>
        <v>-1</v>
      </c>
      <c r="N10477" s="20">
        <f t="shared" si="3201"/>
        <v>0</v>
      </c>
      <c r="O10477" s="20">
        <f t="shared" si="3213"/>
        <v>0</v>
      </c>
      <c r="P10477" s="20">
        <f t="shared" si="3202"/>
        <v>0</v>
      </c>
      <c r="Q10477" s="20">
        <f t="shared" si="3210"/>
        <v>0</v>
      </c>
      <c r="R10477" s="20">
        <f t="shared" si="3204"/>
        <v>0</v>
      </c>
      <c r="S10477" s="20">
        <f t="shared" si="3205"/>
        <v>0</v>
      </c>
      <c r="T10477" s="20">
        <f t="shared" si="3206"/>
        <v>0</v>
      </c>
      <c r="U10477" s="20">
        <f t="shared" si="3211"/>
        <v>0</v>
      </c>
    </row>
    <row r="10478" spans="3:21" ht="19.2" x14ac:dyDescent="0.3">
      <c r="C10478" s="14">
        <v>49</v>
      </c>
      <c r="D10478" s="8">
        <v>4</v>
      </c>
      <c r="E10478" s="8">
        <v>7</v>
      </c>
      <c r="F10478" s="8">
        <v>7</v>
      </c>
      <c r="G10478" s="8">
        <v>4</v>
      </c>
      <c r="H10478" s="8">
        <v>4</v>
      </c>
      <c r="I10478" s="8">
        <v>2</v>
      </c>
      <c r="J10478" s="8">
        <v>5</v>
      </c>
      <c r="K10478" s="9">
        <f>((D10478*D10425)+(E10478*E10425)+(F10478*F10425)+(G10478*G10425)+(H10478*H10425)+(I10478*I10425)+(J10478*J10425))+$L$9</f>
        <v>-2.4400000000004418E-2</v>
      </c>
      <c r="L10478" s="8">
        <f t="shared" si="3200"/>
        <v>-1</v>
      </c>
      <c r="M10478" s="10">
        <f t="shared" si="3212"/>
        <v>1</v>
      </c>
      <c r="N10478" s="20">
        <f t="shared" si="3201"/>
        <v>2</v>
      </c>
      <c r="O10478" s="20">
        <f>N10478*$D$2*D10478</f>
        <v>0.08</v>
      </c>
      <c r="P10478" s="20">
        <f t="shared" si="3202"/>
        <v>0.14000000000000001</v>
      </c>
      <c r="Q10478" s="20">
        <f t="shared" si="3210"/>
        <v>0.14000000000000001</v>
      </c>
      <c r="R10478" s="20">
        <f t="shared" si="3204"/>
        <v>0.08</v>
      </c>
      <c r="S10478" s="20">
        <f t="shared" si="3205"/>
        <v>0.08</v>
      </c>
      <c r="T10478" s="20">
        <f t="shared" si="3206"/>
        <v>0.04</v>
      </c>
      <c r="U10478" s="20">
        <f t="shared" si="3211"/>
        <v>0.1</v>
      </c>
    </row>
    <row r="10479" spans="3:21" ht="19.2" x14ac:dyDescent="0.3">
      <c r="C10479" s="14">
        <v>50</v>
      </c>
      <c r="D10479" s="8">
        <v>5</v>
      </c>
      <c r="E10479" s="8">
        <v>1</v>
      </c>
      <c r="F10479" s="8">
        <v>2</v>
      </c>
      <c r="G10479" s="8">
        <v>0</v>
      </c>
      <c r="H10479" s="8">
        <v>7</v>
      </c>
      <c r="I10479" s="8">
        <v>1</v>
      </c>
      <c r="J10479" s="8">
        <v>6</v>
      </c>
      <c r="K10479" s="9">
        <f>((D10479*D10425)+(E10479*E10425)+(F10479*F10425)+(G10479*G10425)+(H10479*H10425)+(I10479*I10425)+(J10479*J10425))+$L$9</f>
        <v>7.7199999999998603E-2</v>
      </c>
      <c r="L10479" s="8">
        <f t="shared" si="3200"/>
        <v>1</v>
      </c>
      <c r="M10479" s="10">
        <f t="shared" si="3212"/>
        <v>1</v>
      </c>
      <c r="N10479" s="20">
        <f t="shared" si="3201"/>
        <v>0</v>
      </c>
      <c r="O10479" s="20">
        <f t="shared" ref="O10479" si="3214">N10479*$D$2*D10479</f>
        <v>0</v>
      </c>
      <c r="P10479" s="20">
        <f t="shared" si="3202"/>
        <v>0</v>
      </c>
      <c r="Q10479" s="20">
        <f t="shared" si="3210"/>
        <v>0</v>
      </c>
      <c r="R10479" s="20">
        <f t="shared" si="3204"/>
        <v>0</v>
      </c>
      <c r="S10479" s="20">
        <f t="shared" si="3205"/>
        <v>0</v>
      </c>
      <c r="T10479" s="20">
        <f t="shared" si="3206"/>
        <v>0</v>
      </c>
      <c r="U10479" s="20">
        <f t="shared" si="3211"/>
        <v>0</v>
      </c>
    </row>
    <row r="10480" spans="3:21" ht="19.2" x14ac:dyDescent="0.3">
      <c r="C10480" s="12"/>
      <c r="D10480" s="12"/>
      <c r="E10480" s="12"/>
      <c r="F10480" s="12"/>
      <c r="G10480" s="12"/>
      <c r="H10480" s="12"/>
      <c r="I10480" s="12"/>
      <c r="J10480" s="12"/>
      <c r="K10480" s="12"/>
      <c r="L10480" s="58" t="s">
        <v>37</v>
      </c>
      <c r="M10480" s="58"/>
      <c r="N10480" s="24">
        <f>SUM(N10430:N10479)</f>
        <v>8</v>
      </c>
      <c r="O10480" s="23">
        <f>AVERAGE(O10430:O10479)</f>
        <v>7.2000000000000007E-3</v>
      </c>
      <c r="P10480" s="23">
        <f t="shared" ref="P10480:U10480" si="3215">AVERAGE(P10430:P10479)</f>
        <v>7.1999999999999998E-3</v>
      </c>
      <c r="Q10480" s="23">
        <f t="shared" si="3215"/>
        <v>8.4000000000000012E-3</v>
      </c>
      <c r="R10480" s="23">
        <f t="shared" si="3215"/>
        <v>4.7999999999999996E-3</v>
      </c>
      <c r="S10480" s="23">
        <f t="shared" si="3215"/>
        <v>2E-3</v>
      </c>
      <c r="T10480" s="23">
        <f t="shared" si="3215"/>
        <v>5.6000000000000008E-3</v>
      </c>
      <c r="U10480" s="23">
        <f t="shared" si="3215"/>
        <v>7.1999999999999998E-3</v>
      </c>
    </row>
    <row r="10481" spans="3:21" ht="19.2" x14ac:dyDescent="0.3">
      <c r="C10481" s="12"/>
      <c r="D10481" s="12"/>
      <c r="E10481" s="12"/>
      <c r="F10481" s="12"/>
      <c r="G10481" s="12"/>
      <c r="H10481" s="12"/>
      <c r="I10481" s="12"/>
      <c r="J10481" s="12"/>
      <c r="K10481" s="12"/>
      <c r="L10481" s="56" t="s">
        <v>38</v>
      </c>
      <c r="M10481" s="56"/>
      <c r="N10481" s="57">
        <f>SUMSQ(N10430:N10479)</f>
        <v>16</v>
      </c>
      <c r="O10481" s="12"/>
      <c r="P10481" s="12"/>
      <c r="Q10481" s="12"/>
      <c r="R10481" s="12"/>
      <c r="S10481" s="12"/>
      <c r="T10481" s="12"/>
      <c r="U10481" s="12"/>
    </row>
    <row r="10482" spans="3:21" x14ac:dyDescent="0.3">
      <c r="L10482" s="56"/>
      <c r="M10482" s="56"/>
      <c r="N10482" s="57"/>
    </row>
    <row r="10483" spans="3:21" x14ac:dyDescent="0.3">
      <c r="C10483" s="6"/>
    </row>
    <row r="10485" spans="3:21" ht="20.399999999999999" x14ac:dyDescent="0.45">
      <c r="C10485" s="21"/>
      <c r="D10485" s="59" t="s">
        <v>18</v>
      </c>
      <c r="E10485" s="59"/>
      <c r="F10485" s="59"/>
      <c r="G10485" s="59"/>
      <c r="H10485" s="59"/>
      <c r="I10485" s="59"/>
      <c r="J10485" s="59"/>
      <c r="K10485" s="60" t="s">
        <v>41</v>
      </c>
      <c r="L10485" s="61"/>
      <c r="M10485" s="28">
        <v>170</v>
      </c>
      <c r="N10485" s="26"/>
    </row>
    <row r="10486" spans="3:21" ht="19.2" x14ac:dyDescent="0.45">
      <c r="C10486" s="25"/>
      <c r="D10486" s="22" t="s">
        <v>10</v>
      </c>
      <c r="E10486" s="22" t="s">
        <v>11</v>
      </c>
      <c r="F10486" s="22" t="s">
        <v>12</v>
      </c>
      <c r="G10486" s="22" t="s">
        <v>13</v>
      </c>
      <c r="H10486" s="22" t="s">
        <v>14</v>
      </c>
      <c r="I10486" s="22" t="s">
        <v>15</v>
      </c>
      <c r="J10486" s="22" t="s">
        <v>16</v>
      </c>
      <c r="L10486" s="27" t="s">
        <v>23</v>
      </c>
    </row>
    <row r="10487" spans="3:21" ht="19.2" x14ac:dyDescent="0.45">
      <c r="C10487" s="16" t="s">
        <v>39</v>
      </c>
      <c r="D10487" s="11">
        <f t="shared" ref="D10487" si="3216">O10480+D10425</f>
        <v>1.0599999999999996</v>
      </c>
      <c r="E10487" s="11">
        <f t="shared" ref="E10487" si="3217">P10480+E10425</f>
        <v>0.1607999999999998</v>
      </c>
      <c r="F10487" s="11">
        <f t="shared" ref="F10487" si="3218">Q10480+F10425</f>
        <v>2.7999999999999754E-2</v>
      </c>
      <c r="G10487" s="11">
        <f t="shared" ref="G10487" si="3219">R10480+G10425</f>
        <v>1.9200000000000109E-2</v>
      </c>
      <c r="H10487" s="11">
        <f t="shared" ref="H10487" si="3220">S10480+H10425</f>
        <v>3.6800000000000249E-2</v>
      </c>
      <c r="I10487" s="11">
        <f t="shared" ref="I10487" si="3221">T10480+I10425</f>
        <v>5.1999999999996112E-3</v>
      </c>
      <c r="J10487" s="11">
        <f t="shared" ref="J10487" si="3222">U10480+J10425</f>
        <v>2.840000000000005E-2</v>
      </c>
      <c r="L10487" s="13">
        <v>-5.73</v>
      </c>
    </row>
    <row r="10488" spans="3:21" x14ac:dyDescent="0.3">
      <c r="P10488" s="5"/>
    </row>
    <row r="10490" spans="3:21" ht="19.2" x14ac:dyDescent="0.3">
      <c r="C10490" s="8"/>
      <c r="D10490" s="59" t="s">
        <v>17</v>
      </c>
      <c r="E10490" s="59"/>
      <c r="F10490" s="59"/>
      <c r="G10490" s="59"/>
      <c r="H10490" s="59"/>
      <c r="I10490" s="59"/>
      <c r="J10490" s="59"/>
      <c r="K10490" s="62"/>
      <c r="L10490" s="62"/>
      <c r="M10490" s="62"/>
      <c r="N10490" s="62"/>
      <c r="O10490" s="63" t="s">
        <v>24</v>
      </c>
      <c r="P10490" s="64"/>
      <c r="Q10490" s="64"/>
      <c r="R10490" s="64"/>
      <c r="S10490" s="64"/>
      <c r="T10490" s="64"/>
      <c r="U10490" s="64"/>
    </row>
    <row r="10491" spans="3:21" ht="19.2" x14ac:dyDescent="0.3">
      <c r="C10491" s="16" t="s">
        <v>40</v>
      </c>
      <c r="D10491" s="22" t="s">
        <v>10</v>
      </c>
      <c r="E10491" s="22" t="s">
        <v>11</v>
      </c>
      <c r="F10491" s="22" t="s">
        <v>12</v>
      </c>
      <c r="G10491" s="22" t="s">
        <v>13</v>
      </c>
      <c r="H10491" s="22" t="s">
        <v>14</v>
      </c>
      <c r="I10491" s="22" t="s">
        <v>15</v>
      </c>
      <c r="J10491" s="22" t="s">
        <v>16</v>
      </c>
      <c r="K10491" s="17" t="s">
        <v>19</v>
      </c>
      <c r="L10491" s="16" t="s">
        <v>20</v>
      </c>
      <c r="M10491" s="16" t="s">
        <v>21</v>
      </c>
      <c r="N10491" s="18" t="s">
        <v>22</v>
      </c>
      <c r="O10491" s="15" t="s">
        <v>25</v>
      </c>
      <c r="P10491" s="15" t="s">
        <v>26</v>
      </c>
      <c r="Q10491" s="15" t="s">
        <v>27</v>
      </c>
      <c r="R10491" s="15" t="s">
        <v>28</v>
      </c>
      <c r="S10491" s="15" t="s">
        <v>29</v>
      </c>
      <c r="T10491" s="15" t="s">
        <v>30</v>
      </c>
      <c r="U10491" s="15" t="s">
        <v>31</v>
      </c>
    </row>
    <row r="10492" spans="3:21" ht="19.2" x14ac:dyDescent="0.3">
      <c r="C10492" s="14">
        <v>1</v>
      </c>
      <c r="D10492" s="8">
        <v>4</v>
      </c>
      <c r="E10492" s="8">
        <v>7</v>
      </c>
      <c r="F10492" s="8">
        <v>1</v>
      </c>
      <c r="G10492" s="8">
        <v>2</v>
      </c>
      <c r="H10492" s="8">
        <v>9</v>
      </c>
      <c r="I10492" s="8">
        <v>3</v>
      </c>
      <c r="J10492" s="8">
        <v>5</v>
      </c>
      <c r="K10492" s="9">
        <f>((D10492*D10487)+(E10492*E10487)+(F10492*F10487)+(G10492*G10487)+(H10492*H10487)+(I10492*I10487)+(J10492*J10487))+$L$9</f>
        <v>0.17079999999999895</v>
      </c>
      <c r="L10492" s="8">
        <f>IF(K10492&gt;=0,$D$3,$D$4)</f>
        <v>1</v>
      </c>
      <c r="M10492" s="10">
        <f>IF(VALUE(D10492 &amp; E10492 &amp; F10492 &amp; G10492 &amp; H10492 &amp; I10492 &amp; J10492) &gt;= 4712935, 1, -1)</f>
        <v>1</v>
      </c>
      <c r="N10492" s="20">
        <f>M10492-L10492</f>
        <v>0</v>
      </c>
      <c r="O10492" s="20">
        <f>$N$15*$D$2*D10482</f>
        <v>0</v>
      </c>
      <c r="P10492" s="20">
        <f>N10492*$D$2*E10492</f>
        <v>0</v>
      </c>
      <c r="Q10492" s="20">
        <f>N10492*$D$2*F10492</f>
        <v>0</v>
      </c>
      <c r="R10492" s="20">
        <f>N10492*$D$2*G10492</f>
        <v>0</v>
      </c>
      <c r="S10492" s="20">
        <f>N10492*$D$2*H10492</f>
        <v>0</v>
      </c>
      <c r="T10492" s="20">
        <f>N10492*$D$2*I10492</f>
        <v>0</v>
      </c>
      <c r="U10492" s="20">
        <f>N10492*$D$2*J10492</f>
        <v>0</v>
      </c>
    </row>
    <row r="10493" spans="3:21" ht="19.2" x14ac:dyDescent="0.3">
      <c r="C10493" s="14">
        <v>2</v>
      </c>
      <c r="D10493" s="8">
        <v>5</v>
      </c>
      <c r="E10493" s="8">
        <v>0</v>
      </c>
      <c r="F10493" s="8">
        <v>8</v>
      </c>
      <c r="G10493" s="8">
        <v>6</v>
      </c>
      <c r="H10493" s="8">
        <v>8</v>
      </c>
      <c r="I10493" s="8">
        <v>8</v>
      </c>
      <c r="J10493" s="8">
        <v>7</v>
      </c>
      <c r="K10493" s="9">
        <f>((D10493*D10487)+(E10493*E10487)+(F10493*F10487)+(G10493*G10487)+(H10493*H10487)+(I10493*I10487)+(J10493*J10487))+$L$9</f>
        <v>0.42399999999999682</v>
      </c>
      <c r="L10493" s="8">
        <f t="shared" ref="L10493:L10541" si="3223">IF(K10493&gt;=0,$D$3,$D$4)</f>
        <v>1</v>
      </c>
      <c r="M10493" s="10">
        <f>IF(VALUE(D10493 &amp; E10493 &amp; F10493 &amp; G10493 &amp; H10493 &amp; I10493 &amp; J10493) &gt;= 4712935, 1, -1)</f>
        <v>1</v>
      </c>
      <c r="N10493" s="20">
        <f t="shared" ref="N10493:N10541" si="3224">M10493-L10493</f>
        <v>0</v>
      </c>
      <c r="O10493" s="20">
        <f>N10493*$D$2*D10493</f>
        <v>0</v>
      </c>
      <c r="P10493" s="20">
        <f t="shared" ref="P10493:P10541" si="3225">N10493*$D$2*E10493</f>
        <v>0</v>
      </c>
      <c r="Q10493" s="20">
        <f t="shared" ref="Q10493:Q10494" si="3226">N10493*$D$2*F10493</f>
        <v>0</v>
      </c>
      <c r="R10493" s="20">
        <f t="shared" ref="R10493:R10541" si="3227">N10493*$D$2*G10493</f>
        <v>0</v>
      </c>
      <c r="S10493" s="20">
        <f t="shared" ref="S10493:S10541" si="3228">N10493*$D$2*H10493</f>
        <v>0</v>
      </c>
      <c r="T10493" s="20">
        <f t="shared" ref="T10493:T10541" si="3229">N10493*$D$2*I10493</f>
        <v>0</v>
      </c>
      <c r="U10493" s="20">
        <f t="shared" ref="U10493:U10495" si="3230">N10493*$D$2*J10493</f>
        <v>0</v>
      </c>
    </row>
    <row r="10494" spans="3:21" ht="19.2" x14ac:dyDescent="0.3">
      <c r="C10494" s="14">
        <v>3</v>
      </c>
      <c r="D10494" s="8">
        <v>5</v>
      </c>
      <c r="E10494" s="8">
        <v>3</v>
      </c>
      <c r="F10494" s="8">
        <v>7</v>
      </c>
      <c r="G10494" s="8">
        <v>3</v>
      </c>
      <c r="H10494" s="8">
        <v>1</v>
      </c>
      <c r="I10494" s="8">
        <v>4</v>
      </c>
      <c r="J10494" s="8">
        <v>5</v>
      </c>
      <c r="K10494" s="9">
        <f>((D10494*D10487)+(E10494*E10487)+(F10494*F10487)+(G10494*G10487)+(H10494*H10487)+(I10494*I10487)+(J10494*J10487))+$L$9</f>
        <v>0.48559999999999537</v>
      </c>
      <c r="L10494" s="8">
        <f t="shared" si="3223"/>
        <v>1</v>
      </c>
      <c r="M10494" s="10">
        <f t="shared" ref="M10494:M10497" si="3231">IF(VALUE(D10494 &amp; E10494 &amp; F10494 &amp; G10494 &amp; H10494 &amp; I10494 &amp; J10494) &gt;= 4712935, 1, -1)</f>
        <v>1</v>
      </c>
      <c r="N10494" s="20">
        <f t="shared" si="3224"/>
        <v>0</v>
      </c>
      <c r="O10494" s="20">
        <f t="shared" ref="O10494:O10536" si="3232">N10494*$D$2*D10494</f>
        <v>0</v>
      </c>
      <c r="P10494" s="20">
        <f t="shared" si="3225"/>
        <v>0</v>
      </c>
      <c r="Q10494" s="20">
        <f t="shared" si="3226"/>
        <v>0</v>
      </c>
      <c r="R10494" s="20">
        <f t="shared" si="3227"/>
        <v>0</v>
      </c>
      <c r="S10494" s="20">
        <f t="shared" si="3228"/>
        <v>0</v>
      </c>
      <c r="T10494" s="20">
        <f t="shared" si="3229"/>
        <v>0</v>
      </c>
      <c r="U10494" s="20">
        <f t="shared" si="3230"/>
        <v>0</v>
      </c>
    </row>
    <row r="10495" spans="3:21" ht="19.2" x14ac:dyDescent="0.3">
      <c r="C10495" s="14">
        <v>4</v>
      </c>
      <c r="D10495" s="8">
        <v>4</v>
      </c>
      <c r="E10495" s="8">
        <v>0</v>
      </c>
      <c r="F10495" s="8">
        <v>5</v>
      </c>
      <c r="G10495" s="8">
        <v>6</v>
      </c>
      <c r="H10495" s="8">
        <v>4</v>
      </c>
      <c r="I10495" s="8">
        <v>4</v>
      </c>
      <c r="J10495" s="8">
        <v>1</v>
      </c>
      <c r="K10495" s="9">
        <f>((D10495*D10487)+(E10495*E10487)+(F10495*F10487)+(G10495*G10487)+(H10495*H10487)+(I10495*I10487)+(J10495*J10487))+$L$9</f>
        <v>-1.0584000000000024</v>
      </c>
      <c r="L10495" s="8">
        <f t="shared" si="3223"/>
        <v>-1</v>
      </c>
      <c r="M10495" s="10">
        <f t="shared" si="3231"/>
        <v>-1</v>
      </c>
      <c r="N10495" s="20">
        <f t="shared" si="3224"/>
        <v>0</v>
      </c>
      <c r="O10495" s="20">
        <f t="shared" si="3232"/>
        <v>0</v>
      </c>
      <c r="P10495" s="20">
        <f t="shared" si="3225"/>
        <v>0</v>
      </c>
      <c r="Q10495" s="20">
        <f>N10495*$D$2*F10495</f>
        <v>0</v>
      </c>
      <c r="R10495" s="20">
        <f t="shared" si="3227"/>
        <v>0</v>
      </c>
      <c r="S10495" s="20">
        <f t="shared" si="3228"/>
        <v>0</v>
      </c>
      <c r="T10495" s="20">
        <f t="shared" si="3229"/>
        <v>0</v>
      </c>
      <c r="U10495" s="20">
        <f t="shared" si="3230"/>
        <v>0</v>
      </c>
    </row>
    <row r="10496" spans="3:21" ht="19.2" x14ac:dyDescent="0.3">
      <c r="C10496" s="14">
        <v>5</v>
      </c>
      <c r="D10496" s="8">
        <v>5</v>
      </c>
      <c r="E10496" s="8">
        <v>1</v>
      </c>
      <c r="F10496" s="8">
        <v>3</v>
      </c>
      <c r="G10496" s="8">
        <v>7</v>
      </c>
      <c r="H10496" s="8">
        <v>0</v>
      </c>
      <c r="I10496" s="8">
        <v>4</v>
      </c>
      <c r="J10496" s="8">
        <v>5</v>
      </c>
      <c r="K10496" s="9">
        <f>((D10496*D10487)+(E10496*E10487)+(F10496*F10487)+(G10496*G10487)+(H10496*H10487)+(I10496*I10487)+(J10496*J10487))+$L$9</f>
        <v>9.1999999999997861E-2</v>
      </c>
      <c r="L10496" s="8">
        <f t="shared" si="3223"/>
        <v>1</v>
      </c>
      <c r="M10496" s="10">
        <f t="shared" si="3231"/>
        <v>1</v>
      </c>
      <c r="N10496" s="20">
        <f t="shared" si="3224"/>
        <v>0</v>
      </c>
      <c r="O10496" s="20">
        <f t="shared" si="3232"/>
        <v>0</v>
      </c>
      <c r="P10496" s="20">
        <f t="shared" si="3225"/>
        <v>0</v>
      </c>
      <c r="Q10496" s="20">
        <f t="shared" ref="Q10496:Q10541" si="3233">N10496*$D$2*F10496</f>
        <v>0</v>
      </c>
      <c r="R10496" s="20">
        <f t="shared" si="3227"/>
        <v>0</v>
      </c>
      <c r="S10496" s="20">
        <f t="shared" si="3228"/>
        <v>0</v>
      </c>
      <c r="T10496" s="20">
        <f t="shared" si="3229"/>
        <v>0</v>
      </c>
      <c r="U10496" s="20">
        <f>N10496*$D$2*J10496</f>
        <v>0</v>
      </c>
    </row>
    <row r="10497" spans="3:21" ht="19.2" x14ac:dyDescent="0.3">
      <c r="C10497" s="14">
        <v>6</v>
      </c>
      <c r="D10497" s="8">
        <v>4</v>
      </c>
      <c r="E10497" s="8">
        <v>9</v>
      </c>
      <c r="F10497" s="8">
        <v>4</v>
      </c>
      <c r="G10497" s="8">
        <v>9</v>
      </c>
      <c r="H10497" s="8">
        <v>2</v>
      </c>
      <c r="I10497" s="8">
        <v>0</v>
      </c>
      <c r="J10497" s="8">
        <v>8</v>
      </c>
      <c r="K10497" s="9">
        <f>((D10497*D10487)+(E10497*E10487)+(F10497*F10487)+(G10497*G10487)+(H10497*H10487)+(I10497*I10487)+(J10497*J10487))+$L$9</f>
        <v>0.52279999999999927</v>
      </c>
      <c r="L10497" s="8">
        <f t="shared" si="3223"/>
        <v>1</v>
      </c>
      <c r="M10497" s="10">
        <f t="shared" si="3231"/>
        <v>1</v>
      </c>
      <c r="N10497" s="20">
        <f t="shared" si="3224"/>
        <v>0</v>
      </c>
      <c r="O10497" s="20">
        <f t="shared" si="3232"/>
        <v>0</v>
      </c>
      <c r="P10497" s="20">
        <f t="shared" si="3225"/>
        <v>0</v>
      </c>
      <c r="Q10497" s="20">
        <f t="shared" si="3233"/>
        <v>0</v>
      </c>
      <c r="R10497" s="20">
        <f t="shared" si="3227"/>
        <v>0</v>
      </c>
      <c r="S10497" s="20">
        <f t="shared" si="3228"/>
        <v>0</v>
      </c>
      <c r="T10497" s="20">
        <f t="shared" si="3229"/>
        <v>0</v>
      </c>
      <c r="U10497" s="20">
        <f t="shared" ref="U10497:U10541" si="3234">N10497*$D$2*J10497</f>
        <v>0</v>
      </c>
    </row>
    <row r="10498" spans="3:21" ht="19.2" x14ac:dyDescent="0.3">
      <c r="C10498" s="14">
        <v>7</v>
      </c>
      <c r="D10498" s="8">
        <v>4</v>
      </c>
      <c r="E10498" s="8">
        <v>1</v>
      </c>
      <c r="F10498" s="8">
        <v>1</v>
      </c>
      <c r="G10498" s="8">
        <v>5</v>
      </c>
      <c r="H10498" s="8">
        <v>6</v>
      </c>
      <c r="I10498" s="8">
        <v>5</v>
      </c>
      <c r="J10498" s="8">
        <v>7</v>
      </c>
      <c r="K10498" s="9">
        <f>((D10498*D10487)+(E10498*E10487)+(F10498*F10487)+(G10498*G10487)+(H10498*H10487)+(I10498*I10487)+(J10498*J10487))+$L$9</f>
        <v>-0.77960000000000118</v>
      </c>
      <c r="L10498" s="8">
        <f t="shared" si="3223"/>
        <v>-1</v>
      </c>
      <c r="M10498" s="10">
        <f>IF(VALUE(D10498 &amp; E10498 &amp; F10498 &amp; G10498 &amp; H10498 &amp; I10498 &amp; J10498) &gt;= 4712935, 1, -1)</f>
        <v>-1</v>
      </c>
      <c r="N10498" s="20">
        <f t="shared" si="3224"/>
        <v>0</v>
      </c>
      <c r="O10498" s="20">
        <f t="shared" si="3232"/>
        <v>0</v>
      </c>
      <c r="P10498" s="20">
        <f t="shared" si="3225"/>
        <v>0</v>
      </c>
      <c r="Q10498" s="20">
        <f t="shared" si="3233"/>
        <v>0</v>
      </c>
      <c r="R10498" s="20">
        <f t="shared" si="3227"/>
        <v>0</v>
      </c>
      <c r="S10498" s="20">
        <f t="shared" si="3228"/>
        <v>0</v>
      </c>
      <c r="T10498" s="20">
        <f t="shared" si="3229"/>
        <v>0</v>
      </c>
      <c r="U10498" s="20">
        <f t="shared" si="3234"/>
        <v>0</v>
      </c>
    </row>
    <row r="10499" spans="3:21" ht="19.2" x14ac:dyDescent="0.3">
      <c r="C10499" s="14">
        <v>8</v>
      </c>
      <c r="D10499" s="8">
        <v>4</v>
      </c>
      <c r="E10499" s="8">
        <v>5</v>
      </c>
      <c r="F10499" s="8">
        <v>9</v>
      </c>
      <c r="G10499" s="8">
        <v>3</v>
      </c>
      <c r="H10499" s="8">
        <v>8</v>
      </c>
      <c r="I10499" s="8">
        <v>5</v>
      </c>
      <c r="J10499" s="8">
        <v>3</v>
      </c>
      <c r="K10499" s="9">
        <f>((D10499*D10487)+(E10499*E10487)+(F10499*F10487)+(G10499*G10487)+(H10499*H10487)+(I10499*I10487)+(J10499*J10487))+$L$9</f>
        <v>9.1999999999972104E-3</v>
      </c>
      <c r="L10499" s="8">
        <f t="shared" si="3223"/>
        <v>1</v>
      </c>
      <c r="M10499" s="10">
        <f t="shared" ref="M10499:M10541" si="3235">IF(VALUE(D10499 &amp; E10499 &amp; F10499 &amp; G10499 &amp; H10499 &amp; I10499 &amp; J10499) &gt;= 4712935, 1, -1)</f>
        <v>-1</v>
      </c>
      <c r="N10499" s="20">
        <f t="shared" si="3224"/>
        <v>-2</v>
      </c>
      <c r="O10499" s="20">
        <f t="shared" si="3232"/>
        <v>-0.08</v>
      </c>
      <c r="P10499" s="20">
        <f t="shared" si="3225"/>
        <v>-0.1</v>
      </c>
      <c r="Q10499" s="20">
        <f t="shared" si="3233"/>
        <v>-0.18</v>
      </c>
      <c r="R10499" s="20">
        <f t="shared" si="3227"/>
        <v>-0.06</v>
      </c>
      <c r="S10499" s="20">
        <f t="shared" si="3228"/>
        <v>-0.16</v>
      </c>
      <c r="T10499" s="20">
        <f t="shared" si="3229"/>
        <v>-0.1</v>
      </c>
      <c r="U10499" s="20">
        <f t="shared" si="3234"/>
        <v>-0.06</v>
      </c>
    </row>
    <row r="10500" spans="3:21" ht="19.2" x14ac:dyDescent="0.3">
      <c r="C10500" s="14">
        <v>9</v>
      </c>
      <c r="D10500" s="8">
        <v>4</v>
      </c>
      <c r="E10500" s="8">
        <v>8</v>
      </c>
      <c r="F10500" s="8">
        <v>3</v>
      </c>
      <c r="G10500" s="8">
        <v>0</v>
      </c>
      <c r="H10500" s="8">
        <v>7</v>
      </c>
      <c r="I10500" s="8">
        <v>2</v>
      </c>
      <c r="J10500" s="8">
        <v>1</v>
      </c>
      <c r="K10500" s="9">
        <f>((D10500*D10487)+(E10500*E10487)+(F10500*F10487)+(G10500*G10487)+(H10500*H10487)+(I10500*I10487)+(J10500*J10487))+$L$9</f>
        <v>0.15679999999999783</v>
      </c>
      <c r="L10500" s="8">
        <f t="shared" si="3223"/>
        <v>1</v>
      </c>
      <c r="M10500" s="10">
        <f t="shared" si="3235"/>
        <v>1</v>
      </c>
      <c r="N10500" s="20">
        <f t="shared" si="3224"/>
        <v>0</v>
      </c>
      <c r="O10500" s="20">
        <f t="shared" si="3232"/>
        <v>0</v>
      </c>
      <c r="P10500" s="20">
        <f t="shared" si="3225"/>
        <v>0</v>
      </c>
      <c r="Q10500" s="20">
        <f t="shared" si="3233"/>
        <v>0</v>
      </c>
      <c r="R10500" s="20">
        <f t="shared" si="3227"/>
        <v>0</v>
      </c>
      <c r="S10500" s="20">
        <f t="shared" si="3228"/>
        <v>0</v>
      </c>
      <c r="T10500" s="20">
        <f t="shared" si="3229"/>
        <v>0</v>
      </c>
      <c r="U10500" s="20">
        <f t="shared" si="3234"/>
        <v>0</v>
      </c>
    </row>
    <row r="10501" spans="3:21" ht="19.2" x14ac:dyDescent="0.3">
      <c r="C10501" s="14">
        <v>10</v>
      </c>
      <c r="D10501" s="8">
        <v>4</v>
      </c>
      <c r="E10501" s="8">
        <v>5</v>
      </c>
      <c r="F10501" s="8">
        <v>5</v>
      </c>
      <c r="G10501" s="8">
        <v>7</v>
      </c>
      <c r="H10501" s="8">
        <v>4</v>
      </c>
      <c r="I10501" s="8">
        <v>9</v>
      </c>
      <c r="J10501" s="8">
        <v>6</v>
      </c>
      <c r="K10501" s="9">
        <f>((D10501*D10487)+(E10501*E10487)+(F10501*F10487)+(G10501*G10487)+(H10501*H10487)+(I10501*I10487)+(J10501*J10487))+$L$9</f>
        <v>-6.7200000000005033E-2</v>
      </c>
      <c r="L10501" s="8">
        <f t="shared" si="3223"/>
        <v>-1</v>
      </c>
      <c r="M10501" s="10">
        <f t="shared" si="3235"/>
        <v>-1</v>
      </c>
      <c r="N10501" s="20">
        <f t="shared" si="3224"/>
        <v>0</v>
      </c>
      <c r="O10501" s="20">
        <f t="shared" si="3232"/>
        <v>0</v>
      </c>
      <c r="P10501" s="20">
        <f t="shared" si="3225"/>
        <v>0</v>
      </c>
      <c r="Q10501" s="20">
        <f t="shared" si="3233"/>
        <v>0</v>
      </c>
      <c r="R10501" s="20">
        <f t="shared" si="3227"/>
        <v>0</v>
      </c>
      <c r="S10501" s="20">
        <f t="shared" si="3228"/>
        <v>0</v>
      </c>
      <c r="T10501" s="20">
        <f t="shared" si="3229"/>
        <v>0</v>
      </c>
      <c r="U10501" s="20">
        <f t="shared" si="3234"/>
        <v>0</v>
      </c>
    </row>
    <row r="10502" spans="3:21" ht="19.2" x14ac:dyDescent="0.3">
      <c r="C10502" s="14">
        <v>11</v>
      </c>
      <c r="D10502" s="8">
        <v>5</v>
      </c>
      <c r="E10502" s="8">
        <v>2</v>
      </c>
      <c r="F10502" s="8">
        <v>5</v>
      </c>
      <c r="G10502" s="8">
        <v>9</v>
      </c>
      <c r="H10502" s="8">
        <v>7</v>
      </c>
      <c r="I10502" s="8">
        <v>2</v>
      </c>
      <c r="J10502" s="8">
        <v>2</v>
      </c>
      <c r="K10502" s="9">
        <f>((D10502*D10487)+(E10502*E10487)+(F10502*F10487)+(G10502*G10487)+(H10502*H10487)+(I10502*I10487)+(J10502*J10487))+$L$9</f>
        <v>0.5091999999999981</v>
      </c>
      <c r="L10502" s="8">
        <f t="shared" si="3223"/>
        <v>1</v>
      </c>
      <c r="M10502" s="10">
        <f t="shared" si="3235"/>
        <v>1</v>
      </c>
      <c r="N10502" s="20">
        <f t="shared" si="3224"/>
        <v>0</v>
      </c>
      <c r="O10502" s="20">
        <f t="shared" si="3232"/>
        <v>0</v>
      </c>
      <c r="P10502" s="20">
        <f t="shared" si="3225"/>
        <v>0</v>
      </c>
      <c r="Q10502" s="20">
        <f t="shared" si="3233"/>
        <v>0</v>
      </c>
      <c r="R10502" s="20">
        <f t="shared" si="3227"/>
        <v>0</v>
      </c>
      <c r="S10502" s="20">
        <f t="shared" si="3228"/>
        <v>0</v>
      </c>
      <c r="T10502" s="20">
        <f t="shared" si="3229"/>
        <v>0</v>
      </c>
      <c r="U10502" s="20">
        <f t="shared" si="3234"/>
        <v>0</v>
      </c>
    </row>
    <row r="10503" spans="3:21" ht="19.2" x14ac:dyDescent="0.3">
      <c r="C10503" s="14">
        <v>12</v>
      </c>
      <c r="D10503" s="8">
        <v>5</v>
      </c>
      <c r="E10503" s="8">
        <v>2</v>
      </c>
      <c r="F10503" s="8">
        <v>1</v>
      </c>
      <c r="G10503" s="8">
        <v>3</v>
      </c>
      <c r="H10503" s="8">
        <v>5</v>
      </c>
      <c r="I10503" s="8">
        <v>9</v>
      </c>
      <c r="J10503" s="8">
        <v>5</v>
      </c>
      <c r="K10503" s="9">
        <f>((D10503*D10487)+(E10503*E10487)+(F10503*F10487)+(G10503*G10487)+(H10503*H10487)+(I10503*I10487)+(J10503*J10487))+$L$9</f>
        <v>0.32999999999999563</v>
      </c>
      <c r="L10503" s="8">
        <f t="shared" si="3223"/>
        <v>1</v>
      </c>
      <c r="M10503" s="10">
        <f t="shared" si="3235"/>
        <v>1</v>
      </c>
      <c r="N10503" s="20">
        <f t="shared" si="3224"/>
        <v>0</v>
      </c>
      <c r="O10503" s="20">
        <f t="shared" si="3232"/>
        <v>0</v>
      </c>
      <c r="P10503" s="20">
        <f t="shared" si="3225"/>
        <v>0</v>
      </c>
      <c r="Q10503" s="20">
        <f t="shared" si="3233"/>
        <v>0</v>
      </c>
      <c r="R10503" s="20">
        <f t="shared" si="3227"/>
        <v>0</v>
      </c>
      <c r="S10503" s="20">
        <f t="shared" si="3228"/>
        <v>0</v>
      </c>
      <c r="T10503" s="20">
        <f t="shared" si="3229"/>
        <v>0</v>
      </c>
      <c r="U10503" s="20">
        <f t="shared" si="3234"/>
        <v>0</v>
      </c>
    </row>
    <row r="10504" spans="3:21" ht="19.2" x14ac:dyDescent="0.3">
      <c r="C10504" s="14">
        <v>13</v>
      </c>
      <c r="D10504" s="8">
        <v>4</v>
      </c>
      <c r="E10504" s="8">
        <v>4</v>
      </c>
      <c r="F10504" s="8">
        <v>7</v>
      </c>
      <c r="G10504" s="8">
        <v>3</v>
      </c>
      <c r="H10504" s="8">
        <v>5</v>
      </c>
      <c r="I10504" s="8">
        <v>0</v>
      </c>
      <c r="J10504" s="8">
        <v>2</v>
      </c>
      <c r="K10504" s="9">
        <f>((D10504*D10487)+(E10504*E10487)+(F10504*F10487)+(G10504*G10487)+(H10504*H10487)+(I10504*I10487)+(J10504*J10487))+$L$9</f>
        <v>-0.37240000000000251</v>
      </c>
      <c r="L10504" s="8">
        <f t="shared" si="3223"/>
        <v>-1</v>
      </c>
      <c r="M10504" s="10">
        <f t="shared" si="3235"/>
        <v>-1</v>
      </c>
      <c r="N10504" s="20">
        <f t="shared" si="3224"/>
        <v>0</v>
      </c>
      <c r="O10504" s="20">
        <f t="shared" si="3232"/>
        <v>0</v>
      </c>
      <c r="P10504" s="20">
        <f t="shared" si="3225"/>
        <v>0</v>
      </c>
      <c r="Q10504" s="20">
        <f t="shared" si="3233"/>
        <v>0</v>
      </c>
      <c r="R10504" s="20">
        <f t="shared" si="3227"/>
        <v>0</v>
      </c>
      <c r="S10504" s="20">
        <f t="shared" si="3228"/>
        <v>0</v>
      </c>
      <c r="T10504" s="20">
        <f t="shared" si="3229"/>
        <v>0</v>
      </c>
      <c r="U10504" s="20">
        <f t="shared" si="3234"/>
        <v>0</v>
      </c>
    </row>
    <row r="10505" spans="3:21" ht="19.2" x14ac:dyDescent="0.3">
      <c r="C10505" s="14">
        <v>14</v>
      </c>
      <c r="D10505" s="8">
        <v>4</v>
      </c>
      <c r="E10505" s="8">
        <v>1</v>
      </c>
      <c r="F10505" s="8">
        <v>3</v>
      </c>
      <c r="G10505" s="8">
        <v>3</v>
      </c>
      <c r="H10505" s="8">
        <v>9</v>
      </c>
      <c r="I10505" s="8">
        <v>4</v>
      </c>
      <c r="J10505" s="8">
        <v>1</v>
      </c>
      <c r="K10505" s="9">
        <f>((D10505*D10487)+(E10505*E10487)+(F10505*F10487)+(G10505*G10487)+(H10505*H10487)+(I10505*I10487)+(J10505*J10487))+$L$9</f>
        <v>-0.82719999999999949</v>
      </c>
      <c r="L10505" s="8">
        <f t="shared" si="3223"/>
        <v>-1</v>
      </c>
      <c r="M10505" s="10">
        <f t="shared" si="3235"/>
        <v>-1</v>
      </c>
      <c r="N10505" s="20">
        <f t="shared" si="3224"/>
        <v>0</v>
      </c>
      <c r="O10505" s="20">
        <f t="shared" si="3232"/>
        <v>0</v>
      </c>
      <c r="P10505" s="20">
        <f t="shared" si="3225"/>
        <v>0</v>
      </c>
      <c r="Q10505" s="20">
        <f t="shared" si="3233"/>
        <v>0</v>
      </c>
      <c r="R10505" s="20">
        <f t="shared" si="3227"/>
        <v>0</v>
      </c>
      <c r="S10505" s="20">
        <f t="shared" si="3228"/>
        <v>0</v>
      </c>
      <c r="T10505" s="20">
        <f t="shared" si="3229"/>
        <v>0</v>
      </c>
      <c r="U10505" s="20">
        <f t="shared" si="3234"/>
        <v>0</v>
      </c>
    </row>
    <row r="10506" spans="3:21" ht="19.2" x14ac:dyDescent="0.3">
      <c r="C10506" s="14">
        <v>15</v>
      </c>
      <c r="D10506" s="8">
        <v>4</v>
      </c>
      <c r="E10506" s="8">
        <v>5</v>
      </c>
      <c r="F10506" s="8">
        <v>8</v>
      </c>
      <c r="G10506" s="8">
        <v>6</v>
      </c>
      <c r="H10506" s="8">
        <v>6</v>
      </c>
      <c r="I10506" s="8">
        <v>5</v>
      </c>
      <c r="J10506" s="8">
        <v>7</v>
      </c>
      <c r="K10506" s="9">
        <f>((D10506*D10487)+(E10506*E10487)+(F10506*F10487)+(G10506*G10487)+(H10506*H10487)+(I10506*I10487)+(J10506*J10487))+$L$9</f>
        <v>7.8799999999996651E-2</v>
      </c>
      <c r="L10506" s="8">
        <f t="shared" si="3223"/>
        <v>1</v>
      </c>
      <c r="M10506" s="10">
        <f t="shared" si="3235"/>
        <v>-1</v>
      </c>
      <c r="N10506" s="20">
        <f t="shared" si="3224"/>
        <v>-2</v>
      </c>
      <c r="O10506" s="20">
        <f t="shared" si="3232"/>
        <v>-0.08</v>
      </c>
      <c r="P10506" s="20">
        <f t="shared" si="3225"/>
        <v>-0.1</v>
      </c>
      <c r="Q10506" s="20">
        <f t="shared" si="3233"/>
        <v>-0.16</v>
      </c>
      <c r="R10506" s="20">
        <f t="shared" si="3227"/>
        <v>-0.12</v>
      </c>
      <c r="S10506" s="20">
        <f t="shared" si="3228"/>
        <v>-0.12</v>
      </c>
      <c r="T10506" s="20">
        <f t="shared" si="3229"/>
        <v>-0.1</v>
      </c>
      <c r="U10506" s="20">
        <f t="shared" si="3234"/>
        <v>-0.14000000000000001</v>
      </c>
    </row>
    <row r="10507" spans="3:21" ht="19.2" x14ac:dyDescent="0.3">
      <c r="C10507" s="14">
        <v>16</v>
      </c>
      <c r="D10507" s="8">
        <v>4</v>
      </c>
      <c r="E10507" s="8">
        <v>2</v>
      </c>
      <c r="F10507" s="8">
        <v>6</v>
      </c>
      <c r="G10507" s="8">
        <v>1</v>
      </c>
      <c r="H10507" s="8">
        <v>6</v>
      </c>
      <c r="I10507" s="8">
        <v>3</v>
      </c>
      <c r="J10507" s="8">
        <v>5</v>
      </c>
      <c r="K10507" s="9">
        <f>((D10507*D10487)+(E10507*E10487)+(F10507*F10487)+(G10507*G10487)+(H10507*H10487)+(I10507*I10487)+(J10507*J10487))+$L$9</f>
        <v>-0.62280000000000246</v>
      </c>
      <c r="L10507" s="8">
        <f t="shared" si="3223"/>
        <v>-1</v>
      </c>
      <c r="M10507" s="10">
        <f t="shared" si="3235"/>
        <v>-1</v>
      </c>
      <c r="N10507" s="20">
        <f t="shared" si="3224"/>
        <v>0</v>
      </c>
      <c r="O10507" s="20">
        <f t="shared" si="3232"/>
        <v>0</v>
      </c>
      <c r="P10507" s="20">
        <f t="shared" si="3225"/>
        <v>0</v>
      </c>
      <c r="Q10507" s="20">
        <f t="shared" si="3233"/>
        <v>0</v>
      </c>
      <c r="R10507" s="20">
        <f t="shared" si="3227"/>
        <v>0</v>
      </c>
      <c r="S10507" s="20">
        <f t="shared" si="3228"/>
        <v>0</v>
      </c>
      <c r="T10507" s="20">
        <f t="shared" si="3229"/>
        <v>0</v>
      </c>
      <c r="U10507" s="20">
        <f t="shared" si="3234"/>
        <v>0</v>
      </c>
    </row>
    <row r="10508" spans="3:21" ht="19.2" x14ac:dyDescent="0.3">
      <c r="C10508" s="14">
        <v>17</v>
      </c>
      <c r="D10508" s="8">
        <v>4</v>
      </c>
      <c r="E10508" s="8">
        <v>7</v>
      </c>
      <c r="F10508" s="8">
        <v>3</v>
      </c>
      <c r="G10508" s="8">
        <v>3</v>
      </c>
      <c r="H10508" s="8">
        <v>9</v>
      </c>
      <c r="I10508" s="8">
        <v>7</v>
      </c>
      <c r="J10508" s="8">
        <v>7</v>
      </c>
      <c r="K10508" s="9">
        <f>((D10508*D10487)+(E10508*E10487)+(F10508*F10487)+(G10508*G10487)+(H10508*H10487)+(I10508*I10487)+(J10508*J10487))+$L$9</f>
        <v>0.32359999999999722</v>
      </c>
      <c r="L10508" s="8">
        <f t="shared" si="3223"/>
        <v>1</v>
      </c>
      <c r="M10508" s="10">
        <f t="shared" si="3235"/>
        <v>1</v>
      </c>
      <c r="N10508" s="20">
        <f t="shared" si="3224"/>
        <v>0</v>
      </c>
      <c r="O10508" s="20">
        <f t="shared" si="3232"/>
        <v>0</v>
      </c>
      <c r="P10508" s="20">
        <f t="shared" si="3225"/>
        <v>0</v>
      </c>
      <c r="Q10508" s="20">
        <f t="shared" si="3233"/>
        <v>0</v>
      </c>
      <c r="R10508" s="20">
        <f t="shared" si="3227"/>
        <v>0</v>
      </c>
      <c r="S10508" s="20">
        <f t="shared" si="3228"/>
        <v>0</v>
      </c>
      <c r="T10508" s="20">
        <f t="shared" si="3229"/>
        <v>0</v>
      </c>
      <c r="U10508" s="20">
        <f t="shared" si="3234"/>
        <v>0</v>
      </c>
    </row>
    <row r="10509" spans="3:21" ht="19.2" x14ac:dyDescent="0.3">
      <c r="C10509" s="14">
        <v>18</v>
      </c>
      <c r="D10509" s="8">
        <v>4</v>
      </c>
      <c r="E10509" s="8">
        <v>9</v>
      </c>
      <c r="F10509" s="8">
        <v>6</v>
      </c>
      <c r="G10509" s="8">
        <v>5</v>
      </c>
      <c r="H10509" s="8">
        <v>8</v>
      </c>
      <c r="I10509" s="8">
        <v>2</v>
      </c>
      <c r="J10509" s="8">
        <v>2</v>
      </c>
      <c r="K10509" s="9">
        <f>((D10509*D10487)+(E10509*E10487)+(F10509*F10487)+(G10509*G10487)+(H10509*H10487)+(I10509*I10487)+(J10509*J10487))+$L$9</f>
        <v>0.56279999999999752</v>
      </c>
      <c r="L10509" s="8">
        <f t="shared" si="3223"/>
        <v>1</v>
      </c>
      <c r="M10509" s="10">
        <f t="shared" si="3235"/>
        <v>1</v>
      </c>
      <c r="N10509" s="20">
        <f t="shared" si="3224"/>
        <v>0</v>
      </c>
      <c r="O10509" s="20">
        <f t="shared" si="3232"/>
        <v>0</v>
      </c>
      <c r="P10509" s="20">
        <f t="shared" si="3225"/>
        <v>0</v>
      </c>
      <c r="Q10509" s="20">
        <f t="shared" si="3233"/>
        <v>0</v>
      </c>
      <c r="R10509" s="20">
        <f t="shared" si="3227"/>
        <v>0</v>
      </c>
      <c r="S10509" s="20">
        <f t="shared" si="3228"/>
        <v>0</v>
      </c>
      <c r="T10509" s="20">
        <f t="shared" si="3229"/>
        <v>0</v>
      </c>
      <c r="U10509" s="20">
        <f t="shared" si="3234"/>
        <v>0</v>
      </c>
    </row>
    <row r="10510" spans="3:21" ht="19.2" x14ac:dyDescent="0.3">
      <c r="C10510" s="14">
        <v>19</v>
      </c>
      <c r="D10510" s="8">
        <v>4</v>
      </c>
      <c r="E10510" s="8">
        <v>4</v>
      </c>
      <c r="F10510" s="8">
        <v>1</v>
      </c>
      <c r="G10510" s="8">
        <v>5</v>
      </c>
      <c r="H10510" s="8">
        <v>9</v>
      </c>
      <c r="I10510" s="8">
        <v>1</v>
      </c>
      <c r="J10510" s="8">
        <v>5</v>
      </c>
      <c r="K10510" s="9">
        <f>((D10510*D10487)+(E10510*E10487)+(F10510*F10487)+(G10510*G10487)+(H10510*H10487)+(I10510*I10487)+(J10510*J10487))+$L$9</f>
        <v>-0.2643999999999993</v>
      </c>
      <c r="L10510" s="8">
        <f t="shared" si="3223"/>
        <v>-1</v>
      </c>
      <c r="M10510" s="10">
        <f t="shared" si="3235"/>
        <v>-1</v>
      </c>
      <c r="N10510" s="20">
        <f t="shared" si="3224"/>
        <v>0</v>
      </c>
      <c r="O10510" s="20">
        <f t="shared" si="3232"/>
        <v>0</v>
      </c>
      <c r="P10510" s="20">
        <f t="shared" si="3225"/>
        <v>0</v>
      </c>
      <c r="Q10510" s="20">
        <f t="shared" si="3233"/>
        <v>0</v>
      </c>
      <c r="R10510" s="20">
        <f t="shared" si="3227"/>
        <v>0</v>
      </c>
      <c r="S10510" s="20">
        <f t="shared" si="3228"/>
        <v>0</v>
      </c>
      <c r="T10510" s="20">
        <f t="shared" si="3229"/>
        <v>0</v>
      </c>
      <c r="U10510" s="20">
        <f t="shared" si="3234"/>
        <v>0</v>
      </c>
    </row>
    <row r="10511" spans="3:21" ht="19.2" x14ac:dyDescent="0.3">
      <c r="C10511" s="14">
        <v>20</v>
      </c>
      <c r="D10511" s="8">
        <v>4</v>
      </c>
      <c r="E10511" s="8">
        <v>6</v>
      </c>
      <c r="F10511" s="8">
        <v>9</v>
      </c>
      <c r="G10511" s="8">
        <v>8</v>
      </c>
      <c r="H10511" s="8">
        <v>4</v>
      </c>
      <c r="I10511" s="8">
        <v>4</v>
      </c>
      <c r="J10511" s="8">
        <v>7</v>
      </c>
      <c r="K10511" s="9">
        <f>((D10511*D10487)+(E10511*E10487)+(F10511*F10487)+(G10511*G10487)+(H10511*H10487)+(I10511*I10487)+(J10511*J10487))+$L$9</f>
        <v>0.22719999999999541</v>
      </c>
      <c r="L10511" s="8">
        <f t="shared" si="3223"/>
        <v>1</v>
      </c>
      <c r="M10511" s="10">
        <f t="shared" si="3235"/>
        <v>-1</v>
      </c>
      <c r="N10511" s="20">
        <f t="shared" si="3224"/>
        <v>-2</v>
      </c>
      <c r="O10511" s="20">
        <f t="shared" si="3232"/>
        <v>-0.08</v>
      </c>
      <c r="P10511" s="20">
        <f t="shared" si="3225"/>
        <v>-0.12</v>
      </c>
      <c r="Q10511" s="20">
        <f t="shared" si="3233"/>
        <v>-0.18</v>
      </c>
      <c r="R10511" s="20">
        <f t="shared" si="3227"/>
        <v>-0.16</v>
      </c>
      <c r="S10511" s="20">
        <f t="shared" si="3228"/>
        <v>-0.08</v>
      </c>
      <c r="T10511" s="20">
        <f t="shared" si="3229"/>
        <v>-0.08</v>
      </c>
      <c r="U10511" s="20">
        <f t="shared" si="3234"/>
        <v>-0.14000000000000001</v>
      </c>
    </row>
    <row r="10512" spans="3:21" ht="19.2" x14ac:dyDescent="0.3">
      <c r="C10512" s="14">
        <v>21</v>
      </c>
      <c r="D10512" s="8">
        <v>5</v>
      </c>
      <c r="E10512" s="8">
        <v>2</v>
      </c>
      <c r="F10512" s="8">
        <v>4</v>
      </c>
      <c r="G10512" s="8">
        <v>0</v>
      </c>
      <c r="H10512" s="8">
        <v>9</v>
      </c>
      <c r="I10512" s="8">
        <v>1</v>
      </c>
      <c r="J10512" s="8">
        <v>6</v>
      </c>
      <c r="K10512" s="9">
        <f>((D10512*D10487)+(E10512*E10487)+(F10512*F10487)+(G10512*G10487)+(H10512*H10487)+(I10512*I10487)+(J10512*J10487))+$L$9</f>
        <v>0.49039999999999839</v>
      </c>
      <c r="L10512" s="8">
        <f t="shared" si="3223"/>
        <v>1</v>
      </c>
      <c r="M10512" s="10">
        <f t="shared" si="3235"/>
        <v>1</v>
      </c>
      <c r="N10512" s="20">
        <f t="shared" si="3224"/>
        <v>0</v>
      </c>
      <c r="O10512" s="20">
        <f t="shared" si="3232"/>
        <v>0</v>
      </c>
      <c r="P10512" s="20">
        <f t="shared" si="3225"/>
        <v>0</v>
      </c>
      <c r="Q10512" s="20">
        <f t="shared" si="3233"/>
        <v>0</v>
      </c>
      <c r="R10512" s="20">
        <f t="shared" si="3227"/>
        <v>0</v>
      </c>
      <c r="S10512" s="20">
        <f t="shared" si="3228"/>
        <v>0</v>
      </c>
      <c r="T10512" s="20">
        <f t="shared" si="3229"/>
        <v>0</v>
      </c>
      <c r="U10512" s="20">
        <f t="shared" si="3234"/>
        <v>0</v>
      </c>
    </row>
    <row r="10513" spans="3:21" ht="19.2" x14ac:dyDescent="0.3">
      <c r="C10513" s="14">
        <v>22</v>
      </c>
      <c r="D10513" s="8">
        <v>3</v>
      </c>
      <c r="E10513" s="8">
        <v>9</v>
      </c>
      <c r="F10513" s="8">
        <v>1</v>
      </c>
      <c r="G10513" s="8">
        <v>7</v>
      </c>
      <c r="H10513" s="8">
        <v>4</v>
      </c>
      <c r="I10513" s="8">
        <v>7</v>
      </c>
      <c r="J10513" s="8">
        <v>1</v>
      </c>
      <c r="K10513" s="9">
        <f>((D10513*D10487)+(E10513*E10487)+(F10513*F10487)+(G10513*G10487)+(H10513*H10487)+(I10513*I10487)+(J10513*J10487))+$L$9</f>
        <v>-0.74840000000000462</v>
      </c>
      <c r="L10513" s="8">
        <f t="shared" si="3223"/>
        <v>-1</v>
      </c>
      <c r="M10513" s="10">
        <f t="shared" si="3235"/>
        <v>-1</v>
      </c>
      <c r="N10513" s="20">
        <f t="shared" si="3224"/>
        <v>0</v>
      </c>
      <c r="O10513" s="20">
        <f t="shared" si="3232"/>
        <v>0</v>
      </c>
      <c r="P10513" s="20">
        <f t="shared" si="3225"/>
        <v>0</v>
      </c>
      <c r="Q10513" s="20">
        <f t="shared" si="3233"/>
        <v>0</v>
      </c>
      <c r="R10513" s="20">
        <f t="shared" si="3227"/>
        <v>0</v>
      </c>
      <c r="S10513" s="20">
        <f t="shared" si="3228"/>
        <v>0</v>
      </c>
      <c r="T10513" s="20">
        <f t="shared" si="3229"/>
        <v>0</v>
      </c>
      <c r="U10513" s="20">
        <f t="shared" si="3234"/>
        <v>0</v>
      </c>
    </row>
    <row r="10514" spans="3:21" ht="19.2" x14ac:dyDescent="0.3">
      <c r="C10514" s="14">
        <v>23</v>
      </c>
      <c r="D10514" s="8">
        <v>3</v>
      </c>
      <c r="E10514" s="8">
        <v>4</v>
      </c>
      <c r="F10514" s="8">
        <v>3</v>
      </c>
      <c r="G10514" s="8">
        <v>0</v>
      </c>
      <c r="H10514" s="8">
        <v>8</v>
      </c>
      <c r="I10514" s="8">
        <v>3</v>
      </c>
      <c r="J10514" s="8">
        <v>5</v>
      </c>
      <c r="K10514" s="9">
        <f>((D10514*D10487)+(E10514*E10487)+(F10514*F10487)+(G10514*G10487)+(H10514*H10487)+(I10514*I10487)+(J10514*J10487))+$L$9</f>
        <v>-1.3908000000000014</v>
      </c>
      <c r="L10514" s="8">
        <f t="shared" si="3223"/>
        <v>-1</v>
      </c>
      <c r="M10514" s="10">
        <f t="shared" si="3235"/>
        <v>-1</v>
      </c>
      <c r="N10514" s="20">
        <f t="shared" si="3224"/>
        <v>0</v>
      </c>
      <c r="O10514" s="20">
        <f t="shared" si="3232"/>
        <v>0</v>
      </c>
      <c r="P10514" s="20">
        <f t="shared" si="3225"/>
        <v>0</v>
      </c>
      <c r="Q10514" s="20">
        <f t="shared" si="3233"/>
        <v>0</v>
      </c>
      <c r="R10514" s="20">
        <f t="shared" si="3227"/>
        <v>0</v>
      </c>
      <c r="S10514" s="20">
        <f t="shared" si="3228"/>
        <v>0</v>
      </c>
      <c r="T10514" s="20">
        <f t="shared" si="3229"/>
        <v>0</v>
      </c>
      <c r="U10514" s="20">
        <f t="shared" si="3234"/>
        <v>0</v>
      </c>
    </row>
    <row r="10515" spans="3:21" ht="19.2" x14ac:dyDescent="0.3">
      <c r="C10515" s="14">
        <v>24</v>
      </c>
      <c r="D10515" s="8">
        <v>4</v>
      </c>
      <c r="E10515" s="8">
        <v>1</v>
      </c>
      <c r="F10515" s="8">
        <v>4</v>
      </c>
      <c r="G10515" s="8">
        <v>8</v>
      </c>
      <c r="H10515" s="8">
        <v>9</v>
      </c>
      <c r="I10515" s="8">
        <v>3</v>
      </c>
      <c r="J10515" s="8">
        <v>3</v>
      </c>
      <c r="K10515" s="9">
        <f>((D10515*D10487)+(E10515*E10487)+(F10515*F10487)+(G10515*G10487)+(H10515*H10487)+(I10515*I10487)+(J10515*J10487))+$L$9</f>
        <v>-0.65159999999999929</v>
      </c>
      <c r="L10515" s="8">
        <f t="shared" si="3223"/>
        <v>-1</v>
      </c>
      <c r="M10515" s="10">
        <f t="shared" si="3235"/>
        <v>-1</v>
      </c>
      <c r="N10515" s="20">
        <f t="shared" si="3224"/>
        <v>0</v>
      </c>
      <c r="O10515" s="20">
        <f t="shared" si="3232"/>
        <v>0</v>
      </c>
      <c r="P10515" s="20">
        <f t="shared" si="3225"/>
        <v>0</v>
      </c>
      <c r="Q10515" s="20">
        <f t="shared" si="3233"/>
        <v>0</v>
      </c>
      <c r="R10515" s="20">
        <f t="shared" si="3227"/>
        <v>0</v>
      </c>
      <c r="S10515" s="20">
        <f t="shared" si="3228"/>
        <v>0</v>
      </c>
      <c r="T10515" s="20">
        <f t="shared" si="3229"/>
        <v>0</v>
      </c>
      <c r="U10515" s="20">
        <f t="shared" si="3234"/>
        <v>0</v>
      </c>
    </row>
    <row r="10516" spans="3:21" ht="19.2" x14ac:dyDescent="0.3">
      <c r="C10516" s="14">
        <v>25</v>
      </c>
      <c r="D10516" s="8">
        <v>5</v>
      </c>
      <c r="E10516" s="8">
        <v>2</v>
      </c>
      <c r="F10516" s="8">
        <v>5</v>
      </c>
      <c r="G10516" s="8">
        <v>4</v>
      </c>
      <c r="H10516" s="8">
        <v>7</v>
      </c>
      <c r="I10516" s="8">
        <v>6</v>
      </c>
      <c r="J10516" s="8">
        <v>2</v>
      </c>
      <c r="K10516" s="9">
        <f>((D10516*D10487)+(E10516*E10487)+(F10516*F10487)+(G10516*G10487)+(H10516*H10487)+(I10516*I10487)+(J10516*J10487))+$L$9</f>
        <v>0.43399999999999572</v>
      </c>
      <c r="L10516" s="8">
        <f t="shared" si="3223"/>
        <v>1</v>
      </c>
      <c r="M10516" s="10">
        <f t="shared" si="3235"/>
        <v>1</v>
      </c>
      <c r="N10516" s="20">
        <f t="shared" si="3224"/>
        <v>0</v>
      </c>
      <c r="O10516" s="20">
        <f t="shared" si="3232"/>
        <v>0</v>
      </c>
      <c r="P10516" s="20">
        <f t="shared" si="3225"/>
        <v>0</v>
      </c>
      <c r="Q10516" s="20">
        <f t="shared" si="3233"/>
        <v>0</v>
      </c>
      <c r="R10516" s="20">
        <f t="shared" si="3227"/>
        <v>0</v>
      </c>
      <c r="S10516" s="20">
        <f t="shared" si="3228"/>
        <v>0</v>
      </c>
      <c r="T10516" s="20">
        <f t="shared" si="3229"/>
        <v>0</v>
      </c>
      <c r="U10516" s="20">
        <f t="shared" si="3234"/>
        <v>0</v>
      </c>
    </row>
    <row r="10517" spans="3:21" ht="19.2" x14ac:dyDescent="0.3">
      <c r="C10517" s="14">
        <v>26</v>
      </c>
      <c r="D10517" s="8">
        <v>3</v>
      </c>
      <c r="E10517" s="8">
        <v>9</v>
      </c>
      <c r="F10517" s="8">
        <v>9</v>
      </c>
      <c r="G10517" s="8">
        <v>0</v>
      </c>
      <c r="H10517" s="8">
        <v>9</v>
      </c>
      <c r="I10517" s="8">
        <v>0</v>
      </c>
      <c r="J10517" s="8">
        <v>9</v>
      </c>
      <c r="K10517" s="9">
        <f>((D10517*D10487)+(E10517*E10487)+(F10517*F10487)+(G10517*G10487)+(H10517*H10487)+(I10517*I10487)+(J10517*J10487))+$L$9</f>
        <v>-0.28400000000000247</v>
      </c>
      <c r="L10517" s="8">
        <f t="shared" si="3223"/>
        <v>-1</v>
      </c>
      <c r="M10517" s="10">
        <f t="shared" si="3235"/>
        <v>-1</v>
      </c>
      <c r="N10517" s="20">
        <f t="shared" si="3224"/>
        <v>0</v>
      </c>
      <c r="O10517" s="20">
        <f t="shared" si="3232"/>
        <v>0</v>
      </c>
      <c r="P10517" s="20">
        <f t="shared" si="3225"/>
        <v>0</v>
      </c>
      <c r="Q10517" s="20">
        <f t="shared" si="3233"/>
        <v>0</v>
      </c>
      <c r="R10517" s="20">
        <f t="shared" si="3227"/>
        <v>0</v>
      </c>
      <c r="S10517" s="20">
        <f t="shared" si="3228"/>
        <v>0</v>
      </c>
      <c r="T10517" s="20">
        <f t="shared" si="3229"/>
        <v>0</v>
      </c>
      <c r="U10517" s="20">
        <f t="shared" si="3234"/>
        <v>0</v>
      </c>
    </row>
    <row r="10518" spans="3:21" ht="19.2" x14ac:dyDescent="0.3">
      <c r="C10518" s="14">
        <v>27</v>
      </c>
      <c r="D10518" s="8">
        <v>5</v>
      </c>
      <c r="E10518" s="8">
        <v>3</v>
      </c>
      <c r="F10518" s="8">
        <v>3</v>
      </c>
      <c r="G10518" s="8">
        <v>8</v>
      </c>
      <c r="H10518" s="8">
        <v>2</v>
      </c>
      <c r="I10518" s="8">
        <v>0</v>
      </c>
      <c r="J10518" s="8">
        <v>3</v>
      </c>
      <c r="K10518" s="9">
        <f>((D10518*D10487)+(E10518*E10487)+(F10518*F10487)+(G10518*G10487)+(H10518*H10487)+(I10518*I10487)+(J10518*J10487))+$L$9</f>
        <v>0.42879999999999896</v>
      </c>
      <c r="L10518" s="8">
        <f t="shared" si="3223"/>
        <v>1</v>
      </c>
      <c r="M10518" s="10">
        <f t="shared" si="3235"/>
        <v>1</v>
      </c>
      <c r="N10518" s="20">
        <f t="shared" si="3224"/>
        <v>0</v>
      </c>
      <c r="O10518" s="20">
        <f t="shared" si="3232"/>
        <v>0</v>
      </c>
      <c r="P10518" s="20">
        <f t="shared" si="3225"/>
        <v>0</v>
      </c>
      <c r="Q10518" s="20">
        <f t="shared" si="3233"/>
        <v>0</v>
      </c>
      <c r="R10518" s="20">
        <f t="shared" si="3227"/>
        <v>0</v>
      </c>
      <c r="S10518" s="20">
        <f t="shared" si="3228"/>
        <v>0</v>
      </c>
      <c r="T10518" s="20">
        <f t="shared" si="3229"/>
        <v>0</v>
      </c>
      <c r="U10518" s="20">
        <f t="shared" si="3234"/>
        <v>0</v>
      </c>
    </row>
    <row r="10519" spans="3:21" ht="19.2" x14ac:dyDescent="0.3">
      <c r="C10519" s="14">
        <v>28</v>
      </c>
      <c r="D10519" s="8">
        <v>4</v>
      </c>
      <c r="E10519" s="8">
        <v>3</v>
      </c>
      <c r="F10519" s="8">
        <v>8</v>
      </c>
      <c r="G10519" s="8">
        <v>2</v>
      </c>
      <c r="H10519" s="8">
        <v>1</v>
      </c>
      <c r="I10519" s="8">
        <v>7</v>
      </c>
      <c r="J10519" s="8">
        <v>9</v>
      </c>
      <c r="K10519" s="9">
        <f>((D10519*D10487)+(E10519*E10487)+(F10519*F10487)+(G10519*G10487)+(H10519*H10487)+(I10519*I10487)+(J10519*J10487))+$L$9</f>
        <v>-0.43640000000000612</v>
      </c>
      <c r="L10519" s="8">
        <f t="shared" si="3223"/>
        <v>-1</v>
      </c>
      <c r="M10519" s="10">
        <f t="shared" si="3235"/>
        <v>-1</v>
      </c>
      <c r="N10519" s="20">
        <f t="shared" si="3224"/>
        <v>0</v>
      </c>
      <c r="O10519" s="20">
        <f t="shared" si="3232"/>
        <v>0</v>
      </c>
      <c r="P10519" s="20">
        <f t="shared" si="3225"/>
        <v>0</v>
      </c>
      <c r="Q10519" s="20">
        <f t="shared" si="3233"/>
        <v>0</v>
      </c>
      <c r="R10519" s="20">
        <f t="shared" si="3227"/>
        <v>0</v>
      </c>
      <c r="S10519" s="20">
        <f t="shared" si="3228"/>
        <v>0</v>
      </c>
      <c r="T10519" s="20">
        <f t="shared" si="3229"/>
        <v>0</v>
      </c>
      <c r="U10519" s="20">
        <f t="shared" si="3234"/>
        <v>0</v>
      </c>
    </row>
    <row r="10520" spans="3:21" ht="19.2" x14ac:dyDescent="0.3">
      <c r="C10520" s="14">
        <v>29</v>
      </c>
      <c r="D10520" s="8">
        <v>4</v>
      </c>
      <c r="E10520" s="8">
        <v>7</v>
      </c>
      <c r="F10520" s="8">
        <v>3</v>
      </c>
      <c r="G10520" s="8">
        <v>7</v>
      </c>
      <c r="H10520" s="8">
        <v>9</v>
      </c>
      <c r="I10520" s="8">
        <v>7</v>
      </c>
      <c r="J10520" s="8">
        <v>0</v>
      </c>
      <c r="K10520" s="9">
        <f>((D10520*D10487)+(E10520*E10487)+(F10520*F10487)+(G10520*G10487)+(H10520*H10487)+(I10520*I10487)+(J10520*J10487))+$L$9</f>
        <v>0.20159999999999734</v>
      </c>
      <c r="L10520" s="8">
        <f t="shared" si="3223"/>
        <v>1</v>
      </c>
      <c r="M10520" s="10">
        <f t="shared" si="3235"/>
        <v>1</v>
      </c>
      <c r="N10520" s="20">
        <f t="shared" si="3224"/>
        <v>0</v>
      </c>
      <c r="O10520" s="20">
        <f t="shared" si="3232"/>
        <v>0</v>
      </c>
      <c r="P10520" s="20">
        <f t="shared" si="3225"/>
        <v>0</v>
      </c>
      <c r="Q10520" s="20">
        <f t="shared" si="3233"/>
        <v>0</v>
      </c>
      <c r="R10520" s="20">
        <f t="shared" si="3227"/>
        <v>0</v>
      </c>
      <c r="S10520" s="20">
        <f t="shared" si="3228"/>
        <v>0</v>
      </c>
      <c r="T10520" s="20">
        <f t="shared" si="3229"/>
        <v>0</v>
      </c>
      <c r="U10520" s="20">
        <f t="shared" si="3234"/>
        <v>0</v>
      </c>
    </row>
    <row r="10521" spans="3:21" ht="19.2" x14ac:dyDescent="0.3">
      <c r="C10521" s="14">
        <v>30</v>
      </c>
      <c r="D10521" s="8">
        <v>4</v>
      </c>
      <c r="E10521" s="8">
        <v>2</v>
      </c>
      <c r="F10521" s="8">
        <v>3</v>
      </c>
      <c r="G10521" s="8">
        <v>9</v>
      </c>
      <c r="H10521" s="8">
        <v>3</v>
      </c>
      <c r="I10521" s="8">
        <v>7</v>
      </c>
      <c r="J10521" s="8">
        <v>4</v>
      </c>
      <c r="K10521" s="9">
        <f>((D10521*D10487)+(E10521*E10487)+(F10521*F10487)+(G10521*G10487)+(H10521*H10487)+(I10521*I10487)+(J10521*J10487))+$L$9</f>
        <v>-0.67120000000000335</v>
      </c>
      <c r="L10521" s="8">
        <f t="shared" si="3223"/>
        <v>-1</v>
      </c>
      <c r="M10521" s="10">
        <f t="shared" si="3235"/>
        <v>-1</v>
      </c>
      <c r="N10521" s="20">
        <f t="shared" si="3224"/>
        <v>0</v>
      </c>
      <c r="O10521" s="20">
        <f t="shared" si="3232"/>
        <v>0</v>
      </c>
      <c r="P10521" s="20">
        <f t="shared" si="3225"/>
        <v>0</v>
      </c>
      <c r="Q10521" s="20">
        <f t="shared" si="3233"/>
        <v>0</v>
      </c>
      <c r="R10521" s="20">
        <f t="shared" si="3227"/>
        <v>0</v>
      </c>
      <c r="S10521" s="20">
        <f t="shared" si="3228"/>
        <v>0</v>
      </c>
      <c r="T10521" s="20">
        <f t="shared" si="3229"/>
        <v>0</v>
      </c>
      <c r="U10521" s="20">
        <f t="shared" si="3234"/>
        <v>0</v>
      </c>
    </row>
    <row r="10522" spans="3:21" ht="19.2" x14ac:dyDescent="0.3">
      <c r="C10522" s="14">
        <v>31</v>
      </c>
      <c r="D10522" s="8">
        <v>4</v>
      </c>
      <c r="E10522" s="8">
        <v>7</v>
      </c>
      <c r="F10522" s="8">
        <v>7</v>
      </c>
      <c r="G10522" s="8">
        <v>6</v>
      </c>
      <c r="H10522" s="8">
        <v>9</v>
      </c>
      <c r="I10522" s="8">
        <v>0</v>
      </c>
      <c r="J10522" s="8">
        <v>6</v>
      </c>
      <c r="K10522" s="9">
        <f>((D10522*D10487)+(E10522*E10487)+(F10522*F10487)+(G10522*G10487)+(H10522*H10487)+(I10522*I10487)+(J10522*J10487))+$L$9</f>
        <v>0.42839999999999812</v>
      </c>
      <c r="L10522" s="8">
        <f t="shared" si="3223"/>
        <v>1</v>
      </c>
      <c r="M10522" s="10">
        <f t="shared" si="3235"/>
        <v>1</v>
      </c>
      <c r="N10522" s="20">
        <f t="shared" si="3224"/>
        <v>0</v>
      </c>
      <c r="O10522" s="20">
        <f t="shared" si="3232"/>
        <v>0</v>
      </c>
      <c r="P10522" s="20">
        <f t="shared" si="3225"/>
        <v>0</v>
      </c>
      <c r="Q10522" s="20">
        <f t="shared" si="3233"/>
        <v>0</v>
      </c>
      <c r="R10522" s="20">
        <f t="shared" si="3227"/>
        <v>0</v>
      </c>
      <c r="S10522" s="20">
        <f t="shared" si="3228"/>
        <v>0</v>
      </c>
      <c r="T10522" s="20">
        <f t="shared" si="3229"/>
        <v>0</v>
      </c>
      <c r="U10522" s="20">
        <f t="shared" si="3234"/>
        <v>0</v>
      </c>
    </row>
    <row r="10523" spans="3:21" ht="19.2" x14ac:dyDescent="0.3">
      <c r="C10523" s="14">
        <v>32</v>
      </c>
      <c r="D10523" s="8">
        <v>4</v>
      </c>
      <c r="E10523" s="8">
        <v>1</v>
      </c>
      <c r="F10523" s="8">
        <v>6</v>
      </c>
      <c r="G10523" s="8">
        <v>1</v>
      </c>
      <c r="H10523" s="8">
        <v>8</v>
      </c>
      <c r="I10523" s="8">
        <v>0</v>
      </c>
      <c r="J10523" s="8">
        <v>6</v>
      </c>
      <c r="K10523" s="9">
        <f>((D10523*D10487)+(E10523*E10487)+(F10523*F10487)+(G10523*G10487)+(H10523*H10487)+(I10523*I10487)+(J10523*J10487))+$L$9</f>
        <v>-0.69720000000000049</v>
      </c>
      <c r="L10523" s="8">
        <f t="shared" si="3223"/>
        <v>-1</v>
      </c>
      <c r="M10523" s="10">
        <f t="shared" si="3235"/>
        <v>-1</v>
      </c>
      <c r="N10523" s="20">
        <f t="shared" si="3224"/>
        <v>0</v>
      </c>
      <c r="O10523" s="20">
        <f t="shared" si="3232"/>
        <v>0</v>
      </c>
      <c r="P10523" s="20">
        <f t="shared" si="3225"/>
        <v>0</v>
      </c>
      <c r="Q10523" s="20">
        <f t="shared" si="3233"/>
        <v>0</v>
      </c>
      <c r="R10523" s="20">
        <f t="shared" si="3227"/>
        <v>0</v>
      </c>
      <c r="S10523" s="20">
        <f t="shared" si="3228"/>
        <v>0</v>
      </c>
      <c r="T10523" s="20">
        <f t="shared" si="3229"/>
        <v>0</v>
      </c>
      <c r="U10523" s="20">
        <f t="shared" si="3234"/>
        <v>0</v>
      </c>
    </row>
    <row r="10524" spans="3:21" ht="19.2" x14ac:dyDescent="0.3">
      <c r="C10524" s="14">
        <v>33</v>
      </c>
      <c r="D10524" s="8">
        <v>5</v>
      </c>
      <c r="E10524" s="8">
        <v>1</v>
      </c>
      <c r="F10524" s="8">
        <v>7</v>
      </c>
      <c r="G10524" s="8">
        <v>8</v>
      </c>
      <c r="H10524" s="8">
        <v>1</v>
      </c>
      <c r="I10524" s="8">
        <v>6</v>
      </c>
      <c r="J10524" s="8">
        <v>9</v>
      </c>
      <c r="K10524" s="9">
        <f>((D10524*D10487)+(E10524*E10487)+(F10524*F10487)+(G10524*G10487)+(H10524*H10487)+(I10524*I10487)+(J10524*J10487))+$L$9</f>
        <v>0.38399999999999501</v>
      </c>
      <c r="L10524" s="8">
        <f t="shared" si="3223"/>
        <v>1</v>
      </c>
      <c r="M10524" s="10">
        <f t="shared" si="3235"/>
        <v>1</v>
      </c>
      <c r="N10524" s="20">
        <f t="shared" si="3224"/>
        <v>0</v>
      </c>
      <c r="O10524" s="20">
        <f t="shared" si="3232"/>
        <v>0</v>
      </c>
      <c r="P10524" s="20">
        <f t="shared" si="3225"/>
        <v>0</v>
      </c>
      <c r="Q10524" s="20">
        <f t="shared" si="3233"/>
        <v>0</v>
      </c>
      <c r="R10524" s="20">
        <f t="shared" si="3227"/>
        <v>0</v>
      </c>
      <c r="S10524" s="20">
        <f t="shared" si="3228"/>
        <v>0</v>
      </c>
      <c r="T10524" s="20">
        <f t="shared" si="3229"/>
        <v>0</v>
      </c>
      <c r="U10524" s="20">
        <f t="shared" si="3234"/>
        <v>0</v>
      </c>
    </row>
    <row r="10525" spans="3:21" ht="19.2" x14ac:dyDescent="0.3">
      <c r="C10525" s="14">
        <v>34</v>
      </c>
      <c r="D10525" s="8">
        <v>4</v>
      </c>
      <c r="E10525" s="8">
        <v>9</v>
      </c>
      <c r="F10525" s="8">
        <v>3</v>
      </c>
      <c r="G10525" s="8">
        <v>7</v>
      </c>
      <c r="H10525" s="8">
        <v>3</v>
      </c>
      <c r="I10525" s="8">
        <v>5</v>
      </c>
      <c r="J10525" s="8">
        <v>9</v>
      </c>
      <c r="K10525" s="9">
        <f>((D10525*D10487)+(E10525*E10487)+(F10525*F10487)+(G10525*G10487)+(H10525*H10487)+(I10525*I10487)+(J10525*J10487))+$L$9</f>
        <v>0.54759999999999742</v>
      </c>
      <c r="L10525" s="8">
        <f t="shared" si="3223"/>
        <v>1</v>
      </c>
      <c r="M10525" s="10">
        <f t="shared" si="3235"/>
        <v>1</v>
      </c>
      <c r="N10525" s="20">
        <f t="shared" si="3224"/>
        <v>0</v>
      </c>
      <c r="O10525" s="20">
        <f t="shared" si="3232"/>
        <v>0</v>
      </c>
      <c r="P10525" s="20">
        <f t="shared" si="3225"/>
        <v>0</v>
      </c>
      <c r="Q10525" s="20">
        <f t="shared" si="3233"/>
        <v>0</v>
      </c>
      <c r="R10525" s="20">
        <f t="shared" si="3227"/>
        <v>0</v>
      </c>
      <c r="S10525" s="20">
        <f t="shared" si="3228"/>
        <v>0</v>
      </c>
      <c r="T10525" s="20">
        <f t="shared" si="3229"/>
        <v>0</v>
      </c>
      <c r="U10525" s="20">
        <f t="shared" si="3234"/>
        <v>0</v>
      </c>
    </row>
    <row r="10526" spans="3:21" ht="19.2" x14ac:dyDescent="0.3">
      <c r="C10526" s="14">
        <v>35</v>
      </c>
      <c r="D10526" s="8">
        <v>4</v>
      </c>
      <c r="E10526" s="8">
        <v>6</v>
      </c>
      <c r="F10526" s="8">
        <v>3</v>
      </c>
      <c r="G10526" s="8">
        <v>3</v>
      </c>
      <c r="H10526" s="8">
        <v>1</v>
      </c>
      <c r="I10526" s="8">
        <v>9</v>
      </c>
      <c r="J10526" s="8">
        <v>3</v>
      </c>
      <c r="K10526" s="9">
        <f>((D10526*D10487)+(E10526*E10487)+(F10526*F10487)+(G10526*G10487)+(H10526*H10487)+(I10526*I10487)+(J10526*J10487))+$L$9</f>
        <v>-0.23480000000000523</v>
      </c>
      <c r="L10526" s="8">
        <f t="shared" si="3223"/>
        <v>-1</v>
      </c>
      <c r="M10526" s="10">
        <f t="shared" si="3235"/>
        <v>-1</v>
      </c>
      <c r="N10526" s="20">
        <f t="shared" si="3224"/>
        <v>0</v>
      </c>
      <c r="O10526" s="20">
        <f t="shared" si="3232"/>
        <v>0</v>
      </c>
      <c r="P10526" s="20">
        <f t="shared" si="3225"/>
        <v>0</v>
      </c>
      <c r="Q10526" s="20">
        <f t="shared" si="3233"/>
        <v>0</v>
      </c>
      <c r="R10526" s="20">
        <f t="shared" si="3227"/>
        <v>0</v>
      </c>
      <c r="S10526" s="20">
        <f t="shared" si="3228"/>
        <v>0</v>
      </c>
      <c r="T10526" s="20">
        <f t="shared" si="3229"/>
        <v>0</v>
      </c>
      <c r="U10526" s="20">
        <f t="shared" si="3234"/>
        <v>0</v>
      </c>
    </row>
    <row r="10527" spans="3:21" ht="19.2" x14ac:dyDescent="0.3">
      <c r="C10527" s="14">
        <v>36</v>
      </c>
      <c r="D10527" s="8">
        <v>4</v>
      </c>
      <c r="E10527" s="8">
        <v>6</v>
      </c>
      <c r="F10527" s="8">
        <v>3</v>
      </c>
      <c r="G10527" s="8">
        <v>6</v>
      </c>
      <c r="H10527" s="8">
        <v>1</v>
      </c>
      <c r="I10527" s="8">
        <v>6</v>
      </c>
      <c r="J10527" s="8">
        <v>2</v>
      </c>
      <c r="K10527" s="9">
        <f>((D10527*D10487)+(E10527*E10487)+(F10527*F10487)+(G10527*G10487)+(H10527*H10487)+(I10527*I10487)+(J10527*J10487))+$L$9</f>
        <v>-0.22120000000000495</v>
      </c>
      <c r="L10527" s="8">
        <f t="shared" si="3223"/>
        <v>-1</v>
      </c>
      <c r="M10527" s="10">
        <f t="shared" si="3235"/>
        <v>-1</v>
      </c>
      <c r="N10527" s="20">
        <f t="shared" si="3224"/>
        <v>0</v>
      </c>
      <c r="O10527" s="20">
        <f t="shared" si="3232"/>
        <v>0</v>
      </c>
      <c r="P10527" s="20">
        <f t="shared" si="3225"/>
        <v>0</v>
      </c>
      <c r="Q10527" s="20">
        <f t="shared" si="3233"/>
        <v>0</v>
      </c>
      <c r="R10527" s="20">
        <f t="shared" si="3227"/>
        <v>0</v>
      </c>
      <c r="S10527" s="20">
        <f t="shared" si="3228"/>
        <v>0</v>
      </c>
      <c r="T10527" s="20">
        <f t="shared" si="3229"/>
        <v>0</v>
      </c>
      <c r="U10527" s="20">
        <f t="shared" si="3234"/>
        <v>0</v>
      </c>
    </row>
    <row r="10528" spans="3:21" ht="19.2" x14ac:dyDescent="0.3">
      <c r="C10528" s="14">
        <v>37</v>
      </c>
      <c r="D10528" s="8">
        <v>4</v>
      </c>
      <c r="E10528" s="8">
        <v>2</v>
      </c>
      <c r="F10528" s="8">
        <v>4</v>
      </c>
      <c r="G10528" s="8">
        <v>4</v>
      </c>
      <c r="H10528" s="8">
        <v>5</v>
      </c>
      <c r="I10528" s="8">
        <v>5</v>
      </c>
      <c r="J10528" s="8">
        <v>8</v>
      </c>
      <c r="K10528" s="9">
        <f>((D10528*D10487)+(E10528*E10487)+(F10528*F10487)+(G10528*G10487)+(H10528*H10487)+(I10528*I10487)+(J10528*J10487))+$L$9</f>
        <v>-0.5624000000000029</v>
      </c>
      <c r="L10528" s="8">
        <f t="shared" si="3223"/>
        <v>-1</v>
      </c>
      <c r="M10528" s="10">
        <f t="shared" si="3235"/>
        <v>-1</v>
      </c>
      <c r="N10528" s="20">
        <f t="shared" si="3224"/>
        <v>0</v>
      </c>
      <c r="O10528" s="20">
        <f t="shared" si="3232"/>
        <v>0</v>
      </c>
      <c r="P10528" s="20">
        <f t="shared" si="3225"/>
        <v>0</v>
      </c>
      <c r="Q10528" s="20">
        <f t="shared" si="3233"/>
        <v>0</v>
      </c>
      <c r="R10528" s="20">
        <f t="shared" si="3227"/>
        <v>0</v>
      </c>
      <c r="S10528" s="20">
        <f t="shared" si="3228"/>
        <v>0</v>
      </c>
      <c r="T10528" s="20">
        <f t="shared" si="3229"/>
        <v>0</v>
      </c>
      <c r="U10528" s="20">
        <f t="shared" si="3234"/>
        <v>0</v>
      </c>
    </row>
    <row r="10529" spans="3:21" ht="19.2" x14ac:dyDescent="0.3">
      <c r="C10529" s="14">
        <v>38</v>
      </c>
      <c r="D10529" s="8">
        <v>4</v>
      </c>
      <c r="E10529" s="8">
        <v>4</v>
      </c>
      <c r="F10529" s="8">
        <v>0</v>
      </c>
      <c r="G10529" s="8">
        <v>1</v>
      </c>
      <c r="H10529" s="8">
        <v>7</v>
      </c>
      <c r="I10529" s="8">
        <v>8</v>
      </c>
      <c r="J10529" s="8">
        <v>8</v>
      </c>
      <c r="K10529" s="9">
        <f>((D10529*D10487)+(E10529*E10487)+(F10529*F10487)+(G10529*G10487)+(H10529*H10487)+(I10529*I10487)+(J10529*J10487))+$L$9</f>
        <v>-0.32120000000000193</v>
      </c>
      <c r="L10529" s="8">
        <f t="shared" si="3223"/>
        <v>-1</v>
      </c>
      <c r="M10529" s="10">
        <f t="shared" si="3235"/>
        <v>-1</v>
      </c>
      <c r="N10529" s="20">
        <f t="shared" si="3224"/>
        <v>0</v>
      </c>
      <c r="O10529" s="20">
        <f t="shared" si="3232"/>
        <v>0</v>
      </c>
      <c r="P10529" s="20">
        <f t="shared" si="3225"/>
        <v>0</v>
      </c>
      <c r="Q10529" s="20">
        <f t="shared" si="3233"/>
        <v>0</v>
      </c>
      <c r="R10529" s="20">
        <f t="shared" si="3227"/>
        <v>0</v>
      </c>
      <c r="S10529" s="20">
        <f t="shared" si="3228"/>
        <v>0</v>
      </c>
      <c r="T10529" s="20">
        <f t="shared" si="3229"/>
        <v>0</v>
      </c>
      <c r="U10529" s="20">
        <f t="shared" si="3234"/>
        <v>0</v>
      </c>
    </row>
    <row r="10530" spans="3:21" ht="19.2" x14ac:dyDescent="0.3">
      <c r="C10530" s="14">
        <v>39</v>
      </c>
      <c r="D10530" s="8">
        <v>5</v>
      </c>
      <c r="E10530" s="8">
        <v>2</v>
      </c>
      <c r="F10530" s="8">
        <v>9</v>
      </c>
      <c r="G10530" s="8">
        <v>1</v>
      </c>
      <c r="H10530" s="8">
        <v>6</v>
      </c>
      <c r="I10530" s="8">
        <v>6</v>
      </c>
      <c r="J10530" s="8">
        <v>1</v>
      </c>
      <c r="K10530" s="9">
        <f>((D10530*D10487)+(E10530*E10487)+(F10530*F10487)+(G10530*G10487)+(H10530*H10487)+(I10530*I10487)+(J10530*J10487))+$L$9</f>
        <v>0.42319999999999514</v>
      </c>
      <c r="L10530" s="8">
        <f t="shared" si="3223"/>
        <v>1</v>
      </c>
      <c r="M10530" s="10">
        <f t="shared" si="3235"/>
        <v>1</v>
      </c>
      <c r="N10530" s="20">
        <f t="shared" si="3224"/>
        <v>0</v>
      </c>
      <c r="O10530" s="20">
        <f t="shared" si="3232"/>
        <v>0</v>
      </c>
      <c r="P10530" s="20">
        <f t="shared" si="3225"/>
        <v>0</v>
      </c>
      <c r="Q10530" s="20">
        <f t="shared" si="3233"/>
        <v>0</v>
      </c>
      <c r="R10530" s="20">
        <f t="shared" si="3227"/>
        <v>0</v>
      </c>
      <c r="S10530" s="20">
        <f t="shared" si="3228"/>
        <v>0</v>
      </c>
      <c r="T10530" s="20">
        <f t="shared" si="3229"/>
        <v>0</v>
      </c>
      <c r="U10530" s="20">
        <f t="shared" si="3234"/>
        <v>0</v>
      </c>
    </row>
    <row r="10531" spans="3:21" ht="19.2" x14ac:dyDescent="0.3">
      <c r="C10531" s="14">
        <v>40</v>
      </c>
      <c r="D10531" s="8">
        <v>5</v>
      </c>
      <c r="E10531" s="8">
        <v>1</v>
      </c>
      <c r="F10531" s="8">
        <v>7</v>
      </c>
      <c r="G10531" s="8">
        <v>1</v>
      </c>
      <c r="H10531" s="8">
        <v>1</v>
      </c>
      <c r="I10531" s="8">
        <v>6</v>
      </c>
      <c r="J10531" s="8">
        <v>5</v>
      </c>
      <c r="K10531" s="9">
        <f>((D10531*D10487)+(E10531*E10487)+(F10531*F10487)+(G10531*G10487)+(H10531*H10487)+(I10531*I10487)+(J10531*J10487))+$L$9</f>
        <v>0.13599999999999479</v>
      </c>
      <c r="L10531" s="8">
        <f t="shared" si="3223"/>
        <v>1</v>
      </c>
      <c r="M10531" s="10">
        <f t="shared" si="3235"/>
        <v>1</v>
      </c>
      <c r="N10531" s="20">
        <f t="shared" si="3224"/>
        <v>0</v>
      </c>
      <c r="O10531" s="20">
        <f t="shared" si="3232"/>
        <v>0</v>
      </c>
      <c r="P10531" s="20">
        <f t="shared" si="3225"/>
        <v>0</v>
      </c>
      <c r="Q10531" s="20">
        <f t="shared" si="3233"/>
        <v>0</v>
      </c>
      <c r="R10531" s="20">
        <f t="shared" si="3227"/>
        <v>0</v>
      </c>
      <c r="S10531" s="20">
        <f t="shared" si="3228"/>
        <v>0</v>
      </c>
      <c r="T10531" s="20">
        <f t="shared" si="3229"/>
        <v>0</v>
      </c>
      <c r="U10531" s="20">
        <f t="shared" si="3234"/>
        <v>0</v>
      </c>
    </row>
    <row r="10532" spans="3:21" ht="19.2" x14ac:dyDescent="0.3">
      <c r="C10532" s="14">
        <v>41</v>
      </c>
      <c r="D10532" s="8">
        <v>3</v>
      </c>
      <c r="E10532" s="8">
        <v>8</v>
      </c>
      <c r="F10532" s="8">
        <v>0</v>
      </c>
      <c r="G10532" s="8">
        <v>0</v>
      </c>
      <c r="H10532" s="8">
        <v>4</v>
      </c>
      <c r="I10532" s="8">
        <v>2</v>
      </c>
      <c r="J10532" s="8">
        <v>3</v>
      </c>
      <c r="K10532" s="9">
        <f>((D10532*D10487)+(E10532*E10487)+(F10532*F10487)+(G10532*G10487)+(H10532*H10487)+(I10532*I10487)+(J10532*J10487))+$L$9</f>
        <v>-1.0408000000000026</v>
      </c>
      <c r="L10532" s="8">
        <f t="shared" si="3223"/>
        <v>-1</v>
      </c>
      <c r="M10532" s="10">
        <f t="shared" si="3235"/>
        <v>-1</v>
      </c>
      <c r="N10532" s="20">
        <f t="shared" si="3224"/>
        <v>0</v>
      </c>
      <c r="O10532" s="20">
        <f t="shared" si="3232"/>
        <v>0</v>
      </c>
      <c r="P10532" s="20">
        <f t="shared" si="3225"/>
        <v>0</v>
      </c>
      <c r="Q10532" s="20">
        <f t="shared" si="3233"/>
        <v>0</v>
      </c>
      <c r="R10532" s="20">
        <f t="shared" si="3227"/>
        <v>0</v>
      </c>
      <c r="S10532" s="20">
        <f t="shared" si="3228"/>
        <v>0</v>
      </c>
      <c r="T10532" s="20">
        <f t="shared" si="3229"/>
        <v>0</v>
      </c>
      <c r="U10532" s="20">
        <f t="shared" si="3234"/>
        <v>0</v>
      </c>
    </row>
    <row r="10533" spans="3:21" ht="19.2" x14ac:dyDescent="0.3">
      <c r="C10533" s="14">
        <v>42</v>
      </c>
      <c r="D10533" s="8">
        <v>4</v>
      </c>
      <c r="E10533" s="8">
        <v>7</v>
      </c>
      <c r="F10533" s="8">
        <v>8</v>
      </c>
      <c r="G10533" s="8">
        <v>8</v>
      </c>
      <c r="H10533" s="8">
        <v>6</v>
      </c>
      <c r="I10533" s="8">
        <v>4</v>
      </c>
      <c r="J10533" s="8">
        <v>1</v>
      </c>
      <c r="K10533" s="9">
        <f>((D10533*D10487)+(E10533*E10487)+(F10533*F10487)+(G10533*G10487)+(H10533*H10487)+(I10533*I10487)+(J10533*J10487))+$L$9</f>
        <v>0.26319999999999677</v>
      </c>
      <c r="L10533" s="8">
        <f t="shared" si="3223"/>
        <v>1</v>
      </c>
      <c r="M10533" s="10">
        <f t="shared" si="3235"/>
        <v>1</v>
      </c>
      <c r="N10533" s="20">
        <f t="shared" si="3224"/>
        <v>0</v>
      </c>
      <c r="O10533" s="20">
        <f t="shared" si="3232"/>
        <v>0</v>
      </c>
      <c r="P10533" s="20">
        <f t="shared" si="3225"/>
        <v>0</v>
      </c>
      <c r="Q10533" s="20">
        <f t="shared" si="3233"/>
        <v>0</v>
      </c>
      <c r="R10533" s="20">
        <f t="shared" si="3227"/>
        <v>0</v>
      </c>
      <c r="S10533" s="20">
        <f t="shared" si="3228"/>
        <v>0</v>
      </c>
      <c r="T10533" s="20">
        <f t="shared" si="3229"/>
        <v>0</v>
      </c>
      <c r="U10533" s="20">
        <f t="shared" si="3234"/>
        <v>0</v>
      </c>
    </row>
    <row r="10534" spans="3:21" ht="19.2" x14ac:dyDescent="0.3">
      <c r="C10534" s="14">
        <v>43</v>
      </c>
      <c r="D10534" s="8">
        <v>5</v>
      </c>
      <c r="E10534" s="8">
        <v>3</v>
      </c>
      <c r="F10534" s="8">
        <v>0</v>
      </c>
      <c r="G10534" s="8">
        <v>7</v>
      </c>
      <c r="H10534" s="8">
        <v>8</v>
      </c>
      <c r="I10534" s="8">
        <v>8</v>
      </c>
      <c r="J10534" s="8">
        <v>4</v>
      </c>
      <c r="K10534" s="9">
        <f>((D10534*D10487)+(E10534*E10487)+(F10534*F10487)+(G10534*G10487)+(H10534*H10487)+(I10534*I10487)+(J10534*J10487))+$L$9</f>
        <v>0.61639999999999784</v>
      </c>
      <c r="L10534" s="8">
        <f t="shared" si="3223"/>
        <v>1</v>
      </c>
      <c r="M10534" s="10">
        <f t="shared" si="3235"/>
        <v>1</v>
      </c>
      <c r="N10534" s="20">
        <f t="shared" si="3224"/>
        <v>0</v>
      </c>
      <c r="O10534" s="20">
        <f t="shared" si="3232"/>
        <v>0</v>
      </c>
      <c r="P10534" s="20">
        <f t="shared" si="3225"/>
        <v>0</v>
      </c>
      <c r="Q10534" s="20">
        <f t="shared" si="3233"/>
        <v>0</v>
      </c>
      <c r="R10534" s="20">
        <f t="shared" si="3227"/>
        <v>0</v>
      </c>
      <c r="S10534" s="20">
        <f t="shared" si="3228"/>
        <v>0</v>
      </c>
      <c r="T10534" s="20">
        <f t="shared" si="3229"/>
        <v>0</v>
      </c>
      <c r="U10534" s="20">
        <f t="shared" si="3234"/>
        <v>0</v>
      </c>
    </row>
    <row r="10535" spans="3:21" ht="19.2" x14ac:dyDescent="0.3">
      <c r="C10535" s="14">
        <v>44</v>
      </c>
      <c r="D10535" s="8">
        <v>3</v>
      </c>
      <c r="E10535" s="8">
        <v>6</v>
      </c>
      <c r="F10535" s="8">
        <v>9</v>
      </c>
      <c r="G10535" s="8">
        <v>3</v>
      </c>
      <c r="H10535" s="8">
        <v>6</v>
      </c>
      <c r="I10535" s="8">
        <v>2</v>
      </c>
      <c r="J10535" s="8">
        <v>1</v>
      </c>
      <c r="K10535" s="9">
        <f>((D10535*D10487)+(E10535*E10487)+(F10535*F10487)+(G10535*G10487)+(H10535*H10487)+(I10535*I10487)+(J10535*J10487))+$L$9</f>
        <v>-1.0360000000000031</v>
      </c>
      <c r="L10535" s="8">
        <f t="shared" si="3223"/>
        <v>-1</v>
      </c>
      <c r="M10535" s="10">
        <f t="shared" si="3235"/>
        <v>-1</v>
      </c>
      <c r="N10535" s="20">
        <f t="shared" si="3224"/>
        <v>0</v>
      </c>
      <c r="O10535" s="20">
        <f t="shared" si="3232"/>
        <v>0</v>
      </c>
      <c r="P10535" s="20">
        <f t="shared" si="3225"/>
        <v>0</v>
      </c>
      <c r="Q10535" s="20">
        <f t="shared" si="3233"/>
        <v>0</v>
      </c>
      <c r="R10535" s="20">
        <f t="shared" si="3227"/>
        <v>0</v>
      </c>
      <c r="S10535" s="20">
        <f t="shared" si="3228"/>
        <v>0</v>
      </c>
      <c r="T10535" s="20">
        <f t="shared" si="3229"/>
        <v>0</v>
      </c>
      <c r="U10535" s="20">
        <f t="shared" si="3234"/>
        <v>0</v>
      </c>
    </row>
    <row r="10536" spans="3:21" ht="19.2" x14ac:dyDescent="0.3">
      <c r="C10536" s="14">
        <v>45</v>
      </c>
      <c r="D10536" s="8">
        <v>4</v>
      </c>
      <c r="E10536" s="8">
        <v>4</v>
      </c>
      <c r="F10536" s="8">
        <v>6</v>
      </c>
      <c r="G10536" s="8">
        <v>1</v>
      </c>
      <c r="H10536" s="8">
        <v>0</v>
      </c>
      <c r="I10536" s="8">
        <v>0</v>
      </c>
      <c r="J10536" s="8">
        <v>3</v>
      </c>
      <c r="K10536" s="9">
        <f>((D10536*D10487)+(E10536*E10487)+(F10536*F10487)+(G10536*G10487)+(H10536*H10487)+(I10536*I10487)+(J10536*J10487))+$L$9</f>
        <v>-0.59440000000000293</v>
      </c>
      <c r="L10536" s="8">
        <f t="shared" si="3223"/>
        <v>-1</v>
      </c>
      <c r="M10536" s="10">
        <f t="shared" si="3235"/>
        <v>-1</v>
      </c>
      <c r="N10536" s="20">
        <f t="shared" si="3224"/>
        <v>0</v>
      </c>
      <c r="O10536" s="20">
        <f t="shared" si="3232"/>
        <v>0</v>
      </c>
      <c r="P10536" s="20">
        <f t="shared" si="3225"/>
        <v>0</v>
      </c>
      <c r="Q10536" s="20">
        <f t="shared" si="3233"/>
        <v>0</v>
      </c>
      <c r="R10536" s="20">
        <f t="shared" si="3227"/>
        <v>0</v>
      </c>
      <c r="S10536" s="20">
        <f t="shared" si="3228"/>
        <v>0</v>
      </c>
      <c r="T10536" s="20">
        <f t="shared" si="3229"/>
        <v>0</v>
      </c>
      <c r="U10536" s="20">
        <f t="shared" si="3234"/>
        <v>0</v>
      </c>
    </row>
    <row r="10537" spans="3:21" ht="19.2" x14ac:dyDescent="0.3">
      <c r="C10537" s="14">
        <v>46</v>
      </c>
      <c r="D10537" s="8">
        <v>4</v>
      </c>
      <c r="E10537" s="8">
        <v>6</v>
      </c>
      <c r="F10537" s="8">
        <v>0</v>
      </c>
      <c r="G10537" s="8">
        <v>0</v>
      </c>
      <c r="H10537" s="8">
        <v>9</v>
      </c>
      <c r="I10537" s="8">
        <v>8</v>
      </c>
      <c r="J10537" s="8">
        <v>7</v>
      </c>
      <c r="K10537" s="9">
        <f>((D10537*D10487)+(E10537*E10487)+(F10537*F10487)+(G10537*G10487)+(H10537*H10487)+(I10537*I10487)+(J10537*J10487))+$L$9</f>
        <v>2.6399999999997092E-2</v>
      </c>
      <c r="L10537" s="8">
        <f t="shared" si="3223"/>
        <v>1</v>
      </c>
      <c r="M10537" s="10">
        <f t="shared" si="3235"/>
        <v>-1</v>
      </c>
      <c r="N10537" s="20">
        <f t="shared" si="3224"/>
        <v>-2</v>
      </c>
      <c r="O10537" s="20">
        <f>N10537*$D$2*D10537</f>
        <v>-0.08</v>
      </c>
      <c r="P10537" s="20">
        <f t="shared" si="3225"/>
        <v>-0.12</v>
      </c>
      <c r="Q10537" s="20">
        <f t="shared" si="3233"/>
        <v>0</v>
      </c>
      <c r="R10537" s="20">
        <f t="shared" si="3227"/>
        <v>0</v>
      </c>
      <c r="S10537" s="20">
        <f t="shared" si="3228"/>
        <v>-0.18</v>
      </c>
      <c r="T10537" s="20">
        <f t="shared" si="3229"/>
        <v>-0.16</v>
      </c>
      <c r="U10537" s="20">
        <f t="shared" si="3234"/>
        <v>-0.14000000000000001</v>
      </c>
    </row>
    <row r="10538" spans="3:21" ht="19.2" x14ac:dyDescent="0.3">
      <c r="C10538" s="14">
        <v>47</v>
      </c>
      <c r="D10538" s="8">
        <v>4</v>
      </c>
      <c r="E10538" s="8">
        <v>9</v>
      </c>
      <c r="F10538" s="8">
        <v>4</v>
      </c>
      <c r="G10538" s="8">
        <v>0</v>
      </c>
      <c r="H10538" s="8">
        <v>0</v>
      </c>
      <c r="I10538" s="8">
        <v>2</v>
      </c>
      <c r="J10538" s="8">
        <v>3</v>
      </c>
      <c r="K10538" s="9">
        <f>((D10538*D10487)+(E10538*E10487)+(F10538*F10487)+(G10538*G10487)+(H10538*H10487)+(I10538*I10487)+(J10538*J10487))+$L$9</f>
        <v>0.1447999999999956</v>
      </c>
      <c r="L10538" s="8">
        <f t="shared" si="3223"/>
        <v>1</v>
      </c>
      <c r="M10538" s="10">
        <f t="shared" si="3235"/>
        <v>1</v>
      </c>
      <c r="N10538" s="20">
        <f t="shared" si="3224"/>
        <v>0</v>
      </c>
      <c r="O10538" s="20">
        <f t="shared" ref="O10538:O10539" si="3236">N10538*$D$2*D10538</f>
        <v>0</v>
      </c>
      <c r="P10538" s="20">
        <f t="shared" si="3225"/>
        <v>0</v>
      </c>
      <c r="Q10538" s="20">
        <f t="shared" si="3233"/>
        <v>0</v>
      </c>
      <c r="R10538" s="20">
        <f t="shared" si="3227"/>
        <v>0</v>
      </c>
      <c r="S10538" s="20">
        <f t="shared" si="3228"/>
        <v>0</v>
      </c>
      <c r="T10538" s="20">
        <f t="shared" si="3229"/>
        <v>0</v>
      </c>
      <c r="U10538" s="20">
        <f t="shared" si="3234"/>
        <v>0</v>
      </c>
    </row>
    <row r="10539" spans="3:21" ht="19.2" x14ac:dyDescent="0.3">
      <c r="C10539" s="14">
        <v>48</v>
      </c>
      <c r="D10539" s="8">
        <v>4</v>
      </c>
      <c r="E10539" s="8">
        <v>6</v>
      </c>
      <c r="F10539" s="8">
        <v>5</v>
      </c>
      <c r="G10539" s="8">
        <v>7</v>
      </c>
      <c r="H10539" s="8">
        <v>3</v>
      </c>
      <c r="I10539" s="8">
        <v>8</v>
      </c>
      <c r="J10539" s="8">
        <v>0</v>
      </c>
      <c r="K10539" s="9">
        <f>((D10539*D10487)+(E10539*E10487)+(F10539*F10487)+(G10539*G10487)+(H10539*H10487)+(I10539*I10487)+(J10539*J10487))+$L$9</f>
        <v>-0.11880000000000468</v>
      </c>
      <c r="L10539" s="8">
        <f t="shared" si="3223"/>
        <v>-1</v>
      </c>
      <c r="M10539" s="10">
        <f t="shared" si="3235"/>
        <v>-1</v>
      </c>
      <c r="N10539" s="20">
        <f t="shared" si="3224"/>
        <v>0</v>
      </c>
      <c r="O10539" s="20">
        <f t="shared" si="3236"/>
        <v>0</v>
      </c>
      <c r="P10539" s="20">
        <f t="shared" si="3225"/>
        <v>0</v>
      </c>
      <c r="Q10539" s="20">
        <f t="shared" si="3233"/>
        <v>0</v>
      </c>
      <c r="R10539" s="20">
        <f t="shared" si="3227"/>
        <v>0</v>
      </c>
      <c r="S10539" s="20">
        <f t="shared" si="3228"/>
        <v>0</v>
      </c>
      <c r="T10539" s="20">
        <f t="shared" si="3229"/>
        <v>0</v>
      </c>
      <c r="U10539" s="20">
        <f t="shared" si="3234"/>
        <v>0</v>
      </c>
    </row>
    <row r="10540" spans="3:21" ht="19.2" x14ac:dyDescent="0.3">
      <c r="C10540" s="14">
        <v>49</v>
      </c>
      <c r="D10540" s="8">
        <v>4</v>
      </c>
      <c r="E10540" s="8">
        <v>7</v>
      </c>
      <c r="F10540" s="8">
        <v>7</v>
      </c>
      <c r="G10540" s="8">
        <v>4</v>
      </c>
      <c r="H10540" s="8">
        <v>4</v>
      </c>
      <c r="I10540" s="8">
        <v>2</v>
      </c>
      <c r="J10540" s="8">
        <v>5</v>
      </c>
      <c r="K10540" s="9">
        <f>((D10540*D10487)+(E10540*E10487)+(F10540*F10487)+(G10540*G10487)+(H10540*H10487)+(I10540*I10487)+(J10540*J10487))+$L$9</f>
        <v>0.18799999999999528</v>
      </c>
      <c r="L10540" s="8">
        <f t="shared" si="3223"/>
        <v>1</v>
      </c>
      <c r="M10540" s="10">
        <f t="shared" si="3235"/>
        <v>1</v>
      </c>
      <c r="N10540" s="20">
        <f t="shared" si="3224"/>
        <v>0</v>
      </c>
      <c r="O10540" s="20">
        <f>N10540*$D$2*D10540</f>
        <v>0</v>
      </c>
      <c r="P10540" s="20">
        <f t="shared" si="3225"/>
        <v>0</v>
      </c>
      <c r="Q10540" s="20">
        <f t="shared" si="3233"/>
        <v>0</v>
      </c>
      <c r="R10540" s="20">
        <f t="shared" si="3227"/>
        <v>0</v>
      </c>
      <c r="S10540" s="20">
        <f t="shared" si="3228"/>
        <v>0</v>
      </c>
      <c r="T10540" s="20">
        <f t="shared" si="3229"/>
        <v>0</v>
      </c>
      <c r="U10540" s="20">
        <f t="shared" si="3234"/>
        <v>0</v>
      </c>
    </row>
    <row r="10541" spans="3:21" ht="19.2" x14ac:dyDescent="0.3">
      <c r="C10541" s="14">
        <v>50</v>
      </c>
      <c r="D10541" s="8">
        <v>5</v>
      </c>
      <c r="E10541" s="8">
        <v>1</v>
      </c>
      <c r="F10541" s="8">
        <v>2</v>
      </c>
      <c r="G10541" s="8">
        <v>0</v>
      </c>
      <c r="H10541" s="8">
        <v>7</v>
      </c>
      <c r="I10541" s="8">
        <v>1</v>
      </c>
      <c r="J10541" s="8">
        <v>6</v>
      </c>
      <c r="K10541" s="9">
        <f>((D10541*D10487)+(E10541*E10487)+(F10541*F10487)+(G10541*G10487)+(H10541*H10487)+(I10541*I10487)+(J10541*J10487))+$L$9</f>
        <v>0.1999999999999984</v>
      </c>
      <c r="L10541" s="8">
        <f t="shared" si="3223"/>
        <v>1</v>
      </c>
      <c r="M10541" s="10">
        <f t="shared" si="3235"/>
        <v>1</v>
      </c>
      <c r="N10541" s="20">
        <f t="shared" si="3224"/>
        <v>0</v>
      </c>
      <c r="O10541" s="20">
        <f t="shared" ref="O10541" si="3237">N10541*$D$2*D10541</f>
        <v>0</v>
      </c>
      <c r="P10541" s="20">
        <f t="shared" si="3225"/>
        <v>0</v>
      </c>
      <c r="Q10541" s="20">
        <f t="shared" si="3233"/>
        <v>0</v>
      </c>
      <c r="R10541" s="20">
        <f t="shared" si="3227"/>
        <v>0</v>
      </c>
      <c r="S10541" s="20">
        <f t="shared" si="3228"/>
        <v>0</v>
      </c>
      <c r="T10541" s="20">
        <f t="shared" si="3229"/>
        <v>0</v>
      </c>
      <c r="U10541" s="20">
        <f t="shared" si="3234"/>
        <v>0</v>
      </c>
    </row>
    <row r="10542" spans="3:21" ht="19.2" x14ac:dyDescent="0.3">
      <c r="C10542" s="12"/>
      <c r="D10542" s="12"/>
      <c r="E10542" s="12"/>
      <c r="F10542" s="12"/>
      <c r="G10542" s="12"/>
      <c r="H10542" s="12"/>
      <c r="I10542" s="12"/>
      <c r="J10542" s="12"/>
      <c r="K10542" s="12"/>
      <c r="L10542" s="58" t="s">
        <v>37</v>
      </c>
      <c r="M10542" s="58"/>
      <c r="N10542" s="24">
        <f>SUM(N10492:N10541)</f>
        <v>-8</v>
      </c>
      <c r="O10542" s="23">
        <f>AVERAGE(O10492:O10541)</f>
        <v>-6.4000000000000003E-3</v>
      </c>
      <c r="P10542" s="23">
        <f t="shared" ref="P10542:U10542" si="3238">AVERAGE(P10492:P10541)</f>
        <v>-8.8000000000000005E-3</v>
      </c>
      <c r="Q10542" s="23">
        <f t="shared" si="3238"/>
        <v>-1.04E-2</v>
      </c>
      <c r="R10542" s="23">
        <f t="shared" si="3238"/>
        <v>-6.7999999999999996E-3</v>
      </c>
      <c r="S10542" s="23">
        <f t="shared" si="3238"/>
        <v>-1.0800000000000001E-2</v>
      </c>
      <c r="T10542" s="23">
        <f t="shared" si="3238"/>
        <v>-8.8000000000000005E-3</v>
      </c>
      <c r="U10542" s="23">
        <f t="shared" si="3238"/>
        <v>-9.6000000000000009E-3</v>
      </c>
    </row>
    <row r="10543" spans="3:21" ht="19.2" x14ac:dyDescent="0.3">
      <c r="C10543" s="12"/>
      <c r="D10543" s="12"/>
      <c r="E10543" s="12"/>
      <c r="F10543" s="12"/>
      <c r="G10543" s="12"/>
      <c r="H10543" s="12"/>
      <c r="I10543" s="12"/>
      <c r="J10543" s="12"/>
      <c r="K10543" s="12"/>
      <c r="L10543" s="56" t="s">
        <v>38</v>
      </c>
      <c r="M10543" s="56"/>
      <c r="N10543" s="57">
        <f>SUMSQ(N10492:N10541)</f>
        <v>16</v>
      </c>
      <c r="O10543" s="12"/>
      <c r="P10543" s="12"/>
      <c r="Q10543" s="12"/>
      <c r="R10543" s="12"/>
      <c r="S10543" s="12"/>
      <c r="T10543" s="12"/>
      <c r="U10543" s="12"/>
    </row>
    <row r="10544" spans="3:21" x14ac:dyDescent="0.3">
      <c r="L10544" s="56"/>
      <c r="M10544" s="56"/>
      <c r="N10544" s="57"/>
    </row>
    <row r="10545" spans="3:21" x14ac:dyDescent="0.3">
      <c r="C10545" s="6"/>
    </row>
    <row r="10547" spans="3:21" ht="20.399999999999999" x14ac:dyDescent="0.45">
      <c r="C10547" s="21"/>
      <c r="D10547" s="59" t="s">
        <v>18</v>
      </c>
      <c r="E10547" s="59"/>
      <c r="F10547" s="59"/>
      <c r="G10547" s="59"/>
      <c r="H10547" s="59"/>
      <c r="I10547" s="59"/>
      <c r="J10547" s="59"/>
      <c r="K10547" s="60" t="s">
        <v>41</v>
      </c>
      <c r="L10547" s="61"/>
      <c r="M10547" s="28">
        <v>171</v>
      </c>
      <c r="N10547" s="26"/>
    </row>
    <row r="10548" spans="3:21" ht="19.2" x14ac:dyDescent="0.45">
      <c r="C10548" s="25"/>
      <c r="D10548" s="22" t="s">
        <v>10</v>
      </c>
      <c r="E10548" s="22" t="s">
        <v>11</v>
      </c>
      <c r="F10548" s="22" t="s">
        <v>12</v>
      </c>
      <c r="G10548" s="22" t="s">
        <v>13</v>
      </c>
      <c r="H10548" s="22" t="s">
        <v>14</v>
      </c>
      <c r="I10548" s="22" t="s">
        <v>15</v>
      </c>
      <c r="J10548" s="22" t="s">
        <v>16</v>
      </c>
      <c r="L10548" s="27" t="s">
        <v>23</v>
      </c>
    </row>
    <row r="10549" spans="3:21" ht="19.2" x14ac:dyDescent="0.45">
      <c r="C10549" s="16" t="s">
        <v>39</v>
      </c>
      <c r="D10549" s="11">
        <f t="shared" ref="D10549" si="3239">O10542+D10487</f>
        <v>1.0535999999999996</v>
      </c>
      <c r="E10549" s="11">
        <f t="shared" ref="E10549" si="3240">P10542+E10487</f>
        <v>0.1519999999999998</v>
      </c>
      <c r="F10549" s="11">
        <f t="shared" ref="F10549" si="3241">Q10542+F10487</f>
        <v>1.7599999999999755E-2</v>
      </c>
      <c r="G10549" s="11">
        <f t="shared" ref="G10549" si="3242">R10542+G10487</f>
        <v>1.2400000000000109E-2</v>
      </c>
      <c r="H10549" s="11">
        <f t="shared" ref="H10549" si="3243">S10542+H10487</f>
        <v>2.6000000000000249E-2</v>
      </c>
      <c r="I10549" s="11">
        <f t="shared" ref="I10549" si="3244">T10542+I10487</f>
        <v>-3.6000000000003893E-3</v>
      </c>
      <c r="J10549" s="11">
        <f t="shared" ref="J10549" si="3245">U10542+J10487</f>
        <v>1.8800000000000049E-2</v>
      </c>
      <c r="L10549" s="13">
        <v>-5.73</v>
      </c>
    </row>
    <row r="10550" spans="3:21" x14ac:dyDescent="0.3">
      <c r="P10550" s="5"/>
    </row>
    <row r="10552" spans="3:21" ht="19.2" x14ac:dyDescent="0.3">
      <c r="C10552" s="8"/>
      <c r="D10552" s="59" t="s">
        <v>17</v>
      </c>
      <c r="E10552" s="59"/>
      <c r="F10552" s="59"/>
      <c r="G10552" s="59"/>
      <c r="H10552" s="59"/>
      <c r="I10552" s="59"/>
      <c r="J10552" s="59"/>
      <c r="K10552" s="62"/>
      <c r="L10552" s="62"/>
      <c r="M10552" s="62"/>
      <c r="N10552" s="62"/>
      <c r="O10552" s="63" t="s">
        <v>24</v>
      </c>
      <c r="P10552" s="64"/>
      <c r="Q10552" s="64"/>
      <c r="R10552" s="64"/>
      <c r="S10552" s="64"/>
      <c r="T10552" s="64"/>
      <c r="U10552" s="64"/>
    </row>
    <row r="10553" spans="3:21" ht="19.2" x14ac:dyDescent="0.3">
      <c r="C10553" s="16" t="s">
        <v>40</v>
      </c>
      <c r="D10553" s="22" t="s">
        <v>10</v>
      </c>
      <c r="E10553" s="22" t="s">
        <v>11</v>
      </c>
      <c r="F10553" s="22" t="s">
        <v>12</v>
      </c>
      <c r="G10553" s="22" t="s">
        <v>13</v>
      </c>
      <c r="H10553" s="22" t="s">
        <v>14</v>
      </c>
      <c r="I10553" s="22" t="s">
        <v>15</v>
      </c>
      <c r="J10553" s="22" t="s">
        <v>16</v>
      </c>
      <c r="K10553" s="17" t="s">
        <v>19</v>
      </c>
      <c r="L10553" s="16" t="s">
        <v>20</v>
      </c>
      <c r="M10553" s="16" t="s">
        <v>21</v>
      </c>
      <c r="N10553" s="18" t="s">
        <v>22</v>
      </c>
      <c r="O10553" s="15" t="s">
        <v>25</v>
      </c>
      <c r="P10553" s="15" t="s">
        <v>26</v>
      </c>
      <c r="Q10553" s="15" t="s">
        <v>27</v>
      </c>
      <c r="R10553" s="15" t="s">
        <v>28</v>
      </c>
      <c r="S10553" s="15" t="s">
        <v>29</v>
      </c>
      <c r="T10553" s="15" t="s">
        <v>30</v>
      </c>
      <c r="U10553" s="15" t="s">
        <v>31</v>
      </c>
    </row>
    <row r="10554" spans="3:21" ht="19.2" x14ac:dyDescent="0.3">
      <c r="C10554" s="14">
        <v>1</v>
      </c>
      <c r="D10554" s="8">
        <v>4</v>
      </c>
      <c r="E10554" s="8">
        <v>7</v>
      </c>
      <c r="F10554" s="8">
        <v>1</v>
      </c>
      <c r="G10554" s="8">
        <v>2</v>
      </c>
      <c r="H10554" s="8">
        <v>9</v>
      </c>
      <c r="I10554" s="8">
        <v>3</v>
      </c>
      <c r="J10554" s="8">
        <v>5</v>
      </c>
      <c r="K10554" s="9">
        <f>((D10554*D10549)+(E10554*E10549)+(F10554*F10549)+(G10554*G10549)+(H10554*H10549)+(I10554*I10549)+(J10554*J10549))+$L$9</f>
        <v>-0.11200000000000099</v>
      </c>
      <c r="L10554" s="8">
        <f>IF(K10554&gt;=0,$D$3,$D$4)</f>
        <v>-1</v>
      </c>
      <c r="M10554" s="10">
        <f>IF(VALUE(D10554 &amp; E10554 &amp; F10554 &amp; G10554 &amp; H10554 &amp; I10554 &amp; J10554) &gt;= 4712935, 1, -1)</f>
        <v>1</v>
      </c>
      <c r="N10554" s="20">
        <f>M10554-L10554</f>
        <v>2</v>
      </c>
      <c r="O10554" s="20">
        <f>$N$15*$D$2*D10544</f>
        <v>0</v>
      </c>
      <c r="P10554" s="20">
        <f>N10554*$D$2*E10554</f>
        <v>0.14000000000000001</v>
      </c>
      <c r="Q10554" s="20">
        <f>N10554*$D$2*F10554</f>
        <v>0.02</v>
      </c>
      <c r="R10554" s="20">
        <f>N10554*$D$2*G10554</f>
        <v>0.04</v>
      </c>
      <c r="S10554" s="20">
        <f>N10554*$D$2*H10554</f>
        <v>0.18</v>
      </c>
      <c r="T10554" s="20">
        <f>N10554*$D$2*I10554</f>
        <v>0.06</v>
      </c>
      <c r="U10554" s="20">
        <f>N10554*$D$2*J10554</f>
        <v>0.1</v>
      </c>
    </row>
    <row r="10555" spans="3:21" ht="19.2" x14ac:dyDescent="0.3">
      <c r="C10555" s="14">
        <v>2</v>
      </c>
      <c r="D10555" s="8">
        <v>5</v>
      </c>
      <c r="E10555" s="8">
        <v>0</v>
      </c>
      <c r="F10555" s="8">
        <v>8</v>
      </c>
      <c r="G10555" s="8">
        <v>6</v>
      </c>
      <c r="H10555" s="8">
        <v>8</v>
      </c>
      <c r="I10555" s="8">
        <v>8</v>
      </c>
      <c r="J10555" s="8">
        <v>7</v>
      </c>
      <c r="K10555" s="9">
        <f>((D10555*D10549)+(E10555*E10549)+(F10555*F10549)+(G10555*G10549)+(H10555*H10549)+(I10555*I10549)+(J10555*J10549))+$L$9</f>
        <v>4.3999999999996042E-2</v>
      </c>
      <c r="L10555" s="8">
        <f t="shared" ref="L10555:L10603" si="3246">IF(K10555&gt;=0,$D$3,$D$4)</f>
        <v>1</v>
      </c>
      <c r="M10555" s="10">
        <f>IF(VALUE(D10555 &amp; E10555 &amp; F10555 &amp; G10555 &amp; H10555 &amp; I10555 &amp; J10555) &gt;= 4712935, 1, -1)</f>
        <v>1</v>
      </c>
      <c r="N10555" s="20">
        <f t="shared" ref="N10555:N10603" si="3247">M10555-L10555</f>
        <v>0</v>
      </c>
      <c r="O10555" s="20">
        <f>N10555*$D$2*D10555</f>
        <v>0</v>
      </c>
      <c r="P10555" s="20">
        <f t="shared" ref="P10555:P10603" si="3248">N10555*$D$2*E10555</f>
        <v>0</v>
      </c>
      <c r="Q10555" s="20">
        <f t="shared" ref="Q10555:Q10556" si="3249">N10555*$D$2*F10555</f>
        <v>0</v>
      </c>
      <c r="R10555" s="20">
        <f t="shared" ref="R10555:R10603" si="3250">N10555*$D$2*G10555</f>
        <v>0</v>
      </c>
      <c r="S10555" s="20">
        <f t="shared" ref="S10555:S10603" si="3251">N10555*$D$2*H10555</f>
        <v>0</v>
      </c>
      <c r="T10555" s="20">
        <f t="shared" ref="T10555:T10603" si="3252">N10555*$D$2*I10555</f>
        <v>0</v>
      </c>
      <c r="U10555" s="20">
        <f t="shared" ref="U10555:U10557" si="3253">N10555*$D$2*J10555</f>
        <v>0</v>
      </c>
    </row>
    <row r="10556" spans="3:21" ht="19.2" x14ac:dyDescent="0.3">
      <c r="C10556" s="14">
        <v>3</v>
      </c>
      <c r="D10556" s="8">
        <v>5</v>
      </c>
      <c r="E10556" s="8">
        <v>3</v>
      </c>
      <c r="F10556" s="8">
        <v>7</v>
      </c>
      <c r="G10556" s="8">
        <v>3</v>
      </c>
      <c r="H10556" s="8">
        <v>1</v>
      </c>
      <c r="I10556" s="8">
        <v>4</v>
      </c>
      <c r="J10556" s="8">
        <v>5</v>
      </c>
      <c r="K10556" s="9">
        <f>((D10556*D10549)+(E10556*E10549)+(F10556*F10549)+(G10556*G10549)+(H10556*H10549)+(I10556*I10549)+(J10556*J10549))+$L$9</f>
        <v>0.23999999999999488</v>
      </c>
      <c r="L10556" s="8">
        <f t="shared" si="3246"/>
        <v>1</v>
      </c>
      <c r="M10556" s="10">
        <f t="shared" ref="M10556:M10559" si="3254">IF(VALUE(D10556 &amp; E10556 &amp; F10556 &amp; G10556 &amp; H10556 &amp; I10556 &amp; J10556) &gt;= 4712935, 1, -1)</f>
        <v>1</v>
      </c>
      <c r="N10556" s="20">
        <f t="shared" si="3247"/>
        <v>0</v>
      </c>
      <c r="O10556" s="20">
        <f t="shared" ref="O10556:O10598" si="3255">N10556*$D$2*D10556</f>
        <v>0</v>
      </c>
      <c r="P10556" s="20">
        <f t="shared" si="3248"/>
        <v>0</v>
      </c>
      <c r="Q10556" s="20">
        <f t="shared" si="3249"/>
        <v>0</v>
      </c>
      <c r="R10556" s="20">
        <f t="shared" si="3250"/>
        <v>0</v>
      </c>
      <c r="S10556" s="20">
        <f t="shared" si="3251"/>
        <v>0</v>
      </c>
      <c r="T10556" s="20">
        <f t="shared" si="3252"/>
        <v>0</v>
      </c>
      <c r="U10556" s="20">
        <f t="shared" si="3253"/>
        <v>0</v>
      </c>
    </row>
    <row r="10557" spans="3:21" ht="19.2" x14ac:dyDescent="0.3">
      <c r="C10557" s="14">
        <v>4</v>
      </c>
      <c r="D10557" s="8">
        <v>4</v>
      </c>
      <c r="E10557" s="8">
        <v>0</v>
      </c>
      <c r="F10557" s="8">
        <v>5</v>
      </c>
      <c r="G10557" s="8">
        <v>6</v>
      </c>
      <c r="H10557" s="8">
        <v>4</v>
      </c>
      <c r="I10557" s="8">
        <v>4</v>
      </c>
      <c r="J10557" s="8">
        <v>1</v>
      </c>
      <c r="K10557" s="9">
        <f>((D10557*D10549)+(E10557*E10549)+(F10557*F10549)+(G10557*G10549)+(H10557*H10549)+(I10557*I10549)+(J10557*J10549))+$L$9</f>
        <v>-1.2648000000000028</v>
      </c>
      <c r="L10557" s="8">
        <f t="shared" si="3246"/>
        <v>-1</v>
      </c>
      <c r="M10557" s="10">
        <f t="shared" si="3254"/>
        <v>-1</v>
      </c>
      <c r="N10557" s="20">
        <f t="shared" si="3247"/>
        <v>0</v>
      </c>
      <c r="O10557" s="20">
        <f t="shared" si="3255"/>
        <v>0</v>
      </c>
      <c r="P10557" s="20">
        <f t="shared" si="3248"/>
        <v>0</v>
      </c>
      <c r="Q10557" s="20">
        <f>N10557*$D$2*F10557</f>
        <v>0</v>
      </c>
      <c r="R10557" s="20">
        <f t="shared" si="3250"/>
        <v>0</v>
      </c>
      <c r="S10557" s="20">
        <f t="shared" si="3251"/>
        <v>0</v>
      </c>
      <c r="T10557" s="20">
        <f t="shared" si="3252"/>
        <v>0</v>
      </c>
      <c r="U10557" s="20">
        <f t="shared" si="3253"/>
        <v>0</v>
      </c>
    </row>
    <row r="10558" spans="3:21" ht="19.2" x14ac:dyDescent="0.3">
      <c r="C10558" s="14">
        <v>5</v>
      </c>
      <c r="D10558" s="8">
        <v>5</v>
      </c>
      <c r="E10558" s="8">
        <v>1</v>
      </c>
      <c r="F10558" s="8">
        <v>3</v>
      </c>
      <c r="G10558" s="8">
        <v>7</v>
      </c>
      <c r="H10558" s="8">
        <v>0</v>
      </c>
      <c r="I10558" s="8">
        <v>4</v>
      </c>
      <c r="J10558" s="8">
        <v>5</v>
      </c>
      <c r="K10558" s="9">
        <f>((D10558*D10549)+(E10558*E10549)+(F10558*F10549)+(G10558*G10549)+(H10558*H10549)+(I10558*I10549)+(J10558*J10549))+$L$9</f>
        <v>-0.1108000000000029</v>
      </c>
      <c r="L10558" s="8">
        <f t="shared" si="3246"/>
        <v>-1</v>
      </c>
      <c r="M10558" s="10">
        <f t="shared" si="3254"/>
        <v>1</v>
      </c>
      <c r="N10558" s="20">
        <f t="shared" si="3247"/>
        <v>2</v>
      </c>
      <c r="O10558" s="20">
        <f t="shared" si="3255"/>
        <v>0.1</v>
      </c>
      <c r="P10558" s="20">
        <f t="shared" si="3248"/>
        <v>0.02</v>
      </c>
      <c r="Q10558" s="20">
        <f t="shared" ref="Q10558:Q10603" si="3256">N10558*$D$2*F10558</f>
        <v>0.06</v>
      </c>
      <c r="R10558" s="20">
        <f t="shared" si="3250"/>
        <v>0.14000000000000001</v>
      </c>
      <c r="S10558" s="20">
        <f t="shared" si="3251"/>
        <v>0</v>
      </c>
      <c r="T10558" s="20">
        <f t="shared" si="3252"/>
        <v>0.08</v>
      </c>
      <c r="U10558" s="20">
        <f>N10558*$D$2*J10558</f>
        <v>0.1</v>
      </c>
    </row>
    <row r="10559" spans="3:21" ht="19.2" x14ac:dyDescent="0.3">
      <c r="C10559" s="14">
        <v>6</v>
      </c>
      <c r="D10559" s="8">
        <v>4</v>
      </c>
      <c r="E10559" s="8">
        <v>9</v>
      </c>
      <c r="F10559" s="8">
        <v>4</v>
      </c>
      <c r="G10559" s="8">
        <v>9</v>
      </c>
      <c r="H10559" s="8">
        <v>2</v>
      </c>
      <c r="I10559" s="8">
        <v>0</v>
      </c>
      <c r="J10559" s="8">
        <v>8</v>
      </c>
      <c r="K10559" s="9">
        <f>((D10559*D10549)+(E10559*E10549)+(F10559*F10549)+(G10559*G10549)+(H10559*H10549)+(I10559*I10549)+(J10559*J10549))+$L$9</f>
        <v>0.21679999999999744</v>
      </c>
      <c r="L10559" s="8">
        <f t="shared" si="3246"/>
        <v>1</v>
      </c>
      <c r="M10559" s="10">
        <f t="shared" si="3254"/>
        <v>1</v>
      </c>
      <c r="N10559" s="20">
        <f t="shared" si="3247"/>
        <v>0</v>
      </c>
      <c r="O10559" s="20">
        <f t="shared" si="3255"/>
        <v>0</v>
      </c>
      <c r="P10559" s="20">
        <f t="shared" si="3248"/>
        <v>0</v>
      </c>
      <c r="Q10559" s="20">
        <f t="shared" si="3256"/>
        <v>0</v>
      </c>
      <c r="R10559" s="20">
        <f t="shared" si="3250"/>
        <v>0</v>
      </c>
      <c r="S10559" s="20">
        <f t="shared" si="3251"/>
        <v>0</v>
      </c>
      <c r="T10559" s="20">
        <f t="shared" si="3252"/>
        <v>0</v>
      </c>
      <c r="U10559" s="20">
        <f t="shared" ref="U10559:U10603" si="3257">N10559*$D$2*J10559</f>
        <v>0</v>
      </c>
    </row>
    <row r="10560" spans="3:21" ht="19.2" x14ac:dyDescent="0.3">
      <c r="C10560" s="14">
        <v>7</v>
      </c>
      <c r="D10560" s="8">
        <v>4</v>
      </c>
      <c r="E10560" s="8">
        <v>1</v>
      </c>
      <c r="F10560" s="8">
        <v>1</v>
      </c>
      <c r="G10560" s="8">
        <v>5</v>
      </c>
      <c r="H10560" s="8">
        <v>6</v>
      </c>
      <c r="I10560" s="8">
        <v>5</v>
      </c>
      <c r="J10560" s="8">
        <v>7</v>
      </c>
      <c r="K10560" s="9">
        <f>((D10560*D10549)+(E10560*E10549)+(F10560*F10549)+(G10560*G10549)+(H10560*H10549)+(I10560*I10549)+(J10560*J10549))+$L$9</f>
        <v>-1.0344000000000007</v>
      </c>
      <c r="L10560" s="8">
        <f t="shared" si="3246"/>
        <v>-1</v>
      </c>
      <c r="M10560" s="10">
        <f>IF(VALUE(D10560 &amp; E10560 &amp; F10560 &amp; G10560 &amp; H10560 &amp; I10560 &amp; J10560) &gt;= 4712935, 1, -1)</f>
        <v>-1</v>
      </c>
      <c r="N10560" s="20">
        <f t="shared" si="3247"/>
        <v>0</v>
      </c>
      <c r="O10560" s="20">
        <f t="shared" si="3255"/>
        <v>0</v>
      </c>
      <c r="P10560" s="20">
        <f t="shared" si="3248"/>
        <v>0</v>
      </c>
      <c r="Q10560" s="20">
        <f t="shared" si="3256"/>
        <v>0</v>
      </c>
      <c r="R10560" s="20">
        <f t="shared" si="3250"/>
        <v>0</v>
      </c>
      <c r="S10560" s="20">
        <f t="shared" si="3251"/>
        <v>0</v>
      </c>
      <c r="T10560" s="20">
        <f t="shared" si="3252"/>
        <v>0</v>
      </c>
      <c r="U10560" s="20">
        <f t="shared" si="3257"/>
        <v>0</v>
      </c>
    </row>
    <row r="10561" spans="3:21" ht="19.2" x14ac:dyDescent="0.3">
      <c r="C10561" s="14">
        <v>8</v>
      </c>
      <c r="D10561" s="8">
        <v>4</v>
      </c>
      <c r="E10561" s="8">
        <v>5</v>
      </c>
      <c r="F10561" s="8">
        <v>9</v>
      </c>
      <c r="G10561" s="8">
        <v>3</v>
      </c>
      <c r="H10561" s="8">
        <v>8</v>
      </c>
      <c r="I10561" s="8">
        <v>5</v>
      </c>
      <c r="J10561" s="8">
        <v>3</v>
      </c>
      <c r="K10561" s="9">
        <f>((D10561*D10549)+(E10561*E10549)+(F10561*F10549)+(G10561*G10549)+(H10561*H10549)+(I10561*I10549)+(J10561*J10549))+$L$9</f>
        <v>-0.33360000000000412</v>
      </c>
      <c r="L10561" s="8">
        <f t="shared" si="3246"/>
        <v>-1</v>
      </c>
      <c r="M10561" s="10">
        <f t="shared" ref="M10561:M10603" si="3258">IF(VALUE(D10561 &amp; E10561 &amp; F10561 &amp; G10561 &amp; H10561 &amp; I10561 &amp; J10561) &gt;= 4712935, 1, -1)</f>
        <v>-1</v>
      </c>
      <c r="N10561" s="20">
        <f t="shared" si="3247"/>
        <v>0</v>
      </c>
      <c r="O10561" s="20">
        <f t="shared" si="3255"/>
        <v>0</v>
      </c>
      <c r="P10561" s="20">
        <f t="shared" si="3248"/>
        <v>0</v>
      </c>
      <c r="Q10561" s="20">
        <f t="shared" si="3256"/>
        <v>0</v>
      </c>
      <c r="R10561" s="20">
        <f t="shared" si="3250"/>
        <v>0</v>
      </c>
      <c r="S10561" s="20">
        <f t="shared" si="3251"/>
        <v>0</v>
      </c>
      <c r="T10561" s="20">
        <f t="shared" si="3252"/>
        <v>0</v>
      </c>
      <c r="U10561" s="20">
        <f t="shared" si="3257"/>
        <v>0</v>
      </c>
    </row>
    <row r="10562" spans="3:21" ht="19.2" x14ac:dyDescent="0.3">
      <c r="C10562" s="14">
        <v>9</v>
      </c>
      <c r="D10562" s="8">
        <v>4</v>
      </c>
      <c r="E10562" s="8">
        <v>8</v>
      </c>
      <c r="F10562" s="8">
        <v>3</v>
      </c>
      <c r="G10562" s="8">
        <v>0</v>
      </c>
      <c r="H10562" s="8">
        <v>7</v>
      </c>
      <c r="I10562" s="8">
        <v>2</v>
      </c>
      <c r="J10562" s="8">
        <v>1</v>
      </c>
      <c r="K10562" s="9">
        <f>((D10562*D10549)+(E10562*E10549)+(F10562*F10549)+(G10562*G10549)+(H10562*H10549)+(I10562*I10549)+(J10562*J10549))+$L$9</f>
        <v>-7.3200000000002596E-2</v>
      </c>
      <c r="L10562" s="8">
        <f t="shared" si="3246"/>
        <v>-1</v>
      </c>
      <c r="M10562" s="10">
        <f t="shared" si="3258"/>
        <v>1</v>
      </c>
      <c r="N10562" s="20">
        <f t="shared" si="3247"/>
        <v>2</v>
      </c>
      <c r="O10562" s="20">
        <f t="shared" si="3255"/>
        <v>0.08</v>
      </c>
      <c r="P10562" s="20">
        <f t="shared" si="3248"/>
        <v>0.16</v>
      </c>
      <c r="Q10562" s="20">
        <f t="shared" si="3256"/>
        <v>0.06</v>
      </c>
      <c r="R10562" s="20">
        <f t="shared" si="3250"/>
        <v>0</v>
      </c>
      <c r="S10562" s="20">
        <f t="shared" si="3251"/>
        <v>0.14000000000000001</v>
      </c>
      <c r="T10562" s="20">
        <f t="shared" si="3252"/>
        <v>0.04</v>
      </c>
      <c r="U10562" s="20">
        <f t="shared" si="3257"/>
        <v>0.02</v>
      </c>
    </row>
    <row r="10563" spans="3:21" ht="19.2" x14ac:dyDescent="0.3">
      <c r="C10563" s="14">
        <v>10</v>
      </c>
      <c r="D10563" s="8">
        <v>4</v>
      </c>
      <c r="E10563" s="8">
        <v>5</v>
      </c>
      <c r="F10563" s="8">
        <v>5</v>
      </c>
      <c r="G10563" s="8">
        <v>7</v>
      </c>
      <c r="H10563" s="8">
        <v>4</v>
      </c>
      <c r="I10563" s="8">
        <v>9</v>
      </c>
      <c r="J10563" s="8">
        <v>6</v>
      </c>
      <c r="K10563" s="9">
        <f>((D10563*D10549)+(E10563*E10549)+(F10563*F10549)+(G10563*G10549)+(H10563*H10549)+(I10563*I10549)+(J10563*J10549))+$L$9</f>
        <v>-0.41640000000000477</v>
      </c>
      <c r="L10563" s="8">
        <f t="shared" si="3246"/>
        <v>-1</v>
      </c>
      <c r="M10563" s="10">
        <f t="shared" si="3258"/>
        <v>-1</v>
      </c>
      <c r="N10563" s="20">
        <f t="shared" si="3247"/>
        <v>0</v>
      </c>
      <c r="O10563" s="20">
        <f t="shared" si="3255"/>
        <v>0</v>
      </c>
      <c r="P10563" s="20">
        <f t="shared" si="3248"/>
        <v>0</v>
      </c>
      <c r="Q10563" s="20">
        <f t="shared" si="3256"/>
        <v>0</v>
      </c>
      <c r="R10563" s="20">
        <f t="shared" si="3250"/>
        <v>0</v>
      </c>
      <c r="S10563" s="20">
        <f t="shared" si="3251"/>
        <v>0</v>
      </c>
      <c r="T10563" s="20">
        <f t="shared" si="3252"/>
        <v>0</v>
      </c>
      <c r="U10563" s="20">
        <f t="shared" si="3257"/>
        <v>0</v>
      </c>
    </row>
    <row r="10564" spans="3:21" ht="19.2" x14ac:dyDescent="0.3">
      <c r="C10564" s="14">
        <v>11</v>
      </c>
      <c r="D10564" s="8">
        <v>5</v>
      </c>
      <c r="E10564" s="8">
        <v>2</v>
      </c>
      <c r="F10564" s="8">
        <v>5</v>
      </c>
      <c r="G10564" s="8">
        <v>9</v>
      </c>
      <c r="H10564" s="8">
        <v>7</v>
      </c>
      <c r="I10564" s="8">
        <v>2</v>
      </c>
      <c r="J10564" s="8">
        <v>2</v>
      </c>
      <c r="K10564" s="9">
        <f>((D10564*D10549)+(E10564*E10549)+(F10564*F10549)+(G10564*G10549)+(H10564*H10549)+(I10564*I10549)+(J10564*J10549))+$L$9</f>
        <v>0.2339999999999991</v>
      </c>
      <c r="L10564" s="8">
        <f t="shared" si="3246"/>
        <v>1</v>
      </c>
      <c r="M10564" s="10">
        <f t="shared" si="3258"/>
        <v>1</v>
      </c>
      <c r="N10564" s="20">
        <f t="shared" si="3247"/>
        <v>0</v>
      </c>
      <c r="O10564" s="20">
        <f t="shared" si="3255"/>
        <v>0</v>
      </c>
      <c r="P10564" s="20">
        <f t="shared" si="3248"/>
        <v>0</v>
      </c>
      <c r="Q10564" s="20">
        <f t="shared" si="3256"/>
        <v>0</v>
      </c>
      <c r="R10564" s="20">
        <f t="shared" si="3250"/>
        <v>0</v>
      </c>
      <c r="S10564" s="20">
        <f t="shared" si="3251"/>
        <v>0</v>
      </c>
      <c r="T10564" s="20">
        <f t="shared" si="3252"/>
        <v>0</v>
      </c>
      <c r="U10564" s="20">
        <f t="shared" si="3257"/>
        <v>0</v>
      </c>
    </row>
    <row r="10565" spans="3:21" ht="19.2" x14ac:dyDescent="0.3">
      <c r="C10565" s="14">
        <v>12</v>
      </c>
      <c r="D10565" s="8">
        <v>5</v>
      </c>
      <c r="E10565" s="8">
        <v>2</v>
      </c>
      <c r="F10565" s="8">
        <v>1</v>
      </c>
      <c r="G10565" s="8">
        <v>3</v>
      </c>
      <c r="H10565" s="8">
        <v>5</v>
      </c>
      <c r="I10565" s="8">
        <v>9</v>
      </c>
      <c r="J10565" s="8">
        <v>5</v>
      </c>
      <c r="K10565" s="9">
        <f>((D10565*D10549)+(E10565*E10549)+(F10565*F10549)+(G10565*G10549)+(H10565*H10549)+(I10565*I10549)+(J10565*J10549))+$L$9</f>
        <v>6.839999999999602E-2</v>
      </c>
      <c r="L10565" s="8">
        <f t="shared" si="3246"/>
        <v>1</v>
      </c>
      <c r="M10565" s="10">
        <f t="shared" si="3258"/>
        <v>1</v>
      </c>
      <c r="N10565" s="20">
        <f t="shared" si="3247"/>
        <v>0</v>
      </c>
      <c r="O10565" s="20">
        <f t="shared" si="3255"/>
        <v>0</v>
      </c>
      <c r="P10565" s="20">
        <f t="shared" si="3248"/>
        <v>0</v>
      </c>
      <c r="Q10565" s="20">
        <f t="shared" si="3256"/>
        <v>0</v>
      </c>
      <c r="R10565" s="20">
        <f t="shared" si="3250"/>
        <v>0</v>
      </c>
      <c r="S10565" s="20">
        <f t="shared" si="3251"/>
        <v>0</v>
      </c>
      <c r="T10565" s="20">
        <f t="shared" si="3252"/>
        <v>0</v>
      </c>
      <c r="U10565" s="20">
        <f t="shared" si="3257"/>
        <v>0</v>
      </c>
    </row>
    <row r="10566" spans="3:21" ht="19.2" x14ac:dyDescent="0.3">
      <c r="C10566" s="14">
        <v>13</v>
      </c>
      <c r="D10566" s="8">
        <v>4</v>
      </c>
      <c r="E10566" s="8">
        <v>4</v>
      </c>
      <c r="F10566" s="8">
        <v>7</v>
      </c>
      <c r="G10566" s="8">
        <v>3</v>
      </c>
      <c r="H10566" s="8">
        <v>5</v>
      </c>
      <c r="I10566" s="8">
        <v>0</v>
      </c>
      <c r="J10566" s="8">
        <v>2</v>
      </c>
      <c r="K10566" s="9">
        <f>((D10566*D10549)+(E10566*E10549)+(F10566*F10549)+(G10566*G10549)+(H10566*H10549)+(I10566*I10549)+(J10566*J10549))+$L$9</f>
        <v>-0.59960000000000147</v>
      </c>
      <c r="L10566" s="8">
        <f t="shared" si="3246"/>
        <v>-1</v>
      </c>
      <c r="M10566" s="10">
        <f t="shared" si="3258"/>
        <v>-1</v>
      </c>
      <c r="N10566" s="20">
        <f t="shared" si="3247"/>
        <v>0</v>
      </c>
      <c r="O10566" s="20">
        <f t="shared" si="3255"/>
        <v>0</v>
      </c>
      <c r="P10566" s="20">
        <f t="shared" si="3248"/>
        <v>0</v>
      </c>
      <c r="Q10566" s="20">
        <f t="shared" si="3256"/>
        <v>0</v>
      </c>
      <c r="R10566" s="20">
        <f t="shared" si="3250"/>
        <v>0</v>
      </c>
      <c r="S10566" s="20">
        <f t="shared" si="3251"/>
        <v>0</v>
      </c>
      <c r="T10566" s="20">
        <f t="shared" si="3252"/>
        <v>0</v>
      </c>
      <c r="U10566" s="20">
        <f t="shared" si="3257"/>
        <v>0</v>
      </c>
    </row>
    <row r="10567" spans="3:21" ht="19.2" x14ac:dyDescent="0.3">
      <c r="C10567" s="14">
        <v>14</v>
      </c>
      <c r="D10567" s="8">
        <v>4</v>
      </c>
      <c r="E10567" s="8">
        <v>1</v>
      </c>
      <c r="F10567" s="8">
        <v>3</v>
      </c>
      <c r="G10567" s="8">
        <v>3</v>
      </c>
      <c r="H10567" s="8">
        <v>9</v>
      </c>
      <c r="I10567" s="8">
        <v>4</v>
      </c>
      <c r="J10567" s="8">
        <v>1</v>
      </c>
      <c r="K10567" s="9">
        <f>((D10567*D10549)+(E10567*E10549)+(F10567*F10549)+(G10567*G10549)+(H10567*H10549)+(I10567*I10549)+(J10567*J10549))+$L$9</f>
        <v>-1.055200000000001</v>
      </c>
      <c r="L10567" s="8">
        <f t="shared" si="3246"/>
        <v>-1</v>
      </c>
      <c r="M10567" s="10">
        <f t="shared" si="3258"/>
        <v>-1</v>
      </c>
      <c r="N10567" s="20">
        <f t="shared" si="3247"/>
        <v>0</v>
      </c>
      <c r="O10567" s="20">
        <f t="shared" si="3255"/>
        <v>0</v>
      </c>
      <c r="P10567" s="20">
        <f t="shared" si="3248"/>
        <v>0</v>
      </c>
      <c r="Q10567" s="20">
        <f t="shared" si="3256"/>
        <v>0</v>
      </c>
      <c r="R10567" s="20">
        <f t="shared" si="3250"/>
        <v>0</v>
      </c>
      <c r="S10567" s="20">
        <f t="shared" si="3251"/>
        <v>0</v>
      </c>
      <c r="T10567" s="20">
        <f t="shared" si="3252"/>
        <v>0</v>
      </c>
      <c r="U10567" s="20">
        <f t="shared" si="3257"/>
        <v>0</v>
      </c>
    </row>
    <row r="10568" spans="3:21" ht="19.2" x14ac:dyDescent="0.3">
      <c r="C10568" s="14">
        <v>15</v>
      </c>
      <c r="D10568" s="8">
        <v>4</v>
      </c>
      <c r="E10568" s="8">
        <v>5</v>
      </c>
      <c r="F10568" s="8">
        <v>8</v>
      </c>
      <c r="G10568" s="8">
        <v>6</v>
      </c>
      <c r="H10568" s="8">
        <v>6</v>
      </c>
      <c r="I10568" s="8">
        <v>5</v>
      </c>
      <c r="J10568" s="8">
        <v>7</v>
      </c>
      <c r="K10568" s="9">
        <f>((D10568*D10549)+(E10568*E10549)+(F10568*F10549)+(G10568*G10549)+(H10568*H10549)+(I10568*I10549)+(J10568*J10549))+$L$9</f>
        <v>-0.2908000000000035</v>
      </c>
      <c r="L10568" s="8">
        <f t="shared" si="3246"/>
        <v>-1</v>
      </c>
      <c r="M10568" s="10">
        <f t="shared" si="3258"/>
        <v>-1</v>
      </c>
      <c r="N10568" s="20">
        <f t="shared" si="3247"/>
        <v>0</v>
      </c>
      <c r="O10568" s="20">
        <f t="shared" si="3255"/>
        <v>0</v>
      </c>
      <c r="P10568" s="20">
        <f t="shared" si="3248"/>
        <v>0</v>
      </c>
      <c r="Q10568" s="20">
        <f t="shared" si="3256"/>
        <v>0</v>
      </c>
      <c r="R10568" s="20">
        <f t="shared" si="3250"/>
        <v>0</v>
      </c>
      <c r="S10568" s="20">
        <f t="shared" si="3251"/>
        <v>0</v>
      </c>
      <c r="T10568" s="20">
        <f t="shared" si="3252"/>
        <v>0</v>
      </c>
      <c r="U10568" s="20">
        <f t="shared" si="3257"/>
        <v>0</v>
      </c>
    </row>
    <row r="10569" spans="3:21" ht="19.2" x14ac:dyDescent="0.3">
      <c r="C10569" s="14">
        <v>16</v>
      </c>
      <c r="D10569" s="8">
        <v>4</v>
      </c>
      <c r="E10569" s="8">
        <v>2</v>
      </c>
      <c r="F10569" s="8">
        <v>6</v>
      </c>
      <c r="G10569" s="8">
        <v>1</v>
      </c>
      <c r="H10569" s="8">
        <v>6</v>
      </c>
      <c r="I10569" s="8">
        <v>3</v>
      </c>
      <c r="J10569" s="8">
        <v>5</v>
      </c>
      <c r="K10569" s="9">
        <f>((D10569*D10549)+(E10569*E10549)+(F10569*F10549)+(G10569*G10549)+(H10569*H10549)+(I10569*I10549)+(J10569*J10549))+$L$9</f>
        <v>-0.87440000000000317</v>
      </c>
      <c r="L10569" s="8">
        <f t="shared" si="3246"/>
        <v>-1</v>
      </c>
      <c r="M10569" s="10">
        <f t="shared" si="3258"/>
        <v>-1</v>
      </c>
      <c r="N10569" s="20">
        <f t="shared" si="3247"/>
        <v>0</v>
      </c>
      <c r="O10569" s="20">
        <f t="shared" si="3255"/>
        <v>0</v>
      </c>
      <c r="P10569" s="20">
        <f t="shared" si="3248"/>
        <v>0</v>
      </c>
      <c r="Q10569" s="20">
        <f t="shared" si="3256"/>
        <v>0</v>
      </c>
      <c r="R10569" s="20">
        <f t="shared" si="3250"/>
        <v>0</v>
      </c>
      <c r="S10569" s="20">
        <f t="shared" si="3251"/>
        <v>0</v>
      </c>
      <c r="T10569" s="20">
        <f t="shared" si="3252"/>
        <v>0</v>
      </c>
      <c r="U10569" s="20">
        <f t="shared" si="3257"/>
        <v>0</v>
      </c>
    </row>
    <row r="10570" spans="3:21" ht="19.2" x14ac:dyDescent="0.3">
      <c r="C10570" s="14">
        <v>17</v>
      </c>
      <c r="D10570" s="8">
        <v>4</v>
      </c>
      <c r="E10570" s="8">
        <v>7</v>
      </c>
      <c r="F10570" s="8">
        <v>3</v>
      </c>
      <c r="G10570" s="8">
        <v>3</v>
      </c>
      <c r="H10570" s="8">
        <v>9</v>
      </c>
      <c r="I10570" s="8">
        <v>7</v>
      </c>
      <c r="J10570" s="8">
        <v>7</v>
      </c>
      <c r="K10570" s="9">
        <f>((D10570*D10549)+(E10570*E10549)+(F10570*F10549)+(G10570*G10549)+(H10570*H10549)+(I10570*I10549)+(J10570*J10549))+$L$9</f>
        <v>-4.120000000000168E-2</v>
      </c>
      <c r="L10570" s="8">
        <f t="shared" si="3246"/>
        <v>-1</v>
      </c>
      <c r="M10570" s="10">
        <f t="shared" si="3258"/>
        <v>1</v>
      </c>
      <c r="N10570" s="20">
        <f t="shared" si="3247"/>
        <v>2</v>
      </c>
      <c r="O10570" s="20">
        <f t="shared" si="3255"/>
        <v>0.08</v>
      </c>
      <c r="P10570" s="20">
        <f t="shared" si="3248"/>
        <v>0.14000000000000001</v>
      </c>
      <c r="Q10570" s="20">
        <f t="shared" si="3256"/>
        <v>0.06</v>
      </c>
      <c r="R10570" s="20">
        <f t="shared" si="3250"/>
        <v>0.06</v>
      </c>
      <c r="S10570" s="20">
        <f t="shared" si="3251"/>
        <v>0.18</v>
      </c>
      <c r="T10570" s="20">
        <f t="shared" si="3252"/>
        <v>0.14000000000000001</v>
      </c>
      <c r="U10570" s="20">
        <f t="shared" si="3257"/>
        <v>0.14000000000000001</v>
      </c>
    </row>
    <row r="10571" spans="3:21" ht="19.2" x14ac:dyDescent="0.3">
      <c r="C10571" s="14">
        <v>18</v>
      </c>
      <c r="D10571" s="8">
        <v>4</v>
      </c>
      <c r="E10571" s="8">
        <v>9</v>
      </c>
      <c r="F10571" s="8">
        <v>6</v>
      </c>
      <c r="G10571" s="8">
        <v>5</v>
      </c>
      <c r="H10571" s="8">
        <v>8</v>
      </c>
      <c r="I10571" s="8">
        <v>2</v>
      </c>
      <c r="J10571" s="8">
        <v>2</v>
      </c>
      <c r="K10571" s="9">
        <f>((D10571*D10549)+(E10571*E10549)+(F10571*F10549)+(G10571*G10549)+(H10571*H10549)+(I10571*I10549)+(J10571*J10549))+$L$9</f>
        <v>0.23839999999999595</v>
      </c>
      <c r="L10571" s="8">
        <f t="shared" si="3246"/>
        <v>1</v>
      </c>
      <c r="M10571" s="10">
        <f t="shared" si="3258"/>
        <v>1</v>
      </c>
      <c r="N10571" s="20">
        <f t="shared" si="3247"/>
        <v>0</v>
      </c>
      <c r="O10571" s="20">
        <f t="shared" si="3255"/>
        <v>0</v>
      </c>
      <c r="P10571" s="20">
        <f t="shared" si="3248"/>
        <v>0</v>
      </c>
      <c r="Q10571" s="20">
        <f t="shared" si="3256"/>
        <v>0</v>
      </c>
      <c r="R10571" s="20">
        <f t="shared" si="3250"/>
        <v>0</v>
      </c>
      <c r="S10571" s="20">
        <f t="shared" si="3251"/>
        <v>0</v>
      </c>
      <c r="T10571" s="20">
        <f t="shared" si="3252"/>
        <v>0</v>
      </c>
      <c r="U10571" s="20">
        <f t="shared" si="3257"/>
        <v>0</v>
      </c>
    </row>
    <row r="10572" spans="3:21" ht="19.2" x14ac:dyDescent="0.3">
      <c r="C10572" s="14">
        <v>19</v>
      </c>
      <c r="D10572" s="8">
        <v>4</v>
      </c>
      <c r="E10572" s="8">
        <v>4</v>
      </c>
      <c r="F10572" s="8">
        <v>1</v>
      </c>
      <c r="G10572" s="8">
        <v>5</v>
      </c>
      <c r="H10572" s="8">
        <v>9</v>
      </c>
      <c r="I10572" s="8">
        <v>1</v>
      </c>
      <c r="J10572" s="8">
        <v>5</v>
      </c>
      <c r="K10572" s="9">
        <f>((D10572*D10549)+(E10572*E10549)+(F10572*F10549)+(G10572*G10549)+(H10572*H10549)+(I10572*I10549)+(J10572*J10549))+$L$9</f>
        <v>-0.52359999999999918</v>
      </c>
      <c r="L10572" s="8">
        <f t="shared" si="3246"/>
        <v>-1</v>
      </c>
      <c r="M10572" s="10">
        <f t="shared" si="3258"/>
        <v>-1</v>
      </c>
      <c r="N10572" s="20">
        <f t="shared" si="3247"/>
        <v>0</v>
      </c>
      <c r="O10572" s="20">
        <f t="shared" si="3255"/>
        <v>0</v>
      </c>
      <c r="P10572" s="20">
        <f t="shared" si="3248"/>
        <v>0</v>
      </c>
      <c r="Q10572" s="20">
        <f t="shared" si="3256"/>
        <v>0</v>
      </c>
      <c r="R10572" s="20">
        <f t="shared" si="3250"/>
        <v>0</v>
      </c>
      <c r="S10572" s="20">
        <f t="shared" si="3251"/>
        <v>0</v>
      </c>
      <c r="T10572" s="20">
        <f t="shared" si="3252"/>
        <v>0</v>
      </c>
      <c r="U10572" s="20">
        <f t="shared" si="3257"/>
        <v>0</v>
      </c>
    </row>
    <row r="10573" spans="3:21" ht="19.2" x14ac:dyDescent="0.3">
      <c r="C10573" s="14">
        <v>20</v>
      </c>
      <c r="D10573" s="8">
        <v>4</v>
      </c>
      <c r="E10573" s="8">
        <v>6</v>
      </c>
      <c r="F10573" s="8">
        <v>9</v>
      </c>
      <c r="G10573" s="8">
        <v>8</v>
      </c>
      <c r="H10573" s="8">
        <v>4</v>
      </c>
      <c r="I10573" s="8">
        <v>4</v>
      </c>
      <c r="J10573" s="8">
        <v>7</v>
      </c>
      <c r="K10573" s="9">
        <f>((D10573*D10549)+(E10573*E10549)+(F10573*F10549)+(G10573*G10549)+(H10573*H10549)+(I10573*I10549)+(J10573*J10549))+$L$9</f>
        <v>-0.14480000000000448</v>
      </c>
      <c r="L10573" s="8">
        <f t="shared" si="3246"/>
        <v>-1</v>
      </c>
      <c r="M10573" s="10">
        <f t="shared" si="3258"/>
        <v>-1</v>
      </c>
      <c r="N10573" s="20">
        <f t="shared" si="3247"/>
        <v>0</v>
      </c>
      <c r="O10573" s="20">
        <f t="shared" si="3255"/>
        <v>0</v>
      </c>
      <c r="P10573" s="20">
        <f t="shared" si="3248"/>
        <v>0</v>
      </c>
      <c r="Q10573" s="20">
        <f t="shared" si="3256"/>
        <v>0</v>
      </c>
      <c r="R10573" s="20">
        <f t="shared" si="3250"/>
        <v>0</v>
      </c>
      <c r="S10573" s="20">
        <f t="shared" si="3251"/>
        <v>0</v>
      </c>
      <c r="T10573" s="20">
        <f t="shared" si="3252"/>
        <v>0</v>
      </c>
      <c r="U10573" s="20">
        <f t="shared" si="3257"/>
        <v>0</v>
      </c>
    </row>
    <row r="10574" spans="3:21" ht="19.2" x14ac:dyDescent="0.3">
      <c r="C10574" s="14">
        <v>21</v>
      </c>
      <c r="D10574" s="8">
        <v>5</v>
      </c>
      <c r="E10574" s="8">
        <v>2</v>
      </c>
      <c r="F10574" s="8">
        <v>4</v>
      </c>
      <c r="G10574" s="8">
        <v>0</v>
      </c>
      <c r="H10574" s="8">
        <v>9</v>
      </c>
      <c r="I10574" s="8">
        <v>1</v>
      </c>
      <c r="J10574" s="8">
        <v>6</v>
      </c>
      <c r="K10574" s="9">
        <f>((D10574*D10549)+(E10574*E10549)+(F10574*F10549)+(G10574*G10549)+(H10574*H10549)+(I10574*I10549)+(J10574*J10549))+$L$9</f>
        <v>0.23559999999999892</v>
      </c>
      <c r="L10574" s="8">
        <f t="shared" si="3246"/>
        <v>1</v>
      </c>
      <c r="M10574" s="10">
        <f t="shared" si="3258"/>
        <v>1</v>
      </c>
      <c r="N10574" s="20">
        <f t="shared" si="3247"/>
        <v>0</v>
      </c>
      <c r="O10574" s="20">
        <f t="shared" si="3255"/>
        <v>0</v>
      </c>
      <c r="P10574" s="20">
        <f t="shared" si="3248"/>
        <v>0</v>
      </c>
      <c r="Q10574" s="20">
        <f t="shared" si="3256"/>
        <v>0</v>
      </c>
      <c r="R10574" s="20">
        <f t="shared" si="3250"/>
        <v>0</v>
      </c>
      <c r="S10574" s="20">
        <f t="shared" si="3251"/>
        <v>0</v>
      </c>
      <c r="T10574" s="20">
        <f t="shared" si="3252"/>
        <v>0</v>
      </c>
      <c r="U10574" s="20">
        <f t="shared" si="3257"/>
        <v>0</v>
      </c>
    </row>
    <row r="10575" spans="3:21" ht="19.2" x14ac:dyDescent="0.3">
      <c r="C10575" s="14">
        <v>22</v>
      </c>
      <c r="D10575" s="8">
        <v>3</v>
      </c>
      <c r="E10575" s="8">
        <v>9</v>
      </c>
      <c r="F10575" s="8">
        <v>1</v>
      </c>
      <c r="G10575" s="8">
        <v>7</v>
      </c>
      <c r="H10575" s="8">
        <v>4</v>
      </c>
      <c r="I10575" s="8">
        <v>7</v>
      </c>
      <c r="J10575" s="8">
        <v>1</v>
      </c>
      <c r="K10575" s="9">
        <f>((D10575*D10549)+(E10575*E10549)+(F10575*F10549)+(G10575*G10549)+(H10575*H10549)+(I10575*I10549)+(J10575*J10549))+$L$9</f>
        <v>-1.0192000000000041</v>
      </c>
      <c r="L10575" s="8">
        <f t="shared" si="3246"/>
        <v>-1</v>
      </c>
      <c r="M10575" s="10">
        <f t="shared" si="3258"/>
        <v>-1</v>
      </c>
      <c r="N10575" s="20">
        <f t="shared" si="3247"/>
        <v>0</v>
      </c>
      <c r="O10575" s="20">
        <f t="shared" si="3255"/>
        <v>0</v>
      </c>
      <c r="P10575" s="20">
        <f t="shared" si="3248"/>
        <v>0</v>
      </c>
      <c r="Q10575" s="20">
        <f t="shared" si="3256"/>
        <v>0</v>
      </c>
      <c r="R10575" s="20">
        <f t="shared" si="3250"/>
        <v>0</v>
      </c>
      <c r="S10575" s="20">
        <f t="shared" si="3251"/>
        <v>0</v>
      </c>
      <c r="T10575" s="20">
        <f t="shared" si="3252"/>
        <v>0</v>
      </c>
      <c r="U10575" s="20">
        <f t="shared" si="3257"/>
        <v>0</v>
      </c>
    </row>
    <row r="10576" spans="3:21" ht="19.2" x14ac:dyDescent="0.3">
      <c r="C10576" s="14">
        <v>23</v>
      </c>
      <c r="D10576" s="8">
        <v>3</v>
      </c>
      <c r="E10576" s="8">
        <v>4</v>
      </c>
      <c r="F10576" s="8">
        <v>3</v>
      </c>
      <c r="G10576" s="8">
        <v>0</v>
      </c>
      <c r="H10576" s="8">
        <v>8</v>
      </c>
      <c r="I10576" s="8">
        <v>3</v>
      </c>
      <c r="J10576" s="8">
        <v>5</v>
      </c>
      <c r="K10576" s="9">
        <f>((D10576*D10549)+(E10576*E10549)+(F10576*F10549)+(G10576*G10549)+(H10576*H10549)+(I10576*I10549)+(J10576*J10549))+$L$9</f>
        <v>-1.6372000000000018</v>
      </c>
      <c r="L10576" s="8">
        <f t="shared" si="3246"/>
        <v>-1</v>
      </c>
      <c r="M10576" s="10">
        <f t="shared" si="3258"/>
        <v>-1</v>
      </c>
      <c r="N10576" s="20">
        <f t="shared" si="3247"/>
        <v>0</v>
      </c>
      <c r="O10576" s="20">
        <f t="shared" si="3255"/>
        <v>0</v>
      </c>
      <c r="P10576" s="20">
        <f t="shared" si="3248"/>
        <v>0</v>
      </c>
      <c r="Q10576" s="20">
        <f t="shared" si="3256"/>
        <v>0</v>
      </c>
      <c r="R10576" s="20">
        <f t="shared" si="3250"/>
        <v>0</v>
      </c>
      <c r="S10576" s="20">
        <f t="shared" si="3251"/>
        <v>0</v>
      </c>
      <c r="T10576" s="20">
        <f t="shared" si="3252"/>
        <v>0</v>
      </c>
      <c r="U10576" s="20">
        <f t="shared" si="3257"/>
        <v>0</v>
      </c>
    </row>
    <row r="10577" spans="3:21" ht="19.2" x14ac:dyDescent="0.3">
      <c r="C10577" s="14">
        <v>24</v>
      </c>
      <c r="D10577" s="8">
        <v>4</v>
      </c>
      <c r="E10577" s="8">
        <v>1</v>
      </c>
      <c r="F10577" s="8">
        <v>4</v>
      </c>
      <c r="G10577" s="8">
        <v>8</v>
      </c>
      <c r="H10577" s="8">
        <v>9</v>
      </c>
      <c r="I10577" s="8">
        <v>3</v>
      </c>
      <c r="J10577" s="8">
        <v>3</v>
      </c>
      <c r="K10577" s="9">
        <f>((D10577*D10549)+(E10577*E10549)+(F10577*F10549)+(G10577*G10549)+(H10577*H10549)+(I10577*I10549)+(J10577*J10549))+$L$9</f>
        <v>-0.93440000000000012</v>
      </c>
      <c r="L10577" s="8">
        <f t="shared" si="3246"/>
        <v>-1</v>
      </c>
      <c r="M10577" s="10">
        <f t="shared" si="3258"/>
        <v>-1</v>
      </c>
      <c r="N10577" s="20">
        <f t="shared" si="3247"/>
        <v>0</v>
      </c>
      <c r="O10577" s="20">
        <f t="shared" si="3255"/>
        <v>0</v>
      </c>
      <c r="P10577" s="20">
        <f t="shared" si="3248"/>
        <v>0</v>
      </c>
      <c r="Q10577" s="20">
        <f t="shared" si="3256"/>
        <v>0</v>
      </c>
      <c r="R10577" s="20">
        <f t="shared" si="3250"/>
        <v>0</v>
      </c>
      <c r="S10577" s="20">
        <f t="shared" si="3251"/>
        <v>0</v>
      </c>
      <c r="T10577" s="20">
        <f t="shared" si="3252"/>
        <v>0</v>
      </c>
      <c r="U10577" s="20">
        <f t="shared" si="3257"/>
        <v>0</v>
      </c>
    </row>
    <row r="10578" spans="3:21" ht="19.2" x14ac:dyDescent="0.3">
      <c r="C10578" s="14">
        <v>25</v>
      </c>
      <c r="D10578" s="8">
        <v>5</v>
      </c>
      <c r="E10578" s="8">
        <v>2</v>
      </c>
      <c r="F10578" s="8">
        <v>5</v>
      </c>
      <c r="G10578" s="8">
        <v>4</v>
      </c>
      <c r="H10578" s="8">
        <v>7</v>
      </c>
      <c r="I10578" s="8">
        <v>6</v>
      </c>
      <c r="J10578" s="8">
        <v>2</v>
      </c>
      <c r="K10578" s="9">
        <f>((D10578*D10549)+(E10578*E10549)+(F10578*F10549)+(G10578*G10549)+(H10578*H10549)+(I10578*I10549)+(J10578*J10549))+$L$9</f>
        <v>0.15759999999999774</v>
      </c>
      <c r="L10578" s="8">
        <f t="shared" si="3246"/>
        <v>1</v>
      </c>
      <c r="M10578" s="10">
        <f t="shared" si="3258"/>
        <v>1</v>
      </c>
      <c r="N10578" s="20">
        <f t="shared" si="3247"/>
        <v>0</v>
      </c>
      <c r="O10578" s="20">
        <f t="shared" si="3255"/>
        <v>0</v>
      </c>
      <c r="P10578" s="20">
        <f t="shared" si="3248"/>
        <v>0</v>
      </c>
      <c r="Q10578" s="20">
        <f t="shared" si="3256"/>
        <v>0</v>
      </c>
      <c r="R10578" s="20">
        <f t="shared" si="3250"/>
        <v>0</v>
      </c>
      <c r="S10578" s="20">
        <f t="shared" si="3251"/>
        <v>0</v>
      </c>
      <c r="T10578" s="20">
        <f t="shared" si="3252"/>
        <v>0</v>
      </c>
      <c r="U10578" s="20">
        <f t="shared" si="3257"/>
        <v>0</v>
      </c>
    </row>
    <row r="10579" spans="3:21" ht="19.2" x14ac:dyDescent="0.3">
      <c r="C10579" s="14">
        <v>26</v>
      </c>
      <c r="D10579" s="8">
        <v>3</v>
      </c>
      <c r="E10579" s="8">
        <v>9</v>
      </c>
      <c r="F10579" s="8">
        <v>9</v>
      </c>
      <c r="G10579" s="8">
        <v>0</v>
      </c>
      <c r="H10579" s="8">
        <v>9</v>
      </c>
      <c r="I10579" s="8">
        <v>0</v>
      </c>
      <c r="J10579" s="8">
        <v>9</v>
      </c>
      <c r="K10579" s="9">
        <f>((D10579*D10549)+(E10579*E10549)+(F10579*F10549)+(G10579*G10549)+(H10579*H10549)+(I10579*I10549)+(J10579*J10549))+$L$9</f>
        <v>-0.65960000000000285</v>
      </c>
      <c r="L10579" s="8">
        <f t="shared" si="3246"/>
        <v>-1</v>
      </c>
      <c r="M10579" s="10">
        <f t="shared" si="3258"/>
        <v>-1</v>
      </c>
      <c r="N10579" s="20">
        <f t="shared" si="3247"/>
        <v>0</v>
      </c>
      <c r="O10579" s="20">
        <f t="shared" si="3255"/>
        <v>0</v>
      </c>
      <c r="P10579" s="20">
        <f t="shared" si="3248"/>
        <v>0</v>
      </c>
      <c r="Q10579" s="20">
        <f t="shared" si="3256"/>
        <v>0</v>
      </c>
      <c r="R10579" s="20">
        <f t="shared" si="3250"/>
        <v>0</v>
      </c>
      <c r="S10579" s="20">
        <f t="shared" si="3251"/>
        <v>0</v>
      </c>
      <c r="T10579" s="20">
        <f t="shared" si="3252"/>
        <v>0</v>
      </c>
      <c r="U10579" s="20">
        <f t="shared" si="3257"/>
        <v>0</v>
      </c>
    </row>
    <row r="10580" spans="3:21" ht="19.2" x14ac:dyDescent="0.3">
      <c r="C10580" s="14">
        <v>27</v>
      </c>
      <c r="D10580" s="8">
        <v>5</v>
      </c>
      <c r="E10580" s="8">
        <v>3</v>
      </c>
      <c r="F10580" s="8">
        <v>3</v>
      </c>
      <c r="G10580" s="8">
        <v>8</v>
      </c>
      <c r="H10580" s="8">
        <v>2</v>
      </c>
      <c r="I10580" s="8">
        <v>0</v>
      </c>
      <c r="J10580" s="8">
        <v>3</v>
      </c>
      <c r="K10580" s="9">
        <f>((D10580*D10549)+(E10580*E10549)+(F10580*F10549)+(G10580*G10549)+(H10580*H10549)+(I10580*I10549)+(J10580*J10549))+$L$9</f>
        <v>0.23439999999999817</v>
      </c>
      <c r="L10580" s="8">
        <f t="shared" si="3246"/>
        <v>1</v>
      </c>
      <c r="M10580" s="10">
        <f t="shared" si="3258"/>
        <v>1</v>
      </c>
      <c r="N10580" s="20">
        <f t="shared" si="3247"/>
        <v>0</v>
      </c>
      <c r="O10580" s="20">
        <f t="shared" si="3255"/>
        <v>0</v>
      </c>
      <c r="P10580" s="20">
        <f t="shared" si="3248"/>
        <v>0</v>
      </c>
      <c r="Q10580" s="20">
        <f t="shared" si="3256"/>
        <v>0</v>
      </c>
      <c r="R10580" s="20">
        <f t="shared" si="3250"/>
        <v>0</v>
      </c>
      <c r="S10580" s="20">
        <f t="shared" si="3251"/>
        <v>0</v>
      </c>
      <c r="T10580" s="20">
        <f t="shared" si="3252"/>
        <v>0</v>
      </c>
      <c r="U10580" s="20">
        <f t="shared" si="3257"/>
        <v>0</v>
      </c>
    </row>
    <row r="10581" spans="3:21" ht="19.2" x14ac:dyDescent="0.3">
      <c r="C10581" s="14">
        <v>28</v>
      </c>
      <c r="D10581" s="8">
        <v>4</v>
      </c>
      <c r="E10581" s="8">
        <v>3</v>
      </c>
      <c r="F10581" s="8">
        <v>8</v>
      </c>
      <c r="G10581" s="8">
        <v>2</v>
      </c>
      <c r="H10581" s="8">
        <v>1</v>
      </c>
      <c r="I10581" s="8">
        <v>7</v>
      </c>
      <c r="J10581" s="8">
        <v>9</v>
      </c>
      <c r="K10581" s="9">
        <f>((D10581*D10549)+(E10581*E10549)+(F10581*F10549)+(G10581*G10549)+(H10581*H10549)+(I10581*I10549)+(J10581*J10549))+$L$9</f>
        <v>-0.74400000000000599</v>
      </c>
      <c r="L10581" s="8">
        <f t="shared" si="3246"/>
        <v>-1</v>
      </c>
      <c r="M10581" s="10">
        <f t="shared" si="3258"/>
        <v>-1</v>
      </c>
      <c r="N10581" s="20">
        <f t="shared" si="3247"/>
        <v>0</v>
      </c>
      <c r="O10581" s="20">
        <f t="shared" si="3255"/>
        <v>0</v>
      </c>
      <c r="P10581" s="20">
        <f t="shared" si="3248"/>
        <v>0</v>
      </c>
      <c r="Q10581" s="20">
        <f t="shared" si="3256"/>
        <v>0</v>
      </c>
      <c r="R10581" s="20">
        <f t="shared" si="3250"/>
        <v>0</v>
      </c>
      <c r="S10581" s="20">
        <f t="shared" si="3251"/>
        <v>0</v>
      </c>
      <c r="T10581" s="20">
        <f t="shared" si="3252"/>
        <v>0</v>
      </c>
      <c r="U10581" s="20">
        <f t="shared" si="3257"/>
        <v>0</v>
      </c>
    </row>
    <row r="10582" spans="3:21" ht="19.2" x14ac:dyDescent="0.3">
      <c r="C10582" s="14">
        <v>29</v>
      </c>
      <c r="D10582" s="8">
        <v>4</v>
      </c>
      <c r="E10582" s="8">
        <v>7</v>
      </c>
      <c r="F10582" s="8">
        <v>3</v>
      </c>
      <c r="G10582" s="8">
        <v>7</v>
      </c>
      <c r="H10582" s="8">
        <v>9</v>
      </c>
      <c r="I10582" s="8">
        <v>7</v>
      </c>
      <c r="J10582" s="8">
        <v>0</v>
      </c>
      <c r="K10582" s="9">
        <f>((D10582*D10549)+(E10582*E10549)+(F10582*F10549)+(G10582*G10549)+(H10582*H10549)+(I10582*I10549)+(J10582*J10549))+$L$9</f>
        <v>-0.12320000000000153</v>
      </c>
      <c r="L10582" s="8">
        <f t="shared" si="3246"/>
        <v>-1</v>
      </c>
      <c r="M10582" s="10">
        <f t="shared" si="3258"/>
        <v>1</v>
      </c>
      <c r="N10582" s="20">
        <f t="shared" si="3247"/>
        <v>2</v>
      </c>
      <c r="O10582" s="20">
        <f t="shared" si="3255"/>
        <v>0.08</v>
      </c>
      <c r="P10582" s="20">
        <f t="shared" si="3248"/>
        <v>0.14000000000000001</v>
      </c>
      <c r="Q10582" s="20">
        <f t="shared" si="3256"/>
        <v>0.06</v>
      </c>
      <c r="R10582" s="20">
        <f t="shared" si="3250"/>
        <v>0.14000000000000001</v>
      </c>
      <c r="S10582" s="20">
        <f t="shared" si="3251"/>
        <v>0.18</v>
      </c>
      <c r="T10582" s="20">
        <f t="shared" si="3252"/>
        <v>0.14000000000000001</v>
      </c>
      <c r="U10582" s="20">
        <f t="shared" si="3257"/>
        <v>0</v>
      </c>
    </row>
    <row r="10583" spans="3:21" ht="19.2" x14ac:dyDescent="0.3">
      <c r="C10583" s="14">
        <v>30</v>
      </c>
      <c r="D10583" s="8">
        <v>4</v>
      </c>
      <c r="E10583" s="8">
        <v>2</v>
      </c>
      <c r="F10583" s="8">
        <v>3</v>
      </c>
      <c r="G10583" s="8">
        <v>9</v>
      </c>
      <c r="H10583" s="8">
        <v>3</v>
      </c>
      <c r="I10583" s="8">
        <v>7</v>
      </c>
      <c r="J10583" s="8">
        <v>4</v>
      </c>
      <c r="K10583" s="9">
        <f>((D10583*D10549)+(E10583*E10549)+(F10583*F10549)+(G10583*G10549)+(H10583*H10549)+(I10583*I10549)+(J10583*J10549))+$L$9</f>
        <v>-0.93920000000000226</v>
      </c>
      <c r="L10583" s="8">
        <f t="shared" si="3246"/>
        <v>-1</v>
      </c>
      <c r="M10583" s="10">
        <f t="shared" si="3258"/>
        <v>-1</v>
      </c>
      <c r="N10583" s="20">
        <f t="shared" si="3247"/>
        <v>0</v>
      </c>
      <c r="O10583" s="20">
        <f t="shared" si="3255"/>
        <v>0</v>
      </c>
      <c r="P10583" s="20">
        <f t="shared" si="3248"/>
        <v>0</v>
      </c>
      <c r="Q10583" s="20">
        <f t="shared" si="3256"/>
        <v>0</v>
      </c>
      <c r="R10583" s="20">
        <f t="shared" si="3250"/>
        <v>0</v>
      </c>
      <c r="S10583" s="20">
        <f t="shared" si="3251"/>
        <v>0</v>
      </c>
      <c r="T10583" s="20">
        <f t="shared" si="3252"/>
        <v>0</v>
      </c>
      <c r="U10583" s="20">
        <f t="shared" si="3257"/>
        <v>0</v>
      </c>
    </row>
    <row r="10584" spans="3:21" ht="19.2" x14ac:dyDescent="0.3">
      <c r="C10584" s="14">
        <v>31</v>
      </c>
      <c r="D10584" s="8">
        <v>4</v>
      </c>
      <c r="E10584" s="8">
        <v>7</v>
      </c>
      <c r="F10584" s="8">
        <v>7</v>
      </c>
      <c r="G10584" s="8">
        <v>6</v>
      </c>
      <c r="H10584" s="8">
        <v>9</v>
      </c>
      <c r="I10584" s="8">
        <v>0</v>
      </c>
      <c r="J10584" s="8">
        <v>6</v>
      </c>
      <c r="K10584" s="9">
        <f>((D10584*D10549)+(E10584*E10549)+(F10584*F10549)+(G10584*G10549)+(H10584*H10549)+(I10584*I10549)+(J10584*J10549))+$L$9</f>
        <v>7.2799999999999088E-2</v>
      </c>
      <c r="L10584" s="8">
        <f t="shared" si="3246"/>
        <v>1</v>
      </c>
      <c r="M10584" s="10">
        <f t="shared" si="3258"/>
        <v>1</v>
      </c>
      <c r="N10584" s="20">
        <f t="shared" si="3247"/>
        <v>0</v>
      </c>
      <c r="O10584" s="20">
        <f t="shared" si="3255"/>
        <v>0</v>
      </c>
      <c r="P10584" s="20">
        <f t="shared" si="3248"/>
        <v>0</v>
      </c>
      <c r="Q10584" s="20">
        <f t="shared" si="3256"/>
        <v>0</v>
      </c>
      <c r="R10584" s="20">
        <f t="shared" si="3250"/>
        <v>0</v>
      </c>
      <c r="S10584" s="20">
        <f t="shared" si="3251"/>
        <v>0</v>
      </c>
      <c r="T10584" s="20">
        <f t="shared" si="3252"/>
        <v>0</v>
      </c>
      <c r="U10584" s="20">
        <f t="shared" si="3257"/>
        <v>0</v>
      </c>
    </row>
    <row r="10585" spans="3:21" ht="19.2" x14ac:dyDescent="0.3">
      <c r="C10585" s="14">
        <v>32</v>
      </c>
      <c r="D10585" s="8">
        <v>4</v>
      </c>
      <c r="E10585" s="8">
        <v>1</v>
      </c>
      <c r="F10585" s="8">
        <v>6</v>
      </c>
      <c r="G10585" s="8">
        <v>1</v>
      </c>
      <c r="H10585" s="8">
        <v>8</v>
      </c>
      <c r="I10585" s="8">
        <v>0</v>
      </c>
      <c r="J10585" s="8">
        <v>6</v>
      </c>
      <c r="K10585" s="9">
        <f>((D10585*D10549)+(E10585*E10549)+(F10585*F10549)+(G10585*G10549)+(H10585*H10549)+(I10585*I10549)+(J10585*J10549))+$L$9</f>
        <v>-0.94480000000000075</v>
      </c>
      <c r="L10585" s="8">
        <f t="shared" si="3246"/>
        <v>-1</v>
      </c>
      <c r="M10585" s="10">
        <f t="shared" si="3258"/>
        <v>-1</v>
      </c>
      <c r="N10585" s="20">
        <f t="shared" si="3247"/>
        <v>0</v>
      </c>
      <c r="O10585" s="20">
        <f t="shared" si="3255"/>
        <v>0</v>
      </c>
      <c r="P10585" s="20">
        <f t="shared" si="3248"/>
        <v>0</v>
      </c>
      <c r="Q10585" s="20">
        <f t="shared" si="3256"/>
        <v>0</v>
      </c>
      <c r="R10585" s="20">
        <f t="shared" si="3250"/>
        <v>0</v>
      </c>
      <c r="S10585" s="20">
        <f t="shared" si="3251"/>
        <v>0</v>
      </c>
      <c r="T10585" s="20">
        <f t="shared" si="3252"/>
        <v>0</v>
      </c>
      <c r="U10585" s="20">
        <f t="shared" si="3257"/>
        <v>0</v>
      </c>
    </row>
    <row r="10586" spans="3:21" ht="19.2" x14ac:dyDescent="0.3">
      <c r="C10586" s="14">
        <v>33</v>
      </c>
      <c r="D10586" s="8">
        <v>5</v>
      </c>
      <c r="E10586" s="8">
        <v>1</v>
      </c>
      <c r="F10586" s="8">
        <v>7</v>
      </c>
      <c r="G10586" s="8">
        <v>8</v>
      </c>
      <c r="H10586" s="8">
        <v>1</v>
      </c>
      <c r="I10586" s="8">
        <v>6</v>
      </c>
      <c r="J10586" s="8">
        <v>9</v>
      </c>
      <c r="K10586" s="9">
        <f>((D10586*D10549)+(E10586*E10549)+(F10586*F10549)+(G10586*G10549)+(H10586*H10549)+(I10586*I10549)+(J10586*J10549))+$L$9</f>
        <v>6.5999999999995396E-2</v>
      </c>
      <c r="L10586" s="8">
        <f t="shared" si="3246"/>
        <v>1</v>
      </c>
      <c r="M10586" s="10">
        <f t="shared" si="3258"/>
        <v>1</v>
      </c>
      <c r="N10586" s="20">
        <f t="shared" si="3247"/>
        <v>0</v>
      </c>
      <c r="O10586" s="20">
        <f t="shared" si="3255"/>
        <v>0</v>
      </c>
      <c r="P10586" s="20">
        <f t="shared" si="3248"/>
        <v>0</v>
      </c>
      <c r="Q10586" s="20">
        <f t="shared" si="3256"/>
        <v>0</v>
      </c>
      <c r="R10586" s="20">
        <f t="shared" si="3250"/>
        <v>0</v>
      </c>
      <c r="S10586" s="20">
        <f t="shared" si="3251"/>
        <v>0</v>
      </c>
      <c r="T10586" s="20">
        <f t="shared" si="3252"/>
        <v>0</v>
      </c>
      <c r="U10586" s="20">
        <f t="shared" si="3257"/>
        <v>0</v>
      </c>
    </row>
    <row r="10587" spans="3:21" ht="19.2" x14ac:dyDescent="0.3">
      <c r="C10587" s="14">
        <v>34</v>
      </c>
      <c r="D10587" s="8">
        <v>4</v>
      </c>
      <c r="E10587" s="8">
        <v>9</v>
      </c>
      <c r="F10587" s="8">
        <v>3</v>
      </c>
      <c r="G10587" s="8">
        <v>7</v>
      </c>
      <c r="H10587" s="8">
        <v>3</v>
      </c>
      <c r="I10587" s="8">
        <v>5</v>
      </c>
      <c r="J10587" s="8">
        <v>9</v>
      </c>
      <c r="K10587" s="9">
        <f>((D10587*D10549)+(E10587*E10549)+(F10587*F10549)+(G10587*G10549)+(H10587*H10549)+(I10587*I10549)+(J10587*J10549))+$L$9</f>
        <v>0.20119999999999649</v>
      </c>
      <c r="L10587" s="8">
        <f t="shared" si="3246"/>
        <v>1</v>
      </c>
      <c r="M10587" s="10">
        <f t="shared" si="3258"/>
        <v>1</v>
      </c>
      <c r="N10587" s="20">
        <f t="shared" si="3247"/>
        <v>0</v>
      </c>
      <c r="O10587" s="20">
        <f t="shared" si="3255"/>
        <v>0</v>
      </c>
      <c r="P10587" s="20">
        <f t="shared" si="3248"/>
        <v>0</v>
      </c>
      <c r="Q10587" s="20">
        <f t="shared" si="3256"/>
        <v>0</v>
      </c>
      <c r="R10587" s="20">
        <f t="shared" si="3250"/>
        <v>0</v>
      </c>
      <c r="S10587" s="20">
        <f t="shared" si="3251"/>
        <v>0</v>
      </c>
      <c r="T10587" s="20">
        <f t="shared" si="3252"/>
        <v>0</v>
      </c>
      <c r="U10587" s="20">
        <f t="shared" si="3257"/>
        <v>0</v>
      </c>
    </row>
    <row r="10588" spans="3:21" ht="19.2" x14ac:dyDescent="0.3">
      <c r="C10588" s="14">
        <v>35</v>
      </c>
      <c r="D10588" s="8">
        <v>4</v>
      </c>
      <c r="E10588" s="8">
        <v>6</v>
      </c>
      <c r="F10588" s="8">
        <v>3</v>
      </c>
      <c r="G10588" s="8">
        <v>3</v>
      </c>
      <c r="H10588" s="8">
        <v>1</v>
      </c>
      <c r="I10588" s="8">
        <v>9</v>
      </c>
      <c r="J10588" s="8">
        <v>3</v>
      </c>
      <c r="K10588" s="9">
        <f>((D10588*D10549)+(E10588*E10549)+(F10588*F10549)+(G10588*G10549)+(H10588*H10549)+(I10588*I10549)+(J10588*J10549))+$L$9</f>
        <v>-0.48360000000000536</v>
      </c>
      <c r="L10588" s="8">
        <f t="shared" si="3246"/>
        <v>-1</v>
      </c>
      <c r="M10588" s="10">
        <f t="shared" si="3258"/>
        <v>-1</v>
      </c>
      <c r="N10588" s="20">
        <f t="shared" si="3247"/>
        <v>0</v>
      </c>
      <c r="O10588" s="20">
        <f t="shared" si="3255"/>
        <v>0</v>
      </c>
      <c r="P10588" s="20">
        <f t="shared" si="3248"/>
        <v>0</v>
      </c>
      <c r="Q10588" s="20">
        <f t="shared" si="3256"/>
        <v>0</v>
      </c>
      <c r="R10588" s="20">
        <f t="shared" si="3250"/>
        <v>0</v>
      </c>
      <c r="S10588" s="20">
        <f t="shared" si="3251"/>
        <v>0</v>
      </c>
      <c r="T10588" s="20">
        <f t="shared" si="3252"/>
        <v>0</v>
      </c>
      <c r="U10588" s="20">
        <f t="shared" si="3257"/>
        <v>0</v>
      </c>
    </row>
    <row r="10589" spans="3:21" ht="19.2" x14ac:dyDescent="0.3">
      <c r="C10589" s="14">
        <v>36</v>
      </c>
      <c r="D10589" s="8">
        <v>4</v>
      </c>
      <c r="E10589" s="8">
        <v>6</v>
      </c>
      <c r="F10589" s="8">
        <v>3</v>
      </c>
      <c r="G10589" s="8">
        <v>6</v>
      </c>
      <c r="H10589" s="8">
        <v>1</v>
      </c>
      <c r="I10589" s="8">
        <v>6</v>
      </c>
      <c r="J10589" s="8">
        <v>2</v>
      </c>
      <c r="K10589" s="9">
        <f>((D10589*D10549)+(E10589*E10549)+(F10589*F10549)+(G10589*G10549)+(H10589*H10549)+(I10589*I10549)+(J10589*J10549))+$L$9</f>
        <v>-0.45440000000000325</v>
      </c>
      <c r="L10589" s="8">
        <f t="shared" si="3246"/>
        <v>-1</v>
      </c>
      <c r="M10589" s="10">
        <f t="shared" si="3258"/>
        <v>-1</v>
      </c>
      <c r="N10589" s="20">
        <f t="shared" si="3247"/>
        <v>0</v>
      </c>
      <c r="O10589" s="20">
        <f t="shared" si="3255"/>
        <v>0</v>
      </c>
      <c r="P10589" s="20">
        <f t="shared" si="3248"/>
        <v>0</v>
      </c>
      <c r="Q10589" s="20">
        <f t="shared" si="3256"/>
        <v>0</v>
      </c>
      <c r="R10589" s="20">
        <f t="shared" si="3250"/>
        <v>0</v>
      </c>
      <c r="S10589" s="20">
        <f t="shared" si="3251"/>
        <v>0</v>
      </c>
      <c r="T10589" s="20">
        <f t="shared" si="3252"/>
        <v>0</v>
      </c>
      <c r="U10589" s="20">
        <f t="shared" si="3257"/>
        <v>0</v>
      </c>
    </row>
    <row r="10590" spans="3:21" ht="19.2" x14ac:dyDescent="0.3">
      <c r="C10590" s="14">
        <v>37</v>
      </c>
      <c r="D10590" s="8">
        <v>4</v>
      </c>
      <c r="E10590" s="8">
        <v>2</v>
      </c>
      <c r="F10590" s="8">
        <v>4</v>
      </c>
      <c r="G10590" s="8">
        <v>4</v>
      </c>
      <c r="H10590" s="8">
        <v>5</v>
      </c>
      <c r="I10590" s="8">
        <v>5</v>
      </c>
      <c r="J10590" s="8">
        <v>8</v>
      </c>
      <c r="K10590" s="9">
        <f>((D10590*D10549)+(E10590*E10549)+(F10590*F10549)+(G10590*G10549)+(H10590*H10549)+(I10590*I10549)+(J10590*J10549))+$L$9</f>
        <v>-0.84920000000000151</v>
      </c>
      <c r="L10590" s="8">
        <f t="shared" si="3246"/>
        <v>-1</v>
      </c>
      <c r="M10590" s="10">
        <f t="shared" si="3258"/>
        <v>-1</v>
      </c>
      <c r="N10590" s="20">
        <f t="shared" si="3247"/>
        <v>0</v>
      </c>
      <c r="O10590" s="20">
        <f t="shared" si="3255"/>
        <v>0</v>
      </c>
      <c r="P10590" s="20">
        <f t="shared" si="3248"/>
        <v>0</v>
      </c>
      <c r="Q10590" s="20">
        <f t="shared" si="3256"/>
        <v>0</v>
      </c>
      <c r="R10590" s="20">
        <f t="shared" si="3250"/>
        <v>0</v>
      </c>
      <c r="S10590" s="20">
        <f t="shared" si="3251"/>
        <v>0</v>
      </c>
      <c r="T10590" s="20">
        <f t="shared" si="3252"/>
        <v>0</v>
      </c>
      <c r="U10590" s="20">
        <f t="shared" si="3257"/>
        <v>0</v>
      </c>
    </row>
    <row r="10591" spans="3:21" ht="19.2" x14ac:dyDescent="0.3">
      <c r="C10591" s="14">
        <v>38</v>
      </c>
      <c r="D10591" s="8">
        <v>4</v>
      </c>
      <c r="E10591" s="8">
        <v>4</v>
      </c>
      <c r="F10591" s="8">
        <v>0</v>
      </c>
      <c r="G10591" s="8">
        <v>1</v>
      </c>
      <c r="H10591" s="8">
        <v>7</v>
      </c>
      <c r="I10591" s="8">
        <v>8</v>
      </c>
      <c r="J10591" s="8">
        <v>8</v>
      </c>
      <c r="K10591" s="9">
        <f>((D10591*D10549)+(E10591*E10549)+(F10591*F10549)+(G10591*G10549)+(H10591*H10549)+(I10591*I10549)+(J10591*J10549))+$L$9</f>
        <v>-0.61160000000000192</v>
      </c>
      <c r="L10591" s="8">
        <f t="shared" si="3246"/>
        <v>-1</v>
      </c>
      <c r="M10591" s="10">
        <f t="shared" si="3258"/>
        <v>-1</v>
      </c>
      <c r="N10591" s="20">
        <f t="shared" si="3247"/>
        <v>0</v>
      </c>
      <c r="O10591" s="20">
        <f t="shared" si="3255"/>
        <v>0</v>
      </c>
      <c r="P10591" s="20">
        <f t="shared" si="3248"/>
        <v>0</v>
      </c>
      <c r="Q10591" s="20">
        <f t="shared" si="3256"/>
        <v>0</v>
      </c>
      <c r="R10591" s="20">
        <f t="shared" si="3250"/>
        <v>0</v>
      </c>
      <c r="S10591" s="20">
        <f t="shared" si="3251"/>
        <v>0</v>
      </c>
      <c r="T10591" s="20">
        <f t="shared" si="3252"/>
        <v>0</v>
      </c>
      <c r="U10591" s="20">
        <f t="shared" si="3257"/>
        <v>0</v>
      </c>
    </row>
    <row r="10592" spans="3:21" ht="19.2" x14ac:dyDescent="0.3">
      <c r="C10592" s="14">
        <v>39</v>
      </c>
      <c r="D10592" s="8">
        <v>5</v>
      </c>
      <c r="E10592" s="8">
        <v>2</v>
      </c>
      <c r="F10592" s="8">
        <v>9</v>
      </c>
      <c r="G10592" s="8">
        <v>1</v>
      </c>
      <c r="H10592" s="8">
        <v>6</v>
      </c>
      <c r="I10592" s="8">
        <v>6</v>
      </c>
      <c r="J10592" s="8">
        <v>1</v>
      </c>
      <c r="K10592" s="9">
        <f>((D10592*D10549)+(E10592*E10549)+(F10592*F10549)+(G10592*G10549)+(H10592*H10549)+(I10592*I10549)+(J10592*J10549))+$L$9</f>
        <v>0.14599999999999458</v>
      </c>
      <c r="L10592" s="8">
        <f t="shared" si="3246"/>
        <v>1</v>
      </c>
      <c r="M10592" s="10">
        <f t="shared" si="3258"/>
        <v>1</v>
      </c>
      <c r="N10592" s="20">
        <f t="shared" si="3247"/>
        <v>0</v>
      </c>
      <c r="O10592" s="20">
        <f t="shared" si="3255"/>
        <v>0</v>
      </c>
      <c r="P10592" s="20">
        <f t="shared" si="3248"/>
        <v>0</v>
      </c>
      <c r="Q10592" s="20">
        <f t="shared" si="3256"/>
        <v>0</v>
      </c>
      <c r="R10592" s="20">
        <f t="shared" si="3250"/>
        <v>0</v>
      </c>
      <c r="S10592" s="20">
        <f t="shared" si="3251"/>
        <v>0</v>
      </c>
      <c r="T10592" s="20">
        <f t="shared" si="3252"/>
        <v>0</v>
      </c>
      <c r="U10592" s="20">
        <f t="shared" si="3257"/>
        <v>0</v>
      </c>
    </row>
    <row r="10593" spans="3:21" ht="19.2" x14ac:dyDescent="0.3">
      <c r="C10593" s="14">
        <v>40</v>
      </c>
      <c r="D10593" s="8">
        <v>5</v>
      </c>
      <c r="E10593" s="8">
        <v>1</v>
      </c>
      <c r="F10593" s="8">
        <v>7</v>
      </c>
      <c r="G10593" s="8">
        <v>1</v>
      </c>
      <c r="H10593" s="8">
        <v>1</v>
      </c>
      <c r="I10593" s="8">
        <v>6</v>
      </c>
      <c r="J10593" s="8">
        <v>5</v>
      </c>
      <c r="K10593" s="9">
        <f>((D10593*D10549)+(E10593*E10549)+(F10593*F10549)+(G10593*G10549)+(H10593*H10549)+(I10593*I10549)+(J10593*J10549))+$L$9</f>
        <v>-9.6000000000004526E-2</v>
      </c>
      <c r="L10593" s="8">
        <f t="shared" si="3246"/>
        <v>-1</v>
      </c>
      <c r="M10593" s="10">
        <f t="shared" si="3258"/>
        <v>1</v>
      </c>
      <c r="N10593" s="20">
        <f t="shared" si="3247"/>
        <v>2</v>
      </c>
      <c r="O10593" s="20">
        <f t="shared" si="3255"/>
        <v>0.1</v>
      </c>
      <c r="P10593" s="20">
        <f t="shared" si="3248"/>
        <v>0.02</v>
      </c>
      <c r="Q10593" s="20">
        <f t="shared" si="3256"/>
        <v>0.14000000000000001</v>
      </c>
      <c r="R10593" s="20">
        <f t="shared" si="3250"/>
        <v>0.02</v>
      </c>
      <c r="S10593" s="20">
        <f t="shared" si="3251"/>
        <v>0.02</v>
      </c>
      <c r="T10593" s="20">
        <f t="shared" si="3252"/>
        <v>0.12</v>
      </c>
      <c r="U10593" s="20">
        <f t="shared" si="3257"/>
        <v>0.1</v>
      </c>
    </row>
    <row r="10594" spans="3:21" ht="19.2" x14ac:dyDescent="0.3">
      <c r="C10594" s="14">
        <v>41</v>
      </c>
      <c r="D10594" s="8">
        <v>3</v>
      </c>
      <c r="E10594" s="8">
        <v>8</v>
      </c>
      <c r="F10594" s="8">
        <v>0</v>
      </c>
      <c r="G10594" s="8">
        <v>0</v>
      </c>
      <c r="H10594" s="8">
        <v>4</v>
      </c>
      <c r="I10594" s="8">
        <v>2</v>
      </c>
      <c r="J10594" s="8">
        <v>3</v>
      </c>
      <c r="K10594" s="9">
        <f>((D10594*D10549)+(E10594*E10549)+(F10594*F10549)+(G10594*G10549)+(H10594*H10549)+(I10594*I10549)+(J10594*J10549))+$L$9</f>
        <v>-1.2200000000000024</v>
      </c>
      <c r="L10594" s="8">
        <f t="shared" si="3246"/>
        <v>-1</v>
      </c>
      <c r="M10594" s="10">
        <f t="shared" si="3258"/>
        <v>-1</v>
      </c>
      <c r="N10594" s="20">
        <f t="shared" si="3247"/>
        <v>0</v>
      </c>
      <c r="O10594" s="20">
        <f t="shared" si="3255"/>
        <v>0</v>
      </c>
      <c r="P10594" s="20">
        <f t="shared" si="3248"/>
        <v>0</v>
      </c>
      <c r="Q10594" s="20">
        <f t="shared" si="3256"/>
        <v>0</v>
      </c>
      <c r="R10594" s="20">
        <f t="shared" si="3250"/>
        <v>0</v>
      </c>
      <c r="S10594" s="20">
        <f t="shared" si="3251"/>
        <v>0</v>
      </c>
      <c r="T10594" s="20">
        <f t="shared" si="3252"/>
        <v>0</v>
      </c>
      <c r="U10594" s="20">
        <f t="shared" si="3257"/>
        <v>0</v>
      </c>
    </row>
    <row r="10595" spans="3:21" ht="19.2" x14ac:dyDescent="0.3">
      <c r="C10595" s="14">
        <v>42</v>
      </c>
      <c r="D10595" s="8">
        <v>4</v>
      </c>
      <c r="E10595" s="8">
        <v>7</v>
      </c>
      <c r="F10595" s="8">
        <v>8</v>
      </c>
      <c r="G10595" s="8">
        <v>8</v>
      </c>
      <c r="H10595" s="8">
        <v>6</v>
      </c>
      <c r="I10595" s="8">
        <v>4</v>
      </c>
      <c r="J10595" s="8">
        <v>1</v>
      </c>
      <c r="K10595" s="9">
        <f>((D10595*D10549)+(E10595*E10549)+(F10595*F10549)+(G10595*G10549)+(H10595*H10549)+(I10595*I10549)+(J10595*J10549))+$L$9</f>
        <v>-7.1200000000004593E-2</v>
      </c>
      <c r="L10595" s="8">
        <f t="shared" si="3246"/>
        <v>-1</v>
      </c>
      <c r="M10595" s="10">
        <f t="shared" si="3258"/>
        <v>1</v>
      </c>
      <c r="N10595" s="20">
        <f t="shared" si="3247"/>
        <v>2</v>
      </c>
      <c r="O10595" s="20">
        <f t="shared" si="3255"/>
        <v>0.08</v>
      </c>
      <c r="P10595" s="20">
        <f t="shared" si="3248"/>
        <v>0.14000000000000001</v>
      </c>
      <c r="Q10595" s="20">
        <f t="shared" si="3256"/>
        <v>0.16</v>
      </c>
      <c r="R10595" s="20">
        <f t="shared" si="3250"/>
        <v>0.16</v>
      </c>
      <c r="S10595" s="20">
        <f t="shared" si="3251"/>
        <v>0.12</v>
      </c>
      <c r="T10595" s="20">
        <f t="shared" si="3252"/>
        <v>0.08</v>
      </c>
      <c r="U10595" s="20">
        <f t="shared" si="3257"/>
        <v>0.02</v>
      </c>
    </row>
    <row r="10596" spans="3:21" ht="19.2" x14ac:dyDescent="0.3">
      <c r="C10596" s="14">
        <v>43</v>
      </c>
      <c r="D10596" s="8">
        <v>5</v>
      </c>
      <c r="E10596" s="8">
        <v>3</v>
      </c>
      <c r="F10596" s="8">
        <v>0</v>
      </c>
      <c r="G10596" s="8">
        <v>7</v>
      </c>
      <c r="H10596" s="8">
        <v>8</v>
      </c>
      <c r="I10596" s="8">
        <v>8</v>
      </c>
      <c r="J10596" s="8">
        <v>4</v>
      </c>
      <c r="K10596" s="9">
        <f>((D10596*D10549)+(E10596*E10549)+(F10596*F10549)+(G10596*G10549)+(H10596*H10549)+(I10596*I10549)+(J10596*J10549))+$L$9</f>
        <v>0.31519999999999815</v>
      </c>
      <c r="L10596" s="8">
        <f t="shared" si="3246"/>
        <v>1</v>
      </c>
      <c r="M10596" s="10">
        <f t="shared" si="3258"/>
        <v>1</v>
      </c>
      <c r="N10596" s="20">
        <f t="shared" si="3247"/>
        <v>0</v>
      </c>
      <c r="O10596" s="20">
        <f t="shared" si="3255"/>
        <v>0</v>
      </c>
      <c r="P10596" s="20">
        <f t="shared" si="3248"/>
        <v>0</v>
      </c>
      <c r="Q10596" s="20">
        <f t="shared" si="3256"/>
        <v>0</v>
      </c>
      <c r="R10596" s="20">
        <f t="shared" si="3250"/>
        <v>0</v>
      </c>
      <c r="S10596" s="20">
        <f t="shared" si="3251"/>
        <v>0</v>
      </c>
      <c r="T10596" s="20">
        <f t="shared" si="3252"/>
        <v>0</v>
      </c>
      <c r="U10596" s="20">
        <f t="shared" si="3257"/>
        <v>0</v>
      </c>
    </row>
    <row r="10597" spans="3:21" ht="19.2" x14ac:dyDescent="0.3">
      <c r="C10597" s="14">
        <v>44</v>
      </c>
      <c r="D10597" s="8">
        <v>3</v>
      </c>
      <c r="E10597" s="8">
        <v>6</v>
      </c>
      <c r="F10597" s="8">
        <v>9</v>
      </c>
      <c r="G10597" s="8">
        <v>3</v>
      </c>
      <c r="H10597" s="8">
        <v>6</v>
      </c>
      <c r="I10597" s="8">
        <v>2</v>
      </c>
      <c r="J10597" s="8">
        <v>1</v>
      </c>
      <c r="K10597" s="9">
        <f>((D10597*D10549)+(E10597*E10549)+(F10597*F10549)+(G10597*G10549)+(H10597*H10549)+(I10597*I10549)+(J10597*J10549))+$L$9</f>
        <v>-1.3140000000000036</v>
      </c>
      <c r="L10597" s="8">
        <f t="shared" si="3246"/>
        <v>-1</v>
      </c>
      <c r="M10597" s="10">
        <f t="shared" si="3258"/>
        <v>-1</v>
      </c>
      <c r="N10597" s="20">
        <f t="shared" si="3247"/>
        <v>0</v>
      </c>
      <c r="O10597" s="20">
        <f t="shared" si="3255"/>
        <v>0</v>
      </c>
      <c r="P10597" s="20">
        <f t="shared" si="3248"/>
        <v>0</v>
      </c>
      <c r="Q10597" s="20">
        <f t="shared" si="3256"/>
        <v>0</v>
      </c>
      <c r="R10597" s="20">
        <f t="shared" si="3250"/>
        <v>0</v>
      </c>
      <c r="S10597" s="20">
        <f t="shared" si="3251"/>
        <v>0</v>
      </c>
      <c r="T10597" s="20">
        <f t="shared" si="3252"/>
        <v>0</v>
      </c>
      <c r="U10597" s="20">
        <f t="shared" si="3257"/>
        <v>0</v>
      </c>
    </row>
    <row r="10598" spans="3:21" ht="19.2" x14ac:dyDescent="0.3">
      <c r="C10598" s="14">
        <v>45</v>
      </c>
      <c r="D10598" s="8">
        <v>4</v>
      </c>
      <c r="E10598" s="8">
        <v>4</v>
      </c>
      <c r="F10598" s="8">
        <v>6</v>
      </c>
      <c r="G10598" s="8">
        <v>1</v>
      </c>
      <c r="H10598" s="8">
        <v>0</v>
      </c>
      <c r="I10598" s="8">
        <v>0</v>
      </c>
      <c r="J10598" s="8">
        <v>3</v>
      </c>
      <c r="K10598" s="9">
        <f>((D10598*D10549)+(E10598*E10549)+(F10598*F10549)+(G10598*G10549)+(H10598*H10549)+(I10598*I10549)+(J10598*J10549))+$L$9</f>
        <v>-0.7532000000000032</v>
      </c>
      <c r="L10598" s="8">
        <f t="shared" si="3246"/>
        <v>-1</v>
      </c>
      <c r="M10598" s="10">
        <f t="shared" si="3258"/>
        <v>-1</v>
      </c>
      <c r="N10598" s="20">
        <f t="shared" si="3247"/>
        <v>0</v>
      </c>
      <c r="O10598" s="20">
        <f t="shared" si="3255"/>
        <v>0</v>
      </c>
      <c r="P10598" s="20">
        <f t="shared" si="3248"/>
        <v>0</v>
      </c>
      <c r="Q10598" s="20">
        <f t="shared" si="3256"/>
        <v>0</v>
      </c>
      <c r="R10598" s="20">
        <f t="shared" si="3250"/>
        <v>0</v>
      </c>
      <c r="S10598" s="20">
        <f t="shared" si="3251"/>
        <v>0</v>
      </c>
      <c r="T10598" s="20">
        <f t="shared" si="3252"/>
        <v>0</v>
      </c>
      <c r="U10598" s="20">
        <f t="shared" si="3257"/>
        <v>0</v>
      </c>
    </row>
    <row r="10599" spans="3:21" ht="19.2" x14ac:dyDescent="0.3">
      <c r="C10599" s="14">
        <v>46</v>
      </c>
      <c r="D10599" s="8">
        <v>4</v>
      </c>
      <c r="E10599" s="8">
        <v>6</v>
      </c>
      <c r="F10599" s="8">
        <v>0</v>
      </c>
      <c r="G10599" s="8">
        <v>0</v>
      </c>
      <c r="H10599" s="8">
        <v>9</v>
      </c>
      <c r="I10599" s="8">
        <v>8</v>
      </c>
      <c r="J10599" s="8">
        <v>7</v>
      </c>
      <c r="K10599" s="9">
        <f>((D10599*D10549)+(E10599*E10549)+(F10599*F10549)+(G10599*G10549)+(H10599*H10549)+(I10599*I10549)+(J10599*J10549))+$L$9</f>
        <v>-0.28680000000000216</v>
      </c>
      <c r="L10599" s="8">
        <f t="shared" si="3246"/>
        <v>-1</v>
      </c>
      <c r="M10599" s="10">
        <f t="shared" si="3258"/>
        <v>-1</v>
      </c>
      <c r="N10599" s="20">
        <f t="shared" si="3247"/>
        <v>0</v>
      </c>
      <c r="O10599" s="20">
        <f>N10599*$D$2*D10599</f>
        <v>0</v>
      </c>
      <c r="P10599" s="20">
        <f t="shared" si="3248"/>
        <v>0</v>
      </c>
      <c r="Q10599" s="20">
        <f t="shared" si="3256"/>
        <v>0</v>
      </c>
      <c r="R10599" s="20">
        <f t="shared" si="3250"/>
        <v>0</v>
      </c>
      <c r="S10599" s="20">
        <f t="shared" si="3251"/>
        <v>0</v>
      </c>
      <c r="T10599" s="20">
        <f t="shared" si="3252"/>
        <v>0</v>
      </c>
      <c r="U10599" s="20">
        <f t="shared" si="3257"/>
        <v>0</v>
      </c>
    </row>
    <row r="10600" spans="3:21" ht="19.2" x14ac:dyDescent="0.3">
      <c r="C10600" s="14">
        <v>47</v>
      </c>
      <c r="D10600" s="8">
        <v>4</v>
      </c>
      <c r="E10600" s="8">
        <v>9</v>
      </c>
      <c r="F10600" s="8">
        <v>4</v>
      </c>
      <c r="G10600" s="8">
        <v>0</v>
      </c>
      <c r="H10600" s="8">
        <v>0</v>
      </c>
      <c r="I10600" s="8">
        <v>2</v>
      </c>
      <c r="J10600" s="8">
        <v>3</v>
      </c>
      <c r="K10600" s="9">
        <f>((D10600*D10549)+(E10600*E10549)+(F10600*F10549)+(G10600*G10549)+(H10600*H10549)+(I10600*I10549)+(J10600*J10549))+$L$9</f>
        <v>-4.8000000000005372E-2</v>
      </c>
      <c r="L10600" s="8">
        <f t="shared" si="3246"/>
        <v>-1</v>
      </c>
      <c r="M10600" s="10">
        <f t="shared" si="3258"/>
        <v>1</v>
      </c>
      <c r="N10600" s="20">
        <f t="shared" si="3247"/>
        <v>2</v>
      </c>
      <c r="O10600" s="20">
        <f t="shared" ref="O10600:O10601" si="3259">N10600*$D$2*D10600</f>
        <v>0.08</v>
      </c>
      <c r="P10600" s="20">
        <f t="shared" si="3248"/>
        <v>0.18</v>
      </c>
      <c r="Q10600" s="20">
        <f t="shared" si="3256"/>
        <v>0.08</v>
      </c>
      <c r="R10600" s="20">
        <f t="shared" si="3250"/>
        <v>0</v>
      </c>
      <c r="S10600" s="20">
        <f t="shared" si="3251"/>
        <v>0</v>
      </c>
      <c r="T10600" s="20">
        <f t="shared" si="3252"/>
        <v>0.04</v>
      </c>
      <c r="U10600" s="20">
        <f t="shared" si="3257"/>
        <v>0.06</v>
      </c>
    </row>
    <row r="10601" spans="3:21" ht="19.2" x14ac:dyDescent="0.3">
      <c r="C10601" s="14">
        <v>48</v>
      </c>
      <c r="D10601" s="8">
        <v>4</v>
      </c>
      <c r="E10601" s="8">
        <v>6</v>
      </c>
      <c r="F10601" s="8">
        <v>5</v>
      </c>
      <c r="G10601" s="8">
        <v>7</v>
      </c>
      <c r="H10601" s="8">
        <v>3</v>
      </c>
      <c r="I10601" s="8">
        <v>8</v>
      </c>
      <c r="J10601" s="8">
        <v>0</v>
      </c>
      <c r="K10601" s="9">
        <f>((D10601*D10549)+(E10601*E10549)+(F10601*F10549)+(G10601*G10549)+(H10601*H10549)+(I10601*I10549)+(J10601*J10549))+$L$9</f>
        <v>-0.39960000000000395</v>
      </c>
      <c r="L10601" s="8">
        <f t="shared" si="3246"/>
        <v>-1</v>
      </c>
      <c r="M10601" s="10">
        <f t="shared" si="3258"/>
        <v>-1</v>
      </c>
      <c r="N10601" s="20">
        <f t="shared" si="3247"/>
        <v>0</v>
      </c>
      <c r="O10601" s="20">
        <f t="shared" si="3259"/>
        <v>0</v>
      </c>
      <c r="P10601" s="20">
        <f t="shared" si="3248"/>
        <v>0</v>
      </c>
      <c r="Q10601" s="20">
        <f t="shared" si="3256"/>
        <v>0</v>
      </c>
      <c r="R10601" s="20">
        <f t="shared" si="3250"/>
        <v>0</v>
      </c>
      <c r="S10601" s="20">
        <f t="shared" si="3251"/>
        <v>0</v>
      </c>
      <c r="T10601" s="20">
        <f t="shared" si="3252"/>
        <v>0</v>
      </c>
      <c r="U10601" s="20">
        <f t="shared" si="3257"/>
        <v>0</v>
      </c>
    </row>
    <row r="10602" spans="3:21" ht="19.2" x14ac:dyDescent="0.3">
      <c r="C10602" s="14">
        <v>49</v>
      </c>
      <c r="D10602" s="8">
        <v>4</v>
      </c>
      <c r="E10602" s="8">
        <v>7</v>
      </c>
      <c r="F10602" s="8">
        <v>7</v>
      </c>
      <c r="G10602" s="8">
        <v>4</v>
      </c>
      <c r="H10602" s="8">
        <v>4</v>
      </c>
      <c r="I10602" s="8">
        <v>2</v>
      </c>
      <c r="J10602" s="8">
        <v>5</v>
      </c>
      <c r="K10602" s="9">
        <f>((D10602*D10549)+(E10602*E10549)+(F10602*F10549)+(G10602*G10549)+(H10602*H10549)+(I10602*I10549)+(J10602*J10549))+$L$9</f>
        <v>-0.1080000000000032</v>
      </c>
      <c r="L10602" s="8">
        <f t="shared" si="3246"/>
        <v>-1</v>
      </c>
      <c r="M10602" s="10">
        <f t="shared" si="3258"/>
        <v>1</v>
      </c>
      <c r="N10602" s="20">
        <f t="shared" si="3247"/>
        <v>2</v>
      </c>
      <c r="O10602" s="20">
        <f>N10602*$D$2*D10602</f>
        <v>0.08</v>
      </c>
      <c r="P10602" s="20">
        <f t="shared" si="3248"/>
        <v>0.14000000000000001</v>
      </c>
      <c r="Q10602" s="20">
        <f t="shared" si="3256"/>
        <v>0.14000000000000001</v>
      </c>
      <c r="R10602" s="20">
        <f t="shared" si="3250"/>
        <v>0.08</v>
      </c>
      <c r="S10602" s="20">
        <f t="shared" si="3251"/>
        <v>0.08</v>
      </c>
      <c r="T10602" s="20">
        <f t="shared" si="3252"/>
        <v>0.04</v>
      </c>
      <c r="U10602" s="20">
        <f t="shared" si="3257"/>
        <v>0.1</v>
      </c>
    </row>
    <row r="10603" spans="3:21" ht="19.2" x14ac:dyDescent="0.3">
      <c r="C10603" s="14">
        <v>50</v>
      </c>
      <c r="D10603" s="8">
        <v>5</v>
      </c>
      <c r="E10603" s="8">
        <v>1</v>
      </c>
      <c r="F10603" s="8">
        <v>2</v>
      </c>
      <c r="G10603" s="8">
        <v>0</v>
      </c>
      <c r="H10603" s="8">
        <v>7</v>
      </c>
      <c r="I10603" s="8">
        <v>1</v>
      </c>
      <c r="J10603" s="8">
        <v>6</v>
      </c>
      <c r="K10603" s="9">
        <f>((D10603*D10549)+(E10603*E10549)+(F10603*F10549)+(G10603*G10549)+(H10603*H10549)+(I10603*I10549)+(J10603*J10549))+$L$9</f>
        <v>-3.6000000000004917E-3</v>
      </c>
      <c r="L10603" s="8">
        <f t="shared" si="3246"/>
        <v>-1</v>
      </c>
      <c r="M10603" s="10">
        <f t="shared" si="3258"/>
        <v>1</v>
      </c>
      <c r="N10603" s="20">
        <f t="shared" si="3247"/>
        <v>2</v>
      </c>
      <c r="O10603" s="20">
        <f t="shared" ref="O10603" si="3260">N10603*$D$2*D10603</f>
        <v>0.1</v>
      </c>
      <c r="P10603" s="20">
        <f t="shared" si="3248"/>
        <v>0.02</v>
      </c>
      <c r="Q10603" s="20">
        <f t="shared" si="3256"/>
        <v>0.04</v>
      </c>
      <c r="R10603" s="20">
        <f t="shared" si="3250"/>
        <v>0</v>
      </c>
      <c r="S10603" s="20">
        <f t="shared" si="3251"/>
        <v>0.14000000000000001</v>
      </c>
      <c r="T10603" s="20">
        <f t="shared" si="3252"/>
        <v>0.02</v>
      </c>
      <c r="U10603" s="20">
        <f t="shared" si="3257"/>
        <v>0.12</v>
      </c>
    </row>
    <row r="10604" spans="3:21" ht="19.2" x14ac:dyDescent="0.3">
      <c r="C10604" s="12"/>
      <c r="D10604" s="12"/>
      <c r="E10604" s="12"/>
      <c r="F10604" s="12"/>
      <c r="G10604" s="12"/>
      <c r="H10604" s="12"/>
      <c r="I10604" s="12"/>
      <c r="J10604" s="12"/>
      <c r="K10604" s="12"/>
      <c r="L10604" s="58" t="s">
        <v>37</v>
      </c>
      <c r="M10604" s="58"/>
      <c r="N10604" s="24">
        <f>SUM(N10554:N10603)</f>
        <v>20</v>
      </c>
      <c r="O10604" s="23">
        <f>AVERAGE(O10554:O10603)</f>
        <v>1.5599999999999998E-2</v>
      </c>
      <c r="P10604" s="23">
        <f t="shared" ref="P10604:U10604" si="3261">AVERAGE(P10554:P10603)</f>
        <v>2.2000000000000002E-2</v>
      </c>
      <c r="Q10604" s="23">
        <f t="shared" si="3261"/>
        <v>1.6400000000000001E-2</v>
      </c>
      <c r="R10604" s="23">
        <f t="shared" si="3261"/>
        <v>1.2800000000000001E-2</v>
      </c>
      <c r="S10604" s="23">
        <f t="shared" si="3261"/>
        <v>2.0799999999999999E-2</v>
      </c>
      <c r="T10604" s="23">
        <f t="shared" si="3261"/>
        <v>1.5200000000000002E-2</v>
      </c>
      <c r="U10604" s="23">
        <f t="shared" si="3261"/>
        <v>1.52E-2</v>
      </c>
    </row>
    <row r="10605" spans="3:21" ht="19.2" x14ac:dyDescent="0.3">
      <c r="C10605" s="12"/>
      <c r="D10605" s="12"/>
      <c r="E10605" s="12"/>
      <c r="F10605" s="12"/>
      <c r="G10605" s="12"/>
      <c r="H10605" s="12"/>
      <c r="I10605" s="12"/>
      <c r="J10605" s="12"/>
      <c r="K10605" s="12"/>
      <c r="L10605" s="56" t="s">
        <v>38</v>
      </c>
      <c r="M10605" s="56"/>
      <c r="N10605" s="57">
        <f>SUMSQ(N10554:N10603)</f>
        <v>40</v>
      </c>
      <c r="O10605" s="12"/>
      <c r="P10605" s="12"/>
      <c r="Q10605" s="12"/>
      <c r="R10605" s="12"/>
      <c r="S10605" s="12"/>
      <c r="T10605" s="12"/>
      <c r="U10605" s="12"/>
    </row>
    <row r="10606" spans="3:21" x14ac:dyDescent="0.3">
      <c r="L10606" s="56"/>
      <c r="M10606" s="56"/>
      <c r="N10606" s="57"/>
    </row>
    <row r="10607" spans="3:21" x14ac:dyDescent="0.3">
      <c r="C10607" s="6"/>
    </row>
    <row r="10609" spans="3:21" ht="20.399999999999999" x14ac:dyDescent="0.45">
      <c r="C10609" s="21"/>
      <c r="D10609" s="59" t="s">
        <v>18</v>
      </c>
      <c r="E10609" s="59"/>
      <c r="F10609" s="59"/>
      <c r="G10609" s="59"/>
      <c r="H10609" s="59"/>
      <c r="I10609" s="59"/>
      <c r="J10609" s="59"/>
      <c r="K10609" s="60" t="s">
        <v>41</v>
      </c>
      <c r="L10609" s="61"/>
      <c r="M10609" s="28">
        <v>172</v>
      </c>
      <c r="N10609" s="26"/>
    </row>
    <row r="10610" spans="3:21" ht="19.2" x14ac:dyDescent="0.45">
      <c r="C10610" s="25"/>
      <c r="D10610" s="22" t="s">
        <v>10</v>
      </c>
      <c r="E10610" s="22" t="s">
        <v>11</v>
      </c>
      <c r="F10610" s="22" t="s">
        <v>12</v>
      </c>
      <c r="G10610" s="22" t="s">
        <v>13</v>
      </c>
      <c r="H10610" s="22" t="s">
        <v>14</v>
      </c>
      <c r="I10610" s="22" t="s">
        <v>15</v>
      </c>
      <c r="J10610" s="22" t="s">
        <v>16</v>
      </c>
      <c r="L10610" s="27" t="s">
        <v>23</v>
      </c>
    </row>
    <row r="10611" spans="3:21" ht="19.2" x14ac:dyDescent="0.45">
      <c r="C10611" s="16" t="s">
        <v>39</v>
      </c>
      <c r="D10611" s="11">
        <f t="shared" ref="D10611" si="3262">O10604+D10549</f>
        <v>1.0691999999999997</v>
      </c>
      <c r="E10611" s="11">
        <f t="shared" ref="E10611" si="3263">P10604+E10549</f>
        <v>0.17399999999999979</v>
      </c>
      <c r="F10611" s="11">
        <f t="shared" ref="F10611" si="3264">Q10604+F10549</f>
        <v>3.3999999999999753E-2</v>
      </c>
      <c r="G10611" s="11">
        <f t="shared" ref="G10611" si="3265">R10604+G10549</f>
        <v>2.5200000000000111E-2</v>
      </c>
      <c r="H10611" s="11">
        <f t="shared" ref="H10611" si="3266">S10604+H10549</f>
        <v>4.6800000000000244E-2</v>
      </c>
      <c r="I10611" s="11">
        <f t="shared" ref="I10611" si="3267">T10604+I10549</f>
        <v>1.1599999999999612E-2</v>
      </c>
      <c r="J10611" s="11">
        <f t="shared" ref="J10611" si="3268">U10604+J10549</f>
        <v>3.4000000000000051E-2</v>
      </c>
      <c r="L10611" s="13">
        <v>-5.73</v>
      </c>
    </row>
    <row r="10612" spans="3:21" x14ac:dyDescent="0.3">
      <c r="P10612" s="5"/>
    </row>
    <row r="10614" spans="3:21" ht="19.2" x14ac:dyDescent="0.3">
      <c r="C10614" s="8"/>
      <c r="D10614" s="59" t="s">
        <v>17</v>
      </c>
      <c r="E10614" s="59"/>
      <c r="F10614" s="59"/>
      <c r="G10614" s="59"/>
      <c r="H10614" s="59"/>
      <c r="I10614" s="59"/>
      <c r="J10614" s="59"/>
      <c r="K10614" s="62"/>
      <c r="L10614" s="62"/>
      <c r="M10614" s="62"/>
      <c r="N10614" s="62"/>
      <c r="O10614" s="63" t="s">
        <v>24</v>
      </c>
      <c r="P10614" s="64"/>
      <c r="Q10614" s="64"/>
      <c r="R10614" s="64"/>
      <c r="S10614" s="64"/>
      <c r="T10614" s="64"/>
      <c r="U10614" s="64"/>
    </row>
    <row r="10615" spans="3:21" ht="19.2" x14ac:dyDescent="0.3">
      <c r="C10615" s="16" t="s">
        <v>40</v>
      </c>
      <c r="D10615" s="22" t="s">
        <v>10</v>
      </c>
      <c r="E10615" s="22" t="s">
        <v>11</v>
      </c>
      <c r="F10615" s="22" t="s">
        <v>12</v>
      </c>
      <c r="G10615" s="22" t="s">
        <v>13</v>
      </c>
      <c r="H10615" s="22" t="s">
        <v>14</v>
      </c>
      <c r="I10615" s="22" t="s">
        <v>15</v>
      </c>
      <c r="J10615" s="22" t="s">
        <v>16</v>
      </c>
      <c r="K10615" s="17" t="s">
        <v>19</v>
      </c>
      <c r="L10615" s="16" t="s">
        <v>20</v>
      </c>
      <c r="M10615" s="16" t="s">
        <v>21</v>
      </c>
      <c r="N10615" s="18" t="s">
        <v>22</v>
      </c>
      <c r="O10615" s="15" t="s">
        <v>25</v>
      </c>
      <c r="P10615" s="15" t="s">
        <v>26</v>
      </c>
      <c r="Q10615" s="15" t="s">
        <v>27</v>
      </c>
      <c r="R10615" s="15" t="s">
        <v>28</v>
      </c>
      <c r="S10615" s="15" t="s">
        <v>29</v>
      </c>
      <c r="T10615" s="15" t="s">
        <v>30</v>
      </c>
      <c r="U10615" s="15" t="s">
        <v>31</v>
      </c>
    </row>
    <row r="10616" spans="3:21" ht="19.2" x14ac:dyDescent="0.3">
      <c r="C10616" s="14">
        <v>1</v>
      </c>
      <c r="D10616" s="8">
        <v>4</v>
      </c>
      <c r="E10616" s="8">
        <v>7</v>
      </c>
      <c r="F10616" s="8">
        <v>1</v>
      </c>
      <c r="G10616" s="8">
        <v>2</v>
      </c>
      <c r="H10616" s="8">
        <v>9</v>
      </c>
      <c r="I10616" s="8">
        <v>3</v>
      </c>
      <c r="J10616" s="8">
        <v>5</v>
      </c>
      <c r="K10616" s="9">
        <f>((D10616*D10611)+(E10616*E10611)+(F10616*F10611)+(G10616*G10611)+(H10616*H10611)+(I10616*I10611)+(J10616*J10611))+$L$9</f>
        <v>0.4551999999999996</v>
      </c>
      <c r="L10616" s="8">
        <f>IF(K10616&gt;=0,$D$3,$D$4)</f>
        <v>1</v>
      </c>
      <c r="M10616" s="10">
        <f>IF(VALUE(D10616 &amp; E10616 &amp; F10616 &amp; G10616 &amp; H10616 &amp; I10616 &amp; J10616) &gt;= 4712935, 1, -1)</f>
        <v>1</v>
      </c>
      <c r="N10616" s="20">
        <f>M10616-L10616</f>
        <v>0</v>
      </c>
      <c r="O10616" s="20">
        <f>$N$15*$D$2*D10606</f>
        <v>0</v>
      </c>
      <c r="P10616" s="20">
        <f>N10616*$D$2*E10616</f>
        <v>0</v>
      </c>
      <c r="Q10616" s="20">
        <f>N10616*$D$2*F10616</f>
        <v>0</v>
      </c>
      <c r="R10616" s="20">
        <f>N10616*$D$2*G10616</f>
        <v>0</v>
      </c>
      <c r="S10616" s="20">
        <f>N10616*$D$2*H10616</f>
        <v>0</v>
      </c>
      <c r="T10616" s="20">
        <f>N10616*$D$2*I10616</f>
        <v>0</v>
      </c>
      <c r="U10616" s="20">
        <f>N10616*$D$2*J10616</f>
        <v>0</v>
      </c>
    </row>
    <row r="10617" spans="3:21" ht="19.2" x14ac:dyDescent="0.3">
      <c r="C10617" s="14">
        <v>2</v>
      </c>
      <c r="D10617" s="8">
        <v>5</v>
      </c>
      <c r="E10617" s="8">
        <v>0</v>
      </c>
      <c r="F10617" s="8">
        <v>8</v>
      </c>
      <c r="G10617" s="8">
        <v>6</v>
      </c>
      <c r="H10617" s="8">
        <v>8</v>
      </c>
      <c r="I10617" s="8">
        <v>8</v>
      </c>
      <c r="J10617" s="8">
        <v>7</v>
      </c>
      <c r="K10617" s="9">
        <f>((D10617*D10611)+(E10617*E10611)+(F10617*F10611)+(G10617*G10611)+(H10617*H10611)+(I10617*I10611)+(J10617*J10611))+$L$9</f>
        <v>0.72439999999999749</v>
      </c>
      <c r="L10617" s="8">
        <f t="shared" ref="L10617:L10665" si="3269">IF(K10617&gt;=0,$D$3,$D$4)</f>
        <v>1</v>
      </c>
      <c r="M10617" s="10">
        <f>IF(VALUE(D10617 &amp; E10617 &amp; F10617 &amp; G10617 &amp; H10617 &amp; I10617 &amp; J10617) &gt;= 4712935, 1, -1)</f>
        <v>1</v>
      </c>
      <c r="N10617" s="20">
        <f t="shared" ref="N10617:N10665" si="3270">M10617-L10617</f>
        <v>0</v>
      </c>
      <c r="O10617" s="20">
        <f>N10617*$D$2*D10617</f>
        <v>0</v>
      </c>
      <c r="P10617" s="20">
        <f t="shared" ref="P10617:P10665" si="3271">N10617*$D$2*E10617</f>
        <v>0</v>
      </c>
      <c r="Q10617" s="20">
        <f t="shared" ref="Q10617:Q10618" si="3272">N10617*$D$2*F10617</f>
        <v>0</v>
      </c>
      <c r="R10617" s="20">
        <f t="shared" ref="R10617:R10665" si="3273">N10617*$D$2*G10617</f>
        <v>0</v>
      </c>
      <c r="S10617" s="20">
        <f t="shared" ref="S10617:S10665" si="3274">N10617*$D$2*H10617</f>
        <v>0</v>
      </c>
      <c r="T10617" s="20">
        <f t="shared" ref="T10617:T10665" si="3275">N10617*$D$2*I10617</f>
        <v>0</v>
      </c>
      <c r="U10617" s="20">
        <f t="shared" ref="U10617:U10619" si="3276">N10617*$D$2*J10617</f>
        <v>0</v>
      </c>
    </row>
    <row r="10618" spans="3:21" ht="19.2" x14ac:dyDescent="0.3">
      <c r="C10618" s="14">
        <v>3</v>
      </c>
      <c r="D10618" s="8">
        <v>5</v>
      </c>
      <c r="E10618" s="8">
        <v>3</v>
      </c>
      <c r="F10618" s="8">
        <v>7</v>
      </c>
      <c r="G10618" s="8">
        <v>3</v>
      </c>
      <c r="H10618" s="8">
        <v>1</v>
      </c>
      <c r="I10618" s="8">
        <v>4</v>
      </c>
      <c r="J10618" s="8">
        <v>5</v>
      </c>
      <c r="K10618" s="9">
        <f>((D10618*D10611)+(E10618*E10611)+(F10618*F10611)+(G10618*G10611)+(H10618*H10611)+(I10618*I10611)+(J10618*J10611))+$L$9</f>
        <v>0.69479999999999542</v>
      </c>
      <c r="L10618" s="8">
        <f t="shared" si="3269"/>
        <v>1</v>
      </c>
      <c r="M10618" s="10">
        <f t="shared" ref="M10618:M10621" si="3277">IF(VALUE(D10618 &amp; E10618 &amp; F10618 &amp; G10618 &amp; H10618 &amp; I10618 &amp; J10618) &gt;= 4712935, 1, -1)</f>
        <v>1</v>
      </c>
      <c r="N10618" s="20">
        <f t="shared" si="3270"/>
        <v>0</v>
      </c>
      <c r="O10618" s="20">
        <f t="shared" ref="O10618:O10660" si="3278">N10618*$D$2*D10618</f>
        <v>0</v>
      </c>
      <c r="P10618" s="20">
        <f t="shared" si="3271"/>
        <v>0</v>
      </c>
      <c r="Q10618" s="20">
        <f t="shared" si="3272"/>
        <v>0</v>
      </c>
      <c r="R10618" s="20">
        <f t="shared" si="3273"/>
        <v>0</v>
      </c>
      <c r="S10618" s="20">
        <f t="shared" si="3274"/>
        <v>0</v>
      </c>
      <c r="T10618" s="20">
        <f t="shared" si="3275"/>
        <v>0</v>
      </c>
      <c r="U10618" s="20">
        <f t="shared" si="3276"/>
        <v>0</v>
      </c>
    </row>
    <row r="10619" spans="3:21" ht="19.2" x14ac:dyDescent="0.3">
      <c r="C10619" s="14">
        <v>4</v>
      </c>
      <c r="D10619" s="8">
        <v>4</v>
      </c>
      <c r="E10619" s="8">
        <v>0</v>
      </c>
      <c r="F10619" s="8">
        <v>5</v>
      </c>
      <c r="G10619" s="8">
        <v>6</v>
      </c>
      <c r="H10619" s="8">
        <v>4</v>
      </c>
      <c r="I10619" s="8">
        <v>4</v>
      </c>
      <c r="J10619" s="8">
        <v>1</v>
      </c>
      <c r="K10619" s="9">
        <f>((D10619*D10611)+(E10619*E10611)+(F10619*F10611)+(G10619*G10611)+(H10619*H10611)+(I10619*I10611)+(J10619*J10611))+$L$9</f>
        <v>-0.88440000000000207</v>
      </c>
      <c r="L10619" s="8">
        <f t="shared" si="3269"/>
        <v>-1</v>
      </c>
      <c r="M10619" s="10">
        <f t="shared" si="3277"/>
        <v>-1</v>
      </c>
      <c r="N10619" s="20">
        <f t="shared" si="3270"/>
        <v>0</v>
      </c>
      <c r="O10619" s="20">
        <f t="shared" si="3278"/>
        <v>0</v>
      </c>
      <c r="P10619" s="20">
        <f t="shared" si="3271"/>
        <v>0</v>
      </c>
      <c r="Q10619" s="20">
        <f>N10619*$D$2*F10619</f>
        <v>0</v>
      </c>
      <c r="R10619" s="20">
        <f t="shared" si="3273"/>
        <v>0</v>
      </c>
      <c r="S10619" s="20">
        <f t="shared" si="3274"/>
        <v>0</v>
      </c>
      <c r="T10619" s="20">
        <f t="shared" si="3275"/>
        <v>0</v>
      </c>
      <c r="U10619" s="20">
        <f t="shared" si="3276"/>
        <v>0</v>
      </c>
    </row>
    <row r="10620" spans="3:21" ht="19.2" x14ac:dyDescent="0.3">
      <c r="C10620" s="14">
        <v>5</v>
      </c>
      <c r="D10620" s="8">
        <v>5</v>
      </c>
      <c r="E10620" s="8">
        <v>1</v>
      </c>
      <c r="F10620" s="8">
        <v>3</v>
      </c>
      <c r="G10620" s="8">
        <v>7</v>
      </c>
      <c r="H10620" s="8">
        <v>0</v>
      </c>
      <c r="I10620" s="8">
        <v>4</v>
      </c>
      <c r="J10620" s="8">
        <v>5</v>
      </c>
      <c r="K10620" s="9">
        <f>((D10620*D10611)+(E10620*E10611)+(F10620*F10611)+(G10620*G10611)+(H10620*H10611)+(I10620*I10611)+(J10620*J10611))+$L$9</f>
        <v>0.26479999999999659</v>
      </c>
      <c r="L10620" s="8">
        <f t="shared" si="3269"/>
        <v>1</v>
      </c>
      <c r="M10620" s="10">
        <f t="shared" si="3277"/>
        <v>1</v>
      </c>
      <c r="N10620" s="20">
        <f t="shared" si="3270"/>
        <v>0</v>
      </c>
      <c r="O10620" s="20">
        <f t="shared" si="3278"/>
        <v>0</v>
      </c>
      <c r="P10620" s="20">
        <f t="shared" si="3271"/>
        <v>0</v>
      </c>
      <c r="Q10620" s="20">
        <f t="shared" ref="Q10620:Q10665" si="3279">N10620*$D$2*F10620</f>
        <v>0</v>
      </c>
      <c r="R10620" s="20">
        <f t="shared" si="3273"/>
        <v>0</v>
      </c>
      <c r="S10620" s="20">
        <f t="shared" si="3274"/>
        <v>0</v>
      </c>
      <c r="T10620" s="20">
        <f t="shared" si="3275"/>
        <v>0</v>
      </c>
      <c r="U10620" s="20">
        <f>N10620*$D$2*J10620</f>
        <v>0</v>
      </c>
    </row>
    <row r="10621" spans="3:21" ht="19.2" x14ac:dyDescent="0.3">
      <c r="C10621" s="14">
        <v>6</v>
      </c>
      <c r="D10621" s="8">
        <v>4</v>
      </c>
      <c r="E10621" s="8">
        <v>9</v>
      </c>
      <c r="F10621" s="8">
        <v>4</v>
      </c>
      <c r="G10621" s="8">
        <v>9</v>
      </c>
      <c r="H10621" s="8">
        <v>2</v>
      </c>
      <c r="I10621" s="8">
        <v>0</v>
      </c>
      <c r="J10621" s="8">
        <v>8</v>
      </c>
      <c r="K10621" s="9">
        <f>((D10621*D10611)+(E10621*E10611)+(F10621*F10611)+(G10621*G10611)+(H10621*H10611)+(I10621*I10611)+(J10621*J10611))+$L$9</f>
        <v>0.82119999999999749</v>
      </c>
      <c r="L10621" s="8">
        <f t="shared" si="3269"/>
        <v>1</v>
      </c>
      <c r="M10621" s="10">
        <f t="shared" si="3277"/>
        <v>1</v>
      </c>
      <c r="N10621" s="20">
        <f t="shared" si="3270"/>
        <v>0</v>
      </c>
      <c r="O10621" s="20">
        <f t="shared" si="3278"/>
        <v>0</v>
      </c>
      <c r="P10621" s="20">
        <f t="shared" si="3271"/>
        <v>0</v>
      </c>
      <c r="Q10621" s="20">
        <f t="shared" si="3279"/>
        <v>0</v>
      </c>
      <c r="R10621" s="20">
        <f t="shared" si="3273"/>
        <v>0</v>
      </c>
      <c r="S10621" s="20">
        <f t="shared" si="3274"/>
        <v>0</v>
      </c>
      <c r="T10621" s="20">
        <f t="shared" si="3275"/>
        <v>0</v>
      </c>
      <c r="U10621" s="20">
        <f t="shared" ref="U10621:U10665" si="3280">N10621*$D$2*J10621</f>
        <v>0</v>
      </c>
    </row>
    <row r="10622" spans="3:21" ht="19.2" x14ac:dyDescent="0.3">
      <c r="C10622" s="14">
        <v>7</v>
      </c>
      <c r="D10622" s="8">
        <v>4</v>
      </c>
      <c r="E10622" s="8">
        <v>1</v>
      </c>
      <c r="F10622" s="8">
        <v>1</v>
      </c>
      <c r="G10622" s="8">
        <v>5</v>
      </c>
      <c r="H10622" s="8">
        <v>6</v>
      </c>
      <c r="I10622" s="8">
        <v>5</v>
      </c>
      <c r="J10622" s="8">
        <v>7</v>
      </c>
      <c r="K10622" s="9">
        <f>((D10622*D10611)+(E10622*E10611)+(F10622*F10611)+(G10622*G10611)+(H10622*H10611)+(I10622*I10611)+(J10622*J10611))+$L$9</f>
        <v>-0.56240000000000112</v>
      </c>
      <c r="L10622" s="8">
        <f t="shared" si="3269"/>
        <v>-1</v>
      </c>
      <c r="M10622" s="10">
        <f>IF(VALUE(D10622 &amp; E10622 &amp; F10622 &amp; G10622 &amp; H10622 &amp; I10622 &amp; J10622) &gt;= 4712935, 1, -1)</f>
        <v>-1</v>
      </c>
      <c r="N10622" s="20">
        <f t="shared" si="3270"/>
        <v>0</v>
      </c>
      <c r="O10622" s="20">
        <f t="shared" si="3278"/>
        <v>0</v>
      </c>
      <c r="P10622" s="20">
        <f t="shared" si="3271"/>
        <v>0</v>
      </c>
      <c r="Q10622" s="20">
        <f t="shared" si="3279"/>
        <v>0</v>
      </c>
      <c r="R10622" s="20">
        <f t="shared" si="3273"/>
        <v>0</v>
      </c>
      <c r="S10622" s="20">
        <f t="shared" si="3274"/>
        <v>0</v>
      </c>
      <c r="T10622" s="20">
        <f t="shared" si="3275"/>
        <v>0</v>
      </c>
      <c r="U10622" s="20">
        <f t="shared" si="3280"/>
        <v>0</v>
      </c>
    </row>
    <row r="10623" spans="3:21" ht="19.2" x14ac:dyDescent="0.3">
      <c r="C10623" s="14">
        <v>8</v>
      </c>
      <c r="D10623" s="8">
        <v>4</v>
      </c>
      <c r="E10623" s="8">
        <v>5</v>
      </c>
      <c r="F10623" s="8">
        <v>9</v>
      </c>
      <c r="G10623" s="8">
        <v>3</v>
      </c>
      <c r="H10623" s="8">
        <v>8</v>
      </c>
      <c r="I10623" s="8">
        <v>5</v>
      </c>
      <c r="J10623" s="8">
        <v>3</v>
      </c>
      <c r="K10623" s="9">
        <f>((D10623*D10611)+(E10623*E10611)+(F10623*F10611)+(G10623*G10611)+(H10623*H10611)+(I10623*I10611)+(J10623*J10611))+$L$9</f>
        <v>0.31279999999999664</v>
      </c>
      <c r="L10623" s="8">
        <f t="shared" si="3269"/>
        <v>1</v>
      </c>
      <c r="M10623" s="10">
        <f t="shared" ref="M10623:M10665" si="3281">IF(VALUE(D10623 &amp; E10623 &amp; F10623 &amp; G10623 &amp; H10623 &amp; I10623 &amp; J10623) &gt;= 4712935, 1, -1)</f>
        <v>-1</v>
      </c>
      <c r="N10623" s="20">
        <f t="shared" si="3270"/>
        <v>-2</v>
      </c>
      <c r="O10623" s="20">
        <f t="shared" si="3278"/>
        <v>-0.08</v>
      </c>
      <c r="P10623" s="20">
        <f t="shared" si="3271"/>
        <v>-0.1</v>
      </c>
      <c r="Q10623" s="20">
        <f t="shared" si="3279"/>
        <v>-0.18</v>
      </c>
      <c r="R10623" s="20">
        <f t="shared" si="3273"/>
        <v>-0.06</v>
      </c>
      <c r="S10623" s="20">
        <f t="shared" si="3274"/>
        <v>-0.16</v>
      </c>
      <c r="T10623" s="20">
        <f t="shared" si="3275"/>
        <v>-0.1</v>
      </c>
      <c r="U10623" s="20">
        <f t="shared" si="3280"/>
        <v>-0.06</v>
      </c>
    </row>
    <row r="10624" spans="3:21" ht="19.2" x14ac:dyDescent="0.3">
      <c r="C10624" s="14">
        <v>9</v>
      </c>
      <c r="D10624" s="8">
        <v>4</v>
      </c>
      <c r="E10624" s="8">
        <v>8</v>
      </c>
      <c r="F10624" s="8">
        <v>3</v>
      </c>
      <c r="G10624" s="8">
        <v>0</v>
      </c>
      <c r="H10624" s="8">
        <v>7</v>
      </c>
      <c r="I10624" s="8">
        <v>2</v>
      </c>
      <c r="J10624" s="8">
        <v>1</v>
      </c>
      <c r="K10624" s="9">
        <f>((D10624*D10611)+(E10624*E10611)+(F10624*F10611)+(G10624*G10611)+(H10624*H10611)+(I10624*I10611)+(J10624*J10611))+$L$9</f>
        <v>0.40559999999999796</v>
      </c>
      <c r="L10624" s="8">
        <f t="shared" si="3269"/>
        <v>1</v>
      </c>
      <c r="M10624" s="10">
        <f t="shared" si="3281"/>
        <v>1</v>
      </c>
      <c r="N10624" s="20">
        <f t="shared" si="3270"/>
        <v>0</v>
      </c>
      <c r="O10624" s="20">
        <f t="shared" si="3278"/>
        <v>0</v>
      </c>
      <c r="P10624" s="20">
        <f t="shared" si="3271"/>
        <v>0</v>
      </c>
      <c r="Q10624" s="20">
        <f t="shared" si="3279"/>
        <v>0</v>
      </c>
      <c r="R10624" s="20">
        <f t="shared" si="3273"/>
        <v>0</v>
      </c>
      <c r="S10624" s="20">
        <f t="shared" si="3274"/>
        <v>0</v>
      </c>
      <c r="T10624" s="20">
        <f t="shared" si="3275"/>
        <v>0</v>
      </c>
      <c r="U10624" s="20">
        <f t="shared" si="3280"/>
        <v>0</v>
      </c>
    </row>
    <row r="10625" spans="3:21" ht="19.2" x14ac:dyDescent="0.3">
      <c r="C10625" s="14">
        <v>10</v>
      </c>
      <c r="D10625" s="8">
        <v>4</v>
      </c>
      <c r="E10625" s="8">
        <v>5</v>
      </c>
      <c r="F10625" s="8">
        <v>5</v>
      </c>
      <c r="G10625" s="8">
        <v>7</v>
      </c>
      <c r="H10625" s="8">
        <v>4</v>
      </c>
      <c r="I10625" s="8">
        <v>9</v>
      </c>
      <c r="J10625" s="8">
        <v>6</v>
      </c>
      <c r="K10625" s="9">
        <f>((D10625*D10611)+(E10625*E10611)+(F10625*F10611)+(G10625*G10611)+(H10625*H10611)+(I10625*I10611)+(J10625*J10611))+$L$9</f>
        <v>0.2387999999999959</v>
      </c>
      <c r="L10625" s="8">
        <f t="shared" si="3269"/>
        <v>1</v>
      </c>
      <c r="M10625" s="10">
        <f t="shared" si="3281"/>
        <v>-1</v>
      </c>
      <c r="N10625" s="20">
        <f t="shared" si="3270"/>
        <v>-2</v>
      </c>
      <c r="O10625" s="20">
        <f t="shared" si="3278"/>
        <v>-0.08</v>
      </c>
      <c r="P10625" s="20">
        <f t="shared" si="3271"/>
        <v>-0.1</v>
      </c>
      <c r="Q10625" s="20">
        <f t="shared" si="3279"/>
        <v>-0.1</v>
      </c>
      <c r="R10625" s="20">
        <f t="shared" si="3273"/>
        <v>-0.14000000000000001</v>
      </c>
      <c r="S10625" s="20">
        <f t="shared" si="3274"/>
        <v>-0.08</v>
      </c>
      <c r="T10625" s="20">
        <f t="shared" si="3275"/>
        <v>-0.18</v>
      </c>
      <c r="U10625" s="20">
        <f t="shared" si="3280"/>
        <v>-0.12</v>
      </c>
    </row>
    <row r="10626" spans="3:21" ht="19.2" x14ac:dyDescent="0.3">
      <c r="C10626" s="14">
        <v>11</v>
      </c>
      <c r="D10626" s="8">
        <v>5</v>
      </c>
      <c r="E10626" s="8">
        <v>2</v>
      </c>
      <c r="F10626" s="8">
        <v>5</v>
      </c>
      <c r="G10626" s="8">
        <v>9</v>
      </c>
      <c r="H10626" s="8">
        <v>7</v>
      </c>
      <c r="I10626" s="8">
        <v>2</v>
      </c>
      <c r="J10626" s="8">
        <v>2</v>
      </c>
      <c r="K10626" s="9">
        <f>((D10626*D10611)+(E10626*E10611)+(F10626*F10611)+(G10626*G10611)+(H10626*H10611)+(I10626*I10611)+(J10626*J10611))+$L$9</f>
        <v>0.75959999999999983</v>
      </c>
      <c r="L10626" s="8">
        <f t="shared" si="3269"/>
        <v>1</v>
      </c>
      <c r="M10626" s="10">
        <f t="shared" si="3281"/>
        <v>1</v>
      </c>
      <c r="N10626" s="20">
        <f t="shared" si="3270"/>
        <v>0</v>
      </c>
      <c r="O10626" s="20">
        <f t="shared" si="3278"/>
        <v>0</v>
      </c>
      <c r="P10626" s="20">
        <f t="shared" si="3271"/>
        <v>0</v>
      </c>
      <c r="Q10626" s="20">
        <f t="shared" si="3279"/>
        <v>0</v>
      </c>
      <c r="R10626" s="20">
        <f t="shared" si="3273"/>
        <v>0</v>
      </c>
      <c r="S10626" s="20">
        <f t="shared" si="3274"/>
        <v>0</v>
      </c>
      <c r="T10626" s="20">
        <f t="shared" si="3275"/>
        <v>0</v>
      </c>
      <c r="U10626" s="20">
        <f t="shared" si="3280"/>
        <v>0</v>
      </c>
    </row>
    <row r="10627" spans="3:21" ht="19.2" x14ac:dyDescent="0.3">
      <c r="C10627" s="14">
        <v>12</v>
      </c>
      <c r="D10627" s="8">
        <v>5</v>
      </c>
      <c r="E10627" s="8">
        <v>2</v>
      </c>
      <c r="F10627" s="8">
        <v>1</v>
      </c>
      <c r="G10627" s="8">
        <v>3</v>
      </c>
      <c r="H10627" s="8">
        <v>5</v>
      </c>
      <c r="I10627" s="8">
        <v>9</v>
      </c>
      <c r="J10627" s="8">
        <v>5</v>
      </c>
      <c r="K10627" s="9">
        <f>((D10627*D10611)+(E10627*E10611)+(F10627*F10611)+(G10627*G10611)+(H10627*H10611)+(I10627*I10611)+(J10627*J10611))+$L$9</f>
        <v>0.56199999999999584</v>
      </c>
      <c r="L10627" s="8">
        <f t="shared" si="3269"/>
        <v>1</v>
      </c>
      <c r="M10627" s="10">
        <f t="shared" si="3281"/>
        <v>1</v>
      </c>
      <c r="N10627" s="20">
        <f t="shared" si="3270"/>
        <v>0</v>
      </c>
      <c r="O10627" s="20">
        <f t="shared" si="3278"/>
        <v>0</v>
      </c>
      <c r="P10627" s="20">
        <f t="shared" si="3271"/>
        <v>0</v>
      </c>
      <c r="Q10627" s="20">
        <f t="shared" si="3279"/>
        <v>0</v>
      </c>
      <c r="R10627" s="20">
        <f t="shared" si="3273"/>
        <v>0</v>
      </c>
      <c r="S10627" s="20">
        <f t="shared" si="3274"/>
        <v>0</v>
      </c>
      <c r="T10627" s="20">
        <f t="shared" si="3275"/>
        <v>0</v>
      </c>
      <c r="U10627" s="20">
        <f t="shared" si="3280"/>
        <v>0</v>
      </c>
    </row>
    <row r="10628" spans="3:21" ht="19.2" x14ac:dyDescent="0.3">
      <c r="C10628" s="14">
        <v>13</v>
      </c>
      <c r="D10628" s="8">
        <v>4</v>
      </c>
      <c r="E10628" s="8">
        <v>4</v>
      </c>
      <c r="F10628" s="8">
        <v>7</v>
      </c>
      <c r="G10628" s="8">
        <v>3</v>
      </c>
      <c r="H10628" s="8">
        <v>5</v>
      </c>
      <c r="I10628" s="8">
        <v>0</v>
      </c>
      <c r="J10628" s="8">
        <v>2</v>
      </c>
      <c r="K10628" s="9">
        <f>((D10628*D10611)+(E10628*E10611)+(F10628*F10611)+(G10628*G10611)+(H10628*H10611)+(I10628*I10611)+(J10628*J10611))+$L$9</f>
        <v>-0.16160000000000174</v>
      </c>
      <c r="L10628" s="8">
        <f t="shared" si="3269"/>
        <v>-1</v>
      </c>
      <c r="M10628" s="10">
        <f t="shared" si="3281"/>
        <v>-1</v>
      </c>
      <c r="N10628" s="20">
        <f t="shared" si="3270"/>
        <v>0</v>
      </c>
      <c r="O10628" s="20">
        <f t="shared" si="3278"/>
        <v>0</v>
      </c>
      <c r="P10628" s="20">
        <f t="shared" si="3271"/>
        <v>0</v>
      </c>
      <c r="Q10628" s="20">
        <f t="shared" si="3279"/>
        <v>0</v>
      </c>
      <c r="R10628" s="20">
        <f t="shared" si="3273"/>
        <v>0</v>
      </c>
      <c r="S10628" s="20">
        <f t="shared" si="3274"/>
        <v>0</v>
      </c>
      <c r="T10628" s="20">
        <f t="shared" si="3275"/>
        <v>0</v>
      </c>
      <c r="U10628" s="20">
        <f t="shared" si="3280"/>
        <v>0</v>
      </c>
    </row>
    <row r="10629" spans="3:21" ht="19.2" x14ac:dyDescent="0.3">
      <c r="C10629" s="14">
        <v>14</v>
      </c>
      <c r="D10629" s="8">
        <v>4</v>
      </c>
      <c r="E10629" s="8">
        <v>1</v>
      </c>
      <c r="F10629" s="8">
        <v>3</v>
      </c>
      <c r="G10629" s="8">
        <v>3</v>
      </c>
      <c r="H10629" s="8">
        <v>9</v>
      </c>
      <c r="I10629" s="8">
        <v>4</v>
      </c>
      <c r="J10629" s="8">
        <v>1</v>
      </c>
      <c r="K10629" s="9">
        <f>((D10629*D10611)+(E10629*E10611)+(F10629*F10611)+(G10629*G10611)+(H10629*H10611)+(I10629*I10611)+(J10629*J10611))+$L$9</f>
        <v>-0.62000000000000099</v>
      </c>
      <c r="L10629" s="8">
        <f t="shared" si="3269"/>
        <v>-1</v>
      </c>
      <c r="M10629" s="10">
        <f t="shared" si="3281"/>
        <v>-1</v>
      </c>
      <c r="N10629" s="20">
        <f t="shared" si="3270"/>
        <v>0</v>
      </c>
      <c r="O10629" s="20">
        <f t="shared" si="3278"/>
        <v>0</v>
      </c>
      <c r="P10629" s="20">
        <f t="shared" si="3271"/>
        <v>0</v>
      </c>
      <c r="Q10629" s="20">
        <f t="shared" si="3279"/>
        <v>0</v>
      </c>
      <c r="R10629" s="20">
        <f t="shared" si="3273"/>
        <v>0</v>
      </c>
      <c r="S10629" s="20">
        <f t="shared" si="3274"/>
        <v>0</v>
      </c>
      <c r="T10629" s="20">
        <f t="shared" si="3275"/>
        <v>0</v>
      </c>
      <c r="U10629" s="20">
        <f t="shared" si="3280"/>
        <v>0</v>
      </c>
    </row>
    <row r="10630" spans="3:21" ht="19.2" x14ac:dyDescent="0.3">
      <c r="C10630" s="14">
        <v>15</v>
      </c>
      <c r="D10630" s="8">
        <v>4</v>
      </c>
      <c r="E10630" s="8">
        <v>5</v>
      </c>
      <c r="F10630" s="8">
        <v>8</v>
      </c>
      <c r="G10630" s="8">
        <v>6</v>
      </c>
      <c r="H10630" s="8">
        <v>6</v>
      </c>
      <c r="I10630" s="8">
        <v>5</v>
      </c>
      <c r="J10630" s="8">
        <v>7</v>
      </c>
      <c r="K10630" s="9">
        <f>((D10630*D10611)+(E10630*E10611)+(F10630*F10611)+(G10630*G10611)+(H10630*H10611)+(I10630*I10611)+(J10630*J10611))+$L$9</f>
        <v>0.39679999999999627</v>
      </c>
      <c r="L10630" s="8">
        <f t="shared" si="3269"/>
        <v>1</v>
      </c>
      <c r="M10630" s="10">
        <f t="shared" si="3281"/>
        <v>-1</v>
      </c>
      <c r="N10630" s="20">
        <f t="shared" si="3270"/>
        <v>-2</v>
      </c>
      <c r="O10630" s="20">
        <f t="shared" si="3278"/>
        <v>-0.08</v>
      </c>
      <c r="P10630" s="20">
        <f t="shared" si="3271"/>
        <v>-0.1</v>
      </c>
      <c r="Q10630" s="20">
        <f t="shared" si="3279"/>
        <v>-0.16</v>
      </c>
      <c r="R10630" s="20">
        <f t="shared" si="3273"/>
        <v>-0.12</v>
      </c>
      <c r="S10630" s="20">
        <f t="shared" si="3274"/>
        <v>-0.12</v>
      </c>
      <c r="T10630" s="20">
        <f t="shared" si="3275"/>
        <v>-0.1</v>
      </c>
      <c r="U10630" s="20">
        <f t="shared" si="3280"/>
        <v>-0.14000000000000001</v>
      </c>
    </row>
    <row r="10631" spans="3:21" ht="19.2" x14ac:dyDescent="0.3">
      <c r="C10631" s="14">
        <v>16</v>
      </c>
      <c r="D10631" s="8">
        <v>4</v>
      </c>
      <c r="E10631" s="8">
        <v>2</v>
      </c>
      <c r="F10631" s="8">
        <v>6</v>
      </c>
      <c r="G10631" s="8">
        <v>1</v>
      </c>
      <c r="H10631" s="8">
        <v>6</v>
      </c>
      <c r="I10631" s="8">
        <v>3</v>
      </c>
      <c r="J10631" s="8">
        <v>5</v>
      </c>
      <c r="K10631" s="9">
        <f>((D10631*D10611)+(E10631*E10611)+(F10631*F10611)+(G10631*G10611)+(H10631*H10611)+(I10631*I10611)+(J10631*J10611))+$L$9</f>
        <v>-0.41040000000000276</v>
      </c>
      <c r="L10631" s="8">
        <f t="shared" si="3269"/>
        <v>-1</v>
      </c>
      <c r="M10631" s="10">
        <f t="shared" si="3281"/>
        <v>-1</v>
      </c>
      <c r="N10631" s="20">
        <f t="shared" si="3270"/>
        <v>0</v>
      </c>
      <c r="O10631" s="20">
        <f t="shared" si="3278"/>
        <v>0</v>
      </c>
      <c r="P10631" s="20">
        <f t="shared" si="3271"/>
        <v>0</v>
      </c>
      <c r="Q10631" s="20">
        <f t="shared" si="3279"/>
        <v>0</v>
      </c>
      <c r="R10631" s="20">
        <f t="shared" si="3273"/>
        <v>0</v>
      </c>
      <c r="S10631" s="20">
        <f t="shared" si="3274"/>
        <v>0</v>
      </c>
      <c r="T10631" s="20">
        <f t="shared" si="3275"/>
        <v>0</v>
      </c>
      <c r="U10631" s="20">
        <f t="shared" si="3280"/>
        <v>0</v>
      </c>
    </row>
    <row r="10632" spans="3:21" ht="19.2" x14ac:dyDescent="0.3">
      <c r="C10632" s="14">
        <v>17</v>
      </c>
      <c r="D10632" s="8">
        <v>4</v>
      </c>
      <c r="E10632" s="8">
        <v>7</v>
      </c>
      <c r="F10632" s="8">
        <v>3</v>
      </c>
      <c r="G10632" s="8">
        <v>3</v>
      </c>
      <c r="H10632" s="8">
        <v>9</v>
      </c>
      <c r="I10632" s="8">
        <v>7</v>
      </c>
      <c r="J10632" s="8">
        <v>7</v>
      </c>
      <c r="K10632" s="9">
        <f>((D10632*D10611)+(E10632*E10611)+(F10632*F10611)+(G10632*G10611)+(H10632*H10611)+(I10632*I10611)+(J10632*J10611))+$L$9</f>
        <v>0.66279999999999806</v>
      </c>
      <c r="L10632" s="8">
        <f t="shared" si="3269"/>
        <v>1</v>
      </c>
      <c r="M10632" s="10">
        <f t="shared" si="3281"/>
        <v>1</v>
      </c>
      <c r="N10632" s="20">
        <f t="shared" si="3270"/>
        <v>0</v>
      </c>
      <c r="O10632" s="20">
        <f t="shared" si="3278"/>
        <v>0</v>
      </c>
      <c r="P10632" s="20">
        <f t="shared" si="3271"/>
        <v>0</v>
      </c>
      <c r="Q10632" s="20">
        <f t="shared" si="3279"/>
        <v>0</v>
      </c>
      <c r="R10632" s="20">
        <f t="shared" si="3273"/>
        <v>0</v>
      </c>
      <c r="S10632" s="20">
        <f t="shared" si="3274"/>
        <v>0</v>
      </c>
      <c r="T10632" s="20">
        <f t="shared" si="3275"/>
        <v>0</v>
      </c>
      <c r="U10632" s="20">
        <f t="shared" si="3280"/>
        <v>0</v>
      </c>
    </row>
    <row r="10633" spans="3:21" ht="19.2" x14ac:dyDescent="0.3">
      <c r="C10633" s="14">
        <v>18</v>
      </c>
      <c r="D10633" s="8">
        <v>4</v>
      </c>
      <c r="E10633" s="8">
        <v>9</v>
      </c>
      <c r="F10633" s="8">
        <v>6</v>
      </c>
      <c r="G10633" s="8">
        <v>5</v>
      </c>
      <c r="H10633" s="8">
        <v>8</v>
      </c>
      <c r="I10633" s="8">
        <v>2</v>
      </c>
      <c r="J10633" s="8">
        <v>2</v>
      </c>
      <c r="K10633" s="9">
        <f>((D10633*D10611)+(E10633*E10611)+(F10633*F10611)+(G10633*G10611)+(H10633*H10611)+(I10633*I10611)+(J10633*J10611))+$L$9</f>
        <v>0.88839999999999808</v>
      </c>
      <c r="L10633" s="8">
        <f t="shared" si="3269"/>
        <v>1</v>
      </c>
      <c r="M10633" s="10">
        <f t="shared" si="3281"/>
        <v>1</v>
      </c>
      <c r="N10633" s="20">
        <f t="shared" si="3270"/>
        <v>0</v>
      </c>
      <c r="O10633" s="20">
        <f t="shared" si="3278"/>
        <v>0</v>
      </c>
      <c r="P10633" s="20">
        <f t="shared" si="3271"/>
        <v>0</v>
      </c>
      <c r="Q10633" s="20">
        <f t="shared" si="3279"/>
        <v>0</v>
      </c>
      <c r="R10633" s="20">
        <f t="shared" si="3273"/>
        <v>0</v>
      </c>
      <c r="S10633" s="20">
        <f t="shared" si="3274"/>
        <v>0</v>
      </c>
      <c r="T10633" s="20">
        <f t="shared" si="3275"/>
        <v>0</v>
      </c>
      <c r="U10633" s="20">
        <f t="shared" si="3280"/>
        <v>0</v>
      </c>
    </row>
    <row r="10634" spans="3:21" ht="19.2" x14ac:dyDescent="0.3">
      <c r="C10634" s="14">
        <v>19</v>
      </c>
      <c r="D10634" s="8">
        <v>4</v>
      </c>
      <c r="E10634" s="8">
        <v>4</v>
      </c>
      <c r="F10634" s="8">
        <v>1</v>
      </c>
      <c r="G10634" s="8">
        <v>5</v>
      </c>
      <c r="H10634" s="8">
        <v>9</v>
      </c>
      <c r="I10634" s="8">
        <v>1</v>
      </c>
      <c r="J10634" s="8">
        <v>5</v>
      </c>
      <c r="K10634" s="9">
        <f>((D10634*D10611)+(E10634*E10611)+(F10634*F10611)+(G10634*G10611)+(H10634*H10611)+(I10634*I10611)+(J10634*J10611))+$L$9</f>
        <v>-1.440000000000019E-2</v>
      </c>
      <c r="L10634" s="8">
        <f t="shared" si="3269"/>
        <v>-1</v>
      </c>
      <c r="M10634" s="10">
        <f t="shared" si="3281"/>
        <v>-1</v>
      </c>
      <c r="N10634" s="20">
        <f t="shared" si="3270"/>
        <v>0</v>
      </c>
      <c r="O10634" s="20">
        <f t="shared" si="3278"/>
        <v>0</v>
      </c>
      <c r="P10634" s="20">
        <f t="shared" si="3271"/>
        <v>0</v>
      </c>
      <c r="Q10634" s="20">
        <f t="shared" si="3279"/>
        <v>0</v>
      </c>
      <c r="R10634" s="20">
        <f t="shared" si="3273"/>
        <v>0</v>
      </c>
      <c r="S10634" s="20">
        <f t="shared" si="3274"/>
        <v>0</v>
      </c>
      <c r="T10634" s="20">
        <f t="shared" si="3275"/>
        <v>0</v>
      </c>
      <c r="U10634" s="20">
        <f t="shared" si="3280"/>
        <v>0</v>
      </c>
    </row>
    <row r="10635" spans="3:21" ht="19.2" x14ac:dyDescent="0.3">
      <c r="C10635" s="14">
        <v>20</v>
      </c>
      <c r="D10635" s="8">
        <v>4</v>
      </c>
      <c r="E10635" s="8">
        <v>6</v>
      </c>
      <c r="F10635" s="8">
        <v>9</v>
      </c>
      <c r="G10635" s="8">
        <v>8</v>
      </c>
      <c r="H10635" s="8">
        <v>4</v>
      </c>
      <c r="I10635" s="8">
        <v>4</v>
      </c>
      <c r="J10635" s="8">
        <v>7</v>
      </c>
      <c r="K10635" s="9">
        <f>((D10635*D10611)+(E10635*E10611)+(F10635*F10611)+(G10635*G10611)+(H10635*H10611)+(I10635*I10611)+(J10635*J10611))+$L$9</f>
        <v>0.54999999999999538</v>
      </c>
      <c r="L10635" s="8">
        <f t="shared" si="3269"/>
        <v>1</v>
      </c>
      <c r="M10635" s="10">
        <f t="shared" si="3281"/>
        <v>-1</v>
      </c>
      <c r="N10635" s="20">
        <f t="shared" si="3270"/>
        <v>-2</v>
      </c>
      <c r="O10635" s="20">
        <f t="shared" si="3278"/>
        <v>-0.08</v>
      </c>
      <c r="P10635" s="20">
        <f t="shared" si="3271"/>
        <v>-0.12</v>
      </c>
      <c r="Q10635" s="20">
        <f t="shared" si="3279"/>
        <v>-0.18</v>
      </c>
      <c r="R10635" s="20">
        <f t="shared" si="3273"/>
        <v>-0.16</v>
      </c>
      <c r="S10635" s="20">
        <f t="shared" si="3274"/>
        <v>-0.08</v>
      </c>
      <c r="T10635" s="20">
        <f t="shared" si="3275"/>
        <v>-0.08</v>
      </c>
      <c r="U10635" s="20">
        <f t="shared" si="3280"/>
        <v>-0.14000000000000001</v>
      </c>
    </row>
    <row r="10636" spans="3:21" ht="19.2" x14ac:dyDescent="0.3">
      <c r="C10636" s="14">
        <v>21</v>
      </c>
      <c r="D10636" s="8">
        <v>5</v>
      </c>
      <c r="E10636" s="8">
        <v>2</v>
      </c>
      <c r="F10636" s="8">
        <v>4</v>
      </c>
      <c r="G10636" s="8">
        <v>0</v>
      </c>
      <c r="H10636" s="8">
        <v>9</v>
      </c>
      <c r="I10636" s="8">
        <v>1</v>
      </c>
      <c r="J10636" s="8">
        <v>6</v>
      </c>
      <c r="K10636" s="9">
        <f>((D10636*D10611)+(E10636*E10611)+(F10636*F10611)+(G10636*G10611)+(H10636*H10611)+(I10636*I10611)+(J10636*J10611))+$L$9</f>
        <v>0.7168000000000001</v>
      </c>
      <c r="L10636" s="8">
        <f t="shared" si="3269"/>
        <v>1</v>
      </c>
      <c r="M10636" s="10">
        <f t="shared" si="3281"/>
        <v>1</v>
      </c>
      <c r="N10636" s="20">
        <f t="shared" si="3270"/>
        <v>0</v>
      </c>
      <c r="O10636" s="20">
        <f t="shared" si="3278"/>
        <v>0</v>
      </c>
      <c r="P10636" s="20">
        <f t="shared" si="3271"/>
        <v>0</v>
      </c>
      <c r="Q10636" s="20">
        <f t="shared" si="3279"/>
        <v>0</v>
      </c>
      <c r="R10636" s="20">
        <f t="shared" si="3273"/>
        <v>0</v>
      </c>
      <c r="S10636" s="20">
        <f t="shared" si="3274"/>
        <v>0</v>
      </c>
      <c r="T10636" s="20">
        <f t="shared" si="3275"/>
        <v>0</v>
      </c>
      <c r="U10636" s="20">
        <f t="shared" si="3280"/>
        <v>0</v>
      </c>
    </row>
    <row r="10637" spans="3:21" ht="19.2" x14ac:dyDescent="0.3">
      <c r="C10637" s="14">
        <v>22</v>
      </c>
      <c r="D10637" s="8">
        <v>3</v>
      </c>
      <c r="E10637" s="8">
        <v>9</v>
      </c>
      <c r="F10637" s="8">
        <v>1</v>
      </c>
      <c r="G10637" s="8">
        <v>7</v>
      </c>
      <c r="H10637" s="8">
        <v>4</v>
      </c>
      <c r="I10637" s="8">
        <v>7</v>
      </c>
      <c r="J10637" s="8">
        <v>1</v>
      </c>
      <c r="K10637" s="9">
        <f>((D10637*D10611)+(E10637*E10611)+(F10637*F10611)+(G10637*G10611)+(H10637*H10611)+(I10637*I10611)+(J10637*J10611))+$L$9</f>
        <v>-0.46360000000000401</v>
      </c>
      <c r="L10637" s="8">
        <f t="shared" si="3269"/>
        <v>-1</v>
      </c>
      <c r="M10637" s="10">
        <f t="shared" si="3281"/>
        <v>-1</v>
      </c>
      <c r="N10637" s="20">
        <f t="shared" si="3270"/>
        <v>0</v>
      </c>
      <c r="O10637" s="20">
        <f t="shared" si="3278"/>
        <v>0</v>
      </c>
      <c r="P10637" s="20">
        <f t="shared" si="3271"/>
        <v>0</v>
      </c>
      <c r="Q10637" s="20">
        <f t="shared" si="3279"/>
        <v>0</v>
      </c>
      <c r="R10637" s="20">
        <f t="shared" si="3273"/>
        <v>0</v>
      </c>
      <c r="S10637" s="20">
        <f t="shared" si="3274"/>
        <v>0</v>
      </c>
      <c r="T10637" s="20">
        <f t="shared" si="3275"/>
        <v>0</v>
      </c>
      <c r="U10637" s="20">
        <f t="shared" si="3280"/>
        <v>0</v>
      </c>
    </row>
    <row r="10638" spans="3:21" ht="19.2" x14ac:dyDescent="0.3">
      <c r="C10638" s="14">
        <v>23</v>
      </c>
      <c r="D10638" s="8">
        <v>3</v>
      </c>
      <c r="E10638" s="8">
        <v>4</v>
      </c>
      <c r="F10638" s="8">
        <v>3</v>
      </c>
      <c r="G10638" s="8">
        <v>0</v>
      </c>
      <c r="H10638" s="8">
        <v>8</v>
      </c>
      <c r="I10638" s="8">
        <v>3</v>
      </c>
      <c r="J10638" s="8">
        <v>5</v>
      </c>
      <c r="K10638" s="9">
        <f>((D10638*D10611)+(E10638*E10611)+(F10638*F10611)+(G10638*G10611)+(H10638*H10611)+(I10638*I10611)+(J10638*J10611))+$L$9</f>
        <v>-1.1652000000000013</v>
      </c>
      <c r="L10638" s="8">
        <f t="shared" si="3269"/>
        <v>-1</v>
      </c>
      <c r="M10638" s="10">
        <f t="shared" si="3281"/>
        <v>-1</v>
      </c>
      <c r="N10638" s="20">
        <f t="shared" si="3270"/>
        <v>0</v>
      </c>
      <c r="O10638" s="20">
        <f t="shared" si="3278"/>
        <v>0</v>
      </c>
      <c r="P10638" s="20">
        <f t="shared" si="3271"/>
        <v>0</v>
      </c>
      <c r="Q10638" s="20">
        <f t="shared" si="3279"/>
        <v>0</v>
      </c>
      <c r="R10638" s="20">
        <f t="shared" si="3273"/>
        <v>0</v>
      </c>
      <c r="S10638" s="20">
        <f t="shared" si="3274"/>
        <v>0</v>
      </c>
      <c r="T10638" s="20">
        <f t="shared" si="3275"/>
        <v>0</v>
      </c>
      <c r="U10638" s="20">
        <f t="shared" si="3280"/>
        <v>0</v>
      </c>
    </row>
    <row r="10639" spans="3:21" ht="19.2" x14ac:dyDescent="0.3">
      <c r="C10639" s="14">
        <v>24</v>
      </c>
      <c r="D10639" s="8">
        <v>4</v>
      </c>
      <c r="E10639" s="8">
        <v>1</v>
      </c>
      <c r="F10639" s="8">
        <v>4</v>
      </c>
      <c r="G10639" s="8">
        <v>8</v>
      </c>
      <c r="H10639" s="8">
        <v>9</v>
      </c>
      <c r="I10639" s="8">
        <v>3</v>
      </c>
      <c r="J10639" s="8">
        <v>3</v>
      </c>
      <c r="K10639" s="9">
        <f>((D10639*D10611)+(E10639*E10611)+(F10639*F10611)+(G10639*G10611)+(H10639*H10611)+(I10639*I10611)+(J10639*J10611))+$L$9</f>
        <v>-0.40359999999999996</v>
      </c>
      <c r="L10639" s="8">
        <f t="shared" si="3269"/>
        <v>-1</v>
      </c>
      <c r="M10639" s="10">
        <f t="shared" si="3281"/>
        <v>-1</v>
      </c>
      <c r="N10639" s="20">
        <f t="shared" si="3270"/>
        <v>0</v>
      </c>
      <c r="O10639" s="20">
        <f t="shared" si="3278"/>
        <v>0</v>
      </c>
      <c r="P10639" s="20">
        <f t="shared" si="3271"/>
        <v>0</v>
      </c>
      <c r="Q10639" s="20">
        <f t="shared" si="3279"/>
        <v>0</v>
      </c>
      <c r="R10639" s="20">
        <f t="shared" si="3273"/>
        <v>0</v>
      </c>
      <c r="S10639" s="20">
        <f t="shared" si="3274"/>
        <v>0</v>
      </c>
      <c r="T10639" s="20">
        <f t="shared" si="3275"/>
        <v>0</v>
      </c>
      <c r="U10639" s="20">
        <f t="shared" si="3280"/>
        <v>0</v>
      </c>
    </row>
    <row r="10640" spans="3:21" ht="19.2" x14ac:dyDescent="0.3">
      <c r="C10640" s="14">
        <v>25</v>
      </c>
      <c r="D10640" s="8">
        <v>5</v>
      </c>
      <c r="E10640" s="8">
        <v>2</v>
      </c>
      <c r="F10640" s="8">
        <v>5</v>
      </c>
      <c r="G10640" s="8">
        <v>4</v>
      </c>
      <c r="H10640" s="8">
        <v>7</v>
      </c>
      <c r="I10640" s="8">
        <v>6</v>
      </c>
      <c r="J10640" s="8">
        <v>2</v>
      </c>
      <c r="K10640" s="9">
        <f>((D10640*D10611)+(E10640*E10611)+(F10640*F10611)+(G10640*G10611)+(H10640*H10611)+(I10640*I10611)+(J10640*J10611))+$L$9</f>
        <v>0.67999999999999794</v>
      </c>
      <c r="L10640" s="8">
        <f t="shared" si="3269"/>
        <v>1</v>
      </c>
      <c r="M10640" s="10">
        <f t="shared" si="3281"/>
        <v>1</v>
      </c>
      <c r="N10640" s="20">
        <f t="shared" si="3270"/>
        <v>0</v>
      </c>
      <c r="O10640" s="20">
        <f t="shared" si="3278"/>
        <v>0</v>
      </c>
      <c r="P10640" s="20">
        <f t="shared" si="3271"/>
        <v>0</v>
      </c>
      <c r="Q10640" s="20">
        <f t="shared" si="3279"/>
        <v>0</v>
      </c>
      <c r="R10640" s="20">
        <f t="shared" si="3273"/>
        <v>0</v>
      </c>
      <c r="S10640" s="20">
        <f t="shared" si="3274"/>
        <v>0</v>
      </c>
      <c r="T10640" s="20">
        <f t="shared" si="3275"/>
        <v>0</v>
      </c>
      <c r="U10640" s="20">
        <f t="shared" si="3280"/>
        <v>0</v>
      </c>
    </row>
    <row r="10641" spans="3:21" ht="19.2" x14ac:dyDescent="0.3">
      <c r="C10641" s="14">
        <v>26</v>
      </c>
      <c r="D10641" s="8">
        <v>3</v>
      </c>
      <c r="E10641" s="8">
        <v>9</v>
      </c>
      <c r="F10641" s="8">
        <v>9</v>
      </c>
      <c r="G10641" s="8">
        <v>0</v>
      </c>
      <c r="H10641" s="8">
        <v>9</v>
      </c>
      <c r="I10641" s="8">
        <v>0</v>
      </c>
      <c r="J10641" s="8">
        <v>9</v>
      </c>
      <c r="K10641" s="9">
        <f>((D10641*D10611)+(E10641*E10611)+(F10641*F10611)+(G10641*G10611)+(H10641*H10611)+(I10641*I10611)+(J10641*J10611))+$L$9</f>
        <v>5.6799999999997297E-2</v>
      </c>
      <c r="L10641" s="8">
        <f t="shared" si="3269"/>
        <v>1</v>
      </c>
      <c r="M10641" s="10">
        <f t="shared" si="3281"/>
        <v>-1</v>
      </c>
      <c r="N10641" s="20">
        <f t="shared" si="3270"/>
        <v>-2</v>
      </c>
      <c r="O10641" s="20">
        <f t="shared" si="3278"/>
        <v>-0.06</v>
      </c>
      <c r="P10641" s="20">
        <f t="shared" si="3271"/>
        <v>-0.18</v>
      </c>
      <c r="Q10641" s="20">
        <f t="shared" si="3279"/>
        <v>-0.18</v>
      </c>
      <c r="R10641" s="20">
        <f t="shared" si="3273"/>
        <v>0</v>
      </c>
      <c r="S10641" s="20">
        <f t="shared" si="3274"/>
        <v>-0.18</v>
      </c>
      <c r="T10641" s="20">
        <f t="shared" si="3275"/>
        <v>0</v>
      </c>
      <c r="U10641" s="20">
        <f t="shared" si="3280"/>
        <v>-0.18</v>
      </c>
    </row>
    <row r="10642" spans="3:21" ht="19.2" x14ac:dyDescent="0.3">
      <c r="C10642" s="14">
        <v>27</v>
      </c>
      <c r="D10642" s="8">
        <v>5</v>
      </c>
      <c r="E10642" s="8">
        <v>3</v>
      </c>
      <c r="F10642" s="8">
        <v>3</v>
      </c>
      <c r="G10642" s="8">
        <v>8</v>
      </c>
      <c r="H10642" s="8">
        <v>2</v>
      </c>
      <c r="I10642" s="8">
        <v>0</v>
      </c>
      <c r="J10642" s="8">
        <v>3</v>
      </c>
      <c r="K10642" s="9">
        <f>((D10642*D10611)+(E10642*E10611)+(F10642*F10611)+(G10642*G10611)+(H10642*H10611)+(I10642*I10611)+(J10642*J10611))+$L$9</f>
        <v>0.61719999999999864</v>
      </c>
      <c r="L10642" s="8">
        <f t="shared" si="3269"/>
        <v>1</v>
      </c>
      <c r="M10642" s="10">
        <f t="shared" si="3281"/>
        <v>1</v>
      </c>
      <c r="N10642" s="20">
        <f t="shared" si="3270"/>
        <v>0</v>
      </c>
      <c r="O10642" s="20">
        <f t="shared" si="3278"/>
        <v>0</v>
      </c>
      <c r="P10642" s="20">
        <f t="shared" si="3271"/>
        <v>0</v>
      </c>
      <c r="Q10642" s="20">
        <f t="shared" si="3279"/>
        <v>0</v>
      </c>
      <c r="R10642" s="20">
        <f t="shared" si="3273"/>
        <v>0</v>
      </c>
      <c r="S10642" s="20">
        <f t="shared" si="3274"/>
        <v>0</v>
      </c>
      <c r="T10642" s="20">
        <f t="shared" si="3275"/>
        <v>0</v>
      </c>
      <c r="U10642" s="20">
        <f t="shared" si="3280"/>
        <v>0</v>
      </c>
    </row>
    <row r="10643" spans="3:21" ht="19.2" x14ac:dyDescent="0.3">
      <c r="C10643" s="14">
        <v>28</v>
      </c>
      <c r="D10643" s="8">
        <v>4</v>
      </c>
      <c r="E10643" s="8">
        <v>3</v>
      </c>
      <c r="F10643" s="8">
        <v>8</v>
      </c>
      <c r="G10643" s="8">
        <v>2</v>
      </c>
      <c r="H10643" s="8">
        <v>1</v>
      </c>
      <c r="I10643" s="8">
        <v>7</v>
      </c>
      <c r="J10643" s="8">
        <v>9</v>
      </c>
      <c r="K10643" s="9">
        <f>((D10643*D10611)+(E10643*E10611)+(F10643*F10611)+(G10643*G10611)+(H10643*H10611)+(I10643*I10611)+(J10643*J10611))+$L$9</f>
        <v>-0.19480000000000608</v>
      </c>
      <c r="L10643" s="8">
        <f t="shared" si="3269"/>
        <v>-1</v>
      </c>
      <c r="M10643" s="10">
        <f t="shared" si="3281"/>
        <v>-1</v>
      </c>
      <c r="N10643" s="20">
        <f t="shared" si="3270"/>
        <v>0</v>
      </c>
      <c r="O10643" s="20">
        <f t="shared" si="3278"/>
        <v>0</v>
      </c>
      <c r="P10643" s="20">
        <f t="shared" si="3271"/>
        <v>0</v>
      </c>
      <c r="Q10643" s="20">
        <f t="shared" si="3279"/>
        <v>0</v>
      </c>
      <c r="R10643" s="20">
        <f t="shared" si="3273"/>
        <v>0</v>
      </c>
      <c r="S10643" s="20">
        <f t="shared" si="3274"/>
        <v>0</v>
      </c>
      <c r="T10643" s="20">
        <f t="shared" si="3275"/>
        <v>0</v>
      </c>
      <c r="U10643" s="20">
        <f t="shared" si="3280"/>
        <v>0</v>
      </c>
    </row>
    <row r="10644" spans="3:21" ht="19.2" x14ac:dyDescent="0.3">
      <c r="C10644" s="14">
        <v>29</v>
      </c>
      <c r="D10644" s="8">
        <v>4</v>
      </c>
      <c r="E10644" s="8">
        <v>7</v>
      </c>
      <c r="F10644" s="8">
        <v>3</v>
      </c>
      <c r="G10644" s="8">
        <v>7</v>
      </c>
      <c r="H10644" s="8">
        <v>9</v>
      </c>
      <c r="I10644" s="8">
        <v>7</v>
      </c>
      <c r="J10644" s="8">
        <v>0</v>
      </c>
      <c r="K10644" s="9">
        <f>((D10644*D10611)+(E10644*E10611)+(F10644*F10611)+(G10644*G10611)+(H10644*H10611)+(I10644*I10611)+(J10644*J10611))+$L$9</f>
        <v>0.52559999999999807</v>
      </c>
      <c r="L10644" s="8">
        <f t="shared" si="3269"/>
        <v>1</v>
      </c>
      <c r="M10644" s="10">
        <f t="shared" si="3281"/>
        <v>1</v>
      </c>
      <c r="N10644" s="20">
        <f t="shared" si="3270"/>
        <v>0</v>
      </c>
      <c r="O10644" s="20">
        <f t="shared" si="3278"/>
        <v>0</v>
      </c>
      <c r="P10644" s="20">
        <f t="shared" si="3271"/>
        <v>0</v>
      </c>
      <c r="Q10644" s="20">
        <f t="shared" si="3279"/>
        <v>0</v>
      </c>
      <c r="R10644" s="20">
        <f t="shared" si="3273"/>
        <v>0</v>
      </c>
      <c r="S10644" s="20">
        <f t="shared" si="3274"/>
        <v>0</v>
      </c>
      <c r="T10644" s="20">
        <f t="shared" si="3275"/>
        <v>0</v>
      </c>
      <c r="U10644" s="20">
        <f t="shared" si="3280"/>
        <v>0</v>
      </c>
    </row>
    <row r="10645" spans="3:21" ht="19.2" x14ac:dyDescent="0.3">
      <c r="C10645" s="14">
        <v>30</v>
      </c>
      <c r="D10645" s="8">
        <v>4</v>
      </c>
      <c r="E10645" s="8">
        <v>2</v>
      </c>
      <c r="F10645" s="8">
        <v>3</v>
      </c>
      <c r="G10645" s="8">
        <v>9</v>
      </c>
      <c r="H10645" s="8">
        <v>3</v>
      </c>
      <c r="I10645" s="8">
        <v>7</v>
      </c>
      <c r="J10645" s="8">
        <v>4</v>
      </c>
      <c r="K10645" s="9">
        <f>((D10645*D10611)+(E10645*E10611)+(F10645*F10611)+(G10645*G10611)+(H10645*H10611)+(I10645*I10611)+(J10645*J10611))+$L$9</f>
        <v>-0.43880000000000319</v>
      </c>
      <c r="L10645" s="8">
        <f t="shared" si="3269"/>
        <v>-1</v>
      </c>
      <c r="M10645" s="10">
        <f t="shared" si="3281"/>
        <v>-1</v>
      </c>
      <c r="N10645" s="20">
        <f t="shared" si="3270"/>
        <v>0</v>
      </c>
      <c r="O10645" s="20">
        <f t="shared" si="3278"/>
        <v>0</v>
      </c>
      <c r="P10645" s="20">
        <f t="shared" si="3271"/>
        <v>0</v>
      </c>
      <c r="Q10645" s="20">
        <f t="shared" si="3279"/>
        <v>0</v>
      </c>
      <c r="R10645" s="20">
        <f t="shared" si="3273"/>
        <v>0</v>
      </c>
      <c r="S10645" s="20">
        <f t="shared" si="3274"/>
        <v>0</v>
      </c>
      <c r="T10645" s="20">
        <f t="shared" si="3275"/>
        <v>0</v>
      </c>
      <c r="U10645" s="20">
        <f t="shared" si="3280"/>
        <v>0</v>
      </c>
    </row>
    <row r="10646" spans="3:21" ht="19.2" x14ac:dyDescent="0.3">
      <c r="C10646" s="14">
        <v>31</v>
      </c>
      <c r="D10646" s="8">
        <v>4</v>
      </c>
      <c r="E10646" s="8">
        <v>7</v>
      </c>
      <c r="F10646" s="8">
        <v>7</v>
      </c>
      <c r="G10646" s="8">
        <v>6</v>
      </c>
      <c r="H10646" s="8">
        <v>9</v>
      </c>
      <c r="I10646" s="8">
        <v>0</v>
      </c>
      <c r="J10646" s="8">
        <v>6</v>
      </c>
      <c r="K10646" s="9">
        <f>((D10646*D10611)+(E10646*E10611)+(F10646*F10611)+(G10646*G10611)+(H10646*H10611)+(I10646*I10611)+(J10646*J10611))+$L$9</f>
        <v>0.75919999999999987</v>
      </c>
      <c r="L10646" s="8">
        <f t="shared" si="3269"/>
        <v>1</v>
      </c>
      <c r="M10646" s="10">
        <f t="shared" si="3281"/>
        <v>1</v>
      </c>
      <c r="N10646" s="20">
        <f t="shared" si="3270"/>
        <v>0</v>
      </c>
      <c r="O10646" s="20">
        <f t="shared" si="3278"/>
        <v>0</v>
      </c>
      <c r="P10646" s="20">
        <f t="shared" si="3271"/>
        <v>0</v>
      </c>
      <c r="Q10646" s="20">
        <f t="shared" si="3279"/>
        <v>0</v>
      </c>
      <c r="R10646" s="20">
        <f t="shared" si="3273"/>
        <v>0</v>
      </c>
      <c r="S10646" s="20">
        <f t="shared" si="3274"/>
        <v>0</v>
      </c>
      <c r="T10646" s="20">
        <f t="shared" si="3275"/>
        <v>0</v>
      </c>
      <c r="U10646" s="20">
        <f t="shared" si="3280"/>
        <v>0</v>
      </c>
    </row>
    <row r="10647" spans="3:21" ht="19.2" x14ac:dyDescent="0.3">
      <c r="C10647" s="14">
        <v>32</v>
      </c>
      <c r="D10647" s="8">
        <v>4</v>
      </c>
      <c r="E10647" s="8">
        <v>1</v>
      </c>
      <c r="F10647" s="8">
        <v>6</v>
      </c>
      <c r="G10647" s="8">
        <v>1</v>
      </c>
      <c r="H10647" s="8">
        <v>8</v>
      </c>
      <c r="I10647" s="8">
        <v>0</v>
      </c>
      <c r="J10647" s="8">
        <v>6</v>
      </c>
      <c r="K10647" s="9">
        <f>((D10647*D10611)+(E10647*E10611)+(F10647*F10611)+(G10647*G10611)+(H10647*H10611)+(I10647*I10611)+(J10647*J10611))+$L$9</f>
        <v>-0.49160000000000004</v>
      </c>
      <c r="L10647" s="8">
        <f t="shared" si="3269"/>
        <v>-1</v>
      </c>
      <c r="M10647" s="10">
        <f t="shared" si="3281"/>
        <v>-1</v>
      </c>
      <c r="N10647" s="20">
        <f t="shared" si="3270"/>
        <v>0</v>
      </c>
      <c r="O10647" s="20">
        <f t="shared" si="3278"/>
        <v>0</v>
      </c>
      <c r="P10647" s="20">
        <f t="shared" si="3271"/>
        <v>0</v>
      </c>
      <c r="Q10647" s="20">
        <f t="shared" si="3279"/>
        <v>0</v>
      </c>
      <c r="R10647" s="20">
        <f t="shared" si="3273"/>
        <v>0</v>
      </c>
      <c r="S10647" s="20">
        <f t="shared" si="3274"/>
        <v>0</v>
      </c>
      <c r="T10647" s="20">
        <f t="shared" si="3275"/>
        <v>0</v>
      </c>
      <c r="U10647" s="20">
        <f t="shared" si="3280"/>
        <v>0</v>
      </c>
    </row>
    <row r="10648" spans="3:21" ht="19.2" x14ac:dyDescent="0.3">
      <c r="C10648" s="14">
        <v>33</v>
      </c>
      <c r="D10648" s="8">
        <v>5</v>
      </c>
      <c r="E10648" s="8">
        <v>1</v>
      </c>
      <c r="F10648" s="8">
        <v>7</v>
      </c>
      <c r="G10648" s="8">
        <v>8</v>
      </c>
      <c r="H10648" s="8">
        <v>1</v>
      </c>
      <c r="I10648" s="8">
        <v>6</v>
      </c>
      <c r="J10648" s="8">
        <v>9</v>
      </c>
      <c r="K10648" s="9">
        <f>((D10648*D10611)+(E10648*E10611)+(F10648*F10611)+(G10648*G10611)+(H10648*H10611)+(I10648*I10611)+(J10648*J10611))+$L$9</f>
        <v>0.63199999999999523</v>
      </c>
      <c r="L10648" s="8">
        <f t="shared" si="3269"/>
        <v>1</v>
      </c>
      <c r="M10648" s="10">
        <f t="shared" si="3281"/>
        <v>1</v>
      </c>
      <c r="N10648" s="20">
        <f t="shared" si="3270"/>
        <v>0</v>
      </c>
      <c r="O10648" s="20">
        <f t="shared" si="3278"/>
        <v>0</v>
      </c>
      <c r="P10648" s="20">
        <f t="shared" si="3271"/>
        <v>0</v>
      </c>
      <c r="Q10648" s="20">
        <f t="shared" si="3279"/>
        <v>0</v>
      </c>
      <c r="R10648" s="20">
        <f t="shared" si="3273"/>
        <v>0</v>
      </c>
      <c r="S10648" s="20">
        <f t="shared" si="3274"/>
        <v>0</v>
      </c>
      <c r="T10648" s="20">
        <f t="shared" si="3275"/>
        <v>0</v>
      </c>
      <c r="U10648" s="20">
        <f t="shared" si="3280"/>
        <v>0</v>
      </c>
    </row>
    <row r="10649" spans="3:21" ht="19.2" x14ac:dyDescent="0.3">
      <c r="C10649" s="14">
        <v>34</v>
      </c>
      <c r="D10649" s="8">
        <v>4</v>
      </c>
      <c r="E10649" s="8">
        <v>9</v>
      </c>
      <c r="F10649" s="8">
        <v>3</v>
      </c>
      <c r="G10649" s="8">
        <v>7</v>
      </c>
      <c r="H10649" s="8">
        <v>3</v>
      </c>
      <c r="I10649" s="8">
        <v>5</v>
      </c>
      <c r="J10649" s="8">
        <v>9</v>
      </c>
      <c r="K10649" s="9">
        <f>((D10649*D10611)+(E10649*E10611)+(F10649*F10611)+(G10649*G10611)+(H10649*H10611)+(I10649*I10611)+(J10649*J10611))+$L$9</f>
        <v>0.87559999999999594</v>
      </c>
      <c r="L10649" s="8">
        <f t="shared" si="3269"/>
        <v>1</v>
      </c>
      <c r="M10649" s="10">
        <f t="shared" si="3281"/>
        <v>1</v>
      </c>
      <c r="N10649" s="20">
        <f t="shared" si="3270"/>
        <v>0</v>
      </c>
      <c r="O10649" s="20">
        <f t="shared" si="3278"/>
        <v>0</v>
      </c>
      <c r="P10649" s="20">
        <f t="shared" si="3271"/>
        <v>0</v>
      </c>
      <c r="Q10649" s="20">
        <f t="shared" si="3279"/>
        <v>0</v>
      </c>
      <c r="R10649" s="20">
        <f t="shared" si="3273"/>
        <v>0</v>
      </c>
      <c r="S10649" s="20">
        <f t="shared" si="3274"/>
        <v>0</v>
      </c>
      <c r="T10649" s="20">
        <f t="shared" si="3275"/>
        <v>0</v>
      </c>
      <c r="U10649" s="20">
        <f t="shared" si="3280"/>
        <v>0</v>
      </c>
    </row>
    <row r="10650" spans="3:21" ht="19.2" x14ac:dyDescent="0.3">
      <c r="C10650" s="14">
        <v>35</v>
      </c>
      <c r="D10650" s="8">
        <v>4</v>
      </c>
      <c r="E10650" s="8">
        <v>6</v>
      </c>
      <c r="F10650" s="8">
        <v>3</v>
      </c>
      <c r="G10650" s="8">
        <v>3</v>
      </c>
      <c r="H10650" s="8">
        <v>1</v>
      </c>
      <c r="I10650" s="8">
        <v>9</v>
      </c>
      <c r="J10650" s="8">
        <v>3</v>
      </c>
      <c r="K10650" s="9">
        <f>((D10650*D10611)+(E10650*E10611)+(F10650*F10611)+(G10650*G10611)+(H10650*H10611)+(I10650*I10611)+(J10650*J10611))+$L$9</f>
        <v>1.5999999999944947E-3</v>
      </c>
      <c r="L10650" s="8">
        <f t="shared" si="3269"/>
        <v>1</v>
      </c>
      <c r="M10650" s="10">
        <f t="shared" si="3281"/>
        <v>-1</v>
      </c>
      <c r="N10650" s="20">
        <f t="shared" si="3270"/>
        <v>-2</v>
      </c>
      <c r="O10650" s="20">
        <f t="shared" si="3278"/>
        <v>-0.08</v>
      </c>
      <c r="P10650" s="20">
        <f t="shared" si="3271"/>
        <v>-0.12</v>
      </c>
      <c r="Q10650" s="20">
        <f t="shared" si="3279"/>
        <v>-0.06</v>
      </c>
      <c r="R10650" s="20">
        <f t="shared" si="3273"/>
        <v>-0.06</v>
      </c>
      <c r="S10650" s="20">
        <f t="shared" si="3274"/>
        <v>-0.02</v>
      </c>
      <c r="T10650" s="20">
        <f t="shared" si="3275"/>
        <v>-0.18</v>
      </c>
      <c r="U10650" s="20">
        <f t="shared" si="3280"/>
        <v>-0.06</v>
      </c>
    </row>
    <row r="10651" spans="3:21" ht="19.2" x14ac:dyDescent="0.3">
      <c r="C10651" s="14">
        <v>36</v>
      </c>
      <c r="D10651" s="8">
        <v>4</v>
      </c>
      <c r="E10651" s="8">
        <v>6</v>
      </c>
      <c r="F10651" s="8">
        <v>3</v>
      </c>
      <c r="G10651" s="8">
        <v>6</v>
      </c>
      <c r="H10651" s="8">
        <v>1</v>
      </c>
      <c r="I10651" s="8">
        <v>6</v>
      </c>
      <c r="J10651" s="8">
        <v>2</v>
      </c>
      <c r="K10651" s="9">
        <f>((D10651*D10611)+(E10651*E10611)+(F10651*F10611)+(G10651*G10611)+(H10651*H10611)+(I10651*I10611)+(J10651*J10611))+$L$9</f>
        <v>8.3999999999964103E-3</v>
      </c>
      <c r="L10651" s="8">
        <f t="shared" si="3269"/>
        <v>1</v>
      </c>
      <c r="M10651" s="10">
        <f t="shared" si="3281"/>
        <v>-1</v>
      </c>
      <c r="N10651" s="20">
        <f t="shared" si="3270"/>
        <v>-2</v>
      </c>
      <c r="O10651" s="20">
        <f t="shared" si="3278"/>
        <v>-0.08</v>
      </c>
      <c r="P10651" s="20">
        <f t="shared" si="3271"/>
        <v>-0.12</v>
      </c>
      <c r="Q10651" s="20">
        <f t="shared" si="3279"/>
        <v>-0.06</v>
      </c>
      <c r="R10651" s="20">
        <f t="shared" si="3273"/>
        <v>-0.12</v>
      </c>
      <c r="S10651" s="20">
        <f t="shared" si="3274"/>
        <v>-0.02</v>
      </c>
      <c r="T10651" s="20">
        <f t="shared" si="3275"/>
        <v>-0.12</v>
      </c>
      <c r="U10651" s="20">
        <f t="shared" si="3280"/>
        <v>-0.04</v>
      </c>
    </row>
    <row r="10652" spans="3:21" ht="19.2" x14ac:dyDescent="0.3">
      <c r="C10652" s="14">
        <v>37</v>
      </c>
      <c r="D10652" s="8">
        <v>4</v>
      </c>
      <c r="E10652" s="8">
        <v>2</v>
      </c>
      <c r="F10652" s="8">
        <v>4</v>
      </c>
      <c r="G10652" s="8">
        <v>4</v>
      </c>
      <c r="H10652" s="8">
        <v>5</v>
      </c>
      <c r="I10652" s="8">
        <v>5</v>
      </c>
      <c r="J10652" s="8">
        <v>8</v>
      </c>
      <c r="K10652" s="9">
        <f>((D10652*D10611)+(E10652*E10611)+(F10652*F10611)+(G10652*G10611)+(H10652*H10611)+(I10652*I10611)+(J10652*J10611))+$L$9</f>
        <v>-0.32440000000000246</v>
      </c>
      <c r="L10652" s="8">
        <f t="shared" si="3269"/>
        <v>-1</v>
      </c>
      <c r="M10652" s="10">
        <f t="shared" si="3281"/>
        <v>-1</v>
      </c>
      <c r="N10652" s="20">
        <f t="shared" si="3270"/>
        <v>0</v>
      </c>
      <c r="O10652" s="20">
        <f t="shared" si="3278"/>
        <v>0</v>
      </c>
      <c r="P10652" s="20">
        <f t="shared" si="3271"/>
        <v>0</v>
      </c>
      <c r="Q10652" s="20">
        <f t="shared" si="3279"/>
        <v>0</v>
      </c>
      <c r="R10652" s="20">
        <f t="shared" si="3273"/>
        <v>0</v>
      </c>
      <c r="S10652" s="20">
        <f t="shared" si="3274"/>
        <v>0</v>
      </c>
      <c r="T10652" s="20">
        <f t="shared" si="3275"/>
        <v>0</v>
      </c>
      <c r="U10652" s="20">
        <f t="shared" si="3280"/>
        <v>0</v>
      </c>
    </row>
    <row r="10653" spans="3:21" ht="19.2" x14ac:dyDescent="0.3">
      <c r="C10653" s="14">
        <v>38</v>
      </c>
      <c r="D10653" s="8">
        <v>4</v>
      </c>
      <c r="E10653" s="8">
        <v>4</v>
      </c>
      <c r="F10653" s="8">
        <v>0</v>
      </c>
      <c r="G10653" s="8">
        <v>1</v>
      </c>
      <c r="H10653" s="8">
        <v>7</v>
      </c>
      <c r="I10653" s="8">
        <v>8</v>
      </c>
      <c r="J10653" s="8">
        <v>8</v>
      </c>
      <c r="K10653" s="9">
        <f>((D10653*D10611)+(E10653*E10611)+(F10653*F10611)+(G10653*G10611)+(H10653*H10611)+(I10653*I10611)+(J10653*J10611))+$L$9</f>
        <v>-5.9600000000003206E-2</v>
      </c>
      <c r="L10653" s="8">
        <f t="shared" si="3269"/>
        <v>-1</v>
      </c>
      <c r="M10653" s="10">
        <f t="shared" si="3281"/>
        <v>-1</v>
      </c>
      <c r="N10653" s="20">
        <f t="shared" si="3270"/>
        <v>0</v>
      </c>
      <c r="O10653" s="20">
        <f t="shared" si="3278"/>
        <v>0</v>
      </c>
      <c r="P10653" s="20">
        <f t="shared" si="3271"/>
        <v>0</v>
      </c>
      <c r="Q10653" s="20">
        <f t="shared" si="3279"/>
        <v>0</v>
      </c>
      <c r="R10653" s="20">
        <f t="shared" si="3273"/>
        <v>0</v>
      </c>
      <c r="S10653" s="20">
        <f t="shared" si="3274"/>
        <v>0</v>
      </c>
      <c r="T10653" s="20">
        <f t="shared" si="3275"/>
        <v>0</v>
      </c>
      <c r="U10653" s="20">
        <f t="shared" si="3280"/>
        <v>0</v>
      </c>
    </row>
    <row r="10654" spans="3:21" ht="19.2" x14ac:dyDescent="0.3">
      <c r="C10654" s="14">
        <v>39</v>
      </c>
      <c r="D10654" s="8">
        <v>5</v>
      </c>
      <c r="E10654" s="8">
        <v>2</v>
      </c>
      <c r="F10654" s="8">
        <v>9</v>
      </c>
      <c r="G10654" s="8">
        <v>1</v>
      </c>
      <c r="H10654" s="8">
        <v>6</v>
      </c>
      <c r="I10654" s="8">
        <v>6</v>
      </c>
      <c r="J10654" s="8">
        <v>1</v>
      </c>
      <c r="K10654" s="9">
        <f>((D10654*D10611)+(E10654*E10611)+(F10654*F10611)+(G10654*G10611)+(H10654*H10611)+(I10654*I10611)+(J10654*J10611))+$L$9</f>
        <v>0.65959999999999486</v>
      </c>
      <c r="L10654" s="8">
        <f t="shared" si="3269"/>
        <v>1</v>
      </c>
      <c r="M10654" s="10">
        <f t="shared" si="3281"/>
        <v>1</v>
      </c>
      <c r="N10654" s="20">
        <f t="shared" si="3270"/>
        <v>0</v>
      </c>
      <c r="O10654" s="20">
        <f t="shared" si="3278"/>
        <v>0</v>
      </c>
      <c r="P10654" s="20">
        <f t="shared" si="3271"/>
        <v>0</v>
      </c>
      <c r="Q10654" s="20">
        <f t="shared" si="3279"/>
        <v>0</v>
      </c>
      <c r="R10654" s="20">
        <f t="shared" si="3273"/>
        <v>0</v>
      </c>
      <c r="S10654" s="20">
        <f t="shared" si="3274"/>
        <v>0</v>
      </c>
      <c r="T10654" s="20">
        <f t="shared" si="3275"/>
        <v>0</v>
      </c>
      <c r="U10654" s="20">
        <f t="shared" si="3280"/>
        <v>0</v>
      </c>
    </row>
    <row r="10655" spans="3:21" ht="19.2" x14ac:dyDescent="0.3">
      <c r="C10655" s="14">
        <v>40</v>
      </c>
      <c r="D10655" s="8">
        <v>5</v>
      </c>
      <c r="E10655" s="8">
        <v>1</v>
      </c>
      <c r="F10655" s="8">
        <v>7</v>
      </c>
      <c r="G10655" s="8">
        <v>1</v>
      </c>
      <c r="H10655" s="8">
        <v>1</v>
      </c>
      <c r="I10655" s="8">
        <v>6</v>
      </c>
      <c r="J10655" s="8">
        <v>5</v>
      </c>
      <c r="K10655" s="9">
        <f>((D10655*D10611)+(E10655*E10611)+(F10655*F10611)+(G10655*G10611)+(H10655*H10611)+(I10655*I10611)+(J10655*J10611))+$L$9</f>
        <v>0.31959999999999411</v>
      </c>
      <c r="L10655" s="8">
        <f t="shared" si="3269"/>
        <v>1</v>
      </c>
      <c r="M10655" s="10">
        <f t="shared" si="3281"/>
        <v>1</v>
      </c>
      <c r="N10655" s="20">
        <f t="shared" si="3270"/>
        <v>0</v>
      </c>
      <c r="O10655" s="20">
        <f t="shared" si="3278"/>
        <v>0</v>
      </c>
      <c r="P10655" s="20">
        <f t="shared" si="3271"/>
        <v>0</v>
      </c>
      <c r="Q10655" s="20">
        <f t="shared" si="3279"/>
        <v>0</v>
      </c>
      <c r="R10655" s="20">
        <f t="shared" si="3273"/>
        <v>0</v>
      </c>
      <c r="S10655" s="20">
        <f t="shared" si="3274"/>
        <v>0</v>
      </c>
      <c r="T10655" s="20">
        <f t="shared" si="3275"/>
        <v>0</v>
      </c>
      <c r="U10655" s="20">
        <f t="shared" si="3280"/>
        <v>0</v>
      </c>
    </row>
    <row r="10656" spans="3:21" ht="19.2" x14ac:dyDescent="0.3">
      <c r="C10656" s="14">
        <v>41</v>
      </c>
      <c r="D10656" s="8">
        <v>3</v>
      </c>
      <c r="E10656" s="8">
        <v>8</v>
      </c>
      <c r="F10656" s="8">
        <v>0</v>
      </c>
      <c r="G10656" s="8">
        <v>0</v>
      </c>
      <c r="H10656" s="8">
        <v>4</v>
      </c>
      <c r="I10656" s="8">
        <v>2</v>
      </c>
      <c r="J10656" s="8">
        <v>3</v>
      </c>
      <c r="K10656" s="9">
        <f>((D10656*D10611)+(E10656*E10611)+(F10656*F10611)+(G10656*G10611)+(H10656*H10611)+(I10656*I10611)+(J10656*J10611))+$L$9</f>
        <v>-0.83800000000000185</v>
      </c>
      <c r="L10656" s="8">
        <f t="shared" si="3269"/>
        <v>-1</v>
      </c>
      <c r="M10656" s="10">
        <f t="shared" si="3281"/>
        <v>-1</v>
      </c>
      <c r="N10656" s="20">
        <f t="shared" si="3270"/>
        <v>0</v>
      </c>
      <c r="O10656" s="20">
        <f t="shared" si="3278"/>
        <v>0</v>
      </c>
      <c r="P10656" s="20">
        <f t="shared" si="3271"/>
        <v>0</v>
      </c>
      <c r="Q10656" s="20">
        <f t="shared" si="3279"/>
        <v>0</v>
      </c>
      <c r="R10656" s="20">
        <f t="shared" si="3273"/>
        <v>0</v>
      </c>
      <c r="S10656" s="20">
        <f t="shared" si="3274"/>
        <v>0</v>
      </c>
      <c r="T10656" s="20">
        <f t="shared" si="3275"/>
        <v>0</v>
      </c>
      <c r="U10656" s="20">
        <f t="shared" si="3280"/>
        <v>0</v>
      </c>
    </row>
    <row r="10657" spans="3:21" ht="19.2" x14ac:dyDescent="0.3">
      <c r="C10657" s="14">
        <v>42</v>
      </c>
      <c r="D10657" s="8">
        <v>4</v>
      </c>
      <c r="E10657" s="8">
        <v>7</v>
      </c>
      <c r="F10657" s="8">
        <v>8</v>
      </c>
      <c r="G10657" s="8">
        <v>8</v>
      </c>
      <c r="H10657" s="8">
        <v>6</v>
      </c>
      <c r="I10657" s="8">
        <v>4</v>
      </c>
      <c r="J10657" s="8">
        <v>1</v>
      </c>
      <c r="K10657" s="9">
        <f>((D10657*D10611)+(E10657*E10611)+(F10657*F10611)+(G10657*G10611)+(H10657*H10611)+(I10657*I10611)+(J10657*J10611))+$L$9</f>
        <v>0.57959999999999656</v>
      </c>
      <c r="L10657" s="8">
        <f t="shared" si="3269"/>
        <v>1</v>
      </c>
      <c r="M10657" s="10">
        <f t="shared" si="3281"/>
        <v>1</v>
      </c>
      <c r="N10657" s="20">
        <f t="shared" si="3270"/>
        <v>0</v>
      </c>
      <c r="O10657" s="20">
        <f t="shared" si="3278"/>
        <v>0</v>
      </c>
      <c r="P10657" s="20">
        <f t="shared" si="3271"/>
        <v>0</v>
      </c>
      <c r="Q10657" s="20">
        <f t="shared" si="3279"/>
        <v>0</v>
      </c>
      <c r="R10657" s="20">
        <f t="shared" si="3273"/>
        <v>0</v>
      </c>
      <c r="S10657" s="20">
        <f t="shared" si="3274"/>
        <v>0</v>
      </c>
      <c r="T10657" s="20">
        <f t="shared" si="3275"/>
        <v>0</v>
      </c>
      <c r="U10657" s="20">
        <f t="shared" si="3280"/>
        <v>0</v>
      </c>
    </row>
    <row r="10658" spans="3:21" ht="19.2" x14ac:dyDescent="0.3">
      <c r="C10658" s="14">
        <v>43</v>
      </c>
      <c r="D10658" s="8">
        <v>5</v>
      </c>
      <c r="E10658" s="8">
        <v>3</v>
      </c>
      <c r="F10658" s="8">
        <v>0</v>
      </c>
      <c r="G10658" s="8">
        <v>7</v>
      </c>
      <c r="H10658" s="8">
        <v>8</v>
      </c>
      <c r="I10658" s="8">
        <v>8</v>
      </c>
      <c r="J10658" s="8">
        <v>4</v>
      </c>
      <c r="K10658" s="9">
        <f>((D10658*D10611)+(E10658*E10611)+(F10658*F10611)+(G10658*G10611)+(H10658*H10611)+(I10658*I10611)+(J10658*J10611))+$L$9</f>
        <v>0.89759999999999796</v>
      </c>
      <c r="L10658" s="8">
        <f t="shared" si="3269"/>
        <v>1</v>
      </c>
      <c r="M10658" s="10">
        <f t="shared" si="3281"/>
        <v>1</v>
      </c>
      <c r="N10658" s="20">
        <f t="shared" si="3270"/>
        <v>0</v>
      </c>
      <c r="O10658" s="20">
        <f t="shared" si="3278"/>
        <v>0</v>
      </c>
      <c r="P10658" s="20">
        <f t="shared" si="3271"/>
        <v>0</v>
      </c>
      <c r="Q10658" s="20">
        <f t="shared" si="3279"/>
        <v>0</v>
      </c>
      <c r="R10658" s="20">
        <f t="shared" si="3273"/>
        <v>0</v>
      </c>
      <c r="S10658" s="20">
        <f t="shared" si="3274"/>
        <v>0</v>
      </c>
      <c r="T10658" s="20">
        <f t="shared" si="3275"/>
        <v>0</v>
      </c>
      <c r="U10658" s="20">
        <f t="shared" si="3280"/>
        <v>0</v>
      </c>
    </row>
    <row r="10659" spans="3:21" ht="19.2" x14ac:dyDescent="0.3">
      <c r="C10659" s="14">
        <v>44</v>
      </c>
      <c r="D10659" s="8">
        <v>3</v>
      </c>
      <c r="E10659" s="8">
        <v>6</v>
      </c>
      <c r="F10659" s="8">
        <v>9</v>
      </c>
      <c r="G10659" s="8">
        <v>3</v>
      </c>
      <c r="H10659" s="8">
        <v>6</v>
      </c>
      <c r="I10659" s="8">
        <v>2</v>
      </c>
      <c r="J10659" s="8">
        <v>1</v>
      </c>
      <c r="K10659" s="9">
        <f>((D10659*D10611)+(E10659*E10611)+(F10659*F10611)+(G10659*G10611)+(H10659*H10611)+(I10659*I10611)+(J10659*J10611))+$L$9</f>
        <v>-0.77880000000000305</v>
      </c>
      <c r="L10659" s="8">
        <f t="shared" si="3269"/>
        <v>-1</v>
      </c>
      <c r="M10659" s="10">
        <f t="shared" si="3281"/>
        <v>-1</v>
      </c>
      <c r="N10659" s="20">
        <f t="shared" si="3270"/>
        <v>0</v>
      </c>
      <c r="O10659" s="20">
        <f t="shared" si="3278"/>
        <v>0</v>
      </c>
      <c r="P10659" s="20">
        <f t="shared" si="3271"/>
        <v>0</v>
      </c>
      <c r="Q10659" s="20">
        <f t="shared" si="3279"/>
        <v>0</v>
      </c>
      <c r="R10659" s="20">
        <f t="shared" si="3273"/>
        <v>0</v>
      </c>
      <c r="S10659" s="20">
        <f t="shared" si="3274"/>
        <v>0</v>
      </c>
      <c r="T10659" s="20">
        <f t="shared" si="3275"/>
        <v>0</v>
      </c>
      <c r="U10659" s="20">
        <f t="shared" si="3280"/>
        <v>0</v>
      </c>
    </row>
    <row r="10660" spans="3:21" ht="19.2" x14ac:dyDescent="0.3">
      <c r="C10660" s="14">
        <v>45</v>
      </c>
      <c r="D10660" s="8">
        <v>4</v>
      </c>
      <c r="E10660" s="8">
        <v>4</v>
      </c>
      <c r="F10660" s="8">
        <v>6</v>
      </c>
      <c r="G10660" s="8">
        <v>1</v>
      </c>
      <c r="H10660" s="8">
        <v>0</v>
      </c>
      <c r="I10660" s="8">
        <v>0</v>
      </c>
      <c r="J10660" s="8">
        <v>3</v>
      </c>
      <c r="K10660" s="9">
        <f>((D10660*D10611)+(E10660*E10611)+(F10660*F10611)+(G10660*G10611)+(H10660*H10611)+(I10660*I10611)+(J10660*J10611))+$L$9</f>
        <v>-0.44600000000000328</v>
      </c>
      <c r="L10660" s="8">
        <f t="shared" si="3269"/>
        <v>-1</v>
      </c>
      <c r="M10660" s="10">
        <f t="shared" si="3281"/>
        <v>-1</v>
      </c>
      <c r="N10660" s="20">
        <f t="shared" si="3270"/>
        <v>0</v>
      </c>
      <c r="O10660" s="20">
        <f t="shared" si="3278"/>
        <v>0</v>
      </c>
      <c r="P10660" s="20">
        <f t="shared" si="3271"/>
        <v>0</v>
      </c>
      <c r="Q10660" s="20">
        <f t="shared" si="3279"/>
        <v>0</v>
      </c>
      <c r="R10660" s="20">
        <f t="shared" si="3273"/>
        <v>0</v>
      </c>
      <c r="S10660" s="20">
        <f t="shared" si="3274"/>
        <v>0</v>
      </c>
      <c r="T10660" s="20">
        <f t="shared" si="3275"/>
        <v>0</v>
      </c>
      <c r="U10660" s="20">
        <f t="shared" si="3280"/>
        <v>0</v>
      </c>
    </row>
    <row r="10661" spans="3:21" ht="19.2" x14ac:dyDescent="0.3">
      <c r="C10661" s="14">
        <v>46</v>
      </c>
      <c r="D10661" s="8">
        <v>4</v>
      </c>
      <c r="E10661" s="8">
        <v>6</v>
      </c>
      <c r="F10661" s="8">
        <v>0</v>
      </c>
      <c r="G10661" s="8">
        <v>0</v>
      </c>
      <c r="H10661" s="8">
        <v>9</v>
      </c>
      <c r="I10661" s="8">
        <v>8</v>
      </c>
      <c r="J10661" s="8">
        <v>7</v>
      </c>
      <c r="K10661" s="9">
        <f>((D10661*D10611)+(E10661*E10611)+(F10661*F10611)+(G10661*G10611)+(H10661*H10611)+(I10661*I10611)+(J10661*J10611))+$L$9</f>
        <v>0.32279999999999731</v>
      </c>
      <c r="L10661" s="8">
        <f t="shared" si="3269"/>
        <v>1</v>
      </c>
      <c r="M10661" s="10">
        <f t="shared" si="3281"/>
        <v>-1</v>
      </c>
      <c r="N10661" s="20">
        <f t="shared" si="3270"/>
        <v>-2</v>
      </c>
      <c r="O10661" s="20">
        <f>N10661*$D$2*D10661</f>
        <v>-0.08</v>
      </c>
      <c r="P10661" s="20">
        <f t="shared" si="3271"/>
        <v>-0.12</v>
      </c>
      <c r="Q10661" s="20">
        <f t="shared" si="3279"/>
        <v>0</v>
      </c>
      <c r="R10661" s="20">
        <f t="shared" si="3273"/>
        <v>0</v>
      </c>
      <c r="S10661" s="20">
        <f t="shared" si="3274"/>
        <v>-0.18</v>
      </c>
      <c r="T10661" s="20">
        <f t="shared" si="3275"/>
        <v>-0.16</v>
      </c>
      <c r="U10661" s="20">
        <f t="shared" si="3280"/>
        <v>-0.14000000000000001</v>
      </c>
    </row>
    <row r="10662" spans="3:21" ht="19.2" x14ac:dyDescent="0.3">
      <c r="C10662" s="14">
        <v>47</v>
      </c>
      <c r="D10662" s="8">
        <v>4</v>
      </c>
      <c r="E10662" s="8">
        <v>9</v>
      </c>
      <c r="F10662" s="8">
        <v>4</v>
      </c>
      <c r="G10662" s="8">
        <v>0</v>
      </c>
      <c r="H10662" s="8">
        <v>0</v>
      </c>
      <c r="I10662" s="8">
        <v>2</v>
      </c>
      <c r="J10662" s="8">
        <v>3</v>
      </c>
      <c r="K10662" s="9">
        <f>((D10662*D10611)+(E10662*E10611)+(F10662*F10611)+(G10662*G10611)+(H10662*H10611)+(I10662*I10611)+(J10662*J10611))+$L$9</f>
        <v>0.35399999999999565</v>
      </c>
      <c r="L10662" s="8">
        <f t="shared" si="3269"/>
        <v>1</v>
      </c>
      <c r="M10662" s="10">
        <f t="shared" si="3281"/>
        <v>1</v>
      </c>
      <c r="N10662" s="20">
        <f t="shared" si="3270"/>
        <v>0</v>
      </c>
      <c r="O10662" s="20">
        <f t="shared" ref="O10662:O10663" si="3282">N10662*$D$2*D10662</f>
        <v>0</v>
      </c>
      <c r="P10662" s="20">
        <f t="shared" si="3271"/>
        <v>0</v>
      </c>
      <c r="Q10662" s="20">
        <f t="shared" si="3279"/>
        <v>0</v>
      </c>
      <c r="R10662" s="20">
        <f t="shared" si="3273"/>
        <v>0</v>
      </c>
      <c r="S10662" s="20">
        <f t="shared" si="3274"/>
        <v>0</v>
      </c>
      <c r="T10662" s="20">
        <f t="shared" si="3275"/>
        <v>0</v>
      </c>
      <c r="U10662" s="20">
        <f t="shared" si="3280"/>
        <v>0</v>
      </c>
    </row>
    <row r="10663" spans="3:21" ht="19.2" x14ac:dyDescent="0.3">
      <c r="C10663" s="14">
        <v>48</v>
      </c>
      <c r="D10663" s="8">
        <v>4</v>
      </c>
      <c r="E10663" s="8">
        <v>6</v>
      </c>
      <c r="F10663" s="8">
        <v>5</v>
      </c>
      <c r="G10663" s="8">
        <v>7</v>
      </c>
      <c r="H10663" s="8">
        <v>3</v>
      </c>
      <c r="I10663" s="8">
        <v>8</v>
      </c>
      <c r="J10663" s="8">
        <v>0</v>
      </c>
      <c r="K10663" s="9">
        <f>((D10663*D10611)+(E10663*E10611)+(F10663*F10611)+(G10663*G10611)+(H10663*H10611)+(I10663*I10611)+(J10663*J10611))+$L$9</f>
        <v>0.15039999999999498</v>
      </c>
      <c r="L10663" s="8">
        <f t="shared" si="3269"/>
        <v>1</v>
      </c>
      <c r="M10663" s="10">
        <f t="shared" si="3281"/>
        <v>-1</v>
      </c>
      <c r="N10663" s="20">
        <f t="shared" si="3270"/>
        <v>-2</v>
      </c>
      <c r="O10663" s="20">
        <f t="shared" si="3282"/>
        <v>-0.08</v>
      </c>
      <c r="P10663" s="20">
        <f t="shared" si="3271"/>
        <v>-0.12</v>
      </c>
      <c r="Q10663" s="20">
        <f t="shared" si="3279"/>
        <v>-0.1</v>
      </c>
      <c r="R10663" s="20">
        <f t="shared" si="3273"/>
        <v>-0.14000000000000001</v>
      </c>
      <c r="S10663" s="20">
        <f t="shared" si="3274"/>
        <v>-0.06</v>
      </c>
      <c r="T10663" s="20">
        <f t="shared" si="3275"/>
        <v>-0.16</v>
      </c>
      <c r="U10663" s="20">
        <f t="shared" si="3280"/>
        <v>0</v>
      </c>
    </row>
    <row r="10664" spans="3:21" ht="19.2" x14ac:dyDescent="0.3">
      <c r="C10664" s="14">
        <v>49</v>
      </c>
      <c r="D10664" s="8">
        <v>4</v>
      </c>
      <c r="E10664" s="8">
        <v>7</v>
      </c>
      <c r="F10664" s="8">
        <v>7</v>
      </c>
      <c r="G10664" s="8">
        <v>4</v>
      </c>
      <c r="H10664" s="8">
        <v>4</v>
      </c>
      <c r="I10664" s="8">
        <v>2</v>
      </c>
      <c r="J10664" s="8">
        <v>5</v>
      </c>
      <c r="K10664" s="9">
        <f>((D10664*D10611)+(E10664*E10611)+(F10664*F10611)+(G10664*G10611)+(H10664*H10611)+(I10664*I10611)+(J10664*J10611))+$L$9</f>
        <v>0.46399999999999686</v>
      </c>
      <c r="L10664" s="8">
        <f t="shared" si="3269"/>
        <v>1</v>
      </c>
      <c r="M10664" s="10">
        <f t="shared" si="3281"/>
        <v>1</v>
      </c>
      <c r="N10664" s="20">
        <f t="shared" si="3270"/>
        <v>0</v>
      </c>
      <c r="O10664" s="20">
        <f>N10664*$D$2*D10664</f>
        <v>0</v>
      </c>
      <c r="P10664" s="20">
        <f t="shared" si="3271"/>
        <v>0</v>
      </c>
      <c r="Q10664" s="20">
        <f t="shared" si="3279"/>
        <v>0</v>
      </c>
      <c r="R10664" s="20">
        <f t="shared" si="3273"/>
        <v>0</v>
      </c>
      <c r="S10664" s="20">
        <f t="shared" si="3274"/>
        <v>0</v>
      </c>
      <c r="T10664" s="20">
        <f t="shared" si="3275"/>
        <v>0</v>
      </c>
      <c r="U10664" s="20">
        <f t="shared" si="3280"/>
        <v>0</v>
      </c>
    </row>
    <row r="10665" spans="3:21" ht="19.2" x14ac:dyDescent="0.3">
      <c r="C10665" s="14">
        <v>50</v>
      </c>
      <c r="D10665" s="8">
        <v>5</v>
      </c>
      <c r="E10665" s="8">
        <v>1</v>
      </c>
      <c r="F10665" s="8">
        <v>2</v>
      </c>
      <c r="G10665" s="8">
        <v>0</v>
      </c>
      <c r="H10665" s="8">
        <v>7</v>
      </c>
      <c r="I10665" s="8">
        <v>1</v>
      </c>
      <c r="J10665" s="8">
        <v>6</v>
      </c>
      <c r="K10665" s="9">
        <f>((D10665*D10611)+(E10665*E10611)+(F10665*F10611)+(G10665*G10611)+(H10665*H10611)+(I10665*I10611)+(J10665*J10611))+$L$9</f>
        <v>0.38119999999999976</v>
      </c>
      <c r="L10665" s="8">
        <f t="shared" si="3269"/>
        <v>1</v>
      </c>
      <c r="M10665" s="10">
        <f t="shared" si="3281"/>
        <v>1</v>
      </c>
      <c r="N10665" s="20">
        <f t="shared" si="3270"/>
        <v>0</v>
      </c>
      <c r="O10665" s="20">
        <f t="shared" ref="O10665" si="3283">N10665*$D$2*D10665</f>
        <v>0</v>
      </c>
      <c r="P10665" s="20">
        <f t="shared" si="3271"/>
        <v>0</v>
      </c>
      <c r="Q10665" s="20">
        <f t="shared" si="3279"/>
        <v>0</v>
      </c>
      <c r="R10665" s="20">
        <f t="shared" si="3273"/>
        <v>0</v>
      </c>
      <c r="S10665" s="20">
        <f t="shared" si="3274"/>
        <v>0</v>
      </c>
      <c r="T10665" s="20">
        <f t="shared" si="3275"/>
        <v>0</v>
      </c>
      <c r="U10665" s="20">
        <f t="shared" si="3280"/>
        <v>0</v>
      </c>
    </row>
    <row r="10666" spans="3:21" ht="19.2" x14ac:dyDescent="0.3">
      <c r="C10666" s="12"/>
      <c r="D10666" s="12"/>
      <c r="E10666" s="12"/>
      <c r="F10666" s="12"/>
      <c r="G10666" s="12"/>
      <c r="H10666" s="12"/>
      <c r="I10666" s="12"/>
      <c r="J10666" s="12"/>
      <c r="K10666" s="12"/>
      <c r="L10666" s="58" t="s">
        <v>37</v>
      </c>
      <c r="M10666" s="58"/>
      <c r="N10666" s="24">
        <f>SUM(N10616:N10665)</f>
        <v>-18</v>
      </c>
      <c r="O10666" s="23">
        <f>AVERAGE(O10616:O10665)</f>
        <v>-1.3999999999999999E-2</v>
      </c>
      <c r="P10666" s="23">
        <f t="shared" ref="P10666:U10666" si="3284">AVERAGE(P10616:P10665)</f>
        <v>-2.1600000000000001E-2</v>
      </c>
      <c r="Q10666" s="23">
        <f t="shared" si="3284"/>
        <v>-2.0400000000000005E-2</v>
      </c>
      <c r="R10666" s="23">
        <f t="shared" si="3284"/>
        <v>-1.6E-2</v>
      </c>
      <c r="S10666" s="23">
        <f t="shared" si="3284"/>
        <v>-1.8000000000000002E-2</v>
      </c>
      <c r="T10666" s="23">
        <f t="shared" si="3284"/>
        <v>-2.1600000000000001E-2</v>
      </c>
      <c r="U10666" s="23">
        <f t="shared" si="3284"/>
        <v>-1.7600000000000001E-2</v>
      </c>
    </row>
    <row r="10667" spans="3:21" ht="19.2" x14ac:dyDescent="0.3">
      <c r="C10667" s="12"/>
      <c r="D10667" s="12"/>
      <c r="E10667" s="12"/>
      <c r="F10667" s="12"/>
      <c r="G10667" s="12"/>
      <c r="H10667" s="12"/>
      <c r="I10667" s="12"/>
      <c r="J10667" s="12"/>
      <c r="K10667" s="12"/>
      <c r="L10667" s="56" t="s">
        <v>38</v>
      </c>
      <c r="M10667" s="56"/>
      <c r="N10667" s="57">
        <f>SUMSQ(N10616:N10665)</f>
        <v>36</v>
      </c>
      <c r="O10667" s="12"/>
      <c r="P10667" s="12"/>
      <c r="Q10667" s="12"/>
      <c r="R10667" s="12"/>
      <c r="S10667" s="12"/>
      <c r="T10667" s="12"/>
      <c r="U10667" s="12"/>
    </row>
    <row r="10668" spans="3:21" x14ac:dyDescent="0.3">
      <c r="L10668" s="56"/>
      <c r="M10668" s="56"/>
      <c r="N10668" s="57"/>
    </row>
    <row r="10669" spans="3:21" x14ac:dyDescent="0.3">
      <c r="C10669" s="6"/>
    </row>
    <row r="10671" spans="3:21" ht="20.399999999999999" x14ac:dyDescent="0.45">
      <c r="C10671" s="21"/>
      <c r="D10671" s="59" t="s">
        <v>18</v>
      </c>
      <c r="E10671" s="59"/>
      <c r="F10671" s="59"/>
      <c r="G10671" s="59"/>
      <c r="H10671" s="59"/>
      <c r="I10671" s="59"/>
      <c r="J10671" s="59"/>
      <c r="K10671" s="60" t="s">
        <v>41</v>
      </c>
      <c r="L10671" s="61"/>
      <c r="M10671" s="28">
        <v>173</v>
      </c>
      <c r="N10671" s="26"/>
    </row>
    <row r="10672" spans="3:21" ht="19.2" x14ac:dyDescent="0.45">
      <c r="C10672" s="25"/>
      <c r="D10672" s="22" t="s">
        <v>10</v>
      </c>
      <c r="E10672" s="22" t="s">
        <v>11</v>
      </c>
      <c r="F10672" s="22" t="s">
        <v>12</v>
      </c>
      <c r="G10672" s="22" t="s">
        <v>13</v>
      </c>
      <c r="H10672" s="22" t="s">
        <v>14</v>
      </c>
      <c r="I10672" s="22" t="s">
        <v>15</v>
      </c>
      <c r="J10672" s="22" t="s">
        <v>16</v>
      </c>
      <c r="L10672" s="27" t="s">
        <v>23</v>
      </c>
    </row>
    <row r="10673" spans="3:21" ht="19.2" x14ac:dyDescent="0.45">
      <c r="C10673" s="16" t="s">
        <v>39</v>
      </c>
      <c r="D10673" s="11">
        <f t="shared" ref="D10673" si="3285">O10666+D10611</f>
        <v>1.0551999999999997</v>
      </c>
      <c r="E10673" s="11">
        <f t="shared" ref="E10673" si="3286">P10666+E10611</f>
        <v>0.15239999999999979</v>
      </c>
      <c r="F10673" s="11">
        <f t="shared" ref="F10673" si="3287">Q10666+F10611</f>
        <v>1.3599999999999748E-2</v>
      </c>
      <c r="G10673" s="11">
        <f t="shared" ref="G10673" si="3288">R10666+G10611</f>
        <v>9.2000000000001109E-3</v>
      </c>
      <c r="H10673" s="11">
        <f t="shared" ref="H10673" si="3289">S10666+H10611</f>
        <v>2.8800000000000242E-2</v>
      </c>
      <c r="I10673" s="11">
        <f t="shared" ref="I10673" si="3290">T10666+I10611</f>
        <v>-1.0000000000000389E-2</v>
      </c>
      <c r="J10673" s="11">
        <f t="shared" ref="J10673" si="3291">U10666+J10611</f>
        <v>1.640000000000005E-2</v>
      </c>
      <c r="L10673" s="13">
        <v>-5.73</v>
      </c>
    </row>
    <row r="10674" spans="3:21" x14ac:dyDescent="0.3">
      <c r="P10674" s="5"/>
    </row>
    <row r="10676" spans="3:21" ht="19.2" x14ac:dyDescent="0.3">
      <c r="C10676" s="8"/>
      <c r="D10676" s="59" t="s">
        <v>17</v>
      </c>
      <c r="E10676" s="59"/>
      <c r="F10676" s="59"/>
      <c r="G10676" s="59"/>
      <c r="H10676" s="59"/>
      <c r="I10676" s="59"/>
      <c r="J10676" s="59"/>
      <c r="K10676" s="62"/>
      <c r="L10676" s="62"/>
      <c r="M10676" s="62"/>
      <c r="N10676" s="62"/>
      <c r="O10676" s="63" t="s">
        <v>24</v>
      </c>
      <c r="P10676" s="64"/>
      <c r="Q10676" s="64"/>
      <c r="R10676" s="64"/>
      <c r="S10676" s="64"/>
      <c r="T10676" s="64"/>
      <c r="U10676" s="64"/>
    </row>
    <row r="10677" spans="3:21" ht="19.2" x14ac:dyDescent="0.3">
      <c r="C10677" s="16" t="s">
        <v>40</v>
      </c>
      <c r="D10677" s="22" t="s">
        <v>10</v>
      </c>
      <c r="E10677" s="22" t="s">
        <v>11</v>
      </c>
      <c r="F10677" s="22" t="s">
        <v>12</v>
      </c>
      <c r="G10677" s="22" t="s">
        <v>13</v>
      </c>
      <c r="H10677" s="22" t="s">
        <v>14</v>
      </c>
      <c r="I10677" s="22" t="s">
        <v>15</v>
      </c>
      <c r="J10677" s="22" t="s">
        <v>16</v>
      </c>
      <c r="K10677" s="17" t="s">
        <v>19</v>
      </c>
      <c r="L10677" s="16" t="s">
        <v>20</v>
      </c>
      <c r="M10677" s="16" t="s">
        <v>21</v>
      </c>
      <c r="N10677" s="18" t="s">
        <v>22</v>
      </c>
      <c r="O10677" s="15" t="s">
        <v>25</v>
      </c>
      <c r="P10677" s="15" t="s">
        <v>26</v>
      </c>
      <c r="Q10677" s="15" t="s">
        <v>27</v>
      </c>
      <c r="R10677" s="15" t="s">
        <v>28</v>
      </c>
      <c r="S10677" s="15" t="s">
        <v>29</v>
      </c>
      <c r="T10677" s="15" t="s">
        <v>30</v>
      </c>
      <c r="U10677" s="15" t="s">
        <v>31</v>
      </c>
    </row>
    <row r="10678" spans="3:21" ht="19.2" x14ac:dyDescent="0.3">
      <c r="C10678" s="14">
        <v>1</v>
      </c>
      <c r="D10678" s="8">
        <v>4</v>
      </c>
      <c r="E10678" s="8">
        <v>7</v>
      </c>
      <c r="F10678" s="8">
        <v>1</v>
      </c>
      <c r="G10678" s="8">
        <v>2</v>
      </c>
      <c r="H10678" s="8">
        <v>9</v>
      </c>
      <c r="I10678" s="8">
        <v>3</v>
      </c>
      <c r="J10678" s="8">
        <v>5</v>
      </c>
      <c r="K10678" s="9">
        <f>((D10678*D10673)+(E10678*E10673)+(F10678*F10673)+(G10678*G10673)+(H10678*H10673)+(I10678*I10673)+(J10678*J10673))+$L$9</f>
        <v>-0.11920000000000108</v>
      </c>
      <c r="L10678" s="8">
        <f>IF(K10678&gt;=0,$D$3,$D$4)</f>
        <v>-1</v>
      </c>
      <c r="M10678" s="10">
        <f>IF(VALUE(D10678 &amp; E10678 &amp; F10678 &amp; G10678 &amp; H10678 &amp; I10678 &amp; J10678) &gt;= 4712935, 1, -1)</f>
        <v>1</v>
      </c>
      <c r="N10678" s="20">
        <f>M10678-L10678</f>
        <v>2</v>
      </c>
      <c r="O10678" s="20">
        <f>$N$15*$D$2*D10668</f>
        <v>0</v>
      </c>
      <c r="P10678" s="20">
        <f>N10678*$D$2*E10678</f>
        <v>0.14000000000000001</v>
      </c>
      <c r="Q10678" s="20">
        <f>N10678*$D$2*F10678</f>
        <v>0.02</v>
      </c>
      <c r="R10678" s="20">
        <f>N10678*$D$2*G10678</f>
        <v>0.04</v>
      </c>
      <c r="S10678" s="20">
        <f>N10678*$D$2*H10678</f>
        <v>0.18</v>
      </c>
      <c r="T10678" s="20">
        <f>N10678*$D$2*I10678</f>
        <v>0.06</v>
      </c>
      <c r="U10678" s="20">
        <f>N10678*$D$2*J10678</f>
        <v>0.1</v>
      </c>
    </row>
    <row r="10679" spans="3:21" ht="19.2" x14ac:dyDescent="0.3">
      <c r="C10679" s="14">
        <v>2</v>
      </c>
      <c r="D10679" s="8">
        <v>5</v>
      </c>
      <c r="E10679" s="8">
        <v>0</v>
      </c>
      <c r="F10679" s="8">
        <v>8</v>
      </c>
      <c r="G10679" s="8">
        <v>6</v>
      </c>
      <c r="H10679" s="8">
        <v>8</v>
      </c>
      <c r="I10679" s="8">
        <v>8</v>
      </c>
      <c r="J10679" s="8">
        <v>7</v>
      </c>
      <c r="K10679" s="9">
        <f>((D10679*D10673)+(E10679*E10673)+(F10679*F10673)+(G10679*G10673)+(H10679*H10673)+(I10679*I10673)+(J10679*J10673))+$L$9</f>
        <v>-4.480000000000306E-2</v>
      </c>
      <c r="L10679" s="8">
        <f t="shared" ref="L10679:L10727" si="3292">IF(K10679&gt;=0,$D$3,$D$4)</f>
        <v>-1</v>
      </c>
      <c r="M10679" s="10">
        <f>IF(VALUE(D10679 &amp; E10679 &amp; F10679 &amp; G10679 &amp; H10679 &amp; I10679 &amp; J10679) &gt;= 4712935, 1, -1)</f>
        <v>1</v>
      </c>
      <c r="N10679" s="20">
        <f t="shared" ref="N10679:N10727" si="3293">M10679-L10679</f>
        <v>2</v>
      </c>
      <c r="O10679" s="20">
        <f>N10679*$D$2*D10679</f>
        <v>0.1</v>
      </c>
      <c r="P10679" s="20">
        <f t="shared" ref="P10679:P10727" si="3294">N10679*$D$2*E10679</f>
        <v>0</v>
      </c>
      <c r="Q10679" s="20">
        <f t="shared" ref="Q10679:Q10680" si="3295">N10679*$D$2*F10679</f>
        <v>0.16</v>
      </c>
      <c r="R10679" s="20">
        <f t="shared" ref="R10679:R10727" si="3296">N10679*$D$2*G10679</f>
        <v>0.12</v>
      </c>
      <c r="S10679" s="20">
        <f t="shared" ref="S10679:S10727" si="3297">N10679*$D$2*H10679</f>
        <v>0.16</v>
      </c>
      <c r="T10679" s="20">
        <f t="shared" ref="T10679:T10727" si="3298">N10679*$D$2*I10679</f>
        <v>0.16</v>
      </c>
      <c r="U10679" s="20">
        <f t="shared" ref="U10679:U10681" si="3299">N10679*$D$2*J10679</f>
        <v>0.14000000000000001</v>
      </c>
    </row>
    <row r="10680" spans="3:21" ht="19.2" x14ac:dyDescent="0.3">
      <c r="C10680" s="14">
        <v>3</v>
      </c>
      <c r="D10680" s="8">
        <v>5</v>
      </c>
      <c r="E10680" s="8">
        <v>3</v>
      </c>
      <c r="F10680" s="8">
        <v>7</v>
      </c>
      <c r="G10680" s="8">
        <v>3</v>
      </c>
      <c r="H10680" s="8">
        <v>1</v>
      </c>
      <c r="I10680" s="8">
        <v>4</v>
      </c>
      <c r="J10680" s="8">
        <v>5</v>
      </c>
      <c r="K10680" s="9">
        <f>((D10680*D10673)+(E10680*E10673)+(F10680*F10673)+(G10680*G10673)+(H10680*H10673)+(I10680*I10673)+(J10680*J10673))+$L$9</f>
        <v>0.17679999999999474</v>
      </c>
      <c r="L10680" s="8">
        <f t="shared" si="3292"/>
        <v>1</v>
      </c>
      <c r="M10680" s="10">
        <f t="shared" ref="M10680:M10683" si="3300">IF(VALUE(D10680 &amp; E10680 &amp; F10680 &amp; G10680 &amp; H10680 &amp; I10680 &amp; J10680) &gt;= 4712935, 1, -1)</f>
        <v>1</v>
      </c>
      <c r="N10680" s="20">
        <f t="shared" si="3293"/>
        <v>0</v>
      </c>
      <c r="O10680" s="20">
        <f t="shared" ref="O10680:O10722" si="3301">N10680*$D$2*D10680</f>
        <v>0</v>
      </c>
      <c r="P10680" s="20">
        <f t="shared" si="3294"/>
        <v>0</v>
      </c>
      <c r="Q10680" s="20">
        <f t="shared" si="3295"/>
        <v>0</v>
      </c>
      <c r="R10680" s="20">
        <f t="shared" si="3296"/>
        <v>0</v>
      </c>
      <c r="S10680" s="20">
        <f t="shared" si="3297"/>
        <v>0</v>
      </c>
      <c r="T10680" s="20">
        <f t="shared" si="3298"/>
        <v>0</v>
      </c>
      <c r="U10680" s="20">
        <f t="shared" si="3299"/>
        <v>0</v>
      </c>
    </row>
    <row r="10681" spans="3:21" ht="19.2" x14ac:dyDescent="0.3">
      <c r="C10681" s="14">
        <v>4</v>
      </c>
      <c r="D10681" s="8">
        <v>4</v>
      </c>
      <c r="E10681" s="8">
        <v>0</v>
      </c>
      <c r="F10681" s="8">
        <v>5</v>
      </c>
      <c r="G10681" s="8">
        <v>6</v>
      </c>
      <c r="H10681" s="8">
        <v>4</v>
      </c>
      <c r="I10681" s="8">
        <v>4</v>
      </c>
      <c r="J10681" s="8">
        <v>1</v>
      </c>
      <c r="K10681" s="9">
        <f>((D10681*D10673)+(E10681*E10673)+(F10681*F10673)+(G10681*G10673)+(H10681*H10673)+(I10681*I10673)+(J10681*J10673))+$L$9</f>
        <v>-1.3144000000000027</v>
      </c>
      <c r="L10681" s="8">
        <f t="shared" si="3292"/>
        <v>-1</v>
      </c>
      <c r="M10681" s="10">
        <f t="shared" si="3300"/>
        <v>-1</v>
      </c>
      <c r="N10681" s="20">
        <f t="shared" si="3293"/>
        <v>0</v>
      </c>
      <c r="O10681" s="20">
        <f t="shared" si="3301"/>
        <v>0</v>
      </c>
      <c r="P10681" s="20">
        <f t="shared" si="3294"/>
        <v>0</v>
      </c>
      <c r="Q10681" s="20">
        <f>N10681*$D$2*F10681</f>
        <v>0</v>
      </c>
      <c r="R10681" s="20">
        <f t="shared" si="3296"/>
        <v>0</v>
      </c>
      <c r="S10681" s="20">
        <f t="shared" si="3297"/>
        <v>0</v>
      </c>
      <c r="T10681" s="20">
        <f t="shared" si="3298"/>
        <v>0</v>
      </c>
      <c r="U10681" s="20">
        <f t="shared" si="3299"/>
        <v>0</v>
      </c>
    </row>
    <row r="10682" spans="3:21" ht="19.2" x14ac:dyDescent="0.3">
      <c r="C10682" s="14">
        <v>5</v>
      </c>
      <c r="D10682" s="8">
        <v>5</v>
      </c>
      <c r="E10682" s="8">
        <v>1</v>
      </c>
      <c r="F10682" s="8">
        <v>3</v>
      </c>
      <c r="G10682" s="8">
        <v>7</v>
      </c>
      <c r="H10682" s="8">
        <v>0</v>
      </c>
      <c r="I10682" s="8">
        <v>4</v>
      </c>
      <c r="J10682" s="8">
        <v>5</v>
      </c>
      <c r="K10682" s="9">
        <f>((D10682*D10673)+(E10682*E10673)+(F10682*F10673)+(G10682*G10673)+(H10682*H10673)+(I10682*I10673)+(J10682*J10673))+$L$9</f>
        <v>-0.17440000000000389</v>
      </c>
      <c r="L10682" s="8">
        <f t="shared" si="3292"/>
        <v>-1</v>
      </c>
      <c r="M10682" s="10">
        <f t="shared" si="3300"/>
        <v>1</v>
      </c>
      <c r="N10682" s="20">
        <f t="shared" si="3293"/>
        <v>2</v>
      </c>
      <c r="O10682" s="20">
        <f t="shared" si="3301"/>
        <v>0.1</v>
      </c>
      <c r="P10682" s="20">
        <f t="shared" si="3294"/>
        <v>0.02</v>
      </c>
      <c r="Q10682" s="20">
        <f t="shared" ref="Q10682:Q10727" si="3302">N10682*$D$2*F10682</f>
        <v>0.06</v>
      </c>
      <c r="R10682" s="20">
        <f t="shared" si="3296"/>
        <v>0.14000000000000001</v>
      </c>
      <c r="S10682" s="20">
        <f t="shared" si="3297"/>
        <v>0</v>
      </c>
      <c r="T10682" s="20">
        <f t="shared" si="3298"/>
        <v>0.08</v>
      </c>
      <c r="U10682" s="20">
        <f>N10682*$D$2*J10682</f>
        <v>0.1</v>
      </c>
    </row>
    <row r="10683" spans="3:21" ht="19.2" x14ac:dyDescent="0.3">
      <c r="C10683" s="14">
        <v>6</v>
      </c>
      <c r="D10683" s="8">
        <v>4</v>
      </c>
      <c r="E10683" s="8">
        <v>9</v>
      </c>
      <c r="F10683" s="8">
        <v>4</v>
      </c>
      <c r="G10683" s="8">
        <v>9</v>
      </c>
      <c r="H10683" s="8">
        <v>2</v>
      </c>
      <c r="I10683" s="8">
        <v>0</v>
      </c>
      <c r="J10683" s="8">
        <v>8</v>
      </c>
      <c r="K10683" s="9">
        <f>((D10683*D10673)+(E10683*E10673)+(F10683*F10673)+(G10683*G10673)+(H10683*H10673)+(I10683*I10673)+(J10683*J10673))+$L$9</f>
        <v>0.16839999999999833</v>
      </c>
      <c r="L10683" s="8">
        <f t="shared" si="3292"/>
        <v>1</v>
      </c>
      <c r="M10683" s="10">
        <f t="shared" si="3300"/>
        <v>1</v>
      </c>
      <c r="N10683" s="20">
        <f t="shared" si="3293"/>
        <v>0</v>
      </c>
      <c r="O10683" s="20">
        <f t="shared" si="3301"/>
        <v>0</v>
      </c>
      <c r="P10683" s="20">
        <f t="shared" si="3294"/>
        <v>0</v>
      </c>
      <c r="Q10683" s="20">
        <f t="shared" si="3302"/>
        <v>0</v>
      </c>
      <c r="R10683" s="20">
        <f t="shared" si="3296"/>
        <v>0</v>
      </c>
      <c r="S10683" s="20">
        <f t="shared" si="3297"/>
        <v>0</v>
      </c>
      <c r="T10683" s="20">
        <f t="shared" si="3298"/>
        <v>0</v>
      </c>
      <c r="U10683" s="20">
        <f t="shared" ref="U10683:U10727" si="3303">N10683*$D$2*J10683</f>
        <v>0</v>
      </c>
    </row>
    <row r="10684" spans="3:21" ht="19.2" x14ac:dyDescent="0.3">
      <c r="C10684" s="14">
        <v>7</v>
      </c>
      <c r="D10684" s="8">
        <v>4</v>
      </c>
      <c r="E10684" s="8">
        <v>1</v>
      </c>
      <c r="F10684" s="8">
        <v>1</v>
      </c>
      <c r="G10684" s="8">
        <v>5</v>
      </c>
      <c r="H10684" s="8">
        <v>6</v>
      </c>
      <c r="I10684" s="8">
        <v>5</v>
      </c>
      <c r="J10684" s="8">
        <v>7</v>
      </c>
      <c r="K10684" s="9">
        <f>((D10684*D10673)+(E10684*E10673)+(F10684*F10673)+(G10684*G10673)+(H10684*H10673)+(I10684*I10673)+(J10684*J10673))+$L$9</f>
        <v>-1.079600000000001</v>
      </c>
      <c r="L10684" s="8">
        <f t="shared" si="3292"/>
        <v>-1</v>
      </c>
      <c r="M10684" s="10">
        <f>IF(VALUE(D10684 &amp; E10684 &amp; F10684 &amp; G10684 &amp; H10684 &amp; I10684 &amp; J10684) &gt;= 4712935, 1, -1)</f>
        <v>-1</v>
      </c>
      <c r="N10684" s="20">
        <f t="shared" si="3293"/>
        <v>0</v>
      </c>
      <c r="O10684" s="20">
        <f t="shared" si="3301"/>
        <v>0</v>
      </c>
      <c r="P10684" s="20">
        <f t="shared" si="3294"/>
        <v>0</v>
      </c>
      <c r="Q10684" s="20">
        <f t="shared" si="3302"/>
        <v>0</v>
      </c>
      <c r="R10684" s="20">
        <f t="shared" si="3296"/>
        <v>0</v>
      </c>
      <c r="S10684" s="20">
        <f t="shared" si="3297"/>
        <v>0</v>
      </c>
      <c r="T10684" s="20">
        <f t="shared" si="3298"/>
        <v>0</v>
      </c>
      <c r="U10684" s="20">
        <f t="shared" si="3303"/>
        <v>0</v>
      </c>
    </row>
    <row r="10685" spans="3:21" ht="19.2" x14ac:dyDescent="0.3">
      <c r="C10685" s="14">
        <v>8</v>
      </c>
      <c r="D10685" s="8">
        <v>4</v>
      </c>
      <c r="E10685" s="8">
        <v>5</v>
      </c>
      <c r="F10685" s="8">
        <v>9</v>
      </c>
      <c r="G10685" s="8">
        <v>3</v>
      </c>
      <c r="H10685" s="8">
        <v>8</v>
      </c>
      <c r="I10685" s="8">
        <v>5</v>
      </c>
      <c r="J10685" s="8">
        <v>3</v>
      </c>
      <c r="K10685" s="9">
        <f>((D10685*D10673)+(E10685*E10673)+(F10685*F10673)+(G10685*G10673)+(H10685*H10673)+(I10685*I10673)+(J10685*J10673))+$L$9</f>
        <v>-0.3876000000000035</v>
      </c>
      <c r="L10685" s="8">
        <f t="shared" si="3292"/>
        <v>-1</v>
      </c>
      <c r="M10685" s="10">
        <f t="shared" ref="M10685:M10727" si="3304">IF(VALUE(D10685 &amp; E10685 &amp; F10685 &amp; G10685 &amp; H10685 &amp; I10685 &amp; J10685) &gt;= 4712935, 1, -1)</f>
        <v>-1</v>
      </c>
      <c r="N10685" s="20">
        <f t="shared" si="3293"/>
        <v>0</v>
      </c>
      <c r="O10685" s="20">
        <f t="shared" si="3301"/>
        <v>0</v>
      </c>
      <c r="P10685" s="20">
        <f t="shared" si="3294"/>
        <v>0</v>
      </c>
      <c r="Q10685" s="20">
        <f t="shared" si="3302"/>
        <v>0</v>
      </c>
      <c r="R10685" s="20">
        <f t="shared" si="3296"/>
        <v>0</v>
      </c>
      <c r="S10685" s="20">
        <f t="shared" si="3297"/>
        <v>0</v>
      </c>
      <c r="T10685" s="20">
        <f t="shared" si="3298"/>
        <v>0</v>
      </c>
      <c r="U10685" s="20">
        <f t="shared" si="3303"/>
        <v>0</v>
      </c>
    </row>
    <row r="10686" spans="3:21" ht="19.2" x14ac:dyDescent="0.3">
      <c r="C10686" s="14">
        <v>9</v>
      </c>
      <c r="D10686" s="8">
        <v>4</v>
      </c>
      <c r="E10686" s="8">
        <v>8</v>
      </c>
      <c r="F10686" s="8">
        <v>3</v>
      </c>
      <c r="G10686" s="8">
        <v>0</v>
      </c>
      <c r="H10686" s="8">
        <v>7</v>
      </c>
      <c r="I10686" s="8">
        <v>2</v>
      </c>
      <c r="J10686" s="8">
        <v>1</v>
      </c>
      <c r="K10686" s="9">
        <f>((D10686*D10673)+(E10686*E10673)+(F10686*F10673)+(G10686*G10673)+(H10686*H10673)+(I10686*I10673)+(J10686*J10673))+$L$9</f>
        <v>-7.1200000000002817E-2</v>
      </c>
      <c r="L10686" s="8">
        <f t="shared" si="3292"/>
        <v>-1</v>
      </c>
      <c r="M10686" s="10">
        <f t="shared" si="3304"/>
        <v>1</v>
      </c>
      <c r="N10686" s="20">
        <f t="shared" si="3293"/>
        <v>2</v>
      </c>
      <c r="O10686" s="20">
        <f t="shared" si="3301"/>
        <v>0.08</v>
      </c>
      <c r="P10686" s="20">
        <f t="shared" si="3294"/>
        <v>0.16</v>
      </c>
      <c r="Q10686" s="20">
        <f t="shared" si="3302"/>
        <v>0.06</v>
      </c>
      <c r="R10686" s="20">
        <f t="shared" si="3296"/>
        <v>0</v>
      </c>
      <c r="S10686" s="20">
        <f t="shared" si="3297"/>
        <v>0.14000000000000001</v>
      </c>
      <c r="T10686" s="20">
        <f t="shared" si="3298"/>
        <v>0.04</v>
      </c>
      <c r="U10686" s="20">
        <f t="shared" si="3303"/>
        <v>0.02</v>
      </c>
    </row>
    <row r="10687" spans="3:21" ht="19.2" x14ac:dyDescent="0.3">
      <c r="C10687" s="14">
        <v>10</v>
      </c>
      <c r="D10687" s="8">
        <v>4</v>
      </c>
      <c r="E10687" s="8">
        <v>5</v>
      </c>
      <c r="F10687" s="8">
        <v>5</v>
      </c>
      <c r="G10687" s="8">
        <v>7</v>
      </c>
      <c r="H10687" s="8">
        <v>4</v>
      </c>
      <c r="I10687" s="8">
        <v>9</v>
      </c>
      <c r="J10687" s="8">
        <v>6</v>
      </c>
      <c r="K10687" s="9">
        <f>((D10687*D10673)+(E10687*E10673)+(F10687*F10673)+(G10687*G10673)+(H10687*H10673)+(I10687*I10673)+(J10687*J10673))+$L$9</f>
        <v>-0.51120000000000498</v>
      </c>
      <c r="L10687" s="8">
        <f t="shared" si="3292"/>
        <v>-1</v>
      </c>
      <c r="M10687" s="10">
        <f t="shared" si="3304"/>
        <v>-1</v>
      </c>
      <c r="N10687" s="20">
        <f t="shared" si="3293"/>
        <v>0</v>
      </c>
      <c r="O10687" s="20">
        <f t="shared" si="3301"/>
        <v>0</v>
      </c>
      <c r="P10687" s="20">
        <f t="shared" si="3294"/>
        <v>0</v>
      </c>
      <c r="Q10687" s="20">
        <f t="shared" si="3302"/>
        <v>0</v>
      </c>
      <c r="R10687" s="20">
        <f t="shared" si="3296"/>
        <v>0</v>
      </c>
      <c r="S10687" s="20">
        <f t="shared" si="3297"/>
        <v>0</v>
      </c>
      <c r="T10687" s="20">
        <f t="shared" si="3298"/>
        <v>0</v>
      </c>
      <c r="U10687" s="20">
        <f t="shared" si="3303"/>
        <v>0</v>
      </c>
    </row>
    <row r="10688" spans="3:21" ht="19.2" x14ac:dyDescent="0.3">
      <c r="C10688" s="14">
        <v>11</v>
      </c>
      <c r="D10688" s="8">
        <v>5</v>
      </c>
      <c r="E10688" s="8">
        <v>2</v>
      </c>
      <c r="F10688" s="8">
        <v>5</v>
      </c>
      <c r="G10688" s="8">
        <v>9</v>
      </c>
      <c r="H10688" s="8">
        <v>7</v>
      </c>
      <c r="I10688" s="8">
        <v>2</v>
      </c>
      <c r="J10688" s="8">
        <v>2</v>
      </c>
      <c r="K10688" s="9">
        <f>((D10688*D10673)+(E10688*E10673)+(F10688*F10673)+(G10688*G10673)+(H10688*H10673)+(I10688*I10673)+(J10688*J10673))+$L$9</f>
        <v>0.19599999999999795</v>
      </c>
      <c r="L10688" s="8">
        <f t="shared" si="3292"/>
        <v>1</v>
      </c>
      <c r="M10688" s="10">
        <f t="shared" si="3304"/>
        <v>1</v>
      </c>
      <c r="N10688" s="20">
        <f t="shared" si="3293"/>
        <v>0</v>
      </c>
      <c r="O10688" s="20">
        <f t="shared" si="3301"/>
        <v>0</v>
      </c>
      <c r="P10688" s="20">
        <f t="shared" si="3294"/>
        <v>0</v>
      </c>
      <c r="Q10688" s="20">
        <f t="shared" si="3302"/>
        <v>0</v>
      </c>
      <c r="R10688" s="20">
        <f t="shared" si="3296"/>
        <v>0</v>
      </c>
      <c r="S10688" s="20">
        <f t="shared" si="3297"/>
        <v>0</v>
      </c>
      <c r="T10688" s="20">
        <f t="shared" si="3298"/>
        <v>0</v>
      </c>
      <c r="U10688" s="20">
        <f t="shared" si="3303"/>
        <v>0</v>
      </c>
    </row>
    <row r="10689" spans="3:21" ht="19.2" x14ac:dyDescent="0.3">
      <c r="C10689" s="14">
        <v>12</v>
      </c>
      <c r="D10689" s="8">
        <v>5</v>
      </c>
      <c r="E10689" s="8">
        <v>2</v>
      </c>
      <c r="F10689" s="8">
        <v>1</v>
      </c>
      <c r="G10689" s="8">
        <v>3</v>
      </c>
      <c r="H10689" s="8">
        <v>5</v>
      </c>
      <c r="I10689" s="8">
        <v>9</v>
      </c>
      <c r="J10689" s="8">
        <v>5</v>
      </c>
      <c r="K10689" s="9">
        <f>((D10689*D10673)+(E10689*E10673)+(F10689*F10673)+(G10689*G10673)+(H10689*H10673)+(I10689*I10673)+(J10689*J10673))+$L$9</f>
        <v>7.999999999994678E-3</v>
      </c>
      <c r="L10689" s="8">
        <f t="shared" si="3292"/>
        <v>1</v>
      </c>
      <c r="M10689" s="10">
        <f t="shared" si="3304"/>
        <v>1</v>
      </c>
      <c r="N10689" s="20">
        <f t="shared" si="3293"/>
        <v>0</v>
      </c>
      <c r="O10689" s="20">
        <f t="shared" si="3301"/>
        <v>0</v>
      </c>
      <c r="P10689" s="20">
        <f t="shared" si="3294"/>
        <v>0</v>
      </c>
      <c r="Q10689" s="20">
        <f t="shared" si="3302"/>
        <v>0</v>
      </c>
      <c r="R10689" s="20">
        <f t="shared" si="3296"/>
        <v>0</v>
      </c>
      <c r="S10689" s="20">
        <f t="shared" si="3297"/>
        <v>0</v>
      </c>
      <c r="T10689" s="20">
        <f t="shared" si="3298"/>
        <v>0</v>
      </c>
      <c r="U10689" s="20">
        <f t="shared" si="3303"/>
        <v>0</v>
      </c>
    </row>
    <row r="10690" spans="3:21" ht="19.2" x14ac:dyDescent="0.3">
      <c r="C10690" s="14">
        <v>13</v>
      </c>
      <c r="D10690" s="8">
        <v>4</v>
      </c>
      <c r="E10690" s="8">
        <v>4</v>
      </c>
      <c r="F10690" s="8">
        <v>7</v>
      </c>
      <c r="G10690" s="8">
        <v>3</v>
      </c>
      <c r="H10690" s="8">
        <v>5</v>
      </c>
      <c r="I10690" s="8">
        <v>0</v>
      </c>
      <c r="J10690" s="8">
        <v>2</v>
      </c>
      <c r="K10690" s="9">
        <f>((D10690*D10673)+(E10690*E10673)+(F10690*F10673)+(G10690*G10673)+(H10690*H10673)+(I10690*I10673)+(J10690*J10673))+$L$9</f>
        <v>-0.62000000000000188</v>
      </c>
      <c r="L10690" s="8">
        <f t="shared" si="3292"/>
        <v>-1</v>
      </c>
      <c r="M10690" s="10">
        <f t="shared" si="3304"/>
        <v>-1</v>
      </c>
      <c r="N10690" s="20">
        <f t="shared" si="3293"/>
        <v>0</v>
      </c>
      <c r="O10690" s="20">
        <f t="shared" si="3301"/>
        <v>0</v>
      </c>
      <c r="P10690" s="20">
        <f t="shared" si="3294"/>
        <v>0</v>
      </c>
      <c r="Q10690" s="20">
        <f t="shared" si="3302"/>
        <v>0</v>
      </c>
      <c r="R10690" s="20">
        <f t="shared" si="3296"/>
        <v>0</v>
      </c>
      <c r="S10690" s="20">
        <f t="shared" si="3297"/>
        <v>0</v>
      </c>
      <c r="T10690" s="20">
        <f t="shared" si="3298"/>
        <v>0</v>
      </c>
      <c r="U10690" s="20">
        <f t="shared" si="3303"/>
        <v>0</v>
      </c>
    </row>
    <row r="10691" spans="3:21" ht="19.2" x14ac:dyDescent="0.3">
      <c r="C10691" s="14">
        <v>14</v>
      </c>
      <c r="D10691" s="8">
        <v>4</v>
      </c>
      <c r="E10691" s="8">
        <v>1</v>
      </c>
      <c r="F10691" s="8">
        <v>3</v>
      </c>
      <c r="G10691" s="8">
        <v>3</v>
      </c>
      <c r="H10691" s="8">
        <v>9</v>
      </c>
      <c r="I10691" s="8">
        <v>4</v>
      </c>
      <c r="J10691" s="8">
        <v>1</v>
      </c>
      <c r="K10691" s="9">
        <f>((D10691*D10673)+(E10691*E10673)+(F10691*F10673)+(G10691*G10673)+(H10691*H10673)+(I10691*I10673)+(J10691*J10673))+$L$9</f>
        <v>-1.0728000000000009</v>
      </c>
      <c r="L10691" s="8">
        <f t="shared" si="3292"/>
        <v>-1</v>
      </c>
      <c r="M10691" s="10">
        <f t="shared" si="3304"/>
        <v>-1</v>
      </c>
      <c r="N10691" s="20">
        <f t="shared" si="3293"/>
        <v>0</v>
      </c>
      <c r="O10691" s="20">
        <f t="shared" si="3301"/>
        <v>0</v>
      </c>
      <c r="P10691" s="20">
        <f t="shared" si="3294"/>
        <v>0</v>
      </c>
      <c r="Q10691" s="20">
        <f t="shared" si="3302"/>
        <v>0</v>
      </c>
      <c r="R10691" s="20">
        <f t="shared" si="3296"/>
        <v>0</v>
      </c>
      <c r="S10691" s="20">
        <f t="shared" si="3297"/>
        <v>0</v>
      </c>
      <c r="T10691" s="20">
        <f t="shared" si="3298"/>
        <v>0</v>
      </c>
      <c r="U10691" s="20">
        <f t="shared" si="3303"/>
        <v>0</v>
      </c>
    </row>
    <row r="10692" spans="3:21" ht="19.2" x14ac:dyDescent="0.3">
      <c r="C10692" s="14">
        <v>15</v>
      </c>
      <c r="D10692" s="8">
        <v>4</v>
      </c>
      <c r="E10692" s="8">
        <v>5</v>
      </c>
      <c r="F10692" s="8">
        <v>8</v>
      </c>
      <c r="G10692" s="8">
        <v>6</v>
      </c>
      <c r="H10692" s="8">
        <v>6</v>
      </c>
      <c r="I10692" s="8">
        <v>5</v>
      </c>
      <c r="J10692" s="8">
        <v>7</v>
      </c>
      <c r="K10692" s="9">
        <f>((D10692*D10673)+(E10692*E10673)+(F10692*F10673)+(G10692*G10673)+(H10692*H10673)+(I10692*I10673)+(J10692*J10673))+$L$9</f>
        <v>-0.36560000000000326</v>
      </c>
      <c r="L10692" s="8">
        <f t="shared" si="3292"/>
        <v>-1</v>
      </c>
      <c r="M10692" s="10">
        <f t="shared" si="3304"/>
        <v>-1</v>
      </c>
      <c r="N10692" s="20">
        <f t="shared" si="3293"/>
        <v>0</v>
      </c>
      <c r="O10692" s="20">
        <f t="shared" si="3301"/>
        <v>0</v>
      </c>
      <c r="P10692" s="20">
        <f t="shared" si="3294"/>
        <v>0</v>
      </c>
      <c r="Q10692" s="20">
        <f t="shared" si="3302"/>
        <v>0</v>
      </c>
      <c r="R10692" s="20">
        <f t="shared" si="3296"/>
        <v>0</v>
      </c>
      <c r="S10692" s="20">
        <f t="shared" si="3297"/>
        <v>0</v>
      </c>
      <c r="T10692" s="20">
        <f t="shared" si="3298"/>
        <v>0</v>
      </c>
      <c r="U10692" s="20">
        <f t="shared" si="3303"/>
        <v>0</v>
      </c>
    </row>
    <row r="10693" spans="3:21" ht="19.2" x14ac:dyDescent="0.3">
      <c r="C10693" s="14">
        <v>16</v>
      </c>
      <c r="D10693" s="8">
        <v>4</v>
      </c>
      <c r="E10693" s="8">
        <v>2</v>
      </c>
      <c r="F10693" s="8">
        <v>6</v>
      </c>
      <c r="G10693" s="8">
        <v>1</v>
      </c>
      <c r="H10693" s="8">
        <v>6</v>
      </c>
      <c r="I10693" s="8">
        <v>3</v>
      </c>
      <c r="J10693" s="8">
        <v>5</v>
      </c>
      <c r="K10693" s="9">
        <f>((D10693*D10673)+(E10693*E10673)+(F10693*F10673)+(G10693*G10673)+(H10693*H10673)+(I10693*I10673)+(J10693*J10673))+$L$9</f>
        <v>-0.90880000000000383</v>
      </c>
      <c r="L10693" s="8">
        <f t="shared" si="3292"/>
        <v>-1</v>
      </c>
      <c r="M10693" s="10">
        <f t="shared" si="3304"/>
        <v>-1</v>
      </c>
      <c r="N10693" s="20">
        <f t="shared" si="3293"/>
        <v>0</v>
      </c>
      <c r="O10693" s="20">
        <f t="shared" si="3301"/>
        <v>0</v>
      </c>
      <c r="P10693" s="20">
        <f t="shared" si="3294"/>
        <v>0</v>
      </c>
      <c r="Q10693" s="20">
        <f t="shared" si="3302"/>
        <v>0</v>
      </c>
      <c r="R10693" s="20">
        <f t="shared" si="3296"/>
        <v>0</v>
      </c>
      <c r="S10693" s="20">
        <f t="shared" si="3297"/>
        <v>0</v>
      </c>
      <c r="T10693" s="20">
        <f t="shared" si="3298"/>
        <v>0</v>
      </c>
      <c r="U10693" s="20">
        <f t="shared" si="3303"/>
        <v>0</v>
      </c>
    </row>
    <row r="10694" spans="3:21" ht="19.2" x14ac:dyDescent="0.3">
      <c r="C10694" s="14">
        <v>17</v>
      </c>
      <c r="D10694" s="8">
        <v>4</v>
      </c>
      <c r="E10694" s="8">
        <v>7</v>
      </c>
      <c r="F10694" s="8">
        <v>3</v>
      </c>
      <c r="G10694" s="8">
        <v>3</v>
      </c>
      <c r="H10694" s="8">
        <v>9</v>
      </c>
      <c r="I10694" s="8">
        <v>7</v>
      </c>
      <c r="J10694" s="8">
        <v>7</v>
      </c>
      <c r="K10694" s="9">
        <f>((D10694*D10673)+(E10694*E10673)+(F10694*F10673)+(G10694*G10673)+(H10694*H10673)+(I10694*I10673)+(J10694*J10673))+$L$9</f>
        <v>-9.0000000000002522E-2</v>
      </c>
      <c r="L10694" s="8">
        <f t="shared" si="3292"/>
        <v>-1</v>
      </c>
      <c r="M10694" s="10">
        <f t="shared" si="3304"/>
        <v>1</v>
      </c>
      <c r="N10694" s="20">
        <f t="shared" si="3293"/>
        <v>2</v>
      </c>
      <c r="O10694" s="20">
        <f t="shared" si="3301"/>
        <v>0.08</v>
      </c>
      <c r="P10694" s="20">
        <f t="shared" si="3294"/>
        <v>0.14000000000000001</v>
      </c>
      <c r="Q10694" s="20">
        <f t="shared" si="3302"/>
        <v>0.06</v>
      </c>
      <c r="R10694" s="20">
        <f t="shared" si="3296"/>
        <v>0.06</v>
      </c>
      <c r="S10694" s="20">
        <f t="shared" si="3297"/>
        <v>0.18</v>
      </c>
      <c r="T10694" s="20">
        <f t="shared" si="3298"/>
        <v>0.14000000000000001</v>
      </c>
      <c r="U10694" s="20">
        <f t="shared" si="3303"/>
        <v>0.14000000000000001</v>
      </c>
    </row>
    <row r="10695" spans="3:21" ht="19.2" x14ac:dyDescent="0.3">
      <c r="C10695" s="14">
        <v>18</v>
      </c>
      <c r="D10695" s="8">
        <v>4</v>
      </c>
      <c r="E10695" s="8">
        <v>9</v>
      </c>
      <c r="F10695" s="8">
        <v>6</v>
      </c>
      <c r="G10695" s="8">
        <v>5</v>
      </c>
      <c r="H10695" s="8">
        <v>8</v>
      </c>
      <c r="I10695" s="8">
        <v>2</v>
      </c>
      <c r="J10695" s="8">
        <v>2</v>
      </c>
      <c r="K10695" s="9">
        <f>((D10695*D10673)+(E10695*E10673)+(F10695*F10673)+(G10695*G10673)+(H10695*H10673)+(I10695*I10673)+(J10695*J10673))+$L$9</f>
        <v>0.21319999999999695</v>
      </c>
      <c r="L10695" s="8">
        <f t="shared" si="3292"/>
        <v>1</v>
      </c>
      <c r="M10695" s="10">
        <f t="shared" si="3304"/>
        <v>1</v>
      </c>
      <c r="N10695" s="20">
        <f t="shared" si="3293"/>
        <v>0</v>
      </c>
      <c r="O10695" s="20">
        <f t="shared" si="3301"/>
        <v>0</v>
      </c>
      <c r="P10695" s="20">
        <f t="shared" si="3294"/>
        <v>0</v>
      </c>
      <c r="Q10695" s="20">
        <f t="shared" si="3302"/>
        <v>0</v>
      </c>
      <c r="R10695" s="20">
        <f t="shared" si="3296"/>
        <v>0</v>
      </c>
      <c r="S10695" s="20">
        <f t="shared" si="3297"/>
        <v>0</v>
      </c>
      <c r="T10695" s="20">
        <f t="shared" si="3298"/>
        <v>0</v>
      </c>
      <c r="U10695" s="20">
        <f t="shared" si="3303"/>
        <v>0</v>
      </c>
    </row>
    <row r="10696" spans="3:21" ht="19.2" x14ac:dyDescent="0.3">
      <c r="C10696" s="14">
        <v>19</v>
      </c>
      <c r="D10696" s="8">
        <v>4</v>
      </c>
      <c r="E10696" s="8">
        <v>4</v>
      </c>
      <c r="F10696" s="8">
        <v>1</v>
      </c>
      <c r="G10696" s="8">
        <v>5</v>
      </c>
      <c r="H10696" s="8">
        <v>9</v>
      </c>
      <c r="I10696" s="8">
        <v>1</v>
      </c>
      <c r="J10696" s="8">
        <v>5</v>
      </c>
      <c r="K10696" s="9">
        <f>((D10696*D10673)+(E10696*E10673)+(F10696*F10673)+(G10696*G10673)+(H10696*H10673)+(I10696*I10673)+(J10696*J10673))+$L$9</f>
        <v>-0.52880000000000038</v>
      </c>
      <c r="L10696" s="8">
        <f t="shared" si="3292"/>
        <v>-1</v>
      </c>
      <c r="M10696" s="10">
        <f t="shared" si="3304"/>
        <v>-1</v>
      </c>
      <c r="N10696" s="20">
        <f t="shared" si="3293"/>
        <v>0</v>
      </c>
      <c r="O10696" s="20">
        <f t="shared" si="3301"/>
        <v>0</v>
      </c>
      <c r="P10696" s="20">
        <f t="shared" si="3294"/>
        <v>0</v>
      </c>
      <c r="Q10696" s="20">
        <f t="shared" si="3302"/>
        <v>0</v>
      </c>
      <c r="R10696" s="20">
        <f t="shared" si="3296"/>
        <v>0</v>
      </c>
      <c r="S10696" s="20">
        <f t="shared" si="3297"/>
        <v>0</v>
      </c>
      <c r="T10696" s="20">
        <f t="shared" si="3298"/>
        <v>0</v>
      </c>
      <c r="U10696" s="20">
        <f t="shared" si="3303"/>
        <v>0</v>
      </c>
    </row>
    <row r="10697" spans="3:21" ht="19.2" x14ac:dyDescent="0.3">
      <c r="C10697" s="14">
        <v>20</v>
      </c>
      <c r="D10697" s="8">
        <v>4</v>
      </c>
      <c r="E10697" s="8">
        <v>6</v>
      </c>
      <c r="F10697" s="8">
        <v>9</v>
      </c>
      <c r="G10697" s="8">
        <v>8</v>
      </c>
      <c r="H10697" s="8">
        <v>4</v>
      </c>
      <c r="I10697" s="8">
        <v>4</v>
      </c>
      <c r="J10697" s="8">
        <v>7</v>
      </c>
      <c r="K10697" s="9">
        <f>((D10697*D10673)+(E10697*E10673)+(F10697*F10673)+(G10697*G10673)+(H10697*H10673)+(I10697*I10673)+(J10697*J10673))+$L$9</f>
        <v>-0.22880000000000411</v>
      </c>
      <c r="L10697" s="8">
        <f t="shared" si="3292"/>
        <v>-1</v>
      </c>
      <c r="M10697" s="10">
        <f t="shared" si="3304"/>
        <v>-1</v>
      </c>
      <c r="N10697" s="20">
        <f t="shared" si="3293"/>
        <v>0</v>
      </c>
      <c r="O10697" s="20">
        <f t="shared" si="3301"/>
        <v>0</v>
      </c>
      <c r="P10697" s="20">
        <f t="shared" si="3294"/>
        <v>0</v>
      </c>
      <c r="Q10697" s="20">
        <f t="shared" si="3302"/>
        <v>0</v>
      </c>
      <c r="R10697" s="20">
        <f t="shared" si="3296"/>
        <v>0</v>
      </c>
      <c r="S10697" s="20">
        <f t="shared" si="3297"/>
        <v>0</v>
      </c>
      <c r="T10697" s="20">
        <f t="shared" si="3298"/>
        <v>0</v>
      </c>
      <c r="U10697" s="20">
        <f t="shared" si="3303"/>
        <v>0</v>
      </c>
    </row>
    <row r="10698" spans="3:21" ht="19.2" x14ac:dyDescent="0.3">
      <c r="C10698" s="14">
        <v>21</v>
      </c>
      <c r="D10698" s="8">
        <v>5</v>
      </c>
      <c r="E10698" s="8">
        <v>2</v>
      </c>
      <c r="F10698" s="8">
        <v>4</v>
      </c>
      <c r="G10698" s="8">
        <v>0</v>
      </c>
      <c r="H10698" s="8">
        <v>9</v>
      </c>
      <c r="I10698" s="8">
        <v>1</v>
      </c>
      <c r="J10698" s="8">
        <v>6</v>
      </c>
      <c r="K10698" s="9">
        <f>((D10698*D10673)+(E10698*E10673)+(F10698*F10673)+(G10698*G10673)+(H10698*H10673)+(I10698*I10673)+(J10698*J10673))+$L$9</f>
        <v>0.23279999999999923</v>
      </c>
      <c r="L10698" s="8">
        <f t="shared" si="3292"/>
        <v>1</v>
      </c>
      <c r="M10698" s="10">
        <f t="shared" si="3304"/>
        <v>1</v>
      </c>
      <c r="N10698" s="20">
        <f t="shared" si="3293"/>
        <v>0</v>
      </c>
      <c r="O10698" s="20">
        <f t="shared" si="3301"/>
        <v>0</v>
      </c>
      <c r="P10698" s="20">
        <f t="shared" si="3294"/>
        <v>0</v>
      </c>
      <c r="Q10698" s="20">
        <f t="shared" si="3302"/>
        <v>0</v>
      </c>
      <c r="R10698" s="20">
        <f t="shared" si="3296"/>
        <v>0</v>
      </c>
      <c r="S10698" s="20">
        <f t="shared" si="3297"/>
        <v>0</v>
      </c>
      <c r="T10698" s="20">
        <f t="shared" si="3298"/>
        <v>0</v>
      </c>
      <c r="U10698" s="20">
        <f t="shared" si="3303"/>
        <v>0</v>
      </c>
    </row>
    <row r="10699" spans="3:21" ht="19.2" x14ac:dyDescent="0.3">
      <c r="C10699" s="14">
        <v>22</v>
      </c>
      <c r="D10699" s="8">
        <v>3</v>
      </c>
      <c r="E10699" s="8">
        <v>9</v>
      </c>
      <c r="F10699" s="8">
        <v>1</v>
      </c>
      <c r="G10699" s="8">
        <v>7</v>
      </c>
      <c r="H10699" s="8">
        <v>4</v>
      </c>
      <c r="I10699" s="8">
        <v>7</v>
      </c>
      <c r="J10699" s="8">
        <v>1</v>
      </c>
      <c r="K10699" s="9">
        <f>((D10699*D10673)+(E10699*E10673)+(F10699*F10673)+(G10699*G10673)+(H10699*H10673)+(I10699*I10673)+(J10699*J10673))+$L$9</f>
        <v>-1.0732000000000053</v>
      </c>
      <c r="L10699" s="8">
        <f t="shared" si="3292"/>
        <v>-1</v>
      </c>
      <c r="M10699" s="10">
        <f t="shared" si="3304"/>
        <v>-1</v>
      </c>
      <c r="N10699" s="20">
        <f t="shared" si="3293"/>
        <v>0</v>
      </c>
      <c r="O10699" s="20">
        <f t="shared" si="3301"/>
        <v>0</v>
      </c>
      <c r="P10699" s="20">
        <f t="shared" si="3294"/>
        <v>0</v>
      </c>
      <c r="Q10699" s="20">
        <f t="shared" si="3302"/>
        <v>0</v>
      </c>
      <c r="R10699" s="20">
        <f t="shared" si="3296"/>
        <v>0</v>
      </c>
      <c r="S10699" s="20">
        <f t="shared" si="3297"/>
        <v>0</v>
      </c>
      <c r="T10699" s="20">
        <f t="shared" si="3298"/>
        <v>0</v>
      </c>
      <c r="U10699" s="20">
        <f t="shared" si="3303"/>
        <v>0</v>
      </c>
    </row>
    <row r="10700" spans="3:21" ht="19.2" x14ac:dyDescent="0.3">
      <c r="C10700" s="14">
        <v>23</v>
      </c>
      <c r="D10700" s="8">
        <v>3</v>
      </c>
      <c r="E10700" s="8">
        <v>4</v>
      </c>
      <c r="F10700" s="8">
        <v>3</v>
      </c>
      <c r="G10700" s="8">
        <v>0</v>
      </c>
      <c r="H10700" s="8">
        <v>8</v>
      </c>
      <c r="I10700" s="8">
        <v>3</v>
      </c>
      <c r="J10700" s="8">
        <v>5</v>
      </c>
      <c r="K10700" s="9">
        <f>((D10700*D10673)+(E10700*E10673)+(F10700*F10673)+(G10700*G10673)+(H10700*H10673)+(I10700*I10673)+(J10700*J10673))+$L$9</f>
        <v>-1.651600000000002</v>
      </c>
      <c r="L10700" s="8">
        <f t="shared" si="3292"/>
        <v>-1</v>
      </c>
      <c r="M10700" s="10">
        <f t="shared" si="3304"/>
        <v>-1</v>
      </c>
      <c r="N10700" s="20">
        <f t="shared" si="3293"/>
        <v>0</v>
      </c>
      <c r="O10700" s="20">
        <f t="shared" si="3301"/>
        <v>0</v>
      </c>
      <c r="P10700" s="20">
        <f t="shared" si="3294"/>
        <v>0</v>
      </c>
      <c r="Q10700" s="20">
        <f t="shared" si="3302"/>
        <v>0</v>
      </c>
      <c r="R10700" s="20">
        <f t="shared" si="3296"/>
        <v>0</v>
      </c>
      <c r="S10700" s="20">
        <f t="shared" si="3297"/>
        <v>0</v>
      </c>
      <c r="T10700" s="20">
        <f t="shared" si="3298"/>
        <v>0</v>
      </c>
      <c r="U10700" s="20">
        <f t="shared" si="3303"/>
        <v>0</v>
      </c>
    </row>
    <row r="10701" spans="3:21" ht="19.2" x14ac:dyDescent="0.3">
      <c r="C10701" s="14">
        <v>24</v>
      </c>
      <c r="D10701" s="8">
        <v>4</v>
      </c>
      <c r="E10701" s="8">
        <v>1</v>
      </c>
      <c r="F10701" s="8">
        <v>4</v>
      </c>
      <c r="G10701" s="8">
        <v>8</v>
      </c>
      <c r="H10701" s="8">
        <v>9</v>
      </c>
      <c r="I10701" s="8">
        <v>3</v>
      </c>
      <c r="J10701" s="8">
        <v>3</v>
      </c>
      <c r="K10701" s="9">
        <f>((D10701*D10673)+(E10701*E10673)+(F10701*F10673)+(G10701*G10673)+(H10701*H10673)+(I10701*I10673)+(J10701*J10673))+$L$9</f>
        <v>-0.97039999999999971</v>
      </c>
      <c r="L10701" s="8">
        <f t="shared" si="3292"/>
        <v>-1</v>
      </c>
      <c r="M10701" s="10">
        <f t="shared" si="3304"/>
        <v>-1</v>
      </c>
      <c r="N10701" s="20">
        <f t="shared" si="3293"/>
        <v>0</v>
      </c>
      <c r="O10701" s="20">
        <f t="shared" si="3301"/>
        <v>0</v>
      </c>
      <c r="P10701" s="20">
        <f t="shared" si="3294"/>
        <v>0</v>
      </c>
      <c r="Q10701" s="20">
        <f t="shared" si="3302"/>
        <v>0</v>
      </c>
      <c r="R10701" s="20">
        <f t="shared" si="3296"/>
        <v>0</v>
      </c>
      <c r="S10701" s="20">
        <f t="shared" si="3297"/>
        <v>0</v>
      </c>
      <c r="T10701" s="20">
        <f t="shared" si="3298"/>
        <v>0</v>
      </c>
      <c r="U10701" s="20">
        <f t="shared" si="3303"/>
        <v>0</v>
      </c>
    </row>
    <row r="10702" spans="3:21" ht="19.2" x14ac:dyDescent="0.3">
      <c r="C10702" s="14">
        <v>25</v>
      </c>
      <c r="D10702" s="8">
        <v>5</v>
      </c>
      <c r="E10702" s="8">
        <v>2</v>
      </c>
      <c r="F10702" s="8">
        <v>5</v>
      </c>
      <c r="G10702" s="8">
        <v>4</v>
      </c>
      <c r="H10702" s="8">
        <v>7</v>
      </c>
      <c r="I10702" s="8">
        <v>6</v>
      </c>
      <c r="J10702" s="8">
        <v>2</v>
      </c>
      <c r="K10702" s="9">
        <f>((D10702*D10673)+(E10702*E10673)+(F10702*F10673)+(G10702*G10673)+(H10702*H10673)+(I10702*I10673)+(J10702*J10673))+$L$9</f>
        <v>0.10999999999999588</v>
      </c>
      <c r="L10702" s="8">
        <f t="shared" si="3292"/>
        <v>1</v>
      </c>
      <c r="M10702" s="10">
        <f t="shared" si="3304"/>
        <v>1</v>
      </c>
      <c r="N10702" s="20">
        <f t="shared" si="3293"/>
        <v>0</v>
      </c>
      <c r="O10702" s="20">
        <f t="shared" si="3301"/>
        <v>0</v>
      </c>
      <c r="P10702" s="20">
        <f t="shared" si="3294"/>
        <v>0</v>
      </c>
      <c r="Q10702" s="20">
        <f t="shared" si="3302"/>
        <v>0</v>
      </c>
      <c r="R10702" s="20">
        <f t="shared" si="3296"/>
        <v>0</v>
      </c>
      <c r="S10702" s="20">
        <f t="shared" si="3297"/>
        <v>0</v>
      </c>
      <c r="T10702" s="20">
        <f t="shared" si="3298"/>
        <v>0</v>
      </c>
      <c r="U10702" s="20">
        <f t="shared" si="3303"/>
        <v>0</v>
      </c>
    </row>
    <row r="10703" spans="3:21" ht="19.2" x14ac:dyDescent="0.3">
      <c r="C10703" s="14">
        <v>26</v>
      </c>
      <c r="D10703" s="8">
        <v>3</v>
      </c>
      <c r="E10703" s="8">
        <v>9</v>
      </c>
      <c r="F10703" s="8">
        <v>9</v>
      </c>
      <c r="G10703" s="8">
        <v>0</v>
      </c>
      <c r="H10703" s="8">
        <v>9</v>
      </c>
      <c r="I10703" s="8">
        <v>0</v>
      </c>
      <c r="J10703" s="8">
        <v>9</v>
      </c>
      <c r="K10703" s="9">
        <f>((D10703*D10673)+(E10703*E10673)+(F10703*F10673)+(G10703*G10673)+(H10703*H10673)+(I10703*I10673)+(J10703*J10673))+$L$9</f>
        <v>-0.68360000000000198</v>
      </c>
      <c r="L10703" s="8">
        <f t="shared" si="3292"/>
        <v>-1</v>
      </c>
      <c r="M10703" s="10">
        <f t="shared" si="3304"/>
        <v>-1</v>
      </c>
      <c r="N10703" s="20">
        <f t="shared" si="3293"/>
        <v>0</v>
      </c>
      <c r="O10703" s="20">
        <f t="shared" si="3301"/>
        <v>0</v>
      </c>
      <c r="P10703" s="20">
        <f t="shared" si="3294"/>
        <v>0</v>
      </c>
      <c r="Q10703" s="20">
        <f t="shared" si="3302"/>
        <v>0</v>
      </c>
      <c r="R10703" s="20">
        <f t="shared" si="3296"/>
        <v>0</v>
      </c>
      <c r="S10703" s="20">
        <f t="shared" si="3297"/>
        <v>0</v>
      </c>
      <c r="T10703" s="20">
        <f t="shared" si="3298"/>
        <v>0</v>
      </c>
      <c r="U10703" s="20">
        <f t="shared" si="3303"/>
        <v>0</v>
      </c>
    </row>
    <row r="10704" spans="3:21" ht="19.2" x14ac:dyDescent="0.3">
      <c r="C10704" s="14">
        <v>27</v>
      </c>
      <c r="D10704" s="8">
        <v>5</v>
      </c>
      <c r="E10704" s="8">
        <v>3</v>
      </c>
      <c r="F10704" s="8">
        <v>3</v>
      </c>
      <c r="G10704" s="8">
        <v>8</v>
      </c>
      <c r="H10704" s="8">
        <v>2</v>
      </c>
      <c r="I10704" s="8">
        <v>0</v>
      </c>
      <c r="J10704" s="8">
        <v>3</v>
      </c>
      <c r="K10704" s="9">
        <f>((D10704*D10673)+(E10704*E10673)+(F10704*F10673)+(G10704*G10673)+(H10704*H10673)+(I10704*I10673)+(J10704*J10673))+$L$9</f>
        <v>0.20439999999999792</v>
      </c>
      <c r="L10704" s="8">
        <f t="shared" si="3292"/>
        <v>1</v>
      </c>
      <c r="M10704" s="10">
        <f t="shared" si="3304"/>
        <v>1</v>
      </c>
      <c r="N10704" s="20">
        <f t="shared" si="3293"/>
        <v>0</v>
      </c>
      <c r="O10704" s="20">
        <f t="shared" si="3301"/>
        <v>0</v>
      </c>
      <c r="P10704" s="20">
        <f t="shared" si="3294"/>
        <v>0</v>
      </c>
      <c r="Q10704" s="20">
        <f t="shared" si="3302"/>
        <v>0</v>
      </c>
      <c r="R10704" s="20">
        <f t="shared" si="3296"/>
        <v>0</v>
      </c>
      <c r="S10704" s="20">
        <f t="shared" si="3297"/>
        <v>0</v>
      </c>
      <c r="T10704" s="20">
        <f t="shared" si="3298"/>
        <v>0</v>
      </c>
      <c r="U10704" s="20">
        <f t="shared" si="3303"/>
        <v>0</v>
      </c>
    </row>
    <row r="10705" spans="3:21" ht="19.2" x14ac:dyDescent="0.3">
      <c r="C10705" s="14">
        <v>28</v>
      </c>
      <c r="D10705" s="8">
        <v>4</v>
      </c>
      <c r="E10705" s="8">
        <v>3</v>
      </c>
      <c r="F10705" s="8">
        <v>8</v>
      </c>
      <c r="G10705" s="8">
        <v>2</v>
      </c>
      <c r="H10705" s="8">
        <v>1</v>
      </c>
      <c r="I10705" s="8">
        <v>7</v>
      </c>
      <c r="J10705" s="8">
        <v>9</v>
      </c>
      <c r="K10705" s="9">
        <f>((D10705*D10673)+(E10705*E10673)+(F10705*F10673)+(G10705*G10673)+(H10705*H10673)+(I10705*I10673)+(J10705*J10673))+$L$9</f>
        <v>-0.83840000000000536</v>
      </c>
      <c r="L10705" s="8">
        <f t="shared" si="3292"/>
        <v>-1</v>
      </c>
      <c r="M10705" s="10">
        <f t="shared" si="3304"/>
        <v>-1</v>
      </c>
      <c r="N10705" s="20">
        <f t="shared" si="3293"/>
        <v>0</v>
      </c>
      <c r="O10705" s="20">
        <f t="shared" si="3301"/>
        <v>0</v>
      </c>
      <c r="P10705" s="20">
        <f t="shared" si="3294"/>
        <v>0</v>
      </c>
      <c r="Q10705" s="20">
        <f t="shared" si="3302"/>
        <v>0</v>
      </c>
      <c r="R10705" s="20">
        <f t="shared" si="3296"/>
        <v>0</v>
      </c>
      <c r="S10705" s="20">
        <f t="shared" si="3297"/>
        <v>0</v>
      </c>
      <c r="T10705" s="20">
        <f t="shared" si="3298"/>
        <v>0</v>
      </c>
      <c r="U10705" s="20">
        <f t="shared" si="3303"/>
        <v>0</v>
      </c>
    </row>
    <row r="10706" spans="3:21" ht="19.2" x14ac:dyDescent="0.3">
      <c r="C10706" s="14">
        <v>29</v>
      </c>
      <c r="D10706" s="8">
        <v>4</v>
      </c>
      <c r="E10706" s="8">
        <v>7</v>
      </c>
      <c r="F10706" s="8">
        <v>3</v>
      </c>
      <c r="G10706" s="8">
        <v>7</v>
      </c>
      <c r="H10706" s="8">
        <v>9</v>
      </c>
      <c r="I10706" s="8">
        <v>7</v>
      </c>
      <c r="J10706" s="8">
        <v>0</v>
      </c>
      <c r="K10706" s="9">
        <f>((D10706*D10673)+(E10706*E10673)+(F10706*F10673)+(G10706*G10673)+(H10706*H10673)+(I10706*I10673)+(J10706*J10673))+$L$9</f>
        <v>-0.16800000000000281</v>
      </c>
      <c r="L10706" s="8">
        <f t="shared" si="3292"/>
        <v>-1</v>
      </c>
      <c r="M10706" s="10">
        <f t="shared" si="3304"/>
        <v>1</v>
      </c>
      <c r="N10706" s="20">
        <f t="shared" si="3293"/>
        <v>2</v>
      </c>
      <c r="O10706" s="20">
        <f t="shared" si="3301"/>
        <v>0.08</v>
      </c>
      <c r="P10706" s="20">
        <f t="shared" si="3294"/>
        <v>0.14000000000000001</v>
      </c>
      <c r="Q10706" s="20">
        <f t="shared" si="3302"/>
        <v>0.06</v>
      </c>
      <c r="R10706" s="20">
        <f t="shared" si="3296"/>
        <v>0.14000000000000001</v>
      </c>
      <c r="S10706" s="20">
        <f t="shared" si="3297"/>
        <v>0.18</v>
      </c>
      <c r="T10706" s="20">
        <f t="shared" si="3298"/>
        <v>0.14000000000000001</v>
      </c>
      <c r="U10706" s="20">
        <f t="shared" si="3303"/>
        <v>0</v>
      </c>
    </row>
    <row r="10707" spans="3:21" ht="19.2" x14ac:dyDescent="0.3">
      <c r="C10707" s="14">
        <v>30</v>
      </c>
      <c r="D10707" s="8">
        <v>4</v>
      </c>
      <c r="E10707" s="8">
        <v>2</v>
      </c>
      <c r="F10707" s="8">
        <v>3</v>
      </c>
      <c r="G10707" s="8">
        <v>9</v>
      </c>
      <c r="H10707" s="8">
        <v>3</v>
      </c>
      <c r="I10707" s="8">
        <v>7</v>
      </c>
      <c r="J10707" s="8">
        <v>4</v>
      </c>
      <c r="K10707" s="9">
        <f>((D10707*D10673)+(E10707*E10673)+(F10707*F10673)+(G10707*G10673)+(H10707*H10673)+(I10707*I10673)+(J10707*J10673))+$L$9</f>
        <v>-1.0188000000000041</v>
      </c>
      <c r="L10707" s="8">
        <f t="shared" si="3292"/>
        <v>-1</v>
      </c>
      <c r="M10707" s="10">
        <f t="shared" si="3304"/>
        <v>-1</v>
      </c>
      <c r="N10707" s="20">
        <f t="shared" si="3293"/>
        <v>0</v>
      </c>
      <c r="O10707" s="20">
        <f t="shared" si="3301"/>
        <v>0</v>
      </c>
      <c r="P10707" s="20">
        <f t="shared" si="3294"/>
        <v>0</v>
      </c>
      <c r="Q10707" s="20">
        <f t="shared" si="3302"/>
        <v>0</v>
      </c>
      <c r="R10707" s="20">
        <f t="shared" si="3296"/>
        <v>0</v>
      </c>
      <c r="S10707" s="20">
        <f t="shared" si="3297"/>
        <v>0</v>
      </c>
      <c r="T10707" s="20">
        <f t="shared" si="3298"/>
        <v>0</v>
      </c>
      <c r="U10707" s="20">
        <f t="shared" si="3303"/>
        <v>0</v>
      </c>
    </row>
    <row r="10708" spans="3:21" ht="19.2" x14ac:dyDescent="0.3">
      <c r="C10708" s="14">
        <v>31</v>
      </c>
      <c r="D10708" s="8">
        <v>4</v>
      </c>
      <c r="E10708" s="8">
        <v>7</v>
      </c>
      <c r="F10708" s="8">
        <v>7</v>
      </c>
      <c r="G10708" s="8">
        <v>6</v>
      </c>
      <c r="H10708" s="8">
        <v>9</v>
      </c>
      <c r="I10708" s="8">
        <v>0</v>
      </c>
      <c r="J10708" s="8">
        <v>6</v>
      </c>
      <c r="K10708" s="9">
        <f>((D10708*D10673)+(E10708*E10673)+(F10708*F10673)+(G10708*G10673)+(H10708*H10673)+(I10708*I10673)+(J10708*J10673))+$L$9</f>
        <v>4.5600000000000307E-2</v>
      </c>
      <c r="L10708" s="8">
        <f t="shared" si="3292"/>
        <v>1</v>
      </c>
      <c r="M10708" s="10">
        <f t="shared" si="3304"/>
        <v>1</v>
      </c>
      <c r="N10708" s="20">
        <f t="shared" si="3293"/>
        <v>0</v>
      </c>
      <c r="O10708" s="20">
        <f t="shared" si="3301"/>
        <v>0</v>
      </c>
      <c r="P10708" s="20">
        <f t="shared" si="3294"/>
        <v>0</v>
      </c>
      <c r="Q10708" s="20">
        <f t="shared" si="3302"/>
        <v>0</v>
      </c>
      <c r="R10708" s="20">
        <f t="shared" si="3296"/>
        <v>0</v>
      </c>
      <c r="S10708" s="20">
        <f t="shared" si="3297"/>
        <v>0</v>
      </c>
      <c r="T10708" s="20">
        <f t="shared" si="3298"/>
        <v>0</v>
      </c>
      <c r="U10708" s="20">
        <f t="shared" si="3303"/>
        <v>0</v>
      </c>
    </row>
    <row r="10709" spans="3:21" ht="19.2" x14ac:dyDescent="0.3">
      <c r="C10709" s="14">
        <v>32</v>
      </c>
      <c r="D10709" s="8">
        <v>4</v>
      </c>
      <c r="E10709" s="8">
        <v>1</v>
      </c>
      <c r="F10709" s="8">
        <v>6</v>
      </c>
      <c r="G10709" s="8">
        <v>1</v>
      </c>
      <c r="H10709" s="8">
        <v>8</v>
      </c>
      <c r="I10709" s="8">
        <v>0</v>
      </c>
      <c r="J10709" s="8">
        <v>6</v>
      </c>
      <c r="K10709" s="9">
        <f>((D10709*D10673)+(E10709*E10673)+(F10709*F10673)+(G10709*G10673)+(H10709*H10673)+(I10709*I10673)+(J10709*J10673))+$L$9</f>
        <v>-0.95720000000000027</v>
      </c>
      <c r="L10709" s="8">
        <f t="shared" si="3292"/>
        <v>-1</v>
      </c>
      <c r="M10709" s="10">
        <f t="shared" si="3304"/>
        <v>-1</v>
      </c>
      <c r="N10709" s="20">
        <f t="shared" si="3293"/>
        <v>0</v>
      </c>
      <c r="O10709" s="20">
        <f t="shared" si="3301"/>
        <v>0</v>
      </c>
      <c r="P10709" s="20">
        <f t="shared" si="3294"/>
        <v>0</v>
      </c>
      <c r="Q10709" s="20">
        <f t="shared" si="3302"/>
        <v>0</v>
      </c>
      <c r="R10709" s="20">
        <f t="shared" si="3296"/>
        <v>0</v>
      </c>
      <c r="S10709" s="20">
        <f t="shared" si="3297"/>
        <v>0</v>
      </c>
      <c r="T10709" s="20">
        <f t="shared" si="3298"/>
        <v>0</v>
      </c>
      <c r="U10709" s="20">
        <f t="shared" si="3303"/>
        <v>0</v>
      </c>
    </row>
    <row r="10710" spans="3:21" ht="19.2" x14ac:dyDescent="0.3">
      <c r="C10710" s="14">
        <v>33</v>
      </c>
      <c r="D10710" s="8">
        <v>5</v>
      </c>
      <c r="E10710" s="8">
        <v>1</v>
      </c>
      <c r="F10710" s="8">
        <v>7</v>
      </c>
      <c r="G10710" s="8">
        <v>8</v>
      </c>
      <c r="H10710" s="8">
        <v>1</v>
      </c>
      <c r="I10710" s="8">
        <v>6</v>
      </c>
      <c r="J10710" s="8">
        <v>9</v>
      </c>
      <c r="K10710" s="9">
        <f>((D10710*D10673)+(E10710*E10673)+(F10710*F10673)+(G10710*G10673)+(H10710*H10673)+(I10710*I10673)+(J10710*J10673))+$L$9</f>
        <v>-3.6400000000003985E-2</v>
      </c>
      <c r="L10710" s="8">
        <f t="shared" si="3292"/>
        <v>-1</v>
      </c>
      <c r="M10710" s="10">
        <f t="shared" si="3304"/>
        <v>1</v>
      </c>
      <c r="N10710" s="20">
        <f t="shared" si="3293"/>
        <v>2</v>
      </c>
      <c r="O10710" s="20">
        <f t="shared" si="3301"/>
        <v>0.1</v>
      </c>
      <c r="P10710" s="20">
        <f t="shared" si="3294"/>
        <v>0.02</v>
      </c>
      <c r="Q10710" s="20">
        <f t="shared" si="3302"/>
        <v>0.14000000000000001</v>
      </c>
      <c r="R10710" s="20">
        <f t="shared" si="3296"/>
        <v>0.16</v>
      </c>
      <c r="S10710" s="20">
        <f t="shared" si="3297"/>
        <v>0.02</v>
      </c>
      <c r="T10710" s="20">
        <f t="shared" si="3298"/>
        <v>0.12</v>
      </c>
      <c r="U10710" s="20">
        <f t="shared" si="3303"/>
        <v>0.18</v>
      </c>
    </row>
    <row r="10711" spans="3:21" ht="19.2" x14ac:dyDescent="0.3">
      <c r="C10711" s="14">
        <v>34</v>
      </c>
      <c r="D10711" s="8">
        <v>4</v>
      </c>
      <c r="E10711" s="8">
        <v>9</v>
      </c>
      <c r="F10711" s="8">
        <v>3</v>
      </c>
      <c r="G10711" s="8">
        <v>7</v>
      </c>
      <c r="H10711" s="8">
        <v>3</v>
      </c>
      <c r="I10711" s="8">
        <v>5</v>
      </c>
      <c r="J10711" s="8">
        <v>9</v>
      </c>
      <c r="K10711" s="9">
        <f>((D10711*D10673)+(E10711*E10673)+(F10711*F10673)+(G10711*G10673)+(H10711*H10673)+(I10711*I10673)+(J10711*J10673))+$L$9</f>
        <v>0.13159999999999705</v>
      </c>
      <c r="L10711" s="8">
        <f t="shared" si="3292"/>
        <v>1</v>
      </c>
      <c r="M10711" s="10">
        <f t="shared" si="3304"/>
        <v>1</v>
      </c>
      <c r="N10711" s="20">
        <f t="shared" si="3293"/>
        <v>0</v>
      </c>
      <c r="O10711" s="20">
        <f t="shared" si="3301"/>
        <v>0</v>
      </c>
      <c r="P10711" s="20">
        <f t="shared" si="3294"/>
        <v>0</v>
      </c>
      <c r="Q10711" s="20">
        <f t="shared" si="3302"/>
        <v>0</v>
      </c>
      <c r="R10711" s="20">
        <f t="shared" si="3296"/>
        <v>0</v>
      </c>
      <c r="S10711" s="20">
        <f t="shared" si="3297"/>
        <v>0</v>
      </c>
      <c r="T10711" s="20">
        <f t="shared" si="3298"/>
        <v>0</v>
      </c>
      <c r="U10711" s="20">
        <f t="shared" si="3303"/>
        <v>0</v>
      </c>
    </row>
    <row r="10712" spans="3:21" ht="19.2" x14ac:dyDescent="0.3">
      <c r="C10712" s="14">
        <v>35</v>
      </c>
      <c r="D10712" s="8">
        <v>4</v>
      </c>
      <c r="E10712" s="8">
        <v>6</v>
      </c>
      <c r="F10712" s="8">
        <v>3</v>
      </c>
      <c r="G10712" s="8">
        <v>3</v>
      </c>
      <c r="H10712" s="8">
        <v>1</v>
      </c>
      <c r="I10712" s="8">
        <v>9</v>
      </c>
      <c r="J10712" s="8">
        <v>3</v>
      </c>
      <c r="K10712" s="9">
        <f>((D10712*D10673)+(E10712*E10673)+(F10712*F10673)+(G10712*G10673)+(H10712*H10673)+(I10712*I10673)+(J10712*J10673))+$L$9</f>
        <v>-0.558400000000006</v>
      </c>
      <c r="L10712" s="8">
        <f t="shared" si="3292"/>
        <v>-1</v>
      </c>
      <c r="M10712" s="10">
        <f t="shared" si="3304"/>
        <v>-1</v>
      </c>
      <c r="N10712" s="20">
        <f t="shared" si="3293"/>
        <v>0</v>
      </c>
      <c r="O10712" s="20">
        <f t="shared" si="3301"/>
        <v>0</v>
      </c>
      <c r="P10712" s="20">
        <f t="shared" si="3294"/>
        <v>0</v>
      </c>
      <c r="Q10712" s="20">
        <f t="shared" si="3302"/>
        <v>0</v>
      </c>
      <c r="R10712" s="20">
        <f t="shared" si="3296"/>
        <v>0</v>
      </c>
      <c r="S10712" s="20">
        <f t="shared" si="3297"/>
        <v>0</v>
      </c>
      <c r="T10712" s="20">
        <f t="shared" si="3298"/>
        <v>0</v>
      </c>
      <c r="U10712" s="20">
        <f t="shared" si="3303"/>
        <v>0</v>
      </c>
    </row>
    <row r="10713" spans="3:21" ht="19.2" x14ac:dyDescent="0.3">
      <c r="C10713" s="14">
        <v>36</v>
      </c>
      <c r="D10713" s="8">
        <v>4</v>
      </c>
      <c r="E10713" s="8">
        <v>6</v>
      </c>
      <c r="F10713" s="8">
        <v>3</v>
      </c>
      <c r="G10713" s="8">
        <v>6</v>
      </c>
      <c r="H10713" s="8">
        <v>1</v>
      </c>
      <c r="I10713" s="8">
        <v>6</v>
      </c>
      <c r="J10713" s="8">
        <v>2</v>
      </c>
      <c r="K10713" s="9">
        <f>((D10713*D10673)+(E10713*E10673)+(F10713*F10673)+(G10713*G10673)+(H10713*H10673)+(I10713*I10673)+(J10713*J10673))+$L$9</f>
        <v>-0.51720000000000432</v>
      </c>
      <c r="L10713" s="8">
        <f t="shared" si="3292"/>
        <v>-1</v>
      </c>
      <c r="M10713" s="10">
        <f t="shared" si="3304"/>
        <v>-1</v>
      </c>
      <c r="N10713" s="20">
        <f t="shared" si="3293"/>
        <v>0</v>
      </c>
      <c r="O10713" s="20">
        <f t="shared" si="3301"/>
        <v>0</v>
      </c>
      <c r="P10713" s="20">
        <f t="shared" si="3294"/>
        <v>0</v>
      </c>
      <c r="Q10713" s="20">
        <f t="shared" si="3302"/>
        <v>0</v>
      </c>
      <c r="R10713" s="20">
        <f t="shared" si="3296"/>
        <v>0</v>
      </c>
      <c r="S10713" s="20">
        <f t="shared" si="3297"/>
        <v>0</v>
      </c>
      <c r="T10713" s="20">
        <f t="shared" si="3298"/>
        <v>0</v>
      </c>
      <c r="U10713" s="20">
        <f t="shared" si="3303"/>
        <v>0</v>
      </c>
    </row>
    <row r="10714" spans="3:21" ht="19.2" x14ac:dyDescent="0.3">
      <c r="C10714" s="14">
        <v>37</v>
      </c>
      <c r="D10714" s="8">
        <v>4</v>
      </c>
      <c r="E10714" s="8">
        <v>2</v>
      </c>
      <c r="F10714" s="8">
        <v>4</v>
      </c>
      <c r="G10714" s="8">
        <v>4</v>
      </c>
      <c r="H10714" s="8">
        <v>5</v>
      </c>
      <c r="I10714" s="8">
        <v>5</v>
      </c>
      <c r="J10714" s="8">
        <v>8</v>
      </c>
      <c r="K10714" s="9">
        <f>((D10714*D10673)+(E10714*E10673)+(F10714*F10673)+(G10714*G10673)+(H10714*H10673)+(I10714*I10673)+(J10714*J10673))+$L$9</f>
        <v>-0.90800000000000214</v>
      </c>
      <c r="L10714" s="8">
        <f t="shared" si="3292"/>
        <v>-1</v>
      </c>
      <c r="M10714" s="10">
        <f t="shared" si="3304"/>
        <v>-1</v>
      </c>
      <c r="N10714" s="20">
        <f t="shared" si="3293"/>
        <v>0</v>
      </c>
      <c r="O10714" s="20">
        <f t="shared" si="3301"/>
        <v>0</v>
      </c>
      <c r="P10714" s="20">
        <f t="shared" si="3294"/>
        <v>0</v>
      </c>
      <c r="Q10714" s="20">
        <f t="shared" si="3302"/>
        <v>0</v>
      </c>
      <c r="R10714" s="20">
        <f t="shared" si="3296"/>
        <v>0</v>
      </c>
      <c r="S10714" s="20">
        <f t="shared" si="3297"/>
        <v>0</v>
      </c>
      <c r="T10714" s="20">
        <f t="shared" si="3298"/>
        <v>0</v>
      </c>
      <c r="U10714" s="20">
        <f t="shared" si="3303"/>
        <v>0</v>
      </c>
    </row>
    <row r="10715" spans="3:21" ht="19.2" x14ac:dyDescent="0.3">
      <c r="C10715" s="14">
        <v>38</v>
      </c>
      <c r="D10715" s="8">
        <v>4</v>
      </c>
      <c r="E10715" s="8">
        <v>4</v>
      </c>
      <c r="F10715" s="8">
        <v>0</v>
      </c>
      <c r="G10715" s="8">
        <v>1</v>
      </c>
      <c r="H10715" s="8">
        <v>7</v>
      </c>
      <c r="I10715" s="8">
        <v>8</v>
      </c>
      <c r="J10715" s="8">
        <v>8</v>
      </c>
      <c r="K10715" s="9">
        <f>((D10715*D10673)+(E10715*E10673)+(F10715*F10673)+(G10715*G10673)+(H10715*H10673)+(I10715*I10673)+(J10715*J10673))+$L$9</f>
        <v>-0.65760000000000218</v>
      </c>
      <c r="L10715" s="8">
        <f t="shared" si="3292"/>
        <v>-1</v>
      </c>
      <c r="M10715" s="10">
        <f t="shared" si="3304"/>
        <v>-1</v>
      </c>
      <c r="N10715" s="20">
        <f t="shared" si="3293"/>
        <v>0</v>
      </c>
      <c r="O10715" s="20">
        <f t="shared" si="3301"/>
        <v>0</v>
      </c>
      <c r="P10715" s="20">
        <f t="shared" si="3294"/>
        <v>0</v>
      </c>
      <c r="Q10715" s="20">
        <f t="shared" si="3302"/>
        <v>0</v>
      </c>
      <c r="R10715" s="20">
        <f t="shared" si="3296"/>
        <v>0</v>
      </c>
      <c r="S10715" s="20">
        <f t="shared" si="3297"/>
        <v>0</v>
      </c>
      <c r="T10715" s="20">
        <f t="shared" si="3298"/>
        <v>0</v>
      </c>
      <c r="U10715" s="20">
        <f t="shared" si="3303"/>
        <v>0</v>
      </c>
    </row>
    <row r="10716" spans="3:21" ht="19.2" x14ac:dyDescent="0.3">
      <c r="C10716" s="14">
        <v>39</v>
      </c>
      <c r="D10716" s="8">
        <v>5</v>
      </c>
      <c r="E10716" s="8">
        <v>2</v>
      </c>
      <c r="F10716" s="8">
        <v>9</v>
      </c>
      <c r="G10716" s="8">
        <v>1</v>
      </c>
      <c r="H10716" s="8">
        <v>6</v>
      </c>
      <c r="I10716" s="8">
        <v>6</v>
      </c>
      <c r="J10716" s="8">
        <v>1</v>
      </c>
      <c r="K10716" s="9">
        <f>((D10716*D10673)+(E10716*E10673)+(F10716*F10673)+(G10716*G10673)+(H10716*H10673)+(I10716*I10673)+(J10716*J10673))+$L$9</f>
        <v>9.1599999999994353E-2</v>
      </c>
      <c r="L10716" s="8">
        <f t="shared" si="3292"/>
        <v>1</v>
      </c>
      <c r="M10716" s="10">
        <f t="shared" si="3304"/>
        <v>1</v>
      </c>
      <c r="N10716" s="20">
        <f t="shared" si="3293"/>
        <v>0</v>
      </c>
      <c r="O10716" s="20">
        <f t="shared" si="3301"/>
        <v>0</v>
      </c>
      <c r="P10716" s="20">
        <f t="shared" si="3294"/>
        <v>0</v>
      </c>
      <c r="Q10716" s="20">
        <f t="shared" si="3302"/>
        <v>0</v>
      </c>
      <c r="R10716" s="20">
        <f t="shared" si="3296"/>
        <v>0</v>
      </c>
      <c r="S10716" s="20">
        <f t="shared" si="3297"/>
        <v>0</v>
      </c>
      <c r="T10716" s="20">
        <f t="shared" si="3298"/>
        <v>0</v>
      </c>
      <c r="U10716" s="20">
        <f t="shared" si="3303"/>
        <v>0</v>
      </c>
    </row>
    <row r="10717" spans="3:21" ht="19.2" x14ac:dyDescent="0.3">
      <c r="C10717" s="14">
        <v>40</v>
      </c>
      <c r="D10717" s="8">
        <v>5</v>
      </c>
      <c r="E10717" s="8">
        <v>1</v>
      </c>
      <c r="F10717" s="8">
        <v>7</v>
      </c>
      <c r="G10717" s="8">
        <v>1</v>
      </c>
      <c r="H10717" s="8">
        <v>1</v>
      </c>
      <c r="I10717" s="8">
        <v>6</v>
      </c>
      <c r="J10717" s="8">
        <v>5</v>
      </c>
      <c r="K10717" s="9">
        <f>((D10717*D10673)+(E10717*E10673)+(F10717*F10673)+(G10717*G10673)+(H10717*H10673)+(I10717*I10673)+(J10717*J10673))+$L$9</f>
        <v>-0.16640000000000565</v>
      </c>
      <c r="L10717" s="8">
        <f t="shared" si="3292"/>
        <v>-1</v>
      </c>
      <c r="M10717" s="10">
        <f t="shared" si="3304"/>
        <v>1</v>
      </c>
      <c r="N10717" s="20">
        <f t="shared" si="3293"/>
        <v>2</v>
      </c>
      <c r="O10717" s="20">
        <f t="shared" si="3301"/>
        <v>0.1</v>
      </c>
      <c r="P10717" s="20">
        <f t="shared" si="3294"/>
        <v>0.02</v>
      </c>
      <c r="Q10717" s="20">
        <f t="shared" si="3302"/>
        <v>0.14000000000000001</v>
      </c>
      <c r="R10717" s="20">
        <f t="shared" si="3296"/>
        <v>0.02</v>
      </c>
      <c r="S10717" s="20">
        <f t="shared" si="3297"/>
        <v>0.02</v>
      </c>
      <c r="T10717" s="20">
        <f t="shared" si="3298"/>
        <v>0.12</v>
      </c>
      <c r="U10717" s="20">
        <f t="shared" si="3303"/>
        <v>0.1</v>
      </c>
    </row>
    <row r="10718" spans="3:21" ht="19.2" x14ac:dyDescent="0.3">
      <c r="C10718" s="14">
        <v>41</v>
      </c>
      <c r="D10718" s="8">
        <v>3</v>
      </c>
      <c r="E10718" s="8">
        <v>8</v>
      </c>
      <c r="F10718" s="8">
        <v>0</v>
      </c>
      <c r="G10718" s="8">
        <v>0</v>
      </c>
      <c r="H10718" s="8">
        <v>4</v>
      </c>
      <c r="I10718" s="8">
        <v>2</v>
      </c>
      <c r="J10718" s="8">
        <v>3</v>
      </c>
      <c r="K10718" s="9">
        <f>((D10718*D10673)+(E10718*E10673)+(F10718*F10673)+(G10718*G10673)+(H10718*H10673)+(I10718*I10673)+(J10718*J10673))+$L$9</f>
        <v>-1.2208000000000023</v>
      </c>
      <c r="L10718" s="8">
        <f t="shared" si="3292"/>
        <v>-1</v>
      </c>
      <c r="M10718" s="10">
        <f t="shared" si="3304"/>
        <v>-1</v>
      </c>
      <c r="N10718" s="20">
        <f t="shared" si="3293"/>
        <v>0</v>
      </c>
      <c r="O10718" s="20">
        <f t="shared" si="3301"/>
        <v>0</v>
      </c>
      <c r="P10718" s="20">
        <f t="shared" si="3294"/>
        <v>0</v>
      </c>
      <c r="Q10718" s="20">
        <f t="shared" si="3302"/>
        <v>0</v>
      </c>
      <c r="R10718" s="20">
        <f t="shared" si="3296"/>
        <v>0</v>
      </c>
      <c r="S10718" s="20">
        <f t="shared" si="3297"/>
        <v>0</v>
      </c>
      <c r="T10718" s="20">
        <f t="shared" si="3298"/>
        <v>0</v>
      </c>
      <c r="U10718" s="20">
        <f t="shared" si="3303"/>
        <v>0</v>
      </c>
    </row>
    <row r="10719" spans="3:21" ht="19.2" x14ac:dyDescent="0.3">
      <c r="C10719" s="14">
        <v>42</v>
      </c>
      <c r="D10719" s="8">
        <v>4</v>
      </c>
      <c r="E10719" s="8">
        <v>7</v>
      </c>
      <c r="F10719" s="8">
        <v>8</v>
      </c>
      <c r="G10719" s="8">
        <v>8</v>
      </c>
      <c r="H10719" s="8">
        <v>6</v>
      </c>
      <c r="I10719" s="8">
        <v>4</v>
      </c>
      <c r="J10719" s="8">
        <v>1</v>
      </c>
      <c r="K10719" s="9">
        <f>((D10719*D10673)+(E10719*E10673)+(F10719*F10673)+(G10719*G10673)+(H10719*H10673)+(I10719*I10673)+(J10719*J10673))+$L$9</f>
        <v>-0.13080000000000425</v>
      </c>
      <c r="L10719" s="8">
        <f t="shared" si="3292"/>
        <v>-1</v>
      </c>
      <c r="M10719" s="10">
        <f t="shared" si="3304"/>
        <v>1</v>
      </c>
      <c r="N10719" s="20">
        <f t="shared" si="3293"/>
        <v>2</v>
      </c>
      <c r="O10719" s="20">
        <f t="shared" si="3301"/>
        <v>0.08</v>
      </c>
      <c r="P10719" s="20">
        <f t="shared" si="3294"/>
        <v>0.14000000000000001</v>
      </c>
      <c r="Q10719" s="20">
        <f t="shared" si="3302"/>
        <v>0.16</v>
      </c>
      <c r="R10719" s="20">
        <f t="shared" si="3296"/>
        <v>0.16</v>
      </c>
      <c r="S10719" s="20">
        <f t="shared" si="3297"/>
        <v>0.12</v>
      </c>
      <c r="T10719" s="20">
        <f t="shared" si="3298"/>
        <v>0.08</v>
      </c>
      <c r="U10719" s="20">
        <f t="shared" si="3303"/>
        <v>0.02</v>
      </c>
    </row>
    <row r="10720" spans="3:21" ht="19.2" x14ac:dyDescent="0.3">
      <c r="C10720" s="14">
        <v>43</v>
      </c>
      <c r="D10720" s="8">
        <v>5</v>
      </c>
      <c r="E10720" s="8">
        <v>3</v>
      </c>
      <c r="F10720" s="8">
        <v>0</v>
      </c>
      <c r="G10720" s="8">
        <v>7</v>
      </c>
      <c r="H10720" s="8">
        <v>8</v>
      </c>
      <c r="I10720" s="8">
        <v>8</v>
      </c>
      <c r="J10720" s="8">
        <v>4</v>
      </c>
      <c r="K10720" s="9">
        <f>((D10720*D10673)+(E10720*E10673)+(F10720*F10673)+(G10720*G10673)+(H10720*H10673)+(I10720*I10673)+(J10720*J10673))+$L$9</f>
        <v>0.26359999999999761</v>
      </c>
      <c r="L10720" s="8">
        <f t="shared" si="3292"/>
        <v>1</v>
      </c>
      <c r="M10720" s="10">
        <f t="shared" si="3304"/>
        <v>1</v>
      </c>
      <c r="N10720" s="20">
        <f t="shared" si="3293"/>
        <v>0</v>
      </c>
      <c r="O10720" s="20">
        <f t="shared" si="3301"/>
        <v>0</v>
      </c>
      <c r="P10720" s="20">
        <f t="shared" si="3294"/>
        <v>0</v>
      </c>
      <c r="Q10720" s="20">
        <f t="shared" si="3302"/>
        <v>0</v>
      </c>
      <c r="R10720" s="20">
        <f t="shared" si="3296"/>
        <v>0</v>
      </c>
      <c r="S10720" s="20">
        <f t="shared" si="3297"/>
        <v>0</v>
      </c>
      <c r="T10720" s="20">
        <f t="shared" si="3298"/>
        <v>0</v>
      </c>
      <c r="U10720" s="20">
        <f t="shared" si="3303"/>
        <v>0</v>
      </c>
    </row>
    <row r="10721" spans="3:21" ht="19.2" x14ac:dyDescent="0.3">
      <c r="C10721" s="14">
        <v>44</v>
      </c>
      <c r="D10721" s="8">
        <v>3</v>
      </c>
      <c r="E10721" s="8">
        <v>6</v>
      </c>
      <c r="F10721" s="8">
        <v>9</v>
      </c>
      <c r="G10721" s="8">
        <v>3</v>
      </c>
      <c r="H10721" s="8">
        <v>6</v>
      </c>
      <c r="I10721" s="8">
        <v>2</v>
      </c>
      <c r="J10721" s="8">
        <v>1</v>
      </c>
      <c r="K10721" s="9">
        <f>((D10721*D10673)+(E10721*E10673)+(F10721*F10673)+(G10721*G10673)+(H10721*H10673)+(I10721*I10673)+(J10721*J10673))+$L$9</f>
        <v>-1.3508000000000022</v>
      </c>
      <c r="L10721" s="8">
        <f t="shared" si="3292"/>
        <v>-1</v>
      </c>
      <c r="M10721" s="10">
        <f t="shared" si="3304"/>
        <v>-1</v>
      </c>
      <c r="N10721" s="20">
        <f t="shared" si="3293"/>
        <v>0</v>
      </c>
      <c r="O10721" s="20">
        <f t="shared" si="3301"/>
        <v>0</v>
      </c>
      <c r="P10721" s="20">
        <f t="shared" si="3294"/>
        <v>0</v>
      </c>
      <c r="Q10721" s="20">
        <f t="shared" si="3302"/>
        <v>0</v>
      </c>
      <c r="R10721" s="20">
        <f t="shared" si="3296"/>
        <v>0</v>
      </c>
      <c r="S10721" s="20">
        <f t="shared" si="3297"/>
        <v>0</v>
      </c>
      <c r="T10721" s="20">
        <f t="shared" si="3298"/>
        <v>0</v>
      </c>
      <c r="U10721" s="20">
        <f t="shared" si="3303"/>
        <v>0</v>
      </c>
    </row>
    <row r="10722" spans="3:21" ht="19.2" x14ac:dyDescent="0.3">
      <c r="C10722" s="14">
        <v>45</v>
      </c>
      <c r="D10722" s="8">
        <v>4</v>
      </c>
      <c r="E10722" s="8">
        <v>4</v>
      </c>
      <c r="F10722" s="8">
        <v>6</v>
      </c>
      <c r="G10722" s="8">
        <v>1</v>
      </c>
      <c r="H10722" s="8">
        <v>0</v>
      </c>
      <c r="I10722" s="8">
        <v>0</v>
      </c>
      <c r="J10722" s="8">
        <v>3</v>
      </c>
      <c r="K10722" s="9">
        <f>((D10722*D10673)+(E10722*E10673)+(F10722*F10673)+(G10722*G10673)+(H10722*H10673)+(I10722*I10673)+(J10722*J10673))+$L$9</f>
        <v>-0.77960000000000385</v>
      </c>
      <c r="L10722" s="8">
        <f t="shared" si="3292"/>
        <v>-1</v>
      </c>
      <c r="M10722" s="10">
        <f t="shared" si="3304"/>
        <v>-1</v>
      </c>
      <c r="N10722" s="20">
        <f t="shared" si="3293"/>
        <v>0</v>
      </c>
      <c r="O10722" s="20">
        <f t="shared" si="3301"/>
        <v>0</v>
      </c>
      <c r="P10722" s="20">
        <f t="shared" si="3294"/>
        <v>0</v>
      </c>
      <c r="Q10722" s="20">
        <f t="shared" si="3302"/>
        <v>0</v>
      </c>
      <c r="R10722" s="20">
        <f t="shared" si="3296"/>
        <v>0</v>
      </c>
      <c r="S10722" s="20">
        <f t="shared" si="3297"/>
        <v>0</v>
      </c>
      <c r="T10722" s="20">
        <f t="shared" si="3298"/>
        <v>0</v>
      </c>
      <c r="U10722" s="20">
        <f t="shared" si="3303"/>
        <v>0</v>
      </c>
    </row>
    <row r="10723" spans="3:21" ht="19.2" x14ac:dyDescent="0.3">
      <c r="C10723" s="14">
        <v>46</v>
      </c>
      <c r="D10723" s="8">
        <v>4</v>
      </c>
      <c r="E10723" s="8">
        <v>6</v>
      </c>
      <c r="F10723" s="8">
        <v>0</v>
      </c>
      <c r="G10723" s="8">
        <v>0</v>
      </c>
      <c r="H10723" s="8">
        <v>9</v>
      </c>
      <c r="I10723" s="8">
        <v>8</v>
      </c>
      <c r="J10723" s="8">
        <v>7</v>
      </c>
      <c r="K10723" s="9">
        <f>((D10723*D10673)+(E10723*E10673)+(F10723*F10673)+(G10723*G10673)+(H10723*H10673)+(I10723*I10673)+(J10723*J10673))+$L$9</f>
        <v>-0.32080000000000197</v>
      </c>
      <c r="L10723" s="8">
        <f t="shared" si="3292"/>
        <v>-1</v>
      </c>
      <c r="M10723" s="10">
        <f t="shared" si="3304"/>
        <v>-1</v>
      </c>
      <c r="N10723" s="20">
        <f t="shared" si="3293"/>
        <v>0</v>
      </c>
      <c r="O10723" s="20">
        <f>N10723*$D$2*D10723</f>
        <v>0</v>
      </c>
      <c r="P10723" s="20">
        <f t="shared" si="3294"/>
        <v>0</v>
      </c>
      <c r="Q10723" s="20">
        <f t="shared" si="3302"/>
        <v>0</v>
      </c>
      <c r="R10723" s="20">
        <f t="shared" si="3296"/>
        <v>0</v>
      </c>
      <c r="S10723" s="20">
        <f t="shared" si="3297"/>
        <v>0</v>
      </c>
      <c r="T10723" s="20">
        <f t="shared" si="3298"/>
        <v>0</v>
      </c>
      <c r="U10723" s="20">
        <f t="shared" si="3303"/>
        <v>0</v>
      </c>
    </row>
    <row r="10724" spans="3:21" ht="19.2" x14ac:dyDescent="0.3">
      <c r="C10724" s="14">
        <v>47</v>
      </c>
      <c r="D10724" s="8">
        <v>4</v>
      </c>
      <c r="E10724" s="8">
        <v>9</v>
      </c>
      <c r="F10724" s="8">
        <v>4</v>
      </c>
      <c r="G10724" s="8">
        <v>0</v>
      </c>
      <c r="H10724" s="8">
        <v>0</v>
      </c>
      <c r="I10724" s="8">
        <v>2</v>
      </c>
      <c r="J10724" s="8">
        <v>3</v>
      </c>
      <c r="K10724" s="9">
        <f>((D10724*D10673)+(E10724*E10673)+(F10724*F10673)+(G10724*G10673)+(H10724*H10673)+(I10724*I10673)+(J10724*J10673))+$L$9</f>
        <v>-7.4000000000004285E-2</v>
      </c>
      <c r="L10724" s="8">
        <f t="shared" si="3292"/>
        <v>-1</v>
      </c>
      <c r="M10724" s="10">
        <f t="shared" si="3304"/>
        <v>1</v>
      </c>
      <c r="N10724" s="20">
        <f t="shared" si="3293"/>
        <v>2</v>
      </c>
      <c r="O10724" s="20">
        <f t="shared" ref="O10724:O10725" si="3305">N10724*$D$2*D10724</f>
        <v>0.08</v>
      </c>
      <c r="P10724" s="20">
        <f t="shared" si="3294"/>
        <v>0.18</v>
      </c>
      <c r="Q10724" s="20">
        <f t="shared" si="3302"/>
        <v>0.08</v>
      </c>
      <c r="R10724" s="20">
        <f t="shared" si="3296"/>
        <v>0</v>
      </c>
      <c r="S10724" s="20">
        <f t="shared" si="3297"/>
        <v>0</v>
      </c>
      <c r="T10724" s="20">
        <f t="shared" si="3298"/>
        <v>0.04</v>
      </c>
      <c r="U10724" s="20">
        <f t="shared" si="3303"/>
        <v>0.06</v>
      </c>
    </row>
    <row r="10725" spans="3:21" ht="19.2" x14ac:dyDescent="0.3">
      <c r="C10725" s="14">
        <v>48</v>
      </c>
      <c r="D10725" s="8">
        <v>4</v>
      </c>
      <c r="E10725" s="8">
        <v>6</v>
      </c>
      <c r="F10725" s="8">
        <v>5</v>
      </c>
      <c r="G10725" s="8">
        <v>7</v>
      </c>
      <c r="H10725" s="8">
        <v>3</v>
      </c>
      <c r="I10725" s="8">
        <v>8</v>
      </c>
      <c r="J10725" s="8">
        <v>0</v>
      </c>
      <c r="K10725" s="9">
        <f>((D10725*D10673)+(E10725*E10673)+(F10725*F10673)+(G10725*G10673)+(H10725*H10673)+(I10725*I10673)+(J10725*J10673))+$L$9</f>
        <v>-0.47600000000000442</v>
      </c>
      <c r="L10725" s="8">
        <f t="shared" si="3292"/>
        <v>-1</v>
      </c>
      <c r="M10725" s="10">
        <f t="shared" si="3304"/>
        <v>-1</v>
      </c>
      <c r="N10725" s="20">
        <f t="shared" si="3293"/>
        <v>0</v>
      </c>
      <c r="O10725" s="20">
        <f t="shared" si="3305"/>
        <v>0</v>
      </c>
      <c r="P10725" s="20">
        <f t="shared" si="3294"/>
        <v>0</v>
      </c>
      <c r="Q10725" s="20">
        <f t="shared" si="3302"/>
        <v>0</v>
      </c>
      <c r="R10725" s="20">
        <f t="shared" si="3296"/>
        <v>0</v>
      </c>
      <c r="S10725" s="20">
        <f t="shared" si="3297"/>
        <v>0</v>
      </c>
      <c r="T10725" s="20">
        <f t="shared" si="3298"/>
        <v>0</v>
      </c>
      <c r="U10725" s="20">
        <f t="shared" si="3303"/>
        <v>0</v>
      </c>
    </row>
    <row r="10726" spans="3:21" ht="19.2" x14ac:dyDescent="0.3">
      <c r="C10726" s="14">
        <v>49</v>
      </c>
      <c r="D10726" s="8">
        <v>4</v>
      </c>
      <c r="E10726" s="8">
        <v>7</v>
      </c>
      <c r="F10726" s="8">
        <v>7</v>
      </c>
      <c r="G10726" s="8">
        <v>4</v>
      </c>
      <c r="H10726" s="8">
        <v>4</v>
      </c>
      <c r="I10726" s="8">
        <v>2</v>
      </c>
      <c r="J10726" s="8">
        <v>5</v>
      </c>
      <c r="K10726" s="9">
        <f>((D10726*D10673)+(E10726*E10673)+(F10726*F10673)+(G10726*G10673)+(H10726*H10673)+(I10726*I10673)+(J10726*J10673))+$L$9</f>
        <v>-0.15320000000000356</v>
      </c>
      <c r="L10726" s="8">
        <f t="shared" si="3292"/>
        <v>-1</v>
      </c>
      <c r="M10726" s="10">
        <f t="shared" si="3304"/>
        <v>1</v>
      </c>
      <c r="N10726" s="20">
        <f t="shared" si="3293"/>
        <v>2</v>
      </c>
      <c r="O10726" s="20">
        <f>N10726*$D$2*D10726</f>
        <v>0.08</v>
      </c>
      <c r="P10726" s="20">
        <f t="shared" si="3294"/>
        <v>0.14000000000000001</v>
      </c>
      <c r="Q10726" s="20">
        <f t="shared" si="3302"/>
        <v>0.14000000000000001</v>
      </c>
      <c r="R10726" s="20">
        <f t="shared" si="3296"/>
        <v>0.08</v>
      </c>
      <c r="S10726" s="20">
        <f t="shared" si="3297"/>
        <v>0.08</v>
      </c>
      <c r="T10726" s="20">
        <f t="shared" si="3298"/>
        <v>0.04</v>
      </c>
      <c r="U10726" s="20">
        <f t="shared" si="3303"/>
        <v>0.1</v>
      </c>
    </row>
    <row r="10727" spans="3:21" ht="19.2" x14ac:dyDescent="0.3">
      <c r="C10727" s="14">
        <v>50</v>
      </c>
      <c r="D10727" s="8">
        <v>5</v>
      </c>
      <c r="E10727" s="8">
        <v>1</v>
      </c>
      <c r="F10727" s="8">
        <v>2</v>
      </c>
      <c r="G10727" s="8">
        <v>0</v>
      </c>
      <c r="H10727" s="8">
        <v>7</v>
      </c>
      <c r="I10727" s="8">
        <v>1</v>
      </c>
      <c r="J10727" s="8">
        <v>6</v>
      </c>
      <c r="K10727" s="9">
        <f>((D10727*D10673)+(E10727*E10673)+(F10727*F10673)+(G10727*G10673)+(H10727*H10673)+(I10727*I10673)+(J10727*J10673))+$L$9</f>
        <v>-4.4000000000004036E-3</v>
      </c>
      <c r="L10727" s="8">
        <f t="shared" si="3292"/>
        <v>-1</v>
      </c>
      <c r="M10727" s="10">
        <f t="shared" si="3304"/>
        <v>1</v>
      </c>
      <c r="N10727" s="20">
        <f t="shared" si="3293"/>
        <v>2</v>
      </c>
      <c r="O10727" s="20">
        <f t="shared" ref="O10727" si="3306">N10727*$D$2*D10727</f>
        <v>0.1</v>
      </c>
      <c r="P10727" s="20">
        <f t="shared" si="3294"/>
        <v>0.02</v>
      </c>
      <c r="Q10727" s="20">
        <f t="shared" si="3302"/>
        <v>0.04</v>
      </c>
      <c r="R10727" s="20">
        <f t="shared" si="3296"/>
        <v>0</v>
      </c>
      <c r="S10727" s="20">
        <f t="shared" si="3297"/>
        <v>0.14000000000000001</v>
      </c>
      <c r="T10727" s="20">
        <f t="shared" si="3298"/>
        <v>0.02</v>
      </c>
      <c r="U10727" s="20">
        <f t="shared" si="3303"/>
        <v>0.12</v>
      </c>
    </row>
    <row r="10728" spans="3:21" ht="19.2" x14ac:dyDescent="0.3">
      <c r="C10728" s="12"/>
      <c r="D10728" s="12"/>
      <c r="E10728" s="12"/>
      <c r="F10728" s="12"/>
      <c r="G10728" s="12"/>
      <c r="H10728" s="12"/>
      <c r="I10728" s="12"/>
      <c r="J10728" s="12"/>
      <c r="K10728" s="12"/>
      <c r="L10728" s="58" t="s">
        <v>37</v>
      </c>
      <c r="M10728" s="58"/>
      <c r="N10728" s="24">
        <f>SUM(N10678:N10727)</f>
        <v>24</v>
      </c>
      <c r="O10728" s="23">
        <f>AVERAGE(O10678:O10727)</f>
        <v>1.9599999999999996E-2</v>
      </c>
      <c r="P10728" s="23">
        <f t="shared" ref="P10728:U10728" si="3307">AVERAGE(P10678:P10727)</f>
        <v>2.2400000000000003E-2</v>
      </c>
      <c r="Q10728" s="23">
        <f t="shared" si="3307"/>
        <v>2.2400000000000003E-2</v>
      </c>
      <c r="R10728" s="23">
        <f t="shared" si="3307"/>
        <v>1.84E-2</v>
      </c>
      <c r="S10728" s="23">
        <f t="shared" si="3307"/>
        <v>2.4399999999999995E-2</v>
      </c>
      <c r="T10728" s="23">
        <f t="shared" si="3307"/>
        <v>2.0799999999999999E-2</v>
      </c>
      <c r="U10728" s="23">
        <f t="shared" si="3307"/>
        <v>2.1599999999999998E-2</v>
      </c>
    </row>
    <row r="10729" spans="3:21" ht="19.2" x14ac:dyDescent="0.3">
      <c r="C10729" s="12"/>
      <c r="D10729" s="12"/>
      <c r="E10729" s="12"/>
      <c r="F10729" s="12"/>
      <c r="G10729" s="12"/>
      <c r="H10729" s="12"/>
      <c r="I10729" s="12"/>
      <c r="J10729" s="12"/>
      <c r="K10729" s="12"/>
      <c r="L10729" s="56" t="s">
        <v>38</v>
      </c>
      <c r="M10729" s="56"/>
      <c r="N10729" s="57">
        <f>SUMSQ(N10678:N10727)</f>
        <v>48</v>
      </c>
      <c r="O10729" s="12"/>
      <c r="P10729" s="12"/>
      <c r="Q10729" s="12"/>
      <c r="R10729" s="12"/>
      <c r="S10729" s="12"/>
      <c r="T10729" s="12"/>
      <c r="U10729" s="12"/>
    </row>
    <row r="10730" spans="3:21" x14ac:dyDescent="0.3">
      <c r="L10730" s="56"/>
      <c r="M10730" s="56"/>
      <c r="N10730" s="57"/>
    </row>
    <row r="10731" spans="3:21" x14ac:dyDescent="0.3">
      <c r="C10731" s="6"/>
    </row>
    <row r="10733" spans="3:21" ht="20.399999999999999" x14ac:dyDescent="0.45">
      <c r="C10733" s="21"/>
      <c r="D10733" s="59" t="s">
        <v>18</v>
      </c>
      <c r="E10733" s="59"/>
      <c r="F10733" s="59"/>
      <c r="G10733" s="59"/>
      <c r="H10733" s="59"/>
      <c r="I10733" s="59"/>
      <c r="J10733" s="59"/>
      <c r="K10733" s="60" t="s">
        <v>41</v>
      </c>
      <c r="L10733" s="61"/>
      <c r="M10733" s="28">
        <v>174</v>
      </c>
      <c r="N10733" s="26"/>
    </row>
    <row r="10734" spans="3:21" ht="19.2" x14ac:dyDescent="0.45">
      <c r="C10734" s="25"/>
      <c r="D10734" s="22" t="s">
        <v>10</v>
      </c>
      <c r="E10734" s="22" t="s">
        <v>11</v>
      </c>
      <c r="F10734" s="22" t="s">
        <v>12</v>
      </c>
      <c r="G10734" s="22" t="s">
        <v>13</v>
      </c>
      <c r="H10734" s="22" t="s">
        <v>14</v>
      </c>
      <c r="I10734" s="22" t="s">
        <v>15</v>
      </c>
      <c r="J10734" s="22" t="s">
        <v>16</v>
      </c>
      <c r="L10734" s="27" t="s">
        <v>23</v>
      </c>
    </row>
    <row r="10735" spans="3:21" ht="19.2" x14ac:dyDescent="0.45">
      <c r="C10735" s="16" t="s">
        <v>39</v>
      </c>
      <c r="D10735" s="11">
        <f t="shared" ref="D10735" si="3308">O10728+D10673</f>
        <v>1.0747999999999998</v>
      </c>
      <c r="E10735" s="11">
        <f t="shared" ref="E10735" si="3309">P10728+E10673</f>
        <v>0.17479999999999979</v>
      </c>
      <c r="F10735" s="11">
        <f t="shared" ref="F10735" si="3310">Q10728+F10673</f>
        <v>3.5999999999999754E-2</v>
      </c>
      <c r="G10735" s="11">
        <f t="shared" ref="G10735" si="3311">R10728+G10673</f>
        <v>2.7600000000000111E-2</v>
      </c>
      <c r="H10735" s="11">
        <f t="shared" ref="H10735" si="3312">S10728+H10673</f>
        <v>5.3200000000000233E-2</v>
      </c>
      <c r="I10735" s="11">
        <f t="shared" ref="I10735" si="3313">T10728+I10673</f>
        <v>1.079999999999961E-2</v>
      </c>
      <c r="J10735" s="11">
        <f t="shared" ref="J10735" si="3314">U10728+J10673</f>
        <v>3.8000000000000048E-2</v>
      </c>
      <c r="L10735" s="13">
        <v>-5.73</v>
      </c>
    </row>
    <row r="10736" spans="3:21" x14ac:dyDescent="0.3">
      <c r="P10736" s="5"/>
    </row>
    <row r="10738" spans="3:21" ht="19.2" x14ac:dyDescent="0.3">
      <c r="C10738" s="8"/>
      <c r="D10738" s="59" t="s">
        <v>17</v>
      </c>
      <c r="E10738" s="59"/>
      <c r="F10738" s="59"/>
      <c r="G10738" s="59"/>
      <c r="H10738" s="59"/>
      <c r="I10738" s="59"/>
      <c r="J10738" s="59"/>
      <c r="K10738" s="62"/>
      <c r="L10738" s="62"/>
      <c r="M10738" s="62"/>
      <c r="N10738" s="62"/>
      <c r="O10738" s="63" t="s">
        <v>24</v>
      </c>
      <c r="P10738" s="64"/>
      <c r="Q10738" s="64"/>
      <c r="R10738" s="64"/>
      <c r="S10738" s="64"/>
      <c r="T10738" s="64"/>
      <c r="U10738" s="64"/>
    </row>
    <row r="10739" spans="3:21" ht="19.2" x14ac:dyDescent="0.3">
      <c r="C10739" s="16" t="s">
        <v>40</v>
      </c>
      <c r="D10739" s="22" t="s">
        <v>10</v>
      </c>
      <c r="E10739" s="22" t="s">
        <v>11</v>
      </c>
      <c r="F10739" s="22" t="s">
        <v>12</v>
      </c>
      <c r="G10739" s="22" t="s">
        <v>13</v>
      </c>
      <c r="H10739" s="22" t="s">
        <v>14</v>
      </c>
      <c r="I10739" s="22" t="s">
        <v>15</v>
      </c>
      <c r="J10739" s="22" t="s">
        <v>16</v>
      </c>
      <c r="K10739" s="17" t="s">
        <v>19</v>
      </c>
      <c r="L10739" s="16" t="s">
        <v>20</v>
      </c>
      <c r="M10739" s="16" t="s">
        <v>21</v>
      </c>
      <c r="N10739" s="18" t="s">
        <v>22</v>
      </c>
      <c r="O10739" s="15" t="s">
        <v>25</v>
      </c>
      <c r="P10739" s="15" t="s">
        <v>26</v>
      </c>
      <c r="Q10739" s="15" t="s">
        <v>27</v>
      </c>
      <c r="R10739" s="15" t="s">
        <v>28</v>
      </c>
      <c r="S10739" s="15" t="s">
        <v>29</v>
      </c>
      <c r="T10739" s="15" t="s">
        <v>30</v>
      </c>
      <c r="U10739" s="15" t="s">
        <v>31</v>
      </c>
    </row>
    <row r="10740" spans="3:21" ht="19.2" x14ac:dyDescent="0.3">
      <c r="C10740" s="14">
        <v>1</v>
      </c>
      <c r="D10740" s="8">
        <v>4</v>
      </c>
      <c r="E10740" s="8">
        <v>7</v>
      </c>
      <c r="F10740" s="8">
        <v>1</v>
      </c>
      <c r="G10740" s="8">
        <v>2</v>
      </c>
      <c r="H10740" s="8">
        <v>9</v>
      </c>
      <c r="I10740" s="8">
        <v>3</v>
      </c>
      <c r="J10740" s="8">
        <v>5</v>
      </c>
      <c r="K10740" s="9">
        <f>((D10740*D10735)+(E10740*E10735)+(F10740*F10735)+(G10740*G10735)+(H10740*H10735)+(I10740*I10735)+(J10740*J10735))+$L$9</f>
        <v>0.56519999999999904</v>
      </c>
      <c r="L10740" s="8">
        <f>IF(K10740&gt;=0,$D$3,$D$4)</f>
        <v>1</v>
      </c>
      <c r="M10740" s="10">
        <f>IF(VALUE(D10740 &amp; E10740 &amp; F10740 &amp; G10740 &amp; H10740 &amp; I10740 &amp; J10740) &gt;= 4712935, 1, -1)</f>
        <v>1</v>
      </c>
      <c r="N10740" s="20">
        <f>M10740-L10740</f>
        <v>0</v>
      </c>
      <c r="O10740" s="20">
        <f>$N$15*$D$2*D10730</f>
        <v>0</v>
      </c>
      <c r="P10740" s="20">
        <f>N10740*$D$2*E10740</f>
        <v>0</v>
      </c>
      <c r="Q10740" s="20">
        <f>N10740*$D$2*F10740</f>
        <v>0</v>
      </c>
      <c r="R10740" s="20">
        <f>N10740*$D$2*G10740</f>
        <v>0</v>
      </c>
      <c r="S10740" s="20">
        <f>N10740*$D$2*H10740</f>
        <v>0</v>
      </c>
      <c r="T10740" s="20">
        <f>N10740*$D$2*I10740</f>
        <v>0</v>
      </c>
      <c r="U10740" s="20">
        <f>N10740*$D$2*J10740</f>
        <v>0</v>
      </c>
    </row>
    <row r="10741" spans="3:21" ht="19.2" x14ac:dyDescent="0.3">
      <c r="C10741" s="14">
        <v>2</v>
      </c>
      <c r="D10741" s="8">
        <v>5</v>
      </c>
      <c r="E10741" s="8">
        <v>0</v>
      </c>
      <c r="F10741" s="8">
        <v>8</v>
      </c>
      <c r="G10741" s="8">
        <v>6</v>
      </c>
      <c r="H10741" s="8">
        <v>8</v>
      </c>
      <c r="I10741" s="8">
        <v>8</v>
      </c>
      <c r="J10741" s="8">
        <v>7</v>
      </c>
      <c r="K10741" s="9">
        <f>((D10741*D10735)+(E10741*E10735)+(F10741*F10735)+(G10741*G10735)+(H10741*H10735)+(I10741*I10735)+(J10741*J10735))+$L$9</f>
        <v>0.85559999999999636</v>
      </c>
      <c r="L10741" s="8">
        <f t="shared" ref="L10741:L10789" si="3315">IF(K10741&gt;=0,$D$3,$D$4)</f>
        <v>1</v>
      </c>
      <c r="M10741" s="10">
        <f>IF(VALUE(D10741 &amp; E10741 &amp; F10741 &amp; G10741 &amp; H10741 &amp; I10741 &amp; J10741) &gt;= 4712935, 1, -1)</f>
        <v>1</v>
      </c>
      <c r="N10741" s="20">
        <f t="shared" ref="N10741:N10789" si="3316">M10741-L10741</f>
        <v>0</v>
      </c>
      <c r="O10741" s="20">
        <f>N10741*$D$2*D10741</f>
        <v>0</v>
      </c>
      <c r="P10741" s="20">
        <f t="shared" ref="P10741:P10789" si="3317">N10741*$D$2*E10741</f>
        <v>0</v>
      </c>
      <c r="Q10741" s="20">
        <f t="shared" ref="Q10741:Q10742" si="3318">N10741*$D$2*F10741</f>
        <v>0</v>
      </c>
      <c r="R10741" s="20">
        <f t="shared" ref="R10741:R10789" si="3319">N10741*$D$2*G10741</f>
        <v>0</v>
      </c>
      <c r="S10741" s="20">
        <f t="shared" ref="S10741:S10789" si="3320">N10741*$D$2*H10741</f>
        <v>0</v>
      </c>
      <c r="T10741" s="20">
        <f t="shared" ref="T10741:T10789" si="3321">N10741*$D$2*I10741</f>
        <v>0</v>
      </c>
      <c r="U10741" s="20">
        <f t="shared" ref="U10741:U10743" si="3322">N10741*$D$2*J10741</f>
        <v>0</v>
      </c>
    </row>
    <row r="10742" spans="3:21" ht="19.2" x14ac:dyDescent="0.3">
      <c r="C10742" s="14">
        <v>3</v>
      </c>
      <c r="D10742" s="8">
        <v>5</v>
      </c>
      <c r="E10742" s="8">
        <v>3</v>
      </c>
      <c r="F10742" s="8">
        <v>7</v>
      </c>
      <c r="G10742" s="8">
        <v>3</v>
      </c>
      <c r="H10742" s="8">
        <v>1</v>
      </c>
      <c r="I10742" s="8">
        <v>4</v>
      </c>
      <c r="J10742" s="8">
        <v>5</v>
      </c>
      <c r="K10742" s="9">
        <f>((D10742*D10735)+(E10742*E10735)+(F10742*F10735)+(G10742*G10735)+(H10742*H10735)+(I10742*I10735)+(J10742*J10735))+$L$9</f>
        <v>0.76959999999999607</v>
      </c>
      <c r="L10742" s="8">
        <f t="shared" si="3315"/>
        <v>1</v>
      </c>
      <c r="M10742" s="10">
        <f t="shared" ref="M10742:M10745" si="3323">IF(VALUE(D10742 &amp; E10742 &amp; F10742 &amp; G10742 &amp; H10742 &amp; I10742 &amp; J10742) &gt;= 4712935, 1, -1)</f>
        <v>1</v>
      </c>
      <c r="N10742" s="20">
        <f t="shared" si="3316"/>
        <v>0</v>
      </c>
      <c r="O10742" s="20">
        <f t="shared" ref="O10742:O10784" si="3324">N10742*$D$2*D10742</f>
        <v>0</v>
      </c>
      <c r="P10742" s="20">
        <f t="shared" si="3317"/>
        <v>0</v>
      </c>
      <c r="Q10742" s="20">
        <f t="shared" si="3318"/>
        <v>0</v>
      </c>
      <c r="R10742" s="20">
        <f t="shared" si="3319"/>
        <v>0</v>
      </c>
      <c r="S10742" s="20">
        <f t="shared" si="3320"/>
        <v>0</v>
      </c>
      <c r="T10742" s="20">
        <f t="shared" si="3321"/>
        <v>0</v>
      </c>
      <c r="U10742" s="20">
        <f t="shared" si="3322"/>
        <v>0</v>
      </c>
    </row>
    <row r="10743" spans="3:21" ht="19.2" x14ac:dyDescent="0.3">
      <c r="C10743" s="14">
        <v>4</v>
      </c>
      <c r="D10743" s="8">
        <v>4</v>
      </c>
      <c r="E10743" s="8">
        <v>0</v>
      </c>
      <c r="F10743" s="8">
        <v>5</v>
      </c>
      <c r="G10743" s="8">
        <v>6</v>
      </c>
      <c r="H10743" s="8">
        <v>4</v>
      </c>
      <c r="I10743" s="8">
        <v>4</v>
      </c>
      <c r="J10743" s="8">
        <v>1</v>
      </c>
      <c r="K10743" s="9">
        <f>((D10743*D10735)+(E10743*E10735)+(F10743*F10735)+(G10743*G10735)+(H10743*H10735)+(I10743*I10735)+(J10743*J10735))+$L$9</f>
        <v>-0.81120000000000214</v>
      </c>
      <c r="L10743" s="8">
        <f t="shared" si="3315"/>
        <v>-1</v>
      </c>
      <c r="M10743" s="10">
        <f t="shared" si="3323"/>
        <v>-1</v>
      </c>
      <c r="N10743" s="20">
        <f t="shared" si="3316"/>
        <v>0</v>
      </c>
      <c r="O10743" s="20">
        <f t="shared" si="3324"/>
        <v>0</v>
      </c>
      <c r="P10743" s="20">
        <f t="shared" si="3317"/>
        <v>0</v>
      </c>
      <c r="Q10743" s="20">
        <f>N10743*$D$2*F10743</f>
        <v>0</v>
      </c>
      <c r="R10743" s="20">
        <f t="shared" si="3319"/>
        <v>0</v>
      </c>
      <c r="S10743" s="20">
        <f t="shared" si="3320"/>
        <v>0</v>
      </c>
      <c r="T10743" s="20">
        <f t="shared" si="3321"/>
        <v>0</v>
      </c>
      <c r="U10743" s="20">
        <f t="shared" si="3322"/>
        <v>0</v>
      </c>
    </row>
    <row r="10744" spans="3:21" ht="19.2" x14ac:dyDescent="0.3">
      <c r="C10744" s="14">
        <v>5</v>
      </c>
      <c r="D10744" s="8">
        <v>5</v>
      </c>
      <c r="E10744" s="8">
        <v>1</v>
      </c>
      <c r="F10744" s="8">
        <v>3</v>
      </c>
      <c r="G10744" s="8">
        <v>7</v>
      </c>
      <c r="H10744" s="8">
        <v>0</v>
      </c>
      <c r="I10744" s="8">
        <v>4</v>
      </c>
      <c r="J10744" s="8">
        <v>5</v>
      </c>
      <c r="K10744" s="9">
        <f>((D10744*D10735)+(E10744*E10735)+(F10744*F10735)+(G10744*G10735)+(H10744*H10735)+(I10744*I10735)+(J10744*J10735))+$L$9</f>
        <v>0.33319999999999794</v>
      </c>
      <c r="L10744" s="8">
        <f t="shared" si="3315"/>
        <v>1</v>
      </c>
      <c r="M10744" s="10">
        <f t="shared" si="3323"/>
        <v>1</v>
      </c>
      <c r="N10744" s="20">
        <f t="shared" si="3316"/>
        <v>0</v>
      </c>
      <c r="O10744" s="20">
        <f t="shared" si="3324"/>
        <v>0</v>
      </c>
      <c r="P10744" s="20">
        <f t="shared" si="3317"/>
        <v>0</v>
      </c>
      <c r="Q10744" s="20">
        <f t="shared" ref="Q10744:Q10789" si="3325">N10744*$D$2*F10744</f>
        <v>0</v>
      </c>
      <c r="R10744" s="20">
        <f t="shared" si="3319"/>
        <v>0</v>
      </c>
      <c r="S10744" s="20">
        <f t="shared" si="3320"/>
        <v>0</v>
      </c>
      <c r="T10744" s="20">
        <f t="shared" si="3321"/>
        <v>0</v>
      </c>
      <c r="U10744" s="20">
        <f>N10744*$D$2*J10744</f>
        <v>0</v>
      </c>
    </row>
    <row r="10745" spans="3:21" ht="19.2" x14ac:dyDescent="0.3">
      <c r="C10745" s="14">
        <v>6</v>
      </c>
      <c r="D10745" s="8">
        <v>4</v>
      </c>
      <c r="E10745" s="8">
        <v>9</v>
      </c>
      <c r="F10745" s="8">
        <v>4</v>
      </c>
      <c r="G10745" s="8">
        <v>9</v>
      </c>
      <c r="H10745" s="8">
        <v>2</v>
      </c>
      <c r="I10745" s="8">
        <v>0</v>
      </c>
      <c r="J10745" s="8">
        <v>8</v>
      </c>
      <c r="K10745" s="9">
        <f>((D10745*D10735)+(E10745*E10735)+(F10745*F10735)+(G10745*G10735)+(H10745*H10735)+(I10745*I10735)+(J10745*J10735))+$L$9</f>
        <v>0.92519999999999847</v>
      </c>
      <c r="L10745" s="8">
        <f t="shared" si="3315"/>
        <v>1</v>
      </c>
      <c r="M10745" s="10">
        <f t="shared" si="3323"/>
        <v>1</v>
      </c>
      <c r="N10745" s="20">
        <f t="shared" si="3316"/>
        <v>0</v>
      </c>
      <c r="O10745" s="20">
        <f t="shared" si="3324"/>
        <v>0</v>
      </c>
      <c r="P10745" s="20">
        <f t="shared" si="3317"/>
        <v>0</v>
      </c>
      <c r="Q10745" s="20">
        <f t="shared" si="3325"/>
        <v>0</v>
      </c>
      <c r="R10745" s="20">
        <f t="shared" si="3319"/>
        <v>0</v>
      </c>
      <c r="S10745" s="20">
        <f t="shared" si="3320"/>
        <v>0</v>
      </c>
      <c r="T10745" s="20">
        <f t="shared" si="3321"/>
        <v>0</v>
      </c>
      <c r="U10745" s="20">
        <f t="shared" ref="U10745:U10789" si="3326">N10745*$D$2*J10745</f>
        <v>0</v>
      </c>
    </row>
    <row r="10746" spans="3:21" ht="19.2" x14ac:dyDescent="0.3">
      <c r="C10746" s="14">
        <v>7</v>
      </c>
      <c r="D10746" s="8">
        <v>4</v>
      </c>
      <c r="E10746" s="8">
        <v>1</v>
      </c>
      <c r="F10746" s="8">
        <v>1</v>
      </c>
      <c r="G10746" s="8">
        <v>5</v>
      </c>
      <c r="H10746" s="8">
        <v>6</v>
      </c>
      <c r="I10746" s="8">
        <v>5</v>
      </c>
      <c r="J10746" s="8">
        <v>7</v>
      </c>
      <c r="K10746" s="9">
        <f>((D10746*D10735)+(E10746*E10735)+(F10746*F10735)+(G10746*G10735)+(H10746*H10735)+(I10746*I10735)+(J10746*J10735))+$L$9</f>
        <v>-0.46280000000000143</v>
      </c>
      <c r="L10746" s="8">
        <f t="shared" si="3315"/>
        <v>-1</v>
      </c>
      <c r="M10746" s="10">
        <f>IF(VALUE(D10746 &amp; E10746 &amp; F10746 &amp; G10746 &amp; H10746 &amp; I10746 &amp; J10746) &gt;= 4712935, 1, -1)</f>
        <v>-1</v>
      </c>
      <c r="N10746" s="20">
        <f t="shared" si="3316"/>
        <v>0</v>
      </c>
      <c r="O10746" s="20">
        <f t="shared" si="3324"/>
        <v>0</v>
      </c>
      <c r="P10746" s="20">
        <f t="shared" si="3317"/>
        <v>0</v>
      </c>
      <c r="Q10746" s="20">
        <f t="shared" si="3325"/>
        <v>0</v>
      </c>
      <c r="R10746" s="20">
        <f t="shared" si="3319"/>
        <v>0</v>
      </c>
      <c r="S10746" s="20">
        <f t="shared" si="3320"/>
        <v>0</v>
      </c>
      <c r="T10746" s="20">
        <f t="shared" si="3321"/>
        <v>0</v>
      </c>
      <c r="U10746" s="20">
        <f t="shared" si="3326"/>
        <v>0</v>
      </c>
    </row>
    <row r="10747" spans="3:21" ht="19.2" x14ac:dyDescent="0.3">
      <c r="C10747" s="14">
        <v>8</v>
      </c>
      <c r="D10747" s="8">
        <v>4</v>
      </c>
      <c r="E10747" s="8">
        <v>5</v>
      </c>
      <c r="F10747" s="8">
        <v>9</v>
      </c>
      <c r="G10747" s="8">
        <v>3</v>
      </c>
      <c r="H10747" s="8">
        <v>8</v>
      </c>
      <c r="I10747" s="8">
        <v>5</v>
      </c>
      <c r="J10747" s="8">
        <v>3</v>
      </c>
      <c r="K10747" s="9">
        <f>((D10747*D10735)+(E10747*E10735)+(F10747*F10735)+(G10747*G10735)+(H10747*H10735)+(I10747*I10735)+(J10747*J10735))+$L$9</f>
        <v>0.42359999999999598</v>
      </c>
      <c r="L10747" s="8">
        <f t="shared" si="3315"/>
        <v>1</v>
      </c>
      <c r="M10747" s="10">
        <f t="shared" ref="M10747:M10789" si="3327">IF(VALUE(D10747 &amp; E10747 &amp; F10747 &amp; G10747 &amp; H10747 &amp; I10747 &amp; J10747) &gt;= 4712935, 1, -1)</f>
        <v>-1</v>
      </c>
      <c r="N10747" s="20">
        <f t="shared" si="3316"/>
        <v>-2</v>
      </c>
      <c r="O10747" s="20">
        <f t="shared" si="3324"/>
        <v>-0.08</v>
      </c>
      <c r="P10747" s="20">
        <f t="shared" si="3317"/>
        <v>-0.1</v>
      </c>
      <c r="Q10747" s="20">
        <f t="shared" si="3325"/>
        <v>-0.18</v>
      </c>
      <c r="R10747" s="20">
        <f t="shared" si="3319"/>
        <v>-0.06</v>
      </c>
      <c r="S10747" s="20">
        <f t="shared" si="3320"/>
        <v>-0.16</v>
      </c>
      <c r="T10747" s="20">
        <f t="shared" si="3321"/>
        <v>-0.1</v>
      </c>
      <c r="U10747" s="20">
        <f t="shared" si="3326"/>
        <v>-0.06</v>
      </c>
    </row>
    <row r="10748" spans="3:21" ht="19.2" x14ac:dyDescent="0.3">
      <c r="C10748" s="14">
        <v>9</v>
      </c>
      <c r="D10748" s="8">
        <v>4</v>
      </c>
      <c r="E10748" s="8">
        <v>8</v>
      </c>
      <c r="F10748" s="8">
        <v>3</v>
      </c>
      <c r="G10748" s="8">
        <v>0</v>
      </c>
      <c r="H10748" s="8">
        <v>7</v>
      </c>
      <c r="I10748" s="8">
        <v>2</v>
      </c>
      <c r="J10748" s="8">
        <v>1</v>
      </c>
      <c r="K10748" s="9">
        <f>((D10748*D10735)+(E10748*E10735)+(F10748*F10735)+(G10748*G10735)+(H10748*H10735)+(I10748*I10735)+(J10748*J10735))+$L$9</f>
        <v>0.4875999999999987</v>
      </c>
      <c r="L10748" s="8">
        <f t="shared" si="3315"/>
        <v>1</v>
      </c>
      <c r="M10748" s="10">
        <f t="shared" si="3327"/>
        <v>1</v>
      </c>
      <c r="N10748" s="20">
        <f t="shared" si="3316"/>
        <v>0</v>
      </c>
      <c r="O10748" s="20">
        <f t="shared" si="3324"/>
        <v>0</v>
      </c>
      <c r="P10748" s="20">
        <f t="shared" si="3317"/>
        <v>0</v>
      </c>
      <c r="Q10748" s="20">
        <f t="shared" si="3325"/>
        <v>0</v>
      </c>
      <c r="R10748" s="20">
        <f t="shared" si="3319"/>
        <v>0</v>
      </c>
      <c r="S10748" s="20">
        <f t="shared" si="3320"/>
        <v>0</v>
      </c>
      <c r="T10748" s="20">
        <f t="shared" si="3321"/>
        <v>0</v>
      </c>
      <c r="U10748" s="20">
        <f t="shared" si="3326"/>
        <v>0</v>
      </c>
    </row>
    <row r="10749" spans="3:21" ht="19.2" x14ac:dyDescent="0.3">
      <c r="C10749" s="14">
        <v>10</v>
      </c>
      <c r="D10749" s="8">
        <v>4</v>
      </c>
      <c r="E10749" s="8">
        <v>5</v>
      </c>
      <c r="F10749" s="8">
        <v>5</v>
      </c>
      <c r="G10749" s="8">
        <v>7</v>
      </c>
      <c r="H10749" s="8">
        <v>4</v>
      </c>
      <c r="I10749" s="8">
        <v>9</v>
      </c>
      <c r="J10749" s="8">
        <v>6</v>
      </c>
      <c r="K10749" s="9">
        <f>((D10749*D10735)+(E10749*E10735)+(F10749*F10735)+(G10749*G10735)+(H10749*H10735)+(I10749*I10735)+(J10749*J10735))+$L$9</f>
        <v>0.33439999999999515</v>
      </c>
      <c r="L10749" s="8">
        <f t="shared" si="3315"/>
        <v>1</v>
      </c>
      <c r="M10749" s="10">
        <f t="shared" si="3327"/>
        <v>-1</v>
      </c>
      <c r="N10749" s="20">
        <f t="shared" si="3316"/>
        <v>-2</v>
      </c>
      <c r="O10749" s="20">
        <f t="shared" si="3324"/>
        <v>-0.08</v>
      </c>
      <c r="P10749" s="20">
        <f t="shared" si="3317"/>
        <v>-0.1</v>
      </c>
      <c r="Q10749" s="20">
        <f t="shared" si="3325"/>
        <v>-0.1</v>
      </c>
      <c r="R10749" s="20">
        <f t="shared" si="3319"/>
        <v>-0.14000000000000001</v>
      </c>
      <c r="S10749" s="20">
        <f t="shared" si="3320"/>
        <v>-0.08</v>
      </c>
      <c r="T10749" s="20">
        <f t="shared" si="3321"/>
        <v>-0.18</v>
      </c>
      <c r="U10749" s="20">
        <f t="shared" si="3326"/>
        <v>-0.12</v>
      </c>
    </row>
    <row r="10750" spans="3:21" ht="19.2" x14ac:dyDescent="0.3">
      <c r="C10750" s="14">
        <v>11</v>
      </c>
      <c r="D10750" s="8">
        <v>5</v>
      </c>
      <c r="E10750" s="8">
        <v>2</v>
      </c>
      <c r="F10750" s="8">
        <v>5</v>
      </c>
      <c r="G10750" s="8">
        <v>9</v>
      </c>
      <c r="H10750" s="8">
        <v>7</v>
      </c>
      <c r="I10750" s="8">
        <v>2</v>
      </c>
      <c r="J10750" s="8">
        <v>2</v>
      </c>
      <c r="K10750" s="9">
        <f>((D10750*D10735)+(E10750*E10735)+(F10750*F10735)+(G10750*G10735)+(H10750*H10735)+(I10750*I10735)+(J10750*J10735))+$L$9</f>
        <v>0.87199999999999989</v>
      </c>
      <c r="L10750" s="8">
        <f t="shared" si="3315"/>
        <v>1</v>
      </c>
      <c r="M10750" s="10">
        <f t="shared" si="3327"/>
        <v>1</v>
      </c>
      <c r="N10750" s="20">
        <f t="shared" si="3316"/>
        <v>0</v>
      </c>
      <c r="O10750" s="20">
        <f t="shared" si="3324"/>
        <v>0</v>
      </c>
      <c r="P10750" s="20">
        <f t="shared" si="3317"/>
        <v>0</v>
      </c>
      <c r="Q10750" s="20">
        <f t="shared" si="3325"/>
        <v>0</v>
      </c>
      <c r="R10750" s="20">
        <f t="shared" si="3319"/>
        <v>0</v>
      </c>
      <c r="S10750" s="20">
        <f t="shared" si="3320"/>
        <v>0</v>
      </c>
      <c r="T10750" s="20">
        <f t="shared" si="3321"/>
        <v>0</v>
      </c>
      <c r="U10750" s="20">
        <f t="shared" si="3326"/>
        <v>0</v>
      </c>
    </row>
    <row r="10751" spans="3:21" ht="19.2" x14ac:dyDescent="0.3">
      <c r="C10751" s="14">
        <v>12</v>
      </c>
      <c r="D10751" s="8">
        <v>5</v>
      </c>
      <c r="E10751" s="8">
        <v>2</v>
      </c>
      <c r="F10751" s="8">
        <v>1</v>
      </c>
      <c r="G10751" s="8">
        <v>3</v>
      </c>
      <c r="H10751" s="8">
        <v>5</v>
      </c>
      <c r="I10751" s="8">
        <v>9</v>
      </c>
      <c r="J10751" s="8">
        <v>5</v>
      </c>
      <c r="K10751" s="9">
        <f>((D10751*D10735)+(E10751*E10735)+(F10751*F10735)+(G10751*G10735)+(H10751*H10735)+(I10751*I10735)+(J10751*J10735))+$L$9</f>
        <v>0.6455999999999964</v>
      </c>
      <c r="L10751" s="8">
        <f t="shared" si="3315"/>
        <v>1</v>
      </c>
      <c r="M10751" s="10">
        <f t="shared" si="3327"/>
        <v>1</v>
      </c>
      <c r="N10751" s="20">
        <f t="shared" si="3316"/>
        <v>0</v>
      </c>
      <c r="O10751" s="20">
        <f t="shared" si="3324"/>
        <v>0</v>
      </c>
      <c r="P10751" s="20">
        <f t="shared" si="3317"/>
        <v>0</v>
      </c>
      <c r="Q10751" s="20">
        <f t="shared" si="3325"/>
        <v>0</v>
      </c>
      <c r="R10751" s="20">
        <f t="shared" si="3319"/>
        <v>0</v>
      </c>
      <c r="S10751" s="20">
        <f t="shared" si="3320"/>
        <v>0</v>
      </c>
      <c r="T10751" s="20">
        <f t="shared" si="3321"/>
        <v>0</v>
      </c>
      <c r="U10751" s="20">
        <f t="shared" si="3326"/>
        <v>0</v>
      </c>
    </row>
    <row r="10752" spans="3:21" ht="19.2" x14ac:dyDescent="0.3">
      <c r="C10752" s="14">
        <v>13</v>
      </c>
      <c r="D10752" s="8">
        <v>4</v>
      </c>
      <c r="E10752" s="8">
        <v>4</v>
      </c>
      <c r="F10752" s="8">
        <v>7</v>
      </c>
      <c r="G10752" s="8">
        <v>3</v>
      </c>
      <c r="H10752" s="8">
        <v>5</v>
      </c>
      <c r="I10752" s="8">
        <v>0</v>
      </c>
      <c r="J10752" s="8">
        <v>2</v>
      </c>
      <c r="K10752" s="9">
        <f>((D10752*D10735)+(E10752*E10735)+(F10752*F10735)+(G10752*G10735)+(H10752*H10735)+(I10752*I10735)+(J10752*J10735))+$L$9</f>
        <v>-7.4800000000001532E-2</v>
      </c>
      <c r="L10752" s="8">
        <f t="shared" si="3315"/>
        <v>-1</v>
      </c>
      <c r="M10752" s="10">
        <f t="shared" si="3327"/>
        <v>-1</v>
      </c>
      <c r="N10752" s="20">
        <f t="shared" si="3316"/>
        <v>0</v>
      </c>
      <c r="O10752" s="20">
        <f t="shared" si="3324"/>
        <v>0</v>
      </c>
      <c r="P10752" s="20">
        <f t="shared" si="3317"/>
        <v>0</v>
      </c>
      <c r="Q10752" s="20">
        <f t="shared" si="3325"/>
        <v>0</v>
      </c>
      <c r="R10752" s="20">
        <f t="shared" si="3319"/>
        <v>0</v>
      </c>
      <c r="S10752" s="20">
        <f t="shared" si="3320"/>
        <v>0</v>
      </c>
      <c r="T10752" s="20">
        <f t="shared" si="3321"/>
        <v>0</v>
      </c>
      <c r="U10752" s="20">
        <f t="shared" si="3326"/>
        <v>0</v>
      </c>
    </row>
    <row r="10753" spans="3:21" ht="19.2" x14ac:dyDescent="0.3">
      <c r="C10753" s="14">
        <v>14</v>
      </c>
      <c r="D10753" s="8">
        <v>4</v>
      </c>
      <c r="E10753" s="8">
        <v>1</v>
      </c>
      <c r="F10753" s="8">
        <v>3</v>
      </c>
      <c r="G10753" s="8">
        <v>3</v>
      </c>
      <c r="H10753" s="8">
        <v>9</v>
      </c>
      <c r="I10753" s="8">
        <v>4</v>
      </c>
      <c r="J10753" s="8">
        <v>1</v>
      </c>
      <c r="K10753" s="9">
        <f>((D10753*D10735)+(E10753*E10735)+(F10753*F10735)+(G10753*G10735)+(H10753*H10735)+(I10753*I10735)+(J10753*J10735))+$L$9</f>
        <v>-0.52519999999999989</v>
      </c>
      <c r="L10753" s="8">
        <f t="shared" si="3315"/>
        <v>-1</v>
      </c>
      <c r="M10753" s="10">
        <f t="shared" si="3327"/>
        <v>-1</v>
      </c>
      <c r="N10753" s="20">
        <f t="shared" si="3316"/>
        <v>0</v>
      </c>
      <c r="O10753" s="20">
        <f t="shared" si="3324"/>
        <v>0</v>
      </c>
      <c r="P10753" s="20">
        <f t="shared" si="3317"/>
        <v>0</v>
      </c>
      <c r="Q10753" s="20">
        <f t="shared" si="3325"/>
        <v>0</v>
      </c>
      <c r="R10753" s="20">
        <f t="shared" si="3319"/>
        <v>0</v>
      </c>
      <c r="S10753" s="20">
        <f t="shared" si="3320"/>
        <v>0</v>
      </c>
      <c r="T10753" s="20">
        <f t="shared" si="3321"/>
        <v>0</v>
      </c>
      <c r="U10753" s="20">
        <f t="shared" si="3326"/>
        <v>0</v>
      </c>
    </row>
    <row r="10754" spans="3:21" ht="19.2" x14ac:dyDescent="0.3">
      <c r="C10754" s="14">
        <v>15</v>
      </c>
      <c r="D10754" s="8">
        <v>4</v>
      </c>
      <c r="E10754" s="8">
        <v>5</v>
      </c>
      <c r="F10754" s="8">
        <v>8</v>
      </c>
      <c r="G10754" s="8">
        <v>6</v>
      </c>
      <c r="H10754" s="8">
        <v>6</v>
      </c>
      <c r="I10754" s="8">
        <v>5</v>
      </c>
      <c r="J10754" s="8">
        <v>7</v>
      </c>
      <c r="K10754" s="9">
        <f>((D10754*D10735)+(E10754*E10735)+(F10754*F10735)+(G10754*G10735)+(H10754*H10735)+(I10754*I10735)+(J10754*J10735))+$L$9</f>
        <v>0.51599999999999646</v>
      </c>
      <c r="L10754" s="8">
        <f t="shared" si="3315"/>
        <v>1</v>
      </c>
      <c r="M10754" s="10">
        <f t="shared" si="3327"/>
        <v>-1</v>
      </c>
      <c r="N10754" s="20">
        <f t="shared" si="3316"/>
        <v>-2</v>
      </c>
      <c r="O10754" s="20">
        <f t="shared" si="3324"/>
        <v>-0.08</v>
      </c>
      <c r="P10754" s="20">
        <f t="shared" si="3317"/>
        <v>-0.1</v>
      </c>
      <c r="Q10754" s="20">
        <f t="shared" si="3325"/>
        <v>-0.16</v>
      </c>
      <c r="R10754" s="20">
        <f t="shared" si="3319"/>
        <v>-0.12</v>
      </c>
      <c r="S10754" s="20">
        <f t="shared" si="3320"/>
        <v>-0.12</v>
      </c>
      <c r="T10754" s="20">
        <f t="shared" si="3321"/>
        <v>-0.1</v>
      </c>
      <c r="U10754" s="20">
        <f t="shared" si="3326"/>
        <v>-0.14000000000000001</v>
      </c>
    </row>
    <row r="10755" spans="3:21" ht="19.2" x14ac:dyDescent="0.3">
      <c r="C10755" s="14">
        <v>16</v>
      </c>
      <c r="D10755" s="8">
        <v>4</v>
      </c>
      <c r="E10755" s="8">
        <v>2</v>
      </c>
      <c r="F10755" s="8">
        <v>6</v>
      </c>
      <c r="G10755" s="8">
        <v>1</v>
      </c>
      <c r="H10755" s="8">
        <v>6</v>
      </c>
      <c r="I10755" s="8">
        <v>3</v>
      </c>
      <c r="J10755" s="8">
        <v>5</v>
      </c>
      <c r="K10755" s="9">
        <f>((D10755*D10735)+(E10755*E10735)+(F10755*F10735)+(G10755*G10735)+(H10755*H10735)+(I10755*I10735)+(J10755*J10735))+$L$9</f>
        <v>-0.31600000000000161</v>
      </c>
      <c r="L10755" s="8">
        <f t="shared" si="3315"/>
        <v>-1</v>
      </c>
      <c r="M10755" s="10">
        <f t="shared" si="3327"/>
        <v>-1</v>
      </c>
      <c r="N10755" s="20">
        <f t="shared" si="3316"/>
        <v>0</v>
      </c>
      <c r="O10755" s="20">
        <f t="shared" si="3324"/>
        <v>0</v>
      </c>
      <c r="P10755" s="20">
        <f t="shared" si="3317"/>
        <v>0</v>
      </c>
      <c r="Q10755" s="20">
        <f t="shared" si="3325"/>
        <v>0</v>
      </c>
      <c r="R10755" s="20">
        <f t="shared" si="3319"/>
        <v>0</v>
      </c>
      <c r="S10755" s="20">
        <f t="shared" si="3320"/>
        <v>0</v>
      </c>
      <c r="T10755" s="20">
        <f t="shared" si="3321"/>
        <v>0</v>
      </c>
      <c r="U10755" s="20">
        <f t="shared" si="3326"/>
        <v>0</v>
      </c>
    </row>
    <row r="10756" spans="3:21" ht="19.2" x14ac:dyDescent="0.3">
      <c r="C10756" s="14">
        <v>17</v>
      </c>
      <c r="D10756" s="8">
        <v>4</v>
      </c>
      <c r="E10756" s="8">
        <v>7</v>
      </c>
      <c r="F10756" s="8">
        <v>3</v>
      </c>
      <c r="G10756" s="8">
        <v>3</v>
      </c>
      <c r="H10756" s="8">
        <v>9</v>
      </c>
      <c r="I10756" s="8">
        <v>7</v>
      </c>
      <c r="J10756" s="8">
        <v>7</v>
      </c>
      <c r="K10756" s="9">
        <f>((D10756*D10735)+(E10756*E10735)+(F10756*F10735)+(G10756*G10735)+(H10756*H10735)+(I10756*I10735)+(J10756*J10735))+$L$9</f>
        <v>0.78399999999999714</v>
      </c>
      <c r="L10756" s="8">
        <f t="shared" si="3315"/>
        <v>1</v>
      </c>
      <c r="M10756" s="10">
        <f t="shared" si="3327"/>
        <v>1</v>
      </c>
      <c r="N10756" s="20">
        <f t="shared" si="3316"/>
        <v>0</v>
      </c>
      <c r="O10756" s="20">
        <f t="shared" si="3324"/>
        <v>0</v>
      </c>
      <c r="P10756" s="20">
        <f t="shared" si="3317"/>
        <v>0</v>
      </c>
      <c r="Q10756" s="20">
        <f t="shared" si="3325"/>
        <v>0</v>
      </c>
      <c r="R10756" s="20">
        <f t="shared" si="3319"/>
        <v>0</v>
      </c>
      <c r="S10756" s="20">
        <f t="shared" si="3320"/>
        <v>0</v>
      </c>
      <c r="T10756" s="20">
        <f t="shared" si="3321"/>
        <v>0</v>
      </c>
      <c r="U10756" s="20">
        <f t="shared" si="3326"/>
        <v>0</v>
      </c>
    </row>
    <row r="10757" spans="3:21" ht="19.2" x14ac:dyDescent="0.3">
      <c r="C10757" s="14">
        <v>18</v>
      </c>
      <c r="D10757" s="8">
        <v>4</v>
      </c>
      <c r="E10757" s="8">
        <v>9</v>
      </c>
      <c r="F10757" s="8">
        <v>6</v>
      </c>
      <c r="G10757" s="8">
        <v>5</v>
      </c>
      <c r="H10757" s="8">
        <v>8</v>
      </c>
      <c r="I10757" s="8">
        <v>2</v>
      </c>
      <c r="J10757" s="8">
        <v>2</v>
      </c>
      <c r="K10757" s="9">
        <f>((D10757*D10735)+(E10757*E10735)+(F10757*F10735)+(G10757*G10735)+(H10757*H10735)+(I10757*I10735)+(J10757*J10735))+$L$9</f>
        <v>0.99959999999999827</v>
      </c>
      <c r="L10757" s="8">
        <f t="shared" si="3315"/>
        <v>1</v>
      </c>
      <c r="M10757" s="10">
        <f t="shared" si="3327"/>
        <v>1</v>
      </c>
      <c r="N10757" s="20">
        <f t="shared" si="3316"/>
        <v>0</v>
      </c>
      <c r="O10757" s="20">
        <f t="shared" si="3324"/>
        <v>0</v>
      </c>
      <c r="P10757" s="20">
        <f t="shared" si="3317"/>
        <v>0</v>
      </c>
      <c r="Q10757" s="20">
        <f t="shared" si="3325"/>
        <v>0</v>
      </c>
      <c r="R10757" s="20">
        <f t="shared" si="3319"/>
        <v>0</v>
      </c>
      <c r="S10757" s="20">
        <f t="shared" si="3320"/>
        <v>0</v>
      </c>
      <c r="T10757" s="20">
        <f t="shared" si="3321"/>
        <v>0</v>
      </c>
      <c r="U10757" s="20">
        <f t="shared" si="3326"/>
        <v>0</v>
      </c>
    </row>
    <row r="10758" spans="3:21" ht="19.2" x14ac:dyDescent="0.3">
      <c r="C10758" s="14">
        <v>19</v>
      </c>
      <c r="D10758" s="8">
        <v>4</v>
      </c>
      <c r="E10758" s="8">
        <v>4</v>
      </c>
      <c r="F10758" s="8">
        <v>1</v>
      </c>
      <c r="G10758" s="8">
        <v>5</v>
      </c>
      <c r="H10758" s="8">
        <v>9</v>
      </c>
      <c r="I10758" s="8">
        <v>1</v>
      </c>
      <c r="J10758" s="8">
        <v>5</v>
      </c>
      <c r="K10758" s="9">
        <f>((D10758*D10735)+(E10758*E10735)+(F10758*F10735)+(G10758*G10735)+(H10758*H10735)+(I10758*I10735)+(J10758*J10735))+$L$9</f>
        <v>0.1020000000000012</v>
      </c>
      <c r="L10758" s="8">
        <f t="shared" si="3315"/>
        <v>1</v>
      </c>
      <c r="M10758" s="10">
        <f t="shared" si="3327"/>
        <v>-1</v>
      </c>
      <c r="N10758" s="20">
        <f t="shared" si="3316"/>
        <v>-2</v>
      </c>
      <c r="O10758" s="20">
        <f t="shared" si="3324"/>
        <v>-0.08</v>
      </c>
      <c r="P10758" s="20">
        <f t="shared" si="3317"/>
        <v>-0.08</v>
      </c>
      <c r="Q10758" s="20">
        <f t="shared" si="3325"/>
        <v>-0.02</v>
      </c>
      <c r="R10758" s="20">
        <f t="shared" si="3319"/>
        <v>-0.1</v>
      </c>
      <c r="S10758" s="20">
        <f t="shared" si="3320"/>
        <v>-0.18</v>
      </c>
      <c r="T10758" s="20">
        <f t="shared" si="3321"/>
        <v>-0.02</v>
      </c>
      <c r="U10758" s="20">
        <f t="shared" si="3326"/>
        <v>-0.1</v>
      </c>
    </row>
    <row r="10759" spans="3:21" ht="19.2" x14ac:dyDescent="0.3">
      <c r="C10759" s="14">
        <v>20</v>
      </c>
      <c r="D10759" s="8">
        <v>4</v>
      </c>
      <c r="E10759" s="8">
        <v>6</v>
      </c>
      <c r="F10759" s="8">
        <v>9</v>
      </c>
      <c r="G10759" s="8">
        <v>8</v>
      </c>
      <c r="H10759" s="8">
        <v>4</v>
      </c>
      <c r="I10759" s="8">
        <v>4</v>
      </c>
      <c r="J10759" s="8">
        <v>7</v>
      </c>
      <c r="K10759" s="9">
        <f>((D10759*D10735)+(E10759*E10735)+(F10759*F10735)+(G10759*G10735)+(H10759*H10735)+(I10759*I10735)+(J10759*J10735))+$L$9</f>
        <v>0.66479999999999517</v>
      </c>
      <c r="L10759" s="8">
        <f t="shared" si="3315"/>
        <v>1</v>
      </c>
      <c r="M10759" s="10">
        <f t="shared" si="3327"/>
        <v>-1</v>
      </c>
      <c r="N10759" s="20">
        <f t="shared" si="3316"/>
        <v>-2</v>
      </c>
      <c r="O10759" s="20">
        <f t="shared" si="3324"/>
        <v>-0.08</v>
      </c>
      <c r="P10759" s="20">
        <f t="shared" si="3317"/>
        <v>-0.12</v>
      </c>
      <c r="Q10759" s="20">
        <f t="shared" si="3325"/>
        <v>-0.18</v>
      </c>
      <c r="R10759" s="20">
        <f t="shared" si="3319"/>
        <v>-0.16</v>
      </c>
      <c r="S10759" s="20">
        <f t="shared" si="3320"/>
        <v>-0.08</v>
      </c>
      <c r="T10759" s="20">
        <f t="shared" si="3321"/>
        <v>-0.08</v>
      </c>
      <c r="U10759" s="20">
        <f t="shared" si="3326"/>
        <v>-0.14000000000000001</v>
      </c>
    </row>
    <row r="10760" spans="3:21" ht="19.2" x14ac:dyDescent="0.3">
      <c r="C10760" s="14">
        <v>21</v>
      </c>
      <c r="D10760" s="8">
        <v>5</v>
      </c>
      <c r="E10760" s="8">
        <v>2</v>
      </c>
      <c r="F10760" s="8">
        <v>4</v>
      </c>
      <c r="G10760" s="8">
        <v>0</v>
      </c>
      <c r="H10760" s="8">
        <v>9</v>
      </c>
      <c r="I10760" s="8">
        <v>1</v>
      </c>
      <c r="J10760" s="8">
        <v>6</v>
      </c>
      <c r="K10760" s="9">
        <f>((D10760*D10735)+(E10760*E10735)+(F10760*F10735)+(G10760*G10735)+(H10760*H10735)+(I10760*I10735)+(J10760*J10735))+$L$9</f>
        <v>0.83520000000000039</v>
      </c>
      <c r="L10760" s="8">
        <f t="shared" si="3315"/>
        <v>1</v>
      </c>
      <c r="M10760" s="10">
        <f t="shared" si="3327"/>
        <v>1</v>
      </c>
      <c r="N10760" s="20">
        <f t="shared" si="3316"/>
        <v>0</v>
      </c>
      <c r="O10760" s="20">
        <f t="shared" si="3324"/>
        <v>0</v>
      </c>
      <c r="P10760" s="20">
        <f t="shared" si="3317"/>
        <v>0</v>
      </c>
      <c r="Q10760" s="20">
        <f t="shared" si="3325"/>
        <v>0</v>
      </c>
      <c r="R10760" s="20">
        <f t="shared" si="3319"/>
        <v>0</v>
      </c>
      <c r="S10760" s="20">
        <f t="shared" si="3320"/>
        <v>0</v>
      </c>
      <c r="T10760" s="20">
        <f t="shared" si="3321"/>
        <v>0</v>
      </c>
      <c r="U10760" s="20">
        <f t="shared" si="3326"/>
        <v>0</v>
      </c>
    </row>
    <row r="10761" spans="3:21" ht="19.2" x14ac:dyDescent="0.3">
      <c r="C10761" s="14">
        <v>22</v>
      </c>
      <c r="D10761" s="8">
        <v>3</v>
      </c>
      <c r="E10761" s="8">
        <v>9</v>
      </c>
      <c r="F10761" s="8">
        <v>1</v>
      </c>
      <c r="G10761" s="8">
        <v>7</v>
      </c>
      <c r="H10761" s="8">
        <v>4</v>
      </c>
      <c r="I10761" s="8">
        <v>7</v>
      </c>
      <c r="J10761" s="8">
        <v>1</v>
      </c>
      <c r="K10761" s="9">
        <f>((D10761*D10735)+(E10761*E10735)+(F10761*F10735)+(G10761*G10735)+(H10761*H10735)+(I10761*I10735)+(J10761*J10735))+$L$9</f>
        <v>-0.39680000000000426</v>
      </c>
      <c r="L10761" s="8">
        <f t="shared" si="3315"/>
        <v>-1</v>
      </c>
      <c r="M10761" s="10">
        <f t="shared" si="3327"/>
        <v>-1</v>
      </c>
      <c r="N10761" s="20">
        <f t="shared" si="3316"/>
        <v>0</v>
      </c>
      <c r="O10761" s="20">
        <f t="shared" si="3324"/>
        <v>0</v>
      </c>
      <c r="P10761" s="20">
        <f t="shared" si="3317"/>
        <v>0</v>
      </c>
      <c r="Q10761" s="20">
        <f t="shared" si="3325"/>
        <v>0</v>
      </c>
      <c r="R10761" s="20">
        <f t="shared" si="3319"/>
        <v>0</v>
      </c>
      <c r="S10761" s="20">
        <f t="shared" si="3320"/>
        <v>0</v>
      </c>
      <c r="T10761" s="20">
        <f t="shared" si="3321"/>
        <v>0</v>
      </c>
      <c r="U10761" s="20">
        <f t="shared" si="3326"/>
        <v>0</v>
      </c>
    </row>
    <row r="10762" spans="3:21" ht="19.2" x14ac:dyDescent="0.3">
      <c r="C10762" s="14">
        <v>23</v>
      </c>
      <c r="D10762" s="8">
        <v>3</v>
      </c>
      <c r="E10762" s="8">
        <v>4</v>
      </c>
      <c r="F10762" s="8">
        <v>3</v>
      </c>
      <c r="G10762" s="8">
        <v>0</v>
      </c>
      <c r="H10762" s="8">
        <v>8</v>
      </c>
      <c r="I10762" s="8">
        <v>3</v>
      </c>
      <c r="J10762" s="8">
        <v>5</v>
      </c>
      <c r="K10762" s="9">
        <f>((D10762*D10735)+(E10762*E10735)+(F10762*F10735)+(G10762*G10735)+(H10762*H10735)+(I10762*I10735)+(J10762*J10735))+$L$9</f>
        <v>-1.0704000000000002</v>
      </c>
      <c r="L10762" s="8">
        <f t="shared" si="3315"/>
        <v>-1</v>
      </c>
      <c r="M10762" s="10">
        <f t="shared" si="3327"/>
        <v>-1</v>
      </c>
      <c r="N10762" s="20">
        <f t="shared" si="3316"/>
        <v>0</v>
      </c>
      <c r="O10762" s="20">
        <f t="shared" si="3324"/>
        <v>0</v>
      </c>
      <c r="P10762" s="20">
        <f t="shared" si="3317"/>
        <v>0</v>
      </c>
      <c r="Q10762" s="20">
        <f t="shared" si="3325"/>
        <v>0</v>
      </c>
      <c r="R10762" s="20">
        <f t="shared" si="3319"/>
        <v>0</v>
      </c>
      <c r="S10762" s="20">
        <f t="shared" si="3320"/>
        <v>0</v>
      </c>
      <c r="T10762" s="20">
        <f t="shared" si="3321"/>
        <v>0</v>
      </c>
      <c r="U10762" s="20">
        <f t="shared" si="3326"/>
        <v>0</v>
      </c>
    </row>
    <row r="10763" spans="3:21" ht="19.2" x14ac:dyDescent="0.3">
      <c r="C10763" s="14">
        <v>24</v>
      </c>
      <c r="D10763" s="8">
        <v>4</v>
      </c>
      <c r="E10763" s="8">
        <v>1</v>
      </c>
      <c r="F10763" s="8">
        <v>4</v>
      </c>
      <c r="G10763" s="8">
        <v>8</v>
      </c>
      <c r="H10763" s="8">
        <v>9</v>
      </c>
      <c r="I10763" s="8">
        <v>3</v>
      </c>
      <c r="J10763" s="8">
        <v>3</v>
      </c>
      <c r="K10763" s="9">
        <f>((D10763*D10735)+(E10763*E10735)+(F10763*F10735)+(G10763*G10735)+(H10763*H10735)+(I10763*I10735)+(J10763*J10735))+$L$9</f>
        <v>-0.28600000000000048</v>
      </c>
      <c r="L10763" s="8">
        <f t="shared" si="3315"/>
        <v>-1</v>
      </c>
      <c r="M10763" s="10">
        <f t="shared" si="3327"/>
        <v>-1</v>
      </c>
      <c r="N10763" s="20">
        <f t="shared" si="3316"/>
        <v>0</v>
      </c>
      <c r="O10763" s="20">
        <f t="shared" si="3324"/>
        <v>0</v>
      </c>
      <c r="P10763" s="20">
        <f t="shared" si="3317"/>
        <v>0</v>
      </c>
      <c r="Q10763" s="20">
        <f t="shared" si="3325"/>
        <v>0</v>
      </c>
      <c r="R10763" s="20">
        <f t="shared" si="3319"/>
        <v>0</v>
      </c>
      <c r="S10763" s="20">
        <f t="shared" si="3320"/>
        <v>0</v>
      </c>
      <c r="T10763" s="20">
        <f t="shared" si="3321"/>
        <v>0</v>
      </c>
      <c r="U10763" s="20">
        <f t="shared" si="3326"/>
        <v>0</v>
      </c>
    </row>
    <row r="10764" spans="3:21" ht="19.2" x14ac:dyDescent="0.3">
      <c r="C10764" s="14">
        <v>25</v>
      </c>
      <c r="D10764" s="8">
        <v>5</v>
      </c>
      <c r="E10764" s="8">
        <v>2</v>
      </c>
      <c r="F10764" s="8">
        <v>5</v>
      </c>
      <c r="G10764" s="8">
        <v>4</v>
      </c>
      <c r="H10764" s="8">
        <v>7</v>
      </c>
      <c r="I10764" s="8">
        <v>6</v>
      </c>
      <c r="J10764" s="8">
        <v>2</v>
      </c>
      <c r="K10764" s="9">
        <f>((D10764*D10735)+(E10764*E10735)+(F10764*F10735)+(G10764*G10735)+(H10764*H10735)+(I10764*I10735)+(J10764*J10735))+$L$9</f>
        <v>0.777199999999997</v>
      </c>
      <c r="L10764" s="8">
        <f t="shared" si="3315"/>
        <v>1</v>
      </c>
      <c r="M10764" s="10">
        <f t="shared" si="3327"/>
        <v>1</v>
      </c>
      <c r="N10764" s="20">
        <f t="shared" si="3316"/>
        <v>0</v>
      </c>
      <c r="O10764" s="20">
        <f t="shared" si="3324"/>
        <v>0</v>
      </c>
      <c r="P10764" s="20">
        <f t="shared" si="3317"/>
        <v>0</v>
      </c>
      <c r="Q10764" s="20">
        <f t="shared" si="3325"/>
        <v>0</v>
      </c>
      <c r="R10764" s="20">
        <f t="shared" si="3319"/>
        <v>0</v>
      </c>
      <c r="S10764" s="20">
        <f t="shared" si="3320"/>
        <v>0</v>
      </c>
      <c r="T10764" s="20">
        <f t="shared" si="3321"/>
        <v>0</v>
      </c>
      <c r="U10764" s="20">
        <f t="shared" si="3326"/>
        <v>0</v>
      </c>
    </row>
    <row r="10765" spans="3:21" ht="19.2" x14ac:dyDescent="0.3">
      <c r="C10765" s="14">
        <v>26</v>
      </c>
      <c r="D10765" s="8">
        <v>3</v>
      </c>
      <c r="E10765" s="8">
        <v>9</v>
      </c>
      <c r="F10765" s="8">
        <v>9</v>
      </c>
      <c r="G10765" s="8">
        <v>0</v>
      </c>
      <c r="H10765" s="8">
        <v>9</v>
      </c>
      <c r="I10765" s="8">
        <v>0</v>
      </c>
      <c r="J10765" s="8">
        <v>9</v>
      </c>
      <c r="K10765" s="9">
        <f>((D10765*D10735)+(E10765*E10735)+(F10765*F10735)+(G10765*G10735)+(H10765*H10735)+(I10765*I10735)+(J10765*J10735))+$L$9</f>
        <v>0.19239999999999835</v>
      </c>
      <c r="L10765" s="8">
        <f t="shared" si="3315"/>
        <v>1</v>
      </c>
      <c r="M10765" s="10">
        <f t="shared" si="3327"/>
        <v>-1</v>
      </c>
      <c r="N10765" s="20">
        <f t="shared" si="3316"/>
        <v>-2</v>
      </c>
      <c r="O10765" s="20">
        <f t="shared" si="3324"/>
        <v>-0.06</v>
      </c>
      <c r="P10765" s="20">
        <f t="shared" si="3317"/>
        <v>-0.18</v>
      </c>
      <c r="Q10765" s="20">
        <f t="shared" si="3325"/>
        <v>-0.18</v>
      </c>
      <c r="R10765" s="20">
        <f t="shared" si="3319"/>
        <v>0</v>
      </c>
      <c r="S10765" s="20">
        <f t="shared" si="3320"/>
        <v>-0.18</v>
      </c>
      <c r="T10765" s="20">
        <f t="shared" si="3321"/>
        <v>0</v>
      </c>
      <c r="U10765" s="20">
        <f t="shared" si="3326"/>
        <v>-0.18</v>
      </c>
    </row>
    <row r="10766" spans="3:21" ht="19.2" x14ac:dyDescent="0.3">
      <c r="C10766" s="14">
        <v>27</v>
      </c>
      <c r="D10766" s="8">
        <v>5</v>
      </c>
      <c r="E10766" s="8">
        <v>3</v>
      </c>
      <c r="F10766" s="8">
        <v>3</v>
      </c>
      <c r="G10766" s="8">
        <v>8</v>
      </c>
      <c r="H10766" s="8">
        <v>2</v>
      </c>
      <c r="I10766" s="8">
        <v>0</v>
      </c>
      <c r="J10766" s="8">
        <v>3</v>
      </c>
      <c r="K10766" s="9">
        <f>((D10766*D10735)+(E10766*E10735)+(F10766*F10735)+(G10766*G10735)+(H10766*H10735)+(I10766*I10735)+(J10766*J10735))+$L$9</f>
        <v>0.69759999999999867</v>
      </c>
      <c r="L10766" s="8">
        <f t="shared" si="3315"/>
        <v>1</v>
      </c>
      <c r="M10766" s="10">
        <f t="shared" si="3327"/>
        <v>1</v>
      </c>
      <c r="N10766" s="20">
        <f t="shared" si="3316"/>
        <v>0</v>
      </c>
      <c r="O10766" s="20">
        <f t="shared" si="3324"/>
        <v>0</v>
      </c>
      <c r="P10766" s="20">
        <f t="shared" si="3317"/>
        <v>0</v>
      </c>
      <c r="Q10766" s="20">
        <f t="shared" si="3325"/>
        <v>0</v>
      </c>
      <c r="R10766" s="20">
        <f t="shared" si="3319"/>
        <v>0</v>
      </c>
      <c r="S10766" s="20">
        <f t="shared" si="3320"/>
        <v>0</v>
      </c>
      <c r="T10766" s="20">
        <f t="shared" si="3321"/>
        <v>0</v>
      </c>
      <c r="U10766" s="20">
        <f t="shared" si="3326"/>
        <v>0</v>
      </c>
    </row>
    <row r="10767" spans="3:21" ht="19.2" x14ac:dyDescent="0.3">
      <c r="C10767" s="14">
        <v>28</v>
      </c>
      <c r="D10767" s="8">
        <v>4</v>
      </c>
      <c r="E10767" s="8">
        <v>3</v>
      </c>
      <c r="F10767" s="8">
        <v>8</v>
      </c>
      <c r="G10767" s="8">
        <v>2</v>
      </c>
      <c r="H10767" s="8">
        <v>1</v>
      </c>
      <c r="I10767" s="8">
        <v>7</v>
      </c>
      <c r="J10767" s="8">
        <v>9</v>
      </c>
      <c r="K10767" s="9">
        <f>((D10767*D10735)+(E10767*E10735)+(F10767*F10735)+(G10767*G10735)+(H10767*H10735)+(I10767*I10735)+(J10767*J10735))+$L$9</f>
        <v>-0.11240000000000627</v>
      </c>
      <c r="L10767" s="8">
        <f t="shared" si="3315"/>
        <v>-1</v>
      </c>
      <c r="M10767" s="10">
        <f t="shared" si="3327"/>
        <v>-1</v>
      </c>
      <c r="N10767" s="20">
        <f t="shared" si="3316"/>
        <v>0</v>
      </c>
      <c r="O10767" s="20">
        <f t="shared" si="3324"/>
        <v>0</v>
      </c>
      <c r="P10767" s="20">
        <f t="shared" si="3317"/>
        <v>0</v>
      </c>
      <c r="Q10767" s="20">
        <f t="shared" si="3325"/>
        <v>0</v>
      </c>
      <c r="R10767" s="20">
        <f t="shared" si="3319"/>
        <v>0</v>
      </c>
      <c r="S10767" s="20">
        <f t="shared" si="3320"/>
        <v>0</v>
      </c>
      <c r="T10767" s="20">
        <f t="shared" si="3321"/>
        <v>0</v>
      </c>
      <c r="U10767" s="20">
        <f t="shared" si="3326"/>
        <v>0</v>
      </c>
    </row>
    <row r="10768" spans="3:21" ht="19.2" x14ac:dyDescent="0.3">
      <c r="C10768" s="14">
        <v>29</v>
      </c>
      <c r="D10768" s="8">
        <v>4</v>
      </c>
      <c r="E10768" s="8">
        <v>7</v>
      </c>
      <c r="F10768" s="8">
        <v>3</v>
      </c>
      <c r="G10768" s="8">
        <v>7</v>
      </c>
      <c r="H10768" s="8">
        <v>9</v>
      </c>
      <c r="I10768" s="8">
        <v>7</v>
      </c>
      <c r="J10768" s="8">
        <v>0</v>
      </c>
      <c r="K10768" s="9">
        <f>((D10768*D10735)+(E10768*E10735)+(F10768*F10735)+(G10768*G10735)+(H10768*H10735)+(I10768*I10735)+(J10768*J10735))+$L$9</f>
        <v>0.62839999999999741</v>
      </c>
      <c r="L10768" s="8">
        <f t="shared" si="3315"/>
        <v>1</v>
      </c>
      <c r="M10768" s="10">
        <f t="shared" si="3327"/>
        <v>1</v>
      </c>
      <c r="N10768" s="20">
        <f t="shared" si="3316"/>
        <v>0</v>
      </c>
      <c r="O10768" s="20">
        <f t="shared" si="3324"/>
        <v>0</v>
      </c>
      <c r="P10768" s="20">
        <f t="shared" si="3317"/>
        <v>0</v>
      </c>
      <c r="Q10768" s="20">
        <f t="shared" si="3325"/>
        <v>0</v>
      </c>
      <c r="R10768" s="20">
        <f t="shared" si="3319"/>
        <v>0</v>
      </c>
      <c r="S10768" s="20">
        <f t="shared" si="3320"/>
        <v>0</v>
      </c>
      <c r="T10768" s="20">
        <f t="shared" si="3321"/>
        <v>0</v>
      </c>
      <c r="U10768" s="20">
        <f t="shared" si="3326"/>
        <v>0</v>
      </c>
    </row>
    <row r="10769" spans="3:21" ht="19.2" x14ac:dyDescent="0.3">
      <c r="C10769" s="14">
        <v>30</v>
      </c>
      <c r="D10769" s="8">
        <v>4</v>
      </c>
      <c r="E10769" s="8">
        <v>2</v>
      </c>
      <c r="F10769" s="8">
        <v>3</v>
      </c>
      <c r="G10769" s="8">
        <v>9</v>
      </c>
      <c r="H10769" s="8">
        <v>3</v>
      </c>
      <c r="I10769" s="8">
        <v>7</v>
      </c>
      <c r="J10769" s="8">
        <v>4</v>
      </c>
      <c r="K10769" s="9">
        <f>((D10769*D10735)+(E10769*E10735)+(F10769*F10735)+(G10769*G10735)+(H10769*H10735)+(I10769*I10735)+(J10769*J10735))+$L$9</f>
        <v>-0.35760000000000236</v>
      </c>
      <c r="L10769" s="8">
        <f t="shared" si="3315"/>
        <v>-1</v>
      </c>
      <c r="M10769" s="10">
        <f t="shared" si="3327"/>
        <v>-1</v>
      </c>
      <c r="N10769" s="20">
        <f t="shared" si="3316"/>
        <v>0</v>
      </c>
      <c r="O10769" s="20">
        <f t="shared" si="3324"/>
        <v>0</v>
      </c>
      <c r="P10769" s="20">
        <f t="shared" si="3317"/>
        <v>0</v>
      </c>
      <c r="Q10769" s="20">
        <f t="shared" si="3325"/>
        <v>0</v>
      </c>
      <c r="R10769" s="20">
        <f t="shared" si="3319"/>
        <v>0</v>
      </c>
      <c r="S10769" s="20">
        <f t="shared" si="3320"/>
        <v>0</v>
      </c>
      <c r="T10769" s="20">
        <f t="shared" si="3321"/>
        <v>0</v>
      </c>
      <c r="U10769" s="20">
        <f t="shared" si="3326"/>
        <v>0</v>
      </c>
    </row>
    <row r="10770" spans="3:21" ht="19.2" x14ac:dyDescent="0.3">
      <c r="C10770" s="14">
        <v>31</v>
      </c>
      <c r="D10770" s="8">
        <v>4</v>
      </c>
      <c r="E10770" s="8">
        <v>7</v>
      </c>
      <c r="F10770" s="8">
        <v>7</v>
      </c>
      <c r="G10770" s="8">
        <v>6</v>
      </c>
      <c r="H10770" s="8">
        <v>9</v>
      </c>
      <c r="I10770" s="8">
        <v>0</v>
      </c>
      <c r="J10770" s="8">
        <v>6</v>
      </c>
      <c r="K10770" s="9">
        <f>((D10770*D10735)+(E10770*E10735)+(F10770*F10735)+(G10770*G10735)+(H10770*H10735)+(I10770*I10735)+(J10770*J10735))+$L$9</f>
        <v>0.89719999999999889</v>
      </c>
      <c r="L10770" s="8">
        <f t="shared" si="3315"/>
        <v>1</v>
      </c>
      <c r="M10770" s="10">
        <f t="shared" si="3327"/>
        <v>1</v>
      </c>
      <c r="N10770" s="20">
        <f t="shared" si="3316"/>
        <v>0</v>
      </c>
      <c r="O10770" s="20">
        <f t="shared" si="3324"/>
        <v>0</v>
      </c>
      <c r="P10770" s="20">
        <f t="shared" si="3317"/>
        <v>0</v>
      </c>
      <c r="Q10770" s="20">
        <f t="shared" si="3325"/>
        <v>0</v>
      </c>
      <c r="R10770" s="20">
        <f t="shared" si="3319"/>
        <v>0</v>
      </c>
      <c r="S10770" s="20">
        <f t="shared" si="3320"/>
        <v>0</v>
      </c>
      <c r="T10770" s="20">
        <f t="shared" si="3321"/>
        <v>0</v>
      </c>
      <c r="U10770" s="20">
        <f t="shared" si="3326"/>
        <v>0</v>
      </c>
    </row>
    <row r="10771" spans="3:21" ht="19.2" x14ac:dyDescent="0.3">
      <c r="C10771" s="14">
        <v>32</v>
      </c>
      <c r="D10771" s="8">
        <v>4</v>
      </c>
      <c r="E10771" s="8">
        <v>1</v>
      </c>
      <c r="F10771" s="8">
        <v>6</v>
      </c>
      <c r="G10771" s="8">
        <v>1</v>
      </c>
      <c r="H10771" s="8">
        <v>8</v>
      </c>
      <c r="I10771" s="8">
        <v>0</v>
      </c>
      <c r="J10771" s="8">
        <v>6</v>
      </c>
      <c r="K10771" s="9">
        <f>((D10771*D10735)+(E10771*E10735)+(F10771*F10735)+(G10771*G10735)+(H10771*H10735)+(I10771*I10735)+(J10771*J10735))+$L$9</f>
        <v>-0.37880000000000003</v>
      </c>
      <c r="L10771" s="8">
        <f t="shared" si="3315"/>
        <v>-1</v>
      </c>
      <c r="M10771" s="10">
        <f t="shared" si="3327"/>
        <v>-1</v>
      </c>
      <c r="N10771" s="20">
        <f t="shared" si="3316"/>
        <v>0</v>
      </c>
      <c r="O10771" s="20">
        <f t="shared" si="3324"/>
        <v>0</v>
      </c>
      <c r="P10771" s="20">
        <f t="shared" si="3317"/>
        <v>0</v>
      </c>
      <c r="Q10771" s="20">
        <f t="shared" si="3325"/>
        <v>0</v>
      </c>
      <c r="R10771" s="20">
        <f t="shared" si="3319"/>
        <v>0</v>
      </c>
      <c r="S10771" s="20">
        <f t="shared" si="3320"/>
        <v>0</v>
      </c>
      <c r="T10771" s="20">
        <f t="shared" si="3321"/>
        <v>0</v>
      </c>
      <c r="U10771" s="20">
        <f t="shared" si="3326"/>
        <v>0</v>
      </c>
    </row>
    <row r="10772" spans="3:21" ht="19.2" x14ac:dyDescent="0.3">
      <c r="C10772" s="14">
        <v>33</v>
      </c>
      <c r="D10772" s="8">
        <v>5</v>
      </c>
      <c r="E10772" s="8">
        <v>1</v>
      </c>
      <c r="F10772" s="8">
        <v>7</v>
      </c>
      <c r="G10772" s="8">
        <v>8</v>
      </c>
      <c r="H10772" s="8">
        <v>1</v>
      </c>
      <c r="I10772" s="8">
        <v>6</v>
      </c>
      <c r="J10772" s="8">
        <v>9</v>
      </c>
      <c r="K10772" s="9">
        <f>((D10772*D10735)+(E10772*E10735)+(F10772*F10735)+(G10772*G10735)+(H10772*H10735)+(I10772*I10735)+(J10772*J10735))+$L$9</f>
        <v>0.73159999999999492</v>
      </c>
      <c r="L10772" s="8">
        <f t="shared" si="3315"/>
        <v>1</v>
      </c>
      <c r="M10772" s="10">
        <f t="shared" si="3327"/>
        <v>1</v>
      </c>
      <c r="N10772" s="20">
        <f t="shared" si="3316"/>
        <v>0</v>
      </c>
      <c r="O10772" s="20">
        <f t="shared" si="3324"/>
        <v>0</v>
      </c>
      <c r="P10772" s="20">
        <f t="shared" si="3317"/>
        <v>0</v>
      </c>
      <c r="Q10772" s="20">
        <f t="shared" si="3325"/>
        <v>0</v>
      </c>
      <c r="R10772" s="20">
        <f t="shared" si="3319"/>
        <v>0</v>
      </c>
      <c r="S10772" s="20">
        <f t="shared" si="3320"/>
        <v>0</v>
      </c>
      <c r="T10772" s="20">
        <f t="shared" si="3321"/>
        <v>0</v>
      </c>
      <c r="U10772" s="20">
        <f t="shared" si="3326"/>
        <v>0</v>
      </c>
    </row>
    <row r="10773" spans="3:21" ht="19.2" x14ac:dyDescent="0.3">
      <c r="C10773" s="14">
        <v>34</v>
      </c>
      <c r="D10773" s="8">
        <v>4</v>
      </c>
      <c r="E10773" s="8">
        <v>9</v>
      </c>
      <c r="F10773" s="8">
        <v>3</v>
      </c>
      <c r="G10773" s="8">
        <v>7</v>
      </c>
      <c r="H10773" s="8">
        <v>3</v>
      </c>
      <c r="I10773" s="8">
        <v>5</v>
      </c>
      <c r="J10773" s="8">
        <v>9</v>
      </c>
      <c r="K10773" s="9">
        <f>((D10773*D10735)+(E10773*E10735)+(F10773*F10735)+(G10773*G10735)+(H10773*H10735)+(I10773*I10735)+(J10773*J10735))+$L$9</f>
        <v>0.97919999999999696</v>
      </c>
      <c r="L10773" s="8">
        <f t="shared" si="3315"/>
        <v>1</v>
      </c>
      <c r="M10773" s="10">
        <f t="shared" si="3327"/>
        <v>1</v>
      </c>
      <c r="N10773" s="20">
        <f t="shared" si="3316"/>
        <v>0</v>
      </c>
      <c r="O10773" s="20">
        <f t="shared" si="3324"/>
        <v>0</v>
      </c>
      <c r="P10773" s="20">
        <f t="shared" si="3317"/>
        <v>0</v>
      </c>
      <c r="Q10773" s="20">
        <f t="shared" si="3325"/>
        <v>0</v>
      </c>
      <c r="R10773" s="20">
        <f t="shared" si="3319"/>
        <v>0</v>
      </c>
      <c r="S10773" s="20">
        <f t="shared" si="3320"/>
        <v>0</v>
      </c>
      <c r="T10773" s="20">
        <f t="shared" si="3321"/>
        <v>0</v>
      </c>
      <c r="U10773" s="20">
        <f t="shared" si="3326"/>
        <v>0</v>
      </c>
    </row>
    <row r="10774" spans="3:21" ht="19.2" x14ac:dyDescent="0.3">
      <c r="C10774" s="14">
        <v>35</v>
      </c>
      <c r="D10774" s="8">
        <v>4</v>
      </c>
      <c r="E10774" s="8">
        <v>6</v>
      </c>
      <c r="F10774" s="8">
        <v>3</v>
      </c>
      <c r="G10774" s="8">
        <v>3</v>
      </c>
      <c r="H10774" s="8">
        <v>1</v>
      </c>
      <c r="I10774" s="8">
        <v>9</v>
      </c>
      <c r="J10774" s="8">
        <v>3</v>
      </c>
      <c r="K10774" s="9">
        <f>((D10774*D10735)+(E10774*E10735)+(F10774*F10735)+(G10774*G10735)+(H10774*H10735)+(I10774*I10735)+(J10774*J10735))+$L$9</f>
        <v>5.3199999999994141E-2</v>
      </c>
      <c r="L10774" s="8">
        <f t="shared" si="3315"/>
        <v>1</v>
      </c>
      <c r="M10774" s="10">
        <f t="shared" si="3327"/>
        <v>-1</v>
      </c>
      <c r="N10774" s="20">
        <f t="shared" si="3316"/>
        <v>-2</v>
      </c>
      <c r="O10774" s="20">
        <f t="shared" si="3324"/>
        <v>-0.08</v>
      </c>
      <c r="P10774" s="20">
        <f t="shared" si="3317"/>
        <v>-0.12</v>
      </c>
      <c r="Q10774" s="20">
        <f t="shared" si="3325"/>
        <v>-0.06</v>
      </c>
      <c r="R10774" s="20">
        <f t="shared" si="3319"/>
        <v>-0.06</v>
      </c>
      <c r="S10774" s="20">
        <f t="shared" si="3320"/>
        <v>-0.02</v>
      </c>
      <c r="T10774" s="20">
        <f t="shared" si="3321"/>
        <v>-0.18</v>
      </c>
      <c r="U10774" s="20">
        <f t="shared" si="3326"/>
        <v>-0.06</v>
      </c>
    </row>
    <row r="10775" spans="3:21" ht="19.2" x14ac:dyDescent="0.3">
      <c r="C10775" s="14">
        <v>36</v>
      </c>
      <c r="D10775" s="8">
        <v>4</v>
      </c>
      <c r="E10775" s="8">
        <v>6</v>
      </c>
      <c r="F10775" s="8">
        <v>3</v>
      </c>
      <c r="G10775" s="8">
        <v>6</v>
      </c>
      <c r="H10775" s="8">
        <v>1</v>
      </c>
      <c r="I10775" s="8">
        <v>6</v>
      </c>
      <c r="J10775" s="8">
        <v>2</v>
      </c>
      <c r="K10775" s="9">
        <f>((D10775*D10735)+(E10775*E10735)+(F10775*F10735)+(G10775*G10735)+(H10775*H10735)+(I10775*I10735)+(J10775*J10735))+$L$9</f>
        <v>6.559999999999544E-2</v>
      </c>
      <c r="L10775" s="8">
        <f t="shared" si="3315"/>
        <v>1</v>
      </c>
      <c r="M10775" s="10">
        <f t="shared" si="3327"/>
        <v>-1</v>
      </c>
      <c r="N10775" s="20">
        <f t="shared" si="3316"/>
        <v>-2</v>
      </c>
      <c r="O10775" s="20">
        <f t="shared" si="3324"/>
        <v>-0.08</v>
      </c>
      <c r="P10775" s="20">
        <f t="shared" si="3317"/>
        <v>-0.12</v>
      </c>
      <c r="Q10775" s="20">
        <f t="shared" si="3325"/>
        <v>-0.06</v>
      </c>
      <c r="R10775" s="20">
        <f t="shared" si="3319"/>
        <v>-0.12</v>
      </c>
      <c r="S10775" s="20">
        <f t="shared" si="3320"/>
        <v>-0.02</v>
      </c>
      <c r="T10775" s="20">
        <f t="shared" si="3321"/>
        <v>-0.12</v>
      </c>
      <c r="U10775" s="20">
        <f t="shared" si="3326"/>
        <v>-0.04</v>
      </c>
    </row>
    <row r="10776" spans="3:21" ht="19.2" x14ac:dyDescent="0.3">
      <c r="C10776" s="14">
        <v>37</v>
      </c>
      <c r="D10776" s="8">
        <v>4</v>
      </c>
      <c r="E10776" s="8">
        <v>2</v>
      </c>
      <c r="F10776" s="8">
        <v>4</v>
      </c>
      <c r="G10776" s="8">
        <v>4</v>
      </c>
      <c r="H10776" s="8">
        <v>5</v>
      </c>
      <c r="I10776" s="8">
        <v>5</v>
      </c>
      <c r="J10776" s="8">
        <v>8</v>
      </c>
      <c r="K10776" s="9">
        <f>((D10776*D10735)+(E10776*E10735)+(F10776*F10735)+(G10776*G10735)+(H10776*H10735)+(I10776*I10735)+(J10776*J10735))+$L$9</f>
        <v>-0.222800000000003</v>
      </c>
      <c r="L10776" s="8">
        <f t="shared" si="3315"/>
        <v>-1</v>
      </c>
      <c r="M10776" s="10">
        <f t="shared" si="3327"/>
        <v>-1</v>
      </c>
      <c r="N10776" s="20">
        <f t="shared" si="3316"/>
        <v>0</v>
      </c>
      <c r="O10776" s="20">
        <f t="shared" si="3324"/>
        <v>0</v>
      </c>
      <c r="P10776" s="20">
        <f t="shared" si="3317"/>
        <v>0</v>
      </c>
      <c r="Q10776" s="20">
        <f t="shared" si="3325"/>
        <v>0</v>
      </c>
      <c r="R10776" s="20">
        <f t="shared" si="3319"/>
        <v>0</v>
      </c>
      <c r="S10776" s="20">
        <f t="shared" si="3320"/>
        <v>0</v>
      </c>
      <c r="T10776" s="20">
        <f t="shared" si="3321"/>
        <v>0</v>
      </c>
      <c r="U10776" s="20">
        <f t="shared" si="3326"/>
        <v>0</v>
      </c>
    </row>
    <row r="10777" spans="3:21" ht="19.2" x14ac:dyDescent="0.3">
      <c r="C10777" s="14">
        <v>38</v>
      </c>
      <c r="D10777" s="8">
        <v>4</v>
      </c>
      <c r="E10777" s="8">
        <v>4</v>
      </c>
      <c r="F10777" s="8">
        <v>0</v>
      </c>
      <c r="G10777" s="8">
        <v>1</v>
      </c>
      <c r="H10777" s="8">
        <v>7</v>
      </c>
      <c r="I10777" s="8">
        <v>8</v>
      </c>
      <c r="J10777" s="8">
        <v>8</v>
      </c>
      <c r="K10777" s="9">
        <f>((D10777*D10735)+(E10777*E10735)+(F10777*F10735)+(G10777*G10735)+(H10777*H10735)+(I10777*I10735)+(J10777*J10735))+$L$9</f>
        <v>3.8799999999997503E-2</v>
      </c>
      <c r="L10777" s="8">
        <f t="shared" si="3315"/>
        <v>1</v>
      </c>
      <c r="M10777" s="10">
        <f t="shared" si="3327"/>
        <v>-1</v>
      </c>
      <c r="N10777" s="20">
        <f t="shared" si="3316"/>
        <v>-2</v>
      </c>
      <c r="O10777" s="20">
        <f t="shared" si="3324"/>
        <v>-0.08</v>
      </c>
      <c r="P10777" s="20">
        <f t="shared" si="3317"/>
        <v>-0.08</v>
      </c>
      <c r="Q10777" s="20">
        <f t="shared" si="3325"/>
        <v>0</v>
      </c>
      <c r="R10777" s="20">
        <f t="shared" si="3319"/>
        <v>-0.02</v>
      </c>
      <c r="S10777" s="20">
        <f t="shared" si="3320"/>
        <v>-0.14000000000000001</v>
      </c>
      <c r="T10777" s="20">
        <f t="shared" si="3321"/>
        <v>-0.16</v>
      </c>
      <c r="U10777" s="20">
        <f t="shared" si="3326"/>
        <v>-0.16</v>
      </c>
    </row>
    <row r="10778" spans="3:21" ht="19.2" x14ac:dyDescent="0.3">
      <c r="C10778" s="14">
        <v>39</v>
      </c>
      <c r="D10778" s="8">
        <v>5</v>
      </c>
      <c r="E10778" s="8">
        <v>2</v>
      </c>
      <c r="F10778" s="8">
        <v>9</v>
      </c>
      <c r="G10778" s="8">
        <v>1</v>
      </c>
      <c r="H10778" s="8">
        <v>6</v>
      </c>
      <c r="I10778" s="8">
        <v>6</v>
      </c>
      <c r="J10778" s="8">
        <v>1</v>
      </c>
      <c r="K10778" s="9">
        <f>((D10778*D10735)+(E10778*E10735)+(F10778*F10735)+(G10778*G10735)+(H10778*H10735)+(I10778*I10735)+(J10778*J10735))+$L$9</f>
        <v>0.74719999999999587</v>
      </c>
      <c r="L10778" s="8">
        <f t="shared" si="3315"/>
        <v>1</v>
      </c>
      <c r="M10778" s="10">
        <f t="shared" si="3327"/>
        <v>1</v>
      </c>
      <c r="N10778" s="20">
        <f t="shared" si="3316"/>
        <v>0</v>
      </c>
      <c r="O10778" s="20">
        <f t="shared" si="3324"/>
        <v>0</v>
      </c>
      <c r="P10778" s="20">
        <f t="shared" si="3317"/>
        <v>0</v>
      </c>
      <c r="Q10778" s="20">
        <f t="shared" si="3325"/>
        <v>0</v>
      </c>
      <c r="R10778" s="20">
        <f t="shared" si="3319"/>
        <v>0</v>
      </c>
      <c r="S10778" s="20">
        <f t="shared" si="3320"/>
        <v>0</v>
      </c>
      <c r="T10778" s="20">
        <f t="shared" si="3321"/>
        <v>0</v>
      </c>
      <c r="U10778" s="20">
        <f t="shared" si="3326"/>
        <v>0</v>
      </c>
    </row>
    <row r="10779" spans="3:21" ht="19.2" x14ac:dyDescent="0.3">
      <c r="C10779" s="14">
        <v>40</v>
      </c>
      <c r="D10779" s="8">
        <v>5</v>
      </c>
      <c r="E10779" s="8">
        <v>1</v>
      </c>
      <c r="F10779" s="8">
        <v>7</v>
      </c>
      <c r="G10779" s="8">
        <v>1</v>
      </c>
      <c r="H10779" s="8">
        <v>1</v>
      </c>
      <c r="I10779" s="8">
        <v>6</v>
      </c>
      <c r="J10779" s="8">
        <v>5</v>
      </c>
      <c r="K10779" s="9">
        <f>((D10779*D10735)+(E10779*E10735)+(F10779*F10735)+(G10779*G10735)+(H10779*H10735)+(I10779*I10735)+(J10779*J10735))+$L$9</f>
        <v>0.38639999999999475</v>
      </c>
      <c r="L10779" s="8">
        <f t="shared" si="3315"/>
        <v>1</v>
      </c>
      <c r="M10779" s="10">
        <f t="shared" si="3327"/>
        <v>1</v>
      </c>
      <c r="N10779" s="20">
        <f t="shared" si="3316"/>
        <v>0</v>
      </c>
      <c r="O10779" s="20">
        <f t="shared" si="3324"/>
        <v>0</v>
      </c>
      <c r="P10779" s="20">
        <f t="shared" si="3317"/>
        <v>0</v>
      </c>
      <c r="Q10779" s="20">
        <f t="shared" si="3325"/>
        <v>0</v>
      </c>
      <c r="R10779" s="20">
        <f t="shared" si="3319"/>
        <v>0</v>
      </c>
      <c r="S10779" s="20">
        <f t="shared" si="3320"/>
        <v>0</v>
      </c>
      <c r="T10779" s="20">
        <f t="shared" si="3321"/>
        <v>0</v>
      </c>
      <c r="U10779" s="20">
        <f t="shared" si="3326"/>
        <v>0</v>
      </c>
    </row>
    <row r="10780" spans="3:21" ht="19.2" x14ac:dyDescent="0.3">
      <c r="C10780" s="14">
        <v>41</v>
      </c>
      <c r="D10780" s="8">
        <v>3</v>
      </c>
      <c r="E10780" s="8">
        <v>8</v>
      </c>
      <c r="F10780" s="8">
        <v>0</v>
      </c>
      <c r="G10780" s="8">
        <v>0</v>
      </c>
      <c r="H10780" s="8">
        <v>4</v>
      </c>
      <c r="I10780" s="8">
        <v>2</v>
      </c>
      <c r="J10780" s="8">
        <v>3</v>
      </c>
      <c r="K10780" s="9">
        <f>((D10780*D10735)+(E10780*E10735)+(F10780*F10735)+(G10780*G10735)+(H10780*H10735)+(I10780*I10735)+(J10780*J10735))+$L$9</f>
        <v>-0.77880000000000216</v>
      </c>
      <c r="L10780" s="8">
        <f t="shared" si="3315"/>
        <v>-1</v>
      </c>
      <c r="M10780" s="10">
        <f t="shared" si="3327"/>
        <v>-1</v>
      </c>
      <c r="N10780" s="20">
        <f t="shared" si="3316"/>
        <v>0</v>
      </c>
      <c r="O10780" s="20">
        <f t="shared" si="3324"/>
        <v>0</v>
      </c>
      <c r="P10780" s="20">
        <f t="shared" si="3317"/>
        <v>0</v>
      </c>
      <c r="Q10780" s="20">
        <f t="shared" si="3325"/>
        <v>0</v>
      </c>
      <c r="R10780" s="20">
        <f t="shared" si="3319"/>
        <v>0</v>
      </c>
      <c r="S10780" s="20">
        <f t="shared" si="3320"/>
        <v>0</v>
      </c>
      <c r="T10780" s="20">
        <f t="shared" si="3321"/>
        <v>0</v>
      </c>
      <c r="U10780" s="20">
        <f t="shared" si="3326"/>
        <v>0</v>
      </c>
    </row>
    <row r="10781" spans="3:21" ht="19.2" x14ac:dyDescent="0.3">
      <c r="C10781" s="14">
        <v>42</v>
      </c>
      <c r="D10781" s="8">
        <v>4</v>
      </c>
      <c r="E10781" s="8">
        <v>7</v>
      </c>
      <c r="F10781" s="8">
        <v>8</v>
      </c>
      <c r="G10781" s="8">
        <v>8</v>
      </c>
      <c r="H10781" s="8">
        <v>6</v>
      </c>
      <c r="I10781" s="8">
        <v>4</v>
      </c>
      <c r="J10781" s="8">
        <v>1</v>
      </c>
      <c r="K10781" s="9">
        <f>((D10781*D10735)+(E10781*E10735)+(F10781*F10735)+(G10781*G10735)+(H10781*H10735)+(I10781*I10735)+(J10781*J10735))+$L$9</f>
        <v>0.68199999999999594</v>
      </c>
      <c r="L10781" s="8">
        <f t="shared" si="3315"/>
        <v>1</v>
      </c>
      <c r="M10781" s="10">
        <f t="shared" si="3327"/>
        <v>1</v>
      </c>
      <c r="N10781" s="20">
        <f t="shared" si="3316"/>
        <v>0</v>
      </c>
      <c r="O10781" s="20">
        <f t="shared" si="3324"/>
        <v>0</v>
      </c>
      <c r="P10781" s="20">
        <f t="shared" si="3317"/>
        <v>0</v>
      </c>
      <c r="Q10781" s="20">
        <f t="shared" si="3325"/>
        <v>0</v>
      </c>
      <c r="R10781" s="20">
        <f t="shared" si="3319"/>
        <v>0</v>
      </c>
      <c r="S10781" s="20">
        <f t="shared" si="3320"/>
        <v>0</v>
      </c>
      <c r="T10781" s="20">
        <f t="shared" si="3321"/>
        <v>0</v>
      </c>
      <c r="U10781" s="20">
        <f t="shared" si="3326"/>
        <v>0</v>
      </c>
    </row>
    <row r="10782" spans="3:21" ht="19.2" x14ac:dyDescent="0.3">
      <c r="C10782" s="14">
        <v>43</v>
      </c>
      <c r="D10782" s="8">
        <v>5</v>
      </c>
      <c r="E10782" s="8">
        <v>3</v>
      </c>
      <c r="F10782" s="8">
        <v>0</v>
      </c>
      <c r="G10782" s="8">
        <v>7</v>
      </c>
      <c r="H10782" s="8">
        <v>8</v>
      </c>
      <c r="I10782" s="8">
        <v>8</v>
      </c>
      <c r="J10782" s="8">
        <v>4</v>
      </c>
      <c r="K10782" s="9">
        <f>((D10782*D10735)+(E10782*E10735)+(F10782*F10735)+(G10782*G10735)+(H10782*H10735)+(I10782*I10735)+(J10782*J10735))+$L$9</f>
        <v>1.0055999999999976</v>
      </c>
      <c r="L10782" s="8">
        <f t="shared" si="3315"/>
        <v>1</v>
      </c>
      <c r="M10782" s="10">
        <f t="shared" si="3327"/>
        <v>1</v>
      </c>
      <c r="N10782" s="20">
        <f t="shared" si="3316"/>
        <v>0</v>
      </c>
      <c r="O10782" s="20">
        <f t="shared" si="3324"/>
        <v>0</v>
      </c>
      <c r="P10782" s="20">
        <f t="shared" si="3317"/>
        <v>0</v>
      </c>
      <c r="Q10782" s="20">
        <f t="shared" si="3325"/>
        <v>0</v>
      </c>
      <c r="R10782" s="20">
        <f t="shared" si="3319"/>
        <v>0</v>
      </c>
      <c r="S10782" s="20">
        <f t="shared" si="3320"/>
        <v>0</v>
      </c>
      <c r="T10782" s="20">
        <f t="shared" si="3321"/>
        <v>0</v>
      </c>
      <c r="U10782" s="20">
        <f t="shared" si="3326"/>
        <v>0</v>
      </c>
    </row>
    <row r="10783" spans="3:21" ht="19.2" x14ac:dyDescent="0.3">
      <c r="C10783" s="14">
        <v>44</v>
      </c>
      <c r="D10783" s="8">
        <v>3</v>
      </c>
      <c r="E10783" s="8">
        <v>6</v>
      </c>
      <c r="F10783" s="8">
        <v>9</v>
      </c>
      <c r="G10783" s="8">
        <v>3</v>
      </c>
      <c r="H10783" s="8">
        <v>6</v>
      </c>
      <c r="I10783" s="8">
        <v>2</v>
      </c>
      <c r="J10783" s="8">
        <v>1</v>
      </c>
      <c r="K10783" s="9">
        <f>((D10783*D10735)+(E10783*E10735)+(F10783*F10735)+(G10783*G10735)+(H10783*H10735)+(I10783*I10735)+(J10783*J10735))+$L$9</f>
        <v>-0.69120000000000292</v>
      </c>
      <c r="L10783" s="8">
        <f t="shared" si="3315"/>
        <v>-1</v>
      </c>
      <c r="M10783" s="10">
        <f t="shared" si="3327"/>
        <v>-1</v>
      </c>
      <c r="N10783" s="20">
        <f t="shared" si="3316"/>
        <v>0</v>
      </c>
      <c r="O10783" s="20">
        <f t="shared" si="3324"/>
        <v>0</v>
      </c>
      <c r="P10783" s="20">
        <f t="shared" si="3317"/>
        <v>0</v>
      </c>
      <c r="Q10783" s="20">
        <f t="shared" si="3325"/>
        <v>0</v>
      </c>
      <c r="R10783" s="20">
        <f t="shared" si="3319"/>
        <v>0</v>
      </c>
      <c r="S10783" s="20">
        <f t="shared" si="3320"/>
        <v>0</v>
      </c>
      <c r="T10783" s="20">
        <f t="shared" si="3321"/>
        <v>0</v>
      </c>
      <c r="U10783" s="20">
        <f t="shared" si="3326"/>
        <v>0</v>
      </c>
    </row>
    <row r="10784" spans="3:21" ht="19.2" x14ac:dyDescent="0.3">
      <c r="C10784" s="14">
        <v>45</v>
      </c>
      <c r="D10784" s="8">
        <v>4</v>
      </c>
      <c r="E10784" s="8">
        <v>4</v>
      </c>
      <c r="F10784" s="8">
        <v>6</v>
      </c>
      <c r="G10784" s="8">
        <v>1</v>
      </c>
      <c r="H10784" s="8">
        <v>0</v>
      </c>
      <c r="I10784" s="8">
        <v>0</v>
      </c>
      <c r="J10784" s="8">
        <v>3</v>
      </c>
      <c r="K10784" s="9">
        <f>((D10784*D10735)+(E10784*E10735)+(F10784*F10735)+(G10784*G10735)+(H10784*H10735)+(I10784*I10735)+(J10784*J10735))+$L$9</f>
        <v>-0.39400000000000279</v>
      </c>
      <c r="L10784" s="8">
        <f t="shared" si="3315"/>
        <v>-1</v>
      </c>
      <c r="M10784" s="10">
        <f t="shared" si="3327"/>
        <v>-1</v>
      </c>
      <c r="N10784" s="20">
        <f t="shared" si="3316"/>
        <v>0</v>
      </c>
      <c r="O10784" s="20">
        <f t="shared" si="3324"/>
        <v>0</v>
      </c>
      <c r="P10784" s="20">
        <f t="shared" si="3317"/>
        <v>0</v>
      </c>
      <c r="Q10784" s="20">
        <f t="shared" si="3325"/>
        <v>0</v>
      </c>
      <c r="R10784" s="20">
        <f t="shared" si="3319"/>
        <v>0</v>
      </c>
      <c r="S10784" s="20">
        <f t="shared" si="3320"/>
        <v>0</v>
      </c>
      <c r="T10784" s="20">
        <f t="shared" si="3321"/>
        <v>0</v>
      </c>
      <c r="U10784" s="20">
        <f t="shared" si="3326"/>
        <v>0</v>
      </c>
    </row>
    <row r="10785" spans="3:21" ht="19.2" x14ac:dyDescent="0.3">
      <c r="C10785" s="14">
        <v>46</v>
      </c>
      <c r="D10785" s="8">
        <v>4</v>
      </c>
      <c r="E10785" s="8">
        <v>6</v>
      </c>
      <c r="F10785" s="8">
        <v>0</v>
      </c>
      <c r="G10785" s="8">
        <v>0</v>
      </c>
      <c r="H10785" s="8">
        <v>9</v>
      </c>
      <c r="I10785" s="8">
        <v>8</v>
      </c>
      <c r="J10785" s="8">
        <v>7</v>
      </c>
      <c r="K10785" s="9">
        <f>((D10785*D10735)+(E10785*E10735)+(F10785*F10735)+(G10785*G10735)+(H10785*H10735)+(I10785*I10735)+(J10785*J10735))+$L$9</f>
        <v>0.42919999999999625</v>
      </c>
      <c r="L10785" s="8">
        <f t="shared" si="3315"/>
        <v>1</v>
      </c>
      <c r="M10785" s="10">
        <f t="shared" si="3327"/>
        <v>-1</v>
      </c>
      <c r="N10785" s="20">
        <f t="shared" si="3316"/>
        <v>-2</v>
      </c>
      <c r="O10785" s="20">
        <f>N10785*$D$2*D10785</f>
        <v>-0.08</v>
      </c>
      <c r="P10785" s="20">
        <f t="shared" si="3317"/>
        <v>-0.12</v>
      </c>
      <c r="Q10785" s="20">
        <f t="shared" si="3325"/>
        <v>0</v>
      </c>
      <c r="R10785" s="20">
        <f t="shared" si="3319"/>
        <v>0</v>
      </c>
      <c r="S10785" s="20">
        <f t="shared" si="3320"/>
        <v>-0.18</v>
      </c>
      <c r="T10785" s="20">
        <f t="shared" si="3321"/>
        <v>-0.16</v>
      </c>
      <c r="U10785" s="20">
        <f t="shared" si="3326"/>
        <v>-0.14000000000000001</v>
      </c>
    </row>
    <row r="10786" spans="3:21" ht="19.2" x14ac:dyDescent="0.3">
      <c r="C10786" s="14">
        <v>47</v>
      </c>
      <c r="D10786" s="8">
        <v>4</v>
      </c>
      <c r="E10786" s="8">
        <v>9</v>
      </c>
      <c r="F10786" s="8">
        <v>4</v>
      </c>
      <c r="G10786" s="8">
        <v>0</v>
      </c>
      <c r="H10786" s="8">
        <v>0</v>
      </c>
      <c r="I10786" s="8">
        <v>2</v>
      </c>
      <c r="J10786" s="8">
        <v>3</v>
      </c>
      <c r="K10786" s="9">
        <f>((D10786*D10735)+(E10786*E10735)+(F10786*F10735)+(G10786*G10735)+(H10786*H10735)+(I10786*I10735)+(J10786*J10735))+$L$9</f>
        <v>0.40199999999999569</v>
      </c>
      <c r="L10786" s="8">
        <f t="shared" si="3315"/>
        <v>1</v>
      </c>
      <c r="M10786" s="10">
        <f t="shared" si="3327"/>
        <v>1</v>
      </c>
      <c r="N10786" s="20">
        <f t="shared" si="3316"/>
        <v>0</v>
      </c>
      <c r="O10786" s="20">
        <f t="shared" ref="O10786:O10787" si="3328">N10786*$D$2*D10786</f>
        <v>0</v>
      </c>
      <c r="P10786" s="20">
        <f t="shared" si="3317"/>
        <v>0</v>
      </c>
      <c r="Q10786" s="20">
        <f t="shared" si="3325"/>
        <v>0</v>
      </c>
      <c r="R10786" s="20">
        <f t="shared" si="3319"/>
        <v>0</v>
      </c>
      <c r="S10786" s="20">
        <f t="shared" si="3320"/>
        <v>0</v>
      </c>
      <c r="T10786" s="20">
        <f t="shared" si="3321"/>
        <v>0</v>
      </c>
      <c r="U10786" s="20">
        <f t="shared" si="3326"/>
        <v>0</v>
      </c>
    </row>
    <row r="10787" spans="3:21" ht="19.2" x14ac:dyDescent="0.3">
      <c r="C10787" s="14">
        <v>48</v>
      </c>
      <c r="D10787" s="8">
        <v>4</v>
      </c>
      <c r="E10787" s="8">
        <v>6</v>
      </c>
      <c r="F10787" s="8">
        <v>5</v>
      </c>
      <c r="G10787" s="8">
        <v>7</v>
      </c>
      <c r="H10787" s="8">
        <v>3</v>
      </c>
      <c r="I10787" s="8">
        <v>8</v>
      </c>
      <c r="J10787" s="8">
        <v>0</v>
      </c>
      <c r="K10787" s="9">
        <f>((D10787*D10735)+(E10787*E10735)+(F10787*F10735)+(G10787*G10735)+(H10787*H10735)+(I10787*I10735)+(J10787*J10735))+$L$9</f>
        <v>0.21719999999999473</v>
      </c>
      <c r="L10787" s="8">
        <f t="shared" si="3315"/>
        <v>1</v>
      </c>
      <c r="M10787" s="10">
        <f t="shared" si="3327"/>
        <v>-1</v>
      </c>
      <c r="N10787" s="20">
        <f t="shared" si="3316"/>
        <v>-2</v>
      </c>
      <c r="O10787" s="20">
        <f t="shared" si="3328"/>
        <v>-0.08</v>
      </c>
      <c r="P10787" s="20">
        <f t="shared" si="3317"/>
        <v>-0.12</v>
      </c>
      <c r="Q10787" s="20">
        <f t="shared" si="3325"/>
        <v>-0.1</v>
      </c>
      <c r="R10787" s="20">
        <f t="shared" si="3319"/>
        <v>-0.14000000000000001</v>
      </c>
      <c r="S10787" s="20">
        <f t="shared" si="3320"/>
        <v>-0.06</v>
      </c>
      <c r="T10787" s="20">
        <f t="shared" si="3321"/>
        <v>-0.16</v>
      </c>
      <c r="U10787" s="20">
        <f t="shared" si="3326"/>
        <v>0</v>
      </c>
    </row>
    <row r="10788" spans="3:21" ht="19.2" x14ac:dyDescent="0.3">
      <c r="C10788" s="14">
        <v>49</v>
      </c>
      <c r="D10788" s="8">
        <v>4</v>
      </c>
      <c r="E10788" s="8">
        <v>7</v>
      </c>
      <c r="F10788" s="8">
        <v>7</v>
      </c>
      <c r="G10788" s="8">
        <v>4</v>
      </c>
      <c r="H10788" s="8">
        <v>4</v>
      </c>
      <c r="I10788" s="8">
        <v>2</v>
      </c>
      <c r="J10788" s="8">
        <v>5</v>
      </c>
      <c r="K10788" s="9">
        <f>((D10788*D10735)+(E10788*E10735)+(F10788*F10735)+(G10788*G10735)+(H10788*H10735)+(I10788*I10735)+(J10788*J10735))+$L$9</f>
        <v>0.5595999999999961</v>
      </c>
      <c r="L10788" s="8">
        <f t="shared" si="3315"/>
        <v>1</v>
      </c>
      <c r="M10788" s="10">
        <f t="shared" si="3327"/>
        <v>1</v>
      </c>
      <c r="N10788" s="20">
        <f t="shared" si="3316"/>
        <v>0</v>
      </c>
      <c r="O10788" s="20">
        <f>N10788*$D$2*D10788</f>
        <v>0</v>
      </c>
      <c r="P10788" s="20">
        <f t="shared" si="3317"/>
        <v>0</v>
      </c>
      <c r="Q10788" s="20">
        <f t="shared" si="3325"/>
        <v>0</v>
      </c>
      <c r="R10788" s="20">
        <f t="shared" si="3319"/>
        <v>0</v>
      </c>
      <c r="S10788" s="20">
        <f t="shared" si="3320"/>
        <v>0</v>
      </c>
      <c r="T10788" s="20">
        <f t="shared" si="3321"/>
        <v>0</v>
      </c>
      <c r="U10788" s="20">
        <f t="shared" si="3326"/>
        <v>0</v>
      </c>
    </row>
    <row r="10789" spans="3:21" ht="19.2" x14ac:dyDescent="0.3">
      <c r="C10789" s="14">
        <v>50</v>
      </c>
      <c r="D10789" s="8">
        <v>5</v>
      </c>
      <c r="E10789" s="8">
        <v>1</v>
      </c>
      <c r="F10789" s="8">
        <v>2</v>
      </c>
      <c r="G10789" s="8">
        <v>0</v>
      </c>
      <c r="H10789" s="8">
        <v>7</v>
      </c>
      <c r="I10789" s="8">
        <v>1</v>
      </c>
      <c r="J10789" s="8">
        <v>6</v>
      </c>
      <c r="K10789" s="9">
        <f>((D10789*D10735)+(E10789*E10735)+(F10789*F10735)+(G10789*G10735)+(H10789*H10735)+(I10789*I10735)+(J10789*J10735))+$L$9</f>
        <v>0.48199999999999932</v>
      </c>
      <c r="L10789" s="8">
        <f t="shared" si="3315"/>
        <v>1</v>
      </c>
      <c r="M10789" s="10">
        <f t="shared" si="3327"/>
        <v>1</v>
      </c>
      <c r="N10789" s="20">
        <f t="shared" si="3316"/>
        <v>0</v>
      </c>
      <c r="O10789" s="20">
        <f t="shared" ref="O10789" si="3329">N10789*$D$2*D10789</f>
        <v>0</v>
      </c>
      <c r="P10789" s="20">
        <f t="shared" si="3317"/>
        <v>0</v>
      </c>
      <c r="Q10789" s="20">
        <f t="shared" si="3325"/>
        <v>0</v>
      </c>
      <c r="R10789" s="20">
        <f t="shared" si="3319"/>
        <v>0</v>
      </c>
      <c r="S10789" s="20">
        <f t="shared" si="3320"/>
        <v>0</v>
      </c>
      <c r="T10789" s="20">
        <f t="shared" si="3321"/>
        <v>0</v>
      </c>
      <c r="U10789" s="20">
        <f t="shared" si="3326"/>
        <v>0</v>
      </c>
    </row>
    <row r="10790" spans="3:21" ht="19.2" x14ac:dyDescent="0.3">
      <c r="C10790" s="12"/>
      <c r="D10790" s="12"/>
      <c r="E10790" s="12"/>
      <c r="F10790" s="12"/>
      <c r="G10790" s="12"/>
      <c r="H10790" s="12"/>
      <c r="I10790" s="12"/>
      <c r="J10790" s="12"/>
      <c r="K10790" s="12"/>
      <c r="L10790" s="58" t="s">
        <v>37</v>
      </c>
      <c r="M10790" s="58"/>
      <c r="N10790" s="24">
        <f>SUM(N10740:N10789)</f>
        <v>-22</v>
      </c>
      <c r="O10790" s="23">
        <f>AVERAGE(O10740:O10789)</f>
        <v>-1.7199999999999997E-2</v>
      </c>
      <c r="P10790" s="23">
        <f t="shared" ref="P10790:U10790" si="3330">AVERAGE(P10740:P10789)</f>
        <v>-2.4799999999999996E-2</v>
      </c>
      <c r="Q10790" s="23">
        <f t="shared" si="3330"/>
        <v>-2.0800000000000006E-2</v>
      </c>
      <c r="R10790" s="23">
        <f t="shared" si="3330"/>
        <v>-1.8400000000000003E-2</v>
      </c>
      <c r="S10790" s="23">
        <f t="shared" si="3330"/>
        <v>-2.4400000000000005E-2</v>
      </c>
      <c r="T10790" s="23">
        <f t="shared" si="3330"/>
        <v>-2.52E-2</v>
      </c>
      <c r="U10790" s="23">
        <f t="shared" si="3330"/>
        <v>-2.2800000000000001E-2</v>
      </c>
    </row>
    <row r="10791" spans="3:21" ht="19.2" x14ac:dyDescent="0.3">
      <c r="C10791" s="12"/>
      <c r="D10791" s="12"/>
      <c r="E10791" s="12"/>
      <c r="F10791" s="12"/>
      <c r="G10791" s="12"/>
      <c r="H10791" s="12"/>
      <c r="I10791" s="12"/>
      <c r="J10791" s="12"/>
      <c r="K10791" s="12"/>
      <c r="L10791" s="56" t="s">
        <v>38</v>
      </c>
      <c r="M10791" s="56"/>
      <c r="N10791" s="57">
        <f>SUMSQ(N10740:N10789)</f>
        <v>44</v>
      </c>
      <c r="O10791" s="12"/>
      <c r="P10791" s="12"/>
      <c r="Q10791" s="12"/>
      <c r="R10791" s="12"/>
      <c r="S10791" s="12"/>
      <c r="T10791" s="12"/>
      <c r="U10791" s="12"/>
    </row>
    <row r="10792" spans="3:21" x14ac:dyDescent="0.3">
      <c r="L10792" s="56"/>
      <c r="M10792" s="56"/>
      <c r="N10792" s="57"/>
    </row>
    <row r="10793" spans="3:21" x14ac:dyDescent="0.3">
      <c r="C10793" s="6"/>
    </row>
    <row r="10795" spans="3:21" ht="20.399999999999999" x14ac:dyDescent="0.45">
      <c r="C10795" s="21"/>
      <c r="D10795" s="59" t="s">
        <v>18</v>
      </c>
      <c r="E10795" s="59"/>
      <c r="F10795" s="59"/>
      <c r="G10795" s="59"/>
      <c r="H10795" s="59"/>
      <c r="I10795" s="59"/>
      <c r="J10795" s="59"/>
      <c r="K10795" s="60" t="s">
        <v>41</v>
      </c>
      <c r="L10795" s="61"/>
      <c r="M10795" s="28">
        <v>175</v>
      </c>
      <c r="N10795" s="26"/>
    </row>
    <row r="10796" spans="3:21" ht="19.2" x14ac:dyDescent="0.45">
      <c r="C10796" s="25"/>
      <c r="D10796" s="22" t="s">
        <v>10</v>
      </c>
      <c r="E10796" s="22" t="s">
        <v>11</v>
      </c>
      <c r="F10796" s="22" t="s">
        <v>12</v>
      </c>
      <c r="G10796" s="22" t="s">
        <v>13</v>
      </c>
      <c r="H10796" s="22" t="s">
        <v>14</v>
      </c>
      <c r="I10796" s="22" t="s">
        <v>15</v>
      </c>
      <c r="J10796" s="22" t="s">
        <v>16</v>
      </c>
      <c r="L10796" s="27" t="s">
        <v>23</v>
      </c>
    </row>
    <row r="10797" spans="3:21" ht="19.2" x14ac:dyDescent="0.45">
      <c r="C10797" s="16" t="s">
        <v>39</v>
      </c>
      <c r="D10797" s="11">
        <f t="shared" ref="D10797" si="3331">O10790+D10735</f>
        <v>1.0575999999999997</v>
      </c>
      <c r="E10797" s="11">
        <f t="shared" ref="E10797" si="3332">P10790+E10735</f>
        <v>0.1499999999999998</v>
      </c>
      <c r="F10797" s="11">
        <f t="shared" ref="F10797" si="3333">Q10790+F10735</f>
        <v>1.5199999999999748E-2</v>
      </c>
      <c r="G10797" s="11">
        <f t="shared" ref="G10797" si="3334">R10790+G10735</f>
        <v>9.2000000000001074E-3</v>
      </c>
      <c r="H10797" s="11">
        <f t="shared" ref="H10797" si="3335">S10790+H10735</f>
        <v>2.8800000000000228E-2</v>
      </c>
      <c r="I10797" s="11">
        <f t="shared" ref="I10797" si="3336">T10790+I10735</f>
        <v>-1.440000000000039E-2</v>
      </c>
      <c r="J10797" s="11">
        <f t="shared" ref="J10797" si="3337">U10790+J10735</f>
        <v>1.5200000000000047E-2</v>
      </c>
      <c r="L10797" s="13">
        <v>-5.73</v>
      </c>
    </row>
    <row r="10798" spans="3:21" x14ac:dyDescent="0.3">
      <c r="P10798" s="5"/>
    </row>
    <row r="10800" spans="3:21" ht="19.2" x14ac:dyDescent="0.3">
      <c r="C10800" s="8"/>
      <c r="D10800" s="59" t="s">
        <v>17</v>
      </c>
      <c r="E10800" s="59"/>
      <c r="F10800" s="59"/>
      <c r="G10800" s="59"/>
      <c r="H10800" s="59"/>
      <c r="I10800" s="59"/>
      <c r="J10800" s="59"/>
      <c r="K10800" s="62"/>
      <c r="L10800" s="62"/>
      <c r="M10800" s="62"/>
      <c r="N10800" s="62"/>
      <c r="O10800" s="63" t="s">
        <v>24</v>
      </c>
      <c r="P10800" s="64"/>
      <c r="Q10800" s="64"/>
      <c r="R10800" s="64"/>
      <c r="S10800" s="64"/>
      <c r="T10800" s="64"/>
      <c r="U10800" s="64"/>
    </row>
    <row r="10801" spans="3:21" ht="19.2" x14ac:dyDescent="0.3">
      <c r="C10801" s="16" t="s">
        <v>40</v>
      </c>
      <c r="D10801" s="22" t="s">
        <v>10</v>
      </c>
      <c r="E10801" s="22" t="s">
        <v>11</v>
      </c>
      <c r="F10801" s="22" t="s">
        <v>12</v>
      </c>
      <c r="G10801" s="22" t="s">
        <v>13</v>
      </c>
      <c r="H10801" s="22" t="s">
        <v>14</v>
      </c>
      <c r="I10801" s="22" t="s">
        <v>15</v>
      </c>
      <c r="J10801" s="22" t="s">
        <v>16</v>
      </c>
      <c r="K10801" s="17" t="s">
        <v>19</v>
      </c>
      <c r="L10801" s="16" t="s">
        <v>20</v>
      </c>
      <c r="M10801" s="16" t="s">
        <v>21</v>
      </c>
      <c r="N10801" s="18" t="s">
        <v>22</v>
      </c>
      <c r="O10801" s="15" t="s">
        <v>25</v>
      </c>
      <c r="P10801" s="15" t="s">
        <v>26</v>
      </c>
      <c r="Q10801" s="15" t="s">
        <v>27</v>
      </c>
      <c r="R10801" s="15" t="s">
        <v>28</v>
      </c>
      <c r="S10801" s="15" t="s">
        <v>29</v>
      </c>
      <c r="T10801" s="15" t="s">
        <v>30</v>
      </c>
      <c r="U10801" s="15" t="s">
        <v>31</v>
      </c>
    </row>
    <row r="10802" spans="3:21" ht="19.2" x14ac:dyDescent="0.3">
      <c r="C10802" s="14">
        <v>1</v>
      </c>
      <c r="D10802" s="8">
        <v>4</v>
      </c>
      <c r="E10802" s="8">
        <v>7</v>
      </c>
      <c r="F10802" s="8">
        <v>1</v>
      </c>
      <c r="G10802" s="8">
        <v>2</v>
      </c>
      <c r="H10802" s="8">
        <v>9</v>
      </c>
      <c r="I10802" s="8">
        <v>3</v>
      </c>
      <c r="J10802" s="8">
        <v>5</v>
      </c>
      <c r="K10802" s="9">
        <f>((D10802*D10797)+(E10802*E10797)+(F10802*F10797)+(G10802*G10797)+(H10802*H10797)+(I10802*I10797)+(J10802*J10797))+$L$9</f>
        <v>-0.1440000000000019</v>
      </c>
      <c r="L10802" s="8">
        <f>IF(K10802&gt;=0,$D$3,$D$4)</f>
        <v>-1</v>
      </c>
      <c r="M10802" s="10">
        <f>IF(VALUE(D10802 &amp; E10802 &amp; F10802 &amp; G10802 &amp; H10802 &amp; I10802 &amp; J10802) &gt;= 4712935, 1, -1)</f>
        <v>1</v>
      </c>
      <c r="N10802" s="20">
        <f>M10802-L10802</f>
        <v>2</v>
      </c>
      <c r="O10802" s="20">
        <f>$N$15*$D$2*D10792</f>
        <v>0</v>
      </c>
      <c r="P10802" s="20">
        <f>N10802*$D$2*E10802</f>
        <v>0.14000000000000001</v>
      </c>
      <c r="Q10802" s="20">
        <f>N10802*$D$2*F10802</f>
        <v>0.02</v>
      </c>
      <c r="R10802" s="20">
        <f>N10802*$D$2*G10802</f>
        <v>0.04</v>
      </c>
      <c r="S10802" s="20">
        <f>N10802*$D$2*H10802</f>
        <v>0.18</v>
      </c>
      <c r="T10802" s="20">
        <f>N10802*$D$2*I10802</f>
        <v>0.06</v>
      </c>
      <c r="U10802" s="20">
        <f>N10802*$D$2*J10802</f>
        <v>0.1</v>
      </c>
    </row>
    <row r="10803" spans="3:21" ht="19.2" x14ac:dyDescent="0.3">
      <c r="C10803" s="14">
        <v>2</v>
      </c>
      <c r="D10803" s="8">
        <v>5</v>
      </c>
      <c r="E10803" s="8">
        <v>0</v>
      </c>
      <c r="F10803" s="8">
        <v>8</v>
      </c>
      <c r="G10803" s="8">
        <v>6</v>
      </c>
      <c r="H10803" s="8">
        <v>8</v>
      </c>
      <c r="I10803" s="8">
        <v>8</v>
      </c>
      <c r="J10803" s="8">
        <v>7</v>
      </c>
      <c r="K10803" s="9">
        <f>((D10803*D10797)+(E10803*E10797)+(F10803*F10797)+(G10803*G10797)+(H10803*H10797)+(I10803*I10797)+(J10803*J10797))+$L$9</f>
        <v>-6.3600000000002765E-2</v>
      </c>
      <c r="L10803" s="8">
        <f t="shared" ref="L10803:L10851" si="3338">IF(K10803&gt;=0,$D$3,$D$4)</f>
        <v>-1</v>
      </c>
      <c r="M10803" s="10">
        <f>IF(VALUE(D10803 &amp; E10803 &amp; F10803 &amp; G10803 &amp; H10803 &amp; I10803 &amp; J10803) &gt;= 4712935, 1, -1)</f>
        <v>1</v>
      </c>
      <c r="N10803" s="20">
        <f t="shared" ref="N10803:N10851" si="3339">M10803-L10803</f>
        <v>2</v>
      </c>
      <c r="O10803" s="20">
        <f>N10803*$D$2*D10803</f>
        <v>0.1</v>
      </c>
      <c r="P10803" s="20">
        <f t="shared" ref="P10803:P10851" si="3340">N10803*$D$2*E10803</f>
        <v>0</v>
      </c>
      <c r="Q10803" s="20">
        <f t="shared" ref="Q10803:Q10804" si="3341">N10803*$D$2*F10803</f>
        <v>0.16</v>
      </c>
      <c r="R10803" s="20">
        <f t="shared" ref="R10803:R10851" si="3342">N10803*$D$2*G10803</f>
        <v>0.12</v>
      </c>
      <c r="S10803" s="20">
        <f t="shared" ref="S10803:S10851" si="3343">N10803*$D$2*H10803</f>
        <v>0.16</v>
      </c>
      <c r="T10803" s="20">
        <f t="shared" ref="T10803:T10851" si="3344">N10803*$D$2*I10803</f>
        <v>0.16</v>
      </c>
      <c r="U10803" s="20">
        <f t="shared" ref="U10803:U10805" si="3345">N10803*$D$2*J10803</f>
        <v>0.14000000000000001</v>
      </c>
    </row>
    <row r="10804" spans="3:21" ht="19.2" x14ac:dyDescent="0.3">
      <c r="C10804" s="14">
        <v>3</v>
      </c>
      <c r="D10804" s="8">
        <v>5</v>
      </c>
      <c r="E10804" s="8">
        <v>3</v>
      </c>
      <c r="F10804" s="8">
        <v>7</v>
      </c>
      <c r="G10804" s="8">
        <v>3</v>
      </c>
      <c r="H10804" s="8">
        <v>1</v>
      </c>
      <c r="I10804" s="8">
        <v>4</v>
      </c>
      <c r="J10804" s="8">
        <v>5</v>
      </c>
      <c r="K10804" s="9">
        <f>((D10804*D10797)+(E10804*E10797)+(F10804*F10797)+(G10804*G10797)+(H10804*H10797)+(I10804*I10797)+(J10804*J10797))+$L$9</f>
        <v>0.16919999999999558</v>
      </c>
      <c r="L10804" s="8">
        <f t="shared" si="3338"/>
        <v>1</v>
      </c>
      <c r="M10804" s="10">
        <f t="shared" ref="M10804:M10807" si="3346">IF(VALUE(D10804 &amp; E10804 &amp; F10804 &amp; G10804 &amp; H10804 &amp; I10804 &amp; J10804) &gt;= 4712935, 1, -1)</f>
        <v>1</v>
      </c>
      <c r="N10804" s="20">
        <f t="shared" si="3339"/>
        <v>0</v>
      </c>
      <c r="O10804" s="20">
        <f t="shared" ref="O10804:O10846" si="3347">N10804*$D$2*D10804</f>
        <v>0</v>
      </c>
      <c r="P10804" s="20">
        <f t="shared" si="3340"/>
        <v>0</v>
      </c>
      <c r="Q10804" s="20">
        <f t="shared" si="3341"/>
        <v>0</v>
      </c>
      <c r="R10804" s="20">
        <f t="shared" si="3342"/>
        <v>0</v>
      </c>
      <c r="S10804" s="20">
        <f t="shared" si="3343"/>
        <v>0</v>
      </c>
      <c r="T10804" s="20">
        <f t="shared" si="3344"/>
        <v>0</v>
      </c>
      <c r="U10804" s="20">
        <f t="shared" si="3345"/>
        <v>0</v>
      </c>
    </row>
    <row r="10805" spans="3:21" ht="19.2" x14ac:dyDescent="0.3">
      <c r="C10805" s="14">
        <v>4</v>
      </c>
      <c r="D10805" s="8">
        <v>4</v>
      </c>
      <c r="E10805" s="8">
        <v>0</v>
      </c>
      <c r="F10805" s="8">
        <v>5</v>
      </c>
      <c r="G10805" s="8">
        <v>6</v>
      </c>
      <c r="H10805" s="8">
        <v>4</v>
      </c>
      <c r="I10805" s="8">
        <v>4</v>
      </c>
      <c r="J10805" s="8">
        <v>1</v>
      </c>
      <c r="K10805" s="9">
        <f>((D10805*D10797)+(E10805*E10797)+(F10805*F10797)+(G10805*G10797)+(H10805*H10797)+(I10805*I10797)+(J10805*J10797))+$L$9</f>
        <v>-1.3156000000000025</v>
      </c>
      <c r="L10805" s="8">
        <f t="shared" si="3338"/>
        <v>-1</v>
      </c>
      <c r="M10805" s="10">
        <f t="shared" si="3346"/>
        <v>-1</v>
      </c>
      <c r="N10805" s="20">
        <f t="shared" si="3339"/>
        <v>0</v>
      </c>
      <c r="O10805" s="20">
        <f t="shared" si="3347"/>
        <v>0</v>
      </c>
      <c r="P10805" s="20">
        <f t="shared" si="3340"/>
        <v>0</v>
      </c>
      <c r="Q10805" s="20">
        <f>N10805*$D$2*F10805</f>
        <v>0</v>
      </c>
      <c r="R10805" s="20">
        <f t="shared" si="3342"/>
        <v>0</v>
      </c>
      <c r="S10805" s="20">
        <f t="shared" si="3343"/>
        <v>0</v>
      </c>
      <c r="T10805" s="20">
        <f t="shared" si="3344"/>
        <v>0</v>
      </c>
      <c r="U10805" s="20">
        <f t="shared" si="3345"/>
        <v>0</v>
      </c>
    </row>
    <row r="10806" spans="3:21" ht="19.2" x14ac:dyDescent="0.3">
      <c r="C10806" s="14">
        <v>5</v>
      </c>
      <c r="D10806" s="8">
        <v>5</v>
      </c>
      <c r="E10806" s="8">
        <v>1</v>
      </c>
      <c r="F10806" s="8">
        <v>3</v>
      </c>
      <c r="G10806" s="8">
        <v>7</v>
      </c>
      <c r="H10806" s="8">
        <v>0</v>
      </c>
      <c r="I10806" s="8">
        <v>4</v>
      </c>
      <c r="J10806" s="8">
        <v>5</v>
      </c>
      <c r="K10806" s="9">
        <f>((D10806*D10797)+(E10806*E10797)+(F10806*F10797)+(G10806*G10797)+(H10806*H10797)+(I10806*I10797)+(J10806*J10797))+$L$9</f>
        <v>-0.18360000000000287</v>
      </c>
      <c r="L10806" s="8">
        <f t="shared" si="3338"/>
        <v>-1</v>
      </c>
      <c r="M10806" s="10">
        <f t="shared" si="3346"/>
        <v>1</v>
      </c>
      <c r="N10806" s="20">
        <f t="shared" si="3339"/>
        <v>2</v>
      </c>
      <c r="O10806" s="20">
        <f t="shared" si="3347"/>
        <v>0.1</v>
      </c>
      <c r="P10806" s="20">
        <f t="shared" si="3340"/>
        <v>0.02</v>
      </c>
      <c r="Q10806" s="20">
        <f t="shared" ref="Q10806:Q10851" si="3348">N10806*$D$2*F10806</f>
        <v>0.06</v>
      </c>
      <c r="R10806" s="20">
        <f t="shared" si="3342"/>
        <v>0.14000000000000001</v>
      </c>
      <c r="S10806" s="20">
        <f t="shared" si="3343"/>
        <v>0</v>
      </c>
      <c r="T10806" s="20">
        <f t="shared" si="3344"/>
        <v>0.08</v>
      </c>
      <c r="U10806" s="20">
        <f>N10806*$D$2*J10806</f>
        <v>0.1</v>
      </c>
    </row>
    <row r="10807" spans="3:21" ht="19.2" x14ac:dyDescent="0.3">
      <c r="C10807" s="14">
        <v>6</v>
      </c>
      <c r="D10807" s="8">
        <v>4</v>
      </c>
      <c r="E10807" s="8">
        <v>9</v>
      </c>
      <c r="F10807" s="8">
        <v>4</v>
      </c>
      <c r="G10807" s="8">
        <v>9</v>
      </c>
      <c r="H10807" s="8">
        <v>2</v>
      </c>
      <c r="I10807" s="8">
        <v>0</v>
      </c>
      <c r="J10807" s="8">
        <v>8</v>
      </c>
      <c r="K10807" s="9">
        <f>((D10807*D10797)+(E10807*E10797)+(F10807*F10797)+(G10807*G10797)+(H10807*H10797)+(I10807*I10797)+(J10807*J10797))+$L$9</f>
        <v>0.15319999999999823</v>
      </c>
      <c r="L10807" s="8">
        <f t="shared" si="3338"/>
        <v>1</v>
      </c>
      <c r="M10807" s="10">
        <f t="shared" si="3346"/>
        <v>1</v>
      </c>
      <c r="N10807" s="20">
        <f t="shared" si="3339"/>
        <v>0</v>
      </c>
      <c r="O10807" s="20">
        <f t="shared" si="3347"/>
        <v>0</v>
      </c>
      <c r="P10807" s="20">
        <f t="shared" si="3340"/>
        <v>0</v>
      </c>
      <c r="Q10807" s="20">
        <f t="shared" si="3348"/>
        <v>0</v>
      </c>
      <c r="R10807" s="20">
        <f t="shared" si="3342"/>
        <v>0</v>
      </c>
      <c r="S10807" s="20">
        <f t="shared" si="3343"/>
        <v>0</v>
      </c>
      <c r="T10807" s="20">
        <f t="shared" si="3344"/>
        <v>0</v>
      </c>
      <c r="U10807" s="20">
        <f t="shared" ref="U10807:U10851" si="3349">N10807*$D$2*J10807</f>
        <v>0</v>
      </c>
    </row>
    <row r="10808" spans="3:21" ht="19.2" x14ac:dyDescent="0.3">
      <c r="C10808" s="14">
        <v>7</v>
      </c>
      <c r="D10808" s="8">
        <v>4</v>
      </c>
      <c r="E10808" s="8">
        <v>1</v>
      </c>
      <c r="F10808" s="8">
        <v>1</v>
      </c>
      <c r="G10808" s="8">
        <v>5</v>
      </c>
      <c r="H10808" s="8">
        <v>6</v>
      </c>
      <c r="I10808" s="8">
        <v>5</v>
      </c>
      <c r="J10808" s="8">
        <v>7</v>
      </c>
      <c r="K10808" s="9">
        <f>((D10808*D10797)+(E10808*E10797)+(F10808*F10797)+(G10808*G10797)+(H10808*H10797)+(I10808*I10797)+(J10808*J10797))+$L$9</f>
        <v>-1.1012000000000013</v>
      </c>
      <c r="L10808" s="8">
        <f t="shared" si="3338"/>
        <v>-1</v>
      </c>
      <c r="M10808" s="10">
        <f>IF(VALUE(D10808 &amp; E10808 &amp; F10808 &amp; G10808 &amp; H10808 &amp; I10808 &amp; J10808) &gt;= 4712935, 1, -1)</f>
        <v>-1</v>
      </c>
      <c r="N10808" s="20">
        <f t="shared" si="3339"/>
        <v>0</v>
      </c>
      <c r="O10808" s="20">
        <f t="shared" si="3347"/>
        <v>0</v>
      </c>
      <c r="P10808" s="20">
        <f t="shared" si="3340"/>
        <v>0</v>
      </c>
      <c r="Q10808" s="20">
        <f t="shared" si="3348"/>
        <v>0</v>
      </c>
      <c r="R10808" s="20">
        <f t="shared" si="3342"/>
        <v>0</v>
      </c>
      <c r="S10808" s="20">
        <f t="shared" si="3343"/>
        <v>0</v>
      </c>
      <c r="T10808" s="20">
        <f t="shared" si="3344"/>
        <v>0</v>
      </c>
      <c r="U10808" s="20">
        <f t="shared" si="3349"/>
        <v>0</v>
      </c>
    </row>
    <row r="10809" spans="3:21" ht="19.2" x14ac:dyDescent="0.3">
      <c r="C10809" s="14">
        <v>8</v>
      </c>
      <c r="D10809" s="8">
        <v>4</v>
      </c>
      <c r="E10809" s="8">
        <v>5</v>
      </c>
      <c r="F10809" s="8">
        <v>9</v>
      </c>
      <c r="G10809" s="8">
        <v>3</v>
      </c>
      <c r="H10809" s="8">
        <v>8</v>
      </c>
      <c r="I10809" s="8">
        <v>5</v>
      </c>
      <c r="J10809" s="8">
        <v>3</v>
      </c>
      <c r="K10809" s="9">
        <f>((D10809*D10797)+(E10809*E10797)+(F10809*F10797)+(G10809*G10797)+(H10809*H10797)+(I10809*I10797)+(J10809*J10797))+$L$9</f>
        <v>-0.40120000000000378</v>
      </c>
      <c r="L10809" s="8">
        <f t="shared" si="3338"/>
        <v>-1</v>
      </c>
      <c r="M10809" s="10">
        <f t="shared" ref="M10809:M10851" si="3350">IF(VALUE(D10809 &amp; E10809 &amp; F10809 &amp; G10809 &amp; H10809 &amp; I10809 &amp; J10809) &gt;= 4712935, 1, -1)</f>
        <v>-1</v>
      </c>
      <c r="N10809" s="20">
        <f t="shared" si="3339"/>
        <v>0</v>
      </c>
      <c r="O10809" s="20">
        <f t="shared" si="3347"/>
        <v>0</v>
      </c>
      <c r="P10809" s="20">
        <f t="shared" si="3340"/>
        <v>0</v>
      </c>
      <c r="Q10809" s="20">
        <f t="shared" si="3348"/>
        <v>0</v>
      </c>
      <c r="R10809" s="20">
        <f t="shared" si="3342"/>
        <v>0</v>
      </c>
      <c r="S10809" s="20">
        <f t="shared" si="3343"/>
        <v>0</v>
      </c>
      <c r="T10809" s="20">
        <f t="shared" si="3344"/>
        <v>0</v>
      </c>
      <c r="U10809" s="20">
        <f t="shared" si="3349"/>
        <v>0</v>
      </c>
    </row>
    <row r="10810" spans="3:21" ht="19.2" x14ac:dyDescent="0.3">
      <c r="C10810" s="14">
        <v>9</v>
      </c>
      <c r="D10810" s="8">
        <v>4</v>
      </c>
      <c r="E10810" s="8">
        <v>8</v>
      </c>
      <c r="F10810" s="8">
        <v>3</v>
      </c>
      <c r="G10810" s="8">
        <v>0</v>
      </c>
      <c r="H10810" s="8">
        <v>7</v>
      </c>
      <c r="I10810" s="8">
        <v>2</v>
      </c>
      <c r="J10810" s="8">
        <v>1</v>
      </c>
      <c r="K10810" s="9">
        <f>((D10810*D10797)+(E10810*E10797)+(F10810*F10797)+(G10810*G10797)+(H10810*H10797)+(I10810*I10797)+(J10810*J10797))+$L$9</f>
        <v>-8.6000000000002075E-2</v>
      </c>
      <c r="L10810" s="8">
        <f t="shared" si="3338"/>
        <v>-1</v>
      </c>
      <c r="M10810" s="10">
        <f t="shared" si="3350"/>
        <v>1</v>
      </c>
      <c r="N10810" s="20">
        <f t="shared" si="3339"/>
        <v>2</v>
      </c>
      <c r="O10810" s="20">
        <f t="shared" si="3347"/>
        <v>0.08</v>
      </c>
      <c r="P10810" s="20">
        <f t="shared" si="3340"/>
        <v>0.16</v>
      </c>
      <c r="Q10810" s="20">
        <f t="shared" si="3348"/>
        <v>0.06</v>
      </c>
      <c r="R10810" s="20">
        <f t="shared" si="3342"/>
        <v>0</v>
      </c>
      <c r="S10810" s="20">
        <f t="shared" si="3343"/>
        <v>0.14000000000000001</v>
      </c>
      <c r="T10810" s="20">
        <f t="shared" si="3344"/>
        <v>0.04</v>
      </c>
      <c r="U10810" s="20">
        <f t="shared" si="3349"/>
        <v>0.02</v>
      </c>
    </row>
    <row r="10811" spans="3:21" ht="19.2" x14ac:dyDescent="0.3">
      <c r="C10811" s="14">
        <v>10</v>
      </c>
      <c r="D10811" s="8">
        <v>4</v>
      </c>
      <c r="E10811" s="8">
        <v>5</v>
      </c>
      <c r="F10811" s="8">
        <v>5</v>
      </c>
      <c r="G10811" s="8">
        <v>7</v>
      </c>
      <c r="H10811" s="8">
        <v>4</v>
      </c>
      <c r="I10811" s="8">
        <v>9</v>
      </c>
      <c r="J10811" s="8">
        <v>6</v>
      </c>
      <c r="K10811" s="9">
        <f>((D10811*D10797)+(E10811*E10797)+(F10811*F10797)+(G10811*G10797)+(H10811*H10797)+(I10811*I10797)+(J10811*J10797))+$L$9</f>
        <v>-0.55240000000000489</v>
      </c>
      <c r="L10811" s="8">
        <f t="shared" si="3338"/>
        <v>-1</v>
      </c>
      <c r="M10811" s="10">
        <f t="shared" si="3350"/>
        <v>-1</v>
      </c>
      <c r="N10811" s="20">
        <f t="shared" si="3339"/>
        <v>0</v>
      </c>
      <c r="O10811" s="20">
        <f t="shared" si="3347"/>
        <v>0</v>
      </c>
      <c r="P10811" s="20">
        <f t="shared" si="3340"/>
        <v>0</v>
      </c>
      <c r="Q10811" s="20">
        <f t="shared" si="3348"/>
        <v>0</v>
      </c>
      <c r="R10811" s="20">
        <f t="shared" si="3342"/>
        <v>0</v>
      </c>
      <c r="S10811" s="20">
        <f t="shared" si="3343"/>
        <v>0</v>
      </c>
      <c r="T10811" s="20">
        <f t="shared" si="3344"/>
        <v>0</v>
      </c>
      <c r="U10811" s="20">
        <f t="shared" si="3349"/>
        <v>0</v>
      </c>
    </row>
    <row r="10812" spans="3:21" ht="19.2" x14ac:dyDescent="0.3">
      <c r="C10812" s="14">
        <v>11</v>
      </c>
      <c r="D10812" s="8">
        <v>5</v>
      </c>
      <c r="E10812" s="8">
        <v>2</v>
      </c>
      <c r="F10812" s="8">
        <v>5</v>
      </c>
      <c r="G10812" s="8">
        <v>9</v>
      </c>
      <c r="H10812" s="8">
        <v>7</v>
      </c>
      <c r="I10812" s="8">
        <v>2</v>
      </c>
      <c r="J10812" s="8">
        <v>2</v>
      </c>
      <c r="K10812" s="9">
        <f>((D10812*D10797)+(E10812*E10797)+(F10812*F10797)+(G10812*G10797)+(H10812*H10797)+(I10812*I10797)+(J10812*J10797))+$L$9</f>
        <v>0.19999999999999929</v>
      </c>
      <c r="L10812" s="8">
        <f t="shared" si="3338"/>
        <v>1</v>
      </c>
      <c r="M10812" s="10">
        <f t="shared" si="3350"/>
        <v>1</v>
      </c>
      <c r="N10812" s="20">
        <f t="shared" si="3339"/>
        <v>0</v>
      </c>
      <c r="O10812" s="20">
        <f t="shared" si="3347"/>
        <v>0</v>
      </c>
      <c r="P10812" s="20">
        <f t="shared" si="3340"/>
        <v>0</v>
      </c>
      <c r="Q10812" s="20">
        <f t="shared" si="3348"/>
        <v>0</v>
      </c>
      <c r="R10812" s="20">
        <f t="shared" si="3342"/>
        <v>0</v>
      </c>
      <c r="S10812" s="20">
        <f t="shared" si="3343"/>
        <v>0</v>
      </c>
      <c r="T10812" s="20">
        <f t="shared" si="3344"/>
        <v>0</v>
      </c>
      <c r="U10812" s="20">
        <f t="shared" si="3349"/>
        <v>0</v>
      </c>
    </row>
    <row r="10813" spans="3:21" ht="19.2" x14ac:dyDescent="0.3">
      <c r="C10813" s="14">
        <v>12</v>
      </c>
      <c r="D10813" s="8">
        <v>5</v>
      </c>
      <c r="E10813" s="8">
        <v>2</v>
      </c>
      <c r="F10813" s="8">
        <v>1</v>
      </c>
      <c r="G10813" s="8">
        <v>3</v>
      </c>
      <c r="H10813" s="8">
        <v>5</v>
      </c>
      <c r="I10813" s="8">
        <v>9</v>
      </c>
      <c r="J10813" s="8">
        <v>5</v>
      </c>
      <c r="K10813" s="9">
        <f>((D10813*D10797)+(E10813*E10797)+(F10813*F10797)+(G10813*G10797)+(H10813*H10797)+(I10813*I10797)+(J10813*J10797))+$L$9</f>
        <v>-2.8800000000003045E-2</v>
      </c>
      <c r="L10813" s="8">
        <f t="shared" si="3338"/>
        <v>-1</v>
      </c>
      <c r="M10813" s="10">
        <f t="shared" si="3350"/>
        <v>1</v>
      </c>
      <c r="N10813" s="20">
        <f t="shared" si="3339"/>
        <v>2</v>
      </c>
      <c r="O10813" s="20">
        <f t="shared" si="3347"/>
        <v>0.1</v>
      </c>
      <c r="P10813" s="20">
        <f t="shared" si="3340"/>
        <v>0.04</v>
      </c>
      <c r="Q10813" s="20">
        <f t="shared" si="3348"/>
        <v>0.02</v>
      </c>
      <c r="R10813" s="20">
        <f t="shared" si="3342"/>
        <v>0.06</v>
      </c>
      <c r="S10813" s="20">
        <f t="shared" si="3343"/>
        <v>0.1</v>
      </c>
      <c r="T10813" s="20">
        <f t="shared" si="3344"/>
        <v>0.18</v>
      </c>
      <c r="U10813" s="20">
        <f t="shared" si="3349"/>
        <v>0.1</v>
      </c>
    </row>
    <row r="10814" spans="3:21" ht="19.2" x14ac:dyDescent="0.3">
      <c r="C10814" s="14">
        <v>13</v>
      </c>
      <c r="D10814" s="8">
        <v>4</v>
      </c>
      <c r="E10814" s="8">
        <v>4</v>
      </c>
      <c r="F10814" s="8">
        <v>7</v>
      </c>
      <c r="G10814" s="8">
        <v>3</v>
      </c>
      <c r="H10814" s="8">
        <v>5</v>
      </c>
      <c r="I10814" s="8">
        <v>0</v>
      </c>
      <c r="J10814" s="8">
        <v>2</v>
      </c>
      <c r="K10814" s="9">
        <f>((D10814*D10797)+(E10814*E10797)+(F10814*F10797)+(G10814*G10797)+(H10814*H10797)+(I10814*I10797)+(J10814*J10797))+$L$9</f>
        <v>-0.61120000000000285</v>
      </c>
      <c r="L10814" s="8">
        <f t="shared" si="3338"/>
        <v>-1</v>
      </c>
      <c r="M10814" s="10">
        <f t="shared" si="3350"/>
        <v>-1</v>
      </c>
      <c r="N10814" s="20">
        <f t="shared" si="3339"/>
        <v>0</v>
      </c>
      <c r="O10814" s="20">
        <f t="shared" si="3347"/>
        <v>0</v>
      </c>
      <c r="P10814" s="20">
        <f t="shared" si="3340"/>
        <v>0</v>
      </c>
      <c r="Q10814" s="20">
        <f t="shared" si="3348"/>
        <v>0</v>
      </c>
      <c r="R10814" s="20">
        <f t="shared" si="3342"/>
        <v>0</v>
      </c>
      <c r="S10814" s="20">
        <f t="shared" si="3343"/>
        <v>0</v>
      </c>
      <c r="T10814" s="20">
        <f t="shared" si="3344"/>
        <v>0</v>
      </c>
      <c r="U10814" s="20">
        <f t="shared" si="3349"/>
        <v>0</v>
      </c>
    </row>
    <row r="10815" spans="3:21" ht="19.2" x14ac:dyDescent="0.3">
      <c r="C10815" s="14">
        <v>14</v>
      </c>
      <c r="D10815" s="8">
        <v>4</v>
      </c>
      <c r="E10815" s="8">
        <v>1</v>
      </c>
      <c r="F10815" s="8">
        <v>3</v>
      </c>
      <c r="G10815" s="8">
        <v>3</v>
      </c>
      <c r="H10815" s="8">
        <v>9</v>
      </c>
      <c r="I10815" s="8">
        <v>4</v>
      </c>
      <c r="J10815" s="8">
        <v>1</v>
      </c>
      <c r="K10815" s="9">
        <f>((D10815*D10797)+(E10815*E10797)+(F10815*F10797)+(G10815*G10797)+(H10815*H10797)+(I10815*I10797)+(J10815*J10797))+$L$9</f>
        <v>-1.0796000000000019</v>
      </c>
      <c r="L10815" s="8">
        <f t="shared" si="3338"/>
        <v>-1</v>
      </c>
      <c r="M10815" s="10">
        <f t="shared" si="3350"/>
        <v>-1</v>
      </c>
      <c r="N10815" s="20">
        <f t="shared" si="3339"/>
        <v>0</v>
      </c>
      <c r="O10815" s="20">
        <f t="shared" si="3347"/>
        <v>0</v>
      </c>
      <c r="P10815" s="20">
        <f t="shared" si="3340"/>
        <v>0</v>
      </c>
      <c r="Q10815" s="20">
        <f t="shared" si="3348"/>
        <v>0</v>
      </c>
      <c r="R10815" s="20">
        <f t="shared" si="3342"/>
        <v>0</v>
      </c>
      <c r="S10815" s="20">
        <f t="shared" si="3343"/>
        <v>0</v>
      </c>
      <c r="T10815" s="20">
        <f t="shared" si="3344"/>
        <v>0</v>
      </c>
      <c r="U10815" s="20">
        <f t="shared" si="3349"/>
        <v>0</v>
      </c>
    </row>
    <row r="10816" spans="3:21" ht="19.2" x14ac:dyDescent="0.3">
      <c r="C10816" s="14">
        <v>15</v>
      </c>
      <c r="D10816" s="8">
        <v>4</v>
      </c>
      <c r="E10816" s="8">
        <v>5</v>
      </c>
      <c r="F10816" s="8">
        <v>8</v>
      </c>
      <c r="G10816" s="8">
        <v>6</v>
      </c>
      <c r="H10816" s="8">
        <v>6</v>
      </c>
      <c r="I10816" s="8">
        <v>5</v>
      </c>
      <c r="J10816" s="8">
        <v>7</v>
      </c>
      <c r="K10816" s="9">
        <f>((D10816*D10797)+(E10816*E10797)+(F10816*F10797)+(G10816*G10797)+(H10816*H10797)+(I10816*I10797)+(J10816*J10797))+$L$9</f>
        <v>-0.38560000000000283</v>
      </c>
      <c r="L10816" s="8">
        <f t="shared" si="3338"/>
        <v>-1</v>
      </c>
      <c r="M10816" s="10">
        <f t="shared" si="3350"/>
        <v>-1</v>
      </c>
      <c r="N10816" s="20">
        <f t="shared" si="3339"/>
        <v>0</v>
      </c>
      <c r="O10816" s="20">
        <f t="shared" si="3347"/>
        <v>0</v>
      </c>
      <c r="P10816" s="20">
        <f t="shared" si="3340"/>
        <v>0</v>
      </c>
      <c r="Q10816" s="20">
        <f t="shared" si="3348"/>
        <v>0</v>
      </c>
      <c r="R10816" s="20">
        <f t="shared" si="3342"/>
        <v>0</v>
      </c>
      <c r="S10816" s="20">
        <f t="shared" si="3343"/>
        <v>0</v>
      </c>
      <c r="T10816" s="20">
        <f t="shared" si="3344"/>
        <v>0</v>
      </c>
      <c r="U10816" s="20">
        <f t="shared" si="3349"/>
        <v>0</v>
      </c>
    </row>
    <row r="10817" spans="3:21" ht="19.2" x14ac:dyDescent="0.3">
      <c r="C10817" s="14">
        <v>16</v>
      </c>
      <c r="D10817" s="8">
        <v>4</v>
      </c>
      <c r="E10817" s="8">
        <v>2</v>
      </c>
      <c r="F10817" s="8">
        <v>6</v>
      </c>
      <c r="G10817" s="8">
        <v>1</v>
      </c>
      <c r="H10817" s="8">
        <v>6</v>
      </c>
      <c r="I10817" s="8">
        <v>3</v>
      </c>
      <c r="J10817" s="8">
        <v>5</v>
      </c>
      <c r="K10817" s="9">
        <f>((D10817*D10797)+(E10817*E10797)+(F10817*F10797)+(G10817*G10797)+(H10817*H10797)+(I10817*I10797)+(J10817*J10797))+$L$9</f>
        <v>-0.91360000000000241</v>
      </c>
      <c r="L10817" s="8">
        <f t="shared" si="3338"/>
        <v>-1</v>
      </c>
      <c r="M10817" s="10">
        <f t="shared" si="3350"/>
        <v>-1</v>
      </c>
      <c r="N10817" s="20">
        <f t="shared" si="3339"/>
        <v>0</v>
      </c>
      <c r="O10817" s="20">
        <f t="shared" si="3347"/>
        <v>0</v>
      </c>
      <c r="P10817" s="20">
        <f t="shared" si="3340"/>
        <v>0</v>
      </c>
      <c r="Q10817" s="20">
        <f t="shared" si="3348"/>
        <v>0</v>
      </c>
      <c r="R10817" s="20">
        <f t="shared" si="3342"/>
        <v>0</v>
      </c>
      <c r="S10817" s="20">
        <f t="shared" si="3343"/>
        <v>0</v>
      </c>
      <c r="T10817" s="20">
        <f t="shared" si="3344"/>
        <v>0</v>
      </c>
      <c r="U10817" s="20">
        <f t="shared" si="3349"/>
        <v>0</v>
      </c>
    </row>
    <row r="10818" spans="3:21" ht="19.2" x14ac:dyDescent="0.3">
      <c r="C10818" s="14">
        <v>17</v>
      </c>
      <c r="D10818" s="8">
        <v>4</v>
      </c>
      <c r="E10818" s="8">
        <v>7</v>
      </c>
      <c r="F10818" s="8">
        <v>3</v>
      </c>
      <c r="G10818" s="8">
        <v>3</v>
      </c>
      <c r="H10818" s="8">
        <v>9</v>
      </c>
      <c r="I10818" s="8">
        <v>7</v>
      </c>
      <c r="J10818" s="8">
        <v>7</v>
      </c>
      <c r="K10818" s="9">
        <f>((D10818*D10797)+(E10818*E10797)+(F10818*F10797)+(G10818*G10797)+(H10818*H10797)+(I10818*I10797)+(J10818*J10797))+$L$9</f>
        <v>-0.13160000000000416</v>
      </c>
      <c r="L10818" s="8">
        <f t="shared" si="3338"/>
        <v>-1</v>
      </c>
      <c r="M10818" s="10">
        <f t="shared" si="3350"/>
        <v>1</v>
      </c>
      <c r="N10818" s="20">
        <f t="shared" si="3339"/>
        <v>2</v>
      </c>
      <c r="O10818" s="20">
        <f t="shared" si="3347"/>
        <v>0.08</v>
      </c>
      <c r="P10818" s="20">
        <f t="shared" si="3340"/>
        <v>0.14000000000000001</v>
      </c>
      <c r="Q10818" s="20">
        <f t="shared" si="3348"/>
        <v>0.06</v>
      </c>
      <c r="R10818" s="20">
        <f t="shared" si="3342"/>
        <v>0.06</v>
      </c>
      <c r="S10818" s="20">
        <f t="shared" si="3343"/>
        <v>0.18</v>
      </c>
      <c r="T10818" s="20">
        <f t="shared" si="3344"/>
        <v>0.14000000000000001</v>
      </c>
      <c r="U10818" s="20">
        <f t="shared" si="3349"/>
        <v>0.14000000000000001</v>
      </c>
    </row>
    <row r="10819" spans="3:21" ht="19.2" x14ac:dyDescent="0.3">
      <c r="C10819" s="14">
        <v>18</v>
      </c>
      <c r="D10819" s="8">
        <v>4</v>
      </c>
      <c r="E10819" s="8">
        <v>9</v>
      </c>
      <c r="F10819" s="8">
        <v>6</v>
      </c>
      <c r="G10819" s="8">
        <v>5</v>
      </c>
      <c r="H10819" s="8">
        <v>8</v>
      </c>
      <c r="I10819" s="8">
        <v>2</v>
      </c>
      <c r="J10819" s="8">
        <v>2</v>
      </c>
      <c r="K10819" s="9">
        <f>((D10819*D10797)+(E10819*E10797)+(F10819*F10797)+(G10819*G10797)+(H10819*H10797)+(I10819*I10797)+(J10819*J10797))+$L$9</f>
        <v>0.19959999999999845</v>
      </c>
      <c r="L10819" s="8">
        <f t="shared" si="3338"/>
        <v>1</v>
      </c>
      <c r="M10819" s="10">
        <f t="shared" si="3350"/>
        <v>1</v>
      </c>
      <c r="N10819" s="20">
        <f t="shared" si="3339"/>
        <v>0</v>
      </c>
      <c r="O10819" s="20">
        <f t="shared" si="3347"/>
        <v>0</v>
      </c>
      <c r="P10819" s="20">
        <f t="shared" si="3340"/>
        <v>0</v>
      </c>
      <c r="Q10819" s="20">
        <f t="shared" si="3348"/>
        <v>0</v>
      </c>
      <c r="R10819" s="20">
        <f t="shared" si="3342"/>
        <v>0</v>
      </c>
      <c r="S10819" s="20">
        <f t="shared" si="3343"/>
        <v>0</v>
      </c>
      <c r="T10819" s="20">
        <f t="shared" si="3344"/>
        <v>0</v>
      </c>
      <c r="U10819" s="20">
        <f t="shared" si="3349"/>
        <v>0</v>
      </c>
    </row>
    <row r="10820" spans="3:21" ht="19.2" x14ac:dyDescent="0.3">
      <c r="C10820" s="14">
        <v>19</v>
      </c>
      <c r="D10820" s="8">
        <v>4</v>
      </c>
      <c r="E10820" s="8">
        <v>4</v>
      </c>
      <c r="F10820" s="8">
        <v>1</v>
      </c>
      <c r="G10820" s="8">
        <v>5</v>
      </c>
      <c r="H10820" s="8">
        <v>9</v>
      </c>
      <c r="I10820" s="8">
        <v>1</v>
      </c>
      <c r="J10820" s="8">
        <v>5</v>
      </c>
      <c r="K10820" s="9">
        <f>((D10820*D10797)+(E10820*E10797)+(F10820*F10797)+(G10820*G10797)+(H10820*H10797)+(I10820*I10797)+(J10820*J10797))+$L$9</f>
        <v>-0.5376000000000003</v>
      </c>
      <c r="L10820" s="8">
        <f t="shared" si="3338"/>
        <v>-1</v>
      </c>
      <c r="M10820" s="10">
        <f t="shared" si="3350"/>
        <v>-1</v>
      </c>
      <c r="N10820" s="20">
        <f t="shared" si="3339"/>
        <v>0</v>
      </c>
      <c r="O10820" s="20">
        <f t="shared" si="3347"/>
        <v>0</v>
      </c>
      <c r="P10820" s="20">
        <f t="shared" si="3340"/>
        <v>0</v>
      </c>
      <c r="Q10820" s="20">
        <f t="shared" si="3348"/>
        <v>0</v>
      </c>
      <c r="R10820" s="20">
        <f t="shared" si="3342"/>
        <v>0</v>
      </c>
      <c r="S10820" s="20">
        <f t="shared" si="3343"/>
        <v>0</v>
      </c>
      <c r="T10820" s="20">
        <f t="shared" si="3344"/>
        <v>0</v>
      </c>
      <c r="U10820" s="20">
        <f t="shared" si="3349"/>
        <v>0</v>
      </c>
    </row>
    <row r="10821" spans="3:21" ht="19.2" x14ac:dyDescent="0.3">
      <c r="C10821" s="14">
        <v>20</v>
      </c>
      <c r="D10821" s="8">
        <v>4</v>
      </c>
      <c r="E10821" s="8">
        <v>6</v>
      </c>
      <c r="F10821" s="8">
        <v>9</v>
      </c>
      <c r="G10821" s="8">
        <v>8</v>
      </c>
      <c r="H10821" s="8">
        <v>4</v>
      </c>
      <c r="I10821" s="8">
        <v>4</v>
      </c>
      <c r="J10821" s="8">
        <v>7</v>
      </c>
      <c r="K10821" s="9">
        <f>((D10821*D10797)+(E10821*E10797)+(F10821*F10797)+(G10821*G10797)+(H10821*H10797)+(I10821*I10797)+(J10821*J10797))+$L$9</f>
        <v>-0.24520000000000497</v>
      </c>
      <c r="L10821" s="8">
        <f t="shared" si="3338"/>
        <v>-1</v>
      </c>
      <c r="M10821" s="10">
        <f t="shared" si="3350"/>
        <v>-1</v>
      </c>
      <c r="N10821" s="20">
        <f t="shared" si="3339"/>
        <v>0</v>
      </c>
      <c r="O10821" s="20">
        <f t="shared" si="3347"/>
        <v>0</v>
      </c>
      <c r="P10821" s="20">
        <f t="shared" si="3340"/>
        <v>0</v>
      </c>
      <c r="Q10821" s="20">
        <f t="shared" si="3348"/>
        <v>0</v>
      </c>
      <c r="R10821" s="20">
        <f t="shared" si="3342"/>
        <v>0</v>
      </c>
      <c r="S10821" s="20">
        <f t="shared" si="3343"/>
        <v>0</v>
      </c>
      <c r="T10821" s="20">
        <f t="shared" si="3344"/>
        <v>0</v>
      </c>
      <c r="U10821" s="20">
        <f t="shared" si="3349"/>
        <v>0</v>
      </c>
    </row>
    <row r="10822" spans="3:21" ht="19.2" x14ac:dyDescent="0.3">
      <c r="C10822" s="14">
        <v>21</v>
      </c>
      <c r="D10822" s="8">
        <v>5</v>
      </c>
      <c r="E10822" s="8">
        <v>2</v>
      </c>
      <c r="F10822" s="8">
        <v>4</v>
      </c>
      <c r="G10822" s="8">
        <v>0</v>
      </c>
      <c r="H10822" s="8">
        <v>9</v>
      </c>
      <c r="I10822" s="8">
        <v>1</v>
      </c>
      <c r="J10822" s="8">
        <v>6</v>
      </c>
      <c r="K10822" s="9">
        <f>((D10822*D10797)+(E10822*E10797)+(F10822*F10797)+(G10822*G10797)+(H10822*H10797)+(I10822*I10797)+(J10822*J10797))+$L$9</f>
        <v>0.23479999999999901</v>
      </c>
      <c r="L10822" s="8">
        <f t="shared" si="3338"/>
        <v>1</v>
      </c>
      <c r="M10822" s="10">
        <f t="shared" si="3350"/>
        <v>1</v>
      </c>
      <c r="N10822" s="20">
        <f t="shared" si="3339"/>
        <v>0</v>
      </c>
      <c r="O10822" s="20">
        <f t="shared" si="3347"/>
        <v>0</v>
      </c>
      <c r="P10822" s="20">
        <f t="shared" si="3340"/>
        <v>0</v>
      </c>
      <c r="Q10822" s="20">
        <f t="shared" si="3348"/>
        <v>0</v>
      </c>
      <c r="R10822" s="20">
        <f t="shared" si="3342"/>
        <v>0</v>
      </c>
      <c r="S10822" s="20">
        <f t="shared" si="3343"/>
        <v>0</v>
      </c>
      <c r="T10822" s="20">
        <f t="shared" si="3344"/>
        <v>0</v>
      </c>
      <c r="U10822" s="20">
        <f t="shared" si="3349"/>
        <v>0</v>
      </c>
    </row>
    <row r="10823" spans="3:21" ht="19.2" x14ac:dyDescent="0.3">
      <c r="C10823" s="14">
        <v>22</v>
      </c>
      <c r="D10823" s="8">
        <v>3</v>
      </c>
      <c r="E10823" s="8">
        <v>9</v>
      </c>
      <c r="F10823" s="8">
        <v>1</v>
      </c>
      <c r="G10823" s="8">
        <v>7</v>
      </c>
      <c r="H10823" s="8">
        <v>4</v>
      </c>
      <c r="I10823" s="8">
        <v>7</v>
      </c>
      <c r="J10823" s="8">
        <v>1</v>
      </c>
      <c r="K10823" s="9">
        <f>((D10823*D10797)+(E10823*E10797)+(F10823*F10797)+(G10823*G10797)+(H10823*H10797)+(I10823*I10797)+(J10823*J10797))+$L$9</f>
        <v>-1.1180000000000048</v>
      </c>
      <c r="L10823" s="8">
        <f t="shared" si="3338"/>
        <v>-1</v>
      </c>
      <c r="M10823" s="10">
        <f t="shared" si="3350"/>
        <v>-1</v>
      </c>
      <c r="N10823" s="20">
        <f t="shared" si="3339"/>
        <v>0</v>
      </c>
      <c r="O10823" s="20">
        <f t="shared" si="3347"/>
        <v>0</v>
      </c>
      <c r="P10823" s="20">
        <f t="shared" si="3340"/>
        <v>0</v>
      </c>
      <c r="Q10823" s="20">
        <f t="shared" si="3348"/>
        <v>0</v>
      </c>
      <c r="R10823" s="20">
        <f t="shared" si="3342"/>
        <v>0</v>
      </c>
      <c r="S10823" s="20">
        <f t="shared" si="3343"/>
        <v>0</v>
      </c>
      <c r="T10823" s="20">
        <f t="shared" si="3344"/>
        <v>0</v>
      </c>
      <c r="U10823" s="20">
        <f t="shared" si="3349"/>
        <v>0</v>
      </c>
    </row>
    <row r="10824" spans="3:21" ht="19.2" x14ac:dyDescent="0.3">
      <c r="C10824" s="14">
        <v>23</v>
      </c>
      <c r="D10824" s="8">
        <v>3</v>
      </c>
      <c r="E10824" s="8">
        <v>4</v>
      </c>
      <c r="F10824" s="8">
        <v>3</v>
      </c>
      <c r="G10824" s="8">
        <v>0</v>
      </c>
      <c r="H10824" s="8">
        <v>8</v>
      </c>
      <c r="I10824" s="8">
        <v>3</v>
      </c>
      <c r="J10824" s="8">
        <v>5</v>
      </c>
      <c r="K10824" s="9">
        <f>((D10824*D10797)+(E10824*E10797)+(F10824*F10797)+(G10824*G10797)+(H10824*H10797)+(I10824*I10797)+(J10824*J10797))+$L$9</f>
        <v>-1.6684000000000019</v>
      </c>
      <c r="L10824" s="8">
        <f t="shared" si="3338"/>
        <v>-1</v>
      </c>
      <c r="M10824" s="10">
        <f t="shared" si="3350"/>
        <v>-1</v>
      </c>
      <c r="N10824" s="20">
        <f t="shared" si="3339"/>
        <v>0</v>
      </c>
      <c r="O10824" s="20">
        <f t="shared" si="3347"/>
        <v>0</v>
      </c>
      <c r="P10824" s="20">
        <f t="shared" si="3340"/>
        <v>0</v>
      </c>
      <c r="Q10824" s="20">
        <f t="shared" si="3348"/>
        <v>0</v>
      </c>
      <c r="R10824" s="20">
        <f t="shared" si="3342"/>
        <v>0</v>
      </c>
      <c r="S10824" s="20">
        <f t="shared" si="3343"/>
        <v>0</v>
      </c>
      <c r="T10824" s="20">
        <f t="shared" si="3344"/>
        <v>0</v>
      </c>
      <c r="U10824" s="20">
        <f t="shared" si="3349"/>
        <v>0</v>
      </c>
    </row>
    <row r="10825" spans="3:21" ht="19.2" x14ac:dyDescent="0.3">
      <c r="C10825" s="14">
        <v>24</v>
      </c>
      <c r="D10825" s="8">
        <v>4</v>
      </c>
      <c r="E10825" s="8">
        <v>1</v>
      </c>
      <c r="F10825" s="8">
        <v>4</v>
      </c>
      <c r="G10825" s="8">
        <v>8</v>
      </c>
      <c r="H10825" s="8">
        <v>9</v>
      </c>
      <c r="I10825" s="8">
        <v>3</v>
      </c>
      <c r="J10825" s="8">
        <v>3</v>
      </c>
      <c r="K10825" s="9">
        <f>((D10825*D10797)+(E10825*E10797)+(F10825*F10797)+(G10825*G10797)+(H10825*H10797)+(I10825*I10797)+(J10825*J10797))+$L$9</f>
        <v>-0.97360000000000202</v>
      </c>
      <c r="L10825" s="8">
        <f t="shared" si="3338"/>
        <v>-1</v>
      </c>
      <c r="M10825" s="10">
        <f t="shared" si="3350"/>
        <v>-1</v>
      </c>
      <c r="N10825" s="20">
        <f t="shared" si="3339"/>
        <v>0</v>
      </c>
      <c r="O10825" s="20">
        <f t="shared" si="3347"/>
        <v>0</v>
      </c>
      <c r="P10825" s="20">
        <f t="shared" si="3340"/>
        <v>0</v>
      </c>
      <c r="Q10825" s="20">
        <f t="shared" si="3348"/>
        <v>0</v>
      </c>
      <c r="R10825" s="20">
        <f t="shared" si="3342"/>
        <v>0</v>
      </c>
      <c r="S10825" s="20">
        <f t="shared" si="3343"/>
        <v>0</v>
      </c>
      <c r="T10825" s="20">
        <f t="shared" si="3344"/>
        <v>0</v>
      </c>
      <c r="U10825" s="20">
        <f t="shared" si="3349"/>
        <v>0</v>
      </c>
    </row>
    <row r="10826" spans="3:21" ht="19.2" x14ac:dyDescent="0.3">
      <c r="C10826" s="14">
        <v>25</v>
      </c>
      <c r="D10826" s="8">
        <v>5</v>
      </c>
      <c r="E10826" s="8">
        <v>2</v>
      </c>
      <c r="F10826" s="8">
        <v>5</v>
      </c>
      <c r="G10826" s="8">
        <v>4</v>
      </c>
      <c r="H10826" s="8">
        <v>7</v>
      </c>
      <c r="I10826" s="8">
        <v>6</v>
      </c>
      <c r="J10826" s="8">
        <v>2</v>
      </c>
      <c r="K10826" s="9">
        <f>((D10826*D10797)+(E10826*E10797)+(F10826*F10797)+(G10826*G10797)+(H10826*H10797)+(I10826*I10797)+(J10826*J10797))+$L$9</f>
        <v>9.6399999999997377E-2</v>
      </c>
      <c r="L10826" s="8">
        <f t="shared" si="3338"/>
        <v>1</v>
      </c>
      <c r="M10826" s="10">
        <f t="shared" si="3350"/>
        <v>1</v>
      </c>
      <c r="N10826" s="20">
        <f t="shared" si="3339"/>
        <v>0</v>
      </c>
      <c r="O10826" s="20">
        <f t="shared" si="3347"/>
        <v>0</v>
      </c>
      <c r="P10826" s="20">
        <f t="shared" si="3340"/>
        <v>0</v>
      </c>
      <c r="Q10826" s="20">
        <f t="shared" si="3348"/>
        <v>0</v>
      </c>
      <c r="R10826" s="20">
        <f t="shared" si="3342"/>
        <v>0</v>
      </c>
      <c r="S10826" s="20">
        <f t="shared" si="3343"/>
        <v>0</v>
      </c>
      <c r="T10826" s="20">
        <f t="shared" si="3344"/>
        <v>0</v>
      </c>
      <c r="U10826" s="20">
        <f t="shared" si="3349"/>
        <v>0</v>
      </c>
    </row>
    <row r="10827" spans="3:21" ht="19.2" x14ac:dyDescent="0.3">
      <c r="C10827" s="14">
        <v>26</v>
      </c>
      <c r="D10827" s="8">
        <v>3</v>
      </c>
      <c r="E10827" s="8">
        <v>9</v>
      </c>
      <c r="F10827" s="8">
        <v>9</v>
      </c>
      <c r="G10827" s="8">
        <v>0</v>
      </c>
      <c r="H10827" s="8">
        <v>9</v>
      </c>
      <c r="I10827" s="8">
        <v>0</v>
      </c>
      <c r="J10827" s="8">
        <v>9</v>
      </c>
      <c r="K10827" s="9">
        <f>((D10827*D10797)+(E10827*E10797)+(F10827*F10797)+(G10827*G10797)+(H10827*H10797)+(I10827*I10797)+(J10827*J10797))+$L$9</f>
        <v>-0.69440000000000435</v>
      </c>
      <c r="L10827" s="8">
        <f t="shared" si="3338"/>
        <v>-1</v>
      </c>
      <c r="M10827" s="10">
        <f t="shared" si="3350"/>
        <v>-1</v>
      </c>
      <c r="N10827" s="20">
        <f t="shared" si="3339"/>
        <v>0</v>
      </c>
      <c r="O10827" s="20">
        <f t="shared" si="3347"/>
        <v>0</v>
      </c>
      <c r="P10827" s="20">
        <f t="shared" si="3340"/>
        <v>0</v>
      </c>
      <c r="Q10827" s="20">
        <f t="shared" si="3348"/>
        <v>0</v>
      </c>
      <c r="R10827" s="20">
        <f t="shared" si="3342"/>
        <v>0</v>
      </c>
      <c r="S10827" s="20">
        <f t="shared" si="3343"/>
        <v>0</v>
      </c>
      <c r="T10827" s="20">
        <f t="shared" si="3344"/>
        <v>0</v>
      </c>
      <c r="U10827" s="20">
        <f t="shared" si="3349"/>
        <v>0</v>
      </c>
    </row>
    <row r="10828" spans="3:21" ht="19.2" x14ac:dyDescent="0.3">
      <c r="C10828" s="14">
        <v>27</v>
      </c>
      <c r="D10828" s="8">
        <v>5</v>
      </c>
      <c r="E10828" s="8">
        <v>3</v>
      </c>
      <c r="F10828" s="8">
        <v>3</v>
      </c>
      <c r="G10828" s="8">
        <v>8</v>
      </c>
      <c r="H10828" s="8">
        <v>2</v>
      </c>
      <c r="I10828" s="8">
        <v>0</v>
      </c>
      <c r="J10828" s="8">
        <v>3</v>
      </c>
      <c r="K10828" s="9">
        <f>((D10828*D10797)+(E10828*E10797)+(F10828*F10797)+(G10828*G10797)+(H10828*H10797)+(I10828*I10797)+(J10828*J10797))+$L$9</f>
        <v>0.21039999999999903</v>
      </c>
      <c r="L10828" s="8">
        <f t="shared" si="3338"/>
        <v>1</v>
      </c>
      <c r="M10828" s="10">
        <f t="shared" si="3350"/>
        <v>1</v>
      </c>
      <c r="N10828" s="20">
        <f t="shared" si="3339"/>
        <v>0</v>
      </c>
      <c r="O10828" s="20">
        <f t="shared" si="3347"/>
        <v>0</v>
      </c>
      <c r="P10828" s="20">
        <f t="shared" si="3340"/>
        <v>0</v>
      </c>
      <c r="Q10828" s="20">
        <f t="shared" si="3348"/>
        <v>0</v>
      </c>
      <c r="R10828" s="20">
        <f t="shared" si="3342"/>
        <v>0</v>
      </c>
      <c r="S10828" s="20">
        <f t="shared" si="3343"/>
        <v>0</v>
      </c>
      <c r="T10828" s="20">
        <f t="shared" si="3344"/>
        <v>0</v>
      </c>
      <c r="U10828" s="20">
        <f t="shared" si="3349"/>
        <v>0</v>
      </c>
    </row>
    <row r="10829" spans="3:21" ht="19.2" x14ac:dyDescent="0.3">
      <c r="C10829" s="14">
        <v>28</v>
      </c>
      <c r="D10829" s="8">
        <v>4</v>
      </c>
      <c r="E10829" s="8">
        <v>3</v>
      </c>
      <c r="F10829" s="8">
        <v>8</v>
      </c>
      <c r="G10829" s="8">
        <v>2</v>
      </c>
      <c r="H10829" s="8">
        <v>1</v>
      </c>
      <c r="I10829" s="8">
        <v>7</v>
      </c>
      <c r="J10829" s="8">
        <v>9</v>
      </c>
      <c r="K10829" s="9">
        <f>((D10829*D10797)+(E10829*E10797)+(F10829*F10797)+(G10829*G10797)+(H10829*H10797)+(I10829*I10797)+(J10829*J10797))+$L$9</f>
        <v>-0.86480000000000601</v>
      </c>
      <c r="L10829" s="8">
        <f t="shared" si="3338"/>
        <v>-1</v>
      </c>
      <c r="M10829" s="10">
        <f t="shared" si="3350"/>
        <v>-1</v>
      </c>
      <c r="N10829" s="20">
        <f t="shared" si="3339"/>
        <v>0</v>
      </c>
      <c r="O10829" s="20">
        <f t="shared" si="3347"/>
        <v>0</v>
      </c>
      <c r="P10829" s="20">
        <f t="shared" si="3340"/>
        <v>0</v>
      </c>
      <c r="Q10829" s="20">
        <f t="shared" si="3348"/>
        <v>0</v>
      </c>
      <c r="R10829" s="20">
        <f t="shared" si="3342"/>
        <v>0</v>
      </c>
      <c r="S10829" s="20">
        <f t="shared" si="3343"/>
        <v>0</v>
      </c>
      <c r="T10829" s="20">
        <f t="shared" si="3344"/>
        <v>0</v>
      </c>
      <c r="U10829" s="20">
        <f t="shared" si="3349"/>
        <v>0</v>
      </c>
    </row>
    <row r="10830" spans="3:21" ht="19.2" x14ac:dyDescent="0.3">
      <c r="C10830" s="14">
        <v>29</v>
      </c>
      <c r="D10830" s="8">
        <v>4</v>
      </c>
      <c r="E10830" s="8">
        <v>7</v>
      </c>
      <c r="F10830" s="8">
        <v>3</v>
      </c>
      <c r="G10830" s="8">
        <v>7</v>
      </c>
      <c r="H10830" s="8">
        <v>9</v>
      </c>
      <c r="I10830" s="8">
        <v>7</v>
      </c>
      <c r="J10830" s="8">
        <v>0</v>
      </c>
      <c r="K10830" s="9">
        <f>((D10830*D10797)+(E10830*E10797)+(F10830*F10797)+(G10830*G10797)+(H10830*H10797)+(I10830*I10797)+(J10830*J10797))+$L$9</f>
        <v>-0.20120000000000449</v>
      </c>
      <c r="L10830" s="8">
        <f t="shared" si="3338"/>
        <v>-1</v>
      </c>
      <c r="M10830" s="10">
        <f t="shared" si="3350"/>
        <v>1</v>
      </c>
      <c r="N10830" s="20">
        <f t="shared" si="3339"/>
        <v>2</v>
      </c>
      <c r="O10830" s="20">
        <f t="shared" si="3347"/>
        <v>0.08</v>
      </c>
      <c r="P10830" s="20">
        <f t="shared" si="3340"/>
        <v>0.14000000000000001</v>
      </c>
      <c r="Q10830" s="20">
        <f t="shared" si="3348"/>
        <v>0.06</v>
      </c>
      <c r="R10830" s="20">
        <f t="shared" si="3342"/>
        <v>0.14000000000000001</v>
      </c>
      <c r="S10830" s="20">
        <f t="shared" si="3343"/>
        <v>0.18</v>
      </c>
      <c r="T10830" s="20">
        <f t="shared" si="3344"/>
        <v>0.14000000000000001</v>
      </c>
      <c r="U10830" s="20">
        <f t="shared" si="3349"/>
        <v>0</v>
      </c>
    </row>
    <row r="10831" spans="3:21" ht="19.2" x14ac:dyDescent="0.3">
      <c r="C10831" s="14">
        <v>30</v>
      </c>
      <c r="D10831" s="8">
        <v>4</v>
      </c>
      <c r="E10831" s="8">
        <v>2</v>
      </c>
      <c r="F10831" s="8">
        <v>3</v>
      </c>
      <c r="G10831" s="8">
        <v>9</v>
      </c>
      <c r="H10831" s="8">
        <v>3</v>
      </c>
      <c r="I10831" s="8">
        <v>7</v>
      </c>
      <c r="J10831" s="8">
        <v>4</v>
      </c>
      <c r="K10831" s="9">
        <f>((D10831*D10797)+(E10831*E10797)+(F10831*F10797)+(G10831*G10797)+(H10831*H10797)+(I10831*I10797)+(J10831*J10797))+$L$9</f>
        <v>-1.0448000000000039</v>
      </c>
      <c r="L10831" s="8">
        <f t="shared" si="3338"/>
        <v>-1</v>
      </c>
      <c r="M10831" s="10">
        <f t="shared" si="3350"/>
        <v>-1</v>
      </c>
      <c r="N10831" s="20">
        <f t="shared" si="3339"/>
        <v>0</v>
      </c>
      <c r="O10831" s="20">
        <f t="shared" si="3347"/>
        <v>0</v>
      </c>
      <c r="P10831" s="20">
        <f t="shared" si="3340"/>
        <v>0</v>
      </c>
      <c r="Q10831" s="20">
        <f t="shared" si="3348"/>
        <v>0</v>
      </c>
      <c r="R10831" s="20">
        <f t="shared" si="3342"/>
        <v>0</v>
      </c>
      <c r="S10831" s="20">
        <f t="shared" si="3343"/>
        <v>0</v>
      </c>
      <c r="T10831" s="20">
        <f t="shared" si="3344"/>
        <v>0</v>
      </c>
      <c r="U10831" s="20">
        <f t="shared" si="3349"/>
        <v>0</v>
      </c>
    </row>
    <row r="10832" spans="3:21" ht="19.2" x14ac:dyDescent="0.3">
      <c r="C10832" s="14">
        <v>31</v>
      </c>
      <c r="D10832" s="8">
        <v>4</v>
      </c>
      <c r="E10832" s="8">
        <v>7</v>
      </c>
      <c r="F10832" s="8">
        <v>7</v>
      </c>
      <c r="G10832" s="8">
        <v>6</v>
      </c>
      <c r="H10832" s="8">
        <v>9</v>
      </c>
      <c r="I10832" s="8">
        <v>0</v>
      </c>
      <c r="J10832" s="8">
        <v>6</v>
      </c>
      <c r="K10832" s="9">
        <f>((D10832*D10797)+(E10832*E10797)+(F10832*F10797)+(G10832*G10797)+(H10832*H10797)+(I10832*I10797)+(J10832*J10797))+$L$9</f>
        <v>4.2399999999997995E-2</v>
      </c>
      <c r="L10832" s="8">
        <f t="shared" si="3338"/>
        <v>1</v>
      </c>
      <c r="M10832" s="10">
        <f t="shared" si="3350"/>
        <v>1</v>
      </c>
      <c r="N10832" s="20">
        <f t="shared" si="3339"/>
        <v>0</v>
      </c>
      <c r="O10832" s="20">
        <f t="shared" si="3347"/>
        <v>0</v>
      </c>
      <c r="P10832" s="20">
        <f t="shared" si="3340"/>
        <v>0</v>
      </c>
      <c r="Q10832" s="20">
        <f t="shared" si="3348"/>
        <v>0</v>
      </c>
      <c r="R10832" s="20">
        <f t="shared" si="3342"/>
        <v>0</v>
      </c>
      <c r="S10832" s="20">
        <f t="shared" si="3343"/>
        <v>0</v>
      </c>
      <c r="T10832" s="20">
        <f t="shared" si="3344"/>
        <v>0</v>
      </c>
      <c r="U10832" s="20">
        <f t="shared" si="3349"/>
        <v>0</v>
      </c>
    </row>
    <row r="10833" spans="3:21" ht="19.2" x14ac:dyDescent="0.3">
      <c r="C10833" s="14">
        <v>32</v>
      </c>
      <c r="D10833" s="8">
        <v>4</v>
      </c>
      <c r="E10833" s="8">
        <v>1</v>
      </c>
      <c r="F10833" s="8">
        <v>6</v>
      </c>
      <c r="G10833" s="8">
        <v>1</v>
      </c>
      <c r="H10833" s="8">
        <v>8</v>
      </c>
      <c r="I10833" s="8">
        <v>0</v>
      </c>
      <c r="J10833" s="8">
        <v>6</v>
      </c>
      <c r="K10833" s="9">
        <f>((D10833*D10797)+(E10833*E10797)+(F10833*F10797)+(G10833*G10797)+(H10833*H10797)+(I10833*I10797)+(J10833*J10797))+$L$9</f>
        <v>-0.94760000000000044</v>
      </c>
      <c r="L10833" s="8">
        <f t="shared" si="3338"/>
        <v>-1</v>
      </c>
      <c r="M10833" s="10">
        <f t="shared" si="3350"/>
        <v>-1</v>
      </c>
      <c r="N10833" s="20">
        <f t="shared" si="3339"/>
        <v>0</v>
      </c>
      <c r="O10833" s="20">
        <f t="shared" si="3347"/>
        <v>0</v>
      </c>
      <c r="P10833" s="20">
        <f t="shared" si="3340"/>
        <v>0</v>
      </c>
      <c r="Q10833" s="20">
        <f t="shared" si="3348"/>
        <v>0</v>
      </c>
      <c r="R10833" s="20">
        <f t="shared" si="3342"/>
        <v>0</v>
      </c>
      <c r="S10833" s="20">
        <f t="shared" si="3343"/>
        <v>0</v>
      </c>
      <c r="T10833" s="20">
        <f t="shared" si="3344"/>
        <v>0</v>
      </c>
      <c r="U10833" s="20">
        <f t="shared" si="3349"/>
        <v>0</v>
      </c>
    </row>
    <row r="10834" spans="3:21" ht="19.2" x14ac:dyDescent="0.3">
      <c r="C10834" s="14">
        <v>33</v>
      </c>
      <c r="D10834" s="8">
        <v>5</v>
      </c>
      <c r="E10834" s="8">
        <v>1</v>
      </c>
      <c r="F10834" s="8">
        <v>7</v>
      </c>
      <c r="G10834" s="8">
        <v>8</v>
      </c>
      <c r="H10834" s="8">
        <v>1</v>
      </c>
      <c r="I10834" s="8">
        <v>6</v>
      </c>
      <c r="J10834" s="8">
        <v>9</v>
      </c>
      <c r="K10834" s="9">
        <f>((D10834*D10797)+(E10834*E10797)+(F10834*F10797)+(G10834*G10797)+(H10834*H10797)+(I10834*I10797)+(J10834*J10797))+$L$9</f>
        <v>-5.2800000000004843E-2</v>
      </c>
      <c r="L10834" s="8">
        <f t="shared" si="3338"/>
        <v>-1</v>
      </c>
      <c r="M10834" s="10">
        <f t="shared" si="3350"/>
        <v>1</v>
      </c>
      <c r="N10834" s="20">
        <f t="shared" si="3339"/>
        <v>2</v>
      </c>
      <c r="O10834" s="20">
        <f t="shared" si="3347"/>
        <v>0.1</v>
      </c>
      <c r="P10834" s="20">
        <f t="shared" si="3340"/>
        <v>0.02</v>
      </c>
      <c r="Q10834" s="20">
        <f t="shared" si="3348"/>
        <v>0.14000000000000001</v>
      </c>
      <c r="R10834" s="20">
        <f t="shared" si="3342"/>
        <v>0.16</v>
      </c>
      <c r="S10834" s="20">
        <f t="shared" si="3343"/>
        <v>0.02</v>
      </c>
      <c r="T10834" s="20">
        <f t="shared" si="3344"/>
        <v>0.12</v>
      </c>
      <c r="U10834" s="20">
        <f t="shared" si="3349"/>
        <v>0.18</v>
      </c>
    </row>
    <row r="10835" spans="3:21" ht="19.2" x14ac:dyDescent="0.3">
      <c r="C10835" s="14">
        <v>34</v>
      </c>
      <c r="D10835" s="8">
        <v>4</v>
      </c>
      <c r="E10835" s="8">
        <v>9</v>
      </c>
      <c r="F10835" s="8">
        <v>3</v>
      </c>
      <c r="G10835" s="8">
        <v>7</v>
      </c>
      <c r="H10835" s="8">
        <v>3</v>
      </c>
      <c r="I10835" s="8">
        <v>5</v>
      </c>
      <c r="J10835" s="8">
        <v>9</v>
      </c>
      <c r="K10835" s="9">
        <f>((D10835*D10797)+(E10835*E10797)+(F10835*F10797)+(G10835*G10797)+(H10835*H10797)+(I10835*I10797)+(J10835*J10797))+$L$9</f>
        <v>9.1599999999996129E-2</v>
      </c>
      <c r="L10835" s="8">
        <f t="shared" si="3338"/>
        <v>1</v>
      </c>
      <c r="M10835" s="10">
        <f t="shared" si="3350"/>
        <v>1</v>
      </c>
      <c r="N10835" s="20">
        <f t="shared" si="3339"/>
        <v>0</v>
      </c>
      <c r="O10835" s="20">
        <f t="shared" si="3347"/>
        <v>0</v>
      </c>
      <c r="P10835" s="20">
        <f t="shared" si="3340"/>
        <v>0</v>
      </c>
      <c r="Q10835" s="20">
        <f t="shared" si="3348"/>
        <v>0</v>
      </c>
      <c r="R10835" s="20">
        <f t="shared" si="3342"/>
        <v>0</v>
      </c>
      <c r="S10835" s="20">
        <f t="shared" si="3343"/>
        <v>0</v>
      </c>
      <c r="T10835" s="20">
        <f t="shared" si="3344"/>
        <v>0</v>
      </c>
      <c r="U10835" s="20">
        <f t="shared" si="3349"/>
        <v>0</v>
      </c>
    </row>
    <row r="10836" spans="3:21" ht="19.2" x14ac:dyDescent="0.3">
      <c r="C10836" s="14">
        <v>35</v>
      </c>
      <c r="D10836" s="8">
        <v>4</v>
      </c>
      <c r="E10836" s="8">
        <v>6</v>
      </c>
      <c r="F10836" s="8">
        <v>3</v>
      </c>
      <c r="G10836" s="8">
        <v>3</v>
      </c>
      <c r="H10836" s="8">
        <v>1</v>
      </c>
      <c r="I10836" s="8">
        <v>9</v>
      </c>
      <c r="J10836" s="8">
        <v>3</v>
      </c>
      <c r="K10836" s="9">
        <f>((D10836*D10797)+(E10836*E10797)+(F10836*F10797)+(G10836*G10797)+(H10836*H10797)+(I10836*I10797)+(J10836*J10797))+$L$9</f>
        <v>-0.60160000000000569</v>
      </c>
      <c r="L10836" s="8">
        <f t="shared" si="3338"/>
        <v>-1</v>
      </c>
      <c r="M10836" s="10">
        <f t="shared" si="3350"/>
        <v>-1</v>
      </c>
      <c r="N10836" s="20">
        <f t="shared" si="3339"/>
        <v>0</v>
      </c>
      <c r="O10836" s="20">
        <f t="shared" si="3347"/>
        <v>0</v>
      </c>
      <c r="P10836" s="20">
        <f t="shared" si="3340"/>
        <v>0</v>
      </c>
      <c r="Q10836" s="20">
        <f t="shared" si="3348"/>
        <v>0</v>
      </c>
      <c r="R10836" s="20">
        <f t="shared" si="3342"/>
        <v>0</v>
      </c>
      <c r="S10836" s="20">
        <f t="shared" si="3343"/>
        <v>0</v>
      </c>
      <c r="T10836" s="20">
        <f t="shared" si="3344"/>
        <v>0</v>
      </c>
      <c r="U10836" s="20">
        <f t="shared" si="3349"/>
        <v>0</v>
      </c>
    </row>
    <row r="10837" spans="3:21" ht="19.2" x14ac:dyDescent="0.3">
      <c r="C10837" s="14">
        <v>36</v>
      </c>
      <c r="D10837" s="8">
        <v>4</v>
      </c>
      <c r="E10837" s="8">
        <v>6</v>
      </c>
      <c r="F10837" s="8">
        <v>3</v>
      </c>
      <c r="G10837" s="8">
        <v>6</v>
      </c>
      <c r="H10837" s="8">
        <v>1</v>
      </c>
      <c r="I10837" s="8">
        <v>6</v>
      </c>
      <c r="J10837" s="8">
        <v>2</v>
      </c>
      <c r="K10837" s="9">
        <f>((D10837*D10797)+(E10837*E10797)+(F10837*F10797)+(G10837*G10797)+(H10837*H10797)+(I10837*I10797)+(J10837*J10797))+$L$9</f>
        <v>-0.54600000000000382</v>
      </c>
      <c r="L10837" s="8">
        <f t="shared" si="3338"/>
        <v>-1</v>
      </c>
      <c r="M10837" s="10">
        <f t="shared" si="3350"/>
        <v>-1</v>
      </c>
      <c r="N10837" s="20">
        <f t="shared" si="3339"/>
        <v>0</v>
      </c>
      <c r="O10837" s="20">
        <f t="shared" si="3347"/>
        <v>0</v>
      </c>
      <c r="P10837" s="20">
        <f t="shared" si="3340"/>
        <v>0</v>
      </c>
      <c r="Q10837" s="20">
        <f t="shared" si="3348"/>
        <v>0</v>
      </c>
      <c r="R10837" s="20">
        <f t="shared" si="3342"/>
        <v>0</v>
      </c>
      <c r="S10837" s="20">
        <f t="shared" si="3343"/>
        <v>0</v>
      </c>
      <c r="T10837" s="20">
        <f t="shared" si="3344"/>
        <v>0</v>
      </c>
      <c r="U10837" s="20">
        <f t="shared" si="3349"/>
        <v>0</v>
      </c>
    </row>
    <row r="10838" spans="3:21" ht="19.2" x14ac:dyDescent="0.3">
      <c r="C10838" s="14">
        <v>37</v>
      </c>
      <c r="D10838" s="8">
        <v>4</v>
      </c>
      <c r="E10838" s="8">
        <v>2</v>
      </c>
      <c r="F10838" s="8">
        <v>4</v>
      </c>
      <c r="G10838" s="8">
        <v>4</v>
      </c>
      <c r="H10838" s="8">
        <v>5</v>
      </c>
      <c r="I10838" s="8">
        <v>5</v>
      </c>
      <c r="J10838" s="8">
        <v>8</v>
      </c>
      <c r="K10838" s="9">
        <f>((D10838*D10797)+(E10838*E10797)+(F10838*F10797)+(G10838*G10797)+(H10838*H10797)+(I10838*I10797)+(J10838*J10797))+$L$9</f>
        <v>-0.92840000000000344</v>
      </c>
      <c r="L10838" s="8">
        <f t="shared" si="3338"/>
        <v>-1</v>
      </c>
      <c r="M10838" s="10">
        <f t="shared" si="3350"/>
        <v>-1</v>
      </c>
      <c r="N10838" s="20">
        <f t="shared" si="3339"/>
        <v>0</v>
      </c>
      <c r="O10838" s="20">
        <f t="shared" si="3347"/>
        <v>0</v>
      </c>
      <c r="P10838" s="20">
        <f t="shared" si="3340"/>
        <v>0</v>
      </c>
      <c r="Q10838" s="20">
        <f t="shared" si="3348"/>
        <v>0</v>
      </c>
      <c r="R10838" s="20">
        <f t="shared" si="3342"/>
        <v>0</v>
      </c>
      <c r="S10838" s="20">
        <f t="shared" si="3343"/>
        <v>0</v>
      </c>
      <c r="T10838" s="20">
        <f t="shared" si="3344"/>
        <v>0</v>
      </c>
      <c r="U10838" s="20">
        <f t="shared" si="3349"/>
        <v>0</v>
      </c>
    </row>
    <row r="10839" spans="3:21" ht="19.2" x14ac:dyDescent="0.3">
      <c r="C10839" s="14">
        <v>38</v>
      </c>
      <c r="D10839" s="8">
        <v>4</v>
      </c>
      <c r="E10839" s="8">
        <v>4</v>
      </c>
      <c r="F10839" s="8">
        <v>0</v>
      </c>
      <c r="G10839" s="8">
        <v>1</v>
      </c>
      <c r="H10839" s="8">
        <v>7</v>
      </c>
      <c r="I10839" s="8">
        <v>8</v>
      </c>
      <c r="J10839" s="8">
        <v>8</v>
      </c>
      <c r="K10839" s="9">
        <f>((D10839*D10797)+(E10839*E10797)+(F10839*F10797)+(G10839*G10797)+(H10839*H10797)+(I10839*I10797)+(J10839*J10797))+$L$9</f>
        <v>-0.70240000000000435</v>
      </c>
      <c r="L10839" s="8">
        <f t="shared" si="3338"/>
        <v>-1</v>
      </c>
      <c r="M10839" s="10">
        <f t="shared" si="3350"/>
        <v>-1</v>
      </c>
      <c r="N10839" s="20">
        <f t="shared" si="3339"/>
        <v>0</v>
      </c>
      <c r="O10839" s="20">
        <f t="shared" si="3347"/>
        <v>0</v>
      </c>
      <c r="P10839" s="20">
        <f t="shared" si="3340"/>
        <v>0</v>
      </c>
      <c r="Q10839" s="20">
        <f t="shared" si="3348"/>
        <v>0</v>
      </c>
      <c r="R10839" s="20">
        <f t="shared" si="3342"/>
        <v>0</v>
      </c>
      <c r="S10839" s="20">
        <f t="shared" si="3343"/>
        <v>0</v>
      </c>
      <c r="T10839" s="20">
        <f t="shared" si="3344"/>
        <v>0</v>
      </c>
      <c r="U10839" s="20">
        <f t="shared" si="3349"/>
        <v>0</v>
      </c>
    </row>
    <row r="10840" spans="3:21" ht="19.2" x14ac:dyDescent="0.3">
      <c r="C10840" s="14">
        <v>39</v>
      </c>
      <c r="D10840" s="8">
        <v>5</v>
      </c>
      <c r="E10840" s="8">
        <v>2</v>
      </c>
      <c r="F10840" s="8">
        <v>9</v>
      </c>
      <c r="G10840" s="8">
        <v>1</v>
      </c>
      <c r="H10840" s="8">
        <v>6</v>
      </c>
      <c r="I10840" s="8">
        <v>6</v>
      </c>
      <c r="J10840" s="8">
        <v>1</v>
      </c>
      <c r="K10840" s="9">
        <f>((D10840*D10797)+(E10840*E10797)+(F10840*F10797)+(G10840*G10797)+(H10840*H10797)+(I10840*I10797)+(J10840*J10797))+$L$9</f>
        <v>8.5599999999995013E-2</v>
      </c>
      <c r="L10840" s="8">
        <f t="shared" si="3338"/>
        <v>1</v>
      </c>
      <c r="M10840" s="10">
        <f t="shared" si="3350"/>
        <v>1</v>
      </c>
      <c r="N10840" s="20">
        <f t="shared" si="3339"/>
        <v>0</v>
      </c>
      <c r="O10840" s="20">
        <f t="shared" si="3347"/>
        <v>0</v>
      </c>
      <c r="P10840" s="20">
        <f t="shared" si="3340"/>
        <v>0</v>
      </c>
      <c r="Q10840" s="20">
        <f t="shared" si="3348"/>
        <v>0</v>
      </c>
      <c r="R10840" s="20">
        <f t="shared" si="3342"/>
        <v>0</v>
      </c>
      <c r="S10840" s="20">
        <f t="shared" si="3343"/>
        <v>0</v>
      </c>
      <c r="T10840" s="20">
        <f t="shared" si="3344"/>
        <v>0</v>
      </c>
      <c r="U10840" s="20">
        <f t="shared" si="3349"/>
        <v>0</v>
      </c>
    </row>
    <row r="10841" spans="3:21" ht="19.2" x14ac:dyDescent="0.3">
      <c r="C10841" s="14">
        <v>40</v>
      </c>
      <c r="D10841" s="8">
        <v>5</v>
      </c>
      <c r="E10841" s="8">
        <v>1</v>
      </c>
      <c r="F10841" s="8">
        <v>7</v>
      </c>
      <c r="G10841" s="8">
        <v>1</v>
      </c>
      <c r="H10841" s="8">
        <v>1</v>
      </c>
      <c r="I10841" s="8">
        <v>6</v>
      </c>
      <c r="J10841" s="8">
        <v>5</v>
      </c>
      <c r="K10841" s="9">
        <f>((D10841*D10797)+(E10841*E10797)+(F10841*F10797)+(G10841*G10797)+(H10841*H10797)+(I10841*I10797)+(J10841*J10797))+$L$9</f>
        <v>-0.17800000000000527</v>
      </c>
      <c r="L10841" s="8">
        <f t="shared" si="3338"/>
        <v>-1</v>
      </c>
      <c r="M10841" s="10">
        <f t="shared" si="3350"/>
        <v>1</v>
      </c>
      <c r="N10841" s="20">
        <f t="shared" si="3339"/>
        <v>2</v>
      </c>
      <c r="O10841" s="20">
        <f t="shared" si="3347"/>
        <v>0.1</v>
      </c>
      <c r="P10841" s="20">
        <f t="shared" si="3340"/>
        <v>0.02</v>
      </c>
      <c r="Q10841" s="20">
        <f t="shared" si="3348"/>
        <v>0.14000000000000001</v>
      </c>
      <c r="R10841" s="20">
        <f t="shared" si="3342"/>
        <v>0.02</v>
      </c>
      <c r="S10841" s="20">
        <f t="shared" si="3343"/>
        <v>0.02</v>
      </c>
      <c r="T10841" s="20">
        <f t="shared" si="3344"/>
        <v>0.12</v>
      </c>
      <c r="U10841" s="20">
        <f t="shared" si="3349"/>
        <v>0.1</v>
      </c>
    </row>
    <row r="10842" spans="3:21" ht="19.2" x14ac:dyDescent="0.3">
      <c r="C10842" s="14">
        <v>41</v>
      </c>
      <c r="D10842" s="8">
        <v>3</v>
      </c>
      <c r="E10842" s="8">
        <v>8</v>
      </c>
      <c r="F10842" s="8">
        <v>0</v>
      </c>
      <c r="G10842" s="8">
        <v>0</v>
      </c>
      <c r="H10842" s="8">
        <v>4</v>
      </c>
      <c r="I10842" s="8">
        <v>2</v>
      </c>
      <c r="J10842" s="8">
        <v>3</v>
      </c>
      <c r="K10842" s="9">
        <f>((D10842*D10797)+(E10842*E10797)+(F10842*F10797)+(G10842*G10797)+(H10842*H10797)+(I10842*I10797)+(J10842*J10797))+$L$9</f>
        <v>-1.2452000000000023</v>
      </c>
      <c r="L10842" s="8">
        <f t="shared" si="3338"/>
        <v>-1</v>
      </c>
      <c r="M10842" s="10">
        <f t="shared" si="3350"/>
        <v>-1</v>
      </c>
      <c r="N10842" s="20">
        <f t="shared" si="3339"/>
        <v>0</v>
      </c>
      <c r="O10842" s="20">
        <f t="shared" si="3347"/>
        <v>0</v>
      </c>
      <c r="P10842" s="20">
        <f t="shared" si="3340"/>
        <v>0</v>
      </c>
      <c r="Q10842" s="20">
        <f t="shared" si="3348"/>
        <v>0</v>
      </c>
      <c r="R10842" s="20">
        <f t="shared" si="3342"/>
        <v>0</v>
      </c>
      <c r="S10842" s="20">
        <f t="shared" si="3343"/>
        <v>0</v>
      </c>
      <c r="T10842" s="20">
        <f t="shared" si="3344"/>
        <v>0</v>
      </c>
      <c r="U10842" s="20">
        <f t="shared" si="3349"/>
        <v>0</v>
      </c>
    </row>
    <row r="10843" spans="3:21" ht="19.2" x14ac:dyDescent="0.3">
      <c r="C10843" s="14">
        <v>42</v>
      </c>
      <c r="D10843" s="8">
        <v>4</v>
      </c>
      <c r="E10843" s="8">
        <v>7</v>
      </c>
      <c r="F10843" s="8">
        <v>8</v>
      </c>
      <c r="G10843" s="8">
        <v>8</v>
      </c>
      <c r="H10843" s="8">
        <v>6</v>
      </c>
      <c r="I10843" s="8">
        <v>4</v>
      </c>
      <c r="J10843" s="8">
        <v>1</v>
      </c>
      <c r="K10843" s="9">
        <f>((D10843*D10797)+(E10843*E10797)+(F10843*F10797)+(G10843*G10797)+(H10843*H10797)+(I10843*I10797)+(J10843*J10797))+$L$9</f>
        <v>-0.14400000000000457</v>
      </c>
      <c r="L10843" s="8">
        <f t="shared" si="3338"/>
        <v>-1</v>
      </c>
      <c r="M10843" s="10">
        <f t="shared" si="3350"/>
        <v>1</v>
      </c>
      <c r="N10843" s="20">
        <f t="shared" si="3339"/>
        <v>2</v>
      </c>
      <c r="O10843" s="20">
        <f t="shared" si="3347"/>
        <v>0.08</v>
      </c>
      <c r="P10843" s="20">
        <f t="shared" si="3340"/>
        <v>0.14000000000000001</v>
      </c>
      <c r="Q10843" s="20">
        <f t="shared" si="3348"/>
        <v>0.16</v>
      </c>
      <c r="R10843" s="20">
        <f t="shared" si="3342"/>
        <v>0.16</v>
      </c>
      <c r="S10843" s="20">
        <f t="shared" si="3343"/>
        <v>0.12</v>
      </c>
      <c r="T10843" s="20">
        <f t="shared" si="3344"/>
        <v>0.08</v>
      </c>
      <c r="U10843" s="20">
        <f t="shared" si="3349"/>
        <v>0.02</v>
      </c>
    </row>
    <row r="10844" spans="3:21" ht="19.2" x14ac:dyDescent="0.3">
      <c r="C10844" s="14">
        <v>43</v>
      </c>
      <c r="D10844" s="8">
        <v>5</v>
      </c>
      <c r="E10844" s="8">
        <v>3</v>
      </c>
      <c r="F10844" s="8">
        <v>0</v>
      </c>
      <c r="G10844" s="8">
        <v>7</v>
      </c>
      <c r="H10844" s="8">
        <v>8</v>
      </c>
      <c r="I10844" s="8">
        <v>8</v>
      </c>
      <c r="J10844" s="8">
        <v>4</v>
      </c>
      <c r="K10844" s="9">
        <f>((D10844*D10797)+(E10844*E10797)+(F10844*F10797)+(G10844*G10797)+(H10844*H10797)+(I10844*I10797)+(J10844*J10797))+$L$9</f>
        <v>0.22839999999999794</v>
      </c>
      <c r="L10844" s="8">
        <f t="shared" si="3338"/>
        <v>1</v>
      </c>
      <c r="M10844" s="10">
        <f t="shared" si="3350"/>
        <v>1</v>
      </c>
      <c r="N10844" s="20">
        <f t="shared" si="3339"/>
        <v>0</v>
      </c>
      <c r="O10844" s="20">
        <f t="shared" si="3347"/>
        <v>0</v>
      </c>
      <c r="P10844" s="20">
        <f t="shared" si="3340"/>
        <v>0</v>
      </c>
      <c r="Q10844" s="20">
        <f t="shared" si="3348"/>
        <v>0</v>
      </c>
      <c r="R10844" s="20">
        <f t="shared" si="3342"/>
        <v>0</v>
      </c>
      <c r="S10844" s="20">
        <f t="shared" si="3343"/>
        <v>0</v>
      </c>
      <c r="T10844" s="20">
        <f t="shared" si="3344"/>
        <v>0</v>
      </c>
      <c r="U10844" s="20">
        <f t="shared" si="3349"/>
        <v>0</v>
      </c>
    </row>
    <row r="10845" spans="3:21" ht="19.2" x14ac:dyDescent="0.3">
      <c r="C10845" s="14">
        <v>44</v>
      </c>
      <c r="D10845" s="8">
        <v>3</v>
      </c>
      <c r="E10845" s="8">
        <v>6</v>
      </c>
      <c r="F10845" s="8">
        <v>9</v>
      </c>
      <c r="G10845" s="8">
        <v>3</v>
      </c>
      <c r="H10845" s="8">
        <v>6</v>
      </c>
      <c r="I10845" s="8">
        <v>2</v>
      </c>
      <c r="J10845" s="8">
        <v>1</v>
      </c>
      <c r="K10845" s="9">
        <f>((D10845*D10797)+(E10845*E10797)+(F10845*F10797)+(G10845*G10797)+(H10845*H10797)+(I10845*I10797)+(J10845*J10797))+$L$9</f>
        <v>-1.3536000000000037</v>
      </c>
      <c r="L10845" s="8">
        <f t="shared" si="3338"/>
        <v>-1</v>
      </c>
      <c r="M10845" s="10">
        <f t="shared" si="3350"/>
        <v>-1</v>
      </c>
      <c r="N10845" s="20">
        <f t="shared" si="3339"/>
        <v>0</v>
      </c>
      <c r="O10845" s="20">
        <f t="shared" si="3347"/>
        <v>0</v>
      </c>
      <c r="P10845" s="20">
        <f t="shared" si="3340"/>
        <v>0</v>
      </c>
      <c r="Q10845" s="20">
        <f t="shared" si="3348"/>
        <v>0</v>
      </c>
      <c r="R10845" s="20">
        <f t="shared" si="3342"/>
        <v>0</v>
      </c>
      <c r="S10845" s="20">
        <f t="shared" si="3343"/>
        <v>0</v>
      </c>
      <c r="T10845" s="20">
        <f t="shared" si="3344"/>
        <v>0</v>
      </c>
      <c r="U10845" s="20">
        <f t="shared" si="3349"/>
        <v>0</v>
      </c>
    </row>
    <row r="10846" spans="3:21" ht="19.2" x14ac:dyDescent="0.3">
      <c r="C10846" s="14">
        <v>45</v>
      </c>
      <c r="D10846" s="8">
        <v>4</v>
      </c>
      <c r="E10846" s="8">
        <v>4</v>
      </c>
      <c r="F10846" s="8">
        <v>6</v>
      </c>
      <c r="G10846" s="8">
        <v>1</v>
      </c>
      <c r="H10846" s="8">
        <v>0</v>
      </c>
      <c r="I10846" s="8">
        <v>0</v>
      </c>
      <c r="J10846" s="8">
        <v>3</v>
      </c>
      <c r="K10846" s="9">
        <f>((D10846*D10797)+(E10846*E10797)+(F10846*F10797)+(G10846*G10797)+(H10846*H10797)+(I10846*I10797)+(J10846*J10797))+$L$9</f>
        <v>-0.77360000000000362</v>
      </c>
      <c r="L10846" s="8">
        <f t="shared" si="3338"/>
        <v>-1</v>
      </c>
      <c r="M10846" s="10">
        <f t="shared" si="3350"/>
        <v>-1</v>
      </c>
      <c r="N10846" s="20">
        <f t="shared" si="3339"/>
        <v>0</v>
      </c>
      <c r="O10846" s="20">
        <f t="shared" si="3347"/>
        <v>0</v>
      </c>
      <c r="P10846" s="20">
        <f t="shared" si="3340"/>
        <v>0</v>
      </c>
      <c r="Q10846" s="20">
        <f t="shared" si="3348"/>
        <v>0</v>
      </c>
      <c r="R10846" s="20">
        <f t="shared" si="3342"/>
        <v>0</v>
      </c>
      <c r="S10846" s="20">
        <f t="shared" si="3343"/>
        <v>0</v>
      </c>
      <c r="T10846" s="20">
        <f t="shared" si="3344"/>
        <v>0</v>
      </c>
      <c r="U10846" s="20">
        <f t="shared" si="3349"/>
        <v>0</v>
      </c>
    </row>
    <row r="10847" spans="3:21" ht="19.2" x14ac:dyDescent="0.3">
      <c r="C10847" s="14">
        <v>46</v>
      </c>
      <c r="D10847" s="8">
        <v>4</v>
      </c>
      <c r="E10847" s="8">
        <v>6</v>
      </c>
      <c r="F10847" s="8">
        <v>0</v>
      </c>
      <c r="G10847" s="8">
        <v>0</v>
      </c>
      <c r="H10847" s="8">
        <v>9</v>
      </c>
      <c r="I10847" s="8">
        <v>8</v>
      </c>
      <c r="J10847" s="8">
        <v>7</v>
      </c>
      <c r="K10847" s="9">
        <f>((D10847*D10797)+(E10847*E10797)+(F10847*F10797)+(G10847*G10797)+(H10847*H10797)+(I10847*I10797)+(J10847*J10797))+$L$9</f>
        <v>-0.36920000000000375</v>
      </c>
      <c r="L10847" s="8">
        <f t="shared" si="3338"/>
        <v>-1</v>
      </c>
      <c r="M10847" s="10">
        <f t="shared" si="3350"/>
        <v>-1</v>
      </c>
      <c r="N10847" s="20">
        <f t="shared" si="3339"/>
        <v>0</v>
      </c>
      <c r="O10847" s="20">
        <f>N10847*$D$2*D10847</f>
        <v>0</v>
      </c>
      <c r="P10847" s="20">
        <f t="shared" si="3340"/>
        <v>0</v>
      </c>
      <c r="Q10847" s="20">
        <f t="shared" si="3348"/>
        <v>0</v>
      </c>
      <c r="R10847" s="20">
        <f t="shared" si="3342"/>
        <v>0</v>
      </c>
      <c r="S10847" s="20">
        <f t="shared" si="3343"/>
        <v>0</v>
      </c>
      <c r="T10847" s="20">
        <f t="shared" si="3344"/>
        <v>0</v>
      </c>
      <c r="U10847" s="20">
        <f t="shared" si="3349"/>
        <v>0</v>
      </c>
    </row>
    <row r="10848" spans="3:21" ht="19.2" x14ac:dyDescent="0.3">
      <c r="C10848" s="14">
        <v>47</v>
      </c>
      <c r="D10848" s="8">
        <v>4</v>
      </c>
      <c r="E10848" s="8">
        <v>9</v>
      </c>
      <c r="F10848" s="8">
        <v>4</v>
      </c>
      <c r="G10848" s="8">
        <v>0</v>
      </c>
      <c r="H10848" s="8">
        <v>0</v>
      </c>
      <c r="I10848" s="8">
        <v>2</v>
      </c>
      <c r="J10848" s="8">
        <v>3</v>
      </c>
      <c r="K10848" s="9">
        <f>((D10848*D10797)+(E10848*E10797)+(F10848*F10797)+(G10848*G10797)+(H10848*H10797)+(I10848*I10797)+(J10848*J10797))+$L$9</f>
        <v>-9.2000000000004079E-2</v>
      </c>
      <c r="L10848" s="8">
        <f t="shared" si="3338"/>
        <v>-1</v>
      </c>
      <c r="M10848" s="10">
        <f t="shared" si="3350"/>
        <v>1</v>
      </c>
      <c r="N10848" s="20">
        <f t="shared" si="3339"/>
        <v>2</v>
      </c>
      <c r="O10848" s="20">
        <f t="shared" ref="O10848:O10849" si="3351">N10848*$D$2*D10848</f>
        <v>0.08</v>
      </c>
      <c r="P10848" s="20">
        <f t="shared" si="3340"/>
        <v>0.18</v>
      </c>
      <c r="Q10848" s="20">
        <f t="shared" si="3348"/>
        <v>0.08</v>
      </c>
      <c r="R10848" s="20">
        <f t="shared" si="3342"/>
        <v>0</v>
      </c>
      <c r="S10848" s="20">
        <f t="shared" si="3343"/>
        <v>0</v>
      </c>
      <c r="T10848" s="20">
        <f t="shared" si="3344"/>
        <v>0.04</v>
      </c>
      <c r="U10848" s="20">
        <f t="shared" si="3349"/>
        <v>0.06</v>
      </c>
    </row>
    <row r="10849" spans="3:21" ht="19.2" x14ac:dyDescent="0.3">
      <c r="C10849" s="14">
        <v>48</v>
      </c>
      <c r="D10849" s="8">
        <v>4</v>
      </c>
      <c r="E10849" s="8">
        <v>6</v>
      </c>
      <c r="F10849" s="8">
        <v>5</v>
      </c>
      <c r="G10849" s="8">
        <v>7</v>
      </c>
      <c r="H10849" s="8">
        <v>3</v>
      </c>
      <c r="I10849" s="8">
        <v>8</v>
      </c>
      <c r="J10849" s="8">
        <v>0</v>
      </c>
      <c r="K10849" s="9">
        <f>((D10849*D10797)+(E10849*E10797)+(F10849*F10797)+(G10849*G10797)+(H10849*H10797)+(I10849*I10797)+(J10849*J10797))+$L$9</f>
        <v>-0.50800000000000622</v>
      </c>
      <c r="L10849" s="8">
        <f t="shared" si="3338"/>
        <v>-1</v>
      </c>
      <c r="M10849" s="10">
        <f t="shared" si="3350"/>
        <v>-1</v>
      </c>
      <c r="N10849" s="20">
        <f t="shared" si="3339"/>
        <v>0</v>
      </c>
      <c r="O10849" s="20">
        <f t="shared" si="3351"/>
        <v>0</v>
      </c>
      <c r="P10849" s="20">
        <f t="shared" si="3340"/>
        <v>0</v>
      </c>
      <c r="Q10849" s="20">
        <f t="shared" si="3348"/>
        <v>0</v>
      </c>
      <c r="R10849" s="20">
        <f t="shared" si="3342"/>
        <v>0</v>
      </c>
      <c r="S10849" s="20">
        <f t="shared" si="3343"/>
        <v>0</v>
      </c>
      <c r="T10849" s="20">
        <f t="shared" si="3344"/>
        <v>0</v>
      </c>
      <c r="U10849" s="20">
        <f t="shared" si="3349"/>
        <v>0</v>
      </c>
    </row>
    <row r="10850" spans="3:21" ht="19.2" x14ac:dyDescent="0.3">
      <c r="C10850" s="14">
        <v>49</v>
      </c>
      <c r="D10850" s="8">
        <v>4</v>
      </c>
      <c r="E10850" s="8">
        <v>7</v>
      </c>
      <c r="F10850" s="8">
        <v>7</v>
      </c>
      <c r="G10850" s="8">
        <v>4</v>
      </c>
      <c r="H10850" s="8">
        <v>4</v>
      </c>
      <c r="I10850" s="8">
        <v>2</v>
      </c>
      <c r="J10850" s="8">
        <v>5</v>
      </c>
      <c r="K10850" s="9">
        <f>((D10850*D10797)+(E10850*E10797)+(F10850*F10797)+(G10850*G10797)+(H10850*H10797)+(I10850*I10797)+(J10850*J10797))+$L$9</f>
        <v>-0.16400000000000414</v>
      </c>
      <c r="L10850" s="8">
        <f t="shared" si="3338"/>
        <v>-1</v>
      </c>
      <c r="M10850" s="10">
        <f t="shared" si="3350"/>
        <v>1</v>
      </c>
      <c r="N10850" s="20">
        <f t="shared" si="3339"/>
        <v>2</v>
      </c>
      <c r="O10850" s="20">
        <f>N10850*$D$2*D10850</f>
        <v>0.08</v>
      </c>
      <c r="P10850" s="20">
        <f t="shared" si="3340"/>
        <v>0.14000000000000001</v>
      </c>
      <c r="Q10850" s="20">
        <f t="shared" si="3348"/>
        <v>0.14000000000000001</v>
      </c>
      <c r="R10850" s="20">
        <f t="shared" si="3342"/>
        <v>0.08</v>
      </c>
      <c r="S10850" s="20">
        <f t="shared" si="3343"/>
        <v>0.08</v>
      </c>
      <c r="T10850" s="20">
        <f t="shared" si="3344"/>
        <v>0.04</v>
      </c>
      <c r="U10850" s="20">
        <f t="shared" si="3349"/>
        <v>0.1</v>
      </c>
    </row>
    <row r="10851" spans="3:21" ht="19.2" x14ac:dyDescent="0.3">
      <c r="C10851" s="14">
        <v>50</v>
      </c>
      <c r="D10851" s="8">
        <v>5</v>
      </c>
      <c r="E10851" s="8">
        <v>1</v>
      </c>
      <c r="F10851" s="8">
        <v>2</v>
      </c>
      <c r="G10851" s="8">
        <v>0</v>
      </c>
      <c r="H10851" s="8">
        <v>7</v>
      </c>
      <c r="I10851" s="8">
        <v>1</v>
      </c>
      <c r="J10851" s="8">
        <v>6</v>
      </c>
      <c r="K10851" s="9">
        <f>((D10851*D10797)+(E10851*E10797)+(F10851*F10797)+(G10851*G10797)+(H10851*H10797)+(I10851*I10797)+(J10851*J10797))+$L$9</f>
        <v>-3.2000000000005357E-3</v>
      </c>
      <c r="L10851" s="8">
        <f t="shared" si="3338"/>
        <v>-1</v>
      </c>
      <c r="M10851" s="10">
        <f t="shared" si="3350"/>
        <v>1</v>
      </c>
      <c r="N10851" s="20">
        <f t="shared" si="3339"/>
        <v>2</v>
      </c>
      <c r="O10851" s="20">
        <f t="shared" ref="O10851" si="3352">N10851*$D$2*D10851</f>
        <v>0.1</v>
      </c>
      <c r="P10851" s="20">
        <f t="shared" si="3340"/>
        <v>0.02</v>
      </c>
      <c r="Q10851" s="20">
        <f t="shared" si="3348"/>
        <v>0.04</v>
      </c>
      <c r="R10851" s="20">
        <f t="shared" si="3342"/>
        <v>0</v>
      </c>
      <c r="S10851" s="20">
        <f t="shared" si="3343"/>
        <v>0.14000000000000001</v>
      </c>
      <c r="T10851" s="20">
        <f t="shared" si="3344"/>
        <v>0.02</v>
      </c>
      <c r="U10851" s="20">
        <f t="shared" si="3349"/>
        <v>0.12</v>
      </c>
    </row>
    <row r="10852" spans="3:21" ht="19.2" x14ac:dyDescent="0.3">
      <c r="C10852" s="12"/>
      <c r="D10852" s="12"/>
      <c r="E10852" s="12"/>
      <c r="F10852" s="12"/>
      <c r="G10852" s="12"/>
      <c r="H10852" s="12"/>
      <c r="I10852" s="12"/>
      <c r="J10852" s="12"/>
      <c r="K10852" s="12"/>
      <c r="L10852" s="58" t="s">
        <v>37</v>
      </c>
      <c r="M10852" s="58"/>
      <c r="N10852" s="24">
        <f>SUM(N10802:N10851)</f>
        <v>26</v>
      </c>
      <c r="O10852" s="23">
        <f>AVERAGE(O10802:O10851)</f>
        <v>2.1599999999999998E-2</v>
      </c>
      <c r="P10852" s="23">
        <f t="shared" ref="P10852:U10852" si="3353">AVERAGE(P10802:P10851)</f>
        <v>2.3200000000000002E-2</v>
      </c>
      <c r="Q10852" s="23">
        <f t="shared" si="3353"/>
        <v>2.2800000000000001E-2</v>
      </c>
      <c r="R10852" s="23">
        <f t="shared" si="3353"/>
        <v>1.9600000000000003E-2</v>
      </c>
      <c r="S10852" s="23">
        <f t="shared" si="3353"/>
        <v>2.6400000000000007E-2</v>
      </c>
      <c r="T10852" s="23">
        <f t="shared" si="3353"/>
        <v>2.4400000000000005E-2</v>
      </c>
      <c r="U10852" s="23">
        <f t="shared" si="3353"/>
        <v>2.3600000000000003E-2</v>
      </c>
    </row>
    <row r="10853" spans="3:21" ht="19.2" x14ac:dyDescent="0.3">
      <c r="C10853" s="12"/>
      <c r="D10853" s="12"/>
      <c r="E10853" s="12"/>
      <c r="F10853" s="12"/>
      <c r="G10853" s="12"/>
      <c r="H10853" s="12"/>
      <c r="I10853" s="12"/>
      <c r="J10853" s="12"/>
      <c r="K10853" s="12"/>
      <c r="L10853" s="56" t="s">
        <v>38</v>
      </c>
      <c r="M10853" s="56"/>
      <c r="N10853" s="57">
        <f>SUMSQ(N10802:N10851)</f>
        <v>52</v>
      </c>
      <c r="O10853" s="12"/>
      <c r="P10853" s="12"/>
      <c r="Q10853" s="12"/>
      <c r="R10853" s="12"/>
      <c r="S10853" s="12"/>
      <c r="T10853" s="12"/>
      <c r="U10853" s="12"/>
    </row>
    <row r="10854" spans="3:21" x14ac:dyDescent="0.3">
      <c r="L10854" s="56"/>
      <c r="M10854" s="56"/>
      <c r="N10854" s="57"/>
    </row>
    <row r="10855" spans="3:21" x14ac:dyDescent="0.3">
      <c r="C10855" s="6"/>
    </row>
    <row r="10857" spans="3:21" ht="20.399999999999999" x14ac:dyDescent="0.45">
      <c r="C10857" s="21"/>
      <c r="D10857" s="59" t="s">
        <v>18</v>
      </c>
      <c r="E10857" s="59"/>
      <c r="F10857" s="59"/>
      <c r="G10857" s="59"/>
      <c r="H10857" s="59"/>
      <c r="I10857" s="59"/>
      <c r="J10857" s="59"/>
      <c r="K10857" s="60" t="s">
        <v>41</v>
      </c>
      <c r="L10857" s="61"/>
      <c r="M10857" s="28">
        <v>176</v>
      </c>
      <c r="N10857" s="26"/>
    </row>
    <row r="10858" spans="3:21" ht="19.2" x14ac:dyDescent="0.45">
      <c r="C10858" s="25"/>
      <c r="D10858" s="22" t="s">
        <v>10</v>
      </c>
      <c r="E10858" s="22" t="s">
        <v>11</v>
      </c>
      <c r="F10858" s="22" t="s">
        <v>12</v>
      </c>
      <c r="G10858" s="22" t="s">
        <v>13</v>
      </c>
      <c r="H10858" s="22" t="s">
        <v>14</v>
      </c>
      <c r="I10858" s="22" t="s">
        <v>15</v>
      </c>
      <c r="J10858" s="22" t="s">
        <v>16</v>
      </c>
      <c r="L10858" s="27" t="s">
        <v>23</v>
      </c>
    </row>
    <row r="10859" spans="3:21" ht="19.2" x14ac:dyDescent="0.45">
      <c r="C10859" s="16" t="s">
        <v>39</v>
      </c>
      <c r="D10859" s="11">
        <f t="shared" ref="D10859" si="3354">O10852+D10797</f>
        <v>1.0791999999999997</v>
      </c>
      <c r="E10859" s="11">
        <f t="shared" ref="E10859" si="3355">P10852+E10797</f>
        <v>0.1731999999999998</v>
      </c>
      <c r="F10859" s="11">
        <f t="shared" ref="F10859" si="3356">Q10852+F10797</f>
        <v>3.7999999999999749E-2</v>
      </c>
      <c r="G10859" s="11">
        <f t="shared" ref="G10859" si="3357">R10852+G10797</f>
        <v>2.880000000000011E-2</v>
      </c>
      <c r="H10859" s="11">
        <f t="shared" ref="H10859" si="3358">S10852+H10797</f>
        <v>5.5200000000000235E-2</v>
      </c>
      <c r="I10859" s="11">
        <f t="shared" ref="I10859" si="3359">T10852+I10797</f>
        <v>9.9999999999996151E-3</v>
      </c>
      <c r="J10859" s="11">
        <f t="shared" ref="J10859" si="3360">U10852+J10797</f>
        <v>3.880000000000005E-2</v>
      </c>
      <c r="L10859" s="13">
        <v>-5.73</v>
      </c>
    </row>
    <row r="10860" spans="3:21" x14ac:dyDescent="0.3">
      <c r="P10860" s="5"/>
    </row>
    <row r="10862" spans="3:21" ht="19.2" x14ac:dyDescent="0.3">
      <c r="C10862" s="8"/>
      <c r="D10862" s="59" t="s">
        <v>17</v>
      </c>
      <c r="E10862" s="59"/>
      <c r="F10862" s="59"/>
      <c r="G10862" s="59"/>
      <c r="H10862" s="59"/>
      <c r="I10862" s="59"/>
      <c r="J10862" s="59"/>
      <c r="K10862" s="62"/>
      <c r="L10862" s="62"/>
      <c r="M10862" s="62"/>
      <c r="N10862" s="62"/>
      <c r="O10862" s="63" t="s">
        <v>24</v>
      </c>
      <c r="P10862" s="64"/>
      <c r="Q10862" s="64"/>
      <c r="R10862" s="64"/>
      <c r="S10862" s="64"/>
      <c r="T10862" s="64"/>
      <c r="U10862" s="64"/>
    </row>
    <row r="10863" spans="3:21" ht="19.2" x14ac:dyDescent="0.3">
      <c r="C10863" s="16" t="s">
        <v>40</v>
      </c>
      <c r="D10863" s="22" t="s">
        <v>10</v>
      </c>
      <c r="E10863" s="22" t="s">
        <v>11</v>
      </c>
      <c r="F10863" s="22" t="s">
        <v>12</v>
      </c>
      <c r="G10863" s="22" t="s">
        <v>13</v>
      </c>
      <c r="H10863" s="22" t="s">
        <v>14</v>
      </c>
      <c r="I10863" s="22" t="s">
        <v>15</v>
      </c>
      <c r="J10863" s="22" t="s">
        <v>16</v>
      </c>
      <c r="K10863" s="17" t="s">
        <v>19</v>
      </c>
      <c r="L10863" s="16" t="s">
        <v>20</v>
      </c>
      <c r="M10863" s="16" t="s">
        <v>21</v>
      </c>
      <c r="N10863" s="18" t="s">
        <v>22</v>
      </c>
      <c r="O10863" s="15" t="s">
        <v>25</v>
      </c>
      <c r="P10863" s="15" t="s">
        <v>26</v>
      </c>
      <c r="Q10863" s="15" t="s">
        <v>27</v>
      </c>
      <c r="R10863" s="15" t="s">
        <v>28</v>
      </c>
      <c r="S10863" s="15" t="s">
        <v>29</v>
      </c>
      <c r="T10863" s="15" t="s">
        <v>30</v>
      </c>
      <c r="U10863" s="15" t="s">
        <v>31</v>
      </c>
    </row>
    <row r="10864" spans="3:21" ht="19.2" x14ac:dyDescent="0.3">
      <c r="C10864" s="14">
        <v>1</v>
      </c>
      <c r="D10864" s="8">
        <v>4</v>
      </c>
      <c r="E10864" s="8">
        <v>7</v>
      </c>
      <c r="F10864" s="8">
        <v>1</v>
      </c>
      <c r="G10864" s="8">
        <v>2</v>
      </c>
      <c r="H10864" s="8">
        <v>9</v>
      </c>
      <c r="I10864" s="8">
        <v>3</v>
      </c>
      <c r="J10864" s="8">
        <v>5</v>
      </c>
      <c r="K10864" s="9">
        <f>((D10864*D10859)+(E10864*E10859)+(F10864*F10859)+(G10864*G10859)+(H10864*H10859)+(I10864*I10859)+(J10864*J10859))+$L$9</f>
        <v>0.59559999999999746</v>
      </c>
      <c r="L10864" s="8">
        <f>IF(K10864&gt;=0,$D$3,$D$4)</f>
        <v>1</v>
      </c>
      <c r="M10864" s="10">
        <f>IF(VALUE(D10864 &amp; E10864 &amp; F10864 &amp; G10864 &amp; H10864 &amp; I10864 &amp; J10864) &gt;= 4712935, 1, -1)</f>
        <v>1</v>
      </c>
      <c r="N10864" s="20">
        <f>M10864-L10864</f>
        <v>0</v>
      </c>
      <c r="O10864" s="20">
        <f>$N$15*$D$2*D10854</f>
        <v>0</v>
      </c>
      <c r="P10864" s="20">
        <f>N10864*$D$2*E10864</f>
        <v>0</v>
      </c>
      <c r="Q10864" s="20">
        <f>N10864*$D$2*F10864</f>
        <v>0</v>
      </c>
      <c r="R10864" s="20">
        <f>N10864*$D$2*G10864</f>
        <v>0</v>
      </c>
      <c r="S10864" s="20">
        <f>N10864*$D$2*H10864</f>
        <v>0</v>
      </c>
      <c r="T10864" s="20">
        <f>N10864*$D$2*I10864</f>
        <v>0</v>
      </c>
      <c r="U10864" s="20">
        <f>N10864*$D$2*J10864</f>
        <v>0</v>
      </c>
    </row>
    <row r="10865" spans="3:21" ht="19.2" x14ac:dyDescent="0.3">
      <c r="C10865" s="14">
        <v>2</v>
      </c>
      <c r="D10865" s="8">
        <v>5</v>
      </c>
      <c r="E10865" s="8">
        <v>0</v>
      </c>
      <c r="F10865" s="8">
        <v>8</v>
      </c>
      <c r="G10865" s="8">
        <v>6</v>
      </c>
      <c r="H10865" s="8">
        <v>8</v>
      </c>
      <c r="I10865" s="8">
        <v>8</v>
      </c>
      <c r="J10865" s="8">
        <v>7</v>
      </c>
      <c r="K10865" s="9">
        <f>((D10865*D10859)+(E10865*E10859)+(F10865*F10859)+(G10865*G10859)+(H10865*H10859)+(I10865*I10859)+(J10865*J10859))+$L$9</f>
        <v>0.91599999999999593</v>
      </c>
      <c r="L10865" s="8">
        <f t="shared" ref="L10865:L10913" si="3361">IF(K10865&gt;=0,$D$3,$D$4)</f>
        <v>1</v>
      </c>
      <c r="M10865" s="10">
        <f>IF(VALUE(D10865 &amp; E10865 &amp; F10865 &amp; G10865 &amp; H10865 &amp; I10865 &amp; J10865) &gt;= 4712935, 1, -1)</f>
        <v>1</v>
      </c>
      <c r="N10865" s="20">
        <f t="shared" ref="N10865:N10913" si="3362">M10865-L10865</f>
        <v>0</v>
      </c>
      <c r="O10865" s="20">
        <f>N10865*$D$2*D10865</f>
        <v>0</v>
      </c>
      <c r="P10865" s="20">
        <f t="shared" ref="P10865:P10913" si="3363">N10865*$D$2*E10865</f>
        <v>0</v>
      </c>
      <c r="Q10865" s="20">
        <f t="shared" ref="Q10865:Q10866" si="3364">N10865*$D$2*F10865</f>
        <v>0</v>
      </c>
      <c r="R10865" s="20">
        <f t="shared" ref="R10865:R10913" si="3365">N10865*$D$2*G10865</f>
        <v>0</v>
      </c>
      <c r="S10865" s="20">
        <f t="shared" ref="S10865:S10913" si="3366">N10865*$D$2*H10865</f>
        <v>0</v>
      </c>
      <c r="T10865" s="20">
        <f t="shared" ref="T10865:T10913" si="3367">N10865*$D$2*I10865</f>
        <v>0</v>
      </c>
      <c r="U10865" s="20">
        <f t="shared" ref="U10865:U10867" si="3368">N10865*$D$2*J10865</f>
        <v>0</v>
      </c>
    </row>
    <row r="10866" spans="3:21" ht="19.2" x14ac:dyDescent="0.3">
      <c r="C10866" s="14">
        <v>3</v>
      </c>
      <c r="D10866" s="8">
        <v>5</v>
      </c>
      <c r="E10866" s="8">
        <v>3</v>
      </c>
      <c r="F10866" s="8">
        <v>7</v>
      </c>
      <c r="G10866" s="8">
        <v>3</v>
      </c>
      <c r="H10866" s="8">
        <v>1</v>
      </c>
      <c r="I10866" s="8">
        <v>4</v>
      </c>
      <c r="J10866" s="8">
        <v>5</v>
      </c>
      <c r="K10866" s="9">
        <f>((D10866*D10859)+(E10866*E10859)+(F10866*F10859)+(G10866*G10859)+(H10866*H10859)+(I10866*I10859)+(J10866*J10859))+$L$9</f>
        <v>0.80719999999999548</v>
      </c>
      <c r="L10866" s="8">
        <f t="shared" si="3361"/>
        <v>1</v>
      </c>
      <c r="M10866" s="10">
        <f t="shared" ref="M10866:M10869" si="3369">IF(VALUE(D10866 &amp; E10866 &amp; F10866 &amp; G10866 &amp; H10866 &amp; I10866 &amp; J10866) &gt;= 4712935, 1, -1)</f>
        <v>1</v>
      </c>
      <c r="N10866" s="20">
        <f t="shared" si="3362"/>
        <v>0</v>
      </c>
      <c r="O10866" s="20">
        <f t="shared" ref="O10866:O10908" si="3370">N10866*$D$2*D10866</f>
        <v>0</v>
      </c>
      <c r="P10866" s="20">
        <f t="shared" si="3363"/>
        <v>0</v>
      </c>
      <c r="Q10866" s="20">
        <f t="shared" si="3364"/>
        <v>0</v>
      </c>
      <c r="R10866" s="20">
        <f t="shared" si="3365"/>
        <v>0</v>
      </c>
      <c r="S10866" s="20">
        <f t="shared" si="3366"/>
        <v>0</v>
      </c>
      <c r="T10866" s="20">
        <f t="shared" si="3367"/>
        <v>0</v>
      </c>
      <c r="U10866" s="20">
        <f t="shared" si="3368"/>
        <v>0</v>
      </c>
    </row>
    <row r="10867" spans="3:21" ht="19.2" x14ac:dyDescent="0.3">
      <c r="C10867" s="14">
        <v>4</v>
      </c>
      <c r="D10867" s="8">
        <v>4</v>
      </c>
      <c r="E10867" s="8">
        <v>0</v>
      </c>
      <c r="F10867" s="8">
        <v>5</v>
      </c>
      <c r="G10867" s="8">
        <v>6</v>
      </c>
      <c r="H10867" s="8">
        <v>4</v>
      </c>
      <c r="I10867" s="8">
        <v>4</v>
      </c>
      <c r="J10867" s="8">
        <v>1</v>
      </c>
      <c r="K10867" s="9">
        <f>((D10867*D10859)+(E10867*E10859)+(F10867*F10859)+(G10867*G10859)+(H10867*H10859)+(I10867*I10859)+(J10867*J10859))+$L$9</f>
        <v>-0.77080000000000304</v>
      </c>
      <c r="L10867" s="8">
        <f t="shared" si="3361"/>
        <v>-1</v>
      </c>
      <c r="M10867" s="10">
        <f t="shared" si="3369"/>
        <v>-1</v>
      </c>
      <c r="N10867" s="20">
        <f t="shared" si="3362"/>
        <v>0</v>
      </c>
      <c r="O10867" s="20">
        <f t="shared" si="3370"/>
        <v>0</v>
      </c>
      <c r="P10867" s="20">
        <f t="shared" si="3363"/>
        <v>0</v>
      </c>
      <c r="Q10867" s="20">
        <f>N10867*$D$2*F10867</f>
        <v>0</v>
      </c>
      <c r="R10867" s="20">
        <f t="shared" si="3365"/>
        <v>0</v>
      </c>
      <c r="S10867" s="20">
        <f t="shared" si="3366"/>
        <v>0</v>
      </c>
      <c r="T10867" s="20">
        <f t="shared" si="3367"/>
        <v>0</v>
      </c>
      <c r="U10867" s="20">
        <f t="shared" si="3368"/>
        <v>0</v>
      </c>
    </row>
    <row r="10868" spans="3:21" ht="19.2" x14ac:dyDescent="0.3">
      <c r="C10868" s="14">
        <v>5</v>
      </c>
      <c r="D10868" s="8">
        <v>5</v>
      </c>
      <c r="E10868" s="8">
        <v>1</v>
      </c>
      <c r="F10868" s="8">
        <v>3</v>
      </c>
      <c r="G10868" s="8">
        <v>7</v>
      </c>
      <c r="H10868" s="8">
        <v>0</v>
      </c>
      <c r="I10868" s="8">
        <v>4</v>
      </c>
      <c r="J10868" s="8">
        <v>5</v>
      </c>
      <c r="K10868" s="9">
        <f>((D10868*D10859)+(E10868*E10859)+(F10868*F10859)+(G10868*G10859)+(H10868*H10859)+(I10868*I10859)+(J10868*J10859))+$L$9</f>
        <v>0.36879999999999669</v>
      </c>
      <c r="L10868" s="8">
        <f t="shared" si="3361"/>
        <v>1</v>
      </c>
      <c r="M10868" s="10">
        <f t="shared" si="3369"/>
        <v>1</v>
      </c>
      <c r="N10868" s="20">
        <f t="shared" si="3362"/>
        <v>0</v>
      </c>
      <c r="O10868" s="20">
        <f t="shared" si="3370"/>
        <v>0</v>
      </c>
      <c r="P10868" s="20">
        <f t="shared" si="3363"/>
        <v>0</v>
      </c>
      <c r="Q10868" s="20">
        <f t="shared" ref="Q10868:Q10913" si="3371">N10868*$D$2*F10868</f>
        <v>0</v>
      </c>
      <c r="R10868" s="20">
        <f t="shared" si="3365"/>
        <v>0</v>
      </c>
      <c r="S10868" s="20">
        <f t="shared" si="3366"/>
        <v>0</v>
      </c>
      <c r="T10868" s="20">
        <f t="shared" si="3367"/>
        <v>0</v>
      </c>
      <c r="U10868" s="20">
        <f>N10868*$D$2*J10868</f>
        <v>0</v>
      </c>
    </row>
    <row r="10869" spans="3:21" ht="19.2" x14ac:dyDescent="0.3">
      <c r="C10869" s="14">
        <v>6</v>
      </c>
      <c r="D10869" s="8">
        <v>4</v>
      </c>
      <c r="E10869" s="8">
        <v>9</v>
      </c>
      <c r="F10869" s="8">
        <v>4</v>
      </c>
      <c r="G10869" s="8">
        <v>9</v>
      </c>
      <c r="H10869" s="8">
        <v>2</v>
      </c>
      <c r="I10869" s="8">
        <v>0</v>
      </c>
      <c r="J10869" s="8">
        <v>8</v>
      </c>
      <c r="K10869" s="9">
        <f>((D10869*D10859)+(E10869*E10859)+(F10869*F10859)+(G10869*G10859)+(H10869*H10859)+(I10869*I10859)+(J10869*J10859))+$L$9</f>
        <v>0.95759999999999756</v>
      </c>
      <c r="L10869" s="8">
        <f t="shared" si="3361"/>
        <v>1</v>
      </c>
      <c r="M10869" s="10">
        <f t="shared" si="3369"/>
        <v>1</v>
      </c>
      <c r="N10869" s="20">
        <f t="shared" si="3362"/>
        <v>0</v>
      </c>
      <c r="O10869" s="20">
        <f t="shared" si="3370"/>
        <v>0</v>
      </c>
      <c r="P10869" s="20">
        <f t="shared" si="3363"/>
        <v>0</v>
      </c>
      <c r="Q10869" s="20">
        <f t="shared" si="3371"/>
        <v>0</v>
      </c>
      <c r="R10869" s="20">
        <f t="shared" si="3365"/>
        <v>0</v>
      </c>
      <c r="S10869" s="20">
        <f t="shared" si="3366"/>
        <v>0</v>
      </c>
      <c r="T10869" s="20">
        <f t="shared" si="3367"/>
        <v>0</v>
      </c>
      <c r="U10869" s="20">
        <f t="shared" ref="U10869:U10913" si="3372">N10869*$D$2*J10869</f>
        <v>0</v>
      </c>
    </row>
    <row r="10870" spans="3:21" ht="19.2" x14ac:dyDescent="0.3">
      <c r="C10870" s="14">
        <v>7</v>
      </c>
      <c r="D10870" s="8">
        <v>4</v>
      </c>
      <c r="E10870" s="8">
        <v>1</v>
      </c>
      <c r="F10870" s="8">
        <v>1</v>
      </c>
      <c r="G10870" s="8">
        <v>5</v>
      </c>
      <c r="H10870" s="8">
        <v>6</v>
      </c>
      <c r="I10870" s="8">
        <v>5</v>
      </c>
      <c r="J10870" s="8">
        <v>7</v>
      </c>
      <c r="K10870" s="9">
        <f>((D10870*D10859)+(E10870*E10859)+(F10870*F10859)+(G10870*G10859)+(H10870*H10859)+(I10870*I10859)+(J10870*J10859))+$L$9</f>
        <v>-0.42520000000000202</v>
      </c>
      <c r="L10870" s="8">
        <f t="shared" si="3361"/>
        <v>-1</v>
      </c>
      <c r="M10870" s="10">
        <f>IF(VALUE(D10870 &amp; E10870 &amp; F10870 &amp; G10870 &amp; H10870 &amp; I10870 &amp; J10870) &gt;= 4712935, 1, -1)</f>
        <v>-1</v>
      </c>
      <c r="N10870" s="20">
        <f t="shared" si="3362"/>
        <v>0</v>
      </c>
      <c r="O10870" s="20">
        <f t="shared" si="3370"/>
        <v>0</v>
      </c>
      <c r="P10870" s="20">
        <f t="shared" si="3363"/>
        <v>0</v>
      </c>
      <c r="Q10870" s="20">
        <f t="shared" si="3371"/>
        <v>0</v>
      </c>
      <c r="R10870" s="20">
        <f t="shared" si="3365"/>
        <v>0</v>
      </c>
      <c r="S10870" s="20">
        <f t="shared" si="3366"/>
        <v>0</v>
      </c>
      <c r="T10870" s="20">
        <f t="shared" si="3367"/>
        <v>0</v>
      </c>
      <c r="U10870" s="20">
        <f t="shared" si="3372"/>
        <v>0</v>
      </c>
    </row>
    <row r="10871" spans="3:21" ht="19.2" x14ac:dyDescent="0.3">
      <c r="C10871" s="14">
        <v>8</v>
      </c>
      <c r="D10871" s="8">
        <v>4</v>
      </c>
      <c r="E10871" s="8">
        <v>5</v>
      </c>
      <c r="F10871" s="8">
        <v>9</v>
      </c>
      <c r="G10871" s="8">
        <v>3</v>
      </c>
      <c r="H10871" s="8">
        <v>8</v>
      </c>
      <c r="I10871" s="8">
        <v>5</v>
      </c>
      <c r="J10871" s="8">
        <v>3</v>
      </c>
      <c r="K10871" s="9">
        <f>((D10871*D10859)+(E10871*E10859)+(F10871*F10859)+(G10871*G10859)+(H10871*H10859)+(I10871*I10859)+(J10871*J10859))+$L$9</f>
        <v>0.46919999999999629</v>
      </c>
      <c r="L10871" s="8">
        <f t="shared" si="3361"/>
        <v>1</v>
      </c>
      <c r="M10871" s="10">
        <f t="shared" ref="M10871:M10913" si="3373">IF(VALUE(D10871 &amp; E10871 &amp; F10871 &amp; G10871 &amp; H10871 &amp; I10871 &amp; J10871) &gt;= 4712935, 1, -1)</f>
        <v>-1</v>
      </c>
      <c r="N10871" s="20">
        <f t="shared" si="3362"/>
        <v>-2</v>
      </c>
      <c r="O10871" s="20">
        <f t="shared" si="3370"/>
        <v>-0.08</v>
      </c>
      <c r="P10871" s="20">
        <f t="shared" si="3363"/>
        <v>-0.1</v>
      </c>
      <c r="Q10871" s="20">
        <f t="shared" si="3371"/>
        <v>-0.18</v>
      </c>
      <c r="R10871" s="20">
        <f t="shared" si="3365"/>
        <v>-0.06</v>
      </c>
      <c r="S10871" s="20">
        <f t="shared" si="3366"/>
        <v>-0.16</v>
      </c>
      <c r="T10871" s="20">
        <f t="shared" si="3367"/>
        <v>-0.1</v>
      </c>
      <c r="U10871" s="20">
        <f t="shared" si="3372"/>
        <v>-0.06</v>
      </c>
    </row>
    <row r="10872" spans="3:21" ht="19.2" x14ac:dyDescent="0.3">
      <c r="C10872" s="14">
        <v>9</v>
      </c>
      <c r="D10872" s="8">
        <v>4</v>
      </c>
      <c r="E10872" s="8">
        <v>8</v>
      </c>
      <c r="F10872" s="8">
        <v>3</v>
      </c>
      <c r="G10872" s="8">
        <v>0</v>
      </c>
      <c r="H10872" s="8">
        <v>7</v>
      </c>
      <c r="I10872" s="8">
        <v>2</v>
      </c>
      <c r="J10872" s="8">
        <v>1</v>
      </c>
      <c r="K10872" s="9">
        <f>((D10872*D10859)+(E10872*E10859)+(F10872*F10859)+(G10872*G10859)+(H10872*H10859)+(I10872*I10859)+(J10872*J10859))+$L$9</f>
        <v>0.51159999999999783</v>
      </c>
      <c r="L10872" s="8">
        <f t="shared" si="3361"/>
        <v>1</v>
      </c>
      <c r="M10872" s="10">
        <f t="shared" si="3373"/>
        <v>1</v>
      </c>
      <c r="N10872" s="20">
        <f t="shared" si="3362"/>
        <v>0</v>
      </c>
      <c r="O10872" s="20">
        <f t="shared" si="3370"/>
        <v>0</v>
      </c>
      <c r="P10872" s="20">
        <f t="shared" si="3363"/>
        <v>0</v>
      </c>
      <c r="Q10872" s="20">
        <f t="shared" si="3371"/>
        <v>0</v>
      </c>
      <c r="R10872" s="20">
        <f t="shared" si="3365"/>
        <v>0</v>
      </c>
      <c r="S10872" s="20">
        <f t="shared" si="3366"/>
        <v>0</v>
      </c>
      <c r="T10872" s="20">
        <f t="shared" si="3367"/>
        <v>0</v>
      </c>
      <c r="U10872" s="20">
        <f t="shared" si="3372"/>
        <v>0</v>
      </c>
    </row>
    <row r="10873" spans="3:21" ht="19.2" x14ac:dyDescent="0.3">
      <c r="C10873" s="14">
        <v>10</v>
      </c>
      <c r="D10873" s="8">
        <v>4</v>
      </c>
      <c r="E10873" s="8">
        <v>5</v>
      </c>
      <c r="F10873" s="8">
        <v>5</v>
      </c>
      <c r="G10873" s="8">
        <v>7</v>
      </c>
      <c r="H10873" s="8">
        <v>4</v>
      </c>
      <c r="I10873" s="8">
        <v>9</v>
      </c>
      <c r="J10873" s="8">
        <v>6</v>
      </c>
      <c r="K10873" s="9">
        <f>((D10873*D10859)+(E10873*E10859)+(F10873*F10859)+(G10873*G10859)+(H10873*H10859)+(I10873*I10859)+(J10873*J10859))+$L$9</f>
        <v>0.36799999999999411</v>
      </c>
      <c r="L10873" s="8">
        <f t="shared" si="3361"/>
        <v>1</v>
      </c>
      <c r="M10873" s="10">
        <f t="shared" si="3373"/>
        <v>-1</v>
      </c>
      <c r="N10873" s="20">
        <f t="shared" si="3362"/>
        <v>-2</v>
      </c>
      <c r="O10873" s="20">
        <f t="shared" si="3370"/>
        <v>-0.08</v>
      </c>
      <c r="P10873" s="20">
        <f t="shared" si="3363"/>
        <v>-0.1</v>
      </c>
      <c r="Q10873" s="20">
        <f t="shared" si="3371"/>
        <v>-0.1</v>
      </c>
      <c r="R10873" s="20">
        <f t="shared" si="3365"/>
        <v>-0.14000000000000001</v>
      </c>
      <c r="S10873" s="20">
        <f t="shared" si="3366"/>
        <v>-0.08</v>
      </c>
      <c r="T10873" s="20">
        <f t="shared" si="3367"/>
        <v>-0.18</v>
      </c>
      <c r="U10873" s="20">
        <f t="shared" si="3372"/>
        <v>-0.12</v>
      </c>
    </row>
    <row r="10874" spans="3:21" ht="19.2" x14ac:dyDescent="0.3">
      <c r="C10874" s="14">
        <v>11</v>
      </c>
      <c r="D10874" s="8">
        <v>5</v>
      </c>
      <c r="E10874" s="8">
        <v>2</v>
      </c>
      <c r="F10874" s="8">
        <v>5</v>
      </c>
      <c r="G10874" s="8">
        <v>9</v>
      </c>
      <c r="H10874" s="8">
        <v>7</v>
      </c>
      <c r="I10874" s="8">
        <v>2</v>
      </c>
      <c r="J10874" s="8">
        <v>2</v>
      </c>
      <c r="K10874" s="9">
        <f>((D10874*D10859)+(E10874*E10859)+(F10874*F10859)+(G10874*G10859)+(H10874*H10859)+(I10874*I10859)+(J10874*J10859))+$L$9</f>
        <v>0.92559999999999931</v>
      </c>
      <c r="L10874" s="8">
        <f t="shared" si="3361"/>
        <v>1</v>
      </c>
      <c r="M10874" s="10">
        <f t="shared" si="3373"/>
        <v>1</v>
      </c>
      <c r="N10874" s="20">
        <f t="shared" si="3362"/>
        <v>0</v>
      </c>
      <c r="O10874" s="20">
        <f t="shared" si="3370"/>
        <v>0</v>
      </c>
      <c r="P10874" s="20">
        <f t="shared" si="3363"/>
        <v>0</v>
      </c>
      <c r="Q10874" s="20">
        <f t="shared" si="3371"/>
        <v>0</v>
      </c>
      <c r="R10874" s="20">
        <f t="shared" si="3365"/>
        <v>0</v>
      </c>
      <c r="S10874" s="20">
        <f t="shared" si="3366"/>
        <v>0</v>
      </c>
      <c r="T10874" s="20">
        <f t="shared" si="3367"/>
        <v>0</v>
      </c>
      <c r="U10874" s="20">
        <f t="shared" si="3372"/>
        <v>0</v>
      </c>
    </row>
    <row r="10875" spans="3:21" ht="19.2" x14ac:dyDescent="0.3">
      <c r="C10875" s="14">
        <v>12</v>
      </c>
      <c r="D10875" s="8">
        <v>5</v>
      </c>
      <c r="E10875" s="8">
        <v>2</v>
      </c>
      <c r="F10875" s="8">
        <v>1</v>
      </c>
      <c r="G10875" s="8">
        <v>3</v>
      </c>
      <c r="H10875" s="8">
        <v>5</v>
      </c>
      <c r="I10875" s="8">
        <v>9</v>
      </c>
      <c r="J10875" s="8">
        <v>5</v>
      </c>
      <c r="K10875" s="9">
        <f>((D10875*D10859)+(E10875*E10859)+(F10875*F10859)+(G10875*G10859)+(H10875*H10859)+(I10875*I10859)+(J10875*J10859))+$L$9</f>
        <v>0.67679999999999563</v>
      </c>
      <c r="L10875" s="8">
        <f t="shared" si="3361"/>
        <v>1</v>
      </c>
      <c r="M10875" s="10">
        <f t="shared" si="3373"/>
        <v>1</v>
      </c>
      <c r="N10875" s="20">
        <f t="shared" si="3362"/>
        <v>0</v>
      </c>
      <c r="O10875" s="20">
        <f t="shared" si="3370"/>
        <v>0</v>
      </c>
      <c r="P10875" s="20">
        <f t="shared" si="3363"/>
        <v>0</v>
      </c>
      <c r="Q10875" s="20">
        <f t="shared" si="3371"/>
        <v>0</v>
      </c>
      <c r="R10875" s="20">
        <f t="shared" si="3365"/>
        <v>0</v>
      </c>
      <c r="S10875" s="20">
        <f t="shared" si="3366"/>
        <v>0</v>
      </c>
      <c r="T10875" s="20">
        <f t="shared" si="3367"/>
        <v>0</v>
      </c>
      <c r="U10875" s="20">
        <f t="shared" si="3372"/>
        <v>0</v>
      </c>
    </row>
    <row r="10876" spans="3:21" ht="19.2" x14ac:dyDescent="0.3">
      <c r="C10876" s="14">
        <v>13</v>
      </c>
      <c r="D10876" s="8">
        <v>4</v>
      </c>
      <c r="E10876" s="8">
        <v>4</v>
      </c>
      <c r="F10876" s="8">
        <v>7</v>
      </c>
      <c r="G10876" s="8">
        <v>3</v>
      </c>
      <c r="H10876" s="8">
        <v>5</v>
      </c>
      <c r="I10876" s="8">
        <v>0</v>
      </c>
      <c r="J10876" s="8">
        <v>2</v>
      </c>
      <c r="K10876" s="9">
        <f>((D10876*D10859)+(E10876*E10859)+(F10876*F10859)+(G10876*G10859)+(H10876*H10859)+(I10876*I10859)+(J10876*J10859))+$L$9</f>
        <v>-3.440000000000154E-2</v>
      </c>
      <c r="L10876" s="8">
        <f t="shared" si="3361"/>
        <v>-1</v>
      </c>
      <c r="M10876" s="10">
        <f t="shared" si="3373"/>
        <v>-1</v>
      </c>
      <c r="N10876" s="20">
        <f t="shared" si="3362"/>
        <v>0</v>
      </c>
      <c r="O10876" s="20">
        <f t="shared" si="3370"/>
        <v>0</v>
      </c>
      <c r="P10876" s="20">
        <f t="shared" si="3363"/>
        <v>0</v>
      </c>
      <c r="Q10876" s="20">
        <f t="shared" si="3371"/>
        <v>0</v>
      </c>
      <c r="R10876" s="20">
        <f t="shared" si="3365"/>
        <v>0</v>
      </c>
      <c r="S10876" s="20">
        <f t="shared" si="3366"/>
        <v>0</v>
      </c>
      <c r="T10876" s="20">
        <f t="shared" si="3367"/>
        <v>0</v>
      </c>
      <c r="U10876" s="20">
        <f t="shared" si="3372"/>
        <v>0</v>
      </c>
    </row>
    <row r="10877" spans="3:21" ht="19.2" x14ac:dyDescent="0.3">
      <c r="C10877" s="14">
        <v>14</v>
      </c>
      <c r="D10877" s="8">
        <v>4</v>
      </c>
      <c r="E10877" s="8">
        <v>1</v>
      </c>
      <c r="F10877" s="8">
        <v>3</v>
      </c>
      <c r="G10877" s="8">
        <v>3</v>
      </c>
      <c r="H10877" s="8">
        <v>9</v>
      </c>
      <c r="I10877" s="8">
        <v>4</v>
      </c>
      <c r="J10877" s="8">
        <v>1</v>
      </c>
      <c r="K10877" s="9">
        <f>((D10877*D10859)+(E10877*E10859)+(F10877*F10859)+(G10877*G10859)+(H10877*H10859)+(I10877*I10859)+(J10877*J10859))+$L$9</f>
        <v>-0.48400000000000176</v>
      </c>
      <c r="L10877" s="8">
        <f t="shared" si="3361"/>
        <v>-1</v>
      </c>
      <c r="M10877" s="10">
        <f t="shared" si="3373"/>
        <v>-1</v>
      </c>
      <c r="N10877" s="20">
        <f t="shared" si="3362"/>
        <v>0</v>
      </c>
      <c r="O10877" s="20">
        <f t="shared" si="3370"/>
        <v>0</v>
      </c>
      <c r="P10877" s="20">
        <f t="shared" si="3363"/>
        <v>0</v>
      </c>
      <c r="Q10877" s="20">
        <f t="shared" si="3371"/>
        <v>0</v>
      </c>
      <c r="R10877" s="20">
        <f t="shared" si="3365"/>
        <v>0</v>
      </c>
      <c r="S10877" s="20">
        <f t="shared" si="3366"/>
        <v>0</v>
      </c>
      <c r="T10877" s="20">
        <f t="shared" si="3367"/>
        <v>0</v>
      </c>
      <c r="U10877" s="20">
        <f t="shared" si="3372"/>
        <v>0</v>
      </c>
    </row>
    <row r="10878" spans="3:21" ht="19.2" x14ac:dyDescent="0.3">
      <c r="C10878" s="14">
        <v>15</v>
      </c>
      <c r="D10878" s="8">
        <v>4</v>
      </c>
      <c r="E10878" s="8">
        <v>5</v>
      </c>
      <c r="F10878" s="8">
        <v>8</v>
      </c>
      <c r="G10878" s="8">
        <v>6</v>
      </c>
      <c r="H10878" s="8">
        <v>6</v>
      </c>
      <c r="I10878" s="8">
        <v>5</v>
      </c>
      <c r="J10878" s="8">
        <v>7</v>
      </c>
      <c r="K10878" s="9">
        <f>((D10878*D10859)+(E10878*E10859)+(F10878*F10859)+(G10878*G10859)+(H10878*H10859)+(I10878*I10859)+(J10878*J10859))+$L$9</f>
        <v>0.56239999999999579</v>
      </c>
      <c r="L10878" s="8">
        <f t="shared" si="3361"/>
        <v>1</v>
      </c>
      <c r="M10878" s="10">
        <f t="shared" si="3373"/>
        <v>-1</v>
      </c>
      <c r="N10878" s="20">
        <f t="shared" si="3362"/>
        <v>-2</v>
      </c>
      <c r="O10878" s="20">
        <f t="shared" si="3370"/>
        <v>-0.08</v>
      </c>
      <c r="P10878" s="20">
        <f t="shared" si="3363"/>
        <v>-0.1</v>
      </c>
      <c r="Q10878" s="20">
        <f t="shared" si="3371"/>
        <v>-0.16</v>
      </c>
      <c r="R10878" s="20">
        <f t="shared" si="3365"/>
        <v>-0.12</v>
      </c>
      <c r="S10878" s="20">
        <f t="shared" si="3366"/>
        <v>-0.12</v>
      </c>
      <c r="T10878" s="20">
        <f t="shared" si="3367"/>
        <v>-0.1</v>
      </c>
      <c r="U10878" s="20">
        <f t="shared" si="3372"/>
        <v>-0.14000000000000001</v>
      </c>
    </row>
    <row r="10879" spans="3:21" ht="19.2" x14ac:dyDescent="0.3">
      <c r="C10879" s="14">
        <v>16</v>
      </c>
      <c r="D10879" s="8">
        <v>4</v>
      </c>
      <c r="E10879" s="8">
        <v>2</v>
      </c>
      <c r="F10879" s="8">
        <v>6</v>
      </c>
      <c r="G10879" s="8">
        <v>1</v>
      </c>
      <c r="H10879" s="8">
        <v>6</v>
      </c>
      <c r="I10879" s="8">
        <v>3</v>
      </c>
      <c r="J10879" s="8">
        <v>5</v>
      </c>
      <c r="K10879" s="9">
        <f>((D10879*D10859)+(E10879*E10859)+(F10879*F10859)+(G10879*G10859)+(H10879*H10859)+(I10879*I10859)+(J10879*J10859))+$L$9</f>
        <v>-0.2748000000000026</v>
      </c>
      <c r="L10879" s="8">
        <f t="shared" si="3361"/>
        <v>-1</v>
      </c>
      <c r="M10879" s="10">
        <f t="shared" si="3373"/>
        <v>-1</v>
      </c>
      <c r="N10879" s="20">
        <f t="shared" si="3362"/>
        <v>0</v>
      </c>
      <c r="O10879" s="20">
        <f t="shared" si="3370"/>
        <v>0</v>
      </c>
      <c r="P10879" s="20">
        <f t="shared" si="3363"/>
        <v>0</v>
      </c>
      <c r="Q10879" s="20">
        <f t="shared" si="3371"/>
        <v>0</v>
      </c>
      <c r="R10879" s="20">
        <f t="shared" si="3365"/>
        <v>0</v>
      </c>
      <c r="S10879" s="20">
        <f t="shared" si="3366"/>
        <v>0</v>
      </c>
      <c r="T10879" s="20">
        <f t="shared" si="3367"/>
        <v>0</v>
      </c>
      <c r="U10879" s="20">
        <f t="shared" si="3372"/>
        <v>0</v>
      </c>
    </row>
    <row r="10880" spans="3:21" ht="19.2" x14ac:dyDescent="0.3">
      <c r="C10880" s="14">
        <v>17</v>
      </c>
      <c r="D10880" s="8">
        <v>4</v>
      </c>
      <c r="E10880" s="8">
        <v>7</v>
      </c>
      <c r="F10880" s="8">
        <v>3</v>
      </c>
      <c r="G10880" s="8">
        <v>3</v>
      </c>
      <c r="H10880" s="8">
        <v>9</v>
      </c>
      <c r="I10880" s="8">
        <v>7</v>
      </c>
      <c r="J10880" s="8">
        <v>7</v>
      </c>
      <c r="K10880" s="9">
        <f>((D10880*D10859)+(E10880*E10859)+(F10880*F10859)+(G10880*G10859)+(H10880*H10859)+(I10880*I10859)+(J10880*J10859))+$L$9</f>
        <v>0.81799999999999695</v>
      </c>
      <c r="L10880" s="8">
        <f t="shared" si="3361"/>
        <v>1</v>
      </c>
      <c r="M10880" s="10">
        <f t="shared" si="3373"/>
        <v>1</v>
      </c>
      <c r="N10880" s="20">
        <f t="shared" si="3362"/>
        <v>0</v>
      </c>
      <c r="O10880" s="20">
        <f t="shared" si="3370"/>
        <v>0</v>
      </c>
      <c r="P10880" s="20">
        <f t="shared" si="3363"/>
        <v>0</v>
      </c>
      <c r="Q10880" s="20">
        <f t="shared" si="3371"/>
        <v>0</v>
      </c>
      <c r="R10880" s="20">
        <f t="shared" si="3365"/>
        <v>0</v>
      </c>
      <c r="S10880" s="20">
        <f t="shared" si="3366"/>
        <v>0</v>
      </c>
      <c r="T10880" s="20">
        <f t="shared" si="3367"/>
        <v>0</v>
      </c>
      <c r="U10880" s="20">
        <f t="shared" si="3372"/>
        <v>0</v>
      </c>
    </row>
    <row r="10881" spans="3:21" ht="19.2" x14ac:dyDescent="0.3">
      <c r="C10881" s="14">
        <v>18</v>
      </c>
      <c r="D10881" s="8">
        <v>4</v>
      </c>
      <c r="E10881" s="8">
        <v>9</v>
      </c>
      <c r="F10881" s="8">
        <v>6</v>
      </c>
      <c r="G10881" s="8">
        <v>5</v>
      </c>
      <c r="H10881" s="8">
        <v>8</v>
      </c>
      <c r="I10881" s="8">
        <v>2</v>
      </c>
      <c r="J10881" s="8">
        <v>2</v>
      </c>
      <c r="K10881" s="9">
        <f>((D10881*D10859)+(E10881*E10859)+(F10881*F10859)+(G10881*G10859)+(H10881*H10859)+(I10881*I10859)+(J10881*J10859))+$L$9</f>
        <v>1.0367999999999977</v>
      </c>
      <c r="L10881" s="8">
        <f t="shared" si="3361"/>
        <v>1</v>
      </c>
      <c r="M10881" s="10">
        <f t="shared" si="3373"/>
        <v>1</v>
      </c>
      <c r="N10881" s="20">
        <f t="shared" si="3362"/>
        <v>0</v>
      </c>
      <c r="O10881" s="20">
        <f t="shared" si="3370"/>
        <v>0</v>
      </c>
      <c r="P10881" s="20">
        <f t="shared" si="3363"/>
        <v>0</v>
      </c>
      <c r="Q10881" s="20">
        <f t="shared" si="3371"/>
        <v>0</v>
      </c>
      <c r="R10881" s="20">
        <f t="shared" si="3365"/>
        <v>0</v>
      </c>
      <c r="S10881" s="20">
        <f t="shared" si="3366"/>
        <v>0</v>
      </c>
      <c r="T10881" s="20">
        <f t="shared" si="3367"/>
        <v>0</v>
      </c>
      <c r="U10881" s="20">
        <f t="shared" si="3372"/>
        <v>0</v>
      </c>
    </row>
    <row r="10882" spans="3:21" ht="19.2" x14ac:dyDescent="0.3">
      <c r="C10882" s="14">
        <v>19</v>
      </c>
      <c r="D10882" s="8">
        <v>4</v>
      </c>
      <c r="E10882" s="8">
        <v>4</v>
      </c>
      <c r="F10882" s="8">
        <v>1</v>
      </c>
      <c r="G10882" s="8">
        <v>5</v>
      </c>
      <c r="H10882" s="8">
        <v>9</v>
      </c>
      <c r="I10882" s="8">
        <v>1</v>
      </c>
      <c r="J10882" s="8">
        <v>5</v>
      </c>
      <c r="K10882" s="9">
        <f>((D10882*D10859)+(E10882*E10859)+(F10882*F10859)+(G10882*G10859)+(H10882*H10859)+(I10882*I10859)+(J10882*J10859))+$L$9</f>
        <v>0.14239999999999942</v>
      </c>
      <c r="L10882" s="8">
        <f t="shared" si="3361"/>
        <v>1</v>
      </c>
      <c r="M10882" s="10">
        <f t="shared" si="3373"/>
        <v>-1</v>
      </c>
      <c r="N10882" s="20">
        <f t="shared" si="3362"/>
        <v>-2</v>
      </c>
      <c r="O10882" s="20">
        <f t="shared" si="3370"/>
        <v>-0.08</v>
      </c>
      <c r="P10882" s="20">
        <f t="shared" si="3363"/>
        <v>-0.08</v>
      </c>
      <c r="Q10882" s="20">
        <f t="shared" si="3371"/>
        <v>-0.02</v>
      </c>
      <c r="R10882" s="20">
        <f t="shared" si="3365"/>
        <v>-0.1</v>
      </c>
      <c r="S10882" s="20">
        <f t="shared" si="3366"/>
        <v>-0.18</v>
      </c>
      <c r="T10882" s="20">
        <f t="shared" si="3367"/>
        <v>-0.02</v>
      </c>
      <c r="U10882" s="20">
        <f t="shared" si="3372"/>
        <v>-0.1</v>
      </c>
    </row>
    <row r="10883" spans="3:21" ht="19.2" x14ac:dyDescent="0.3">
      <c r="C10883" s="14">
        <v>20</v>
      </c>
      <c r="D10883" s="8">
        <v>4</v>
      </c>
      <c r="E10883" s="8">
        <v>6</v>
      </c>
      <c r="F10883" s="8">
        <v>9</v>
      </c>
      <c r="G10883" s="8">
        <v>8</v>
      </c>
      <c r="H10883" s="8">
        <v>4</v>
      </c>
      <c r="I10883" s="8">
        <v>4</v>
      </c>
      <c r="J10883" s="8">
        <v>7</v>
      </c>
      <c r="K10883" s="9">
        <f>((D10883*D10859)+(E10883*E10859)+(F10883*F10859)+(G10883*G10859)+(H10883*H10859)+(I10883*I10859)+(J10883*J10859))+$L$9</f>
        <v>0.71079999999999632</v>
      </c>
      <c r="L10883" s="8">
        <f t="shared" si="3361"/>
        <v>1</v>
      </c>
      <c r="M10883" s="10">
        <f t="shared" si="3373"/>
        <v>-1</v>
      </c>
      <c r="N10883" s="20">
        <f t="shared" si="3362"/>
        <v>-2</v>
      </c>
      <c r="O10883" s="20">
        <f t="shared" si="3370"/>
        <v>-0.08</v>
      </c>
      <c r="P10883" s="20">
        <f t="shared" si="3363"/>
        <v>-0.12</v>
      </c>
      <c r="Q10883" s="20">
        <f t="shared" si="3371"/>
        <v>-0.18</v>
      </c>
      <c r="R10883" s="20">
        <f t="shared" si="3365"/>
        <v>-0.16</v>
      </c>
      <c r="S10883" s="20">
        <f t="shared" si="3366"/>
        <v>-0.08</v>
      </c>
      <c r="T10883" s="20">
        <f t="shared" si="3367"/>
        <v>-0.08</v>
      </c>
      <c r="U10883" s="20">
        <f t="shared" si="3372"/>
        <v>-0.14000000000000001</v>
      </c>
    </row>
    <row r="10884" spans="3:21" ht="19.2" x14ac:dyDescent="0.3">
      <c r="C10884" s="14">
        <v>21</v>
      </c>
      <c r="D10884" s="8">
        <v>5</v>
      </c>
      <c r="E10884" s="8">
        <v>2</v>
      </c>
      <c r="F10884" s="8">
        <v>4</v>
      </c>
      <c r="G10884" s="8">
        <v>0</v>
      </c>
      <c r="H10884" s="8">
        <v>9</v>
      </c>
      <c r="I10884" s="8">
        <v>1</v>
      </c>
      <c r="J10884" s="8">
        <v>6</v>
      </c>
      <c r="K10884" s="9">
        <f>((D10884*D10859)+(E10884*E10859)+(F10884*F10859)+(G10884*G10859)+(H10884*H10859)+(I10884*I10859)+(J10884*J10859))+$L$9</f>
        <v>0.88399999999999945</v>
      </c>
      <c r="L10884" s="8">
        <f t="shared" si="3361"/>
        <v>1</v>
      </c>
      <c r="M10884" s="10">
        <f t="shared" si="3373"/>
        <v>1</v>
      </c>
      <c r="N10884" s="20">
        <f t="shared" si="3362"/>
        <v>0</v>
      </c>
      <c r="O10884" s="20">
        <f t="shared" si="3370"/>
        <v>0</v>
      </c>
      <c r="P10884" s="20">
        <f t="shared" si="3363"/>
        <v>0</v>
      </c>
      <c r="Q10884" s="20">
        <f t="shared" si="3371"/>
        <v>0</v>
      </c>
      <c r="R10884" s="20">
        <f t="shared" si="3365"/>
        <v>0</v>
      </c>
      <c r="S10884" s="20">
        <f t="shared" si="3366"/>
        <v>0</v>
      </c>
      <c r="T10884" s="20">
        <f t="shared" si="3367"/>
        <v>0</v>
      </c>
      <c r="U10884" s="20">
        <f t="shared" si="3372"/>
        <v>0</v>
      </c>
    </row>
    <row r="10885" spans="3:21" ht="19.2" x14ac:dyDescent="0.3">
      <c r="C10885" s="14">
        <v>22</v>
      </c>
      <c r="D10885" s="8">
        <v>3</v>
      </c>
      <c r="E10885" s="8">
        <v>9</v>
      </c>
      <c r="F10885" s="8">
        <v>1</v>
      </c>
      <c r="G10885" s="8">
        <v>7</v>
      </c>
      <c r="H10885" s="8">
        <v>4</v>
      </c>
      <c r="I10885" s="8">
        <v>7</v>
      </c>
      <c r="J10885" s="8">
        <v>1</v>
      </c>
      <c r="K10885" s="9">
        <f>((D10885*D10859)+(E10885*E10859)+(F10885*F10859)+(G10885*G10859)+(H10885*H10859)+(I10885*I10859)+(J10885*J10859))+$L$9</f>
        <v>-0.38440000000000385</v>
      </c>
      <c r="L10885" s="8">
        <f t="shared" si="3361"/>
        <v>-1</v>
      </c>
      <c r="M10885" s="10">
        <f t="shared" si="3373"/>
        <v>-1</v>
      </c>
      <c r="N10885" s="20">
        <f t="shared" si="3362"/>
        <v>0</v>
      </c>
      <c r="O10885" s="20">
        <f t="shared" si="3370"/>
        <v>0</v>
      </c>
      <c r="P10885" s="20">
        <f t="shared" si="3363"/>
        <v>0</v>
      </c>
      <c r="Q10885" s="20">
        <f t="shared" si="3371"/>
        <v>0</v>
      </c>
      <c r="R10885" s="20">
        <f t="shared" si="3365"/>
        <v>0</v>
      </c>
      <c r="S10885" s="20">
        <f t="shared" si="3366"/>
        <v>0</v>
      </c>
      <c r="T10885" s="20">
        <f t="shared" si="3367"/>
        <v>0</v>
      </c>
      <c r="U10885" s="20">
        <f t="shared" si="3372"/>
        <v>0</v>
      </c>
    </row>
    <row r="10886" spans="3:21" ht="19.2" x14ac:dyDescent="0.3">
      <c r="C10886" s="14">
        <v>23</v>
      </c>
      <c r="D10886" s="8">
        <v>3</v>
      </c>
      <c r="E10886" s="8">
        <v>4</v>
      </c>
      <c r="F10886" s="8">
        <v>3</v>
      </c>
      <c r="G10886" s="8">
        <v>0</v>
      </c>
      <c r="H10886" s="8">
        <v>8</v>
      </c>
      <c r="I10886" s="8">
        <v>3</v>
      </c>
      <c r="J10886" s="8">
        <v>5</v>
      </c>
      <c r="K10886" s="9">
        <f>((D10886*D10859)+(E10886*E10859)+(F10886*F10859)+(G10886*G10859)+(H10886*H10859)+(I10886*I10859)+(J10886*J10859))+$L$9</f>
        <v>-1.0400000000000018</v>
      </c>
      <c r="L10886" s="8">
        <f t="shared" si="3361"/>
        <v>-1</v>
      </c>
      <c r="M10886" s="10">
        <f t="shared" si="3373"/>
        <v>-1</v>
      </c>
      <c r="N10886" s="20">
        <f t="shared" si="3362"/>
        <v>0</v>
      </c>
      <c r="O10886" s="20">
        <f t="shared" si="3370"/>
        <v>0</v>
      </c>
      <c r="P10886" s="20">
        <f t="shared" si="3363"/>
        <v>0</v>
      </c>
      <c r="Q10886" s="20">
        <f t="shared" si="3371"/>
        <v>0</v>
      </c>
      <c r="R10886" s="20">
        <f t="shared" si="3365"/>
        <v>0</v>
      </c>
      <c r="S10886" s="20">
        <f t="shared" si="3366"/>
        <v>0</v>
      </c>
      <c r="T10886" s="20">
        <f t="shared" si="3367"/>
        <v>0</v>
      </c>
      <c r="U10886" s="20">
        <f t="shared" si="3372"/>
        <v>0</v>
      </c>
    </row>
    <row r="10887" spans="3:21" ht="19.2" x14ac:dyDescent="0.3">
      <c r="C10887" s="14">
        <v>24</v>
      </c>
      <c r="D10887" s="8">
        <v>4</v>
      </c>
      <c r="E10887" s="8">
        <v>1</v>
      </c>
      <c r="F10887" s="8">
        <v>4</v>
      </c>
      <c r="G10887" s="8">
        <v>8</v>
      </c>
      <c r="H10887" s="8">
        <v>9</v>
      </c>
      <c r="I10887" s="8">
        <v>3</v>
      </c>
      <c r="J10887" s="8">
        <v>3</v>
      </c>
      <c r="K10887" s="9">
        <f>((D10887*D10859)+(E10887*E10859)+(F10887*F10859)+(G10887*G10859)+(H10887*H10859)+(I10887*I10859)+(J10887*J10859))+$L$9</f>
        <v>-0.23439999999999994</v>
      </c>
      <c r="L10887" s="8">
        <f t="shared" si="3361"/>
        <v>-1</v>
      </c>
      <c r="M10887" s="10">
        <f t="shared" si="3373"/>
        <v>-1</v>
      </c>
      <c r="N10887" s="20">
        <f t="shared" si="3362"/>
        <v>0</v>
      </c>
      <c r="O10887" s="20">
        <f t="shared" si="3370"/>
        <v>0</v>
      </c>
      <c r="P10887" s="20">
        <f t="shared" si="3363"/>
        <v>0</v>
      </c>
      <c r="Q10887" s="20">
        <f t="shared" si="3371"/>
        <v>0</v>
      </c>
      <c r="R10887" s="20">
        <f t="shared" si="3365"/>
        <v>0</v>
      </c>
      <c r="S10887" s="20">
        <f t="shared" si="3366"/>
        <v>0</v>
      </c>
      <c r="T10887" s="20">
        <f t="shared" si="3367"/>
        <v>0</v>
      </c>
      <c r="U10887" s="20">
        <f t="shared" si="3372"/>
        <v>0</v>
      </c>
    </row>
    <row r="10888" spans="3:21" ht="19.2" x14ac:dyDescent="0.3">
      <c r="C10888" s="14">
        <v>25</v>
      </c>
      <c r="D10888" s="8">
        <v>5</v>
      </c>
      <c r="E10888" s="8">
        <v>2</v>
      </c>
      <c r="F10888" s="8">
        <v>5</v>
      </c>
      <c r="G10888" s="8">
        <v>4</v>
      </c>
      <c r="H10888" s="8">
        <v>7</v>
      </c>
      <c r="I10888" s="8">
        <v>6</v>
      </c>
      <c r="J10888" s="8">
        <v>2</v>
      </c>
      <c r="K10888" s="9">
        <f>((D10888*D10859)+(E10888*E10859)+(F10888*F10859)+(G10888*G10859)+(H10888*H10859)+(I10888*I10859)+(J10888*J10859))+$L$9</f>
        <v>0.82159999999999744</v>
      </c>
      <c r="L10888" s="8">
        <f t="shared" si="3361"/>
        <v>1</v>
      </c>
      <c r="M10888" s="10">
        <f t="shared" si="3373"/>
        <v>1</v>
      </c>
      <c r="N10888" s="20">
        <f t="shared" si="3362"/>
        <v>0</v>
      </c>
      <c r="O10888" s="20">
        <f t="shared" si="3370"/>
        <v>0</v>
      </c>
      <c r="P10888" s="20">
        <f t="shared" si="3363"/>
        <v>0</v>
      </c>
      <c r="Q10888" s="20">
        <f t="shared" si="3371"/>
        <v>0</v>
      </c>
      <c r="R10888" s="20">
        <f t="shared" si="3365"/>
        <v>0</v>
      </c>
      <c r="S10888" s="20">
        <f t="shared" si="3366"/>
        <v>0</v>
      </c>
      <c r="T10888" s="20">
        <f t="shared" si="3367"/>
        <v>0</v>
      </c>
      <c r="U10888" s="20">
        <f t="shared" si="3372"/>
        <v>0</v>
      </c>
    </row>
    <row r="10889" spans="3:21" ht="19.2" x14ac:dyDescent="0.3">
      <c r="C10889" s="14">
        <v>26</v>
      </c>
      <c r="D10889" s="8">
        <v>3</v>
      </c>
      <c r="E10889" s="8">
        <v>9</v>
      </c>
      <c r="F10889" s="8">
        <v>9</v>
      </c>
      <c r="G10889" s="8">
        <v>0</v>
      </c>
      <c r="H10889" s="8">
        <v>9</v>
      </c>
      <c r="I10889" s="8">
        <v>0</v>
      </c>
      <c r="J10889" s="8">
        <v>9</v>
      </c>
      <c r="K10889" s="9">
        <f>((D10889*D10859)+(E10889*E10859)+(F10889*F10859)+(G10889*G10859)+(H10889*H10859)+(I10889*I10859)+(J10889*J10859))+$L$9</f>
        <v>0.23439999999999817</v>
      </c>
      <c r="L10889" s="8">
        <f t="shared" si="3361"/>
        <v>1</v>
      </c>
      <c r="M10889" s="10">
        <f t="shared" si="3373"/>
        <v>-1</v>
      </c>
      <c r="N10889" s="20">
        <f t="shared" si="3362"/>
        <v>-2</v>
      </c>
      <c r="O10889" s="20">
        <f t="shared" si="3370"/>
        <v>-0.06</v>
      </c>
      <c r="P10889" s="20">
        <f t="shared" si="3363"/>
        <v>-0.18</v>
      </c>
      <c r="Q10889" s="20">
        <f t="shared" si="3371"/>
        <v>-0.18</v>
      </c>
      <c r="R10889" s="20">
        <f t="shared" si="3365"/>
        <v>0</v>
      </c>
      <c r="S10889" s="20">
        <f t="shared" si="3366"/>
        <v>-0.18</v>
      </c>
      <c r="T10889" s="20">
        <f t="shared" si="3367"/>
        <v>0</v>
      </c>
      <c r="U10889" s="20">
        <f t="shared" si="3372"/>
        <v>-0.18</v>
      </c>
    </row>
    <row r="10890" spans="3:21" ht="19.2" x14ac:dyDescent="0.3">
      <c r="C10890" s="14">
        <v>27</v>
      </c>
      <c r="D10890" s="8">
        <v>5</v>
      </c>
      <c r="E10890" s="8">
        <v>3</v>
      </c>
      <c r="F10890" s="8">
        <v>3</v>
      </c>
      <c r="G10890" s="8">
        <v>8</v>
      </c>
      <c r="H10890" s="8">
        <v>2</v>
      </c>
      <c r="I10890" s="8">
        <v>0</v>
      </c>
      <c r="J10890" s="8">
        <v>3</v>
      </c>
      <c r="K10890" s="9">
        <f>((D10890*D10859)+(E10890*E10859)+(F10890*F10859)+(G10890*G10859)+(H10890*H10859)+(I10890*I10859)+(J10890*J10859))+$L$9</f>
        <v>0.73679999999999968</v>
      </c>
      <c r="L10890" s="8">
        <f t="shared" si="3361"/>
        <v>1</v>
      </c>
      <c r="M10890" s="10">
        <f t="shared" si="3373"/>
        <v>1</v>
      </c>
      <c r="N10890" s="20">
        <f t="shared" si="3362"/>
        <v>0</v>
      </c>
      <c r="O10890" s="20">
        <f t="shared" si="3370"/>
        <v>0</v>
      </c>
      <c r="P10890" s="20">
        <f t="shared" si="3363"/>
        <v>0</v>
      </c>
      <c r="Q10890" s="20">
        <f t="shared" si="3371"/>
        <v>0</v>
      </c>
      <c r="R10890" s="20">
        <f t="shared" si="3365"/>
        <v>0</v>
      </c>
      <c r="S10890" s="20">
        <f t="shared" si="3366"/>
        <v>0</v>
      </c>
      <c r="T10890" s="20">
        <f t="shared" si="3367"/>
        <v>0</v>
      </c>
      <c r="U10890" s="20">
        <f t="shared" si="3372"/>
        <v>0</v>
      </c>
    </row>
    <row r="10891" spans="3:21" ht="19.2" x14ac:dyDescent="0.3">
      <c r="C10891" s="14">
        <v>28</v>
      </c>
      <c r="D10891" s="8">
        <v>4</v>
      </c>
      <c r="E10891" s="8">
        <v>3</v>
      </c>
      <c r="F10891" s="8">
        <v>8</v>
      </c>
      <c r="G10891" s="8">
        <v>2</v>
      </c>
      <c r="H10891" s="8">
        <v>1</v>
      </c>
      <c r="I10891" s="8">
        <v>7</v>
      </c>
      <c r="J10891" s="8">
        <v>9</v>
      </c>
      <c r="K10891" s="9">
        <f>((D10891*D10859)+(E10891*E10859)+(F10891*F10859)+(G10891*G10859)+(H10891*H10859)+(I10891*I10859)+(J10891*J10859))+$L$9</f>
        <v>-7.7600000000005664E-2</v>
      </c>
      <c r="L10891" s="8">
        <f t="shared" si="3361"/>
        <v>-1</v>
      </c>
      <c r="M10891" s="10">
        <f t="shared" si="3373"/>
        <v>-1</v>
      </c>
      <c r="N10891" s="20">
        <f t="shared" si="3362"/>
        <v>0</v>
      </c>
      <c r="O10891" s="20">
        <f t="shared" si="3370"/>
        <v>0</v>
      </c>
      <c r="P10891" s="20">
        <f t="shared" si="3363"/>
        <v>0</v>
      </c>
      <c r="Q10891" s="20">
        <f t="shared" si="3371"/>
        <v>0</v>
      </c>
      <c r="R10891" s="20">
        <f t="shared" si="3365"/>
        <v>0</v>
      </c>
      <c r="S10891" s="20">
        <f t="shared" si="3366"/>
        <v>0</v>
      </c>
      <c r="T10891" s="20">
        <f t="shared" si="3367"/>
        <v>0</v>
      </c>
      <c r="U10891" s="20">
        <f t="shared" si="3372"/>
        <v>0</v>
      </c>
    </row>
    <row r="10892" spans="3:21" ht="19.2" x14ac:dyDescent="0.3">
      <c r="C10892" s="14">
        <v>29</v>
      </c>
      <c r="D10892" s="8">
        <v>4</v>
      </c>
      <c r="E10892" s="8">
        <v>7</v>
      </c>
      <c r="F10892" s="8">
        <v>3</v>
      </c>
      <c r="G10892" s="8">
        <v>7</v>
      </c>
      <c r="H10892" s="8">
        <v>9</v>
      </c>
      <c r="I10892" s="8">
        <v>7</v>
      </c>
      <c r="J10892" s="8">
        <v>0</v>
      </c>
      <c r="K10892" s="9">
        <f>((D10892*D10859)+(E10892*E10859)+(F10892*F10859)+(G10892*G10859)+(H10892*H10859)+(I10892*I10859)+(J10892*J10859))+$L$9</f>
        <v>0.6615999999999973</v>
      </c>
      <c r="L10892" s="8">
        <f t="shared" si="3361"/>
        <v>1</v>
      </c>
      <c r="M10892" s="10">
        <f t="shared" si="3373"/>
        <v>1</v>
      </c>
      <c r="N10892" s="20">
        <f t="shared" si="3362"/>
        <v>0</v>
      </c>
      <c r="O10892" s="20">
        <f t="shared" si="3370"/>
        <v>0</v>
      </c>
      <c r="P10892" s="20">
        <f t="shared" si="3363"/>
        <v>0</v>
      </c>
      <c r="Q10892" s="20">
        <f t="shared" si="3371"/>
        <v>0</v>
      </c>
      <c r="R10892" s="20">
        <f t="shared" si="3365"/>
        <v>0</v>
      </c>
      <c r="S10892" s="20">
        <f t="shared" si="3366"/>
        <v>0</v>
      </c>
      <c r="T10892" s="20">
        <f t="shared" si="3367"/>
        <v>0</v>
      </c>
      <c r="U10892" s="20">
        <f t="shared" si="3372"/>
        <v>0</v>
      </c>
    </row>
    <row r="10893" spans="3:21" ht="19.2" x14ac:dyDescent="0.3">
      <c r="C10893" s="14">
        <v>30</v>
      </c>
      <c r="D10893" s="8">
        <v>4</v>
      </c>
      <c r="E10893" s="8">
        <v>2</v>
      </c>
      <c r="F10893" s="8">
        <v>3</v>
      </c>
      <c r="G10893" s="8">
        <v>9</v>
      </c>
      <c r="H10893" s="8">
        <v>3</v>
      </c>
      <c r="I10893" s="8">
        <v>7</v>
      </c>
      <c r="J10893" s="8">
        <v>4</v>
      </c>
      <c r="K10893" s="9">
        <f>((D10893*D10859)+(E10893*E10859)+(F10893*F10859)+(G10893*G10859)+(H10893*H10859)+(I10893*I10859)+(J10893*J10859))+$L$9</f>
        <v>-0.32280000000000442</v>
      </c>
      <c r="L10893" s="8">
        <f t="shared" si="3361"/>
        <v>-1</v>
      </c>
      <c r="M10893" s="10">
        <f t="shared" si="3373"/>
        <v>-1</v>
      </c>
      <c r="N10893" s="20">
        <f t="shared" si="3362"/>
        <v>0</v>
      </c>
      <c r="O10893" s="20">
        <f t="shared" si="3370"/>
        <v>0</v>
      </c>
      <c r="P10893" s="20">
        <f t="shared" si="3363"/>
        <v>0</v>
      </c>
      <c r="Q10893" s="20">
        <f t="shared" si="3371"/>
        <v>0</v>
      </c>
      <c r="R10893" s="20">
        <f t="shared" si="3365"/>
        <v>0</v>
      </c>
      <c r="S10893" s="20">
        <f t="shared" si="3366"/>
        <v>0</v>
      </c>
      <c r="T10893" s="20">
        <f t="shared" si="3367"/>
        <v>0</v>
      </c>
      <c r="U10893" s="20">
        <f t="shared" si="3372"/>
        <v>0</v>
      </c>
    </row>
    <row r="10894" spans="3:21" ht="19.2" x14ac:dyDescent="0.3">
      <c r="C10894" s="14">
        <v>31</v>
      </c>
      <c r="D10894" s="8">
        <v>4</v>
      </c>
      <c r="E10894" s="8">
        <v>7</v>
      </c>
      <c r="F10894" s="8">
        <v>7</v>
      </c>
      <c r="G10894" s="8">
        <v>6</v>
      </c>
      <c r="H10894" s="8">
        <v>9</v>
      </c>
      <c r="I10894" s="8">
        <v>0</v>
      </c>
      <c r="J10894" s="8">
        <v>6</v>
      </c>
      <c r="K10894" s="9">
        <f>((D10894*D10859)+(E10894*E10859)+(F10894*F10859)+(G10894*G10859)+(H10894*H10859)+(I10894*I10859)+(J10894*J10859))+$L$9</f>
        <v>0.94759999999999867</v>
      </c>
      <c r="L10894" s="8">
        <f t="shared" si="3361"/>
        <v>1</v>
      </c>
      <c r="M10894" s="10">
        <f t="shared" si="3373"/>
        <v>1</v>
      </c>
      <c r="N10894" s="20">
        <f t="shared" si="3362"/>
        <v>0</v>
      </c>
      <c r="O10894" s="20">
        <f t="shared" si="3370"/>
        <v>0</v>
      </c>
      <c r="P10894" s="20">
        <f t="shared" si="3363"/>
        <v>0</v>
      </c>
      <c r="Q10894" s="20">
        <f t="shared" si="3371"/>
        <v>0</v>
      </c>
      <c r="R10894" s="20">
        <f t="shared" si="3365"/>
        <v>0</v>
      </c>
      <c r="S10894" s="20">
        <f t="shared" si="3366"/>
        <v>0</v>
      </c>
      <c r="T10894" s="20">
        <f t="shared" si="3367"/>
        <v>0</v>
      </c>
      <c r="U10894" s="20">
        <f t="shared" si="3372"/>
        <v>0</v>
      </c>
    </row>
    <row r="10895" spans="3:21" ht="19.2" x14ac:dyDescent="0.3">
      <c r="C10895" s="14">
        <v>32</v>
      </c>
      <c r="D10895" s="8">
        <v>4</v>
      </c>
      <c r="E10895" s="8">
        <v>1</v>
      </c>
      <c r="F10895" s="8">
        <v>6</v>
      </c>
      <c r="G10895" s="8">
        <v>1</v>
      </c>
      <c r="H10895" s="8">
        <v>8</v>
      </c>
      <c r="I10895" s="8">
        <v>0</v>
      </c>
      <c r="J10895" s="8">
        <v>6</v>
      </c>
      <c r="K10895" s="9">
        <f>((D10895*D10859)+(E10895*E10859)+(F10895*F10859)+(G10895*G10859)+(H10895*H10859)+(I10895*I10859)+(J10895*J10859))+$L$9</f>
        <v>-0.3288000000000002</v>
      </c>
      <c r="L10895" s="8">
        <f t="shared" si="3361"/>
        <v>-1</v>
      </c>
      <c r="M10895" s="10">
        <f t="shared" si="3373"/>
        <v>-1</v>
      </c>
      <c r="N10895" s="20">
        <f t="shared" si="3362"/>
        <v>0</v>
      </c>
      <c r="O10895" s="20">
        <f t="shared" si="3370"/>
        <v>0</v>
      </c>
      <c r="P10895" s="20">
        <f t="shared" si="3363"/>
        <v>0</v>
      </c>
      <c r="Q10895" s="20">
        <f t="shared" si="3371"/>
        <v>0</v>
      </c>
      <c r="R10895" s="20">
        <f t="shared" si="3365"/>
        <v>0</v>
      </c>
      <c r="S10895" s="20">
        <f t="shared" si="3366"/>
        <v>0</v>
      </c>
      <c r="T10895" s="20">
        <f t="shared" si="3367"/>
        <v>0</v>
      </c>
      <c r="U10895" s="20">
        <f t="shared" si="3372"/>
        <v>0</v>
      </c>
    </row>
    <row r="10896" spans="3:21" ht="19.2" x14ac:dyDescent="0.3">
      <c r="C10896" s="14">
        <v>33</v>
      </c>
      <c r="D10896" s="8">
        <v>5</v>
      </c>
      <c r="E10896" s="8">
        <v>1</v>
      </c>
      <c r="F10896" s="8">
        <v>7</v>
      </c>
      <c r="G10896" s="8">
        <v>8</v>
      </c>
      <c r="H10896" s="8">
        <v>1</v>
      </c>
      <c r="I10896" s="8">
        <v>6</v>
      </c>
      <c r="J10896" s="8">
        <v>9</v>
      </c>
      <c r="K10896" s="9">
        <f>((D10896*D10859)+(E10896*E10859)+(F10896*F10859)+(G10896*G10859)+(H10896*H10859)+(I10896*I10859)+(J10896*J10859))+$L$9</f>
        <v>0.7799999999999967</v>
      </c>
      <c r="L10896" s="8">
        <f t="shared" si="3361"/>
        <v>1</v>
      </c>
      <c r="M10896" s="10">
        <f t="shared" si="3373"/>
        <v>1</v>
      </c>
      <c r="N10896" s="20">
        <f t="shared" si="3362"/>
        <v>0</v>
      </c>
      <c r="O10896" s="20">
        <f t="shared" si="3370"/>
        <v>0</v>
      </c>
      <c r="P10896" s="20">
        <f t="shared" si="3363"/>
        <v>0</v>
      </c>
      <c r="Q10896" s="20">
        <f t="shared" si="3371"/>
        <v>0</v>
      </c>
      <c r="R10896" s="20">
        <f t="shared" si="3365"/>
        <v>0</v>
      </c>
      <c r="S10896" s="20">
        <f t="shared" si="3366"/>
        <v>0</v>
      </c>
      <c r="T10896" s="20">
        <f t="shared" si="3367"/>
        <v>0</v>
      </c>
      <c r="U10896" s="20">
        <f t="shared" si="3372"/>
        <v>0</v>
      </c>
    </row>
    <row r="10897" spans="3:21" ht="19.2" x14ac:dyDescent="0.3">
      <c r="C10897" s="14">
        <v>34</v>
      </c>
      <c r="D10897" s="8">
        <v>4</v>
      </c>
      <c r="E10897" s="8">
        <v>9</v>
      </c>
      <c r="F10897" s="8">
        <v>3</v>
      </c>
      <c r="G10897" s="8">
        <v>7</v>
      </c>
      <c r="H10897" s="8">
        <v>3</v>
      </c>
      <c r="I10897" s="8">
        <v>5</v>
      </c>
      <c r="J10897" s="8">
        <v>9</v>
      </c>
      <c r="K10897" s="9">
        <f>((D10897*D10859)+(E10897*E10859)+(F10897*F10859)+(G10897*G10859)+(H10897*H10859)+(I10897*I10859)+(J10897*J10859))+$L$9</f>
        <v>1.0059999999999958</v>
      </c>
      <c r="L10897" s="8">
        <f t="shared" si="3361"/>
        <v>1</v>
      </c>
      <c r="M10897" s="10">
        <f t="shared" si="3373"/>
        <v>1</v>
      </c>
      <c r="N10897" s="20">
        <f t="shared" si="3362"/>
        <v>0</v>
      </c>
      <c r="O10897" s="20">
        <f t="shared" si="3370"/>
        <v>0</v>
      </c>
      <c r="P10897" s="20">
        <f t="shared" si="3363"/>
        <v>0</v>
      </c>
      <c r="Q10897" s="20">
        <f t="shared" si="3371"/>
        <v>0</v>
      </c>
      <c r="R10897" s="20">
        <f t="shared" si="3365"/>
        <v>0</v>
      </c>
      <c r="S10897" s="20">
        <f t="shared" si="3366"/>
        <v>0</v>
      </c>
      <c r="T10897" s="20">
        <f t="shared" si="3367"/>
        <v>0</v>
      </c>
      <c r="U10897" s="20">
        <f t="shared" si="3372"/>
        <v>0</v>
      </c>
    </row>
    <row r="10898" spans="3:21" ht="19.2" x14ac:dyDescent="0.3">
      <c r="C10898" s="14">
        <v>35</v>
      </c>
      <c r="D10898" s="8">
        <v>4</v>
      </c>
      <c r="E10898" s="8">
        <v>6</v>
      </c>
      <c r="F10898" s="8">
        <v>3</v>
      </c>
      <c r="G10898" s="8">
        <v>3</v>
      </c>
      <c r="H10898" s="8">
        <v>1</v>
      </c>
      <c r="I10898" s="8">
        <v>9</v>
      </c>
      <c r="J10898" s="8">
        <v>3</v>
      </c>
      <c r="K10898" s="9">
        <f>((D10898*D10859)+(E10898*E10859)+(F10898*F10859)+(G10898*G10859)+(H10898*H10859)+(I10898*I10859)+(J10898*J10859))+$L$9</f>
        <v>6.7999999999994287E-2</v>
      </c>
      <c r="L10898" s="8">
        <f t="shared" si="3361"/>
        <v>1</v>
      </c>
      <c r="M10898" s="10">
        <f t="shared" si="3373"/>
        <v>-1</v>
      </c>
      <c r="N10898" s="20">
        <f t="shared" si="3362"/>
        <v>-2</v>
      </c>
      <c r="O10898" s="20">
        <f t="shared" si="3370"/>
        <v>-0.08</v>
      </c>
      <c r="P10898" s="20">
        <f t="shared" si="3363"/>
        <v>-0.12</v>
      </c>
      <c r="Q10898" s="20">
        <f t="shared" si="3371"/>
        <v>-0.06</v>
      </c>
      <c r="R10898" s="20">
        <f t="shared" si="3365"/>
        <v>-0.06</v>
      </c>
      <c r="S10898" s="20">
        <f t="shared" si="3366"/>
        <v>-0.02</v>
      </c>
      <c r="T10898" s="20">
        <f t="shared" si="3367"/>
        <v>-0.18</v>
      </c>
      <c r="U10898" s="20">
        <f t="shared" si="3372"/>
        <v>-0.06</v>
      </c>
    </row>
    <row r="10899" spans="3:21" ht="19.2" x14ac:dyDescent="0.3">
      <c r="C10899" s="14">
        <v>36</v>
      </c>
      <c r="D10899" s="8">
        <v>4</v>
      </c>
      <c r="E10899" s="8">
        <v>6</v>
      </c>
      <c r="F10899" s="8">
        <v>3</v>
      </c>
      <c r="G10899" s="8">
        <v>6</v>
      </c>
      <c r="H10899" s="8">
        <v>1</v>
      </c>
      <c r="I10899" s="8">
        <v>6</v>
      </c>
      <c r="J10899" s="8">
        <v>2</v>
      </c>
      <c r="K10899" s="9">
        <f>((D10899*D10859)+(E10899*E10859)+(F10899*F10859)+(G10899*G10859)+(H10899*H10859)+(I10899*I10859)+(J10899*J10859))+$L$9</f>
        <v>8.5599999999995902E-2</v>
      </c>
      <c r="L10899" s="8">
        <f t="shared" si="3361"/>
        <v>1</v>
      </c>
      <c r="M10899" s="10">
        <f t="shared" si="3373"/>
        <v>-1</v>
      </c>
      <c r="N10899" s="20">
        <f t="shared" si="3362"/>
        <v>-2</v>
      </c>
      <c r="O10899" s="20">
        <f t="shared" si="3370"/>
        <v>-0.08</v>
      </c>
      <c r="P10899" s="20">
        <f t="shared" si="3363"/>
        <v>-0.12</v>
      </c>
      <c r="Q10899" s="20">
        <f t="shared" si="3371"/>
        <v>-0.06</v>
      </c>
      <c r="R10899" s="20">
        <f t="shared" si="3365"/>
        <v>-0.12</v>
      </c>
      <c r="S10899" s="20">
        <f t="shared" si="3366"/>
        <v>-0.02</v>
      </c>
      <c r="T10899" s="20">
        <f t="shared" si="3367"/>
        <v>-0.12</v>
      </c>
      <c r="U10899" s="20">
        <f t="shared" si="3372"/>
        <v>-0.04</v>
      </c>
    </row>
    <row r="10900" spans="3:21" ht="19.2" x14ac:dyDescent="0.3">
      <c r="C10900" s="14">
        <v>37</v>
      </c>
      <c r="D10900" s="8">
        <v>4</v>
      </c>
      <c r="E10900" s="8">
        <v>2</v>
      </c>
      <c r="F10900" s="8">
        <v>4</v>
      </c>
      <c r="G10900" s="8">
        <v>4</v>
      </c>
      <c r="H10900" s="8">
        <v>5</v>
      </c>
      <c r="I10900" s="8">
        <v>5</v>
      </c>
      <c r="J10900" s="8">
        <v>8</v>
      </c>
      <c r="K10900" s="9">
        <f>((D10900*D10859)+(E10900*E10859)+(F10900*F10859)+(G10900*G10859)+(H10900*H10859)+(I10900*I10859)+(J10900*J10859))+$L$9</f>
        <v>-0.18320000000000203</v>
      </c>
      <c r="L10900" s="8">
        <f t="shared" si="3361"/>
        <v>-1</v>
      </c>
      <c r="M10900" s="10">
        <f t="shared" si="3373"/>
        <v>-1</v>
      </c>
      <c r="N10900" s="20">
        <f t="shared" si="3362"/>
        <v>0</v>
      </c>
      <c r="O10900" s="20">
        <f t="shared" si="3370"/>
        <v>0</v>
      </c>
      <c r="P10900" s="20">
        <f t="shared" si="3363"/>
        <v>0</v>
      </c>
      <c r="Q10900" s="20">
        <f t="shared" si="3371"/>
        <v>0</v>
      </c>
      <c r="R10900" s="20">
        <f t="shared" si="3365"/>
        <v>0</v>
      </c>
      <c r="S10900" s="20">
        <f t="shared" si="3366"/>
        <v>0</v>
      </c>
      <c r="T10900" s="20">
        <f t="shared" si="3367"/>
        <v>0</v>
      </c>
      <c r="U10900" s="20">
        <f t="shared" si="3372"/>
        <v>0</v>
      </c>
    </row>
    <row r="10901" spans="3:21" ht="19.2" x14ac:dyDescent="0.3">
      <c r="C10901" s="14">
        <v>38</v>
      </c>
      <c r="D10901" s="8">
        <v>4</v>
      </c>
      <c r="E10901" s="8">
        <v>4</v>
      </c>
      <c r="F10901" s="8">
        <v>0</v>
      </c>
      <c r="G10901" s="8">
        <v>1</v>
      </c>
      <c r="H10901" s="8">
        <v>7</v>
      </c>
      <c r="I10901" s="8">
        <v>8</v>
      </c>
      <c r="J10901" s="8">
        <v>8</v>
      </c>
      <c r="K10901" s="9">
        <f>((D10901*D10859)+(E10901*E10859)+(F10901*F10859)+(G10901*G10859)+(H10901*H10859)+(I10901*I10859)+(J10901*J10859))+$L$9</f>
        <v>6.519999999999726E-2</v>
      </c>
      <c r="L10901" s="8">
        <f t="shared" si="3361"/>
        <v>1</v>
      </c>
      <c r="M10901" s="10">
        <f t="shared" si="3373"/>
        <v>-1</v>
      </c>
      <c r="N10901" s="20">
        <f t="shared" si="3362"/>
        <v>-2</v>
      </c>
      <c r="O10901" s="20">
        <f t="shared" si="3370"/>
        <v>-0.08</v>
      </c>
      <c r="P10901" s="20">
        <f t="shared" si="3363"/>
        <v>-0.08</v>
      </c>
      <c r="Q10901" s="20">
        <f t="shared" si="3371"/>
        <v>0</v>
      </c>
      <c r="R10901" s="20">
        <f t="shared" si="3365"/>
        <v>-0.02</v>
      </c>
      <c r="S10901" s="20">
        <f t="shared" si="3366"/>
        <v>-0.14000000000000001</v>
      </c>
      <c r="T10901" s="20">
        <f t="shared" si="3367"/>
        <v>-0.16</v>
      </c>
      <c r="U10901" s="20">
        <f t="shared" si="3372"/>
        <v>-0.16</v>
      </c>
    </row>
    <row r="10902" spans="3:21" ht="19.2" x14ac:dyDescent="0.3">
      <c r="C10902" s="14">
        <v>39</v>
      </c>
      <c r="D10902" s="8">
        <v>5</v>
      </c>
      <c r="E10902" s="8">
        <v>2</v>
      </c>
      <c r="F10902" s="8">
        <v>9</v>
      </c>
      <c r="G10902" s="8">
        <v>1</v>
      </c>
      <c r="H10902" s="8">
        <v>6</v>
      </c>
      <c r="I10902" s="8">
        <v>6</v>
      </c>
      <c r="J10902" s="8">
        <v>1</v>
      </c>
      <c r="K10902" s="9">
        <f>((D10902*D10859)+(E10902*E10859)+(F10902*F10859)+(G10902*G10859)+(H10902*H10859)+(I10902*I10859)+(J10902*J10859))+$L$9</f>
        <v>0.79319999999999613</v>
      </c>
      <c r="L10902" s="8">
        <f t="shared" si="3361"/>
        <v>1</v>
      </c>
      <c r="M10902" s="10">
        <f t="shared" si="3373"/>
        <v>1</v>
      </c>
      <c r="N10902" s="20">
        <f t="shared" si="3362"/>
        <v>0</v>
      </c>
      <c r="O10902" s="20">
        <f t="shared" si="3370"/>
        <v>0</v>
      </c>
      <c r="P10902" s="20">
        <f t="shared" si="3363"/>
        <v>0</v>
      </c>
      <c r="Q10902" s="20">
        <f t="shared" si="3371"/>
        <v>0</v>
      </c>
      <c r="R10902" s="20">
        <f t="shared" si="3365"/>
        <v>0</v>
      </c>
      <c r="S10902" s="20">
        <f t="shared" si="3366"/>
        <v>0</v>
      </c>
      <c r="T10902" s="20">
        <f t="shared" si="3367"/>
        <v>0</v>
      </c>
      <c r="U10902" s="20">
        <f t="shared" si="3372"/>
        <v>0</v>
      </c>
    </row>
    <row r="10903" spans="3:21" ht="19.2" x14ac:dyDescent="0.3">
      <c r="C10903" s="14">
        <v>40</v>
      </c>
      <c r="D10903" s="8">
        <v>5</v>
      </c>
      <c r="E10903" s="8">
        <v>1</v>
      </c>
      <c r="F10903" s="8">
        <v>7</v>
      </c>
      <c r="G10903" s="8">
        <v>1</v>
      </c>
      <c r="H10903" s="8">
        <v>1</v>
      </c>
      <c r="I10903" s="8">
        <v>6</v>
      </c>
      <c r="J10903" s="8">
        <v>5</v>
      </c>
      <c r="K10903" s="9">
        <f>((D10903*D10859)+(E10903*E10859)+(F10903*F10859)+(G10903*G10859)+(H10903*H10859)+(I10903*I10859)+(J10903*J10859))+$L$9</f>
        <v>0.42319999999999514</v>
      </c>
      <c r="L10903" s="8">
        <f t="shared" si="3361"/>
        <v>1</v>
      </c>
      <c r="M10903" s="10">
        <f t="shared" si="3373"/>
        <v>1</v>
      </c>
      <c r="N10903" s="20">
        <f t="shared" si="3362"/>
        <v>0</v>
      </c>
      <c r="O10903" s="20">
        <f t="shared" si="3370"/>
        <v>0</v>
      </c>
      <c r="P10903" s="20">
        <f t="shared" si="3363"/>
        <v>0</v>
      </c>
      <c r="Q10903" s="20">
        <f t="shared" si="3371"/>
        <v>0</v>
      </c>
      <c r="R10903" s="20">
        <f t="shared" si="3365"/>
        <v>0</v>
      </c>
      <c r="S10903" s="20">
        <f t="shared" si="3366"/>
        <v>0</v>
      </c>
      <c r="T10903" s="20">
        <f t="shared" si="3367"/>
        <v>0</v>
      </c>
      <c r="U10903" s="20">
        <f t="shared" si="3372"/>
        <v>0</v>
      </c>
    </row>
    <row r="10904" spans="3:21" ht="19.2" x14ac:dyDescent="0.3">
      <c r="C10904" s="14">
        <v>41</v>
      </c>
      <c r="D10904" s="8">
        <v>3</v>
      </c>
      <c r="E10904" s="8">
        <v>8</v>
      </c>
      <c r="F10904" s="8">
        <v>0</v>
      </c>
      <c r="G10904" s="8">
        <v>0</v>
      </c>
      <c r="H10904" s="8">
        <v>4</v>
      </c>
      <c r="I10904" s="8">
        <v>2</v>
      </c>
      <c r="J10904" s="8">
        <v>3</v>
      </c>
      <c r="K10904" s="9">
        <f>((D10904*D10859)+(E10904*E10859)+(F10904*F10859)+(G10904*G10859)+(H10904*H10859)+(I10904*I10859)+(J10904*J10859))+$L$9</f>
        <v>-0.76960000000000228</v>
      </c>
      <c r="L10904" s="8">
        <f t="shared" si="3361"/>
        <v>-1</v>
      </c>
      <c r="M10904" s="10">
        <f t="shared" si="3373"/>
        <v>-1</v>
      </c>
      <c r="N10904" s="20">
        <f t="shared" si="3362"/>
        <v>0</v>
      </c>
      <c r="O10904" s="20">
        <f t="shared" si="3370"/>
        <v>0</v>
      </c>
      <c r="P10904" s="20">
        <f t="shared" si="3363"/>
        <v>0</v>
      </c>
      <c r="Q10904" s="20">
        <f t="shared" si="3371"/>
        <v>0</v>
      </c>
      <c r="R10904" s="20">
        <f t="shared" si="3365"/>
        <v>0</v>
      </c>
      <c r="S10904" s="20">
        <f t="shared" si="3366"/>
        <v>0</v>
      </c>
      <c r="T10904" s="20">
        <f t="shared" si="3367"/>
        <v>0</v>
      </c>
      <c r="U10904" s="20">
        <f t="shared" si="3372"/>
        <v>0</v>
      </c>
    </row>
    <row r="10905" spans="3:21" ht="19.2" x14ac:dyDescent="0.3">
      <c r="C10905" s="14">
        <v>42</v>
      </c>
      <c r="D10905" s="8">
        <v>4</v>
      </c>
      <c r="E10905" s="8">
        <v>7</v>
      </c>
      <c r="F10905" s="8">
        <v>8</v>
      </c>
      <c r="G10905" s="8">
        <v>8</v>
      </c>
      <c r="H10905" s="8">
        <v>6</v>
      </c>
      <c r="I10905" s="8">
        <v>4</v>
      </c>
      <c r="J10905" s="8">
        <v>1</v>
      </c>
      <c r="K10905" s="9">
        <f>((D10905*D10859)+(E10905*E10859)+(F10905*F10859)+(G10905*G10859)+(H10905*H10859)+(I10905*I10859)+(J10905*J10859))+$L$9</f>
        <v>0.72359999999999669</v>
      </c>
      <c r="L10905" s="8">
        <f t="shared" si="3361"/>
        <v>1</v>
      </c>
      <c r="M10905" s="10">
        <f t="shared" si="3373"/>
        <v>1</v>
      </c>
      <c r="N10905" s="20">
        <f t="shared" si="3362"/>
        <v>0</v>
      </c>
      <c r="O10905" s="20">
        <f t="shared" si="3370"/>
        <v>0</v>
      </c>
      <c r="P10905" s="20">
        <f t="shared" si="3363"/>
        <v>0</v>
      </c>
      <c r="Q10905" s="20">
        <f t="shared" si="3371"/>
        <v>0</v>
      </c>
      <c r="R10905" s="20">
        <f t="shared" si="3365"/>
        <v>0</v>
      </c>
      <c r="S10905" s="20">
        <f t="shared" si="3366"/>
        <v>0</v>
      </c>
      <c r="T10905" s="20">
        <f t="shared" si="3367"/>
        <v>0</v>
      </c>
      <c r="U10905" s="20">
        <f t="shared" si="3372"/>
        <v>0</v>
      </c>
    </row>
    <row r="10906" spans="3:21" ht="19.2" x14ac:dyDescent="0.3">
      <c r="C10906" s="14">
        <v>43</v>
      </c>
      <c r="D10906" s="8">
        <v>5</v>
      </c>
      <c r="E10906" s="8">
        <v>3</v>
      </c>
      <c r="F10906" s="8">
        <v>0</v>
      </c>
      <c r="G10906" s="8">
        <v>7</v>
      </c>
      <c r="H10906" s="8">
        <v>8</v>
      </c>
      <c r="I10906" s="8">
        <v>8</v>
      </c>
      <c r="J10906" s="8">
        <v>4</v>
      </c>
      <c r="K10906" s="9">
        <f>((D10906*D10859)+(E10906*E10859)+(F10906*F10859)+(G10906*G10859)+(H10906*H10859)+(I10906*I10859)+(J10906*J10859))+$L$9</f>
        <v>1.0439999999999978</v>
      </c>
      <c r="L10906" s="8">
        <f t="shared" si="3361"/>
        <v>1</v>
      </c>
      <c r="M10906" s="10">
        <f t="shared" si="3373"/>
        <v>1</v>
      </c>
      <c r="N10906" s="20">
        <f t="shared" si="3362"/>
        <v>0</v>
      </c>
      <c r="O10906" s="20">
        <f t="shared" si="3370"/>
        <v>0</v>
      </c>
      <c r="P10906" s="20">
        <f t="shared" si="3363"/>
        <v>0</v>
      </c>
      <c r="Q10906" s="20">
        <f t="shared" si="3371"/>
        <v>0</v>
      </c>
      <c r="R10906" s="20">
        <f t="shared" si="3365"/>
        <v>0</v>
      </c>
      <c r="S10906" s="20">
        <f t="shared" si="3366"/>
        <v>0</v>
      </c>
      <c r="T10906" s="20">
        <f t="shared" si="3367"/>
        <v>0</v>
      </c>
      <c r="U10906" s="20">
        <f t="shared" si="3372"/>
        <v>0</v>
      </c>
    </row>
    <row r="10907" spans="3:21" ht="19.2" x14ac:dyDescent="0.3">
      <c r="C10907" s="14">
        <v>44</v>
      </c>
      <c r="D10907" s="8">
        <v>3</v>
      </c>
      <c r="E10907" s="8">
        <v>6</v>
      </c>
      <c r="F10907" s="8">
        <v>9</v>
      </c>
      <c r="G10907" s="8">
        <v>3</v>
      </c>
      <c r="H10907" s="8">
        <v>6</v>
      </c>
      <c r="I10907" s="8">
        <v>2</v>
      </c>
      <c r="J10907" s="8">
        <v>1</v>
      </c>
      <c r="K10907" s="9">
        <f>((D10907*D10859)+(E10907*E10859)+(F10907*F10859)+(G10907*G10859)+(H10907*H10859)+(I10907*I10859)+(J10907*J10859))+$L$9</f>
        <v>-0.65480000000000249</v>
      </c>
      <c r="L10907" s="8">
        <f t="shared" si="3361"/>
        <v>-1</v>
      </c>
      <c r="M10907" s="10">
        <f t="shared" si="3373"/>
        <v>-1</v>
      </c>
      <c r="N10907" s="20">
        <f t="shared" si="3362"/>
        <v>0</v>
      </c>
      <c r="O10907" s="20">
        <f t="shared" si="3370"/>
        <v>0</v>
      </c>
      <c r="P10907" s="20">
        <f t="shared" si="3363"/>
        <v>0</v>
      </c>
      <c r="Q10907" s="20">
        <f t="shared" si="3371"/>
        <v>0</v>
      </c>
      <c r="R10907" s="20">
        <f t="shared" si="3365"/>
        <v>0</v>
      </c>
      <c r="S10907" s="20">
        <f t="shared" si="3366"/>
        <v>0</v>
      </c>
      <c r="T10907" s="20">
        <f t="shared" si="3367"/>
        <v>0</v>
      </c>
      <c r="U10907" s="20">
        <f t="shared" si="3372"/>
        <v>0</v>
      </c>
    </row>
    <row r="10908" spans="3:21" ht="19.2" x14ac:dyDescent="0.3">
      <c r="C10908" s="14">
        <v>45</v>
      </c>
      <c r="D10908" s="8">
        <v>4</v>
      </c>
      <c r="E10908" s="8">
        <v>4</v>
      </c>
      <c r="F10908" s="8">
        <v>6</v>
      </c>
      <c r="G10908" s="8">
        <v>1</v>
      </c>
      <c r="H10908" s="8">
        <v>0</v>
      </c>
      <c r="I10908" s="8">
        <v>0</v>
      </c>
      <c r="J10908" s="8">
        <v>3</v>
      </c>
      <c r="K10908" s="9">
        <f>((D10908*D10859)+(E10908*E10859)+(F10908*F10859)+(G10908*G10859)+(H10908*H10859)+(I10908*I10859)+(J10908*J10859))+$L$9</f>
        <v>-0.36720000000000219</v>
      </c>
      <c r="L10908" s="8">
        <f t="shared" si="3361"/>
        <v>-1</v>
      </c>
      <c r="M10908" s="10">
        <f t="shared" si="3373"/>
        <v>-1</v>
      </c>
      <c r="N10908" s="20">
        <f t="shared" si="3362"/>
        <v>0</v>
      </c>
      <c r="O10908" s="20">
        <f t="shared" si="3370"/>
        <v>0</v>
      </c>
      <c r="P10908" s="20">
        <f t="shared" si="3363"/>
        <v>0</v>
      </c>
      <c r="Q10908" s="20">
        <f t="shared" si="3371"/>
        <v>0</v>
      </c>
      <c r="R10908" s="20">
        <f t="shared" si="3365"/>
        <v>0</v>
      </c>
      <c r="S10908" s="20">
        <f t="shared" si="3366"/>
        <v>0</v>
      </c>
      <c r="T10908" s="20">
        <f t="shared" si="3367"/>
        <v>0</v>
      </c>
      <c r="U10908" s="20">
        <f t="shared" si="3372"/>
        <v>0</v>
      </c>
    </row>
    <row r="10909" spans="3:21" ht="19.2" x14ac:dyDescent="0.3">
      <c r="C10909" s="14">
        <v>46</v>
      </c>
      <c r="D10909" s="8">
        <v>4</v>
      </c>
      <c r="E10909" s="8">
        <v>6</v>
      </c>
      <c r="F10909" s="8">
        <v>0</v>
      </c>
      <c r="G10909" s="8">
        <v>0</v>
      </c>
      <c r="H10909" s="8">
        <v>9</v>
      </c>
      <c r="I10909" s="8">
        <v>8</v>
      </c>
      <c r="J10909" s="8">
        <v>7</v>
      </c>
      <c r="K10909" s="9">
        <f>((D10909*D10859)+(E10909*E10859)+(F10909*F10859)+(G10909*G10859)+(H10909*H10859)+(I10909*I10859)+(J10909*J10859))+$L$9</f>
        <v>0.45439999999999703</v>
      </c>
      <c r="L10909" s="8">
        <f t="shared" si="3361"/>
        <v>1</v>
      </c>
      <c r="M10909" s="10">
        <f t="shared" si="3373"/>
        <v>-1</v>
      </c>
      <c r="N10909" s="20">
        <f t="shared" si="3362"/>
        <v>-2</v>
      </c>
      <c r="O10909" s="20">
        <f>N10909*$D$2*D10909</f>
        <v>-0.08</v>
      </c>
      <c r="P10909" s="20">
        <f t="shared" si="3363"/>
        <v>-0.12</v>
      </c>
      <c r="Q10909" s="20">
        <f t="shared" si="3371"/>
        <v>0</v>
      </c>
      <c r="R10909" s="20">
        <f t="shared" si="3365"/>
        <v>0</v>
      </c>
      <c r="S10909" s="20">
        <f t="shared" si="3366"/>
        <v>-0.18</v>
      </c>
      <c r="T10909" s="20">
        <f t="shared" si="3367"/>
        <v>-0.16</v>
      </c>
      <c r="U10909" s="20">
        <f t="shared" si="3372"/>
        <v>-0.14000000000000001</v>
      </c>
    </row>
    <row r="10910" spans="3:21" ht="19.2" x14ac:dyDescent="0.3">
      <c r="C10910" s="14">
        <v>47</v>
      </c>
      <c r="D10910" s="8">
        <v>4</v>
      </c>
      <c r="E10910" s="8">
        <v>9</v>
      </c>
      <c r="F10910" s="8">
        <v>4</v>
      </c>
      <c r="G10910" s="8">
        <v>0</v>
      </c>
      <c r="H10910" s="8">
        <v>0</v>
      </c>
      <c r="I10910" s="8">
        <v>2</v>
      </c>
      <c r="J10910" s="8">
        <v>3</v>
      </c>
      <c r="K10910" s="9">
        <f>((D10910*D10859)+(E10910*E10859)+(F10910*F10859)+(G10910*G10859)+(H10910*H10859)+(I10910*I10859)+(J10910*J10859))+$L$9</f>
        <v>0.41399999999999615</v>
      </c>
      <c r="L10910" s="8">
        <f t="shared" si="3361"/>
        <v>1</v>
      </c>
      <c r="M10910" s="10">
        <f t="shared" si="3373"/>
        <v>1</v>
      </c>
      <c r="N10910" s="20">
        <f t="shared" si="3362"/>
        <v>0</v>
      </c>
      <c r="O10910" s="20">
        <f t="shared" ref="O10910:O10911" si="3374">N10910*$D$2*D10910</f>
        <v>0</v>
      </c>
      <c r="P10910" s="20">
        <f t="shared" si="3363"/>
        <v>0</v>
      </c>
      <c r="Q10910" s="20">
        <f t="shared" si="3371"/>
        <v>0</v>
      </c>
      <c r="R10910" s="20">
        <f t="shared" si="3365"/>
        <v>0</v>
      </c>
      <c r="S10910" s="20">
        <f t="shared" si="3366"/>
        <v>0</v>
      </c>
      <c r="T10910" s="20">
        <f t="shared" si="3367"/>
        <v>0</v>
      </c>
      <c r="U10910" s="20">
        <f t="shared" si="3372"/>
        <v>0</v>
      </c>
    </row>
    <row r="10911" spans="3:21" ht="19.2" x14ac:dyDescent="0.3">
      <c r="C10911" s="14">
        <v>48</v>
      </c>
      <c r="D10911" s="8">
        <v>4</v>
      </c>
      <c r="E10911" s="8">
        <v>6</v>
      </c>
      <c r="F10911" s="8">
        <v>5</v>
      </c>
      <c r="G10911" s="8">
        <v>7</v>
      </c>
      <c r="H10911" s="8">
        <v>3</v>
      </c>
      <c r="I10911" s="8">
        <v>8</v>
      </c>
      <c r="J10911" s="8">
        <v>0</v>
      </c>
      <c r="K10911" s="9">
        <f>((D10911*D10859)+(E10911*E10859)+(F10911*F10859)+(G10911*G10859)+(H10911*H10859)+(I10911*I10859)+(J10911*J10859))+$L$9</f>
        <v>0.24319999999999453</v>
      </c>
      <c r="L10911" s="8">
        <f t="shared" si="3361"/>
        <v>1</v>
      </c>
      <c r="M10911" s="10">
        <f t="shared" si="3373"/>
        <v>-1</v>
      </c>
      <c r="N10911" s="20">
        <f t="shared" si="3362"/>
        <v>-2</v>
      </c>
      <c r="O10911" s="20">
        <f t="shared" si="3374"/>
        <v>-0.08</v>
      </c>
      <c r="P10911" s="20">
        <f t="shared" si="3363"/>
        <v>-0.12</v>
      </c>
      <c r="Q10911" s="20">
        <f t="shared" si="3371"/>
        <v>-0.1</v>
      </c>
      <c r="R10911" s="20">
        <f t="shared" si="3365"/>
        <v>-0.14000000000000001</v>
      </c>
      <c r="S10911" s="20">
        <f t="shared" si="3366"/>
        <v>-0.06</v>
      </c>
      <c r="T10911" s="20">
        <f t="shared" si="3367"/>
        <v>-0.16</v>
      </c>
      <c r="U10911" s="20">
        <f t="shared" si="3372"/>
        <v>0</v>
      </c>
    </row>
    <row r="10912" spans="3:21" ht="19.2" x14ac:dyDescent="0.3">
      <c r="C10912" s="14">
        <v>49</v>
      </c>
      <c r="D10912" s="8">
        <v>4</v>
      </c>
      <c r="E10912" s="8">
        <v>7</v>
      </c>
      <c r="F10912" s="8">
        <v>7</v>
      </c>
      <c r="G10912" s="8">
        <v>4</v>
      </c>
      <c r="H10912" s="8">
        <v>4</v>
      </c>
      <c r="I10912" s="8">
        <v>2</v>
      </c>
      <c r="J10912" s="8">
        <v>5</v>
      </c>
      <c r="K10912" s="9">
        <f>((D10912*D10859)+(E10912*E10859)+(F10912*F10859)+(G10912*G10859)+(H10912*H10859)+(I10912*I10859)+(J10912*J10859))+$L$9</f>
        <v>0.59519999999999662</v>
      </c>
      <c r="L10912" s="8">
        <f t="shared" si="3361"/>
        <v>1</v>
      </c>
      <c r="M10912" s="10">
        <f t="shared" si="3373"/>
        <v>1</v>
      </c>
      <c r="N10912" s="20">
        <f t="shared" si="3362"/>
        <v>0</v>
      </c>
      <c r="O10912" s="20">
        <f>N10912*$D$2*D10912</f>
        <v>0</v>
      </c>
      <c r="P10912" s="20">
        <f t="shared" si="3363"/>
        <v>0</v>
      </c>
      <c r="Q10912" s="20">
        <f t="shared" si="3371"/>
        <v>0</v>
      </c>
      <c r="R10912" s="20">
        <f t="shared" si="3365"/>
        <v>0</v>
      </c>
      <c r="S10912" s="20">
        <f t="shared" si="3366"/>
        <v>0</v>
      </c>
      <c r="T10912" s="20">
        <f t="shared" si="3367"/>
        <v>0</v>
      </c>
      <c r="U10912" s="20">
        <f t="shared" si="3372"/>
        <v>0</v>
      </c>
    </row>
    <row r="10913" spans="3:21" ht="19.2" x14ac:dyDescent="0.3">
      <c r="C10913" s="14">
        <v>50</v>
      </c>
      <c r="D10913" s="8">
        <v>5</v>
      </c>
      <c r="E10913" s="8">
        <v>1</v>
      </c>
      <c r="F10913" s="8">
        <v>2</v>
      </c>
      <c r="G10913" s="8">
        <v>0</v>
      </c>
      <c r="H10913" s="8">
        <v>7</v>
      </c>
      <c r="I10913" s="8">
        <v>1</v>
      </c>
      <c r="J10913" s="8">
        <v>6</v>
      </c>
      <c r="K10913" s="9">
        <f>((D10913*D10859)+(E10913*E10859)+(F10913*F10859)+(G10913*G10859)+(H10913*H10859)+(I10913*I10859)+(J10913*J10859))+$L$9</f>
        <v>0.52439999999999998</v>
      </c>
      <c r="L10913" s="8">
        <f t="shared" si="3361"/>
        <v>1</v>
      </c>
      <c r="M10913" s="10">
        <f t="shared" si="3373"/>
        <v>1</v>
      </c>
      <c r="N10913" s="20">
        <f t="shared" si="3362"/>
        <v>0</v>
      </c>
      <c r="O10913" s="20">
        <f t="shared" ref="O10913" si="3375">N10913*$D$2*D10913</f>
        <v>0</v>
      </c>
      <c r="P10913" s="20">
        <f t="shared" si="3363"/>
        <v>0</v>
      </c>
      <c r="Q10913" s="20">
        <f t="shared" si="3371"/>
        <v>0</v>
      </c>
      <c r="R10913" s="20">
        <f t="shared" si="3365"/>
        <v>0</v>
      </c>
      <c r="S10913" s="20">
        <f t="shared" si="3366"/>
        <v>0</v>
      </c>
      <c r="T10913" s="20">
        <f t="shared" si="3367"/>
        <v>0</v>
      </c>
      <c r="U10913" s="20">
        <f t="shared" si="3372"/>
        <v>0</v>
      </c>
    </row>
    <row r="10914" spans="3:21" ht="19.2" x14ac:dyDescent="0.3">
      <c r="C10914" s="12"/>
      <c r="D10914" s="12"/>
      <c r="E10914" s="12"/>
      <c r="F10914" s="12"/>
      <c r="G10914" s="12"/>
      <c r="H10914" s="12"/>
      <c r="I10914" s="12"/>
      <c r="J10914" s="12"/>
      <c r="K10914" s="12"/>
      <c r="L10914" s="58" t="s">
        <v>37</v>
      </c>
      <c r="M10914" s="58"/>
      <c r="N10914" s="24">
        <f>SUM(N10864:N10913)</f>
        <v>-22</v>
      </c>
      <c r="O10914" s="23">
        <f>AVERAGE(O10864:O10913)</f>
        <v>-1.7199999999999997E-2</v>
      </c>
      <c r="P10914" s="23">
        <f t="shared" ref="P10914:U10914" si="3376">AVERAGE(P10864:P10913)</f>
        <v>-2.4799999999999996E-2</v>
      </c>
      <c r="Q10914" s="23">
        <f t="shared" si="3376"/>
        <v>-2.0800000000000006E-2</v>
      </c>
      <c r="R10914" s="23">
        <f t="shared" si="3376"/>
        <v>-1.8400000000000003E-2</v>
      </c>
      <c r="S10914" s="23">
        <f t="shared" si="3376"/>
        <v>-2.4400000000000005E-2</v>
      </c>
      <c r="T10914" s="23">
        <f t="shared" si="3376"/>
        <v>-2.52E-2</v>
      </c>
      <c r="U10914" s="23">
        <f t="shared" si="3376"/>
        <v>-2.2800000000000001E-2</v>
      </c>
    </row>
    <row r="10915" spans="3:21" ht="19.2" x14ac:dyDescent="0.3">
      <c r="C10915" s="12"/>
      <c r="D10915" s="12"/>
      <c r="E10915" s="12"/>
      <c r="F10915" s="12"/>
      <c r="G10915" s="12"/>
      <c r="H10915" s="12"/>
      <c r="I10915" s="12"/>
      <c r="J10915" s="12"/>
      <c r="K10915" s="12"/>
      <c r="L10915" s="56" t="s">
        <v>38</v>
      </c>
      <c r="M10915" s="56"/>
      <c r="N10915" s="57">
        <f>SUMSQ(N10864:N10913)</f>
        <v>44</v>
      </c>
      <c r="O10915" s="12"/>
      <c r="P10915" s="12"/>
      <c r="Q10915" s="12"/>
      <c r="R10915" s="12"/>
      <c r="S10915" s="12"/>
      <c r="T10915" s="12"/>
      <c r="U10915" s="12"/>
    </row>
    <row r="10916" spans="3:21" x14ac:dyDescent="0.3">
      <c r="L10916" s="56"/>
      <c r="M10916" s="56"/>
      <c r="N10916" s="57"/>
    </row>
    <row r="10917" spans="3:21" x14ac:dyDescent="0.3">
      <c r="C10917" s="6"/>
    </row>
    <row r="10919" spans="3:21" ht="20.399999999999999" x14ac:dyDescent="0.45">
      <c r="C10919" s="21"/>
      <c r="D10919" s="59" t="s">
        <v>18</v>
      </c>
      <c r="E10919" s="59"/>
      <c r="F10919" s="59"/>
      <c r="G10919" s="59"/>
      <c r="H10919" s="59"/>
      <c r="I10919" s="59"/>
      <c r="J10919" s="59"/>
      <c r="K10919" s="60" t="s">
        <v>41</v>
      </c>
      <c r="L10919" s="61"/>
      <c r="M10919" s="28">
        <v>177</v>
      </c>
      <c r="N10919" s="26"/>
    </row>
    <row r="10920" spans="3:21" ht="19.2" x14ac:dyDescent="0.45">
      <c r="C10920" s="25"/>
      <c r="D10920" s="22" t="s">
        <v>10</v>
      </c>
      <c r="E10920" s="22" t="s">
        <v>11</v>
      </c>
      <c r="F10920" s="22" t="s">
        <v>12</v>
      </c>
      <c r="G10920" s="22" t="s">
        <v>13</v>
      </c>
      <c r="H10920" s="22" t="s">
        <v>14</v>
      </c>
      <c r="I10920" s="22" t="s">
        <v>15</v>
      </c>
      <c r="J10920" s="22" t="s">
        <v>16</v>
      </c>
      <c r="L10920" s="27" t="s">
        <v>23</v>
      </c>
    </row>
    <row r="10921" spans="3:21" ht="19.2" x14ac:dyDescent="0.45">
      <c r="C10921" s="16" t="s">
        <v>39</v>
      </c>
      <c r="D10921" s="11">
        <f t="shared" ref="D10921" si="3377">O10914+D10859</f>
        <v>1.0619999999999996</v>
      </c>
      <c r="E10921" s="11">
        <f t="shared" ref="E10921" si="3378">P10914+E10859</f>
        <v>0.14839999999999981</v>
      </c>
      <c r="F10921" s="11">
        <f t="shared" ref="F10921" si="3379">Q10914+F10859</f>
        <v>1.7199999999999743E-2</v>
      </c>
      <c r="G10921" s="11">
        <f t="shared" ref="G10921" si="3380">R10914+G10859</f>
        <v>1.0400000000000107E-2</v>
      </c>
      <c r="H10921" s="11">
        <f t="shared" ref="H10921" si="3381">S10914+H10859</f>
        <v>3.080000000000023E-2</v>
      </c>
      <c r="I10921" s="11">
        <f t="shared" ref="I10921" si="3382">T10914+I10859</f>
        <v>-1.5200000000000385E-2</v>
      </c>
      <c r="J10921" s="11">
        <f t="shared" ref="J10921" si="3383">U10914+J10859</f>
        <v>1.6000000000000049E-2</v>
      </c>
      <c r="L10921" s="13">
        <v>-5.73</v>
      </c>
    </row>
    <row r="10922" spans="3:21" x14ac:dyDescent="0.3">
      <c r="P10922" s="5"/>
    </row>
    <row r="10924" spans="3:21" ht="19.2" x14ac:dyDescent="0.3">
      <c r="C10924" s="8"/>
      <c r="D10924" s="59" t="s">
        <v>17</v>
      </c>
      <c r="E10924" s="59"/>
      <c r="F10924" s="59"/>
      <c r="G10924" s="59"/>
      <c r="H10924" s="59"/>
      <c r="I10924" s="59"/>
      <c r="J10924" s="59"/>
      <c r="K10924" s="62"/>
      <c r="L10924" s="62"/>
      <c r="M10924" s="62"/>
      <c r="N10924" s="62"/>
      <c r="O10924" s="63" t="s">
        <v>24</v>
      </c>
      <c r="P10924" s="64"/>
      <c r="Q10924" s="64"/>
      <c r="R10924" s="64"/>
      <c r="S10924" s="64"/>
      <c r="T10924" s="64"/>
      <c r="U10924" s="64"/>
    </row>
    <row r="10925" spans="3:21" ht="19.2" x14ac:dyDescent="0.3">
      <c r="C10925" s="16" t="s">
        <v>40</v>
      </c>
      <c r="D10925" s="22" t="s">
        <v>10</v>
      </c>
      <c r="E10925" s="22" t="s">
        <v>11</v>
      </c>
      <c r="F10925" s="22" t="s">
        <v>12</v>
      </c>
      <c r="G10925" s="22" t="s">
        <v>13</v>
      </c>
      <c r="H10925" s="22" t="s">
        <v>14</v>
      </c>
      <c r="I10925" s="22" t="s">
        <v>15</v>
      </c>
      <c r="J10925" s="22" t="s">
        <v>16</v>
      </c>
      <c r="K10925" s="17" t="s">
        <v>19</v>
      </c>
      <c r="L10925" s="16" t="s">
        <v>20</v>
      </c>
      <c r="M10925" s="16" t="s">
        <v>21</v>
      </c>
      <c r="N10925" s="18" t="s">
        <v>22</v>
      </c>
      <c r="O10925" s="15" t="s">
        <v>25</v>
      </c>
      <c r="P10925" s="15" t="s">
        <v>26</v>
      </c>
      <c r="Q10925" s="15" t="s">
        <v>27</v>
      </c>
      <c r="R10925" s="15" t="s">
        <v>28</v>
      </c>
      <c r="S10925" s="15" t="s">
        <v>29</v>
      </c>
      <c r="T10925" s="15" t="s">
        <v>30</v>
      </c>
      <c r="U10925" s="15" t="s">
        <v>31</v>
      </c>
    </row>
    <row r="10926" spans="3:21" ht="19.2" x14ac:dyDescent="0.3">
      <c r="C10926" s="14">
        <v>1</v>
      </c>
      <c r="D10926" s="8">
        <v>4</v>
      </c>
      <c r="E10926" s="8">
        <v>7</v>
      </c>
      <c r="F10926" s="8">
        <v>1</v>
      </c>
      <c r="G10926" s="8">
        <v>2</v>
      </c>
      <c r="H10926" s="8">
        <v>9</v>
      </c>
      <c r="I10926" s="8">
        <v>3</v>
      </c>
      <c r="J10926" s="8">
        <v>5</v>
      </c>
      <c r="K10926" s="9">
        <f>((D10926*D10921)+(E10926*E10921)+(F10926*F10921)+(G10926*G10921)+(H10926*H10921)+(I10926*I10921)+(J10926*J10921))+$L$9</f>
        <v>-0.1136000000000017</v>
      </c>
      <c r="L10926" s="8">
        <f>IF(K10926&gt;=0,$D$3,$D$4)</f>
        <v>-1</v>
      </c>
      <c r="M10926" s="10">
        <f>IF(VALUE(D10926 &amp; E10926 &amp; F10926 &amp; G10926 &amp; H10926 &amp; I10926 &amp; J10926) &gt;= 4712935, 1, -1)</f>
        <v>1</v>
      </c>
      <c r="N10926" s="20">
        <f>M10926-L10926</f>
        <v>2</v>
      </c>
      <c r="O10926" s="20">
        <f>$N$15*$D$2*D10916</f>
        <v>0</v>
      </c>
      <c r="P10926" s="20">
        <f>N10926*$D$2*E10926</f>
        <v>0.14000000000000001</v>
      </c>
      <c r="Q10926" s="20">
        <f>N10926*$D$2*F10926</f>
        <v>0.02</v>
      </c>
      <c r="R10926" s="20">
        <f>N10926*$D$2*G10926</f>
        <v>0.04</v>
      </c>
      <c r="S10926" s="20">
        <f>N10926*$D$2*H10926</f>
        <v>0.18</v>
      </c>
      <c r="T10926" s="20">
        <f>N10926*$D$2*I10926</f>
        <v>0.06</v>
      </c>
      <c r="U10926" s="20">
        <f>N10926*$D$2*J10926</f>
        <v>0.1</v>
      </c>
    </row>
    <row r="10927" spans="3:21" ht="19.2" x14ac:dyDescent="0.3">
      <c r="C10927" s="14">
        <v>2</v>
      </c>
      <c r="D10927" s="8">
        <v>5</v>
      </c>
      <c r="E10927" s="8">
        <v>0</v>
      </c>
      <c r="F10927" s="8">
        <v>8</v>
      </c>
      <c r="G10927" s="8">
        <v>6</v>
      </c>
      <c r="H10927" s="8">
        <v>8</v>
      </c>
      <c r="I10927" s="8">
        <v>8</v>
      </c>
      <c r="J10927" s="8">
        <v>7</v>
      </c>
      <c r="K10927" s="9">
        <f>((D10927*D10921)+(E10927*E10921)+(F10927*F10921)+(G10927*G10921)+(H10927*H10921)+(I10927*I10921)+(J10927*J10921))+$L$9</f>
        <v>-3.2000000000049766E-3</v>
      </c>
      <c r="L10927" s="8">
        <f t="shared" ref="L10927:L10975" si="3384">IF(K10927&gt;=0,$D$3,$D$4)</f>
        <v>-1</v>
      </c>
      <c r="M10927" s="10">
        <f>IF(VALUE(D10927 &amp; E10927 &amp; F10927 &amp; G10927 &amp; H10927 &amp; I10927 &amp; J10927) &gt;= 4712935, 1, -1)</f>
        <v>1</v>
      </c>
      <c r="N10927" s="20">
        <f t="shared" ref="N10927:N10975" si="3385">M10927-L10927</f>
        <v>2</v>
      </c>
      <c r="O10927" s="20">
        <f>N10927*$D$2*D10927</f>
        <v>0.1</v>
      </c>
      <c r="P10927" s="20">
        <f t="shared" ref="P10927:P10975" si="3386">N10927*$D$2*E10927</f>
        <v>0</v>
      </c>
      <c r="Q10927" s="20">
        <f t="shared" ref="Q10927:Q10928" si="3387">N10927*$D$2*F10927</f>
        <v>0.16</v>
      </c>
      <c r="R10927" s="20">
        <f t="shared" ref="R10927:R10975" si="3388">N10927*$D$2*G10927</f>
        <v>0.12</v>
      </c>
      <c r="S10927" s="20">
        <f t="shared" ref="S10927:S10975" si="3389">N10927*$D$2*H10927</f>
        <v>0.16</v>
      </c>
      <c r="T10927" s="20">
        <f t="shared" ref="T10927:T10975" si="3390">N10927*$D$2*I10927</f>
        <v>0.16</v>
      </c>
      <c r="U10927" s="20">
        <f t="shared" ref="U10927:U10929" si="3391">N10927*$D$2*J10927</f>
        <v>0.14000000000000001</v>
      </c>
    </row>
    <row r="10928" spans="3:21" ht="19.2" x14ac:dyDescent="0.3">
      <c r="C10928" s="14">
        <v>3</v>
      </c>
      <c r="D10928" s="8">
        <v>5</v>
      </c>
      <c r="E10928" s="8">
        <v>3</v>
      </c>
      <c r="F10928" s="8">
        <v>7</v>
      </c>
      <c r="G10928" s="8">
        <v>3</v>
      </c>
      <c r="H10928" s="8">
        <v>1</v>
      </c>
      <c r="I10928" s="8">
        <v>4</v>
      </c>
      <c r="J10928" s="8">
        <v>5</v>
      </c>
      <c r="K10928" s="9">
        <f>((D10928*D10921)+(E10928*E10921)+(F10928*F10921)+(G10928*G10921)+(H10928*H10921)+(I10928*I10921)+(J10928*J10921))+$L$9</f>
        <v>0.20679999999999499</v>
      </c>
      <c r="L10928" s="8">
        <f t="shared" si="3384"/>
        <v>1</v>
      </c>
      <c r="M10928" s="10">
        <f t="shared" ref="M10928:M10931" si="3392">IF(VALUE(D10928 &amp; E10928 &amp; F10928 &amp; G10928 &amp; H10928 &amp; I10928 &amp; J10928) &gt;= 4712935, 1, -1)</f>
        <v>1</v>
      </c>
      <c r="N10928" s="20">
        <f t="shared" si="3385"/>
        <v>0</v>
      </c>
      <c r="O10928" s="20">
        <f t="shared" ref="O10928:O10970" si="3393">N10928*$D$2*D10928</f>
        <v>0</v>
      </c>
      <c r="P10928" s="20">
        <f t="shared" si="3386"/>
        <v>0</v>
      </c>
      <c r="Q10928" s="20">
        <f t="shared" si="3387"/>
        <v>0</v>
      </c>
      <c r="R10928" s="20">
        <f t="shared" si="3388"/>
        <v>0</v>
      </c>
      <c r="S10928" s="20">
        <f t="shared" si="3389"/>
        <v>0</v>
      </c>
      <c r="T10928" s="20">
        <f t="shared" si="3390"/>
        <v>0</v>
      </c>
      <c r="U10928" s="20">
        <f t="shared" si="3391"/>
        <v>0</v>
      </c>
    </row>
    <row r="10929" spans="3:21" ht="19.2" x14ac:dyDescent="0.3">
      <c r="C10929" s="14">
        <v>4</v>
      </c>
      <c r="D10929" s="8">
        <v>4</v>
      </c>
      <c r="E10929" s="8">
        <v>0</v>
      </c>
      <c r="F10929" s="8">
        <v>5</v>
      </c>
      <c r="G10929" s="8">
        <v>6</v>
      </c>
      <c r="H10929" s="8">
        <v>4</v>
      </c>
      <c r="I10929" s="8">
        <v>4</v>
      </c>
      <c r="J10929" s="8">
        <v>1</v>
      </c>
      <c r="K10929" s="9">
        <f>((D10929*D10921)+(E10929*E10921)+(F10929*F10921)+(G10929*G10921)+(H10929*H10921)+(I10929*I10921)+(J10929*J10921))+$L$9</f>
        <v>-1.2752000000000034</v>
      </c>
      <c r="L10929" s="8">
        <f t="shared" si="3384"/>
        <v>-1</v>
      </c>
      <c r="M10929" s="10">
        <f t="shared" si="3392"/>
        <v>-1</v>
      </c>
      <c r="N10929" s="20">
        <f t="shared" si="3385"/>
        <v>0</v>
      </c>
      <c r="O10929" s="20">
        <f t="shared" si="3393"/>
        <v>0</v>
      </c>
      <c r="P10929" s="20">
        <f t="shared" si="3386"/>
        <v>0</v>
      </c>
      <c r="Q10929" s="20">
        <f>N10929*$D$2*F10929</f>
        <v>0</v>
      </c>
      <c r="R10929" s="20">
        <f t="shared" si="3388"/>
        <v>0</v>
      </c>
      <c r="S10929" s="20">
        <f t="shared" si="3389"/>
        <v>0</v>
      </c>
      <c r="T10929" s="20">
        <f t="shared" si="3390"/>
        <v>0</v>
      </c>
      <c r="U10929" s="20">
        <f t="shared" si="3391"/>
        <v>0</v>
      </c>
    </row>
    <row r="10930" spans="3:21" ht="19.2" x14ac:dyDescent="0.3">
      <c r="C10930" s="14">
        <v>5</v>
      </c>
      <c r="D10930" s="8">
        <v>5</v>
      </c>
      <c r="E10930" s="8">
        <v>1</v>
      </c>
      <c r="F10930" s="8">
        <v>3</v>
      </c>
      <c r="G10930" s="8">
        <v>7</v>
      </c>
      <c r="H10930" s="8">
        <v>0</v>
      </c>
      <c r="I10930" s="8">
        <v>4</v>
      </c>
      <c r="J10930" s="8">
        <v>5</v>
      </c>
      <c r="K10930" s="9">
        <f>((D10930*D10921)+(E10930*E10921)+(F10930*F10921)+(G10930*G10921)+(H10930*H10921)+(I10930*I10921)+(J10930*J10921))+$L$9</f>
        <v>-0.14800000000000324</v>
      </c>
      <c r="L10930" s="8">
        <f t="shared" si="3384"/>
        <v>-1</v>
      </c>
      <c r="M10930" s="10">
        <f t="shared" si="3392"/>
        <v>1</v>
      </c>
      <c r="N10930" s="20">
        <f t="shared" si="3385"/>
        <v>2</v>
      </c>
      <c r="O10930" s="20">
        <f t="shared" si="3393"/>
        <v>0.1</v>
      </c>
      <c r="P10930" s="20">
        <f t="shared" si="3386"/>
        <v>0.02</v>
      </c>
      <c r="Q10930" s="20">
        <f t="shared" ref="Q10930:Q10975" si="3394">N10930*$D$2*F10930</f>
        <v>0.06</v>
      </c>
      <c r="R10930" s="20">
        <f t="shared" si="3388"/>
        <v>0.14000000000000001</v>
      </c>
      <c r="S10930" s="20">
        <f t="shared" si="3389"/>
        <v>0</v>
      </c>
      <c r="T10930" s="20">
        <f t="shared" si="3390"/>
        <v>0.08</v>
      </c>
      <c r="U10930" s="20">
        <f>N10930*$D$2*J10930</f>
        <v>0.1</v>
      </c>
    </row>
    <row r="10931" spans="3:21" ht="19.2" x14ac:dyDescent="0.3">
      <c r="C10931" s="14">
        <v>6</v>
      </c>
      <c r="D10931" s="8">
        <v>4</v>
      </c>
      <c r="E10931" s="8">
        <v>9</v>
      </c>
      <c r="F10931" s="8">
        <v>4</v>
      </c>
      <c r="G10931" s="8">
        <v>9</v>
      </c>
      <c r="H10931" s="8">
        <v>2</v>
      </c>
      <c r="I10931" s="8">
        <v>0</v>
      </c>
      <c r="J10931" s="8">
        <v>8</v>
      </c>
      <c r="K10931" s="9">
        <f>((D10931*D10921)+(E10931*E10921)+(F10931*F10921)+(G10931*G10921)+(H10931*H10921)+(I10931*I10921)+(J10931*J10921))+$L$9</f>
        <v>0.18559999999999732</v>
      </c>
      <c r="L10931" s="8">
        <f t="shared" si="3384"/>
        <v>1</v>
      </c>
      <c r="M10931" s="10">
        <f t="shared" si="3392"/>
        <v>1</v>
      </c>
      <c r="N10931" s="20">
        <f t="shared" si="3385"/>
        <v>0</v>
      </c>
      <c r="O10931" s="20">
        <f t="shared" si="3393"/>
        <v>0</v>
      </c>
      <c r="P10931" s="20">
        <f t="shared" si="3386"/>
        <v>0</v>
      </c>
      <c r="Q10931" s="20">
        <f t="shared" si="3394"/>
        <v>0</v>
      </c>
      <c r="R10931" s="20">
        <f t="shared" si="3388"/>
        <v>0</v>
      </c>
      <c r="S10931" s="20">
        <f t="shared" si="3389"/>
        <v>0</v>
      </c>
      <c r="T10931" s="20">
        <f t="shared" si="3390"/>
        <v>0</v>
      </c>
      <c r="U10931" s="20">
        <f t="shared" ref="U10931:U10975" si="3395">N10931*$D$2*J10931</f>
        <v>0</v>
      </c>
    </row>
    <row r="10932" spans="3:21" ht="19.2" x14ac:dyDescent="0.3">
      <c r="C10932" s="14">
        <v>7</v>
      </c>
      <c r="D10932" s="8">
        <v>4</v>
      </c>
      <c r="E10932" s="8">
        <v>1</v>
      </c>
      <c r="F10932" s="8">
        <v>1</v>
      </c>
      <c r="G10932" s="8">
        <v>5</v>
      </c>
      <c r="H10932" s="8">
        <v>6</v>
      </c>
      <c r="I10932" s="8">
        <v>5</v>
      </c>
      <c r="J10932" s="8">
        <v>7</v>
      </c>
      <c r="K10932" s="9">
        <f>((D10932*D10921)+(E10932*E10921)+(F10932*F10921)+(G10932*G10921)+(H10932*H10921)+(I10932*I10921)+(J10932*J10921))+$L$9</f>
        <v>-1.0636000000000028</v>
      </c>
      <c r="L10932" s="8">
        <f t="shared" si="3384"/>
        <v>-1</v>
      </c>
      <c r="M10932" s="10">
        <f>IF(VALUE(D10932 &amp; E10932 &amp; F10932 &amp; G10932 &amp; H10932 &amp; I10932 &amp; J10932) &gt;= 4712935, 1, -1)</f>
        <v>-1</v>
      </c>
      <c r="N10932" s="20">
        <f t="shared" si="3385"/>
        <v>0</v>
      </c>
      <c r="O10932" s="20">
        <f t="shared" si="3393"/>
        <v>0</v>
      </c>
      <c r="P10932" s="20">
        <f t="shared" si="3386"/>
        <v>0</v>
      </c>
      <c r="Q10932" s="20">
        <f t="shared" si="3394"/>
        <v>0</v>
      </c>
      <c r="R10932" s="20">
        <f t="shared" si="3388"/>
        <v>0</v>
      </c>
      <c r="S10932" s="20">
        <f t="shared" si="3389"/>
        <v>0</v>
      </c>
      <c r="T10932" s="20">
        <f t="shared" si="3390"/>
        <v>0</v>
      </c>
      <c r="U10932" s="20">
        <f t="shared" si="3395"/>
        <v>0</v>
      </c>
    </row>
    <row r="10933" spans="3:21" ht="19.2" x14ac:dyDescent="0.3">
      <c r="C10933" s="14">
        <v>8</v>
      </c>
      <c r="D10933" s="8">
        <v>4</v>
      </c>
      <c r="E10933" s="8">
        <v>5</v>
      </c>
      <c r="F10933" s="8">
        <v>9</v>
      </c>
      <c r="G10933" s="8">
        <v>3</v>
      </c>
      <c r="H10933" s="8">
        <v>8</v>
      </c>
      <c r="I10933" s="8">
        <v>5</v>
      </c>
      <c r="J10933" s="8">
        <v>3</v>
      </c>
      <c r="K10933" s="9">
        <f>((D10933*D10921)+(E10933*E10921)+(F10933*F10921)+(G10933*G10921)+(H10933*H10921)+(I10933*I10921)+(J10933*J10921))+$L$9</f>
        <v>-0.35560000000000436</v>
      </c>
      <c r="L10933" s="8">
        <f t="shared" si="3384"/>
        <v>-1</v>
      </c>
      <c r="M10933" s="10">
        <f t="shared" ref="M10933:M10975" si="3396">IF(VALUE(D10933 &amp; E10933 &amp; F10933 &amp; G10933 &amp; H10933 &amp; I10933 &amp; J10933) &gt;= 4712935, 1, -1)</f>
        <v>-1</v>
      </c>
      <c r="N10933" s="20">
        <f t="shared" si="3385"/>
        <v>0</v>
      </c>
      <c r="O10933" s="20">
        <f t="shared" si="3393"/>
        <v>0</v>
      </c>
      <c r="P10933" s="20">
        <f t="shared" si="3386"/>
        <v>0</v>
      </c>
      <c r="Q10933" s="20">
        <f t="shared" si="3394"/>
        <v>0</v>
      </c>
      <c r="R10933" s="20">
        <f t="shared" si="3388"/>
        <v>0</v>
      </c>
      <c r="S10933" s="20">
        <f t="shared" si="3389"/>
        <v>0</v>
      </c>
      <c r="T10933" s="20">
        <f t="shared" si="3390"/>
        <v>0</v>
      </c>
      <c r="U10933" s="20">
        <f t="shared" si="3395"/>
        <v>0</v>
      </c>
    </row>
    <row r="10934" spans="3:21" ht="19.2" x14ac:dyDescent="0.3">
      <c r="C10934" s="14">
        <v>9</v>
      </c>
      <c r="D10934" s="8">
        <v>4</v>
      </c>
      <c r="E10934" s="8">
        <v>8</v>
      </c>
      <c r="F10934" s="8">
        <v>3</v>
      </c>
      <c r="G10934" s="8">
        <v>0</v>
      </c>
      <c r="H10934" s="8">
        <v>7</v>
      </c>
      <c r="I10934" s="8">
        <v>2</v>
      </c>
      <c r="J10934" s="8">
        <v>1</v>
      </c>
      <c r="K10934" s="9">
        <f>((D10934*D10921)+(E10934*E10921)+(F10934*F10921)+(G10934*G10921)+(H10934*H10921)+(I10934*I10921)+(J10934*J10921))+$L$9</f>
        <v>-6.2000000000002942E-2</v>
      </c>
      <c r="L10934" s="8">
        <f t="shared" si="3384"/>
        <v>-1</v>
      </c>
      <c r="M10934" s="10">
        <f t="shared" si="3396"/>
        <v>1</v>
      </c>
      <c r="N10934" s="20">
        <f t="shared" si="3385"/>
        <v>2</v>
      </c>
      <c r="O10934" s="20">
        <f t="shared" si="3393"/>
        <v>0.08</v>
      </c>
      <c r="P10934" s="20">
        <f t="shared" si="3386"/>
        <v>0.16</v>
      </c>
      <c r="Q10934" s="20">
        <f t="shared" si="3394"/>
        <v>0.06</v>
      </c>
      <c r="R10934" s="20">
        <f t="shared" si="3388"/>
        <v>0</v>
      </c>
      <c r="S10934" s="20">
        <f t="shared" si="3389"/>
        <v>0.14000000000000001</v>
      </c>
      <c r="T10934" s="20">
        <f t="shared" si="3390"/>
        <v>0.04</v>
      </c>
      <c r="U10934" s="20">
        <f t="shared" si="3395"/>
        <v>0.02</v>
      </c>
    </row>
    <row r="10935" spans="3:21" ht="19.2" x14ac:dyDescent="0.3">
      <c r="C10935" s="14">
        <v>10</v>
      </c>
      <c r="D10935" s="8">
        <v>4</v>
      </c>
      <c r="E10935" s="8">
        <v>5</v>
      </c>
      <c r="F10935" s="8">
        <v>5</v>
      </c>
      <c r="G10935" s="8">
        <v>7</v>
      </c>
      <c r="H10935" s="8">
        <v>4</v>
      </c>
      <c r="I10935" s="8">
        <v>9</v>
      </c>
      <c r="J10935" s="8">
        <v>6</v>
      </c>
      <c r="K10935" s="9">
        <f>((D10935*D10921)+(E10935*E10921)+(F10935*F10921)+(G10935*G10921)+(H10935*H10921)+(I10935*I10921)+(J10935*J10921))+$L$9</f>
        <v>-0.51880000000000592</v>
      </c>
      <c r="L10935" s="8">
        <f t="shared" si="3384"/>
        <v>-1</v>
      </c>
      <c r="M10935" s="10">
        <f t="shared" si="3396"/>
        <v>-1</v>
      </c>
      <c r="N10935" s="20">
        <f t="shared" si="3385"/>
        <v>0</v>
      </c>
      <c r="O10935" s="20">
        <f t="shared" si="3393"/>
        <v>0</v>
      </c>
      <c r="P10935" s="20">
        <f t="shared" si="3386"/>
        <v>0</v>
      </c>
      <c r="Q10935" s="20">
        <f t="shared" si="3394"/>
        <v>0</v>
      </c>
      <c r="R10935" s="20">
        <f t="shared" si="3388"/>
        <v>0</v>
      </c>
      <c r="S10935" s="20">
        <f t="shared" si="3389"/>
        <v>0</v>
      </c>
      <c r="T10935" s="20">
        <f t="shared" si="3390"/>
        <v>0</v>
      </c>
      <c r="U10935" s="20">
        <f t="shared" si="3395"/>
        <v>0</v>
      </c>
    </row>
    <row r="10936" spans="3:21" ht="19.2" x14ac:dyDescent="0.3">
      <c r="C10936" s="14">
        <v>11</v>
      </c>
      <c r="D10936" s="8">
        <v>5</v>
      </c>
      <c r="E10936" s="8">
        <v>2</v>
      </c>
      <c r="F10936" s="8">
        <v>5</v>
      </c>
      <c r="G10936" s="8">
        <v>9</v>
      </c>
      <c r="H10936" s="8">
        <v>7</v>
      </c>
      <c r="I10936" s="8">
        <v>2</v>
      </c>
      <c r="J10936" s="8">
        <v>2</v>
      </c>
      <c r="K10936" s="9">
        <f>((D10936*D10921)+(E10936*E10921)+(F10936*F10921)+(G10936*G10921)+(H10936*H10921)+(I10936*I10921)+(J10936*J10921))+$L$9</f>
        <v>0.25359999999999783</v>
      </c>
      <c r="L10936" s="8">
        <f t="shared" si="3384"/>
        <v>1</v>
      </c>
      <c r="M10936" s="10">
        <f t="shared" si="3396"/>
        <v>1</v>
      </c>
      <c r="N10936" s="20">
        <f t="shared" si="3385"/>
        <v>0</v>
      </c>
      <c r="O10936" s="20">
        <f t="shared" si="3393"/>
        <v>0</v>
      </c>
      <c r="P10936" s="20">
        <f t="shared" si="3386"/>
        <v>0</v>
      </c>
      <c r="Q10936" s="20">
        <f t="shared" si="3394"/>
        <v>0</v>
      </c>
      <c r="R10936" s="20">
        <f t="shared" si="3388"/>
        <v>0</v>
      </c>
      <c r="S10936" s="20">
        <f t="shared" si="3389"/>
        <v>0</v>
      </c>
      <c r="T10936" s="20">
        <f t="shared" si="3390"/>
        <v>0</v>
      </c>
      <c r="U10936" s="20">
        <f t="shared" si="3395"/>
        <v>0</v>
      </c>
    </row>
    <row r="10937" spans="3:21" ht="19.2" x14ac:dyDescent="0.3">
      <c r="C10937" s="14">
        <v>12</v>
      </c>
      <c r="D10937" s="8">
        <v>5</v>
      </c>
      <c r="E10937" s="8">
        <v>2</v>
      </c>
      <c r="F10937" s="8">
        <v>1</v>
      </c>
      <c r="G10937" s="8">
        <v>3</v>
      </c>
      <c r="H10937" s="8">
        <v>5</v>
      </c>
      <c r="I10937" s="8">
        <v>9</v>
      </c>
      <c r="J10937" s="8">
        <v>5</v>
      </c>
      <c r="K10937" s="9">
        <f>((D10937*D10921)+(E10937*E10921)+(F10937*F10921)+(G10937*G10921)+(H10937*H10921)+(I10937*I10921)+(J10937*J10921))+$L$9</f>
        <v>2.3999999999944066E-3</v>
      </c>
      <c r="L10937" s="8">
        <f t="shared" si="3384"/>
        <v>1</v>
      </c>
      <c r="M10937" s="10">
        <f t="shared" si="3396"/>
        <v>1</v>
      </c>
      <c r="N10937" s="20">
        <f t="shared" si="3385"/>
        <v>0</v>
      </c>
      <c r="O10937" s="20">
        <f t="shared" si="3393"/>
        <v>0</v>
      </c>
      <c r="P10937" s="20">
        <f t="shared" si="3386"/>
        <v>0</v>
      </c>
      <c r="Q10937" s="20">
        <f t="shared" si="3394"/>
        <v>0</v>
      </c>
      <c r="R10937" s="20">
        <f t="shared" si="3388"/>
        <v>0</v>
      </c>
      <c r="S10937" s="20">
        <f t="shared" si="3389"/>
        <v>0</v>
      </c>
      <c r="T10937" s="20">
        <f t="shared" si="3390"/>
        <v>0</v>
      </c>
      <c r="U10937" s="20">
        <f t="shared" si="3395"/>
        <v>0</v>
      </c>
    </row>
    <row r="10938" spans="3:21" ht="19.2" x14ac:dyDescent="0.3">
      <c r="C10938" s="14">
        <v>13</v>
      </c>
      <c r="D10938" s="8">
        <v>4</v>
      </c>
      <c r="E10938" s="8">
        <v>4</v>
      </c>
      <c r="F10938" s="8">
        <v>7</v>
      </c>
      <c r="G10938" s="8">
        <v>3</v>
      </c>
      <c r="H10938" s="8">
        <v>5</v>
      </c>
      <c r="I10938" s="8">
        <v>0</v>
      </c>
      <c r="J10938" s="8">
        <v>2</v>
      </c>
      <c r="K10938" s="9">
        <f>((D10938*D10921)+(E10938*E10921)+(F10938*F10921)+(G10938*G10921)+(H10938*H10921)+(I10938*I10921)+(J10938*J10921))+$L$9</f>
        <v>-0.57080000000000286</v>
      </c>
      <c r="L10938" s="8">
        <f t="shared" si="3384"/>
        <v>-1</v>
      </c>
      <c r="M10938" s="10">
        <f t="shared" si="3396"/>
        <v>-1</v>
      </c>
      <c r="N10938" s="20">
        <f t="shared" si="3385"/>
        <v>0</v>
      </c>
      <c r="O10938" s="20">
        <f t="shared" si="3393"/>
        <v>0</v>
      </c>
      <c r="P10938" s="20">
        <f t="shared" si="3386"/>
        <v>0</v>
      </c>
      <c r="Q10938" s="20">
        <f t="shared" si="3394"/>
        <v>0</v>
      </c>
      <c r="R10938" s="20">
        <f t="shared" si="3388"/>
        <v>0</v>
      </c>
      <c r="S10938" s="20">
        <f t="shared" si="3389"/>
        <v>0</v>
      </c>
      <c r="T10938" s="20">
        <f t="shared" si="3390"/>
        <v>0</v>
      </c>
      <c r="U10938" s="20">
        <f t="shared" si="3395"/>
        <v>0</v>
      </c>
    </row>
    <row r="10939" spans="3:21" ht="19.2" x14ac:dyDescent="0.3">
      <c r="C10939" s="14">
        <v>14</v>
      </c>
      <c r="D10939" s="8">
        <v>4</v>
      </c>
      <c r="E10939" s="8">
        <v>1</v>
      </c>
      <c r="F10939" s="8">
        <v>3</v>
      </c>
      <c r="G10939" s="8">
        <v>3</v>
      </c>
      <c r="H10939" s="8">
        <v>9</v>
      </c>
      <c r="I10939" s="8">
        <v>4</v>
      </c>
      <c r="J10939" s="8">
        <v>1</v>
      </c>
      <c r="K10939" s="9">
        <f>((D10939*D10921)+(E10939*E10921)+(F10939*F10921)+(G10939*G10921)+(H10939*H10921)+(I10939*I10921)+(J10939*J10921))+$L$9</f>
        <v>-1.0384000000000011</v>
      </c>
      <c r="L10939" s="8">
        <f t="shared" si="3384"/>
        <v>-1</v>
      </c>
      <c r="M10939" s="10">
        <f t="shared" si="3396"/>
        <v>-1</v>
      </c>
      <c r="N10939" s="20">
        <f t="shared" si="3385"/>
        <v>0</v>
      </c>
      <c r="O10939" s="20">
        <f t="shared" si="3393"/>
        <v>0</v>
      </c>
      <c r="P10939" s="20">
        <f t="shared" si="3386"/>
        <v>0</v>
      </c>
      <c r="Q10939" s="20">
        <f t="shared" si="3394"/>
        <v>0</v>
      </c>
      <c r="R10939" s="20">
        <f t="shared" si="3388"/>
        <v>0</v>
      </c>
      <c r="S10939" s="20">
        <f t="shared" si="3389"/>
        <v>0</v>
      </c>
      <c r="T10939" s="20">
        <f t="shared" si="3390"/>
        <v>0</v>
      </c>
      <c r="U10939" s="20">
        <f t="shared" si="3395"/>
        <v>0</v>
      </c>
    </row>
    <row r="10940" spans="3:21" ht="19.2" x14ac:dyDescent="0.3">
      <c r="C10940" s="14">
        <v>15</v>
      </c>
      <c r="D10940" s="8">
        <v>4</v>
      </c>
      <c r="E10940" s="8">
        <v>5</v>
      </c>
      <c r="F10940" s="8">
        <v>8</v>
      </c>
      <c r="G10940" s="8">
        <v>6</v>
      </c>
      <c r="H10940" s="8">
        <v>6</v>
      </c>
      <c r="I10940" s="8">
        <v>5</v>
      </c>
      <c r="J10940" s="8">
        <v>7</v>
      </c>
      <c r="K10940" s="9">
        <f>((D10940*D10921)+(E10940*E10921)+(F10940*F10921)+(G10940*G10921)+(H10940*H10921)+(I10940*I10921)+(J10940*J10921))+$L$9</f>
        <v>-0.33920000000000528</v>
      </c>
      <c r="L10940" s="8">
        <f t="shared" si="3384"/>
        <v>-1</v>
      </c>
      <c r="M10940" s="10">
        <f t="shared" si="3396"/>
        <v>-1</v>
      </c>
      <c r="N10940" s="20">
        <f t="shared" si="3385"/>
        <v>0</v>
      </c>
      <c r="O10940" s="20">
        <f t="shared" si="3393"/>
        <v>0</v>
      </c>
      <c r="P10940" s="20">
        <f t="shared" si="3386"/>
        <v>0</v>
      </c>
      <c r="Q10940" s="20">
        <f t="shared" si="3394"/>
        <v>0</v>
      </c>
      <c r="R10940" s="20">
        <f t="shared" si="3388"/>
        <v>0</v>
      </c>
      <c r="S10940" s="20">
        <f t="shared" si="3389"/>
        <v>0</v>
      </c>
      <c r="T10940" s="20">
        <f t="shared" si="3390"/>
        <v>0</v>
      </c>
      <c r="U10940" s="20">
        <f t="shared" si="3395"/>
        <v>0</v>
      </c>
    </row>
    <row r="10941" spans="3:21" ht="19.2" x14ac:dyDescent="0.3">
      <c r="C10941" s="14">
        <v>16</v>
      </c>
      <c r="D10941" s="8">
        <v>4</v>
      </c>
      <c r="E10941" s="8">
        <v>2</v>
      </c>
      <c r="F10941" s="8">
        <v>6</v>
      </c>
      <c r="G10941" s="8">
        <v>1</v>
      </c>
      <c r="H10941" s="8">
        <v>6</v>
      </c>
      <c r="I10941" s="8">
        <v>3</v>
      </c>
      <c r="J10941" s="8">
        <v>5</v>
      </c>
      <c r="K10941" s="9">
        <f>((D10941*D10921)+(E10941*E10921)+(F10941*F10921)+(G10941*G10921)+(H10941*H10921)+(I10941*I10921)+(J10941*J10921))+$L$9</f>
        <v>-0.87240000000000428</v>
      </c>
      <c r="L10941" s="8">
        <f t="shared" si="3384"/>
        <v>-1</v>
      </c>
      <c r="M10941" s="10">
        <f t="shared" si="3396"/>
        <v>-1</v>
      </c>
      <c r="N10941" s="20">
        <f t="shared" si="3385"/>
        <v>0</v>
      </c>
      <c r="O10941" s="20">
        <f t="shared" si="3393"/>
        <v>0</v>
      </c>
      <c r="P10941" s="20">
        <f t="shared" si="3386"/>
        <v>0</v>
      </c>
      <c r="Q10941" s="20">
        <f t="shared" si="3394"/>
        <v>0</v>
      </c>
      <c r="R10941" s="20">
        <f t="shared" si="3388"/>
        <v>0</v>
      </c>
      <c r="S10941" s="20">
        <f t="shared" si="3389"/>
        <v>0</v>
      </c>
      <c r="T10941" s="20">
        <f t="shared" si="3390"/>
        <v>0</v>
      </c>
      <c r="U10941" s="20">
        <f t="shared" si="3395"/>
        <v>0</v>
      </c>
    </row>
    <row r="10942" spans="3:21" ht="19.2" x14ac:dyDescent="0.3">
      <c r="C10942" s="14">
        <v>17</v>
      </c>
      <c r="D10942" s="8">
        <v>4</v>
      </c>
      <c r="E10942" s="8">
        <v>7</v>
      </c>
      <c r="F10942" s="8">
        <v>3</v>
      </c>
      <c r="G10942" s="8">
        <v>3</v>
      </c>
      <c r="H10942" s="8">
        <v>9</v>
      </c>
      <c r="I10942" s="8">
        <v>7</v>
      </c>
      <c r="J10942" s="8">
        <v>7</v>
      </c>
      <c r="K10942" s="9">
        <f>((D10942*D10921)+(E10942*E10921)+(F10942*F10921)+(G10942*G10921)+(H10942*H10921)+(I10942*I10921)+(J10942*J10921))+$L$9</f>
        <v>-9.7600000000003462E-2</v>
      </c>
      <c r="L10942" s="8">
        <f t="shared" si="3384"/>
        <v>-1</v>
      </c>
      <c r="M10942" s="10">
        <f t="shared" si="3396"/>
        <v>1</v>
      </c>
      <c r="N10942" s="20">
        <f t="shared" si="3385"/>
        <v>2</v>
      </c>
      <c r="O10942" s="20">
        <f t="shared" si="3393"/>
        <v>0.08</v>
      </c>
      <c r="P10942" s="20">
        <f t="shared" si="3386"/>
        <v>0.14000000000000001</v>
      </c>
      <c r="Q10942" s="20">
        <f t="shared" si="3394"/>
        <v>0.06</v>
      </c>
      <c r="R10942" s="20">
        <f t="shared" si="3388"/>
        <v>0.06</v>
      </c>
      <c r="S10942" s="20">
        <f t="shared" si="3389"/>
        <v>0.18</v>
      </c>
      <c r="T10942" s="20">
        <f t="shared" si="3390"/>
        <v>0.14000000000000001</v>
      </c>
      <c r="U10942" s="20">
        <f t="shared" si="3395"/>
        <v>0.14000000000000001</v>
      </c>
    </row>
    <row r="10943" spans="3:21" ht="19.2" x14ac:dyDescent="0.3">
      <c r="C10943" s="14">
        <v>18</v>
      </c>
      <c r="D10943" s="8">
        <v>4</v>
      </c>
      <c r="E10943" s="8">
        <v>9</v>
      </c>
      <c r="F10943" s="8">
        <v>6</v>
      </c>
      <c r="G10943" s="8">
        <v>5</v>
      </c>
      <c r="H10943" s="8">
        <v>8</v>
      </c>
      <c r="I10943" s="8">
        <v>2</v>
      </c>
      <c r="J10943" s="8">
        <v>2</v>
      </c>
      <c r="K10943" s="9">
        <f>((D10943*D10921)+(E10943*E10921)+(F10943*F10921)+(G10943*G10921)+(H10943*H10921)+(I10943*I10921)+(J10943*J10921))+$L$9</f>
        <v>0.23679999999999701</v>
      </c>
      <c r="L10943" s="8">
        <f t="shared" si="3384"/>
        <v>1</v>
      </c>
      <c r="M10943" s="10">
        <f t="shared" si="3396"/>
        <v>1</v>
      </c>
      <c r="N10943" s="20">
        <f t="shared" si="3385"/>
        <v>0</v>
      </c>
      <c r="O10943" s="20">
        <f t="shared" si="3393"/>
        <v>0</v>
      </c>
      <c r="P10943" s="20">
        <f t="shared" si="3386"/>
        <v>0</v>
      </c>
      <c r="Q10943" s="20">
        <f t="shared" si="3394"/>
        <v>0</v>
      </c>
      <c r="R10943" s="20">
        <f t="shared" si="3388"/>
        <v>0</v>
      </c>
      <c r="S10943" s="20">
        <f t="shared" si="3389"/>
        <v>0</v>
      </c>
      <c r="T10943" s="20">
        <f t="shared" si="3390"/>
        <v>0</v>
      </c>
      <c r="U10943" s="20">
        <f t="shared" si="3395"/>
        <v>0</v>
      </c>
    </row>
    <row r="10944" spans="3:21" ht="19.2" x14ac:dyDescent="0.3">
      <c r="C10944" s="14">
        <v>19</v>
      </c>
      <c r="D10944" s="8">
        <v>4</v>
      </c>
      <c r="E10944" s="8">
        <v>4</v>
      </c>
      <c r="F10944" s="8">
        <v>1</v>
      </c>
      <c r="G10944" s="8">
        <v>5</v>
      </c>
      <c r="H10944" s="8">
        <v>9</v>
      </c>
      <c r="I10944" s="8">
        <v>1</v>
      </c>
      <c r="J10944" s="8">
        <v>5</v>
      </c>
      <c r="K10944" s="9">
        <f>((D10944*D10921)+(E10944*E10921)+(F10944*F10921)+(G10944*G10921)+(H10944*H10921)+(I10944*I10921)+(J10944*J10921))+$L$9</f>
        <v>-0.49719999999999942</v>
      </c>
      <c r="L10944" s="8">
        <f t="shared" si="3384"/>
        <v>-1</v>
      </c>
      <c r="M10944" s="10">
        <f t="shared" si="3396"/>
        <v>-1</v>
      </c>
      <c r="N10944" s="20">
        <f t="shared" si="3385"/>
        <v>0</v>
      </c>
      <c r="O10944" s="20">
        <f t="shared" si="3393"/>
        <v>0</v>
      </c>
      <c r="P10944" s="20">
        <f t="shared" si="3386"/>
        <v>0</v>
      </c>
      <c r="Q10944" s="20">
        <f t="shared" si="3394"/>
        <v>0</v>
      </c>
      <c r="R10944" s="20">
        <f t="shared" si="3388"/>
        <v>0</v>
      </c>
      <c r="S10944" s="20">
        <f t="shared" si="3389"/>
        <v>0</v>
      </c>
      <c r="T10944" s="20">
        <f t="shared" si="3390"/>
        <v>0</v>
      </c>
      <c r="U10944" s="20">
        <f t="shared" si="3395"/>
        <v>0</v>
      </c>
    </row>
    <row r="10945" spans="3:21" ht="19.2" x14ac:dyDescent="0.3">
      <c r="C10945" s="14">
        <v>20</v>
      </c>
      <c r="D10945" s="8">
        <v>4</v>
      </c>
      <c r="E10945" s="8">
        <v>6</v>
      </c>
      <c r="F10945" s="8">
        <v>9</v>
      </c>
      <c r="G10945" s="8">
        <v>8</v>
      </c>
      <c r="H10945" s="8">
        <v>4</v>
      </c>
      <c r="I10945" s="8">
        <v>4</v>
      </c>
      <c r="J10945" s="8">
        <v>7</v>
      </c>
      <c r="K10945" s="9">
        <f>((D10945*D10921)+(E10945*E10921)+(F10945*F10921)+(G10945*G10921)+(H10945*H10921)+(I10945*I10921)+(J10945*J10921))+$L$9</f>
        <v>-0.19920000000000471</v>
      </c>
      <c r="L10945" s="8">
        <f t="shared" si="3384"/>
        <v>-1</v>
      </c>
      <c r="M10945" s="10">
        <f t="shared" si="3396"/>
        <v>-1</v>
      </c>
      <c r="N10945" s="20">
        <f t="shared" si="3385"/>
        <v>0</v>
      </c>
      <c r="O10945" s="20">
        <f t="shared" si="3393"/>
        <v>0</v>
      </c>
      <c r="P10945" s="20">
        <f t="shared" si="3386"/>
        <v>0</v>
      </c>
      <c r="Q10945" s="20">
        <f t="shared" si="3394"/>
        <v>0</v>
      </c>
      <c r="R10945" s="20">
        <f t="shared" si="3388"/>
        <v>0</v>
      </c>
      <c r="S10945" s="20">
        <f t="shared" si="3389"/>
        <v>0</v>
      </c>
      <c r="T10945" s="20">
        <f t="shared" si="3390"/>
        <v>0</v>
      </c>
      <c r="U10945" s="20">
        <f t="shared" si="3395"/>
        <v>0</v>
      </c>
    </row>
    <row r="10946" spans="3:21" ht="19.2" x14ac:dyDescent="0.3">
      <c r="C10946" s="14">
        <v>21</v>
      </c>
      <c r="D10946" s="8">
        <v>5</v>
      </c>
      <c r="E10946" s="8">
        <v>2</v>
      </c>
      <c r="F10946" s="8">
        <v>4</v>
      </c>
      <c r="G10946" s="8">
        <v>0</v>
      </c>
      <c r="H10946" s="8">
        <v>9</v>
      </c>
      <c r="I10946" s="8">
        <v>1</v>
      </c>
      <c r="J10946" s="8">
        <v>6</v>
      </c>
      <c r="K10946" s="9">
        <f>((D10946*D10921)+(E10946*E10921)+(F10946*F10921)+(G10946*G10921)+(H10946*H10921)+(I10946*I10921)+(J10946*J10921))+$L$9</f>
        <v>0.28359999999999808</v>
      </c>
      <c r="L10946" s="8">
        <f t="shared" si="3384"/>
        <v>1</v>
      </c>
      <c r="M10946" s="10">
        <f t="shared" si="3396"/>
        <v>1</v>
      </c>
      <c r="N10946" s="20">
        <f t="shared" si="3385"/>
        <v>0</v>
      </c>
      <c r="O10946" s="20">
        <f t="shared" si="3393"/>
        <v>0</v>
      </c>
      <c r="P10946" s="20">
        <f t="shared" si="3386"/>
        <v>0</v>
      </c>
      <c r="Q10946" s="20">
        <f t="shared" si="3394"/>
        <v>0</v>
      </c>
      <c r="R10946" s="20">
        <f t="shared" si="3388"/>
        <v>0</v>
      </c>
      <c r="S10946" s="20">
        <f t="shared" si="3389"/>
        <v>0</v>
      </c>
      <c r="T10946" s="20">
        <f t="shared" si="3390"/>
        <v>0</v>
      </c>
      <c r="U10946" s="20">
        <f t="shared" si="3395"/>
        <v>0</v>
      </c>
    </row>
    <row r="10947" spans="3:21" ht="19.2" x14ac:dyDescent="0.3">
      <c r="C10947" s="14">
        <v>22</v>
      </c>
      <c r="D10947" s="8">
        <v>3</v>
      </c>
      <c r="E10947" s="8">
        <v>9</v>
      </c>
      <c r="F10947" s="8">
        <v>1</v>
      </c>
      <c r="G10947" s="8">
        <v>7</v>
      </c>
      <c r="H10947" s="8">
        <v>4</v>
      </c>
      <c r="I10947" s="8">
        <v>7</v>
      </c>
      <c r="J10947" s="8">
        <v>1</v>
      </c>
      <c r="K10947" s="9">
        <f>((D10947*D10921)+(E10947*E10921)+(F10947*F10921)+(G10947*G10921)+(H10947*H10921)+(I10947*I10921)+(J10947*J10921))+$L$9</f>
        <v>-1.1056000000000035</v>
      </c>
      <c r="L10947" s="8">
        <f t="shared" si="3384"/>
        <v>-1</v>
      </c>
      <c r="M10947" s="10">
        <f t="shared" si="3396"/>
        <v>-1</v>
      </c>
      <c r="N10947" s="20">
        <f t="shared" si="3385"/>
        <v>0</v>
      </c>
      <c r="O10947" s="20">
        <f t="shared" si="3393"/>
        <v>0</v>
      </c>
      <c r="P10947" s="20">
        <f t="shared" si="3386"/>
        <v>0</v>
      </c>
      <c r="Q10947" s="20">
        <f t="shared" si="3394"/>
        <v>0</v>
      </c>
      <c r="R10947" s="20">
        <f t="shared" si="3388"/>
        <v>0</v>
      </c>
      <c r="S10947" s="20">
        <f t="shared" si="3389"/>
        <v>0</v>
      </c>
      <c r="T10947" s="20">
        <f t="shared" si="3390"/>
        <v>0</v>
      </c>
      <c r="U10947" s="20">
        <f t="shared" si="3395"/>
        <v>0</v>
      </c>
    </row>
    <row r="10948" spans="3:21" ht="19.2" x14ac:dyDescent="0.3">
      <c r="C10948" s="14">
        <v>23</v>
      </c>
      <c r="D10948" s="8">
        <v>3</v>
      </c>
      <c r="E10948" s="8">
        <v>4</v>
      </c>
      <c r="F10948" s="8">
        <v>3</v>
      </c>
      <c r="G10948" s="8">
        <v>0</v>
      </c>
      <c r="H10948" s="8">
        <v>8</v>
      </c>
      <c r="I10948" s="8">
        <v>3</v>
      </c>
      <c r="J10948" s="8">
        <v>5</v>
      </c>
      <c r="K10948" s="9">
        <f>((D10948*D10921)+(E10948*E10921)+(F10948*F10921)+(G10948*G10921)+(H10948*H10921)+(I10948*I10921)+(J10948*J10921))+$L$9</f>
        <v>-1.6380000000000017</v>
      </c>
      <c r="L10948" s="8">
        <f t="shared" si="3384"/>
        <v>-1</v>
      </c>
      <c r="M10948" s="10">
        <f t="shared" si="3396"/>
        <v>-1</v>
      </c>
      <c r="N10948" s="20">
        <f t="shared" si="3385"/>
        <v>0</v>
      </c>
      <c r="O10948" s="20">
        <f t="shared" si="3393"/>
        <v>0</v>
      </c>
      <c r="P10948" s="20">
        <f t="shared" si="3386"/>
        <v>0</v>
      </c>
      <c r="Q10948" s="20">
        <f t="shared" si="3394"/>
        <v>0</v>
      </c>
      <c r="R10948" s="20">
        <f t="shared" si="3388"/>
        <v>0</v>
      </c>
      <c r="S10948" s="20">
        <f t="shared" si="3389"/>
        <v>0</v>
      </c>
      <c r="T10948" s="20">
        <f t="shared" si="3390"/>
        <v>0</v>
      </c>
      <c r="U10948" s="20">
        <f t="shared" si="3395"/>
        <v>0</v>
      </c>
    </row>
    <row r="10949" spans="3:21" ht="19.2" x14ac:dyDescent="0.3">
      <c r="C10949" s="14">
        <v>24</v>
      </c>
      <c r="D10949" s="8">
        <v>4</v>
      </c>
      <c r="E10949" s="8">
        <v>1</v>
      </c>
      <c r="F10949" s="8">
        <v>4</v>
      </c>
      <c r="G10949" s="8">
        <v>8</v>
      </c>
      <c r="H10949" s="8">
        <v>9</v>
      </c>
      <c r="I10949" s="8">
        <v>3</v>
      </c>
      <c r="J10949" s="8">
        <v>3</v>
      </c>
      <c r="K10949" s="9">
        <f>((D10949*D10921)+(E10949*E10921)+(F10949*F10921)+(G10949*G10921)+(H10949*H10921)+(I10949*I10921)+(J10949*J10921))+$L$9</f>
        <v>-0.92200000000000149</v>
      </c>
      <c r="L10949" s="8">
        <f t="shared" si="3384"/>
        <v>-1</v>
      </c>
      <c r="M10949" s="10">
        <f t="shared" si="3396"/>
        <v>-1</v>
      </c>
      <c r="N10949" s="20">
        <f t="shared" si="3385"/>
        <v>0</v>
      </c>
      <c r="O10949" s="20">
        <f t="shared" si="3393"/>
        <v>0</v>
      </c>
      <c r="P10949" s="20">
        <f t="shared" si="3386"/>
        <v>0</v>
      </c>
      <c r="Q10949" s="20">
        <f t="shared" si="3394"/>
        <v>0</v>
      </c>
      <c r="R10949" s="20">
        <f t="shared" si="3388"/>
        <v>0</v>
      </c>
      <c r="S10949" s="20">
        <f t="shared" si="3389"/>
        <v>0</v>
      </c>
      <c r="T10949" s="20">
        <f t="shared" si="3390"/>
        <v>0</v>
      </c>
      <c r="U10949" s="20">
        <f t="shared" si="3395"/>
        <v>0</v>
      </c>
    </row>
    <row r="10950" spans="3:21" ht="19.2" x14ac:dyDescent="0.3">
      <c r="C10950" s="14">
        <v>25</v>
      </c>
      <c r="D10950" s="8">
        <v>5</v>
      </c>
      <c r="E10950" s="8">
        <v>2</v>
      </c>
      <c r="F10950" s="8">
        <v>5</v>
      </c>
      <c r="G10950" s="8">
        <v>4</v>
      </c>
      <c r="H10950" s="8">
        <v>7</v>
      </c>
      <c r="I10950" s="8">
        <v>6</v>
      </c>
      <c r="J10950" s="8">
        <v>2</v>
      </c>
      <c r="K10950" s="9">
        <f>((D10950*D10921)+(E10950*E10921)+(F10950*F10921)+(G10950*G10921)+(H10950*H10921)+(I10950*I10921)+(J10950*J10921))+$L$9</f>
        <v>0.14079999999999604</v>
      </c>
      <c r="L10950" s="8">
        <f t="shared" si="3384"/>
        <v>1</v>
      </c>
      <c r="M10950" s="10">
        <f t="shared" si="3396"/>
        <v>1</v>
      </c>
      <c r="N10950" s="20">
        <f t="shared" si="3385"/>
        <v>0</v>
      </c>
      <c r="O10950" s="20">
        <f t="shared" si="3393"/>
        <v>0</v>
      </c>
      <c r="P10950" s="20">
        <f t="shared" si="3386"/>
        <v>0</v>
      </c>
      <c r="Q10950" s="20">
        <f t="shared" si="3394"/>
        <v>0</v>
      </c>
      <c r="R10950" s="20">
        <f t="shared" si="3388"/>
        <v>0</v>
      </c>
      <c r="S10950" s="20">
        <f t="shared" si="3389"/>
        <v>0</v>
      </c>
      <c r="T10950" s="20">
        <f t="shared" si="3390"/>
        <v>0</v>
      </c>
      <c r="U10950" s="20">
        <f t="shared" si="3395"/>
        <v>0</v>
      </c>
    </row>
    <row r="10951" spans="3:21" ht="19.2" x14ac:dyDescent="0.3">
      <c r="C10951" s="14">
        <v>26</v>
      </c>
      <c r="D10951" s="8">
        <v>3</v>
      </c>
      <c r="E10951" s="8">
        <v>9</v>
      </c>
      <c r="F10951" s="8">
        <v>9</v>
      </c>
      <c r="G10951" s="8">
        <v>0</v>
      </c>
      <c r="H10951" s="8">
        <v>9</v>
      </c>
      <c r="I10951" s="8">
        <v>0</v>
      </c>
      <c r="J10951" s="8">
        <v>9</v>
      </c>
      <c r="K10951" s="9">
        <f>((D10951*D10921)+(E10951*E10921)+(F10951*F10921)+(G10951*G10921)+(H10951*H10921)+(I10951*I10921)+(J10951*J10921))+$L$9</f>
        <v>-0.65240000000000187</v>
      </c>
      <c r="L10951" s="8">
        <f t="shared" si="3384"/>
        <v>-1</v>
      </c>
      <c r="M10951" s="10">
        <f t="shared" si="3396"/>
        <v>-1</v>
      </c>
      <c r="N10951" s="20">
        <f t="shared" si="3385"/>
        <v>0</v>
      </c>
      <c r="O10951" s="20">
        <f t="shared" si="3393"/>
        <v>0</v>
      </c>
      <c r="P10951" s="20">
        <f t="shared" si="3386"/>
        <v>0</v>
      </c>
      <c r="Q10951" s="20">
        <f t="shared" si="3394"/>
        <v>0</v>
      </c>
      <c r="R10951" s="20">
        <f t="shared" si="3388"/>
        <v>0</v>
      </c>
      <c r="S10951" s="20">
        <f t="shared" si="3389"/>
        <v>0</v>
      </c>
      <c r="T10951" s="20">
        <f t="shared" si="3390"/>
        <v>0</v>
      </c>
      <c r="U10951" s="20">
        <f t="shared" si="3395"/>
        <v>0</v>
      </c>
    </row>
    <row r="10952" spans="3:21" ht="19.2" x14ac:dyDescent="0.3">
      <c r="C10952" s="14">
        <v>27</v>
      </c>
      <c r="D10952" s="8">
        <v>5</v>
      </c>
      <c r="E10952" s="8">
        <v>3</v>
      </c>
      <c r="F10952" s="8">
        <v>3</v>
      </c>
      <c r="G10952" s="8">
        <v>8</v>
      </c>
      <c r="H10952" s="8">
        <v>2</v>
      </c>
      <c r="I10952" s="8">
        <v>0</v>
      </c>
      <c r="J10952" s="8">
        <v>3</v>
      </c>
      <c r="K10952" s="9">
        <f>((D10952*D10921)+(E10952*E10921)+(F10952*F10921)+(G10952*G10921)+(H10952*H10921)+(I10952*I10921)+(J10952*J10921))+$L$9</f>
        <v>0.24959999999999827</v>
      </c>
      <c r="L10952" s="8">
        <f t="shared" si="3384"/>
        <v>1</v>
      </c>
      <c r="M10952" s="10">
        <f t="shared" si="3396"/>
        <v>1</v>
      </c>
      <c r="N10952" s="20">
        <f t="shared" si="3385"/>
        <v>0</v>
      </c>
      <c r="O10952" s="20">
        <f t="shared" si="3393"/>
        <v>0</v>
      </c>
      <c r="P10952" s="20">
        <f t="shared" si="3386"/>
        <v>0</v>
      </c>
      <c r="Q10952" s="20">
        <f t="shared" si="3394"/>
        <v>0</v>
      </c>
      <c r="R10952" s="20">
        <f t="shared" si="3388"/>
        <v>0</v>
      </c>
      <c r="S10952" s="20">
        <f t="shared" si="3389"/>
        <v>0</v>
      </c>
      <c r="T10952" s="20">
        <f t="shared" si="3390"/>
        <v>0</v>
      </c>
      <c r="U10952" s="20">
        <f t="shared" si="3395"/>
        <v>0</v>
      </c>
    </row>
    <row r="10953" spans="3:21" ht="19.2" x14ac:dyDescent="0.3">
      <c r="C10953" s="14">
        <v>28</v>
      </c>
      <c r="D10953" s="8">
        <v>4</v>
      </c>
      <c r="E10953" s="8">
        <v>3</v>
      </c>
      <c r="F10953" s="8">
        <v>8</v>
      </c>
      <c r="G10953" s="8">
        <v>2</v>
      </c>
      <c r="H10953" s="8">
        <v>1</v>
      </c>
      <c r="I10953" s="8">
        <v>7</v>
      </c>
      <c r="J10953" s="8">
        <v>9</v>
      </c>
      <c r="K10953" s="9">
        <f>((D10953*D10921)+(E10953*E10921)+(F10953*F10921)+(G10953*G10921)+(H10953*H10921)+(I10953*I10921)+(J10953*J10921))+$L$9</f>
        <v>-0.8300000000000054</v>
      </c>
      <c r="L10953" s="8">
        <f t="shared" si="3384"/>
        <v>-1</v>
      </c>
      <c r="M10953" s="10">
        <f t="shared" si="3396"/>
        <v>-1</v>
      </c>
      <c r="N10953" s="20">
        <f t="shared" si="3385"/>
        <v>0</v>
      </c>
      <c r="O10953" s="20">
        <f t="shared" si="3393"/>
        <v>0</v>
      </c>
      <c r="P10953" s="20">
        <f t="shared" si="3386"/>
        <v>0</v>
      </c>
      <c r="Q10953" s="20">
        <f t="shared" si="3394"/>
        <v>0</v>
      </c>
      <c r="R10953" s="20">
        <f t="shared" si="3388"/>
        <v>0</v>
      </c>
      <c r="S10953" s="20">
        <f t="shared" si="3389"/>
        <v>0</v>
      </c>
      <c r="T10953" s="20">
        <f t="shared" si="3390"/>
        <v>0</v>
      </c>
      <c r="U10953" s="20">
        <f t="shared" si="3395"/>
        <v>0</v>
      </c>
    </row>
    <row r="10954" spans="3:21" ht="19.2" x14ac:dyDescent="0.3">
      <c r="C10954" s="14">
        <v>29</v>
      </c>
      <c r="D10954" s="8">
        <v>4</v>
      </c>
      <c r="E10954" s="8">
        <v>7</v>
      </c>
      <c r="F10954" s="8">
        <v>3</v>
      </c>
      <c r="G10954" s="8">
        <v>7</v>
      </c>
      <c r="H10954" s="8">
        <v>9</v>
      </c>
      <c r="I10954" s="8">
        <v>7</v>
      </c>
      <c r="J10954" s="8">
        <v>0</v>
      </c>
      <c r="K10954" s="9">
        <f>((D10954*D10921)+(E10954*E10921)+(F10954*F10921)+(G10954*G10921)+(H10954*H10921)+(I10954*I10921)+(J10954*J10921))+$L$9</f>
        <v>-0.16800000000000281</v>
      </c>
      <c r="L10954" s="8">
        <f t="shared" si="3384"/>
        <v>-1</v>
      </c>
      <c r="M10954" s="10">
        <f t="shared" si="3396"/>
        <v>1</v>
      </c>
      <c r="N10954" s="20">
        <f t="shared" si="3385"/>
        <v>2</v>
      </c>
      <c r="O10954" s="20">
        <f t="shared" si="3393"/>
        <v>0.08</v>
      </c>
      <c r="P10954" s="20">
        <f t="shared" si="3386"/>
        <v>0.14000000000000001</v>
      </c>
      <c r="Q10954" s="20">
        <f t="shared" si="3394"/>
        <v>0.06</v>
      </c>
      <c r="R10954" s="20">
        <f t="shared" si="3388"/>
        <v>0.14000000000000001</v>
      </c>
      <c r="S10954" s="20">
        <f t="shared" si="3389"/>
        <v>0.18</v>
      </c>
      <c r="T10954" s="20">
        <f t="shared" si="3390"/>
        <v>0.14000000000000001</v>
      </c>
      <c r="U10954" s="20">
        <f t="shared" si="3395"/>
        <v>0</v>
      </c>
    </row>
    <row r="10955" spans="3:21" ht="19.2" x14ac:dyDescent="0.3">
      <c r="C10955" s="14">
        <v>30</v>
      </c>
      <c r="D10955" s="8">
        <v>4</v>
      </c>
      <c r="E10955" s="8">
        <v>2</v>
      </c>
      <c r="F10955" s="8">
        <v>3</v>
      </c>
      <c r="G10955" s="8">
        <v>9</v>
      </c>
      <c r="H10955" s="8">
        <v>3</v>
      </c>
      <c r="I10955" s="8">
        <v>7</v>
      </c>
      <c r="J10955" s="8">
        <v>4</v>
      </c>
      <c r="K10955" s="9">
        <f>((D10955*D10921)+(E10955*E10921)+(F10955*F10921)+(G10955*G10921)+(H10955*H10921)+(I10955*I10921)+(J10955*J10921))+$L$9</f>
        <v>-1.0100000000000033</v>
      </c>
      <c r="L10955" s="8">
        <f t="shared" si="3384"/>
        <v>-1</v>
      </c>
      <c r="M10955" s="10">
        <f t="shared" si="3396"/>
        <v>-1</v>
      </c>
      <c r="N10955" s="20">
        <f t="shared" si="3385"/>
        <v>0</v>
      </c>
      <c r="O10955" s="20">
        <f t="shared" si="3393"/>
        <v>0</v>
      </c>
      <c r="P10955" s="20">
        <f t="shared" si="3386"/>
        <v>0</v>
      </c>
      <c r="Q10955" s="20">
        <f t="shared" si="3394"/>
        <v>0</v>
      </c>
      <c r="R10955" s="20">
        <f t="shared" si="3388"/>
        <v>0</v>
      </c>
      <c r="S10955" s="20">
        <f t="shared" si="3389"/>
        <v>0</v>
      </c>
      <c r="T10955" s="20">
        <f t="shared" si="3390"/>
        <v>0</v>
      </c>
      <c r="U10955" s="20">
        <f t="shared" si="3395"/>
        <v>0</v>
      </c>
    </row>
    <row r="10956" spans="3:21" ht="19.2" x14ac:dyDescent="0.3">
      <c r="C10956" s="14">
        <v>31</v>
      </c>
      <c r="D10956" s="8">
        <v>4</v>
      </c>
      <c r="E10956" s="8">
        <v>7</v>
      </c>
      <c r="F10956" s="8">
        <v>7</v>
      </c>
      <c r="G10956" s="8">
        <v>6</v>
      </c>
      <c r="H10956" s="8">
        <v>9</v>
      </c>
      <c r="I10956" s="8">
        <v>0</v>
      </c>
      <c r="J10956" s="8">
        <v>6</v>
      </c>
      <c r="K10956" s="9">
        <f>((D10956*D10921)+(E10956*E10921)+(F10956*F10921)+(G10956*G10921)+(H10956*H10921)+(I10956*I10921)+(J10956*J10921))+$L$9</f>
        <v>9.2799999999997773E-2</v>
      </c>
      <c r="L10956" s="8">
        <f t="shared" si="3384"/>
        <v>1</v>
      </c>
      <c r="M10956" s="10">
        <f t="shared" si="3396"/>
        <v>1</v>
      </c>
      <c r="N10956" s="20">
        <f t="shared" si="3385"/>
        <v>0</v>
      </c>
      <c r="O10956" s="20">
        <f t="shared" si="3393"/>
        <v>0</v>
      </c>
      <c r="P10956" s="20">
        <f t="shared" si="3386"/>
        <v>0</v>
      </c>
      <c r="Q10956" s="20">
        <f t="shared" si="3394"/>
        <v>0</v>
      </c>
      <c r="R10956" s="20">
        <f t="shared" si="3388"/>
        <v>0</v>
      </c>
      <c r="S10956" s="20">
        <f t="shared" si="3389"/>
        <v>0</v>
      </c>
      <c r="T10956" s="20">
        <f t="shared" si="3390"/>
        <v>0</v>
      </c>
      <c r="U10956" s="20">
        <f t="shared" si="3395"/>
        <v>0</v>
      </c>
    </row>
    <row r="10957" spans="3:21" ht="19.2" x14ac:dyDescent="0.3">
      <c r="C10957" s="14">
        <v>32</v>
      </c>
      <c r="D10957" s="8">
        <v>4</v>
      </c>
      <c r="E10957" s="8">
        <v>1</v>
      </c>
      <c r="F10957" s="8">
        <v>6</v>
      </c>
      <c r="G10957" s="8">
        <v>1</v>
      </c>
      <c r="H10957" s="8">
        <v>8</v>
      </c>
      <c r="I10957" s="8">
        <v>0</v>
      </c>
      <c r="J10957" s="8">
        <v>6</v>
      </c>
      <c r="K10957" s="9">
        <f>((D10957*D10921)+(E10957*E10921)+(F10957*F10921)+(G10957*G10921)+(H10957*H10921)+(I10957*I10921)+(J10957*J10921))+$L$9</f>
        <v>-0.89760000000000151</v>
      </c>
      <c r="L10957" s="8">
        <f t="shared" si="3384"/>
        <v>-1</v>
      </c>
      <c r="M10957" s="10">
        <f t="shared" si="3396"/>
        <v>-1</v>
      </c>
      <c r="N10957" s="20">
        <f t="shared" si="3385"/>
        <v>0</v>
      </c>
      <c r="O10957" s="20">
        <f t="shared" si="3393"/>
        <v>0</v>
      </c>
      <c r="P10957" s="20">
        <f t="shared" si="3386"/>
        <v>0</v>
      </c>
      <c r="Q10957" s="20">
        <f t="shared" si="3394"/>
        <v>0</v>
      </c>
      <c r="R10957" s="20">
        <f t="shared" si="3388"/>
        <v>0</v>
      </c>
      <c r="S10957" s="20">
        <f t="shared" si="3389"/>
        <v>0</v>
      </c>
      <c r="T10957" s="20">
        <f t="shared" si="3390"/>
        <v>0</v>
      </c>
      <c r="U10957" s="20">
        <f t="shared" si="3395"/>
        <v>0</v>
      </c>
    </row>
    <row r="10958" spans="3:21" ht="19.2" x14ac:dyDescent="0.3">
      <c r="C10958" s="14">
        <v>33</v>
      </c>
      <c r="D10958" s="8">
        <v>5</v>
      </c>
      <c r="E10958" s="8">
        <v>1</v>
      </c>
      <c r="F10958" s="8">
        <v>7</v>
      </c>
      <c r="G10958" s="8">
        <v>8</v>
      </c>
      <c r="H10958" s="8">
        <v>1</v>
      </c>
      <c r="I10958" s="8">
        <v>6</v>
      </c>
      <c r="J10958" s="8">
        <v>9</v>
      </c>
      <c r="K10958" s="9">
        <f>((D10958*D10921)+(E10958*E10921)+(F10958*F10921)+(G10958*G10921)+(H10958*H10921)+(I10958*I10921)+(J10958*J10921))+$L$9</f>
        <v>-4.4000000000057327E-3</v>
      </c>
      <c r="L10958" s="8">
        <f t="shared" si="3384"/>
        <v>-1</v>
      </c>
      <c r="M10958" s="10">
        <f t="shared" si="3396"/>
        <v>1</v>
      </c>
      <c r="N10958" s="20">
        <f t="shared" si="3385"/>
        <v>2</v>
      </c>
      <c r="O10958" s="20">
        <f t="shared" si="3393"/>
        <v>0.1</v>
      </c>
      <c r="P10958" s="20">
        <f t="shared" si="3386"/>
        <v>0.02</v>
      </c>
      <c r="Q10958" s="20">
        <f t="shared" si="3394"/>
        <v>0.14000000000000001</v>
      </c>
      <c r="R10958" s="20">
        <f t="shared" si="3388"/>
        <v>0.16</v>
      </c>
      <c r="S10958" s="20">
        <f t="shared" si="3389"/>
        <v>0.02</v>
      </c>
      <c r="T10958" s="20">
        <f t="shared" si="3390"/>
        <v>0.12</v>
      </c>
      <c r="U10958" s="20">
        <f t="shared" si="3395"/>
        <v>0.18</v>
      </c>
    </row>
    <row r="10959" spans="3:21" ht="19.2" x14ac:dyDescent="0.3">
      <c r="C10959" s="14">
        <v>34</v>
      </c>
      <c r="D10959" s="8">
        <v>4</v>
      </c>
      <c r="E10959" s="8">
        <v>9</v>
      </c>
      <c r="F10959" s="8">
        <v>3</v>
      </c>
      <c r="G10959" s="8">
        <v>7</v>
      </c>
      <c r="H10959" s="8">
        <v>3</v>
      </c>
      <c r="I10959" s="8">
        <v>5</v>
      </c>
      <c r="J10959" s="8">
        <v>9</v>
      </c>
      <c r="K10959" s="9">
        <f>((D10959*D10921)+(E10959*E10921)+(F10959*F10921)+(G10959*G10921)+(H10959*H10921)+(I10959*I10921)+(J10959*J10921))+$L$9</f>
        <v>0.11839999999999584</v>
      </c>
      <c r="L10959" s="8">
        <f t="shared" si="3384"/>
        <v>1</v>
      </c>
      <c r="M10959" s="10">
        <f t="shared" si="3396"/>
        <v>1</v>
      </c>
      <c r="N10959" s="20">
        <f t="shared" si="3385"/>
        <v>0</v>
      </c>
      <c r="O10959" s="20">
        <f t="shared" si="3393"/>
        <v>0</v>
      </c>
      <c r="P10959" s="20">
        <f t="shared" si="3386"/>
        <v>0</v>
      </c>
      <c r="Q10959" s="20">
        <f t="shared" si="3394"/>
        <v>0</v>
      </c>
      <c r="R10959" s="20">
        <f t="shared" si="3388"/>
        <v>0</v>
      </c>
      <c r="S10959" s="20">
        <f t="shared" si="3389"/>
        <v>0</v>
      </c>
      <c r="T10959" s="20">
        <f t="shared" si="3390"/>
        <v>0</v>
      </c>
      <c r="U10959" s="20">
        <f t="shared" si="3395"/>
        <v>0</v>
      </c>
    </row>
    <row r="10960" spans="3:21" ht="19.2" x14ac:dyDescent="0.3">
      <c r="C10960" s="14">
        <v>35</v>
      </c>
      <c r="D10960" s="8">
        <v>4</v>
      </c>
      <c r="E10960" s="8">
        <v>6</v>
      </c>
      <c r="F10960" s="8">
        <v>3</v>
      </c>
      <c r="G10960" s="8">
        <v>3</v>
      </c>
      <c r="H10960" s="8">
        <v>1</v>
      </c>
      <c r="I10960" s="8">
        <v>9</v>
      </c>
      <c r="J10960" s="8">
        <v>3</v>
      </c>
      <c r="K10960" s="9">
        <f>((D10960*D10921)+(E10960*E10921)+(F10960*F10921)+(G10960*G10921)+(H10960*H10921)+(I10960*I10921)+(J10960*J10921))+$L$9</f>
        <v>-0.58680000000000643</v>
      </c>
      <c r="L10960" s="8">
        <f t="shared" si="3384"/>
        <v>-1</v>
      </c>
      <c r="M10960" s="10">
        <f t="shared" si="3396"/>
        <v>-1</v>
      </c>
      <c r="N10960" s="20">
        <f t="shared" si="3385"/>
        <v>0</v>
      </c>
      <c r="O10960" s="20">
        <f t="shared" si="3393"/>
        <v>0</v>
      </c>
      <c r="P10960" s="20">
        <f t="shared" si="3386"/>
        <v>0</v>
      </c>
      <c r="Q10960" s="20">
        <f t="shared" si="3394"/>
        <v>0</v>
      </c>
      <c r="R10960" s="20">
        <f t="shared" si="3388"/>
        <v>0</v>
      </c>
      <c r="S10960" s="20">
        <f t="shared" si="3389"/>
        <v>0</v>
      </c>
      <c r="T10960" s="20">
        <f t="shared" si="3390"/>
        <v>0</v>
      </c>
      <c r="U10960" s="20">
        <f t="shared" si="3395"/>
        <v>0</v>
      </c>
    </row>
    <row r="10961" spans="3:21" ht="19.2" x14ac:dyDescent="0.3">
      <c r="C10961" s="14">
        <v>36</v>
      </c>
      <c r="D10961" s="8">
        <v>4</v>
      </c>
      <c r="E10961" s="8">
        <v>6</v>
      </c>
      <c r="F10961" s="8">
        <v>3</v>
      </c>
      <c r="G10961" s="8">
        <v>6</v>
      </c>
      <c r="H10961" s="8">
        <v>1</v>
      </c>
      <c r="I10961" s="8">
        <v>6</v>
      </c>
      <c r="J10961" s="8">
        <v>2</v>
      </c>
      <c r="K10961" s="9">
        <f>((D10961*D10921)+(E10961*E10921)+(F10961*F10921)+(G10961*G10921)+(H10961*H10921)+(I10961*I10921)+(J10961*J10921))+$L$9</f>
        <v>-0.52600000000000513</v>
      </c>
      <c r="L10961" s="8">
        <f t="shared" si="3384"/>
        <v>-1</v>
      </c>
      <c r="M10961" s="10">
        <f t="shared" si="3396"/>
        <v>-1</v>
      </c>
      <c r="N10961" s="20">
        <f t="shared" si="3385"/>
        <v>0</v>
      </c>
      <c r="O10961" s="20">
        <f t="shared" si="3393"/>
        <v>0</v>
      </c>
      <c r="P10961" s="20">
        <f t="shared" si="3386"/>
        <v>0</v>
      </c>
      <c r="Q10961" s="20">
        <f t="shared" si="3394"/>
        <v>0</v>
      </c>
      <c r="R10961" s="20">
        <f t="shared" si="3388"/>
        <v>0</v>
      </c>
      <c r="S10961" s="20">
        <f t="shared" si="3389"/>
        <v>0</v>
      </c>
      <c r="T10961" s="20">
        <f t="shared" si="3390"/>
        <v>0</v>
      </c>
      <c r="U10961" s="20">
        <f t="shared" si="3395"/>
        <v>0</v>
      </c>
    </row>
    <row r="10962" spans="3:21" ht="19.2" x14ac:dyDescent="0.3">
      <c r="C10962" s="14">
        <v>37</v>
      </c>
      <c r="D10962" s="8">
        <v>4</v>
      </c>
      <c r="E10962" s="8">
        <v>2</v>
      </c>
      <c r="F10962" s="8">
        <v>4</v>
      </c>
      <c r="G10962" s="8">
        <v>4</v>
      </c>
      <c r="H10962" s="8">
        <v>5</v>
      </c>
      <c r="I10962" s="8">
        <v>5</v>
      </c>
      <c r="J10962" s="8">
        <v>8</v>
      </c>
      <c r="K10962" s="9">
        <f>((D10962*D10921)+(E10962*E10921)+(F10962*F10921)+(G10962*G10921)+(H10962*H10921)+(I10962*I10921)+(J10962*J10921))+$L$9</f>
        <v>-0.88880000000000425</v>
      </c>
      <c r="L10962" s="8">
        <f t="shared" si="3384"/>
        <v>-1</v>
      </c>
      <c r="M10962" s="10">
        <f t="shared" si="3396"/>
        <v>-1</v>
      </c>
      <c r="N10962" s="20">
        <f t="shared" si="3385"/>
        <v>0</v>
      </c>
      <c r="O10962" s="20">
        <f t="shared" si="3393"/>
        <v>0</v>
      </c>
      <c r="P10962" s="20">
        <f t="shared" si="3386"/>
        <v>0</v>
      </c>
      <c r="Q10962" s="20">
        <f t="shared" si="3394"/>
        <v>0</v>
      </c>
      <c r="R10962" s="20">
        <f t="shared" si="3388"/>
        <v>0</v>
      </c>
      <c r="S10962" s="20">
        <f t="shared" si="3389"/>
        <v>0</v>
      </c>
      <c r="T10962" s="20">
        <f t="shared" si="3390"/>
        <v>0</v>
      </c>
      <c r="U10962" s="20">
        <f t="shared" si="3395"/>
        <v>0</v>
      </c>
    </row>
    <row r="10963" spans="3:21" ht="19.2" x14ac:dyDescent="0.3">
      <c r="C10963" s="14">
        <v>38</v>
      </c>
      <c r="D10963" s="8">
        <v>4</v>
      </c>
      <c r="E10963" s="8">
        <v>4</v>
      </c>
      <c r="F10963" s="8">
        <v>0</v>
      </c>
      <c r="G10963" s="8">
        <v>1</v>
      </c>
      <c r="H10963" s="8">
        <v>7</v>
      </c>
      <c r="I10963" s="8">
        <v>8</v>
      </c>
      <c r="J10963" s="8">
        <v>8</v>
      </c>
      <c r="K10963" s="9">
        <f>((D10963*D10921)+(E10963*E10921)+(F10963*F10921)+(G10963*G10921)+(H10963*H10921)+(I10963*I10921)+(J10963*J10921))+$L$9</f>
        <v>-0.67600000000000371</v>
      </c>
      <c r="L10963" s="8">
        <f t="shared" si="3384"/>
        <v>-1</v>
      </c>
      <c r="M10963" s="10">
        <f t="shared" si="3396"/>
        <v>-1</v>
      </c>
      <c r="N10963" s="20">
        <f t="shared" si="3385"/>
        <v>0</v>
      </c>
      <c r="O10963" s="20">
        <f t="shared" si="3393"/>
        <v>0</v>
      </c>
      <c r="P10963" s="20">
        <f t="shared" si="3386"/>
        <v>0</v>
      </c>
      <c r="Q10963" s="20">
        <f t="shared" si="3394"/>
        <v>0</v>
      </c>
      <c r="R10963" s="20">
        <f t="shared" si="3388"/>
        <v>0</v>
      </c>
      <c r="S10963" s="20">
        <f t="shared" si="3389"/>
        <v>0</v>
      </c>
      <c r="T10963" s="20">
        <f t="shared" si="3390"/>
        <v>0</v>
      </c>
      <c r="U10963" s="20">
        <f t="shared" si="3395"/>
        <v>0</v>
      </c>
    </row>
    <row r="10964" spans="3:21" ht="19.2" x14ac:dyDescent="0.3">
      <c r="C10964" s="14">
        <v>39</v>
      </c>
      <c r="D10964" s="8">
        <v>5</v>
      </c>
      <c r="E10964" s="8">
        <v>2</v>
      </c>
      <c r="F10964" s="8">
        <v>9</v>
      </c>
      <c r="G10964" s="8">
        <v>1</v>
      </c>
      <c r="H10964" s="8">
        <v>6</v>
      </c>
      <c r="I10964" s="8">
        <v>6</v>
      </c>
      <c r="J10964" s="8">
        <v>1</v>
      </c>
      <c r="K10964" s="9">
        <f>((D10964*D10921)+(E10964*E10921)+(F10964*F10921)+(G10964*G10921)+(H10964*H10921)+(I10964*I10921)+(J10964*J10921))+$L$9</f>
        <v>0.1315999999999935</v>
      </c>
      <c r="L10964" s="8">
        <f t="shared" si="3384"/>
        <v>1</v>
      </c>
      <c r="M10964" s="10">
        <f t="shared" si="3396"/>
        <v>1</v>
      </c>
      <c r="N10964" s="20">
        <f t="shared" si="3385"/>
        <v>0</v>
      </c>
      <c r="O10964" s="20">
        <f t="shared" si="3393"/>
        <v>0</v>
      </c>
      <c r="P10964" s="20">
        <f t="shared" si="3386"/>
        <v>0</v>
      </c>
      <c r="Q10964" s="20">
        <f t="shared" si="3394"/>
        <v>0</v>
      </c>
      <c r="R10964" s="20">
        <f t="shared" si="3388"/>
        <v>0</v>
      </c>
      <c r="S10964" s="20">
        <f t="shared" si="3389"/>
        <v>0</v>
      </c>
      <c r="T10964" s="20">
        <f t="shared" si="3390"/>
        <v>0</v>
      </c>
      <c r="U10964" s="20">
        <f t="shared" si="3395"/>
        <v>0</v>
      </c>
    </row>
    <row r="10965" spans="3:21" ht="19.2" x14ac:dyDescent="0.3">
      <c r="C10965" s="14">
        <v>40</v>
      </c>
      <c r="D10965" s="8">
        <v>5</v>
      </c>
      <c r="E10965" s="8">
        <v>1</v>
      </c>
      <c r="F10965" s="8">
        <v>7</v>
      </c>
      <c r="G10965" s="8">
        <v>1</v>
      </c>
      <c r="H10965" s="8">
        <v>1</v>
      </c>
      <c r="I10965" s="8">
        <v>6</v>
      </c>
      <c r="J10965" s="8">
        <v>5</v>
      </c>
      <c r="K10965" s="9">
        <f>((D10965*D10921)+(E10965*E10921)+(F10965*F10921)+(G10965*G10921)+(H10965*H10921)+(I10965*I10921)+(J10965*J10921))+$L$9</f>
        <v>-0.14120000000000665</v>
      </c>
      <c r="L10965" s="8">
        <f t="shared" si="3384"/>
        <v>-1</v>
      </c>
      <c r="M10965" s="10">
        <f t="shared" si="3396"/>
        <v>1</v>
      </c>
      <c r="N10965" s="20">
        <f t="shared" si="3385"/>
        <v>2</v>
      </c>
      <c r="O10965" s="20">
        <f t="shared" si="3393"/>
        <v>0.1</v>
      </c>
      <c r="P10965" s="20">
        <f t="shared" si="3386"/>
        <v>0.02</v>
      </c>
      <c r="Q10965" s="20">
        <f t="shared" si="3394"/>
        <v>0.14000000000000001</v>
      </c>
      <c r="R10965" s="20">
        <f t="shared" si="3388"/>
        <v>0.02</v>
      </c>
      <c r="S10965" s="20">
        <f t="shared" si="3389"/>
        <v>0.02</v>
      </c>
      <c r="T10965" s="20">
        <f t="shared" si="3390"/>
        <v>0.12</v>
      </c>
      <c r="U10965" s="20">
        <f t="shared" si="3395"/>
        <v>0.1</v>
      </c>
    </row>
    <row r="10966" spans="3:21" ht="19.2" x14ac:dyDescent="0.3">
      <c r="C10966" s="14">
        <v>41</v>
      </c>
      <c r="D10966" s="8">
        <v>3</v>
      </c>
      <c r="E10966" s="8">
        <v>8</v>
      </c>
      <c r="F10966" s="8">
        <v>0</v>
      </c>
      <c r="G10966" s="8">
        <v>0</v>
      </c>
      <c r="H10966" s="8">
        <v>4</v>
      </c>
      <c r="I10966" s="8">
        <v>2</v>
      </c>
      <c r="J10966" s="8">
        <v>3</v>
      </c>
      <c r="K10966" s="9">
        <f>((D10966*D10921)+(E10966*E10921)+(F10966*F10921)+(G10966*G10921)+(H10966*H10921)+(I10966*I10921)+(J10966*J10921))+$L$9</f>
        <v>-1.2360000000000033</v>
      </c>
      <c r="L10966" s="8">
        <f t="shared" si="3384"/>
        <v>-1</v>
      </c>
      <c r="M10966" s="10">
        <f t="shared" si="3396"/>
        <v>-1</v>
      </c>
      <c r="N10966" s="20">
        <f t="shared" si="3385"/>
        <v>0</v>
      </c>
      <c r="O10966" s="20">
        <f t="shared" si="3393"/>
        <v>0</v>
      </c>
      <c r="P10966" s="20">
        <f t="shared" si="3386"/>
        <v>0</v>
      </c>
      <c r="Q10966" s="20">
        <f t="shared" si="3394"/>
        <v>0</v>
      </c>
      <c r="R10966" s="20">
        <f t="shared" si="3388"/>
        <v>0</v>
      </c>
      <c r="S10966" s="20">
        <f t="shared" si="3389"/>
        <v>0</v>
      </c>
      <c r="T10966" s="20">
        <f t="shared" si="3390"/>
        <v>0</v>
      </c>
      <c r="U10966" s="20">
        <f t="shared" si="3395"/>
        <v>0</v>
      </c>
    </row>
    <row r="10967" spans="3:21" ht="19.2" x14ac:dyDescent="0.3">
      <c r="C10967" s="14">
        <v>42</v>
      </c>
      <c r="D10967" s="8">
        <v>4</v>
      </c>
      <c r="E10967" s="8">
        <v>7</v>
      </c>
      <c r="F10967" s="8">
        <v>8</v>
      </c>
      <c r="G10967" s="8">
        <v>8</v>
      </c>
      <c r="H10967" s="8">
        <v>6</v>
      </c>
      <c r="I10967" s="8">
        <v>4</v>
      </c>
      <c r="J10967" s="8">
        <v>1</v>
      </c>
      <c r="K10967" s="9">
        <f>((D10967*D10921)+(E10967*E10921)+(F10967*F10921)+(G10967*G10921)+(H10967*H10921)+(I10967*I10921)+(J10967*J10921))+$L$9</f>
        <v>-0.10240000000000471</v>
      </c>
      <c r="L10967" s="8">
        <f t="shared" si="3384"/>
        <v>-1</v>
      </c>
      <c r="M10967" s="10">
        <f t="shared" si="3396"/>
        <v>1</v>
      </c>
      <c r="N10967" s="20">
        <f t="shared" si="3385"/>
        <v>2</v>
      </c>
      <c r="O10967" s="20">
        <f t="shared" si="3393"/>
        <v>0.08</v>
      </c>
      <c r="P10967" s="20">
        <f t="shared" si="3386"/>
        <v>0.14000000000000001</v>
      </c>
      <c r="Q10967" s="20">
        <f t="shared" si="3394"/>
        <v>0.16</v>
      </c>
      <c r="R10967" s="20">
        <f t="shared" si="3388"/>
        <v>0.16</v>
      </c>
      <c r="S10967" s="20">
        <f t="shared" si="3389"/>
        <v>0.12</v>
      </c>
      <c r="T10967" s="20">
        <f t="shared" si="3390"/>
        <v>0.08</v>
      </c>
      <c r="U10967" s="20">
        <f t="shared" si="3395"/>
        <v>0.02</v>
      </c>
    </row>
    <row r="10968" spans="3:21" ht="19.2" x14ac:dyDescent="0.3">
      <c r="C10968" s="14">
        <v>43</v>
      </c>
      <c r="D10968" s="8">
        <v>5</v>
      </c>
      <c r="E10968" s="8">
        <v>3</v>
      </c>
      <c r="F10968" s="8">
        <v>0</v>
      </c>
      <c r="G10968" s="8">
        <v>7</v>
      </c>
      <c r="H10968" s="8">
        <v>8</v>
      </c>
      <c r="I10968" s="8">
        <v>8</v>
      </c>
      <c r="J10968" s="8">
        <v>4</v>
      </c>
      <c r="K10968" s="9">
        <f>((D10968*D10921)+(E10968*E10921)+(F10968*F10921)+(G10968*G10921)+(H10968*H10921)+(I10968*I10921)+(J10968*J10921))+$L$9</f>
        <v>0.26679999999999726</v>
      </c>
      <c r="L10968" s="8">
        <f t="shared" si="3384"/>
        <v>1</v>
      </c>
      <c r="M10968" s="10">
        <f t="shared" si="3396"/>
        <v>1</v>
      </c>
      <c r="N10968" s="20">
        <f t="shared" si="3385"/>
        <v>0</v>
      </c>
      <c r="O10968" s="20">
        <f t="shared" si="3393"/>
        <v>0</v>
      </c>
      <c r="P10968" s="20">
        <f t="shared" si="3386"/>
        <v>0</v>
      </c>
      <c r="Q10968" s="20">
        <f t="shared" si="3394"/>
        <v>0</v>
      </c>
      <c r="R10968" s="20">
        <f t="shared" si="3388"/>
        <v>0</v>
      </c>
      <c r="S10968" s="20">
        <f t="shared" si="3389"/>
        <v>0</v>
      </c>
      <c r="T10968" s="20">
        <f t="shared" si="3390"/>
        <v>0</v>
      </c>
      <c r="U10968" s="20">
        <f t="shared" si="3395"/>
        <v>0</v>
      </c>
    </row>
    <row r="10969" spans="3:21" ht="19.2" x14ac:dyDescent="0.3">
      <c r="C10969" s="14">
        <v>44</v>
      </c>
      <c r="D10969" s="8">
        <v>3</v>
      </c>
      <c r="E10969" s="8">
        <v>6</v>
      </c>
      <c r="F10969" s="8">
        <v>9</v>
      </c>
      <c r="G10969" s="8">
        <v>3</v>
      </c>
      <c r="H10969" s="8">
        <v>6</v>
      </c>
      <c r="I10969" s="8">
        <v>2</v>
      </c>
      <c r="J10969" s="8">
        <v>1</v>
      </c>
      <c r="K10969" s="9">
        <f>((D10969*D10921)+(E10969*E10921)+(F10969*F10921)+(G10969*G10921)+(H10969*H10921)+(I10969*I10921)+(J10969*J10921))+$L$9</f>
        <v>-1.3172000000000041</v>
      </c>
      <c r="L10969" s="8">
        <f t="shared" si="3384"/>
        <v>-1</v>
      </c>
      <c r="M10969" s="10">
        <f t="shared" si="3396"/>
        <v>-1</v>
      </c>
      <c r="N10969" s="20">
        <f t="shared" si="3385"/>
        <v>0</v>
      </c>
      <c r="O10969" s="20">
        <f t="shared" si="3393"/>
        <v>0</v>
      </c>
      <c r="P10969" s="20">
        <f t="shared" si="3386"/>
        <v>0</v>
      </c>
      <c r="Q10969" s="20">
        <f t="shared" si="3394"/>
        <v>0</v>
      </c>
      <c r="R10969" s="20">
        <f t="shared" si="3388"/>
        <v>0</v>
      </c>
      <c r="S10969" s="20">
        <f t="shared" si="3389"/>
        <v>0</v>
      </c>
      <c r="T10969" s="20">
        <f t="shared" si="3390"/>
        <v>0</v>
      </c>
      <c r="U10969" s="20">
        <f t="shared" si="3395"/>
        <v>0</v>
      </c>
    </row>
    <row r="10970" spans="3:21" ht="19.2" x14ac:dyDescent="0.3">
      <c r="C10970" s="14">
        <v>45</v>
      </c>
      <c r="D10970" s="8">
        <v>4</v>
      </c>
      <c r="E10970" s="8">
        <v>4</v>
      </c>
      <c r="F10970" s="8">
        <v>6</v>
      </c>
      <c r="G10970" s="8">
        <v>1</v>
      </c>
      <c r="H10970" s="8">
        <v>0</v>
      </c>
      <c r="I10970" s="8">
        <v>0</v>
      </c>
      <c r="J10970" s="8">
        <v>3</v>
      </c>
      <c r="K10970" s="9">
        <f>((D10970*D10921)+(E10970*E10921)+(F10970*F10921)+(G10970*G10921)+(H10970*H10921)+(I10970*I10921)+(J10970*J10921))+$L$9</f>
        <v>-0.74680000000000391</v>
      </c>
      <c r="L10970" s="8">
        <f t="shared" si="3384"/>
        <v>-1</v>
      </c>
      <c r="M10970" s="10">
        <f t="shared" si="3396"/>
        <v>-1</v>
      </c>
      <c r="N10970" s="20">
        <f t="shared" si="3385"/>
        <v>0</v>
      </c>
      <c r="O10970" s="20">
        <f t="shared" si="3393"/>
        <v>0</v>
      </c>
      <c r="P10970" s="20">
        <f t="shared" si="3386"/>
        <v>0</v>
      </c>
      <c r="Q10970" s="20">
        <f t="shared" si="3394"/>
        <v>0</v>
      </c>
      <c r="R10970" s="20">
        <f t="shared" si="3388"/>
        <v>0</v>
      </c>
      <c r="S10970" s="20">
        <f t="shared" si="3389"/>
        <v>0</v>
      </c>
      <c r="T10970" s="20">
        <f t="shared" si="3390"/>
        <v>0</v>
      </c>
      <c r="U10970" s="20">
        <f t="shared" si="3395"/>
        <v>0</v>
      </c>
    </row>
    <row r="10971" spans="3:21" ht="19.2" x14ac:dyDescent="0.3">
      <c r="C10971" s="14">
        <v>46</v>
      </c>
      <c r="D10971" s="8">
        <v>4</v>
      </c>
      <c r="E10971" s="8">
        <v>6</v>
      </c>
      <c r="F10971" s="8">
        <v>0</v>
      </c>
      <c r="G10971" s="8">
        <v>0</v>
      </c>
      <c r="H10971" s="8">
        <v>9</v>
      </c>
      <c r="I10971" s="8">
        <v>8</v>
      </c>
      <c r="J10971" s="8">
        <v>7</v>
      </c>
      <c r="K10971" s="9">
        <f>((D10971*D10921)+(E10971*E10921)+(F10971*F10921)+(G10971*G10921)+(H10971*H10921)+(I10971*I10921)+(J10971*J10921))+$L$9</f>
        <v>-0.34400000000000386</v>
      </c>
      <c r="L10971" s="8">
        <f t="shared" si="3384"/>
        <v>-1</v>
      </c>
      <c r="M10971" s="10">
        <f t="shared" si="3396"/>
        <v>-1</v>
      </c>
      <c r="N10971" s="20">
        <f t="shared" si="3385"/>
        <v>0</v>
      </c>
      <c r="O10971" s="20">
        <f>N10971*$D$2*D10971</f>
        <v>0</v>
      </c>
      <c r="P10971" s="20">
        <f t="shared" si="3386"/>
        <v>0</v>
      </c>
      <c r="Q10971" s="20">
        <f t="shared" si="3394"/>
        <v>0</v>
      </c>
      <c r="R10971" s="20">
        <f t="shared" si="3388"/>
        <v>0</v>
      </c>
      <c r="S10971" s="20">
        <f t="shared" si="3389"/>
        <v>0</v>
      </c>
      <c r="T10971" s="20">
        <f t="shared" si="3390"/>
        <v>0</v>
      </c>
      <c r="U10971" s="20">
        <f t="shared" si="3395"/>
        <v>0</v>
      </c>
    </row>
    <row r="10972" spans="3:21" ht="19.2" x14ac:dyDescent="0.3">
      <c r="C10972" s="14">
        <v>47</v>
      </c>
      <c r="D10972" s="8">
        <v>4</v>
      </c>
      <c r="E10972" s="8">
        <v>9</v>
      </c>
      <c r="F10972" s="8">
        <v>4</v>
      </c>
      <c r="G10972" s="8">
        <v>0</v>
      </c>
      <c r="H10972" s="8">
        <v>0</v>
      </c>
      <c r="I10972" s="8">
        <v>2</v>
      </c>
      <c r="J10972" s="8">
        <v>3</v>
      </c>
      <c r="K10972" s="9">
        <f>((D10972*D10921)+(E10972*E10921)+(F10972*F10921)+(G10972*G10921)+(H10972*H10921)+(I10972*I10921)+(J10972*J10921))+$L$9</f>
        <v>-8.00000000000054E-2</v>
      </c>
      <c r="L10972" s="8">
        <f t="shared" si="3384"/>
        <v>-1</v>
      </c>
      <c r="M10972" s="10">
        <f t="shared" si="3396"/>
        <v>1</v>
      </c>
      <c r="N10972" s="20">
        <f t="shared" si="3385"/>
        <v>2</v>
      </c>
      <c r="O10972" s="20">
        <f t="shared" ref="O10972:O10973" si="3397">N10972*$D$2*D10972</f>
        <v>0.08</v>
      </c>
      <c r="P10972" s="20">
        <f t="shared" si="3386"/>
        <v>0.18</v>
      </c>
      <c r="Q10972" s="20">
        <f t="shared" si="3394"/>
        <v>0.08</v>
      </c>
      <c r="R10972" s="20">
        <f t="shared" si="3388"/>
        <v>0</v>
      </c>
      <c r="S10972" s="20">
        <f t="shared" si="3389"/>
        <v>0</v>
      </c>
      <c r="T10972" s="20">
        <f t="shared" si="3390"/>
        <v>0.04</v>
      </c>
      <c r="U10972" s="20">
        <f t="shared" si="3395"/>
        <v>0.06</v>
      </c>
    </row>
    <row r="10973" spans="3:21" ht="19.2" x14ac:dyDescent="0.3">
      <c r="C10973" s="14">
        <v>48</v>
      </c>
      <c r="D10973" s="8">
        <v>4</v>
      </c>
      <c r="E10973" s="8">
        <v>6</v>
      </c>
      <c r="F10973" s="8">
        <v>5</v>
      </c>
      <c r="G10973" s="8">
        <v>7</v>
      </c>
      <c r="H10973" s="8">
        <v>3</v>
      </c>
      <c r="I10973" s="8">
        <v>8</v>
      </c>
      <c r="J10973" s="8">
        <v>0</v>
      </c>
      <c r="K10973" s="9">
        <f>((D10973*D10921)+(E10973*E10921)+(F10973*F10921)+(G10973*G10921)+(H10973*H10921)+(I10973*I10921)+(J10973*J10921))+$L$9</f>
        <v>-0.48200000000000642</v>
      </c>
      <c r="L10973" s="8">
        <f t="shared" si="3384"/>
        <v>-1</v>
      </c>
      <c r="M10973" s="10">
        <f t="shared" si="3396"/>
        <v>-1</v>
      </c>
      <c r="N10973" s="20">
        <f t="shared" si="3385"/>
        <v>0</v>
      </c>
      <c r="O10973" s="20">
        <f t="shared" si="3397"/>
        <v>0</v>
      </c>
      <c r="P10973" s="20">
        <f t="shared" si="3386"/>
        <v>0</v>
      </c>
      <c r="Q10973" s="20">
        <f t="shared" si="3394"/>
        <v>0</v>
      </c>
      <c r="R10973" s="20">
        <f t="shared" si="3388"/>
        <v>0</v>
      </c>
      <c r="S10973" s="20">
        <f t="shared" si="3389"/>
        <v>0</v>
      </c>
      <c r="T10973" s="20">
        <f t="shared" si="3390"/>
        <v>0</v>
      </c>
      <c r="U10973" s="20">
        <f t="shared" si="3395"/>
        <v>0</v>
      </c>
    </row>
    <row r="10974" spans="3:21" ht="19.2" x14ac:dyDescent="0.3">
      <c r="C10974" s="14">
        <v>49</v>
      </c>
      <c r="D10974" s="8">
        <v>4</v>
      </c>
      <c r="E10974" s="8">
        <v>7</v>
      </c>
      <c r="F10974" s="8">
        <v>7</v>
      </c>
      <c r="G10974" s="8">
        <v>4</v>
      </c>
      <c r="H10974" s="8">
        <v>4</v>
      </c>
      <c r="I10974" s="8">
        <v>2</v>
      </c>
      <c r="J10974" s="8">
        <v>5</v>
      </c>
      <c r="K10974" s="9">
        <f>((D10974*D10921)+(E10974*E10921)+(F10974*F10921)+(G10974*G10921)+(H10974*H10921)+(I10974*I10921)+(J10974*J10921))+$L$9</f>
        <v>-0.12840000000000451</v>
      </c>
      <c r="L10974" s="8">
        <f t="shared" si="3384"/>
        <v>-1</v>
      </c>
      <c r="M10974" s="10">
        <f t="shared" si="3396"/>
        <v>1</v>
      </c>
      <c r="N10974" s="20">
        <f t="shared" si="3385"/>
        <v>2</v>
      </c>
      <c r="O10974" s="20">
        <f>N10974*$D$2*D10974</f>
        <v>0.08</v>
      </c>
      <c r="P10974" s="20">
        <f t="shared" si="3386"/>
        <v>0.14000000000000001</v>
      </c>
      <c r="Q10974" s="20">
        <f t="shared" si="3394"/>
        <v>0.14000000000000001</v>
      </c>
      <c r="R10974" s="20">
        <f t="shared" si="3388"/>
        <v>0.08</v>
      </c>
      <c r="S10974" s="20">
        <f t="shared" si="3389"/>
        <v>0.08</v>
      </c>
      <c r="T10974" s="20">
        <f t="shared" si="3390"/>
        <v>0.04</v>
      </c>
      <c r="U10974" s="20">
        <f t="shared" si="3395"/>
        <v>0.1</v>
      </c>
    </row>
    <row r="10975" spans="3:21" ht="19.2" x14ac:dyDescent="0.3">
      <c r="C10975" s="14">
        <v>50</v>
      </c>
      <c r="D10975" s="8">
        <v>5</v>
      </c>
      <c r="E10975" s="8">
        <v>1</v>
      </c>
      <c r="F10975" s="8">
        <v>2</v>
      </c>
      <c r="G10975" s="8">
        <v>0</v>
      </c>
      <c r="H10975" s="8">
        <v>7</v>
      </c>
      <c r="I10975" s="8">
        <v>1</v>
      </c>
      <c r="J10975" s="8">
        <v>6</v>
      </c>
      <c r="K10975" s="9">
        <f>((D10975*D10921)+(E10975*E10921)+(F10975*F10921)+(G10975*G10921)+(H10975*H10921)+(I10975*I10921)+(J10975*J10921))+$L$9</f>
        <v>3.9199999999999235E-2</v>
      </c>
      <c r="L10975" s="8">
        <f t="shared" si="3384"/>
        <v>1</v>
      </c>
      <c r="M10975" s="10">
        <f t="shared" si="3396"/>
        <v>1</v>
      </c>
      <c r="N10975" s="20">
        <f t="shared" si="3385"/>
        <v>0</v>
      </c>
      <c r="O10975" s="20">
        <f t="shared" ref="O10975" si="3398">N10975*$D$2*D10975</f>
        <v>0</v>
      </c>
      <c r="P10975" s="20">
        <f t="shared" si="3386"/>
        <v>0</v>
      </c>
      <c r="Q10975" s="20">
        <f t="shared" si="3394"/>
        <v>0</v>
      </c>
      <c r="R10975" s="20">
        <f t="shared" si="3388"/>
        <v>0</v>
      </c>
      <c r="S10975" s="20">
        <f t="shared" si="3389"/>
        <v>0</v>
      </c>
      <c r="T10975" s="20">
        <f t="shared" si="3390"/>
        <v>0</v>
      </c>
      <c r="U10975" s="20">
        <f t="shared" si="3395"/>
        <v>0</v>
      </c>
    </row>
    <row r="10976" spans="3:21" ht="19.2" x14ac:dyDescent="0.3">
      <c r="C10976" s="12"/>
      <c r="D10976" s="12"/>
      <c r="E10976" s="12"/>
      <c r="F10976" s="12"/>
      <c r="G10976" s="12"/>
      <c r="H10976" s="12"/>
      <c r="I10976" s="12"/>
      <c r="J10976" s="12"/>
      <c r="K10976" s="12"/>
      <c r="L10976" s="58" t="s">
        <v>37</v>
      </c>
      <c r="M10976" s="58"/>
      <c r="N10976" s="24">
        <f>SUM(N10926:N10975)</f>
        <v>22</v>
      </c>
      <c r="O10976" s="23">
        <f>AVERAGE(O10926:O10975)</f>
        <v>1.7599999999999998E-2</v>
      </c>
      <c r="P10976" s="23">
        <f t="shared" ref="P10976:U10976" si="3399">AVERAGE(P10926:P10975)</f>
        <v>2.2000000000000002E-2</v>
      </c>
      <c r="Q10976" s="23">
        <f t="shared" si="3399"/>
        <v>2.1600000000000001E-2</v>
      </c>
      <c r="R10976" s="23">
        <f t="shared" si="3399"/>
        <v>1.84E-2</v>
      </c>
      <c r="S10976" s="23">
        <f t="shared" si="3399"/>
        <v>2.1599999999999998E-2</v>
      </c>
      <c r="T10976" s="23">
        <f t="shared" si="3399"/>
        <v>2.0400000000000001E-2</v>
      </c>
      <c r="U10976" s="23">
        <f t="shared" si="3399"/>
        <v>1.9199999999999998E-2</v>
      </c>
    </row>
    <row r="10977" spans="3:21" ht="19.2" x14ac:dyDescent="0.3">
      <c r="C10977" s="12"/>
      <c r="D10977" s="12"/>
      <c r="E10977" s="12"/>
      <c r="F10977" s="12"/>
      <c r="G10977" s="12"/>
      <c r="H10977" s="12"/>
      <c r="I10977" s="12"/>
      <c r="J10977" s="12"/>
      <c r="K10977" s="12"/>
      <c r="L10977" s="56" t="s">
        <v>38</v>
      </c>
      <c r="M10977" s="56"/>
      <c r="N10977" s="57">
        <f>SUMSQ(N10926:N10975)</f>
        <v>44</v>
      </c>
      <c r="O10977" s="12"/>
      <c r="P10977" s="12"/>
      <c r="Q10977" s="12"/>
      <c r="R10977" s="12"/>
      <c r="S10977" s="12"/>
      <c r="T10977" s="12"/>
      <c r="U10977" s="12"/>
    </row>
    <row r="10978" spans="3:21" x14ac:dyDescent="0.3">
      <c r="L10978" s="56"/>
      <c r="M10978" s="56"/>
      <c r="N10978" s="57"/>
    </row>
    <row r="10979" spans="3:21" x14ac:dyDescent="0.3">
      <c r="C10979" s="6"/>
    </row>
    <row r="10981" spans="3:21" ht="20.399999999999999" x14ac:dyDescent="0.45">
      <c r="C10981" s="21"/>
      <c r="D10981" s="59" t="s">
        <v>18</v>
      </c>
      <c r="E10981" s="59"/>
      <c r="F10981" s="59"/>
      <c r="G10981" s="59"/>
      <c r="H10981" s="59"/>
      <c r="I10981" s="59"/>
      <c r="J10981" s="59"/>
      <c r="K10981" s="60" t="s">
        <v>41</v>
      </c>
      <c r="L10981" s="61"/>
      <c r="M10981" s="28">
        <v>178</v>
      </c>
      <c r="N10981" s="26"/>
    </row>
    <row r="10982" spans="3:21" ht="19.2" x14ac:dyDescent="0.45">
      <c r="C10982" s="25"/>
      <c r="D10982" s="22" t="s">
        <v>10</v>
      </c>
      <c r="E10982" s="22" t="s">
        <v>11</v>
      </c>
      <c r="F10982" s="22" t="s">
        <v>12</v>
      </c>
      <c r="G10982" s="22" t="s">
        <v>13</v>
      </c>
      <c r="H10982" s="22" t="s">
        <v>14</v>
      </c>
      <c r="I10982" s="22" t="s">
        <v>15</v>
      </c>
      <c r="J10982" s="22" t="s">
        <v>16</v>
      </c>
      <c r="L10982" s="27" t="s">
        <v>23</v>
      </c>
    </row>
    <row r="10983" spans="3:21" ht="19.2" x14ac:dyDescent="0.45">
      <c r="C10983" s="16" t="s">
        <v>39</v>
      </c>
      <c r="D10983" s="11">
        <f t="shared" ref="D10983" si="3400">O10976+D10921</f>
        <v>1.0795999999999997</v>
      </c>
      <c r="E10983" s="11">
        <f t="shared" ref="E10983" si="3401">P10976+E10921</f>
        <v>0.1703999999999998</v>
      </c>
      <c r="F10983" s="11">
        <f t="shared" ref="F10983" si="3402">Q10976+F10921</f>
        <v>3.8799999999999744E-2</v>
      </c>
      <c r="G10983" s="11">
        <f t="shared" ref="G10983" si="3403">R10976+G10921</f>
        <v>2.8800000000000107E-2</v>
      </c>
      <c r="H10983" s="11">
        <f t="shared" ref="H10983" si="3404">S10976+H10921</f>
        <v>5.2400000000000224E-2</v>
      </c>
      <c r="I10983" s="11">
        <f t="shared" ref="I10983" si="3405">T10976+I10921</f>
        <v>5.1999999999996164E-3</v>
      </c>
      <c r="J10983" s="11">
        <f t="shared" ref="J10983" si="3406">U10976+J10921</f>
        <v>3.5200000000000051E-2</v>
      </c>
      <c r="L10983" s="13">
        <v>-5.73</v>
      </c>
    </row>
    <row r="10984" spans="3:21" x14ac:dyDescent="0.3">
      <c r="P10984" s="5"/>
    </row>
    <row r="10986" spans="3:21" ht="19.2" x14ac:dyDescent="0.3">
      <c r="C10986" s="8"/>
      <c r="D10986" s="59" t="s">
        <v>17</v>
      </c>
      <c r="E10986" s="59"/>
      <c r="F10986" s="59"/>
      <c r="G10986" s="59"/>
      <c r="H10986" s="59"/>
      <c r="I10986" s="59"/>
      <c r="J10986" s="59"/>
      <c r="K10986" s="62"/>
      <c r="L10986" s="62"/>
      <c r="M10986" s="62"/>
      <c r="N10986" s="62"/>
      <c r="O10986" s="63" t="s">
        <v>24</v>
      </c>
      <c r="P10986" s="64"/>
      <c r="Q10986" s="64"/>
      <c r="R10986" s="64"/>
      <c r="S10986" s="64"/>
      <c r="T10986" s="64"/>
      <c r="U10986" s="64"/>
    </row>
    <row r="10987" spans="3:21" ht="19.2" x14ac:dyDescent="0.3">
      <c r="C10987" s="16" t="s">
        <v>40</v>
      </c>
      <c r="D10987" s="22" t="s">
        <v>10</v>
      </c>
      <c r="E10987" s="22" t="s">
        <v>11</v>
      </c>
      <c r="F10987" s="22" t="s">
        <v>12</v>
      </c>
      <c r="G10987" s="22" t="s">
        <v>13</v>
      </c>
      <c r="H10987" s="22" t="s">
        <v>14</v>
      </c>
      <c r="I10987" s="22" t="s">
        <v>15</v>
      </c>
      <c r="J10987" s="22" t="s">
        <v>16</v>
      </c>
      <c r="K10987" s="17" t="s">
        <v>19</v>
      </c>
      <c r="L10987" s="16" t="s">
        <v>20</v>
      </c>
      <c r="M10987" s="16" t="s">
        <v>21</v>
      </c>
      <c r="N10987" s="18" t="s">
        <v>22</v>
      </c>
      <c r="O10987" s="15" t="s">
        <v>25</v>
      </c>
      <c r="P10987" s="15" t="s">
        <v>26</v>
      </c>
      <c r="Q10987" s="15" t="s">
        <v>27</v>
      </c>
      <c r="R10987" s="15" t="s">
        <v>28</v>
      </c>
      <c r="S10987" s="15" t="s">
        <v>29</v>
      </c>
      <c r="T10987" s="15" t="s">
        <v>30</v>
      </c>
      <c r="U10987" s="15" t="s">
        <v>31</v>
      </c>
    </row>
    <row r="10988" spans="3:21" ht="19.2" x14ac:dyDescent="0.3">
      <c r="C10988" s="14">
        <v>1</v>
      </c>
      <c r="D10988" s="8">
        <v>4</v>
      </c>
      <c r="E10988" s="8">
        <v>7</v>
      </c>
      <c r="F10988" s="8">
        <v>1</v>
      </c>
      <c r="G10988" s="8">
        <v>2</v>
      </c>
      <c r="H10988" s="8">
        <v>9</v>
      </c>
      <c r="I10988" s="8">
        <v>3</v>
      </c>
      <c r="J10988" s="8">
        <v>5</v>
      </c>
      <c r="K10988" s="9">
        <f>((D10988*D10983)+(E10988*E10983)+(F10988*F10983)+(G10988*G10983)+(H10988*H10983)+(I10988*I10983)+(J10988*J10983))+$L$9</f>
        <v>0.5207999999999986</v>
      </c>
      <c r="L10988" s="8">
        <f>IF(K10988&gt;=0,$D$3,$D$4)</f>
        <v>1</v>
      </c>
      <c r="M10988" s="10">
        <f>IF(VALUE(D10988 &amp; E10988 &amp; F10988 &amp; G10988 &amp; H10988 &amp; I10988 &amp; J10988) &gt;= 4712935, 1, -1)</f>
        <v>1</v>
      </c>
      <c r="N10988" s="20">
        <f>M10988-L10988</f>
        <v>0</v>
      </c>
      <c r="O10988" s="20">
        <f>$N$15*$D$2*D10978</f>
        <v>0</v>
      </c>
      <c r="P10988" s="20">
        <f>N10988*$D$2*E10988</f>
        <v>0</v>
      </c>
      <c r="Q10988" s="20">
        <f>N10988*$D$2*F10988</f>
        <v>0</v>
      </c>
      <c r="R10988" s="20">
        <f>N10988*$D$2*G10988</f>
        <v>0</v>
      </c>
      <c r="S10988" s="20">
        <f>N10988*$D$2*H10988</f>
        <v>0</v>
      </c>
      <c r="T10988" s="20">
        <f>N10988*$D$2*I10988</f>
        <v>0</v>
      </c>
      <c r="U10988" s="20">
        <f>N10988*$D$2*J10988</f>
        <v>0</v>
      </c>
    </row>
    <row r="10989" spans="3:21" ht="19.2" x14ac:dyDescent="0.3">
      <c r="C10989" s="14">
        <v>2</v>
      </c>
      <c r="D10989" s="8">
        <v>5</v>
      </c>
      <c r="E10989" s="8">
        <v>0</v>
      </c>
      <c r="F10989" s="8">
        <v>8</v>
      </c>
      <c r="G10989" s="8">
        <v>6</v>
      </c>
      <c r="H10989" s="8">
        <v>8</v>
      </c>
      <c r="I10989" s="8">
        <v>8</v>
      </c>
      <c r="J10989" s="8">
        <v>7</v>
      </c>
      <c r="K10989" s="9">
        <f>((D10989*D10983)+(E10989*E10983)+(F10989*F10983)+(G10989*G10983)+(H10989*H10983)+(I10989*I10983)+(J10989*J10983))+$L$9</f>
        <v>0.83839999999999559</v>
      </c>
      <c r="L10989" s="8">
        <f t="shared" ref="L10989:L11037" si="3407">IF(K10989&gt;=0,$D$3,$D$4)</f>
        <v>1</v>
      </c>
      <c r="M10989" s="10">
        <f>IF(VALUE(D10989 &amp; E10989 &amp; F10989 &amp; G10989 &amp; H10989 &amp; I10989 &amp; J10989) &gt;= 4712935, 1, -1)</f>
        <v>1</v>
      </c>
      <c r="N10989" s="20">
        <f t="shared" ref="N10989:N11037" si="3408">M10989-L10989</f>
        <v>0</v>
      </c>
      <c r="O10989" s="20">
        <f>N10989*$D$2*D10989</f>
        <v>0</v>
      </c>
      <c r="P10989" s="20">
        <f t="shared" ref="P10989:P11037" si="3409">N10989*$D$2*E10989</f>
        <v>0</v>
      </c>
      <c r="Q10989" s="20">
        <f t="shared" ref="Q10989:Q10990" si="3410">N10989*$D$2*F10989</f>
        <v>0</v>
      </c>
      <c r="R10989" s="20">
        <f t="shared" ref="R10989:R11037" si="3411">N10989*$D$2*G10989</f>
        <v>0</v>
      </c>
      <c r="S10989" s="20">
        <f t="shared" ref="S10989:S11037" si="3412">N10989*$D$2*H10989</f>
        <v>0</v>
      </c>
      <c r="T10989" s="20">
        <f t="shared" ref="T10989:T11037" si="3413">N10989*$D$2*I10989</f>
        <v>0</v>
      </c>
      <c r="U10989" s="20">
        <f t="shared" ref="U10989:U10991" si="3414">N10989*$D$2*J10989</f>
        <v>0</v>
      </c>
    </row>
    <row r="10990" spans="3:21" ht="19.2" x14ac:dyDescent="0.3">
      <c r="C10990" s="14">
        <v>3</v>
      </c>
      <c r="D10990" s="8">
        <v>5</v>
      </c>
      <c r="E10990" s="8">
        <v>3</v>
      </c>
      <c r="F10990" s="8">
        <v>7</v>
      </c>
      <c r="G10990" s="8">
        <v>3</v>
      </c>
      <c r="H10990" s="8">
        <v>1</v>
      </c>
      <c r="I10990" s="8">
        <v>4</v>
      </c>
      <c r="J10990" s="8">
        <v>5</v>
      </c>
      <c r="K10990" s="9">
        <f>((D10990*D10983)+(E10990*E10983)+(F10990*F10983)+(G10990*G10983)+(H10990*H10983)+(I10990*I10983)+(J10990*J10983))+$L$9</f>
        <v>0.76639999999999553</v>
      </c>
      <c r="L10990" s="8">
        <f t="shared" si="3407"/>
        <v>1</v>
      </c>
      <c r="M10990" s="10">
        <f t="shared" ref="M10990:M10993" si="3415">IF(VALUE(D10990 &amp; E10990 &amp; F10990 &amp; G10990 &amp; H10990 &amp; I10990 &amp; J10990) &gt;= 4712935, 1, -1)</f>
        <v>1</v>
      </c>
      <c r="N10990" s="20">
        <f t="shared" si="3408"/>
        <v>0</v>
      </c>
      <c r="O10990" s="20">
        <f t="shared" ref="O10990:O11032" si="3416">N10990*$D$2*D10990</f>
        <v>0</v>
      </c>
      <c r="P10990" s="20">
        <f t="shared" si="3409"/>
        <v>0</v>
      </c>
      <c r="Q10990" s="20">
        <f t="shared" si="3410"/>
        <v>0</v>
      </c>
      <c r="R10990" s="20">
        <f t="shared" si="3411"/>
        <v>0</v>
      </c>
      <c r="S10990" s="20">
        <f t="shared" si="3412"/>
        <v>0</v>
      </c>
      <c r="T10990" s="20">
        <f t="shared" si="3413"/>
        <v>0</v>
      </c>
      <c r="U10990" s="20">
        <f t="shared" si="3414"/>
        <v>0</v>
      </c>
    </row>
    <row r="10991" spans="3:21" ht="19.2" x14ac:dyDescent="0.3">
      <c r="C10991" s="14">
        <v>4</v>
      </c>
      <c r="D10991" s="8">
        <v>4</v>
      </c>
      <c r="E10991" s="8">
        <v>0</v>
      </c>
      <c r="F10991" s="8">
        <v>5</v>
      </c>
      <c r="G10991" s="8">
        <v>6</v>
      </c>
      <c r="H10991" s="8">
        <v>4</v>
      </c>
      <c r="I10991" s="8">
        <v>4</v>
      </c>
      <c r="J10991" s="8">
        <v>1</v>
      </c>
      <c r="K10991" s="9">
        <f>((D10991*D10983)+(E10991*E10983)+(F10991*F10983)+(G10991*G10983)+(H10991*H10983)+(I10991*I10983)+(J10991*J10983))+$L$9</f>
        <v>-0.79920000000000258</v>
      </c>
      <c r="L10991" s="8">
        <f t="shared" si="3407"/>
        <v>-1</v>
      </c>
      <c r="M10991" s="10">
        <f t="shared" si="3415"/>
        <v>-1</v>
      </c>
      <c r="N10991" s="20">
        <f t="shared" si="3408"/>
        <v>0</v>
      </c>
      <c r="O10991" s="20">
        <f t="shared" si="3416"/>
        <v>0</v>
      </c>
      <c r="P10991" s="20">
        <f t="shared" si="3409"/>
        <v>0</v>
      </c>
      <c r="Q10991" s="20">
        <f>N10991*$D$2*F10991</f>
        <v>0</v>
      </c>
      <c r="R10991" s="20">
        <f t="shared" si="3411"/>
        <v>0</v>
      </c>
      <c r="S10991" s="20">
        <f t="shared" si="3412"/>
        <v>0</v>
      </c>
      <c r="T10991" s="20">
        <f t="shared" si="3413"/>
        <v>0</v>
      </c>
      <c r="U10991" s="20">
        <f t="shared" si="3414"/>
        <v>0</v>
      </c>
    </row>
    <row r="10992" spans="3:21" ht="19.2" x14ac:dyDescent="0.3">
      <c r="C10992" s="14">
        <v>5</v>
      </c>
      <c r="D10992" s="8">
        <v>5</v>
      </c>
      <c r="E10992" s="8">
        <v>1</v>
      </c>
      <c r="F10992" s="8">
        <v>3</v>
      </c>
      <c r="G10992" s="8">
        <v>7</v>
      </c>
      <c r="H10992" s="8">
        <v>0</v>
      </c>
      <c r="I10992" s="8">
        <v>4</v>
      </c>
      <c r="J10992" s="8">
        <v>5</v>
      </c>
      <c r="K10992" s="9">
        <f>((D10992*D10983)+(E10992*E10983)+(F10992*F10983)+(G10992*G10983)+(H10992*H10983)+(I10992*I10983)+(J10992*J10983))+$L$9</f>
        <v>0.33319999999999705</v>
      </c>
      <c r="L10992" s="8">
        <f t="shared" si="3407"/>
        <v>1</v>
      </c>
      <c r="M10992" s="10">
        <f t="shared" si="3415"/>
        <v>1</v>
      </c>
      <c r="N10992" s="20">
        <f t="shared" si="3408"/>
        <v>0</v>
      </c>
      <c r="O10992" s="20">
        <f t="shared" si="3416"/>
        <v>0</v>
      </c>
      <c r="P10992" s="20">
        <f t="shared" si="3409"/>
        <v>0</v>
      </c>
      <c r="Q10992" s="20">
        <f t="shared" ref="Q10992:Q11037" si="3417">N10992*$D$2*F10992</f>
        <v>0</v>
      </c>
      <c r="R10992" s="20">
        <f t="shared" si="3411"/>
        <v>0</v>
      </c>
      <c r="S10992" s="20">
        <f t="shared" si="3412"/>
        <v>0</v>
      </c>
      <c r="T10992" s="20">
        <f t="shared" si="3413"/>
        <v>0</v>
      </c>
      <c r="U10992" s="20">
        <f>N10992*$D$2*J10992</f>
        <v>0</v>
      </c>
    </row>
    <row r="10993" spans="3:21" ht="19.2" x14ac:dyDescent="0.3">
      <c r="C10993" s="14">
        <v>6</v>
      </c>
      <c r="D10993" s="8">
        <v>4</v>
      </c>
      <c r="E10993" s="8">
        <v>9</v>
      </c>
      <c r="F10993" s="8">
        <v>4</v>
      </c>
      <c r="G10993" s="8">
        <v>9</v>
      </c>
      <c r="H10993" s="8">
        <v>2</v>
      </c>
      <c r="I10993" s="8">
        <v>0</v>
      </c>
      <c r="J10993" s="8">
        <v>8</v>
      </c>
      <c r="K10993" s="9">
        <f>((D10993*D10983)+(E10993*E10983)+(F10993*F10983)+(G10993*G10983)+(H10993*H10983)+(I10993*I10983)+(J10993*J10983))+$L$9</f>
        <v>0.90279999999999649</v>
      </c>
      <c r="L10993" s="8">
        <f t="shared" si="3407"/>
        <v>1</v>
      </c>
      <c r="M10993" s="10">
        <f t="shared" si="3415"/>
        <v>1</v>
      </c>
      <c r="N10993" s="20">
        <f t="shared" si="3408"/>
        <v>0</v>
      </c>
      <c r="O10993" s="20">
        <f t="shared" si="3416"/>
        <v>0</v>
      </c>
      <c r="P10993" s="20">
        <f t="shared" si="3409"/>
        <v>0</v>
      </c>
      <c r="Q10993" s="20">
        <f t="shared" si="3417"/>
        <v>0</v>
      </c>
      <c r="R10993" s="20">
        <f t="shared" si="3411"/>
        <v>0</v>
      </c>
      <c r="S10993" s="20">
        <f t="shared" si="3412"/>
        <v>0</v>
      </c>
      <c r="T10993" s="20">
        <f t="shared" si="3413"/>
        <v>0</v>
      </c>
      <c r="U10993" s="20">
        <f t="shared" ref="U10993:U11037" si="3418">N10993*$D$2*J10993</f>
        <v>0</v>
      </c>
    </row>
    <row r="10994" spans="3:21" ht="19.2" x14ac:dyDescent="0.3">
      <c r="C10994" s="14">
        <v>7</v>
      </c>
      <c r="D10994" s="8">
        <v>4</v>
      </c>
      <c r="E10994" s="8">
        <v>1</v>
      </c>
      <c r="F10994" s="8">
        <v>1</v>
      </c>
      <c r="G10994" s="8">
        <v>5</v>
      </c>
      <c r="H10994" s="8">
        <v>6</v>
      </c>
      <c r="I10994" s="8">
        <v>5</v>
      </c>
      <c r="J10994" s="8">
        <v>7</v>
      </c>
      <c r="K10994" s="9">
        <f>((D10994*D10983)+(E10994*E10983)+(F10994*F10983)+(G10994*G10983)+(H10994*H10983)+(I10994*I10983)+(J10994*J10983))+$L$9</f>
        <v>-0.49160000000000093</v>
      </c>
      <c r="L10994" s="8">
        <f t="shared" si="3407"/>
        <v>-1</v>
      </c>
      <c r="M10994" s="10">
        <f>IF(VALUE(D10994 &amp; E10994 &amp; F10994 &amp; G10994 &amp; H10994 &amp; I10994 &amp; J10994) &gt;= 4712935, 1, -1)</f>
        <v>-1</v>
      </c>
      <c r="N10994" s="20">
        <f t="shared" si="3408"/>
        <v>0</v>
      </c>
      <c r="O10994" s="20">
        <f t="shared" si="3416"/>
        <v>0</v>
      </c>
      <c r="P10994" s="20">
        <f t="shared" si="3409"/>
        <v>0</v>
      </c>
      <c r="Q10994" s="20">
        <f t="shared" si="3417"/>
        <v>0</v>
      </c>
      <c r="R10994" s="20">
        <f t="shared" si="3411"/>
        <v>0</v>
      </c>
      <c r="S10994" s="20">
        <f t="shared" si="3412"/>
        <v>0</v>
      </c>
      <c r="T10994" s="20">
        <f t="shared" si="3413"/>
        <v>0</v>
      </c>
      <c r="U10994" s="20">
        <f t="shared" si="3418"/>
        <v>0</v>
      </c>
    </row>
    <row r="10995" spans="3:21" ht="19.2" x14ac:dyDescent="0.3">
      <c r="C10995" s="14">
        <v>8</v>
      </c>
      <c r="D10995" s="8">
        <v>4</v>
      </c>
      <c r="E10995" s="8">
        <v>5</v>
      </c>
      <c r="F10995" s="8">
        <v>9</v>
      </c>
      <c r="G10995" s="8">
        <v>3</v>
      </c>
      <c r="H10995" s="8">
        <v>8</v>
      </c>
      <c r="I10995" s="8">
        <v>5</v>
      </c>
      <c r="J10995" s="8">
        <v>3</v>
      </c>
      <c r="K10995" s="9">
        <f>((D10995*D10983)+(E10995*E10983)+(F10995*F10983)+(G10995*G10983)+(H10995*H10983)+(I10995*I10983)+(J10995*J10983))+$L$9</f>
        <v>0.40679999999999517</v>
      </c>
      <c r="L10995" s="8">
        <f t="shared" si="3407"/>
        <v>1</v>
      </c>
      <c r="M10995" s="10">
        <f t="shared" ref="M10995:M11037" si="3419">IF(VALUE(D10995 &amp; E10995 &amp; F10995 &amp; G10995 &amp; H10995 &amp; I10995 &amp; J10995) &gt;= 4712935, 1, -1)</f>
        <v>-1</v>
      </c>
      <c r="N10995" s="20">
        <f t="shared" si="3408"/>
        <v>-2</v>
      </c>
      <c r="O10995" s="20">
        <f t="shared" si="3416"/>
        <v>-0.08</v>
      </c>
      <c r="P10995" s="20">
        <f t="shared" si="3409"/>
        <v>-0.1</v>
      </c>
      <c r="Q10995" s="20">
        <f t="shared" si="3417"/>
        <v>-0.18</v>
      </c>
      <c r="R10995" s="20">
        <f t="shared" si="3411"/>
        <v>-0.06</v>
      </c>
      <c r="S10995" s="20">
        <f t="shared" si="3412"/>
        <v>-0.16</v>
      </c>
      <c r="T10995" s="20">
        <f t="shared" si="3413"/>
        <v>-0.1</v>
      </c>
      <c r="U10995" s="20">
        <f t="shared" si="3418"/>
        <v>-0.06</v>
      </c>
    </row>
    <row r="10996" spans="3:21" ht="19.2" x14ac:dyDescent="0.3">
      <c r="C10996" s="14">
        <v>9</v>
      </c>
      <c r="D10996" s="8">
        <v>4</v>
      </c>
      <c r="E10996" s="8">
        <v>8</v>
      </c>
      <c r="F10996" s="8">
        <v>3</v>
      </c>
      <c r="G10996" s="8">
        <v>0</v>
      </c>
      <c r="H10996" s="8">
        <v>7</v>
      </c>
      <c r="I10996" s="8">
        <v>2</v>
      </c>
      <c r="J10996" s="8">
        <v>1</v>
      </c>
      <c r="K10996" s="9">
        <f>((D10996*D10983)+(E10996*E10983)+(F10996*F10983)+(G10996*G10983)+(H10996*H10983)+(I10996*I10983)+(J10996*J10983))+$L$9</f>
        <v>0.46039999999999637</v>
      </c>
      <c r="L10996" s="8">
        <f t="shared" si="3407"/>
        <v>1</v>
      </c>
      <c r="M10996" s="10">
        <f t="shared" si="3419"/>
        <v>1</v>
      </c>
      <c r="N10996" s="20">
        <f t="shared" si="3408"/>
        <v>0</v>
      </c>
      <c r="O10996" s="20">
        <f t="shared" si="3416"/>
        <v>0</v>
      </c>
      <c r="P10996" s="20">
        <f t="shared" si="3409"/>
        <v>0</v>
      </c>
      <c r="Q10996" s="20">
        <f t="shared" si="3417"/>
        <v>0</v>
      </c>
      <c r="R10996" s="20">
        <f t="shared" si="3411"/>
        <v>0</v>
      </c>
      <c r="S10996" s="20">
        <f t="shared" si="3412"/>
        <v>0</v>
      </c>
      <c r="T10996" s="20">
        <f t="shared" si="3413"/>
        <v>0</v>
      </c>
      <c r="U10996" s="20">
        <f t="shared" si="3418"/>
        <v>0</v>
      </c>
    </row>
    <row r="10997" spans="3:21" ht="19.2" x14ac:dyDescent="0.3">
      <c r="C10997" s="14">
        <v>10</v>
      </c>
      <c r="D10997" s="8">
        <v>4</v>
      </c>
      <c r="E10997" s="8">
        <v>5</v>
      </c>
      <c r="F10997" s="8">
        <v>5</v>
      </c>
      <c r="G10997" s="8">
        <v>7</v>
      </c>
      <c r="H10997" s="8">
        <v>4</v>
      </c>
      <c r="I10997" s="8">
        <v>9</v>
      </c>
      <c r="J10997" s="8">
        <v>6</v>
      </c>
      <c r="K10997" s="9">
        <f>((D10997*D10983)+(E10997*E10983)+(F10997*F10983)+(G10997*G10983)+(H10997*H10983)+(I10997*I10983)+(J10997*J10983))+$L$9</f>
        <v>0.28359999999999541</v>
      </c>
      <c r="L10997" s="8">
        <f t="shared" si="3407"/>
        <v>1</v>
      </c>
      <c r="M10997" s="10">
        <f t="shared" si="3419"/>
        <v>-1</v>
      </c>
      <c r="N10997" s="20">
        <f t="shared" si="3408"/>
        <v>-2</v>
      </c>
      <c r="O10997" s="20">
        <f t="shared" si="3416"/>
        <v>-0.08</v>
      </c>
      <c r="P10997" s="20">
        <f t="shared" si="3409"/>
        <v>-0.1</v>
      </c>
      <c r="Q10997" s="20">
        <f t="shared" si="3417"/>
        <v>-0.1</v>
      </c>
      <c r="R10997" s="20">
        <f t="shared" si="3411"/>
        <v>-0.14000000000000001</v>
      </c>
      <c r="S10997" s="20">
        <f t="shared" si="3412"/>
        <v>-0.08</v>
      </c>
      <c r="T10997" s="20">
        <f t="shared" si="3413"/>
        <v>-0.18</v>
      </c>
      <c r="U10997" s="20">
        <f t="shared" si="3418"/>
        <v>-0.12</v>
      </c>
    </row>
    <row r="10998" spans="3:21" ht="19.2" x14ac:dyDescent="0.3">
      <c r="C10998" s="14">
        <v>11</v>
      </c>
      <c r="D10998" s="8">
        <v>5</v>
      </c>
      <c r="E10998" s="8">
        <v>2</v>
      </c>
      <c r="F10998" s="8">
        <v>5</v>
      </c>
      <c r="G10998" s="8">
        <v>9</v>
      </c>
      <c r="H10998" s="8">
        <v>7</v>
      </c>
      <c r="I10998" s="8">
        <v>2</v>
      </c>
      <c r="J10998" s="8">
        <v>2</v>
      </c>
      <c r="K10998" s="9">
        <f>((D10998*D10983)+(E10998*E10983)+(F10998*F10983)+(G10998*G10983)+(H10998*H10983)+(I10998*I10983)+(J10998*J10983))+$L$9</f>
        <v>0.88959999999999795</v>
      </c>
      <c r="L10998" s="8">
        <f t="shared" si="3407"/>
        <v>1</v>
      </c>
      <c r="M10998" s="10">
        <f t="shared" si="3419"/>
        <v>1</v>
      </c>
      <c r="N10998" s="20">
        <f t="shared" si="3408"/>
        <v>0</v>
      </c>
      <c r="O10998" s="20">
        <f t="shared" si="3416"/>
        <v>0</v>
      </c>
      <c r="P10998" s="20">
        <f t="shared" si="3409"/>
        <v>0</v>
      </c>
      <c r="Q10998" s="20">
        <f t="shared" si="3417"/>
        <v>0</v>
      </c>
      <c r="R10998" s="20">
        <f t="shared" si="3411"/>
        <v>0</v>
      </c>
      <c r="S10998" s="20">
        <f t="shared" si="3412"/>
        <v>0</v>
      </c>
      <c r="T10998" s="20">
        <f t="shared" si="3413"/>
        <v>0</v>
      </c>
      <c r="U10998" s="20">
        <f t="shared" si="3418"/>
        <v>0</v>
      </c>
    </row>
    <row r="10999" spans="3:21" ht="19.2" x14ac:dyDescent="0.3">
      <c r="C10999" s="14">
        <v>12</v>
      </c>
      <c r="D10999" s="8">
        <v>5</v>
      </c>
      <c r="E10999" s="8">
        <v>2</v>
      </c>
      <c r="F10999" s="8">
        <v>1</v>
      </c>
      <c r="G10999" s="8">
        <v>3</v>
      </c>
      <c r="H10999" s="8">
        <v>5</v>
      </c>
      <c r="I10999" s="8">
        <v>9</v>
      </c>
      <c r="J10999" s="8">
        <v>5</v>
      </c>
      <c r="K10999" s="9">
        <f>((D10999*D10983)+(E10999*E10983)+(F10999*F10983)+(G10999*G10983)+(H10999*H10983)+(I10999*I10983)+(J10999*J10983))+$L$9</f>
        <v>0.59879999999999622</v>
      </c>
      <c r="L10999" s="8">
        <f t="shared" si="3407"/>
        <v>1</v>
      </c>
      <c r="M10999" s="10">
        <f t="shared" si="3419"/>
        <v>1</v>
      </c>
      <c r="N10999" s="20">
        <f t="shared" si="3408"/>
        <v>0</v>
      </c>
      <c r="O10999" s="20">
        <f t="shared" si="3416"/>
        <v>0</v>
      </c>
      <c r="P10999" s="20">
        <f t="shared" si="3409"/>
        <v>0</v>
      </c>
      <c r="Q10999" s="20">
        <f t="shared" si="3417"/>
        <v>0</v>
      </c>
      <c r="R10999" s="20">
        <f t="shared" si="3411"/>
        <v>0</v>
      </c>
      <c r="S10999" s="20">
        <f t="shared" si="3412"/>
        <v>0</v>
      </c>
      <c r="T10999" s="20">
        <f t="shared" si="3413"/>
        <v>0</v>
      </c>
      <c r="U10999" s="20">
        <f t="shared" si="3418"/>
        <v>0</v>
      </c>
    </row>
    <row r="11000" spans="3:21" ht="19.2" x14ac:dyDescent="0.3">
      <c r="C11000" s="14">
        <v>13</v>
      </c>
      <c r="D11000" s="8">
        <v>4</v>
      </c>
      <c r="E11000" s="8">
        <v>4</v>
      </c>
      <c r="F11000" s="8">
        <v>7</v>
      </c>
      <c r="G11000" s="8">
        <v>3</v>
      </c>
      <c r="H11000" s="8">
        <v>5</v>
      </c>
      <c r="I11000" s="8">
        <v>0</v>
      </c>
      <c r="J11000" s="8">
        <v>2</v>
      </c>
      <c r="K11000" s="9">
        <f>((D11000*D10983)+(E11000*E10983)+(F11000*F10983)+(G11000*G10983)+(H11000*H10983)+(I11000*I10983)+(J11000*J10983))+$L$9</f>
        <v>-5.960000000000143E-2</v>
      </c>
      <c r="L11000" s="8">
        <f t="shared" si="3407"/>
        <v>-1</v>
      </c>
      <c r="M11000" s="10">
        <f t="shared" si="3419"/>
        <v>-1</v>
      </c>
      <c r="N11000" s="20">
        <f t="shared" si="3408"/>
        <v>0</v>
      </c>
      <c r="O11000" s="20">
        <f t="shared" si="3416"/>
        <v>0</v>
      </c>
      <c r="P11000" s="20">
        <f t="shared" si="3409"/>
        <v>0</v>
      </c>
      <c r="Q11000" s="20">
        <f t="shared" si="3417"/>
        <v>0</v>
      </c>
      <c r="R11000" s="20">
        <f t="shared" si="3411"/>
        <v>0</v>
      </c>
      <c r="S11000" s="20">
        <f t="shared" si="3412"/>
        <v>0</v>
      </c>
      <c r="T11000" s="20">
        <f t="shared" si="3413"/>
        <v>0</v>
      </c>
      <c r="U11000" s="20">
        <f t="shared" si="3418"/>
        <v>0</v>
      </c>
    </row>
    <row r="11001" spans="3:21" ht="19.2" x14ac:dyDescent="0.3">
      <c r="C11001" s="14">
        <v>14</v>
      </c>
      <c r="D11001" s="8">
        <v>4</v>
      </c>
      <c r="E11001" s="8">
        <v>1</v>
      </c>
      <c r="F11001" s="8">
        <v>3</v>
      </c>
      <c r="G11001" s="8">
        <v>3</v>
      </c>
      <c r="H11001" s="8">
        <v>9</v>
      </c>
      <c r="I11001" s="8">
        <v>4</v>
      </c>
      <c r="J11001" s="8">
        <v>1</v>
      </c>
      <c r="K11001" s="9">
        <f>((D11001*D10983)+(E11001*E10983)+(F11001*F10983)+(G11001*G10983)+(H11001*H10983)+(I11001*I10983)+(J11001*J10983))+$L$9</f>
        <v>-0.53080000000000105</v>
      </c>
      <c r="L11001" s="8">
        <f t="shared" si="3407"/>
        <v>-1</v>
      </c>
      <c r="M11001" s="10">
        <f t="shared" si="3419"/>
        <v>-1</v>
      </c>
      <c r="N11001" s="20">
        <f t="shared" si="3408"/>
        <v>0</v>
      </c>
      <c r="O11001" s="20">
        <f t="shared" si="3416"/>
        <v>0</v>
      </c>
      <c r="P11001" s="20">
        <f t="shared" si="3409"/>
        <v>0</v>
      </c>
      <c r="Q11001" s="20">
        <f t="shared" si="3417"/>
        <v>0</v>
      </c>
      <c r="R11001" s="20">
        <f t="shared" si="3411"/>
        <v>0</v>
      </c>
      <c r="S11001" s="20">
        <f t="shared" si="3412"/>
        <v>0</v>
      </c>
      <c r="T11001" s="20">
        <f t="shared" si="3413"/>
        <v>0</v>
      </c>
      <c r="U11001" s="20">
        <f t="shared" si="3418"/>
        <v>0</v>
      </c>
    </row>
    <row r="11002" spans="3:21" ht="19.2" x14ac:dyDescent="0.3">
      <c r="C11002" s="14">
        <v>15</v>
      </c>
      <c r="D11002" s="8">
        <v>4</v>
      </c>
      <c r="E11002" s="8">
        <v>5</v>
      </c>
      <c r="F11002" s="8">
        <v>8</v>
      </c>
      <c r="G11002" s="8">
        <v>6</v>
      </c>
      <c r="H11002" s="8">
        <v>6</v>
      </c>
      <c r="I11002" s="8">
        <v>5</v>
      </c>
      <c r="J11002" s="8">
        <v>7</v>
      </c>
      <c r="K11002" s="9">
        <f>((D11002*D10983)+(E11002*E10983)+(F11002*F10983)+(G11002*G10983)+(H11002*H10983)+(I11002*I10983)+(J11002*J10983))+$L$9</f>
        <v>0.49039999999999484</v>
      </c>
      <c r="L11002" s="8">
        <f t="shared" si="3407"/>
        <v>1</v>
      </c>
      <c r="M11002" s="10">
        <f t="shared" si="3419"/>
        <v>-1</v>
      </c>
      <c r="N11002" s="20">
        <f t="shared" si="3408"/>
        <v>-2</v>
      </c>
      <c r="O11002" s="20">
        <f t="shared" si="3416"/>
        <v>-0.08</v>
      </c>
      <c r="P11002" s="20">
        <f t="shared" si="3409"/>
        <v>-0.1</v>
      </c>
      <c r="Q11002" s="20">
        <f t="shared" si="3417"/>
        <v>-0.16</v>
      </c>
      <c r="R11002" s="20">
        <f t="shared" si="3411"/>
        <v>-0.12</v>
      </c>
      <c r="S11002" s="20">
        <f t="shared" si="3412"/>
        <v>-0.12</v>
      </c>
      <c r="T11002" s="20">
        <f t="shared" si="3413"/>
        <v>-0.1</v>
      </c>
      <c r="U11002" s="20">
        <f t="shared" si="3418"/>
        <v>-0.14000000000000001</v>
      </c>
    </row>
    <row r="11003" spans="3:21" ht="19.2" x14ac:dyDescent="0.3">
      <c r="C11003" s="14">
        <v>16</v>
      </c>
      <c r="D11003" s="8">
        <v>4</v>
      </c>
      <c r="E11003" s="8">
        <v>2</v>
      </c>
      <c r="F11003" s="8">
        <v>6</v>
      </c>
      <c r="G11003" s="8">
        <v>1</v>
      </c>
      <c r="H11003" s="8">
        <v>6</v>
      </c>
      <c r="I11003" s="8">
        <v>3</v>
      </c>
      <c r="J11003" s="8">
        <v>5</v>
      </c>
      <c r="K11003" s="9">
        <f>((D11003*D10983)+(E11003*E10983)+(F11003*F10983)+(G11003*G10983)+(H11003*H10983)+(I11003*I10983)+(J11003*J10983))+$L$9</f>
        <v>-0.32320000000000171</v>
      </c>
      <c r="L11003" s="8">
        <f t="shared" si="3407"/>
        <v>-1</v>
      </c>
      <c r="M11003" s="10">
        <f t="shared" si="3419"/>
        <v>-1</v>
      </c>
      <c r="N11003" s="20">
        <f t="shared" si="3408"/>
        <v>0</v>
      </c>
      <c r="O11003" s="20">
        <f t="shared" si="3416"/>
        <v>0</v>
      </c>
      <c r="P11003" s="20">
        <f t="shared" si="3409"/>
        <v>0</v>
      </c>
      <c r="Q11003" s="20">
        <f t="shared" si="3417"/>
        <v>0</v>
      </c>
      <c r="R11003" s="20">
        <f t="shared" si="3411"/>
        <v>0</v>
      </c>
      <c r="S11003" s="20">
        <f t="shared" si="3412"/>
        <v>0</v>
      </c>
      <c r="T11003" s="20">
        <f t="shared" si="3413"/>
        <v>0</v>
      </c>
      <c r="U11003" s="20">
        <f t="shared" si="3418"/>
        <v>0</v>
      </c>
    </row>
    <row r="11004" spans="3:21" ht="19.2" x14ac:dyDescent="0.3">
      <c r="C11004" s="14">
        <v>17</v>
      </c>
      <c r="D11004" s="8">
        <v>4</v>
      </c>
      <c r="E11004" s="8">
        <v>7</v>
      </c>
      <c r="F11004" s="8">
        <v>3</v>
      </c>
      <c r="G11004" s="8">
        <v>3</v>
      </c>
      <c r="H11004" s="8">
        <v>9</v>
      </c>
      <c r="I11004" s="8">
        <v>7</v>
      </c>
      <c r="J11004" s="8">
        <v>7</v>
      </c>
      <c r="K11004" s="9">
        <f>((D11004*D10983)+(E11004*E10983)+(F11004*F10983)+(G11004*G10983)+(H11004*H10983)+(I11004*I10983)+(J11004*J10983))+$L$9</f>
        <v>0.71839999999999637</v>
      </c>
      <c r="L11004" s="8">
        <f t="shared" si="3407"/>
        <v>1</v>
      </c>
      <c r="M11004" s="10">
        <f t="shared" si="3419"/>
        <v>1</v>
      </c>
      <c r="N11004" s="20">
        <f t="shared" si="3408"/>
        <v>0</v>
      </c>
      <c r="O11004" s="20">
        <f t="shared" si="3416"/>
        <v>0</v>
      </c>
      <c r="P11004" s="20">
        <f t="shared" si="3409"/>
        <v>0</v>
      </c>
      <c r="Q11004" s="20">
        <f t="shared" si="3417"/>
        <v>0</v>
      </c>
      <c r="R11004" s="20">
        <f t="shared" si="3411"/>
        <v>0</v>
      </c>
      <c r="S11004" s="20">
        <f t="shared" si="3412"/>
        <v>0</v>
      </c>
      <c r="T11004" s="20">
        <f t="shared" si="3413"/>
        <v>0</v>
      </c>
      <c r="U11004" s="20">
        <f t="shared" si="3418"/>
        <v>0</v>
      </c>
    </row>
    <row r="11005" spans="3:21" ht="19.2" x14ac:dyDescent="0.3">
      <c r="C11005" s="14">
        <v>18</v>
      </c>
      <c r="D11005" s="8">
        <v>4</v>
      </c>
      <c r="E11005" s="8">
        <v>9</v>
      </c>
      <c r="F11005" s="8">
        <v>6</v>
      </c>
      <c r="G11005" s="8">
        <v>5</v>
      </c>
      <c r="H11005" s="8">
        <v>8</v>
      </c>
      <c r="I11005" s="8">
        <v>2</v>
      </c>
      <c r="J11005" s="8">
        <v>2</v>
      </c>
      <c r="K11005" s="9">
        <f>((D11005*D10983)+(E11005*E10983)+(F11005*F10983)+(G11005*G10983)+(H11005*H10983)+(I11005*I10983)+(J11005*J10983))+$L$9</f>
        <v>0.97879999999999612</v>
      </c>
      <c r="L11005" s="8">
        <f t="shared" si="3407"/>
        <v>1</v>
      </c>
      <c r="M11005" s="10">
        <f t="shared" si="3419"/>
        <v>1</v>
      </c>
      <c r="N11005" s="20">
        <f t="shared" si="3408"/>
        <v>0</v>
      </c>
      <c r="O11005" s="20">
        <f t="shared" si="3416"/>
        <v>0</v>
      </c>
      <c r="P11005" s="20">
        <f t="shared" si="3409"/>
        <v>0</v>
      </c>
      <c r="Q11005" s="20">
        <f t="shared" si="3417"/>
        <v>0</v>
      </c>
      <c r="R11005" s="20">
        <f t="shared" si="3411"/>
        <v>0</v>
      </c>
      <c r="S11005" s="20">
        <f t="shared" si="3412"/>
        <v>0</v>
      </c>
      <c r="T11005" s="20">
        <f t="shared" si="3413"/>
        <v>0</v>
      </c>
      <c r="U11005" s="20">
        <f t="shared" si="3418"/>
        <v>0</v>
      </c>
    </row>
    <row r="11006" spans="3:21" ht="19.2" x14ac:dyDescent="0.3">
      <c r="C11006" s="14">
        <v>19</v>
      </c>
      <c r="D11006" s="8">
        <v>4</v>
      </c>
      <c r="E11006" s="8">
        <v>4</v>
      </c>
      <c r="F11006" s="8">
        <v>1</v>
      </c>
      <c r="G11006" s="8">
        <v>5</v>
      </c>
      <c r="H11006" s="8">
        <v>9</v>
      </c>
      <c r="I11006" s="8">
        <v>1</v>
      </c>
      <c r="J11006" s="8">
        <v>5</v>
      </c>
      <c r="K11006" s="9">
        <f>((D11006*D10983)+(E11006*E10983)+(F11006*F10983)+(G11006*G10983)+(H11006*H10983)+(I11006*I10983)+(J11006*J10983))+$L$9</f>
        <v>8.5600000000000342E-2</v>
      </c>
      <c r="L11006" s="8">
        <f t="shared" si="3407"/>
        <v>1</v>
      </c>
      <c r="M11006" s="10">
        <f t="shared" si="3419"/>
        <v>-1</v>
      </c>
      <c r="N11006" s="20">
        <f t="shared" si="3408"/>
        <v>-2</v>
      </c>
      <c r="O11006" s="20">
        <f t="shared" si="3416"/>
        <v>-0.08</v>
      </c>
      <c r="P11006" s="20">
        <f t="shared" si="3409"/>
        <v>-0.08</v>
      </c>
      <c r="Q11006" s="20">
        <f t="shared" si="3417"/>
        <v>-0.02</v>
      </c>
      <c r="R11006" s="20">
        <f t="shared" si="3411"/>
        <v>-0.1</v>
      </c>
      <c r="S11006" s="20">
        <f t="shared" si="3412"/>
        <v>-0.18</v>
      </c>
      <c r="T11006" s="20">
        <f t="shared" si="3413"/>
        <v>-0.02</v>
      </c>
      <c r="U11006" s="20">
        <f t="shared" si="3418"/>
        <v>-0.1</v>
      </c>
    </row>
    <row r="11007" spans="3:21" ht="19.2" x14ac:dyDescent="0.3">
      <c r="C11007" s="14">
        <v>20</v>
      </c>
      <c r="D11007" s="8">
        <v>4</v>
      </c>
      <c r="E11007" s="8">
        <v>6</v>
      </c>
      <c r="F11007" s="8">
        <v>9</v>
      </c>
      <c r="G11007" s="8">
        <v>8</v>
      </c>
      <c r="H11007" s="8">
        <v>4</v>
      </c>
      <c r="I11007" s="8">
        <v>4</v>
      </c>
      <c r="J11007" s="8">
        <v>7</v>
      </c>
      <c r="K11007" s="9">
        <f>((D11007*D10983)+(E11007*E10983)+(F11007*F10983)+(G11007*G10983)+(H11007*H10983)+(I11007*I10983)+(J11007*J10983))+$L$9</f>
        <v>0.64719999999999711</v>
      </c>
      <c r="L11007" s="8">
        <f t="shared" si="3407"/>
        <v>1</v>
      </c>
      <c r="M11007" s="10">
        <f t="shared" si="3419"/>
        <v>-1</v>
      </c>
      <c r="N11007" s="20">
        <f t="shared" si="3408"/>
        <v>-2</v>
      </c>
      <c r="O11007" s="20">
        <f t="shared" si="3416"/>
        <v>-0.08</v>
      </c>
      <c r="P11007" s="20">
        <f t="shared" si="3409"/>
        <v>-0.12</v>
      </c>
      <c r="Q11007" s="20">
        <f t="shared" si="3417"/>
        <v>-0.18</v>
      </c>
      <c r="R11007" s="20">
        <f t="shared" si="3411"/>
        <v>-0.16</v>
      </c>
      <c r="S11007" s="20">
        <f t="shared" si="3412"/>
        <v>-0.08</v>
      </c>
      <c r="T11007" s="20">
        <f t="shared" si="3413"/>
        <v>-0.08</v>
      </c>
      <c r="U11007" s="20">
        <f t="shared" si="3418"/>
        <v>-0.14000000000000001</v>
      </c>
    </row>
    <row r="11008" spans="3:21" ht="19.2" x14ac:dyDescent="0.3">
      <c r="C11008" s="14">
        <v>21</v>
      </c>
      <c r="D11008" s="8">
        <v>5</v>
      </c>
      <c r="E11008" s="8">
        <v>2</v>
      </c>
      <c r="F11008" s="8">
        <v>4</v>
      </c>
      <c r="G11008" s="8">
        <v>0</v>
      </c>
      <c r="H11008" s="8">
        <v>9</v>
      </c>
      <c r="I11008" s="8">
        <v>1</v>
      </c>
      <c r="J11008" s="8">
        <v>6</v>
      </c>
      <c r="K11008" s="9">
        <f>((D11008*D10983)+(E11008*E10983)+(F11008*F10983)+(G11008*G10983)+(H11008*H10983)+(I11008*I10983)+(J11008*J10983))+$L$9</f>
        <v>0.83199999999999896</v>
      </c>
      <c r="L11008" s="8">
        <f t="shared" si="3407"/>
        <v>1</v>
      </c>
      <c r="M11008" s="10">
        <f t="shared" si="3419"/>
        <v>1</v>
      </c>
      <c r="N11008" s="20">
        <f t="shared" si="3408"/>
        <v>0</v>
      </c>
      <c r="O11008" s="20">
        <f t="shared" si="3416"/>
        <v>0</v>
      </c>
      <c r="P11008" s="20">
        <f t="shared" si="3409"/>
        <v>0</v>
      </c>
      <c r="Q11008" s="20">
        <f t="shared" si="3417"/>
        <v>0</v>
      </c>
      <c r="R11008" s="20">
        <f t="shared" si="3411"/>
        <v>0</v>
      </c>
      <c r="S11008" s="20">
        <f t="shared" si="3412"/>
        <v>0</v>
      </c>
      <c r="T11008" s="20">
        <f t="shared" si="3413"/>
        <v>0</v>
      </c>
      <c r="U11008" s="20">
        <f t="shared" si="3418"/>
        <v>0</v>
      </c>
    </row>
    <row r="11009" spans="3:21" ht="19.2" x14ac:dyDescent="0.3">
      <c r="C11009" s="14">
        <v>22</v>
      </c>
      <c r="D11009" s="8">
        <v>3</v>
      </c>
      <c r="E11009" s="8">
        <v>9</v>
      </c>
      <c r="F11009" s="8">
        <v>1</v>
      </c>
      <c r="G11009" s="8">
        <v>7</v>
      </c>
      <c r="H11009" s="8">
        <v>4</v>
      </c>
      <c r="I11009" s="8">
        <v>7</v>
      </c>
      <c r="J11009" s="8">
        <v>1</v>
      </c>
      <c r="K11009" s="9">
        <f>((D11009*D10983)+(E11009*E10983)+(F11009*F10983)+(G11009*G10983)+(H11009*H10983)+(I11009*I10983)+(J11009*J10983))+$L$9</f>
        <v>-0.45600000000000396</v>
      </c>
      <c r="L11009" s="8">
        <f t="shared" si="3407"/>
        <v>-1</v>
      </c>
      <c r="M11009" s="10">
        <f t="shared" si="3419"/>
        <v>-1</v>
      </c>
      <c r="N11009" s="20">
        <f t="shared" si="3408"/>
        <v>0</v>
      </c>
      <c r="O11009" s="20">
        <f t="shared" si="3416"/>
        <v>0</v>
      </c>
      <c r="P11009" s="20">
        <f t="shared" si="3409"/>
        <v>0</v>
      </c>
      <c r="Q11009" s="20">
        <f t="shared" si="3417"/>
        <v>0</v>
      </c>
      <c r="R11009" s="20">
        <f t="shared" si="3411"/>
        <v>0</v>
      </c>
      <c r="S11009" s="20">
        <f t="shared" si="3412"/>
        <v>0</v>
      </c>
      <c r="T11009" s="20">
        <f t="shared" si="3413"/>
        <v>0</v>
      </c>
      <c r="U11009" s="20">
        <f t="shared" si="3418"/>
        <v>0</v>
      </c>
    </row>
    <row r="11010" spans="3:21" ht="19.2" x14ac:dyDescent="0.3">
      <c r="C11010" s="14">
        <v>23</v>
      </c>
      <c r="D11010" s="8">
        <v>3</v>
      </c>
      <c r="E11010" s="8">
        <v>4</v>
      </c>
      <c r="F11010" s="8">
        <v>3</v>
      </c>
      <c r="G11010" s="8">
        <v>0</v>
      </c>
      <c r="H11010" s="8">
        <v>8</v>
      </c>
      <c r="I11010" s="8">
        <v>3</v>
      </c>
      <c r="J11010" s="8">
        <v>5</v>
      </c>
      <c r="K11010" s="9">
        <f>((D11010*D10983)+(E11010*E10983)+(F11010*F10983)+(G11010*G10983)+(H11010*H10983)+(I11010*I10983)+(J11010*J10983))+$L$9</f>
        <v>-1.1024000000000012</v>
      </c>
      <c r="L11010" s="8">
        <f t="shared" si="3407"/>
        <v>-1</v>
      </c>
      <c r="M11010" s="10">
        <f t="shared" si="3419"/>
        <v>-1</v>
      </c>
      <c r="N11010" s="20">
        <f t="shared" si="3408"/>
        <v>0</v>
      </c>
      <c r="O11010" s="20">
        <f t="shared" si="3416"/>
        <v>0</v>
      </c>
      <c r="P11010" s="20">
        <f t="shared" si="3409"/>
        <v>0</v>
      </c>
      <c r="Q11010" s="20">
        <f t="shared" si="3417"/>
        <v>0</v>
      </c>
      <c r="R11010" s="20">
        <f t="shared" si="3411"/>
        <v>0</v>
      </c>
      <c r="S11010" s="20">
        <f t="shared" si="3412"/>
        <v>0</v>
      </c>
      <c r="T11010" s="20">
        <f t="shared" si="3413"/>
        <v>0</v>
      </c>
      <c r="U11010" s="20">
        <f t="shared" si="3418"/>
        <v>0</v>
      </c>
    </row>
    <row r="11011" spans="3:21" ht="19.2" x14ac:dyDescent="0.3">
      <c r="C11011" s="14">
        <v>24</v>
      </c>
      <c r="D11011" s="8">
        <v>4</v>
      </c>
      <c r="E11011" s="8">
        <v>1</v>
      </c>
      <c r="F11011" s="8">
        <v>4</v>
      </c>
      <c r="G11011" s="8">
        <v>8</v>
      </c>
      <c r="H11011" s="8">
        <v>9</v>
      </c>
      <c r="I11011" s="8">
        <v>3</v>
      </c>
      <c r="J11011" s="8">
        <v>3</v>
      </c>
      <c r="K11011" s="9">
        <f>((D11011*D10983)+(E11011*E10983)+(F11011*F10983)+(G11011*G10983)+(H11011*H10983)+(I11011*I10983)+(J11011*J10983))+$L$9</f>
        <v>-0.28279999999999994</v>
      </c>
      <c r="L11011" s="8">
        <f t="shared" si="3407"/>
        <v>-1</v>
      </c>
      <c r="M11011" s="10">
        <f t="shared" si="3419"/>
        <v>-1</v>
      </c>
      <c r="N11011" s="20">
        <f t="shared" si="3408"/>
        <v>0</v>
      </c>
      <c r="O11011" s="20">
        <f t="shared" si="3416"/>
        <v>0</v>
      </c>
      <c r="P11011" s="20">
        <f t="shared" si="3409"/>
        <v>0</v>
      </c>
      <c r="Q11011" s="20">
        <f t="shared" si="3417"/>
        <v>0</v>
      </c>
      <c r="R11011" s="20">
        <f t="shared" si="3411"/>
        <v>0</v>
      </c>
      <c r="S11011" s="20">
        <f t="shared" si="3412"/>
        <v>0</v>
      </c>
      <c r="T11011" s="20">
        <f t="shared" si="3413"/>
        <v>0</v>
      </c>
      <c r="U11011" s="20">
        <f t="shared" si="3418"/>
        <v>0</v>
      </c>
    </row>
    <row r="11012" spans="3:21" ht="19.2" x14ac:dyDescent="0.3">
      <c r="C11012" s="14">
        <v>25</v>
      </c>
      <c r="D11012" s="8">
        <v>5</v>
      </c>
      <c r="E11012" s="8">
        <v>2</v>
      </c>
      <c r="F11012" s="8">
        <v>5</v>
      </c>
      <c r="G11012" s="8">
        <v>4</v>
      </c>
      <c r="H11012" s="8">
        <v>7</v>
      </c>
      <c r="I11012" s="8">
        <v>6</v>
      </c>
      <c r="J11012" s="8">
        <v>2</v>
      </c>
      <c r="K11012" s="9">
        <f>((D11012*D10983)+(E11012*E10983)+(F11012*F10983)+(G11012*G10983)+(H11012*H10983)+(I11012*I10983)+(J11012*J10983))+$L$9</f>
        <v>0.76639999999999642</v>
      </c>
      <c r="L11012" s="8">
        <f t="shared" si="3407"/>
        <v>1</v>
      </c>
      <c r="M11012" s="10">
        <f t="shared" si="3419"/>
        <v>1</v>
      </c>
      <c r="N11012" s="20">
        <f t="shared" si="3408"/>
        <v>0</v>
      </c>
      <c r="O11012" s="20">
        <f t="shared" si="3416"/>
        <v>0</v>
      </c>
      <c r="P11012" s="20">
        <f t="shared" si="3409"/>
        <v>0</v>
      </c>
      <c r="Q11012" s="20">
        <f t="shared" si="3417"/>
        <v>0</v>
      </c>
      <c r="R11012" s="20">
        <f t="shared" si="3411"/>
        <v>0</v>
      </c>
      <c r="S11012" s="20">
        <f t="shared" si="3412"/>
        <v>0</v>
      </c>
      <c r="T11012" s="20">
        <f t="shared" si="3413"/>
        <v>0</v>
      </c>
      <c r="U11012" s="20">
        <f t="shared" si="3418"/>
        <v>0</v>
      </c>
    </row>
    <row r="11013" spans="3:21" ht="19.2" x14ac:dyDescent="0.3">
      <c r="C11013" s="14">
        <v>26</v>
      </c>
      <c r="D11013" s="8">
        <v>3</v>
      </c>
      <c r="E11013" s="8">
        <v>9</v>
      </c>
      <c r="F11013" s="8">
        <v>9</v>
      </c>
      <c r="G11013" s="8">
        <v>0</v>
      </c>
      <c r="H11013" s="8">
        <v>9</v>
      </c>
      <c r="I11013" s="8">
        <v>0</v>
      </c>
      <c r="J11013" s="8">
        <v>9</v>
      </c>
      <c r="K11013" s="9">
        <f>((D11013*D10983)+(E11013*E10983)+(F11013*F10983)+(G11013*G10983)+(H11013*H10983)+(I11013*I10983)+(J11013*J10983))+$L$9</f>
        <v>0.15999999999999837</v>
      </c>
      <c r="L11013" s="8">
        <f t="shared" si="3407"/>
        <v>1</v>
      </c>
      <c r="M11013" s="10">
        <f t="shared" si="3419"/>
        <v>-1</v>
      </c>
      <c r="N11013" s="20">
        <f t="shared" si="3408"/>
        <v>-2</v>
      </c>
      <c r="O11013" s="20">
        <f t="shared" si="3416"/>
        <v>-0.06</v>
      </c>
      <c r="P11013" s="20">
        <f t="shared" si="3409"/>
        <v>-0.18</v>
      </c>
      <c r="Q11013" s="20">
        <f t="shared" si="3417"/>
        <v>-0.18</v>
      </c>
      <c r="R11013" s="20">
        <f t="shared" si="3411"/>
        <v>0</v>
      </c>
      <c r="S11013" s="20">
        <f t="shared" si="3412"/>
        <v>-0.18</v>
      </c>
      <c r="T11013" s="20">
        <f t="shared" si="3413"/>
        <v>0</v>
      </c>
      <c r="U11013" s="20">
        <f t="shared" si="3418"/>
        <v>-0.18</v>
      </c>
    </row>
    <row r="11014" spans="3:21" ht="19.2" x14ac:dyDescent="0.3">
      <c r="C11014" s="14">
        <v>27</v>
      </c>
      <c r="D11014" s="8">
        <v>5</v>
      </c>
      <c r="E11014" s="8">
        <v>3</v>
      </c>
      <c r="F11014" s="8">
        <v>3</v>
      </c>
      <c r="G11014" s="8">
        <v>8</v>
      </c>
      <c r="H11014" s="8">
        <v>2</v>
      </c>
      <c r="I11014" s="8">
        <v>0</v>
      </c>
      <c r="J11014" s="8">
        <v>3</v>
      </c>
      <c r="K11014" s="9">
        <f>((D11014*D10983)+(E11014*E10983)+(F11014*F10983)+(G11014*G10983)+(H11014*H10983)+(I11014*I10983)+(J11014*J10983))+$L$9</f>
        <v>0.71639999999999926</v>
      </c>
      <c r="L11014" s="8">
        <f t="shared" si="3407"/>
        <v>1</v>
      </c>
      <c r="M11014" s="10">
        <f t="shared" si="3419"/>
        <v>1</v>
      </c>
      <c r="N11014" s="20">
        <f t="shared" si="3408"/>
        <v>0</v>
      </c>
      <c r="O11014" s="20">
        <f t="shared" si="3416"/>
        <v>0</v>
      </c>
      <c r="P11014" s="20">
        <f t="shared" si="3409"/>
        <v>0</v>
      </c>
      <c r="Q11014" s="20">
        <f t="shared" si="3417"/>
        <v>0</v>
      </c>
      <c r="R11014" s="20">
        <f t="shared" si="3411"/>
        <v>0</v>
      </c>
      <c r="S11014" s="20">
        <f t="shared" si="3412"/>
        <v>0</v>
      </c>
      <c r="T11014" s="20">
        <f t="shared" si="3413"/>
        <v>0</v>
      </c>
      <c r="U11014" s="20">
        <f t="shared" si="3418"/>
        <v>0</v>
      </c>
    </row>
    <row r="11015" spans="3:21" ht="19.2" x14ac:dyDescent="0.3">
      <c r="C11015" s="14">
        <v>28</v>
      </c>
      <c r="D11015" s="8">
        <v>4</v>
      </c>
      <c r="E11015" s="8">
        <v>3</v>
      </c>
      <c r="F11015" s="8">
        <v>8</v>
      </c>
      <c r="G11015" s="8">
        <v>2</v>
      </c>
      <c r="H11015" s="8">
        <v>1</v>
      </c>
      <c r="I11015" s="8">
        <v>7</v>
      </c>
      <c r="J11015" s="8">
        <v>9</v>
      </c>
      <c r="K11015" s="9">
        <f>((D11015*D10983)+(E11015*E10983)+(F11015*F10983)+(G11015*G10983)+(H11015*H10983)+(I11015*I10983)+(J11015*J10983))+$L$9</f>
        <v>-0.14680000000000604</v>
      </c>
      <c r="L11015" s="8">
        <f t="shared" si="3407"/>
        <v>-1</v>
      </c>
      <c r="M11015" s="10">
        <f t="shared" si="3419"/>
        <v>-1</v>
      </c>
      <c r="N11015" s="20">
        <f t="shared" si="3408"/>
        <v>0</v>
      </c>
      <c r="O11015" s="20">
        <f t="shared" si="3416"/>
        <v>0</v>
      </c>
      <c r="P11015" s="20">
        <f t="shared" si="3409"/>
        <v>0</v>
      </c>
      <c r="Q11015" s="20">
        <f t="shared" si="3417"/>
        <v>0</v>
      </c>
      <c r="R11015" s="20">
        <f t="shared" si="3411"/>
        <v>0</v>
      </c>
      <c r="S11015" s="20">
        <f t="shared" si="3412"/>
        <v>0</v>
      </c>
      <c r="T11015" s="20">
        <f t="shared" si="3413"/>
        <v>0</v>
      </c>
      <c r="U11015" s="20">
        <f t="shared" si="3418"/>
        <v>0</v>
      </c>
    </row>
    <row r="11016" spans="3:21" ht="19.2" x14ac:dyDescent="0.3">
      <c r="C11016" s="14">
        <v>29</v>
      </c>
      <c r="D11016" s="8">
        <v>4</v>
      </c>
      <c r="E11016" s="8">
        <v>7</v>
      </c>
      <c r="F11016" s="8">
        <v>3</v>
      </c>
      <c r="G11016" s="8">
        <v>7</v>
      </c>
      <c r="H11016" s="8">
        <v>9</v>
      </c>
      <c r="I11016" s="8">
        <v>7</v>
      </c>
      <c r="J11016" s="8">
        <v>0</v>
      </c>
      <c r="K11016" s="9">
        <f>((D11016*D10983)+(E11016*E10983)+(F11016*F10983)+(G11016*G10983)+(H11016*H10983)+(I11016*I10983)+(J11016*J10983))+$L$9</f>
        <v>0.58719999999999661</v>
      </c>
      <c r="L11016" s="8">
        <f t="shared" si="3407"/>
        <v>1</v>
      </c>
      <c r="M11016" s="10">
        <f t="shared" si="3419"/>
        <v>1</v>
      </c>
      <c r="N11016" s="20">
        <f t="shared" si="3408"/>
        <v>0</v>
      </c>
      <c r="O11016" s="20">
        <f t="shared" si="3416"/>
        <v>0</v>
      </c>
      <c r="P11016" s="20">
        <f t="shared" si="3409"/>
        <v>0</v>
      </c>
      <c r="Q11016" s="20">
        <f t="shared" si="3417"/>
        <v>0</v>
      </c>
      <c r="R11016" s="20">
        <f t="shared" si="3411"/>
        <v>0</v>
      </c>
      <c r="S11016" s="20">
        <f t="shared" si="3412"/>
        <v>0</v>
      </c>
      <c r="T11016" s="20">
        <f t="shared" si="3413"/>
        <v>0</v>
      </c>
      <c r="U11016" s="20">
        <f t="shared" si="3418"/>
        <v>0</v>
      </c>
    </row>
    <row r="11017" spans="3:21" ht="19.2" x14ac:dyDescent="0.3">
      <c r="C11017" s="14">
        <v>30</v>
      </c>
      <c r="D11017" s="8">
        <v>4</v>
      </c>
      <c r="E11017" s="8">
        <v>2</v>
      </c>
      <c r="F11017" s="8">
        <v>3</v>
      </c>
      <c r="G11017" s="8">
        <v>9</v>
      </c>
      <c r="H11017" s="8">
        <v>3</v>
      </c>
      <c r="I11017" s="8">
        <v>7</v>
      </c>
      <c r="J11017" s="8">
        <v>4</v>
      </c>
      <c r="K11017" s="9">
        <f>((D11017*D10983)+(E11017*E10983)+(F11017*F10983)+(G11017*G10983)+(H11017*H10983)+(I11017*I10983)+(J11017*J10983))+$L$9</f>
        <v>-0.38080000000000336</v>
      </c>
      <c r="L11017" s="8">
        <f t="shared" si="3407"/>
        <v>-1</v>
      </c>
      <c r="M11017" s="10">
        <f t="shared" si="3419"/>
        <v>-1</v>
      </c>
      <c r="N11017" s="20">
        <f t="shared" si="3408"/>
        <v>0</v>
      </c>
      <c r="O11017" s="20">
        <f t="shared" si="3416"/>
        <v>0</v>
      </c>
      <c r="P11017" s="20">
        <f t="shared" si="3409"/>
        <v>0</v>
      </c>
      <c r="Q11017" s="20">
        <f t="shared" si="3417"/>
        <v>0</v>
      </c>
      <c r="R11017" s="20">
        <f t="shared" si="3411"/>
        <v>0</v>
      </c>
      <c r="S11017" s="20">
        <f t="shared" si="3412"/>
        <v>0</v>
      </c>
      <c r="T11017" s="20">
        <f t="shared" si="3413"/>
        <v>0</v>
      </c>
      <c r="U11017" s="20">
        <f t="shared" si="3418"/>
        <v>0</v>
      </c>
    </row>
    <row r="11018" spans="3:21" ht="19.2" x14ac:dyDescent="0.3">
      <c r="C11018" s="14">
        <v>31</v>
      </c>
      <c r="D11018" s="8">
        <v>4</v>
      </c>
      <c r="E11018" s="8">
        <v>7</v>
      </c>
      <c r="F11018" s="8">
        <v>7</v>
      </c>
      <c r="G11018" s="8">
        <v>6</v>
      </c>
      <c r="H11018" s="8">
        <v>9</v>
      </c>
      <c r="I11018" s="8">
        <v>0</v>
      </c>
      <c r="J11018" s="8">
        <v>6</v>
      </c>
      <c r="K11018" s="9">
        <f>((D11018*D10983)+(E11018*E10983)+(F11018*F10983)+(G11018*G10983)+(H11018*H10983)+(I11018*I10983)+(J11018*J10983))+$L$9</f>
        <v>0.88839999999999897</v>
      </c>
      <c r="L11018" s="8">
        <f t="shared" si="3407"/>
        <v>1</v>
      </c>
      <c r="M11018" s="10">
        <f t="shared" si="3419"/>
        <v>1</v>
      </c>
      <c r="N11018" s="20">
        <f t="shared" si="3408"/>
        <v>0</v>
      </c>
      <c r="O11018" s="20">
        <f t="shared" si="3416"/>
        <v>0</v>
      </c>
      <c r="P11018" s="20">
        <f t="shared" si="3409"/>
        <v>0</v>
      </c>
      <c r="Q11018" s="20">
        <f t="shared" si="3417"/>
        <v>0</v>
      </c>
      <c r="R11018" s="20">
        <f t="shared" si="3411"/>
        <v>0</v>
      </c>
      <c r="S11018" s="20">
        <f t="shared" si="3412"/>
        <v>0</v>
      </c>
      <c r="T11018" s="20">
        <f t="shared" si="3413"/>
        <v>0</v>
      </c>
      <c r="U11018" s="20">
        <f t="shared" si="3418"/>
        <v>0</v>
      </c>
    </row>
    <row r="11019" spans="3:21" ht="19.2" x14ac:dyDescent="0.3">
      <c r="C11019" s="14">
        <v>32</v>
      </c>
      <c r="D11019" s="8">
        <v>4</v>
      </c>
      <c r="E11019" s="8">
        <v>1</v>
      </c>
      <c r="F11019" s="8">
        <v>6</v>
      </c>
      <c r="G11019" s="8">
        <v>1</v>
      </c>
      <c r="H11019" s="8">
        <v>8</v>
      </c>
      <c r="I11019" s="8">
        <v>0</v>
      </c>
      <c r="J11019" s="8">
        <v>6</v>
      </c>
      <c r="K11019" s="9">
        <f>((D11019*D10983)+(E11019*E10983)+(F11019*F10983)+(G11019*G10983)+(H11019*H10983)+(I11019*I10983)+(J11019*J10983))+$L$9</f>
        <v>-0.36920000000000019</v>
      </c>
      <c r="L11019" s="8">
        <f t="shared" si="3407"/>
        <v>-1</v>
      </c>
      <c r="M11019" s="10">
        <f t="shared" si="3419"/>
        <v>-1</v>
      </c>
      <c r="N11019" s="20">
        <f t="shared" si="3408"/>
        <v>0</v>
      </c>
      <c r="O11019" s="20">
        <f t="shared" si="3416"/>
        <v>0</v>
      </c>
      <c r="P11019" s="20">
        <f t="shared" si="3409"/>
        <v>0</v>
      </c>
      <c r="Q11019" s="20">
        <f t="shared" si="3417"/>
        <v>0</v>
      </c>
      <c r="R11019" s="20">
        <f t="shared" si="3411"/>
        <v>0</v>
      </c>
      <c r="S11019" s="20">
        <f t="shared" si="3412"/>
        <v>0</v>
      </c>
      <c r="T11019" s="20">
        <f t="shared" si="3413"/>
        <v>0</v>
      </c>
      <c r="U11019" s="20">
        <f t="shared" si="3418"/>
        <v>0</v>
      </c>
    </row>
    <row r="11020" spans="3:21" ht="19.2" x14ac:dyDescent="0.3">
      <c r="C11020" s="14">
        <v>33</v>
      </c>
      <c r="D11020" s="8">
        <v>5</v>
      </c>
      <c r="E11020" s="8">
        <v>1</v>
      </c>
      <c r="F11020" s="8">
        <v>7</v>
      </c>
      <c r="G11020" s="8">
        <v>8</v>
      </c>
      <c r="H11020" s="8">
        <v>1</v>
      </c>
      <c r="I11020" s="8">
        <v>6</v>
      </c>
      <c r="J11020" s="8">
        <v>9</v>
      </c>
      <c r="K11020" s="9">
        <f>((D11020*D10983)+(E11020*E10983)+(F11020*F10983)+(G11020*G10983)+(H11020*H10983)+(I11020*I10983)+(J11020*J10983))+$L$9</f>
        <v>0.72079999999999611</v>
      </c>
      <c r="L11020" s="8">
        <f t="shared" si="3407"/>
        <v>1</v>
      </c>
      <c r="M11020" s="10">
        <f t="shared" si="3419"/>
        <v>1</v>
      </c>
      <c r="N11020" s="20">
        <f t="shared" si="3408"/>
        <v>0</v>
      </c>
      <c r="O11020" s="20">
        <f t="shared" si="3416"/>
        <v>0</v>
      </c>
      <c r="P11020" s="20">
        <f t="shared" si="3409"/>
        <v>0</v>
      </c>
      <c r="Q11020" s="20">
        <f t="shared" si="3417"/>
        <v>0</v>
      </c>
      <c r="R11020" s="20">
        <f t="shared" si="3411"/>
        <v>0</v>
      </c>
      <c r="S11020" s="20">
        <f t="shared" si="3412"/>
        <v>0</v>
      </c>
      <c r="T11020" s="20">
        <f t="shared" si="3413"/>
        <v>0</v>
      </c>
      <c r="U11020" s="20">
        <f t="shared" si="3418"/>
        <v>0</v>
      </c>
    </row>
    <row r="11021" spans="3:21" ht="19.2" x14ac:dyDescent="0.3">
      <c r="C11021" s="14">
        <v>34</v>
      </c>
      <c r="D11021" s="8">
        <v>4</v>
      </c>
      <c r="E11021" s="8">
        <v>9</v>
      </c>
      <c r="F11021" s="8">
        <v>3</v>
      </c>
      <c r="G11021" s="8">
        <v>7</v>
      </c>
      <c r="H11021" s="8">
        <v>3</v>
      </c>
      <c r="I11021" s="8">
        <v>5</v>
      </c>
      <c r="J11021" s="8">
        <v>9</v>
      </c>
      <c r="K11021" s="9">
        <f>((D11021*D10983)+(E11021*E10983)+(F11021*F10983)+(G11021*G10983)+(H11021*H10983)+(I11021*I10983)+(J11021*J10983))+$L$9</f>
        <v>0.91999999999999638</v>
      </c>
      <c r="L11021" s="8">
        <f t="shared" si="3407"/>
        <v>1</v>
      </c>
      <c r="M11021" s="10">
        <f t="shared" si="3419"/>
        <v>1</v>
      </c>
      <c r="N11021" s="20">
        <f t="shared" si="3408"/>
        <v>0</v>
      </c>
      <c r="O11021" s="20">
        <f t="shared" si="3416"/>
        <v>0</v>
      </c>
      <c r="P11021" s="20">
        <f t="shared" si="3409"/>
        <v>0</v>
      </c>
      <c r="Q11021" s="20">
        <f t="shared" si="3417"/>
        <v>0</v>
      </c>
      <c r="R11021" s="20">
        <f t="shared" si="3411"/>
        <v>0</v>
      </c>
      <c r="S11021" s="20">
        <f t="shared" si="3412"/>
        <v>0</v>
      </c>
      <c r="T11021" s="20">
        <f t="shared" si="3413"/>
        <v>0</v>
      </c>
      <c r="U11021" s="20">
        <f t="shared" si="3418"/>
        <v>0</v>
      </c>
    </row>
    <row r="11022" spans="3:21" ht="19.2" x14ac:dyDescent="0.3">
      <c r="C11022" s="14">
        <v>35</v>
      </c>
      <c r="D11022" s="8">
        <v>4</v>
      </c>
      <c r="E11022" s="8">
        <v>6</v>
      </c>
      <c r="F11022" s="8">
        <v>3</v>
      </c>
      <c r="G11022" s="8">
        <v>3</v>
      </c>
      <c r="H11022" s="8">
        <v>1</v>
      </c>
      <c r="I11022" s="8">
        <v>9</v>
      </c>
      <c r="J11022" s="8">
        <v>3</v>
      </c>
      <c r="K11022" s="9">
        <f>((D11022*D10983)+(E11022*E10983)+(F11022*F10983)+(G11022*G10983)+(H11022*H10983)+(I11022*I10983)+(J11022*J10983))+$L$9</f>
        <v>-1.6000000000051529E-3</v>
      </c>
      <c r="L11022" s="8">
        <f t="shared" si="3407"/>
        <v>-1</v>
      </c>
      <c r="M11022" s="10">
        <f t="shared" si="3419"/>
        <v>-1</v>
      </c>
      <c r="N11022" s="20">
        <f t="shared" si="3408"/>
        <v>0</v>
      </c>
      <c r="O11022" s="20">
        <f t="shared" si="3416"/>
        <v>0</v>
      </c>
      <c r="P11022" s="20">
        <f t="shared" si="3409"/>
        <v>0</v>
      </c>
      <c r="Q11022" s="20">
        <f t="shared" si="3417"/>
        <v>0</v>
      </c>
      <c r="R11022" s="20">
        <f t="shared" si="3411"/>
        <v>0</v>
      </c>
      <c r="S11022" s="20">
        <f t="shared" si="3412"/>
        <v>0</v>
      </c>
      <c r="T11022" s="20">
        <f t="shared" si="3413"/>
        <v>0</v>
      </c>
      <c r="U11022" s="20">
        <f t="shared" si="3418"/>
        <v>0</v>
      </c>
    </row>
    <row r="11023" spans="3:21" ht="19.2" x14ac:dyDescent="0.3">
      <c r="C11023" s="14">
        <v>36</v>
      </c>
      <c r="D11023" s="8">
        <v>4</v>
      </c>
      <c r="E11023" s="8">
        <v>6</v>
      </c>
      <c r="F11023" s="8">
        <v>3</v>
      </c>
      <c r="G11023" s="8">
        <v>6</v>
      </c>
      <c r="H11023" s="8">
        <v>1</v>
      </c>
      <c r="I11023" s="8">
        <v>6</v>
      </c>
      <c r="J11023" s="8">
        <v>2</v>
      </c>
      <c r="K11023" s="9">
        <f>((D11023*D10983)+(E11023*E10983)+(F11023*F10983)+(G11023*G10983)+(H11023*H10983)+(I11023*I10983)+(J11023*J10983))+$L$9</f>
        <v>3.3999999999996255E-2</v>
      </c>
      <c r="L11023" s="8">
        <f t="shared" si="3407"/>
        <v>1</v>
      </c>
      <c r="M11023" s="10">
        <f t="shared" si="3419"/>
        <v>-1</v>
      </c>
      <c r="N11023" s="20">
        <f t="shared" si="3408"/>
        <v>-2</v>
      </c>
      <c r="O11023" s="20">
        <f t="shared" si="3416"/>
        <v>-0.08</v>
      </c>
      <c r="P11023" s="20">
        <f t="shared" si="3409"/>
        <v>-0.12</v>
      </c>
      <c r="Q11023" s="20">
        <f t="shared" si="3417"/>
        <v>-0.06</v>
      </c>
      <c r="R11023" s="20">
        <f t="shared" si="3411"/>
        <v>-0.12</v>
      </c>
      <c r="S11023" s="20">
        <f t="shared" si="3412"/>
        <v>-0.02</v>
      </c>
      <c r="T11023" s="20">
        <f t="shared" si="3413"/>
        <v>-0.12</v>
      </c>
      <c r="U11023" s="20">
        <f t="shared" si="3418"/>
        <v>-0.04</v>
      </c>
    </row>
    <row r="11024" spans="3:21" ht="19.2" x14ac:dyDescent="0.3">
      <c r="C11024" s="14">
        <v>37</v>
      </c>
      <c r="D11024" s="8">
        <v>4</v>
      </c>
      <c r="E11024" s="8">
        <v>2</v>
      </c>
      <c r="F11024" s="8">
        <v>4</v>
      </c>
      <c r="G11024" s="8">
        <v>4</v>
      </c>
      <c r="H11024" s="8">
        <v>5</v>
      </c>
      <c r="I11024" s="8">
        <v>5</v>
      </c>
      <c r="J11024" s="8">
        <v>8</v>
      </c>
      <c r="K11024" s="9">
        <f>((D11024*D10983)+(E11024*E10983)+(F11024*F10983)+(G11024*G10983)+(H11024*H10983)+(I11024*I10983)+(J11024*J10983))+$L$9</f>
        <v>-0.25080000000000258</v>
      </c>
      <c r="L11024" s="8">
        <f t="shared" si="3407"/>
        <v>-1</v>
      </c>
      <c r="M11024" s="10">
        <f t="shared" si="3419"/>
        <v>-1</v>
      </c>
      <c r="N11024" s="20">
        <f t="shared" si="3408"/>
        <v>0</v>
      </c>
      <c r="O11024" s="20">
        <f t="shared" si="3416"/>
        <v>0</v>
      </c>
      <c r="P11024" s="20">
        <f t="shared" si="3409"/>
        <v>0</v>
      </c>
      <c r="Q11024" s="20">
        <f t="shared" si="3417"/>
        <v>0</v>
      </c>
      <c r="R11024" s="20">
        <f t="shared" si="3411"/>
        <v>0</v>
      </c>
      <c r="S11024" s="20">
        <f t="shared" si="3412"/>
        <v>0</v>
      </c>
      <c r="T11024" s="20">
        <f t="shared" si="3413"/>
        <v>0</v>
      </c>
      <c r="U11024" s="20">
        <f t="shared" si="3418"/>
        <v>0</v>
      </c>
    </row>
    <row r="11025" spans="3:21" ht="19.2" x14ac:dyDescent="0.3">
      <c r="C11025" s="14">
        <v>38</v>
      </c>
      <c r="D11025" s="8">
        <v>4</v>
      </c>
      <c r="E11025" s="8">
        <v>4</v>
      </c>
      <c r="F11025" s="8">
        <v>0</v>
      </c>
      <c r="G11025" s="8">
        <v>1</v>
      </c>
      <c r="H11025" s="8">
        <v>7</v>
      </c>
      <c r="I11025" s="8">
        <v>8</v>
      </c>
      <c r="J11025" s="8">
        <v>8</v>
      </c>
      <c r="K11025" s="9">
        <f>((D11025*D10983)+(E11025*E10983)+(F11025*F10983)+(G11025*G10983)+(H11025*H10983)+(I11025*I10983)+(J11025*J10983))+$L$9</f>
        <v>-3.1200000000002781E-2</v>
      </c>
      <c r="L11025" s="8">
        <f t="shared" si="3407"/>
        <v>-1</v>
      </c>
      <c r="M11025" s="10">
        <f t="shared" si="3419"/>
        <v>-1</v>
      </c>
      <c r="N11025" s="20">
        <f t="shared" si="3408"/>
        <v>0</v>
      </c>
      <c r="O11025" s="20">
        <f t="shared" si="3416"/>
        <v>0</v>
      </c>
      <c r="P11025" s="20">
        <f t="shared" si="3409"/>
        <v>0</v>
      </c>
      <c r="Q11025" s="20">
        <f t="shared" si="3417"/>
        <v>0</v>
      </c>
      <c r="R11025" s="20">
        <f t="shared" si="3411"/>
        <v>0</v>
      </c>
      <c r="S11025" s="20">
        <f t="shared" si="3412"/>
        <v>0</v>
      </c>
      <c r="T11025" s="20">
        <f t="shared" si="3413"/>
        <v>0</v>
      </c>
      <c r="U11025" s="20">
        <f t="shared" si="3418"/>
        <v>0</v>
      </c>
    </row>
    <row r="11026" spans="3:21" ht="19.2" x14ac:dyDescent="0.3">
      <c r="C11026" s="14">
        <v>39</v>
      </c>
      <c r="D11026" s="8">
        <v>5</v>
      </c>
      <c r="E11026" s="8">
        <v>2</v>
      </c>
      <c r="F11026" s="8">
        <v>9</v>
      </c>
      <c r="G11026" s="8">
        <v>1</v>
      </c>
      <c r="H11026" s="8">
        <v>6</v>
      </c>
      <c r="I11026" s="8">
        <v>6</v>
      </c>
      <c r="J11026" s="8">
        <v>1</v>
      </c>
      <c r="K11026" s="9">
        <f>((D11026*D10983)+(E11026*E10983)+(F11026*F10983)+(G11026*G10983)+(H11026*H10983)+(I11026*I10983)+(J11026*J10983))+$L$9</f>
        <v>0.74759999999999405</v>
      </c>
      <c r="L11026" s="8">
        <f t="shared" si="3407"/>
        <v>1</v>
      </c>
      <c r="M11026" s="10">
        <f t="shared" si="3419"/>
        <v>1</v>
      </c>
      <c r="N11026" s="20">
        <f t="shared" si="3408"/>
        <v>0</v>
      </c>
      <c r="O11026" s="20">
        <f t="shared" si="3416"/>
        <v>0</v>
      </c>
      <c r="P11026" s="20">
        <f t="shared" si="3409"/>
        <v>0</v>
      </c>
      <c r="Q11026" s="20">
        <f t="shared" si="3417"/>
        <v>0</v>
      </c>
      <c r="R11026" s="20">
        <f t="shared" si="3411"/>
        <v>0</v>
      </c>
      <c r="S11026" s="20">
        <f t="shared" si="3412"/>
        <v>0</v>
      </c>
      <c r="T11026" s="20">
        <f t="shared" si="3413"/>
        <v>0</v>
      </c>
      <c r="U11026" s="20">
        <f t="shared" si="3418"/>
        <v>0</v>
      </c>
    </row>
    <row r="11027" spans="3:21" ht="19.2" x14ac:dyDescent="0.3">
      <c r="C11027" s="14">
        <v>40</v>
      </c>
      <c r="D11027" s="8">
        <v>5</v>
      </c>
      <c r="E11027" s="8">
        <v>1</v>
      </c>
      <c r="F11027" s="8">
        <v>7</v>
      </c>
      <c r="G11027" s="8">
        <v>1</v>
      </c>
      <c r="H11027" s="8">
        <v>1</v>
      </c>
      <c r="I11027" s="8">
        <v>6</v>
      </c>
      <c r="J11027" s="8">
        <v>5</v>
      </c>
      <c r="K11027" s="9">
        <f>((D11027*D10983)+(E11027*E10983)+(F11027*F10983)+(G11027*G10983)+(H11027*H10983)+(I11027*I10983)+(J11027*J10983))+$L$9</f>
        <v>0.37839999999999474</v>
      </c>
      <c r="L11027" s="8">
        <f t="shared" si="3407"/>
        <v>1</v>
      </c>
      <c r="M11027" s="10">
        <f t="shared" si="3419"/>
        <v>1</v>
      </c>
      <c r="N11027" s="20">
        <f t="shared" si="3408"/>
        <v>0</v>
      </c>
      <c r="O11027" s="20">
        <f t="shared" si="3416"/>
        <v>0</v>
      </c>
      <c r="P11027" s="20">
        <f t="shared" si="3409"/>
        <v>0</v>
      </c>
      <c r="Q11027" s="20">
        <f t="shared" si="3417"/>
        <v>0</v>
      </c>
      <c r="R11027" s="20">
        <f t="shared" si="3411"/>
        <v>0</v>
      </c>
      <c r="S11027" s="20">
        <f t="shared" si="3412"/>
        <v>0</v>
      </c>
      <c r="T11027" s="20">
        <f t="shared" si="3413"/>
        <v>0</v>
      </c>
      <c r="U11027" s="20">
        <f t="shared" si="3418"/>
        <v>0</v>
      </c>
    </row>
    <row r="11028" spans="3:21" ht="19.2" x14ac:dyDescent="0.3">
      <c r="C11028" s="14">
        <v>41</v>
      </c>
      <c r="D11028" s="8">
        <v>3</v>
      </c>
      <c r="E11028" s="8">
        <v>8</v>
      </c>
      <c r="F11028" s="8">
        <v>0</v>
      </c>
      <c r="G11028" s="8">
        <v>0</v>
      </c>
      <c r="H11028" s="8">
        <v>4</v>
      </c>
      <c r="I11028" s="8">
        <v>2</v>
      </c>
      <c r="J11028" s="8">
        <v>3</v>
      </c>
      <c r="K11028" s="9">
        <f>((D11028*D10983)+(E11028*E10983)+(F11028*F10983)+(G11028*G10983)+(H11028*H10983)+(I11028*I10983)+(J11028*J10983))+$L$9</f>
        <v>-0.82240000000000268</v>
      </c>
      <c r="L11028" s="8">
        <f t="shared" si="3407"/>
        <v>-1</v>
      </c>
      <c r="M11028" s="10">
        <f t="shared" si="3419"/>
        <v>-1</v>
      </c>
      <c r="N11028" s="20">
        <f t="shared" si="3408"/>
        <v>0</v>
      </c>
      <c r="O11028" s="20">
        <f t="shared" si="3416"/>
        <v>0</v>
      </c>
      <c r="P11028" s="20">
        <f t="shared" si="3409"/>
        <v>0</v>
      </c>
      <c r="Q11028" s="20">
        <f t="shared" si="3417"/>
        <v>0</v>
      </c>
      <c r="R11028" s="20">
        <f t="shared" si="3411"/>
        <v>0</v>
      </c>
      <c r="S11028" s="20">
        <f t="shared" si="3412"/>
        <v>0</v>
      </c>
      <c r="T11028" s="20">
        <f t="shared" si="3413"/>
        <v>0</v>
      </c>
      <c r="U11028" s="20">
        <f t="shared" si="3418"/>
        <v>0</v>
      </c>
    </row>
    <row r="11029" spans="3:21" ht="19.2" x14ac:dyDescent="0.3">
      <c r="C11029" s="14">
        <v>42</v>
      </c>
      <c r="D11029" s="8">
        <v>4</v>
      </c>
      <c r="E11029" s="8">
        <v>7</v>
      </c>
      <c r="F11029" s="8">
        <v>8</v>
      </c>
      <c r="G11029" s="8">
        <v>8</v>
      </c>
      <c r="H11029" s="8">
        <v>6</v>
      </c>
      <c r="I11029" s="8">
        <v>4</v>
      </c>
      <c r="J11029" s="8">
        <v>1</v>
      </c>
      <c r="K11029" s="9">
        <f>((D11029*D10983)+(E11029*E10983)+(F11029*F10983)+(G11029*G10983)+(H11029*H10983)+(I11029*I10983)+(J11029*J10983))+$L$9</f>
        <v>0.67239999999999522</v>
      </c>
      <c r="L11029" s="8">
        <f t="shared" si="3407"/>
        <v>1</v>
      </c>
      <c r="M11029" s="10">
        <f t="shared" si="3419"/>
        <v>1</v>
      </c>
      <c r="N11029" s="20">
        <f t="shared" si="3408"/>
        <v>0</v>
      </c>
      <c r="O11029" s="20">
        <f t="shared" si="3416"/>
        <v>0</v>
      </c>
      <c r="P11029" s="20">
        <f t="shared" si="3409"/>
        <v>0</v>
      </c>
      <c r="Q11029" s="20">
        <f t="shared" si="3417"/>
        <v>0</v>
      </c>
      <c r="R11029" s="20">
        <f t="shared" si="3411"/>
        <v>0</v>
      </c>
      <c r="S11029" s="20">
        <f t="shared" si="3412"/>
        <v>0</v>
      </c>
      <c r="T11029" s="20">
        <f t="shared" si="3413"/>
        <v>0</v>
      </c>
      <c r="U11029" s="20">
        <f t="shared" si="3418"/>
        <v>0</v>
      </c>
    </row>
    <row r="11030" spans="3:21" ht="19.2" x14ac:dyDescent="0.3">
      <c r="C11030" s="14">
        <v>43</v>
      </c>
      <c r="D11030" s="8">
        <v>5</v>
      </c>
      <c r="E11030" s="8">
        <v>3</v>
      </c>
      <c r="F11030" s="8">
        <v>0</v>
      </c>
      <c r="G11030" s="8">
        <v>7</v>
      </c>
      <c r="H11030" s="8">
        <v>8</v>
      </c>
      <c r="I11030" s="8">
        <v>8</v>
      </c>
      <c r="J11030" s="8">
        <v>4</v>
      </c>
      <c r="K11030" s="9">
        <f>((D11030*D10983)+(E11030*E10983)+(F11030*F10983)+(G11030*G10983)+(H11030*H10983)+(I11030*I10983)+(J11030*J10983))+$L$9</f>
        <v>0.96239999999999792</v>
      </c>
      <c r="L11030" s="8">
        <f t="shared" si="3407"/>
        <v>1</v>
      </c>
      <c r="M11030" s="10">
        <f t="shared" si="3419"/>
        <v>1</v>
      </c>
      <c r="N11030" s="20">
        <f t="shared" si="3408"/>
        <v>0</v>
      </c>
      <c r="O11030" s="20">
        <f t="shared" si="3416"/>
        <v>0</v>
      </c>
      <c r="P11030" s="20">
        <f t="shared" si="3409"/>
        <v>0</v>
      </c>
      <c r="Q11030" s="20">
        <f t="shared" si="3417"/>
        <v>0</v>
      </c>
      <c r="R11030" s="20">
        <f t="shared" si="3411"/>
        <v>0</v>
      </c>
      <c r="S11030" s="20">
        <f t="shared" si="3412"/>
        <v>0</v>
      </c>
      <c r="T11030" s="20">
        <f t="shared" si="3413"/>
        <v>0</v>
      </c>
      <c r="U11030" s="20">
        <f t="shared" si="3418"/>
        <v>0</v>
      </c>
    </row>
    <row r="11031" spans="3:21" ht="19.2" x14ac:dyDescent="0.3">
      <c r="C11031" s="14">
        <v>44</v>
      </c>
      <c r="D11031" s="8">
        <v>3</v>
      </c>
      <c r="E11031" s="8">
        <v>6</v>
      </c>
      <c r="F11031" s="8">
        <v>9</v>
      </c>
      <c r="G11031" s="8">
        <v>3</v>
      </c>
      <c r="H11031" s="8">
        <v>6</v>
      </c>
      <c r="I11031" s="8">
        <v>2</v>
      </c>
      <c r="J11031" s="8">
        <v>1</v>
      </c>
      <c r="K11031" s="9">
        <f>((D11031*D10983)+(E11031*E10983)+(F11031*F10983)+(G11031*G10983)+(H11031*H10983)+(I11031*I10983)+(J11031*J10983))+$L$9</f>
        <v>-0.69320000000000448</v>
      </c>
      <c r="L11031" s="8">
        <f t="shared" si="3407"/>
        <v>-1</v>
      </c>
      <c r="M11031" s="10">
        <f t="shared" si="3419"/>
        <v>-1</v>
      </c>
      <c r="N11031" s="20">
        <f t="shared" si="3408"/>
        <v>0</v>
      </c>
      <c r="O11031" s="20">
        <f t="shared" si="3416"/>
        <v>0</v>
      </c>
      <c r="P11031" s="20">
        <f t="shared" si="3409"/>
        <v>0</v>
      </c>
      <c r="Q11031" s="20">
        <f t="shared" si="3417"/>
        <v>0</v>
      </c>
      <c r="R11031" s="20">
        <f t="shared" si="3411"/>
        <v>0</v>
      </c>
      <c r="S11031" s="20">
        <f t="shared" si="3412"/>
        <v>0</v>
      </c>
      <c r="T11031" s="20">
        <f t="shared" si="3413"/>
        <v>0</v>
      </c>
      <c r="U11031" s="20">
        <f t="shared" si="3418"/>
        <v>0</v>
      </c>
    </row>
    <row r="11032" spans="3:21" ht="19.2" x14ac:dyDescent="0.3">
      <c r="C11032" s="14">
        <v>45</v>
      </c>
      <c r="D11032" s="8">
        <v>4</v>
      </c>
      <c r="E11032" s="8">
        <v>4</v>
      </c>
      <c r="F11032" s="8">
        <v>6</v>
      </c>
      <c r="G11032" s="8">
        <v>1</v>
      </c>
      <c r="H11032" s="8">
        <v>0</v>
      </c>
      <c r="I11032" s="8">
        <v>0</v>
      </c>
      <c r="J11032" s="8">
        <v>3</v>
      </c>
      <c r="K11032" s="9">
        <f>((D11032*D10983)+(E11032*E10983)+(F11032*F10983)+(G11032*G10983)+(H11032*H10983)+(I11032*I10983)+(J11032*J10983))+$L$9</f>
        <v>-0.38280000000000314</v>
      </c>
      <c r="L11032" s="8">
        <f t="shared" si="3407"/>
        <v>-1</v>
      </c>
      <c r="M11032" s="10">
        <f t="shared" si="3419"/>
        <v>-1</v>
      </c>
      <c r="N11032" s="20">
        <f t="shared" si="3408"/>
        <v>0</v>
      </c>
      <c r="O11032" s="20">
        <f t="shared" si="3416"/>
        <v>0</v>
      </c>
      <c r="P11032" s="20">
        <f t="shared" si="3409"/>
        <v>0</v>
      </c>
      <c r="Q11032" s="20">
        <f t="shared" si="3417"/>
        <v>0</v>
      </c>
      <c r="R11032" s="20">
        <f t="shared" si="3411"/>
        <v>0</v>
      </c>
      <c r="S11032" s="20">
        <f t="shared" si="3412"/>
        <v>0</v>
      </c>
      <c r="T11032" s="20">
        <f t="shared" si="3413"/>
        <v>0</v>
      </c>
      <c r="U11032" s="20">
        <f t="shared" si="3418"/>
        <v>0</v>
      </c>
    </row>
    <row r="11033" spans="3:21" ht="19.2" x14ac:dyDescent="0.3">
      <c r="C11033" s="14">
        <v>46</v>
      </c>
      <c r="D11033" s="8">
        <v>4</v>
      </c>
      <c r="E11033" s="8">
        <v>6</v>
      </c>
      <c r="F11033" s="8">
        <v>0</v>
      </c>
      <c r="G11033" s="8">
        <v>0</v>
      </c>
      <c r="H11033" s="8">
        <v>9</v>
      </c>
      <c r="I11033" s="8">
        <v>8</v>
      </c>
      <c r="J11033" s="8">
        <v>7</v>
      </c>
      <c r="K11033" s="9">
        <f>((D11033*D10983)+(E11033*E10983)+(F11033*F10983)+(G11033*G10983)+(H11033*H10983)+(I11033*I10983)+(J11033*J10983))+$L$9</f>
        <v>0.35039999999999782</v>
      </c>
      <c r="L11033" s="8">
        <f t="shared" si="3407"/>
        <v>1</v>
      </c>
      <c r="M11033" s="10">
        <f t="shared" si="3419"/>
        <v>-1</v>
      </c>
      <c r="N11033" s="20">
        <f t="shared" si="3408"/>
        <v>-2</v>
      </c>
      <c r="O11033" s="20">
        <f>N11033*$D$2*D11033</f>
        <v>-0.08</v>
      </c>
      <c r="P11033" s="20">
        <f t="shared" si="3409"/>
        <v>-0.12</v>
      </c>
      <c r="Q11033" s="20">
        <f t="shared" si="3417"/>
        <v>0</v>
      </c>
      <c r="R11033" s="20">
        <f t="shared" si="3411"/>
        <v>0</v>
      </c>
      <c r="S11033" s="20">
        <f t="shared" si="3412"/>
        <v>-0.18</v>
      </c>
      <c r="T11033" s="20">
        <f t="shared" si="3413"/>
        <v>-0.16</v>
      </c>
      <c r="U11033" s="20">
        <f t="shared" si="3418"/>
        <v>-0.14000000000000001</v>
      </c>
    </row>
    <row r="11034" spans="3:21" ht="19.2" x14ac:dyDescent="0.3">
      <c r="C11034" s="14">
        <v>47</v>
      </c>
      <c r="D11034" s="8">
        <v>4</v>
      </c>
      <c r="E11034" s="8">
        <v>9</v>
      </c>
      <c r="F11034" s="8">
        <v>4</v>
      </c>
      <c r="G11034" s="8">
        <v>0</v>
      </c>
      <c r="H11034" s="8">
        <v>0</v>
      </c>
      <c r="I11034" s="8">
        <v>2</v>
      </c>
      <c r="J11034" s="8">
        <v>3</v>
      </c>
      <c r="K11034" s="9">
        <f>((D11034*D10983)+(E11034*E10983)+(F11034*F10983)+(G11034*G10983)+(H11034*H10983)+(I11034*I10983)+(J11034*J10983))+$L$9</f>
        <v>0.37319999999999443</v>
      </c>
      <c r="L11034" s="8">
        <f t="shared" si="3407"/>
        <v>1</v>
      </c>
      <c r="M11034" s="10">
        <f t="shared" si="3419"/>
        <v>1</v>
      </c>
      <c r="N11034" s="20">
        <f t="shared" si="3408"/>
        <v>0</v>
      </c>
      <c r="O11034" s="20">
        <f t="shared" ref="O11034:O11035" si="3420">N11034*$D$2*D11034</f>
        <v>0</v>
      </c>
      <c r="P11034" s="20">
        <f t="shared" si="3409"/>
        <v>0</v>
      </c>
      <c r="Q11034" s="20">
        <f t="shared" si="3417"/>
        <v>0</v>
      </c>
      <c r="R11034" s="20">
        <f t="shared" si="3411"/>
        <v>0</v>
      </c>
      <c r="S11034" s="20">
        <f t="shared" si="3412"/>
        <v>0</v>
      </c>
      <c r="T11034" s="20">
        <f t="shared" si="3413"/>
        <v>0</v>
      </c>
      <c r="U11034" s="20">
        <f t="shared" si="3418"/>
        <v>0</v>
      </c>
    </row>
    <row r="11035" spans="3:21" ht="19.2" x14ac:dyDescent="0.3">
      <c r="C11035" s="14">
        <v>48</v>
      </c>
      <c r="D11035" s="8">
        <v>4</v>
      </c>
      <c r="E11035" s="8">
        <v>6</v>
      </c>
      <c r="F11035" s="8">
        <v>5</v>
      </c>
      <c r="G11035" s="8">
        <v>7</v>
      </c>
      <c r="H11035" s="8">
        <v>3</v>
      </c>
      <c r="I11035" s="8">
        <v>8</v>
      </c>
      <c r="J11035" s="8">
        <v>0</v>
      </c>
      <c r="K11035" s="9">
        <f>((D11035*D10983)+(E11035*E10983)+(F11035*F10983)+(G11035*G10983)+(H11035*H10983)+(I11035*I10983)+(J11035*J10983))+$L$9</f>
        <v>0.18519999999999559</v>
      </c>
      <c r="L11035" s="8">
        <f t="shared" si="3407"/>
        <v>1</v>
      </c>
      <c r="M11035" s="10">
        <f t="shared" si="3419"/>
        <v>-1</v>
      </c>
      <c r="N11035" s="20">
        <f t="shared" si="3408"/>
        <v>-2</v>
      </c>
      <c r="O11035" s="20">
        <f t="shared" si="3420"/>
        <v>-0.08</v>
      </c>
      <c r="P11035" s="20">
        <f t="shared" si="3409"/>
        <v>-0.12</v>
      </c>
      <c r="Q11035" s="20">
        <f t="shared" si="3417"/>
        <v>-0.1</v>
      </c>
      <c r="R11035" s="20">
        <f t="shared" si="3411"/>
        <v>-0.14000000000000001</v>
      </c>
      <c r="S11035" s="20">
        <f t="shared" si="3412"/>
        <v>-0.06</v>
      </c>
      <c r="T11035" s="20">
        <f t="shared" si="3413"/>
        <v>-0.16</v>
      </c>
      <c r="U11035" s="20">
        <f t="shared" si="3418"/>
        <v>0</v>
      </c>
    </row>
    <row r="11036" spans="3:21" ht="19.2" x14ac:dyDescent="0.3">
      <c r="C11036" s="14">
        <v>49</v>
      </c>
      <c r="D11036" s="8">
        <v>4</v>
      </c>
      <c r="E11036" s="8">
        <v>7</v>
      </c>
      <c r="F11036" s="8">
        <v>7</v>
      </c>
      <c r="G11036" s="8">
        <v>4</v>
      </c>
      <c r="H11036" s="8">
        <v>4</v>
      </c>
      <c r="I11036" s="8">
        <v>2</v>
      </c>
      <c r="J11036" s="8">
        <v>5</v>
      </c>
      <c r="K11036" s="9">
        <f>((D11036*D10983)+(E11036*E10983)+(F11036*F10983)+(G11036*G10983)+(H11036*H10983)+(I11036*I10983)+(J11036*J10983))+$L$9</f>
        <v>0.54399999999999604</v>
      </c>
      <c r="L11036" s="8">
        <f t="shared" si="3407"/>
        <v>1</v>
      </c>
      <c r="M11036" s="10">
        <f t="shared" si="3419"/>
        <v>1</v>
      </c>
      <c r="N11036" s="20">
        <f t="shared" si="3408"/>
        <v>0</v>
      </c>
      <c r="O11036" s="20">
        <f>N11036*$D$2*D11036</f>
        <v>0</v>
      </c>
      <c r="P11036" s="20">
        <f t="shared" si="3409"/>
        <v>0</v>
      </c>
      <c r="Q11036" s="20">
        <f t="shared" si="3417"/>
        <v>0</v>
      </c>
      <c r="R11036" s="20">
        <f t="shared" si="3411"/>
        <v>0</v>
      </c>
      <c r="S11036" s="20">
        <f t="shared" si="3412"/>
        <v>0</v>
      </c>
      <c r="T11036" s="20">
        <f t="shared" si="3413"/>
        <v>0</v>
      </c>
      <c r="U11036" s="20">
        <f t="shared" si="3418"/>
        <v>0</v>
      </c>
    </row>
    <row r="11037" spans="3:21" ht="19.2" x14ac:dyDescent="0.3">
      <c r="C11037" s="14">
        <v>50</v>
      </c>
      <c r="D11037" s="8">
        <v>5</v>
      </c>
      <c r="E11037" s="8">
        <v>1</v>
      </c>
      <c r="F11037" s="8">
        <v>2</v>
      </c>
      <c r="G11037" s="8">
        <v>0</v>
      </c>
      <c r="H11037" s="8">
        <v>7</v>
      </c>
      <c r="I11037" s="8">
        <v>1</v>
      </c>
      <c r="J11037" s="8">
        <v>6</v>
      </c>
      <c r="K11037" s="9">
        <f>((D11037*D10983)+(E11037*E10983)+(F11037*F10983)+(G11037*G10983)+(H11037*H10983)+(I11037*I10983)+(J11037*J10983))+$L$9</f>
        <v>0.47919999999999874</v>
      </c>
      <c r="L11037" s="8">
        <f t="shared" si="3407"/>
        <v>1</v>
      </c>
      <c r="M11037" s="10">
        <f t="shared" si="3419"/>
        <v>1</v>
      </c>
      <c r="N11037" s="20">
        <f t="shared" si="3408"/>
        <v>0</v>
      </c>
      <c r="O11037" s="20">
        <f t="shared" ref="O11037" si="3421">N11037*$D$2*D11037</f>
        <v>0</v>
      </c>
      <c r="P11037" s="20">
        <f t="shared" si="3409"/>
        <v>0</v>
      </c>
      <c r="Q11037" s="20">
        <f t="shared" si="3417"/>
        <v>0</v>
      </c>
      <c r="R11037" s="20">
        <f t="shared" si="3411"/>
        <v>0</v>
      </c>
      <c r="S11037" s="20">
        <f t="shared" si="3412"/>
        <v>0</v>
      </c>
      <c r="T11037" s="20">
        <f t="shared" si="3413"/>
        <v>0</v>
      </c>
      <c r="U11037" s="20">
        <f t="shared" si="3418"/>
        <v>0</v>
      </c>
    </row>
    <row r="11038" spans="3:21" ht="19.2" x14ac:dyDescent="0.3">
      <c r="C11038" s="12"/>
      <c r="D11038" s="12"/>
      <c r="E11038" s="12"/>
      <c r="F11038" s="12"/>
      <c r="G11038" s="12"/>
      <c r="H11038" s="12"/>
      <c r="I11038" s="12"/>
      <c r="J11038" s="12"/>
      <c r="K11038" s="12"/>
      <c r="L11038" s="58" t="s">
        <v>37</v>
      </c>
      <c r="M11038" s="58"/>
      <c r="N11038" s="24">
        <f>SUM(N10988:N11037)</f>
        <v>-18</v>
      </c>
      <c r="O11038" s="23">
        <f>AVERAGE(O10988:O11037)</f>
        <v>-1.3999999999999999E-2</v>
      </c>
      <c r="P11038" s="23">
        <f t="shared" ref="P11038:U11038" si="3422">AVERAGE(P10988:P11037)</f>
        <v>-2.0799999999999999E-2</v>
      </c>
      <c r="Q11038" s="23">
        <f t="shared" si="3422"/>
        <v>-1.9600000000000003E-2</v>
      </c>
      <c r="R11038" s="23">
        <f t="shared" si="3422"/>
        <v>-1.6800000000000002E-2</v>
      </c>
      <c r="S11038" s="23">
        <f t="shared" si="3422"/>
        <v>-2.12E-2</v>
      </c>
      <c r="T11038" s="23">
        <f t="shared" si="3422"/>
        <v>-1.8400000000000003E-2</v>
      </c>
      <c r="U11038" s="23">
        <f t="shared" si="3422"/>
        <v>-1.84E-2</v>
      </c>
    </row>
    <row r="11039" spans="3:21" ht="19.2" x14ac:dyDescent="0.3">
      <c r="C11039" s="12"/>
      <c r="D11039" s="12"/>
      <c r="E11039" s="12"/>
      <c r="F11039" s="12"/>
      <c r="G11039" s="12"/>
      <c r="H11039" s="12"/>
      <c r="I11039" s="12"/>
      <c r="J11039" s="12"/>
      <c r="K11039" s="12"/>
      <c r="L11039" s="56" t="s">
        <v>38</v>
      </c>
      <c r="M11039" s="56"/>
      <c r="N11039" s="57">
        <f>SUMSQ(N10988:N11037)</f>
        <v>36</v>
      </c>
      <c r="O11039" s="12"/>
      <c r="P11039" s="12"/>
      <c r="Q11039" s="12"/>
      <c r="R11039" s="12"/>
      <c r="S11039" s="12"/>
      <c r="T11039" s="12"/>
      <c r="U11039" s="12"/>
    </row>
    <row r="11040" spans="3:21" x14ac:dyDescent="0.3">
      <c r="L11040" s="56"/>
      <c r="M11040" s="56"/>
      <c r="N11040" s="57"/>
    </row>
    <row r="11041" spans="3:21" x14ac:dyDescent="0.3">
      <c r="C11041" s="6"/>
    </row>
    <row r="11043" spans="3:21" ht="20.399999999999999" x14ac:dyDescent="0.45">
      <c r="C11043" s="21"/>
      <c r="D11043" s="59" t="s">
        <v>18</v>
      </c>
      <c r="E11043" s="59"/>
      <c r="F11043" s="59"/>
      <c r="G11043" s="59"/>
      <c r="H11043" s="59"/>
      <c r="I11043" s="59"/>
      <c r="J11043" s="59"/>
      <c r="K11043" s="60" t="s">
        <v>41</v>
      </c>
      <c r="L11043" s="61"/>
      <c r="M11043" s="28">
        <v>179</v>
      </c>
      <c r="N11043" s="26"/>
    </row>
    <row r="11044" spans="3:21" ht="19.2" x14ac:dyDescent="0.45">
      <c r="C11044" s="25"/>
      <c r="D11044" s="22" t="s">
        <v>10</v>
      </c>
      <c r="E11044" s="22" t="s">
        <v>11</v>
      </c>
      <c r="F11044" s="22" t="s">
        <v>12</v>
      </c>
      <c r="G11044" s="22" t="s">
        <v>13</v>
      </c>
      <c r="H11044" s="22" t="s">
        <v>14</v>
      </c>
      <c r="I11044" s="22" t="s">
        <v>15</v>
      </c>
      <c r="J11044" s="22" t="s">
        <v>16</v>
      </c>
      <c r="L11044" s="27" t="s">
        <v>23</v>
      </c>
    </row>
    <row r="11045" spans="3:21" ht="19.2" x14ac:dyDescent="0.45">
      <c r="C11045" s="16" t="s">
        <v>39</v>
      </c>
      <c r="D11045" s="11">
        <f t="shared" ref="D11045" si="3423">O11038+D10983</f>
        <v>1.0655999999999997</v>
      </c>
      <c r="E11045" s="11">
        <f t="shared" ref="E11045" si="3424">P11038+E10983</f>
        <v>0.14959999999999979</v>
      </c>
      <c r="F11045" s="11">
        <f t="shared" ref="F11045" si="3425">Q11038+F10983</f>
        <v>1.9199999999999742E-2</v>
      </c>
      <c r="G11045" s="11">
        <f t="shared" ref="G11045" si="3426">R11038+G10983</f>
        <v>1.2000000000000104E-2</v>
      </c>
      <c r="H11045" s="11">
        <f t="shared" ref="H11045" si="3427">S11038+H10983</f>
        <v>3.1200000000000224E-2</v>
      </c>
      <c r="I11045" s="11">
        <f t="shared" ref="I11045" si="3428">T11038+I10983</f>
        <v>-1.3200000000000387E-2</v>
      </c>
      <c r="J11045" s="11">
        <f t="shared" ref="J11045" si="3429">U11038+J10983</f>
        <v>1.6800000000000051E-2</v>
      </c>
      <c r="L11045" s="13">
        <v>-5.73</v>
      </c>
    </row>
    <row r="11046" spans="3:21" x14ac:dyDescent="0.3">
      <c r="P11046" s="5"/>
    </row>
    <row r="11048" spans="3:21" ht="19.2" x14ac:dyDescent="0.3">
      <c r="C11048" s="8"/>
      <c r="D11048" s="59" t="s">
        <v>17</v>
      </c>
      <c r="E11048" s="59"/>
      <c r="F11048" s="59"/>
      <c r="G11048" s="59"/>
      <c r="H11048" s="59"/>
      <c r="I11048" s="59"/>
      <c r="J11048" s="59"/>
      <c r="K11048" s="62"/>
      <c r="L11048" s="62"/>
      <c r="M11048" s="62"/>
      <c r="N11048" s="62"/>
      <c r="O11048" s="63" t="s">
        <v>24</v>
      </c>
      <c r="P11048" s="64"/>
      <c r="Q11048" s="64"/>
      <c r="R11048" s="64"/>
      <c r="S11048" s="64"/>
      <c r="T11048" s="64"/>
      <c r="U11048" s="64"/>
    </row>
    <row r="11049" spans="3:21" ht="19.2" x14ac:dyDescent="0.3">
      <c r="C11049" s="16" t="s">
        <v>40</v>
      </c>
      <c r="D11049" s="22" t="s">
        <v>10</v>
      </c>
      <c r="E11049" s="22" t="s">
        <v>11</v>
      </c>
      <c r="F11049" s="22" t="s">
        <v>12</v>
      </c>
      <c r="G11049" s="22" t="s">
        <v>13</v>
      </c>
      <c r="H11049" s="22" t="s">
        <v>14</v>
      </c>
      <c r="I11049" s="22" t="s">
        <v>15</v>
      </c>
      <c r="J11049" s="22" t="s">
        <v>16</v>
      </c>
      <c r="K11049" s="17" t="s">
        <v>19</v>
      </c>
      <c r="L11049" s="16" t="s">
        <v>20</v>
      </c>
      <c r="M11049" s="16" t="s">
        <v>21</v>
      </c>
      <c r="N11049" s="18" t="s">
        <v>22</v>
      </c>
      <c r="O11049" s="15" t="s">
        <v>25</v>
      </c>
      <c r="P11049" s="15" t="s">
        <v>26</v>
      </c>
      <c r="Q11049" s="15" t="s">
        <v>27</v>
      </c>
      <c r="R11049" s="15" t="s">
        <v>28</v>
      </c>
      <c r="S11049" s="15" t="s">
        <v>29</v>
      </c>
      <c r="T11049" s="15" t="s">
        <v>30</v>
      </c>
      <c r="U11049" s="15" t="s">
        <v>31</v>
      </c>
    </row>
    <row r="11050" spans="3:21" ht="19.2" x14ac:dyDescent="0.3">
      <c r="C11050" s="14">
        <v>1</v>
      </c>
      <c r="D11050" s="8">
        <v>4</v>
      </c>
      <c r="E11050" s="8">
        <v>7</v>
      </c>
      <c r="F11050" s="8">
        <v>1</v>
      </c>
      <c r="G11050" s="8">
        <v>2</v>
      </c>
      <c r="H11050" s="8">
        <v>9</v>
      </c>
      <c r="I11050" s="8">
        <v>3</v>
      </c>
      <c r="J11050" s="8">
        <v>5</v>
      </c>
      <c r="K11050" s="9">
        <f>((D11050*D11045)+(E11050*E11045)+(F11050*F11045)+(G11050*G11045)+(H11050*H11045)+(I11050*I11045)+(J11050*J11045))+$L$9</f>
        <v>-7.200000000000184E-2</v>
      </c>
      <c r="L11050" s="8">
        <f>IF(K11050&gt;=0,$D$3,$D$4)</f>
        <v>-1</v>
      </c>
      <c r="M11050" s="10">
        <f>IF(VALUE(D11050 &amp; E11050 &amp; F11050 &amp; G11050 &amp; H11050 &amp; I11050 &amp; J11050) &gt;= 4712935, 1, -1)</f>
        <v>1</v>
      </c>
      <c r="N11050" s="20">
        <f>M11050-L11050</f>
        <v>2</v>
      </c>
      <c r="O11050" s="20">
        <f>$N$15*$D$2*D11040</f>
        <v>0</v>
      </c>
      <c r="P11050" s="20">
        <f>N11050*$D$2*E11050</f>
        <v>0.14000000000000001</v>
      </c>
      <c r="Q11050" s="20">
        <f>N11050*$D$2*F11050</f>
        <v>0.02</v>
      </c>
      <c r="R11050" s="20">
        <f>N11050*$D$2*G11050</f>
        <v>0.04</v>
      </c>
      <c r="S11050" s="20">
        <f>N11050*$D$2*H11050</f>
        <v>0.18</v>
      </c>
      <c r="T11050" s="20">
        <f>N11050*$D$2*I11050</f>
        <v>0.06</v>
      </c>
      <c r="U11050" s="20">
        <f>N11050*$D$2*J11050</f>
        <v>0.1</v>
      </c>
    </row>
    <row r="11051" spans="3:21" ht="19.2" x14ac:dyDescent="0.3">
      <c r="C11051" s="14">
        <v>2</v>
      </c>
      <c r="D11051" s="8">
        <v>5</v>
      </c>
      <c r="E11051" s="8">
        <v>0</v>
      </c>
      <c r="F11051" s="8">
        <v>8</v>
      </c>
      <c r="G11051" s="8">
        <v>6</v>
      </c>
      <c r="H11051" s="8">
        <v>8</v>
      </c>
      <c r="I11051" s="8">
        <v>8</v>
      </c>
      <c r="J11051" s="8">
        <v>7</v>
      </c>
      <c r="K11051" s="9">
        <f>((D11051*D11045)+(E11051*E11045)+(F11051*F11045)+(G11051*G11045)+(H11051*H11045)+(I11051*I11045)+(J11051*J11045))+$L$9</f>
        <v>6.5199999999996372E-2</v>
      </c>
      <c r="L11051" s="8">
        <f t="shared" ref="L11051:L11099" si="3430">IF(K11051&gt;=0,$D$3,$D$4)</f>
        <v>1</v>
      </c>
      <c r="M11051" s="10">
        <f>IF(VALUE(D11051 &amp; E11051 &amp; F11051 &amp; G11051 &amp; H11051 &amp; I11051 &amp; J11051) &gt;= 4712935, 1, -1)</f>
        <v>1</v>
      </c>
      <c r="N11051" s="20">
        <f t="shared" ref="N11051:N11099" si="3431">M11051-L11051</f>
        <v>0</v>
      </c>
      <c r="O11051" s="20">
        <f>N11051*$D$2*D11051</f>
        <v>0</v>
      </c>
      <c r="P11051" s="20">
        <f t="shared" ref="P11051:P11099" si="3432">N11051*$D$2*E11051</f>
        <v>0</v>
      </c>
      <c r="Q11051" s="20">
        <f t="shared" ref="Q11051:Q11052" si="3433">N11051*$D$2*F11051</f>
        <v>0</v>
      </c>
      <c r="R11051" s="20">
        <f t="shared" ref="R11051:R11099" si="3434">N11051*$D$2*G11051</f>
        <v>0</v>
      </c>
      <c r="S11051" s="20">
        <f t="shared" ref="S11051:S11099" si="3435">N11051*$D$2*H11051</f>
        <v>0</v>
      </c>
      <c r="T11051" s="20">
        <f t="shared" ref="T11051:T11099" si="3436">N11051*$D$2*I11051</f>
        <v>0</v>
      </c>
      <c r="U11051" s="20">
        <f t="shared" ref="U11051:U11053" si="3437">N11051*$D$2*J11051</f>
        <v>0</v>
      </c>
    </row>
    <row r="11052" spans="3:21" ht="19.2" x14ac:dyDescent="0.3">
      <c r="C11052" s="14">
        <v>3</v>
      </c>
      <c r="D11052" s="8">
        <v>5</v>
      </c>
      <c r="E11052" s="8">
        <v>3</v>
      </c>
      <c r="F11052" s="8">
        <v>7</v>
      </c>
      <c r="G11052" s="8">
        <v>3</v>
      </c>
      <c r="H11052" s="8">
        <v>1</v>
      </c>
      <c r="I11052" s="8">
        <v>4</v>
      </c>
      <c r="J11052" s="8">
        <v>5</v>
      </c>
      <c r="K11052" s="9">
        <f>((D11052*D11045)+(E11052*E11045)+(F11052*F11045)+(G11052*G11045)+(H11052*H11045)+(I11052*I11045)+(J11052*J11045))+$L$9</f>
        <v>0.25959999999999628</v>
      </c>
      <c r="L11052" s="8">
        <f t="shared" si="3430"/>
        <v>1</v>
      </c>
      <c r="M11052" s="10">
        <f t="shared" ref="M11052:M11055" si="3438">IF(VALUE(D11052 &amp; E11052 &amp; F11052 &amp; G11052 &amp; H11052 &amp; I11052 &amp; J11052) &gt;= 4712935, 1, -1)</f>
        <v>1</v>
      </c>
      <c r="N11052" s="20">
        <f t="shared" si="3431"/>
        <v>0</v>
      </c>
      <c r="O11052" s="20">
        <f t="shared" ref="O11052:O11094" si="3439">N11052*$D$2*D11052</f>
        <v>0</v>
      </c>
      <c r="P11052" s="20">
        <f t="shared" si="3432"/>
        <v>0</v>
      </c>
      <c r="Q11052" s="20">
        <f t="shared" si="3433"/>
        <v>0</v>
      </c>
      <c r="R11052" s="20">
        <f t="shared" si="3434"/>
        <v>0</v>
      </c>
      <c r="S11052" s="20">
        <f t="shared" si="3435"/>
        <v>0</v>
      </c>
      <c r="T11052" s="20">
        <f t="shared" si="3436"/>
        <v>0</v>
      </c>
      <c r="U11052" s="20">
        <f t="shared" si="3437"/>
        <v>0</v>
      </c>
    </row>
    <row r="11053" spans="3:21" ht="19.2" x14ac:dyDescent="0.3">
      <c r="C11053" s="14">
        <v>4</v>
      </c>
      <c r="D11053" s="8">
        <v>4</v>
      </c>
      <c r="E11053" s="8">
        <v>0</v>
      </c>
      <c r="F11053" s="8">
        <v>5</v>
      </c>
      <c r="G11053" s="8">
        <v>6</v>
      </c>
      <c r="H11053" s="8">
        <v>4</v>
      </c>
      <c r="I11053" s="8">
        <v>4</v>
      </c>
      <c r="J11053" s="8">
        <v>1</v>
      </c>
      <c r="K11053" s="9">
        <f>((D11053*D11045)+(E11053*E11045)+(F11053*F11045)+(G11053*G11045)+(H11053*H11045)+(I11053*I11045)+(J11053*J11045))+$L$9</f>
        <v>-1.230800000000003</v>
      </c>
      <c r="L11053" s="8">
        <f t="shared" si="3430"/>
        <v>-1</v>
      </c>
      <c r="M11053" s="10">
        <f t="shared" si="3438"/>
        <v>-1</v>
      </c>
      <c r="N11053" s="20">
        <f t="shared" si="3431"/>
        <v>0</v>
      </c>
      <c r="O11053" s="20">
        <f t="shared" si="3439"/>
        <v>0</v>
      </c>
      <c r="P11053" s="20">
        <f t="shared" si="3432"/>
        <v>0</v>
      </c>
      <c r="Q11053" s="20">
        <f>N11053*$D$2*F11053</f>
        <v>0</v>
      </c>
      <c r="R11053" s="20">
        <f t="shared" si="3434"/>
        <v>0</v>
      </c>
      <c r="S11053" s="20">
        <f t="shared" si="3435"/>
        <v>0</v>
      </c>
      <c r="T11053" s="20">
        <f t="shared" si="3436"/>
        <v>0</v>
      </c>
      <c r="U11053" s="20">
        <f t="shared" si="3437"/>
        <v>0</v>
      </c>
    </row>
    <row r="11054" spans="3:21" ht="19.2" x14ac:dyDescent="0.3">
      <c r="C11054" s="14">
        <v>5</v>
      </c>
      <c r="D11054" s="8">
        <v>5</v>
      </c>
      <c r="E11054" s="8">
        <v>1</v>
      </c>
      <c r="F11054" s="8">
        <v>3</v>
      </c>
      <c r="G11054" s="8">
        <v>7</v>
      </c>
      <c r="H11054" s="8">
        <v>0</v>
      </c>
      <c r="I11054" s="8">
        <v>4</v>
      </c>
      <c r="J11054" s="8">
        <v>5</v>
      </c>
      <c r="K11054" s="9">
        <f>((D11054*D11045)+(E11054*E11045)+(F11054*F11045)+(G11054*G11045)+(H11054*H11045)+(I11054*I11045)+(J11054*J11045))+$L$9</f>
        <v>-9.9600000000003241E-2</v>
      </c>
      <c r="L11054" s="8">
        <f t="shared" si="3430"/>
        <v>-1</v>
      </c>
      <c r="M11054" s="10">
        <f t="shared" si="3438"/>
        <v>1</v>
      </c>
      <c r="N11054" s="20">
        <f t="shared" si="3431"/>
        <v>2</v>
      </c>
      <c r="O11054" s="20">
        <f t="shared" si="3439"/>
        <v>0.1</v>
      </c>
      <c r="P11054" s="20">
        <f t="shared" si="3432"/>
        <v>0.02</v>
      </c>
      <c r="Q11054" s="20">
        <f t="shared" ref="Q11054:Q11099" si="3440">N11054*$D$2*F11054</f>
        <v>0.06</v>
      </c>
      <c r="R11054" s="20">
        <f t="shared" si="3434"/>
        <v>0.14000000000000001</v>
      </c>
      <c r="S11054" s="20">
        <f t="shared" si="3435"/>
        <v>0</v>
      </c>
      <c r="T11054" s="20">
        <f t="shared" si="3436"/>
        <v>0.08</v>
      </c>
      <c r="U11054" s="20">
        <f>N11054*$D$2*J11054</f>
        <v>0.1</v>
      </c>
    </row>
    <row r="11055" spans="3:21" ht="19.2" x14ac:dyDescent="0.3">
      <c r="C11055" s="14">
        <v>6</v>
      </c>
      <c r="D11055" s="8">
        <v>4</v>
      </c>
      <c r="E11055" s="8">
        <v>9</v>
      </c>
      <c r="F11055" s="8">
        <v>4</v>
      </c>
      <c r="G11055" s="8">
        <v>9</v>
      </c>
      <c r="H11055" s="8">
        <v>2</v>
      </c>
      <c r="I11055" s="8">
        <v>0</v>
      </c>
      <c r="J11055" s="8">
        <v>8</v>
      </c>
      <c r="K11055" s="9">
        <f>((D11055*D11045)+(E11055*E11045)+(F11055*F11045)+(G11055*G11045)+(H11055*H11045)+(I11055*I11045)+(J11055*J11045))+$L$9</f>
        <v>0.24039999999999662</v>
      </c>
      <c r="L11055" s="8">
        <f t="shared" si="3430"/>
        <v>1</v>
      </c>
      <c r="M11055" s="10">
        <f t="shared" si="3438"/>
        <v>1</v>
      </c>
      <c r="N11055" s="20">
        <f t="shared" si="3431"/>
        <v>0</v>
      </c>
      <c r="O11055" s="20">
        <f t="shared" si="3439"/>
        <v>0</v>
      </c>
      <c r="P11055" s="20">
        <f t="shared" si="3432"/>
        <v>0</v>
      </c>
      <c r="Q11055" s="20">
        <f t="shared" si="3440"/>
        <v>0</v>
      </c>
      <c r="R11055" s="20">
        <f t="shared" si="3434"/>
        <v>0</v>
      </c>
      <c r="S11055" s="20">
        <f t="shared" si="3435"/>
        <v>0</v>
      </c>
      <c r="T11055" s="20">
        <f t="shared" si="3436"/>
        <v>0</v>
      </c>
      <c r="U11055" s="20">
        <f t="shared" ref="U11055:U11099" si="3441">N11055*$D$2*J11055</f>
        <v>0</v>
      </c>
    </row>
    <row r="11056" spans="3:21" ht="19.2" x14ac:dyDescent="0.3">
      <c r="C11056" s="14">
        <v>7</v>
      </c>
      <c r="D11056" s="8">
        <v>4</v>
      </c>
      <c r="E11056" s="8">
        <v>1</v>
      </c>
      <c r="F11056" s="8">
        <v>1</v>
      </c>
      <c r="G11056" s="8">
        <v>5</v>
      </c>
      <c r="H11056" s="8">
        <v>6</v>
      </c>
      <c r="I11056" s="8">
        <v>5</v>
      </c>
      <c r="J11056" s="8">
        <v>7</v>
      </c>
      <c r="K11056" s="9">
        <f>((D11056*D11045)+(E11056*E11045)+(F11056*F11045)+(G11056*G11045)+(H11056*H11045)+(I11056*I11045)+(J11056*J11045))+$L$9</f>
        <v>-1.0200000000000014</v>
      </c>
      <c r="L11056" s="8">
        <f t="shared" si="3430"/>
        <v>-1</v>
      </c>
      <c r="M11056" s="10">
        <f>IF(VALUE(D11056 &amp; E11056 &amp; F11056 &amp; G11056 &amp; H11056 &amp; I11056 &amp; J11056) &gt;= 4712935, 1, -1)</f>
        <v>-1</v>
      </c>
      <c r="N11056" s="20">
        <f t="shared" si="3431"/>
        <v>0</v>
      </c>
      <c r="O11056" s="20">
        <f t="shared" si="3439"/>
        <v>0</v>
      </c>
      <c r="P11056" s="20">
        <f t="shared" si="3432"/>
        <v>0</v>
      </c>
      <c r="Q11056" s="20">
        <f t="shared" si="3440"/>
        <v>0</v>
      </c>
      <c r="R11056" s="20">
        <f t="shared" si="3434"/>
        <v>0</v>
      </c>
      <c r="S11056" s="20">
        <f t="shared" si="3435"/>
        <v>0</v>
      </c>
      <c r="T11056" s="20">
        <f t="shared" si="3436"/>
        <v>0</v>
      </c>
      <c r="U11056" s="20">
        <f t="shared" si="3441"/>
        <v>0</v>
      </c>
    </row>
    <row r="11057" spans="3:21" ht="19.2" x14ac:dyDescent="0.3">
      <c r="C11057" s="14">
        <v>8</v>
      </c>
      <c r="D11057" s="8">
        <v>4</v>
      </c>
      <c r="E11057" s="8">
        <v>5</v>
      </c>
      <c r="F11057" s="8">
        <v>9</v>
      </c>
      <c r="G11057" s="8">
        <v>3</v>
      </c>
      <c r="H11057" s="8">
        <v>8</v>
      </c>
      <c r="I11057" s="8">
        <v>5</v>
      </c>
      <c r="J11057" s="8">
        <v>3</v>
      </c>
      <c r="K11057" s="9">
        <f>((D11057*D11045)+(E11057*E11045)+(F11057*F11045)+(G11057*G11045)+(H11057*H11045)+(I11057*I11045)+(J11057*J11045))+$L$9</f>
        <v>-0.29680000000000462</v>
      </c>
      <c r="L11057" s="8">
        <f t="shared" si="3430"/>
        <v>-1</v>
      </c>
      <c r="M11057" s="10">
        <f t="shared" ref="M11057:M11099" si="3442">IF(VALUE(D11057 &amp; E11057 &amp; F11057 &amp; G11057 &amp; H11057 &amp; I11057 &amp; J11057) &gt;= 4712935, 1, -1)</f>
        <v>-1</v>
      </c>
      <c r="N11057" s="20">
        <f t="shared" si="3431"/>
        <v>0</v>
      </c>
      <c r="O11057" s="20">
        <f t="shared" si="3439"/>
        <v>0</v>
      </c>
      <c r="P11057" s="20">
        <f t="shared" si="3432"/>
        <v>0</v>
      </c>
      <c r="Q11057" s="20">
        <f t="shared" si="3440"/>
        <v>0</v>
      </c>
      <c r="R11057" s="20">
        <f t="shared" si="3434"/>
        <v>0</v>
      </c>
      <c r="S11057" s="20">
        <f t="shared" si="3435"/>
        <v>0</v>
      </c>
      <c r="T11057" s="20">
        <f t="shared" si="3436"/>
        <v>0</v>
      </c>
      <c r="U11057" s="20">
        <f t="shared" si="3441"/>
        <v>0</v>
      </c>
    </row>
    <row r="11058" spans="3:21" ht="19.2" x14ac:dyDescent="0.3">
      <c r="C11058" s="14">
        <v>9</v>
      </c>
      <c r="D11058" s="8">
        <v>4</v>
      </c>
      <c r="E11058" s="8">
        <v>8</v>
      </c>
      <c r="F11058" s="8">
        <v>3</v>
      </c>
      <c r="G11058" s="8">
        <v>0</v>
      </c>
      <c r="H11058" s="8">
        <v>7</v>
      </c>
      <c r="I11058" s="8">
        <v>2</v>
      </c>
      <c r="J11058" s="8">
        <v>1</v>
      </c>
      <c r="K11058" s="9">
        <f>((D11058*D11045)+(E11058*E11045)+(F11058*F11045)+(G11058*G11045)+(H11058*H11045)+(I11058*I11045)+(J11058*J11045))+$L$9</f>
        <v>-2.4400000000002642E-2</v>
      </c>
      <c r="L11058" s="8">
        <f t="shared" si="3430"/>
        <v>-1</v>
      </c>
      <c r="M11058" s="10">
        <f t="shared" si="3442"/>
        <v>1</v>
      </c>
      <c r="N11058" s="20">
        <f t="shared" si="3431"/>
        <v>2</v>
      </c>
      <c r="O11058" s="20">
        <f t="shared" si="3439"/>
        <v>0.08</v>
      </c>
      <c r="P11058" s="20">
        <f t="shared" si="3432"/>
        <v>0.16</v>
      </c>
      <c r="Q11058" s="20">
        <f t="shared" si="3440"/>
        <v>0.06</v>
      </c>
      <c r="R11058" s="20">
        <f t="shared" si="3434"/>
        <v>0</v>
      </c>
      <c r="S11058" s="20">
        <f t="shared" si="3435"/>
        <v>0.14000000000000001</v>
      </c>
      <c r="T11058" s="20">
        <f t="shared" si="3436"/>
        <v>0.04</v>
      </c>
      <c r="U11058" s="20">
        <f t="shared" si="3441"/>
        <v>0.02</v>
      </c>
    </row>
    <row r="11059" spans="3:21" ht="19.2" x14ac:dyDescent="0.3">
      <c r="C11059" s="14">
        <v>10</v>
      </c>
      <c r="D11059" s="8">
        <v>4</v>
      </c>
      <c r="E11059" s="8">
        <v>5</v>
      </c>
      <c r="F11059" s="8">
        <v>5</v>
      </c>
      <c r="G11059" s="8">
        <v>7</v>
      </c>
      <c r="H11059" s="8">
        <v>4</v>
      </c>
      <c r="I11059" s="8">
        <v>9</v>
      </c>
      <c r="J11059" s="8">
        <v>6</v>
      </c>
      <c r="K11059" s="9">
        <f>((D11059*D11045)+(E11059*E11045)+(F11059*F11045)+(G11059*G11045)+(H11059*H11045)+(I11059*I11045)+(J11059*J11045))+$L$9</f>
        <v>-0.45280000000000697</v>
      </c>
      <c r="L11059" s="8">
        <f t="shared" si="3430"/>
        <v>-1</v>
      </c>
      <c r="M11059" s="10">
        <f t="shared" si="3442"/>
        <v>-1</v>
      </c>
      <c r="N11059" s="20">
        <f t="shared" si="3431"/>
        <v>0</v>
      </c>
      <c r="O11059" s="20">
        <f t="shared" si="3439"/>
        <v>0</v>
      </c>
      <c r="P11059" s="20">
        <f t="shared" si="3432"/>
        <v>0</v>
      </c>
      <c r="Q11059" s="20">
        <f t="shared" si="3440"/>
        <v>0</v>
      </c>
      <c r="R11059" s="20">
        <f t="shared" si="3434"/>
        <v>0</v>
      </c>
      <c r="S11059" s="20">
        <f t="shared" si="3435"/>
        <v>0</v>
      </c>
      <c r="T11059" s="20">
        <f t="shared" si="3436"/>
        <v>0</v>
      </c>
      <c r="U11059" s="20">
        <f t="shared" si="3441"/>
        <v>0</v>
      </c>
    </row>
    <row r="11060" spans="3:21" ht="19.2" x14ac:dyDescent="0.3">
      <c r="C11060" s="14">
        <v>11</v>
      </c>
      <c r="D11060" s="8">
        <v>5</v>
      </c>
      <c r="E11060" s="8">
        <v>2</v>
      </c>
      <c r="F11060" s="8">
        <v>5</v>
      </c>
      <c r="G11060" s="8">
        <v>9</v>
      </c>
      <c r="H11060" s="8">
        <v>7</v>
      </c>
      <c r="I11060" s="8">
        <v>2</v>
      </c>
      <c r="J11060" s="8">
        <v>2</v>
      </c>
      <c r="K11060" s="9">
        <f>((D11060*D11045)+(E11060*E11045)+(F11060*F11045)+(G11060*G11045)+(H11060*H11045)+(I11060*I11045)+(J11060*J11045))+$L$9</f>
        <v>0.30679999999999819</v>
      </c>
      <c r="L11060" s="8">
        <f t="shared" si="3430"/>
        <v>1</v>
      </c>
      <c r="M11060" s="10">
        <f t="shared" si="3442"/>
        <v>1</v>
      </c>
      <c r="N11060" s="20">
        <f t="shared" si="3431"/>
        <v>0</v>
      </c>
      <c r="O11060" s="20">
        <f t="shared" si="3439"/>
        <v>0</v>
      </c>
      <c r="P11060" s="20">
        <f t="shared" si="3432"/>
        <v>0</v>
      </c>
      <c r="Q11060" s="20">
        <f t="shared" si="3440"/>
        <v>0</v>
      </c>
      <c r="R11060" s="20">
        <f t="shared" si="3434"/>
        <v>0</v>
      </c>
      <c r="S11060" s="20">
        <f t="shared" si="3435"/>
        <v>0</v>
      </c>
      <c r="T11060" s="20">
        <f t="shared" si="3436"/>
        <v>0</v>
      </c>
      <c r="U11060" s="20">
        <f t="shared" si="3441"/>
        <v>0</v>
      </c>
    </row>
    <row r="11061" spans="3:21" ht="19.2" x14ac:dyDescent="0.3">
      <c r="C11061" s="14">
        <v>12</v>
      </c>
      <c r="D11061" s="8">
        <v>5</v>
      </c>
      <c r="E11061" s="8">
        <v>2</v>
      </c>
      <c r="F11061" s="8">
        <v>1</v>
      </c>
      <c r="G11061" s="8">
        <v>3</v>
      </c>
      <c r="H11061" s="8">
        <v>5</v>
      </c>
      <c r="I11061" s="8">
        <v>9</v>
      </c>
      <c r="J11061" s="8">
        <v>5</v>
      </c>
      <c r="K11061" s="9">
        <f>((D11061*D11045)+(E11061*E11045)+(F11061*F11045)+(G11061*G11045)+(H11061*H11045)+(I11061*I11045)+(J11061*J11045))+$L$9</f>
        <v>5.3599999999996761E-2</v>
      </c>
      <c r="L11061" s="8">
        <f t="shared" si="3430"/>
        <v>1</v>
      </c>
      <c r="M11061" s="10">
        <f t="shared" si="3442"/>
        <v>1</v>
      </c>
      <c r="N11061" s="20">
        <f t="shared" si="3431"/>
        <v>0</v>
      </c>
      <c r="O11061" s="20">
        <f t="shared" si="3439"/>
        <v>0</v>
      </c>
      <c r="P11061" s="20">
        <f t="shared" si="3432"/>
        <v>0</v>
      </c>
      <c r="Q11061" s="20">
        <f t="shared" si="3440"/>
        <v>0</v>
      </c>
      <c r="R11061" s="20">
        <f t="shared" si="3434"/>
        <v>0</v>
      </c>
      <c r="S11061" s="20">
        <f t="shared" si="3435"/>
        <v>0</v>
      </c>
      <c r="T11061" s="20">
        <f t="shared" si="3436"/>
        <v>0</v>
      </c>
      <c r="U11061" s="20">
        <f t="shared" si="3441"/>
        <v>0</v>
      </c>
    </row>
    <row r="11062" spans="3:21" ht="19.2" x14ac:dyDescent="0.3">
      <c r="C11062" s="14">
        <v>13</v>
      </c>
      <c r="D11062" s="8">
        <v>4</v>
      </c>
      <c r="E11062" s="8">
        <v>4</v>
      </c>
      <c r="F11062" s="8">
        <v>7</v>
      </c>
      <c r="G11062" s="8">
        <v>3</v>
      </c>
      <c r="H11062" s="8">
        <v>5</v>
      </c>
      <c r="I11062" s="8">
        <v>0</v>
      </c>
      <c r="J11062" s="8">
        <v>2</v>
      </c>
      <c r="K11062" s="9">
        <f>((D11062*D11045)+(E11062*E11045)+(F11062*F11045)+(G11062*G11045)+(H11062*H11045)+(I11062*I11045)+(J11062*J11045))+$L$9</f>
        <v>-0.52920000000000211</v>
      </c>
      <c r="L11062" s="8">
        <f t="shared" si="3430"/>
        <v>-1</v>
      </c>
      <c r="M11062" s="10">
        <f t="shared" si="3442"/>
        <v>-1</v>
      </c>
      <c r="N11062" s="20">
        <f t="shared" si="3431"/>
        <v>0</v>
      </c>
      <c r="O11062" s="20">
        <f t="shared" si="3439"/>
        <v>0</v>
      </c>
      <c r="P11062" s="20">
        <f t="shared" si="3432"/>
        <v>0</v>
      </c>
      <c r="Q11062" s="20">
        <f t="shared" si="3440"/>
        <v>0</v>
      </c>
      <c r="R11062" s="20">
        <f t="shared" si="3434"/>
        <v>0</v>
      </c>
      <c r="S11062" s="20">
        <f t="shared" si="3435"/>
        <v>0</v>
      </c>
      <c r="T11062" s="20">
        <f t="shared" si="3436"/>
        <v>0</v>
      </c>
      <c r="U11062" s="20">
        <f t="shared" si="3441"/>
        <v>0</v>
      </c>
    </row>
    <row r="11063" spans="3:21" ht="19.2" x14ac:dyDescent="0.3">
      <c r="C11063" s="14">
        <v>14</v>
      </c>
      <c r="D11063" s="8">
        <v>4</v>
      </c>
      <c r="E11063" s="8">
        <v>1</v>
      </c>
      <c r="F11063" s="8">
        <v>3</v>
      </c>
      <c r="G11063" s="8">
        <v>3</v>
      </c>
      <c r="H11063" s="8">
        <v>9</v>
      </c>
      <c r="I11063" s="8">
        <v>4</v>
      </c>
      <c r="J11063" s="8">
        <v>1</v>
      </c>
      <c r="K11063" s="9">
        <f>((D11063*D11045)+(E11063*E11045)+(F11063*F11045)+(G11063*G11045)+(H11063*H11045)+(I11063*I11045)+(J11063*J11045))+$L$9</f>
        <v>-0.99960000000000182</v>
      </c>
      <c r="L11063" s="8">
        <f t="shared" si="3430"/>
        <v>-1</v>
      </c>
      <c r="M11063" s="10">
        <f t="shared" si="3442"/>
        <v>-1</v>
      </c>
      <c r="N11063" s="20">
        <f t="shared" si="3431"/>
        <v>0</v>
      </c>
      <c r="O11063" s="20">
        <f t="shared" si="3439"/>
        <v>0</v>
      </c>
      <c r="P11063" s="20">
        <f t="shared" si="3432"/>
        <v>0</v>
      </c>
      <c r="Q11063" s="20">
        <f t="shared" si="3440"/>
        <v>0</v>
      </c>
      <c r="R11063" s="20">
        <f t="shared" si="3434"/>
        <v>0</v>
      </c>
      <c r="S11063" s="20">
        <f t="shared" si="3435"/>
        <v>0</v>
      </c>
      <c r="T11063" s="20">
        <f t="shared" si="3436"/>
        <v>0</v>
      </c>
      <c r="U11063" s="20">
        <f t="shared" si="3441"/>
        <v>0</v>
      </c>
    </row>
    <row r="11064" spans="3:21" ht="19.2" x14ac:dyDescent="0.3">
      <c r="C11064" s="14">
        <v>15</v>
      </c>
      <c r="D11064" s="8">
        <v>4</v>
      </c>
      <c r="E11064" s="8">
        <v>5</v>
      </c>
      <c r="F11064" s="8">
        <v>8</v>
      </c>
      <c r="G11064" s="8">
        <v>6</v>
      </c>
      <c r="H11064" s="8">
        <v>6</v>
      </c>
      <c r="I11064" s="8">
        <v>5</v>
      </c>
      <c r="J11064" s="8">
        <v>7</v>
      </c>
      <c r="K11064" s="9">
        <f>((D11064*D11045)+(E11064*E11045)+(F11064*F11045)+(G11064*G11045)+(H11064*H11045)+(I11064*I11045)+(J11064*J11045))+$L$9</f>
        <v>-0.27520000000000344</v>
      </c>
      <c r="L11064" s="8">
        <f t="shared" si="3430"/>
        <v>-1</v>
      </c>
      <c r="M11064" s="10">
        <f t="shared" si="3442"/>
        <v>-1</v>
      </c>
      <c r="N11064" s="20">
        <f t="shared" si="3431"/>
        <v>0</v>
      </c>
      <c r="O11064" s="20">
        <f t="shared" si="3439"/>
        <v>0</v>
      </c>
      <c r="P11064" s="20">
        <f t="shared" si="3432"/>
        <v>0</v>
      </c>
      <c r="Q11064" s="20">
        <f t="shared" si="3440"/>
        <v>0</v>
      </c>
      <c r="R11064" s="20">
        <f t="shared" si="3434"/>
        <v>0</v>
      </c>
      <c r="S11064" s="20">
        <f t="shared" si="3435"/>
        <v>0</v>
      </c>
      <c r="T11064" s="20">
        <f t="shared" si="3436"/>
        <v>0</v>
      </c>
      <c r="U11064" s="20">
        <f t="shared" si="3441"/>
        <v>0</v>
      </c>
    </row>
    <row r="11065" spans="3:21" ht="19.2" x14ac:dyDescent="0.3">
      <c r="C11065" s="14">
        <v>16</v>
      </c>
      <c r="D11065" s="8">
        <v>4</v>
      </c>
      <c r="E11065" s="8">
        <v>2</v>
      </c>
      <c r="F11065" s="8">
        <v>6</v>
      </c>
      <c r="G11065" s="8">
        <v>1</v>
      </c>
      <c r="H11065" s="8">
        <v>6</v>
      </c>
      <c r="I11065" s="8">
        <v>3</v>
      </c>
      <c r="J11065" s="8">
        <v>5</v>
      </c>
      <c r="K11065" s="9">
        <f>((D11065*D11045)+(E11065*E11045)+(F11065*F11045)+(G11065*G11045)+(H11065*H11045)+(I11065*I11045)+(J11065*J11045))+$L$9</f>
        <v>-0.829600000000001</v>
      </c>
      <c r="L11065" s="8">
        <f t="shared" si="3430"/>
        <v>-1</v>
      </c>
      <c r="M11065" s="10">
        <f t="shared" si="3442"/>
        <v>-1</v>
      </c>
      <c r="N11065" s="20">
        <f t="shared" si="3431"/>
        <v>0</v>
      </c>
      <c r="O11065" s="20">
        <f t="shared" si="3439"/>
        <v>0</v>
      </c>
      <c r="P11065" s="20">
        <f t="shared" si="3432"/>
        <v>0</v>
      </c>
      <c r="Q11065" s="20">
        <f t="shared" si="3440"/>
        <v>0</v>
      </c>
      <c r="R11065" s="20">
        <f t="shared" si="3434"/>
        <v>0</v>
      </c>
      <c r="S11065" s="20">
        <f t="shared" si="3435"/>
        <v>0</v>
      </c>
      <c r="T11065" s="20">
        <f t="shared" si="3436"/>
        <v>0</v>
      </c>
      <c r="U11065" s="20">
        <f t="shared" si="3441"/>
        <v>0</v>
      </c>
    </row>
    <row r="11066" spans="3:21" ht="19.2" x14ac:dyDescent="0.3">
      <c r="C11066" s="14">
        <v>17</v>
      </c>
      <c r="D11066" s="8">
        <v>4</v>
      </c>
      <c r="E11066" s="8">
        <v>7</v>
      </c>
      <c r="F11066" s="8">
        <v>3</v>
      </c>
      <c r="G11066" s="8">
        <v>3</v>
      </c>
      <c r="H11066" s="8">
        <v>9</v>
      </c>
      <c r="I11066" s="8">
        <v>7</v>
      </c>
      <c r="J11066" s="8">
        <v>7</v>
      </c>
      <c r="K11066" s="9">
        <f>((D11066*D11045)+(E11066*E11045)+(F11066*F11045)+(G11066*G11045)+(H11066*H11045)+(I11066*I11045)+(J11066*J11045))+$L$9</f>
        <v>-4.08000000000035E-2</v>
      </c>
      <c r="L11066" s="8">
        <f t="shared" si="3430"/>
        <v>-1</v>
      </c>
      <c r="M11066" s="10">
        <f t="shared" si="3442"/>
        <v>1</v>
      </c>
      <c r="N11066" s="20">
        <f t="shared" si="3431"/>
        <v>2</v>
      </c>
      <c r="O11066" s="20">
        <f t="shared" si="3439"/>
        <v>0.08</v>
      </c>
      <c r="P11066" s="20">
        <f t="shared" si="3432"/>
        <v>0.14000000000000001</v>
      </c>
      <c r="Q11066" s="20">
        <f t="shared" si="3440"/>
        <v>0.06</v>
      </c>
      <c r="R11066" s="20">
        <f t="shared" si="3434"/>
        <v>0.06</v>
      </c>
      <c r="S11066" s="20">
        <f t="shared" si="3435"/>
        <v>0.18</v>
      </c>
      <c r="T11066" s="20">
        <f t="shared" si="3436"/>
        <v>0.14000000000000001</v>
      </c>
      <c r="U11066" s="20">
        <f t="shared" si="3441"/>
        <v>0.14000000000000001</v>
      </c>
    </row>
    <row r="11067" spans="3:21" ht="19.2" x14ac:dyDescent="0.3">
      <c r="C11067" s="14">
        <v>18</v>
      </c>
      <c r="D11067" s="8">
        <v>4</v>
      </c>
      <c r="E11067" s="8">
        <v>9</v>
      </c>
      <c r="F11067" s="8">
        <v>6</v>
      </c>
      <c r="G11067" s="8">
        <v>5</v>
      </c>
      <c r="H11067" s="8">
        <v>8</v>
      </c>
      <c r="I11067" s="8">
        <v>2</v>
      </c>
      <c r="J11067" s="8">
        <v>2</v>
      </c>
      <c r="K11067" s="9">
        <f>((D11067*D11045)+(E11067*E11045)+(F11067*F11045)+(G11067*G11045)+(H11067*H11045)+(I11067*I11045)+(J11067*J11045))+$L$9</f>
        <v>0.29079999999999728</v>
      </c>
      <c r="L11067" s="8">
        <f t="shared" si="3430"/>
        <v>1</v>
      </c>
      <c r="M11067" s="10">
        <f t="shared" si="3442"/>
        <v>1</v>
      </c>
      <c r="N11067" s="20">
        <f t="shared" si="3431"/>
        <v>0</v>
      </c>
      <c r="O11067" s="20">
        <f t="shared" si="3439"/>
        <v>0</v>
      </c>
      <c r="P11067" s="20">
        <f t="shared" si="3432"/>
        <v>0</v>
      </c>
      <c r="Q11067" s="20">
        <f t="shared" si="3440"/>
        <v>0</v>
      </c>
      <c r="R11067" s="20">
        <f t="shared" si="3434"/>
        <v>0</v>
      </c>
      <c r="S11067" s="20">
        <f t="shared" si="3435"/>
        <v>0</v>
      </c>
      <c r="T11067" s="20">
        <f t="shared" si="3436"/>
        <v>0</v>
      </c>
      <c r="U11067" s="20">
        <f t="shared" si="3441"/>
        <v>0</v>
      </c>
    </row>
    <row r="11068" spans="3:21" ht="19.2" x14ac:dyDescent="0.3">
      <c r="C11068" s="14">
        <v>19</v>
      </c>
      <c r="D11068" s="8">
        <v>4</v>
      </c>
      <c r="E11068" s="8">
        <v>4</v>
      </c>
      <c r="F11068" s="8">
        <v>1</v>
      </c>
      <c r="G11068" s="8">
        <v>5</v>
      </c>
      <c r="H11068" s="8">
        <v>9</v>
      </c>
      <c r="I11068" s="8">
        <v>1</v>
      </c>
      <c r="J11068" s="8">
        <v>5</v>
      </c>
      <c r="K11068" s="9">
        <f>((D11068*D11045)+(E11068*E11045)+(F11068*F11045)+(G11068*G11045)+(H11068*H11045)+(I11068*I11045)+(J11068*J11045))+$L$9</f>
        <v>-0.45840000000000014</v>
      </c>
      <c r="L11068" s="8">
        <f t="shared" si="3430"/>
        <v>-1</v>
      </c>
      <c r="M11068" s="10">
        <f t="shared" si="3442"/>
        <v>-1</v>
      </c>
      <c r="N11068" s="20">
        <f t="shared" si="3431"/>
        <v>0</v>
      </c>
      <c r="O11068" s="20">
        <f t="shared" si="3439"/>
        <v>0</v>
      </c>
      <c r="P11068" s="20">
        <f t="shared" si="3432"/>
        <v>0</v>
      </c>
      <c r="Q11068" s="20">
        <f t="shared" si="3440"/>
        <v>0</v>
      </c>
      <c r="R11068" s="20">
        <f t="shared" si="3434"/>
        <v>0</v>
      </c>
      <c r="S11068" s="20">
        <f t="shared" si="3435"/>
        <v>0</v>
      </c>
      <c r="T11068" s="20">
        <f t="shared" si="3436"/>
        <v>0</v>
      </c>
      <c r="U11068" s="20">
        <f t="shared" si="3441"/>
        <v>0</v>
      </c>
    </row>
    <row r="11069" spans="3:21" ht="19.2" x14ac:dyDescent="0.3">
      <c r="C11069" s="14">
        <v>20</v>
      </c>
      <c r="D11069" s="8">
        <v>4</v>
      </c>
      <c r="E11069" s="8">
        <v>6</v>
      </c>
      <c r="F11069" s="8">
        <v>9</v>
      </c>
      <c r="G11069" s="8">
        <v>8</v>
      </c>
      <c r="H11069" s="8">
        <v>4</v>
      </c>
      <c r="I11069" s="8">
        <v>4</v>
      </c>
      <c r="J11069" s="8">
        <v>7</v>
      </c>
      <c r="K11069" s="9">
        <f>((D11069*D11045)+(E11069*E11045)+(F11069*F11045)+(G11069*G11045)+(H11069*H11045)+(I11069*I11045)+(J11069*J11045))+$L$9</f>
        <v>-0.13160000000000416</v>
      </c>
      <c r="L11069" s="8">
        <f t="shared" si="3430"/>
        <v>-1</v>
      </c>
      <c r="M11069" s="10">
        <f t="shared" si="3442"/>
        <v>-1</v>
      </c>
      <c r="N11069" s="20">
        <f t="shared" si="3431"/>
        <v>0</v>
      </c>
      <c r="O11069" s="20">
        <f t="shared" si="3439"/>
        <v>0</v>
      </c>
      <c r="P11069" s="20">
        <f t="shared" si="3432"/>
        <v>0</v>
      </c>
      <c r="Q11069" s="20">
        <f t="shared" si="3440"/>
        <v>0</v>
      </c>
      <c r="R11069" s="20">
        <f t="shared" si="3434"/>
        <v>0</v>
      </c>
      <c r="S11069" s="20">
        <f t="shared" si="3435"/>
        <v>0</v>
      </c>
      <c r="T11069" s="20">
        <f t="shared" si="3436"/>
        <v>0</v>
      </c>
      <c r="U11069" s="20">
        <f t="shared" si="3441"/>
        <v>0</v>
      </c>
    </row>
    <row r="11070" spans="3:21" ht="19.2" x14ac:dyDescent="0.3">
      <c r="C11070" s="14">
        <v>21</v>
      </c>
      <c r="D11070" s="8">
        <v>5</v>
      </c>
      <c r="E11070" s="8">
        <v>2</v>
      </c>
      <c r="F11070" s="8">
        <v>4</v>
      </c>
      <c r="G11070" s="8">
        <v>0</v>
      </c>
      <c r="H11070" s="8">
        <v>9</v>
      </c>
      <c r="I11070" s="8">
        <v>1</v>
      </c>
      <c r="J11070" s="8">
        <v>6</v>
      </c>
      <c r="K11070" s="9">
        <f>((D11070*D11045)+(E11070*E11045)+(F11070*F11045)+(G11070*G11045)+(H11070*H11045)+(I11070*I11045)+(J11070*J11045))+$L$9</f>
        <v>0.32239999999999913</v>
      </c>
      <c r="L11070" s="8">
        <f t="shared" si="3430"/>
        <v>1</v>
      </c>
      <c r="M11070" s="10">
        <f t="shared" si="3442"/>
        <v>1</v>
      </c>
      <c r="N11070" s="20">
        <f t="shared" si="3431"/>
        <v>0</v>
      </c>
      <c r="O11070" s="20">
        <f t="shared" si="3439"/>
        <v>0</v>
      </c>
      <c r="P11070" s="20">
        <f t="shared" si="3432"/>
        <v>0</v>
      </c>
      <c r="Q11070" s="20">
        <f t="shared" si="3440"/>
        <v>0</v>
      </c>
      <c r="R11070" s="20">
        <f t="shared" si="3434"/>
        <v>0</v>
      </c>
      <c r="S11070" s="20">
        <f t="shared" si="3435"/>
        <v>0</v>
      </c>
      <c r="T11070" s="20">
        <f t="shared" si="3436"/>
        <v>0</v>
      </c>
      <c r="U11070" s="20">
        <f t="shared" si="3441"/>
        <v>0</v>
      </c>
    </row>
    <row r="11071" spans="3:21" ht="19.2" x14ac:dyDescent="0.3">
      <c r="C11071" s="14">
        <v>22</v>
      </c>
      <c r="D11071" s="8">
        <v>3</v>
      </c>
      <c r="E11071" s="8">
        <v>9</v>
      </c>
      <c r="F11071" s="8">
        <v>1</v>
      </c>
      <c r="G11071" s="8">
        <v>7</v>
      </c>
      <c r="H11071" s="8">
        <v>4</v>
      </c>
      <c r="I11071" s="8">
        <v>7</v>
      </c>
      <c r="J11071" s="8">
        <v>1</v>
      </c>
      <c r="K11071" s="9">
        <f>((D11071*D11045)+(E11071*E11045)+(F11071*F11045)+(G11071*G11045)+(H11071*H11045)+(I11071*I11045)+(J11071*J11045))+$L$9</f>
        <v>-1.0544000000000047</v>
      </c>
      <c r="L11071" s="8">
        <f t="shared" si="3430"/>
        <v>-1</v>
      </c>
      <c r="M11071" s="10">
        <f t="shared" si="3442"/>
        <v>-1</v>
      </c>
      <c r="N11071" s="20">
        <f t="shared" si="3431"/>
        <v>0</v>
      </c>
      <c r="O11071" s="20">
        <f t="shared" si="3439"/>
        <v>0</v>
      </c>
      <c r="P11071" s="20">
        <f t="shared" si="3432"/>
        <v>0</v>
      </c>
      <c r="Q11071" s="20">
        <f t="shared" si="3440"/>
        <v>0</v>
      </c>
      <c r="R11071" s="20">
        <f t="shared" si="3434"/>
        <v>0</v>
      </c>
      <c r="S11071" s="20">
        <f t="shared" si="3435"/>
        <v>0</v>
      </c>
      <c r="T11071" s="20">
        <f t="shared" si="3436"/>
        <v>0</v>
      </c>
      <c r="U11071" s="20">
        <f t="shared" si="3441"/>
        <v>0</v>
      </c>
    </row>
    <row r="11072" spans="3:21" ht="19.2" x14ac:dyDescent="0.3">
      <c r="C11072" s="14">
        <v>23</v>
      </c>
      <c r="D11072" s="8">
        <v>3</v>
      </c>
      <c r="E11072" s="8">
        <v>4</v>
      </c>
      <c r="F11072" s="8">
        <v>3</v>
      </c>
      <c r="G11072" s="8">
        <v>0</v>
      </c>
      <c r="H11072" s="8">
        <v>8</v>
      </c>
      <c r="I11072" s="8">
        <v>3</v>
      </c>
      <c r="J11072" s="8">
        <v>5</v>
      </c>
      <c r="K11072" s="9">
        <f>((D11072*D11045)+(E11072*E11045)+(F11072*F11045)+(G11072*G11045)+(H11072*H11045)+(I11072*I11045)+(J11072*J11045))+$L$9</f>
        <v>-1.603200000000002</v>
      </c>
      <c r="L11072" s="8">
        <f t="shared" si="3430"/>
        <v>-1</v>
      </c>
      <c r="M11072" s="10">
        <f t="shared" si="3442"/>
        <v>-1</v>
      </c>
      <c r="N11072" s="20">
        <f t="shared" si="3431"/>
        <v>0</v>
      </c>
      <c r="O11072" s="20">
        <f t="shared" si="3439"/>
        <v>0</v>
      </c>
      <c r="P11072" s="20">
        <f t="shared" si="3432"/>
        <v>0</v>
      </c>
      <c r="Q11072" s="20">
        <f t="shared" si="3440"/>
        <v>0</v>
      </c>
      <c r="R11072" s="20">
        <f t="shared" si="3434"/>
        <v>0</v>
      </c>
      <c r="S11072" s="20">
        <f t="shared" si="3435"/>
        <v>0</v>
      </c>
      <c r="T11072" s="20">
        <f t="shared" si="3436"/>
        <v>0</v>
      </c>
      <c r="U11072" s="20">
        <f t="shared" si="3441"/>
        <v>0</v>
      </c>
    </row>
    <row r="11073" spans="3:21" ht="19.2" x14ac:dyDescent="0.3">
      <c r="C11073" s="14">
        <v>24</v>
      </c>
      <c r="D11073" s="8">
        <v>4</v>
      </c>
      <c r="E11073" s="8">
        <v>1</v>
      </c>
      <c r="F11073" s="8">
        <v>4</v>
      </c>
      <c r="G11073" s="8">
        <v>8</v>
      </c>
      <c r="H11073" s="8">
        <v>9</v>
      </c>
      <c r="I11073" s="8">
        <v>3</v>
      </c>
      <c r="J11073" s="8">
        <v>3</v>
      </c>
      <c r="K11073" s="9">
        <f>((D11073*D11045)+(E11073*E11045)+(F11073*F11045)+(G11073*G11045)+(H11073*H11045)+(I11073*I11045)+(J11073*J11045))+$L$9</f>
        <v>-0.87360000000000149</v>
      </c>
      <c r="L11073" s="8">
        <f t="shared" si="3430"/>
        <v>-1</v>
      </c>
      <c r="M11073" s="10">
        <f t="shared" si="3442"/>
        <v>-1</v>
      </c>
      <c r="N11073" s="20">
        <f t="shared" si="3431"/>
        <v>0</v>
      </c>
      <c r="O11073" s="20">
        <f t="shared" si="3439"/>
        <v>0</v>
      </c>
      <c r="P11073" s="20">
        <f t="shared" si="3432"/>
        <v>0</v>
      </c>
      <c r="Q11073" s="20">
        <f t="shared" si="3440"/>
        <v>0</v>
      </c>
      <c r="R11073" s="20">
        <f t="shared" si="3434"/>
        <v>0</v>
      </c>
      <c r="S11073" s="20">
        <f t="shared" si="3435"/>
        <v>0</v>
      </c>
      <c r="T11073" s="20">
        <f t="shared" si="3436"/>
        <v>0</v>
      </c>
      <c r="U11073" s="20">
        <f t="shared" si="3441"/>
        <v>0</v>
      </c>
    </row>
    <row r="11074" spans="3:21" ht="19.2" x14ac:dyDescent="0.3">
      <c r="C11074" s="14">
        <v>25</v>
      </c>
      <c r="D11074" s="8">
        <v>5</v>
      </c>
      <c r="E11074" s="8">
        <v>2</v>
      </c>
      <c r="F11074" s="8">
        <v>5</v>
      </c>
      <c r="G11074" s="8">
        <v>4</v>
      </c>
      <c r="H11074" s="8">
        <v>7</v>
      </c>
      <c r="I11074" s="8">
        <v>6</v>
      </c>
      <c r="J11074" s="8">
        <v>2</v>
      </c>
      <c r="K11074" s="9">
        <f>((D11074*D11045)+(E11074*E11045)+(F11074*F11045)+(G11074*G11045)+(H11074*H11045)+(I11074*I11045)+(J11074*J11045))+$L$9</f>
        <v>0.1939999999999964</v>
      </c>
      <c r="L11074" s="8">
        <f t="shared" si="3430"/>
        <v>1</v>
      </c>
      <c r="M11074" s="10">
        <f t="shared" si="3442"/>
        <v>1</v>
      </c>
      <c r="N11074" s="20">
        <f t="shared" si="3431"/>
        <v>0</v>
      </c>
      <c r="O11074" s="20">
        <f t="shared" si="3439"/>
        <v>0</v>
      </c>
      <c r="P11074" s="20">
        <f t="shared" si="3432"/>
        <v>0</v>
      </c>
      <c r="Q11074" s="20">
        <f t="shared" si="3440"/>
        <v>0</v>
      </c>
      <c r="R11074" s="20">
        <f t="shared" si="3434"/>
        <v>0</v>
      </c>
      <c r="S11074" s="20">
        <f t="shared" si="3435"/>
        <v>0</v>
      </c>
      <c r="T11074" s="20">
        <f t="shared" si="3436"/>
        <v>0</v>
      </c>
      <c r="U11074" s="20">
        <f t="shared" si="3441"/>
        <v>0</v>
      </c>
    </row>
    <row r="11075" spans="3:21" ht="19.2" x14ac:dyDescent="0.3">
      <c r="C11075" s="14">
        <v>26</v>
      </c>
      <c r="D11075" s="8">
        <v>3</v>
      </c>
      <c r="E11075" s="8">
        <v>9</v>
      </c>
      <c r="F11075" s="8">
        <v>9</v>
      </c>
      <c r="G11075" s="8">
        <v>0</v>
      </c>
      <c r="H11075" s="8">
        <v>9</v>
      </c>
      <c r="I11075" s="8">
        <v>0</v>
      </c>
      <c r="J11075" s="8">
        <v>9</v>
      </c>
      <c r="K11075" s="9">
        <f>((D11075*D11045)+(E11075*E11045)+(F11075*F11045)+(G11075*G11045)+(H11075*H11045)+(I11075*I11045)+(J11075*J11045))+$L$9</f>
        <v>-0.60200000000000298</v>
      </c>
      <c r="L11075" s="8">
        <f t="shared" si="3430"/>
        <v>-1</v>
      </c>
      <c r="M11075" s="10">
        <f t="shared" si="3442"/>
        <v>-1</v>
      </c>
      <c r="N11075" s="20">
        <f t="shared" si="3431"/>
        <v>0</v>
      </c>
      <c r="O11075" s="20">
        <f t="shared" si="3439"/>
        <v>0</v>
      </c>
      <c r="P11075" s="20">
        <f t="shared" si="3432"/>
        <v>0</v>
      </c>
      <c r="Q11075" s="20">
        <f t="shared" si="3440"/>
        <v>0</v>
      </c>
      <c r="R11075" s="20">
        <f t="shared" si="3434"/>
        <v>0</v>
      </c>
      <c r="S11075" s="20">
        <f t="shared" si="3435"/>
        <v>0</v>
      </c>
      <c r="T11075" s="20">
        <f t="shared" si="3436"/>
        <v>0</v>
      </c>
      <c r="U11075" s="20">
        <f t="shared" si="3441"/>
        <v>0</v>
      </c>
    </row>
    <row r="11076" spans="3:21" ht="19.2" x14ac:dyDescent="0.3">
      <c r="C11076" s="14">
        <v>27</v>
      </c>
      <c r="D11076" s="8">
        <v>5</v>
      </c>
      <c r="E11076" s="8">
        <v>3</v>
      </c>
      <c r="F11076" s="8">
        <v>3</v>
      </c>
      <c r="G11076" s="8">
        <v>8</v>
      </c>
      <c r="H11076" s="8">
        <v>2</v>
      </c>
      <c r="I11076" s="8">
        <v>0</v>
      </c>
      <c r="J11076" s="8">
        <v>3</v>
      </c>
      <c r="K11076" s="9">
        <f>((D11076*D11045)+(E11076*E11045)+(F11076*F11045)+(G11076*G11045)+(H11076*H11045)+(I11076*I11045)+(J11076*J11045))+$L$9</f>
        <v>0.29319999999999791</v>
      </c>
      <c r="L11076" s="8">
        <f t="shared" si="3430"/>
        <v>1</v>
      </c>
      <c r="M11076" s="10">
        <f t="shared" si="3442"/>
        <v>1</v>
      </c>
      <c r="N11076" s="20">
        <f t="shared" si="3431"/>
        <v>0</v>
      </c>
      <c r="O11076" s="20">
        <f t="shared" si="3439"/>
        <v>0</v>
      </c>
      <c r="P11076" s="20">
        <f t="shared" si="3432"/>
        <v>0</v>
      </c>
      <c r="Q11076" s="20">
        <f t="shared" si="3440"/>
        <v>0</v>
      </c>
      <c r="R11076" s="20">
        <f t="shared" si="3434"/>
        <v>0</v>
      </c>
      <c r="S11076" s="20">
        <f t="shared" si="3435"/>
        <v>0</v>
      </c>
      <c r="T11076" s="20">
        <f t="shared" si="3436"/>
        <v>0</v>
      </c>
      <c r="U11076" s="20">
        <f t="shared" si="3441"/>
        <v>0</v>
      </c>
    </row>
    <row r="11077" spans="3:21" ht="19.2" x14ac:dyDescent="0.3">
      <c r="C11077" s="14">
        <v>28</v>
      </c>
      <c r="D11077" s="8">
        <v>4</v>
      </c>
      <c r="E11077" s="8">
        <v>3</v>
      </c>
      <c r="F11077" s="8">
        <v>8</v>
      </c>
      <c r="G11077" s="8">
        <v>2</v>
      </c>
      <c r="H11077" s="8">
        <v>1</v>
      </c>
      <c r="I11077" s="8">
        <v>7</v>
      </c>
      <c r="J11077" s="8">
        <v>9</v>
      </c>
      <c r="K11077" s="9">
        <f>((D11077*D11045)+(E11077*E11045)+(F11077*F11045)+(G11077*G11045)+(H11077*H11045)+(I11077*I11045)+(J11077*J11045))+$L$9</f>
        <v>-0.77120000000000655</v>
      </c>
      <c r="L11077" s="8">
        <f t="shared" si="3430"/>
        <v>-1</v>
      </c>
      <c r="M11077" s="10">
        <f t="shared" si="3442"/>
        <v>-1</v>
      </c>
      <c r="N11077" s="20">
        <f t="shared" si="3431"/>
        <v>0</v>
      </c>
      <c r="O11077" s="20">
        <f t="shared" si="3439"/>
        <v>0</v>
      </c>
      <c r="P11077" s="20">
        <f t="shared" si="3432"/>
        <v>0</v>
      </c>
      <c r="Q11077" s="20">
        <f t="shared" si="3440"/>
        <v>0</v>
      </c>
      <c r="R11077" s="20">
        <f t="shared" si="3434"/>
        <v>0</v>
      </c>
      <c r="S11077" s="20">
        <f t="shared" si="3435"/>
        <v>0</v>
      </c>
      <c r="T11077" s="20">
        <f t="shared" si="3436"/>
        <v>0</v>
      </c>
      <c r="U11077" s="20">
        <f t="shared" si="3441"/>
        <v>0</v>
      </c>
    </row>
    <row r="11078" spans="3:21" ht="19.2" x14ac:dyDescent="0.3">
      <c r="C11078" s="14">
        <v>29</v>
      </c>
      <c r="D11078" s="8">
        <v>4</v>
      </c>
      <c r="E11078" s="8">
        <v>7</v>
      </c>
      <c r="F11078" s="8">
        <v>3</v>
      </c>
      <c r="G11078" s="8">
        <v>7</v>
      </c>
      <c r="H11078" s="8">
        <v>9</v>
      </c>
      <c r="I11078" s="8">
        <v>7</v>
      </c>
      <c r="J11078" s="8">
        <v>0</v>
      </c>
      <c r="K11078" s="9">
        <f>((D11078*D11045)+(E11078*E11045)+(F11078*F11045)+(G11078*G11045)+(H11078*H11045)+(I11078*I11045)+(J11078*J11045))+$L$9</f>
        <v>-0.11040000000000383</v>
      </c>
      <c r="L11078" s="8">
        <f t="shared" si="3430"/>
        <v>-1</v>
      </c>
      <c r="M11078" s="10">
        <f t="shared" si="3442"/>
        <v>1</v>
      </c>
      <c r="N11078" s="20">
        <f t="shared" si="3431"/>
        <v>2</v>
      </c>
      <c r="O11078" s="20">
        <f t="shared" si="3439"/>
        <v>0.08</v>
      </c>
      <c r="P11078" s="20">
        <f t="shared" si="3432"/>
        <v>0.14000000000000001</v>
      </c>
      <c r="Q11078" s="20">
        <f t="shared" si="3440"/>
        <v>0.06</v>
      </c>
      <c r="R11078" s="20">
        <f t="shared" si="3434"/>
        <v>0.14000000000000001</v>
      </c>
      <c r="S11078" s="20">
        <f t="shared" si="3435"/>
        <v>0.18</v>
      </c>
      <c r="T11078" s="20">
        <f t="shared" si="3436"/>
        <v>0.14000000000000001</v>
      </c>
      <c r="U11078" s="20">
        <f t="shared" si="3441"/>
        <v>0</v>
      </c>
    </row>
    <row r="11079" spans="3:21" ht="19.2" x14ac:dyDescent="0.3">
      <c r="C11079" s="14">
        <v>30</v>
      </c>
      <c r="D11079" s="8">
        <v>4</v>
      </c>
      <c r="E11079" s="8">
        <v>2</v>
      </c>
      <c r="F11079" s="8">
        <v>3</v>
      </c>
      <c r="G11079" s="8">
        <v>9</v>
      </c>
      <c r="H11079" s="8">
        <v>3</v>
      </c>
      <c r="I11079" s="8">
        <v>7</v>
      </c>
      <c r="J11079" s="8">
        <v>4</v>
      </c>
      <c r="K11079" s="9">
        <f>((D11079*D11045)+(E11079*E11045)+(F11079*F11045)+(G11079*G11045)+(H11079*H11045)+(I11079*I11045)+(J11079*J11045))+$L$9</f>
        <v>-0.95440000000000413</v>
      </c>
      <c r="L11079" s="8">
        <f t="shared" si="3430"/>
        <v>-1</v>
      </c>
      <c r="M11079" s="10">
        <f t="shared" si="3442"/>
        <v>-1</v>
      </c>
      <c r="N11079" s="20">
        <f t="shared" si="3431"/>
        <v>0</v>
      </c>
      <c r="O11079" s="20">
        <f t="shared" si="3439"/>
        <v>0</v>
      </c>
      <c r="P11079" s="20">
        <f t="shared" si="3432"/>
        <v>0</v>
      </c>
      <c r="Q11079" s="20">
        <f t="shared" si="3440"/>
        <v>0</v>
      </c>
      <c r="R11079" s="20">
        <f t="shared" si="3434"/>
        <v>0</v>
      </c>
      <c r="S11079" s="20">
        <f t="shared" si="3435"/>
        <v>0</v>
      </c>
      <c r="T11079" s="20">
        <f t="shared" si="3436"/>
        <v>0</v>
      </c>
      <c r="U11079" s="20">
        <f t="shared" si="3441"/>
        <v>0</v>
      </c>
    </row>
    <row r="11080" spans="3:21" ht="19.2" x14ac:dyDescent="0.3">
      <c r="C11080" s="14">
        <v>31</v>
      </c>
      <c r="D11080" s="8">
        <v>4</v>
      </c>
      <c r="E11080" s="8">
        <v>7</v>
      </c>
      <c r="F11080" s="8">
        <v>7</v>
      </c>
      <c r="G11080" s="8">
        <v>6</v>
      </c>
      <c r="H11080" s="8">
        <v>9</v>
      </c>
      <c r="I11080" s="8">
        <v>0</v>
      </c>
      <c r="J11080" s="8">
        <v>6</v>
      </c>
      <c r="K11080" s="9">
        <f>((D11080*D11045)+(E11080*E11045)+(F11080*F11045)+(G11080*G11045)+(H11080*H11045)+(I11080*I11045)+(J11080*J11045))+$L$9</f>
        <v>0.14759999999999884</v>
      </c>
      <c r="L11080" s="8">
        <f t="shared" si="3430"/>
        <v>1</v>
      </c>
      <c r="M11080" s="10">
        <f t="shared" si="3442"/>
        <v>1</v>
      </c>
      <c r="N11080" s="20">
        <f t="shared" si="3431"/>
        <v>0</v>
      </c>
      <c r="O11080" s="20">
        <f t="shared" si="3439"/>
        <v>0</v>
      </c>
      <c r="P11080" s="20">
        <f t="shared" si="3432"/>
        <v>0</v>
      </c>
      <c r="Q11080" s="20">
        <f t="shared" si="3440"/>
        <v>0</v>
      </c>
      <c r="R11080" s="20">
        <f t="shared" si="3434"/>
        <v>0</v>
      </c>
      <c r="S11080" s="20">
        <f t="shared" si="3435"/>
        <v>0</v>
      </c>
      <c r="T11080" s="20">
        <f t="shared" si="3436"/>
        <v>0</v>
      </c>
      <c r="U11080" s="20">
        <f t="shared" si="3441"/>
        <v>0</v>
      </c>
    </row>
    <row r="11081" spans="3:21" ht="19.2" x14ac:dyDescent="0.3">
      <c r="C11081" s="14">
        <v>32</v>
      </c>
      <c r="D11081" s="8">
        <v>4</v>
      </c>
      <c r="E11081" s="8">
        <v>1</v>
      </c>
      <c r="F11081" s="8">
        <v>6</v>
      </c>
      <c r="G11081" s="8">
        <v>1</v>
      </c>
      <c r="H11081" s="8">
        <v>8</v>
      </c>
      <c r="I11081" s="8">
        <v>0</v>
      </c>
      <c r="J11081" s="8">
        <v>6</v>
      </c>
      <c r="K11081" s="9">
        <f>((D11081*D11045)+(E11081*E11045)+(F11081*F11045)+(G11081*G11045)+(H11081*H11045)+(I11081*I11045)+(J11081*J11045))+$L$9</f>
        <v>-0.86040000000000028</v>
      </c>
      <c r="L11081" s="8">
        <f t="shared" si="3430"/>
        <v>-1</v>
      </c>
      <c r="M11081" s="10">
        <f t="shared" si="3442"/>
        <v>-1</v>
      </c>
      <c r="N11081" s="20">
        <f t="shared" si="3431"/>
        <v>0</v>
      </c>
      <c r="O11081" s="20">
        <f t="shared" si="3439"/>
        <v>0</v>
      </c>
      <c r="P11081" s="20">
        <f t="shared" si="3432"/>
        <v>0</v>
      </c>
      <c r="Q11081" s="20">
        <f t="shared" si="3440"/>
        <v>0</v>
      </c>
      <c r="R11081" s="20">
        <f t="shared" si="3434"/>
        <v>0</v>
      </c>
      <c r="S11081" s="20">
        <f t="shared" si="3435"/>
        <v>0</v>
      </c>
      <c r="T11081" s="20">
        <f t="shared" si="3436"/>
        <v>0</v>
      </c>
      <c r="U11081" s="20">
        <f t="shared" si="3441"/>
        <v>0</v>
      </c>
    </row>
    <row r="11082" spans="3:21" ht="19.2" x14ac:dyDescent="0.3">
      <c r="C11082" s="14">
        <v>33</v>
      </c>
      <c r="D11082" s="8">
        <v>5</v>
      </c>
      <c r="E11082" s="8">
        <v>1</v>
      </c>
      <c r="F11082" s="8">
        <v>7</v>
      </c>
      <c r="G11082" s="8">
        <v>8</v>
      </c>
      <c r="H11082" s="8">
        <v>1</v>
      </c>
      <c r="I11082" s="8">
        <v>6</v>
      </c>
      <c r="J11082" s="8">
        <v>9</v>
      </c>
      <c r="K11082" s="9">
        <f>((D11082*D11045)+(E11082*E11045)+(F11082*F11045)+(G11082*G11045)+(H11082*H11045)+(I11082*I11045)+(J11082*J11045))+$L$9</f>
        <v>6.1199999999995924E-2</v>
      </c>
      <c r="L11082" s="8">
        <f t="shared" si="3430"/>
        <v>1</v>
      </c>
      <c r="M11082" s="10">
        <f t="shared" si="3442"/>
        <v>1</v>
      </c>
      <c r="N11082" s="20">
        <f t="shared" si="3431"/>
        <v>0</v>
      </c>
      <c r="O11082" s="20">
        <f t="shared" si="3439"/>
        <v>0</v>
      </c>
      <c r="P11082" s="20">
        <f t="shared" si="3432"/>
        <v>0</v>
      </c>
      <c r="Q11082" s="20">
        <f t="shared" si="3440"/>
        <v>0</v>
      </c>
      <c r="R11082" s="20">
        <f t="shared" si="3434"/>
        <v>0</v>
      </c>
      <c r="S11082" s="20">
        <f t="shared" si="3435"/>
        <v>0</v>
      </c>
      <c r="T11082" s="20">
        <f t="shared" si="3436"/>
        <v>0</v>
      </c>
      <c r="U11082" s="20">
        <f t="shared" si="3441"/>
        <v>0</v>
      </c>
    </row>
    <row r="11083" spans="3:21" ht="19.2" x14ac:dyDescent="0.3">
      <c r="C11083" s="14">
        <v>34</v>
      </c>
      <c r="D11083" s="8">
        <v>4</v>
      </c>
      <c r="E11083" s="8">
        <v>9</v>
      </c>
      <c r="F11083" s="8">
        <v>3</v>
      </c>
      <c r="G11083" s="8">
        <v>7</v>
      </c>
      <c r="H11083" s="8">
        <v>3</v>
      </c>
      <c r="I11083" s="8">
        <v>5</v>
      </c>
      <c r="J11083" s="8">
        <v>9</v>
      </c>
      <c r="K11083" s="9">
        <f>((D11083*D11045)+(E11083*E11045)+(F11083*F11045)+(G11083*G11045)+(H11083*H11045)+(I11083*I11045)+(J11083*J11045))+$L$9</f>
        <v>0.17919999999999536</v>
      </c>
      <c r="L11083" s="8">
        <f t="shared" si="3430"/>
        <v>1</v>
      </c>
      <c r="M11083" s="10">
        <f t="shared" si="3442"/>
        <v>1</v>
      </c>
      <c r="N11083" s="20">
        <f t="shared" si="3431"/>
        <v>0</v>
      </c>
      <c r="O11083" s="20">
        <f t="shared" si="3439"/>
        <v>0</v>
      </c>
      <c r="P11083" s="20">
        <f t="shared" si="3432"/>
        <v>0</v>
      </c>
      <c r="Q11083" s="20">
        <f t="shared" si="3440"/>
        <v>0</v>
      </c>
      <c r="R11083" s="20">
        <f t="shared" si="3434"/>
        <v>0</v>
      </c>
      <c r="S11083" s="20">
        <f t="shared" si="3435"/>
        <v>0</v>
      </c>
      <c r="T11083" s="20">
        <f t="shared" si="3436"/>
        <v>0</v>
      </c>
      <c r="U11083" s="20">
        <f t="shared" si="3441"/>
        <v>0</v>
      </c>
    </row>
    <row r="11084" spans="3:21" ht="19.2" x14ac:dyDescent="0.3">
      <c r="C11084" s="14">
        <v>35</v>
      </c>
      <c r="D11084" s="8">
        <v>4</v>
      </c>
      <c r="E11084" s="8">
        <v>6</v>
      </c>
      <c r="F11084" s="8">
        <v>3</v>
      </c>
      <c r="G11084" s="8">
        <v>3</v>
      </c>
      <c r="H11084" s="8">
        <v>1</v>
      </c>
      <c r="I11084" s="8">
        <v>9</v>
      </c>
      <c r="J11084" s="8">
        <v>3</v>
      </c>
      <c r="K11084" s="9">
        <f>((D11084*D11045)+(E11084*E11045)+(F11084*F11045)+(G11084*G11045)+(H11084*H11045)+(I11084*I11045)+(J11084*J11045))+$L$9</f>
        <v>-0.53360000000000696</v>
      </c>
      <c r="L11084" s="8">
        <f t="shared" si="3430"/>
        <v>-1</v>
      </c>
      <c r="M11084" s="10">
        <f t="shared" si="3442"/>
        <v>-1</v>
      </c>
      <c r="N11084" s="20">
        <f t="shared" si="3431"/>
        <v>0</v>
      </c>
      <c r="O11084" s="20">
        <f t="shared" si="3439"/>
        <v>0</v>
      </c>
      <c r="P11084" s="20">
        <f t="shared" si="3432"/>
        <v>0</v>
      </c>
      <c r="Q11084" s="20">
        <f t="shared" si="3440"/>
        <v>0</v>
      </c>
      <c r="R11084" s="20">
        <f t="shared" si="3434"/>
        <v>0</v>
      </c>
      <c r="S11084" s="20">
        <f t="shared" si="3435"/>
        <v>0</v>
      </c>
      <c r="T11084" s="20">
        <f t="shared" si="3436"/>
        <v>0</v>
      </c>
      <c r="U11084" s="20">
        <f t="shared" si="3441"/>
        <v>0</v>
      </c>
    </row>
    <row r="11085" spans="3:21" ht="19.2" x14ac:dyDescent="0.3">
      <c r="C11085" s="14">
        <v>36</v>
      </c>
      <c r="D11085" s="8">
        <v>4</v>
      </c>
      <c r="E11085" s="8">
        <v>6</v>
      </c>
      <c r="F11085" s="8">
        <v>3</v>
      </c>
      <c r="G11085" s="8">
        <v>6</v>
      </c>
      <c r="H11085" s="8">
        <v>1</v>
      </c>
      <c r="I11085" s="8">
        <v>6</v>
      </c>
      <c r="J11085" s="8">
        <v>2</v>
      </c>
      <c r="K11085" s="9">
        <f>((D11085*D11045)+(E11085*E11045)+(F11085*F11045)+(G11085*G11045)+(H11085*H11045)+(I11085*I11045)+(J11085*J11045))+$L$9</f>
        <v>-0.47480000000000455</v>
      </c>
      <c r="L11085" s="8">
        <f t="shared" si="3430"/>
        <v>-1</v>
      </c>
      <c r="M11085" s="10">
        <f t="shared" si="3442"/>
        <v>-1</v>
      </c>
      <c r="N11085" s="20">
        <f t="shared" si="3431"/>
        <v>0</v>
      </c>
      <c r="O11085" s="20">
        <f t="shared" si="3439"/>
        <v>0</v>
      </c>
      <c r="P11085" s="20">
        <f t="shared" si="3432"/>
        <v>0</v>
      </c>
      <c r="Q11085" s="20">
        <f t="shared" si="3440"/>
        <v>0</v>
      </c>
      <c r="R11085" s="20">
        <f t="shared" si="3434"/>
        <v>0</v>
      </c>
      <c r="S11085" s="20">
        <f t="shared" si="3435"/>
        <v>0</v>
      </c>
      <c r="T11085" s="20">
        <f t="shared" si="3436"/>
        <v>0</v>
      </c>
      <c r="U11085" s="20">
        <f t="shared" si="3441"/>
        <v>0</v>
      </c>
    </row>
    <row r="11086" spans="3:21" ht="19.2" x14ac:dyDescent="0.3">
      <c r="C11086" s="14">
        <v>37</v>
      </c>
      <c r="D11086" s="8">
        <v>4</v>
      </c>
      <c r="E11086" s="8">
        <v>2</v>
      </c>
      <c r="F11086" s="8">
        <v>4</v>
      </c>
      <c r="G11086" s="8">
        <v>4</v>
      </c>
      <c r="H11086" s="8">
        <v>5</v>
      </c>
      <c r="I11086" s="8">
        <v>5</v>
      </c>
      <c r="J11086" s="8">
        <v>8</v>
      </c>
      <c r="K11086" s="9">
        <f>((D11086*D11045)+(E11086*E11045)+(F11086*F11045)+(G11086*G11045)+(H11086*H11045)+(I11086*I11045)+(J11086*J11045))+$L$9</f>
        <v>-0.83920000000000261</v>
      </c>
      <c r="L11086" s="8">
        <f t="shared" si="3430"/>
        <v>-1</v>
      </c>
      <c r="M11086" s="10">
        <f t="shared" si="3442"/>
        <v>-1</v>
      </c>
      <c r="N11086" s="20">
        <f t="shared" si="3431"/>
        <v>0</v>
      </c>
      <c r="O11086" s="20">
        <f t="shared" si="3439"/>
        <v>0</v>
      </c>
      <c r="P11086" s="20">
        <f t="shared" si="3432"/>
        <v>0</v>
      </c>
      <c r="Q11086" s="20">
        <f t="shared" si="3440"/>
        <v>0</v>
      </c>
      <c r="R11086" s="20">
        <f t="shared" si="3434"/>
        <v>0</v>
      </c>
      <c r="S11086" s="20">
        <f t="shared" si="3435"/>
        <v>0</v>
      </c>
      <c r="T11086" s="20">
        <f t="shared" si="3436"/>
        <v>0</v>
      </c>
      <c r="U11086" s="20">
        <f t="shared" si="3441"/>
        <v>0</v>
      </c>
    </row>
    <row r="11087" spans="3:21" ht="19.2" x14ac:dyDescent="0.3">
      <c r="C11087" s="14">
        <v>38</v>
      </c>
      <c r="D11087" s="8">
        <v>4</v>
      </c>
      <c r="E11087" s="8">
        <v>4</v>
      </c>
      <c r="F11087" s="8">
        <v>0</v>
      </c>
      <c r="G11087" s="8">
        <v>1</v>
      </c>
      <c r="H11087" s="8">
        <v>7</v>
      </c>
      <c r="I11087" s="8">
        <v>8</v>
      </c>
      <c r="J11087" s="8">
        <v>8</v>
      </c>
      <c r="K11087" s="9">
        <f>((D11087*D11045)+(E11087*E11045)+(F11087*F11045)+(G11087*G11045)+(H11087*H11045)+(I11087*I11045)+(J11087*J11045))+$L$9</f>
        <v>-0.63000000000000345</v>
      </c>
      <c r="L11087" s="8">
        <f t="shared" si="3430"/>
        <v>-1</v>
      </c>
      <c r="M11087" s="10">
        <f t="shared" si="3442"/>
        <v>-1</v>
      </c>
      <c r="N11087" s="20">
        <f t="shared" si="3431"/>
        <v>0</v>
      </c>
      <c r="O11087" s="20">
        <f t="shared" si="3439"/>
        <v>0</v>
      </c>
      <c r="P11087" s="20">
        <f t="shared" si="3432"/>
        <v>0</v>
      </c>
      <c r="Q11087" s="20">
        <f t="shared" si="3440"/>
        <v>0</v>
      </c>
      <c r="R11087" s="20">
        <f t="shared" si="3434"/>
        <v>0</v>
      </c>
      <c r="S11087" s="20">
        <f t="shared" si="3435"/>
        <v>0</v>
      </c>
      <c r="T11087" s="20">
        <f t="shared" si="3436"/>
        <v>0</v>
      </c>
      <c r="U11087" s="20">
        <f t="shared" si="3441"/>
        <v>0</v>
      </c>
    </row>
    <row r="11088" spans="3:21" ht="19.2" x14ac:dyDescent="0.3">
      <c r="C11088" s="14">
        <v>39</v>
      </c>
      <c r="D11088" s="8">
        <v>5</v>
      </c>
      <c r="E11088" s="8">
        <v>2</v>
      </c>
      <c r="F11088" s="8">
        <v>9</v>
      </c>
      <c r="G11088" s="8">
        <v>1</v>
      </c>
      <c r="H11088" s="8">
        <v>6</v>
      </c>
      <c r="I11088" s="8">
        <v>6</v>
      </c>
      <c r="J11088" s="8">
        <v>1</v>
      </c>
      <c r="K11088" s="9">
        <f>((D11088*D11045)+(E11088*E11045)+(F11088*F11045)+(G11088*G11045)+(H11088*H11045)+(I11088*I11045)+(J11088*J11045))+$L$9</f>
        <v>0.1867999999999963</v>
      </c>
      <c r="L11088" s="8">
        <f t="shared" si="3430"/>
        <v>1</v>
      </c>
      <c r="M11088" s="10">
        <f t="shared" si="3442"/>
        <v>1</v>
      </c>
      <c r="N11088" s="20">
        <f t="shared" si="3431"/>
        <v>0</v>
      </c>
      <c r="O11088" s="20">
        <f t="shared" si="3439"/>
        <v>0</v>
      </c>
      <c r="P11088" s="20">
        <f t="shared" si="3432"/>
        <v>0</v>
      </c>
      <c r="Q11088" s="20">
        <f t="shared" si="3440"/>
        <v>0</v>
      </c>
      <c r="R11088" s="20">
        <f t="shared" si="3434"/>
        <v>0</v>
      </c>
      <c r="S11088" s="20">
        <f t="shared" si="3435"/>
        <v>0</v>
      </c>
      <c r="T11088" s="20">
        <f t="shared" si="3436"/>
        <v>0</v>
      </c>
      <c r="U11088" s="20">
        <f t="shared" si="3441"/>
        <v>0</v>
      </c>
    </row>
    <row r="11089" spans="3:21" ht="19.2" x14ac:dyDescent="0.3">
      <c r="C11089" s="14">
        <v>40</v>
      </c>
      <c r="D11089" s="8">
        <v>5</v>
      </c>
      <c r="E11089" s="8">
        <v>1</v>
      </c>
      <c r="F11089" s="8">
        <v>7</v>
      </c>
      <c r="G11089" s="8">
        <v>1</v>
      </c>
      <c r="H11089" s="8">
        <v>1</v>
      </c>
      <c r="I11089" s="8">
        <v>6</v>
      </c>
      <c r="J11089" s="8">
        <v>5</v>
      </c>
      <c r="K11089" s="9">
        <f>((D11089*D11045)+(E11089*E11045)+(F11089*F11045)+(G11089*G11045)+(H11089*H11045)+(I11089*I11045)+(J11089*J11045))+$L$9</f>
        <v>-9.0000000000004299E-2</v>
      </c>
      <c r="L11089" s="8">
        <f t="shared" si="3430"/>
        <v>-1</v>
      </c>
      <c r="M11089" s="10">
        <f t="shared" si="3442"/>
        <v>1</v>
      </c>
      <c r="N11089" s="20">
        <f t="shared" si="3431"/>
        <v>2</v>
      </c>
      <c r="O11089" s="20">
        <f t="shared" si="3439"/>
        <v>0.1</v>
      </c>
      <c r="P11089" s="20">
        <f t="shared" si="3432"/>
        <v>0.02</v>
      </c>
      <c r="Q11089" s="20">
        <f t="shared" si="3440"/>
        <v>0.14000000000000001</v>
      </c>
      <c r="R11089" s="20">
        <f t="shared" si="3434"/>
        <v>0.02</v>
      </c>
      <c r="S11089" s="20">
        <f t="shared" si="3435"/>
        <v>0.02</v>
      </c>
      <c r="T11089" s="20">
        <f t="shared" si="3436"/>
        <v>0.12</v>
      </c>
      <c r="U11089" s="20">
        <f t="shared" si="3441"/>
        <v>0.1</v>
      </c>
    </row>
    <row r="11090" spans="3:21" ht="19.2" x14ac:dyDescent="0.3">
      <c r="C11090" s="14">
        <v>41</v>
      </c>
      <c r="D11090" s="8">
        <v>3</v>
      </c>
      <c r="E11090" s="8">
        <v>8</v>
      </c>
      <c r="F11090" s="8">
        <v>0</v>
      </c>
      <c r="G11090" s="8">
        <v>0</v>
      </c>
      <c r="H11090" s="8">
        <v>4</v>
      </c>
      <c r="I11090" s="8">
        <v>2</v>
      </c>
      <c r="J11090" s="8">
        <v>3</v>
      </c>
      <c r="K11090" s="9">
        <f>((D11090*D11045)+(E11090*E11045)+(F11090*F11045)+(G11090*G11045)+(H11090*H11045)+(I11090*I11045)+(J11090*J11045))+$L$9</f>
        <v>-1.2076000000000029</v>
      </c>
      <c r="L11090" s="8">
        <f t="shared" si="3430"/>
        <v>-1</v>
      </c>
      <c r="M11090" s="10">
        <f t="shared" si="3442"/>
        <v>-1</v>
      </c>
      <c r="N11090" s="20">
        <f t="shared" si="3431"/>
        <v>0</v>
      </c>
      <c r="O11090" s="20">
        <f t="shared" si="3439"/>
        <v>0</v>
      </c>
      <c r="P11090" s="20">
        <f t="shared" si="3432"/>
        <v>0</v>
      </c>
      <c r="Q11090" s="20">
        <f t="shared" si="3440"/>
        <v>0</v>
      </c>
      <c r="R11090" s="20">
        <f t="shared" si="3434"/>
        <v>0</v>
      </c>
      <c r="S11090" s="20">
        <f t="shared" si="3435"/>
        <v>0</v>
      </c>
      <c r="T11090" s="20">
        <f t="shared" si="3436"/>
        <v>0</v>
      </c>
      <c r="U11090" s="20">
        <f t="shared" si="3441"/>
        <v>0</v>
      </c>
    </row>
    <row r="11091" spans="3:21" ht="19.2" x14ac:dyDescent="0.3">
      <c r="C11091" s="14">
        <v>42</v>
      </c>
      <c r="D11091" s="8">
        <v>4</v>
      </c>
      <c r="E11091" s="8">
        <v>7</v>
      </c>
      <c r="F11091" s="8">
        <v>8</v>
      </c>
      <c r="G11091" s="8">
        <v>8</v>
      </c>
      <c r="H11091" s="8">
        <v>6</v>
      </c>
      <c r="I11091" s="8">
        <v>4</v>
      </c>
      <c r="J11091" s="8">
        <v>1</v>
      </c>
      <c r="K11091" s="9">
        <f>((D11091*D11045)+(E11091*E11045)+(F11091*F11045)+(G11091*G11045)+(H11091*H11045)+(I11091*I11045)+(J11091*J11045))+$L$9</f>
        <v>-3.9600000000003632E-2</v>
      </c>
      <c r="L11091" s="8">
        <f t="shared" si="3430"/>
        <v>-1</v>
      </c>
      <c r="M11091" s="10">
        <f t="shared" si="3442"/>
        <v>1</v>
      </c>
      <c r="N11091" s="20">
        <f t="shared" si="3431"/>
        <v>2</v>
      </c>
      <c r="O11091" s="20">
        <f t="shared" si="3439"/>
        <v>0.08</v>
      </c>
      <c r="P11091" s="20">
        <f t="shared" si="3432"/>
        <v>0.14000000000000001</v>
      </c>
      <c r="Q11091" s="20">
        <f t="shared" si="3440"/>
        <v>0.16</v>
      </c>
      <c r="R11091" s="20">
        <f t="shared" si="3434"/>
        <v>0.16</v>
      </c>
      <c r="S11091" s="20">
        <f t="shared" si="3435"/>
        <v>0.12</v>
      </c>
      <c r="T11091" s="20">
        <f t="shared" si="3436"/>
        <v>0.08</v>
      </c>
      <c r="U11091" s="20">
        <f t="shared" si="3441"/>
        <v>0.02</v>
      </c>
    </row>
    <row r="11092" spans="3:21" ht="19.2" x14ac:dyDescent="0.3">
      <c r="C11092" s="14">
        <v>43</v>
      </c>
      <c r="D11092" s="8">
        <v>5</v>
      </c>
      <c r="E11092" s="8">
        <v>3</v>
      </c>
      <c r="F11092" s="8">
        <v>0</v>
      </c>
      <c r="G11092" s="8">
        <v>7</v>
      </c>
      <c r="H11092" s="8">
        <v>8</v>
      </c>
      <c r="I11092" s="8">
        <v>8</v>
      </c>
      <c r="J11092" s="8">
        <v>4</v>
      </c>
      <c r="K11092" s="9">
        <f>((D11092*D11045)+(E11092*E11045)+(F11092*F11045)+(G11092*G11045)+(H11092*H11045)+(I11092*I11045)+(J11092*J11045))+$L$9</f>
        <v>0.3219999999999974</v>
      </c>
      <c r="L11092" s="8">
        <f t="shared" si="3430"/>
        <v>1</v>
      </c>
      <c r="M11092" s="10">
        <f t="shared" si="3442"/>
        <v>1</v>
      </c>
      <c r="N11092" s="20">
        <f t="shared" si="3431"/>
        <v>0</v>
      </c>
      <c r="O11092" s="20">
        <f t="shared" si="3439"/>
        <v>0</v>
      </c>
      <c r="P11092" s="20">
        <f t="shared" si="3432"/>
        <v>0</v>
      </c>
      <c r="Q11092" s="20">
        <f t="shared" si="3440"/>
        <v>0</v>
      </c>
      <c r="R11092" s="20">
        <f t="shared" si="3434"/>
        <v>0</v>
      </c>
      <c r="S11092" s="20">
        <f t="shared" si="3435"/>
        <v>0</v>
      </c>
      <c r="T11092" s="20">
        <f t="shared" si="3436"/>
        <v>0</v>
      </c>
      <c r="U11092" s="20">
        <f t="shared" si="3441"/>
        <v>0</v>
      </c>
    </row>
    <row r="11093" spans="3:21" ht="19.2" x14ac:dyDescent="0.3">
      <c r="C11093" s="14">
        <v>44</v>
      </c>
      <c r="D11093" s="8">
        <v>3</v>
      </c>
      <c r="E11093" s="8">
        <v>6</v>
      </c>
      <c r="F11093" s="8">
        <v>9</v>
      </c>
      <c r="G11093" s="8">
        <v>3</v>
      </c>
      <c r="H11093" s="8">
        <v>6</v>
      </c>
      <c r="I11093" s="8">
        <v>2</v>
      </c>
      <c r="J11093" s="8">
        <v>1</v>
      </c>
      <c r="K11093" s="9">
        <f>((D11093*D11045)+(E11093*E11045)+(F11093*F11045)+(G11093*G11045)+(H11093*H11045)+(I11093*I11045)+(J11093*J11045))+$L$9</f>
        <v>-1.2692000000000032</v>
      </c>
      <c r="L11093" s="8">
        <f t="shared" si="3430"/>
        <v>-1</v>
      </c>
      <c r="M11093" s="10">
        <f t="shared" si="3442"/>
        <v>-1</v>
      </c>
      <c r="N11093" s="20">
        <f t="shared" si="3431"/>
        <v>0</v>
      </c>
      <c r="O11093" s="20">
        <f t="shared" si="3439"/>
        <v>0</v>
      </c>
      <c r="P11093" s="20">
        <f t="shared" si="3432"/>
        <v>0</v>
      </c>
      <c r="Q11093" s="20">
        <f t="shared" si="3440"/>
        <v>0</v>
      </c>
      <c r="R11093" s="20">
        <f t="shared" si="3434"/>
        <v>0</v>
      </c>
      <c r="S11093" s="20">
        <f t="shared" si="3435"/>
        <v>0</v>
      </c>
      <c r="T11093" s="20">
        <f t="shared" si="3436"/>
        <v>0</v>
      </c>
      <c r="U11093" s="20">
        <f t="shared" si="3441"/>
        <v>0</v>
      </c>
    </row>
    <row r="11094" spans="3:21" ht="19.2" x14ac:dyDescent="0.3">
      <c r="C11094" s="14">
        <v>45</v>
      </c>
      <c r="D11094" s="8">
        <v>4</v>
      </c>
      <c r="E11094" s="8">
        <v>4</v>
      </c>
      <c r="F11094" s="8">
        <v>6</v>
      </c>
      <c r="G11094" s="8">
        <v>1</v>
      </c>
      <c r="H11094" s="8">
        <v>0</v>
      </c>
      <c r="I11094" s="8">
        <v>0</v>
      </c>
      <c r="J11094" s="8">
        <v>3</v>
      </c>
      <c r="K11094" s="9">
        <f>((D11094*D11045)+(E11094*E11045)+(F11094*F11045)+(G11094*G11045)+(H11094*H11045)+(I11094*I11045)+(J11094*J11045))+$L$9</f>
        <v>-0.71160000000000334</v>
      </c>
      <c r="L11094" s="8">
        <f t="shared" si="3430"/>
        <v>-1</v>
      </c>
      <c r="M11094" s="10">
        <f t="shared" si="3442"/>
        <v>-1</v>
      </c>
      <c r="N11094" s="20">
        <f t="shared" si="3431"/>
        <v>0</v>
      </c>
      <c r="O11094" s="20">
        <f t="shared" si="3439"/>
        <v>0</v>
      </c>
      <c r="P11094" s="20">
        <f t="shared" si="3432"/>
        <v>0</v>
      </c>
      <c r="Q11094" s="20">
        <f t="shared" si="3440"/>
        <v>0</v>
      </c>
      <c r="R11094" s="20">
        <f t="shared" si="3434"/>
        <v>0</v>
      </c>
      <c r="S11094" s="20">
        <f t="shared" si="3435"/>
        <v>0</v>
      </c>
      <c r="T11094" s="20">
        <f t="shared" si="3436"/>
        <v>0</v>
      </c>
      <c r="U11094" s="20">
        <f t="shared" si="3441"/>
        <v>0</v>
      </c>
    </row>
    <row r="11095" spans="3:21" ht="19.2" x14ac:dyDescent="0.3">
      <c r="C11095" s="14">
        <v>46</v>
      </c>
      <c r="D11095" s="8">
        <v>4</v>
      </c>
      <c r="E11095" s="8">
        <v>6</v>
      </c>
      <c r="F11095" s="8">
        <v>0</v>
      </c>
      <c r="G11095" s="8">
        <v>0</v>
      </c>
      <c r="H11095" s="8">
        <v>9</v>
      </c>
      <c r="I11095" s="8">
        <v>8</v>
      </c>
      <c r="J11095" s="8">
        <v>7</v>
      </c>
      <c r="K11095" s="9">
        <f>((D11095*D11045)+(E11095*E11045)+(F11095*F11045)+(G11095*G11045)+(H11095*H11045)+(I11095*I11045)+(J11095*J11045))+$L$9</f>
        <v>-0.29720000000000368</v>
      </c>
      <c r="L11095" s="8">
        <f t="shared" si="3430"/>
        <v>-1</v>
      </c>
      <c r="M11095" s="10">
        <f t="shared" si="3442"/>
        <v>-1</v>
      </c>
      <c r="N11095" s="20">
        <f t="shared" si="3431"/>
        <v>0</v>
      </c>
      <c r="O11095" s="20">
        <f>N11095*$D$2*D11095</f>
        <v>0</v>
      </c>
      <c r="P11095" s="20">
        <f t="shared" si="3432"/>
        <v>0</v>
      </c>
      <c r="Q11095" s="20">
        <f t="shared" si="3440"/>
        <v>0</v>
      </c>
      <c r="R11095" s="20">
        <f t="shared" si="3434"/>
        <v>0</v>
      </c>
      <c r="S11095" s="20">
        <f t="shared" si="3435"/>
        <v>0</v>
      </c>
      <c r="T11095" s="20">
        <f t="shared" si="3436"/>
        <v>0</v>
      </c>
      <c r="U11095" s="20">
        <f t="shared" si="3441"/>
        <v>0</v>
      </c>
    </row>
    <row r="11096" spans="3:21" ht="19.2" x14ac:dyDescent="0.3">
      <c r="C11096" s="14">
        <v>47</v>
      </c>
      <c r="D11096" s="8">
        <v>4</v>
      </c>
      <c r="E11096" s="8">
        <v>9</v>
      </c>
      <c r="F11096" s="8">
        <v>4</v>
      </c>
      <c r="G11096" s="8">
        <v>0</v>
      </c>
      <c r="H11096" s="8">
        <v>0</v>
      </c>
      <c r="I11096" s="8">
        <v>2</v>
      </c>
      <c r="J11096" s="8">
        <v>3</v>
      </c>
      <c r="K11096" s="9">
        <f>((D11096*D11045)+(E11096*E11045)+(F11096*F11045)+(G11096*G11045)+(H11096*H11045)+(I11096*I11045)+(J11096*J11045))+$L$9</f>
        <v>-4.0400000000005321E-2</v>
      </c>
      <c r="L11096" s="8">
        <f t="shared" si="3430"/>
        <v>-1</v>
      </c>
      <c r="M11096" s="10">
        <f t="shared" si="3442"/>
        <v>1</v>
      </c>
      <c r="N11096" s="20">
        <f t="shared" si="3431"/>
        <v>2</v>
      </c>
      <c r="O11096" s="20">
        <f t="shared" ref="O11096:O11097" si="3443">N11096*$D$2*D11096</f>
        <v>0.08</v>
      </c>
      <c r="P11096" s="20">
        <f t="shared" si="3432"/>
        <v>0.18</v>
      </c>
      <c r="Q11096" s="20">
        <f t="shared" si="3440"/>
        <v>0.08</v>
      </c>
      <c r="R11096" s="20">
        <f t="shared" si="3434"/>
        <v>0</v>
      </c>
      <c r="S11096" s="20">
        <f t="shared" si="3435"/>
        <v>0</v>
      </c>
      <c r="T11096" s="20">
        <f t="shared" si="3436"/>
        <v>0.04</v>
      </c>
      <c r="U11096" s="20">
        <f t="shared" si="3441"/>
        <v>0.06</v>
      </c>
    </row>
    <row r="11097" spans="3:21" ht="19.2" x14ac:dyDescent="0.3">
      <c r="C11097" s="14">
        <v>48</v>
      </c>
      <c r="D11097" s="8">
        <v>4</v>
      </c>
      <c r="E11097" s="8">
        <v>6</v>
      </c>
      <c r="F11097" s="8">
        <v>5</v>
      </c>
      <c r="G11097" s="8">
        <v>7</v>
      </c>
      <c r="H11097" s="8">
        <v>3</v>
      </c>
      <c r="I11097" s="8">
        <v>8</v>
      </c>
      <c r="J11097" s="8">
        <v>0</v>
      </c>
      <c r="K11097" s="9">
        <f>((D11097*D11045)+(E11097*E11045)+(F11097*F11045)+(G11097*G11045)+(H11097*H11045)+(I11097*I11045)+(J11097*J11045))+$L$9</f>
        <v>-0.42200000000000681</v>
      </c>
      <c r="L11097" s="8">
        <f t="shared" si="3430"/>
        <v>-1</v>
      </c>
      <c r="M11097" s="10">
        <f t="shared" si="3442"/>
        <v>-1</v>
      </c>
      <c r="N11097" s="20">
        <f t="shared" si="3431"/>
        <v>0</v>
      </c>
      <c r="O11097" s="20">
        <f t="shared" si="3443"/>
        <v>0</v>
      </c>
      <c r="P11097" s="20">
        <f t="shared" si="3432"/>
        <v>0</v>
      </c>
      <c r="Q11097" s="20">
        <f t="shared" si="3440"/>
        <v>0</v>
      </c>
      <c r="R11097" s="20">
        <f t="shared" si="3434"/>
        <v>0</v>
      </c>
      <c r="S11097" s="20">
        <f t="shared" si="3435"/>
        <v>0</v>
      </c>
      <c r="T11097" s="20">
        <f t="shared" si="3436"/>
        <v>0</v>
      </c>
      <c r="U11097" s="20">
        <f t="shared" si="3441"/>
        <v>0</v>
      </c>
    </row>
    <row r="11098" spans="3:21" ht="19.2" x14ac:dyDescent="0.3">
      <c r="C11098" s="14">
        <v>49</v>
      </c>
      <c r="D11098" s="8">
        <v>4</v>
      </c>
      <c r="E11098" s="8">
        <v>7</v>
      </c>
      <c r="F11098" s="8">
        <v>7</v>
      </c>
      <c r="G11098" s="8">
        <v>4</v>
      </c>
      <c r="H11098" s="8">
        <v>4</v>
      </c>
      <c r="I11098" s="8">
        <v>2</v>
      </c>
      <c r="J11098" s="8">
        <v>5</v>
      </c>
      <c r="K11098" s="9">
        <f>((D11098*D11045)+(E11098*E11045)+(F11098*F11045)+(G11098*G11045)+(H11098*H11045)+(I11098*I11045)+(J11098*J11045))+$L$9</f>
        <v>-7.5600000000004108E-2</v>
      </c>
      <c r="L11098" s="8">
        <f t="shared" si="3430"/>
        <v>-1</v>
      </c>
      <c r="M11098" s="10">
        <f t="shared" si="3442"/>
        <v>1</v>
      </c>
      <c r="N11098" s="20">
        <f t="shared" si="3431"/>
        <v>2</v>
      </c>
      <c r="O11098" s="20">
        <f>N11098*$D$2*D11098</f>
        <v>0.08</v>
      </c>
      <c r="P11098" s="20">
        <f t="shared" si="3432"/>
        <v>0.14000000000000001</v>
      </c>
      <c r="Q11098" s="20">
        <f t="shared" si="3440"/>
        <v>0.14000000000000001</v>
      </c>
      <c r="R11098" s="20">
        <f t="shared" si="3434"/>
        <v>0.08</v>
      </c>
      <c r="S11098" s="20">
        <f t="shared" si="3435"/>
        <v>0.08</v>
      </c>
      <c r="T11098" s="20">
        <f t="shared" si="3436"/>
        <v>0.04</v>
      </c>
      <c r="U11098" s="20">
        <f t="shared" si="3441"/>
        <v>0.1</v>
      </c>
    </row>
    <row r="11099" spans="3:21" ht="19.2" x14ac:dyDescent="0.3">
      <c r="C11099" s="14">
        <v>50</v>
      </c>
      <c r="D11099" s="8">
        <v>5</v>
      </c>
      <c r="E11099" s="8">
        <v>1</v>
      </c>
      <c r="F11099" s="8">
        <v>2</v>
      </c>
      <c r="G11099" s="8">
        <v>0</v>
      </c>
      <c r="H11099" s="8">
        <v>7</v>
      </c>
      <c r="I11099" s="8">
        <v>1</v>
      </c>
      <c r="J11099" s="8">
        <v>6</v>
      </c>
      <c r="K11099" s="9">
        <f>((D11099*D11045)+(E11099*E11045)+(F11099*F11045)+(G11099*G11045)+(H11099*H11045)+(I11099*I11045)+(J11099*J11045))+$L$9</f>
        <v>7.1999999999999176E-2</v>
      </c>
      <c r="L11099" s="8">
        <f t="shared" si="3430"/>
        <v>1</v>
      </c>
      <c r="M11099" s="10">
        <f t="shared" si="3442"/>
        <v>1</v>
      </c>
      <c r="N11099" s="20">
        <f t="shared" si="3431"/>
        <v>0</v>
      </c>
      <c r="O11099" s="20">
        <f t="shared" ref="O11099" si="3444">N11099*$D$2*D11099</f>
        <v>0</v>
      </c>
      <c r="P11099" s="20">
        <f t="shared" si="3432"/>
        <v>0</v>
      </c>
      <c r="Q11099" s="20">
        <f t="shared" si="3440"/>
        <v>0</v>
      </c>
      <c r="R11099" s="20">
        <f t="shared" si="3434"/>
        <v>0</v>
      </c>
      <c r="S11099" s="20">
        <f t="shared" si="3435"/>
        <v>0</v>
      </c>
      <c r="T11099" s="20">
        <f t="shared" si="3436"/>
        <v>0</v>
      </c>
      <c r="U11099" s="20">
        <f t="shared" si="3441"/>
        <v>0</v>
      </c>
    </row>
    <row r="11100" spans="3:21" ht="19.2" x14ac:dyDescent="0.3">
      <c r="C11100" s="12"/>
      <c r="D11100" s="12"/>
      <c r="E11100" s="12"/>
      <c r="F11100" s="12"/>
      <c r="G11100" s="12"/>
      <c r="H11100" s="12"/>
      <c r="I11100" s="12"/>
      <c r="J11100" s="12"/>
      <c r="K11100" s="12"/>
      <c r="L11100" s="58" t="s">
        <v>37</v>
      </c>
      <c r="M11100" s="58"/>
      <c r="N11100" s="24">
        <f>SUM(N11050:N11099)</f>
        <v>18</v>
      </c>
      <c r="O11100" s="23">
        <f>AVERAGE(O11050:O11099)</f>
        <v>1.3599999999999999E-2</v>
      </c>
      <c r="P11100" s="23">
        <f t="shared" ref="P11100:U11100" si="3445">AVERAGE(P11050:P11099)</f>
        <v>2.1600000000000001E-2</v>
      </c>
      <c r="Q11100" s="23">
        <f t="shared" si="3445"/>
        <v>1.5600000000000001E-2</v>
      </c>
      <c r="R11100" s="23">
        <f t="shared" si="3445"/>
        <v>1.2800000000000001E-2</v>
      </c>
      <c r="S11100" s="23">
        <f t="shared" si="3445"/>
        <v>1.7999999999999999E-2</v>
      </c>
      <c r="T11100" s="23">
        <f t="shared" si="3445"/>
        <v>1.4800000000000002E-2</v>
      </c>
      <c r="U11100" s="23">
        <f t="shared" si="3445"/>
        <v>1.2800000000000001E-2</v>
      </c>
    </row>
    <row r="11101" spans="3:21" ht="19.2" x14ac:dyDescent="0.3">
      <c r="C11101" s="12"/>
      <c r="D11101" s="12"/>
      <c r="E11101" s="12"/>
      <c r="F11101" s="12"/>
      <c r="G11101" s="12"/>
      <c r="H11101" s="12"/>
      <c r="I11101" s="12"/>
      <c r="J11101" s="12"/>
      <c r="K11101" s="12"/>
      <c r="L11101" s="56" t="s">
        <v>38</v>
      </c>
      <c r="M11101" s="56"/>
      <c r="N11101" s="57">
        <f>SUMSQ(N11050:N11099)</f>
        <v>36</v>
      </c>
      <c r="O11101" s="12"/>
      <c r="P11101" s="12"/>
      <c r="Q11101" s="12"/>
      <c r="R11101" s="12"/>
      <c r="S11101" s="12"/>
      <c r="T11101" s="12"/>
      <c r="U11101" s="12"/>
    </row>
    <row r="11102" spans="3:21" x14ac:dyDescent="0.3">
      <c r="L11102" s="56"/>
      <c r="M11102" s="56"/>
      <c r="N11102" s="57"/>
    </row>
    <row r="11103" spans="3:21" x14ac:dyDescent="0.3">
      <c r="C11103" s="6"/>
    </row>
    <row r="11105" spans="3:21" ht="20.399999999999999" x14ac:dyDescent="0.45">
      <c r="C11105" s="21"/>
      <c r="D11105" s="59" t="s">
        <v>18</v>
      </c>
      <c r="E11105" s="59"/>
      <c r="F11105" s="59"/>
      <c r="G11105" s="59"/>
      <c r="H11105" s="59"/>
      <c r="I11105" s="59"/>
      <c r="J11105" s="59"/>
      <c r="K11105" s="60" t="s">
        <v>41</v>
      </c>
      <c r="L11105" s="61"/>
      <c r="M11105" s="28">
        <v>180</v>
      </c>
      <c r="N11105" s="26"/>
    </row>
    <row r="11106" spans="3:21" ht="19.2" x14ac:dyDescent="0.45">
      <c r="C11106" s="25"/>
      <c r="D11106" s="22" t="s">
        <v>10</v>
      </c>
      <c r="E11106" s="22" t="s">
        <v>11</v>
      </c>
      <c r="F11106" s="22" t="s">
        <v>12</v>
      </c>
      <c r="G11106" s="22" t="s">
        <v>13</v>
      </c>
      <c r="H11106" s="22" t="s">
        <v>14</v>
      </c>
      <c r="I11106" s="22" t="s">
        <v>15</v>
      </c>
      <c r="J11106" s="22" t="s">
        <v>16</v>
      </c>
      <c r="L11106" s="27" t="s">
        <v>23</v>
      </c>
    </row>
    <row r="11107" spans="3:21" ht="19.2" x14ac:dyDescent="0.45">
      <c r="C11107" s="16" t="s">
        <v>39</v>
      </c>
      <c r="D11107" s="11">
        <f t="shared" ref="D11107" si="3446">O11100+D11045</f>
        <v>1.0791999999999997</v>
      </c>
      <c r="E11107" s="11">
        <f t="shared" ref="E11107" si="3447">P11100+E11045</f>
        <v>0.1711999999999998</v>
      </c>
      <c r="F11107" s="11">
        <f t="shared" ref="F11107" si="3448">Q11100+F11045</f>
        <v>3.4799999999999741E-2</v>
      </c>
      <c r="G11107" s="11">
        <f t="shared" ref="G11107" si="3449">R11100+G11045</f>
        <v>2.4800000000000107E-2</v>
      </c>
      <c r="H11107" s="11">
        <f t="shared" ref="H11107" si="3450">S11100+H11045</f>
        <v>4.9200000000000223E-2</v>
      </c>
      <c r="I11107" s="11">
        <f t="shared" ref="I11107" si="3451">T11100+I11045</f>
        <v>1.5999999999996156E-3</v>
      </c>
      <c r="J11107" s="11">
        <f t="shared" ref="J11107" si="3452">U11100+J11045</f>
        <v>2.960000000000005E-2</v>
      </c>
      <c r="L11107" s="13">
        <v>-5.73</v>
      </c>
    </row>
    <row r="11108" spans="3:21" x14ac:dyDescent="0.3">
      <c r="P11108" s="5"/>
    </row>
    <row r="11110" spans="3:21" ht="19.2" x14ac:dyDescent="0.3">
      <c r="C11110" s="8"/>
      <c r="D11110" s="59" t="s">
        <v>17</v>
      </c>
      <c r="E11110" s="59"/>
      <c r="F11110" s="59"/>
      <c r="G11110" s="59"/>
      <c r="H11110" s="59"/>
      <c r="I11110" s="59"/>
      <c r="J11110" s="59"/>
      <c r="K11110" s="62"/>
      <c r="L11110" s="62"/>
      <c r="M11110" s="62"/>
      <c r="N11110" s="62"/>
      <c r="O11110" s="63" t="s">
        <v>24</v>
      </c>
      <c r="P11110" s="64"/>
      <c r="Q11110" s="64"/>
      <c r="R11110" s="64"/>
      <c r="S11110" s="64"/>
      <c r="T11110" s="64"/>
      <c r="U11110" s="64"/>
    </row>
    <row r="11111" spans="3:21" ht="19.2" x14ac:dyDescent="0.3">
      <c r="C11111" s="16" t="s">
        <v>40</v>
      </c>
      <c r="D11111" s="22" t="s">
        <v>10</v>
      </c>
      <c r="E11111" s="22" t="s">
        <v>11</v>
      </c>
      <c r="F11111" s="22" t="s">
        <v>12</v>
      </c>
      <c r="G11111" s="22" t="s">
        <v>13</v>
      </c>
      <c r="H11111" s="22" t="s">
        <v>14</v>
      </c>
      <c r="I11111" s="22" t="s">
        <v>15</v>
      </c>
      <c r="J11111" s="22" t="s">
        <v>16</v>
      </c>
      <c r="K11111" s="17" t="s">
        <v>19</v>
      </c>
      <c r="L11111" s="16" t="s">
        <v>20</v>
      </c>
      <c r="M11111" s="16" t="s">
        <v>21</v>
      </c>
      <c r="N11111" s="18" t="s">
        <v>22</v>
      </c>
      <c r="O11111" s="15" t="s">
        <v>25</v>
      </c>
      <c r="P11111" s="15" t="s">
        <v>26</v>
      </c>
      <c r="Q11111" s="15" t="s">
        <v>27</v>
      </c>
      <c r="R11111" s="15" t="s">
        <v>28</v>
      </c>
      <c r="S11111" s="15" t="s">
        <v>29</v>
      </c>
      <c r="T11111" s="15" t="s">
        <v>30</v>
      </c>
      <c r="U11111" s="15" t="s">
        <v>31</v>
      </c>
    </row>
    <row r="11112" spans="3:21" ht="19.2" x14ac:dyDescent="0.3">
      <c r="C11112" s="14">
        <v>1</v>
      </c>
      <c r="D11112" s="8">
        <v>4</v>
      </c>
      <c r="E11112" s="8">
        <v>7</v>
      </c>
      <c r="F11112" s="8">
        <v>1</v>
      </c>
      <c r="G11112" s="8">
        <v>2</v>
      </c>
      <c r="H11112" s="8">
        <v>9</v>
      </c>
      <c r="I11112" s="8">
        <v>3</v>
      </c>
      <c r="J11112" s="8">
        <v>5</v>
      </c>
      <c r="K11112" s="9">
        <f>((D11112*D11107)+(E11112*E11107)+(F11112*F11107)+(G11112*G11107)+(H11112*H11107)+(I11112*I11107)+(J11112*J11107))+$L$9</f>
        <v>0.44519999999999804</v>
      </c>
      <c r="L11112" s="8">
        <f>IF(K11112&gt;=0,$D$3,$D$4)</f>
        <v>1</v>
      </c>
      <c r="M11112" s="10">
        <f>IF(VALUE(D11112 &amp; E11112 &amp; F11112 &amp; G11112 &amp; H11112 &amp; I11112 &amp; J11112) &gt;= 4712935, 1, -1)</f>
        <v>1</v>
      </c>
      <c r="N11112" s="20">
        <f>M11112-L11112</f>
        <v>0</v>
      </c>
      <c r="O11112" s="20">
        <f>$N$15*$D$2*D11102</f>
        <v>0</v>
      </c>
      <c r="P11112" s="20">
        <f>N11112*$D$2*E11112</f>
        <v>0</v>
      </c>
      <c r="Q11112" s="20">
        <f>N11112*$D$2*F11112</f>
        <v>0</v>
      </c>
      <c r="R11112" s="20">
        <f>N11112*$D$2*G11112</f>
        <v>0</v>
      </c>
      <c r="S11112" s="20">
        <f>N11112*$D$2*H11112</f>
        <v>0</v>
      </c>
      <c r="T11112" s="20">
        <f>N11112*$D$2*I11112</f>
        <v>0</v>
      </c>
      <c r="U11112" s="20">
        <f>N11112*$D$2*J11112</f>
        <v>0</v>
      </c>
    </row>
    <row r="11113" spans="3:21" ht="19.2" x14ac:dyDescent="0.3">
      <c r="C11113" s="14">
        <v>2</v>
      </c>
      <c r="D11113" s="8">
        <v>5</v>
      </c>
      <c r="E11113" s="8">
        <v>0</v>
      </c>
      <c r="F11113" s="8">
        <v>8</v>
      </c>
      <c r="G11113" s="8">
        <v>6</v>
      </c>
      <c r="H11113" s="8">
        <v>8</v>
      </c>
      <c r="I11113" s="8">
        <v>8</v>
      </c>
      <c r="J11113" s="8">
        <v>7</v>
      </c>
      <c r="K11113" s="9">
        <f>((D11113*D11107)+(E11113*E11107)+(F11113*F11107)+(G11113*G11107)+(H11113*H11107)+(I11113*I11107)+(J11113*J11107))+$L$9</f>
        <v>0.6867999999999963</v>
      </c>
      <c r="L11113" s="8">
        <f t="shared" ref="L11113:L11161" si="3453">IF(K11113&gt;=0,$D$3,$D$4)</f>
        <v>1</v>
      </c>
      <c r="M11113" s="10">
        <f>IF(VALUE(D11113 &amp; E11113 &amp; F11113 &amp; G11113 &amp; H11113 &amp; I11113 &amp; J11113) &gt;= 4712935, 1, -1)</f>
        <v>1</v>
      </c>
      <c r="N11113" s="20">
        <f t="shared" ref="N11113:N11161" si="3454">M11113-L11113</f>
        <v>0</v>
      </c>
      <c r="O11113" s="20">
        <f>N11113*$D$2*D11113</f>
        <v>0</v>
      </c>
      <c r="P11113" s="20">
        <f t="shared" ref="P11113:P11161" si="3455">N11113*$D$2*E11113</f>
        <v>0</v>
      </c>
      <c r="Q11113" s="20">
        <f t="shared" ref="Q11113:Q11114" si="3456">N11113*$D$2*F11113</f>
        <v>0</v>
      </c>
      <c r="R11113" s="20">
        <f t="shared" ref="R11113:R11161" si="3457">N11113*$D$2*G11113</f>
        <v>0</v>
      </c>
      <c r="S11113" s="20">
        <f t="shared" ref="S11113:S11161" si="3458">N11113*$D$2*H11113</f>
        <v>0</v>
      </c>
      <c r="T11113" s="20">
        <f t="shared" ref="T11113:T11161" si="3459">N11113*$D$2*I11113</f>
        <v>0</v>
      </c>
      <c r="U11113" s="20">
        <f t="shared" ref="U11113:U11115" si="3460">N11113*$D$2*J11113</f>
        <v>0</v>
      </c>
    </row>
    <row r="11114" spans="3:21" ht="19.2" x14ac:dyDescent="0.3">
      <c r="C11114" s="14">
        <v>3</v>
      </c>
      <c r="D11114" s="8">
        <v>5</v>
      </c>
      <c r="E11114" s="8">
        <v>3</v>
      </c>
      <c r="F11114" s="8">
        <v>7</v>
      </c>
      <c r="G11114" s="8">
        <v>3</v>
      </c>
      <c r="H11114" s="8">
        <v>1</v>
      </c>
      <c r="I11114" s="8">
        <v>4</v>
      </c>
      <c r="J11114" s="8">
        <v>5</v>
      </c>
      <c r="K11114" s="9">
        <f>((D11114*D11107)+(E11114*E11107)+(F11114*F11107)+(G11114*G11107)+(H11114*H11107)+(I11114*I11107)+(J11114*J11107))+$L$9</f>
        <v>0.68119999999999603</v>
      </c>
      <c r="L11114" s="8">
        <f t="shared" si="3453"/>
        <v>1</v>
      </c>
      <c r="M11114" s="10">
        <f t="shared" ref="M11114:M11117" si="3461">IF(VALUE(D11114 &amp; E11114 &amp; F11114 &amp; G11114 &amp; H11114 &amp; I11114 &amp; J11114) &gt;= 4712935, 1, -1)</f>
        <v>1</v>
      </c>
      <c r="N11114" s="20">
        <f t="shared" si="3454"/>
        <v>0</v>
      </c>
      <c r="O11114" s="20">
        <f t="shared" ref="O11114:O11156" si="3462">N11114*$D$2*D11114</f>
        <v>0</v>
      </c>
      <c r="P11114" s="20">
        <f t="shared" si="3455"/>
        <v>0</v>
      </c>
      <c r="Q11114" s="20">
        <f t="shared" si="3456"/>
        <v>0</v>
      </c>
      <c r="R11114" s="20">
        <f t="shared" si="3457"/>
        <v>0</v>
      </c>
      <c r="S11114" s="20">
        <f t="shared" si="3458"/>
        <v>0</v>
      </c>
      <c r="T11114" s="20">
        <f t="shared" si="3459"/>
        <v>0</v>
      </c>
      <c r="U11114" s="20">
        <f t="shared" si="3460"/>
        <v>0</v>
      </c>
    </row>
    <row r="11115" spans="3:21" ht="19.2" x14ac:dyDescent="0.3">
      <c r="C11115" s="14">
        <v>4</v>
      </c>
      <c r="D11115" s="8">
        <v>4</v>
      </c>
      <c r="E11115" s="8">
        <v>0</v>
      </c>
      <c r="F11115" s="8">
        <v>5</v>
      </c>
      <c r="G11115" s="8">
        <v>6</v>
      </c>
      <c r="H11115" s="8">
        <v>4</v>
      </c>
      <c r="I11115" s="8">
        <v>4</v>
      </c>
      <c r="J11115" s="8">
        <v>1</v>
      </c>
      <c r="K11115" s="9">
        <f>((D11115*D11107)+(E11115*E11107)+(F11115*F11107)+(G11115*G11107)+(H11115*H11107)+(I11115*I11107)+(J11115*J11107))+$L$9</f>
        <v>-0.87760000000000282</v>
      </c>
      <c r="L11115" s="8">
        <f t="shared" si="3453"/>
        <v>-1</v>
      </c>
      <c r="M11115" s="10">
        <f t="shared" si="3461"/>
        <v>-1</v>
      </c>
      <c r="N11115" s="20">
        <f t="shared" si="3454"/>
        <v>0</v>
      </c>
      <c r="O11115" s="20">
        <f t="shared" si="3462"/>
        <v>0</v>
      </c>
      <c r="P11115" s="20">
        <f t="shared" si="3455"/>
        <v>0</v>
      </c>
      <c r="Q11115" s="20">
        <f>N11115*$D$2*F11115</f>
        <v>0</v>
      </c>
      <c r="R11115" s="20">
        <f t="shared" si="3457"/>
        <v>0</v>
      </c>
      <c r="S11115" s="20">
        <f t="shared" si="3458"/>
        <v>0</v>
      </c>
      <c r="T11115" s="20">
        <f t="shared" si="3459"/>
        <v>0</v>
      </c>
      <c r="U11115" s="20">
        <f t="shared" si="3460"/>
        <v>0</v>
      </c>
    </row>
    <row r="11116" spans="3:21" ht="19.2" x14ac:dyDescent="0.3">
      <c r="C11116" s="14">
        <v>5</v>
      </c>
      <c r="D11116" s="8">
        <v>5</v>
      </c>
      <c r="E11116" s="8">
        <v>1</v>
      </c>
      <c r="F11116" s="8">
        <v>3</v>
      </c>
      <c r="G11116" s="8">
        <v>7</v>
      </c>
      <c r="H11116" s="8">
        <v>0</v>
      </c>
      <c r="I11116" s="8">
        <v>4</v>
      </c>
      <c r="J11116" s="8">
        <v>5</v>
      </c>
      <c r="K11116" s="9">
        <f>((D11116*D11107)+(E11116*E11107)+(F11116*F11107)+(G11116*G11107)+(H11116*H11107)+(I11116*I11107)+(J11116*J11107))+$L$9</f>
        <v>0.24959999999999738</v>
      </c>
      <c r="L11116" s="8">
        <f t="shared" si="3453"/>
        <v>1</v>
      </c>
      <c r="M11116" s="10">
        <f t="shared" si="3461"/>
        <v>1</v>
      </c>
      <c r="N11116" s="20">
        <f t="shared" si="3454"/>
        <v>0</v>
      </c>
      <c r="O11116" s="20">
        <f t="shared" si="3462"/>
        <v>0</v>
      </c>
      <c r="P11116" s="20">
        <f t="shared" si="3455"/>
        <v>0</v>
      </c>
      <c r="Q11116" s="20">
        <f t="shared" ref="Q11116:Q11161" si="3463">N11116*$D$2*F11116</f>
        <v>0</v>
      </c>
      <c r="R11116" s="20">
        <f t="shared" si="3457"/>
        <v>0</v>
      </c>
      <c r="S11116" s="20">
        <f t="shared" si="3458"/>
        <v>0</v>
      </c>
      <c r="T11116" s="20">
        <f t="shared" si="3459"/>
        <v>0</v>
      </c>
      <c r="U11116" s="20">
        <f>N11116*$D$2*J11116</f>
        <v>0</v>
      </c>
    </row>
    <row r="11117" spans="3:21" ht="19.2" x14ac:dyDescent="0.3">
      <c r="C11117" s="14">
        <v>6</v>
      </c>
      <c r="D11117" s="8">
        <v>4</v>
      </c>
      <c r="E11117" s="8">
        <v>9</v>
      </c>
      <c r="F11117" s="8">
        <v>4</v>
      </c>
      <c r="G11117" s="8">
        <v>9</v>
      </c>
      <c r="H11117" s="8">
        <v>2</v>
      </c>
      <c r="I11117" s="8">
        <v>0</v>
      </c>
      <c r="J11117" s="8">
        <v>8</v>
      </c>
      <c r="K11117" s="9">
        <f>((D11117*D11107)+(E11117*E11107)+(F11117*F11107)+(G11117*G11107)+(H11117*H11107)+(I11117*I11107)+(J11117*J11107))+$L$9</f>
        <v>0.80519999999999836</v>
      </c>
      <c r="L11117" s="8">
        <f t="shared" si="3453"/>
        <v>1</v>
      </c>
      <c r="M11117" s="10">
        <f t="shared" si="3461"/>
        <v>1</v>
      </c>
      <c r="N11117" s="20">
        <f t="shared" si="3454"/>
        <v>0</v>
      </c>
      <c r="O11117" s="20">
        <f t="shared" si="3462"/>
        <v>0</v>
      </c>
      <c r="P11117" s="20">
        <f t="shared" si="3455"/>
        <v>0</v>
      </c>
      <c r="Q11117" s="20">
        <f t="shared" si="3463"/>
        <v>0</v>
      </c>
      <c r="R11117" s="20">
        <f t="shared" si="3457"/>
        <v>0</v>
      </c>
      <c r="S11117" s="20">
        <f t="shared" si="3458"/>
        <v>0</v>
      </c>
      <c r="T11117" s="20">
        <f t="shared" si="3459"/>
        <v>0</v>
      </c>
      <c r="U11117" s="20">
        <f t="shared" ref="U11117:U11161" si="3464">N11117*$D$2*J11117</f>
        <v>0</v>
      </c>
    </row>
    <row r="11118" spans="3:21" ht="19.2" x14ac:dyDescent="0.3">
      <c r="C11118" s="14">
        <v>7</v>
      </c>
      <c r="D11118" s="8">
        <v>4</v>
      </c>
      <c r="E11118" s="8">
        <v>1</v>
      </c>
      <c r="F11118" s="8">
        <v>1</v>
      </c>
      <c r="G11118" s="8">
        <v>5</v>
      </c>
      <c r="H11118" s="8">
        <v>6</v>
      </c>
      <c r="I11118" s="8">
        <v>5</v>
      </c>
      <c r="J11118" s="8">
        <v>7</v>
      </c>
      <c r="K11118" s="9">
        <f>((D11118*D11107)+(E11118*E11107)+(F11118*F11107)+(G11118*G11107)+(H11118*H11107)+(I11118*I11107)+(J11118*J11107))+$L$9</f>
        <v>-0.59280000000000133</v>
      </c>
      <c r="L11118" s="8">
        <f t="shared" si="3453"/>
        <v>-1</v>
      </c>
      <c r="M11118" s="10">
        <f>IF(VALUE(D11118 &amp; E11118 &amp; F11118 &amp; G11118 &amp; H11118 &amp; I11118 &amp; J11118) &gt;= 4712935, 1, -1)</f>
        <v>-1</v>
      </c>
      <c r="N11118" s="20">
        <f t="shared" si="3454"/>
        <v>0</v>
      </c>
      <c r="O11118" s="20">
        <f t="shared" si="3462"/>
        <v>0</v>
      </c>
      <c r="P11118" s="20">
        <f t="shared" si="3455"/>
        <v>0</v>
      </c>
      <c r="Q11118" s="20">
        <f t="shared" si="3463"/>
        <v>0</v>
      </c>
      <c r="R11118" s="20">
        <f t="shared" si="3457"/>
        <v>0</v>
      </c>
      <c r="S11118" s="20">
        <f t="shared" si="3458"/>
        <v>0</v>
      </c>
      <c r="T11118" s="20">
        <f t="shared" si="3459"/>
        <v>0</v>
      </c>
      <c r="U11118" s="20">
        <f t="shared" si="3464"/>
        <v>0</v>
      </c>
    </row>
    <row r="11119" spans="3:21" ht="19.2" x14ac:dyDescent="0.3">
      <c r="C11119" s="14">
        <v>8</v>
      </c>
      <c r="D11119" s="8">
        <v>4</v>
      </c>
      <c r="E11119" s="8">
        <v>5</v>
      </c>
      <c r="F11119" s="8">
        <v>9</v>
      </c>
      <c r="G11119" s="8">
        <v>3</v>
      </c>
      <c r="H11119" s="8">
        <v>8</v>
      </c>
      <c r="I11119" s="8">
        <v>5</v>
      </c>
      <c r="J11119" s="8">
        <v>3</v>
      </c>
      <c r="K11119" s="9">
        <f>((D11119*D11107)+(E11119*E11107)+(F11119*F11107)+(G11119*G11107)+(H11119*H11107)+(I11119*I11107)+(J11119*J11107))+$L$9</f>
        <v>0.30079999999999618</v>
      </c>
      <c r="L11119" s="8">
        <f t="shared" si="3453"/>
        <v>1</v>
      </c>
      <c r="M11119" s="10">
        <f t="shared" ref="M11119:M11161" si="3465">IF(VALUE(D11119 &amp; E11119 &amp; F11119 &amp; G11119 &amp; H11119 &amp; I11119 &amp; J11119) &gt;= 4712935, 1, -1)</f>
        <v>-1</v>
      </c>
      <c r="N11119" s="20">
        <f t="shared" si="3454"/>
        <v>-2</v>
      </c>
      <c r="O11119" s="20">
        <f t="shared" si="3462"/>
        <v>-0.08</v>
      </c>
      <c r="P11119" s="20">
        <f t="shared" si="3455"/>
        <v>-0.1</v>
      </c>
      <c r="Q11119" s="20">
        <f t="shared" si="3463"/>
        <v>-0.18</v>
      </c>
      <c r="R11119" s="20">
        <f t="shared" si="3457"/>
        <v>-0.06</v>
      </c>
      <c r="S11119" s="20">
        <f t="shared" si="3458"/>
        <v>-0.16</v>
      </c>
      <c r="T11119" s="20">
        <f t="shared" si="3459"/>
        <v>-0.1</v>
      </c>
      <c r="U11119" s="20">
        <f t="shared" si="3464"/>
        <v>-0.06</v>
      </c>
    </row>
    <row r="11120" spans="3:21" ht="19.2" x14ac:dyDescent="0.3">
      <c r="C11120" s="14">
        <v>9</v>
      </c>
      <c r="D11120" s="8">
        <v>4</v>
      </c>
      <c r="E11120" s="8">
        <v>8</v>
      </c>
      <c r="F11120" s="8">
        <v>3</v>
      </c>
      <c r="G11120" s="8">
        <v>0</v>
      </c>
      <c r="H11120" s="8">
        <v>7</v>
      </c>
      <c r="I11120" s="8">
        <v>2</v>
      </c>
      <c r="J11120" s="8">
        <v>1</v>
      </c>
      <c r="K11120" s="9">
        <f>((D11120*D11107)+(E11120*E11107)+(F11120*F11107)+(G11120*G11107)+(H11120*H11107)+(I11120*I11107)+(J11120*J11107))+$L$9</f>
        <v>0.41799999999999748</v>
      </c>
      <c r="L11120" s="8">
        <f t="shared" si="3453"/>
        <v>1</v>
      </c>
      <c r="M11120" s="10">
        <f t="shared" si="3465"/>
        <v>1</v>
      </c>
      <c r="N11120" s="20">
        <f t="shared" si="3454"/>
        <v>0</v>
      </c>
      <c r="O11120" s="20">
        <f t="shared" si="3462"/>
        <v>0</v>
      </c>
      <c r="P11120" s="20">
        <f t="shared" si="3455"/>
        <v>0</v>
      </c>
      <c r="Q11120" s="20">
        <f t="shared" si="3463"/>
        <v>0</v>
      </c>
      <c r="R11120" s="20">
        <f t="shared" si="3457"/>
        <v>0</v>
      </c>
      <c r="S11120" s="20">
        <f t="shared" si="3458"/>
        <v>0</v>
      </c>
      <c r="T11120" s="20">
        <f t="shared" si="3459"/>
        <v>0</v>
      </c>
      <c r="U11120" s="20">
        <f t="shared" si="3464"/>
        <v>0</v>
      </c>
    </row>
    <row r="11121" spans="3:21" ht="19.2" x14ac:dyDescent="0.3">
      <c r="C11121" s="14">
        <v>10</v>
      </c>
      <c r="D11121" s="8">
        <v>4</v>
      </c>
      <c r="E11121" s="8">
        <v>5</v>
      </c>
      <c r="F11121" s="8">
        <v>5</v>
      </c>
      <c r="G11121" s="8">
        <v>7</v>
      </c>
      <c r="H11121" s="8">
        <v>4</v>
      </c>
      <c r="I11121" s="8">
        <v>9</v>
      </c>
      <c r="J11121" s="8">
        <v>6</v>
      </c>
      <c r="K11121" s="9">
        <f>((D11121*D11107)+(E11121*E11107)+(F11121*F11107)+(G11121*G11107)+(H11121*H11107)+(I11121*I11107)+(J11121*J11107))+$L$9</f>
        <v>0.15919999999999401</v>
      </c>
      <c r="L11121" s="8">
        <f t="shared" si="3453"/>
        <v>1</v>
      </c>
      <c r="M11121" s="10">
        <f t="shared" si="3465"/>
        <v>-1</v>
      </c>
      <c r="N11121" s="20">
        <f t="shared" si="3454"/>
        <v>-2</v>
      </c>
      <c r="O11121" s="20">
        <f t="shared" si="3462"/>
        <v>-0.08</v>
      </c>
      <c r="P11121" s="20">
        <f t="shared" si="3455"/>
        <v>-0.1</v>
      </c>
      <c r="Q11121" s="20">
        <f t="shared" si="3463"/>
        <v>-0.1</v>
      </c>
      <c r="R11121" s="20">
        <f t="shared" si="3457"/>
        <v>-0.14000000000000001</v>
      </c>
      <c r="S11121" s="20">
        <f t="shared" si="3458"/>
        <v>-0.08</v>
      </c>
      <c r="T11121" s="20">
        <f t="shared" si="3459"/>
        <v>-0.18</v>
      </c>
      <c r="U11121" s="20">
        <f t="shared" si="3464"/>
        <v>-0.12</v>
      </c>
    </row>
    <row r="11122" spans="3:21" ht="19.2" x14ac:dyDescent="0.3">
      <c r="C11122" s="14">
        <v>11</v>
      </c>
      <c r="D11122" s="8">
        <v>5</v>
      </c>
      <c r="E11122" s="8">
        <v>2</v>
      </c>
      <c r="F11122" s="8">
        <v>5</v>
      </c>
      <c r="G11122" s="8">
        <v>9</v>
      </c>
      <c r="H11122" s="8">
        <v>7</v>
      </c>
      <c r="I11122" s="8">
        <v>2</v>
      </c>
      <c r="J11122" s="8">
        <v>2</v>
      </c>
      <c r="K11122" s="9">
        <f>((D11122*D11107)+(E11122*E11107)+(F11122*F11107)+(G11122*G11107)+(H11122*H11107)+(I11122*I11107)+(J11122*J11107))+$L$9</f>
        <v>0.79239999999999888</v>
      </c>
      <c r="L11122" s="8">
        <f t="shared" si="3453"/>
        <v>1</v>
      </c>
      <c r="M11122" s="10">
        <f t="shared" si="3465"/>
        <v>1</v>
      </c>
      <c r="N11122" s="20">
        <f t="shared" si="3454"/>
        <v>0</v>
      </c>
      <c r="O11122" s="20">
        <f t="shared" si="3462"/>
        <v>0</v>
      </c>
      <c r="P11122" s="20">
        <f t="shared" si="3455"/>
        <v>0</v>
      </c>
      <c r="Q11122" s="20">
        <f t="shared" si="3463"/>
        <v>0</v>
      </c>
      <c r="R11122" s="20">
        <f t="shared" si="3457"/>
        <v>0</v>
      </c>
      <c r="S11122" s="20">
        <f t="shared" si="3458"/>
        <v>0</v>
      </c>
      <c r="T11122" s="20">
        <f t="shared" si="3459"/>
        <v>0</v>
      </c>
      <c r="U11122" s="20">
        <f t="shared" si="3464"/>
        <v>0</v>
      </c>
    </row>
    <row r="11123" spans="3:21" ht="19.2" x14ac:dyDescent="0.3">
      <c r="C11123" s="14">
        <v>12</v>
      </c>
      <c r="D11123" s="8">
        <v>5</v>
      </c>
      <c r="E11123" s="8">
        <v>2</v>
      </c>
      <c r="F11123" s="8">
        <v>1</v>
      </c>
      <c r="G11123" s="8">
        <v>3</v>
      </c>
      <c r="H11123" s="8">
        <v>5</v>
      </c>
      <c r="I11123" s="8">
        <v>9</v>
      </c>
      <c r="J11123" s="8">
        <v>5</v>
      </c>
      <c r="K11123" s="9">
        <f>((D11123*D11107)+(E11123*E11107)+(F11123*F11107)+(G11123*G11107)+(H11123*H11107)+(I11123*I11107)+(J11123*J11107))+$L$9</f>
        <v>0.50599999999999756</v>
      </c>
      <c r="L11123" s="8">
        <f t="shared" si="3453"/>
        <v>1</v>
      </c>
      <c r="M11123" s="10">
        <f t="shared" si="3465"/>
        <v>1</v>
      </c>
      <c r="N11123" s="20">
        <f t="shared" si="3454"/>
        <v>0</v>
      </c>
      <c r="O11123" s="20">
        <f t="shared" si="3462"/>
        <v>0</v>
      </c>
      <c r="P11123" s="20">
        <f t="shared" si="3455"/>
        <v>0</v>
      </c>
      <c r="Q11123" s="20">
        <f t="shared" si="3463"/>
        <v>0</v>
      </c>
      <c r="R11123" s="20">
        <f t="shared" si="3457"/>
        <v>0</v>
      </c>
      <c r="S11123" s="20">
        <f t="shared" si="3458"/>
        <v>0</v>
      </c>
      <c r="T11123" s="20">
        <f t="shared" si="3459"/>
        <v>0</v>
      </c>
      <c r="U11123" s="20">
        <f t="shared" si="3464"/>
        <v>0</v>
      </c>
    </row>
    <row r="11124" spans="3:21" ht="19.2" x14ac:dyDescent="0.3">
      <c r="C11124" s="14">
        <v>13</v>
      </c>
      <c r="D11124" s="8">
        <v>4</v>
      </c>
      <c r="E11124" s="8">
        <v>4</v>
      </c>
      <c r="F11124" s="8">
        <v>7</v>
      </c>
      <c r="G11124" s="8">
        <v>3</v>
      </c>
      <c r="H11124" s="8">
        <v>5</v>
      </c>
      <c r="I11124" s="8">
        <v>0</v>
      </c>
      <c r="J11124" s="8">
        <v>2</v>
      </c>
      <c r="K11124" s="9">
        <f>((D11124*D11107)+(E11124*E11107)+(F11124*F11107)+(G11124*G11107)+(H11124*H11107)+(I11124*I11107)+(J11124*J11107))+$L$9</f>
        <v>-0.1252000000000022</v>
      </c>
      <c r="L11124" s="8">
        <f t="shared" si="3453"/>
        <v>-1</v>
      </c>
      <c r="M11124" s="10">
        <f t="shared" si="3465"/>
        <v>-1</v>
      </c>
      <c r="N11124" s="20">
        <f t="shared" si="3454"/>
        <v>0</v>
      </c>
      <c r="O11124" s="20">
        <f t="shared" si="3462"/>
        <v>0</v>
      </c>
      <c r="P11124" s="20">
        <f t="shared" si="3455"/>
        <v>0</v>
      </c>
      <c r="Q11124" s="20">
        <f t="shared" si="3463"/>
        <v>0</v>
      </c>
      <c r="R11124" s="20">
        <f t="shared" si="3457"/>
        <v>0</v>
      </c>
      <c r="S11124" s="20">
        <f t="shared" si="3458"/>
        <v>0</v>
      </c>
      <c r="T11124" s="20">
        <f t="shared" si="3459"/>
        <v>0</v>
      </c>
      <c r="U11124" s="20">
        <f t="shared" si="3464"/>
        <v>0</v>
      </c>
    </row>
    <row r="11125" spans="3:21" ht="19.2" x14ac:dyDescent="0.3">
      <c r="C11125" s="14">
        <v>14</v>
      </c>
      <c r="D11125" s="8">
        <v>4</v>
      </c>
      <c r="E11125" s="8">
        <v>1</v>
      </c>
      <c r="F11125" s="8">
        <v>3</v>
      </c>
      <c r="G11125" s="8">
        <v>3</v>
      </c>
      <c r="H11125" s="8">
        <v>9</v>
      </c>
      <c r="I11125" s="8">
        <v>4</v>
      </c>
      <c r="J11125" s="8">
        <v>1</v>
      </c>
      <c r="K11125" s="9">
        <f>((D11125*D11107)+(E11125*E11107)+(F11125*F11107)+(G11125*G11107)+(H11125*H11107)+(I11125*I11107)+(J11125*J11107))+$L$9</f>
        <v>-0.60440000000000094</v>
      </c>
      <c r="L11125" s="8">
        <f t="shared" si="3453"/>
        <v>-1</v>
      </c>
      <c r="M11125" s="10">
        <f t="shared" si="3465"/>
        <v>-1</v>
      </c>
      <c r="N11125" s="20">
        <f t="shared" si="3454"/>
        <v>0</v>
      </c>
      <c r="O11125" s="20">
        <f t="shared" si="3462"/>
        <v>0</v>
      </c>
      <c r="P11125" s="20">
        <f t="shared" si="3455"/>
        <v>0</v>
      </c>
      <c r="Q11125" s="20">
        <f t="shared" si="3463"/>
        <v>0</v>
      </c>
      <c r="R11125" s="20">
        <f t="shared" si="3457"/>
        <v>0</v>
      </c>
      <c r="S11125" s="20">
        <f t="shared" si="3458"/>
        <v>0</v>
      </c>
      <c r="T11125" s="20">
        <f t="shared" si="3459"/>
        <v>0</v>
      </c>
      <c r="U11125" s="20">
        <f t="shared" si="3464"/>
        <v>0</v>
      </c>
    </row>
    <row r="11126" spans="3:21" ht="19.2" x14ac:dyDescent="0.3">
      <c r="C11126" s="14">
        <v>15</v>
      </c>
      <c r="D11126" s="8">
        <v>4</v>
      </c>
      <c r="E11126" s="8">
        <v>5</v>
      </c>
      <c r="F11126" s="8">
        <v>8</v>
      </c>
      <c r="G11126" s="8">
        <v>6</v>
      </c>
      <c r="H11126" s="8">
        <v>6</v>
      </c>
      <c r="I11126" s="8">
        <v>5</v>
      </c>
      <c r="J11126" s="8">
        <v>7</v>
      </c>
      <c r="K11126" s="9">
        <f>((D11126*D11107)+(E11126*E11107)+(F11126*F11107)+(G11126*G11107)+(H11126*H11107)+(I11126*I11107)+(J11126*J11107))+$L$9</f>
        <v>0.36039999999999583</v>
      </c>
      <c r="L11126" s="8">
        <f t="shared" si="3453"/>
        <v>1</v>
      </c>
      <c r="M11126" s="10">
        <f t="shared" si="3465"/>
        <v>-1</v>
      </c>
      <c r="N11126" s="20">
        <f t="shared" si="3454"/>
        <v>-2</v>
      </c>
      <c r="O11126" s="20">
        <f t="shared" si="3462"/>
        <v>-0.08</v>
      </c>
      <c r="P11126" s="20">
        <f t="shared" si="3455"/>
        <v>-0.1</v>
      </c>
      <c r="Q11126" s="20">
        <f t="shared" si="3463"/>
        <v>-0.16</v>
      </c>
      <c r="R11126" s="20">
        <f t="shared" si="3457"/>
        <v>-0.12</v>
      </c>
      <c r="S11126" s="20">
        <f t="shared" si="3458"/>
        <v>-0.12</v>
      </c>
      <c r="T11126" s="20">
        <f t="shared" si="3459"/>
        <v>-0.1</v>
      </c>
      <c r="U11126" s="20">
        <f t="shared" si="3464"/>
        <v>-0.14000000000000001</v>
      </c>
    </row>
    <row r="11127" spans="3:21" ht="19.2" x14ac:dyDescent="0.3">
      <c r="C11127" s="14">
        <v>16</v>
      </c>
      <c r="D11127" s="8">
        <v>4</v>
      </c>
      <c r="E11127" s="8">
        <v>2</v>
      </c>
      <c r="F11127" s="8">
        <v>6</v>
      </c>
      <c r="G11127" s="8">
        <v>1</v>
      </c>
      <c r="H11127" s="8">
        <v>6</v>
      </c>
      <c r="I11127" s="8">
        <v>3</v>
      </c>
      <c r="J11127" s="8">
        <v>5</v>
      </c>
      <c r="K11127" s="9">
        <f>((D11127*D11107)+(E11127*E11107)+(F11127*F11107)+(G11127*G11107)+(H11127*H11107)+(I11127*I11107)+(J11127*J11107))+$L$9</f>
        <v>-0.40920000000000289</v>
      </c>
      <c r="L11127" s="8">
        <f t="shared" si="3453"/>
        <v>-1</v>
      </c>
      <c r="M11127" s="10">
        <f t="shared" si="3465"/>
        <v>-1</v>
      </c>
      <c r="N11127" s="20">
        <f t="shared" si="3454"/>
        <v>0</v>
      </c>
      <c r="O11127" s="20">
        <f t="shared" si="3462"/>
        <v>0</v>
      </c>
      <c r="P11127" s="20">
        <f t="shared" si="3455"/>
        <v>0</v>
      </c>
      <c r="Q11127" s="20">
        <f t="shared" si="3463"/>
        <v>0</v>
      </c>
      <c r="R11127" s="20">
        <f t="shared" si="3457"/>
        <v>0</v>
      </c>
      <c r="S11127" s="20">
        <f t="shared" si="3458"/>
        <v>0</v>
      </c>
      <c r="T11127" s="20">
        <f t="shared" si="3459"/>
        <v>0</v>
      </c>
      <c r="U11127" s="20">
        <f t="shared" si="3464"/>
        <v>0</v>
      </c>
    </row>
    <row r="11128" spans="3:21" ht="19.2" x14ac:dyDescent="0.3">
      <c r="C11128" s="14">
        <v>17</v>
      </c>
      <c r="D11128" s="8">
        <v>4</v>
      </c>
      <c r="E11128" s="8">
        <v>7</v>
      </c>
      <c r="F11128" s="8">
        <v>3</v>
      </c>
      <c r="G11128" s="8">
        <v>3</v>
      </c>
      <c r="H11128" s="8">
        <v>9</v>
      </c>
      <c r="I11128" s="8">
        <v>7</v>
      </c>
      <c r="J11128" s="8">
        <v>7</v>
      </c>
      <c r="K11128" s="9">
        <f>((D11128*D11107)+(E11128*E11107)+(F11128*F11107)+(G11128*G11107)+(H11128*H11107)+(I11128*I11107)+(J11128*J11107))+$L$9</f>
        <v>0.60519999999999641</v>
      </c>
      <c r="L11128" s="8">
        <f t="shared" si="3453"/>
        <v>1</v>
      </c>
      <c r="M11128" s="10">
        <f t="shared" si="3465"/>
        <v>1</v>
      </c>
      <c r="N11128" s="20">
        <f t="shared" si="3454"/>
        <v>0</v>
      </c>
      <c r="O11128" s="20">
        <f t="shared" si="3462"/>
        <v>0</v>
      </c>
      <c r="P11128" s="20">
        <f t="shared" si="3455"/>
        <v>0</v>
      </c>
      <c r="Q11128" s="20">
        <f t="shared" si="3463"/>
        <v>0</v>
      </c>
      <c r="R11128" s="20">
        <f t="shared" si="3457"/>
        <v>0</v>
      </c>
      <c r="S11128" s="20">
        <f t="shared" si="3458"/>
        <v>0</v>
      </c>
      <c r="T11128" s="20">
        <f t="shared" si="3459"/>
        <v>0</v>
      </c>
      <c r="U11128" s="20">
        <f t="shared" si="3464"/>
        <v>0</v>
      </c>
    </row>
    <row r="11129" spans="3:21" ht="19.2" x14ac:dyDescent="0.3">
      <c r="C11129" s="14">
        <v>18</v>
      </c>
      <c r="D11129" s="8">
        <v>4</v>
      </c>
      <c r="E11129" s="8">
        <v>9</v>
      </c>
      <c r="F11129" s="8">
        <v>6</v>
      </c>
      <c r="G11129" s="8">
        <v>5</v>
      </c>
      <c r="H11129" s="8">
        <v>8</v>
      </c>
      <c r="I11129" s="8">
        <v>2</v>
      </c>
      <c r="J11129" s="8">
        <v>2</v>
      </c>
      <c r="K11129" s="9">
        <f>((D11129*D11107)+(E11129*E11107)+(F11129*F11107)+(G11129*G11107)+(H11129*H11107)+(I11129*I11107)+(J11129*J11107))+$L$9</f>
        <v>0.8963999999999972</v>
      </c>
      <c r="L11129" s="8">
        <f t="shared" si="3453"/>
        <v>1</v>
      </c>
      <c r="M11129" s="10">
        <f t="shared" si="3465"/>
        <v>1</v>
      </c>
      <c r="N11129" s="20">
        <f t="shared" si="3454"/>
        <v>0</v>
      </c>
      <c r="O11129" s="20">
        <f t="shared" si="3462"/>
        <v>0</v>
      </c>
      <c r="P11129" s="20">
        <f t="shared" si="3455"/>
        <v>0</v>
      </c>
      <c r="Q11129" s="20">
        <f t="shared" si="3463"/>
        <v>0</v>
      </c>
      <c r="R11129" s="20">
        <f t="shared" si="3457"/>
        <v>0</v>
      </c>
      <c r="S11129" s="20">
        <f t="shared" si="3458"/>
        <v>0</v>
      </c>
      <c r="T11129" s="20">
        <f t="shared" si="3459"/>
        <v>0</v>
      </c>
      <c r="U11129" s="20">
        <f t="shared" si="3464"/>
        <v>0</v>
      </c>
    </row>
    <row r="11130" spans="3:21" ht="19.2" x14ac:dyDescent="0.3">
      <c r="C11130" s="14">
        <v>19</v>
      </c>
      <c r="D11130" s="8">
        <v>4</v>
      </c>
      <c r="E11130" s="8">
        <v>4</v>
      </c>
      <c r="F11130" s="8">
        <v>1</v>
      </c>
      <c r="G11130" s="8">
        <v>5</v>
      </c>
      <c r="H11130" s="8">
        <v>9</v>
      </c>
      <c r="I11130" s="8">
        <v>1</v>
      </c>
      <c r="J11130" s="8">
        <v>5</v>
      </c>
      <c r="K11130" s="9">
        <f>((D11130*D11107)+(E11130*E11107)+(F11130*F11107)+(G11130*G11107)+(H11130*H11107)+(I11130*I11107)+(J11130*J11107))+$L$9</f>
        <v>2.8000000000005798E-3</v>
      </c>
      <c r="L11130" s="8">
        <f t="shared" si="3453"/>
        <v>1</v>
      </c>
      <c r="M11130" s="10">
        <f t="shared" si="3465"/>
        <v>-1</v>
      </c>
      <c r="N11130" s="20">
        <f t="shared" si="3454"/>
        <v>-2</v>
      </c>
      <c r="O11130" s="20">
        <f t="shared" si="3462"/>
        <v>-0.08</v>
      </c>
      <c r="P11130" s="20">
        <f t="shared" si="3455"/>
        <v>-0.08</v>
      </c>
      <c r="Q11130" s="20">
        <f t="shared" si="3463"/>
        <v>-0.02</v>
      </c>
      <c r="R11130" s="20">
        <f t="shared" si="3457"/>
        <v>-0.1</v>
      </c>
      <c r="S11130" s="20">
        <f t="shared" si="3458"/>
        <v>-0.18</v>
      </c>
      <c r="T11130" s="20">
        <f t="shared" si="3459"/>
        <v>-0.02</v>
      </c>
      <c r="U11130" s="20">
        <f t="shared" si="3464"/>
        <v>-0.1</v>
      </c>
    </row>
    <row r="11131" spans="3:21" ht="19.2" x14ac:dyDescent="0.3">
      <c r="C11131" s="14">
        <v>20</v>
      </c>
      <c r="D11131" s="8">
        <v>4</v>
      </c>
      <c r="E11131" s="8">
        <v>6</v>
      </c>
      <c r="F11131" s="8">
        <v>9</v>
      </c>
      <c r="G11131" s="8">
        <v>8</v>
      </c>
      <c r="H11131" s="8">
        <v>4</v>
      </c>
      <c r="I11131" s="8">
        <v>4</v>
      </c>
      <c r="J11131" s="8">
        <v>7</v>
      </c>
      <c r="K11131" s="9">
        <f>((D11131*D11107)+(E11131*E11107)+(F11131*F11107)+(G11131*G11107)+(H11131*H11107)+(I11131*I11107)+(J11131*J11107))+$L$9</f>
        <v>0.51599999999999557</v>
      </c>
      <c r="L11131" s="8">
        <f t="shared" si="3453"/>
        <v>1</v>
      </c>
      <c r="M11131" s="10">
        <f t="shared" si="3465"/>
        <v>-1</v>
      </c>
      <c r="N11131" s="20">
        <f t="shared" si="3454"/>
        <v>-2</v>
      </c>
      <c r="O11131" s="20">
        <f t="shared" si="3462"/>
        <v>-0.08</v>
      </c>
      <c r="P11131" s="20">
        <f t="shared" si="3455"/>
        <v>-0.12</v>
      </c>
      <c r="Q11131" s="20">
        <f t="shared" si="3463"/>
        <v>-0.18</v>
      </c>
      <c r="R11131" s="20">
        <f t="shared" si="3457"/>
        <v>-0.16</v>
      </c>
      <c r="S11131" s="20">
        <f t="shared" si="3458"/>
        <v>-0.08</v>
      </c>
      <c r="T11131" s="20">
        <f t="shared" si="3459"/>
        <v>-0.08</v>
      </c>
      <c r="U11131" s="20">
        <f t="shared" si="3464"/>
        <v>-0.14000000000000001</v>
      </c>
    </row>
    <row r="11132" spans="3:21" ht="19.2" x14ac:dyDescent="0.3">
      <c r="C11132" s="14">
        <v>21</v>
      </c>
      <c r="D11132" s="8">
        <v>5</v>
      </c>
      <c r="E11132" s="8">
        <v>2</v>
      </c>
      <c r="F11132" s="8">
        <v>4</v>
      </c>
      <c r="G11132" s="8">
        <v>0</v>
      </c>
      <c r="H11132" s="8">
        <v>9</v>
      </c>
      <c r="I11132" s="8">
        <v>1</v>
      </c>
      <c r="J11132" s="8">
        <v>6</v>
      </c>
      <c r="K11132" s="9">
        <f>((D11132*D11107)+(E11132*E11107)+(F11132*F11107)+(G11132*G11107)+(H11132*H11107)+(I11132*I11107)+(J11132*J11107))+$L$9</f>
        <v>0.74959999999999916</v>
      </c>
      <c r="L11132" s="8">
        <f t="shared" si="3453"/>
        <v>1</v>
      </c>
      <c r="M11132" s="10">
        <f t="shared" si="3465"/>
        <v>1</v>
      </c>
      <c r="N11132" s="20">
        <f t="shared" si="3454"/>
        <v>0</v>
      </c>
      <c r="O11132" s="20">
        <f t="shared" si="3462"/>
        <v>0</v>
      </c>
      <c r="P11132" s="20">
        <f t="shared" si="3455"/>
        <v>0</v>
      </c>
      <c r="Q11132" s="20">
        <f t="shared" si="3463"/>
        <v>0</v>
      </c>
      <c r="R11132" s="20">
        <f t="shared" si="3457"/>
        <v>0</v>
      </c>
      <c r="S11132" s="20">
        <f t="shared" si="3458"/>
        <v>0</v>
      </c>
      <c r="T11132" s="20">
        <f t="shared" si="3459"/>
        <v>0</v>
      </c>
      <c r="U11132" s="20">
        <f t="shared" si="3464"/>
        <v>0</v>
      </c>
    </row>
    <row r="11133" spans="3:21" ht="19.2" x14ac:dyDescent="0.3">
      <c r="C11133" s="14">
        <v>22</v>
      </c>
      <c r="D11133" s="8">
        <v>3</v>
      </c>
      <c r="E11133" s="8">
        <v>9</v>
      </c>
      <c r="F11133" s="8">
        <v>1</v>
      </c>
      <c r="G11133" s="8">
        <v>7</v>
      </c>
      <c r="H11133" s="8">
        <v>4</v>
      </c>
      <c r="I11133" s="8">
        <v>7</v>
      </c>
      <c r="J11133" s="8">
        <v>1</v>
      </c>
      <c r="K11133" s="9">
        <f>((D11133*D11107)+(E11133*E11107)+(F11133*F11107)+(G11133*G11107)+(H11133*H11107)+(I11133*I11107)+(J11133*J11107))+$L$9</f>
        <v>-0.52560000000000429</v>
      </c>
      <c r="L11133" s="8">
        <f t="shared" si="3453"/>
        <v>-1</v>
      </c>
      <c r="M11133" s="10">
        <f t="shared" si="3465"/>
        <v>-1</v>
      </c>
      <c r="N11133" s="20">
        <f t="shared" si="3454"/>
        <v>0</v>
      </c>
      <c r="O11133" s="20">
        <f t="shared" si="3462"/>
        <v>0</v>
      </c>
      <c r="P11133" s="20">
        <f t="shared" si="3455"/>
        <v>0</v>
      </c>
      <c r="Q11133" s="20">
        <f t="shared" si="3463"/>
        <v>0</v>
      </c>
      <c r="R11133" s="20">
        <f t="shared" si="3457"/>
        <v>0</v>
      </c>
      <c r="S11133" s="20">
        <f t="shared" si="3458"/>
        <v>0</v>
      </c>
      <c r="T11133" s="20">
        <f t="shared" si="3459"/>
        <v>0</v>
      </c>
      <c r="U11133" s="20">
        <f t="shared" si="3464"/>
        <v>0</v>
      </c>
    </row>
    <row r="11134" spans="3:21" ht="19.2" x14ac:dyDescent="0.3">
      <c r="C11134" s="14">
        <v>23</v>
      </c>
      <c r="D11134" s="8">
        <v>3</v>
      </c>
      <c r="E11134" s="8">
        <v>4</v>
      </c>
      <c r="F11134" s="8">
        <v>3</v>
      </c>
      <c r="G11134" s="8">
        <v>0</v>
      </c>
      <c r="H11134" s="8">
        <v>8</v>
      </c>
      <c r="I11134" s="8">
        <v>3</v>
      </c>
      <c r="J11134" s="8">
        <v>5</v>
      </c>
      <c r="K11134" s="9">
        <f>((D11134*D11107)+(E11134*E11107)+(F11134*F11107)+(G11134*G11107)+(H11134*H11107)+(I11134*I11107)+(J11134*J11107))+$L$9</f>
        <v>-1.176800000000001</v>
      </c>
      <c r="L11134" s="8">
        <f t="shared" si="3453"/>
        <v>-1</v>
      </c>
      <c r="M11134" s="10">
        <f t="shared" si="3465"/>
        <v>-1</v>
      </c>
      <c r="N11134" s="20">
        <f t="shared" si="3454"/>
        <v>0</v>
      </c>
      <c r="O11134" s="20">
        <f t="shared" si="3462"/>
        <v>0</v>
      </c>
      <c r="P11134" s="20">
        <f t="shared" si="3455"/>
        <v>0</v>
      </c>
      <c r="Q11134" s="20">
        <f t="shared" si="3463"/>
        <v>0</v>
      </c>
      <c r="R11134" s="20">
        <f t="shared" si="3457"/>
        <v>0</v>
      </c>
      <c r="S11134" s="20">
        <f t="shared" si="3458"/>
        <v>0</v>
      </c>
      <c r="T11134" s="20">
        <f t="shared" si="3459"/>
        <v>0</v>
      </c>
      <c r="U11134" s="20">
        <f t="shared" si="3464"/>
        <v>0</v>
      </c>
    </row>
    <row r="11135" spans="3:21" ht="19.2" x14ac:dyDescent="0.3">
      <c r="C11135" s="14">
        <v>24</v>
      </c>
      <c r="D11135" s="8">
        <v>4</v>
      </c>
      <c r="E11135" s="8">
        <v>1</v>
      </c>
      <c r="F11135" s="8">
        <v>4</v>
      </c>
      <c r="G11135" s="8">
        <v>8</v>
      </c>
      <c r="H11135" s="8">
        <v>9</v>
      </c>
      <c r="I11135" s="8">
        <v>3</v>
      </c>
      <c r="J11135" s="8">
        <v>3</v>
      </c>
      <c r="K11135" s="9">
        <f>((D11135*D11107)+(E11135*E11107)+(F11135*F11107)+(G11135*G11107)+(H11135*H11107)+(I11135*I11107)+(J11135*J11107))+$L$9</f>
        <v>-0.38800000000000079</v>
      </c>
      <c r="L11135" s="8">
        <f t="shared" si="3453"/>
        <v>-1</v>
      </c>
      <c r="M11135" s="10">
        <f t="shared" si="3465"/>
        <v>-1</v>
      </c>
      <c r="N11135" s="20">
        <f t="shared" si="3454"/>
        <v>0</v>
      </c>
      <c r="O11135" s="20">
        <f t="shared" si="3462"/>
        <v>0</v>
      </c>
      <c r="P11135" s="20">
        <f t="shared" si="3455"/>
        <v>0</v>
      </c>
      <c r="Q11135" s="20">
        <f t="shared" si="3463"/>
        <v>0</v>
      </c>
      <c r="R11135" s="20">
        <f t="shared" si="3457"/>
        <v>0</v>
      </c>
      <c r="S11135" s="20">
        <f t="shared" si="3458"/>
        <v>0</v>
      </c>
      <c r="T11135" s="20">
        <f t="shared" si="3459"/>
        <v>0</v>
      </c>
      <c r="U11135" s="20">
        <f t="shared" si="3464"/>
        <v>0</v>
      </c>
    </row>
    <row r="11136" spans="3:21" ht="19.2" x14ac:dyDescent="0.3">
      <c r="C11136" s="14">
        <v>25</v>
      </c>
      <c r="D11136" s="8">
        <v>5</v>
      </c>
      <c r="E11136" s="8">
        <v>2</v>
      </c>
      <c r="F11136" s="8">
        <v>5</v>
      </c>
      <c r="G11136" s="8">
        <v>4</v>
      </c>
      <c r="H11136" s="8">
        <v>7</v>
      </c>
      <c r="I11136" s="8">
        <v>6</v>
      </c>
      <c r="J11136" s="8">
        <v>2</v>
      </c>
      <c r="K11136" s="9">
        <f>((D11136*D11107)+(E11136*E11107)+(F11136*F11107)+(G11136*G11107)+(H11136*H11107)+(I11136*I11107)+(J11136*J11107))+$L$9</f>
        <v>0.67479999999999674</v>
      </c>
      <c r="L11136" s="8">
        <f t="shared" si="3453"/>
        <v>1</v>
      </c>
      <c r="M11136" s="10">
        <f t="shared" si="3465"/>
        <v>1</v>
      </c>
      <c r="N11136" s="20">
        <f t="shared" si="3454"/>
        <v>0</v>
      </c>
      <c r="O11136" s="20">
        <f t="shared" si="3462"/>
        <v>0</v>
      </c>
      <c r="P11136" s="20">
        <f t="shared" si="3455"/>
        <v>0</v>
      </c>
      <c r="Q11136" s="20">
        <f t="shared" si="3463"/>
        <v>0</v>
      </c>
      <c r="R11136" s="20">
        <f t="shared" si="3457"/>
        <v>0</v>
      </c>
      <c r="S11136" s="20">
        <f t="shared" si="3458"/>
        <v>0</v>
      </c>
      <c r="T11136" s="20">
        <f t="shared" si="3459"/>
        <v>0</v>
      </c>
      <c r="U11136" s="20">
        <f t="shared" si="3464"/>
        <v>0</v>
      </c>
    </row>
    <row r="11137" spans="3:21" ht="19.2" x14ac:dyDescent="0.3">
      <c r="C11137" s="14">
        <v>26</v>
      </c>
      <c r="D11137" s="8">
        <v>3</v>
      </c>
      <c r="E11137" s="8">
        <v>9</v>
      </c>
      <c r="F11137" s="8">
        <v>9</v>
      </c>
      <c r="G11137" s="8">
        <v>0</v>
      </c>
      <c r="H11137" s="8">
        <v>9</v>
      </c>
      <c r="I11137" s="8">
        <v>0</v>
      </c>
      <c r="J11137" s="8">
        <v>9</v>
      </c>
      <c r="K11137" s="9">
        <f>((D11137*D11107)+(E11137*E11107)+(F11137*F11107)+(G11137*G11107)+(H11137*H11107)+(I11137*I11107)+(J11137*J11107))+$L$9</f>
        <v>5.0799999999997958E-2</v>
      </c>
      <c r="L11137" s="8">
        <f t="shared" si="3453"/>
        <v>1</v>
      </c>
      <c r="M11137" s="10">
        <f t="shared" si="3465"/>
        <v>-1</v>
      </c>
      <c r="N11137" s="20">
        <f t="shared" si="3454"/>
        <v>-2</v>
      </c>
      <c r="O11137" s="20">
        <f t="shared" si="3462"/>
        <v>-0.06</v>
      </c>
      <c r="P11137" s="20">
        <f t="shared" si="3455"/>
        <v>-0.18</v>
      </c>
      <c r="Q11137" s="20">
        <f t="shared" si="3463"/>
        <v>-0.18</v>
      </c>
      <c r="R11137" s="20">
        <f t="shared" si="3457"/>
        <v>0</v>
      </c>
      <c r="S11137" s="20">
        <f t="shared" si="3458"/>
        <v>-0.18</v>
      </c>
      <c r="T11137" s="20">
        <f t="shared" si="3459"/>
        <v>0</v>
      </c>
      <c r="U11137" s="20">
        <f t="shared" si="3464"/>
        <v>-0.18</v>
      </c>
    </row>
    <row r="11138" spans="3:21" ht="19.2" x14ac:dyDescent="0.3">
      <c r="C11138" s="14">
        <v>27</v>
      </c>
      <c r="D11138" s="8">
        <v>5</v>
      </c>
      <c r="E11138" s="8">
        <v>3</v>
      </c>
      <c r="F11138" s="8">
        <v>3</v>
      </c>
      <c r="G11138" s="8">
        <v>8</v>
      </c>
      <c r="H11138" s="8">
        <v>2</v>
      </c>
      <c r="I11138" s="8">
        <v>0</v>
      </c>
      <c r="J11138" s="8">
        <v>3</v>
      </c>
      <c r="K11138" s="9">
        <f>((D11138*D11107)+(E11138*E11107)+(F11138*F11107)+(G11138*G11107)+(H11138*H11107)+(I11138*I11107)+(J11138*J11107))+$L$9</f>
        <v>0.64959999999999951</v>
      </c>
      <c r="L11138" s="8">
        <f t="shared" si="3453"/>
        <v>1</v>
      </c>
      <c r="M11138" s="10">
        <f t="shared" si="3465"/>
        <v>1</v>
      </c>
      <c r="N11138" s="20">
        <f t="shared" si="3454"/>
        <v>0</v>
      </c>
      <c r="O11138" s="20">
        <f t="shared" si="3462"/>
        <v>0</v>
      </c>
      <c r="P11138" s="20">
        <f t="shared" si="3455"/>
        <v>0</v>
      </c>
      <c r="Q11138" s="20">
        <f t="shared" si="3463"/>
        <v>0</v>
      </c>
      <c r="R11138" s="20">
        <f t="shared" si="3457"/>
        <v>0</v>
      </c>
      <c r="S11138" s="20">
        <f t="shared" si="3458"/>
        <v>0</v>
      </c>
      <c r="T11138" s="20">
        <f t="shared" si="3459"/>
        <v>0</v>
      </c>
      <c r="U11138" s="20">
        <f t="shared" si="3464"/>
        <v>0</v>
      </c>
    </row>
    <row r="11139" spans="3:21" ht="19.2" x14ac:dyDescent="0.3">
      <c r="C11139" s="14">
        <v>28</v>
      </c>
      <c r="D11139" s="8">
        <v>4</v>
      </c>
      <c r="E11139" s="8">
        <v>3</v>
      </c>
      <c r="F11139" s="8">
        <v>8</v>
      </c>
      <c r="G11139" s="8">
        <v>2</v>
      </c>
      <c r="H11139" s="8">
        <v>1</v>
      </c>
      <c r="I11139" s="8">
        <v>7</v>
      </c>
      <c r="J11139" s="8">
        <v>9</v>
      </c>
      <c r="K11139" s="9">
        <f>((D11139*D11107)+(E11139*E11107)+(F11139*F11107)+(G11139*G11107)+(H11139*H11107)+(I11139*I11107)+(J11139*J11107))+$L$9</f>
        <v>-0.26480000000000636</v>
      </c>
      <c r="L11139" s="8">
        <f t="shared" si="3453"/>
        <v>-1</v>
      </c>
      <c r="M11139" s="10">
        <f t="shared" si="3465"/>
        <v>-1</v>
      </c>
      <c r="N11139" s="20">
        <f t="shared" si="3454"/>
        <v>0</v>
      </c>
      <c r="O11139" s="20">
        <f t="shared" si="3462"/>
        <v>0</v>
      </c>
      <c r="P11139" s="20">
        <f t="shared" si="3455"/>
        <v>0</v>
      </c>
      <c r="Q11139" s="20">
        <f t="shared" si="3463"/>
        <v>0</v>
      </c>
      <c r="R11139" s="20">
        <f t="shared" si="3457"/>
        <v>0</v>
      </c>
      <c r="S11139" s="20">
        <f t="shared" si="3458"/>
        <v>0</v>
      </c>
      <c r="T11139" s="20">
        <f t="shared" si="3459"/>
        <v>0</v>
      </c>
      <c r="U11139" s="20">
        <f t="shared" si="3464"/>
        <v>0</v>
      </c>
    </row>
    <row r="11140" spans="3:21" ht="19.2" x14ac:dyDescent="0.3">
      <c r="C11140" s="14">
        <v>29</v>
      </c>
      <c r="D11140" s="8">
        <v>4</v>
      </c>
      <c r="E11140" s="8">
        <v>7</v>
      </c>
      <c r="F11140" s="8">
        <v>3</v>
      </c>
      <c r="G11140" s="8">
        <v>7</v>
      </c>
      <c r="H11140" s="8">
        <v>9</v>
      </c>
      <c r="I11140" s="8">
        <v>7</v>
      </c>
      <c r="J11140" s="8">
        <v>0</v>
      </c>
      <c r="K11140" s="9">
        <f>((D11140*D11107)+(E11140*E11107)+(F11140*F11107)+(G11140*G11107)+(H11140*H11107)+(I11140*I11107)+(J11140*J11107))+$L$9</f>
        <v>0.49719999999999587</v>
      </c>
      <c r="L11140" s="8">
        <f t="shared" si="3453"/>
        <v>1</v>
      </c>
      <c r="M11140" s="10">
        <f t="shared" si="3465"/>
        <v>1</v>
      </c>
      <c r="N11140" s="20">
        <f t="shared" si="3454"/>
        <v>0</v>
      </c>
      <c r="O11140" s="20">
        <f t="shared" si="3462"/>
        <v>0</v>
      </c>
      <c r="P11140" s="20">
        <f t="shared" si="3455"/>
        <v>0</v>
      </c>
      <c r="Q11140" s="20">
        <f t="shared" si="3463"/>
        <v>0</v>
      </c>
      <c r="R11140" s="20">
        <f t="shared" si="3457"/>
        <v>0</v>
      </c>
      <c r="S11140" s="20">
        <f t="shared" si="3458"/>
        <v>0</v>
      </c>
      <c r="T11140" s="20">
        <f t="shared" si="3459"/>
        <v>0</v>
      </c>
      <c r="U11140" s="20">
        <f t="shared" si="3464"/>
        <v>0</v>
      </c>
    </row>
    <row r="11141" spans="3:21" ht="19.2" x14ac:dyDescent="0.3">
      <c r="C11141" s="14">
        <v>30</v>
      </c>
      <c r="D11141" s="8">
        <v>4</v>
      </c>
      <c r="E11141" s="8">
        <v>2</v>
      </c>
      <c r="F11141" s="8">
        <v>3</v>
      </c>
      <c r="G11141" s="8">
        <v>9</v>
      </c>
      <c r="H11141" s="8">
        <v>3</v>
      </c>
      <c r="I11141" s="8">
        <v>7</v>
      </c>
      <c r="J11141" s="8">
        <v>4</v>
      </c>
      <c r="K11141" s="9">
        <f>((D11141*D11107)+(E11141*E11107)+(F11141*F11107)+(G11141*G11107)+(H11141*H11107)+(I11141*I11107)+(J11141*J11107))+$L$9</f>
        <v>-0.48600000000000332</v>
      </c>
      <c r="L11141" s="8">
        <f t="shared" si="3453"/>
        <v>-1</v>
      </c>
      <c r="M11141" s="10">
        <f t="shared" si="3465"/>
        <v>-1</v>
      </c>
      <c r="N11141" s="20">
        <f t="shared" si="3454"/>
        <v>0</v>
      </c>
      <c r="O11141" s="20">
        <f t="shared" si="3462"/>
        <v>0</v>
      </c>
      <c r="P11141" s="20">
        <f t="shared" si="3455"/>
        <v>0</v>
      </c>
      <c r="Q11141" s="20">
        <f t="shared" si="3463"/>
        <v>0</v>
      </c>
      <c r="R11141" s="20">
        <f t="shared" si="3457"/>
        <v>0</v>
      </c>
      <c r="S11141" s="20">
        <f t="shared" si="3458"/>
        <v>0</v>
      </c>
      <c r="T11141" s="20">
        <f t="shared" si="3459"/>
        <v>0</v>
      </c>
      <c r="U11141" s="20">
        <f t="shared" si="3464"/>
        <v>0</v>
      </c>
    </row>
    <row r="11142" spans="3:21" ht="19.2" x14ac:dyDescent="0.3">
      <c r="C11142" s="14">
        <v>31</v>
      </c>
      <c r="D11142" s="8">
        <v>4</v>
      </c>
      <c r="E11142" s="8">
        <v>7</v>
      </c>
      <c r="F11142" s="8">
        <v>7</v>
      </c>
      <c r="G11142" s="8">
        <v>6</v>
      </c>
      <c r="H11142" s="8">
        <v>9</v>
      </c>
      <c r="I11142" s="8">
        <v>0</v>
      </c>
      <c r="J11142" s="8">
        <v>6</v>
      </c>
      <c r="K11142" s="9">
        <f>((D11142*D11107)+(E11142*E11107)+(F11142*F11107)+(G11142*G11107)+(H11142*H11107)+(I11142*I11107)+(J11142*J11107))+$L$9</f>
        <v>0.7779999999999978</v>
      </c>
      <c r="L11142" s="8">
        <f t="shared" si="3453"/>
        <v>1</v>
      </c>
      <c r="M11142" s="10">
        <f t="shared" si="3465"/>
        <v>1</v>
      </c>
      <c r="N11142" s="20">
        <f t="shared" si="3454"/>
        <v>0</v>
      </c>
      <c r="O11142" s="20">
        <f t="shared" si="3462"/>
        <v>0</v>
      </c>
      <c r="P11142" s="20">
        <f t="shared" si="3455"/>
        <v>0</v>
      </c>
      <c r="Q11142" s="20">
        <f t="shared" si="3463"/>
        <v>0</v>
      </c>
      <c r="R11142" s="20">
        <f t="shared" si="3457"/>
        <v>0</v>
      </c>
      <c r="S11142" s="20">
        <f t="shared" si="3458"/>
        <v>0</v>
      </c>
      <c r="T11142" s="20">
        <f t="shared" si="3459"/>
        <v>0</v>
      </c>
      <c r="U11142" s="20">
        <f t="shared" si="3464"/>
        <v>0</v>
      </c>
    </row>
    <row r="11143" spans="3:21" ht="19.2" x14ac:dyDescent="0.3">
      <c r="C11143" s="14">
        <v>32</v>
      </c>
      <c r="D11143" s="8">
        <v>4</v>
      </c>
      <c r="E11143" s="8">
        <v>1</v>
      </c>
      <c r="F11143" s="8">
        <v>6</v>
      </c>
      <c r="G11143" s="8">
        <v>1</v>
      </c>
      <c r="H11143" s="8">
        <v>8</v>
      </c>
      <c r="I11143" s="8">
        <v>0</v>
      </c>
      <c r="J11143" s="8">
        <v>6</v>
      </c>
      <c r="K11143" s="9">
        <f>((D11143*D11107)+(E11143*E11107)+(F11143*F11107)+(G11143*G11107)+(H11143*H11107)+(I11143*I11107)+(J11143*J11107))+$L$9</f>
        <v>-0.45720000000000116</v>
      </c>
      <c r="L11143" s="8">
        <f t="shared" si="3453"/>
        <v>-1</v>
      </c>
      <c r="M11143" s="10">
        <f t="shared" si="3465"/>
        <v>-1</v>
      </c>
      <c r="N11143" s="20">
        <f t="shared" si="3454"/>
        <v>0</v>
      </c>
      <c r="O11143" s="20">
        <f t="shared" si="3462"/>
        <v>0</v>
      </c>
      <c r="P11143" s="20">
        <f t="shared" si="3455"/>
        <v>0</v>
      </c>
      <c r="Q11143" s="20">
        <f t="shared" si="3463"/>
        <v>0</v>
      </c>
      <c r="R11143" s="20">
        <f t="shared" si="3457"/>
        <v>0</v>
      </c>
      <c r="S11143" s="20">
        <f t="shared" si="3458"/>
        <v>0</v>
      </c>
      <c r="T11143" s="20">
        <f t="shared" si="3459"/>
        <v>0</v>
      </c>
      <c r="U11143" s="20">
        <f t="shared" si="3464"/>
        <v>0</v>
      </c>
    </row>
    <row r="11144" spans="3:21" ht="19.2" x14ac:dyDescent="0.3">
      <c r="C11144" s="14">
        <v>33</v>
      </c>
      <c r="D11144" s="8">
        <v>5</v>
      </c>
      <c r="E11144" s="8">
        <v>1</v>
      </c>
      <c r="F11144" s="8">
        <v>7</v>
      </c>
      <c r="G11144" s="8">
        <v>8</v>
      </c>
      <c r="H11144" s="8">
        <v>1</v>
      </c>
      <c r="I11144" s="8">
        <v>6</v>
      </c>
      <c r="J11144" s="8">
        <v>9</v>
      </c>
      <c r="K11144" s="9">
        <f>((D11144*D11107)+(E11144*E11107)+(F11144*F11107)+(G11144*G11107)+(H11144*H11107)+(I11144*I11107)+(J11144*J11107))+$L$9</f>
        <v>0.58439999999999692</v>
      </c>
      <c r="L11144" s="8">
        <f t="shared" si="3453"/>
        <v>1</v>
      </c>
      <c r="M11144" s="10">
        <f t="shared" si="3465"/>
        <v>1</v>
      </c>
      <c r="N11144" s="20">
        <f t="shared" si="3454"/>
        <v>0</v>
      </c>
      <c r="O11144" s="20">
        <f t="shared" si="3462"/>
        <v>0</v>
      </c>
      <c r="P11144" s="20">
        <f t="shared" si="3455"/>
        <v>0</v>
      </c>
      <c r="Q11144" s="20">
        <f t="shared" si="3463"/>
        <v>0</v>
      </c>
      <c r="R11144" s="20">
        <f t="shared" si="3457"/>
        <v>0</v>
      </c>
      <c r="S11144" s="20">
        <f t="shared" si="3458"/>
        <v>0</v>
      </c>
      <c r="T11144" s="20">
        <f t="shared" si="3459"/>
        <v>0</v>
      </c>
      <c r="U11144" s="20">
        <f t="shared" si="3464"/>
        <v>0</v>
      </c>
    </row>
    <row r="11145" spans="3:21" ht="19.2" x14ac:dyDescent="0.3">
      <c r="C11145" s="14">
        <v>34</v>
      </c>
      <c r="D11145" s="8">
        <v>4</v>
      </c>
      <c r="E11145" s="8">
        <v>9</v>
      </c>
      <c r="F11145" s="8">
        <v>3</v>
      </c>
      <c r="G11145" s="8">
        <v>7</v>
      </c>
      <c r="H11145" s="8">
        <v>3</v>
      </c>
      <c r="I11145" s="8">
        <v>5</v>
      </c>
      <c r="J11145" s="8">
        <v>9</v>
      </c>
      <c r="K11145" s="9">
        <f>((D11145*D11107)+(E11145*E11107)+(F11145*F11107)+(G11145*G11107)+(H11145*H11107)+(I11145*I11107)+(J11145*J11107))+$L$9</f>
        <v>0.80759999999999632</v>
      </c>
      <c r="L11145" s="8">
        <f t="shared" si="3453"/>
        <v>1</v>
      </c>
      <c r="M11145" s="10">
        <f t="shared" si="3465"/>
        <v>1</v>
      </c>
      <c r="N11145" s="20">
        <f t="shared" si="3454"/>
        <v>0</v>
      </c>
      <c r="O11145" s="20">
        <f t="shared" si="3462"/>
        <v>0</v>
      </c>
      <c r="P11145" s="20">
        <f t="shared" si="3455"/>
        <v>0</v>
      </c>
      <c r="Q11145" s="20">
        <f t="shared" si="3463"/>
        <v>0</v>
      </c>
      <c r="R11145" s="20">
        <f t="shared" si="3457"/>
        <v>0</v>
      </c>
      <c r="S11145" s="20">
        <f t="shared" si="3458"/>
        <v>0</v>
      </c>
      <c r="T11145" s="20">
        <f t="shared" si="3459"/>
        <v>0</v>
      </c>
      <c r="U11145" s="20">
        <f t="shared" si="3464"/>
        <v>0</v>
      </c>
    </row>
    <row r="11146" spans="3:21" ht="19.2" x14ac:dyDescent="0.3">
      <c r="C11146" s="14">
        <v>35</v>
      </c>
      <c r="D11146" s="8">
        <v>4</v>
      </c>
      <c r="E11146" s="8">
        <v>6</v>
      </c>
      <c r="F11146" s="8">
        <v>3</v>
      </c>
      <c r="G11146" s="8">
        <v>3</v>
      </c>
      <c r="H11146" s="8">
        <v>1</v>
      </c>
      <c r="I11146" s="8">
        <v>9</v>
      </c>
      <c r="J11146" s="8">
        <v>3</v>
      </c>
      <c r="K11146" s="9">
        <f>((D11146*D11107)+(E11146*E11107)+(F11146*F11107)+(G11146*G11107)+(H11146*H11107)+(I11146*I11107)+(J11146*J11107))+$L$9</f>
        <v>-7.4800000000005973E-2</v>
      </c>
      <c r="L11146" s="8">
        <f t="shared" si="3453"/>
        <v>-1</v>
      </c>
      <c r="M11146" s="10">
        <f t="shared" si="3465"/>
        <v>-1</v>
      </c>
      <c r="N11146" s="20">
        <f t="shared" si="3454"/>
        <v>0</v>
      </c>
      <c r="O11146" s="20">
        <f t="shared" si="3462"/>
        <v>0</v>
      </c>
      <c r="P11146" s="20">
        <f t="shared" si="3455"/>
        <v>0</v>
      </c>
      <c r="Q11146" s="20">
        <f t="shared" si="3463"/>
        <v>0</v>
      </c>
      <c r="R11146" s="20">
        <f t="shared" si="3457"/>
        <v>0</v>
      </c>
      <c r="S11146" s="20">
        <f t="shared" si="3458"/>
        <v>0</v>
      </c>
      <c r="T11146" s="20">
        <f t="shared" si="3459"/>
        <v>0</v>
      </c>
      <c r="U11146" s="20">
        <f t="shared" si="3464"/>
        <v>0</v>
      </c>
    </row>
    <row r="11147" spans="3:21" ht="19.2" x14ac:dyDescent="0.3">
      <c r="C11147" s="14">
        <v>36</v>
      </c>
      <c r="D11147" s="8">
        <v>4</v>
      </c>
      <c r="E11147" s="8">
        <v>6</v>
      </c>
      <c r="F11147" s="8">
        <v>3</v>
      </c>
      <c r="G11147" s="8">
        <v>6</v>
      </c>
      <c r="H11147" s="8">
        <v>1</v>
      </c>
      <c r="I11147" s="8">
        <v>6</v>
      </c>
      <c r="J11147" s="8">
        <v>2</v>
      </c>
      <c r="K11147" s="9">
        <f>((D11147*D11107)+(E11147*E11107)+(F11147*F11107)+(G11147*G11107)+(H11147*H11107)+(I11147*I11107)+(J11147*J11107))+$L$9</f>
        <v>-3.4800000000005049E-2</v>
      </c>
      <c r="L11147" s="8">
        <f t="shared" si="3453"/>
        <v>-1</v>
      </c>
      <c r="M11147" s="10">
        <f t="shared" si="3465"/>
        <v>-1</v>
      </c>
      <c r="N11147" s="20">
        <f t="shared" si="3454"/>
        <v>0</v>
      </c>
      <c r="O11147" s="20">
        <f t="shared" si="3462"/>
        <v>0</v>
      </c>
      <c r="P11147" s="20">
        <f t="shared" si="3455"/>
        <v>0</v>
      </c>
      <c r="Q11147" s="20">
        <f t="shared" si="3463"/>
        <v>0</v>
      </c>
      <c r="R11147" s="20">
        <f t="shared" si="3457"/>
        <v>0</v>
      </c>
      <c r="S11147" s="20">
        <f t="shared" si="3458"/>
        <v>0</v>
      </c>
      <c r="T11147" s="20">
        <f t="shared" si="3459"/>
        <v>0</v>
      </c>
      <c r="U11147" s="20">
        <f t="shared" si="3464"/>
        <v>0</v>
      </c>
    </row>
    <row r="11148" spans="3:21" ht="19.2" x14ac:dyDescent="0.3">
      <c r="C11148" s="14">
        <v>37</v>
      </c>
      <c r="D11148" s="8">
        <v>4</v>
      </c>
      <c r="E11148" s="8">
        <v>2</v>
      </c>
      <c r="F11148" s="8">
        <v>4</v>
      </c>
      <c r="G11148" s="8">
        <v>4</v>
      </c>
      <c r="H11148" s="8">
        <v>5</v>
      </c>
      <c r="I11148" s="8">
        <v>5</v>
      </c>
      <c r="J11148" s="8">
        <v>8</v>
      </c>
      <c r="K11148" s="9">
        <f>((D11148*D11107)+(E11148*E11107)+(F11148*F11107)+(G11148*G11107)+(H11148*H11107)+(I11148*I11107)+(J11148*J11107))+$L$9</f>
        <v>-0.36160000000000192</v>
      </c>
      <c r="L11148" s="8">
        <f t="shared" si="3453"/>
        <v>-1</v>
      </c>
      <c r="M11148" s="10">
        <f t="shared" si="3465"/>
        <v>-1</v>
      </c>
      <c r="N11148" s="20">
        <f t="shared" si="3454"/>
        <v>0</v>
      </c>
      <c r="O11148" s="20">
        <f t="shared" si="3462"/>
        <v>0</v>
      </c>
      <c r="P11148" s="20">
        <f t="shared" si="3455"/>
        <v>0</v>
      </c>
      <c r="Q11148" s="20">
        <f t="shared" si="3463"/>
        <v>0</v>
      </c>
      <c r="R11148" s="20">
        <f t="shared" si="3457"/>
        <v>0</v>
      </c>
      <c r="S11148" s="20">
        <f t="shared" si="3458"/>
        <v>0</v>
      </c>
      <c r="T11148" s="20">
        <f t="shared" si="3459"/>
        <v>0</v>
      </c>
      <c r="U11148" s="20">
        <f t="shared" si="3464"/>
        <v>0</v>
      </c>
    </row>
    <row r="11149" spans="3:21" ht="19.2" x14ac:dyDescent="0.3">
      <c r="C11149" s="14">
        <v>38</v>
      </c>
      <c r="D11149" s="8">
        <v>4</v>
      </c>
      <c r="E11149" s="8">
        <v>4</v>
      </c>
      <c r="F11149" s="8">
        <v>0</v>
      </c>
      <c r="G11149" s="8">
        <v>1</v>
      </c>
      <c r="H11149" s="8">
        <v>7</v>
      </c>
      <c r="I11149" s="8">
        <v>8</v>
      </c>
      <c r="J11149" s="8">
        <v>8</v>
      </c>
      <c r="K11149" s="9">
        <f>((D11149*D11107)+(E11149*E11107)+(F11149*F11107)+(G11149*G11107)+(H11149*H11107)+(I11149*I11107)+(J11149*J11107))+$L$9</f>
        <v>-0.12960000000000349</v>
      </c>
      <c r="L11149" s="8">
        <f t="shared" si="3453"/>
        <v>-1</v>
      </c>
      <c r="M11149" s="10">
        <f t="shared" si="3465"/>
        <v>-1</v>
      </c>
      <c r="N11149" s="20">
        <f t="shared" si="3454"/>
        <v>0</v>
      </c>
      <c r="O11149" s="20">
        <f t="shared" si="3462"/>
        <v>0</v>
      </c>
      <c r="P11149" s="20">
        <f t="shared" si="3455"/>
        <v>0</v>
      </c>
      <c r="Q11149" s="20">
        <f t="shared" si="3463"/>
        <v>0</v>
      </c>
      <c r="R11149" s="20">
        <f t="shared" si="3457"/>
        <v>0</v>
      </c>
      <c r="S11149" s="20">
        <f t="shared" si="3458"/>
        <v>0</v>
      </c>
      <c r="T11149" s="20">
        <f t="shared" si="3459"/>
        <v>0</v>
      </c>
      <c r="U11149" s="20">
        <f t="shared" si="3464"/>
        <v>0</v>
      </c>
    </row>
    <row r="11150" spans="3:21" ht="19.2" x14ac:dyDescent="0.3">
      <c r="C11150" s="14">
        <v>39</v>
      </c>
      <c r="D11150" s="8">
        <v>5</v>
      </c>
      <c r="E11150" s="8">
        <v>2</v>
      </c>
      <c r="F11150" s="8">
        <v>9</v>
      </c>
      <c r="G11150" s="8">
        <v>1</v>
      </c>
      <c r="H11150" s="8">
        <v>6</v>
      </c>
      <c r="I11150" s="8">
        <v>6</v>
      </c>
      <c r="J11150" s="8">
        <v>1</v>
      </c>
      <c r="K11150" s="9">
        <f>((D11150*D11107)+(E11150*E11107)+(F11150*F11107)+(G11150*G11107)+(H11150*H11107)+(I11150*I11107)+(J11150*J11107))+$L$9</f>
        <v>0.66079999999999561</v>
      </c>
      <c r="L11150" s="8">
        <f t="shared" si="3453"/>
        <v>1</v>
      </c>
      <c r="M11150" s="10">
        <f t="shared" si="3465"/>
        <v>1</v>
      </c>
      <c r="N11150" s="20">
        <f t="shared" si="3454"/>
        <v>0</v>
      </c>
      <c r="O11150" s="20">
        <f t="shared" si="3462"/>
        <v>0</v>
      </c>
      <c r="P11150" s="20">
        <f t="shared" si="3455"/>
        <v>0</v>
      </c>
      <c r="Q11150" s="20">
        <f t="shared" si="3463"/>
        <v>0</v>
      </c>
      <c r="R11150" s="20">
        <f t="shared" si="3457"/>
        <v>0</v>
      </c>
      <c r="S11150" s="20">
        <f t="shared" si="3458"/>
        <v>0</v>
      </c>
      <c r="T11150" s="20">
        <f t="shared" si="3459"/>
        <v>0</v>
      </c>
      <c r="U11150" s="20">
        <f t="shared" si="3464"/>
        <v>0</v>
      </c>
    </row>
    <row r="11151" spans="3:21" ht="19.2" x14ac:dyDescent="0.3">
      <c r="C11151" s="14">
        <v>40</v>
      </c>
      <c r="D11151" s="8">
        <v>5</v>
      </c>
      <c r="E11151" s="8">
        <v>1</v>
      </c>
      <c r="F11151" s="8">
        <v>7</v>
      </c>
      <c r="G11151" s="8">
        <v>1</v>
      </c>
      <c r="H11151" s="8">
        <v>1</v>
      </c>
      <c r="I11151" s="8">
        <v>6</v>
      </c>
      <c r="J11151" s="8">
        <v>5</v>
      </c>
      <c r="K11151" s="9">
        <f>((D11151*D11107)+(E11151*E11107)+(F11151*F11107)+(G11151*G11107)+(H11151*H11107)+(I11151*I11107)+(J11151*J11107))+$L$9</f>
        <v>0.29239999999999533</v>
      </c>
      <c r="L11151" s="8">
        <f t="shared" si="3453"/>
        <v>1</v>
      </c>
      <c r="M11151" s="10">
        <f t="shared" si="3465"/>
        <v>1</v>
      </c>
      <c r="N11151" s="20">
        <f t="shared" si="3454"/>
        <v>0</v>
      </c>
      <c r="O11151" s="20">
        <f t="shared" si="3462"/>
        <v>0</v>
      </c>
      <c r="P11151" s="20">
        <f t="shared" si="3455"/>
        <v>0</v>
      </c>
      <c r="Q11151" s="20">
        <f t="shared" si="3463"/>
        <v>0</v>
      </c>
      <c r="R11151" s="20">
        <f t="shared" si="3457"/>
        <v>0</v>
      </c>
      <c r="S11151" s="20">
        <f t="shared" si="3458"/>
        <v>0</v>
      </c>
      <c r="T11151" s="20">
        <f t="shared" si="3459"/>
        <v>0</v>
      </c>
      <c r="U11151" s="20">
        <f t="shared" si="3464"/>
        <v>0</v>
      </c>
    </row>
    <row r="11152" spans="3:21" ht="19.2" x14ac:dyDescent="0.3">
      <c r="C11152" s="14">
        <v>41</v>
      </c>
      <c r="D11152" s="8">
        <v>3</v>
      </c>
      <c r="E11152" s="8">
        <v>8</v>
      </c>
      <c r="F11152" s="8">
        <v>0</v>
      </c>
      <c r="G11152" s="8">
        <v>0</v>
      </c>
      <c r="H11152" s="8">
        <v>4</v>
      </c>
      <c r="I11152" s="8">
        <v>2</v>
      </c>
      <c r="J11152" s="8">
        <v>3</v>
      </c>
      <c r="K11152" s="9">
        <f>((D11152*D11107)+(E11152*E11107)+(F11152*F11107)+(G11152*G11107)+(H11152*H11107)+(I11152*I11107)+(J11152*J11107))+$L$9</f>
        <v>-0.85400000000000276</v>
      </c>
      <c r="L11152" s="8">
        <f t="shared" si="3453"/>
        <v>-1</v>
      </c>
      <c r="M11152" s="10">
        <f t="shared" si="3465"/>
        <v>-1</v>
      </c>
      <c r="N11152" s="20">
        <f t="shared" si="3454"/>
        <v>0</v>
      </c>
      <c r="O11152" s="20">
        <f t="shared" si="3462"/>
        <v>0</v>
      </c>
      <c r="P11152" s="20">
        <f t="shared" si="3455"/>
        <v>0</v>
      </c>
      <c r="Q11152" s="20">
        <f t="shared" si="3463"/>
        <v>0</v>
      </c>
      <c r="R11152" s="20">
        <f t="shared" si="3457"/>
        <v>0</v>
      </c>
      <c r="S11152" s="20">
        <f t="shared" si="3458"/>
        <v>0</v>
      </c>
      <c r="T11152" s="20">
        <f t="shared" si="3459"/>
        <v>0</v>
      </c>
      <c r="U11152" s="20">
        <f t="shared" si="3464"/>
        <v>0</v>
      </c>
    </row>
    <row r="11153" spans="3:21" ht="19.2" x14ac:dyDescent="0.3">
      <c r="C11153" s="14">
        <v>42</v>
      </c>
      <c r="D11153" s="8">
        <v>4</v>
      </c>
      <c r="E11153" s="8">
        <v>7</v>
      </c>
      <c r="F11153" s="8">
        <v>8</v>
      </c>
      <c r="G11153" s="8">
        <v>8</v>
      </c>
      <c r="H11153" s="8">
        <v>6</v>
      </c>
      <c r="I11153" s="8">
        <v>4</v>
      </c>
      <c r="J11153" s="8">
        <v>1</v>
      </c>
      <c r="K11153" s="9">
        <f>((D11153*D11107)+(E11153*E11107)+(F11153*F11107)+(G11153*G11107)+(H11153*H11107)+(I11153*I11107)+(J11153*J11107))+$L$9</f>
        <v>0.57319999999999638</v>
      </c>
      <c r="L11153" s="8">
        <f t="shared" si="3453"/>
        <v>1</v>
      </c>
      <c r="M11153" s="10">
        <f t="shared" si="3465"/>
        <v>1</v>
      </c>
      <c r="N11153" s="20">
        <f t="shared" si="3454"/>
        <v>0</v>
      </c>
      <c r="O11153" s="20">
        <f t="shared" si="3462"/>
        <v>0</v>
      </c>
      <c r="P11153" s="20">
        <f t="shared" si="3455"/>
        <v>0</v>
      </c>
      <c r="Q11153" s="20">
        <f t="shared" si="3463"/>
        <v>0</v>
      </c>
      <c r="R11153" s="20">
        <f t="shared" si="3457"/>
        <v>0</v>
      </c>
      <c r="S11153" s="20">
        <f t="shared" si="3458"/>
        <v>0</v>
      </c>
      <c r="T11153" s="20">
        <f t="shared" si="3459"/>
        <v>0</v>
      </c>
      <c r="U11153" s="20">
        <f t="shared" si="3464"/>
        <v>0</v>
      </c>
    </row>
    <row r="11154" spans="3:21" ht="19.2" x14ac:dyDescent="0.3">
      <c r="C11154" s="14">
        <v>43</v>
      </c>
      <c r="D11154" s="8">
        <v>5</v>
      </c>
      <c r="E11154" s="8">
        <v>3</v>
      </c>
      <c r="F11154" s="8">
        <v>0</v>
      </c>
      <c r="G11154" s="8">
        <v>7</v>
      </c>
      <c r="H11154" s="8">
        <v>8</v>
      </c>
      <c r="I11154" s="8">
        <v>8</v>
      </c>
      <c r="J11154" s="8">
        <v>4</v>
      </c>
      <c r="K11154" s="9">
        <f>((D11154*D11107)+(E11154*E11107)+(F11154*F11107)+(G11154*G11107)+(H11154*H11107)+(I11154*I11107)+(J11154*J11107))+$L$9</f>
        <v>0.85799999999999788</v>
      </c>
      <c r="L11154" s="8">
        <f t="shared" si="3453"/>
        <v>1</v>
      </c>
      <c r="M11154" s="10">
        <f t="shared" si="3465"/>
        <v>1</v>
      </c>
      <c r="N11154" s="20">
        <f t="shared" si="3454"/>
        <v>0</v>
      </c>
      <c r="O11154" s="20">
        <f t="shared" si="3462"/>
        <v>0</v>
      </c>
      <c r="P11154" s="20">
        <f t="shared" si="3455"/>
        <v>0</v>
      </c>
      <c r="Q11154" s="20">
        <f t="shared" si="3463"/>
        <v>0</v>
      </c>
      <c r="R11154" s="20">
        <f t="shared" si="3457"/>
        <v>0</v>
      </c>
      <c r="S11154" s="20">
        <f t="shared" si="3458"/>
        <v>0</v>
      </c>
      <c r="T11154" s="20">
        <f t="shared" si="3459"/>
        <v>0</v>
      </c>
      <c r="U11154" s="20">
        <f t="shared" si="3464"/>
        <v>0</v>
      </c>
    </row>
    <row r="11155" spans="3:21" ht="19.2" x14ac:dyDescent="0.3">
      <c r="C11155" s="14">
        <v>44</v>
      </c>
      <c r="D11155" s="8">
        <v>3</v>
      </c>
      <c r="E11155" s="8">
        <v>6</v>
      </c>
      <c r="F11155" s="8">
        <v>9</v>
      </c>
      <c r="G11155" s="8">
        <v>3</v>
      </c>
      <c r="H11155" s="8">
        <v>6</v>
      </c>
      <c r="I11155" s="8">
        <v>2</v>
      </c>
      <c r="J11155" s="8">
        <v>1</v>
      </c>
      <c r="K11155" s="9">
        <f>((D11155*D11107)+(E11155*E11107)+(F11155*F11107)+(G11155*G11107)+(H11155*H11107)+(I11155*I11107)+(J11155*J11107))+$L$9</f>
        <v>-0.76960000000000317</v>
      </c>
      <c r="L11155" s="8">
        <f t="shared" si="3453"/>
        <v>-1</v>
      </c>
      <c r="M11155" s="10">
        <f t="shared" si="3465"/>
        <v>-1</v>
      </c>
      <c r="N11155" s="20">
        <f t="shared" si="3454"/>
        <v>0</v>
      </c>
      <c r="O11155" s="20">
        <f t="shared" si="3462"/>
        <v>0</v>
      </c>
      <c r="P11155" s="20">
        <f t="shared" si="3455"/>
        <v>0</v>
      </c>
      <c r="Q11155" s="20">
        <f t="shared" si="3463"/>
        <v>0</v>
      </c>
      <c r="R11155" s="20">
        <f t="shared" si="3457"/>
        <v>0</v>
      </c>
      <c r="S11155" s="20">
        <f t="shared" si="3458"/>
        <v>0</v>
      </c>
      <c r="T11155" s="20">
        <f t="shared" si="3459"/>
        <v>0</v>
      </c>
      <c r="U11155" s="20">
        <f t="shared" si="3464"/>
        <v>0</v>
      </c>
    </row>
    <row r="11156" spans="3:21" ht="19.2" x14ac:dyDescent="0.3">
      <c r="C11156" s="14">
        <v>45</v>
      </c>
      <c r="D11156" s="8">
        <v>4</v>
      </c>
      <c r="E11156" s="8">
        <v>4</v>
      </c>
      <c r="F11156" s="8">
        <v>6</v>
      </c>
      <c r="G11156" s="8">
        <v>1</v>
      </c>
      <c r="H11156" s="8">
        <v>0</v>
      </c>
      <c r="I11156" s="8">
        <v>0</v>
      </c>
      <c r="J11156" s="8">
        <v>3</v>
      </c>
      <c r="K11156" s="9">
        <f>((D11156*D11107)+(E11156*E11107)+(F11156*F11107)+(G11156*G11107)+(H11156*H11107)+(I11156*I11107)+(J11156*J11107))+$L$9</f>
        <v>-0.42600000000000371</v>
      </c>
      <c r="L11156" s="8">
        <f t="shared" si="3453"/>
        <v>-1</v>
      </c>
      <c r="M11156" s="10">
        <f t="shared" si="3465"/>
        <v>-1</v>
      </c>
      <c r="N11156" s="20">
        <f t="shared" si="3454"/>
        <v>0</v>
      </c>
      <c r="O11156" s="20">
        <f t="shared" si="3462"/>
        <v>0</v>
      </c>
      <c r="P11156" s="20">
        <f t="shared" si="3455"/>
        <v>0</v>
      </c>
      <c r="Q11156" s="20">
        <f t="shared" si="3463"/>
        <v>0</v>
      </c>
      <c r="R11156" s="20">
        <f t="shared" si="3457"/>
        <v>0</v>
      </c>
      <c r="S11156" s="20">
        <f t="shared" si="3458"/>
        <v>0</v>
      </c>
      <c r="T11156" s="20">
        <f t="shared" si="3459"/>
        <v>0</v>
      </c>
      <c r="U11156" s="20">
        <f t="shared" si="3464"/>
        <v>0</v>
      </c>
    </row>
    <row r="11157" spans="3:21" ht="19.2" x14ac:dyDescent="0.3">
      <c r="C11157" s="14">
        <v>46</v>
      </c>
      <c r="D11157" s="8">
        <v>4</v>
      </c>
      <c r="E11157" s="8">
        <v>6</v>
      </c>
      <c r="F11157" s="8">
        <v>0</v>
      </c>
      <c r="G11157" s="8">
        <v>0</v>
      </c>
      <c r="H11157" s="8">
        <v>9</v>
      </c>
      <c r="I11157" s="8">
        <v>8</v>
      </c>
      <c r="J11157" s="8">
        <v>7</v>
      </c>
      <c r="K11157" s="9">
        <f>((D11157*D11107)+(E11157*E11107)+(F11157*F11107)+(G11157*G11107)+(H11157*H11107)+(I11157*I11107)+(J11157*J11107))+$L$9</f>
        <v>0.25679999999999659</v>
      </c>
      <c r="L11157" s="8">
        <f t="shared" si="3453"/>
        <v>1</v>
      </c>
      <c r="M11157" s="10">
        <f t="shared" si="3465"/>
        <v>-1</v>
      </c>
      <c r="N11157" s="20">
        <f t="shared" si="3454"/>
        <v>-2</v>
      </c>
      <c r="O11157" s="20">
        <f>N11157*$D$2*D11157</f>
        <v>-0.08</v>
      </c>
      <c r="P11157" s="20">
        <f t="shared" si="3455"/>
        <v>-0.12</v>
      </c>
      <c r="Q11157" s="20">
        <f t="shared" si="3463"/>
        <v>0</v>
      </c>
      <c r="R11157" s="20">
        <f t="shared" si="3457"/>
        <v>0</v>
      </c>
      <c r="S11157" s="20">
        <f t="shared" si="3458"/>
        <v>-0.18</v>
      </c>
      <c r="T11157" s="20">
        <f t="shared" si="3459"/>
        <v>-0.16</v>
      </c>
      <c r="U11157" s="20">
        <f t="shared" si="3464"/>
        <v>-0.14000000000000001</v>
      </c>
    </row>
    <row r="11158" spans="3:21" ht="19.2" x14ac:dyDescent="0.3">
      <c r="C11158" s="14">
        <v>47</v>
      </c>
      <c r="D11158" s="8">
        <v>4</v>
      </c>
      <c r="E11158" s="8">
        <v>9</v>
      </c>
      <c r="F11158" s="8">
        <v>4</v>
      </c>
      <c r="G11158" s="8">
        <v>0</v>
      </c>
      <c r="H11158" s="8">
        <v>0</v>
      </c>
      <c r="I11158" s="8">
        <v>2</v>
      </c>
      <c r="J11158" s="8">
        <v>3</v>
      </c>
      <c r="K11158" s="9">
        <f>((D11158*D11107)+(E11158*E11107)+(F11158*F11107)+(G11158*G11107)+(H11158*H11107)+(I11158*I11107)+(J11158*J11107))+$L$9</f>
        <v>0.33879999999999555</v>
      </c>
      <c r="L11158" s="8">
        <f t="shared" si="3453"/>
        <v>1</v>
      </c>
      <c r="M11158" s="10">
        <f t="shared" si="3465"/>
        <v>1</v>
      </c>
      <c r="N11158" s="20">
        <f t="shared" si="3454"/>
        <v>0</v>
      </c>
      <c r="O11158" s="20">
        <f t="shared" ref="O11158:O11159" si="3466">N11158*$D$2*D11158</f>
        <v>0</v>
      </c>
      <c r="P11158" s="20">
        <f t="shared" si="3455"/>
        <v>0</v>
      </c>
      <c r="Q11158" s="20">
        <f t="shared" si="3463"/>
        <v>0</v>
      </c>
      <c r="R11158" s="20">
        <f t="shared" si="3457"/>
        <v>0</v>
      </c>
      <c r="S11158" s="20">
        <f t="shared" si="3458"/>
        <v>0</v>
      </c>
      <c r="T11158" s="20">
        <f t="shared" si="3459"/>
        <v>0</v>
      </c>
      <c r="U11158" s="20">
        <f t="shared" si="3464"/>
        <v>0</v>
      </c>
    </row>
    <row r="11159" spans="3:21" ht="19.2" x14ac:dyDescent="0.3">
      <c r="C11159" s="14">
        <v>48</v>
      </c>
      <c r="D11159" s="8">
        <v>4</v>
      </c>
      <c r="E11159" s="8">
        <v>6</v>
      </c>
      <c r="F11159" s="8">
        <v>5</v>
      </c>
      <c r="G11159" s="8">
        <v>7</v>
      </c>
      <c r="H11159" s="8">
        <v>3</v>
      </c>
      <c r="I11159" s="8">
        <v>8</v>
      </c>
      <c r="J11159" s="8">
        <v>0</v>
      </c>
      <c r="K11159" s="9">
        <f>((D11159*D11107)+(E11159*E11107)+(F11159*F11107)+(G11159*G11107)+(H11159*H11107)+(I11159*I11107)+(J11159*J11107))+$L$9</f>
        <v>0.1019999999999941</v>
      </c>
      <c r="L11159" s="8">
        <f t="shared" si="3453"/>
        <v>1</v>
      </c>
      <c r="M11159" s="10">
        <f t="shared" si="3465"/>
        <v>-1</v>
      </c>
      <c r="N11159" s="20">
        <f t="shared" si="3454"/>
        <v>-2</v>
      </c>
      <c r="O11159" s="20">
        <f t="shared" si="3466"/>
        <v>-0.08</v>
      </c>
      <c r="P11159" s="20">
        <f t="shared" si="3455"/>
        <v>-0.12</v>
      </c>
      <c r="Q11159" s="20">
        <f t="shared" si="3463"/>
        <v>-0.1</v>
      </c>
      <c r="R11159" s="20">
        <f t="shared" si="3457"/>
        <v>-0.14000000000000001</v>
      </c>
      <c r="S11159" s="20">
        <f t="shared" si="3458"/>
        <v>-0.06</v>
      </c>
      <c r="T11159" s="20">
        <f t="shared" si="3459"/>
        <v>-0.16</v>
      </c>
      <c r="U11159" s="20">
        <f t="shared" si="3464"/>
        <v>0</v>
      </c>
    </row>
    <row r="11160" spans="3:21" ht="19.2" x14ac:dyDescent="0.3">
      <c r="C11160" s="14">
        <v>49</v>
      </c>
      <c r="D11160" s="8">
        <v>4</v>
      </c>
      <c r="E11160" s="8">
        <v>7</v>
      </c>
      <c r="F11160" s="8">
        <v>7</v>
      </c>
      <c r="G11160" s="8">
        <v>4</v>
      </c>
      <c r="H11160" s="8">
        <v>4</v>
      </c>
      <c r="I11160" s="8">
        <v>2</v>
      </c>
      <c r="J11160" s="8">
        <v>5</v>
      </c>
      <c r="K11160" s="9">
        <f>((D11160*D11107)+(E11160*E11107)+(F11160*F11107)+(G11160*G11107)+(H11160*H11107)+(I11160*I11107)+(J11160*J11107))+$L$9</f>
        <v>0.45599999999999685</v>
      </c>
      <c r="L11160" s="8">
        <f t="shared" si="3453"/>
        <v>1</v>
      </c>
      <c r="M11160" s="10">
        <f t="shared" si="3465"/>
        <v>1</v>
      </c>
      <c r="N11160" s="20">
        <f t="shared" si="3454"/>
        <v>0</v>
      </c>
      <c r="O11160" s="20">
        <f>N11160*$D$2*D11160</f>
        <v>0</v>
      </c>
      <c r="P11160" s="20">
        <f t="shared" si="3455"/>
        <v>0</v>
      </c>
      <c r="Q11160" s="20">
        <f t="shared" si="3463"/>
        <v>0</v>
      </c>
      <c r="R11160" s="20">
        <f t="shared" si="3457"/>
        <v>0</v>
      </c>
      <c r="S11160" s="20">
        <f t="shared" si="3458"/>
        <v>0</v>
      </c>
      <c r="T11160" s="20">
        <f t="shared" si="3459"/>
        <v>0</v>
      </c>
      <c r="U11160" s="20">
        <f t="shared" si="3464"/>
        <v>0</v>
      </c>
    </row>
    <row r="11161" spans="3:21" ht="19.2" x14ac:dyDescent="0.3">
      <c r="C11161" s="14">
        <v>50</v>
      </c>
      <c r="D11161" s="8">
        <v>5</v>
      </c>
      <c r="E11161" s="8">
        <v>1</v>
      </c>
      <c r="F11161" s="8">
        <v>2</v>
      </c>
      <c r="G11161" s="8">
        <v>0</v>
      </c>
      <c r="H11161" s="8">
        <v>7</v>
      </c>
      <c r="I11161" s="8">
        <v>1</v>
      </c>
      <c r="J11161" s="8">
        <v>6</v>
      </c>
      <c r="K11161" s="9">
        <f>((D11161*D11107)+(E11161*E11107)+(F11161*F11107)+(G11161*G11107)+(H11161*H11107)+(I11161*I11107)+(J11161*J11107))+$L$9</f>
        <v>0.41039999999999921</v>
      </c>
      <c r="L11161" s="8">
        <f t="shared" si="3453"/>
        <v>1</v>
      </c>
      <c r="M11161" s="10">
        <f t="shared" si="3465"/>
        <v>1</v>
      </c>
      <c r="N11161" s="20">
        <f t="shared" si="3454"/>
        <v>0</v>
      </c>
      <c r="O11161" s="20">
        <f t="shared" ref="O11161" si="3467">N11161*$D$2*D11161</f>
        <v>0</v>
      </c>
      <c r="P11161" s="20">
        <f t="shared" si="3455"/>
        <v>0</v>
      </c>
      <c r="Q11161" s="20">
        <f t="shared" si="3463"/>
        <v>0</v>
      </c>
      <c r="R11161" s="20">
        <f t="shared" si="3457"/>
        <v>0</v>
      </c>
      <c r="S11161" s="20">
        <f t="shared" si="3458"/>
        <v>0</v>
      </c>
      <c r="T11161" s="20">
        <f t="shared" si="3459"/>
        <v>0</v>
      </c>
      <c r="U11161" s="20">
        <f t="shared" si="3464"/>
        <v>0</v>
      </c>
    </row>
    <row r="11162" spans="3:21" ht="19.2" x14ac:dyDescent="0.3">
      <c r="C11162" s="12"/>
      <c r="D11162" s="12"/>
      <c r="E11162" s="12"/>
      <c r="F11162" s="12"/>
      <c r="G11162" s="12"/>
      <c r="H11162" s="12"/>
      <c r="I11162" s="12"/>
      <c r="J11162" s="12"/>
      <c r="K11162" s="12"/>
      <c r="L11162" s="58" t="s">
        <v>37</v>
      </c>
      <c r="M11162" s="58"/>
      <c r="N11162" s="24">
        <f>SUM(N11112:N11161)</f>
        <v>-16</v>
      </c>
      <c r="O11162" s="23">
        <f>AVERAGE(O11112:O11161)</f>
        <v>-1.24E-2</v>
      </c>
      <c r="P11162" s="23">
        <f t="shared" ref="P11162:U11162" si="3468">AVERAGE(P11112:P11161)</f>
        <v>-1.84E-2</v>
      </c>
      <c r="Q11162" s="23">
        <f t="shared" si="3468"/>
        <v>-1.84E-2</v>
      </c>
      <c r="R11162" s="23">
        <f t="shared" si="3468"/>
        <v>-1.4400000000000001E-2</v>
      </c>
      <c r="S11162" s="23">
        <f t="shared" si="3468"/>
        <v>-2.0799999999999999E-2</v>
      </c>
      <c r="T11162" s="23">
        <f t="shared" si="3468"/>
        <v>-1.6E-2</v>
      </c>
      <c r="U11162" s="23">
        <f t="shared" si="3468"/>
        <v>-1.7600000000000001E-2</v>
      </c>
    </row>
    <row r="11163" spans="3:21" ht="19.2" x14ac:dyDescent="0.3">
      <c r="C11163" s="12"/>
      <c r="D11163" s="12"/>
      <c r="E11163" s="12"/>
      <c r="F11163" s="12"/>
      <c r="G11163" s="12"/>
      <c r="H11163" s="12"/>
      <c r="I11163" s="12"/>
      <c r="J11163" s="12"/>
      <c r="K11163" s="12"/>
      <c r="L11163" s="56" t="s">
        <v>38</v>
      </c>
      <c r="M11163" s="56"/>
      <c r="N11163" s="57">
        <f>SUMSQ(N11112:N11161)</f>
        <v>32</v>
      </c>
      <c r="O11163" s="12"/>
      <c r="P11163" s="12"/>
      <c r="Q11163" s="12"/>
      <c r="R11163" s="12"/>
      <c r="S11163" s="12"/>
      <c r="T11163" s="12"/>
      <c r="U11163" s="12"/>
    </row>
    <row r="11164" spans="3:21" x14ac:dyDescent="0.3">
      <c r="L11164" s="56"/>
      <c r="M11164" s="56"/>
      <c r="N11164" s="57"/>
    </row>
    <row r="11165" spans="3:21" x14ac:dyDescent="0.3">
      <c r="C11165" s="6"/>
    </row>
    <row r="11167" spans="3:21" ht="20.399999999999999" x14ac:dyDescent="0.45">
      <c r="C11167" s="21"/>
      <c r="D11167" s="59" t="s">
        <v>18</v>
      </c>
      <c r="E11167" s="59"/>
      <c r="F11167" s="59"/>
      <c r="G11167" s="59"/>
      <c r="H11167" s="59"/>
      <c r="I11167" s="59"/>
      <c r="J11167" s="59"/>
      <c r="K11167" s="60" t="s">
        <v>41</v>
      </c>
      <c r="L11167" s="61"/>
      <c r="M11167" s="28">
        <v>181</v>
      </c>
      <c r="N11167" s="26"/>
    </row>
    <row r="11168" spans="3:21" ht="19.2" x14ac:dyDescent="0.45">
      <c r="C11168" s="25"/>
      <c r="D11168" s="22" t="s">
        <v>10</v>
      </c>
      <c r="E11168" s="22" t="s">
        <v>11</v>
      </c>
      <c r="F11168" s="22" t="s">
        <v>12</v>
      </c>
      <c r="G11168" s="22" t="s">
        <v>13</v>
      </c>
      <c r="H11168" s="22" t="s">
        <v>14</v>
      </c>
      <c r="I11168" s="22" t="s">
        <v>15</v>
      </c>
      <c r="J11168" s="22" t="s">
        <v>16</v>
      </c>
      <c r="L11168" s="27" t="s">
        <v>23</v>
      </c>
    </row>
    <row r="11169" spans="3:21" ht="19.2" x14ac:dyDescent="0.45">
      <c r="C11169" s="16" t="s">
        <v>39</v>
      </c>
      <c r="D11169" s="11">
        <f t="shared" ref="D11169" si="3469">O11162+D11107</f>
        <v>1.0667999999999997</v>
      </c>
      <c r="E11169" s="11">
        <f t="shared" ref="E11169" si="3470">P11162+E11107</f>
        <v>0.1527999999999998</v>
      </c>
      <c r="F11169" s="11">
        <f t="shared" ref="F11169" si="3471">Q11162+F11107</f>
        <v>1.6399999999999741E-2</v>
      </c>
      <c r="G11169" s="11">
        <f t="shared" ref="G11169" si="3472">R11162+G11107</f>
        <v>1.0400000000000105E-2</v>
      </c>
      <c r="H11169" s="11">
        <f t="shared" ref="H11169" si="3473">S11162+H11107</f>
        <v>2.8400000000000224E-2</v>
      </c>
      <c r="I11169" s="11">
        <f t="shared" ref="I11169" si="3474">T11162+I11107</f>
        <v>-1.4400000000000385E-2</v>
      </c>
      <c r="J11169" s="11">
        <f t="shared" ref="J11169" si="3475">U11162+J11107</f>
        <v>1.2000000000000049E-2</v>
      </c>
      <c r="L11169" s="13">
        <v>-5.73</v>
      </c>
    </row>
    <row r="11170" spans="3:21" x14ac:dyDescent="0.3">
      <c r="P11170" s="5"/>
    </row>
    <row r="11172" spans="3:21" ht="19.2" x14ac:dyDescent="0.3">
      <c r="C11172" s="8"/>
      <c r="D11172" s="59" t="s">
        <v>17</v>
      </c>
      <c r="E11172" s="59"/>
      <c r="F11172" s="59"/>
      <c r="G11172" s="59"/>
      <c r="H11172" s="59"/>
      <c r="I11172" s="59"/>
      <c r="J11172" s="59"/>
      <c r="K11172" s="62"/>
      <c r="L11172" s="62"/>
      <c r="M11172" s="62"/>
      <c r="N11172" s="62"/>
      <c r="O11172" s="63" t="s">
        <v>24</v>
      </c>
      <c r="P11172" s="64"/>
      <c r="Q11172" s="64"/>
      <c r="R11172" s="64"/>
      <c r="S11172" s="64"/>
      <c r="T11172" s="64"/>
      <c r="U11172" s="64"/>
    </row>
    <row r="11173" spans="3:21" ht="19.2" x14ac:dyDescent="0.3">
      <c r="C11173" s="16" t="s">
        <v>40</v>
      </c>
      <c r="D11173" s="22" t="s">
        <v>10</v>
      </c>
      <c r="E11173" s="22" t="s">
        <v>11</v>
      </c>
      <c r="F11173" s="22" t="s">
        <v>12</v>
      </c>
      <c r="G11173" s="22" t="s">
        <v>13</v>
      </c>
      <c r="H11173" s="22" t="s">
        <v>14</v>
      </c>
      <c r="I11173" s="22" t="s">
        <v>15</v>
      </c>
      <c r="J11173" s="22" t="s">
        <v>16</v>
      </c>
      <c r="K11173" s="17" t="s">
        <v>19</v>
      </c>
      <c r="L11173" s="16" t="s">
        <v>20</v>
      </c>
      <c r="M11173" s="16" t="s">
        <v>21</v>
      </c>
      <c r="N11173" s="18" t="s">
        <v>22</v>
      </c>
      <c r="O11173" s="15" t="s">
        <v>25</v>
      </c>
      <c r="P11173" s="15" t="s">
        <v>26</v>
      </c>
      <c r="Q11173" s="15" t="s">
        <v>27</v>
      </c>
      <c r="R11173" s="15" t="s">
        <v>28</v>
      </c>
      <c r="S11173" s="15" t="s">
        <v>29</v>
      </c>
      <c r="T11173" s="15" t="s">
        <v>30</v>
      </c>
      <c r="U11173" s="15" t="s">
        <v>31</v>
      </c>
    </row>
    <row r="11174" spans="3:21" ht="19.2" x14ac:dyDescent="0.3">
      <c r="C11174" s="14">
        <v>1</v>
      </c>
      <c r="D11174" s="8">
        <v>4</v>
      </c>
      <c r="E11174" s="8">
        <v>7</v>
      </c>
      <c r="F11174" s="8">
        <v>1</v>
      </c>
      <c r="G11174" s="8">
        <v>2</v>
      </c>
      <c r="H11174" s="8">
        <v>9</v>
      </c>
      <c r="I11174" s="8">
        <v>3</v>
      </c>
      <c r="J11174" s="8">
        <v>5</v>
      </c>
      <c r="K11174" s="9">
        <f>((D11174*D11169)+(E11174*E11169)+(F11174*F11169)+(G11174*G11169)+(H11174*H11169)+(I11174*I11169)+(J11174*J11169))+$L$9</f>
        <v>-0.10360000000000102</v>
      </c>
      <c r="L11174" s="8">
        <f>IF(K11174&gt;=0,$D$3,$D$4)</f>
        <v>-1</v>
      </c>
      <c r="M11174" s="10">
        <f>IF(VALUE(D11174 &amp; E11174 &amp; F11174 &amp; G11174 &amp; H11174 &amp; I11174 &amp; J11174) &gt;= 4712935, 1, -1)</f>
        <v>1</v>
      </c>
      <c r="N11174" s="20">
        <f>M11174-L11174</f>
        <v>2</v>
      </c>
      <c r="O11174" s="20">
        <f>$N$15*$D$2*D11164</f>
        <v>0</v>
      </c>
      <c r="P11174" s="20">
        <f>N11174*$D$2*E11174</f>
        <v>0.14000000000000001</v>
      </c>
      <c r="Q11174" s="20">
        <f>N11174*$D$2*F11174</f>
        <v>0.02</v>
      </c>
      <c r="R11174" s="20">
        <f>N11174*$D$2*G11174</f>
        <v>0.04</v>
      </c>
      <c r="S11174" s="20">
        <f>N11174*$D$2*H11174</f>
        <v>0.18</v>
      </c>
      <c r="T11174" s="20">
        <f>N11174*$D$2*I11174</f>
        <v>0.06</v>
      </c>
      <c r="U11174" s="20">
        <f>N11174*$D$2*J11174</f>
        <v>0.1</v>
      </c>
    </row>
    <row r="11175" spans="3:21" ht="19.2" x14ac:dyDescent="0.3">
      <c r="C11175" s="14">
        <v>2</v>
      </c>
      <c r="D11175" s="8">
        <v>5</v>
      </c>
      <c r="E11175" s="8">
        <v>0</v>
      </c>
      <c r="F11175" s="8">
        <v>8</v>
      </c>
      <c r="G11175" s="8">
        <v>6</v>
      </c>
      <c r="H11175" s="8">
        <v>8</v>
      </c>
      <c r="I11175" s="8">
        <v>8</v>
      </c>
      <c r="J11175" s="8">
        <v>7</v>
      </c>
      <c r="K11175" s="9">
        <f>((D11175*D11169)+(E11175*E11169)+(F11175*F11169)+(G11175*G11169)+(H11175*H11169)+(I11175*I11169)+(J11175*J11169))+$L$9</f>
        <v>-2.6400000000004198E-2</v>
      </c>
      <c r="L11175" s="8">
        <f t="shared" ref="L11175:L11223" si="3476">IF(K11175&gt;=0,$D$3,$D$4)</f>
        <v>-1</v>
      </c>
      <c r="M11175" s="10">
        <f>IF(VALUE(D11175 &amp; E11175 &amp; F11175 &amp; G11175 &amp; H11175 &amp; I11175 &amp; J11175) &gt;= 4712935, 1, -1)</f>
        <v>1</v>
      </c>
      <c r="N11175" s="20">
        <f t="shared" ref="N11175:N11223" si="3477">M11175-L11175</f>
        <v>2</v>
      </c>
      <c r="O11175" s="20">
        <f>N11175*$D$2*D11175</f>
        <v>0.1</v>
      </c>
      <c r="P11175" s="20">
        <f t="shared" ref="P11175:P11223" si="3478">N11175*$D$2*E11175</f>
        <v>0</v>
      </c>
      <c r="Q11175" s="20">
        <f t="shared" ref="Q11175:Q11176" si="3479">N11175*$D$2*F11175</f>
        <v>0.16</v>
      </c>
      <c r="R11175" s="20">
        <f t="shared" ref="R11175:R11223" si="3480">N11175*$D$2*G11175</f>
        <v>0.12</v>
      </c>
      <c r="S11175" s="20">
        <f t="shared" ref="S11175:S11223" si="3481">N11175*$D$2*H11175</f>
        <v>0.16</v>
      </c>
      <c r="T11175" s="20">
        <f t="shared" ref="T11175:T11223" si="3482">N11175*$D$2*I11175</f>
        <v>0.16</v>
      </c>
      <c r="U11175" s="20">
        <f t="shared" ref="U11175:U11177" si="3483">N11175*$D$2*J11175</f>
        <v>0.14000000000000001</v>
      </c>
    </row>
    <row r="11176" spans="3:21" ht="19.2" x14ac:dyDescent="0.3">
      <c r="C11176" s="14">
        <v>3</v>
      </c>
      <c r="D11176" s="8">
        <v>5</v>
      </c>
      <c r="E11176" s="8">
        <v>3</v>
      </c>
      <c r="F11176" s="8">
        <v>7</v>
      </c>
      <c r="G11176" s="8">
        <v>3</v>
      </c>
      <c r="H11176" s="8">
        <v>1</v>
      </c>
      <c r="I11176" s="8">
        <v>4</v>
      </c>
      <c r="J11176" s="8">
        <v>5</v>
      </c>
      <c r="K11176" s="9">
        <f>((D11176*D11169)+(E11176*E11169)+(F11176*F11169)+(G11176*G11169)+(H11176*H11169)+(I11176*I11169)+(J11176*J11169))+$L$9</f>
        <v>0.2191999999999954</v>
      </c>
      <c r="L11176" s="8">
        <f t="shared" si="3476"/>
        <v>1</v>
      </c>
      <c r="M11176" s="10">
        <f t="shared" ref="M11176:M11179" si="3484">IF(VALUE(D11176 &amp; E11176 &amp; F11176 &amp; G11176 &amp; H11176 &amp; I11176 &amp; J11176) &gt;= 4712935, 1, -1)</f>
        <v>1</v>
      </c>
      <c r="N11176" s="20">
        <f t="shared" si="3477"/>
        <v>0</v>
      </c>
      <c r="O11176" s="20">
        <f t="shared" ref="O11176:O11218" si="3485">N11176*$D$2*D11176</f>
        <v>0</v>
      </c>
      <c r="P11176" s="20">
        <f t="shared" si="3478"/>
        <v>0</v>
      </c>
      <c r="Q11176" s="20">
        <f t="shared" si="3479"/>
        <v>0</v>
      </c>
      <c r="R11176" s="20">
        <f t="shared" si="3480"/>
        <v>0</v>
      </c>
      <c r="S11176" s="20">
        <f t="shared" si="3481"/>
        <v>0</v>
      </c>
      <c r="T11176" s="20">
        <f t="shared" si="3482"/>
        <v>0</v>
      </c>
      <c r="U11176" s="20">
        <f t="shared" si="3483"/>
        <v>0</v>
      </c>
    </row>
    <row r="11177" spans="3:21" ht="19.2" x14ac:dyDescent="0.3">
      <c r="C11177" s="14">
        <v>4</v>
      </c>
      <c r="D11177" s="8">
        <v>4</v>
      </c>
      <c r="E11177" s="8">
        <v>0</v>
      </c>
      <c r="F11177" s="8">
        <v>5</v>
      </c>
      <c r="G11177" s="8">
        <v>6</v>
      </c>
      <c r="H11177" s="8">
        <v>4</v>
      </c>
      <c r="I11177" s="8">
        <v>4</v>
      </c>
      <c r="J11177" s="8">
        <v>1</v>
      </c>
      <c r="K11177" s="9">
        <f>((D11177*D11169)+(E11177*E11169)+(F11177*F11169)+(G11177*G11169)+(H11177*H11169)+(I11177*I11169)+(J11177*J11169))+$L$9</f>
        <v>-1.2704000000000022</v>
      </c>
      <c r="L11177" s="8">
        <f t="shared" si="3476"/>
        <v>-1</v>
      </c>
      <c r="M11177" s="10">
        <f t="shared" si="3484"/>
        <v>-1</v>
      </c>
      <c r="N11177" s="20">
        <f t="shared" si="3477"/>
        <v>0</v>
      </c>
      <c r="O11177" s="20">
        <f t="shared" si="3485"/>
        <v>0</v>
      </c>
      <c r="P11177" s="20">
        <f t="shared" si="3478"/>
        <v>0</v>
      </c>
      <c r="Q11177" s="20">
        <f>N11177*$D$2*F11177</f>
        <v>0</v>
      </c>
      <c r="R11177" s="20">
        <f t="shared" si="3480"/>
        <v>0</v>
      </c>
      <c r="S11177" s="20">
        <f t="shared" si="3481"/>
        <v>0</v>
      </c>
      <c r="T11177" s="20">
        <f t="shared" si="3482"/>
        <v>0</v>
      </c>
      <c r="U11177" s="20">
        <f t="shared" si="3483"/>
        <v>0</v>
      </c>
    </row>
    <row r="11178" spans="3:21" ht="19.2" x14ac:dyDescent="0.3">
      <c r="C11178" s="14">
        <v>5</v>
      </c>
      <c r="D11178" s="8">
        <v>5</v>
      </c>
      <c r="E11178" s="8">
        <v>1</v>
      </c>
      <c r="F11178" s="8">
        <v>3</v>
      </c>
      <c r="G11178" s="8">
        <v>7</v>
      </c>
      <c r="H11178" s="8">
        <v>0</v>
      </c>
      <c r="I11178" s="8">
        <v>4</v>
      </c>
      <c r="J11178" s="8">
        <v>5</v>
      </c>
      <c r="K11178" s="9">
        <f>((D11178*D11169)+(E11178*E11169)+(F11178*F11169)+(G11178*G11169)+(H11178*H11169)+(I11178*I11169)+(J11178*J11169))+$L$9</f>
        <v>-0.13880000000000248</v>
      </c>
      <c r="L11178" s="8">
        <f t="shared" si="3476"/>
        <v>-1</v>
      </c>
      <c r="M11178" s="10">
        <f t="shared" si="3484"/>
        <v>1</v>
      </c>
      <c r="N11178" s="20">
        <f t="shared" si="3477"/>
        <v>2</v>
      </c>
      <c r="O11178" s="20">
        <f t="shared" si="3485"/>
        <v>0.1</v>
      </c>
      <c r="P11178" s="20">
        <f t="shared" si="3478"/>
        <v>0.02</v>
      </c>
      <c r="Q11178" s="20">
        <f t="shared" ref="Q11178:Q11223" si="3486">N11178*$D$2*F11178</f>
        <v>0.06</v>
      </c>
      <c r="R11178" s="20">
        <f t="shared" si="3480"/>
        <v>0.14000000000000001</v>
      </c>
      <c r="S11178" s="20">
        <f t="shared" si="3481"/>
        <v>0</v>
      </c>
      <c r="T11178" s="20">
        <f t="shared" si="3482"/>
        <v>0.08</v>
      </c>
      <c r="U11178" s="20">
        <f>N11178*$D$2*J11178</f>
        <v>0.1</v>
      </c>
    </row>
    <row r="11179" spans="3:21" ht="19.2" x14ac:dyDescent="0.3">
      <c r="C11179" s="14">
        <v>6</v>
      </c>
      <c r="D11179" s="8">
        <v>4</v>
      </c>
      <c r="E11179" s="8">
        <v>9</v>
      </c>
      <c r="F11179" s="8">
        <v>4</v>
      </c>
      <c r="G11179" s="8">
        <v>9</v>
      </c>
      <c r="H11179" s="8">
        <v>2</v>
      </c>
      <c r="I11179" s="8">
        <v>0</v>
      </c>
      <c r="J11179" s="8">
        <v>8</v>
      </c>
      <c r="K11179" s="9">
        <f>((D11179*D11169)+(E11179*E11169)+(F11179*F11169)+(G11179*G11169)+(H11179*H11169)+(I11179*I11169)+(J11179*J11169))+$L$9</f>
        <v>0.20439999999999792</v>
      </c>
      <c r="L11179" s="8">
        <f t="shared" si="3476"/>
        <v>1</v>
      </c>
      <c r="M11179" s="10">
        <f t="shared" si="3484"/>
        <v>1</v>
      </c>
      <c r="N11179" s="20">
        <f t="shared" si="3477"/>
        <v>0</v>
      </c>
      <c r="O11179" s="20">
        <f t="shared" si="3485"/>
        <v>0</v>
      </c>
      <c r="P11179" s="20">
        <f t="shared" si="3478"/>
        <v>0</v>
      </c>
      <c r="Q11179" s="20">
        <f t="shared" si="3486"/>
        <v>0</v>
      </c>
      <c r="R11179" s="20">
        <f t="shared" si="3480"/>
        <v>0</v>
      </c>
      <c r="S11179" s="20">
        <f t="shared" si="3481"/>
        <v>0</v>
      </c>
      <c r="T11179" s="20">
        <f t="shared" si="3482"/>
        <v>0</v>
      </c>
      <c r="U11179" s="20">
        <f t="shared" ref="U11179:U11223" si="3487">N11179*$D$2*J11179</f>
        <v>0</v>
      </c>
    </row>
    <row r="11180" spans="3:21" ht="19.2" x14ac:dyDescent="0.3">
      <c r="C11180" s="14">
        <v>7</v>
      </c>
      <c r="D11180" s="8">
        <v>4</v>
      </c>
      <c r="E11180" s="8">
        <v>1</v>
      </c>
      <c r="F11180" s="8">
        <v>1</v>
      </c>
      <c r="G11180" s="8">
        <v>5</v>
      </c>
      <c r="H11180" s="8">
        <v>6</v>
      </c>
      <c r="I11180" s="8">
        <v>5</v>
      </c>
      <c r="J11180" s="8">
        <v>7</v>
      </c>
      <c r="K11180" s="9">
        <f>((D11180*D11169)+(E11180*E11169)+(F11180*F11169)+(G11180*G11169)+(H11180*H11169)+(I11180*I11169)+(J11180*J11169))+$L$9</f>
        <v>-1.0792000000000002</v>
      </c>
      <c r="L11180" s="8">
        <f t="shared" si="3476"/>
        <v>-1</v>
      </c>
      <c r="M11180" s="10">
        <f>IF(VALUE(D11180 &amp; E11180 &amp; F11180 &amp; G11180 &amp; H11180 &amp; I11180 &amp; J11180) &gt;= 4712935, 1, -1)</f>
        <v>-1</v>
      </c>
      <c r="N11180" s="20">
        <f t="shared" si="3477"/>
        <v>0</v>
      </c>
      <c r="O11180" s="20">
        <f t="shared" si="3485"/>
        <v>0</v>
      </c>
      <c r="P11180" s="20">
        <f t="shared" si="3478"/>
        <v>0</v>
      </c>
      <c r="Q11180" s="20">
        <f t="shared" si="3486"/>
        <v>0</v>
      </c>
      <c r="R11180" s="20">
        <f t="shared" si="3480"/>
        <v>0</v>
      </c>
      <c r="S11180" s="20">
        <f t="shared" si="3481"/>
        <v>0</v>
      </c>
      <c r="T11180" s="20">
        <f t="shared" si="3482"/>
        <v>0</v>
      </c>
      <c r="U11180" s="20">
        <f t="shared" si="3487"/>
        <v>0</v>
      </c>
    </row>
    <row r="11181" spans="3:21" ht="19.2" x14ac:dyDescent="0.3">
      <c r="C11181" s="14">
        <v>8</v>
      </c>
      <c r="D11181" s="8">
        <v>4</v>
      </c>
      <c r="E11181" s="8">
        <v>5</v>
      </c>
      <c r="F11181" s="8">
        <v>9</v>
      </c>
      <c r="G11181" s="8">
        <v>3</v>
      </c>
      <c r="H11181" s="8">
        <v>8</v>
      </c>
      <c r="I11181" s="8">
        <v>5</v>
      </c>
      <c r="J11181" s="8">
        <v>3</v>
      </c>
      <c r="K11181" s="9">
        <f>((D11181*D11169)+(E11181*E11169)+(F11181*F11169)+(G11181*G11169)+(H11181*H11169)+(I11181*I11169)+(J11181*J11169))+$L$9</f>
        <v>-0.34880000000000333</v>
      </c>
      <c r="L11181" s="8">
        <f t="shared" si="3476"/>
        <v>-1</v>
      </c>
      <c r="M11181" s="10">
        <f t="shared" ref="M11181:M11223" si="3488">IF(VALUE(D11181 &amp; E11181 &amp; F11181 &amp; G11181 &amp; H11181 &amp; I11181 &amp; J11181) &gt;= 4712935, 1, -1)</f>
        <v>-1</v>
      </c>
      <c r="N11181" s="20">
        <f t="shared" si="3477"/>
        <v>0</v>
      </c>
      <c r="O11181" s="20">
        <f t="shared" si="3485"/>
        <v>0</v>
      </c>
      <c r="P11181" s="20">
        <f t="shared" si="3478"/>
        <v>0</v>
      </c>
      <c r="Q11181" s="20">
        <f t="shared" si="3486"/>
        <v>0</v>
      </c>
      <c r="R11181" s="20">
        <f t="shared" si="3480"/>
        <v>0</v>
      </c>
      <c r="S11181" s="20">
        <f t="shared" si="3481"/>
        <v>0</v>
      </c>
      <c r="T11181" s="20">
        <f t="shared" si="3482"/>
        <v>0</v>
      </c>
      <c r="U11181" s="20">
        <f t="shared" si="3487"/>
        <v>0</v>
      </c>
    </row>
    <row r="11182" spans="3:21" ht="19.2" x14ac:dyDescent="0.3">
      <c r="C11182" s="14">
        <v>9</v>
      </c>
      <c r="D11182" s="8">
        <v>4</v>
      </c>
      <c r="E11182" s="8">
        <v>8</v>
      </c>
      <c r="F11182" s="8">
        <v>3</v>
      </c>
      <c r="G11182" s="8">
        <v>0</v>
      </c>
      <c r="H11182" s="8">
        <v>7</v>
      </c>
      <c r="I11182" s="8">
        <v>2</v>
      </c>
      <c r="J11182" s="8">
        <v>1</v>
      </c>
      <c r="K11182" s="9">
        <f>((D11182*D11169)+(E11182*E11169)+(F11182*F11169)+(G11182*G11169)+(H11182*H11169)+(I11182*I11169)+(J11182*J11169))+$L$9</f>
        <v>-2.9200000000002113E-2</v>
      </c>
      <c r="L11182" s="8">
        <f t="shared" si="3476"/>
        <v>-1</v>
      </c>
      <c r="M11182" s="10">
        <f t="shared" si="3488"/>
        <v>1</v>
      </c>
      <c r="N11182" s="20">
        <f t="shared" si="3477"/>
        <v>2</v>
      </c>
      <c r="O11182" s="20">
        <f t="shared" si="3485"/>
        <v>0.08</v>
      </c>
      <c r="P11182" s="20">
        <f t="shared" si="3478"/>
        <v>0.16</v>
      </c>
      <c r="Q11182" s="20">
        <f t="shared" si="3486"/>
        <v>0.06</v>
      </c>
      <c r="R11182" s="20">
        <f t="shared" si="3480"/>
        <v>0</v>
      </c>
      <c r="S11182" s="20">
        <f t="shared" si="3481"/>
        <v>0.14000000000000001</v>
      </c>
      <c r="T11182" s="20">
        <f t="shared" si="3482"/>
        <v>0.04</v>
      </c>
      <c r="U11182" s="20">
        <f t="shared" si="3487"/>
        <v>0.02</v>
      </c>
    </row>
    <row r="11183" spans="3:21" ht="19.2" x14ac:dyDescent="0.3">
      <c r="C11183" s="14">
        <v>10</v>
      </c>
      <c r="D11183" s="8">
        <v>4</v>
      </c>
      <c r="E11183" s="8">
        <v>5</v>
      </c>
      <c r="F11183" s="8">
        <v>5</v>
      </c>
      <c r="G11183" s="8">
        <v>7</v>
      </c>
      <c r="H11183" s="8">
        <v>4</v>
      </c>
      <c r="I11183" s="8">
        <v>9</v>
      </c>
      <c r="J11183" s="8">
        <v>6</v>
      </c>
      <c r="K11183" s="9">
        <f>((D11183*D11169)+(E11183*E11169)+(F11183*F11169)+(G11183*G11169)+(H11183*H11169)+(I11183*I11169)+(J11183*J11169))+$L$9</f>
        <v>-0.50800000000000445</v>
      </c>
      <c r="L11183" s="8">
        <f t="shared" si="3476"/>
        <v>-1</v>
      </c>
      <c r="M11183" s="10">
        <f t="shared" si="3488"/>
        <v>-1</v>
      </c>
      <c r="N11183" s="20">
        <f t="shared" si="3477"/>
        <v>0</v>
      </c>
      <c r="O11183" s="20">
        <f t="shared" si="3485"/>
        <v>0</v>
      </c>
      <c r="P11183" s="20">
        <f t="shared" si="3478"/>
        <v>0</v>
      </c>
      <c r="Q11183" s="20">
        <f t="shared" si="3486"/>
        <v>0</v>
      </c>
      <c r="R11183" s="20">
        <f t="shared" si="3480"/>
        <v>0</v>
      </c>
      <c r="S11183" s="20">
        <f t="shared" si="3481"/>
        <v>0</v>
      </c>
      <c r="T11183" s="20">
        <f t="shared" si="3482"/>
        <v>0</v>
      </c>
      <c r="U11183" s="20">
        <f t="shared" si="3487"/>
        <v>0</v>
      </c>
    </row>
    <row r="11184" spans="3:21" ht="19.2" x14ac:dyDescent="0.3">
      <c r="C11184" s="14">
        <v>11</v>
      </c>
      <c r="D11184" s="8">
        <v>5</v>
      </c>
      <c r="E11184" s="8">
        <v>2</v>
      </c>
      <c r="F11184" s="8">
        <v>5</v>
      </c>
      <c r="G11184" s="8">
        <v>9</v>
      </c>
      <c r="H11184" s="8">
        <v>7</v>
      </c>
      <c r="I11184" s="8">
        <v>2</v>
      </c>
      <c r="J11184" s="8">
        <v>2</v>
      </c>
      <c r="K11184" s="9">
        <f>((D11184*D11169)+(E11184*E11169)+(F11184*F11169)+(G11184*G11169)+(H11184*H11169)+(I11184*I11169)+(J11184*J11169))+$L$9</f>
        <v>0.25919999999999899</v>
      </c>
      <c r="L11184" s="8">
        <f t="shared" si="3476"/>
        <v>1</v>
      </c>
      <c r="M11184" s="10">
        <f t="shared" si="3488"/>
        <v>1</v>
      </c>
      <c r="N11184" s="20">
        <f t="shared" si="3477"/>
        <v>0</v>
      </c>
      <c r="O11184" s="20">
        <f t="shared" si="3485"/>
        <v>0</v>
      </c>
      <c r="P11184" s="20">
        <f t="shared" si="3478"/>
        <v>0</v>
      </c>
      <c r="Q11184" s="20">
        <f t="shared" si="3486"/>
        <v>0</v>
      </c>
      <c r="R11184" s="20">
        <f t="shared" si="3480"/>
        <v>0</v>
      </c>
      <c r="S11184" s="20">
        <f t="shared" si="3481"/>
        <v>0</v>
      </c>
      <c r="T11184" s="20">
        <f t="shared" si="3482"/>
        <v>0</v>
      </c>
      <c r="U11184" s="20">
        <f t="shared" si="3487"/>
        <v>0</v>
      </c>
    </row>
    <row r="11185" spans="3:21" ht="19.2" x14ac:dyDescent="0.3">
      <c r="C11185" s="14">
        <v>12</v>
      </c>
      <c r="D11185" s="8">
        <v>5</v>
      </c>
      <c r="E11185" s="8">
        <v>2</v>
      </c>
      <c r="F11185" s="8">
        <v>1</v>
      </c>
      <c r="G11185" s="8">
        <v>3</v>
      </c>
      <c r="H11185" s="8">
        <v>5</v>
      </c>
      <c r="I11185" s="8">
        <v>9</v>
      </c>
      <c r="J11185" s="8">
        <v>5</v>
      </c>
      <c r="K11185" s="9">
        <f>((D11185*D11169)+(E11185*E11169)+(F11185*F11169)+(G11185*G11169)+(H11185*H11169)+(I11185*I11169)+(J11185*J11169))+$L$9</f>
        <v>9.5999999999962782E-3</v>
      </c>
      <c r="L11185" s="8">
        <f t="shared" si="3476"/>
        <v>1</v>
      </c>
      <c r="M11185" s="10">
        <f t="shared" si="3488"/>
        <v>1</v>
      </c>
      <c r="N11185" s="20">
        <f t="shared" si="3477"/>
        <v>0</v>
      </c>
      <c r="O11185" s="20">
        <f t="shared" si="3485"/>
        <v>0</v>
      </c>
      <c r="P11185" s="20">
        <f t="shared" si="3478"/>
        <v>0</v>
      </c>
      <c r="Q11185" s="20">
        <f t="shared" si="3486"/>
        <v>0</v>
      </c>
      <c r="R11185" s="20">
        <f t="shared" si="3480"/>
        <v>0</v>
      </c>
      <c r="S11185" s="20">
        <f t="shared" si="3481"/>
        <v>0</v>
      </c>
      <c r="T11185" s="20">
        <f t="shared" si="3482"/>
        <v>0</v>
      </c>
      <c r="U11185" s="20">
        <f t="shared" si="3487"/>
        <v>0</v>
      </c>
    </row>
    <row r="11186" spans="3:21" ht="19.2" x14ac:dyDescent="0.3">
      <c r="C11186" s="14">
        <v>13</v>
      </c>
      <c r="D11186" s="8">
        <v>4</v>
      </c>
      <c r="E11186" s="8">
        <v>4</v>
      </c>
      <c r="F11186" s="8">
        <v>7</v>
      </c>
      <c r="G11186" s="8">
        <v>3</v>
      </c>
      <c r="H11186" s="8">
        <v>5</v>
      </c>
      <c r="I11186" s="8">
        <v>0</v>
      </c>
      <c r="J11186" s="8">
        <v>2</v>
      </c>
      <c r="K11186" s="9">
        <f>((D11186*D11169)+(E11186*E11169)+(F11186*F11169)+(G11186*G11169)+(H11186*H11169)+(I11186*I11169)+(J11186*J11169))+$L$9</f>
        <v>-0.55960000000000232</v>
      </c>
      <c r="L11186" s="8">
        <f t="shared" si="3476"/>
        <v>-1</v>
      </c>
      <c r="M11186" s="10">
        <f t="shared" si="3488"/>
        <v>-1</v>
      </c>
      <c r="N11186" s="20">
        <f t="shared" si="3477"/>
        <v>0</v>
      </c>
      <c r="O11186" s="20">
        <f t="shared" si="3485"/>
        <v>0</v>
      </c>
      <c r="P11186" s="20">
        <f t="shared" si="3478"/>
        <v>0</v>
      </c>
      <c r="Q11186" s="20">
        <f t="shared" si="3486"/>
        <v>0</v>
      </c>
      <c r="R11186" s="20">
        <f t="shared" si="3480"/>
        <v>0</v>
      </c>
      <c r="S11186" s="20">
        <f t="shared" si="3481"/>
        <v>0</v>
      </c>
      <c r="T11186" s="20">
        <f t="shared" si="3482"/>
        <v>0</v>
      </c>
      <c r="U11186" s="20">
        <f t="shared" si="3487"/>
        <v>0</v>
      </c>
    </row>
    <row r="11187" spans="3:21" ht="19.2" x14ac:dyDescent="0.3">
      <c r="C11187" s="14">
        <v>14</v>
      </c>
      <c r="D11187" s="8">
        <v>4</v>
      </c>
      <c r="E11187" s="8">
        <v>1</v>
      </c>
      <c r="F11187" s="8">
        <v>3</v>
      </c>
      <c r="G11187" s="8">
        <v>3</v>
      </c>
      <c r="H11187" s="8">
        <v>9</v>
      </c>
      <c r="I11187" s="8">
        <v>4</v>
      </c>
      <c r="J11187" s="8">
        <v>1</v>
      </c>
      <c r="K11187" s="9">
        <f>((D11187*D11169)+(E11187*E11169)+(F11187*F11169)+(G11187*G11169)+(H11187*H11169)+(I11187*I11169)+(J11187*J11169))+$L$9</f>
        <v>-1.039600000000001</v>
      </c>
      <c r="L11187" s="8">
        <f t="shared" si="3476"/>
        <v>-1</v>
      </c>
      <c r="M11187" s="10">
        <f t="shared" si="3488"/>
        <v>-1</v>
      </c>
      <c r="N11187" s="20">
        <f t="shared" si="3477"/>
        <v>0</v>
      </c>
      <c r="O11187" s="20">
        <f t="shared" si="3485"/>
        <v>0</v>
      </c>
      <c r="P11187" s="20">
        <f t="shared" si="3478"/>
        <v>0</v>
      </c>
      <c r="Q11187" s="20">
        <f t="shared" si="3486"/>
        <v>0</v>
      </c>
      <c r="R11187" s="20">
        <f t="shared" si="3480"/>
        <v>0</v>
      </c>
      <c r="S11187" s="20">
        <f t="shared" si="3481"/>
        <v>0</v>
      </c>
      <c r="T11187" s="20">
        <f t="shared" si="3482"/>
        <v>0</v>
      </c>
      <c r="U11187" s="20">
        <f t="shared" si="3487"/>
        <v>0</v>
      </c>
    </row>
    <row r="11188" spans="3:21" ht="19.2" x14ac:dyDescent="0.3">
      <c r="C11188" s="14">
        <v>15</v>
      </c>
      <c r="D11188" s="8">
        <v>4</v>
      </c>
      <c r="E11188" s="8">
        <v>5</v>
      </c>
      <c r="F11188" s="8">
        <v>8</v>
      </c>
      <c r="G11188" s="8">
        <v>6</v>
      </c>
      <c r="H11188" s="8">
        <v>6</v>
      </c>
      <c r="I11188" s="8">
        <v>5</v>
      </c>
      <c r="J11188" s="8">
        <v>7</v>
      </c>
      <c r="K11188" s="9">
        <f>((D11188*D11169)+(E11188*E11169)+(F11188*F11169)+(G11188*G11169)+(H11188*H11169)+(I11188*I11169)+(J11188*J11169))+$L$9</f>
        <v>-0.3428000000000031</v>
      </c>
      <c r="L11188" s="8">
        <f t="shared" si="3476"/>
        <v>-1</v>
      </c>
      <c r="M11188" s="10">
        <f t="shared" si="3488"/>
        <v>-1</v>
      </c>
      <c r="N11188" s="20">
        <f t="shared" si="3477"/>
        <v>0</v>
      </c>
      <c r="O11188" s="20">
        <f t="shared" si="3485"/>
        <v>0</v>
      </c>
      <c r="P11188" s="20">
        <f t="shared" si="3478"/>
        <v>0</v>
      </c>
      <c r="Q11188" s="20">
        <f t="shared" si="3486"/>
        <v>0</v>
      </c>
      <c r="R11188" s="20">
        <f t="shared" si="3480"/>
        <v>0</v>
      </c>
      <c r="S11188" s="20">
        <f t="shared" si="3481"/>
        <v>0</v>
      </c>
      <c r="T11188" s="20">
        <f t="shared" si="3482"/>
        <v>0</v>
      </c>
      <c r="U11188" s="20">
        <f t="shared" si="3487"/>
        <v>0</v>
      </c>
    </row>
    <row r="11189" spans="3:21" ht="19.2" x14ac:dyDescent="0.3">
      <c r="C11189" s="14">
        <v>16</v>
      </c>
      <c r="D11189" s="8">
        <v>4</v>
      </c>
      <c r="E11189" s="8">
        <v>2</v>
      </c>
      <c r="F11189" s="8">
        <v>6</v>
      </c>
      <c r="G11189" s="8">
        <v>1</v>
      </c>
      <c r="H11189" s="8">
        <v>6</v>
      </c>
      <c r="I11189" s="8">
        <v>3</v>
      </c>
      <c r="J11189" s="8">
        <v>5</v>
      </c>
      <c r="K11189" s="9">
        <f>((D11189*D11169)+(E11189*E11169)+(F11189*F11169)+(G11189*G11169)+(H11189*H11169)+(I11189*I11169)+(J11189*J11169))+$L$9</f>
        <v>-0.88120000000000331</v>
      </c>
      <c r="L11189" s="8">
        <f t="shared" si="3476"/>
        <v>-1</v>
      </c>
      <c r="M11189" s="10">
        <f t="shared" si="3488"/>
        <v>-1</v>
      </c>
      <c r="N11189" s="20">
        <f t="shared" si="3477"/>
        <v>0</v>
      </c>
      <c r="O11189" s="20">
        <f t="shared" si="3485"/>
        <v>0</v>
      </c>
      <c r="P11189" s="20">
        <f t="shared" si="3478"/>
        <v>0</v>
      </c>
      <c r="Q11189" s="20">
        <f t="shared" si="3486"/>
        <v>0</v>
      </c>
      <c r="R11189" s="20">
        <f t="shared" si="3480"/>
        <v>0</v>
      </c>
      <c r="S11189" s="20">
        <f t="shared" si="3481"/>
        <v>0</v>
      </c>
      <c r="T11189" s="20">
        <f t="shared" si="3482"/>
        <v>0</v>
      </c>
      <c r="U11189" s="20">
        <f t="shared" si="3487"/>
        <v>0</v>
      </c>
    </row>
    <row r="11190" spans="3:21" ht="19.2" x14ac:dyDescent="0.3">
      <c r="C11190" s="14">
        <v>17</v>
      </c>
      <c r="D11190" s="8">
        <v>4</v>
      </c>
      <c r="E11190" s="8">
        <v>7</v>
      </c>
      <c r="F11190" s="8">
        <v>3</v>
      </c>
      <c r="G11190" s="8">
        <v>3</v>
      </c>
      <c r="H11190" s="8">
        <v>9</v>
      </c>
      <c r="I11190" s="8">
        <v>7</v>
      </c>
      <c r="J11190" s="8">
        <v>7</v>
      </c>
      <c r="K11190" s="9">
        <f>((D11190*D11169)+(E11190*E11169)+(F11190*F11169)+(G11190*G11169)+(H11190*H11169)+(I11190*I11169)+(J11190*J11169))+$L$9</f>
        <v>-9.4000000000003858E-2</v>
      </c>
      <c r="L11190" s="8">
        <f t="shared" si="3476"/>
        <v>-1</v>
      </c>
      <c r="M11190" s="10">
        <f t="shared" si="3488"/>
        <v>1</v>
      </c>
      <c r="N11190" s="20">
        <f t="shared" si="3477"/>
        <v>2</v>
      </c>
      <c r="O11190" s="20">
        <f t="shared" si="3485"/>
        <v>0.08</v>
      </c>
      <c r="P11190" s="20">
        <f t="shared" si="3478"/>
        <v>0.14000000000000001</v>
      </c>
      <c r="Q11190" s="20">
        <f t="shared" si="3486"/>
        <v>0.06</v>
      </c>
      <c r="R11190" s="20">
        <f t="shared" si="3480"/>
        <v>0.06</v>
      </c>
      <c r="S11190" s="20">
        <f t="shared" si="3481"/>
        <v>0.18</v>
      </c>
      <c r="T11190" s="20">
        <f t="shared" si="3482"/>
        <v>0.14000000000000001</v>
      </c>
      <c r="U11190" s="20">
        <f t="shared" si="3487"/>
        <v>0.14000000000000001</v>
      </c>
    </row>
    <row r="11191" spans="3:21" ht="19.2" x14ac:dyDescent="0.3">
      <c r="C11191" s="14">
        <v>18</v>
      </c>
      <c r="D11191" s="8">
        <v>4</v>
      </c>
      <c r="E11191" s="8">
        <v>9</v>
      </c>
      <c r="F11191" s="8">
        <v>6</v>
      </c>
      <c r="G11191" s="8">
        <v>5</v>
      </c>
      <c r="H11191" s="8">
        <v>8</v>
      </c>
      <c r="I11191" s="8">
        <v>2</v>
      </c>
      <c r="J11191" s="8">
        <v>2</v>
      </c>
      <c r="K11191" s="9">
        <f>((D11191*D11169)+(E11191*E11169)+(F11191*F11169)+(G11191*G11169)+(H11191*H11169)+(I11191*I11169)+(J11191*J11169))+$L$9</f>
        <v>0.26519999999999655</v>
      </c>
      <c r="L11191" s="8">
        <f t="shared" si="3476"/>
        <v>1</v>
      </c>
      <c r="M11191" s="10">
        <f t="shared" si="3488"/>
        <v>1</v>
      </c>
      <c r="N11191" s="20">
        <f t="shared" si="3477"/>
        <v>0</v>
      </c>
      <c r="O11191" s="20">
        <f t="shared" si="3485"/>
        <v>0</v>
      </c>
      <c r="P11191" s="20">
        <f t="shared" si="3478"/>
        <v>0</v>
      </c>
      <c r="Q11191" s="20">
        <f t="shared" si="3486"/>
        <v>0</v>
      </c>
      <c r="R11191" s="20">
        <f t="shared" si="3480"/>
        <v>0</v>
      </c>
      <c r="S11191" s="20">
        <f t="shared" si="3481"/>
        <v>0</v>
      </c>
      <c r="T11191" s="20">
        <f t="shared" si="3482"/>
        <v>0</v>
      </c>
      <c r="U11191" s="20">
        <f t="shared" si="3487"/>
        <v>0</v>
      </c>
    </row>
    <row r="11192" spans="3:21" ht="19.2" x14ac:dyDescent="0.3">
      <c r="C11192" s="14">
        <v>19</v>
      </c>
      <c r="D11192" s="8">
        <v>4</v>
      </c>
      <c r="E11192" s="8">
        <v>4</v>
      </c>
      <c r="F11192" s="8">
        <v>1</v>
      </c>
      <c r="G11192" s="8">
        <v>5</v>
      </c>
      <c r="H11192" s="8">
        <v>9</v>
      </c>
      <c r="I11192" s="8">
        <v>1</v>
      </c>
      <c r="J11192" s="8">
        <v>5</v>
      </c>
      <c r="K11192" s="9">
        <f>((D11192*D11169)+(E11192*E11169)+(F11192*F11169)+(G11192*G11169)+(H11192*H11169)+(I11192*I11169)+(J11192*J11169))+$L$9</f>
        <v>-0.50199999999999889</v>
      </c>
      <c r="L11192" s="8">
        <f t="shared" si="3476"/>
        <v>-1</v>
      </c>
      <c r="M11192" s="10">
        <f t="shared" si="3488"/>
        <v>-1</v>
      </c>
      <c r="N11192" s="20">
        <f t="shared" si="3477"/>
        <v>0</v>
      </c>
      <c r="O11192" s="20">
        <f t="shared" si="3485"/>
        <v>0</v>
      </c>
      <c r="P11192" s="20">
        <f t="shared" si="3478"/>
        <v>0</v>
      </c>
      <c r="Q11192" s="20">
        <f t="shared" si="3486"/>
        <v>0</v>
      </c>
      <c r="R11192" s="20">
        <f t="shared" si="3480"/>
        <v>0</v>
      </c>
      <c r="S11192" s="20">
        <f t="shared" si="3481"/>
        <v>0</v>
      </c>
      <c r="T11192" s="20">
        <f t="shared" si="3482"/>
        <v>0</v>
      </c>
      <c r="U11192" s="20">
        <f t="shared" si="3487"/>
        <v>0</v>
      </c>
    </row>
    <row r="11193" spans="3:21" ht="19.2" x14ac:dyDescent="0.3">
      <c r="C11193" s="14">
        <v>20</v>
      </c>
      <c r="D11193" s="8">
        <v>4</v>
      </c>
      <c r="E11193" s="8">
        <v>6</v>
      </c>
      <c r="F11193" s="8">
        <v>9</v>
      </c>
      <c r="G11193" s="8">
        <v>8</v>
      </c>
      <c r="H11193" s="8">
        <v>4</v>
      </c>
      <c r="I11193" s="8">
        <v>4</v>
      </c>
      <c r="J11193" s="8">
        <v>7</v>
      </c>
      <c r="K11193" s="9">
        <f>((D11193*D11169)+(E11193*E11169)+(F11193*F11169)+(G11193*G11169)+(H11193*H11169)+(I11193*I11169)+(J11193*J11169))+$L$9</f>
        <v>-0.19520000000000426</v>
      </c>
      <c r="L11193" s="8">
        <f t="shared" si="3476"/>
        <v>-1</v>
      </c>
      <c r="M11193" s="10">
        <f t="shared" si="3488"/>
        <v>-1</v>
      </c>
      <c r="N11193" s="20">
        <f t="shared" si="3477"/>
        <v>0</v>
      </c>
      <c r="O11193" s="20">
        <f t="shared" si="3485"/>
        <v>0</v>
      </c>
      <c r="P11193" s="20">
        <f t="shared" si="3478"/>
        <v>0</v>
      </c>
      <c r="Q11193" s="20">
        <f t="shared" si="3486"/>
        <v>0</v>
      </c>
      <c r="R11193" s="20">
        <f t="shared" si="3480"/>
        <v>0</v>
      </c>
      <c r="S11193" s="20">
        <f t="shared" si="3481"/>
        <v>0</v>
      </c>
      <c r="T11193" s="20">
        <f t="shared" si="3482"/>
        <v>0</v>
      </c>
      <c r="U11193" s="20">
        <f t="shared" si="3487"/>
        <v>0</v>
      </c>
    </row>
    <row r="11194" spans="3:21" ht="19.2" x14ac:dyDescent="0.3">
      <c r="C11194" s="14">
        <v>21</v>
      </c>
      <c r="D11194" s="8">
        <v>5</v>
      </c>
      <c r="E11194" s="8">
        <v>2</v>
      </c>
      <c r="F11194" s="8">
        <v>4</v>
      </c>
      <c r="G11194" s="8">
        <v>0</v>
      </c>
      <c r="H11194" s="8">
        <v>9</v>
      </c>
      <c r="I11194" s="8">
        <v>1</v>
      </c>
      <c r="J11194" s="8">
        <v>6</v>
      </c>
      <c r="K11194" s="9">
        <f>((D11194*D11169)+(E11194*E11169)+(F11194*F11169)+(G11194*G11169)+(H11194*H11169)+(I11194*I11169)+(J11194*J11169))+$L$9</f>
        <v>0.26839999999999886</v>
      </c>
      <c r="L11194" s="8">
        <f t="shared" si="3476"/>
        <v>1</v>
      </c>
      <c r="M11194" s="10">
        <f t="shared" si="3488"/>
        <v>1</v>
      </c>
      <c r="N11194" s="20">
        <f t="shared" si="3477"/>
        <v>0</v>
      </c>
      <c r="O11194" s="20">
        <f t="shared" si="3485"/>
        <v>0</v>
      </c>
      <c r="P11194" s="20">
        <f t="shared" si="3478"/>
        <v>0</v>
      </c>
      <c r="Q11194" s="20">
        <f t="shared" si="3486"/>
        <v>0</v>
      </c>
      <c r="R11194" s="20">
        <f t="shared" si="3480"/>
        <v>0</v>
      </c>
      <c r="S11194" s="20">
        <f t="shared" si="3481"/>
        <v>0</v>
      </c>
      <c r="T11194" s="20">
        <f t="shared" si="3482"/>
        <v>0</v>
      </c>
      <c r="U11194" s="20">
        <f t="shared" si="3487"/>
        <v>0</v>
      </c>
    </row>
    <row r="11195" spans="3:21" ht="19.2" x14ac:dyDescent="0.3">
      <c r="C11195" s="14">
        <v>22</v>
      </c>
      <c r="D11195" s="8">
        <v>3</v>
      </c>
      <c r="E11195" s="8">
        <v>9</v>
      </c>
      <c r="F11195" s="8">
        <v>1</v>
      </c>
      <c r="G11195" s="8">
        <v>7</v>
      </c>
      <c r="H11195" s="8">
        <v>4</v>
      </c>
      <c r="I11195" s="8">
        <v>7</v>
      </c>
      <c r="J11195" s="8">
        <v>1</v>
      </c>
      <c r="K11195" s="9">
        <f>((D11195*D11169)+(E11195*E11169)+(F11195*F11169)+(G11195*G11169)+(H11195*H11169)+(I11195*I11169)+(J11195*J11169))+$L$9</f>
        <v>-1.0604000000000031</v>
      </c>
      <c r="L11195" s="8">
        <f t="shared" si="3476"/>
        <v>-1</v>
      </c>
      <c r="M11195" s="10">
        <f t="shared" si="3488"/>
        <v>-1</v>
      </c>
      <c r="N11195" s="20">
        <f t="shared" si="3477"/>
        <v>0</v>
      </c>
      <c r="O11195" s="20">
        <f t="shared" si="3485"/>
        <v>0</v>
      </c>
      <c r="P11195" s="20">
        <f t="shared" si="3478"/>
        <v>0</v>
      </c>
      <c r="Q11195" s="20">
        <f t="shared" si="3486"/>
        <v>0</v>
      </c>
      <c r="R11195" s="20">
        <f t="shared" si="3480"/>
        <v>0</v>
      </c>
      <c r="S11195" s="20">
        <f t="shared" si="3481"/>
        <v>0</v>
      </c>
      <c r="T11195" s="20">
        <f t="shared" si="3482"/>
        <v>0</v>
      </c>
      <c r="U11195" s="20">
        <f t="shared" si="3487"/>
        <v>0</v>
      </c>
    </row>
    <row r="11196" spans="3:21" ht="19.2" x14ac:dyDescent="0.3">
      <c r="C11196" s="14">
        <v>23</v>
      </c>
      <c r="D11196" s="8">
        <v>3</v>
      </c>
      <c r="E11196" s="8">
        <v>4</v>
      </c>
      <c r="F11196" s="8">
        <v>3</v>
      </c>
      <c r="G11196" s="8">
        <v>0</v>
      </c>
      <c r="H11196" s="8">
        <v>8</v>
      </c>
      <c r="I11196" s="8">
        <v>3</v>
      </c>
      <c r="J11196" s="8">
        <v>5</v>
      </c>
      <c r="K11196" s="9">
        <f>((D11196*D11169)+(E11196*E11169)+(F11196*F11169)+(G11196*G11169)+(H11196*H11169)+(I11196*I11169)+(J11196*J11169))+$L$9</f>
        <v>-1.6452000000000018</v>
      </c>
      <c r="L11196" s="8">
        <f t="shared" si="3476"/>
        <v>-1</v>
      </c>
      <c r="M11196" s="10">
        <f t="shared" si="3488"/>
        <v>-1</v>
      </c>
      <c r="N11196" s="20">
        <f t="shared" si="3477"/>
        <v>0</v>
      </c>
      <c r="O11196" s="20">
        <f t="shared" si="3485"/>
        <v>0</v>
      </c>
      <c r="P11196" s="20">
        <f t="shared" si="3478"/>
        <v>0</v>
      </c>
      <c r="Q11196" s="20">
        <f t="shared" si="3486"/>
        <v>0</v>
      </c>
      <c r="R11196" s="20">
        <f t="shared" si="3480"/>
        <v>0</v>
      </c>
      <c r="S11196" s="20">
        <f t="shared" si="3481"/>
        <v>0</v>
      </c>
      <c r="T11196" s="20">
        <f t="shared" si="3482"/>
        <v>0</v>
      </c>
      <c r="U11196" s="20">
        <f t="shared" si="3487"/>
        <v>0</v>
      </c>
    </row>
    <row r="11197" spans="3:21" ht="19.2" x14ac:dyDescent="0.3">
      <c r="C11197" s="14">
        <v>24</v>
      </c>
      <c r="D11197" s="8">
        <v>4</v>
      </c>
      <c r="E11197" s="8">
        <v>1</v>
      </c>
      <c r="F11197" s="8">
        <v>4</v>
      </c>
      <c r="G11197" s="8">
        <v>8</v>
      </c>
      <c r="H11197" s="8">
        <v>9</v>
      </c>
      <c r="I11197" s="8">
        <v>3</v>
      </c>
      <c r="J11197" s="8">
        <v>3</v>
      </c>
      <c r="K11197" s="9">
        <f>((D11197*D11169)+(E11197*E11169)+(F11197*F11169)+(G11197*G11169)+(H11197*H11169)+(I11197*I11169)+(J11197*J11169))+$L$9</f>
        <v>-0.9328000000000003</v>
      </c>
      <c r="L11197" s="8">
        <f t="shared" si="3476"/>
        <v>-1</v>
      </c>
      <c r="M11197" s="10">
        <f t="shared" si="3488"/>
        <v>-1</v>
      </c>
      <c r="N11197" s="20">
        <f t="shared" si="3477"/>
        <v>0</v>
      </c>
      <c r="O11197" s="20">
        <f t="shared" si="3485"/>
        <v>0</v>
      </c>
      <c r="P11197" s="20">
        <f t="shared" si="3478"/>
        <v>0</v>
      </c>
      <c r="Q11197" s="20">
        <f t="shared" si="3486"/>
        <v>0</v>
      </c>
      <c r="R11197" s="20">
        <f t="shared" si="3480"/>
        <v>0</v>
      </c>
      <c r="S11197" s="20">
        <f t="shared" si="3481"/>
        <v>0</v>
      </c>
      <c r="T11197" s="20">
        <f t="shared" si="3482"/>
        <v>0</v>
      </c>
      <c r="U11197" s="20">
        <f t="shared" si="3487"/>
        <v>0</v>
      </c>
    </row>
    <row r="11198" spans="3:21" ht="19.2" x14ac:dyDescent="0.3">
      <c r="C11198" s="14">
        <v>25</v>
      </c>
      <c r="D11198" s="8">
        <v>5</v>
      </c>
      <c r="E11198" s="8">
        <v>2</v>
      </c>
      <c r="F11198" s="8">
        <v>5</v>
      </c>
      <c r="G11198" s="8">
        <v>4</v>
      </c>
      <c r="H11198" s="8">
        <v>7</v>
      </c>
      <c r="I11198" s="8">
        <v>6</v>
      </c>
      <c r="J11198" s="8">
        <v>2</v>
      </c>
      <c r="K11198" s="9">
        <f>((D11198*D11169)+(E11198*E11169)+(F11198*F11169)+(G11198*G11169)+(H11198*H11169)+(I11198*I11169)+(J11198*J11169))+$L$9</f>
        <v>0.14959999999999685</v>
      </c>
      <c r="L11198" s="8">
        <f t="shared" si="3476"/>
        <v>1</v>
      </c>
      <c r="M11198" s="10">
        <f t="shared" si="3488"/>
        <v>1</v>
      </c>
      <c r="N11198" s="20">
        <f t="shared" si="3477"/>
        <v>0</v>
      </c>
      <c r="O11198" s="20">
        <f t="shared" si="3485"/>
        <v>0</v>
      </c>
      <c r="P11198" s="20">
        <f t="shared" si="3478"/>
        <v>0</v>
      </c>
      <c r="Q11198" s="20">
        <f t="shared" si="3486"/>
        <v>0</v>
      </c>
      <c r="R11198" s="20">
        <f t="shared" si="3480"/>
        <v>0</v>
      </c>
      <c r="S11198" s="20">
        <f t="shared" si="3481"/>
        <v>0</v>
      </c>
      <c r="T11198" s="20">
        <f t="shared" si="3482"/>
        <v>0</v>
      </c>
      <c r="U11198" s="20">
        <f t="shared" si="3487"/>
        <v>0</v>
      </c>
    </row>
    <row r="11199" spans="3:21" ht="19.2" x14ac:dyDescent="0.3">
      <c r="C11199" s="14">
        <v>26</v>
      </c>
      <c r="D11199" s="8">
        <v>3</v>
      </c>
      <c r="E11199" s="8">
        <v>9</v>
      </c>
      <c r="F11199" s="8">
        <v>9</v>
      </c>
      <c r="G11199" s="8">
        <v>0</v>
      </c>
      <c r="H11199" s="8">
        <v>9</v>
      </c>
      <c r="I11199" s="8">
        <v>0</v>
      </c>
      <c r="J11199" s="8">
        <v>9</v>
      </c>
      <c r="K11199" s="9">
        <f>((D11199*D11169)+(E11199*E11169)+(F11199*F11169)+(G11199*G11169)+(H11199*H11169)+(I11199*I11169)+(J11199*J11169))+$L$9</f>
        <v>-0.66320000000000157</v>
      </c>
      <c r="L11199" s="8">
        <f t="shared" si="3476"/>
        <v>-1</v>
      </c>
      <c r="M11199" s="10">
        <f t="shared" si="3488"/>
        <v>-1</v>
      </c>
      <c r="N11199" s="20">
        <f t="shared" si="3477"/>
        <v>0</v>
      </c>
      <c r="O11199" s="20">
        <f t="shared" si="3485"/>
        <v>0</v>
      </c>
      <c r="P11199" s="20">
        <f t="shared" si="3478"/>
        <v>0</v>
      </c>
      <c r="Q11199" s="20">
        <f t="shared" si="3486"/>
        <v>0</v>
      </c>
      <c r="R11199" s="20">
        <f t="shared" si="3480"/>
        <v>0</v>
      </c>
      <c r="S11199" s="20">
        <f t="shared" si="3481"/>
        <v>0</v>
      </c>
      <c r="T11199" s="20">
        <f t="shared" si="3482"/>
        <v>0</v>
      </c>
      <c r="U11199" s="20">
        <f t="shared" si="3487"/>
        <v>0</v>
      </c>
    </row>
    <row r="11200" spans="3:21" ht="19.2" x14ac:dyDescent="0.3">
      <c r="C11200" s="14">
        <v>27</v>
      </c>
      <c r="D11200" s="8">
        <v>5</v>
      </c>
      <c r="E11200" s="8">
        <v>3</v>
      </c>
      <c r="F11200" s="8">
        <v>3</v>
      </c>
      <c r="G11200" s="8">
        <v>8</v>
      </c>
      <c r="H11200" s="8">
        <v>2</v>
      </c>
      <c r="I11200" s="8">
        <v>0</v>
      </c>
      <c r="J11200" s="8">
        <v>3</v>
      </c>
      <c r="K11200" s="9">
        <f>((D11200*D11169)+(E11200*E11169)+(F11200*F11169)+(G11200*G11169)+(H11200*H11169)+(I11200*I11169)+(J11200*J11169))+$L$9</f>
        <v>0.26759999999999895</v>
      </c>
      <c r="L11200" s="8">
        <f t="shared" si="3476"/>
        <v>1</v>
      </c>
      <c r="M11200" s="10">
        <f t="shared" si="3488"/>
        <v>1</v>
      </c>
      <c r="N11200" s="20">
        <f t="shared" si="3477"/>
        <v>0</v>
      </c>
      <c r="O11200" s="20">
        <f t="shared" si="3485"/>
        <v>0</v>
      </c>
      <c r="P11200" s="20">
        <f t="shared" si="3478"/>
        <v>0</v>
      </c>
      <c r="Q11200" s="20">
        <f t="shared" si="3486"/>
        <v>0</v>
      </c>
      <c r="R11200" s="20">
        <f t="shared" si="3480"/>
        <v>0</v>
      </c>
      <c r="S11200" s="20">
        <f t="shared" si="3481"/>
        <v>0</v>
      </c>
      <c r="T11200" s="20">
        <f t="shared" si="3482"/>
        <v>0</v>
      </c>
      <c r="U11200" s="20">
        <f t="shared" si="3487"/>
        <v>0</v>
      </c>
    </row>
    <row r="11201" spans="3:21" ht="19.2" x14ac:dyDescent="0.3">
      <c r="C11201" s="14">
        <v>28</v>
      </c>
      <c r="D11201" s="8">
        <v>4</v>
      </c>
      <c r="E11201" s="8">
        <v>3</v>
      </c>
      <c r="F11201" s="8">
        <v>8</v>
      </c>
      <c r="G11201" s="8">
        <v>2</v>
      </c>
      <c r="H11201" s="8">
        <v>1</v>
      </c>
      <c r="I11201" s="8">
        <v>7</v>
      </c>
      <c r="J11201" s="8">
        <v>9</v>
      </c>
      <c r="K11201" s="9">
        <f>((D11201*D11169)+(E11201*E11169)+(F11201*F11169)+(G11201*G11169)+(H11201*H11169)+(I11201*I11169)+(J11201*J11169))+$L$9</f>
        <v>-0.83680000000000554</v>
      </c>
      <c r="L11201" s="8">
        <f t="shared" si="3476"/>
        <v>-1</v>
      </c>
      <c r="M11201" s="10">
        <f t="shared" si="3488"/>
        <v>-1</v>
      </c>
      <c r="N11201" s="20">
        <f t="shared" si="3477"/>
        <v>0</v>
      </c>
      <c r="O11201" s="20">
        <f t="shared" si="3485"/>
        <v>0</v>
      </c>
      <c r="P11201" s="20">
        <f t="shared" si="3478"/>
        <v>0</v>
      </c>
      <c r="Q11201" s="20">
        <f t="shared" si="3486"/>
        <v>0</v>
      </c>
      <c r="R11201" s="20">
        <f t="shared" si="3480"/>
        <v>0</v>
      </c>
      <c r="S11201" s="20">
        <f t="shared" si="3481"/>
        <v>0</v>
      </c>
      <c r="T11201" s="20">
        <f t="shared" si="3482"/>
        <v>0</v>
      </c>
      <c r="U11201" s="20">
        <f t="shared" si="3487"/>
        <v>0</v>
      </c>
    </row>
    <row r="11202" spans="3:21" ht="19.2" x14ac:dyDescent="0.3">
      <c r="C11202" s="14">
        <v>29</v>
      </c>
      <c r="D11202" s="8">
        <v>4</v>
      </c>
      <c r="E11202" s="8">
        <v>7</v>
      </c>
      <c r="F11202" s="8">
        <v>3</v>
      </c>
      <c r="G11202" s="8">
        <v>7</v>
      </c>
      <c r="H11202" s="8">
        <v>9</v>
      </c>
      <c r="I11202" s="8">
        <v>7</v>
      </c>
      <c r="J11202" s="8">
        <v>0</v>
      </c>
      <c r="K11202" s="9">
        <f>((D11202*D11169)+(E11202*E11169)+(F11202*F11169)+(G11202*G11169)+(H11202*H11169)+(I11202*I11169)+(J11202*J11169))+$L$9</f>
        <v>-0.13640000000000363</v>
      </c>
      <c r="L11202" s="8">
        <f t="shared" si="3476"/>
        <v>-1</v>
      </c>
      <c r="M11202" s="10">
        <f t="shared" si="3488"/>
        <v>1</v>
      </c>
      <c r="N11202" s="20">
        <f t="shared" si="3477"/>
        <v>2</v>
      </c>
      <c r="O11202" s="20">
        <f t="shared" si="3485"/>
        <v>0.08</v>
      </c>
      <c r="P11202" s="20">
        <f t="shared" si="3478"/>
        <v>0.14000000000000001</v>
      </c>
      <c r="Q11202" s="20">
        <f t="shared" si="3486"/>
        <v>0.06</v>
      </c>
      <c r="R11202" s="20">
        <f t="shared" si="3480"/>
        <v>0.14000000000000001</v>
      </c>
      <c r="S11202" s="20">
        <f t="shared" si="3481"/>
        <v>0.18</v>
      </c>
      <c r="T11202" s="20">
        <f t="shared" si="3482"/>
        <v>0.14000000000000001</v>
      </c>
      <c r="U11202" s="20">
        <f t="shared" si="3487"/>
        <v>0</v>
      </c>
    </row>
    <row r="11203" spans="3:21" ht="19.2" x14ac:dyDescent="0.3">
      <c r="C11203" s="14">
        <v>30</v>
      </c>
      <c r="D11203" s="8">
        <v>4</v>
      </c>
      <c r="E11203" s="8">
        <v>2</v>
      </c>
      <c r="F11203" s="8">
        <v>3</v>
      </c>
      <c r="G11203" s="8">
        <v>9</v>
      </c>
      <c r="H11203" s="8">
        <v>3</v>
      </c>
      <c r="I11203" s="8">
        <v>7</v>
      </c>
      <c r="J11203" s="8">
        <v>4</v>
      </c>
      <c r="K11203" s="9">
        <f>((D11203*D11169)+(E11203*E11169)+(F11203*F11169)+(G11203*G11169)+(H11203*H11169)+(I11203*I11169)+(J11203*J11169))+$L$9</f>
        <v>-1.0020000000000042</v>
      </c>
      <c r="L11203" s="8">
        <f t="shared" si="3476"/>
        <v>-1</v>
      </c>
      <c r="M11203" s="10">
        <f t="shared" si="3488"/>
        <v>-1</v>
      </c>
      <c r="N11203" s="20">
        <f t="shared" si="3477"/>
        <v>0</v>
      </c>
      <c r="O11203" s="20">
        <f t="shared" si="3485"/>
        <v>0</v>
      </c>
      <c r="P11203" s="20">
        <f t="shared" si="3478"/>
        <v>0</v>
      </c>
      <c r="Q11203" s="20">
        <f t="shared" si="3486"/>
        <v>0</v>
      </c>
      <c r="R11203" s="20">
        <f t="shared" si="3480"/>
        <v>0</v>
      </c>
      <c r="S11203" s="20">
        <f t="shared" si="3481"/>
        <v>0</v>
      </c>
      <c r="T11203" s="20">
        <f t="shared" si="3482"/>
        <v>0</v>
      </c>
      <c r="U11203" s="20">
        <f t="shared" si="3487"/>
        <v>0</v>
      </c>
    </row>
    <row r="11204" spans="3:21" ht="19.2" x14ac:dyDescent="0.3">
      <c r="C11204" s="14">
        <v>31</v>
      </c>
      <c r="D11204" s="8">
        <v>4</v>
      </c>
      <c r="E11204" s="8">
        <v>7</v>
      </c>
      <c r="F11204" s="8">
        <v>7</v>
      </c>
      <c r="G11204" s="8">
        <v>6</v>
      </c>
      <c r="H11204" s="8">
        <v>9</v>
      </c>
      <c r="I11204" s="8">
        <v>0</v>
      </c>
      <c r="J11204" s="8">
        <v>6</v>
      </c>
      <c r="K11204" s="9">
        <f>((D11204*D11169)+(E11204*E11169)+(F11204*F11169)+(G11204*G11169)+(H11204*H11169)+(I11204*I11169)+(J11204*J11169))+$L$9</f>
        <v>9.1599999999997905E-2</v>
      </c>
      <c r="L11204" s="8">
        <f t="shared" si="3476"/>
        <v>1</v>
      </c>
      <c r="M11204" s="10">
        <f t="shared" si="3488"/>
        <v>1</v>
      </c>
      <c r="N11204" s="20">
        <f t="shared" si="3477"/>
        <v>0</v>
      </c>
      <c r="O11204" s="20">
        <f t="shared" si="3485"/>
        <v>0</v>
      </c>
      <c r="P11204" s="20">
        <f t="shared" si="3478"/>
        <v>0</v>
      </c>
      <c r="Q11204" s="20">
        <f t="shared" si="3486"/>
        <v>0</v>
      </c>
      <c r="R11204" s="20">
        <f t="shared" si="3480"/>
        <v>0</v>
      </c>
      <c r="S11204" s="20">
        <f t="shared" si="3481"/>
        <v>0</v>
      </c>
      <c r="T11204" s="20">
        <f t="shared" si="3482"/>
        <v>0</v>
      </c>
      <c r="U11204" s="20">
        <f t="shared" si="3487"/>
        <v>0</v>
      </c>
    </row>
    <row r="11205" spans="3:21" ht="19.2" x14ac:dyDescent="0.3">
      <c r="C11205" s="14">
        <v>32</v>
      </c>
      <c r="D11205" s="8">
        <v>4</v>
      </c>
      <c r="E11205" s="8">
        <v>1</v>
      </c>
      <c r="F11205" s="8">
        <v>6</v>
      </c>
      <c r="G11205" s="8">
        <v>1</v>
      </c>
      <c r="H11205" s="8">
        <v>8</v>
      </c>
      <c r="I11205" s="8">
        <v>0</v>
      </c>
      <c r="J11205" s="8">
        <v>6</v>
      </c>
      <c r="K11205" s="9">
        <f>((D11205*D11169)+(E11205*E11169)+(F11205*F11169)+(G11205*G11169)+(H11205*H11169)+(I11205*I11169)+(J11205*J11169))+$L$9</f>
        <v>-0.92200000000000149</v>
      </c>
      <c r="L11205" s="8">
        <f t="shared" si="3476"/>
        <v>-1</v>
      </c>
      <c r="M11205" s="10">
        <f t="shared" si="3488"/>
        <v>-1</v>
      </c>
      <c r="N11205" s="20">
        <f t="shared" si="3477"/>
        <v>0</v>
      </c>
      <c r="O11205" s="20">
        <f t="shared" si="3485"/>
        <v>0</v>
      </c>
      <c r="P11205" s="20">
        <f t="shared" si="3478"/>
        <v>0</v>
      </c>
      <c r="Q11205" s="20">
        <f t="shared" si="3486"/>
        <v>0</v>
      </c>
      <c r="R11205" s="20">
        <f t="shared" si="3480"/>
        <v>0</v>
      </c>
      <c r="S11205" s="20">
        <f t="shared" si="3481"/>
        <v>0</v>
      </c>
      <c r="T11205" s="20">
        <f t="shared" si="3482"/>
        <v>0</v>
      </c>
      <c r="U11205" s="20">
        <f t="shared" si="3487"/>
        <v>0</v>
      </c>
    </row>
    <row r="11206" spans="3:21" ht="19.2" x14ac:dyDescent="0.3">
      <c r="C11206" s="14">
        <v>33</v>
      </c>
      <c r="D11206" s="8">
        <v>5</v>
      </c>
      <c r="E11206" s="8">
        <v>1</v>
      </c>
      <c r="F11206" s="8">
        <v>7</v>
      </c>
      <c r="G11206" s="8">
        <v>8</v>
      </c>
      <c r="H11206" s="8">
        <v>1</v>
      </c>
      <c r="I11206" s="8">
        <v>6</v>
      </c>
      <c r="J11206" s="8">
        <v>9</v>
      </c>
      <c r="K11206" s="9">
        <f>((D11206*D11169)+(E11206*E11169)+(F11206*F11169)+(G11206*G11169)+(H11206*H11169)+(I11206*I11169)+(J11206*J11169))+$L$9</f>
        <v>-1.5200000000003655E-2</v>
      </c>
      <c r="L11206" s="8">
        <f t="shared" si="3476"/>
        <v>-1</v>
      </c>
      <c r="M11206" s="10">
        <f t="shared" si="3488"/>
        <v>1</v>
      </c>
      <c r="N11206" s="20">
        <f t="shared" si="3477"/>
        <v>2</v>
      </c>
      <c r="O11206" s="20">
        <f t="shared" si="3485"/>
        <v>0.1</v>
      </c>
      <c r="P11206" s="20">
        <f t="shared" si="3478"/>
        <v>0.02</v>
      </c>
      <c r="Q11206" s="20">
        <f t="shared" si="3486"/>
        <v>0.14000000000000001</v>
      </c>
      <c r="R11206" s="20">
        <f t="shared" si="3480"/>
        <v>0.16</v>
      </c>
      <c r="S11206" s="20">
        <f t="shared" si="3481"/>
        <v>0.02</v>
      </c>
      <c r="T11206" s="20">
        <f t="shared" si="3482"/>
        <v>0.12</v>
      </c>
      <c r="U11206" s="20">
        <f t="shared" si="3487"/>
        <v>0.18</v>
      </c>
    </row>
    <row r="11207" spans="3:21" ht="19.2" x14ac:dyDescent="0.3">
      <c r="C11207" s="14">
        <v>34</v>
      </c>
      <c r="D11207" s="8">
        <v>4</v>
      </c>
      <c r="E11207" s="8">
        <v>9</v>
      </c>
      <c r="F11207" s="8">
        <v>3</v>
      </c>
      <c r="G11207" s="8">
        <v>7</v>
      </c>
      <c r="H11207" s="8">
        <v>3</v>
      </c>
      <c r="I11207" s="8">
        <v>5</v>
      </c>
      <c r="J11207" s="8">
        <v>9</v>
      </c>
      <c r="K11207" s="9">
        <f>((D11207*D11169)+(E11207*E11169)+(F11207*F11169)+(G11207*G11169)+(H11207*H11169)+(I11207*I11169)+(J11207*J11169))+$L$9</f>
        <v>0.13559999999999572</v>
      </c>
      <c r="L11207" s="8">
        <f t="shared" si="3476"/>
        <v>1</v>
      </c>
      <c r="M11207" s="10">
        <f t="shared" si="3488"/>
        <v>1</v>
      </c>
      <c r="N11207" s="20">
        <f t="shared" si="3477"/>
        <v>0</v>
      </c>
      <c r="O11207" s="20">
        <f t="shared" si="3485"/>
        <v>0</v>
      </c>
      <c r="P11207" s="20">
        <f t="shared" si="3478"/>
        <v>0</v>
      </c>
      <c r="Q11207" s="20">
        <f t="shared" si="3486"/>
        <v>0</v>
      </c>
      <c r="R11207" s="20">
        <f t="shared" si="3480"/>
        <v>0</v>
      </c>
      <c r="S11207" s="20">
        <f t="shared" si="3481"/>
        <v>0</v>
      </c>
      <c r="T11207" s="20">
        <f t="shared" si="3482"/>
        <v>0</v>
      </c>
      <c r="U11207" s="20">
        <f t="shared" si="3487"/>
        <v>0</v>
      </c>
    </row>
    <row r="11208" spans="3:21" ht="19.2" x14ac:dyDescent="0.3">
      <c r="C11208" s="14">
        <v>35</v>
      </c>
      <c r="D11208" s="8">
        <v>4</v>
      </c>
      <c r="E11208" s="8">
        <v>6</v>
      </c>
      <c r="F11208" s="8">
        <v>3</v>
      </c>
      <c r="G11208" s="8">
        <v>3</v>
      </c>
      <c r="H11208" s="8">
        <v>1</v>
      </c>
      <c r="I11208" s="8">
        <v>9</v>
      </c>
      <c r="J11208" s="8">
        <v>3</v>
      </c>
      <c r="K11208" s="9">
        <f>((D11208*D11169)+(E11208*E11169)+(F11208*F11169)+(G11208*G11169)+(H11208*H11169)+(I11208*I11169)+(J11208*J11169))+$L$9</f>
        <v>-0.55080000000000595</v>
      </c>
      <c r="L11208" s="8">
        <f t="shared" si="3476"/>
        <v>-1</v>
      </c>
      <c r="M11208" s="10">
        <f t="shared" si="3488"/>
        <v>-1</v>
      </c>
      <c r="N11208" s="20">
        <f t="shared" si="3477"/>
        <v>0</v>
      </c>
      <c r="O11208" s="20">
        <f t="shared" si="3485"/>
        <v>0</v>
      </c>
      <c r="P11208" s="20">
        <f t="shared" si="3478"/>
        <v>0</v>
      </c>
      <c r="Q11208" s="20">
        <f t="shared" si="3486"/>
        <v>0</v>
      </c>
      <c r="R11208" s="20">
        <f t="shared" si="3480"/>
        <v>0</v>
      </c>
      <c r="S11208" s="20">
        <f t="shared" si="3481"/>
        <v>0</v>
      </c>
      <c r="T11208" s="20">
        <f t="shared" si="3482"/>
        <v>0</v>
      </c>
      <c r="U11208" s="20">
        <f t="shared" si="3487"/>
        <v>0</v>
      </c>
    </row>
    <row r="11209" spans="3:21" ht="19.2" x14ac:dyDescent="0.3">
      <c r="C11209" s="14">
        <v>36</v>
      </c>
      <c r="D11209" s="8">
        <v>4</v>
      </c>
      <c r="E11209" s="8">
        <v>6</v>
      </c>
      <c r="F11209" s="8">
        <v>3</v>
      </c>
      <c r="G11209" s="8">
        <v>6</v>
      </c>
      <c r="H11209" s="8">
        <v>1</v>
      </c>
      <c r="I11209" s="8">
        <v>6</v>
      </c>
      <c r="J11209" s="8">
        <v>2</v>
      </c>
      <c r="K11209" s="9">
        <f>((D11209*D11169)+(E11209*E11169)+(F11209*F11169)+(G11209*G11169)+(H11209*H11169)+(I11209*I11169)+(J11209*J11169))+$L$9</f>
        <v>-0.48840000000000483</v>
      </c>
      <c r="L11209" s="8">
        <f t="shared" si="3476"/>
        <v>-1</v>
      </c>
      <c r="M11209" s="10">
        <f t="shared" si="3488"/>
        <v>-1</v>
      </c>
      <c r="N11209" s="20">
        <f t="shared" si="3477"/>
        <v>0</v>
      </c>
      <c r="O11209" s="20">
        <f t="shared" si="3485"/>
        <v>0</v>
      </c>
      <c r="P11209" s="20">
        <f t="shared" si="3478"/>
        <v>0</v>
      </c>
      <c r="Q11209" s="20">
        <f t="shared" si="3486"/>
        <v>0</v>
      </c>
      <c r="R11209" s="20">
        <f t="shared" si="3480"/>
        <v>0</v>
      </c>
      <c r="S11209" s="20">
        <f t="shared" si="3481"/>
        <v>0</v>
      </c>
      <c r="T11209" s="20">
        <f t="shared" si="3482"/>
        <v>0</v>
      </c>
      <c r="U11209" s="20">
        <f t="shared" si="3487"/>
        <v>0</v>
      </c>
    </row>
    <row r="11210" spans="3:21" ht="19.2" x14ac:dyDescent="0.3">
      <c r="C11210" s="14">
        <v>37</v>
      </c>
      <c r="D11210" s="8">
        <v>4</v>
      </c>
      <c r="E11210" s="8">
        <v>2</v>
      </c>
      <c r="F11210" s="8">
        <v>4</v>
      </c>
      <c r="G11210" s="8">
        <v>4</v>
      </c>
      <c r="H11210" s="8">
        <v>5</v>
      </c>
      <c r="I11210" s="8">
        <v>5</v>
      </c>
      <c r="J11210" s="8">
        <v>8</v>
      </c>
      <c r="K11210" s="9">
        <f>((D11210*D11169)+(E11210*E11169)+(F11210*F11169)+(G11210*G11169)+(H11210*H11169)+(I11210*I11169)+(J11210*J11169))+$L$9</f>
        <v>-0.90400000000000258</v>
      </c>
      <c r="L11210" s="8">
        <f t="shared" si="3476"/>
        <v>-1</v>
      </c>
      <c r="M11210" s="10">
        <f t="shared" si="3488"/>
        <v>-1</v>
      </c>
      <c r="N11210" s="20">
        <f t="shared" si="3477"/>
        <v>0</v>
      </c>
      <c r="O11210" s="20">
        <f t="shared" si="3485"/>
        <v>0</v>
      </c>
      <c r="P11210" s="20">
        <f t="shared" si="3478"/>
        <v>0</v>
      </c>
      <c r="Q11210" s="20">
        <f t="shared" si="3486"/>
        <v>0</v>
      </c>
      <c r="R11210" s="20">
        <f t="shared" si="3480"/>
        <v>0</v>
      </c>
      <c r="S11210" s="20">
        <f t="shared" si="3481"/>
        <v>0</v>
      </c>
      <c r="T11210" s="20">
        <f t="shared" si="3482"/>
        <v>0</v>
      </c>
      <c r="U11210" s="20">
        <f t="shared" si="3487"/>
        <v>0</v>
      </c>
    </row>
    <row r="11211" spans="3:21" ht="19.2" x14ac:dyDescent="0.3">
      <c r="C11211" s="14">
        <v>38</v>
      </c>
      <c r="D11211" s="8">
        <v>4</v>
      </c>
      <c r="E11211" s="8">
        <v>4</v>
      </c>
      <c r="F11211" s="8">
        <v>0</v>
      </c>
      <c r="G11211" s="8">
        <v>1</v>
      </c>
      <c r="H11211" s="8">
        <v>7</v>
      </c>
      <c r="I11211" s="8">
        <v>8</v>
      </c>
      <c r="J11211" s="8">
        <v>8</v>
      </c>
      <c r="K11211" s="9">
        <f>((D11211*D11169)+(E11211*E11169)+(F11211*F11169)+(G11211*G11169)+(H11211*H11169)+(I11211*I11169)+(J11211*J11169))+$L$9</f>
        <v>-0.68160000000000398</v>
      </c>
      <c r="L11211" s="8">
        <f t="shared" si="3476"/>
        <v>-1</v>
      </c>
      <c r="M11211" s="10">
        <f t="shared" si="3488"/>
        <v>-1</v>
      </c>
      <c r="N11211" s="20">
        <f t="shared" si="3477"/>
        <v>0</v>
      </c>
      <c r="O11211" s="20">
        <f t="shared" si="3485"/>
        <v>0</v>
      </c>
      <c r="P11211" s="20">
        <f t="shared" si="3478"/>
        <v>0</v>
      </c>
      <c r="Q11211" s="20">
        <f t="shared" si="3486"/>
        <v>0</v>
      </c>
      <c r="R11211" s="20">
        <f t="shared" si="3480"/>
        <v>0</v>
      </c>
      <c r="S11211" s="20">
        <f t="shared" si="3481"/>
        <v>0</v>
      </c>
      <c r="T11211" s="20">
        <f t="shared" si="3482"/>
        <v>0</v>
      </c>
      <c r="U11211" s="20">
        <f t="shared" si="3487"/>
        <v>0</v>
      </c>
    </row>
    <row r="11212" spans="3:21" ht="19.2" x14ac:dyDescent="0.3">
      <c r="C11212" s="14">
        <v>39</v>
      </c>
      <c r="D11212" s="8">
        <v>5</v>
      </c>
      <c r="E11212" s="8">
        <v>2</v>
      </c>
      <c r="F11212" s="8">
        <v>9</v>
      </c>
      <c r="G11212" s="8">
        <v>1</v>
      </c>
      <c r="H11212" s="8">
        <v>6</v>
      </c>
      <c r="I11212" s="8">
        <v>6</v>
      </c>
      <c r="J11212" s="8">
        <v>1</v>
      </c>
      <c r="K11212" s="9">
        <f>((D11212*D11169)+(E11212*E11169)+(F11212*F11169)+(G11212*G11169)+(H11212*H11169)+(I11212*I11169)+(J11212*J11169))+$L$9</f>
        <v>0.14359999999999573</v>
      </c>
      <c r="L11212" s="8">
        <f t="shared" si="3476"/>
        <v>1</v>
      </c>
      <c r="M11212" s="10">
        <f t="shared" si="3488"/>
        <v>1</v>
      </c>
      <c r="N11212" s="20">
        <f t="shared" si="3477"/>
        <v>0</v>
      </c>
      <c r="O11212" s="20">
        <f t="shared" si="3485"/>
        <v>0</v>
      </c>
      <c r="P11212" s="20">
        <f t="shared" si="3478"/>
        <v>0</v>
      </c>
      <c r="Q11212" s="20">
        <f t="shared" si="3486"/>
        <v>0</v>
      </c>
      <c r="R11212" s="20">
        <f t="shared" si="3480"/>
        <v>0</v>
      </c>
      <c r="S11212" s="20">
        <f t="shared" si="3481"/>
        <v>0</v>
      </c>
      <c r="T11212" s="20">
        <f t="shared" si="3482"/>
        <v>0</v>
      </c>
      <c r="U11212" s="20">
        <f t="shared" si="3487"/>
        <v>0</v>
      </c>
    </row>
    <row r="11213" spans="3:21" ht="19.2" x14ac:dyDescent="0.3">
      <c r="C11213" s="14">
        <v>40</v>
      </c>
      <c r="D11213" s="8">
        <v>5</v>
      </c>
      <c r="E11213" s="8">
        <v>1</v>
      </c>
      <c r="F11213" s="8">
        <v>7</v>
      </c>
      <c r="G11213" s="8">
        <v>1</v>
      </c>
      <c r="H11213" s="8">
        <v>1</v>
      </c>
      <c r="I11213" s="8">
        <v>6</v>
      </c>
      <c r="J11213" s="8">
        <v>5</v>
      </c>
      <c r="K11213" s="9">
        <f>((D11213*D11169)+(E11213*E11169)+(F11213*F11169)+(G11213*G11169)+(H11213*H11169)+(I11213*I11169)+(J11213*J11169))+$L$9</f>
        <v>-0.13600000000000456</v>
      </c>
      <c r="L11213" s="8">
        <f t="shared" si="3476"/>
        <v>-1</v>
      </c>
      <c r="M11213" s="10">
        <f t="shared" si="3488"/>
        <v>1</v>
      </c>
      <c r="N11213" s="20">
        <f t="shared" si="3477"/>
        <v>2</v>
      </c>
      <c r="O11213" s="20">
        <f t="shared" si="3485"/>
        <v>0.1</v>
      </c>
      <c r="P11213" s="20">
        <f t="shared" si="3478"/>
        <v>0.02</v>
      </c>
      <c r="Q11213" s="20">
        <f t="shared" si="3486"/>
        <v>0.14000000000000001</v>
      </c>
      <c r="R11213" s="20">
        <f t="shared" si="3480"/>
        <v>0.02</v>
      </c>
      <c r="S11213" s="20">
        <f t="shared" si="3481"/>
        <v>0.02</v>
      </c>
      <c r="T11213" s="20">
        <f t="shared" si="3482"/>
        <v>0.12</v>
      </c>
      <c r="U11213" s="20">
        <f t="shared" si="3487"/>
        <v>0.1</v>
      </c>
    </row>
    <row r="11214" spans="3:21" ht="19.2" x14ac:dyDescent="0.3">
      <c r="C11214" s="14">
        <v>41</v>
      </c>
      <c r="D11214" s="8">
        <v>3</v>
      </c>
      <c r="E11214" s="8">
        <v>8</v>
      </c>
      <c r="F11214" s="8">
        <v>0</v>
      </c>
      <c r="G11214" s="8">
        <v>0</v>
      </c>
      <c r="H11214" s="8">
        <v>4</v>
      </c>
      <c r="I11214" s="8">
        <v>2</v>
      </c>
      <c r="J11214" s="8">
        <v>3</v>
      </c>
      <c r="K11214" s="9">
        <f>((D11214*D11169)+(E11214*E11169)+(F11214*F11169)+(G11214*G11169)+(H11214*H11169)+(I11214*I11169)+(J11214*J11169))+$L$9</f>
        <v>-1.2064000000000012</v>
      </c>
      <c r="L11214" s="8">
        <f t="shared" si="3476"/>
        <v>-1</v>
      </c>
      <c r="M11214" s="10">
        <f t="shared" si="3488"/>
        <v>-1</v>
      </c>
      <c r="N11214" s="20">
        <f t="shared" si="3477"/>
        <v>0</v>
      </c>
      <c r="O11214" s="20">
        <f t="shared" si="3485"/>
        <v>0</v>
      </c>
      <c r="P11214" s="20">
        <f t="shared" si="3478"/>
        <v>0</v>
      </c>
      <c r="Q11214" s="20">
        <f t="shared" si="3486"/>
        <v>0</v>
      </c>
      <c r="R11214" s="20">
        <f t="shared" si="3480"/>
        <v>0</v>
      </c>
      <c r="S11214" s="20">
        <f t="shared" si="3481"/>
        <v>0</v>
      </c>
      <c r="T11214" s="20">
        <f t="shared" si="3482"/>
        <v>0</v>
      </c>
      <c r="U11214" s="20">
        <f t="shared" si="3487"/>
        <v>0</v>
      </c>
    </row>
    <row r="11215" spans="3:21" ht="19.2" x14ac:dyDescent="0.3">
      <c r="C11215" s="14">
        <v>42</v>
      </c>
      <c r="D11215" s="8">
        <v>4</v>
      </c>
      <c r="E11215" s="8">
        <v>7</v>
      </c>
      <c r="F11215" s="8">
        <v>8</v>
      </c>
      <c r="G11215" s="8">
        <v>8</v>
      </c>
      <c r="H11215" s="8">
        <v>6</v>
      </c>
      <c r="I11215" s="8">
        <v>4</v>
      </c>
      <c r="J11215" s="8">
        <v>1</v>
      </c>
      <c r="K11215" s="9">
        <f>((D11215*D11169)+(E11215*E11169)+(F11215*F11169)+(G11215*G11169)+(H11215*H11169)+(I11215*I11169)+(J11215*J11169))+$L$9</f>
        <v>-7.4000000000003396E-2</v>
      </c>
      <c r="L11215" s="8">
        <f t="shared" si="3476"/>
        <v>-1</v>
      </c>
      <c r="M11215" s="10">
        <f t="shared" si="3488"/>
        <v>1</v>
      </c>
      <c r="N11215" s="20">
        <f t="shared" si="3477"/>
        <v>2</v>
      </c>
      <c r="O11215" s="20">
        <f t="shared" si="3485"/>
        <v>0.08</v>
      </c>
      <c r="P11215" s="20">
        <f t="shared" si="3478"/>
        <v>0.14000000000000001</v>
      </c>
      <c r="Q11215" s="20">
        <f t="shared" si="3486"/>
        <v>0.16</v>
      </c>
      <c r="R11215" s="20">
        <f t="shared" si="3480"/>
        <v>0.16</v>
      </c>
      <c r="S11215" s="20">
        <f t="shared" si="3481"/>
        <v>0.12</v>
      </c>
      <c r="T11215" s="20">
        <f t="shared" si="3482"/>
        <v>0.08</v>
      </c>
      <c r="U11215" s="20">
        <f t="shared" si="3487"/>
        <v>0.02</v>
      </c>
    </row>
    <row r="11216" spans="3:21" ht="19.2" x14ac:dyDescent="0.3">
      <c r="C11216" s="14">
        <v>43</v>
      </c>
      <c r="D11216" s="8">
        <v>5</v>
      </c>
      <c r="E11216" s="8">
        <v>3</v>
      </c>
      <c r="F11216" s="8">
        <v>0</v>
      </c>
      <c r="G11216" s="8">
        <v>7</v>
      </c>
      <c r="H11216" s="8">
        <v>8</v>
      </c>
      <c r="I11216" s="8">
        <v>8</v>
      </c>
      <c r="J11216" s="8">
        <v>4</v>
      </c>
      <c r="K11216" s="9">
        <f>((D11216*D11169)+(E11216*E11169)+(F11216*F11169)+(G11216*G11169)+(H11216*H11169)+(I11216*I11169)+(J11216*J11169))+$L$9</f>
        <v>0.27519999999999722</v>
      </c>
      <c r="L11216" s="8">
        <f t="shared" si="3476"/>
        <v>1</v>
      </c>
      <c r="M11216" s="10">
        <f t="shared" si="3488"/>
        <v>1</v>
      </c>
      <c r="N11216" s="20">
        <f t="shared" si="3477"/>
        <v>0</v>
      </c>
      <c r="O11216" s="20">
        <f t="shared" si="3485"/>
        <v>0</v>
      </c>
      <c r="P11216" s="20">
        <f t="shared" si="3478"/>
        <v>0</v>
      </c>
      <c r="Q11216" s="20">
        <f t="shared" si="3486"/>
        <v>0</v>
      </c>
      <c r="R11216" s="20">
        <f t="shared" si="3480"/>
        <v>0</v>
      </c>
      <c r="S11216" s="20">
        <f t="shared" si="3481"/>
        <v>0</v>
      </c>
      <c r="T11216" s="20">
        <f t="shared" si="3482"/>
        <v>0</v>
      </c>
      <c r="U11216" s="20">
        <f t="shared" si="3487"/>
        <v>0</v>
      </c>
    </row>
    <row r="11217" spans="3:21" ht="19.2" x14ac:dyDescent="0.3">
      <c r="C11217" s="14">
        <v>44</v>
      </c>
      <c r="D11217" s="8">
        <v>3</v>
      </c>
      <c r="E11217" s="8">
        <v>6</v>
      </c>
      <c r="F11217" s="8">
        <v>9</v>
      </c>
      <c r="G11217" s="8">
        <v>3</v>
      </c>
      <c r="H11217" s="8">
        <v>6</v>
      </c>
      <c r="I11217" s="8">
        <v>2</v>
      </c>
      <c r="J11217" s="8">
        <v>1</v>
      </c>
      <c r="K11217" s="9">
        <f>((D11217*D11169)+(E11217*E11169)+(F11217*F11169)+(G11217*G11169)+(H11217*H11169)+(I11217*I11169)+(J11217*J11169))+$L$9</f>
        <v>-1.3004000000000024</v>
      </c>
      <c r="L11217" s="8">
        <f t="shared" si="3476"/>
        <v>-1</v>
      </c>
      <c r="M11217" s="10">
        <f t="shared" si="3488"/>
        <v>-1</v>
      </c>
      <c r="N11217" s="20">
        <f t="shared" si="3477"/>
        <v>0</v>
      </c>
      <c r="O11217" s="20">
        <f t="shared" si="3485"/>
        <v>0</v>
      </c>
      <c r="P11217" s="20">
        <f t="shared" si="3478"/>
        <v>0</v>
      </c>
      <c r="Q11217" s="20">
        <f t="shared" si="3486"/>
        <v>0</v>
      </c>
      <c r="R11217" s="20">
        <f t="shared" si="3480"/>
        <v>0</v>
      </c>
      <c r="S11217" s="20">
        <f t="shared" si="3481"/>
        <v>0</v>
      </c>
      <c r="T11217" s="20">
        <f t="shared" si="3482"/>
        <v>0</v>
      </c>
      <c r="U11217" s="20">
        <f t="shared" si="3487"/>
        <v>0</v>
      </c>
    </row>
    <row r="11218" spans="3:21" ht="19.2" x14ac:dyDescent="0.3">
      <c r="C11218" s="14">
        <v>45</v>
      </c>
      <c r="D11218" s="8">
        <v>4</v>
      </c>
      <c r="E11218" s="8">
        <v>4</v>
      </c>
      <c r="F11218" s="8">
        <v>6</v>
      </c>
      <c r="G11218" s="8">
        <v>1</v>
      </c>
      <c r="H11218" s="8">
        <v>0</v>
      </c>
      <c r="I11218" s="8">
        <v>0</v>
      </c>
      <c r="J11218" s="8">
        <v>3</v>
      </c>
      <c r="K11218" s="9">
        <f>((D11218*D11169)+(E11218*E11169)+(F11218*F11169)+(G11218*G11169)+(H11218*H11169)+(I11218*I11169)+(J11218*J11169))+$L$9</f>
        <v>-0.72680000000000344</v>
      </c>
      <c r="L11218" s="8">
        <f t="shared" si="3476"/>
        <v>-1</v>
      </c>
      <c r="M11218" s="10">
        <f t="shared" si="3488"/>
        <v>-1</v>
      </c>
      <c r="N11218" s="20">
        <f t="shared" si="3477"/>
        <v>0</v>
      </c>
      <c r="O11218" s="20">
        <f t="shared" si="3485"/>
        <v>0</v>
      </c>
      <c r="P11218" s="20">
        <f t="shared" si="3478"/>
        <v>0</v>
      </c>
      <c r="Q11218" s="20">
        <f t="shared" si="3486"/>
        <v>0</v>
      </c>
      <c r="R11218" s="20">
        <f t="shared" si="3480"/>
        <v>0</v>
      </c>
      <c r="S11218" s="20">
        <f t="shared" si="3481"/>
        <v>0</v>
      </c>
      <c r="T11218" s="20">
        <f t="shared" si="3482"/>
        <v>0</v>
      </c>
      <c r="U11218" s="20">
        <f t="shared" si="3487"/>
        <v>0</v>
      </c>
    </row>
    <row r="11219" spans="3:21" ht="19.2" x14ac:dyDescent="0.3">
      <c r="C11219" s="14">
        <v>46</v>
      </c>
      <c r="D11219" s="8">
        <v>4</v>
      </c>
      <c r="E11219" s="8">
        <v>6</v>
      </c>
      <c r="F11219" s="8">
        <v>0</v>
      </c>
      <c r="G11219" s="8">
        <v>0</v>
      </c>
      <c r="H11219" s="8">
        <v>9</v>
      </c>
      <c r="I11219" s="8">
        <v>8</v>
      </c>
      <c r="J11219" s="8">
        <v>7</v>
      </c>
      <c r="K11219" s="9">
        <f>((D11219*D11169)+(E11219*E11169)+(F11219*F11169)+(G11219*G11169)+(H11219*H11169)+(I11219*I11169)+(J11219*J11169))+$L$9</f>
        <v>-0.34160000000000323</v>
      </c>
      <c r="L11219" s="8">
        <f t="shared" si="3476"/>
        <v>-1</v>
      </c>
      <c r="M11219" s="10">
        <f t="shared" si="3488"/>
        <v>-1</v>
      </c>
      <c r="N11219" s="20">
        <f t="shared" si="3477"/>
        <v>0</v>
      </c>
      <c r="O11219" s="20">
        <f>N11219*$D$2*D11219</f>
        <v>0</v>
      </c>
      <c r="P11219" s="20">
        <f t="shared" si="3478"/>
        <v>0</v>
      </c>
      <c r="Q11219" s="20">
        <f t="shared" si="3486"/>
        <v>0</v>
      </c>
      <c r="R11219" s="20">
        <f t="shared" si="3480"/>
        <v>0</v>
      </c>
      <c r="S11219" s="20">
        <f t="shared" si="3481"/>
        <v>0</v>
      </c>
      <c r="T11219" s="20">
        <f t="shared" si="3482"/>
        <v>0</v>
      </c>
      <c r="U11219" s="20">
        <f t="shared" si="3487"/>
        <v>0</v>
      </c>
    </row>
    <row r="11220" spans="3:21" ht="19.2" x14ac:dyDescent="0.3">
      <c r="C11220" s="14">
        <v>47</v>
      </c>
      <c r="D11220" s="8">
        <v>4</v>
      </c>
      <c r="E11220" s="8">
        <v>9</v>
      </c>
      <c r="F11220" s="8">
        <v>4</v>
      </c>
      <c r="G11220" s="8">
        <v>0</v>
      </c>
      <c r="H11220" s="8">
        <v>0</v>
      </c>
      <c r="I11220" s="8">
        <v>2</v>
      </c>
      <c r="J11220" s="8">
        <v>3</v>
      </c>
      <c r="K11220" s="9">
        <f>((D11220*D11169)+(E11220*E11169)+(F11220*F11169)+(G11220*G11169)+(H11220*H11169)+(I11220*I11169)+(J11220*J11169))+$L$9</f>
        <v>-3.4800000000004161E-2</v>
      </c>
      <c r="L11220" s="8">
        <f t="shared" si="3476"/>
        <v>-1</v>
      </c>
      <c r="M11220" s="10">
        <f t="shared" si="3488"/>
        <v>1</v>
      </c>
      <c r="N11220" s="20">
        <f t="shared" si="3477"/>
        <v>2</v>
      </c>
      <c r="O11220" s="20">
        <f t="shared" ref="O11220:O11221" si="3489">N11220*$D$2*D11220</f>
        <v>0.08</v>
      </c>
      <c r="P11220" s="20">
        <f t="shared" si="3478"/>
        <v>0.18</v>
      </c>
      <c r="Q11220" s="20">
        <f t="shared" si="3486"/>
        <v>0.08</v>
      </c>
      <c r="R11220" s="20">
        <f t="shared" si="3480"/>
        <v>0</v>
      </c>
      <c r="S11220" s="20">
        <f t="shared" si="3481"/>
        <v>0</v>
      </c>
      <c r="T11220" s="20">
        <f t="shared" si="3482"/>
        <v>0.04</v>
      </c>
      <c r="U11220" s="20">
        <f t="shared" si="3487"/>
        <v>0.06</v>
      </c>
    </row>
    <row r="11221" spans="3:21" ht="19.2" x14ac:dyDescent="0.3">
      <c r="C11221" s="14">
        <v>48</v>
      </c>
      <c r="D11221" s="8">
        <v>4</v>
      </c>
      <c r="E11221" s="8">
        <v>6</v>
      </c>
      <c r="F11221" s="8">
        <v>5</v>
      </c>
      <c r="G11221" s="8">
        <v>7</v>
      </c>
      <c r="H11221" s="8">
        <v>3</v>
      </c>
      <c r="I11221" s="8">
        <v>8</v>
      </c>
      <c r="J11221" s="8">
        <v>0</v>
      </c>
      <c r="K11221" s="9">
        <f>((D11221*D11169)+(E11221*E11169)+(F11221*F11169)+(G11221*G11169)+(H11221*H11169)+(I11221*I11169)+(J11221*J11169))+$L$9</f>
        <v>-0.44120000000000559</v>
      </c>
      <c r="L11221" s="8">
        <f t="shared" si="3476"/>
        <v>-1</v>
      </c>
      <c r="M11221" s="10">
        <f t="shared" si="3488"/>
        <v>-1</v>
      </c>
      <c r="N11221" s="20">
        <f t="shared" si="3477"/>
        <v>0</v>
      </c>
      <c r="O11221" s="20">
        <f t="shared" si="3489"/>
        <v>0</v>
      </c>
      <c r="P11221" s="20">
        <f t="shared" si="3478"/>
        <v>0</v>
      </c>
      <c r="Q11221" s="20">
        <f t="shared" si="3486"/>
        <v>0</v>
      </c>
      <c r="R11221" s="20">
        <f t="shared" si="3480"/>
        <v>0</v>
      </c>
      <c r="S11221" s="20">
        <f t="shared" si="3481"/>
        <v>0</v>
      </c>
      <c r="T11221" s="20">
        <f t="shared" si="3482"/>
        <v>0</v>
      </c>
      <c r="U11221" s="20">
        <f t="shared" si="3487"/>
        <v>0</v>
      </c>
    </row>
    <row r="11222" spans="3:21" ht="19.2" x14ac:dyDescent="0.3">
      <c r="C11222" s="14">
        <v>49</v>
      </c>
      <c r="D11222" s="8">
        <v>4</v>
      </c>
      <c r="E11222" s="8">
        <v>7</v>
      </c>
      <c r="F11222" s="8">
        <v>7</v>
      </c>
      <c r="G11222" s="8">
        <v>4</v>
      </c>
      <c r="H11222" s="8">
        <v>4</v>
      </c>
      <c r="I11222" s="8">
        <v>2</v>
      </c>
      <c r="J11222" s="8">
        <v>5</v>
      </c>
      <c r="K11222" s="9">
        <f>((D11222*D11169)+(E11222*E11169)+(F11222*F11169)+(G11222*G11169)+(H11222*H11169)+(I11222*I11169)+(J11222*J11169))+$L$9</f>
        <v>-0.11200000000000276</v>
      </c>
      <c r="L11222" s="8">
        <f t="shared" si="3476"/>
        <v>-1</v>
      </c>
      <c r="M11222" s="10">
        <f t="shared" si="3488"/>
        <v>1</v>
      </c>
      <c r="N11222" s="20">
        <f t="shared" si="3477"/>
        <v>2</v>
      </c>
      <c r="O11222" s="20">
        <f>N11222*$D$2*D11222</f>
        <v>0.08</v>
      </c>
      <c r="P11222" s="20">
        <f t="shared" si="3478"/>
        <v>0.14000000000000001</v>
      </c>
      <c r="Q11222" s="20">
        <f t="shared" si="3486"/>
        <v>0.14000000000000001</v>
      </c>
      <c r="R11222" s="20">
        <f t="shared" si="3480"/>
        <v>0.08</v>
      </c>
      <c r="S11222" s="20">
        <f t="shared" si="3481"/>
        <v>0.08</v>
      </c>
      <c r="T11222" s="20">
        <f t="shared" si="3482"/>
        <v>0.04</v>
      </c>
      <c r="U11222" s="20">
        <f t="shared" si="3487"/>
        <v>0.1</v>
      </c>
    </row>
    <row r="11223" spans="3:21" ht="19.2" x14ac:dyDescent="0.3">
      <c r="C11223" s="14">
        <v>50</v>
      </c>
      <c r="D11223" s="8">
        <v>5</v>
      </c>
      <c r="E11223" s="8">
        <v>1</v>
      </c>
      <c r="F11223" s="8">
        <v>2</v>
      </c>
      <c r="G11223" s="8">
        <v>0</v>
      </c>
      <c r="H11223" s="8">
        <v>7</v>
      </c>
      <c r="I11223" s="8">
        <v>1</v>
      </c>
      <c r="J11223" s="8">
        <v>6</v>
      </c>
      <c r="K11223" s="9">
        <f>((D11223*D11169)+(E11223*E11169)+(F11223*F11169)+(G11223*G11169)+(H11223*H11169)+(I11223*I11169)+(J11223*J11169))+$L$9</f>
        <v>2.5999999999998913E-2</v>
      </c>
      <c r="L11223" s="8">
        <f t="shared" si="3476"/>
        <v>1</v>
      </c>
      <c r="M11223" s="10">
        <f t="shared" si="3488"/>
        <v>1</v>
      </c>
      <c r="N11223" s="20">
        <f t="shared" si="3477"/>
        <v>0</v>
      </c>
      <c r="O11223" s="20">
        <f t="shared" ref="O11223" si="3490">N11223*$D$2*D11223</f>
        <v>0</v>
      </c>
      <c r="P11223" s="20">
        <f t="shared" si="3478"/>
        <v>0</v>
      </c>
      <c r="Q11223" s="20">
        <f t="shared" si="3486"/>
        <v>0</v>
      </c>
      <c r="R11223" s="20">
        <f t="shared" si="3480"/>
        <v>0</v>
      </c>
      <c r="S11223" s="20">
        <f t="shared" si="3481"/>
        <v>0</v>
      </c>
      <c r="T11223" s="20">
        <f t="shared" si="3482"/>
        <v>0</v>
      </c>
      <c r="U11223" s="20">
        <f t="shared" si="3487"/>
        <v>0</v>
      </c>
    </row>
    <row r="11224" spans="3:21" ht="19.2" x14ac:dyDescent="0.3">
      <c r="C11224" s="12"/>
      <c r="D11224" s="12"/>
      <c r="E11224" s="12"/>
      <c r="F11224" s="12"/>
      <c r="G11224" s="12"/>
      <c r="H11224" s="12"/>
      <c r="I11224" s="12"/>
      <c r="J11224" s="12"/>
      <c r="K11224" s="12"/>
      <c r="L11224" s="58" t="s">
        <v>37</v>
      </c>
      <c r="M11224" s="58"/>
      <c r="N11224" s="24">
        <f>SUM(N11174:N11223)</f>
        <v>22</v>
      </c>
      <c r="O11224" s="23">
        <f>AVERAGE(O11174:O11223)</f>
        <v>1.7599999999999998E-2</v>
      </c>
      <c r="P11224" s="23">
        <f t="shared" ref="P11224:U11224" si="3491">AVERAGE(P11174:P11223)</f>
        <v>2.2000000000000002E-2</v>
      </c>
      <c r="Q11224" s="23">
        <f t="shared" si="3491"/>
        <v>2.1600000000000001E-2</v>
      </c>
      <c r="R11224" s="23">
        <f t="shared" si="3491"/>
        <v>1.84E-2</v>
      </c>
      <c r="S11224" s="23">
        <f t="shared" si="3491"/>
        <v>2.1599999999999998E-2</v>
      </c>
      <c r="T11224" s="23">
        <f t="shared" si="3491"/>
        <v>2.0400000000000001E-2</v>
      </c>
      <c r="U11224" s="23">
        <f t="shared" si="3491"/>
        <v>1.9199999999999998E-2</v>
      </c>
    </row>
    <row r="11225" spans="3:21" ht="19.2" x14ac:dyDescent="0.3">
      <c r="C11225" s="12"/>
      <c r="D11225" s="12"/>
      <c r="E11225" s="12"/>
      <c r="F11225" s="12"/>
      <c r="G11225" s="12"/>
      <c r="H11225" s="12"/>
      <c r="I11225" s="12"/>
      <c r="J11225" s="12"/>
      <c r="K11225" s="12"/>
      <c r="L11225" s="56" t="s">
        <v>38</v>
      </c>
      <c r="M11225" s="56"/>
      <c r="N11225" s="57">
        <f>SUMSQ(N11174:N11223)</f>
        <v>44</v>
      </c>
      <c r="O11225" s="12"/>
      <c r="P11225" s="12"/>
      <c r="Q11225" s="12"/>
      <c r="R11225" s="12"/>
      <c r="S11225" s="12"/>
      <c r="T11225" s="12"/>
      <c r="U11225" s="12"/>
    </row>
    <row r="11226" spans="3:21" x14ac:dyDescent="0.3">
      <c r="L11226" s="56"/>
      <c r="M11226" s="56"/>
      <c r="N11226" s="57"/>
    </row>
    <row r="11227" spans="3:21" x14ac:dyDescent="0.3">
      <c r="C11227" s="6"/>
    </row>
    <row r="11229" spans="3:21" ht="20.399999999999999" x14ac:dyDescent="0.45">
      <c r="C11229" s="21"/>
      <c r="D11229" s="59" t="s">
        <v>18</v>
      </c>
      <c r="E11229" s="59"/>
      <c r="F11229" s="59"/>
      <c r="G11229" s="59"/>
      <c r="H11229" s="59"/>
      <c r="I11229" s="59"/>
      <c r="J11229" s="59"/>
      <c r="K11229" s="60" t="s">
        <v>41</v>
      </c>
      <c r="L11229" s="61"/>
      <c r="M11229" s="28">
        <v>182</v>
      </c>
      <c r="N11229" s="26"/>
    </row>
    <row r="11230" spans="3:21" ht="19.2" x14ac:dyDescent="0.45">
      <c r="C11230" s="25"/>
      <c r="D11230" s="22" t="s">
        <v>10</v>
      </c>
      <c r="E11230" s="22" t="s">
        <v>11</v>
      </c>
      <c r="F11230" s="22" t="s">
        <v>12</v>
      </c>
      <c r="G11230" s="22" t="s">
        <v>13</v>
      </c>
      <c r="H11230" s="22" t="s">
        <v>14</v>
      </c>
      <c r="I11230" s="22" t="s">
        <v>15</v>
      </c>
      <c r="J11230" s="22" t="s">
        <v>16</v>
      </c>
      <c r="L11230" s="27" t="s">
        <v>23</v>
      </c>
    </row>
    <row r="11231" spans="3:21" ht="19.2" x14ac:dyDescent="0.45">
      <c r="C11231" s="16" t="s">
        <v>39</v>
      </c>
      <c r="D11231" s="11">
        <f t="shared" ref="D11231" si="3492">O11224+D11169</f>
        <v>1.0843999999999998</v>
      </c>
      <c r="E11231" s="11">
        <f t="shared" ref="E11231" si="3493">P11224+E11169</f>
        <v>0.17479999999999979</v>
      </c>
      <c r="F11231" s="11">
        <f t="shared" ref="F11231" si="3494">Q11224+F11169</f>
        <v>3.7999999999999742E-2</v>
      </c>
      <c r="G11231" s="11">
        <f t="shared" ref="G11231" si="3495">R11224+G11169</f>
        <v>2.8800000000000103E-2</v>
      </c>
      <c r="H11231" s="11">
        <f t="shared" ref="H11231" si="3496">S11224+H11169</f>
        <v>5.0000000000000225E-2</v>
      </c>
      <c r="I11231" s="11">
        <f t="shared" ref="I11231" si="3497">T11224+I11169</f>
        <v>5.9999999999996168E-3</v>
      </c>
      <c r="J11231" s="11">
        <f t="shared" ref="J11231" si="3498">U11224+J11169</f>
        <v>3.1200000000000047E-2</v>
      </c>
      <c r="L11231" s="13">
        <v>-5.73</v>
      </c>
    </row>
    <row r="11232" spans="3:21" x14ac:dyDescent="0.3">
      <c r="P11232" s="5"/>
    </row>
    <row r="11234" spans="3:21" ht="19.2" x14ac:dyDescent="0.3">
      <c r="C11234" s="8"/>
      <c r="D11234" s="59" t="s">
        <v>17</v>
      </c>
      <c r="E11234" s="59"/>
      <c r="F11234" s="59"/>
      <c r="G11234" s="59"/>
      <c r="H11234" s="59"/>
      <c r="I11234" s="59"/>
      <c r="J11234" s="59"/>
      <c r="K11234" s="62"/>
      <c r="L11234" s="62"/>
      <c r="M11234" s="62"/>
      <c r="N11234" s="62"/>
      <c r="O11234" s="63" t="s">
        <v>24</v>
      </c>
      <c r="P11234" s="64"/>
      <c r="Q11234" s="64"/>
      <c r="R11234" s="64"/>
      <c r="S11234" s="64"/>
      <c r="T11234" s="64"/>
      <c r="U11234" s="64"/>
    </row>
    <row r="11235" spans="3:21" ht="19.2" x14ac:dyDescent="0.3">
      <c r="C11235" s="16" t="s">
        <v>40</v>
      </c>
      <c r="D11235" s="22" t="s">
        <v>10</v>
      </c>
      <c r="E11235" s="22" t="s">
        <v>11</v>
      </c>
      <c r="F11235" s="22" t="s">
        <v>12</v>
      </c>
      <c r="G11235" s="22" t="s">
        <v>13</v>
      </c>
      <c r="H11235" s="22" t="s">
        <v>14</v>
      </c>
      <c r="I11235" s="22" t="s">
        <v>15</v>
      </c>
      <c r="J11235" s="22" t="s">
        <v>16</v>
      </c>
      <c r="K11235" s="17" t="s">
        <v>19</v>
      </c>
      <c r="L11235" s="16" t="s">
        <v>20</v>
      </c>
      <c r="M11235" s="16" t="s">
        <v>21</v>
      </c>
      <c r="N11235" s="18" t="s">
        <v>22</v>
      </c>
      <c r="O11235" s="15" t="s">
        <v>25</v>
      </c>
      <c r="P11235" s="15" t="s">
        <v>26</v>
      </c>
      <c r="Q11235" s="15" t="s">
        <v>27</v>
      </c>
      <c r="R11235" s="15" t="s">
        <v>28</v>
      </c>
      <c r="S11235" s="15" t="s">
        <v>29</v>
      </c>
      <c r="T11235" s="15" t="s">
        <v>30</v>
      </c>
      <c r="U11235" s="15" t="s">
        <v>31</v>
      </c>
    </row>
    <row r="11236" spans="3:21" ht="19.2" x14ac:dyDescent="0.3">
      <c r="C11236" s="14">
        <v>1</v>
      </c>
      <c r="D11236" s="8">
        <v>4</v>
      </c>
      <c r="E11236" s="8">
        <v>7</v>
      </c>
      <c r="F11236" s="8">
        <v>1</v>
      </c>
      <c r="G11236" s="8">
        <v>2</v>
      </c>
      <c r="H11236" s="8">
        <v>9</v>
      </c>
      <c r="I11236" s="8">
        <v>3</v>
      </c>
      <c r="J11236" s="8">
        <v>5</v>
      </c>
      <c r="K11236" s="9">
        <f>((D11236*D11231)+(E11236*E11231)+(F11236*F11231)+(G11236*G11231)+(H11236*H11231)+(I11236*I11231)+(J11236*J11231))+$L$9</f>
        <v>0.53079999999999838</v>
      </c>
      <c r="L11236" s="8">
        <f>IF(K11236&gt;=0,$D$3,$D$4)</f>
        <v>1</v>
      </c>
      <c r="M11236" s="10">
        <f>IF(VALUE(D11236 &amp; E11236 &amp; F11236 &amp; G11236 &amp; H11236 &amp; I11236 &amp; J11236) &gt;= 4712935, 1, -1)</f>
        <v>1</v>
      </c>
      <c r="N11236" s="20">
        <f>M11236-L11236</f>
        <v>0</v>
      </c>
      <c r="O11236" s="20">
        <f>$N$15*$D$2*D11226</f>
        <v>0</v>
      </c>
      <c r="P11236" s="20">
        <f>N11236*$D$2*E11236</f>
        <v>0</v>
      </c>
      <c r="Q11236" s="20">
        <f>N11236*$D$2*F11236</f>
        <v>0</v>
      </c>
      <c r="R11236" s="20">
        <f>N11236*$D$2*G11236</f>
        <v>0</v>
      </c>
      <c r="S11236" s="20">
        <f>N11236*$D$2*H11236</f>
        <v>0</v>
      </c>
      <c r="T11236" s="20">
        <f>N11236*$D$2*I11236</f>
        <v>0</v>
      </c>
      <c r="U11236" s="20">
        <f>N11236*$D$2*J11236</f>
        <v>0</v>
      </c>
    </row>
    <row r="11237" spans="3:21" ht="19.2" x14ac:dyDescent="0.3">
      <c r="C11237" s="14">
        <v>2</v>
      </c>
      <c r="D11237" s="8">
        <v>5</v>
      </c>
      <c r="E11237" s="8">
        <v>0</v>
      </c>
      <c r="F11237" s="8">
        <v>8</v>
      </c>
      <c r="G11237" s="8">
        <v>6</v>
      </c>
      <c r="H11237" s="8">
        <v>8</v>
      </c>
      <c r="I11237" s="8">
        <v>8</v>
      </c>
      <c r="J11237" s="8">
        <v>7</v>
      </c>
      <c r="K11237" s="9">
        <f>((D11237*D11231)+(E11237*E11231)+(F11237*F11231)+(G11237*G11231)+(H11237*H11231)+(I11237*I11231)+(J11237*J11231))+$L$9</f>
        <v>0.81519999999999637</v>
      </c>
      <c r="L11237" s="8">
        <f t="shared" ref="L11237:L11285" si="3499">IF(K11237&gt;=0,$D$3,$D$4)</f>
        <v>1</v>
      </c>
      <c r="M11237" s="10">
        <f>IF(VALUE(D11237 &amp; E11237 &amp; F11237 &amp; G11237 &amp; H11237 &amp; I11237 &amp; J11237) &gt;= 4712935, 1, -1)</f>
        <v>1</v>
      </c>
      <c r="N11237" s="20">
        <f t="shared" ref="N11237:N11285" si="3500">M11237-L11237</f>
        <v>0</v>
      </c>
      <c r="O11237" s="20">
        <f>N11237*$D$2*D11237</f>
        <v>0</v>
      </c>
      <c r="P11237" s="20">
        <f t="shared" ref="P11237:P11285" si="3501">N11237*$D$2*E11237</f>
        <v>0</v>
      </c>
      <c r="Q11237" s="20">
        <f t="shared" ref="Q11237:Q11238" si="3502">N11237*$D$2*F11237</f>
        <v>0</v>
      </c>
      <c r="R11237" s="20">
        <f t="shared" ref="R11237:R11285" si="3503">N11237*$D$2*G11237</f>
        <v>0</v>
      </c>
      <c r="S11237" s="20">
        <f t="shared" ref="S11237:S11285" si="3504">N11237*$D$2*H11237</f>
        <v>0</v>
      </c>
      <c r="T11237" s="20">
        <f t="shared" ref="T11237:T11285" si="3505">N11237*$D$2*I11237</f>
        <v>0</v>
      </c>
      <c r="U11237" s="20">
        <f t="shared" ref="U11237:U11239" si="3506">N11237*$D$2*J11237</f>
        <v>0</v>
      </c>
    </row>
    <row r="11238" spans="3:21" ht="19.2" x14ac:dyDescent="0.3">
      <c r="C11238" s="14">
        <v>3</v>
      </c>
      <c r="D11238" s="8">
        <v>5</v>
      </c>
      <c r="E11238" s="8">
        <v>3</v>
      </c>
      <c r="F11238" s="8">
        <v>7</v>
      </c>
      <c r="G11238" s="8">
        <v>3</v>
      </c>
      <c r="H11238" s="8">
        <v>1</v>
      </c>
      <c r="I11238" s="8">
        <v>4</v>
      </c>
      <c r="J11238" s="8">
        <v>5</v>
      </c>
      <c r="K11238" s="9">
        <f>((D11238*D11231)+(E11238*E11231)+(F11238*F11231)+(G11238*G11231)+(H11238*H11231)+(I11238*I11231)+(J11238*J11231))+$L$9</f>
        <v>0.77879999999999505</v>
      </c>
      <c r="L11238" s="8">
        <f t="shared" si="3499"/>
        <v>1</v>
      </c>
      <c r="M11238" s="10">
        <f t="shared" ref="M11238:M11241" si="3507">IF(VALUE(D11238 &amp; E11238 &amp; F11238 &amp; G11238 &amp; H11238 &amp; I11238 &amp; J11238) &gt;= 4712935, 1, -1)</f>
        <v>1</v>
      </c>
      <c r="N11238" s="20">
        <f t="shared" si="3500"/>
        <v>0</v>
      </c>
      <c r="O11238" s="20">
        <f t="shared" ref="O11238:O11280" si="3508">N11238*$D$2*D11238</f>
        <v>0</v>
      </c>
      <c r="P11238" s="20">
        <f t="shared" si="3501"/>
        <v>0</v>
      </c>
      <c r="Q11238" s="20">
        <f t="shared" si="3502"/>
        <v>0</v>
      </c>
      <c r="R11238" s="20">
        <f t="shared" si="3503"/>
        <v>0</v>
      </c>
      <c r="S11238" s="20">
        <f t="shared" si="3504"/>
        <v>0</v>
      </c>
      <c r="T11238" s="20">
        <f t="shared" si="3505"/>
        <v>0</v>
      </c>
      <c r="U11238" s="20">
        <f t="shared" si="3506"/>
        <v>0</v>
      </c>
    </row>
    <row r="11239" spans="3:21" ht="19.2" x14ac:dyDescent="0.3">
      <c r="C11239" s="14">
        <v>4</v>
      </c>
      <c r="D11239" s="8">
        <v>4</v>
      </c>
      <c r="E11239" s="8">
        <v>0</v>
      </c>
      <c r="F11239" s="8">
        <v>5</v>
      </c>
      <c r="G11239" s="8">
        <v>6</v>
      </c>
      <c r="H11239" s="8">
        <v>4</v>
      </c>
      <c r="I11239" s="8">
        <v>4</v>
      </c>
      <c r="J11239" s="8">
        <v>1</v>
      </c>
      <c r="K11239" s="9">
        <f>((D11239*D11231)+(E11239*E11231)+(F11239*F11231)+(G11239*G11231)+(H11239*H11231)+(I11239*I11231)+(J11239*J11231))+$L$9</f>
        <v>-0.79440000000000222</v>
      </c>
      <c r="L11239" s="8">
        <f t="shared" si="3499"/>
        <v>-1</v>
      </c>
      <c r="M11239" s="10">
        <f t="shared" si="3507"/>
        <v>-1</v>
      </c>
      <c r="N11239" s="20">
        <f t="shared" si="3500"/>
        <v>0</v>
      </c>
      <c r="O11239" s="20">
        <f t="shared" si="3508"/>
        <v>0</v>
      </c>
      <c r="P11239" s="20">
        <f t="shared" si="3501"/>
        <v>0</v>
      </c>
      <c r="Q11239" s="20">
        <f>N11239*$D$2*F11239</f>
        <v>0</v>
      </c>
      <c r="R11239" s="20">
        <f t="shared" si="3503"/>
        <v>0</v>
      </c>
      <c r="S11239" s="20">
        <f t="shared" si="3504"/>
        <v>0</v>
      </c>
      <c r="T11239" s="20">
        <f t="shared" si="3505"/>
        <v>0</v>
      </c>
      <c r="U11239" s="20">
        <f t="shared" si="3506"/>
        <v>0</v>
      </c>
    </row>
    <row r="11240" spans="3:21" ht="19.2" x14ac:dyDescent="0.3">
      <c r="C11240" s="14">
        <v>5</v>
      </c>
      <c r="D11240" s="8">
        <v>5</v>
      </c>
      <c r="E11240" s="8">
        <v>1</v>
      </c>
      <c r="F11240" s="8">
        <v>3</v>
      </c>
      <c r="G11240" s="8">
        <v>7</v>
      </c>
      <c r="H11240" s="8">
        <v>0</v>
      </c>
      <c r="I11240" s="8">
        <v>4</v>
      </c>
      <c r="J11240" s="8">
        <v>5</v>
      </c>
      <c r="K11240" s="9">
        <f>((D11240*D11231)+(E11240*E11231)+(F11240*F11231)+(G11240*G11231)+(H11240*H11231)+(I11240*I11231)+(J11240*J11231))+$L$9</f>
        <v>0.34239999999999693</v>
      </c>
      <c r="L11240" s="8">
        <f t="shared" si="3499"/>
        <v>1</v>
      </c>
      <c r="M11240" s="10">
        <f t="shared" si="3507"/>
        <v>1</v>
      </c>
      <c r="N11240" s="20">
        <f t="shared" si="3500"/>
        <v>0</v>
      </c>
      <c r="O11240" s="20">
        <f t="shared" si="3508"/>
        <v>0</v>
      </c>
      <c r="P11240" s="20">
        <f t="shared" si="3501"/>
        <v>0</v>
      </c>
      <c r="Q11240" s="20">
        <f t="shared" ref="Q11240:Q11285" si="3509">N11240*$D$2*F11240</f>
        <v>0</v>
      </c>
      <c r="R11240" s="20">
        <f t="shared" si="3503"/>
        <v>0</v>
      </c>
      <c r="S11240" s="20">
        <f t="shared" si="3504"/>
        <v>0</v>
      </c>
      <c r="T11240" s="20">
        <f t="shared" si="3505"/>
        <v>0</v>
      </c>
      <c r="U11240" s="20">
        <f>N11240*$D$2*J11240</f>
        <v>0</v>
      </c>
    </row>
    <row r="11241" spans="3:21" ht="19.2" x14ac:dyDescent="0.3">
      <c r="C11241" s="14">
        <v>6</v>
      </c>
      <c r="D11241" s="8">
        <v>4</v>
      </c>
      <c r="E11241" s="8">
        <v>9</v>
      </c>
      <c r="F11241" s="8">
        <v>4</v>
      </c>
      <c r="G11241" s="8">
        <v>9</v>
      </c>
      <c r="H11241" s="8">
        <v>2</v>
      </c>
      <c r="I11241" s="8">
        <v>0</v>
      </c>
      <c r="J11241" s="8">
        <v>8</v>
      </c>
      <c r="K11241" s="9">
        <f>((D11241*D11231)+(E11241*E11231)+(F11241*F11231)+(G11241*G11231)+(H11241*H11231)+(I11241*I11231)+(J11241*J11231))+$L$9</f>
        <v>0.92159999999999798</v>
      </c>
      <c r="L11241" s="8">
        <f t="shared" si="3499"/>
        <v>1</v>
      </c>
      <c r="M11241" s="10">
        <f t="shared" si="3507"/>
        <v>1</v>
      </c>
      <c r="N11241" s="20">
        <f t="shared" si="3500"/>
        <v>0</v>
      </c>
      <c r="O11241" s="20">
        <f t="shared" si="3508"/>
        <v>0</v>
      </c>
      <c r="P11241" s="20">
        <f t="shared" si="3501"/>
        <v>0</v>
      </c>
      <c r="Q11241" s="20">
        <f t="shared" si="3509"/>
        <v>0</v>
      </c>
      <c r="R11241" s="20">
        <f t="shared" si="3503"/>
        <v>0</v>
      </c>
      <c r="S11241" s="20">
        <f t="shared" si="3504"/>
        <v>0</v>
      </c>
      <c r="T11241" s="20">
        <f t="shared" si="3505"/>
        <v>0</v>
      </c>
      <c r="U11241" s="20">
        <f t="shared" ref="U11241:U11285" si="3510">N11241*$D$2*J11241</f>
        <v>0</v>
      </c>
    </row>
    <row r="11242" spans="3:21" ht="19.2" x14ac:dyDescent="0.3">
      <c r="C11242" s="14">
        <v>7</v>
      </c>
      <c r="D11242" s="8">
        <v>4</v>
      </c>
      <c r="E11242" s="8">
        <v>1</v>
      </c>
      <c r="F11242" s="8">
        <v>1</v>
      </c>
      <c r="G11242" s="8">
        <v>5</v>
      </c>
      <c r="H11242" s="8">
        <v>6</v>
      </c>
      <c r="I11242" s="8">
        <v>5</v>
      </c>
      <c r="J11242" s="8">
        <v>7</v>
      </c>
      <c r="K11242" s="9">
        <f>((D11242*D11231)+(E11242*E11231)+(F11242*F11231)+(G11242*G11231)+(H11242*H11231)+(I11242*I11231)+(J11242*J11231))+$L$9</f>
        <v>-0.50720000000000187</v>
      </c>
      <c r="L11242" s="8">
        <f t="shared" si="3499"/>
        <v>-1</v>
      </c>
      <c r="M11242" s="10">
        <f>IF(VALUE(D11242 &amp; E11242 &amp; F11242 &amp; G11242 &amp; H11242 &amp; I11242 &amp; J11242) &gt;= 4712935, 1, -1)</f>
        <v>-1</v>
      </c>
      <c r="N11242" s="20">
        <f t="shared" si="3500"/>
        <v>0</v>
      </c>
      <c r="O11242" s="20">
        <f t="shared" si="3508"/>
        <v>0</v>
      </c>
      <c r="P11242" s="20">
        <f t="shared" si="3501"/>
        <v>0</v>
      </c>
      <c r="Q11242" s="20">
        <f t="shared" si="3509"/>
        <v>0</v>
      </c>
      <c r="R11242" s="20">
        <f t="shared" si="3503"/>
        <v>0</v>
      </c>
      <c r="S11242" s="20">
        <f t="shared" si="3504"/>
        <v>0</v>
      </c>
      <c r="T11242" s="20">
        <f t="shared" si="3505"/>
        <v>0</v>
      </c>
      <c r="U11242" s="20">
        <f t="shared" si="3510"/>
        <v>0</v>
      </c>
    </row>
    <row r="11243" spans="3:21" ht="19.2" x14ac:dyDescent="0.3">
      <c r="C11243" s="14">
        <v>8</v>
      </c>
      <c r="D11243" s="8">
        <v>4</v>
      </c>
      <c r="E11243" s="8">
        <v>5</v>
      </c>
      <c r="F11243" s="8">
        <v>9</v>
      </c>
      <c r="G11243" s="8">
        <v>3</v>
      </c>
      <c r="H11243" s="8">
        <v>8</v>
      </c>
      <c r="I11243" s="8">
        <v>5</v>
      </c>
      <c r="J11243" s="8">
        <v>3</v>
      </c>
      <c r="K11243" s="9">
        <f>((D11243*D11231)+(E11243*E11231)+(F11243*F11231)+(G11243*G11231)+(H11243*H11231)+(I11243*I11231)+(J11243*J11231))+$L$9</f>
        <v>0.41359999999999708</v>
      </c>
      <c r="L11243" s="8">
        <f t="shared" si="3499"/>
        <v>1</v>
      </c>
      <c r="M11243" s="10">
        <f t="shared" ref="M11243:M11285" si="3511">IF(VALUE(D11243 &amp; E11243 &amp; F11243 &amp; G11243 &amp; H11243 &amp; I11243 &amp; J11243) &gt;= 4712935, 1, -1)</f>
        <v>-1</v>
      </c>
      <c r="N11243" s="20">
        <f t="shared" si="3500"/>
        <v>-2</v>
      </c>
      <c r="O11243" s="20">
        <f t="shared" si="3508"/>
        <v>-0.08</v>
      </c>
      <c r="P11243" s="20">
        <f t="shared" si="3501"/>
        <v>-0.1</v>
      </c>
      <c r="Q11243" s="20">
        <f t="shared" si="3509"/>
        <v>-0.18</v>
      </c>
      <c r="R11243" s="20">
        <f t="shared" si="3503"/>
        <v>-0.06</v>
      </c>
      <c r="S11243" s="20">
        <f t="shared" si="3504"/>
        <v>-0.16</v>
      </c>
      <c r="T11243" s="20">
        <f t="shared" si="3505"/>
        <v>-0.1</v>
      </c>
      <c r="U11243" s="20">
        <f t="shared" si="3510"/>
        <v>-0.06</v>
      </c>
    </row>
    <row r="11244" spans="3:21" ht="19.2" x14ac:dyDescent="0.3">
      <c r="C11244" s="14">
        <v>9</v>
      </c>
      <c r="D11244" s="8">
        <v>4</v>
      </c>
      <c r="E11244" s="8">
        <v>8</v>
      </c>
      <c r="F11244" s="8">
        <v>3</v>
      </c>
      <c r="G11244" s="8">
        <v>0</v>
      </c>
      <c r="H11244" s="8">
        <v>7</v>
      </c>
      <c r="I11244" s="8">
        <v>2</v>
      </c>
      <c r="J11244" s="8">
        <v>1</v>
      </c>
      <c r="K11244" s="9">
        <f>((D11244*D11231)+(E11244*E11231)+(F11244*F11231)+(G11244*G11231)+(H11244*H11231)+(I11244*I11231)+(J11244*J11231))+$L$9</f>
        <v>0.4931999999999972</v>
      </c>
      <c r="L11244" s="8">
        <f t="shared" si="3499"/>
        <v>1</v>
      </c>
      <c r="M11244" s="10">
        <f t="shared" si="3511"/>
        <v>1</v>
      </c>
      <c r="N11244" s="20">
        <f t="shared" si="3500"/>
        <v>0</v>
      </c>
      <c r="O11244" s="20">
        <f t="shared" si="3508"/>
        <v>0</v>
      </c>
      <c r="P11244" s="20">
        <f t="shared" si="3501"/>
        <v>0</v>
      </c>
      <c r="Q11244" s="20">
        <f t="shared" si="3509"/>
        <v>0</v>
      </c>
      <c r="R11244" s="20">
        <f t="shared" si="3503"/>
        <v>0</v>
      </c>
      <c r="S11244" s="20">
        <f t="shared" si="3504"/>
        <v>0</v>
      </c>
      <c r="T11244" s="20">
        <f t="shared" si="3505"/>
        <v>0</v>
      </c>
      <c r="U11244" s="20">
        <f t="shared" si="3510"/>
        <v>0</v>
      </c>
    </row>
    <row r="11245" spans="3:21" ht="19.2" x14ac:dyDescent="0.3">
      <c r="C11245" s="14">
        <v>10</v>
      </c>
      <c r="D11245" s="8">
        <v>4</v>
      </c>
      <c r="E11245" s="8">
        <v>5</v>
      </c>
      <c r="F11245" s="8">
        <v>5</v>
      </c>
      <c r="G11245" s="8">
        <v>7</v>
      </c>
      <c r="H11245" s="8">
        <v>4</v>
      </c>
      <c r="I11245" s="8">
        <v>9</v>
      </c>
      <c r="J11245" s="8">
        <v>6</v>
      </c>
      <c r="K11245" s="9">
        <f>((D11245*D11231)+(E11245*E11231)+(F11245*F11231)+(G11245*G11231)+(H11245*H11231)+(I11245*I11231)+(J11245*J11231))+$L$9</f>
        <v>0.294399999999996</v>
      </c>
      <c r="L11245" s="8">
        <f t="shared" si="3499"/>
        <v>1</v>
      </c>
      <c r="M11245" s="10">
        <f t="shared" si="3511"/>
        <v>-1</v>
      </c>
      <c r="N11245" s="20">
        <f t="shared" si="3500"/>
        <v>-2</v>
      </c>
      <c r="O11245" s="20">
        <f t="shared" si="3508"/>
        <v>-0.08</v>
      </c>
      <c r="P11245" s="20">
        <f t="shared" si="3501"/>
        <v>-0.1</v>
      </c>
      <c r="Q11245" s="20">
        <f t="shared" si="3509"/>
        <v>-0.1</v>
      </c>
      <c r="R11245" s="20">
        <f t="shared" si="3503"/>
        <v>-0.14000000000000001</v>
      </c>
      <c r="S11245" s="20">
        <f t="shared" si="3504"/>
        <v>-0.08</v>
      </c>
      <c r="T11245" s="20">
        <f t="shared" si="3505"/>
        <v>-0.18</v>
      </c>
      <c r="U11245" s="20">
        <f t="shared" si="3510"/>
        <v>-0.12</v>
      </c>
    </row>
    <row r="11246" spans="3:21" ht="19.2" x14ac:dyDescent="0.3">
      <c r="C11246" s="14">
        <v>11</v>
      </c>
      <c r="D11246" s="8">
        <v>5</v>
      </c>
      <c r="E11246" s="8">
        <v>2</v>
      </c>
      <c r="F11246" s="8">
        <v>5</v>
      </c>
      <c r="G11246" s="8">
        <v>9</v>
      </c>
      <c r="H11246" s="8">
        <v>7</v>
      </c>
      <c r="I11246" s="8">
        <v>2</v>
      </c>
      <c r="J11246" s="8">
        <v>2</v>
      </c>
      <c r="K11246" s="9">
        <f>((D11246*D11231)+(E11246*E11231)+(F11246*F11231)+(G11246*G11231)+(H11246*H11231)+(I11246*I11231)+(J11246*J11231))+$L$9</f>
        <v>0.89519999999999911</v>
      </c>
      <c r="L11246" s="8">
        <f t="shared" si="3499"/>
        <v>1</v>
      </c>
      <c r="M11246" s="10">
        <f t="shared" si="3511"/>
        <v>1</v>
      </c>
      <c r="N11246" s="20">
        <f t="shared" si="3500"/>
        <v>0</v>
      </c>
      <c r="O11246" s="20">
        <f t="shared" si="3508"/>
        <v>0</v>
      </c>
      <c r="P11246" s="20">
        <f t="shared" si="3501"/>
        <v>0</v>
      </c>
      <c r="Q11246" s="20">
        <f t="shared" si="3509"/>
        <v>0</v>
      </c>
      <c r="R11246" s="20">
        <f t="shared" si="3503"/>
        <v>0</v>
      </c>
      <c r="S11246" s="20">
        <f t="shared" si="3504"/>
        <v>0</v>
      </c>
      <c r="T11246" s="20">
        <f t="shared" si="3505"/>
        <v>0</v>
      </c>
      <c r="U11246" s="20">
        <f t="shared" si="3510"/>
        <v>0</v>
      </c>
    </row>
    <row r="11247" spans="3:21" ht="19.2" x14ac:dyDescent="0.3">
      <c r="C11247" s="14">
        <v>12</v>
      </c>
      <c r="D11247" s="8">
        <v>5</v>
      </c>
      <c r="E11247" s="8">
        <v>2</v>
      </c>
      <c r="F11247" s="8">
        <v>1</v>
      </c>
      <c r="G11247" s="8">
        <v>3</v>
      </c>
      <c r="H11247" s="8">
        <v>5</v>
      </c>
      <c r="I11247" s="8">
        <v>9</v>
      </c>
      <c r="J11247" s="8">
        <v>5</v>
      </c>
      <c r="K11247" s="9">
        <f>((D11247*D11231)+(E11247*E11231)+(F11247*F11231)+(G11247*G11231)+(H11247*H11231)+(I11247*I11231)+(J11247*J11231))+$L$9</f>
        <v>0.60599999999999632</v>
      </c>
      <c r="L11247" s="8">
        <f t="shared" si="3499"/>
        <v>1</v>
      </c>
      <c r="M11247" s="10">
        <f t="shared" si="3511"/>
        <v>1</v>
      </c>
      <c r="N11247" s="20">
        <f t="shared" si="3500"/>
        <v>0</v>
      </c>
      <c r="O11247" s="20">
        <f t="shared" si="3508"/>
        <v>0</v>
      </c>
      <c r="P11247" s="20">
        <f t="shared" si="3501"/>
        <v>0</v>
      </c>
      <c r="Q11247" s="20">
        <f t="shared" si="3509"/>
        <v>0</v>
      </c>
      <c r="R11247" s="20">
        <f t="shared" si="3503"/>
        <v>0</v>
      </c>
      <c r="S11247" s="20">
        <f t="shared" si="3504"/>
        <v>0</v>
      </c>
      <c r="T11247" s="20">
        <f t="shared" si="3505"/>
        <v>0</v>
      </c>
      <c r="U11247" s="20">
        <f t="shared" si="3510"/>
        <v>0</v>
      </c>
    </row>
    <row r="11248" spans="3:21" ht="19.2" x14ac:dyDescent="0.3">
      <c r="C11248" s="14">
        <v>13</v>
      </c>
      <c r="D11248" s="8">
        <v>4</v>
      </c>
      <c r="E11248" s="8">
        <v>4</v>
      </c>
      <c r="F11248" s="8">
        <v>7</v>
      </c>
      <c r="G11248" s="8">
        <v>3</v>
      </c>
      <c r="H11248" s="8">
        <v>5</v>
      </c>
      <c r="I11248" s="8">
        <v>0</v>
      </c>
      <c r="J11248" s="8">
        <v>2</v>
      </c>
      <c r="K11248" s="9">
        <f>((D11248*D11231)+(E11248*E11231)+(F11248*F11231)+(G11248*G11231)+(H11248*H11231)+(I11248*I11231)+(J11248*J11231))+$L$9</f>
        <v>-4.8400000000001775E-2</v>
      </c>
      <c r="L11248" s="8">
        <f t="shared" si="3499"/>
        <v>-1</v>
      </c>
      <c r="M11248" s="10">
        <f t="shared" si="3511"/>
        <v>-1</v>
      </c>
      <c r="N11248" s="20">
        <f t="shared" si="3500"/>
        <v>0</v>
      </c>
      <c r="O11248" s="20">
        <f t="shared" si="3508"/>
        <v>0</v>
      </c>
      <c r="P11248" s="20">
        <f t="shared" si="3501"/>
        <v>0</v>
      </c>
      <c r="Q11248" s="20">
        <f t="shared" si="3509"/>
        <v>0</v>
      </c>
      <c r="R11248" s="20">
        <f t="shared" si="3503"/>
        <v>0</v>
      </c>
      <c r="S11248" s="20">
        <f t="shared" si="3504"/>
        <v>0</v>
      </c>
      <c r="T11248" s="20">
        <f t="shared" si="3505"/>
        <v>0</v>
      </c>
      <c r="U11248" s="20">
        <f t="shared" si="3510"/>
        <v>0</v>
      </c>
    </row>
    <row r="11249" spans="3:21" ht="19.2" x14ac:dyDescent="0.3">
      <c r="C11249" s="14">
        <v>14</v>
      </c>
      <c r="D11249" s="8">
        <v>4</v>
      </c>
      <c r="E11249" s="8">
        <v>1</v>
      </c>
      <c r="F11249" s="8">
        <v>3</v>
      </c>
      <c r="G11249" s="8">
        <v>3</v>
      </c>
      <c r="H11249" s="8">
        <v>9</v>
      </c>
      <c r="I11249" s="8">
        <v>4</v>
      </c>
      <c r="J11249" s="8">
        <v>1</v>
      </c>
      <c r="K11249" s="9">
        <f>((D11249*D11231)+(E11249*E11231)+(F11249*F11231)+(G11249*G11231)+(H11249*H11231)+(I11249*I11231)+(J11249*J11231))+$L$9</f>
        <v>-0.5320000000000018</v>
      </c>
      <c r="L11249" s="8">
        <f t="shared" si="3499"/>
        <v>-1</v>
      </c>
      <c r="M11249" s="10">
        <f t="shared" si="3511"/>
        <v>-1</v>
      </c>
      <c r="N11249" s="20">
        <f t="shared" si="3500"/>
        <v>0</v>
      </c>
      <c r="O11249" s="20">
        <f t="shared" si="3508"/>
        <v>0</v>
      </c>
      <c r="P11249" s="20">
        <f t="shared" si="3501"/>
        <v>0</v>
      </c>
      <c r="Q11249" s="20">
        <f t="shared" si="3509"/>
        <v>0</v>
      </c>
      <c r="R11249" s="20">
        <f t="shared" si="3503"/>
        <v>0</v>
      </c>
      <c r="S11249" s="20">
        <f t="shared" si="3504"/>
        <v>0</v>
      </c>
      <c r="T11249" s="20">
        <f t="shared" si="3505"/>
        <v>0</v>
      </c>
      <c r="U11249" s="20">
        <f t="shared" si="3510"/>
        <v>0</v>
      </c>
    </row>
    <row r="11250" spans="3:21" ht="19.2" x14ac:dyDescent="0.3">
      <c r="C11250" s="14">
        <v>15</v>
      </c>
      <c r="D11250" s="8">
        <v>4</v>
      </c>
      <c r="E11250" s="8">
        <v>5</v>
      </c>
      <c r="F11250" s="8">
        <v>8</v>
      </c>
      <c r="G11250" s="8">
        <v>6</v>
      </c>
      <c r="H11250" s="8">
        <v>6</v>
      </c>
      <c r="I11250" s="8">
        <v>5</v>
      </c>
      <c r="J11250" s="8">
        <v>7</v>
      </c>
      <c r="K11250" s="9">
        <f>((D11250*D11231)+(E11250*E11231)+(F11250*F11231)+(G11250*G11231)+(H11250*H11231)+(I11250*I11231)+(J11250*J11231))+$L$9</f>
        <v>0.48679999999999612</v>
      </c>
      <c r="L11250" s="8">
        <f t="shared" si="3499"/>
        <v>1</v>
      </c>
      <c r="M11250" s="10">
        <f t="shared" si="3511"/>
        <v>-1</v>
      </c>
      <c r="N11250" s="20">
        <f t="shared" si="3500"/>
        <v>-2</v>
      </c>
      <c r="O11250" s="20">
        <f t="shared" si="3508"/>
        <v>-0.08</v>
      </c>
      <c r="P11250" s="20">
        <f t="shared" si="3501"/>
        <v>-0.1</v>
      </c>
      <c r="Q11250" s="20">
        <f t="shared" si="3509"/>
        <v>-0.16</v>
      </c>
      <c r="R11250" s="20">
        <f t="shared" si="3503"/>
        <v>-0.12</v>
      </c>
      <c r="S11250" s="20">
        <f t="shared" si="3504"/>
        <v>-0.12</v>
      </c>
      <c r="T11250" s="20">
        <f t="shared" si="3505"/>
        <v>-0.1</v>
      </c>
      <c r="U11250" s="20">
        <f t="shared" si="3510"/>
        <v>-0.14000000000000001</v>
      </c>
    </row>
    <row r="11251" spans="3:21" ht="19.2" x14ac:dyDescent="0.3">
      <c r="C11251" s="14">
        <v>16</v>
      </c>
      <c r="D11251" s="8">
        <v>4</v>
      </c>
      <c r="E11251" s="8">
        <v>2</v>
      </c>
      <c r="F11251" s="8">
        <v>6</v>
      </c>
      <c r="G11251" s="8">
        <v>1</v>
      </c>
      <c r="H11251" s="8">
        <v>6</v>
      </c>
      <c r="I11251" s="8">
        <v>3</v>
      </c>
      <c r="J11251" s="8">
        <v>5</v>
      </c>
      <c r="K11251" s="9">
        <f>((D11251*D11231)+(E11251*E11231)+(F11251*F11231)+(G11251*G11231)+(H11251*H11231)+(I11251*I11231)+(J11251*J11231))+$L$9</f>
        <v>-0.33200000000000074</v>
      </c>
      <c r="L11251" s="8">
        <f t="shared" si="3499"/>
        <v>-1</v>
      </c>
      <c r="M11251" s="10">
        <f t="shared" si="3511"/>
        <v>-1</v>
      </c>
      <c r="N11251" s="20">
        <f t="shared" si="3500"/>
        <v>0</v>
      </c>
      <c r="O11251" s="20">
        <f t="shared" si="3508"/>
        <v>0</v>
      </c>
      <c r="P11251" s="20">
        <f t="shared" si="3501"/>
        <v>0</v>
      </c>
      <c r="Q11251" s="20">
        <f t="shared" si="3509"/>
        <v>0</v>
      </c>
      <c r="R11251" s="20">
        <f t="shared" si="3503"/>
        <v>0</v>
      </c>
      <c r="S11251" s="20">
        <f t="shared" si="3504"/>
        <v>0</v>
      </c>
      <c r="T11251" s="20">
        <f t="shared" si="3505"/>
        <v>0</v>
      </c>
      <c r="U11251" s="20">
        <f t="shared" si="3510"/>
        <v>0</v>
      </c>
    </row>
    <row r="11252" spans="3:21" ht="19.2" x14ac:dyDescent="0.3">
      <c r="C11252" s="14">
        <v>17</v>
      </c>
      <c r="D11252" s="8">
        <v>4</v>
      </c>
      <c r="E11252" s="8">
        <v>7</v>
      </c>
      <c r="F11252" s="8">
        <v>3</v>
      </c>
      <c r="G11252" s="8">
        <v>3</v>
      </c>
      <c r="H11252" s="8">
        <v>9</v>
      </c>
      <c r="I11252" s="8">
        <v>7</v>
      </c>
      <c r="J11252" s="8">
        <v>7</v>
      </c>
      <c r="K11252" s="9">
        <f>((D11252*D11231)+(E11252*E11231)+(F11252*F11231)+(G11252*G11231)+(H11252*H11231)+(I11252*I11231)+(J11252*J11231))+$L$9</f>
        <v>0.72199999999999598</v>
      </c>
      <c r="L11252" s="8">
        <f t="shared" si="3499"/>
        <v>1</v>
      </c>
      <c r="M11252" s="10">
        <f t="shared" si="3511"/>
        <v>1</v>
      </c>
      <c r="N11252" s="20">
        <f t="shared" si="3500"/>
        <v>0</v>
      </c>
      <c r="O11252" s="20">
        <f t="shared" si="3508"/>
        <v>0</v>
      </c>
      <c r="P11252" s="20">
        <f t="shared" si="3501"/>
        <v>0</v>
      </c>
      <c r="Q11252" s="20">
        <f t="shared" si="3509"/>
        <v>0</v>
      </c>
      <c r="R11252" s="20">
        <f t="shared" si="3503"/>
        <v>0</v>
      </c>
      <c r="S11252" s="20">
        <f t="shared" si="3504"/>
        <v>0</v>
      </c>
      <c r="T11252" s="20">
        <f t="shared" si="3505"/>
        <v>0</v>
      </c>
      <c r="U11252" s="20">
        <f t="shared" si="3510"/>
        <v>0</v>
      </c>
    </row>
    <row r="11253" spans="3:21" ht="19.2" x14ac:dyDescent="0.3">
      <c r="C11253" s="14">
        <v>18</v>
      </c>
      <c r="D11253" s="8">
        <v>4</v>
      </c>
      <c r="E11253" s="8">
        <v>9</v>
      </c>
      <c r="F11253" s="8">
        <v>6</v>
      </c>
      <c r="G11253" s="8">
        <v>5</v>
      </c>
      <c r="H11253" s="8">
        <v>8</v>
      </c>
      <c r="I11253" s="8">
        <v>2</v>
      </c>
      <c r="J11253" s="8">
        <v>2</v>
      </c>
      <c r="K11253" s="9">
        <f>((D11253*D11231)+(E11253*E11231)+(F11253*F11231)+(G11253*G11231)+(H11253*H11231)+(I11253*I11231)+(J11253*J11231))+$L$9</f>
        <v>1.0071999999999983</v>
      </c>
      <c r="L11253" s="8">
        <f t="shared" si="3499"/>
        <v>1</v>
      </c>
      <c r="M11253" s="10">
        <f t="shared" si="3511"/>
        <v>1</v>
      </c>
      <c r="N11253" s="20">
        <f t="shared" si="3500"/>
        <v>0</v>
      </c>
      <c r="O11253" s="20">
        <f t="shared" si="3508"/>
        <v>0</v>
      </c>
      <c r="P11253" s="20">
        <f t="shared" si="3501"/>
        <v>0</v>
      </c>
      <c r="Q11253" s="20">
        <f t="shared" si="3509"/>
        <v>0</v>
      </c>
      <c r="R11253" s="20">
        <f t="shared" si="3503"/>
        <v>0</v>
      </c>
      <c r="S11253" s="20">
        <f t="shared" si="3504"/>
        <v>0</v>
      </c>
      <c r="T11253" s="20">
        <f t="shared" si="3505"/>
        <v>0</v>
      </c>
      <c r="U11253" s="20">
        <f t="shared" si="3510"/>
        <v>0</v>
      </c>
    </row>
    <row r="11254" spans="3:21" ht="19.2" x14ac:dyDescent="0.3">
      <c r="C11254" s="14">
        <v>19</v>
      </c>
      <c r="D11254" s="8">
        <v>4</v>
      </c>
      <c r="E11254" s="8">
        <v>4</v>
      </c>
      <c r="F11254" s="8">
        <v>1</v>
      </c>
      <c r="G11254" s="8">
        <v>5</v>
      </c>
      <c r="H11254" s="8">
        <v>9</v>
      </c>
      <c r="I11254" s="8">
        <v>1</v>
      </c>
      <c r="J11254" s="8">
        <v>5</v>
      </c>
      <c r="K11254" s="9">
        <f>((D11254*D11231)+(E11254*E11231)+(F11254*F11231)+(G11254*G11231)+(H11254*H11231)+(I11254*I11231)+(J11254*J11231))+$L$9</f>
        <v>8.0799999999999983E-2</v>
      </c>
      <c r="L11254" s="8">
        <f t="shared" si="3499"/>
        <v>1</v>
      </c>
      <c r="M11254" s="10">
        <f t="shared" si="3511"/>
        <v>-1</v>
      </c>
      <c r="N11254" s="20">
        <f t="shared" si="3500"/>
        <v>-2</v>
      </c>
      <c r="O11254" s="20">
        <f t="shared" si="3508"/>
        <v>-0.08</v>
      </c>
      <c r="P11254" s="20">
        <f t="shared" si="3501"/>
        <v>-0.08</v>
      </c>
      <c r="Q11254" s="20">
        <f t="shared" si="3509"/>
        <v>-0.02</v>
      </c>
      <c r="R11254" s="20">
        <f t="shared" si="3503"/>
        <v>-0.1</v>
      </c>
      <c r="S11254" s="20">
        <f t="shared" si="3504"/>
        <v>-0.18</v>
      </c>
      <c r="T11254" s="20">
        <f t="shared" si="3505"/>
        <v>-0.02</v>
      </c>
      <c r="U11254" s="20">
        <f t="shared" si="3510"/>
        <v>-0.1</v>
      </c>
    </row>
    <row r="11255" spans="3:21" ht="19.2" x14ac:dyDescent="0.3">
      <c r="C11255" s="14">
        <v>20</v>
      </c>
      <c r="D11255" s="8">
        <v>4</v>
      </c>
      <c r="E11255" s="8">
        <v>6</v>
      </c>
      <c r="F11255" s="8">
        <v>9</v>
      </c>
      <c r="G11255" s="8">
        <v>8</v>
      </c>
      <c r="H11255" s="8">
        <v>4</v>
      </c>
      <c r="I11255" s="8">
        <v>4</v>
      </c>
      <c r="J11255" s="8">
        <v>7</v>
      </c>
      <c r="K11255" s="9">
        <f>((D11255*D11231)+(E11255*E11231)+(F11255*F11231)+(G11255*G11231)+(H11255*H11231)+(I11255*I11231)+(J11255*J11231))+$L$9</f>
        <v>0.65119999999999578</v>
      </c>
      <c r="L11255" s="8">
        <f t="shared" si="3499"/>
        <v>1</v>
      </c>
      <c r="M11255" s="10">
        <f t="shared" si="3511"/>
        <v>-1</v>
      </c>
      <c r="N11255" s="20">
        <f t="shared" si="3500"/>
        <v>-2</v>
      </c>
      <c r="O11255" s="20">
        <f t="shared" si="3508"/>
        <v>-0.08</v>
      </c>
      <c r="P11255" s="20">
        <f t="shared" si="3501"/>
        <v>-0.12</v>
      </c>
      <c r="Q11255" s="20">
        <f t="shared" si="3509"/>
        <v>-0.18</v>
      </c>
      <c r="R11255" s="20">
        <f t="shared" si="3503"/>
        <v>-0.16</v>
      </c>
      <c r="S11255" s="20">
        <f t="shared" si="3504"/>
        <v>-0.08</v>
      </c>
      <c r="T11255" s="20">
        <f t="shared" si="3505"/>
        <v>-0.08</v>
      </c>
      <c r="U11255" s="20">
        <f t="shared" si="3510"/>
        <v>-0.14000000000000001</v>
      </c>
    </row>
    <row r="11256" spans="3:21" ht="19.2" x14ac:dyDescent="0.3">
      <c r="C11256" s="14">
        <v>21</v>
      </c>
      <c r="D11256" s="8">
        <v>5</v>
      </c>
      <c r="E11256" s="8">
        <v>2</v>
      </c>
      <c r="F11256" s="8">
        <v>4</v>
      </c>
      <c r="G11256" s="8">
        <v>0</v>
      </c>
      <c r="H11256" s="8">
        <v>9</v>
      </c>
      <c r="I11256" s="8">
        <v>1</v>
      </c>
      <c r="J11256" s="8">
        <v>6</v>
      </c>
      <c r="K11256" s="9">
        <f>((D11256*D11231)+(E11256*E11231)+(F11256*F11231)+(G11256*G11231)+(H11256*H11231)+(I11256*I11231)+(J11256*J11231))+$L$9</f>
        <v>0.81679999999999975</v>
      </c>
      <c r="L11256" s="8">
        <f t="shared" si="3499"/>
        <v>1</v>
      </c>
      <c r="M11256" s="10">
        <f t="shared" si="3511"/>
        <v>1</v>
      </c>
      <c r="N11256" s="20">
        <f t="shared" si="3500"/>
        <v>0</v>
      </c>
      <c r="O11256" s="20">
        <f t="shared" si="3508"/>
        <v>0</v>
      </c>
      <c r="P11256" s="20">
        <f t="shared" si="3501"/>
        <v>0</v>
      </c>
      <c r="Q11256" s="20">
        <f t="shared" si="3509"/>
        <v>0</v>
      </c>
      <c r="R11256" s="20">
        <f t="shared" si="3503"/>
        <v>0</v>
      </c>
      <c r="S11256" s="20">
        <f t="shared" si="3504"/>
        <v>0</v>
      </c>
      <c r="T11256" s="20">
        <f t="shared" si="3505"/>
        <v>0</v>
      </c>
      <c r="U11256" s="20">
        <f t="shared" si="3510"/>
        <v>0</v>
      </c>
    </row>
    <row r="11257" spans="3:21" ht="19.2" x14ac:dyDescent="0.3">
      <c r="C11257" s="14">
        <v>22</v>
      </c>
      <c r="D11257" s="8">
        <v>3</v>
      </c>
      <c r="E11257" s="8">
        <v>9</v>
      </c>
      <c r="F11257" s="8">
        <v>1</v>
      </c>
      <c r="G11257" s="8">
        <v>7</v>
      </c>
      <c r="H11257" s="8">
        <v>4</v>
      </c>
      <c r="I11257" s="8">
        <v>7</v>
      </c>
      <c r="J11257" s="8">
        <v>1</v>
      </c>
      <c r="K11257" s="9">
        <f>((D11257*D11231)+(E11257*E11231)+(F11257*F11231)+(G11257*G11231)+(H11257*H11231)+(I11257*I11231)+(J11257*J11231))+$L$9</f>
        <v>-0.41080000000000361</v>
      </c>
      <c r="L11257" s="8">
        <f t="shared" si="3499"/>
        <v>-1</v>
      </c>
      <c r="M11257" s="10">
        <f t="shared" si="3511"/>
        <v>-1</v>
      </c>
      <c r="N11257" s="20">
        <f t="shared" si="3500"/>
        <v>0</v>
      </c>
      <c r="O11257" s="20">
        <f t="shared" si="3508"/>
        <v>0</v>
      </c>
      <c r="P11257" s="20">
        <f t="shared" si="3501"/>
        <v>0</v>
      </c>
      <c r="Q11257" s="20">
        <f t="shared" si="3509"/>
        <v>0</v>
      </c>
      <c r="R11257" s="20">
        <f t="shared" si="3503"/>
        <v>0</v>
      </c>
      <c r="S11257" s="20">
        <f t="shared" si="3504"/>
        <v>0</v>
      </c>
      <c r="T11257" s="20">
        <f t="shared" si="3505"/>
        <v>0</v>
      </c>
      <c r="U11257" s="20">
        <f t="shared" si="3510"/>
        <v>0</v>
      </c>
    </row>
    <row r="11258" spans="3:21" ht="19.2" x14ac:dyDescent="0.3">
      <c r="C11258" s="14">
        <v>23</v>
      </c>
      <c r="D11258" s="8">
        <v>3</v>
      </c>
      <c r="E11258" s="8">
        <v>4</v>
      </c>
      <c r="F11258" s="8">
        <v>3</v>
      </c>
      <c r="G11258" s="8">
        <v>0</v>
      </c>
      <c r="H11258" s="8">
        <v>8</v>
      </c>
      <c r="I11258" s="8">
        <v>3</v>
      </c>
      <c r="J11258" s="8">
        <v>5</v>
      </c>
      <c r="K11258" s="9">
        <f>((D11258*D11231)+(E11258*E11231)+(F11258*F11231)+(G11258*G11231)+(H11258*H11231)+(I11258*I11231)+(J11258*J11231))+$L$9</f>
        <v>-1.1096000000000004</v>
      </c>
      <c r="L11258" s="8">
        <f t="shared" si="3499"/>
        <v>-1</v>
      </c>
      <c r="M11258" s="10">
        <f t="shared" si="3511"/>
        <v>-1</v>
      </c>
      <c r="N11258" s="20">
        <f t="shared" si="3500"/>
        <v>0</v>
      </c>
      <c r="O11258" s="20">
        <f t="shared" si="3508"/>
        <v>0</v>
      </c>
      <c r="P11258" s="20">
        <f t="shared" si="3501"/>
        <v>0</v>
      </c>
      <c r="Q11258" s="20">
        <f t="shared" si="3509"/>
        <v>0</v>
      </c>
      <c r="R11258" s="20">
        <f t="shared" si="3503"/>
        <v>0</v>
      </c>
      <c r="S11258" s="20">
        <f t="shared" si="3504"/>
        <v>0</v>
      </c>
      <c r="T11258" s="20">
        <f t="shared" si="3505"/>
        <v>0</v>
      </c>
      <c r="U11258" s="20">
        <f t="shared" si="3510"/>
        <v>0</v>
      </c>
    </row>
    <row r="11259" spans="3:21" ht="19.2" x14ac:dyDescent="0.3">
      <c r="C11259" s="14">
        <v>24</v>
      </c>
      <c r="D11259" s="8">
        <v>4</v>
      </c>
      <c r="E11259" s="8">
        <v>1</v>
      </c>
      <c r="F11259" s="8">
        <v>4</v>
      </c>
      <c r="G11259" s="8">
        <v>8</v>
      </c>
      <c r="H11259" s="8">
        <v>9</v>
      </c>
      <c r="I11259" s="8">
        <v>3</v>
      </c>
      <c r="J11259" s="8">
        <v>3</v>
      </c>
      <c r="K11259" s="9">
        <f>((D11259*D11231)+(E11259*E11231)+(F11259*F11231)+(G11259*G11231)+(H11259*H11231)+(I11259*I11231)+(J11259*J11231))+$L$9</f>
        <v>-0.29360000000000053</v>
      </c>
      <c r="L11259" s="8">
        <f t="shared" si="3499"/>
        <v>-1</v>
      </c>
      <c r="M11259" s="10">
        <f t="shared" si="3511"/>
        <v>-1</v>
      </c>
      <c r="N11259" s="20">
        <f t="shared" si="3500"/>
        <v>0</v>
      </c>
      <c r="O11259" s="20">
        <f t="shared" si="3508"/>
        <v>0</v>
      </c>
      <c r="P11259" s="20">
        <f t="shared" si="3501"/>
        <v>0</v>
      </c>
      <c r="Q11259" s="20">
        <f t="shared" si="3509"/>
        <v>0</v>
      </c>
      <c r="R11259" s="20">
        <f t="shared" si="3503"/>
        <v>0</v>
      </c>
      <c r="S11259" s="20">
        <f t="shared" si="3504"/>
        <v>0</v>
      </c>
      <c r="T11259" s="20">
        <f t="shared" si="3505"/>
        <v>0</v>
      </c>
      <c r="U11259" s="20">
        <f t="shared" si="3510"/>
        <v>0</v>
      </c>
    </row>
    <row r="11260" spans="3:21" ht="19.2" x14ac:dyDescent="0.3">
      <c r="C11260" s="14">
        <v>25</v>
      </c>
      <c r="D11260" s="8">
        <v>5</v>
      </c>
      <c r="E11260" s="8">
        <v>2</v>
      </c>
      <c r="F11260" s="8">
        <v>5</v>
      </c>
      <c r="G11260" s="8">
        <v>4</v>
      </c>
      <c r="H11260" s="8">
        <v>7</v>
      </c>
      <c r="I11260" s="8">
        <v>6</v>
      </c>
      <c r="J11260" s="8">
        <v>2</v>
      </c>
      <c r="K11260" s="9">
        <f>((D11260*D11231)+(E11260*E11231)+(F11260*F11231)+(G11260*G11231)+(H11260*H11231)+(I11260*I11231)+(J11260*J11231))+$L$9</f>
        <v>0.77519999999999722</v>
      </c>
      <c r="L11260" s="8">
        <f t="shared" si="3499"/>
        <v>1</v>
      </c>
      <c r="M11260" s="10">
        <f t="shared" si="3511"/>
        <v>1</v>
      </c>
      <c r="N11260" s="20">
        <f t="shared" si="3500"/>
        <v>0</v>
      </c>
      <c r="O11260" s="20">
        <f t="shared" si="3508"/>
        <v>0</v>
      </c>
      <c r="P11260" s="20">
        <f t="shared" si="3501"/>
        <v>0</v>
      </c>
      <c r="Q11260" s="20">
        <f t="shared" si="3509"/>
        <v>0</v>
      </c>
      <c r="R11260" s="20">
        <f t="shared" si="3503"/>
        <v>0</v>
      </c>
      <c r="S11260" s="20">
        <f t="shared" si="3504"/>
        <v>0</v>
      </c>
      <c r="T11260" s="20">
        <f t="shared" si="3505"/>
        <v>0</v>
      </c>
      <c r="U11260" s="20">
        <f t="shared" si="3510"/>
        <v>0</v>
      </c>
    </row>
    <row r="11261" spans="3:21" ht="19.2" x14ac:dyDescent="0.3">
      <c r="C11261" s="14">
        <v>26</v>
      </c>
      <c r="D11261" s="8">
        <v>3</v>
      </c>
      <c r="E11261" s="8">
        <v>9</v>
      </c>
      <c r="F11261" s="8">
        <v>9</v>
      </c>
      <c r="G11261" s="8">
        <v>0</v>
      </c>
      <c r="H11261" s="8">
        <v>9</v>
      </c>
      <c r="I11261" s="8">
        <v>0</v>
      </c>
      <c r="J11261" s="8">
        <v>9</v>
      </c>
      <c r="K11261" s="9">
        <f>((D11261*D11231)+(E11261*E11231)+(F11261*F11231)+(G11261*G11231)+(H11261*H11231)+(I11261*I11231)+(J11261*J11231))+$L$9</f>
        <v>0.14919999999999778</v>
      </c>
      <c r="L11261" s="8">
        <f t="shared" si="3499"/>
        <v>1</v>
      </c>
      <c r="M11261" s="10">
        <f t="shared" si="3511"/>
        <v>-1</v>
      </c>
      <c r="N11261" s="20">
        <f t="shared" si="3500"/>
        <v>-2</v>
      </c>
      <c r="O11261" s="20">
        <f t="shared" si="3508"/>
        <v>-0.06</v>
      </c>
      <c r="P11261" s="20">
        <f t="shared" si="3501"/>
        <v>-0.18</v>
      </c>
      <c r="Q11261" s="20">
        <f t="shared" si="3509"/>
        <v>-0.18</v>
      </c>
      <c r="R11261" s="20">
        <f t="shared" si="3503"/>
        <v>0</v>
      </c>
      <c r="S11261" s="20">
        <f t="shared" si="3504"/>
        <v>-0.18</v>
      </c>
      <c r="T11261" s="20">
        <f t="shared" si="3505"/>
        <v>0</v>
      </c>
      <c r="U11261" s="20">
        <f t="shared" si="3510"/>
        <v>-0.18</v>
      </c>
    </row>
    <row r="11262" spans="3:21" ht="19.2" x14ac:dyDescent="0.3">
      <c r="C11262" s="14">
        <v>27</v>
      </c>
      <c r="D11262" s="8">
        <v>5</v>
      </c>
      <c r="E11262" s="8">
        <v>3</v>
      </c>
      <c r="F11262" s="8">
        <v>3</v>
      </c>
      <c r="G11262" s="8">
        <v>8</v>
      </c>
      <c r="H11262" s="8">
        <v>2</v>
      </c>
      <c r="I11262" s="8">
        <v>0</v>
      </c>
      <c r="J11262" s="8">
        <v>3</v>
      </c>
      <c r="K11262" s="9">
        <f>((D11262*D11231)+(E11262*E11231)+(F11262*F11231)+(G11262*G11231)+(H11262*H11231)+(I11262*I11231)+(J11262*J11231))+$L$9</f>
        <v>0.73439999999999817</v>
      </c>
      <c r="L11262" s="8">
        <f t="shared" si="3499"/>
        <v>1</v>
      </c>
      <c r="M11262" s="10">
        <f t="shared" si="3511"/>
        <v>1</v>
      </c>
      <c r="N11262" s="20">
        <f t="shared" si="3500"/>
        <v>0</v>
      </c>
      <c r="O11262" s="20">
        <f t="shared" si="3508"/>
        <v>0</v>
      </c>
      <c r="P11262" s="20">
        <f t="shared" si="3501"/>
        <v>0</v>
      </c>
      <c r="Q11262" s="20">
        <f t="shared" si="3509"/>
        <v>0</v>
      </c>
      <c r="R11262" s="20">
        <f t="shared" si="3503"/>
        <v>0</v>
      </c>
      <c r="S11262" s="20">
        <f t="shared" si="3504"/>
        <v>0</v>
      </c>
      <c r="T11262" s="20">
        <f t="shared" si="3505"/>
        <v>0</v>
      </c>
      <c r="U11262" s="20">
        <f t="shared" si="3510"/>
        <v>0</v>
      </c>
    </row>
    <row r="11263" spans="3:21" ht="19.2" x14ac:dyDescent="0.3">
      <c r="C11263" s="14">
        <v>28</v>
      </c>
      <c r="D11263" s="8">
        <v>4</v>
      </c>
      <c r="E11263" s="8">
        <v>3</v>
      </c>
      <c r="F11263" s="8">
        <v>8</v>
      </c>
      <c r="G11263" s="8">
        <v>2</v>
      </c>
      <c r="H11263" s="8">
        <v>1</v>
      </c>
      <c r="I11263" s="8">
        <v>7</v>
      </c>
      <c r="J11263" s="8">
        <v>9</v>
      </c>
      <c r="K11263" s="9">
        <f>((D11263*D11231)+(E11263*E11231)+(F11263*F11231)+(G11263*G11231)+(H11263*H11231)+(I11263*I11231)+(J11263*J11231))+$L$9</f>
        <v>-0.15360000000000706</v>
      </c>
      <c r="L11263" s="8">
        <f t="shared" si="3499"/>
        <v>-1</v>
      </c>
      <c r="M11263" s="10">
        <f t="shared" si="3511"/>
        <v>-1</v>
      </c>
      <c r="N11263" s="20">
        <f t="shared" si="3500"/>
        <v>0</v>
      </c>
      <c r="O11263" s="20">
        <f t="shared" si="3508"/>
        <v>0</v>
      </c>
      <c r="P11263" s="20">
        <f t="shared" si="3501"/>
        <v>0</v>
      </c>
      <c r="Q11263" s="20">
        <f t="shared" si="3509"/>
        <v>0</v>
      </c>
      <c r="R11263" s="20">
        <f t="shared" si="3503"/>
        <v>0</v>
      </c>
      <c r="S11263" s="20">
        <f t="shared" si="3504"/>
        <v>0</v>
      </c>
      <c r="T11263" s="20">
        <f t="shared" si="3505"/>
        <v>0</v>
      </c>
      <c r="U11263" s="20">
        <f t="shared" si="3510"/>
        <v>0</v>
      </c>
    </row>
    <row r="11264" spans="3:21" ht="19.2" x14ac:dyDescent="0.3">
      <c r="C11264" s="14">
        <v>29</v>
      </c>
      <c r="D11264" s="8">
        <v>4</v>
      </c>
      <c r="E11264" s="8">
        <v>7</v>
      </c>
      <c r="F11264" s="8">
        <v>3</v>
      </c>
      <c r="G11264" s="8">
        <v>7</v>
      </c>
      <c r="H11264" s="8">
        <v>9</v>
      </c>
      <c r="I11264" s="8">
        <v>7</v>
      </c>
      <c r="J11264" s="8">
        <v>0</v>
      </c>
      <c r="K11264" s="9">
        <f>((D11264*D11231)+(E11264*E11231)+(F11264*F11231)+(G11264*G11231)+(H11264*H11231)+(I11264*I11231)+(J11264*J11231))+$L$9</f>
        <v>0.61879999999999669</v>
      </c>
      <c r="L11264" s="8">
        <f t="shared" si="3499"/>
        <v>1</v>
      </c>
      <c r="M11264" s="10">
        <f t="shared" si="3511"/>
        <v>1</v>
      </c>
      <c r="N11264" s="20">
        <f t="shared" si="3500"/>
        <v>0</v>
      </c>
      <c r="O11264" s="20">
        <f t="shared" si="3508"/>
        <v>0</v>
      </c>
      <c r="P11264" s="20">
        <f t="shared" si="3501"/>
        <v>0</v>
      </c>
      <c r="Q11264" s="20">
        <f t="shared" si="3509"/>
        <v>0</v>
      </c>
      <c r="R11264" s="20">
        <f t="shared" si="3503"/>
        <v>0</v>
      </c>
      <c r="S11264" s="20">
        <f t="shared" si="3504"/>
        <v>0</v>
      </c>
      <c r="T11264" s="20">
        <f t="shared" si="3505"/>
        <v>0</v>
      </c>
      <c r="U11264" s="20">
        <f t="shared" si="3510"/>
        <v>0</v>
      </c>
    </row>
    <row r="11265" spans="3:21" ht="19.2" x14ac:dyDescent="0.3">
      <c r="C11265" s="14">
        <v>30</v>
      </c>
      <c r="D11265" s="8">
        <v>4</v>
      </c>
      <c r="E11265" s="8">
        <v>2</v>
      </c>
      <c r="F11265" s="8">
        <v>3</v>
      </c>
      <c r="G11265" s="8">
        <v>9</v>
      </c>
      <c r="H11265" s="8">
        <v>3</v>
      </c>
      <c r="I11265" s="8">
        <v>7</v>
      </c>
      <c r="J11265" s="8">
        <v>4</v>
      </c>
      <c r="K11265" s="9">
        <f>((D11265*D11231)+(E11265*E11231)+(F11265*F11231)+(G11265*G11231)+(H11265*H11231)+(I11265*I11231)+(J11265*J11231))+$L$9</f>
        <v>-0.37280000000000335</v>
      </c>
      <c r="L11265" s="8">
        <f t="shared" si="3499"/>
        <v>-1</v>
      </c>
      <c r="M11265" s="10">
        <f t="shared" si="3511"/>
        <v>-1</v>
      </c>
      <c r="N11265" s="20">
        <f t="shared" si="3500"/>
        <v>0</v>
      </c>
      <c r="O11265" s="20">
        <f t="shared" si="3508"/>
        <v>0</v>
      </c>
      <c r="P11265" s="20">
        <f t="shared" si="3501"/>
        <v>0</v>
      </c>
      <c r="Q11265" s="20">
        <f t="shared" si="3509"/>
        <v>0</v>
      </c>
      <c r="R11265" s="20">
        <f t="shared" si="3503"/>
        <v>0</v>
      </c>
      <c r="S11265" s="20">
        <f t="shared" si="3504"/>
        <v>0</v>
      </c>
      <c r="T11265" s="20">
        <f t="shared" si="3505"/>
        <v>0</v>
      </c>
      <c r="U11265" s="20">
        <f t="shared" si="3510"/>
        <v>0</v>
      </c>
    </row>
    <row r="11266" spans="3:21" ht="19.2" x14ac:dyDescent="0.3">
      <c r="C11266" s="14">
        <v>31</v>
      </c>
      <c r="D11266" s="8">
        <v>4</v>
      </c>
      <c r="E11266" s="8">
        <v>7</v>
      </c>
      <c r="F11266" s="8">
        <v>7</v>
      </c>
      <c r="G11266" s="8">
        <v>6</v>
      </c>
      <c r="H11266" s="8">
        <v>9</v>
      </c>
      <c r="I11266" s="8">
        <v>0</v>
      </c>
      <c r="J11266" s="8">
        <v>6</v>
      </c>
      <c r="K11266" s="9">
        <f>((D11266*D11231)+(E11266*E11231)+(F11266*F11231)+(G11266*G11231)+(H11266*H11231)+(I11266*I11231)+(J11266*J11231))+$L$9</f>
        <v>0.8871999999999991</v>
      </c>
      <c r="L11266" s="8">
        <f t="shared" si="3499"/>
        <v>1</v>
      </c>
      <c r="M11266" s="10">
        <f t="shared" si="3511"/>
        <v>1</v>
      </c>
      <c r="N11266" s="20">
        <f t="shared" si="3500"/>
        <v>0</v>
      </c>
      <c r="O11266" s="20">
        <f t="shared" si="3508"/>
        <v>0</v>
      </c>
      <c r="P11266" s="20">
        <f t="shared" si="3501"/>
        <v>0</v>
      </c>
      <c r="Q11266" s="20">
        <f t="shared" si="3509"/>
        <v>0</v>
      </c>
      <c r="R11266" s="20">
        <f t="shared" si="3503"/>
        <v>0</v>
      </c>
      <c r="S11266" s="20">
        <f t="shared" si="3504"/>
        <v>0</v>
      </c>
      <c r="T11266" s="20">
        <f t="shared" si="3505"/>
        <v>0</v>
      </c>
      <c r="U11266" s="20">
        <f t="shared" si="3510"/>
        <v>0</v>
      </c>
    </row>
    <row r="11267" spans="3:21" ht="19.2" x14ac:dyDescent="0.3">
      <c r="C11267" s="14">
        <v>32</v>
      </c>
      <c r="D11267" s="8">
        <v>4</v>
      </c>
      <c r="E11267" s="8">
        <v>1</v>
      </c>
      <c r="F11267" s="8">
        <v>6</v>
      </c>
      <c r="G11267" s="8">
        <v>1</v>
      </c>
      <c r="H11267" s="8">
        <v>8</v>
      </c>
      <c r="I11267" s="8">
        <v>0</v>
      </c>
      <c r="J11267" s="8">
        <v>6</v>
      </c>
      <c r="K11267" s="9">
        <f>((D11267*D11231)+(E11267*E11231)+(F11267*F11231)+(G11267*G11231)+(H11267*H11231)+(I11267*I11231)+(J11267*J11231))+$L$9</f>
        <v>-0.39359999999999928</v>
      </c>
      <c r="L11267" s="8">
        <f t="shared" si="3499"/>
        <v>-1</v>
      </c>
      <c r="M11267" s="10">
        <f t="shared" si="3511"/>
        <v>-1</v>
      </c>
      <c r="N11267" s="20">
        <f t="shared" si="3500"/>
        <v>0</v>
      </c>
      <c r="O11267" s="20">
        <f t="shared" si="3508"/>
        <v>0</v>
      </c>
      <c r="P11267" s="20">
        <f t="shared" si="3501"/>
        <v>0</v>
      </c>
      <c r="Q11267" s="20">
        <f t="shared" si="3509"/>
        <v>0</v>
      </c>
      <c r="R11267" s="20">
        <f t="shared" si="3503"/>
        <v>0</v>
      </c>
      <c r="S11267" s="20">
        <f t="shared" si="3504"/>
        <v>0</v>
      </c>
      <c r="T11267" s="20">
        <f t="shared" si="3505"/>
        <v>0</v>
      </c>
      <c r="U11267" s="20">
        <f t="shared" si="3510"/>
        <v>0</v>
      </c>
    </row>
    <row r="11268" spans="3:21" ht="19.2" x14ac:dyDescent="0.3">
      <c r="C11268" s="14">
        <v>33</v>
      </c>
      <c r="D11268" s="8">
        <v>5</v>
      </c>
      <c r="E11268" s="8">
        <v>1</v>
      </c>
      <c r="F11268" s="8">
        <v>7</v>
      </c>
      <c r="G11268" s="8">
        <v>8</v>
      </c>
      <c r="H11268" s="8">
        <v>1</v>
      </c>
      <c r="I11268" s="8">
        <v>6</v>
      </c>
      <c r="J11268" s="8">
        <v>9</v>
      </c>
      <c r="K11268" s="9">
        <f>((D11268*D11231)+(E11268*E11231)+(F11268*F11231)+(G11268*G11231)+(H11268*H11231)+(I11268*I11231)+(J11268*J11231))+$L$9</f>
        <v>0.70999999999999552</v>
      </c>
      <c r="L11268" s="8">
        <f t="shared" si="3499"/>
        <v>1</v>
      </c>
      <c r="M11268" s="10">
        <f t="shared" si="3511"/>
        <v>1</v>
      </c>
      <c r="N11268" s="20">
        <f t="shared" si="3500"/>
        <v>0</v>
      </c>
      <c r="O11268" s="20">
        <f t="shared" si="3508"/>
        <v>0</v>
      </c>
      <c r="P11268" s="20">
        <f t="shared" si="3501"/>
        <v>0</v>
      </c>
      <c r="Q11268" s="20">
        <f t="shared" si="3509"/>
        <v>0</v>
      </c>
      <c r="R11268" s="20">
        <f t="shared" si="3503"/>
        <v>0</v>
      </c>
      <c r="S11268" s="20">
        <f t="shared" si="3504"/>
        <v>0</v>
      </c>
      <c r="T11268" s="20">
        <f t="shared" si="3505"/>
        <v>0</v>
      </c>
      <c r="U11268" s="20">
        <f t="shared" si="3510"/>
        <v>0</v>
      </c>
    </row>
    <row r="11269" spans="3:21" ht="19.2" x14ac:dyDescent="0.3">
      <c r="C11269" s="14">
        <v>34</v>
      </c>
      <c r="D11269" s="8">
        <v>4</v>
      </c>
      <c r="E11269" s="8">
        <v>9</v>
      </c>
      <c r="F11269" s="8">
        <v>3</v>
      </c>
      <c r="G11269" s="8">
        <v>7</v>
      </c>
      <c r="H11269" s="8">
        <v>3</v>
      </c>
      <c r="I11269" s="8">
        <v>5</v>
      </c>
      <c r="J11269" s="8">
        <v>9</v>
      </c>
      <c r="K11269" s="9">
        <f>((D11269*D11231)+(E11269*E11231)+(F11269*F11231)+(G11269*G11231)+(H11269*H11231)+(I11269*I11231)+(J11269*J11231))+$L$9</f>
        <v>0.93719999999999626</v>
      </c>
      <c r="L11269" s="8">
        <f t="shared" si="3499"/>
        <v>1</v>
      </c>
      <c r="M11269" s="10">
        <f t="shared" si="3511"/>
        <v>1</v>
      </c>
      <c r="N11269" s="20">
        <f t="shared" si="3500"/>
        <v>0</v>
      </c>
      <c r="O11269" s="20">
        <f t="shared" si="3508"/>
        <v>0</v>
      </c>
      <c r="P11269" s="20">
        <f t="shared" si="3501"/>
        <v>0</v>
      </c>
      <c r="Q11269" s="20">
        <f t="shared" si="3509"/>
        <v>0</v>
      </c>
      <c r="R11269" s="20">
        <f t="shared" si="3503"/>
        <v>0</v>
      </c>
      <c r="S11269" s="20">
        <f t="shared" si="3504"/>
        <v>0</v>
      </c>
      <c r="T11269" s="20">
        <f t="shared" si="3505"/>
        <v>0</v>
      </c>
      <c r="U11269" s="20">
        <f t="shared" si="3510"/>
        <v>0</v>
      </c>
    </row>
    <row r="11270" spans="3:21" ht="19.2" x14ac:dyDescent="0.3">
      <c r="C11270" s="14">
        <v>35</v>
      </c>
      <c r="D11270" s="8">
        <v>4</v>
      </c>
      <c r="E11270" s="8">
        <v>6</v>
      </c>
      <c r="F11270" s="8">
        <v>3</v>
      </c>
      <c r="G11270" s="8">
        <v>3</v>
      </c>
      <c r="H11270" s="8">
        <v>1</v>
      </c>
      <c r="I11270" s="8">
        <v>9</v>
      </c>
      <c r="J11270" s="8">
        <v>3</v>
      </c>
      <c r="K11270" s="9">
        <f>((D11270*D11231)+(E11270*E11231)+(F11270*F11231)+(G11270*G11231)+(H11270*H11231)+(I11270*I11231)+(J11270*J11231))+$L$9</f>
        <v>3.4399999999994435E-2</v>
      </c>
      <c r="L11270" s="8">
        <f t="shared" si="3499"/>
        <v>1</v>
      </c>
      <c r="M11270" s="10">
        <f t="shared" si="3511"/>
        <v>-1</v>
      </c>
      <c r="N11270" s="20">
        <f t="shared" si="3500"/>
        <v>-2</v>
      </c>
      <c r="O11270" s="20">
        <f t="shared" si="3508"/>
        <v>-0.08</v>
      </c>
      <c r="P11270" s="20">
        <f t="shared" si="3501"/>
        <v>-0.12</v>
      </c>
      <c r="Q11270" s="20">
        <f t="shared" si="3509"/>
        <v>-0.06</v>
      </c>
      <c r="R11270" s="20">
        <f t="shared" si="3503"/>
        <v>-0.06</v>
      </c>
      <c r="S11270" s="20">
        <f t="shared" si="3504"/>
        <v>-0.02</v>
      </c>
      <c r="T11270" s="20">
        <f t="shared" si="3505"/>
        <v>-0.18</v>
      </c>
      <c r="U11270" s="20">
        <f t="shared" si="3510"/>
        <v>-0.06</v>
      </c>
    </row>
    <row r="11271" spans="3:21" ht="19.2" x14ac:dyDescent="0.3">
      <c r="C11271" s="14">
        <v>36</v>
      </c>
      <c r="D11271" s="8">
        <v>4</v>
      </c>
      <c r="E11271" s="8">
        <v>6</v>
      </c>
      <c r="F11271" s="8">
        <v>3</v>
      </c>
      <c r="G11271" s="8">
        <v>6</v>
      </c>
      <c r="H11271" s="8">
        <v>1</v>
      </c>
      <c r="I11271" s="8">
        <v>6</v>
      </c>
      <c r="J11271" s="8">
        <v>2</v>
      </c>
      <c r="K11271" s="9">
        <f>((D11271*D11231)+(E11271*E11231)+(F11271*F11231)+(G11271*G11231)+(H11271*H11231)+(I11271*I11231)+(J11271*J11231))+$L$9</f>
        <v>7.1599999999995667E-2</v>
      </c>
      <c r="L11271" s="8">
        <f t="shared" si="3499"/>
        <v>1</v>
      </c>
      <c r="M11271" s="10">
        <f t="shared" si="3511"/>
        <v>-1</v>
      </c>
      <c r="N11271" s="20">
        <f t="shared" si="3500"/>
        <v>-2</v>
      </c>
      <c r="O11271" s="20">
        <f t="shared" si="3508"/>
        <v>-0.08</v>
      </c>
      <c r="P11271" s="20">
        <f t="shared" si="3501"/>
        <v>-0.12</v>
      </c>
      <c r="Q11271" s="20">
        <f t="shared" si="3509"/>
        <v>-0.06</v>
      </c>
      <c r="R11271" s="20">
        <f t="shared" si="3503"/>
        <v>-0.12</v>
      </c>
      <c r="S11271" s="20">
        <f t="shared" si="3504"/>
        <v>-0.02</v>
      </c>
      <c r="T11271" s="20">
        <f t="shared" si="3505"/>
        <v>-0.12</v>
      </c>
      <c r="U11271" s="20">
        <f t="shared" si="3510"/>
        <v>-0.04</v>
      </c>
    </row>
    <row r="11272" spans="3:21" ht="19.2" x14ac:dyDescent="0.3">
      <c r="C11272" s="14">
        <v>37</v>
      </c>
      <c r="D11272" s="8">
        <v>4</v>
      </c>
      <c r="E11272" s="8">
        <v>2</v>
      </c>
      <c r="F11272" s="8">
        <v>4</v>
      </c>
      <c r="G11272" s="8">
        <v>4</v>
      </c>
      <c r="H11272" s="8">
        <v>5</v>
      </c>
      <c r="I11272" s="8">
        <v>5</v>
      </c>
      <c r="J11272" s="8">
        <v>8</v>
      </c>
      <c r="K11272" s="9">
        <f>((D11272*D11231)+(E11272*E11231)+(F11272*F11231)+(G11272*G11231)+(H11272*H11231)+(I11272*I11231)+(J11272*J11231))+$L$9</f>
        <v>-0.26600000000000179</v>
      </c>
      <c r="L11272" s="8">
        <f t="shared" si="3499"/>
        <v>-1</v>
      </c>
      <c r="M11272" s="10">
        <f t="shared" si="3511"/>
        <v>-1</v>
      </c>
      <c r="N11272" s="20">
        <f t="shared" si="3500"/>
        <v>0</v>
      </c>
      <c r="O11272" s="20">
        <f t="shared" si="3508"/>
        <v>0</v>
      </c>
      <c r="P11272" s="20">
        <f t="shared" si="3501"/>
        <v>0</v>
      </c>
      <c r="Q11272" s="20">
        <f t="shared" si="3509"/>
        <v>0</v>
      </c>
      <c r="R11272" s="20">
        <f t="shared" si="3503"/>
        <v>0</v>
      </c>
      <c r="S11272" s="20">
        <f t="shared" si="3504"/>
        <v>0</v>
      </c>
      <c r="T11272" s="20">
        <f t="shared" si="3505"/>
        <v>0</v>
      </c>
      <c r="U11272" s="20">
        <f t="shared" si="3510"/>
        <v>0</v>
      </c>
    </row>
    <row r="11273" spans="3:21" ht="19.2" x14ac:dyDescent="0.3">
      <c r="C11273" s="14">
        <v>38</v>
      </c>
      <c r="D11273" s="8">
        <v>4</v>
      </c>
      <c r="E11273" s="8">
        <v>4</v>
      </c>
      <c r="F11273" s="8">
        <v>0</v>
      </c>
      <c r="G11273" s="8">
        <v>1</v>
      </c>
      <c r="H11273" s="8">
        <v>7</v>
      </c>
      <c r="I11273" s="8">
        <v>8</v>
      </c>
      <c r="J11273" s="8">
        <v>8</v>
      </c>
      <c r="K11273" s="9">
        <f>((D11273*D11231)+(E11273*E11231)+(F11273*F11231)+(G11273*G11231)+(H11273*H11231)+(I11273*I11231)+(J11273*J11231))+$L$9</f>
        <v>-3.6800000000002164E-2</v>
      </c>
      <c r="L11273" s="8">
        <f t="shared" si="3499"/>
        <v>-1</v>
      </c>
      <c r="M11273" s="10">
        <f t="shared" si="3511"/>
        <v>-1</v>
      </c>
      <c r="N11273" s="20">
        <f t="shared" si="3500"/>
        <v>0</v>
      </c>
      <c r="O11273" s="20">
        <f t="shared" si="3508"/>
        <v>0</v>
      </c>
      <c r="P11273" s="20">
        <f t="shared" si="3501"/>
        <v>0</v>
      </c>
      <c r="Q11273" s="20">
        <f t="shared" si="3509"/>
        <v>0</v>
      </c>
      <c r="R11273" s="20">
        <f t="shared" si="3503"/>
        <v>0</v>
      </c>
      <c r="S11273" s="20">
        <f t="shared" si="3504"/>
        <v>0</v>
      </c>
      <c r="T11273" s="20">
        <f t="shared" si="3505"/>
        <v>0</v>
      </c>
      <c r="U11273" s="20">
        <f t="shared" si="3510"/>
        <v>0</v>
      </c>
    </row>
    <row r="11274" spans="3:21" ht="19.2" x14ac:dyDescent="0.3">
      <c r="C11274" s="14">
        <v>39</v>
      </c>
      <c r="D11274" s="8">
        <v>5</v>
      </c>
      <c r="E11274" s="8">
        <v>2</v>
      </c>
      <c r="F11274" s="8">
        <v>9</v>
      </c>
      <c r="G11274" s="8">
        <v>1</v>
      </c>
      <c r="H11274" s="8">
        <v>6</v>
      </c>
      <c r="I11274" s="8">
        <v>6</v>
      </c>
      <c r="J11274" s="8">
        <v>1</v>
      </c>
      <c r="K11274" s="9">
        <f>((D11274*D11231)+(E11274*E11231)+(F11274*F11231)+(G11274*G11231)+(H11274*H11231)+(I11274*I11231)+(J11274*J11231))+$L$9</f>
        <v>0.75959999999999628</v>
      </c>
      <c r="L11274" s="8">
        <f t="shared" si="3499"/>
        <v>1</v>
      </c>
      <c r="M11274" s="10">
        <f t="shared" si="3511"/>
        <v>1</v>
      </c>
      <c r="N11274" s="20">
        <f t="shared" si="3500"/>
        <v>0</v>
      </c>
      <c r="O11274" s="20">
        <f t="shared" si="3508"/>
        <v>0</v>
      </c>
      <c r="P11274" s="20">
        <f t="shared" si="3501"/>
        <v>0</v>
      </c>
      <c r="Q11274" s="20">
        <f t="shared" si="3509"/>
        <v>0</v>
      </c>
      <c r="R11274" s="20">
        <f t="shared" si="3503"/>
        <v>0</v>
      </c>
      <c r="S11274" s="20">
        <f t="shared" si="3504"/>
        <v>0</v>
      </c>
      <c r="T11274" s="20">
        <f t="shared" si="3505"/>
        <v>0</v>
      </c>
      <c r="U11274" s="20">
        <f t="shared" si="3510"/>
        <v>0</v>
      </c>
    </row>
    <row r="11275" spans="3:21" ht="19.2" x14ac:dyDescent="0.3">
      <c r="C11275" s="14">
        <v>40</v>
      </c>
      <c r="D11275" s="8">
        <v>5</v>
      </c>
      <c r="E11275" s="8">
        <v>1</v>
      </c>
      <c r="F11275" s="8">
        <v>7</v>
      </c>
      <c r="G11275" s="8">
        <v>1</v>
      </c>
      <c r="H11275" s="8">
        <v>1</v>
      </c>
      <c r="I11275" s="8">
        <v>6</v>
      </c>
      <c r="J11275" s="8">
        <v>5</v>
      </c>
      <c r="K11275" s="9">
        <f>((D11275*D11231)+(E11275*E11231)+(F11275*F11231)+(G11275*G11231)+(H11275*H11231)+(I11275*I11231)+(J11275*J11231))+$L$9</f>
        <v>0.38359999999999506</v>
      </c>
      <c r="L11275" s="8">
        <f t="shared" si="3499"/>
        <v>1</v>
      </c>
      <c r="M11275" s="10">
        <f t="shared" si="3511"/>
        <v>1</v>
      </c>
      <c r="N11275" s="20">
        <f t="shared" si="3500"/>
        <v>0</v>
      </c>
      <c r="O11275" s="20">
        <f t="shared" si="3508"/>
        <v>0</v>
      </c>
      <c r="P11275" s="20">
        <f t="shared" si="3501"/>
        <v>0</v>
      </c>
      <c r="Q11275" s="20">
        <f t="shared" si="3509"/>
        <v>0</v>
      </c>
      <c r="R11275" s="20">
        <f t="shared" si="3503"/>
        <v>0</v>
      </c>
      <c r="S11275" s="20">
        <f t="shared" si="3504"/>
        <v>0</v>
      </c>
      <c r="T11275" s="20">
        <f t="shared" si="3505"/>
        <v>0</v>
      </c>
      <c r="U11275" s="20">
        <f t="shared" si="3510"/>
        <v>0</v>
      </c>
    </row>
    <row r="11276" spans="3:21" ht="19.2" x14ac:dyDescent="0.3">
      <c r="C11276" s="14">
        <v>41</v>
      </c>
      <c r="D11276" s="8">
        <v>3</v>
      </c>
      <c r="E11276" s="8">
        <v>8</v>
      </c>
      <c r="F11276" s="8">
        <v>0</v>
      </c>
      <c r="G11276" s="8">
        <v>0</v>
      </c>
      <c r="H11276" s="8">
        <v>4</v>
      </c>
      <c r="I11276" s="8">
        <v>2</v>
      </c>
      <c r="J11276" s="8">
        <v>3</v>
      </c>
      <c r="K11276" s="9">
        <f>((D11276*D11231)+(E11276*E11231)+(F11276*F11231)+(G11276*G11231)+(H11276*H11231)+(I11276*I11231)+(J11276*J11231))+$L$9</f>
        <v>-0.79280000000000062</v>
      </c>
      <c r="L11276" s="8">
        <f t="shared" si="3499"/>
        <v>-1</v>
      </c>
      <c r="M11276" s="10">
        <f t="shared" si="3511"/>
        <v>-1</v>
      </c>
      <c r="N11276" s="20">
        <f t="shared" si="3500"/>
        <v>0</v>
      </c>
      <c r="O11276" s="20">
        <f t="shared" si="3508"/>
        <v>0</v>
      </c>
      <c r="P11276" s="20">
        <f t="shared" si="3501"/>
        <v>0</v>
      </c>
      <c r="Q11276" s="20">
        <f t="shared" si="3509"/>
        <v>0</v>
      </c>
      <c r="R11276" s="20">
        <f t="shared" si="3503"/>
        <v>0</v>
      </c>
      <c r="S11276" s="20">
        <f t="shared" si="3504"/>
        <v>0</v>
      </c>
      <c r="T11276" s="20">
        <f t="shared" si="3505"/>
        <v>0</v>
      </c>
      <c r="U11276" s="20">
        <f t="shared" si="3510"/>
        <v>0</v>
      </c>
    </row>
    <row r="11277" spans="3:21" ht="19.2" x14ac:dyDescent="0.3">
      <c r="C11277" s="14">
        <v>42</v>
      </c>
      <c r="D11277" s="8">
        <v>4</v>
      </c>
      <c r="E11277" s="8">
        <v>7</v>
      </c>
      <c r="F11277" s="8">
        <v>8</v>
      </c>
      <c r="G11277" s="8">
        <v>8</v>
      </c>
      <c r="H11277" s="8">
        <v>6</v>
      </c>
      <c r="I11277" s="8">
        <v>4</v>
      </c>
      <c r="J11277" s="8">
        <v>1</v>
      </c>
      <c r="K11277" s="9">
        <f>((D11277*D11231)+(E11277*E11231)+(F11277*F11231)+(G11277*G11231)+(H11277*H11231)+(I11277*I11231)+(J11277*J11231))+$L$9</f>
        <v>0.70079999999999565</v>
      </c>
      <c r="L11277" s="8">
        <f t="shared" si="3499"/>
        <v>1</v>
      </c>
      <c r="M11277" s="10">
        <f t="shared" si="3511"/>
        <v>1</v>
      </c>
      <c r="N11277" s="20">
        <f t="shared" si="3500"/>
        <v>0</v>
      </c>
      <c r="O11277" s="20">
        <f t="shared" si="3508"/>
        <v>0</v>
      </c>
      <c r="P11277" s="20">
        <f t="shared" si="3501"/>
        <v>0</v>
      </c>
      <c r="Q11277" s="20">
        <f t="shared" si="3509"/>
        <v>0</v>
      </c>
      <c r="R11277" s="20">
        <f t="shared" si="3503"/>
        <v>0</v>
      </c>
      <c r="S11277" s="20">
        <f t="shared" si="3504"/>
        <v>0</v>
      </c>
      <c r="T11277" s="20">
        <f t="shared" si="3505"/>
        <v>0</v>
      </c>
      <c r="U11277" s="20">
        <f t="shared" si="3510"/>
        <v>0</v>
      </c>
    </row>
    <row r="11278" spans="3:21" ht="19.2" x14ac:dyDescent="0.3">
      <c r="C11278" s="14">
        <v>43</v>
      </c>
      <c r="D11278" s="8">
        <v>5</v>
      </c>
      <c r="E11278" s="8">
        <v>3</v>
      </c>
      <c r="F11278" s="8">
        <v>0</v>
      </c>
      <c r="G11278" s="8">
        <v>7</v>
      </c>
      <c r="H11278" s="8">
        <v>8</v>
      </c>
      <c r="I11278" s="8">
        <v>8</v>
      </c>
      <c r="J11278" s="8">
        <v>4</v>
      </c>
      <c r="K11278" s="9">
        <f>((D11278*D11231)+(E11278*E11231)+(F11278*F11231)+(G11278*G11231)+(H11278*H11231)+(I11278*I11231)+(J11278*J11231))+$L$9</f>
        <v>0.97079999999999878</v>
      </c>
      <c r="L11278" s="8">
        <f t="shared" si="3499"/>
        <v>1</v>
      </c>
      <c r="M11278" s="10">
        <f t="shared" si="3511"/>
        <v>1</v>
      </c>
      <c r="N11278" s="20">
        <f t="shared" si="3500"/>
        <v>0</v>
      </c>
      <c r="O11278" s="20">
        <f t="shared" si="3508"/>
        <v>0</v>
      </c>
      <c r="P11278" s="20">
        <f t="shared" si="3501"/>
        <v>0</v>
      </c>
      <c r="Q11278" s="20">
        <f t="shared" si="3509"/>
        <v>0</v>
      </c>
      <c r="R11278" s="20">
        <f t="shared" si="3503"/>
        <v>0</v>
      </c>
      <c r="S11278" s="20">
        <f t="shared" si="3504"/>
        <v>0</v>
      </c>
      <c r="T11278" s="20">
        <f t="shared" si="3505"/>
        <v>0</v>
      </c>
      <c r="U11278" s="20">
        <f t="shared" si="3510"/>
        <v>0</v>
      </c>
    </row>
    <row r="11279" spans="3:21" ht="19.2" x14ac:dyDescent="0.3">
      <c r="C11279" s="14">
        <v>44</v>
      </c>
      <c r="D11279" s="8">
        <v>3</v>
      </c>
      <c r="E11279" s="8">
        <v>6</v>
      </c>
      <c r="F11279" s="8">
        <v>9</v>
      </c>
      <c r="G11279" s="8">
        <v>3</v>
      </c>
      <c r="H11279" s="8">
        <v>6</v>
      </c>
      <c r="I11279" s="8">
        <v>2</v>
      </c>
      <c r="J11279" s="8">
        <v>1</v>
      </c>
      <c r="K11279" s="9">
        <f>((D11279*D11231)+(E11279*E11231)+(F11279*F11231)+(G11279*G11231)+(H11279*H11231)+(I11279*I11231)+(J11279*J11231))+$L$9</f>
        <v>-0.67640000000000278</v>
      </c>
      <c r="L11279" s="8">
        <f t="shared" si="3499"/>
        <v>-1</v>
      </c>
      <c r="M11279" s="10">
        <f t="shared" si="3511"/>
        <v>-1</v>
      </c>
      <c r="N11279" s="20">
        <f t="shared" si="3500"/>
        <v>0</v>
      </c>
      <c r="O11279" s="20">
        <f t="shared" si="3508"/>
        <v>0</v>
      </c>
      <c r="P11279" s="20">
        <f t="shared" si="3501"/>
        <v>0</v>
      </c>
      <c r="Q11279" s="20">
        <f t="shared" si="3509"/>
        <v>0</v>
      </c>
      <c r="R11279" s="20">
        <f t="shared" si="3503"/>
        <v>0</v>
      </c>
      <c r="S11279" s="20">
        <f t="shared" si="3504"/>
        <v>0</v>
      </c>
      <c r="T11279" s="20">
        <f t="shared" si="3505"/>
        <v>0</v>
      </c>
      <c r="U11279" s="20">
        <f t="shared" si="3510"/>
        <v>0</v>
      </c>
    </row>
    <row r="11280" spans="3:21" ht="19.2" x14ac:dyDescent="0.3">
      <c r="C11280" s="14">
        <v>45</v>
      </c>
      <c r="D11280" s="8">
        <v>4</v>
      </c>
      <c r="E11280" s="8">
        <v>4</v>
      </c>
      <c r="F11280" s="8">
        <v>6</v>
      </c>
      <c r="G11280" s="8">
        <v>1</v>
      </c>
      <c r="H11280" s="8">
        <v>0</v>
      </c>
      <c r="I11280" s="8">
        <v>0</v>
      </c>
      <c r="J11280" s="8">
        <v>3</v>
      </c>
      <c r="K11280" s="9">
        <f>((D11280*D11231)+(E11280*E11231)+(F11280*F11231)+(G11280*G11231)+(H11280*H11231)+(I11280*I11231)+(J11280*J11231))+$L$9</f>
        <v>-0.36280000000000179</v>
      </c>
      <c r="L11280" s="8">
        <f t="shared" si="3499"/>
        <v>-1</v>
      </c>
      <c r="M11280" s="10">
        <f t="shared" si="3511"/>
        <v>-1</v>
      </c>
      <c r="N11280" s="20">
        <f t="shared" si="3500"/>
        <v>0</v>
      </c>
      <c r="O11280" s="20">
        <f t="shared" si="3508"/>
        <v>0</v>
      </c>
      <c r="P11280" s="20">
        <f t="shared" si="3501"/>
        <v>0</v>
      </c>
      <c r="Q11280" s="20">
        <f t="shared" si="3509"/>
        <v>0</v>
      </c>
      <c r="R11280" s="20">
        <f t="shared" si="3503"/>
        <v>0</v>
      </c>
      <c r="S11280" s="20">
        <f t="shared" si="3504"/>
        <v>0</v>
      </c>
      <c r="T11280" s="20">
        <f t="shared" si="3505"/>
        <v>0</v>
      </c>
      <c r="U11280" s="20">
        <f t="shared" si="3510"/>
        <v>0</v>
      </c>
    </row>
    <row r="11281" spans="3:21" ht="19.2" x14ac:dyDescent="0.3">
      <c r="C11281" s="14">
        <v>46</v>
      </c>
      <c r="D11281" s="8">
        <v>4</v>
      </c>
      <c r="E11281" s="8">
        <v>6</v>
      </c>
      <c r="F11281" s="8">
        <v>0</v>
      </c>
      <c r="G11281" s="8">
        <v>0</v>
      </c>
      <c r="H11281" s="8">
        <v>9</v>
      </c>
      <c r="I11281" s="8">
        <v>8</v>
      </c>
      <c r="J11281" s="8">
        <v>7</v>
      </c>
      <c r="K11281" s="9">
        <f>((D11281*D11231)+(E11281*E11231)+(F11281*F11231)+(G11281*G11231)+(H11281*H11231)+(I11281*I11231)+(J11281*J11231))+$L$9</f>
        <v>0.35279999999999756</v>
      </c>
      <c r="L11281" s="8">
        <f t="shared" si="3499"/>
        <v>1</v>
      </c>
      <c r="M11281" s="10">
        <f t="shared" si="3511"/>
        <v>-1</v>
      </c>
      <c r="N11281" s="20">
        <f t="shared" si="3500"/>
        <v>-2</v>
      </c>
      <c r="O11281" s="20">
        <f>N11281*$D$2*D11281</f>
        <v>-0.08</v>
      </c>
      <c r="P11281" s="20">
        <f t="shared" si="3501"/>
        <v>-0.12</v>
      </c>
      <c r="Q11281" s="20">
        <f t="shared" si="3509"/>
        <v>0</v>
      </c>
      <c r="R11281" s="20">
        <f t="shared" si="3503"/>
        <v>0</v>
      </c>
      <c r="S11281" s="20">
        <f t="shared" si="3504"/>
        <v>-0.18</v>
      </c>
      <c r="T11281" s="20">
        <f t="shared" si="3505"/>
        <v>-0.16</v>
      </c>
      <c r="U11281" s="20">
        <f t="shared" si="3510"/>
        <v>-0.14000000000000001</v>
      </c>
    </row>
    <row r="11282" spans="3:21" ht="19.2" x14ac:dyDescent="0.3">
      <c r="C11282" s="14">
        <v>47</v>
      </c>
      <c r="D11282" s="8">
        <v>4</v>
      </c>
      <c r="E11282" s="8">
        <v>9</v>
      </c>
      <c r="F11282" s="8">
        <v>4</v>
      </c>
      <c r="G11282" s="8">
        <v>0</v>
      </c>
      <c r="H11282" s="8">
        <v>0</v>
      </c>
      <c r="I11282" s="8">
        <v>2</v>
      </c>
      <c r="J11282" s="8">
        <v>3</v>
      </c>
      <c r="K11282" s="9">
        <f>((D11282*D11231)+(E11282*E11231)+(F11282*F11231)+(G11282*G11231)+(H11282*H11231)+(I11282*I11231)+(J11282*J11231))+$L$9</f>
        <v>0.41839999999999655</v>
      </c>
      <c r="L11282" s="8">
        <f t="shared" si="3499"/>
        <v>1</v>
      </c>
      <c r="M11282" s="10">
        <f t="shared" si="3511"/>
        <v>1</v>
      </c>
      <c r="N11282" s="20">
        <f t="shared" si="3500"/>
        <v>0</v>
      </c>
      <c r="O11282" s="20">
        <f t="shared" ref="O11282:O11283" si="3512">N11282*$D$2*D11282</f>
        <v>0</v>
      </c>
      <c r="P11282" s="20">
        <f t="shared" si="3501"/>
        <v>0</v>
      </c>
      <c r="Q11282" s="20">
        <f t="shared" si="3509"/>
        <v>0</v>
      </c>
      <c r="R11282" s="20">
        <f t="shared" si="3503"/>
        <v>0</v>
      </c>
      <c r="S11282" s="20">
        <f t="shared" si="3504"/>
        <v>0</v>
      </c>
      <c r="T11282" s="20">
        <f t="shared" si="3505"/>
        <v>0</v>
      </c>
      <c r="U11282" s="20">
        <f t="shared" si="3510"/>
        <v>0</v>
      </c>
    </row>
    <row r="11283" spans="3:21" ht="19.2" x14ac:dyDescent="0.3">
      <c r="C11283" s="14">
        <v>48</v>
      </c>
      <c r="D11283" s="8">
        <v>4</v>
      </c>
      <c r="E11283" s="8">
        <v>6</v>
      </c>
      <c r="F11283" s="8">
        <v>5</v>
      </c>
      <c r="G11283" s="8">
        <v>7</v>
      </c>
      <c r="H11283" s="8">
        <v>3</v>
      </c>
      <c r="I11283" s="8">
        <v>8</v>
      </c>
      <c r="J11283" s="8">
        <v>0</v>
      </c>
      <c r="K11283" s="9">
        <f>((D11283*D11231)+(E11283*E11231)+(F11283*F11231)+(G11283*G11231)+(H11283*H11231)+(I11283*I11231)+(J11283*J11231))+$L$9</f>
        <v>0.22599999999999554</v>
      </c>
      <c r="L11283" s="8">
        <f t="shared" si="3499"/>
        <v>1</v>
      </c>
      <c r="M11283" s="10">
        <f t="shared" si="3511"/>
        <v>-1</v>
      </c>
      <c r="N11283" s="20">
        <f t="shared" si="3500"/>
        <v>-2</v>
      </c>
      <c r="O11283" s="20">
        <f t="shared" si="3512"/>
        <v>-0.08</v>
      </c>
      <c r="P11283" s="20">
        <f t="shared" si="3501"/>
        <v>-0.12</v>
      </c>
      <c r="Q11283" s="20">
        <f t="shared" si="3509"/>
        <v>-0.1</v>
      </c>
      <c r="R11283" s="20">
        <f t="shared" si="3503"/>
        <v>-0.14000000000000001</v>
      </c>
      <c r="S11283" s="20">
        <f t="shared" si="3504"/>
        <v>-0.06</v>
      </c>
      <c r="T11283" s="20">
        <f t="shared" si="3505"/>
        <v>-0.16</v>
      </c>
      <c r="U11283" s="20">
        <f t="shared" si="3510"/>
        <v>0</v>
      </c>
    </row>
    <row r="11284" spans="3:21" ht="19.2" x14ac:dyDescent="0.3">
      <c r="C11284" s="14">
        <v>49</v>
      </c>
      <c r="D11284" s="8">
        <v>4</v>
      </c>
      <c r="E11284" s="8">
        <v>7</v>
      </c>
      <c r="F11284" s="8">
        <v>7</v>
      </c>
      <c r="G11284" s="8">
        <v>4</v>
      </c>
      <c r="H11284" s="8">
        <v>4</v>
      </c>
      <c r="I11284" s="8">
        <v>2</v>
      </c>
      <c r="J11284" s="8">
        <v>5</v>
      </c>
      <c r="K11284" s="9">
        <f>((D11284*D11231)+(E11284*E11231)+(F11284*F11231)+(G11284*G11231)+(H11284*H11231)+(I11284*I11231)+(J11284*J11231))+$L$9</f>
        <v>0.56039999999999779</v>
      </c>
      <c r="L11284" s="8">
        <f t="shared" si="3499"/>
        <v>1</v>
      </c>
      <c r="M11284" s="10">
        <f t="shared" si="3511"/>
        <v>1</v>
      </c>
      <c r="N11284" s="20">
        <f t="shared" si="3500"/>
        <v>0</v>
      </c>
      <c r="O11284" s="20">
        <f>N11284*$D$2*D11284</f>
        <v>0</v>
      </c>
      <c r="P11284" s="20">
        <f t="shared" si="3501"/>
        <v>0</v>
      </c>
      <c r="Q11284" s="20">
        <f t="shared" si="3509"/>
        <v>0</v>
      </c>
      <c r="R11284" s="20">
        <f t="shared" si="3503"/>
        <v>0</v>
      </c>
      <c r="S11284" s="20">
        <f t="shared" si="3504"/>
        <v>0</v>
      </c>
      <c r="T11284" s="20">
        <f t="shared" si="3505"/>
        <v>0</v>
      </c>
      <c r="U11284" s="20">
        <f t="shared" si="3510"/>
        <v>0</v>
      </c>
    </row>
    <row r="11285" spans="3:21" ht="19.2" x14ac:dyDescent="0.3">
      <c r="C11285" s="14">
        <v>50</v>
      </c>
      <c r="D11285" s="8">
        <v>5</v>
      </c>
      <c r="E11285" s="8">
        <v>1</v>
      </c>
      <c r="F11285" s="8">
        <v>2</v>
      </c>
      <c r="G11285" s="8">
        <v>0</v>
      </c>
      <c r="H11285" s="8">
        <v>7</v>
      </c>
      <c r="I11285" s="8">
        <v>1</v>
      </c>
      <c r="J11285" s="8">
        <v>6</v>
      </c>
      <c r="K11285" s="9">
        <f>((D11285*D11231)+(E11285*E11231)+(F11285*F11231)+(G11285*G11231)+(H11285*H11231)+(I11285*I11231)+(J11285*J11231))+$L$9</f>
        <v>0.4659999999999993</v>
      </c>
      <c r="L11285" s="8">
        <f t="shared" si="3499"/>
        <v>1</v>
      </c>
      <c r="M11285" s="10">
        <f t="shared" si="3511"/>
        <v>1</v>
      </c>
      <c r="N11285" s="20">
        <f t="shared" si="3500"/>
        <v>0</v>
      </c>
      <c r="O11285" s="20">
        <f t="shared" ref="O11285" si="3513">N11285*$D$2*D11285</f>
        <v>0</v>
      </c>
      <c r="P11285" s="20">
        <f t="shared" si="3501"/>
        <v>0</v>
      </c>
      <c r="Q11285" s="20">
        <f t="shared" si="3509"/>
        <v>0</v>
      </c>
      <c r="R11285" s="20">
        <f t="shared" si="3503"/>
        <v>0</v>
      </c>
      <c r="S11285" s="20">
        <f t="shared" si="3504"/>
        <v>0</v>
      </c>
      <c r="T11285" s="20">
        <f t="shared" si="3505"/>
        <v>0</v>
      </c>
      <c r="U11285" s="20">
        <f t="shared" si="3510"/>
        <v>0</v>
      </c>
    </row>
    <row r="11286" spans="3:21" ht="19.2" x14ac:dyDescent="0.3">
      <c r="C11286" s="12"/>
      <c r="D11286" s="12"/>
      <c r="E11286" s="12"/>
      <c r="F11286" s="12"/>
      <c r="G11286" s="12"/>
      <c r="H11286" s="12"/>
      <c r="I11286" s="12"/>
      <c r="J11286" s="12"/>
      <c r="K11286" s="12"/>
      <c r="L11286" s="58" t="s">
        <v>37</v>
      </c>
      <c r="M11286" s="58"/>
      <c r="N11286" s="24">
        <f>SUM(N11236:N11285)</f>
        <v>-20</v>
      </c>
      <c r="O11286" s="23">
        <f>AVERAGE(O11236:O11285)</f>
        <v>-1.5599999999999998E-2</v>
      </c>
      <c r="P11286" s="23">
        <f t="shared" ref="P11286:U11286" si="3514">AVERAGE(P11236:P11285)</f>
        <v>-2.3200000000000002E-2</v>
      </c>
      <c r="Q11286" s="23">
        <f t="shared" si="3514"/>
        <v>-2.0800000000000006E-2</v>
      </c>
      <c r="R11286" s="23">
        <f t="shared" si="3514"/>
        <v>-1.8000000000000002E-2</v>
      </c>
      <c r="S11286" s="23">
        <f t="shared" si="3514"/>
        <v>-2.1600000000000001E-2</v>
      </c>
      <c r="T11286" s="23">
        <f t="shared" si="3514"/>
        <v>-2.2000000000000002E-2</v>
      </c>
      <c r="U11286" s="23">
        <f t="shared" si="3514"/>
        <v>-1.9600000000000003E-2</v>
      </c>
    </row>
    <row r="11287" spans="3:21" ht="19.2" x14ac:dyDescent="0.3">
      <c r="C11287" s="12"/>
      <c r="D11287" s="12"/>
      <c r="E11287" s="12"/>
      <c r="F11287" s="12"/>
      <c r="G11287" s="12"/>
      <c r="H11287" s="12"/>
      <c r="I11287" s="12"/>
      <c r="J11287" s="12"/>
      <c r="K11287" s="12"/>
      <c r="L11287" s="56" t="s">
        <v>38</v>
      </c>
      <c r="M11287" s="56"/>
      <c r="N11287" s="57">
        <f>SUMSQ(N11236:N11285)</f>
        <v>40</v>
      </c>
      <c r="O11287" s="12"/>
      <c r="P11287" s="12"/>
      <c r="Q11287" s="12"/>
      <c r="R11287" s="12"/>
      <c r="S11287" s="12"/>
      <c r="T11287" s="12"/>
      <c r="U11287" s="12"/>
    </row>
    <row r="11288" spans="3:21" x14ac:dyDescent="0.3">
      <c r="L11288" s="56"/>
      <c r="M11288" s="56"/>
      <c r="N11288" s="57"/>
    </row>
    <row r="11289" spans="3:21" x14ac:dyDescent="0.3">
      <c r="C11289" s="6"/>
    </row>
    <row r="11291" spans="3:21" ht="20.399999999999999" x14ac:dyDescent="0.45">
      <c r="C11291" s="21"/>
      <c r="D11291" s="59" t="s">
        <v>18</v>
      </c>
      <c r="E11291" s="59"/>
      <c r="F11291" s="59"/>
      <c r="G11291" s="59"/>
      <c r="H11291" s="59"/>
      <c r="I11291" s="59"/>
      <c r="J11291" s="59"/>
      <c r="K11291" s="60" t="s">
        <v>41</v>
      </c>
      <c r="L11291" s="61"/>
      <c r="M11291" s="28">
        <v>183</v>
      </c>
      <c r="N11291" s="26"/>
    </row>
    <row r="11292" spans="3:21" ht="19.2" x14ac:dyDescent="0.45">
      <c r="C11292" s="25"/>
      <c r="D11292" s="22" t="s">
        <v>10</v>
      </c>
      <c r="E11292" s="22" t="s">
        <v>11</v>
      </c>
      <c r="F11292" s="22" t="s">
        <v>12</v>
      </c>
      <c r="G11292" s="22" t="s">
        <v>13</v>
      </c>
      <c r="H11292" s="22" t="s">
        <v>14</v>
      </c>
      <c r="I11292" s="22" t="s">
        <v>15</v>
      </c>
      <c r="J11292" s="22" t="s">
        <v>16</v>
      </c>
      <c r="L11292" s="27" t="s">
        <v>23</v>
      </c>
    </row>
    <row r="11293" spans="3:21" ht="19.2" x14ac:dyDescent="0.45">
      <c r="C11293" s="16" t="s">
        <v>39</v>
      </c>
      <c r="D11293" s="11">
        <f t="shared" ref="D11293" si="3515">O11286+D11231</f>
        <v>1.0687999999999998</v>
      </c>
      <c r="E11293" s="11">
        <f t="shared" ref="E11293" si="3516">P11286+E11231</f>
        <v>0.15159999999999979</v>
      </c>
      <c r="F11293" s="11">
        <f t="shared" ref="F11293" si="3517">Q11286+F11231</f>
        <v>1.7199999999999736E-2</v>
      </c>
      <c r="G11293" s="11">
        <f t="shared" ref="G11293" si="3518">R11286+G11231</f>
        <v>1.0800000000000101E-2</v>
      </c>
      <c r="H11293" s="11">
        <f t="shared" ref="H11293" si="3519">S11286+H11231</f>
        <v>2.8400000000000224E-2</v>
      </c>
      <c r="I11293" s="11">
        <f t="shared" ref="I11293" si="3520">T11286+I11231</f>
        <v>-1.6000000000000385E-2</v>
      </c>
      <c r="J11293" s="11">
        <f t="shared" ref="J11293" si="3521">U11286+J11231</f>
        <v>1.1600000000000044E-2</v>
      </c>
      <c r="L11293" s="13">
        <v>-5.73</v>
      </c>
    </row>
    <row r="11294" spans="3:21" x14ac:dyDescent="0.3">
      <c r="P11294" s="5"/>
    </row>
    <row r="11296" spans="3:21" ht="19.2" x14ac:dyDescent="0.3">
      <c r="C11296" s="8"/>
      <c r="D11296" s="59" t="s">
        <v>17</v>
      </c>
      <c r="E11296" s="59"/>
      <c r="F11296" s="59"/>
      <c r="G11296" s="59"/>
      <c r="H11296" s="59"/>
      <c r="I11296" s="59"/>
      <c r="J11296" s="59"/>
      <c r="K11296" s="62"/>
      <c r="L11296" s="62"/>
      <c r="M11296" s="62"/>
      <c r="N11296" s="62"/>
      <c r="O11296" s="63" t="s">
        <v>24</v>
      </c>
      <c r="P11296" s="64"/>
      <c r="Q11296" s="64"/>
      <c r="R11296" s="64"/>
      <c r="S11296" s="64"/>
      <c r="T11296" s="64"/>
      <c r="U11296" s="64"/>
    </row>
    <row r="11297" spans="3:21" ht="19.2" x14ac:dyDescent="0.3">
      <c r="C11297" s="16" t="s">
        <v>40</v>
      </c>
      <c r="D11297" s="22" t="s">
        <v>10</v>
      </c>
      <c r="E11297" s="22" t="s">
        <v>11</v>
      </c>
      <c r="F11297" s="22" t="s">
        <v>12</v>
      </c>
      <c r="G11297" s="22" t="s">
        <v>13</v>
      </c>
      <c r="H11297" s="22" t="s">
        <v>14</v>
      </c>
      <c r="I11297" s="22" t="s">
        <v>15</v>
      </c>
      <c r="J11297" s="22" t="s">
        <v>16</v>
      </c>
      <c r="K11297" s="17" t="s">
        <v>19</v>
      </c>
      <c r="L11297" s="16" t="s">
        <v>20</v>
      </c>
      <c r="M11297" s="16" t="s">
        <v>21</v>
      </c>
      <c r="N11297" s="18" t="s">
        <v>22</v>
      </c>
      <c r="O11297" s="15" t="s">
        <v>25</v>
      </c>
      <c r="P11297" s="15" t="s">
        <v>26</v>
      </c>
      <c r="Q11297" s="15" t="s">
        <v>27</v>
      </c>
      <c r="R11297" s="15" t="s">
        <v>28</v>
      </c>
      <c r="S11297" s="15" t="s">
        <v>29</v>
      </c>
      <c r="T11297" s="15" t="s">
        <v>30</v>
      </c>
      <c r="U11297" s="15" t="s">
        <v>31</v>
      </c>
    </row>
    <row r="11298" spans="3:21" ht="19.2" x14ac:dyDescent="0.3">
      <c r="C11298" s="14">
        <v>1</v>
      </c>
      <c r="D11298" s="8">
        <v>4</v>
      </c>
      <c r="E11298" s="8">
        <v>7</v>
      </c>
      <c r="F11298" s="8">
        <v>1</v>
      </c>
      <c r="G11298" s="8">
        <v>2</v>
      </c>
      <c r="H11298" s="8">
        <v>9</v>
      </c>
      <c r="I11298" s="8">
        <v>3</v>
      </c>
      <c r="J11298" s="8">
        <v>5</v>
      </c>
      <c r="K11298" s="9">
        <f>((D11298*D11293)+(E11298*E11293)+(F11298*F11293)+(G11298*G11293)+(H11298*H11293)+(I11298*I11293)+(J11298*J11293))+$L$9</f>
        <v>-0.1092000000000013</v>
      </c>
      <c r="L11298" s="8">
        <f>IF(K11298&gt;=0,$D$3,$D$4)</f>
        <v>-1</v>
      </c>
      <c r="M11298" s="10">
        <f>IF(VALUE(D11298 &amp; E11298 &amp; F11298 &amp; G11298 &amp; H11298 &amp; I11298 &amp; J11298) &gt;= 4712935, 1, -1)</f>
        <v>1</v>
      </c>
      <c r="N11298" s="20">
        <f>M11298-L11298</f>
        <v>2</v>
      </c>
      <c r="O11298" s="20">
        <f>$N$15*$D$2*D11288</f>
        <v>0</v>
      </c>
      <c r="P11298" s="20">
        <f>N11298*$D$2*E11298</f>
        <v>0.14000000000000001</v>
      </c>
      <c r="Q11298" s="20">
        <f>N11298*$D$2*F11298</f>
        <v>0.02</v>
      </c>
      <c r="R11298" s="20">
        <f>N11298*$D$2*G11298</f>
        <v>0.04</v>
      </c>
      <c r="S11298" s="20">
        <f>N11298*$D$2*H11298</f>
        <v>0.18</v>
      </c>
      <c r="T11298" s="20">
        <f>N11298*$D$2*I11298</f>
        <v>0.06</v>
      </c>
      <c r="U11298" s="20">
        <f>N11298*$D$2*J11298</f>
        <v>0.1</v>
      </c>
    </row>
    <row r="11299" spans="3:21" ht="19.2" x14ac:dyDescent="0.3">
      <c r="C11299" s="14">
        <v>2</v>
      </c>
      <c r="D11299" s="8">
        <v>5</v>
      </c>
      <c r="E11299" s="8">
        <v>0</v>
      </c>
      <c r="F11299" s="8">
        <v>8</v>
      </c>
      <c r="G11299" s="8">
        <v>6</v>
      </c>
      <c r="H11299" s="8">
        <v>8</v>
      </c>
      <c r="I11299" s="8">
        <v>8</v>
      </c>
      <c r="J11299" s="8">
        <v>7</v>
      </c>
      <c r="K11299" s="9">
        <f>((D11299*D11293)+(E11299*E11293)+(F11299*F11293)+(G11299*G11293)+(H11299*H11293)+(I11299*I11293)+(J11299*J11293))+$L$9</f>
        <v>-2.3200000000003662E-2</v>
      </c>
      <c r="L11299" s="8">
        <f t="shared" ref="L11299:L11347" si="3522">IF(K11299&gt;=0,$D$3,$D$4)</f>
        <v>-1</v>
      </c>
      <c r="M11299" s="10">
        <f>IF(VALUE(D11299 &amp; E11299 &amp; F11299 &amp; G11299 &amp; H11299 &amp; I11299 &amp; J11299) &gt;= 4712935, 1, -1)</f>
        <v>1</v>
      </c>
      <c r="N11299" s="20">
        <f t="shared" ref="N11299:N11347" si="3523">M11299-L11299</f>
        <v>2</v>
      </c>
      <c r="O11299" s="20">
        <f>N11299*$D$2*D11299</f>
        <v>0.1</v>
      </c>
      <c r="P11299" s="20">
        <f t="shared" ref="P11299:P11347" si="3524">N11299*$D$2*E11299</f>
        <v>0</v>
      </c>
      <c r="Q11299" s="20">
        <f t="shared" ref="Q11299:Q11300" si="3525">N11299*$D$2*F11299</f>
        <v>0.16</v>
      </c>
      <c r="R11299" s="20">
        <f t="shared" ref="R11299:R11347" si="3526">N11299*$D$2*G11299</f>
        <v>0.12</v>
      </c>
      <c r="S11299" s="20">
        <f t="shared" ref="S11299:S11347" si="3527">N11299*$D$2*H11299</f>
        <v>0.16</v>
      </c>
      <c r="T11299" s="20">
        <f t="shared" ref="T11299:T11347" si="3528">N11299*$D$2*I11299</f>
        <v>0.16</v>
      </c>
      <c r="U11299" s="20">
        <f t="shared" ref="U11299:U11301" si="3529">N11299*$D$2*J11299</f>
        <v>0.14000000000000001</v>
      </c>
    </row>
    <row r="11300" spans="3:21" ht="19.2" x14ac:dyDescent="0.3">
      <c r="C11300" s="14">
        <v>3</v>
      </c>
      <c r="D11300" s="8">
        <v>5</v>
      </c>
      <c r="E11300" s="8">
        <v>3</v>
      </c>
      <c r="F11300" s="8">
        <v>7</v>
      </c>
      <c r="G11300" s="8">
        <v>3</v>
      </c>
      <c r="H11300" s="8">
        <v>1</v>
      </c>
      <c r="I11300" s="8">
        <v>4</v>
      </c>
      <c r="J11300" s="8">
        <v>5</v>
      </c>
      <c r="K11300" s="9">
        <f>((D11300*D11293)+(E11300*E11293)+(F11300*F11293)+(G11300*G11293)+(H11300*H11293)+(I11300*I11293)+(J11300*J11293))+$L$9</f>
        <v>0.22399999999999487</v>
      </c>
      <c r="L11300" s="8">
        <f t="shared" si="3522"/>
        <v>1</v>
      </c>
      <c r="M11300" s="10">
        <f t="shared" ref="M11300:M11303" si="3530">IF(VALUE(D11300 &amp; E11300 &amp; F11300 &amp; G11300 &amp; H11300 &amp; I11300 &amp; J11300) &gt;= 4712935, 1, -1)</f>
        <v>1</v>
      </c>
      <c r="N11300" s="20">
        <f t="shared" si="3523"/>
        <v>0</v>
      </c>
      <c r="O11300" s="20">
        <f t="shared" ref="O11300:O11342" si="3531">N11300*$D$2*D11300</f>
        <v>0</v>
      </c>
      <c r="P11300" s="20">
        <f t="shared" si="3524"/>
        <v>0</v>
      </c>
      <c r="Q11300" s="20">
        <f t="shared" si="3525"/>
        <v>0</v>
      </c>
      <c r="R11300" s="20">
        <f t="shared" si="3526"/>
        <v>0</v>
      </c>
      <c r="S11300" s="20">
        <f t="shared" si="3527"/>
        <v>0</v>
      </c>
      <c r="T11300" s="20">
        <f t="shared" si="3528"/>
        <v>0</v>
      </c>
      <c r="U11300" s="20">
        <f t="shared" si="3529"/>
        <v>0</v>
      </c>
    </row>
    <row r="11301" spans="3:21" ht="19.2" x14ac:dyDescent="0.3">
      <c r="C11301" s="14">
        <v>4</v>
      </c>
      <c r="D11301" s="8">
        <v>4</v>
      </c>
      <c r="E11301" s="8">
        <v>0</v>
      </c>
      <c r="F11301" s="8">
        <v>5</v>
      </c>
      <c r="G11301" s="8">
        <v>6</v>
      </c>
      <c r="H11301" s="8">
        <v>4</v>
      </c>
      <c r="I11301" s="8">
        <v>4</v>
      </c>
      <c r="J11301" s="8">
        <v>1</v>
      </c>
      <c r="K11301" s="9">
        <f>((D11301*D11293)+(E11301*E11293)+(F11301*F11293)+(G11301*G11293)+(H11301*H11293)+(I11301*I11293)+(J11301*J11293))+$L$9</f>
        <v>-1.262800000000003</v>
      </c>
      <c r="L11301" s="8">
        <f t="shared" si="3522"/>
        <v>-1</v>
      </c>
      <c r="M11301" s="10">
        <f t="shared" si="3530"/>
        <v>-1</v>
      </c>
      <c r="N11301" s="20">
        <f t="shared" si="3523"/>
        <v>0</v>
      </c>
      <c r="O11301" s="20">
        <f t="shared" si="3531"/>
        <v>0</v>
      </c>
      <c r="P11301" s="20">
        <f t="shared" si="3524"/>
        <v>0</v>
      </c>
      <c r="Q11301" s="20">
        <f>N11301*$D$2*F11301</f>
        <v>0</v>
      </c>
      <c r="R11301" s="20">
        <f t="shared" si="3526"/>
        <v>0</v>
      </c>
      <c r="S11301" s="20">
        <f t="shared" si="3527"/>
        <v>0</v>
      </c>
      <c r="T11301" s="20">
        <f t="shared" si="3528"/>
        <v>0</v>
      </c>
      <c r="U11301" s="20">
        <f t="shared" si="3529"/>
        <v>0</v>
      </c>
    </row>
    <row r="11302" spans="3:21" ht="19.2" x14ac:dyDescent="0.3">
      <c r="C11302" s="14">
        <v>5</v>
      </c>
      <c r="D11302" s="8">
        <v>5</v>
      </c>
      <c r="E11302" s="8">
        <v>1</v>
      </c>
      <c r="F11302" s="8">
        <v>3</v>
      </c>
      <c r="G11302" s="8">
        <v>7</v>
      </c>
      <c r="H11302" s="8">
        <v>0</v>
      </c>
      <c r="I11302" s="8">
        <v>4</v>
      </c>
      <c r="J11302" s="8">
        <v>5</v>
      </c>
      <c r="K11302" s="9">
        <f>((D11302*D11293)+(E11302*E11293)+(F11302*F11293)+(G11302*G11293)+(H11302*H11293)+(I11302*I11293)+(J11302*J11293))+$L$9</f>
        <v>-0.13320000000000309</v>
      </c>
      <c r="L11302" s="8">
        <f t="shared" si="3522"/>
        <v>-1</v>
      </c>
      <c r="M11302" s="10">
        <f t="shared" si="3530"/>
        <v>1</v>
      </c>
      <c r="N11302" s="20">
        <f t="shared" si="3523"/>
        <v>2</v>
      </c>
      <c r="O11302" s="20">
        <f t="shared" si="3531"/>
        <v>0.1</v>
      </c>
      <c r="P11302" s="20">
        <f t="shared" si="3524"/>
        <v>0.02</v>
      </c>
      <c r="Q11302" s="20">
        <f t="shared" ref="Q11302:Q11347" si="3532">N11302*$D$2*F11302</f>
        <v>0.06</v>
      </c>
      <c r="R11302" s="20">
        <f t="shared" si="3526"/>
        <v>0.14000000000000001</v>
      </c>
      <c r="S11302" s="20">
        <f t="shared" si="3527"/>
        <v>0</v>
      </c>
      <c r="T11302" s="20">
        <f t="shared" si="3528"/>
        <v>0.08</v>
      </c>
      <c r="U11302" s="20">
        <f>N11302*$D$2*J11302</f>
        <v>0.1</v>
      </c>
    </row>
    <row r="11303" spans="3:21" ht="19.2" x14ac:dyDescent="0.3">
      <c r="C11303" s="14">
        <v>6</v>
      </c>
      <c r="D11303" s="8">
        <v>4</v>
      </c>
      <c r="E11303" s="8">
        <v>9</v>
      </c>
      <c r="F11303" s="8">
        <v>4</v>
      </c>
      <c r="G11303" s="8">
        <v>9</v>
      </c>
      <c r="H11303" s="8">
        <v>2</v>
      </c>
      <c r="I11303" s="8">
        <v>0</v>
      </c>
      <c r="J11303" s="8">
        <v>8</v>
      </c>
      <c r="K11303" s="9">
        <f>((D11303*D11293)+(E11303*E11293)+(F11303*F11293)+(G11303*G11293)+(H11303*H11293)+(I11303*I11293)+(J11303*J11293))+$L$9</f>
        <v>0.20519999999999783</v>
      </c>
      <c r="L11303" s="8">
        <f t="shared" si="3522"/>
        <v>1</v>
      </c>
      <c r="M11303" s="10">
        <f t="shared" si="3530"/>
        <v>1</v>
      </c>
      <c r="N11303" s="20">
        <f t="shared" si="3523"/>
        <v>0</v>
      </c>
      <c r="O11303" s="20">
        <f t="shared" si="3531"/>
        <v>0</v>
      </c>
      <c r="P11303" s="20">
        <f t="shared" si="3524"/>
        <v>0</v>
      </c>
      <c r="Q11303" s="20">
        <f t="shared" si="3532"/>
        <v>0</v>
      </c>
      <c r="R11303" s="20">
        <f t="shared" si="3526"/>
        <v>0</v>
      </c>
      <c r="S11303" s="20">
        <f t="shared" si="3527"/>
        <v>0</v>
      </c>
      <c r="T11303" s="20">
        <f t="shared" si="3528"/>
        <v>0</v>
      </c>
      <c r="U11303" s="20">
        <f t="shared" ref="U11303:U11347" si="3533">N11303*$D$2*J11303</f>
        <v>0</v>
      </c>
    </row>
    <row r="11304" spans="3:21" ht="19.2" x14ac:dyDescent="0.3">
      <c r="C11304" s="14">
        <v>7</v>
      </c>
      <c r="D11304" s="8">
        <v>4</v>
      </c>
      <c r="E11304" s="8">
        <v>1</v>
      </c>
      <c r="F11304" s="8">
        <v>1</v>
      </c>
      <c r="G11304" s="8">
        <v>5</v>
      </c>
      <c r="H11304" s="8">
        <v>6</v>
      </c>
      <c r="I11304" s="8">
        <v>5</v>
      </c>
      <c r="J11304" s="8">
        <v>7</v>
      </c>
      <c r="K11304" s="9">
        <f>((D11304*D11293)+(E11304*E11293)+(F11304*F11293)+(G11304*G11293)+(H11304*H11293)+(I11304*I11293)+(J11304*J11293))+$L$9</f>
        <v>-1.0804000000000009</v>
      </c>
      <c r="L11304" s="8">
        <f t="shared" si="3522"/>
        <v>-1</v>
      </c>
      <c r="M11304" s="10">
        <f>IF(VALUE(D11304 &amp; E11304 &amp; F11304 &amp; G11304 &amp; H11304 &amp; I11304 &amp; J11304) &gt;= 4712935, 1, -1)</f>
        <v>-1</v>
      </c>
      <c r="N11304" s="20">
        <f t="shared" si="3523"/>
        <v>0</v>
      </c>
      <c r="O11304" s="20">
        <f t="shared" si="3531"/>
        <v>0</v>
      </c>
      <c r="P11304" s="20">
        <f t="shared" si="3524"/>
        <v>0</v>
      </c>
      <c r="Q11304" s="20">
        <f t="shared" si="3532"/>
        <v>0</v>
      </c>
      <c r="R11304" s="20">
        <f t="shared" si="3526"/>
        <v>0</v>
      </c>
      <c r="S11304" s="20">
        <f t="shared" si="3527"/>
        <v>0</v>
      </c>
      <c r="T11304" s="20">
        <f t="shared" si="3528"/>
        <v>0</v>
      </c>
      <c r="U11304" s="20">
        <f t="shared" si="3533"/>
        <v>0</v>
      </c>
    </row>
    <row r="11305" spans="3:21" ht="19.2" x14ac:dyDescent="0.3">
      <c r="C11305" s="14">
        <v>8</v>
      </c>
      <c r="D11305" s="8">
        <v>4</v>
      </c>
      <c r="E11305" s="8">
        <v>5</v>
      </c>
      <c r="F11305" s="8">
        <v>9</v>
      </c>
      <c r="G11305" s="8">
        <v>3</v>
      </c>
      <c r="H11305" s="8">
        <v>8</v>
      </c>
      <c r="I11305" s="8">
        <v>5</v>
      </c>
      <c r="J11305" s="8">
        <v>3</v>
      </c>
      <c r="K11305" s="9">
        <f>((D11305*D11293)+(E11305*E11293)+(F11305*F11293)+(G11305*G11293)+(H11305*H11293)+(I11305*I11293)+(J11305*J11293))+$L$9</f>
        <v>-0.34760000000000435</v>
      </c>
      <c r="L11305" s="8">
        <f t="shared" si="3522"/>
        <v>-1</v>
      </c>
      <c r="M11305" s="10">
        <f t="shared" ref="M11305:M11347" si="3534">IF(VALUE(D11305 &amp; E11305 &amp; F11305 &amp; G11305 &amp; H11305 &amp; I11305 &amp; J11305) &gt;= 4712935, 1, -1)</f>
        <v>-1</v>
      </c>
      <c r="N11305" s="20">
        <f t="shared" si="3523"/>
        <v>0</v>
      </c>
      <c r="O11305" s="20">
        <f t="shared" si="3531"/>
        <v>0</v>
      </c>
      <c r="P11305" s="20">
        <f t="shared" si="3524"/>
        <v>0</v>
      </c>
      <c r="Q11305" s="20">
        <f t="shared" si="3532"/>
        <v>0</v>
      </c>
      <c r="R11305" s="20">
        <f t="shared" si="3526"/>
        <v>0</v>
      </c>
      <c r="S11305" s="20">
        <f t="shared" si="3527"/>
        <v>0</v>
      </c>
      <c r="T11305" s="20">
        <f t="shared" si="3528"/>
        <v>0</v>
      </c>
      <c r="U11305" s="20">
        <f t="shared" si="3533"/>
        <v>0</v>
      </c>
    </row>
    <row r="11306" spans="3:21" ht="19.2" x14ac:dyDescent="0.3">
      <c r="C11306" s="14">
        <v>9</v>
      </c>
      <c r="D11306" s="8">
        <v>4</v>
      </c>
      <c r="E11306" s="8">
        <v>8</v>
      </c>
      <c r="F11306" s="8">
        <v>3</v>
      </c>
      <c r="G11306" s="8">
        <v>0</v>
      </c>
      <c r="H11306" s="8">
        <v>7</v>
      </c>
      <c r="I11306" s="8">
        <v>2</v>
      </c>
      <c r="J11306" s="8">
        <v>1</v>
      </c>
      <c r="K11306" s="9">
        <f>((D11306*D11293)+(E11306*E11293)+(F11306*F11293)+(G11306*G11293)+(H11306*H11293)+(I11306*I11293)+(J11306*J11293))+$L$9</f>
        <v>-3.2000000000002693E-2</v>
      </c>
      <c r="L11306" s="8">
        <f t="shared" si="3522"/>
        <v>-1</v>
      </c>
      <c r="M11306" s="10">
        <f t="shared" si="3534"/>
        <v>1</v>
      </c>
      <c r="N11306" s="20">
        <f t="shared" si="3523"/>
        <v>2</v>
      </c>
      <c r="O11306" s="20">
        <f t="shared" si="3531"/>
        <v>0.08</v>
      </c>
      <c r="P11306" s="20">
        <f t="shared" si="3524"/>
        <v>0.16</v>
      </c>
      <c r="Q11306" s="20">
        <f t="shared" si="3532"/>
        <v>0.06</v>
      </c>
      <c r="R11306" s="20">
        <f t="shared" si="3526"/>
        <v>0</v>
      </c>
      <c r="S11306" s="20">
        <f t="shared" si="3527"/>
        <v>0.14000000000000001</v>
      </c>
      <c r="T11306" s="20">
        <f t="shared" si="3528"/>
        <v>0.04</v>
      </c>
      <c r="U11306" s="20">
        <f t="shared" si="3533"/>
        <v>0.02</v>
      </c>
    </row>
    <row r="11307" spans="3:21" ht="19.2" x14ac:dyDescent="0.3">
      <c r="C11307" s="14">
        <v>10</v>
      </c>
      <c r="D11307" s="8">
        <v>4</v>
      </c>
      <c r="E11307" s="8">
        <v>5</v>
      </c>
      <c r="F11307" s="8">
        <v>5</v>
      </c>
      <c r="G11307" s="8">
        <v>7</v>
      </c>
      <c r="H11307" s="8">
        <v>4</v>
      </c>
      <c r="I11307" s="8">
        <v>9</v>
      </c>
      <c r="J11307" s="8">
        <v>6</v>
      </c>
      <c r="K11307" s="9">
        <f>((D11307*D11293)+(E11307*E11293)+(F11307*F11293)+(G11307*G11293)+(H11307*H11293)+(I11307*I11293)+(J11307*J11293))+$L$9</f>
        <v>-0.51600000000000534</v>
      </c>
      <c r="L11307" s="8">
        <f t="shared" si="3522"/>
        <v>-1</v>
      </c>
      <c r="M11307" s="10">
        <f t="shared" si="3534"/>
        <v>-1</v>
      </c>
      <c r="N11307" s="20">
        <f t="shared" si="3523"/>
        <v>0</v>
      </c>
      <c r="O11307" s="20">
        <f t="shared" si="3531"/>
        <v>0</v>
      </c>
      <c r="P11307" s="20">
        <f t="shared" si="3524"/>
        <v>0</v>
      </c>
      <c r="Q11307" s="20">
        <f t="shared" si="3532"/>
        <v>0</v>
      </c>
      <c r="R11307" s="20">
        <f t="shared" si="3526"/>
        <v>0</v>
      </c>
      <c r="S11307" s="20">
        <f t="shared" si="3527"/>
        <v>0</v>
      </c>
      <c r="T11307" s="20">
        <f t="shared" si="3528"/>
        <v>0</v>
      </c>
      <c r="U11307" s="20">
        <f t="shared" si="3533"/>
        <v>0</v>
      </c>
    </row>
    <row r="11308" spans="3:21" ht="19.2" x14ac:dyDescent="0.3">
      <c r="C11308" s="14">
        <v>11</v>
      </c>
      <c r="D11308" s="8">
        <v>5</v>
      </c>
      <c r="E11308" s="8">
        <v>2</v>
      </c>
      <c r="F11308" s="8">
        <v>5</v>
      </c>
      <c r="G11308" s="8">
        <v>9</v>
      </c>
      <c r="H11308" s="8">
        <v>7</v>
      </c>
      <c r="I11308" s="8">
        <v>2</v>
      </c>
      <c r="J11308" s="8">
        <v>2</v>
      </c>
      <c r="K11308" s="9">
        <f>((D11308*D11293)+(E11308*E11293)+(F11308*F11293)+(G11308*G11293)+(H11308*H11293)+(I11308*I11293)+(J11308*J11293))+$L$9</f>
        <v>0.27039999999999775</v>
      </c>
      <c r="L11308" s="8">
        <f t="shared" si="3522"/>
        <v>1</v>
      </c>
      <c r="M11308" s="10">
        <f t="shared" si="3534"/>
        <v>1</v>
      </c>
      <c r="N11308" s="20">
        <f t="shared" si="3523"/>
        <v>0</v>
      </c>
      <c r="O11308" s="20">
        <f t="shared" si="3531"/>
        <v>0</v>
      </c>
      <c r="P11308" s="20">
        <f t="shared" si="3524"/>
        <v>0</v>
      </c>
      <c r="Q11308" s="20">
        <f t="shared" si="3532"/>
        <v>0</v>
      </c>
      <c r="R11308" s="20">
        <f t="shared" si="3526"/>
        <v>0</v>
      </c>
      <c r="S11308" s="20">
        <f t="shared" si="3527"/>
        <v>0</v>
      </c>
      <c r="T11308" s="20">
        <f t="shared" si="3528"/>
        <v>0</v>
      </c>
      <c r="U11308" s="20">
        <f t="shared" si="3533"/>
        <v>0</v>
      </c>
    </row>
    <row r="11309" spans="3:21" ht="19.2" x14ac:dyDescent="0.3">
      <c r="C11309" s="14">
        <v>12</v>
      </c>
      <c r="D11309" s="8">
        <v>5</v>
      </c>
      <c r="E11309" s="8">
        <v>2</v>
      </c>
      <c r="F11309" s="8">
        <v>1</v>
      </c>
      <c r="G11309" s="8">
        <v>3</v>
      </c>
      <c r="H11309" s="8">
        <v>5</v>
      </c>
      <c r="I11309" s="8">
        <v>9</v>
      </c>
      <c r="J11309" s="8">
        <v>5</v>
      </c>
      <c r="K11309" s="9">
        <f>((D11309*D11293)+(E11309*E11293)+(F11309*F11293)+(G11309*G11293)+(H11309*H11293)+(I11309*I11293)+(J11309*J11293))+$L$9</f>
        <v>2.7999999999952507E-3</v>
      </c>
      <c r="L11309" s="8">
        <f t="shared" si="3522"/>
        <v>1</v>
      </c>
      <c r="M11309" s="10">
        <f t="shared" si="3534"/>
        <v>1</v>
      </c>
      <c r="N11309" s="20">
        <f t="shared" si="3523"/>
        <v>0</v>
      </c>
      <c r="O11309" s="20">
        <f t="shared" si="3531"/>
        <v>0</v>
      </c>
      <c r="P11309" s="20">
        <f t="shared" si="3524"/>
        <v>0</v>
      </c>
      <c r="Q11309" s="20">
        <f t="shared" si="3532"/>
        <v>0</v>
      </c>
      <c r="R11309" s="20">
        <f t="shared" si="3526"/>
        <v>0</v>
      </c>
      <c r="S11309" s="20">
        <f t="shared" si="3527"/>
        <v>0</v>
      </c>
      <c r="T11309" s="20">
        <f t="shared" si="3528"/>
        <v>0</v>
      </c>
      <c r="U11309" s="20">
        <f t="shared" si="3533"/>
        <v>0</v>
      </c>
    </row>
    <row r="11310" spans="3:21" ht="19.2" x14ac:dyDescent="0.3">
      <c r="C11310" s="14">
        <v>13</v>
      </c>
      <c r="D11310" s="8">
        <v>4</v>
      </c>
      <c r="E11310" s="8">
        <v>4</v>
      </c>
      <c r="F11310" s="8">
        <v>7</v>
      </c>
      <c r="G11310" s="8">
        <v>3</v>
      </c>
      <c r="H11310" s="8">
        <v>5</v>
      </c>
      <c r="I11310" s="8">
        <v>0</v>
      </c>
      <c r="J11310" s="8">
        <v>2</v>
      </c>
      <c r="K11310" s="9">
        <f>((D11310*D11293)+(E11310*E11293)+(F11310*F11293)+(G11310*G11293)+(H11310*H11293)+(I11310*I11293)+(J11310*J11293))+$L$9</f>
        <v>-0.55040000000000244</v>
      </c>
      <c r="L11310" s="8">
        <f t="shared" si="3522"/>
        <v>-1</v>
      </c>
      <c r="M11310" s="10">
        <f t="shared" si="3534"/>
        <v>-1</v>
      </c>
      <c r="N11310" s="20">
        <f t="shared" si="3523"/>
        <v>0</v>
      </c>
      <c r="O11310" s="20">
        <f t="shared" si="3531"/>
        <v>0</v>
      </c>
      <c r="P11310" s="20">
        <f t="shared" si="3524"/>
        <v>0</v>
      </c>
      <c r="Q11310" s="20">
        <f t="shared" si="3532"/>
        <v>0</v>
      </c>
      <c r="R11310" s="20">
        <f t="shared" si="3526"/>
        <v>0</v>
      </c>
      <c r="S11310" s="20">
        <f t="shared" si="3527"/>
        <v>0</v>
      </c>
      <c r="T11310" s="20">
        <f t="shared" si="3528"/>
        <v>0</v>
      </c>
      <c r="U11310" s="20">
        <f t="shared" si="3533"/>
        <v>0</v>
      </c>
    </row>
    <row r="11311" spans="3:21" ht="19.2" x14ac:dyDescent="0.3">
      <c r="C11311" s="14">
        <v>14</v>
      </c>
      <c r="D11311" s="8">
        <v>4</v>
      </c>
      <c r="E11311" s="8">
        <v>1</v>
      </c>
      <c r="F11311" s="8">
        <v>3</v>
      </c>
      <c r="G11311" s="8">
        <v>3</v>
      </c>
      <c r="H11311" s="8">
        <v>9</v>
      </c>
      <c r="I11311" s="8">
        <v>4</v>
      </c>
      <c r="J11311" s="8">
        <v>1</v>
      </c>
      <c r="K11311" s="9">
        <f>((D11311*D11293)+(E11311*E11293)+(F11311*F11293)+(G11311*G11293)+(H11311*H11293)+(I11311*I11293)+(J11311*J11293))+$L$9</f>
        <v>-1.0360000000000014</v>
      </c>
      <c r="L11311" s="8">
        <f t="shared" si="3522"/>
        <v>-1</v>
      </c>
      <c r="M11311" s="10">
        <f t="shared" si="3534"/>
        <v>-1</v>
      </c>
      <c r="N11311" s="20">
        <f t="shared" si="3523"/>
        <v>0</v>
      </c>
      <c r="O11311" s="20">
        <f t="shared" si="3531"/>
        <v>0</v>
      </c>
      <c r="P11311" s="20">
        <f t="shared" si="3524"/>
        <v>0</v>
      </c>
      <c r="Q11311" s="20">
        <f t="shared" si="3532"/>
        <v>0</v>
      </c>
      <c r="R11311" s="20">
        <f t="shared" si="3526"/>
        <v>0</v>
      </c>
      <c r="S11311" s="20">
        <f t="shared" si="3527"/>
        <v>0</v>
      </c>
      <c r="T11311" s="20">
        <f t="shared" si="3528"/>
        <v>0</v>
      </c>
      <c r="U11311" s="20">
        <f t="shared" si="3533"/>
        <v>0</v>
      </c>
    </row>
    <row r="11312" spans="3:21" ht="19.2" x14ac:dyDescent="0.3">
      <c r="C11312" s="14">
        <v>15</v>
      </c>
      <c r="D11312" s="8">
        <v>4</v>
      </c>
      <c r="E11312" s="8">
        <v>5</v>
      </c>
      <c r="F11312" s="8">
        <v>8</v>
      </c>
      <c r="G11312" s="8">
        <v>6</v>
      </c>
      <c r="H11312" s="8">
        <v>6</v>
      </c>
      <c r="I11312" s="8">
        <v>5</v>
      </c>
      <c r="J11312" s="8">
        <v>7</v>
      </c>
      <c r="K11312" s="9">
        <f>((D11312*D11293)+(E11312*E11293)+(F11312*F11293)+(G11312*G11293)+(H11312*H11293)+(I11312*I11293)+(J11312*J11293))+$L$9</f>
        <v>-0.3428000000000031</v>
      </c>
      <c r="L11312" s="8">
        <f t="shared" si="3522"/>
        <v>-1</v>
      </c>
      <c r="M11312" s="10">
        <f t="shared" si="3534"/>
        <v>-1</v>
      </c>
      <c r="N11312" s="20">
        <f t="shared" si="3523"/>
        <v>0</v>
      </c>
      <c r="O11312" s="20">
        <f t="shared" si="3531"/>
        <v>0</v>
      </c>
      <c r="P11312" s="20">
        <f t="shared" si="3524"/>
        <v>0</v>
      </c>
      <c r="Q11312" s="20">
        <f t="shared" si="3532"/>
        <v>0</v>
      </c>
      <c r="R11312" s="20">
        <f t="shared" si="3526"/>
        <v>0</v>
      </c>
      <c r="S11312" s="20">
        <f t="shared" si="3527"/>
        <v>0</v>
      </c>
      <c r="T11312" s="20">
        <f t="shared" si="3528"/>
        <v>0</v>
      </c>
      <c r="U11312" s="20">
        <f t="shared" si="3533"/>
        <v>0</v>
      </c>
    </row>
    <row r="11313" spans="3:21" ht="19.2" x14ac:dyDescent="0.3">
      <c r="C11313" s="14">
        <v>16</v>
      </c>
      <c r="D11313" s="8">
        <v>4</v>
      </c>
      <c r="E11313" s="8">
        <v>2</v>
      </c>
      <c r="F11313" s="8">
        <v>6</v>
      </c>
      <c r="G11313" s="8">
        <v>1</v>
      </c>
      <c r="H11313" s="8">
        <v>6</v>
      </c>
      <c r="I11313" s="8">
        <v>3</v>
      </c>
      <c r="J11313" s="8">
        <v>5</v>
      </c>
      <c r="K11313" s="9">
        <f>((D11313*D11293)+(E11313*E11293)+(F11313*F11293)+(G11313*G11293)+(H11313*H11293)+(I11313*I11293)+(J11313*J11293))+$L$9</f>
        <v>-0.87720000000000287</v>
      </c>
      <c r="L11313" s="8">
        <f t="shared" si="3522"/>
        <v>-1</v>
      </c>
      <c r="M11313" s="10">
        <f t="shared" si="3534"/>
        <v>-1</v>
      </c>
      <c r="N11313" s="20">
        <f t="shared" si="3523"/>
        <v>0</v>
      </c>
      <c r="O11313" s="20">
        <f t="shared" si="3531"/>
        <v>0</v>
      </c>
      <c r="P11313" s="20">
        <f t="shared" si="3524"/>
        <v>0</v>
      </c>
      <c r="Q11313" s="20">
        <f t="shared" si="3532"/>
        <v>0</v>
      </c>
      <c r="R11313" s="20">
        <f t="shared" si="3526"/>
        <v>0</v>
      </c>
      <c r="S11313" s="20">
        <f t="shared" si="3527"/>
        <v>0</v>
      </c>
      <c r="T11313" s="20">
        <f t="shared" si="3528"/>
        <v>0</v>
      </c>
      <c r="U11313" s="20">
        <f t="shared" si="3533"/>
        <v>0</v>
      </c>
    </row>
    <row r="11314" spans="3:21" ht="19.2" x14ac:dyDescent="0.3">
      <c r="C11314" s="14">
        <v>17</v>
      </c>
      <c r="D11314" s="8">
        <v>4</v>
      </c>
      <c r="E11314" s="8">
        <v>7</v>
      </c>
      <c r="F11314" s="8">
        <v>3</v>
      </c>
      <c r="G11314" s="8">
        <v>3</v>
      </c>
      <c r="H11314" s="8">
        <v>9</v>
      </c>
      <c r="I11314" s="8">
        <v>7</v>
      </c>
      <c r="J11314" s="8">
        <v>7</v>
      </c>
      <c r="K11314" s="9">
        <f>((D11314*D11293)+(E11314*E11293)+(F11314*F11293)+(G11314*G11293)+(H11314*H11293)+(I11314*I11293)+(J11314*J11293))+$L$9</f>
        <v>-0.10480000000000356</v>
      </c>
      <c r="L11314" s="8">
        <f t="shared" si="3522"/>
        <v>-1</v>
      </c>
      <c r="M11314" s="10">
        <f t="shared" si="3534"/>
        <v>1</v>
      </c>
      <c r="N11314" s="20">
        <f t="shared" si="3523"/>
        <v>2</v>
      </c>
      <c r="O11314" s="20">
        <f t="shared" si="3531"/>
        <v>0.08</v>
      </c>
      <c r="P11314" s="20">
        <f t="shared" si="3524"/>
        <v>0.14000000000000001</v>
      </c>
      <c r="Q11314" s="20">
        <f t="shared" si="3532"/>
        <v>0.06</v>
      </c>
      <c r="R11314" s="20">
        <f t="shared" si="3526"/>
        <v>0.06</v>
      </c>
      <c r="S11314" s="20">
        <f t="shared" si="3527"/>
        <v>0.18</v>
      </c>
      <c r="T11314" s="20">
        <f t="shared" si="3528"/>
        <v>0.14000000000000001</v>
      </c>
      <c r="U11314" s="20">
        <f t="shared" si="3533"/>
        <v>0.14000000000000001</v>
      </c>
    </row>
    <row r="11315" spans="3:21" ht="19.2" x14ac:dyDescent="0.3">
      <c r="C11315" s="14">
        <v>18</v>
      </c>
      <c r="D11315" s="8">
        <v>4</v>
      </c>
      <c r="E11315" s="8">
        <v>9</v>
      </c>
      <c r="F11315" s="8">
        <v>6</v>
      </c>
      <c r="G11315" s="8">
        <v>5</v>
      </c>
      <c r="H11315" s="8">
        <v>8</v>
      </c>
      <c r="I11315" s="8">
        <v>2</v>
      </c>
      <c r="J11315" s="8">
        <v>2</v>
      </c>
      <c r="K11315" s="9">
        <f>((D11315*D11293)+(E11315*E11293)+(F11315*F11293)+(G11315*G11293)+(H11315*H11293)+(I11315*I11293)+(J11315*J11293))+$L$9</f>
        <v>0.26519999999999655</v>
      </c>
      <c r="L11315" s="8">
        <f t="shared" si="3522"/>
        <v>1</v>
      </c>
      <c r="M11315" s="10">
        <f t="shared" si="3534"/>
        <v>1</v>
      </c>
      <c r="N11315" s="20">
        <f t="shared" si="3523"/>
        <v>0</v>
      </c>
      <c r="O11315" s="20">
        <f t="shared" si="3531"/>
        <v>0</v>
      </c>
      <c r="P11315" s="20">
        <f t="shared" si="3524"/>
        <v>0</v>
      </c>
      <c r="Q11315" s="20">
        <f t="shared" si="3532"/>
        <v>0</v>
      </c>
      <c r="R11315" s="20">
        <f t="shared" si="3526"/>
        <v>0</v>
      </c>
      <c r="S11315" s="20">
        <f t="shared" si="3527"/>
        <v>0</v>
      </c>
      <c r="T11315" s="20">
        <f t="shared" si="3528"/>
        <v>0</v>
      </c>
      <c r="U11315" s="20">
        <f t="shared" si="3533"/>
        <v>0</v>
      </c>
    </row>
    <row r="11316" spans="3:21" ht="19.2" x14ac:dyDescent="0.3">
      <c r="C11316" s="14">
        <v>19</v>
      </c>
      <c r="D11316" s="8">
        <v>4</v>
      </c>
      <c r="E11316" s="8">
        <v>4</v>
      </c>
      <c r="F11316" s="8">
        <v>1</v>
      </c>
      <c r="G11316" s="8">
        <v>5</v>
      </c>
      <c r="H11316" s="8">
        <v>9</v>
      </c>
      <c r="I11316" s="8">
        <v>1</v>
      </c>
      <c r="J11316" s="8">
        <v>5</v>
      </c>
      <c r="K11316" s="9">
        <f>((D11316*D11293)+(E11316*E11293)+(F11316*F11293)+(G11316*G11293)+(H11316*H11293)+(I11316*I11293)+(J11316*J11293))+$L$9</f>
        <v>-0.49960000000000004</v>
      </c>
      <c r="L11316" s="8">
        <f t="shared" si="3522"/>
        <v>-1</v>
      </c>
      <c r="M11316" s="10">
        <f t="shared" si="3534"/>
        <v>-1</v>
      </c>
      <c r="N11316" s="20">
        <f t="shared" si="3523"/>
        <v>0</v>
      </c>
      <c r="O11316" s="20">
        <f t="shared" si="3531"/>
        <v>0</v>
      </c>
      <c r="P11316" s="20">
        <f t="shared" si="3524"/>
        <v>0</v>
      </c>
      <c r="Q11316" s="20">
        <f t="shared" si="3532"/>
        <v>0</v>
      </c>
      <c r="R11316" s="20">
        <f t="shared" si="3526"/>
        <v>0</v>
      </c>
      <c r="S11316" s="20">
        <f t="shared" si="3527"/>
        <v>0</v>
      </c>
      <c r="T11316" s="20">
        <f t="shared" si="3528"/>
        <v>0</v>
      </c>
      <c r="U11316" s="20">
        <f t="shared" si="3533"/>
        <v>0</v>
      </c>
    </row>
    <row r="11317" spans="3:21" ht="19.2" x14ac:dyDescent="0.3">
      <c r="C11317" s="14">
        <v>20</v>
      </c>
      <c r="D11317" s="8">
        <v>4</v>
      </c>
      <c r="E11317" s="8">
        <v>6</v>
      </c>
      <c r="F11317" s="8">
        <v>9</v>
      </c>
      <c r="G11317" s="8">
        <v>8</v>
      </c>
      <c r="H11317" s="8">
        <v>4</v>
      </c>
      <c r="I11317" s="8">
        <v>4</v>
      </c>
      <c r="J11317" s="8">
        <v>7</v>
      </c>
      <c r="K11317" s="9">
        <f>((D11317*D11293)+(E11317*E11293)+(F11317*F11293)+(G11317*G11293)+(H11317*H11293)+(I11317*I11293)+(J11317*J11293))+$L$9</f>
        <v>-0.19320000000000448</v>
      </c>
      <c r="L11317" s="8">
        <f t="shared" si="3522"/>
        <v>-1</v>
      </c>
      <c r="M11317" s="10">
        <f t="shared" si="3534"/>
        <v>-1</v>
      </c>
      <c r="N11317" s="20">
        <f t="shared" si="3523"/>
        <v>0</v>
      </c>
      <c r="O11317" s="20">
        <f t="shared" si="3531"/>
        <v>0</v>
      </c>
      <c r="P11317" s="20">
        <f t="shared" si="3524"/>
        <v>0</v>
      </c>
      <c r="Q11317" s="20">
        <f t="shared" si="3532"/>
        <v>0</v>
      </c>
      <c r="R11317" s="20">
        <f t="shared" si="3526"/>
        <v>0</v>
      </c>
      <c r="S11317" s="20">
        <f t="shared" si="3527"/>
        <v>0</v>
      </c>
      <c r="T11317" s="20">
        <f t="shared" si="3528"/>
        <v>0</v>
      </c>
      <c r="U11317" s="20">
        <f t="shared" si="3533"/>
        <v>0</v>
      </c>
    </row>
    <row r="11318" spans="3:21" ht="19.2" x14ac:dyDescent="0.3">
      <c r="C11318" s="14">
        <v>21</v>
      </c>
      <c r="D11318" s="8">
        <v>5</v>
      </c>
      <c r="E11318" s="8">
        <v>2</v>
      </c>
      <c r="F11318" s="8">
        <v>4</v>
      </c>
      <c r="G11318" s="8">
        <v>0</v>
      </c>
      <c r="H11318" s="8">
        <v>9</v>
      </c>
      <c r="I11318" s="8">
        <v>1</v>
      </c>
      <c r="J11318" s="8">
        <v>6</v>
      </c>
      <c r="K11318" s="9">
        <f>((D11318*D11293)+(E11318*E11293)+(F11318*F11293)+(G11318*G11293)+(H11318*H11293)+(I11318*I11293)+(J11318*J11293))+$L$9</f>
        <v>0.275199999999999</v>
      </c>
      <c r="L11318" s="8">
        <f t="shared" si="3522"/>
        <v>1</v>
      </c>
      <c r="M11318" s="10">
        <f t="shared" si="3534"/>
        <v>1</v>
      </c>
      <c r="N11318" s="20">
        <f t="shared" si="3523"/>
        <v>0</v>
      </c>
      <c r="O11318" s="20">
        <f t="shared" si="3531"/>
        <v>0</v>
      </c>
      <c r="P11318" s="20">
        <f t="shared" si="3524"/>
        <v>0</v>
      </c>
      <c r="Q11318" s="20">
        <f t="shared" si="3532"/>
        <v>0</v>
      </c>
      <c r="R11318" s="20">
        <f t="shared" si="3526"/>
        <v>0</v>
      </c>
      <c r="S11318" s="20">
        <f t="shared" si="3527"/>
        <v>0</v>
      </c>
      <c r="T11318" s="20">
        <f t="shared" si="3528"/>
        <v>0</v>
      </c>
      <c r="U11318" s="20">
        <f t="shared" si="3533"/>
        <v>0</v>
      </c>
    </row>
    <row r="11319" spans="3:21" ht="19.2" x14ac:dyDescent="0.3">
      <c r="C11319" s="14">
        <v>22</v>
      </c>
      <c r="D11319" s="8">
        <v>3</v>
      </c>
      <c r="E11319" s="8">
        <v>9</v>
      </c>
      <c r="F11319" s="8">
        <v>1</v>
      </c>
      <c r="G11319" s="8">
        <v>7</v>
      </c>
      <c r="H11319" s="8">
        <v>4</v>
      </c>
      <c r="I11319" s="8">
        <v>7</v>
      </c>
      <c r="J11319" s="8">
        <v>1</v>
      </c>
      <c r="K11319" s="9">
        <f>((D11319*D11293)+(E11319*E11293)+(F11319*F11293)+(G11319*G11293)+(H11319*H11293)+(I11319*I11293)+(J11319*J11293))+$L$9</f>
        <v>-1.0732000000000044</v>
      </c>
      <c r="L11319" s="8">
        <f t="shared" si="3522"/>
        <v>-1</v>
      </c>
      <c r="M11319" s="10">
        <f t="shared" si="3534"/>
        <v>-1</v>
      </c>
      <c r="N11319" s="20">
        <f t="shared" si="3523"/>
        <v>0</v>
      </c>
      <c r="O11319" s="20">
        <f t="shared" si="3531"/>
        <v>0</v>
      </c>
      <c r="P11319" s="20">
        <f t="shared" si="3524"/>
        <v>0</v>
      </c>
      <c r="Q11319" s="20">
        <f t="shared" si="3532"/>
        <v>0</v>
      </c>
      <c r="R11319" s="20">
        <f t="shared" si="3526"/>
        <v>0</v>
      </c>
      <c r="S11319" s="20">
        <f t="shared" si="3527"/>
        <v>0</v>
      </c>
      <c r="T11319" s="20">
        <f t="shared" si="3528"/>
        <v>0</v>
      </c>
      <c r="U11319" s="20">
        <f t="shared" si="3533"/>
        <v>0</v>
      </c>
    </row>
    <row r="11320" spans="3:21" ht="19.2" x14ac:dyDescent="0.3">
      <c r="C11320" s="14">
        <v>23</v>
      </c>
      <c r="D11320" s="8">
        <v>3</v>
      </c>
      <c r="E11320" s="8">
        <v>4</v>
      </c>
      <c r="F11320" s="8">
        <v>3</v>
      </c>
      <c r="G11320" s="8">
        <v>0</v>
      </c>
      <c r="H11320" s="8">
        <v>8</v>
      </c>
      <c r="I11320" s="8">
        <v>3</v>
      </c>
      <c r="J11320" s="8">
        <v>5</v>
      </c>
      <c r="K11320" s="9">
        <f>((D11320*D11293)+(E11320*E11293)+(F11320*F11293)+(G11320*G11293)+(H11320*H11293)+(I11320*I11293)+(J11320*J11293))+$L$9</f>
        <v>-1.6484000000000014</v>
      </c>
      <c r="L11320" s="8">
        <f t="shared" si="3522"/>
        <v>-1</v>
      </c>
      <c r="M11320" s="10">
        <f t="shared" si="3534"/>
        <v>-1</v>
      </c>
      <c r="N11320" s="20">
        <f t="shared" si="3523"/>
        <v>0</v>
      </c>
      <c r="O11320" s="20">
        <f t="shared" si="3531"/>
        <v>0</v>
      </c>
      <c r="P11320" s="20">
        <f t="shared" si="3524"/>
        <v>0</v>
      </c>
      <c r="Q11320" s="20">
        <f t="shared" si="3532"/>
        <v>0</v>
      </c>
      <c r="R11320" s="20">
        <f t="shared" si="3526"/>
        <v>0</v>
      </c>
      <c r="S11320" s="20">
        <f t="shared" si="3527"/>
        <v>0</v>
      </c>
      <c r="T11320" s="20">
        <f t="shared" si="3528"/>
        <v>0</v>
      </c>
      <c r="U11320" s="20">
        <f t="shared" si="3533"/>
        <v>0</v>
      </c>
    </row>
    <row r="11321" spans="3:21" ht="19.2" x14ac:dyDescent="0.3">
      <c r="C11321" s="14">
        <v>24</v>
      </c>
      <c r="D11321" s="8">
        <v>4</v>
      </c>
      <c r="E11321" s="8">
        <v>1</v>
      </c>
      <c r="F11321" s="8">
        <v>4</v>
      </c>
      <c r="G11321" s="8">
        <v>8</v>
      </c>
      <c r="H11321" s="8">
        <v>9</v>
      </c>
      <c r="I11321" s="8">
        <v>3</v>
      </c>
      <c r="J11321" s="8">
        <v>3</v>
      </c>
      <c r="K11321" s="9">
        <f>((D11321*D11293)+(E11321*E11293)+(F11321*F11293)+(G11321*G11293)+(H11321*H11293)+(I11321*I11293)+(J11321*J11293))+$L$9</f>
        <v>-0.9256000000000002</v>
      </c>
      <c r="L11321" s="8">
        <f t="shared" si="3522"/>
        <v>-1</v>
      </c>
      <c r="M11321" s="10">
        <f t="shared" si="3534"/>
        <v>-1</v>
      </c>
      <c r="N11321" s="20">
        <f t="shared" si="3523"/>
        <v>0</v>
      </c>
      <c r="O11321" s="20">
        <f t="shared" si="3531"/>
        <v>0</v>
      </c>
      <c r="P11321" s="20">
        <f t="shared" si="3524"/>
        <v>0</v>
      </c>
      <c r="Q11321" s="20">
        <f t="shared" si="3532"/>
        <v>0</v>
      </c>
      <c r="R11321" s="20">
        <f t="shared" si="3526"/>
        <v>0</v>
      </c>
      <c r="S11321" s="20">
        <f t="shared" si="3527"/>
        <v>0</v>
      </c>
      <c r="T11321" s="20">
        <f t="shared" si="3528"/>
        <v>0</v>
      </c>
      <c r="U11321" s="20">
        <f t="shared" si="3533"/>
        <v>0</v>
      </c>
    </row>
    <row r="11322" spans="3:21" ht="19.2" x14ac:dyDescent="0.3">
      <c r="C11322" s="14">
        <v>25</v>
      </c>
      <c r="D11322" s="8">
        <v>5</v>
      </c>
      <c r="E11322" s="8">
        <v>2</v>
      </c>
      <c r="F11322" s="8">
        <v>5</v>
      </c>
      <c r="G11322" s="8">
        <v>4</v>
      </c>
      <c r="H11322" s="8">
        <v>7</v>
      </c>
      <c r="I11322" s="8">
        <v>6</v>
      </c>
      <c r="J11322" s="8">
        <v>2</v>
      </c>
      <c r="K11322" s="9">
        <f>((D11322*D11293)+(E11322*E11293)+(F11322*F11293)+(G11322*G11293)+(H11322*H11293)+(I11322*I11293)+(J11322*J11293))+$L$9</f>
        <v>0.15239999999999565</v>
      </c>
      <c r="L11322" s="8">
        <f t="shared" si="3522"/>
        <v>1</v>
      </c>
      <c r="M11322" s="10">
        <f t="shared" si="3534"/>
        <v>1</v>
      </c>
      <c r="N11322" s="20">
        <f t="shared" si="3523"/>
        <v>0</v>
      </c>
      <c r="O11322" s="20">
        <f t="shared" si="3531"/>
        <v>0</v>
      </c>
      <c r="P11322" s="20">
        <f t="shared" si="3524"/>
        <v>0</v>
      </c>
      <c r="Q11322" s="20">
        <f t="shared" si="3532"/>
        <v>0</v>
      </c>
      <c r="R11322" s="20">
        <f t="shared" si="3526"/>
        <v>0</v>
      </c>
      <c r="S11322" s="20">
        <f t="shared" si="3527"/>
        <v>0</v>
      </c>
      <c r="T11322" s="20">
        <f t="shared" si="3528"/>
        <v>0</v>
      </c>
      <c r="U11322" s="20">
        <f t="shared" si="3533"/>
        <v>0</v>
      </c>
    </row>
    <row r="11323" spans="3:21" ht="19.2" x14ac:dyDescent="0.3">
      <c r="C11323" s="14">
        <v>26</v>
      </c>
      <c r="D11323" s="8">
        <v>3</v>
      </c>
      <c r="E11323" s="8">
        <v>9</v>
      </c>
      <c r="F11323" s="8">
        <v>9</v>
      </c>
      <c r="G11323" s="8">
        <v>0</v>
      </c>
      <c r="H11323" s="8">
        <v>9</v>
      </c>
      <c r="I11323" s="8">
        <v>0</v>
      </c>
      <c r="J11323" s="8">
        <v>9</v>
      </c>
      <c r="K11323" s="9">
        <f>((D11323*D11293)+(E11323*E11293)+(F11323*F11293)+(G11323*G11293)+(H11323*H11293)+(I11323*I11293)+(J11323*J11293))+$L$9</f>
        <v>-0.66440000000000232</v>
      </c>
      <c r="L11323" s="8">
        <f t="shared" si="3522"/>
        <v>-1</v>
      </c>
      <c r="M11323" s="10">
        <f t="shared" si="3534"/>
        <v>-1</v>
      </c>
      <c r="N11323" s="20">
        <f t="shared" si="3523"/>
        <v>0</v>
      </c>
      <c r="O11323" s="20">
        <f t="shared" si="3531"/>
        <v>0</v>
      </c>
      <c r="P11323" s="20">
        <f t="shared" si="3524"/>
        <v>0</v>
      </c>
      <c r="Q11323" s="20">
        <f t="shared" si="3532"/>
        <v>0</v>
      </c>
      <c r="R11323" s="20">
        <f t="shared" si="3526"/>
        <v>0</v>
      </c>
      <c r="S11323" s="20">
        <f t="shared" si="3527"/>
        <v>0</v>
      </c>
      <c r="T11323" s="20">
        <f t="shared" si="3528"/>
        <v>0</v>
      </c>
      <c r="U11323" s="20">
        <f t="shared" si="3533"/>
        <v>0</v>
      </c>
    </row>
    <row r="11324" spans="3:21" ht="19.2" x14ac:dyDescent="0.3">
      <c r="C11324" s="14">
        <v>27</v>
      </c>
      <c r="D11324" s="8">
        <v>5</v>
      </c>
      <c r="E11324" s="8">
        <v>3</v>
      </c>
      <c r="F11324" s="8">
        <v>3</v>
      </c>
      <c r="G11324" s="8">
        <v>8</v>
      </c>
      <c r="H11324" s="8">
        <v>2</v>
      </c>
      <c r="I11324" s="8">
        <v>0</v>
      </c>
      <c r="J11324" s="8">
        <v>3</v>
      </c>
      <c r="K11324" s="9">
        <f>((D11324*D11293)+(E11324*E11293)+(F11324*F11293)+(G11324*G11293)+(H11324*H11293)+(I11324*I11293)+(J11324*J11293))+$L$9</f>
        <v>0.27839999999999954</v>
      </c>
      <c r="L11324" s="8">
        <f t="shared" si="3522"/>
        <v>1</v>
      </c>
      <c r="M11324" s="10">
        <f t="shared" si="3534"/>
        <v>1</v>
      </c>
      <c r="N11324" s="20">
        <f t="shared" si="3523"/>
        <v>0</v>
      </c>
      <c r="O11324" s="20">
        <f t="shared" si="3531"/>
        <v>0</v>
      </c>
      <c r="P11324" s="20">
        <f t="shared" si="3524"/>
        <v>0</v>
      </c>
      <c r="Q11324" s="20">
        <f t="shared" si="3532"/>
        <v>0</v>
      </c>
      <c r="R11324" s="20">
        <f t="shared" si="3526"/>
        <v>0</v>
      </c>
      <c r="S11324" s="20">
        <f t="shared" si="3527"/>
        <v>0</v>
      </c>
      <c r="T11324" s="20">
        <f t="shared" si="3528"/>
        <v>0</v>
      </c>
      <c r="U11324" s="20">
        <f t="shared" si="3533"/>
        <v>0</v>
      </c>
    </row>
    <row r="11325" spans="3:21" ht="19.2" x14ac:dyDescent="0.3">
      <c r="C11325" s="14">
        <v>28</v>
      </c>
      <c r="D11325" s="8">
        <v>4</v>
      </c>
      <c r="E11325" s="8">
        <v>3</v>
      </c>
      <c r="F11325" s="8">
        <v>8</v>
      </c>
      <c r="G11325" s="8">
        <v>2</v>
      </c>
      <c r="H11325" s="8">
        <v>1</v>
      </c>
      <c r="I11325" s="8">
        <v>7</v>
      </c>
      <c r="J11325" s="8">
        <v>9</v>
      </c>
      <c r="K11325" s="9">
        <f>((D11325*D11293)+(E11325*E11293)+(F11325*F11293)+(G11325*G11293)+(H11325*H11293)+(I11325*I11293)+(J11325*J11293))+$L$9</f>
        <v>-0.84000000000000519</v>
      </c>
      <c r="L11325" s="8">
        <f t="shared" si="3522"/>
        <v>-1</v>
      </c>
      <c r="M11325" s="10">
        <f t="shared" si="3534"/>
        <v>-1</v>
      </c>
      <c r="N11325" s="20">
        <f t="shared" si="3523"/>
        <v>0</v>
      </c>
      <c r="O11325" s="20">
        <f t="shared" si="3531"/>
        <v>0</v>
      </c>
      <c r="P11325" s="20">
        <f t="shared" si="3524"/>
        <v>0</v>
      </c>
      <c r="Q11325" s="20">
        <f t="shared" si="3532"/>
        <v>0</v>
      </c>
      <c r="R11325" s="20">
        <f t="shared" si="3526"/>
        <v>0</v>
      </c>
      <c r="S11325" s="20">
        <f t="shared" si="3527"/>
        <v>0</v>
      </c>
      <c r="T11325" s="20">
        <f t="shared" si="3528"/>
        <v>0</v>
      </c>
      <c r="U11325" s="20">
        <f t="shared" si="3533"/>
        <v>0</v>
      </c>
    </row>
    <row r="11326" spans="3:21" ht="19.2" x14ac:dyDescent="0.3">
      <c r="C11326" s="14">
        <v>29</v>
      </c>
      <c r="D11326" s="8">
        <v>4</v>
      </c>
      <c r="E11326" s="8">
        <v>7</v>
      </c>
      <c r="F11326" s="8">
        <v>3</v>
      </c>
      <c r="G11326" s="8">
        <v>7</v>
      </c>
      <c r="H11326" s="8">
        <v>9</v>
      </c>
      <c r="I11326" s="8">
        <v>7</v>
      </c>
      <c r="J11326" s="8">
        <v>0</v>
      </c>
      <c r="K11326" s="9">
        <f>((D11326*D11293)+(E11326*E11293)+(F11326*F11293)+(G11326*G11293)+(H11326*H11293)+(I11326*I11293)+(J11326*J11293))+$L$9</f>
        <v>-0.14280000000000292</v>
      </c>
      <c r="L11326" s="8">
        <f t="shared" si="3522"/>
        <v>-1</v>
      </c>
      <c r="M11326" s="10">
        <f t="shared" si="3534"/>
        <v>1</v>
      </c>
      <c r="N11326" s="20">
        <f t="shared" si="3523"/>
        <v>2</v>
      </c>
      <c r="O11326" s="20">
        <f t="shared" si="3531"/>
        <v>0.08</v>
      </c>
      <c r="P11326" s="20">
        <f t="shared" si="3524"/>
        <v>0.14000000000000001</v>
      </c>
      <c r="Q11326" s="20">
        <f t="shared" si="3532"/>
        <v>0.06</v>
      </c>
      <c r="R11326" s="20">
        <f t="shared" si="3526"/>
        <v>0.14000000000000001</v>
      </c>
      <c r="S11326" s="20">
        <f t="shared" si="3527"/>
        <v>0.18</v>
      </c>
      <c r="T11326" s="20">
        <f t="shared" si="3528"/>
        <v>0.14000000000000001</v>
      </c>
      <c r="U11326" s="20">
        <f t="shared" si="3533"/>
        <v>0</v>
      </c>
    </row>
    <row r="11327" spans="3:21" ht="19.2" x14ac:dyDescent="0.3">
      <c r="C11327" s="14">
        <v>30</v>
      </c>
      <c r="D11327" s="8">
        <v>4</v>
      </c>
      <c r="E11327" s="8">
        <v>2</v>
      </c>
      <c r="F11327" s="8">
        <v>3</v>
      </c>
      <c r="G11327" s="8">
        <v>9</v>
      </c>
      <c r="H11327" s="8">
        <v>3</v>
      </c>
      <c r="I11327" s="8">
        <v>7</v>
      </c>
      <c r="J11327" s="8">
        <v>4</v>
      </c>
      <c r="K11327" s="9">
        <f>((D11327*D11293)+(E11327*E11293)+(F11327*F11293)+(G11327*G11293)+(H11327*H11293)+(I11327*I11293)+(J11327*J11293))+$L$9</f>
        <v>-1.0032000000000032</v>
      </c>
      <c r="L11327" s="8">
        <f t="shared" si="3522"/>
        <v>-1</v>
      </c>
      <c r="M11327" s="10">
        <f t="shared" si="3534"/>
        <v>-1</v>
      </c>
      <c r="N11327" s="20">
        <f t="shared" si="3523"/>
        <v>0</v>
      </c>
      <c r="O11327" s="20">
        <f t="shared" si="3531"/>
        <v>0</v>
      </c>
      <c r="P11327" s="20">
        <f t="shared" si="3524"/>
        <v>0</v>
      </c>
      <c r="Q11327" s="20">
        <f t="shared" si="3532"/>
        <v>0</v>
      </c>
      <c r="R11327" s="20">
        <f t="shared" si="3526"/>
        <v>0</v>
      </c>
      <c r="S11327" s="20">
        <f t="shared" si="3527"/>
        <v>0</v>
      </c>
      <c r="T11327" s="20">
        <f t="shared" si="3528"/>
        <v>0</v>
      </c>
      <c r="U11327" s="20">
        <f t="shared" si="3533"/>
        <v>0</v>
      </c>
    </row>
    <row r="11328" spans="3:21" ht="19.2" x14ac:dyDescent="0.3">
      <c r="C11328" s="14">
        <v>31</v>
      </c>
      <c r="D11328" s="8">
        <v>4</v>
      </c>
      <c r="E11328" s="8">
        <v>7</v>
      </c>
      <c r="F11328" s="8">
        <v>7</v>
      </c>
      <c r="G11328" s="8">
        <v>6</v>
      </c>
      <c r="H11328" s="8">
        <v>9</v>
      </c>
      <c r="I11328" s="8">
        <v>0</v>
      </c>
      <c r="J11328" s="8">
        <v>6</v>
      </c>
      <c r="K11328" s="9">
        <f>((D11328*D11293)+(E11328*E11293)+(F11328*F11293)+(G11328*G11293)+(H11328*H11293)+(I11328*I11293)+(J11328*J11293))+$L$9</f>
        <v>9.6799999999999109E-2</v>
      </c>
      <c r="L11328" s="8">
        <f t="shared" si="3522"/>
        <v>1</v>
      </c>
      <c r="M11328" s="10">
        <f t="shared" si="3534"/>
        <v>1</v>
      </c>
      <c r="N11328" s="20">
        <f t="shared" si="3523"/>
        <v>0</v>
      </c>
      <c r="O11328" s="20">
        <f t="shared" si="3531"/>
        <v>0</v>
      </c>
      <c r="P11328" s="20">
        <f t="shared" si="3524"/>
        <v>0</v>
      </c>
      <c r="Q11328" s="20">
        <f t="shared" si="3532"/>
        <v>0</v>
      </c>
      <c r="R11328" s="20">
        <f t="shared" si="3526"/>
        <v>0</v>
      </c>
      <c r="S11328" s="20">
        <f t="shared" si="3527"/>
        <v>0</v>
      </c>
      <c r="T11328" s="20">
        <f t="shared" si="3528"/>
        <v>0</v>
      </c>
      <c r="U11328" s="20">
        <f t="shared" si="3533"/>
        <v>0</v>
      </c>
    </row>
    <row r="11329" spans="3:21" ht="19.2" x14ac:dyDescent="0.3">
      <c r="C11329" s="14">
        <v>32</v>
      </c>
      <c r="D11329" s="8">
        <v>4</v>
      </c>
      <c r="E11329" s="8">
        <v>1</v>
      </c>
      <c r="F11329" s="8">
        <v>6</v>
      </c>
      <c r="G11329" s="8">
        <v>1</v>
      </c>
      <c r="H11329" s="8">
        <v>8</v>
      </c>
      <c r="I11329" s="8">
        <v>0</v>
      </c>
      <c r="J11329" s="8">
        <v>6</v>
      </c>
      <c r="K11329" s="9">
        <f>((D11329*D11293)+(E11329*E11293)+(F11329*F11293)+(G11329*G11293)+(H11329*H11293)+(I11329*I11293)+(J11329*J11293))+$L$9</f>
        <v>-0.91240000000000077</v>
      </c>
      <c r="L11329" s="8">
        <f t="shared" si="3522"/>
        <v>-1</v>
      </c>
      <c r="M11329" s="10">
        <f t="shared" si="3534"/>
        <v>-1</v>
      </c>
      <c r="N11329" s="20">
        <f t="shared" si="3523"/>
        <v>0</v>
      </c>
      <c r="O11329" s="20">
        <f t="shared" si="3531"/>
        <v>0</v>
      </c>
      <c r="P11329" s="20">
        <f t="shared" si="3524"/>
        <v>0</v>
      </c>
      <c r="Q11329" s="20">
        <f t="shared" si="3532"/>
        <v>0</v>
      </c>
      <c r="R11329" s="20">
        <f t="shared" si="3526"/>
        <v>0</v>
      </c>
      <c r="S11329" s="20">
        <f t="shared" si="3527"/>
        <v>0</v>
      </c>
      <c r="T11329" s="20">
        <f t="shared" si="3528"/>
        <v>0</v>
      </c>
      <c r="U11329" s="20">
        <f t="shared" si="3533"/>
        <v>0</v>
      </c>
    </row>
    <row r="11330" spans="3:21" ht="19.2" x14ac:dyDescent="0.3">
      <c r="C11330" s="14">
        <v>33</v>
      </c>
      <c r="D11330" s="8">
        <v>5</v>
      </c>
      <c r="E11330" s="8">
        <v>1</v>
      </c>
      <c r="F11330" s="8">
        <v>7</v>
      </c>
      <c r="G11330" s="8">
        <v>8</v>
      </c>
      <c r="H11330" s="8">
        <v>1</v>
      </c>
      <c r="I11330" s="8">
        <v>6</v>
      </c>
      <c r="J11330" s="8">
        <v>9</v>
      </c>
      <c r="K11330" s="9">
        <f>((D11330*D11293)+(E11330*E11293)+(F11330*F11293)+(G11330*G11293)+(H11330*H11293)+(I11330*I11293)+(J11330*J11293))+$L$9</f>
        <v>-1.0800000000003251E-2</v>
      </c>
      <c r="L11330" s="8">
        <f t="shared" si="3522"/>
        <v>-1</v>
      </c>
      <c r="M11330" s="10">
        <f t="shared" si="3534"/>
        <v>1</v>
      </c>
      <c r="N11330" s="20">
        <f t="shared" si="3523"/>
        <v>2</v>
      </c>
      <c r="O11330" s="20">
        <f t="shared" si="3531"/>
        <v>0.1</v>
      </c>
      <c r="P11330" s="20">
        <f t="shared" si="3524"/>
        <v>0.02</v>
      </c>
      <c r="Q11330" s="20">
        <f t="shared" si="3532"/>
        <v>0.14000000000000001</v>
      </c>
      <c r="R11330" s="20">
        <f t="shared" si="3526"/>
        <v>0.16</v>
      </c>
      <c r="S11330" s="20">
        <f t="shared" si="3527"/>
        <v>0.02</v>
      </c>
      <c r="T11330" s="20">
        <f t="shared" si="3528"/>
        <v>0.12</v>
      </c>
      <c r="U11330" s="20">
        <f t="shared" si="3533"/>
        <v>0.18</v>
      </c>
    </row>
    <row r="11331" spans="3:21" ht="19.2" x14ac:dyDescent="0.3">
      <c r="C11331" s="14">
        <v>34</v>
      </c>
      <c r="D11331" s="8">
        <v>4</v>
      </c>
      <c r="E11331" s="8">
        <v>9</v>
      </c>
      <c r="F11331" s="8">
        <v>3</v>
      </c>
      <c r="G11331" s="8">
        <v>7</v>
      </c>
      <c r="H11331" s="8">
        <v>3</v>
      </c>
      <c r="I11331" s="8">
        <v>5</v>
      </c>
      <c r="J11331" s="8">
        <v>9</v>
      </c>
      <c r="K11331" s="9">
        <f>((D11331*D11293)+(E11331*E11293)+(F11331*F11293)+(G11331*G11293)+(H11331*H11293)+(I11331*I11293)+(J11331*J11293))+$L$9</f>
        <v>0.12639999999999585</v>
      </c>
      <c r="L11331" s="8">
        <f t="shared" si="3522"/>
        <v>1</v>
      </c>
      <c r="M11331" s="10">
        <f t="shared" si="3534"/>
        <v>1</v>
      </c>
      <c r="N11331" s="20">
        <f t="shared" si="3523"/>
        <v>0</v>
      </c>
      <c r="O11331" s="20">
        <f t="shared" si="3531"/>
        <v>0</v>
      </c>
      <c r="P11331" s="20">
        <f t="shared" si="3524"/>
        <v>0</v>
      </c>
      <c r="Q11331" s="20">
        <f t="shared" si="3532"/>
        <v>0</v>
      </c>
      <c r="R11331" s="20">
        <f t="shared" si="3526"/>
        <v>0</v>
      </c>
      <c r="S11331" s="20">
        <f t="shared" si="3527"/>
        <v>0</v>
      </c>
      <c r="T11331" s="20">
        <f t="shared" si="3528"/>
        <v>0</v>
      </c>
      <c r="U11331" s="20">
        <f t="shared" si="3533"/>
        <v>0</v>
      </c>
    </row>
    <row r="11332" spans="3:21" ht="19.2" x14ac:dyDescent="0.3">
      <c r="C11332" s="14">
        <v>35</v>
      </c>
      <c r="D11332" s="8">
        <v>4</v>
      </c>
      <c r="E11332" s="8">
        <v>6</v>
      </c>
      <c r="F11332" s="8">
        <v>3</v>
      </c>
      <c r="G11332" s="8">
        <v>3</v>
      </c>
      <c r="H11332" s="8">
        <v>1</v>
      </c>
      <c r="I11332" s="8">
        <v>9</v>
      </c>
      <c r="J11332" s="8">
        <v>3</v>
      </c>
      <c r="K11332" s="9">
        <f>((D11332*D11293)+(E11332*E11293)+(F11332*F11293)+(G11332*G11293)+(H11332*H11293)+(I11332*I11293)+(J11332*J11293))+$L$9</f>
        <v>-0.56200000000000649</v>
      </c>
      <c r="L11332" s="8">
        <f t="shared" si="3522"/>
        <v>-1</v>
      </c>
      <c r="M11332" s="10">
        <f t="shared" si="3534"/>
        <v>-1</v>
      </c>
      <c r="N11332" s="20">
        <f t="shared" si="3523"/>
        <v>0</v>
      </c>
      <c r="O11332" s="20">
        <f t="shared" si="3531"/>
        <v>0</v>
      </c>
      <c r="P11332" s="20">
        <f t="shared" si="3524"/>
        <v>0</v>
      </c>
      <c r="Q11332" s="20">
        <f t="shared" si="3532"/>
        <v>0</v>
      </c>
      <c r="R11332" s="20">
        <f t="shared" si="3526"/>
        <v>0</v>
      </c>
      <c r="S11332" s="20">
        <f t="shared" si="3527"/>
        <v>0</v>
      </c>
      <c r="T11332" s="20">
        <f t="shared" si="3528"/>
        <v>0</v>
      </c>
      <c r="U11332" s="20">
        <f t="shared" si="3533"/>
        <v>0</v>
      </c>
    </row>
    <row r="11333" spans="3:21" ht="19.2" x14ac:dyDescent="0.3">
      <c r="C11333" s="14">
        <v>36</v>
      </c>
      <c r="D11333" s="8">
        <v>4</v>
      </c>
      <c r="E11333" s="8">
        <v>6</v>
      </c>
      <c r="F11333" s="8">
        <v>3</v>
      </c>
      <c r="G11333" s="8">
        <v>6</v>
      </c>
      <c r="H11333" s="8">
        <v>1</v>
      </c>
      <c r="I11333" s="8">
        <v>6</v>
      </c>
      <c r="J11333" s="8">
        <v>2</v>
      </c>
      <c r="K11333" s="9">
        <f>((D11333*D11293)+(E11333*E11293)+(F11333*F11293)+(G11333*G11293)+(H11333*H11293)+(I11333*I11293)+(J11333*J11293))+$L$9</f>
        <v>-0.4932000000000043</v>
      </c>
      <c r="L11333" s="8">
        <f t="shared" si="3522"/>
        <v>-1</v>
      </c>
      <c r="M11333" s="10">
        <f t="shared" si="3534"/>
        <v>-1</v>
      </c>
      <c r="N11333" s="20">
        <f t="shared" si="3523"/>
        <v>0</v>
      </c>
      <c r="O11333" s="20">
        <f t="shared" si="3531"/>
        <v>0</v>
      </c>
      <c r="P11333" s="20">
        <f t="shared" si="3524"/>
        <v>0</v>
      </c>
      <c r="Q11333" s="20">
        <f t="shared" si="3532"/>
        <v>0</v>
      </c>
      <c r="R11333" s="20">
        <f t="shared" si="3526"/>
        <v>0</v>
      </c>
      <c r="S11333" s="20">
        <f t="shared" si="3527"/>
        <v>0</v>
      </c>
      <c r="T11333" s="20">
        <f t="shared" si="3528"/>
        <v>0</v>
      </c>
      <c r="U11333" s="20">
        <f t="shared" si="3533"/>
        <v>0</v>
      </c>
    </row>
    <row r="11334" spans="3:21" ht="19.2" x14ac:dyDescent="0.3">
      <c r="C11334" s="14">
        <v>37</v>
      </c>
      <c r="D11334" s="8">
        <v>4</v>
      </c>
      <c r="E11334" s="8">
        <v>2</v>
      </c>
      <c r="F11334" s="8">
        <v>4</v>
      </c>
      <c r="G11334" s="8">
        <v>4</v>
      </c>
      <c r="H11334" s="8">
        <v>5</v>
      </c>
      <c r="I11334" s="8">
        <v>5</v>
      </c>
      <c r="J11334" s="8">
        <v>8</v>
      </c>
      <c r="K11334" s="9">
        <f>((D11334*D11293)+(E11334*E11293)+(F11334*F11293)+(G11334*G11293)+(H11334*H11293)+(I11334*I11293)+(J11334*J11293))+$L$9</f>
        <v>-0.90480000000000249</v>
      </c>
      <c r="L11334" s="8">
        <f t="shared" si="3522"/>
        <v>-1</v>
      </c>
      <c r="M11334" s="10">
        <f t="shared" si="3534"/>
        <v>-1</v>
      </c>
      <c r="N11334" s="20">
        <f t="shared" si="3523"/>
        <v>0</v>
      </c>
      <c r="O11334" s="20">
        <f t="shared" si="3531"/>
        <v>0</v>
      </c>
      <c r="P11334" s="20">
        <f t="shared" si="3524"/>
        <v>0</v>
      </c>
      <c r="Q11334" s="20">
        <f t="shared" si="3532"/>
        <v>0</v>
      </c>
      <c r="R11334" s="20">
        <f t="shared" si="3526"/>
        <v>0</v>
      </c>
      <c r="S11334" s="20">
        <f t="shared" si="3527"/>
        <v>0</v>
      </c>
      <c r="T11334" s="20">
        <f t="shared" si="3528"/>
        <v>0</v>
      </c>
      <c r="U11334" s="20">
        <f t="shared" si="3533"/>
        <v>0</v>
      </c>
    </row>
    <row r="11335" spans="3:21" ht="19.2" x14ac:dyDescent="0.3">
      <c r="C11335" s="14">
        <v>38</v>
      </c>
      <c r="D11335" s="8">
        <v>4</v>
      </c>
      <c r="E11335" s="8">
        <v>4</v>
      </c>
      <c r="F11335" s="8">
        <v>0</v>
      </c>
      <c r="G11335" s="8">
        <v>1</v>
      </c>
      <c r="H11335" s="8">
        <v>7</v>
      </c>
      <c r="I11335" s="8">
        <v>8</v>
      </c>
      <c r="J11335" s="8">
        <v>8</v>
      </c>
      <c r="K11335" s="9">
        <f>((D11335*D11293)+(E11335*E11293)+(F11335*F11293)+(G11335*G11293)+(H11335*H11293)+(I11335*I11293)+(J11335*J11293))+$L$9</f>
        <v>-0.6940000000000035</v>
      </c>
      <c r="L11335" s="8">
        <f t="shared" si="3522"/>
        <v>-1</v>
      </c>
      <c r="M11335" s="10">
        <f t="shared" si="3534"/>
        <v>-1</v>
      </c>
      <c r="N11335" s="20">
        <f t="shared" si="3523"/>
        <v>0</v>
      </c>
      <c r="O11335" s="20">
        <f t="shared" si="3531"/>
        <v>0</v>
      </c>
      <c r="P11335" s="20">
        <f t="shared" si="3524"/>
        <v>0</v>
      </c>
      <c r="Q11335" s="20">
        <f t="shared" si="3532"/>
        <v>0</v>
      </c>
      <c r="R11335" s="20">
        <f t="shared" si="3526"/>
        <v>0</v>
      </c>
      <c r="S11335" s="20">
        <f t="shared" si="3527"/>
        <v>0</v>
      </c>
      <c r="T11335" s="20">
        <f t="shared" si="3528"/>
        <v>0</v>
      </c>
      <c r="U11335" s="20">
        <f t="shared" si="3533"/>
        <v>0</v>
      </c>
    </row>
    <row r="11336" spans="3:21" ht="19.2" x14ac:dyDescent="0.3">
      <c r="C11336" s="14">
        <v>39</v>
      </c>
      <c r="D11336" s="8">
        <v>5</v>
      </c>
      <c r="E11336" s="8">
        <v>2</v>
      </c>
      <c r="F11336" s="8">
        <v>9</v>
      </c>
      <c r="G11336" s="8">
        <v>1</v>
      </c>
      <c r="H11336" s="8">
        <v>6</v>
      </c>
      <c r="I11336" s="8">
        <v>6</v>
      </c>
      <c r="J11336" s="8">
        <v>1</v>
      </c>
      <c r="K11336" s="9">
        <f>((D11336*D11293)+(E11336*E11293)+(F11336*F11293)+(G11336*G11293)+(H11336*H11293)+(I11336*I11293)+(J11336*J11293))+$L$9</f>
        <v>0.14879999999999427</v>
      </c>
      <c r="L11336" s="8">
        <f t="shared" si="3522"/>
        <v>1</v>
      </c>
      <c r="M11336" s="10">
        <f t="shared" si="3534"/>
        <v>1</v>
      </c>
      <c r="N11336" s="20">
        <f t="shared" si="3523"/>
        <v>0</v>
      </c>
      <c r="O11336" s="20">
        <f t="shared" si="3531"/>
        <v>0</v>
      </c>
      <c r="P11336" s="20">
        <f t="shared" si="3524"/>
        <v>0</v>
      </c>
      <c r="Q11336" s="20">
        <f t="shared" si="3532"/>
        <v>0</v>
      </c>
      <c r="R11336" s="20">
        <f t="shared" si="3526"/>
        <v>0</v>
      </c>
      <c r="S11336" s="20">
        <f t="shared" si="3527"/>
        <v>0</v>
      </c>
      <c r="T11336" s="20">
        <f t="shared" si="3528"/>
        <v>0</v>
      </c>
      <c r="U11336" s="20">
        <f t="shared" si="3533"/>
        <v>0</v>
      </c>
    </row>
    <row r="11337" spans="3:21" ht="19.2" x14ac:dyDescent="0.3">
      <c r="C11337" s="14">
        <v>40</v>
      </c>
      <c r="D11337" s="8">
        <v>5</v>
      </c>
      <c r="E11337" s="8">
        <v>1</v>
      </c>
      <c r="F11337" s="8">
        <v>7</v>
      </c>
      <c r="G11337" s="8">
        <v>1</v>
      </c>
      <c r="H11337" s="8">
        <v>1</v>
      </c>
      <c r="I11337" s="8">
        <v>6</v>
      </c>
      <c r="J11337" s="8">
        <v>5</v>
      </c>
      <c r="K11337" s="9">
        <f>((D11337*D11293)+(E11337*E11293)+(F11337*F11293)+(G11337*G11293)+(H11337*H11293)+(I11337*I11293)+(J11337*J11293))+$L$9</f>
        <v>-0.13280000000000491</v>
      </c>
      <c r="L11337" s="8">
        <f t="shared" si="3522"/>
        <v>-1</v>
      </c>
      <c r="M11337" s="10">
        <f t="shared" si="3534"/>
        <v>1</v>
      </c>
      <c r="N11337" s="20">
        <f t="shared" si="3523"/>
        <v>2</v>
      </c>
      <c r="O11337" s="20">
        <f t="shared" si="3531"/>
        <v>0.1</v>
      </c>
      <c r="P11337" s="20">
        <f t="shared" si="3524"/>
        <v>0.02</v>
      </c>
      <c r="Q11337" s="20">
        <f t="shared" si="3532"/>
        <v>0.14000000000000001</v>
      </c>
      <c r="R11337" s="20">
        <f t="shared" si="3526"/>
        <v>0.02</v>
      </c>
      <c r="S11337" s="20">
        <f t="shared" si="3527"/>
        <v>0.02</v>
      </c>
      <c r="T11337" s="20">
        <f t="shared" si="3528"/>
        <v>0.12</v>
      </c>
      <c r="U11337" s="20">
        <f t="shared" si="3533"/>
        <v>0.1</v>
      </c>
    </row>
    <row r="11338" spans="3:21" ht="19.2" x14ac:dyDescent="0.3">
      <c r="C11338" s="14">
        <v>41</v>
      </c>
      <c r="D11338" s="8">
        <v>3</v>
      </c>
      <c r="E11338" s="8">
        <v>8</v>
      </c>
      <c r="F11338" s="8">
        <v>0</v>
      </c>
      <c r="G11338" s="8">
        <v>0</v>
      </c>
      <c r="H11338" s="8">
        <v>4</v>
      </c>
      <c r="I11338" s="8">
        <v>2</v>
      </c>
      <c r="J11338" s="8">
        <v>3</v>
      </c>
      <c r="K11338" s="9">
        <f>((D11338*D11293)+(E11338*E11293)+(F11338*F11293)+(G11338*G11293)+(H11338*H11293)+(I11338*I11293)+(J11338*J11293))+$L$9</f>
        <v>-1.2144000000000021</v>
      </c>
      <c r="L11338" s="8">
        <f t="shared" si="3522"/>
        <v>-1</v>
      </c>
      <c r="M11338" s="10">
        <f t="shared" si="3534"/>
        <v>-1</v>
      </c>
      <c r="N11338" s="20">
        <f t="shared" si="3523"/>
        <v>0</v>
      </c>
      <c r="O11338" s="20">
        <f t="shared" si="3531"/>
        <v>0</v>
      </c>
      <c r="P11338" s="20">
        <f t="shared" si="3524"/>
        <v>0</v>
      </c>
      <c r="Q11338" s="20">
        <f t="shared" si="3532"/>
        <v>0</v>
      </c>
      <c r="R11338" s="20">
        <f t="shared" si="3526"/>
        <v>0</v>
      </c>
      <c r="S11338" s="20">
        <f t="shared" si="3527"/>
        <v>0</v>
      </c>
      <c r="T11338" s="20">
        <f t="shared" si="3528"/>
        <v>0</v>
      </c>
      <c r="U11338" s="20">
        <f t="shared" si="3533"/>
        <v>0</v>
      </c>
    </row>
    <row r="11339" spans="3:21" ht="19.2" x14ac:dyDescent="0.3">
      <c r="C11339" s="14">
        <v>42</v>
      </c>
      <c r="D11339" s="8">
        <v>4</v>
      </c>
      <c r="E11339" s="8">
        <v>7</v>
      </c>
      <c r="F11339" s="8">
        <v>8</v>
      </c>
      <c r="G11339" s="8">
        <v>8</v>
      </c>
      <c r="H11339" s="8">
        <v>6</v>
      </c>
      <c r="I11339" s="8">
        <v>4</v>
      </c>
      <c r="J11339" s="8">
        <v>1</v>
      </c>
      <c r="K11339" s="9">
        <f>((D11339*D11293)+(E11339*E11293)+(F11339*F11293)+(G11339*G11293)+(H11339*H11293)+(I11339*I11293)+(J11339*J11293))+$L$9</f>
        <v>-7.1600000000003661E-2</v>
      </c>
      <c r="L11339" s="8">
        <f t="shared" si="3522"/>
        <v>-1</v>
      </c>
      <c r="M11339" s="10">
        <f t="shared" si="3534"/>
        <v>1</v>
      </c>
      <c r="N11339" s="20">
        <f t="shared" si="3523"/>
        <v>2</v>
      </c>
      <c r="O11339" s="20">
        <f t="shared" si="3531"/>
        <v>0.08</v>
      </c>
      <c r="P11339" s="20">
        <f t="shared" si="3524"/>
        <v>0.14000000000000001</v>
      </c>
      <c r="Q11339" s="20">
        <f t="shared" si="3532"/>
        <v>0.16</v>
      </c>
      <c r="R11339" s="20">
        <f t="shared" si="3526"/>
        <v>0.16</v>
      </c>
      <c r="S11339" s="20">
        <f t="shared" si="3527"/>
        <v>0.12</v>
      </c>
      <c r="T11339" s="20">
        <f t="shared" si="3528"/>
        <v>0.08</v>
      </c>
      <c r="U11339" s="20">
        <f t="shared" si="3533"/>
        <v>0.02</v>
      </c>
    </row>
    <row r="11340" spans="3:21" ht="19.2" x14ac:dyDescent="0.3">
      <c r="C11340" s="14">
        <v>43</v>
      </c>
      <c r="D11340" s="8">
        <v>5</v>
      </c>
      <c r="E11340" s="8">
        <v>3</v>
      </c>
      <c r="F11340" s="8">
        <v>0</v>
      </c>
      <c r="G11340" s="8">
        <v>7</v>
      </c>
      <c r="H11340" s="8">
        <v>8</v>
      </c>
      <c r="I11340" s="8">
        <v>8</v>
      </c>
      <c r="J11340" s="8">
        <v>4</v>
      </c>
      <c r="K11340" s="9">
        <f>((D11340*D11293)+(E11340*E11293)+(F11340*F11293)+(G11340*G11293)+(H11340*H11293)+(I11340*I11293)+(J11340*J11293))+$L$9</f>
        <v>0.2699999999999978</v>
      </c>
      <c r="L11340" s="8">
        <f t="shared" si="3522"/>
        <v>1</v>
      </c>
      <c r="M11340" s="10">
        <f t="shared" si="3534"/>
        <v>1</v>
      </c>
      <c r="N11340" s="20">
        <f t="shared" si="3523"/>
        <v>0</v>
      </c>
      <c r="O11340" s="20">
        <f t="shared" si="3531"/>
        <v>0</v>
      </c>
      <c r="P11340" s="20">
        <f t="shared" si="3524"/>
        <v>0</v>
      </c>
      <c r="Q11340" s="20">
        <f t="shared" si="3532"/>
        <v>0</v>
      </c>
      <c r="R11340" s="20">
        <f t="shared" si="3526"/>
        <v>0</v>
      </c>
      <c r="S11340" s="20">
        <f t="shared" si="3527"/>
        <v>0</v>
      </c>
      <c r="T11340" s="20">
        <f t="shared" si="3528"/>
        <v>0</v>
      </c>
      <c r="U11340" s="20">
        <f t="shared" si="3533"/>
        <v>0</v>
      </c>
    </row>
    <row r="11341" spans="3:21" ht="19.2" x14ac:dyDescent="0.3">
      <c r="C11341" s="14">
        <v>44</v>
      </c>
      <c r="D11341" s="8">
        <v>3</v>
      </c>
      <c r="E11341" s="8">
        <v>6</v>
      </c>
      <c r="F11341" s="8">
        <v>9</v>
      </c>
      <c r="G11341" s="8">
        <v>3</v>
      </c>
      <c r="H11341" s="8">
        <v>6</v>
      </c>
      <c r="I11341" s="8">
        <v>2</v>
      </c>
      <c r="J11341" s="8">
        <v>1</v>
      </c>
      <c r="K11341" s="9">
        <f>((D11341*D11293)+(E11341*E11293)+(F11341*F11293)+(G11341*G11293)+(H11341*H11293)+(I11341*I11293)+(J11341*J11293))+$L$9</f>
        <v>-1.2968000000000037</v>
      </c>
      <c r="L11341" s="8">
        <f t="shared" si="3522"/>
        <v>-1</v>
      </c>
      <c r="M11341" s="10">
        <f t="shared" si="3534"/>
        <v>-1</v>
      </c>
      <c r="N11341" s="20">
        <f t="shared" si="3523"/>
        <v>0</v>
      </c>
      <c r="O11341" s="20">
        <f t="shared" si="3531"/>
        <v>0</v>
      </c>
      <c r="P11341" s="20">
        <f t="shared" si="3524"/>
        <v>0</v>
      </c>
      <c r="Q11341" s="20">
        <f t="shared" si="3532"/>
        <v>0</v>
      </c>
      <c r="R11341" s="20">
        <f t="shared" si="3526"/>
        <v>0</v>
      </c>
      <c r="S11341" s="20">
        <f t="shared" si="3527"/>
        <v>0</v>
      </c>
      <c r="T11341" s="20">
        <f t="shared" si="3528"/>
        <v>0</v>
      </c>
      <c r="U11341" s="20">
        <f t="shared" si="3533"/>
        <v>0</v>
      </c>
    </row>
    <row r="11342" spans="3:21" ht="19.2" x14ac:dyDescent="0.3">
      <c r="C11342" s="14">
        <v>45</v>
      </c>
      <c r="D11342" s="8">
        <v>4</v>
      </c>
      <c r="E11342" s="8">
        <v>4</v>
      </c>
      <c r="F11342" s="8">
        <v>6</v>
      </c>
      <c r="G11342" s="8">
        <v>1</v>
      </c>
      <c r="H11342" s="8">
        <v>0</v>
      </c>
      <c r="I11342" s="8">
        <v>0</v>
      </c>
      <c r="J11342" s="8">
        <v>3</v>
      </c>
      <c r="K11342" s="9">
        <f>((D11342*D11293)+(E11342*E11293)+(F11342*F11293)+(G11342*G11293)+(H11342*H11293)+(I11342*I11293)+(J11342*J11293))+$L$9</f>
        <v>-0.71960000000000424</v>
      </c>
      <c r="L11342" s="8">
        <f t="shared" si="3522"/>
        <v>-1</v>
      </c>
      <c r="M11342" s="10">
        <f t="shared" si="3534"/>
        <v>-1</v>
      </c>
      <c r="N11342" s="20">
        <f t="shared" si="3523"/>
        <v>0</v>
      </c>
      <c r="O11342" s="20">
        <f t="shared" si="3531"/>
        <v>0</v>
      </c>
      <c r="P11342" s="20">
        <f t="shared" si="3524"/>
        <v>0</v>
      </c>
      <c r="Q11342" s="20">
        <f t="shared" si="3532"/>
        <v>0</v>
      </c>
      <c r="R11342" s="20">
        <f t="shared" si="3526"/>
        <v>0</v>
      </c>
      <c r="S11342" s="20">
        <f t="shared" si="3527"/>
        <v>0</v>
      </c>
      <c r="T11342" s="20">
        <f t="shared" si="3528"/>
        <v>0</v>
      </c>
      <c r="U11342" s="20">
        <f t="shared" si="3533"/>
        <v>0</v>
      </c>
    </row>
    <row r="11343" spans="3:21" ht="19.2" x14ac:dyDescent="0.3">
      <c r="C11343" s="14">
        <v>46</v>
      </c>
      <c r="D11343" s="8">
        <v>4</v>
      </c>
      <c r="E11343" s="8">
        <v>6</v>
      </c>
      <c r="F11343" s="8">
        <v>0</v>
      </c>
      <c r="G11343" s="8">
        <v>0</v>
      </c>
      <c r="H11343" s="8">
        <v>9</v>
      </c>
      <c r="I11343" s="8">
        <v>8</v>
      </c>
      <c r="J11343" s="8">
        <v>7</v>
      </c>
      <c r="K11343" s="9">
        <f>((D11343*D11293)+(E11343*E11293)+(F11343*F11293)+(G11343*G11293)+(H11343*H11293)+(I11343*I11293)+(J11343*J11293))+$L$9</f>
        <v>-0.35640000000000338</v>
      </c>
      <c r="L11343" s="8">
        <f t="shared" si="3522"/>
        <v>-1</v>
      </c>
      <c r="M11343" s="10">
        <f t="shared" si="3534"/>
        <v>-1</v>
      </c>
      <c r="N11343" s="20">
        <f t="shared" si="3523"/>
        <v>0</v>
      </c>
      <c r="O11343" s="20">
        <f>N11343*$D$2*D11343</f>
        <v>0</v>
      </c>
      <c r="P11343" s="20">
        <f t="shared" si="3524"/>
        <v>0</v>
      </c>
      <c r="Q11343" s="20">
        <f t="shared" si="3532"/>
        <v>0</v>
      </c>
      <c r="R11343" s="20">
        <f t="shared" si="3526"/>
        <v>0</v>
      </c>
      <c r="S11343" s="20">
        <f t="shared" si="3527"/>
        <v>0</v>
      </c>
      <c r="T11343" s="20">
        <f t="shared" si="3528"/>
        <v>0</v>
      </c>
      <c r="U11343" s="20">
        <f t="shared" si="3533"/>
        <v>0</v>
      </c>
    </row>
    <row r="11344" spans="3:21" ht="19.2" x14ac:dyDescent="0.3">
      <c r="C11344" s="14">
        <v>47</v>
      </c>
      <c r="D11344" s="8">
        <v>4</v>
      </c>
      <c r="E11344" s="8">
        <v>9</v>
      </c>
      <c r="F11344" s="8">
        <v>4</v>
      </c>
      <c r="G11344" s="8">
        <v>0</v>
      </c>
      <c r="H11344" s="8">
        <v>0</v>
      </c>
      <c r="I11344" s="8">
        <v>2</v>
      </c>
      <c r="J11344" s="8">
        <v>3</v>
      </c>
      <c r="K11344" s="9">
        <f>((D11344*D11293)+(E11344*E11293)+(F11344*F11293)+(G11344*G11293)+(H11344*H11293)+(I11344*I11293)+(J11344*J11293))+$L$9</f>
        <v>-3.8800000000005497E-2</v>
      </c>
      <c r="L11344" s="8">
        <f t="shared" si="3522"/>
        <v>-1</v>
      </c>
      <c r="M11344" s="10">
        <f t="shared" si="3534"/>
        <v>1</v>
      </c>
      <c r="N11344" s="20">
        <f t="shared" si="3523"/>
        <v>2</v>
      </c>
      <c r="O11344" s="20">
        <f t="shared" ref="O11344:O11345" si="3535">N11344*$D$2*D11344</f>
        <v>0.08</v>
      </c>
      <c r="P11344" s="20">
        <f t="shared" si="3524"/>
        <v>0.18</v>
      </c>
      <c r="Q11344" s="20">
        <f t="shared" si="3532"/>
        <v>0.08</v>
      </c>
      <c r="R11344" s="20">
        <f t="shared" si="3526"/>
        <v>0</v>
      </c>
      <c r="S11344" s="20">
        <f t="shared" si="3527"/>
        <v>0</v>
      </c>
      <c r="T11344" s="20">
        <f t="shared" si="3528"/>
        <v>0.04</v>
      </c>
      <c r="U11344" s="20">
        <f t="shared" si="3533"/>
        <v>0.06</v>
      </c>
    </row>
    <row r="11345" spans="3:21" ht="19.2" x14ac:dyDescent="0.3">
      <c r="C11345" s="14">
        <v>48</v>
      </c>
      <c r="D11345" s="8">
        <v>4</v>
      </c>
      <c r="E11345" s="8">
        <v>6</v>
      </c>
      <c r="F11345" s="8">
        <v>5</v>
      </c>
      <c r="G11345" s="8">
        <v>7</v>
      </c>
      <c r="H11345" s="8">
        <v>3</v>
      </c>
      <c r="I11345" s="8">
        <v>8</v>
      </c>
      <c r="J11345" s="8">
        <v>0</v>
      </c>
      <c r="K11345" s="9">
        <f>((D11345*D11293)+(E11345*E11293)+(F11345*F11293)+(G11345*G11293)+(H11345*H11293)+(I11345*I11293)+(J11345*J11293))+$L$9</f>
        <v>-0.4464000000000059</v>
      </c>
      <c r="L11345" s="8">
        <f t="shared" si="3522"/>
        <v>-1</v>
      </c>
      <c r="M11345" s="10">
        <f t="shared" si="3534"/>
        <v>-1</v>
      </c>
      <c r="N11345" s="20">
        <f t="shared" si="3523"/>
        <v>0</v>
      </c>
      <c r="O11345" s="20">
        <f t="shared" si="3535"/>
        <v>0</v>
      </c>
      <c r="P11345" s="20">
        <f t="shared" si="3524"/>
        <v>0</v>
      </c>
      <c r="Q11345" s="20">
        <f t="shared" si="3532"/>
        <v>0</v>
      </c>
      <c r="R11345" s="20">
        <f t="shared" si="3526"/>
        <v>0</v>
      </c>
      <c r="S11345" s="20">
        <f t="shared" si="3527"/>
        <v>0</v>
      </c>
      <c r="T11345" s="20">
        <f t="shared" si="3528"/>
        <v>0</v>
      </c>
      <c r="U11345" s="20">
        <f t="shared" si="3533"/>
        <v>0</v>
      </c>
    </row>
    <row r="11346" spans="3:21" ht="19.2" x14ac:dyDescent="0.3">
      <c r="C11346" s="14">
        <v>49</v>
      </c>
      <c r="D11346" s="8">
        <v>4</v>
      </c>
      <c r="E11346" s="8">
        <v>7</v>
      </c>
      <c r="F11346" s="8">
        <v>7</v>
      </c>
      <c r="G11346" s="8">
        <v>4</v>
      </c>
      <c r="H11346" s="8">
        <v>4</v>
      </c>
      <c r="I11346" s="8">
        <v>2</v>
      </c>
      <c r="J11346" s="8">
        <v>5</v>
      </c>
      <c r="K11346" s="9">
        <f>((D11346*D11293)+(E11346*E11293)+(F11346*F11293)+(G11346*G11293)+(H11346*H11293)+(I11346*I11293)+(J11346*J11293))+$L$9</f>
        <v>-0.11040000000000383</v>
      </c>
      <c r="L11346" s="8">
        <f t="shared" si="3522"/>
        <v>-1</v>
      </c>
      <c r="M11346" s="10">
        <f t="shared" si="3534"/>
        <v>1</v>
      </c>
      <c r="N11346" s="20">
        <f t="shared" si="3523"/>
        <v>2</v>
      </c>
      <c r="O11346" s="20">
        <f>N11346*$D$2*D11346</f>
        <v>0.08</v>
      </c>
      <c r="P11346" s="20">
        <f t="shared" si="3524"/>
        <v>0.14000000000000001</v>
      </c>
      <c r="Q11346" s="20">
        <f t="shared" si="3532"/>
        <v>0.14000000000000001</v>
      </c>
      <c r="R11346" s="20">
        <f t="shared" si="3526"/>
        <v>0.08</v>
      </c>
      <c r="S11346" s="20">
        <f t="shared" si="3527"/>
        <v>0.08</v>
      </c>
      <c r="T11346" s="20">
        <f t="shared" si="3528"/>
        <v>0.04</v>
      </c>
      <c r="U11346" s="20">
        <f t="shared" si="3533"/>
        <v>0.1</v>
      </c>
    </row>
    <row r="11347" spans="3:21" ht="19.2" x14ac:dyDescent="0.3">
      <c r="C11347" s="14">
        <v>50</v>
      </c>
      <c r="D11347" s="8">
        <v>5</v>
      </c>
      <c r="E11347" s="8">
        <v>1</v>
      </c>
      <c r="F11347" s="8">
        <v>2</v>
      </c>
      <c r="G11347" s="8">
        <v>0</v>
      </c>
      <c r="H11347" s="8">
        <v>7</v>
      </c>
      <c r="I11347" s="8">
        <v>1</v>
      </c>
      <c r="J11347" s="8">
        <v>6</v>
      </c>
      <c r="K11347" s="9">
        <f>((D11347*D11293)+(E11347*E11293)+(F11347*F11293)+(G11347*G11293)+(H11347*H11293)+(I11347*I11293)+(J11347*J11293))+$L$9</f>
        <v>3.2399999999999984E-2</v>
      </c>
      <c r="L11347" s="8">
        <f t="shared" si="3522"/>
        <v>1</v>
      </c>
      <c r="M11347" s="10">
        <f t="shared" si="3534"/>
        <v>1</v>
      </c>
      <c r="N11347" s="20">
        <f t="shared" si="3523"/>
        <v>0</v>
      </c>
      <c r="O11347" s="20">
        <f t="shared" ref="O11347" si="3536">N11347*$D$2*D11347</f>
        <v>0</v>
      </c>
      <c r="P11347" s="20">
        <f t="shared" si="3524"/>
        <v>0</v>
      </c>
      <c r="Q11347" s="20">
        <f t="shared" si="3532"/>
        <v>0</v>
      </c>
      <c r="R11347" s="20">
        <f t="shared" si="3526"/>
        <v>0</v>
      </c>
      <c r="S11347" s="20">
        <f t="shared" si="3527"/>
        <v>0</v>
      </c>
      <c r="T11347" s="20">
        <f t="shared" si="3528"/>
        <v>0</v>
      </c>
      <c r="U11347" s="20">
        <f t="shared" si="3533"/>
        <v>0</v>
      </c>
    </row>
    <row r="11348" spans="3:21" ht="19.2" x14ac:dyDescent="0.3">
      <c r="C11348" s="12"/>
      <c r="D11348" s="12"/>
      <c r="E11348" s="12"/>
      <c r="F11348" s="12"/>
      <c r="G11348" s="12"/>
      <c r="H11348" s="12"/>
      <c r="I11348" s="12"/>
      <c r="J11348" s="12"/>
      <c r="K11348" s="12"/>
      <c r="L11348" s="58" t="s">
        <v>37</v>
      </c>
      <c r="M11348" s="58"/>
      <c r="N11348" s="24">
        <f>SUM(N11298:N11347)</f>
        <v>22</v>
      </c>
      <c r="O11348" s="23">
        <f>AVERAGE(O11298:O11347)</f>
        <v>1.7599999999999998E-2</v>
      </c>
      <c r="P11348" s="23">
        <f t="shared" ref="P11348:U11348" si="3537">AVERAGE(P11298:P11347)</f>
        <v>2.2000000000000002E-2</v>
      </c>
      <c r="Q11348" s="23">
        <f t="shared" si="3537"/>
        <v>2.1600000000000001E-2</v>
      </c>
      <c r="R11348" s="23">
        <f t="shared" si="3537"/>
        <v>1.84E-2</v>
      </c>
      <c r="S11348" s="23">
        <f t="shared" si="3537"/>
        <v>2.1599999999999998E-2</v>
      </c>
      <c r="T11348" s="23">
        <f t="shared" si="3537"/>
        <v>2.0400000000000001E-2</v>
      </c>
      <c r="U11348" s="23">
        <f t="shared" si="3537"/>
        <v>1.9199999999999998E-2</v>
      </c>
    </row>
    <row r="11349" spans="3:21" ht="19.2" x14ac:dyDescent="0.3">
      <c r="C11349" s="12"/>
      <c r="D11349" s="12"/>
      <c r="E11349" s="12"/>
      <c r="F11349" s="12"/>
      <c r="G11349" s="12"/>
      <c r="H11349" s="12"/>
      <c r="I11349" s="12"/>
      <c r="J11349" s="12"/>
      <c r="K11349" s="12"/>
      <c r="L11349" s="56" t="s">
        <v>38</v>
      </c>
      <c r="M11349" s="56"/>
      <c r="N11349" s="57">
        <f>SUMSQ(N11298:N11347)</f>
        <v>44</v>
      </c>
      <c r="O11349" s="12"/>
      <c r="P11349" s="12"/>
      <c r="Q11349" s="12"/>
      <c r="R11349" s="12"/>
      <c r="S11349" s="12"/>
      <c r="T11349" s="12"/>
      <c r="U11349" s="12"/>
    </row>
    <row r="11350" spans="3:21" x14ac:dyDescent="0.3">
      <c r="L11350" s="56"/>
      <c r="M11350" s="56"/>
      <c r="N11350" s="57"/>
    </row>
    <row r="11351" spans="3:21" x14ac:dyDescent="0.3">
      <c r="C11351" s="6"/>
    </row>
    <row r="11353" spans="3:21" ht="20.399999999999999" x14ac:dyDescent="0.45">
      <c r="C11353" s="21"/>
      <c r="D11353" s="59" t="s">
        <v>18</v>
      </c>
      <c r="E11353" s="59"/>
      <c r="F11353" s="59"/>
      <c r="G11353" s="59"/>
      <c r="H11353" s="59"/>
      <c r="I11353" s="59"/>
      <c r="J11353" s="59"/>
      <c r="K11353" s="60" t="s">
        <v>41</v>
      </c>
      <c r="L11353" s="61"/>
      <c r="M11353" s="28">
        <v>184</v>
      </c>
      <c r="N11353" s="26"/>
    </row>
    <row r="11354" spans="3:21" ht="19.2" x14ac:dyDescent="0.45">
      <c r="C11354" s="25"/>
      <c r="D11354" s="22" t="s">
        <v>10</v>
      </c>
      <c r="E11354" s="22" t="s">
        <v>11</v>
      </c>
      <c r="F11354" s="22" t="s">
        <v>12</v>
      </c>
      <c r="G11354" s="22" t="s">
        <v>13</v>
      </c>
      <c r="H11354" s="22" t="s">
        <v>14</v>
      </c>
      <c r="I11354" s="22" t="s">
        <v>15</v>
      </c>
      <c r="J11354" s="22" t="s">
        <v>16</v>
      </c>
      <c r="L11354" s="27" t="s">
        <v>23</v>
      </c>
    </row>
    <row r="11355" spans="3:21" ht="19.2" x14ac:dyDescent="0.45">
      <c r="C11355" s="16" t="s">
        <v>39</v>
      </c>
      <c r="D11355" s="11">
        <f t="shared" ref="D11355" si="3538">O11348+D11293</f>
        <v>1.0863999999999998</v>
      </c>
      <c r="E11355" s="11">
        <f t="shared" ref="E11355" si="3539">P11348+E11293</f>
        <v>0.17359999999999978</v>
      </c>
      <c r="F11355" s="11">
        <f t="shared" ref="F11355" si="3540">Q11348+F11293</f>
        <v>3.8799999999999737E-2</v>
      </c>
      <c r="G11355" s="11">
        <f t="shared" ref="G11355" si="3541">R11348+G11293</f>
        <v>2.9200000000000101E-2</v>
      </c>
      <c r="H11355" s="11">
        <f t="shared" ref="H11355" si="3542">S11348+H11293</f>
        <v>5.0000000000000225E-2</v>
      </c>
      <c r="I11355" s="11">
        <f t="shared" ref="I11355" si="3543">T11348+I11293</f>
        <v>4.399999999999616E-3</v>
      </c>
      <c r="J11355" s="11">
        <f t="shared" ref="J11355" si="3544">U11348+J11293</f>
        <v>3.0800000000000043E-2</v>
      </c>
      <c r="L11355" s="13">
        <v>-5.73</v>
      </c>
    </row>
    <row r="11356" spans="3:21" x14ac:dyDescent="0.3">
      <c r="P11356" s="5"/>
    </row>
    <row r="11358" spans="3:21" ht="19.2" x14ac:dyDescent="0.3">
      <c r="C11358" s="8"/>
      <c r="D11358" s="59" t="s">
        <v>17</v>
      </c>
      <c r="E11358" s="59"/>
      <c r="F11358" s="59"/>
      <c r="G11358" s="59"/>
      <c r="H11358" s="59"/>
      <c r="I11358" s="59"/>
      <c r="J11358" s="59"/>
      <c r="K11358" s="62"/>
      <c r="L11358" s="62"/>
      <c r="M11358" s="62"/>
      <c r="N11358" s="62"/>
      <c r="O11358" s="63" t="s">
        <v>24</v>
      </c>
      <c r="P11358" s="64"/>
      <c r="Q11358" s="64"/>
      <c r="R11358" s="64"/>
      <c r="S11358" s="64"/>
      <c r="T11358" s="64"/>
      <c r="U11358" s="64"/>
    </row>
    <row r="11359" spans="3:21" ht="19.2" x14ac:dyDescent="0.3">
      <c r="C11359" s="16" t="s">
        <v>40</v>
      </c>
      <c r="D11359" s="22" t="s">
        <v>10</v>
      </c>
      <c r="E11359" s="22" t="s">
        <v>11</v>
      </c>
      <c r="F11359" s="22" t="s">
        <v>12</v>
      </c>
      <c r="G11359" s="22" t="s">
        <v>13</v>
      </c>
      <c r="H11359" s="22" t="s">
        <v>14</v>
      </c>
      <c r="I11359" s="22" t="s">
        <v>15</v>
      </c>
      <c r="J11359" s="22" t="s">
        <v>16</v>
      </c>
      <c r="K11359" s="17" t="s">
        <v>19</v>
      </c>
      <c r="L11359" s="16" t="s">
        <v>20</v>
      </c>
      <c r="M11359" s="16" t="s">
        <v>21</v>
      </c>
      <c r="N11359" s="18" t="s">
        <v>22</v>
      </c>
      <c r="O11359" s="15" t="s">
        <v>25</v>
      </c>
      <c r="P11359" s="15" t="s">
        <v>26</v>
      </c>
      <c r="Q11359" s="15" t="s">
        <v>27</v>
      </c>
      <c r="R11359" s="15" t="s">
        <v>28</v>
      </c>
      <c r="S11359" s="15" t="s">
        <v>29</v>
      </c>
      <c r="T11359" s="15" t="s">
        <v>30</v>
      </c>
      <c r="U11359" s="15" t="s">
        <v>31</v>
      </c>
    </row>
    <row r="11360" spans="3:21" ht="19.2" x14ac:dyDescent="0.3">
      <c r="C11360" s="14">
        <v>1</v>
      </c>
      <c r="D11360" s="8">
        <v>4</v>
      </c>
      <c r="E11360" s="8">
        <v>7</v>
      </c>
      <c r="F11360" s="8">
        <v>1</v>
      </c>
      <c r="G11360" s="8">
        <v>2</v>
      </c>
      <c r="H11360" s="8">
        <v>9</v>
      </c>
      <c r="I11360" s="8">
        <v>3</v>
      </c>
      <c r="J11360" s="8">
        <v>5</v>
      </c>
      <c r="K11360" s="9">
        <f>((D11360*D11355)+(E11360*E11355)+(F11360*F11355)+(G11360*G11355)+(H11360*H11355)+(I11360*I11355)+(J11360*J11355))+$L$9</f>
        <v>0.52519999999999811</v>
      </c>
      <c r="L11360" s="8">
        <f>IF(K11360&gt;=0,$D$3,$D$4)</f>
        <v>1</v>
      </c>
      <c r="M11360" s="10">
        <f>IF(VALUE(D11360 &amp; E11360 &amp; F11360 &amp; G11360 &amp; H11360 &amp; I11360 &amp; J11360) &gt;= 4712935, 1, -1)</f>
        <v>1</v>
      </c>
      <c r="N11360" s="20">
        <f>M11360-L11360</f>
        <v>0</v>
      </c>
      <c r="O11360" s="20">
        <f>$N$15*$D$2*D11350</f>
        <v>0</v>
      </c>
      <c r="P11360" s="20">
        <f>N11360*$D$2*E11360</f>
        <v>0</v>
      </c>
      <c r="Q11360" s="20">
        <f>N11360*$D$2*F11360</f>
        <v>0</v>
      </c>
      <c r="R11360" s="20">
        <f>N11360*$D$2*G11360</f>
        <v>0</v>
      </c>
      <c r="S11360" s="20">
        <f>N11360*$D$2*H11360</f>
        <v>0</v>
      </c>
      <c r="T11360" s="20">
        <f>N11360*$D$2*I11360</f>
        <v>0</v>
      </c>
      <c r="U11360" s="20">
        <f>N11360*$D$2*J11360</f>
        <v>0</v>
      </c>
    </row>
    <row r="11361" spans="3:21" ht="19.2" x14ac:dyDescent="0.3">
      <c r="C11361" s="14">
        <v>2</v>
      </c>
      <c r="D11361" s="8">
        <v>5</v>
      </c>
      <c r="E11361" s="8">
        <v>0</v>
      </c>
      <c r="F11361" s="8">
        <v>8</v>
      </c>
      <c r="G11361" s="8">
        <v>6</v>
      </c>
      <c r="H11361" s="8">
        <v>8</v>
      </c>
      <c r="I11361" s="8">
        <v>8</v>
      </c>
      <c r="J11361" s="8">
        <v>7</v>
      </c>
      <c r="K11361" s="9">
        <f>((D11361*D11355)+(E11361*E11355)+(F11361*F11355)+(G11361*G11355)+(H11361*H11355)+(I11361*I11355)+(J11361*J11355))+$L$9</f>
        <v>0.81839999999999602</v>
      </c>
      <c r="L11361" s="8">
        <f t="shared" ref="L11361:L11409" si="3545">IF(K11361&gt;=0,$D$3,$D$4)</f>
        <v>1</v>
      </c>
      <c r="M11361" s="10">
        <f>IF(VALUE(D11361 &amp; E11361 &amp; F11361 &amp; G11361 &amp; H11361 &amp; I11361 &amp; J11361) &gt;= 4712935, 1, -1)</f>
        <v>1</v>
      </c>
      <c r="N11361" s="20">
        <f t="shared" ref="N11361:N11409" si="3546">M11361-L11361</f>
        <v>0</v>
      </c>
      <c r="O11361" s="20">
        <f>N11361*$D$2*D11361</f>
        <v>0</v>
      </c>
      <c r="P11361" s="20">
        <f t="shared" ref="P11361:P11409" si="3547">N11361*$D$2*E11361</f>
        <v>0</v>
      </c>
      <c r="Q11361" s="20">
        <f t="shared" ref="Q11361:Q11362" si="3548">N11361*$D$2*F11361</f>
        <v>0</v>
      </c>
      <c r="R11361" s="20">
        <f t="shared" ref="R11361:R11409" si="3549">N11361*$D$2*G11361</f>
        <v>0</v>
      </c>
      <c r="S11361" s="20">
        <f t="shared" ref="S11361:S11409" si="3550">N11361*$D$2*H11361</f>
        <v>0</v>
      </c>
      <c r="T11361" s="20">
        <f t="shared" ref="T11361:T11409" si="3551">N11361*$D$2*I11361</f>
        <v>0</v>
      </c>
      <c r="U11361" s="20">
        <f t="shared" ref="U11361:U11363" si="3552">N11361*$D$2*J11361</f>
        <v>0</v>
      </c>
    </row>
    <row r="11362" spans="3:21" ht="19.2" x14ac:dyDescent="0.3">
      <c r="C11362" s="14">
        <v>3</v>
      </c>
      <c r="D11362" s="8">
        <v>5</v>
      </c>
      <c r="E11362" s="8">
        <v>3</v>
      </c>
      <c r="F11362" s="8">
        <v>7</v>
      </c>
      <c r="G11362" s="8">
        <v>3</v>
      </c>
      <c r="H11362" s="8">
        <v>1</v>
      </c>
      <c r="I11362" s="8">
        <v>4</v>
      </c>
      <c r="J11362" s="8">
        <v>5</v>
      </c>
      <c r="K11362" s="9">
        <f>((D11362*D11355)+(E11362*E11355)+(F11362*F11355)+(G11362*G11355)+(H11362*H11355)+(I11362*I11355)+(J11362*J11355))+$L$9</f>
        <v>0.78359999999999452</v>
      </c>
      <c r="L11362" s="8">
        <f t="shared" si="3545"/>
        <v>1</v>
      </c>
      <c r="M11362" s="10">
        <f t="shared" ref="M11362:M11365" si="3553">IF(VALUE(D11362 &amp; E11362 &amp; F11362 &amp; G11362 &amp; H11362 &amp; I11362 &amp; J11362) &gt;= 4712935, 1, -1)</f>
        <v>1</v>
      </c>
      <c r="N11362" s="20">
        <f t="shared" si="3546"/>
        <v>0</v>
      </c>
      <c r="O11362" s="20">
        <f t="shared" ref="O11362:O11404" si="3554">N11362*$D$2*D11362</f>
        <v>0</v>
      </c>
      <c r="P11362" s="20">
        <f t="shared" si="3547"/>
        <v>0</v>
      </c>
      <c r="Q11362" s="20">
        <f t="shared" si="3548"/>
        <v>0</v>
      </c>
      <c r="R11362" s="20">
        <f t="shared" si="3549"/>
        <v>0</v>
      </c>
      <c r="S11362" s="20">
        <f t="shared" si="3550"/>
        <v>0</v>
      </c>
      <c r="T11362" s="20">
        <f t="shared" si="3551"/>
        <v>0</v>
      </c>
      <c r="U11362" s="20">
        <f t="shared" si="3552"/>
        <v>0</v>
      </c>
    </row>
    <row r="11363" spans="3:21" ht="19.2" x14ac:dyDescent="0.3">
      <c r="C11363" s="14">
        <v>4</v>
      </c>
      <c r="D11363" s="8">
        <v>4</v>
      </c>
      <c r="E11363" s="8">
        <v>0</v>
      </c>
      <c r="F11363" s="8">
        <v>5</v>
      </c>
      <c r="G11363" s="8">
        <v>6</v>
      </c>
      <c r="H11363" s="8">
        <v>4</v>
      </c>
      <c r="I11363" s="8">
        <v>4</v>
      </c>
      <c r="J11363" s="8">
        <v>1</v>
      </c>
      <c r="K11363" s="9">
        <f>((D11363*D11355)+(E11363*E11355)+(F11363*F11355)+(G11363*G11355)+(H11363*H11355)+(I11363*I11355)+(J11363*J11355))+$L$9</f>
        <v>-0.78680000000000216</v>
      </c>
      <c r="L11363" s="8">
        <f t="shared" si="3545"/>
        <v>-1</v>
      </c>
      <c r="M11363" s="10">
        <f t="shared" si="3553"/>
        <v>-1</v>
      </c>
      <c r="N11363" s="20">
        <f t="shared" si="3546"/>
        <v>0</v>
      </c>
      <c r="O11363" s="20">
        <f t="shared" si="3554"/>
        <v>0</v>
      </c>
      <c r="P11363" s="20">
        <f t="shared" si="3547"/>
        <v>0</v>
      </c>
      <c r="Q11363" s="20">
        <f>N11363*$D$2*F11363</f>
        <v>0</v>
      </c>
      <c r="R11363" s="20">
        <f t="shared" si="3549"/>
        <v>0</v>
      </c>
      <c r="S11363" s="20">
        <f t="shared" si="3550"/>
        <v>0</v>
      </c>
      <c r="T11363" s="20">
        <f t="shared" si="3551"/>
        <v>0</v>
      </c>
      <c r="U11363" s="20">
        <f t="shared" si="3552"/>
        <v>0</v>
      </c>
    </row>
    <row r="11364" spans="3:21" ht="19.2" x14ac:dyDescent="0.3">
      <c r="C11364" s="14">
        <v>5</v>
      </c>
      <c r="D11364" s="8">
        <v>5</v>
      </c>
      <c r="E11364" s="8">
        <v>1</v>
      </c>
      <c r="F11364" s="8">
        <v>3</v>
      </c>
      <c r="G11364" s="8">
        <v>7</v>
      </c>
      <c r="H11364" s="8">
        <v>0</v>
      </c>
      <c r="I11364" s="8">
        <v>4</v>
      </c>
      <c r="J11364" s="8">
        <v>5</v>
      </c>
      <c r="K11364" s="9">
        <f>((D11364*D11355)+(E11364*E11355)+(F11364*F11355)+(G11364*G11355)+(H11364*H11355)+(I11364*I11355)+(J11364*J11355))+$L$9</f>
        <v>0.34799999999999631</v>
      </c>
      <c r="L11364" s="8">
        <f t="shared" si="3545"/>
        <v>1</v>
      </c>
      <c r="M11364" s="10">
        <f t="shared" si="3553"/>
        <v>1</v>
      </c>
      <c r="N11364" s="20">
        <f t="shared" si="3546"/>
        <v>0</v>
      </c>
      <c r="O11364" s="20">
        <f t="shared" si="3554"/>
        <v>0</v>
      </c>
      <c r="P11364" s="20">
        <f t="shared" si="3547"/>
        <v>0</v>
      </c>
      <c r="Q11364" s="20">
        <f t="shared" ref="Q11364:Q11409" si="3555">N11364*$D$2*F11364</f>
        <v>0</v>
      </c>
      <c r="R11364" s="20">
        <f t="shared" si="3549"/>
        <v>0</v>
      </c>
      <c r="S11364" s="20">
        <f t="shared" si="3550"/>
        <v>0</v>
      </c>
      <c r="T11364" s="20">
        <f t="shared" si="3551"/>
        <v>0</v>
      </c>
      <c r="U11364" s="20">
        <f>N11364*$D$2*J11364</f>
        <v>0</v>
      </c>
    </row>
    <row r="11365" spans="3:21" ht="19.2" x14ac:dyDescent="0.3">
      <c r="C11365" s="14">
        <v>6</v>
      </c>
      <c r="D11365" s="8">
        <v>4</v>
      </c>
      <c r="E11365" s="8">
        <v>9</v>
      </c>
      <c r="F11365" s="8">
        <v>4</v>
      </c>
      <c r="G11365" s="8">
        <v>9</v>
      </c>
      <c r="H11365" s="8">
        <v>2</v>
      </c>
      <c r="I11365" s="8">
        <v>0</v>
      </c>
      <c r="J11365" s="8">
        <v>8</v>
      </c>
      <c r="K11365" s="9">
        <f>((D11365*D11355)+(E11365*E11355)+(F11365*F11355)+(G11365*G11355)+(H11365*H11355)+(I11365*I11355)+(J11365*J11355))+$L$9</f>
        <v>0.92239999999999878</v>
      </c>
      <c r="L11365" s="8">
        <f t="shared" si="3545"/>
        <v>1</v>
      </c>
      <c r="M11365" s="10">
        <f t="shared" si="3553"/>
        <v>1</v>
      </c>
      <c r="N11365" s="20">
        <f t="shared" si="3546"/>
        <v>0</v>
      </c>
      <c r="O11365" s="20">
        <f t="shared" si="3554"/>
        <v>0</v>
      </c>
      <c r="P11365" s="20">
        <f t="shared" si="3547"/>
        <v>0</v>
      </c>
      <c r="Q11365" s="20">
        <f t="shared" si="3555"/>
        <v>0</v>
      </c>
      <c r="R11365" s="20">
        <f t="shared" si="3549"/>
        <v>0</v>
      </c>
      <c r="S11365" s="20">
        <f t="shared" si="3550"/>
        <v>0</v>
      </c>
      <c r="T11365" s="20">
        <f t="shared" si="3551"/>
        <v>0</v>
      </c>
      <c r="U11365" s="20">
        <f t="shared" ref="U11365:U11409" si="3556">N11365*$D$2*J11365</f>
        <v>0</v>
      </c>
    </row>
    <row r="11366" spans="3:21" ht="19.2" x14ac:dyDescent="0.3">
      <c r="C11366" s="14">
        <v>7</v>
      </c>
      <c r="D11366" s="8">
        <v>4</v>
      </c>
      <c r="E11366" s="8">
        <v>1</v>
      </c>
      <c r="F11366" s="8">
        <v>1</v>
      </c>
      <c r="G11366" s="8">
        <v>5</v>
      </c>
      <c r="H11366" s="8">
        <v>6</v>
      </c>
      <c r="I11366" s="8">
        <v>5</v>
      </c>
      <c r="J11366" s="8">
        <v>7</v>
      </c>
      <c r="K11366" s="9">
        <f>((D11366*D11355)+(E11366*E11355)+(F11366*F11355)+(G11366*G11355)+(H11366*H11355)+(I11366*I11355)+(J11366*J11355))+$L$9</f>
        <v>-0.50839999999999996</v>
      </c>
      <c r="L11366" s="8">
        <f t="shared" si="3545"/>
        <v>-1</v>
      </c>
      <c r="M11366" s="10">
        <f>IF(VALUE(D11366 &amp; E11366 &amp; F11366 &amp; G11366 &amp; H11366 &amp; I11366 &amp; J11366) &gt;= 4712935, 1, -1)</f>
        <v>-1</v>
      </c>
      <c r="N11366" s="20">
        <f t="shared" si="3546"/>
        <v>0</v>
      </c>
      <c r="O11366" s="20">
        <f t="shared" si="3554"/>
        <v>0</v>
      </c>
      <c r="P11366" s="20">
        <f t="shared" si="3547"/>
        <v>0</v>
      </c>
      <c r="Q11366" s="20">
        <f t="shared" si="3555"/>
        <v>0</v>
      </c>
      <c r="R11366" s="20">
        <f t="shared" si="3549"/>
        <v>0</v>
      </c>
      <c r="S11366" s="20">
        <f t="shared" si="3550"/>
        <v>0</v>
      </c>
      <c r="T11366" s="20">
        <f t="shared" si="3551"/>
        <v>0</v>
      </c>
      <c r="U11366" s="20">
        <f t="shared" si="3556"/>
        <v>0</v>
      </c>
    </row>
    <row r="11367" spans="3:21" ht="19.2" x14ac:dyDescent="0.3">
      <c r="C11367" s="14">
        <v>8</v>
      </c>
      <c r="D11367" s="8">
        <v>4</v>
      </c>
      <c r="E11367" s="8">
        <v>5</v>
      </c>
      <c r="F11367" s="8">
        <v>9</v>
      </c>
      <c r="G11367" s="8">
        <v>3</v>
      </c>
      <c r="H11367" s="8">
        <v>8</v>
      </c>
      <c r="I11367" s="8">
        <v>5</v>
      </c>
      <c r="J11367" s="8">
        <v>3</v>
      </c>
      <c r="K11367" s="9">
        <f>((D11367*D11355)+(E11367*E11355)+(F11367*F11355)+(G11367*G11355)+(H11367*H11355)+(I11367*I11355)+(J11367*J11355))+$L$9</f>
        <v>0.41479999999999695</v>
      </c>
      <c r="L11367" s="8">
        <f t="shared" si="3545"/>
        <v>1</v>
      </c>
      <c r="M11367" s="10">
        <f t="shared" ref="M11367:M11409" si="3557">IF(VALUE(D11367 &amp; E11367 &amp; F11367 &amp; G11367 &amp; H11367 &amp; I11367 &amp; J11367) &gt;= 4712935, 1, -1)</f>
        <v>-1</v>
      </c>
      <c r="N11367" s="20">
        <f t="shared" si="3546"/>
        <v>-2</v>
      </c>
      <c r="O11367" s="20">
        <f t="shared" si="3554"/>
        <v>-0.08</v>
      </c>
      <c r="P11367" s="20">
        <f t="shared" si="3547"/>
        <v>-0.1</v>
      </c>
      <c r="Q11367" s="20">
        <f t="shared" si="3555"/>
        <v>-0.18</v>
      </c>
      <c r="R11367" s="20">
        <f t="shared" si="3549"/>
        <v>-0.06</v>
      </c>
      <c r="S11367" s="20">
        <f t="shared" si="3550"/>
        <v>-0.16</v>
      </c>
      <c r="T11367" s="20">
        <f t="shared" si="3551"/>
        <v>-0.1</v>
      </c>
      <c r="U11367" s="20">
        <f t="shared" si="3556"/>
        <v>-0.06</v>
      </c>
    </row>
    <row r="11368" spans="3:21" ht="19.2" x14ac:dyDescent="0.3">
      <c r="C11368" s="14">
        <v>9</v>
      </c>
      <c r="D11368" s="8">
        <v>4</v>
      </c>
      <c r="E11368" s="8">
        <v>8</v>
      </c>
      <c r="F11368" s="8">
        <v>3</v>
      </c>
      <c r="G11368" s="8">
        <v>0</v>
      </c>
      <c r="H11368" s="8">
        <v>7</v>
      </c>
      <c r="I11368" s="8">
        <v>2</v>
      </c>
      <c r="J11368" s="8">
        <v>1</v>
      </c>
      <c r="K11368" s="9">
        <f>((D11368*D11355)+(E11368*E11355)+(F11368*F11355)+(G11368*G11355)+(H11368*H11355)+(I11368*I11355)+(J11368*J11355))+$L$9</f>
        <v>0.4903999999999975</v>
      </c>
      <c r="L11368" s="8">
        <f t="shared" si="3545"/>
        <v>1</v>
      </c>
      <c r="M11368" s="10">
        <f t="shared" si="3557"/>
        <v>1</v>
      </c>
      <c r="N11368" s="20">
        <f t="shared" si="3546"/>
        <v>0</v>
      </c>
      <c r="O11368" s="20">
        <f t="shared" si="3554"/>
        <v>0</v>
      </c>
      <c r="P11368" s="20">
        <f t="shared" si="3547"/>
        <v>0</v>
      </c>
      <c r="Q11368" s="20">
        <f t="shared" si="3555"/>
        <v>0</v>
      </c>
      <c r="R11368" s="20">
        <f t="shared" si="3549"/>
        <v>0</v>
      </c>
      <c r="S11368" s="20">
        <f t="shared" si="3550"/>
        <v>0</v>
      </c>
      <c r="T11368" s="20">
        <f t="shared" si="3551"/>
        <v>0</v>
      </c>
      <c r="U11368" s="20">
        <f t="shared" si="3556"/>
        <v>0</v>
      </c>
    </row>
    <row r="11369" spans="3:21" ht="19.2" x14ac:dyDescent="0.3">
      <c r="C11369" s="14">
        <v>10</v>
      </c>
      <c r="D11369" s="8">
        <v>4</v>
      </c>
      <c r="E11369" s="8">
        <v>5</v>
      </c>
      <c r="F11369" s="8">
        <v>5</v>
      </c>
      <c r="G11369" s="8">
        <v>7</v>
      </c>
      <c r="H11369" s="8">
        <v>4</v>
      </c>
      <c r="I11369" s="8">
        <v>9</v>
      </c>
      <c r="J11369" s="8">
        <v>6</v>
      </c>
      <c r="K11369" s="9">
        <f>((D11369*D11355)+(E11369*E11355)+(F11369*F11355)+(G11369*G11355)+(H11369*H11355)+(I11369*I11355)+(J11369*J11355))+$L$9</f>
        <v>0.2863999999999951</v>
      </c>
      <c r="L11369" s="8">
        <f t="shared" si="3545"/>
        <v>1</v>
      </c>
      <c r="M11369" s="10">
        <f t="shared" si="3557"/>
        <v>-1</v>
      </c>
      <c r="N11369" s="20">
        <f t="shared" si="3546"/>
        <v>-2</v>
      </c>
      <c r="O11369" s="20">
        <f t="shared" si="3554"/>
        <v>-0.08</v>
      </c>
      <c r="P11369" s="20">
        <f t="shared" si="3547"/>
        <v>-0.1</v>
      </c>
      <c r="Q11369" s="20">
        <f t="shared" si="3555"/>
        <v>-0.1</v>
      </c>
      <c r="R11369" s="20">
        <f t="shared" si="3549"/>
        <v>-0.14000000000000001</v>
      </c>
      <c r="S11369" s="20">
        <f t="shared" si="3550"/>
        <v>-0.08</v>
      </c>
      <c r="T11369" s="20">
        <f t="shared" si="3551"/>
        <v>-0.18</v>
      </c>
      <c r="U11369" s="20">
        <f t="shared" si="3556"/>
        <v>-0.12</v>
      </c>
    </row>
    <row r="11370" spans="3:21" ht="19.2" x14ac:dyDescent="0.3">
      <c r="C11370" s="14">
        <v>11</v>
      </c>
      <c r="D11370" s="8">
        <v>5</v>
      </c>
      <c r="E11370" s="8">
        <v>2</v>
      </c>
      <c r="F11370" s="8">
        <v>5</v>
      </c>
      <c r="G11370" s="8">
        <v>9</v>
      </c>
      <c r="H11370" s="8">
        <v>7</v>
      </c>
      <c r="I11370" s="8">
        <v>2</v>
      </c>
      <c r="J11370" s="8">
        <v>2</v>
      </c>
      <c r="K11370" s="9">
        <f>((D11370*D11355)+(E11370*E11355)+(F11370*F11355)+(G11370*G11355)+(H11370*H11355)+(I11370*I11355)+(J11370*J11355))+$L$9</f>
        <v>0.90639999999999965</v>
      </c>
      <c r="L11370" s="8">
        <f t="shared" si="3545"/>
        <v>1</v>
      </c>
      <c r="M11370" s="10">
        <f t="shared" si="3557"/>
        <v>1</v>
      </c>
      <c r="N11370" s="20">
        <f t="shared" si="3546"/>
        <v>0</v>
      </c>
      <c r="O11370" s="20">
        <f t="shared" si="3554"/>
        <v>0</v>
      </c>
      <c r="P11370" s="20">
        <f t="shared" si="3547"/>
        <v>0</v>
      </c>
      <c r="Q11370" s="20">
        <f t="shared" si="3555"/>
        <v>0</v>
      </c>
      <c r="R11370" s="20">
        <f t="shared" si="3549"/>
        <v>0</v>
      </c>
      <c r="S11370" s="20">
        <f t="shared" si="3550"/>
        <v>0</v>
      </c>
      <c r="T11370" s="20">
        <f t="shared" si="3551"/>
        <v>0</v>
      </c>
      <c r="U11370" s="20">
        <f t="shared" si="3556"/>
        <v>0</v>
      </c>
    </row>
    <row r="11371" spans="3:21" ht="19.2" x14ac:dyDescent="0.3">
      <c r="C11371" s="14">
        <v>12</v>
      </c>
      <c r="D11371" s="8">
        <v>5</v>
      </c>
      <c r="E11371" s="8">
        <v>2</v>
      </c>
      <c r="F11371" s="8">
        <v>1</v>
      </c>
      <c r="G11371" s="8">
        <v>3</v>
      </c>
      <c r="H11371" s="8">
        <v>5</v>
      </c>
      <c r="I11371" s="8">
        <v>9</v>
      </c>
      <c r="J11371" s="8">
        <v>5</v>
      </c>
      <c r="K11371" s="9">
        <f>((D11371*D11355)+(E11371*E11355)+(F11371*F11355)+(G11371*G11355)+(H11371*H11355)+(I11371*I11355)+(J11371*J11355))+$L$9</f>
        <v>0.59919999999999618</v>
      </c>
      <c r="L11371" s="8">
        <f t="shared" si="3545"/>
        <v>1</v>
      </c>
      <c r="M11371" s="10">
        <f t="shared" si="3557"/>
        <v>1</v>
      </c>
      <c r="N11371" s="20">
        <f t="shared" si="3546"/>
        <v>0</v>
      </c>
      <c r="O11371" s="20">
        <f t="shared" si="3554"/>
        <v>0</v>
      </c>
      <c r="P11371" s="20">
        <f t="shared" si="3547"/>
        <v>0</v>
      </c>
      <c r="Q11371" s="20">
        <f t="shared" si="3555"/>
        <v>0</v>
      </c>
      <c r="R11371" s="20">
        <f t="shared" si="3549"/>
        <v>0</v>
      </c>
      <c r="S11371" s="20">
        <f t="shared" si="3550"/>
        <v>0</v>
      </c>
      <c r="T11371" s="20">
        <f t="shared" si="3551"/>
        <v>0</v>
      </c>
      <c r="U11371" s="20">
        <f t="shared" si="3556"/>
        <v>0</v>
      </c>
    </row>
    <row r="11372" spans="3:21" ht="19.2" x14ac:dyDescent="0.3">
      <c r="C11372" s="14">
        <v>13</v>
      </c>
      <c r="D11372" s="8">
        <v>4</v>
      </c>
      <c r="E11372" s="8">
        <v>4</v>
      </c>
      <c r="F11372" s="8">
        <v>7</v>
      </c>
      <c r="G11372" s="8">
        <v>3</v>
      </c>
      <c r="H11372" s="8">
        <v>5</v>
      </c>
      <c r="I11372" s="8">
        <v>0</v>
      </c>
      <c r="J11372" s="8">
        <v>2</v>
      </c>
      <c r="K11372" s="9">
        <f>((D11372*D11355)+(E11372*E11355)+(F11372*F11355)+(G11372*G11355)+(H11372*H11355)+(I11372*I11355)+(J11372*J11355))+$L$9</f>
        <v>-3.92000000000019E-2</v>
      </c>
      <c r="L11372" s="8">
        <f t="shared" si="3545"/>
        <v>-1</v>
      </c>
      <c r="M11372" s="10">
        <f t="shared" si="3557"/>
        <v>-1</v>
      </c>
      <c r="N11372" s="20">
        <f t="shared" si="3546"/>
        <v>0</v>
      </c>
      <c r="O11372" s="20">
        <f t="shared" si="3554"/>
        <v>0</v>
      </c>
      <c r="P11372" s="20">
        <f t="shared" si="3547"/>
        <v>0</v>
      </c>
      <c r="Q11372" s="20">
        <f t="shared" si="3555"/>
        <v>0</v>
      </c>
      <c r="R11372" s="20">
        <f t="shared" si="3549"/>
        <v>0</v>
      </c>
      <c r="S11372" s="20">
        <f t="shared" si="3550"/>
        <v>0</v>
      </c>
      <c r="T11372" s="20">
        <f t="shared" si="3551"/>
        <v>0</v>
      </c>
      <c r="U11372" s="20">
        <f t="shared" si="3556"/>
        <v>0</v>
      </c>
    </row>
    <row r="11373" spans="3:21" ht="19.2" x14ac:dyDescent="0.3">
      <c r="C11373" s="14">
        <v>14</v>
      </c>
      <c r="D11373" s="8">
        <v>4</v>
      </c>
      <c r="E11373" s="8">
        <v>1</v>
      </c>
      <c r="F11373" s="8">
        <v>3</v>
      </c>
      <c r="G11373" s="8">
        <v>3</v>
      </c>
      <c r="H11373" s="8">
        <v>9</v>
      </c>
      <c r="I11373" s="8">
        <v>4</v>
      </c>
      <c r="J11373" s="8">
        <v>1</v>
      </c>
      <c r="K11373" s="9">
        <f>((D11373*D11355)+(E11373*E11355)+(F11373*F11355)+(G11373*G11355)+(H11373*H11355)+(I11373*I11355)+(J11373*J11355))+$L$9</f>
        <v>-0.52840000000000131</v>
      </c>
      <c r="L11373" s="8">
        <f t="shared" si="3545"/>
        <v>-1</v>
      </c>
      <c r="M11373" s="10">
        <f t="shared" si="3557"/>
        <v>-1</v>
      </c>
      <c r="N11373" s="20">
        <f t="shared" si="3546"/>
        <v>0</v>
      </c>
      <c r="O11373" s="20">
        <f t="shared" si="3554"/>
        <v>0</v>
      </c>
      <c r="P11373" s="20">
        <f t="shared" si="3547"/>
        <v>0</v>
      </c>
      <c r="Q11373" s="20">
        <f t="shared" si="3555"/>
        <v>0</v>
      </c>
      <c r="R11373" s="20">
        <f t="shared" si="3549"/>
        <v>0</v>
      </c>
      <c r="S11373" s="20">
        <f t="shared" si="3550"/>
        <v>0</v>
      </c>
      <c r="T11373" s="20">
        <f t="shared" si="3551"/>
        <v>0</v>
      </c>
      <c r="U11373" s="20">
        <f t="shared" si="3556"/>
        <v>0</v>
      </c>
    </row>
    <row r="11374" spans="3:21" ht="19.2" x14ac:dyDescent="0.3">
      <c r="C11374" s="14">
        <v>15</v>
      </c>
      <c r="D11374" s="8">
        <v>4</v>
      </c>
      <c r="E11374" s="8">
        <v>5</v>
      </c>
      <c r="F11374" s="8">
        <v>8</v>
      </c>
      <c r="G11374" s="8">
        <v>6</v>
      </c>
      <c r="H11374" s="8">
        <v>6</v>
      </c>
      <c r="I11374" s="8">
        <v>5</v>
      </c>
      <c r="J11374" s="8">
        <v>7</v>
      </c>
      <c r="K11374" s="9">
        <f>((D11374*D11355)+(E11374*E11355)+(F11374*F11355)+(G11374*G11355)+(H11374*H11355)+(I11374*I11355)+(J11374*J11355))+$L$9</f>
        <v>0.48679999999999612</v>
      </c>
      <c r="L11374" s="8">
        <f t="shared" si="3545"/>
        <v>1</v>
      </c>
      <c r="M11374" s="10">
        <f t="shared" si="3557"/>
        <v>-1</v>
      </c>
      <c r="N11374" s="20">
        <f t="shared" si="3546"/>
        <v>-2</v>
      </c>
      <c r="O11374" s="20">
        <f t="shared" si="3554"/>
        <v>-0.08</v>
      </c>
      <c r="P11374" s="20">
        <f t="shared" si="3547"/>
        <v>-0.1</v>
      </c>
      <c r="Q11374" s="20">
        <f t="shared" si="3555"/>
        <v>-0.16</v>
      </c>
      <c r="R11374" s="20">
        <f t="shared" si="3549"/>
        <v>-0.12</v>
      </c>
      <c r="S11374" s="20">
        <f t="shared" si="3550"/>
        <v>-0.12</v>
      </c>
      <c r="T11374" s="20">
        <f t="shared" si="3551"/>
        <v>-0.1</v>
      </c>
      <c r="U11374" s="20">
        <f t="shared" si="3556"/>
        <v>-0.14000000000000001</v>
      </c>
    </row>
    <row r="11375" spans="3:21" ht="19.2" x14ac:dyDescent="0.3">
      <c r="C11375" s="14">
        <v>16</v>
      </c>
      <c r="D11375" s="8">
        <v>4</v>
      </c>
      <c r="E11375" s="8">
        <v>2</v>
      </c>
      <c r="F11375" s="8">
        <v>6</v>
      </c>
      <c r="G11375" s="8">
        <v>1</v>
      </c>
      <c r="H11375" s="8">
        <v>6</v>
      </c>
      <c r="I11375" s="8">
        <v>3</v>
      </c>
      <c r="J11375" s="8">
        <v>5</v>
      </c>
      <c r="K11375" s="9">
        <f>((D11375*D11355)+(E11375*E11355)+(F11375*F11355)+(G11375*G11355)+(H11375*H11355)+(I11375*I11355)+(J11375*J11355))+$L$9</f>
        <v>-0.32800000000000207</v>
      </c>
      <c r="L11375" s="8">
        <f t="shared" si="3545"/>
        <v>-1</v>
      </c>
      <c r="M11375" s="10">
        <f t="shared" si="3557"/>
        <v>-1</v>
      </c>
      <c r="N11375" s="20">
        <f t="shared" si="3546"/>
        <v>0</v>
      </c>
      <c r="O11375" s="20">
        <f t="shared" si="3554"/>
        <v>0</v>
      </c>
      <c r="P11375" s="20">
        <f t="shared" si="3547"/>
        <v>0</v>
      </c>
      <c r="Q11375" s="20">
        <f t="shared" si="3555"/>
        <v>0</v>
      </c>
      <c r="R11375" s="20">
        <f t="shared" si="3549"/>
        <v>0</v>
      </c>
      <c r="S11375" s="20">
        <f t="shared" si="3550"/>
        <v>0</v>
      </c>
      <c r="T11375" s="20">
        <f t="shared" si="3551"/>
        <v>0</v>
      </c>
      <c r="U11375" s="20">
        <f t="shared" si="3556"/>
        <v>0</v>
      </c>
    </row>
    <row r="11376" spans="3:21" ht="19.2" x14ac:dyDescent="0.3">
      <c r="C11376" s="14">
        <v>17</v>
      </c>
      <c r="D11376" s="8">
        <v>4</v>
      </c>
      <c r="E11376" s="8">
        <v>7</v>
      </c>
      <c r="F11376" s="8">
        <v>3</v>
      </c>
      <c r="G11376" s="8">
        <v>3</v>
      </c>
      <c r="H11376" s="8">
        <v>9</v>
      </c>
      <c r="I11376" s="8">
        <v>7</v>
      </c>
      <c r="J11376" s="8">
        <v>7</v>
      </c>
      <c r="K11376" s="9">
        <f>((D11376*D11355)+(E11376*E11355)+(F11376*F11355)+(G11376*G11355)+(H11376*H11355)+(I11376*I11355)+(J11376*J11355))+$L$9</f>
        <v>0.71119999999999717</v>
      </c>
      <c r="L11376" s="8">
        <f t="shared" si="3545"/>
        <v>1</v>
      </c>
      <c r="M11376" s="10">
        <f t="shared" si="3557"/>
        <v>1</v>
      </c>
      <c r="N11376" s="20">
        <f t="shared" si="3546"/>
        <v>0</v>
      </c>
      <c r="O11376" s="20">
        <f t="shared" si="3554"/>
        <v>0</v>
      </c>
      <c r="P11376" s="20">
        <f t="shared" si="3547"/>
        <v>0</v>
      </c>
      <c r="Q11376" s="20">
        <f t="shared" si="3555"/>
        <v>0</v>
      </c>
      <c r="R11376" s="20">
        <f t="shared" si="3549"/>
        <v>0</v>
      </c>
      <c r="S11376" s="20">
        <f t="shared" si="3550"/>
        <v>0</v>
      </c>
      <c r="T11376" s="20">
        <f t="shared" si="3551"/>
        <v>0</v>
      </c>
      <c r="U11376" s="20">
        <f t="shared" si="3556"/>
        <v>0</v>
      </c>
    </row>
    <row r="11377" spans="3:21" ht="19.2" x14ac:dyDescent="0.3">
      <c r="C11377" s="14">
        <v>18</v>
      </c>
      <c r="D11377" s="8">
        <v>4</v>
      </c>
      <c r="E11377" s="8">
        <v>9</v>
      </c>
      <c r="F11377" s="8">
        <v>6</v>
      </c>
      <c r="G11377" s="8">
        <v>5</v>
      </c>
      <c r="H11377" s="8">
        <v>8</v>
      </c>
      <c r="I11377" s="8">
        <v>2</v>
      </c>
      <c r="J11377" s="8">
        <v>2</v>
      </c>
      <c r="K11377" s="9">
        <f>((D11377*D11355)+(E11377*E11355)+(F11377*F11355)+(G11377*G11355)+(H11377*H11355)+(I11377*I11355)+(J11377*J11355))+$L$9</f>
        <v>1.0071999999999983</v>
      </c>
      <c r="L11377" s="8">
        <f t="shared" si="3545"/>
        <v>1</v>
      </c>
      <c r="M11377" s="10">
        <f t="shared" si="3557"/>
        <v>1</v>
      </c>
      <c r="N11377" s="20">
        <f t="shared" si="3546"/>
        <v>0</v>
      </c>
      <c r="O11377" s="20">
        <f t="shared" si="3554"/>
        <v>0</v>
      </c>
      <c r="P11377" s="20">
        <f t="shared" si="3547"/>
        <v>0</v>
      </c>
      <c r="Q11377" s="20">
        <f t="shared" si="3555"/>
        <v>0</v>
      </c>
      <c r="R11377" s="20">
        <f t="shared" si="3549"/>
        <v>0</v>
      </c>
      <c r="S11377" s="20">
        <f t="shared" si="3550"/>
        <v>0</v>
      </c>
      <c r="T11377" s="20">
        <f t="shared" si="3551"/>
        <v>0</v>
      </c>
      <c r="U11377" s="20">
        <f t="shared" si="3556"/>
        <v>0</v>
      </c>
    </row>
    <row r="11378" spans="3:21" ht="19.2" x14ac:dyDescent="0.3">
      <c r="C11378" s="14">
        <v>19</v>
      </c>
      <c r="D11378" s="8">
        <v>4</v>
      </c>
      <c r="E11378" s="8">
        <v>4</v>
      </c>
      <c r="F11378" s="8">
        <v>1</v>
      </c>
      <c r="G11378" s="8">
        <v>5</v>
      </c>
      <c r="H11378" s="8">
        <v>9</v>
      </c>
      <c r="I11378" s="8">
        <v>1</v>
      </c>
      <c r="J11378" s="8">
        <v>5</v>
      </c>
      <c r="K11378" s="9">
        <f>((D11378*D11355)+(E11378*E11355)+(F11378*F11355)+(G11378*G11355)+(H11378*H11355)+(I11378*I11355)+(J11378*J11355))+$L$9</f>
        <v>8.3200000000000607E-2</v>
      </c>
      <c r="L11378" s="8">
        <f t="shared" si="3545"/>
        <v>1</v>
      </c>
      <c r="M11378" s="10">
        <f t="shared" si="3557"/>
        <v>-1</v>
      </c>
      <c r="N11378" s="20">
        <f t="shared" si="3546"/>
        <v>-2</v>
      </c>
      <c r="O11378" s="20">
        <f t="shared" si="3554"/>
        <v>-0.08</v>
      </c>
      <c r="P11378" s="20">
        <f t="shared" si="3547"/>
        <v>-0.08</v>
      </c>
      <c r="Q11378" s="20">
        <f t="shared" si="3555"/>
        <v>-0.02</v>
      </c>
      <c r="R11378" s="20">
        <f t="shared" si="3549"/>
        <v>-0.1</v>
      </c>
      <c r="S11378" s="20">
        <f t="shared" si="3550"/>
        <v>-0.18</v>
      </c>
      <c r="T11378" s="20">
        <f t="shared" si="3551"/>
        <v>-0.02</v>
      </c>
      <c r="U11378" s="20">
        <f t="shared" si="3556"/>
        <v>-0.1</v>
      </c>
    </row>
    <row r="11379" spans="3:21" ht="19.2" x14ac:dyDescent="0.3">
      <c r="C11379" s="14">
        <v>20</v>
      </c>
      <c r="D11379" s="8">
        <v>4</v>
      </c>
      <c r="E11379" s="8">
        <v>6</v>
      </c>
      <c r="F11379" s="8">
        <v>9</v>
      </c>
      <c r="G11379" s="8">
        <v>8</v>
      </c>
      <c r="H11379" s="8">
        <v>4</v>
      </c>
      <c r="I11379" s="8">
        <v>4</v>
      </c>
      <c r="J11379" s="8">
        <v>7</v>
      </c>
      <c r="K11379" s="9">
        <f>((D11379*D11355)+(E11379*E11355)+(F11379*F11355)+(G11379*G11355)+(H11379*H11355)+(I11379*I11355)+(J11379*J11355))+$L$9</f>
        <v>0.65319999999999645</v>
      </c>
      <c r="L11379" s="8">
        <f t="shared" si="3545"/>
        <v>1</v>
      </c>
      <c r="M11379" s="10">
        <f t="shared" si="3557"/>
        <v>-1</v>
      </c>
      <c r="N11379" s="20">
        <f t="shared" si="3546"/>
        <v>-2</v>
      </c>
      <c r="O11379" s="20">
        <f t="shared" si="3554"/>
        <v>-0.08</v>
      </c>
      <c r="P11379" s="20">
        <f t="shared" si="3547"/>
        <v>-0.12</v>
      </c>
      <c r="Q11379" s="20">
        <f t="shared" si="3555"/>
        <v>-0.18</v>
      </c>
      <c r="R11379" s="20">
        <f t="shared" si="3549"/>
        <v>-0.16</v>
      </c>
      <c r="S11379" s="20">
        <f t="shared" si="3550"/>
        <v>-0.08</v>
      </c>
      <c r="T11379" s="20">
        <f t="shared" si="3551"/>
        <v>-0.08</v>
      </c>
      <c r="U11379" s="20">
        <f t="shared" si="3556"/>
        <v>-0.14000000000000001</v>
      </c>
    </row>
    <row r="11380" spans="3:21" ht="19.2" x14ac:dyDescent="0.3">
      <c r="C11380" s="14">
        <v>21</v>
      </c>
      <c r="D11380" s="8">
        <v>5</v>
      </c>
      <c r="E11380" s="8">
        <v>2</v>
      </c>
      <c r="F11380" s="8">
        <v>4</v>
      </c>
      <c r="G11380" s="8">
        <v>0</v>
      </c>
      <c r="H11380" s="8">
        <v>9</v>
      </c>
      <c r="I11380" s="8">
        <v>1</v>
      </c>
      <c r="J11380" s="8">
        <v>6</v>
      </c>
      <c r="K11380" s="9">
        <f>((D11380*D11355)+(E11380*E11355)+(F11380*F11355)+(G11380*G11355)+(H11380*H11355)+(I11380*I11355)+(J11380*J11355))+$L$9</f>
        <v>0.823599999999999</v>
      </c>
      <c r="L11380" s="8">
        <f t="shared" si="3545"/>
        <v>1</v>
      </c>
      <c r="M11380" s="10">
        <f t="shared" si="3557"/>
        <v>1</v>
      </c>
      <c r="N11380" s="20">
        <f t="shared" si="3546"/>
        <v>0</v>
      </c>
      <c r="O11380" s="20">
        <f t="shared" si="3554"/>
        <v>0</v>
      </c>
      <c r="P11380" s="20">
        <f t="shared" si="3547"/>
        <v>0</v>
      </c>
      <c r="Q11380" s="20">
        <f t="shared" si="3555"/>
        <v>0</v>
      </c>
      <c r="R11380" s="20">
        <f t="shared" si="3549"/>
        <v>0</v>
      </c>
      <c r="S11380" s="20">
        <f t="shared" si="3550"/>
        <v>0</v>
      </c>
      <c r="T11380" s="20">
        <f t="shared" si="3551"/>
        <v>0</v>
      </c>
      <c r="U11380" s="20">
        <f t="shared" si="3556"/>
        <v>0</v>
      </c>
    </row>
    <row r="11381" spans="3:21" ht="19.2" x14ac:dyDescent="0.3">
      <c r="C11381" s="14">
        <v>22</v>
      </c>
      <c r="D11381" s="8">
        <v>3</v>
      </c>
      <c r="E11381" s="8">
        <v>9</v>
      </c>
      <c r="F11381" s="8">
        <v>1</v>
      </c>
      <c r="G11381" s="8">
        <v>7</v>
      </c>
      <c r="H11381" s="8">
        <v>4</v>
      </c>
      <c r="I11381" s="8">
        <v>7</v>
      </c>
      <c r="J11381" s="8">
        <v>1</v>
      </c>
      <c r="K11381" s="9">
        <f>((D11381*D11355)+(E11381*E11355)+(F11381*F11355)+(G11381*G11355)+(H11381*H11355)+(I11381*I11355)+(J11381*J11355))+$L$9</f>
        <v>-0.42360000000000309</v>
      </c>
      <c r="L11381" s="8">
        <f t="shared" si="3545"/>
        <v>-1</v>
      </c>
      <c r="M11381" s="10">
        <f t="shared" si="3557"/>
        <v>-1</v>
      </c>
      <c r="N11381" s="20">
        <f t="shared" si="3546"/>
        <v>0</v>
      </c>
      <c r="O11381" s="20">
        <f t="shared" si="3554"/>
        <v>0</v>
      </c>
      <c r="P11381" s="20">
        <f t="shared" si="3547"/>
        <v>0</v>
      </c>
      <c r="Q11381" s="20">
        <f t="shared" si="3555"/>
        <v>0</v>
      </c>
      <c r="R11381" s="20">
        <f t="shared" si="3549"/>
        <v>0</v>
      </c>
      <c r="S11381" s="20">
        <f t="shared" si="3550"/>
        <v>0</v>
      </c>
      <c r="T11381" s="20">
        <f t="shared" si="3551"/>
        <v>0</v>
      </c>
      <c r="U11381" s="20">
        <f t="shared" si="3556"/>
        <v>0</v>
      </c>
    </row>
    <row r="11382" spans="3:21" ht="19.2" x14ac:dyDescent="0.3">
      <c r="C11382" s="14">
        <v>23</v>
      </c>
      <c r="D11382" s="8">
        <v>3</v>
      </c>
      <c r="E11382" s="8">
        <v>4</v>
      </c>
      <c r="F11382" s="8">
        <v>3</v>
      </c>
      <c r="G11382" s="8">
        <v>0</v>
      </c>
      <c r="H11382" s="8">
        <v>8</v>
      </c>
      <c r="I11382" s="8">
        <v>3</v>
      </c>
      <c r="J11382" s="8">
        <v>5</v>
      </c>
      <c r="K11382" s="9">
        <f>((D11382*D11355)+(E11382*E11355)+(F11382*F11355)+(G11382*G11355)+(H11382*H11355)+(I11382*I11355)+(J11382*J11355))+$L$9</f>
        <v>-1.1128000000000018</v>
      </c>
      <c r="L11382" s="8">
        <f t="shared" si="3545"/>
        <v>-1</v>
      </c>
      <c r="M11382" s="10">
        <f t="shared" si="3557"/>
        <v>-1</v>
      </c>
      <c r="N11382" s="20">
        <f t="shared" si="3546"/>
        <v>0</v>
      </c>
      <c r="O11382" s="20">
        <f t="shared" si="3554"/>
        <v>0</v>
      </c>
      <c r="P11382" s="20">
        <f t="shared" si="3547"/>
        <v>0</v>
      </c>
      <c r="Q11382" s="20">
        <f t="shared" si="3555"/>
        <v>0</v>
      </c>
      <c r="R11382" s="20">
        <f t="shared" si="3549"/>
        <v>0</v>
      </c>
      <c r="S11382" s="20">
        <f t="shared" si="3550"/>
        <v>0</v>
      </c>
      <c r="T11382" s="20">
        <f t="shared" si="3551"/>
        <v>0</v>
      </c>
      <c r="U11382" s="20">
        <f t="shared" si="3556"/>
        <v>0</v>
      </c>
    </row>
    <row r="11383" spans="3:21" ht="19.2" x14ac:dyDescent="0.3">
      <c r="C11383" s="14">
        <v>24</v>
      </c>
      <c r="D11383" s="8">
        <v>4</v>
      </c>
      <c r="E11383" s="8">
        <v>1</v>
      </c>
      <c r="F11383" s="8">
        <v>4</v>
      </c>
      <c r="G11383" s="8">
        <v>8</v>
      </c>
      <c r="H11383" s="8">
        <v>9</v>
      </c>
      <c r="I11383" s="8">
        <v>3</v>
      </c>
      <c r="J11383" s="8">
        <v>3</v>
      </c>
      <c r="K11383" s="9">
        <f>((D11383*D11355)+(E11383*E11355)+(F11383*F11355)+(G11383*G11355)+(H11383*H11355)+(I11383*I11355)+(J11383*J11355))+$L$9</f>
        <v>-0.28640000000000043</v>
      </c>
      <c r="L11383" s="8">
        <f t="shared" si="3545"/>
        <v>-1</v>
      </c>
      <c r="M11383" s="10">
        <f t="shared" si="3557"/>
        <v>-1</v>
      </c>
      <c r="N11383" s="20">
        <f t="shared" si="3546"/>
        <v>0</v>
      </c>
      <c r="O11383" s="20">
        <f t="shared" si="3554"/>
        <v>0</v>
      </c>
      <c r="P11383" s="20">
        <f t="shared" si="3547"/>
        <v>0</v>
      </c>
      <c r="Q11383" s="20">
        <f t="shared" si="3555"/>
        <v>0</v>
      </c>
      <c r="R11383" s="20">
        <f t="shared" si="3549"/>
        <v>0</v>
      </c>
      <c r="S11383" s="20">
        <f t="shared" si="3550"/>
        <v>0</v>
      </c>
      <c r="T11383" s="20">
        <f t="shared" si="3551"/>
        <v>0</v>
      </c>
      <c r="U11383" s="20">
        <f t="shared" si="3556"/>
        <v>0</v>
      </c>
    </row>
    <row r="11384" spans="3:21" ht="19.2" x14ac:dyDescent="0.3">
      <c r="C11384" s="14">
        <v>25</v>
      </c>
      <c r="D11384" s="8">
        <v>5</v>
      </c>
      <c r="E11384" s="8">
        <v>2</v>
      </c>
      <c r="F11384" s="8">
        <v>5</v>
      </c>
      <c r="G11384" s="8">
        <v>4</v>
      </c>
      <c r="H11384" s="8">
        <v>7</v>
      </c>
      <c r="I11384" s="8">
        <v>6</v>
      </c>
      <c r="J11384" s="8">
        <v>2</v>
      </c>
      <c r="K11384" s="9">
        <f>((D11384*D11355)+(E11384*E11355)+(F11384*F11355)+(G11384*G11355)+(H11384*H11355)+(I11384*I11355)+(J11384*J11355))+$L$9</f>
        <v>0.7779999999999978</v>
      </c>
      <c r="L11384" s="8">
        <f t="shared" si="3545"/>
        <v>1</v>
      </c>
      <c r="M11384" s="10">
        <f t="shared" si="3557"/>
        <v>1</v>
      </c>
      <c r="N11384" s="20">
        <f t="shared" si="3546"/>
        <v>0</v>
      </c>
      <c r="O11384" s="20">
        <f t="shared" si="3554"/>
        <v>0</v>
      </c>
      <c r="P11384" s="20">
        <f t="shared" si="3547"/>
        <v>0</v>
      </c>
      <c r="Q11384" s="20">
        <f t="shared" si="3555"/>
        <v>0</v>
      </c>
      <c r="R11384" s="20">
        <f t="shared" si="3549"/>
        <v>0</v>
      </c>
      <c r="S11384" s="20">
        <f t="shared" si="3550"/>
        <v>0</v>
      </c>
      <c r="T11384" s="20">
        <f t="shared" si="3551"/>
        <v>0</v>
      </c>
      <c r="U11384" s="20">
        <f t="shared" si="3556"/>
        <v>0</v>
      </c>
    </row>
    <row r="11385" spans="3:21" ht="19.2" x14ac:dyDescent="0.3">
      <c r="C11385" s="14">
        <v>26</v>
      </c>
      <c r="D11385" s="8">
        <v>3</v>
      </c>
      <c r="E11385" s="8">
        <v>9</v>
      </c>
      <c r="F11385" s="8">
        <v>9</v>
      </c>
      <c r="G11385" s="8">
        <v>0</v>
      </c>
      <c r="H11385" s="8">
        <v>9</v>
      </c>
      <c r="I11385" s="8">
        <v>0</v>
      </c>
      <c r="J11385" s="8">
        <v>9</v>
      </c>
      <c r="K11385" s="9">
        <f>((D11385*D11355)+(E11385*E11355)+(F11385*F11355)+(G11385*G11355)+(H11385*H11355)+(I11385*I11355)+(J11385*J11355))+$L$9</f>
        <v>0.14799999999999791</v>
      </c>
      <c r="L11385" s="8">
        <f t="shared" si="3545"/>
        <v>1</v>
      </c>
      <c r="M11385" s="10">
        <f t="shared" si="3557"/>
        <v>-1</v>
      </c>
      <c r="N11385" s="20">
        <f t="shared" si="3546"/>
        <v>-2</v>
      </c>
      <c r="O11385" s="20">
        <f t="shared" si="3554"/>
        <v>-0.06</v>
      </c>
      <c r="P11385" s="20">
        <f t="shared" si="3547"/>
        <v>-0.18</v>
      </c>
      <c r="Q11385" s="20">
        <f t="shared" si="3555"/>
        <v>-0.18</v>
      </c>
      <c r="R11385" s="20">
        <f t="shared" si="3549"/>
        <v>0</v>
      </c>
      <c r="S11385" s="20">
        <f t="shared" si="3550"/>
        <v>-0.18</v>
      </c>
      <c r="T11385" s="20">
        <f t="shared" si="3551"/>
        <v>0</v>
      </c>
      <c r="U11385" s="20">
        <f t="shared" si="3556"/>
        <v>-0.18</v>
      </c>
    </row>
    <row r="11386" spans="3:21" ht="19.2" x14ac:dyDescent="0.3">
      <c r="C11386" s="14">
        <v>27</v>
      </c>
      <c r="D11386" s="8">
        <v>5</v>
      </c>
      <c r="E11386" s="8">
        <v>3</v>
      </c>
      <c r="F11386" s="8">
        <v>3</v>
      </c>
      <c r="G11386" s="8">
        <v>8</v>
      </c>
      <c r="H11386" s="8">
        <v>2</v>
      </c>
      <c r="I11386" s="8">
        <v>0</v>
      </c>
      <c r="J11386" s="8">
        <v>3</v>
      </c>
      <c r="K11386" s="9">
        <f>((D11386*D11355)+(E11386*E11355)+(F11386*F11355)+(G11386*G11355)+(H11386*H11355)+(I11386*I11355)+(J11386*J11355))+$L$9</f>
        <v>0.74519999999999964</v>
      </c>
      <c r="L11386" s="8">
        <f t="shared" si="3545"/>
        <v>1</v>
      </c>
      <c r="M11386" s="10">
        <f t="shared" si="3557"/>
        <v>1</v>
      </c>
      <c r="N11386" s="20">
        <f t="shared" si="3546"/>
        <v>0</v>
      </c>
      <c r="O11386" s="20">
        <f t="shared" si="3554"/>
        <v>0</v>
      </c>
      <c r="P11386" s="20">
        <f t="shared" si="3547"/>
        <v>0</v>
      </c>
      <c r="Q11386" s="20">
        <f t="shared" si="3555"/>
        <v>0</v>
      </c>
      <c r="R11386" s="20">
        <f t="shared" si="3549"/>
        <v>0</v>
      </c>
      <c r="S11386" s="20">
        <f t="shared" si="3550"/>
        <v>0</v>
      </c>
      <c r="T11386" s="20">
        <f t="shared" si="3551"/>
        <v>0</v>
      </c>
      <c r="U11386" s="20">
        <f t="shared" si="3556"/>
        <v>0</v>
      </c>
    </row>
    <row r="11387" spans="3:21" ht="19.2" x14ac:dyDescent="0.3">
      <c r="C11387" s="14">
        <v>28</v>
      </c>
      <c r="D11387" s="8">
        <v>4</v>
      </c>
      <c r="E11387" s="8">
        <v>3</v>
      </c>
      <c r="F11387" s="8">
        <v>8</v>
      </c>
      <c r="G11387" s="8">
        <v>2</v>
      </c>
      <c r="H11387" s="8">
        <v>1</v>
      </c>
      <c r="I11387" s="8">
        <v>7</v>
      </c>
      <c r="J11387" s="8">
        <v>9</v>
      </c>
      <c r="K11387" s="9">
        <f>((D11387*D11355)+(E11387*E11355)+(F11387*F11355)+(G11387*G11355)+(H11387*H11355)+(I11387*I11355)+(J11387*J11355))+$L$9</f>
        <v>-0.15680000000000582</v>
      </c>
      <c r="L11387" s="8">
        <f t="shared" si="3545"/>
        <v>-1</v>
      </c>
      <c r="M11387" s="10">
        <f t="shared" si="3557"/>
        <v>-1</v>
      </c>
      <c r="N11387" s="20">
        <f t="shared" si="3546"/>
        <v>0</v>
      </c>
      <c r="O11387" s="20">
        <f t="shared" si="3554"/>
        <v>0</v>
      </c>
      <c r="P11387" s="20">
        <f t="shared" si="3547"/>
        <v>0</v>
      </c>
      <c r="Q11387" s="20">
        <f t="shared" si="3555"/>
        <v>0</v>
      </c>
      <c r="R11387" s="20">
        <f t="shared" si="3549"/>
        <v>0</v>
      </c>
      <c r="S11387" s="20">
        <f t="shared" si="3550"/>
        <v>0</v>
      </c>
      <c r="T11387" s="20">
        <f t="shared" si="3551"/>
        <v>0</v>
      </c>
      <c r="U11387" s="20">
        <f t="shared" si="3556"/>
        <v>0</v>
      </c>
    </row>
    <row r="11388" spans="3:21" ht="19.2" x14ac:dyDescent="0.3">
      <c r="C11388" s="14">
        <v>29</v>
      </c>
      <c r="D11388" s="8">
        <v>4</v>
      </c>
      <c r="E11388" s="8">
        <v>7</v>
      </c>
      <c r="F11388" s="8">
        <v>3</v>
      </c>
      <c r="G11388" s="8">
        <v>7</v>
      </c>
      <c r="H11388" s="8">
        <v>9</v>
      </c>
      <c r="I11388" s="8">
        <v>7</v>
      </c>
      <c r="J11388" s="8">
        <v>0</v>
      </c>
      <c r="K11388" s="9">
        <f>((D11388*D11355)+(E11388*E11355)+(F11388*F11355)+(G11388*G11355)+(H11388*H11355)+(I11388*I11355)+(J11388*J11355))+$L$9</f>
        <v>0.61239999999999739</v>
      </c>
      <c r="L11388" s="8">
        <f t="shared" si="3545"/>
        <v>1</v>
      </c>
      <c r="M11388" s="10">
        <f t="shared" si="3557"/>
        <v>1</v>
      </c>
      <c r="N11388" s="20">
        <f t="shared" si="3546"/>
        <v>0</v>
      </c>
      <c r="O11388" s="20">
        <f t="shared" si="3554"/>
        <v>0</v>
      </c>
      <c r="P11388" s="20">
        <f t="shared" si="3547"/>
        <v>0</v>
      </c>
      <c r="Q11388" s="20">
        <f t="shared" si="3555"/>
        <v>0</v>
      </c>
      <c r="R11388" s="20">
        <f t="shared" si="3549"/>
        <v>0</v>
      </c>
      <c r="S11388" s="20">
        <f t="shared" si="3550"/>
        <v>0</v>
      </c>
      <c r="T11388" s="20">
        <f t="shared" si="3551"/>
        <v>0</v>
      </c>
      <c r="U11388" s="20">
        <f t="shared" si="3556"/>
        <v>0</v>
      </c>
    </row>
    <row r="11389" spans="3:21" ht="19.2" x14ac:dyDescent="0.3">
      <c r="C11389" s="14">
        <v>30</v>
      </c>
      <c r="D11389" s="8">
        <v>4</v>
      </c>
      <c r="E11389" s="8">
        <v>2</v>
      </c>
      <c r="F11389" s="8">
        <v>3</v>
      </c>
      <c r="G11389" s="8">
        <v>9</v>
      </c>
      <c r="H11389" s="8">
        <v>3</v>
      </c>
      <c r="I11389" s="8">
        <v>7</v>
      </c>
      <c r="J11389" s="8">
        <v>4</v>
      </c>
      <c r="K11389" s="9">
        <f>((D11389*D11355)+(E11389*E11355)+(F11389*F11355)+(G11389*G11355)+(H11389*H11355)+(I11389*I11355)+(J11389*J11355))+$L$9</f>
        <v>-0.37400000000000233</v>
      </c>
      <c r="L11389" s="8">
        <f t="shared" si="3545"/>
        <v>-1</v>
      </c>
      <c r="M11389" s="10">
        <f t="shared" si="3557"/>
        <v>-1</v>
      </c>
      <c r="N11389" s="20">
        <f t="shared" si="3546"/>
        <v>0</v>
      </c>
      <c r="O11389" s="20">
        <f t="shared" si="3554"/>
        <v>0</v>
      </c>
      <c r="P11389" s="20">
        <f t="shared" si="3547"/>
        <v>0</v>
      </c>
      <c r="Q11389" s="20">
        <f t="shared" si="3555"/>
        <v>0</v>
      </c>
      <c r="R11389" s="20">
        <f t="shared" si="3549"/>
        <v>0</v>
      </c>
      <c r="S11389" s="20">
        <f t="shared" si="3550"/>
        <v>0</v>
      </c>
      <c r="T11389" s="20">
        <f t="shared" si="3551"/>
        <v>0</v>
      </c>
      <c r="U11389" s="20">
        <f t="shared" si="3556"/>
        <v>0</v>
      </c>
    </row>
    <row r="11390" spans="3:21" ht="19.2" x14ac:dyDescent="0.3">
      <c r="C11390" s="14">
        <v>31</v>
      </c>
      <c r="D11390" s="8">
        <v>4</v>
      </c>
      <c r="E11390" s="8">
        <v>7</v>
      </c>
      <c r="F11390" s="8">
        <v>7</v>
      </c>
      <c r="G11390" s="8">
        <v>6</v>
      </c>
      <c r="H11390" s="8">
        <v>9</v>
      </c>
      <c r="I11390" s="8">
        <v>0</v>
      </c>
      <c r="J11390" s="8">
        <v>6</v>
      </c>
      <c r="K11390" s="9">
        <f>((D11390*D11355)+(E11390*E11355)+(F11390*F11355)+(G11390*G11355)+(H11390*H11355)+(I11390*I11355)+(J11390*J11355))+$L$9</f>
        <v>0.89239999999999853</v>
      </c>
      <c r="L11390" s="8">
        <f t="shared" si="3545"/>
        <v>1</v>
      </c>
      <c r="M11390" s="10">
        <f t="shared" si="3557"/>
        <v>1</v>
      </c>
      <c r="N11390" s="20">
        <f t="shared" si="3546"/>
        <v>0</v>
      </c>
      <c r="O11390" s="20">
        <f t="shared" si="3554"/>
        <v>0</v>
      </c>
      <c r="P11390" s="20">
        <f t="shared" si="3547"/>
        <v>0</v>
      </c>
      <c r="Q11390" s="20">
        <f t="shared" si="3555"/>
        <v>0</v>
      </c>
      <c r="R11390" s="20">
        <f t="shared" si="3549"/>
        <v>0</v>
      </c>
      <c r="S11390" s="20">
        <f t="shared" si="3550"/>
        <v>0</v>
      </c>
      <c r="T11390" s="20">
        <f t="shared" si="3551"/>
        <v>0</v>
      </c>
      <c r="U11390" s="20">
        <f t="shared" si="3556"/>
        <v>0</v>
      </c>
    </row>
    <row r="11391" spans="3:21" ht="19.2" x14ac:dyDescent="0.3">
      <c r="C11391" s="14">
        <v>32</v>
      </c>
      <c r="D11391" s="8">
        <v>4</v>
      </c>
      <c r="E11391" s="8">
        <v>1</v>
      </c>
      <c r="F11391" s="8">
        <v>6</v>
      </c>
      <c r="G11391" s="8">
        <v>1</v>
      </c>
      <c r="H11391" s="8">
        <v>8</v>
      </c>
      <c r="I11391" s="8">
        <v>0</v>
      </c>
      <c r="J11391" s="8">
        <v>6</v>
      </c>
      <c r="K11391" s="9">
        <f>((D11391*D11355)+(E11391*E11355)+(F11391*F11355)+(G11391*G11355)+(H11391*H11355)+(I11391*I11355)+(J11391*J11355))+$L$9</f>
        <v>-0.38400000000000034</v>
      </c>
      <c r="L11391" s="8">
        <f t="shared" si="3545"/>
        <v>-1</v>
      </c>
      <c r="M11391" s="10">
        <f t="shared" si="3557"/>
        <v>-1</v>
      </c>
      <c r="N11391" s="20">
        <f t="shared" si="3546"/>
        <v>0</v>
      </c>
      <c r="O11391" s="20">
        <f t="shared" si="3554"/>
        <v>0</v>
      </c>
      <c r="P11391" s="20">
        <f t="shared" si="3547"/>
        <v>0</v>
      </c>
      <c r="Q11391" s="20">
        <f t="shared" si="3555"/>
        <v>0</v>
      </c>
      <c r="R11391" s="20">
        <f t="shared" si="3549"/>
        <v>0</v>
      </c>
      <c r="S11391" s="20">
        <f t="shared" si="3550"/>
        <v>0</v>
      </c>
      <c r="T11391" s="20">
        <f t="shared" si="3551"/>
        <v>0</v>
      </c>
      <c r="U11391" s="20">
        <f t="shared" si="3556"/>
        <v>0</v>
      </c>
    </row>
    <row r="11392" spans="3:21" ht="19.2" x14ac:dyDescent="0.3">
      <c r="C11392" s="14">
        <v>33</v>
      </c>
      <c r="D11392" s="8">
        <v>5</v>
      </c>
      <c r="E11392" s="8">
        <v>1</v>
      </c>
      <c r="F11392" s="8">
        <v>7</v>
      </c>
      <c r="G11392" s="8">
        <v>8</v>
      </c>
      <c r="H11392" s="8">
        <v>1</v>
      </c>
      <c r="I11392" s="8">
        <v>6</v>
      </c>
      <c r="J11392" s="8">
        <v>9</v>
      </c>
      <c r="K11392" s="9">
        <f>((D11392*D11355)+(E11392*E11355)+(F11392*F11355)+(G11392*G11355)+(H11392*H11355)+(I11392*I11355)+(J11392*J11355))+$L$9</f>
        <v>0.71439999999999593</v>
      </c>
      <c r="L11392" s="8">
        <f t="shared" si="3545"/>
        <v>1</v>
      </c>
      <c r="M11392" s="10">
        <f t="shared" si="3557"/>
        <v>1</v>
      </c>
      <c r="N11392" s="20">
        <f t="shared" si="3546"/>
        <v>0</v>
      </c>
      <c r="O11392" s="20">
        <f t="shared" si="3554"/>
        <v>0</v>
      </c>
      <c r="P11392" s="20">
        <f t="shared" si="3547"/>
        <v>0</v>
      </c>
      <c r="Q11392" s="20">
        <f t="shared" si="3555"/>
        <v>0</v>
      </c>
      <c r="R11392" s="20">
        <f t="shared" si="3549"/>
        <v>0</v>
      </c>
      <c r="S11392" s="20">
        <f t="shared" si="3550"/>
        <v>0</v>
      </c>
      <c r="T11392" s="20">
        <f t="shared" si="3551"/>
        <v>0</v>
      </c>
      <c r="U11392" s="20">
        <f t="shared" si="3556"/>
        <v>0</v>
      </c>
    </row>
    <row r="11393" spans="3:21" ht="19.2" x14ac:dyDescent="0.3">
      <c r="C11393" s="14">
        <v>34</v>
      </c>
      <c r="D11393" s="8">
        <v>4</v>
      </c>
      <c r="E11393" s="8">
        <v>9</v>
      </c>
      <c r="F11393" s="8">
        <v>3</v>
      </c>
      <c r="G11393" s="8">
        <v>7</v>
      </c>
      <c r="H11393" s="8">
        <v>3</v>
      </c>
      <c r="I11393" s="8">
        <v>5</v>
      </c>
      <c r="J11393" s="8">
        <v>9</v>
      </c>
      <c r="K11393" s="9">
        <f>((D11393*D11355)+(E11393*E11355)+(F11393*F11355)+(G11393*G11355)+(H11393*H11355)+(I11393*I11355)+(J11393*J11355))+$L$9</f>
        <v>0.92799999999999727</v>
      </c>
      <c r="L11393" s="8">
        <f t="shared" si="3545"/>
        <v>1</v>
      </c>
      <c r="M11393" s="10">
        <f t="shared" si="3557"/>
        <v>1</v>
      </c>
      <c r="N11393" s="20">
        <f t="shared" si="3546"/>
        <v>0</v>
      </c>
      <c r="O11393" s="20">
        <f t="shared" si="3554"/>
        <v>0</v>
      </c>
      <c r="P11393" s="20">
        <f t="shared" si="3547"/>
        <v>0</v>
      </c>
      <c r="Q11393" s="20">
        <f t="shared" si="3555"/>
        <v>0</v>
      </c>
      <c r="R11393" s="20">
        <f t="shared" si="3549"/>
        <v>0</v>
      </c>
      <c r="S11393" s="20">
        <f t="shared" si="3550"/>
        <v>0</v>
      </c>
      <c r="T11393" s="20">
        <f t="shared" si="3551"/>
        <v>0</v>
      </c>
      <c r="U11393" s="20">
        <f t="shared" si="3556"/>
        <v>0</v>
      </c>
    </row>
    <row r="11394" spans="3:21" ht="19.2" x14ac:dyDescent="0.3">
      <c r="C11394" s="14">
        <v>35</v>
      </c>
      <c r="D11394" s="8">
        <v>4</v>
      </c>
      <c r="E11394" s="8">
        <v>6</v>
      </c>
      <c r="F11394" s="8">
        <v>3</v>
      </c>
      <c r="G11394" s="8">
        <v>3</v>
      </c>
      <c r="H11394" s="8">
        <v>1</v>
      </c>
      <c r="I11394" s="8">
        <v>9</v>
      </c>
      <c r="J11394" s="8">
        <v>3</v>
      </c>
      <c r="K11394" s="9">
        <f>((D11394*D11355)+(E11394*E11355)+(F11394*F11355)+(G11394*G11355)+(H11394*H11355)+(I11394*I11355)+(J11394*J11355))+$L$9</f>
        <v>2.319999999999478E-2</v>
      </c>
      <c r="L11394" s="8">
        <f t="shared" si="3545"/>
        <v>1</v>
      </c>
      <c r="M11394" s="10">
        <f t="shared" si="3557"/>
        <v>-1</v>
      </c>
      <c r="N11394" s="20">
        <f t="shared" si="3546"/>
        <v>-2</v>
      </c>
      <c r="O11394" s="20">
        <f t="shared" si="3554"/>
        <v>-0.08</v>
      </c>
      <c r="P11394" s="20">
        <f t="shared" si="3547"/>
        <v>-0.12</v>
      </c>
      <c r="Q11394" s="20">
        <f t="shared" si="3555"/>
        <v>-0.06</v>
      </c>
      <c r="R11394" s="20">
        <f t="shared" si="3549"/>
        <v>-0.06</v>
      </c>
      <c r="S11394" s="20">
        <f t="shared" si="3550"/>
        <v>-0.02</v>
      </c>
      <c r="T11394" s="20">
        <f t="shared" si="3551"/>
        <v>-0.18</v>
      </c>
      <c r="U11394" s="20">
        <f t="shared" si="3556"/>
        <v>-0.06</v>
      </c>
    </row>
    <row r="11395" spans="3:21" ht="19.2" x14ac:dyDescent="0.3">
      <c r="C11395" s="14">
        <v>36</v>
      </c>
      <c r="D11395" s="8">
        <v>4</v>
      </c>
      <c r="E11395" s="8">
        <v>6</v>
      </c>
      <c r="F11395" s="8">
        <v>3</v>
      </c>
      <c r="G11395" s="8">
        <v>6</v>
      </c>
      <c r="H11395" s="8">
        <v>1</v>
      </c>
      <c r="I11395" s="8">
        <v>6</v>
      </c>
      <c r="J11395" s="8">
        <v>2</v>
      </c>
      <c r="K11395" s="9">
        <f>((D11395*D11355)+(E11395*E11355)+(F11395*F11355)+(G11395*G11355)+(H11395*H11355)+(I11395*I11355)+(J11395*J11355))+$L$9</f>
        <v>6.6799999999996196E-2</v>
      </c>
      <c r="L11395" s="8">
        <f t="shared" si="3545"/>
        <v>1</v>
      </c>
      <c r="M11395" s="10">
        <f t="shared" si="3557"/>
        <v>-1</v>
      </c>
      <c r="N11395" s="20">
        <f t="shared" si="3546"/>
        <v>-2</v>
      </c>
      <c r="O11395" s="20">
        <f t="shared" si="3554"/>
        <v>-0.08</v>
      </c>
      <c r="P11395" s="20">
        <f t="shared" si="3547"/>
        <v>-0.12</v>
      </c>
      <c r="Q11395" s="20">
        <f t="shared" si="3555"/>
        <v>-0.06</v>
      </c>
      <c r="R11395" s="20">
        <f t="shared" si="3549"/>
        <v>-0.12</v>
      </c>
      <c r="S11395" s="20">
        <f t="shared" si="3550"/>
        <v>-0.02</v>
      </c>
      <c r="T11395" s="20">
        <f t="shared" si="3551"/>
        <v>-0.12</v>
      </c>
      <c r="U11395" s="20">
        <f t="shared" si="3556"/>
        <v>-0.04</v>
      </c>
    </row>
    <row r="11396" spans="3:21" ht="19.2" x14ac:dyDescent="0.3">
      <c r="C11396" s="14">
        <v>37</v>
      </c>
      <c r="D11396" s="8">
        <v>4</v>
      </c>
      <c r="E11396" s="8">
        <v>2</v>
      </c>
      <c r="F11396" s="8">
        <v>4</v>
      </c>
      <c r="G11396" s="8">
        <v>4</v>
      </c>
      <c r="H11396" s="8">
        <v>5</v>
      </c>
      <c r="I11396" s="8">
        <v>5</v>
      </c>
      <c r="J11396" s="8">
        <v>8</v>
      </c>
      <c r="K11396" s="9">
        <f>((D11396*D11355)+(E11396*E11355)+(F11396*F11355)+(G11396*G11355)+(H11396*H11355)+(I11396*I11355)+(J11396*J11355))+$L$9</f>
        <v>-0.2668000000000017</v>
      </c>
      <c r="L11396" s="8">
        <f t="shared" si="3545"/>
        <v>-1</v>
      </c>
      <c r="M11396" s="10">
        <f t="shared" si="3557"/>
        <v>-1</v>
      </c>
      <c r="N11396" s="20">
        <f t="shared" si="3546"/>
        <v>0</v>
      </c>
      <c r="O11396" s="20">
        <f t="shared" si="3554"/>
        <v>0</v>
      </c>
      <c r="P11396" s="20">
        <f t="shared" si="3547"/>
        <v>0</v>
      </c>
      <c r="Q11396" s="20">
        <f t="shared" si="3555"/>
        <v>0</v>
      </c>
      <c r="R11396" s="20">
        <f t="shared" si="3549"/>
        <v>0</v>
      </c>
      <c r="S11396" s="20">
        <f t="shared" si="3550"/>
        <v>0</v>
      </c>
      <c r="T11396" s="20">
        <f t="shared" si="3551"/>
        <v>0</v>
      </c>
      <c r="U11396" s="20">
        <f t="shared" si="3556"/>
        <v>0</v>
      </c>
    </row>
    <row r="11397" spans="3:21" ht="19.2" x14ac:dyDescent="0.3">
      <c r="C11397" s="14">
        <v>38</v>
      </c>
      <c r="D11397" s="8">
        <v>4</v>
      </c>
      <c r="E11397" s="8">
        <v>4</v>
      </c>
      <c r="F11397" s="8">
        <v>0</v>
      </c>
      <c r="G11397" s="8">
        <v>1</v>
      </c>
      <c r="H11397" s="8">
        <v>7</v>
      </c>
      <c r="I11397" s="8">
        <v>8</v>
      </c>
      <c r="J11397" s="8">
        <v>8</v>
      </c>
      <c r="K11397" s="9">
        <f>((D11397*D11355)+(E11397*E11355)+(F11397*F11355)+(G11397*G11355)+(H11397*H11355)+(I11397*I11355)+(J11397*J11355))+$L$9</f>
        <v>-4.9200000000002575E-2</v>
      </c>
      <c r="L11397" s="8">
        <f t="shared" si="3545"/>
        <v>-1</v>
      </c>
      <c r="M11397" s="10">
        <f t="shared" si="3557"/>
        <v>-1</v>
      </c>
      <c r="N11397" s="20">
        <f t="shared" si="3546"/>
        <v>0</v>
      </c>
      <c r="O11397" s="20">
        <f t="shared" si="3554"/>
        <v>0</v>
      </c>
      <c r="P11397" s="20">
        <f t="shared" si="3547"/>
        <v>0</v>
      </c>
      <c r="Q11397" s="20">
        <f t="shared" si="3555"/>
        <v>0</v>
      </c>
      <c r="R11397" s="20">
        <f t="shared" si="3549"/>
        <v>0</v>
      </c>
      <c r="S11397" s="20">
        <f t="shared" si="3550"/>
        <v>0</v>
      </c>
      <c r="T11397" s="20">
        <f t="shared" si="3551"/>
        <v>0</v>
      </c>
      <c r="U11397" s="20">
        <f t="shared" si="3556"/>
        <v>0</v>
      </c>
    </row>
    <row r="11398" spans="3:21" ht="19.2" x14ac:dyDescent="0.3">
      <c r="C11398" s="14">
        <v>39</v>
      </c>
      <c r="D11398" s="8">
        <v>5</v>
      </c>
      <c r="E11398" s="8">
        <v>2</v>
      </c>
      <c r="F11398" s="8">
        <v>9</v>
      </c>
      <c r="G11398" s="8">
        <v>1</v>
      </c>
      <c r="H11398" s="8">
        <v>6</v>
      </c>
      <c r="I11398" s="8">
        <v>6</v>
      </c>
      <c r="J11398" s="8">
        <v>1</v>
      </c>
      <c r="K11398" s="9">
        <f>((D11398*D11355)+(E11398*E11355)+(F11398*F11355)+(G11398*G11355)+(H11398*H11355)+(I11398*I11355)+(J11398*J11355))+$L$9</f>
        <v>0.76479999999999659</v>
      </c>
      <c r="L11398" s="8">
        <f t="shared" si="3545"/>
        <v>1</v>
      </c>
      <c r="M11398" s="10">
        <f t="shared" si="3557"/>
        <v>1</v>
      </c>
      <c r="N11398" s="20">
        <f t="shared" si="3546"/>
        <v>0</v>
      </c>
      <c r="O11398" s="20">
        <f t="shared" si="3554"/>
        <v>0</v>
      </c>
      <c r="P11398" s="20">
        <f t="shared" si="3547"/>
        <v>0</v>
      </c>
      <c r="Q11398" s="20">
        <f t="shared" si="3555"/>
        <v>0</v>
      </c>
      <c r="R11398" s="20">
        <f t="shared" si="3549"/>
        <v>0</v>
      </c>
      <c r="S11398" s="20">
        <f t="shared" si="3550"/>
        <v>0</v>
      </c>
      <c r="T11398" s="20">
        <f t="shared" si="3551"/>
        <v>0</v>
      </c>
      <c r="U11398" s="20">
        <f t="shared" si="3556"/>
        <v>0</v>
      </c>
    </row>
    <row r="11399" spans="3:21" ht="19.2" x14ac:dyDescent="0.3">
      <c r="C11399" s="14">
        <v>40</v>
      </c>
      <c r="D11399" s="8">
        <v>5</v>
      </c>
      <c r="E11399" s="8">
        <v>1</v>
      </c>
      <c r="F11399" s="8">
        <v>7</v>
      </c>
      <c r="G11399" s="8">
        <v>1</v>
      </c>
      <c r="H11399" s="8">
        <v>1</v>
      </c>
      <c r="I11399" s="8">
        <v>6</v>
      </c>
      <c r="J11399" s="8">
        <v>5</v>
      </c>
      <c r="K11399" s="9">
        <f>((D11399*D11355)+(E11399*E11355)+(F11399*F11355)+(G11399*G11355)+(H11399*H11355)+(I11399*I11355)+(J11399*J11355))+$L$9</f>
        <v>0.3867999999999947</v>
      </c>
      <c r="L11399" s="8">
        <f t="shared" si="3545"/>
        <v>1</v>
      </c>
      <c r="M11399" s="10">
        <f t="shared" si="3557"/>
        <v>1</v>
      </c>
      <c r="N11399" s="20">
        <f t="shared" si="3546"/>
        <v>0</v>
      </c>
      <c r="O11399" s="20">
        <f t="shared" si="3554"/>
        <v>0</v>
      </c>
      <c r="P11399" s="20">
        <f t="shared" si="3547"/>
        <v>0</v>
      </c>
      <c r="Q11399" s="20">
        <f t="shared" si="3555"/>
        <v>0</v>
      </c>
      <c r="R11399" s="20">
        <f t="shared" si="3549"/>
        <v>0</v>
      </c>
      <c r="S11399" s="20">
        <f t="shared" si="3550"/>
        <v>0</v>
      </c>
      <c r="T11399" s="20">
        <f t="shared" si="3551"/>
        <v>0</v>
      </c>
      <c r="U11399" s="20">
        <f t="shared" si="3556"/>
        <v>0</v>
      </c>
    </row>
    <row r="11400" spans="3:21" ht="19.2" x14ac:dyDescent="0.3">
      <c r="C11400" s="14">
        <v>41</v>
      </c>
      <c r="D11400" s="8">
        <v>3</v>
      </c>
      <c r="E11400" s="8">
        <v>8</v>
      </c>
      <c r="F11400" s="8">
        <v>0</v>
      </c>
      <c r="G11400" s="8">
        <v>0</v>
      </c>
      <c r="H11400" s="8">
        <v>4</v>
      </c>
      <c r="I11400" s="8">
        <v>2</v>
      </c>
      <c r="J11400" s="8">
        <v>3</v>
      </c>
      <c r="K11400" s="9">
        <f>((D11400*D11355)+(E11400*E11355)+(F11400*F11355)+(G11400*G11355)+(H11400*H11355)+(I11400*I11355)+(J11400*J11355))+$L$9</f>
        <v>-0.80080000000000151</v>
      </c>
      <c r="L11400" s="8">
        <f t="shared" si="3545"/>
        <v>-1</v>
      </c>
      <c r="M11400" s="10">
        <f t="shared" si="3557"/>
        <v>-1</v>
      </c>
      <c r="N11400" s="20">
        <f t="shared" si="3546"/>
        <v>0</v>
      </c>
      <c r="O11400" s="20">
        <f t="shared" si="3554"/>
        <v>0</v>
      </c>
      <c r="P11400" s="20">
        <f t="shared" si="3547"/>
        <v>0</v>
      </c>
      <c r="Q11400" s="20">
        <f t="shared" si="3555"/>
        <v>0</v>
      </c>
      <c r="R11400" s="20">
        <f t="shared" si="3549"/>
        <v>0</v>
      </c>
      <c r="S11400" s="20">
        <f t="shared" si="3550"/>
        <v>0</v>
      </c>
      <c r="T11400" s="20">
        <f t="shared" si="3551"/>
        <v>0</v>
      </c>
      <c r="U11400" s="20">
        <f t="shared" si="3556"/>
        <v>0</v>
      </c>
    </row>
    <row r="11401" spans="3:21" ht="19.2" x14ac:dyDescent="0.3">
      <c r="C11401" s="14">
        <v>42</v>
      </c>
      <c r="D11401" s="8">
        <v>4</v>
      </c>
      <c r="E11401" s="8">
        <v>7</v>
      </c>
      <c r="F11401" s="8">
        <v>8</v>
      </c>
      <c r="G11401" s="8">
        <v>8</v>
      </c>
      <c r="H11401" s="8">
        <v>6</v>
      </c>
      <c r="I11401" s="8">
        <v>4</v>
      </c>
      <c r="J11401" s="8">
        <v>1</v>
      </c>
      <c r="K11401" s="9">
        <f>((D11401*D11355)+(E11401*E11355)+(F11401*F11355)+(G11401*G11355)+(H11401*H11355)+(I11401*I11355)+(J11401*J11355))+$L$9</f>
        <v>0.70319999999999627</v>
      </c>
      <c r="L11401" s="8">
        <f t="shared" si="3545"/>
        <v>1</v>
      </c>
      <c r="M11401" s="10">
        <f t="shared" si="3557"/>
        <v>1</v>
      </c>
      <c r="N11401" s="20">
        <f t="shared" si="3546"/>
        <v>0</v>
      </c>
      <c r="O11401" s="20">
        <f t="shared" si="3554"/>
        <v>0</v>
      </c>
      <c r="P11401" s="20">
        <f t="shared" si="3547"/>
        <v>0</v>
      </c>
      <c r="Q11401" s="20">
        <f t="shared" si="3555"/>
        <v>0</v>
      </c>
      <c r="R11401" s="20">
        <f t="shared" si="3549"/>
        <v>0</v>
      </c>
      <c r="S11401" s="20">
        <f t="shared" si="3550"/>
        <v>0</v>
      </c>
      <c r="T11401" s="20">
        <f t="shared" si="3551"/>
        <v>0</v>
      </c>
      <c r="U11401" s="20">
        <f t="shared" si="3556"/>
        <v>0</v>
      </c>
    </row>
    <row r="11402" spans="3:21" ht="19.2" x14ac:dyDescent="0.3">
      <c r="C11402" s="14">
        <v>43</v>
      </c>
      <c r="D11402" s="8">
        <v>5</v>
      </c>
      <c r="E11402" s="8">
        <v>3</v>
      </c>
      <c r="F11402" s="8">
        <v>0</v>
      </c>
      <c r="G11402" s="8">
        <v>7</v>
      </c>
      <c r="H11402" s="8">
        <v>8</v>
      </c>
      <c r="I11402" s="8">
        <v>8</v>
      </c>
      <c r="J11402" s="8">
        <v>4</v>
      </c>
      <c r="K11402" s="9">
        <f>((D11402*D11355)+(E11402*E11355)+(F11402*F11355)+(G11402*G11355)+(H11402*H11355)+(I11402*I11355)+(J11402*J11355))+$L$9</f>
        <v>0.96559999999999757</v>
      </c>
      <c r="L11402" s="8">
        <f t="shared" si="3545"/>
        <v>1</v>
      </c>
      <c r="M11402" s="10">
        <f t="shared" si="3557"/>
        <v>1</v>
      </c>
      <c r="N11402" s="20">
        <f t="shared" si="3546"/>
        <v>0</v>
      </c>
      <c r="O11402" s="20">
        <f t="shared" si="3554"/>
        <v>0</v>
      </c>
      <c r="P11402" s="20">
        <f t="shared" si="3547"/>
        <v>0</v>
      </c>
      <c r="Q11402" s="20">
        <f t="shared" si="3555"/>
        <v>0</v>
      </c>
      <c r="R11402" s="20">
        <f t="shared" si="3549"/>
        <v>0</v>
      </c>
      <c r="S11402" s="20">
        <f t="shared" si="3550"/>
        <v>0</v>
      </c>
      <c r="T11402" s="20">
        <f t="shared" si="3551"/>
        <v>0</v>
      </c>
      <c r="U11402" s="20">
        <f t="shared" si="3556"/>
        <v>0</v>
      </c>
    </row>
    <row r="11403" spans="3:21" ht="19.2" x14ac:dyDescent="0.3">
      <c r="C11403" s="14">
        <v>44</v>
      </c>
      <c r="D11403" s="8">
        <v>3</v>
      </c>
      <c r="E11403" s="8">
        <v>6</v>
      </c>
      <c r="F11403" s="8">
        <v>9</v>
      </c>
      <c r="G11403" s="8">
        <v>3</v>
      </c>
      <c r="H11403" s="8">
        <v>6</v>
      </c>
      <c r="I11403" s="8">
        <v>2</v>
      </c>
      <c r="J11403" s="8">
        <v>1</v>
      </c>
      <c r="K11403" s="9">
        <f>((D11403*D11355)+(E11403*E11355)+(F11403*F11355)+(G11403*G11355)+(H11403*H11355)+(I11403*I11355)+(J11403*J11355))+$L$9</f>
        <v>-0.67280000000000317</v>
      </c>
      <c r="L11403" s="8">
        <f t="shared" si="3545"/>
        <v>-1</v>
      </c>
      <c r="M11403" s="10">
        <f t="shared" si="3557"/>
        <v>-1</v>
      </c>
      <c r="N11403" s="20">
        <f t="shared" si="3546"/>
        <v>0</v>
      </c>
      <c r="O11403" s="20">
        <f t="shared" si="3554"/>
        <v>0</v>
      </c>
      <c r="P11403" s="20">
        <f t="shared" si="3547"/>
        <v>0</v>
      </c>
      <c r="Q11403" s="20">
        <f t="shared" si="3555"/>
        <v>0</v>
      </c>
      <c r="R11403" s="20">
        <f t="shared" si="3549"/>
        <v>0</v>
      </c>
      <c r="S11403" s="20">
        <f t="shared" si="3550"/>
        <v>0</v>
      </c>
      <c r="T11403" s="20">
        <f t="shared" si="3551"/>
        <v>0</v>
      </c>
      <c r="U11403" s="20">
        <f t="shared" si="3556"/>
        <v>0</v>
      </c>
    </row>
    <row r="11404" spans="3:21" ht="19.2" x14ac:dyDescent="0.3">
      <c r="C11404" s="14">
        <v>45</v>
      </c>
      <c r="D11404" s="8">
        <v>4</v>
      </c>
      <c r="E11404" s="8">
        <v>4</v>
      </c>
      <c r="F11404" s="8">
        <v>6</v>
      </c>
      <c r="G11404" s="8">
        <v>1</v>
      </c>
      <c r="H11404" s="8">
        <v>0</v>
      </c>
      <c r="I11404" s="8">
        <v>0</v>
      </c>
      <c r="J11404" s="8">
        <v>3</v>
      </c>
      <c r="K11404" s="9">
        <f>((D11404*D11355)+(E11404*E11355)+(F11404*F11355)+(G11404*G11355)+(H11404*H11355)+(I11404*I11355)+(J11404*J11355))+$L$9</f>
        <v>-0.35560000000000258</v>
      </c>
      <c r="L11404" s="8">
        <f t="shared" si="3545"/>
        <v>-1</v>
      </c>
      <c r="M11404" s="10">
        <f t="shared" si="3557"/>
        <v>-1</v>
      </c>
      <c r="N11404" s="20">
        <f t="shared" si="3546"/>
        <v>0</v>
      </c>
      <c r="O11404" s="20">
        <f t="shared" si="3554"/>
        <v>0</v>
      </c>
      <c r="P11404" s="20">
        <f t="shared" si="3547"/>
        <v>0</v>
      </c>
      <c r="Q11404" s="20">
        <f t="shared" si="3555"/>
        <v>0</v>
      </c>
      <c r="R11404" s="20">
        <f t="shared" si="3549"/>
        <v>0</v>
      </c>
      <c r="S11404" s="20">
        <f t="shared" si="3550"/>
        <v>0</v>
      </c>
      <c r="T11404" s="20">
        <f t="shared" si="3551"/>
        <v>0</v>
      </c>
      <c r="U11404" s="20">
        <f t="shared" si="3556"/>
        <v>0</v>
      </c>
    </row>
    <row r="11405" spans="3:21" ht="19.2" x14ac:dyDescent="0.3">
      <c r="C11405" s="14">
        <v>46</v>
      </c>
      <c r="D11405" s="8">
        <v>4</v>
      </c>
      <c r="E11405" s="8">
        <v>6</v>
      </c>
      <c r="F11405" s="8">
        <v>0</v>
      </c>
      <c r="G11405" s="8">
        <v>0</v>
      </c>
      <c r="H11405" s="8">
        <v>9</v>
      </c>
      <c r="I11405" s="8">
        <v>8</v>
      </c>
      <c r="J11405" s="8">
        <v>7</v>
      </c>
      <c r="K11405" s="9">
        <f>((D11405*D11355)+(E11405*E11355)+(F11405*F11355)+(G11405*G11355)+(H11405*H11355)+(I11405*I11355)+(J11405*J11355))+$L$9</f>
        <v>0.33799999999999741</v>
      </c>
      <c r="L11405" s="8">
        <f t="shared" si="3545"/>
        <v>1</v>
      </c>
      <c r="M11405" s="10">
        <f t="shared" si="3557"/>
        <v>-1</v>
      </c>
      <c r="N11405" s="20">
        <f t="shared" si="3546"/>
        <v>-2</v>
      </c>
      <c r="O11405" s="20">
        <f>N11405*$D$2*D11405</f>
        <v>-0.08</v>
      </c>
      <c r="P11405" s="20">
        <f t="shared" si="3547"/>
        <v>-0.12</v>
      </c>
      <c r="Q11405" s="20">
        <f t="shared" si="3555"/>
        <v>0</v>
      </c>
      <c r="R11405" s="20">
        <f t="shared" si="3549"/>
        <v>0</v>
      </c>
      <c r="S11405" s="20">
        <f t="shared" si="3550"/>
        <v>-0.18</v>
      </c>
      <c r="T11405" s="20">
        <f t="shared" si="3551"/>
        <v>-0.16</v>
      </c>
      <c r="U11405" s="20">
        <f t="shared" si="3556"/>
        <v>-0.14000000000000001</v>
      </c>
    </row>
    <row r="11406" spans="3:21" ht="19.2" x14ac:dyDescent="0.3">
      <c r="C11406" s="14">
        <v>47</v>
      </c>
      <c r="D11406" s="8">
        <v>4</v>
      </c>
      <c r="E11406" s="8">
        <v>9</v>
      </c>
      <c r="F11406" s="8">
        <v>4</v>
      </c>
      <c r="G11406" s="8">
        <v>0</v>
      </c>
      <c r="H11406" s="8">
        <v>0</v>
      </c>
      <c r="I11406" s="8">
        <v>2</v>
      </c>
      <c r="J11406" s="8">
        <v>3</v>
      </c>
      <c r="K11406" s="9">
        <f>((D11406*D11355)+(E11406*E11355)+(F11406*F11355)+(G11406*G11355)+(H11406*H11355)+(I11406*I11355)+(J11406*J11355))+$L$9</f>
        <v>0.4143999999999961</v>
      </c>
      <c r="L11406" s="8">
        <f t="shared" si="3545"/>
        <v>1</v>
      </c>
      <c r="M11406" s="10">
        <f t="shared" si="3557"/>
        <v>1</v>
      </c>
      <c r="N11406" s="20">
        <f t="shared" si="3546"/>
        <v>0</v>
      </c>
      <c r="O11406" s="20">
        <f t="shared" ref="O11406:O11407" si="3558">N11406*$D$2*D11406</f>
        <v>0</v>
      </c>
      <c r="P11406" s="20">
        <f t="shared" si="3547"/>
        <v>0</v>
      </c>
      <c r="Q11406" s="20">
        <f t="shared" si="3555"/>
        <v>0</v>
      </c>
      <c r="R11406" s="20">
        <f t="shared" si="3549"/>
        <v>0</v>
      </c>
      <c r="S11406" s="20">
        <f t="shared" si="3550"/>
        <v>0</v>
      </c>
      <c r="T11406" s="20">
        <f t="shared" si="3551"/>
        <v>0</v>
      </c>
      <c r="U11406" s="20">
        <f t="shared" si="3556"/>
        <v>0</v>
      </c>
    </row>
    <row r="11407" spans="3:21" ht="19.2" x14ac:dyDescent="0.3">
      <c r="C11407" s="14">
        <v>48</v>
      </c>
      <c r="D11407" s="8">
        <v>4</v>
      </c>
      <c r="E11407" s="8">
        <v>6</v>
      </c>
      <c r="F11407" s="8">
        <v>5</v>
      </c>
      <c r="G11407" s="8">
        <v>7</v>
      </c>
      <c r="H11407" s="8">
        <v>3</v>
      </c>
      <c r="I11407" s="8">
        <v>8</v>
      </c>
      <c r="J11407" s="8">
        <v>0</v>
      </c>
      <c r="K11407" s="9">
        <f>((D11407*D11355)+(E11407*E11355)+(F11407*F11355)+(G11407*G11355)+(H11407*H11355)+(I11407*I11355)+(J11407*J11355))+$L$9</f>
        <v>0.22079999999999522</v>
      </c>
      <c r="L11407" s="8">
        <f t="shared" si="3545"/>
        <v>1</v>
      </c>
      <c r="M11407" s="10">
        <f t="shared" si="3557"/>
        <v>-1</v>
      </c>
      <c r="N11407" s="20">
        <f t="shared" si="3546"/>
        <v>-2</v>
      </c>
      <c r="O11407" s="20">
        <f t="shared" si="3558"/>
        <v>-0.08</v>
      </c>
      <c r="P11407" s="20">
        <f t="shared" si="3547"/>
        <v>-0.12</v>
      </c>
      <c r="Q11407" s="20">
        <f t="shared" si="3555"/>
        <v>-0.1</v>
      </c>
      <c r="R11407" s="20">
        <f t="shared" si="3549"/>
        <v>-0.14000000000000001</v>
      </c>
      <c r="S11407" s="20">
        <f t="shared" si="3550"/>
        <v>-0.06</v>
      </c>
      <c r="T11407" s="20">
        <f t="shared" si="3551"/>
        <v>-0.16</v>
      </c>
      <c r="U11407" s="20">
        <f t="shared" si="3556"/>
        <v>0</v>
      </c>
    </row>
    <row r="11408" spans="3:21" ht="19.2" x14ac:dyDescent="0.3">
      <c r="C11408" s="14">
        <v>49</v>
      </c>
      <c r="D11408" s="8">
        <v>4</v>
      </c>
      <c r="E11408" s="8">
        <v>7</v>
      </c>
      <c r="F11408" s="8">
        <v>7</v>
      </c>
      <c r="G11408" s="8">
        <v>4</v>
      </c>
      <c r="H11408" s="8">
        <v>4</v>
      </c>
      <c r="I11408" s="8">
        <v>2</v>
      </c>
      <c r="J11408" s="8">
        <v>5</v>
      </c>
      <c r="K11408" s="9">
        <f>((D11408*D11355)+(E11408*E11355)+(F11408*F11355)+(G11408*G11355)+(H11408*H11355)+(I11408*I11355)+(J11408*J11355))+$L$9</f>
        <v>0.56199999999999672</v>
      </c>
      <c r="L11408" s="8">
        <f t="shared" si="3545"/>
        <v>1</v>
      </c>
      <c r="M11408" s="10">
        <f t="shared" si="3557"/>
        <v>1</v>
      </c>
      <c r="N11408" s="20">
        <f t="shared" si="3546"/>
        <v>0</v>
      </c>
      <c r="O11408" s="20">
        <f>N11408*$D$2*D11408</f>
        <v>0</v>
      </c>
      <c r="P11408" s="20">
        <f t="shared" si="3547"/>
        <v>0</v>
      </c>
      <c r="Q11408" s="20">
        <f t="shared" si="3555"/>
        <v>0</v>
      </c>
      <c r="R11408" s="20">
        <f t="shared" si="3549"/>
        <v>0</v>
      </c>
      <c r="S11408" s="20">
        <f t="shared" si="3550"/>
        <v>0</v>
      </c>
      <c r="T11408" s="20">
        <f t="shared" si="3551"/>
        <v>0</v>
      </c>
      <c r="U11408" s="20">
        <f t="shared" si="3556"/>
        <v>0</v>
      </c>
    </row>
    <row r="11409" spans="3:21" ht="19.2" x14ac:dyDescent="0.3">
      <c r="C11409" s="14">
        <v>50</v>
      </c>
      <c r="D11409" s="8">
        <v>5</v>
      </c>
      <c r="E11409" s="8">
        <v>1</v>
      </c>
      <c r="F11409" s="8">
        <v>2</v>
      </c>
      <c r="G11409" s="8">
        <v>0</v>
      </c>
      <c r="H11409" s="8">
        <v>7</v>
      </c>
      <c r="I11409" s="8">
        <v>1</v>
      </c>
      <c r="J11409" s="8">
        <v>6</v>
      </c>
      <c r="K11409" s="9">
        <f>((D11409*D11355)+(E11409*E11355)+(F11409*F11355)+(G11409*G11355)+(H11409*H11355)+(I11409*I11355)+(J11409*J11355))+$L$9</f>
        <v>0.4723999999999986</v>
      </c>
      <c r="L11409" s="8">
        <f t="shared" si="3545"/>
        <v>1</v>
      </c>
      <c r="M11409" s="10">
        <f t="shared" si="3557"/>
        <v>1</v>
      </c>
      <c r="N11409" s="20">
        <f t="shared" si="3546"/>
        <v>0</v>
      </c>
      <c r="O11409" s="20">
        <f t="shared" ref="O11409" si="3559">N11409*$D$2*D11409</f>
        <v>0</v>
      </c>
      <c r="P11409" s="20">
        <f t="shared" si="3547"/>
        <v>0</v>
      </c>
      <c r="Q11409" s="20">
        <f t="shared" si="3555"/>
        <v>0</v>
      </c>
      <c r="R11409" s="20">
        <f t="shared" si="3549"/>
        <v>0</v>
      </c>
      <c r="S11409" s="20">
        <f t="shared" si="3550"/>
        <v>0</v>
      </c>
      <c r="T11409" s="20">
        <f t="shared" si="3551"/>
        <v>0</v>
      </c>
      <c r="U11409" s="20">
        <f t="shared" si="3556"/>
        <v>0</v>
      </c>
    </row>
    <row r="11410" spans="3:21" ht="19.2" x14ac:dyDescent="0.3">
      <c r="C11410" s="12"/>
      <c r="D11410" s="12"/>
      <c r="E11410" s="12"/>
      <c r="F11410" s="12"/>
      <c r="G11410" s="12"/>
      <c r="H11410" s="12"/>
      <c r="I11410" s="12"/>
      <c r="J11410" s="12"/>
      <c r="K11410" s="12"/>
      <c r="L11410" s="58" t="s">
        <v>37</v>
      </c>
      <c r="M11410" s="58"/>
      <c r="N11410" s="24">
        <f>SUM(N11360:N11409)</f>
        <v>-20</v>
      </c>
      <c r="O11410" s="23">
        <f>AVERAGE(O11360:O11409)</f>
        <v>-1.5599999999999998E-2</v>
      </c>
      <c r="P11410" s="23">
        <f t="shared" ref="P11410:U11410" si="3560">AVERAGE(P11360:P11409)</f>
        <v>-2.3200000000000002E-2</v>
      </c>
      <c r="Q11410" s="23">
        <f t="shared" si="3560"/>
        <v>-2.0800000000000006E-2</v>
      </c>
      <c r="R11410" s="23">
        <f t="shared" si="3560"/>
        <v>-1.8000000000000002E-2</v>
      </c>
      <c r="S11410" s="23">
        <f t="shared" si="3560"/>
        <v>-2.1600000000000001E-2</v>
      </c>
      <c r="T11410" s="23">
        <f t="shared" si="3560"/>
        <v>-2.2000000000000002E-2</v>
      </c>
      <c r="U11410" s="23">
        <f t="shared" si="3560"/>
        <v>-1.9600000000000003E-2</v>
      </c>
    </row>
    <row r="11411" spans="3:21" ht="19.2" x14ac:dyDescent="0.3">
      <c r="C11411" s="12"/>
      <c r="D11411" s="12"/>
      <c r="E11411" s="12"/>
      <c r="F11411" s="12"/>
      <c r="G11411" s="12"/>
      <c r="H11411" s="12"/>
      <c r="I11411" s="12"/>
      <c r="J11411" s="12"/>
      <c r="K11411" s="12"/>
      <c r="L11411" s="56" t="s">
        <v>38</v>
      </c>
      <c r="M11411" s="56"/>
      <c r="N11411" s="57">
        <f>SUMSQ(N11360:N11409)</f>
        <v>40</v>
      </c>
      <c r="O11411" s="12"/>
      <c r="P11411" s="12"/>
      <c r="Q11411" s="12"/>
      <c r="R11411" s="12"/>
      <c r="S11411" s="12"/>
      <c r="T11411" s="12"/>
      <c r="U11411" s="12"/>
    </row>
    <row r="11412" spans="3:21" x14ac:dyDescent="0.3">
      <c r="L11412" s="56"/>
      <c r="M11412" s="56"/>
      <c r="N11412" s="57"/>
    </row>
    <row r="11413" spans="3:21" x14ac:dyDescent="0.3">
      <c r="C11413" s="6"/>
    </row>
    <row r="11415" spans="3:21" ht="20.399999999999999" x14ac:dyDescent="0.45">
      <c r="C11415" s="21"/>
      <c r="D11415" s="59" t="s">
        <v>18</v>
      </c>
      <c r="E11415" s="59"/>
      <c r="F11415" s="59"/>
      <c r="G11415" s="59"/>
      <c r="H11415" s="59"/>
      <c r="I11415" s="59"/>
      <c r="J11415" s="59"/>
      <c r="K11415" s="60" t="s">
        <v>41</v>
      </c>
      <c r="L11415" s="61"/>
      <c r="M11415" s="28">
        <v>185</v>
      </c>
      <c r="N11415" s="26"/>
    </row>
    <row r="11416" spans="3:21" ht="19.2" x14ac:dyDescent="0.45">
      <c r="C11416" s="25"/>
      <c r="D11416" s="22" t="s">
        <v>10</v>
      </c>
      <c r="E11416" s="22" t="s">
        <v>11</v>
      </c>
      <c r="F11416" s="22" t="s">
        <v>12</v>
      </c>
      <c r="G11416" s="22" t="s">
        <v>13</v>
      </c>
      <c r="H11416" s="22" t="s">
        <v>14</v>
      </c>
      <c r="I11416" s="22" t="s">
        <v>15</v>
      </c>
      <c r="J11416" s="22" t="s">
        <v>16</v>
      </c>
      <c r="L11416" s="27" t="s">
        <v>23</v>
      </c>
    </row>
    <row r="11417" spans="3:21" ht="19.2" x14ac:dyDescent="0.45">
      <c r="C11417" s="16" t="s">
        <v>39</v>
      </c>
      <c r="D11417" s="11">
        <f t="shared" ref="D11417" si="3561">O11410+D11355</f>
        <v>1.0707999999999998</v>
      </c>
      <c r="E11417" s="11">
        <f t="shared" ref="E11417" si="3562">P11410+E11355</f>
        <v>0.15039999999999978</v>
      </c>
      <c r="F11417" s="11">
        <f t="shared" ref="F11417" si="3563">Q11410+F11355</f>
        <v>1.7999999999999731E-2</v>
      </c>
      <c r="G11417" s="11">
        <f t="shared" ref="G11417" si="3564">R11410+G11355</f>
        <v>1.1200000000000099E-2</v>
      </c>
      <c r="H11417" s="11">
        <f t="shared" ref="H11417" si="3565">S11410+H11355</f>
        <v>2.8400000000000224E-2</v>
      </c>
      <c r="I11417" s="11">
        <f t="shared" ref="I11417" si="3566">T11410+I11355</f>
        <v>-1.7600000000000386E-2</v>
      </c>
      <c r="J11417" s="11">
        <f t="shared" ref="J11417" si="3567">U11410+J11355</f>
        <v>1.120000000000004E-2</v>
      </c>
      <c r="L11417" s="13">
        <v>-5.73</v>
      </c>
    </row>
    <row r="11418" spans="3:21" x14ac:dyDescent="0.3">
      <c r="P11418" s="5"/>
    </row>
    <row r="11420" spans="3:21" ht="19.2" x14ac:dyDescent="0.3">
      <c r="C11420" s="8"/>
      <c r="D11420" s="59" t="s">
        <v>17</v>
      </c>
      <c r="E11420" s="59"/>
      <c r="F11420" s="59"/>
      <c r="G11420" s="59"/>
      <c r="H11420" s="59"/>
      <c r="I11420" s="59"/>
      <c r="J11420" s="59"/>
      <c r="K11420" s="62"/>
      <c r="L11420" s="62"/>
      <c r="M11420" s="62"/>
      <c r="N11420" s="62"/>
      <c r="O11420" s="63" t="s">
        <v>24</v>
      </c>
      <c r="P11420" s="64"/>
      <c r="Q11420" s="64"/>
      <c r="R11420" s="64"/>
      <c r="S11420" s="64"/>
      <c r="T11420" s="64"/>
      <c r="U11420" s="64"/>
    </row>
    <row r="11421" spans="3:21" ht="19.2" x14ac:dyDescent="0.3">
      <c r="C11421" s="16" t="s">
        <v>40</v>
      </c>
      <c r="D11421" s="22" t="s">
        <v>10</v>
      </c>
      <c r="E11421" s="22" t="s">
        <v>11</v>
      </c>
      <c r="F11421" s="22" t="s">
        <v>12</v>
      </c>
      <c r="G11421" s="22" t="s">
        <v>13</v>
      </c>
      <c r="H11421" s="22" t="s">
        <v>14</v>
      </c>
      <c r="I11421" s="22" t="s">
        <v>15</v>
      </c>
      <c r="J11421" s="22" t="s">
        <v>16</v>
      </c>
      <c r="K11421" s="17" t="s">
        <v>19</v>
      </c>
      <c r="L11421" s="16" t="s">
        <v>20</v>
      </c>
      <c r="M11421" s="16" t="s">
        <v>21</v>
      </c>
      <c r="N11421" s="18" t="s">
        <v>22</v>
      </c>
      <c r="O11421" s="15" t="s">
        <v>25</v>
      </c>
      <c r="P11421" s="15" t="s">
        <v>26</v>
      </c>
      <c r="Q11421" s="15" t="s">
        <v>27</v>
      </c>
      <c r="R11421" s="15" t="s">
        <v>28</v>
      </c>
      <c r="S11421" s="15" t="s">
        <v>29</v>
      </c>
      <c r="T11421" s="15" t="s">
        <v>30</v>
      </c>
      <c r="U11421" s="15" t="s">
        <v>31</v>
      </c>
    </row>
    <row r="11422" spans="3:21" ht="19.2" x14ac:dyDescent="0.3">
      <c r="C11422" s="14">
        <v>1</v>
      </c>
      <c r="D11422" s="8">
        <v>4</v>
      </c>
      <c r="E11422" s="8">
        <v>7</v>
      </c>
      <c r="F11422" s="8">
        <v>1</v>
      </c>
      <c r="G11422" s="8">
        <v>2</v>
      </c>
      <c r="H11422" s="8">
        <v>9</v>
      </c>
      <c r="I11422" s="8">
        <v>3</v>
      </c>
      <c r="J11422" s="8">
        <v>5</v>
      </c>
      <c r="K11422" s="9">
        <f>((D11422*D11417)+(E11422*E11417)+(F11422*F11417)+(G11422*G11417)+(H11422*H11417)+(I11422*I11417)+(J11422*J11417))+$L$9</f>
        <v>-0.11480000000000157</v>
      </c>
      <c r="L11422" s="8">
        <f>IF(K11422&gt;=0,$D$3,$D$4)</f>
        <v>-1</v>
      </c>
      <c r="M11422" s="10">
        <f>IF(VALUE(D11422 &amp; E11422 &amp; F11422 &amp; G11422 &amp; H11422 &amp; I11422 &amp; J11422) &gt;= 4712935, 1, -1)</f>
        <v>1</v>
      </c>
      <c r="N11422" s="20">
        <f>M11422-L11422</f>
        <v>2</v>
      </c>
      <c r="O11422" s="20">
        <f>$N$15*$D$2*D11412</f>
        <v>0</v>
      </c>
      <c r="P11422" s="20">
        <f>N11422*$D$2*E11422</f>
        <v>0.14000000000000001</v>
      </c>
      <c r="Q11422" s="20">
        <f>N11422*$D$2*F11422</f>
        <v>0.02</v>
      </c>
      <c r="R11422" s="20">
        <f>N11422*$D$2*G11422</f>
        <v>0.04</v>
      </c>
      <c r="S11422" s="20">
        <f>N11422*$D$2*H11422</f>
        <v>0.18</v>
      </c>
      <c r="T11422" s="20">
        <f>N11422*$D$2*I11422</f>
        <v>0.06</v>
      </c>
      <c r="U11422" s="20">
        <f>N11422*$D$2*J11422</f>
        <v>0.1</v>
      </c>
    </row>
    <row r="11423" spans="3:21" ht="19.2" x14ac:dyDescent="0.3">
      <c r="C11423" s="14">
        <v>2</v>
      </c>
      <c r="D11423" s="8">
        <v>5</v>
      </c>
      <c r="E11423" s="8">
        <v>0</v>
      </c>
      <c r="F11423" s="8">
        <v>8</v>
      </c>
      <c r="G11423" s="8">
        <v>6</v>
      </c>
      <c r="H11423" s="8">
        <v>8</v>
      </c>
      <c r="I11423" s="8">
        <v>8</v>
      </c>
      <c r="J11423" s="8">
        <v>7</v>
      </c>
      <c r="K11423" s="9">
        <f>((D11423*D11417)+(E11423*E11417)+(F11423*F11417)+(G11423*G11417)+(H11423*H11417)+(I11423*I11417)+(J11423*J11417))+$L$9</f>
        <v>-2.0000000000004015E-2</v>
      </c>
      <c r="L11423" s="8">
        <f t="shared" ref="L11423:L11471" si="3568">IF(K11423&gt;=0,$D$3,$D$4)</f>
        <v>-1</v>
      </c>
      <c r="M11423" s="10">
        <f>IF(VALUE(D11423 &amp; E11423 &amp; F11423 &amp; G11423 &amp; H11423 &amp; I11423 &amp; J11423) &gt;= 4712935, 1, -1)</f>
        <v>1</v>
      </c>
      <c r="N11423" s="20">
        <f t="shared" ref="N11423:N11471" si="3569">M11423-L11423</f>
        <v>2</v>
      </c>
      <c r="O11423" s="20">
        <f>N11423*$D$2*D11423</f>
        <v>0.1</v>
      </c>
      <c r="P11423" s="20">
        <f t="shared" ref="P11423:P11471" si="3570">N11423*$D$2*E11423</f>
        <v>0</v>
      </c>
      <c r="Q11423" s="20">
        <f t="shared" ref="Q11423:Q11424" si="3571">N11423*$D$2*F11423</f>
        <v>0.16</v>
      </c>
      <c r="R11423" s="20">
        <f t="shared" ref="R11423:R11471" si="3572">N11423*$D$2*G11423</f>
        <v>0.12</v>
      </c>
      <c r="S11423" s="20">
        <f t="shared" ref="S11423:S11471" si="3573">N11423*$D$2*H11423</f>
        <v>0.16</v>
      </c>
      <c r="T11423" s="20">
        <f t="shared" ref="T11423:T11471" si="3574">N11423*$D$2*I11423</f>
        <v>0.16</v>
      </c>
      <c r="U11423" s="20">
        <f t="shared" ref="U11423:U11425" si="3575">N11423*$D$2*J11423</f>
        <v>0.14000000000000001</v>
      </c>
    </row>
    <row r="11424" spans="3:21" ht="19.2" x14ac:dyDescent="0.3">
      <c r="C11424" s="14">
        <v>3</v>
      </c>
      <c r="D11424" s="8">
        <v>5</v>
      </c>
      <c r="E11424" s="8">
        <v>3</v>
      </c>
      <c r="F11424" s="8">
        <v>7</v>
      </c>
      <c r="G11424" s="8">
        <v>3</v>
      </c>
      <c r="H11424" s="8">
        <v>1</v>
      </c>
      <c r="I11424" s="8">
        <v>4</v>
      </c>
      <c r="J11424" s="8">
        <v>5</v>
      </c>
      <c r="K11424" s="9">
        <f>((D11424*D11417)+(E11424*E11417)+(F11424*F11417)+(G11424*G11417)+(H11424*H11417)+(I11424*I11417)+(J11424*J11417))+$L$9</f>
        <v>0.22879999999999612</v>
      </c>
      <c r="L11424" s="8">
        <f t="shared" si="3568"/>
        <v>1</v>
      </c>
      <c r="M11424" s="10">
        <f t="shared" ref="M11424:M11427" si="3576">IF(VALUE(D11424 &amp; E11424 &amp; F11424 &amp; G11424 &amp; H11424 &amp; I11424 &amp; J11424) &gt;= 4712935, 1, -1)</f>
        <v>1</v>
      </c>
      <c r="N11424" s="20">
        <f t="shared" si="3569"/>
        <v>0</v>
      </c>
      <c r="O11424" s="20">
        <f t="shared" ref="O11424:O11466" si="3577">N11424*$D$2*D11424</f>
        <v>0</v>
      </c>
      <c r="P11424" s="20">
        <f t="shared" si="3570"/>
        <v>0</v>
      </c>
      <c r="Q11424" s="20">
        <f t="shared" si="3571"/>
        <v>0</v>
      </c>
      <c r="R11424" s="20">
        <f t="shared" si="3572"/>
        <v>0</v>
      </c>
      <c r="S11424" s="20">
        <f t="shared" si="3573"/>
        <v>0</v>
      </c>
      <c r="T11424" s="20">
        <f t="shared" si="3574"/>
        <v>0</v>
      </c>
      <c r="U11424" s="20">
        <f t="shared" si="3575"/>
        <v>0</v>
      </c>
    </row>
    <row r="11425" spans="3:21" ht="19.2" x14ac:dyDescent="0.3">
      <c r="C11425" s="14">
        <v>4</v>
      </c>
      <c r="D11425" s="8">
        <v>4</v>
      </c>
      <c r="E11425" s="8">
        <v>0</v>
      </c>
      <c r="F11425" s="8">
        <v>5</v>
      </c>
      <c r="G11425" s="8">
        <v>6</v>
      </c>
      <c r="H11425" s="8">
        <v>4</v>
      </c>
      <c r="I11425" s="8">
        <v>4</v>
      </c>
      <c r="J11425" s="8">
        <v>1</v>
      </c>
      <c r="K11425" s="9">
        <f>((D11425*D11417)+(E11425*E11417)+(F11425*F11417)+(G11425*G11417)+(H11425*H11417)+(I11425*I11417)+(J11425*J11417))+$L$9</f>
        <v>-1.2552000000000021</v>
      </c>
      <c r="L11425" s="8">
        <f t="shared" si="3568"/>
        <v>-1</v>
      </c>
      <c r="M11425" s="10">
        <f t="shared" si="3576"/>
        <v>-1</v>
      </c>
      <c r="N11425" s="20">
        <f t="shared" si="3569"/>
        <v>0</v>
      </c>
      <c r="O11425" s="20">
        <f t="shared" si="3577"/>
        <v>0</v>
      </c>
      <c r="P11425" s="20">
        <f t="shared" si="3570"/>
        <v>0</v>
      </c>
      <c r="Q11425" s="20">
        <f>N11425*$D$2*F11425</f>
        <v>0</v>
      </c>
      <c r="R11425" s="20">
        <f t="shared" si="3572"/>
        <v>0</v>
      </c>
      <c r="S11425" s="20">
        <f t="shared" si="3573"/>
        <v>0</v>
      </c>
      <c r="T11425" s="20">
        <f t="shared" si="3574"/>
        <v>0</v>
      </c>
      <c r="U11425" s="20">
        <f t="shared" si="3575"/>
        <v>0</v>
      </c>
    </row>
    <row r="11426" spans="3:21" ht="19.2" x14ac:dyDescent="0.3">
      <c r="C11426" s="14">
        <v>5</v>
      </c>
      <c r="D11426" s="8">
        <v>5</v>
      </c>
      <c r="E11426" s="8">
        <v>1</v>
      </c>
      <c r="F11426" s="8">
        <v>3</v>
      </c>
      <c r="G11426" s="8">
        <v>7</v>
      </c>
      <c r="H11426" s="8">
        <v>0</v>
      </c>
      <c r="I11426" s="8">
        <v>4</v>
      </c>
      <c r="J11426" s="8">
        <v>5</v>
      </c>
      <c r="K11426" s="9">
        <f>((D11426*D11417)+(E11426*E11417)+(F11426*F11417)+(G11426*G11417)+(H11426*H11417)+(I11426*I11417)+(J11426*J11417))+$L$9</f>
        <v>-0.12760000000000193</v>
      </c>
      <c r="L11426" s="8">
        <f t="shared" si="3568"/>
        <v>-1</v>
      </c>
      <c r="M11426" s="10">
        <f t="shared" si="3576"/>
        <v>1</v>
      </c>
      <c r="N11426" s="20">
        <f t="shared" si="3569"/>
        <v>2</v>
      </c>
      <c r="O11426" s="20">
        <f t="shared" si="3577"/>
        <v>0.1</v>
      </c>
      <c r="P11426" s="20">
        <f t="shared" si="3570"/>
        <v>0.02</v>
      </c>
      <c r="Q11426" s="20">
        <f t="shared" ref="Q11426:Q11471" si="3578">N11426*$D$2*F11426</f>
        <v>0.06</v>
      </c>
      <c r="R11426" s="20">
        <f t="shared" si="3572"/>
        <v>0.14000000000000001</v>
      </c>
      <c r="S11426" s="20">
        <f t="shared" si="3573"/>
        <v>0</v>
      </c>
      <c r="T11426" s="20">
        <f t="shared" si="3574"/>
        <v>0.08</v>
      </c>
      <c r="U11426" s="20">
        <f>N11426*$D$2*J11426</f>
        <v>0.1</v>
      </c>
    </row>
    <row r="11427" spans="3:21" ht="19.2" x14ac:dyDescent="0.3">
      <c r="C11427" s="14">
        <v>6</v>
      </c>
      <c r="D11427" s="8">
        <v>4</v>
      </c>
      <c r="E11427" s="8">
        <v>9</v>
      </c>
      <c r="F11427" s="8">
        <v>4</v>
      </c>
      <c r="G11427" s="8">
        <v>9</v>
      </c>
      <c r="H11427" s="8">
        <v>2</v>
      </c>
      <c r="I11427" s="8">
        <v>0</v>
      </c>
      <c r="J11427" s="8">
        <v>8</v>
      </c>
      <c r="K11427" s="9">
        <f>((D11427*D11417)+(E11427*E11417)+(F11427*F11417)+(G11427*G11417)+(H11427*H11417)+(I11427*I11417)+(J11427*J11417))+$L$9</f>
        <v>0.20599999999999863</v>
      </c>
      <c r="L11427" s="8">
        <f t="shared" si="3568"/>
        <v>1</v>
      </c>
      <c r="M11427" s="10">
        <f t="shared" si="3576"/>
        <v>1</v>
      </c>
      <c r="N11427" s="20">
        <f t="shared" si="3569"/>
        <v>0</v>
      </c>
      <c r="O11427" s="20">
        <f t="shared" si="3577"/>
        <v>0</v>
      </c>
      <c r="P11427" s="20">
        <f t="shared" si="3570"/>
        <v>0</v>
      </c>
      <c r="Q11427" s="20">
        <f t="shared" si="3578"/>
        <v>0</v>
      </c>
      <c r="R11427" s="20">
        <f t="shared" si="3572"/>
        <v>0</v>
      </c>
      <c r="S11427" s="20">
        <f t="shared" si="3573"/>
        <v>0</v>
      </c>
      <c r="T11427" s="20">
        <f t="shared" si="3574"/>
        <v>0</v>
      </c>
      <c r="U11427" s="20">
        <f t="shared" ref="U11427:U11471" si="3579">N11427*$D$2*J11427</f>
        <v>0</v>
      </c>
    </row>
    <row r="11428" spans="3:21" ht="19.2" x14ac:dyDescent="0.3">
      <c r="C11428" s="14">
        <v>7</v>
      </c>
      <c r="D11428" s="8">
        <v>4</v>
      </c>
      <c r="E11428" s="8">
        <v>1</v>
      </c>
      <c r="F11428" s="8">
        <v>1</v>
      </c>
      <c r="G11428" s="8">
        <v>5</v>
      </c>
      <c r="H11428" s="8">
        <v>6</v>
      </c>
      <c r="I11428" s="8">
        <v>5</v>
      </c>
      <c r="J11428" s="8">
        <v>7</v>
      </c>
      <c r="K11428" s="9">
        <f>((D11428*D11417)+(E11428*E11417)+(F11428*F11417)+(G11428*G11417)+(H11428*H11417)+(I11428*I11417)+(J11428*J11417))+$L$9</f>
        <v>-1.0816000000000017</v>
      </c>
      <c r="L11428" s="8">
        <f t="shared" si="3568"/>
        <v>-1</v>
      </c>
      <c r="M11428" s="10">
        <f>IF(VALUE(D11428 &amp; E11428 &amp; F11428 &amp; G11428 &amp; H11428 &amp; I11428 &amp; J11428) &gt;= 4712935, 1, -1)</f>
        <v>-1</v>
      </c>
      <c r="N11428" s="20">
        <f t="shared" si="3569"/>
        <v>0</v>
      </c>
      <c r="O11428" s="20">
        <f t="shared" si="3577"/>
        <v>0</v>
      </c>
      <c r="P11428" s="20">
        <f t="shared" si="3570"/>
        <v>0</v>
      </c>
      <c r="Q11428" s="20">
        <f t="shared" si="3578"/>
        <v>0</v>
      </c>
      <c r="R11428" s="20">
        <f t="shared" si="3572"/>
        <v>0</v>
      </c>
      <c r="S11428" s="20">
        <f t="shared" si="3573"/>
        <v>0</v>
      </c>
      <c r="T11428" s="20">
        <f t="shared" si="3574"/>
        <v>0</v>
      </c>
      <c r="U11428" s="20">
        <f t="shared" si="3579"/>
        <v>0</v>
      </c>
    </row>
    <row r="11429" spans="3:21" ht="19.2" x14ac:dyDescent="0.3">
      <c r="C11429" s="14">
        <v>8</v>
      </c>
      <c r="D11429" s="8">
        <v>4</v>
      </c>
      <c r="E11429" s="8">
        <v>5</v>
      </c>
      <c r="F11429" s="8">
        <v>9</v>
      </c>
      <c r="G11429" s="8">
        <v>3</v>
      </c>
      <c r="H11429" s="8">
        <v>8</v>
      </c>
      <c r="I11429" s="8">
        <v>5</v>
      </c>
      <c r="J11429" s="8">
        <v>3</v>
      </c>
      <c r="K11429" s="9">
        <f>((D11429*D11417)+(E11429*E11417)+(F11429*F11417)+(G11429*G11417)+(H11429*H11417)+(I11429*I11417)+(J11429*J11417))+$L$9</f>
        <v>-0.34640000000000537</v>
      </c>
      <c r="L11429" s="8">
        <f t="shared" si="3568"/>
        <v>-1</v>
      </c>
      <c r="M11429" s="10">
        <f t="shared" ref="M11429:M11471" si="3580">IF(VALUE(D11429 &amp; E11429 &amp; F11429 &amp; G11429 &amp; H11429 &amp; I11429 &amp; J11429) &gt;= 4712935, 1, -1)</f>
        <v>-1</v>
      </c>
      <c r="N11429" s="20">
        <f t="shared" si="3569"/>
        <v>0</v>
      </c>
      <c r="O11429" s="20">
        <f t="shared" si="3577"/>
        <v>0</v>
      </c>
      <c r="P11429" s="20">
        <f t="shared" si="3570"/>
        <v>0</v>
      </c>
      <c r="Q11429" s="20">
        <f t="shared" si="3578"/>
        <v>0</v>
      </c>
      <c r="R11429" s="20">
        <f t="shared" si="3572"/>
        <v>0</v>
      </c>
      <c r="S11429" s="20">
        <f t="shared" si="3573"/>
        <v>0</v>
      </c>
      <c r="T11429" s="20">
        <f t="shared" si="3574"/>
        <v>0</v>
      </c>
      <c r="U11429" s="20">
        <f t="shared" si="3579"/>
        <v>0</v>
      </c>
    </row>
    <row r="11430" spans="3:21" ht="19.2" x14ac:dyDescent="0.3">
      <c r="C11430" s="14">
        <v>9</v>
      </c>
      <c r="D11430" s="8">
        <v>4</v>
      </c>
      <c r="E11430" s="8">
        <v>8</v>
      </c>
      <c r="F11430" s="8">
        <v>3</v>
      </c>
      <c r="G11430" s="8">
        <v>0</v>
      </c>
      <c r="H11430" s="8">
        <v>7</v>
      </c>
      <c r="I11430" s="8">
        <v>2</v>
      </c>
      <c r="J11430" s="8">
        <v>1</v>
      </c>
      <c r="K11430" s="9">
        <f>((D11430*D11417)+(E11430*E11417)+(F11430*F11417)+(G11430*G11417)+(H11430*H11417)+(I11430*I11417)+(J11430*J11417))+$L$9</f>
        <v>-3.4800000000003273E-2</v>
      </c>
      <c r="L11430" s="8">
        <f t="shared" si="3568"/>
        <v>-1</v>
      </c>
      <c r="M11430" s="10">
        <f t="shared" si="3580"/>
        <v>1</v>
      </c>
      <c r="N11430" s="20">
        <f t="shared" si="3569"/>
        <v>2</v>
      </c>
      <c r="O11430" s="20">
        <f t="shared" si="3577"/>
        <v>0.08</v>
      </c>
      <c r="P11430" s="20">
        <f t="shared" si="3570"/>
        <v>0.16</v>
      </c>
      <c r="Q11430" s="20">
        <f t="shared" si="3578"/>
        <v>0.06</v>
      </c>
      <c r="R11430" s="20">
        <f t="shared" si="3572"/>
        <v>0</v>
      </c>
      <c r="S11430" s="20">
        <f t="shared" si="3573"/>
        <v>0.14000000000000001</v>
      </c>
      <c r="T11430" s="20">
        <f t="shared" si="3574"/>
        <v>0.04</v>
      </c>
      <c r="U11430" s="20">
        <f t="shared" si="3579"/>
        <v>0.02</v>
      </c>
    </row>
    <row r="11431" spans="3:21" ht="19.2" x14ac:dyDescent="0.3">
      <c r="C11431" s="14">
        <v>10</v>
      </c>
      <c r="D11431" s="8">
        <v>4</v>
      </c>
      <c r="E11431" s="8">
        <v>5</v>
      </c>
      <c r="F11431" s="8">
        <v>5</v>
      </c>
      <c r="G11431" s="8">
        <v>7</v>
      </c>
      <c r="H11431" s="8">
        <v>4</v>
      </c>
      <c r="I11431" s="8">
        <v>9</v>
      </c>
      <c r="J11431" s="8">
        <v>6</v>
      </c>
      <c r="K11431" s="9">
        <f>((D11431*D11417)+(E11431*E11417)+(F11431*F11417)+(G11431*G11417)+(H11431*H11417)+(I11431*I11417)+(J11431*J11417))+$L$9</f>
        <v>-0.52400000000000446</v>
      </c>
      <c r="L11431" s="8">
        <f t="shared" si="3568"/>
        <v>-1</v>
      </c>
      <c r="M11431" s="10">
        <f t="shared" si="3580"/>
        <v>-1</v>
      </c>
      <c r="N11431" s="20">
        <f t="shared" si="3569"/>
        <v>0</v>
      </c>
      <c r="O11431" s="20">
        <f t="shared" si="3577"/>
        <v>0</v>
      </c>
      <c r="P11431" s="20">
        <f t="shared" si="3570"/>
        <v>0</v>
      </c>
      <c r="Q11431" s="20">
        <f t="shared" si="3578"/>
        <v>0</v>
      </c>
      <c r="R11431" s="20">
        <f t="shared" si="3572"/>
        <v>0</v>
      </c>
      <c r="S11431" s="20">
        <f t="shared" si="3573"/>
        <v>0</v>
      </c>
      <c r="T11431" s="20">
        <f t="shared" si="3574"/>
        <v>0</v>
      </c>
      <c r="U11431" s="20">
        <f t="shared" si="3579"/>
        <v>0</v>
      </c>
    </row>
    <row r="11432" spans="3:21" ht="19.2" x14ac:dyDescent="0.3">
      <c r="C11432" s="14">
        <v>11</v>
      </c>
      <c r="D11432" s="8">
        <v>5</v>
      </c>
      <c r="E11432" s="8">
        <v>2</v>
      </c>
      <c r="F11432" s="8">
        <v>5</v>
      </c>
      <c r="G11432" s="8">
        <v>9</v>
      </c>
      <c r="H11432" s="8">
        <v>7</v>
      </c>
      <c r="I11432" s="8">
        <v>2</v>
      </c>
      <c r="J11432" s="8">
        <v>2</v>
      </c>
      <c r="K11432" s="9">
        <f>((D11432*D11417)+(E11432*E11417)+(F11432*F11417)+(G11432*G11417)+(H11432*H11417)+(I11432*I11417)+(J11432*J11417))+$L$9</f>
        <v>0.28160000000000007</v>
      </c>
      <c r="L11432" s="8">
        <f t="shared" si="3568"/>
        <v>1</v>
      </c>
      <c r="M11432" s="10">
        <f t="shared" si="3580"/>
        <v>1</v>
      </c>
      <c r="N11432" s="20">
        <f t="shared" si="3569"/>
        <v>0</v>
      </c>
      <c r="O11432" s="20">
        <f t="shared" si="3577"/>
        <v>0</v>
      </c>
      <c r="P11432" s="20">
        <f t="shared" si="3570"/>
        <v>0</v>
      </c>
      <c r="Q11432" s="20">
        <f t="shared" si="3578"/>
        <v>0</v>
      </c>
      <c r="R11432" s="20">
        <f t="shared" si="3572"/>
        <v>0</v>
      </c>
      <c r="S11432" s="20">
        <f t="shared" si="3573"/>
        <v>0</v>
      </c>
      <c r="T11432" s="20">
        <f t="shared" si="3574"/>
        <v>0</v>
      </c>
      <c r="U11432" s="20">
        <f t="shared" si="3579"/>
        <v>0</v>
      </c>
    </row>
    <row r="11433" spans="3:21" ht="19.2" x14ac:dyDescent="0.3">
      <c r="C11433" s="14">
        <v>12</v>
      </c>
      <c r="D11433" s="8">
        <v>5</v>
      </c>
      <c r="E11433" s="8">
        <v>2</v>
      </c>
      <c r="F11433" s="8">
        <v>1</v>
      </c>
      <c r="G11433" s="8">
        <v>3</v>
      </c>
      <c r="H11433" s="8">
        <v>5</v>
      </c>
      <c r="I11433" s="8">
        <v>9</v>
      </c>
      <c r="J11433" s="8">
        <v>5</v>
      </c>
      <c r="K11433" s="9">
        <f>((D11433*D11417)+(E11433*E11417)+(F11433*F11417)+(G11433*G11417)+(H11433*H11417)+(I11433*I11417)+(J11433*J11417))+$L$9</f>
        <v>-4.0000000000040004E-3</v>
      </c>
      <c r="L11433" s="8">
        <f t="shared" si="3568"/>
        <v>-1</v>
      </c>
      <c r="M11433" s="10">
        <f t="shared" si="3580"/>
        <v>1</v>
      </c>
      <c r="N11433" s="20">
        <f t="shared" si="3569"/>
        <v>2</v>
      </c>
      <c r="O11433" s="20">
        <f t="shared" si="3577"/>
        <v>0.1</v>
      </c>
      <c r="P11433" s="20">
        <f t="shared" si="3570"/>
        <v>0.04</v>
      </c>
      <c r="Q11433" s="20">
        <f t="shared" si="3578"/>
        <v>0.02</v>
      </c>
      <c r="R11433" s="20">
        <f t="shared" si="3572"/>
        <v>0.06</v>
      </c>
      <c r="S11433" s="20">
        <f t="shared" si="3573"/>
        <v>0.1</v>
      </c>
      <c r="T11433" s="20">
        <f t="shared" si="3574"/>
        <v>0.18</v>
      </c>
      <c r="U11433" s="20">
        <f t="shared" si="3579"/>
        <v>0.1</v>
      </c>
    </row>
    <row r="11434" spans="3:21" ht="19.2" x14ac:dyDescent="0.3">
      <c r="C11434" s="14">
        <v>13</v>
      </c>
      <c r="D11434" s="8">
        <v>4</v>
      </c>
      <c r="E11434" s="8">
        <v>4</v>
      </c>
      <c r="F11434" s="8">
        <v>7</v>
      </c>
      <c r="G11434" s="8">
        <v>3</v>
      </c>
      <c r="H11434" s="8">
        <v>5</v>
      </c>
      <c r="I11434" s="8">
        <v>0</v>
      </c>
      <c r="J11434" s="8">
        <v>2</v>
      </c>
      <c r="K11434" s="9">
        <f>((D11434*D11417)+(E11434*E11417)+(F11434*F11417)+(G11434*G11417)+(H11434*H11417)+(I11434*I11417)+(J11434*J11417))+$L$9</f>
        <v>-0.54120000000000257</v>
      </c>
      <c r="L11434" s="8">
        <f t="shared" si="3568"/>
        <v>-1</v>
      </c>
      <c r="M11434" s="10">
        <f t="shared" si="3580"/>
        <v>-1</v>
      </c>
      <c r="N11434" s="20">
        <f t="shared" si="3569"/>
        <v>0</v>
      </c>
      <c r="O11434" s="20">
        <f t="shared" si="3577"/>
        <v>0</v>
      </c>
      <c r="P11434" s="20">
        <f t="shared" si="3570"/>
        <v>0</v>
      </c>
      <c r="Q11434" s="20">
        <f t="shared" si="3578"/>
        <v>0</v>
      </c>
      <c r="R11434" s="20">
        <f t="shared" si="3572"/>
        <v>0</v>
      </c>
      <c r="S11434" s="20">
        <f t="shared" si="3573"/>
        <v>0</v>
      </c>
      <c r="T11434" s="20">
        <f t="shared" si="3574"/>
        <v>0</v>
      </c>
      <c r="U11434" s="20">
        <f t="shared" si="3579"/>
        <v>0</v>
      </c>
    </row>
    <row r="11435" spans="3:21" ht="19.2" x14ac:dyDescent="0.3">
      <c r="C11435" s="14">
        <v>14</v>
      </c>
      <c r="D11435" s="8">
        <v>4</v>
      </c>
      <c r="E11435" s="8">
        <v>1</v>
      </c>
      <c r="F11435" s="8">
        <v>3</v>
      </c>
      <c r="G11435" s="8">
        <v>3</v>
      </c>
      <c r="H11435" s="8">
        <v>9</v>
      </c>
      <c r="I11435" s="8">
        <v>4</v>
      </c>
      <c r="J11435" s="8">
        <v>1</v>
      </c>
      <c r="K11435" s="9">
        <f>((D11435*D11417)+(E11435*E11417)+(F11435*F11417)+(G11435*G11417)+(H11435*H11417)+(I11435*I11417)+(J11435*J11417))+$L$9</f>
        <v>-1.0324000000000009</v>
      </c>
      <c r="L11435" s="8">
        <f t="shared" si="3568"/>
        <v>-1</v>
      </c>
      <c r="M11435" s="10">
        <f t="shared" si="3580"/>
        <v>-1</v>
      </c>
      <c r="N11435" s="20">
        <f t="shared" si="3569"/>
        <v>0</v>
      </c>
      <c r="O11435" s="20">
        <f t="shared" si="3577"/>
        <v>0</v>
      </c>
      <c r="P11435" s="20">
        <f t="shared" si="3570"/>
        <v>0</v>
      </c>
      <c r="Q11435" s="20">
        <f t="shared" si="3578"/>
        <v>0</v>
      </c>
      <c r="R11435" s="20">
        <f t="shared" si="3572"/>
        <v>0</v>
      </c>
      <c r="S11435" s="20">
        <f t="shared" si="3573"/>
        <v>0</v>
      </c>
      <c r="T11435" s="20">
        <f t="shared" si="3574"/>
        <v>0</v>
      </c>
      <c r="U11435" s="20">
        <f t="shared" si="3579"/>
        <v>0</v>
      </c>
    </row>
    <row r="11436" spans="3:21" ht="19.2" x14ac:dyDescent="0.3">
      <c r="C11436" s="14">
        <v>15</v>
      </c>
      <c r="D11436" s="8">
        <v>4</v>
      </c>
      <c r="E11436" s="8">
        <v>5</v>
      </c>
      <c r="F11436" s="8">
        <v>8</v>
      </c>
      <c r="G11436" s="8">
        <v>6</v>
      </c>
      <c r="H11436" s="8">
        <v>6</v>
      </c>
      <c r="I11436" s="8">
        <v>5</v>
      </c>
      <c r="J11436" s="8">
        <v>7</v>
      </c>
      <c r="K11436" s="9">
        <f>((D11436*D11417)+(E11436*E11417)+(F11436*F11417)+(G11436*G11417)+(H11436*H11417)+(I11436*I11417)+(J11436*J11417))+$L$9</f>
        <v>-0.34280000000000399</v>
      </c>
      <c r="L11436" s="8">
        <f t="shared" si="3568"/>
        <v>-1</v>
      </c>
      <c r="M11436" s="10">
        <f t="shared" si="3580"/>
        <v>-1</v>
      </c>
      <c r="N11436" s="20">
        <f t="shared" si="3569"/>
        <v>0</v>
      </c>
      <c r="O11436" s="20">
        <f t="shared" si="3577"/>
        <v>0</v>
      </c>
      <c r="P11436" s="20">
        <f t="shared" si="3570"/>
        <v>0</v>
      </c>
      <c r="Q11436" s="20">
        <f t="shared" si="3578"/>
        <v>0</v>
      </c>
      <c r="R11436" s="20">
        <f t="shared" si="3572"/>
        <v>0</v>
      </c>
      <c r="S11436" s="20">
        <f t="shared" si="3573"/>
        <v>0</v>
      </c>
      <c r="T11436" s="20">
        <f t="shared" si="3574"/>
        <v>0</v>
      </c>
      <c r="U11436" s="20">
        <f t="shared" si="3579"/>
        <v>0</v>
      </c>
    </row>
    <row r="11437" spans="3:21" ht="19.2" x14ac:dyDescent="0.3">
      <c r="C11437" s="14">
        <v>16</v>
      </c>
      <c r="D11437" s="8">
        <v>4</v>
      </c>
      <c r="E11437" s="8">
        <v>2</v>
      </c>
      <c r="F11437" s="8">
        <v>6</v>
      </c>
      <c r="G11437" s="8">
        <v>1</v>
      </c>
      <c r="H11437" s="8">
        <v>6</v>
      </c>
      <c r="I11437" s="8">
        <v>3</v>
      </c>
      <c r="J11437" s="8">
        <v>5</v>
      </c>
      <c r="K11437" s="9">
        <f>((D11437*D11417)+(E11437*E11417)+(F11437*F11417)+(G11437*G11417)+(H11437*H11417)+(I11437*I11417)+(J11437*J11417))+$L$9</f>
        <v>-0.87320000000000242</v>
      </c>
      <c r="L11437" s="8">
        <f t="shared" si="3568"/>
        <v>-1</v>
      </c>
      <c r="M11437" s="10">
        <f t="shared" si="3580"/>
        <v>-1</v>
      </c>
      <c r="N11437" s="20">
        <f t="shared" si="3569"/>
        <v>0</v>
      </c>
      <c r="O11437" s="20">
        <f t="shared" si="3577"/>
        <v>0</v>
      </c>
      <c r="P11437" s="20">
        <f t="shared" si="3570"/>
        <v>0</v>
      </c>
      <c r="Q11437" s="20">
        <f t="shared" si="3578"/>
        <v>0</v>
      </c>
      <c r="R11437" s="20">
        <f t="shared" si="3572"/>
        <v>0</v>
      </c>
      <c r="S11437" s="20">
        <f t="shared" si="3573"/>
        <v>0</v>
      </c>
      <c r="T11437" s="20">
        <f t="shared" si="3574"/>
        <v>0</v>
      </c>
      <c r="U11437" s="20">
        <f t="shared" si="3579"/>
        <v>0</v>
      </c>
    </row>
    <row r="11438" spans="3:21" ht="19.2" x14ac:dyDescent="0.3">
      <c r="C11438" s="14">
        <v>17</v>
      </c>
      <c r="D11438" s="8">
        <v>4</v>
      </c>
      <c r="E11438" s="8">
        <v>7</v>
      </c>
      <c r="F11438" s="8">
        <v>3</v>
      </c>
      <c r="G11438" s="8">
        <v>3</v>
      </c>
      <c r="H11438" s="8">
        <v>9</v>
      </c>
      <c r="I11438" s="8">
        <v>7</v>
      </c>
      <c r="J11438" s="8">
        <v>7</v>
      </c>
      <c r="K11438" s="9">
        <f>((D11438*D11417)+(E11438*E11417)+(F11438*F11417)+(G11438*G11417)+(H11438*H11417)+(I11438*I11417)+(J11438*J11417))+$L$9</f>
        <v>-0.11560000000000326</v>
      </c>
      <c r="L11438" s="8">
        <f t="shared" si="3568"/>
        <v>-1</v>
      </c>
      <c r="M11438" s="10">
        <f t="shared" si="3580"/>
        <v>1</v>
      </c>
      <c r="N11438" s="20">
        <f t="shared" si="3569"/>
        <v>2</v>
      </c>
      <c r="O11438" s="20">
        <f t="shared" si="3577"/>
        <v>0.08</v>
      </c>
      <c r="P11438" s="20">
        <f t="shared" si="3570"/>
        <v>0.14000000000000001</v>
      </c>
      <c r="Q11438" s="20">
        <f t="shared" si="3578"/>
        <v>0.06</v>
      </c>
      <c r="R11438" s="20">
        <f t="shared" si="3572"/>
        <v>0.06</v>
      </c>
      <c r="S11438" s="20">
        <f t="shared" si="3573"/>
        <v>0.18</v>
      </c>
      <c r="T11438" s="20">
        <f t="shared" si="3574"/>
        <v>0.14000000000000001</v>
      </c>
      <c r="U11438" s="20">
        <f t="shared" si="3579"/>
        <v>0.14000000000000001</v>
      </c>
    </row>
    <row r="11439" spans="3:21" ht="19.2" x14ac:dyDescent="0.3">
      <c r="C11439" s="14">
        <v>18</v>
      </c>
      <c r="D11439" s="8">
        <v>4</v>
      </c>
      <c r="E11439" s="8">
        <v>9</v>
      </c>
      <c r="F11439" s="8">
        <v>6</v>
      </c>
      <c r="G11439" s="8">
        <v>5</v>
      </c>
      <c r="H11439" s="8">
        <v>8</v>
      </c>
      <c r="I11439" s="8">
        <v>2</v>
      </c>
      <c r="J11439" s="8">
        <v>2</v>
      </c>
      <c r="K11439" s="9">
        <f>((D11439*D11417)+(E11439*E11417)+(F11439*F11417)+(G11439*G11417)+(H11439*H11417)+(I11439*I11417)+(J11439*J11417))+$L$9</f>
        <v>0.26519999999999833</v>
      </c>
      <c r="L11439" s="8">
        <f t="shared" si="3568"/>
        <v>1</v>
      </c>
      <c r="M11439" s="10">
        <f t="shared" si="3580"/>
        <v>1</v>
      </c>
      <c r="N11439" s="20">
        <f t="shared" si="3569"/>
        <v>0</v>
      </c>
      <c r="O11439" s="20">
        <f t="shared" si="3577"/>
        <v>0</v>
      </c>
      <c r="P11439" s="20">
        <f t="shared" si="3570"/>
        <v>0</v>
      </c>
      <c r="Q11439" s="20">
        <f t="shared" si="3578"/>
        <v>0</v>
      </c>
      <c r="R11439" s="20">
        <f t="shared" si="3572"/>
        <v>0</v>
      </c>
      <c r="S11439" s="20">
        <f t="shared" si="3573"/>
        <v>0</v>
      </c>
      <c r="T11439" s="20">
        <f t="shared" si="3574"/>
        <v>0</v>
      </c>
      <c r="U11439" s="20">
        <f t="shared" si="3579"/>
        <v>0</v>
      </c>
    </row>
    <row r="11440" spans="3:21" ht="19.2" x14ac:dyDescent="0.3">
      <c r="C11440" s="14">
        <v>19</v>
      </c>
      <c r="D11440" s="8">
        <v>4</v>
      </c>
      <c r="E11440" s="8">
        <v>4</v>
      </c>
      <c r="F11440" s="8">
        <v>1</v>
      </c>
      <c r="G11440" s="8">
        <v>5</v>
      </c>
      <c r="H11440" s="8">
        <v>9</v>
      </c>
      <c r="I11440" s="8">
        <v>1</v>
      </c>
      <c r="J11440" s="8">
        <v>5</v>
      </c>
      <c r="K11440" s="9">
        <f>((D11440*D11417)+(E11440*E11417)+(F11440*F11417)+(G11440*G11417)+(H11440*H11417)+(I11440*I11417)+(J11440*J11417))+$L$9</f>
        <v>-0.49720000000000031</v>
      </c>
      <c r="L11440" s="8">
        <f t="shared" si="3568"/>
        <v>-1</v>
      </c>
      <c r="M11440" s="10">
        <f t="shared" si="3580"/>
        <v>-1</v>
      </c>
      <c r="N11440" s="20">
        <f t="shared" si="3569"/>
        <v>0</v>
      </c>
      <c r="O11440" s="20">
        <f t="shared" si="3577"/>
        <v>0</v>
      </c>
      <c r="P11440" s="20">
        <f t="shared" si="3570"/>
        <v>0</v>
      </c>
      <c r="Q11440" s="20">
        <f t="shared" si="3578"/>
        <v>0</v>
      </c>
      <c r="R11440" s="20">
        <f t="shared" si="3572"/>
        <v>0</v>
      </c>
      <c r="S11440" s="20">
        <f t="shared" si="3573"/>
        <v>0</v>
      </c>
      <c r="T11440" s="20">
        <f t="shared" si="3574"/>
        <v>0</v>
      </c>
      <c r="U11440" s="20">
        <f t="shared" si="3579"/>
        <v>0</v>
      </c>
    </row>
    <row r="11441" spans="3:21" ht="19.2" x14ac:dyDescent="0.3">
      <c r="C11441" s="14">
        <v>20</v>
      </c>
      <c r="D11441" s="8">
        <v>4</v>
      </c>
      <c r="E11441" s="8">
        <v>6</v>
      </c>
      <c r="F11441" s="8">
        <v>9</v>
      </c>
      <c r="G11441" s="8">
        <v>8</v>
      </c>
      <c r="H11441" s="8">
        <v>4</v>
      </c>
      <c r="I11441" s="8">
        <v>4</v>
      </c>
      <c r="J11441" s="8">
        <v>7</v>
      </c>
      <c r="K11441" s="9">
        <f>((D11441*D11417)+(E11441*E11417)+(F11441*F11417)+(G11441*G11417)+(H11441*H11417)+(I11441*I11417)+(J11441*J11417))+$L$9</f>
        <v>-0.1912000000000047</v>
      </c>
      <c r="L11441" s="8">
        <f t="shared" si="3568"/>
        <v>-1</v>
      </c>
      <c r="M11441" s="10">
        <f t="shared" si="3580"/>
        <v>-1</v>
      </c>
      <c r="N11441" s="20">
        <f t="shared" si="3569"/>
        <v>0</v>
      </c>
      <c r="O11441" s="20">
        <f t="shared" si="3577"/>
        <v>0</v>
      </c>
      <c r="P11441" s="20">
        <f t="shared" si="3570"/>
        <v>0</v>
      </c>
      <c r="Q11441" s="20">
        <f t="shared" si="3578"/>
        <v>0</v>
      </c>
      <c r="R11441" s="20">
        <f t="shared" si="3572"/>
        <v>0</v>
      </c>
      <c r="S11441" s="20">
        <f t="shared" si="3573"/>
        <v>0</v>
      </c>
      <c r="T11441" s="20">
        <f t="shared" si="3574"/>
        <v>0</v>
      </c>
      <c r="U11441" s="20">
        <f t="shared" si="3579"/>
        <v>0</v>
      </c>
    </row>
    <row r="11442" spans="3:21" ht="19.2" x14ac:dyDescent="0.3">
      <c r="C11442" s="14">
        <v>21</v>
      </c>
      <c r="D11442" s="8">
        <v>5</v>
      </c>
      <c r="E11442" s="8">
        <v>2</v>
      </c>
      <c r="F11442" s="8">
        <v>4</v>
      </c>
      <c r="G11442" s="8">
        <v>0</v>
      </c>
      <c r="H11442" s="8">
        <v>9</v>
      </c>
      <c r="I11442" s="8">
        <v>1</v>
      </c>
      <c r="J11442" s="8">
        <v>6</v>
      </c>
      <c r="K11442" s="9">
        <f>((D11442*D11417)+(E11442*E11417)+(F11442*F11417)+(G11442*G11417)+(H11442*H11417)+(I11442*I11417)+(J11442*J11417))+$L$9</f>
        <v>0.28200000000000003</v>
      </c>
      <c r="L11442" s="8">
        <f t="shared" si="3568"/>
        <v>1</v>
      </c>
      <c r="M11442" s="10">
        <f t="shared" si="3580"/>
        <v>1</v>
      </c>
      <c r="N11442" s="20">
        <f t="shared" si="3569"/>
        <v>0</v>
      </c>
      <c r="O11442" s="20">
        <f t="shared" si="3577"/>
        <v>0</v>
      </c>
      <c r="P11442" s="20">
        <f t="shared" si="3570"/>
        <v>0</v>
      </c>
      <c r="Q11442" s="20">
        <f t="shared" si="3578"/>
        <v>0</v>
      </c>
      <c r="R11442" s="20">
        <f t="shared" si="3572"/>
        <v>0</v>
      </c>
      <c r="S11442" s="20">
        <f t="shared" si="3573"/>
        <v>0</v>
      </c>
      <c r="T11442" s="20">
        <f t="shared" si="3574"/>
        <v>0</v>
      </c>
      <c r="U11442" s="20">
        <f t="shared" si="3579"/>
        <v>0</v>
      </c>
    </row>
    <row r="11443" spans="3:21" ht="19.2" x14ac:dyDescent="0.3">
      <c r="C11443" s="14">
        <v>22</v>
      </c>
      <c r="D11443" s="8">
        <v>3</v>
      </c>
      <c r="E11443" s="8">
        <v>9</v>
      </c>
      <c r="F11443" s="8">
        <v>1</v>
      </c>
      <c r="G11443" s="8">
        <v>7</v>
      </c>
      <c r="H11443" s="8">
        <v>4</v>
      </c>
      <c r="I11443" s="8">
        <v>7</v>
      </c>
      <c r="J11443" s="8">
        <v>1</v>
      </c>
      <c r="K11443" s="9">
        <f>((D11443*D11417)+(E11443*E11417)+(F11443*F11417)+(G11443*G11417)+(H11443*H11417)+(I11443*I11417)+(J11443*J11417))+$L$9</f>
        <v>-1.0860000000000039</v>
      </c>
      <c r="L11443" s="8">
        <f t="shared" si="3568"/>
        <v>-1</v>
      </c>
      <c r="M11443" s="10">
        <f t="shared" si="3580"/>
        <v>-1</v>
      </c>
      <c r="N11443" s="20">
        <f t="shared" si="3569"/>
        <v>0</v>
      </c>
      <c r="O11443" s="20">
        <f t="shared" si="3577"/>
        <v>0</v>
      </c>
      <c r="P11443" s="20">
        <f t="shared" si="3570"/>
        <v>0</v>
      </c>
      <c r="Q11443" s="20">
        <f t="shared" si="3578"/>
        <v>0</v>
      </c>
      <c r="R11443" s="20">
        <f t="shared" si="3572"/>
        <v>0</v>
      </c>
      <c r="S11443" s="20">
        <f t="shared" si="3573"/>
        <v>0</v>
      </c>
      <c r="T11443" s="20">
        <f t="shared" si="3574"/>
        <v>0</v>
      </c>
      <c r="U11443" s="20">
        <f t="shared" si="3579"/>
        <v>0</v>
      </c>
    </row>
    <row r="11444" spans="3:21" ht="19.2" x14ac:dyDescent="0.3">
      <c r="C11444" s="14">
        <v>23</v>
      </c>
      <c r="D11444" s="8">
        <v>3</v>
      </c>
      <c r="E11444" s="8">
        <v>4</v>
      </c>
      <c r="F11444" s="8">
        <v>3</v>
      </c>
      <c r="G11444" s="8">
        <v>0</v>
      </c>
      <c r="H11444" s="8">
        <v>8</v>
      </c>
      <c r="I11444" s="8">
        <v>3</v>
      </c>
      <c r="J11444" s="8">
        <v>5</v>
      </c>
      <c r="K11444" s="9">
        <f>((D11444*D11417)+(E11444*E11417)+(F11444*F11417)+(G11444*G11417)+(H11444*H11417)+(I11444*I11417)+(J11444*J11417))+$L$9</f>
        <v>-1.651600000000002</v>
      </c>
      <c r="L11444" s="8">
        <f t="shared" si="3568"/>
        <v>-1</v>
      </c>
      <c r="M11444" s="10">
        <f t="shared" si="3580"/>
        <v>-1</v>
      </c>
      <c r="N11444" s="20">
        <f t="shared" si="3569"/>
        <v>0</v>
      </c>
      <c r="O11444" s="20">
        <f t="shared" si="3577"/>
        <v>0</v>
      </c>
      <c r="P11444" s="20">
        <f t="shared" si="3570"/>
        <v>0</v>
      </c>
      <c r="Q11444" s="20">
        <f t="shared" si="3578"/>
        <v>0</v>
      </c>
      <c r="R11444" s="20">
        <f t="shared" si="3572"/>
        <v>0</v>
      </c>
      <c r="S11444" s="20">
        <f t="shared" si="3573"/>
        <v>0</v>
      </c>
      <c r="T11444" s="20">
        <f t="shared" si="3574"/>
        <v>0</v>
      </c>
      <c r="U11444" s="20">
        <f t="shared" si="3579"/>
        <v>0</v>
      </c>
    </row>
    <row r="11445" spans="3:21" ht="19.2" x14ac:dyDescent="0.3">
      <c r="C11445" s="14">
        <v>24</v>
      </c>
      <c r="D11445" s="8">
        <v>4</v>
      </c>
      <c r="E11445" s="8">
        <v>1</v>
      </c>
      <c r="F11445" s="8">
        <v>4</v>
      </c>
      <c r="G11445" s="8">
        <v>8</v>
      </c>
      <c r="H11445" s="8">
        <v>9</v>
      </c>
      <c r="I11445" s="8">
        <v>3</v>
      </c>
      <c r="J11445" s="8">
        <v>3</v>
      </c>
      <c r="K11445" s="9">
        <f>((D11445*D11417)+(E11445*E11417)+(F11445*F11417)+(G11445*G11417)+(H11445*H11417)+(I11445*I11417)+(J11445*J11417))+$L$9</f>
        <v>-0.91840000000000099</v>
      </c>
      <c r="L11445" s="8">
        <f t="shared" si="3568"/>
        <v>-1</v>
      </c>
      <c r="M11445" s="10">
        <f t="shared" si="3580"/>
        <v>-1</v>
      </c>
      <c r="N11445" s="20">
        <f t="shared" si="3569"/>
        <v>0</v>
      </c>
      <c r="O11445" s="20">
        <f t="shared" si="3577"/>
        <v>0</v>
      </c>
      <c r="P11445" s="20">
        <f t="shared" si="3570"/>
        <v>0</v>
      </c>
      <c r="Q11445" s="20">
        <f t="shared" si="3578"/>
        <v>0</v>
      </c>
      <c r="R11445" s="20">
        <f t="shared" si="3572"/>
        <v>0</v>
      </c>
      <c r="S11445" s="20">
        <f t="shared" si="3573"/>
        <v>0</v>
      </c>
      <c r="T11445" s="20">
        <f t="shared" si="3574"/>
        <v>0</v>
      </c>
      <c r="U11445" s="20">
        <f t="shared" si="3579"/>
        <v>0</v>
      </c>
    </row>
    <row r="11446" spans="3:21" ht="19.2" x14ac:dyDescent="0.3">
      <c r="C11446" s="14">
        <v>25</v>
      </c>
      <c r="D11446" s="8">
        <v>5</v>
      </c>
      <c r="E11446" s="8">
        <v>2</v>
      </c>
      <c r="F11446" s="8">
        <v>5</v>
      </c>
      <c r="G11446" s="8">
        <v>4</v>
      </c>
      <c r="H11446" s="8">
        <v>7</v>
      </c>
      <c r="I11446" s="8">
        <v>6</v>
      </c>
      <c r="J11446" s="8">
        <v>2</v>
      </c>
      <c r="K11446" s="9">
        <f>((D11446*D11417)+(E11446*E11417)+(F11446*F11417)+(G11446*G11417)+(H11446*H11417)+(I11446*I11417)+(J11446*J11417))+$L$9</f>
        <v>0.15519999999999712</v>
      </c>
      <c r="L11446" s="8">
        <f t="shared" si="3568"/>
        <v>1</v>
      </c>
      <c r="M11446" s="10">
        <f t="shared" si="3580"/>
        <v>1</v>
      </c>
      <c r="N11446" s="20">
        <f t="shared" si="3569"/>
        <v>0</v>
      </c>
      <c r="O11446" s="20">
        <f t="shared" si="3577"/>
        <v>0</v>
      </c>
      <c r="P11446" s="20">
        <f t="shared" si="3570"/>
        <v>0</v>
      </c>
      <c r="Q11446" s="20">
        <f t="shared" si="3578"/>
        <v>0</v>
      </c>
      <c r="R11446" s="20">
        <f t="shared" si="3572"/>
        <v>0</v>
      </c>
      <c r="S11446" s="20">
        <f t="shared" si="3573"/>
        <v>0</v>
      </c>
      <c r="T11446" s="20">
        <f t="shared" si="3574"/>
        <v>0</v>
      </c>
      <c r="U11446" s="20">
        <f t="shared" si="3579"/>
        <v>0</v>
      </c>
    </row>
    <row r="11447" spans="3:21" ht="19.2" x14ac:dyDescent="0.3">
      <c r="C11447" s="14">
        <v>26</v>
      </c>
      <c r="D11447" s="8">
        <v>3</v>
      </c>
      <c r="E11447" s="8">
        <v>9</v>
      </c>
      <c r="F11447" s="8">
        <v>9</v>
      </c>
      <c r="G11447" s="8">
        <v>0</v>
      </c>
      <c r="H11447" s="8">
        <v>9</v>
      </c>
      <c r="I11447" s="8">
        <v>0</v>
      </c>
      <c r="J11447" s="8">
        <v>9</v>
      </c>
      <c r="K11447" s="9">
        <f>((D11447*D11417)+(E11447*E11417)+(F11447*F11417)+(G11447*G11417)+(H11447*H11417)+(I11447*I11417)+(J11447*J11417))+$L$9</f>
        <v>-0.66560000000000308</v>
      </c>
      <c r="L11447" s="8">
        <f t="shared" si="3568"/>
        <v>-1</v>
      </c>
      <c r="M11447" s="10">
        <f t="shared" si="3580"/>
        <v>-1</v>
      </c>
      <c r="N11447" s="20">
        <f t="shared" si="3569"/>
        <v>0</v>
      </c>
      <c r="O11447" s="20">
        <f t="shared" si="3577"/>
        <v>0</v>
      </c>
      <c r="P11447" s="20">
        <f t="shared" si="3570"/>
        <v>0</v>
      </c>
      <c r="Q11447" s="20">
        <f t="shared" si="3578"/>
        <v>0</v>
      </c>
      <c r="R11447" s="20">
        <f t="shared" si="3572"/>
        <v>0</v>
      </c>
      <c r="S11447" s="20">
        <f t="shared" si="3573"/>
        <v>0</v>
      </c>
      <c r="T11447" s="20">
        <f t="shared" si="3574"/>
        <v>0</v>
      </c>
      <c r="U11447" s="20">
        <f t="shared" si="3579"/>
        <v>0</v>
      </c>
    </row>
    <row r="11448" spans="3:21" ht="19.2" x14ac:dyDescent="0.3">
      <c r="C11448" s="14">
        <v>27</v>
      </c>
      <c r="D11448" s="8">
        <v>5</v>
      </c>
      <c r="E11448" s="8">
        <v>3</v>
      </c>
      <c r="F11448" s="8">
        <v>3</v>
      </c>
      <c r="G11448" s="8">
        <v>8</v>
      </c>
      <c r="H11448" s="8">
        <v>2</v>
      </c>
      <c r="I11448" s="8">
        <v>0</v>
      </c>
      <c r="J11448" s="8">
        <v>3</v>
      </c>
      <c r="K11448" s="9">
        <f>((D11448*D11417)+(E11448*E11417)+(F11448*F11417)+(G11448*G11417)+(H11448*H11417)+(I11448*I11417)+(J11448*J11417))+$L$9</f>
        <v>0.28919999999999924</v>
      </c>
      <c r="L11448" s="8">
        <f t="shared" si="3568"/>
        <v>1</v>
      </c>
      <c r="M11448" s="10">
        <f t="shared" si="3580"/>
        <v>1</v>
      </c>
      <c r="N11448" s="20">
        <f t="shared" si="3569"/>
        <v>0</v>
      </c>
      <c r="O11448" s="20">
        <f t="shared" si="3577"/>
        <v>0</v>
      </c>
      <c r="P11448" s="20">
        <f t="shared" si="3570"/>
        <v>0</v>
      </c>
      <c r="Q11448" s="20">
        <f t="shared" si="3578"/>
        <v>0</v>
      </c>
      <c r="R11448" s="20">
        <f t="shared" si="3572"/>
        <v>0</v>
      </c>
      <c r="S11448" s="20">
        <f t="shared" si="3573"/>
        <v>0</v>
      </c>
      <c r="T11448" s="20">
        <f t="shared" si="3574"/>
        <v>0</v>
      </c>
      <c r="U11448" s="20">
        <f t="shared" si="3579"/>
        <v>0</v>
      </c>
    </row>
    <row r="11449" spans="3:21" ht="19.2" x14ac:dyDescent="0.3">
      <c r="C11449" s="14">
        <v>28</v>
      </c>
      <c r="D11449" s="8">
        <v>4</v>
      </c>
      <c r="E11449" s="8">
        <v>3</v>
      </c>
      <c r="F11449" s="8">
        <v>8</v>
      </c>
      <c r="G11449" s="8">
        <v>2</v>
      </c>
      <c r="H11449" s="8">
        <v>1</v>
      </c>
      <c r="I11449" s="8">
        <v>7</v>
      </c>
      <c r="J11449" s="8">
        <v>9</v>
      </c>
      <c r="K11449" s="9">
        <f>((D11449*D11417)+(E11449*E11417)+(F11449*F11417)+(G11449*G11417)+(H11449*H11417)+(I11449*I11417)+(J11449*J11417))+$L$9</f>
        <v>-0.84320000000000572</v>
      </c>
      <c r="L11449" s="8">
        <f t="shared" si="3568"/>
        <v>-1</v>
      </c>
      <c r="M11449" s="10">
        <f t="shared" si="3580"/>
        <v>-1</v>
      </c>
      <c r="N11449" s="20">
        <f t="shared" si="3569"/>
        <v>0</v>
      </c>
      <c r="O11449" s="20">
        <f t="shared" si="3577"/>
        <v>0</v>
      </c>
      <c r="P11449" s="20">
        <f t="shared" si="3570"/>
        <v>0</v>
      </c>
      <c r="Q11449" s="20">
        <f t="shared" si="3578"/>
        <v>0</v>
      </c>
      <c r="R11449" s="20">
        <f t="shared" si="3572"/>
        <v>0</v>
      </c>
      <c r="S11449" s="20">
        <f t="shared" si="3573"/>
        <v>0</v>
      </c>
      <c r="T11449" s="20">
        <f t="shared" si="3574"/>
        <v>0</v>
      </c>
      <c r="U11449" s="20">
        <f t="shared" si="3579"/>
        <v>0</v>
      </c>
    </row>
    <row r="11450" spans="3:21" ht="19.2" x14ac:dyDescent="0.3">
      <c r="C11450" s="14">
        <v>29</v>
      </c>
      <c r="D11450" s="8">
        <v>4</v>
      </c>
      <c r="E11450" s="8">
        <v>7</v>
      </c>
      <c r="F11450" s="8">
        <v>3</v>
      </c>
      <c r="G11450" s="8">
        <v>7</v>
      </c>
      <c r="H11450" s="8">
        <v>9</v>
      </c>
      <c r="I11450" s="8">
        <v>7</v>
      </c>
      <c r="J11450" s="8">
        <v>0</v>
      </c>
      <c r="K11450" s="9">
        <f>((D11450*D11417)+(E11450*E11417)+(F11450*F11417)+(G11450*G11417)+(H11450*H11417)+(I11450*I11417)+(J11450*J11417))+$L$9</f>
        <v>-0.14920000000000311</v>
      </c>
      <c r="L11450" s="8">
        <f t="shared" si="3568"/>
        <v>-1</v>
      </c>
      <c r="M11450" s="10">
        <f t="shared" si="3580"/>
        <v>1</v>
      </c>
      <c r="N11450" s="20">
        <f t="shared" si="3569"/>
        <v>2</v>
      </c>
      <c r="O11450" s="20">
        <f t="shared" si="3577"/>
        <v>0.08</v>
      </c>
      <c r="P11450" s="20">
        <f t="shared" si="3570"/>
        <v>0.14000000000000001</v>
      </c>
      <c r="Q11450" s="20">
        <f t="shared" si="3578"/>
        <v>0.06</v>
      </c>
      <c r="R11450" s="20">
        <f t="shared" si="3572"/>
        <v>0.14000000000000001</v>
      </c>
      <c r="S11450" s="20">
        <f t="shared" si="3573"/>
        <v>0.18</v>
      </c>
      <c r="T11450" s="20">
        <f t="shared" si="3574"/>
        <v>0.14000000000000001</v>
      </c>
      <c r="U11450" s="20">
        <f t="shared" si="3579"/>
        <v>0</v>
      </c>
    </row>
    <row r="11451" spans="3:21" ht="19.2" x14ac:dyDescent="0.3">
      <c r="C11451" s="14">
        <v>30</v>
      </c>
      <c r="D11451" s="8">
        <v>4</v>
      </c>
      <c r="E11451" s="8">
        <v>2</v>
      </c>
      <c r="F11451" s="8">
        <v>3</v>
      </c>
      <c r="G11451" s="8">
        <v>9</v>
      </c>
      <c r="H11451" s="8">
        <v>3</v>
      </c>
      <c r="I11451" s="8">
        <v>7</v>
      </c>
      <c r="J11451" s="8">
        <v>4</v>
      </c>
      <c r="K11451" s="9">
        <f>((D11451*D11417)+(E11451*E11417)+(F11451*F11417)+(G11451*G11417)+(H11451*H11417)+(I11451*I11417)+(J11451*J11417))+$L$9</f>
        <v>-1.0044000000000022</v>
      </c>
      <c r="L11451" s="8">
        <f t="shared" si="3568"/>
        <v>-1</v>
      </c>
      <c r="M11451" s="10">
        <f t="shared" si="3580"/>
        <v>-1</v>
      </c>
      <c r="N11451" s="20">
        <f t="shared" si="3569"/>
        <v>0</v>
      </c>
      <c r="O11451" s="20">
        <f t="shared" si="3577"/>
        <v>0</v>
      </c>
      <c r="P11451" s="20">
        <f t="shared" si="3570"/>
        <v>0</v>
      </c>
      <c r="Q11451" s="20">
        <f t="shared" si="3578"/>
        <v>0</v>
      </c>
      <c r="R11451" s="20">
        <f t="shared" si="3572"/>
        <v>0</v>
      </c>
      <c r="S11451" s="20">
        <f t="shared" si="3573"/>
        <v>0</v>
      </c>
      <c r="T11451" s="20">
        <f t="shared" si="3574"/>
        <v>0</v>
      </c>
      <c r="U11451" s="20">
        <f t="shared" si="3579"/>
        <v>0</v>
      </c>
    </row>
    <row r="11452" spans="3:21" ht="19.2" x14ac:dyDescent="0.3">
      <c r="C11452" s="14">
        <v>31</v>
      </c>
      <c r="D11452" s="8">
        <v>4</v>
      </c>
      <c r="E11452" s="8">
        <v>7</v>
      </c>
      <c r="F11452" s="8">
        <v>7</v>
      </c>
      <c r="G11452" s="8">
        <v>6</v>
      </c>
      <c r="H11452" s="8">
        <v>9</v>
      </c>
      <c r="I11452" s="8">
        <v>0</v>
      </c>
      <c r="J11452" s="8">
        <v>6</v>
      </c>
      <c r="K11452" s="9">
        <f>((D11452*D11417)+(E11452*E11417)+(F11452*F11417)+(G11452*G11417)+(H11452*H11417)+(I11452*I11417)+(J11452*J11417))+$L$9</f>
        <v>0.10199999999999942</v>
      </c>
      <c r="L11452" s="8">
        <f t="shared" si="3568"/>
        <v>1</v>
      </c>
      <c r="M11452" s="10">
        <f t="shared" si="3580"/>
        <v>1</v>
      </c>
      <c r="N11452" s="20">
        <f t="shared" si="3569"/>
        <v>0</v>
      </c>
      <c r="O11452" s="20">
        <f t="shared" si="3577"/>
        <v>0</v>
      </c>
      <c r="P11452" s="20">
        <f t="shared" si="3570"/>
        <v>0</v>
      </c>
      <c r="Q11452" s="20">
        <f t="shared" si="3578"/>
        <v>0</v>
      </c>
      <c r="R11452" s="20">
        <f t="shared" si="3572"/>
        <v>0</v>
      </c>
      <c r="S11452" s="20">
        <f t="shared" si="3573"/>
        <v>0</v>
      </c>
      <c r="T11452" s="20">
        <f t="shared" si="3574"/>
        <v>0</v>
      </c>
      <c r="U11452" s="20">
        <f t="shared" si="3579"/>
        <v>0</v>
      </c>
    </row>
    <row r="11453" spans="3:21" ht="19.2" x14ac:dyDescent="0.3">
      <c r="C11453" s="14">
        <v>32</v>
      </c>
      <c r="D11453" s="8">
        <v>4</v>
      </c>
      <c r="E11453" s="8">
        <v>1</v>
      </c>
      <c r="F11453" s="8">
        <v>6</v>
      </c>
      <c r="G11453" s="8">
        <v>1</v>
      </c>
      <c r="H11453" s="8">
        <v>8</v>
      </c>
      <c r="I11453" s="8">
        <v>0</v>
      </c>
      <c r="J11453" s="8">
        <v>6</v>
      </c>
      <c r="K11453" s="9">
        <f>((D11453*D11417)+(E11453*E11417)+(F11453*F11417)+(G11453*G11417)+(H11453*H11417)+(I11453*I11417)+(J11453*J11417))+$L$9</f>
        <v>-0.90280000000000005</v>
      </c>
      <c r="L11453" s="8">
        <f t="shared" si="3568"/>
        <v>-1</v>
      </c>
      <c r="M11453" s="10">
        <f t="shared" si="3580"/>
        <v>-1</v>
      </c>
      <c r="N11453" s="20">
        <f t="shared" si="3569"/>
        <v>0</v>
      </c>
      <c r="O11453" s="20">
        <f t="shared" si="3577"/>
        <v>0</v>
      </c>
      <c r="P11453" s="20">
        <f t="shared" si="3570"/>
        <v>0</v>
      </c>
      <c r="Q11453" s="20">
        <f t="shared" si="3578"/>
        <v>0</v>
      </c>
      <c r="R11453" s="20">
        <f t="shared" si="3572"/>
        <v>0</v>
      </c>
      <c r="S11453" s="20">
        <f t="shared" si="3573"/>
        <v>0</v>
      </c>
      <c r="T11453" s="20">
        <f t="shared" si="3574"/>
        <v>0</v>
      </c>
      <c r="U11453" s="20">
        <f t="shared" si="3579"/>
        <v>0</v>
      </c>
    </row>
    <row r="11454" spans="3:21" ht="19.2" x14ac:dyDescent="0.3">
      <c r="C11454" s="14">
        <v>33</v>
      </c>
      <c r="D11454" s="8">
        <v>5</v>
      </c>
      <c r="E11454" s="8">
        <v>1</v>
      </c>
      <c r="F11454" s="8">
        <v>7</v>
      </c>
      <c r="G11454" s="8">
        <v>8</v>
      </c>
      <c r="H11454" s="8">
        <v>1</v>
      </c>
      <c r="I11454" s="8">
        <v>6</v>
      </c>
      <c r="J11454" s="8">
        <v>9</v>
      </c>
      <c r="K11454" s="9">
        <f>((D11454*D11417)+(E11454*E11417)+(F11454*F11417)+(G11454*G11417)+(H11454*H11417)+(I11454*I11417)+(J11454*J11417))+$L$9</f>
        <v>-6.4000000000046242E-3</v>
      </c>
      <c r="L11454" s="8">
        <f t="shared" si="3568"/>
        <v>-1</v>
      </c>
      <c r="M11454" s="10">
        <f t="shared" si="3580"/>
        <v>1</v>
      </c>
      <c r="N11454" s="20">
        <f t="shared" si="3569"/>
        <v>2</v>
      </c>
      <c r="O11454" s="20">
        <f t="shared" si="3577"/>
        <v>0.1</v>
      </c>
      <c r="P11454" s="20">
        <f t="shared" si="3570"/>
        <v>0.02</v>
      </c>
      <c r="Q11454" s="20">
        <f t="shared" si="3578"/>
        <v>0.14000000000000001</v>
      </c>
      <c r="R11454" s="20">
        <f t="shared" si="3572"/>
        <v>0.16</v>
      </c>
      <c r="S11454" s="20">
        <f t="shared" si="3573"/>
        <v>0.02</v>
      </c>
      <c r="T11454" s="20">
        <f t="shared" si="3574"/>
        <v>0.12</v>
      </c>
      <c r="U11454" s="20">
        <f t="shared" si="3579"/>
        <v>0.18</v>
      </c>
    </row>
    <row r="11455" spans="3:21" ht="19.2" x14ac:dyDescent="0.3">
      <c r="C11455" s="14">
        <v>34</v>
      </c>
      <c r="D11455" s="8">
        <v>4</v>
      </c>
      <c r="E11455" s="8">
        <v>9</v>
      </c>
      <c r="F11455" s="8">
        <v>3</v>
      </c>
      <c r="G11455" s="8">
        <v>7</v>
      </c>
      <c r="H11455" s="8">
        <v>3</v>
      </c>
      <c r="I11455" s="8">
        <v>5</v>
      </c>
      <c r="J11455" s="8">
        <v>9</v>
      </c>
      <c r="K11455" s="9">
        <f>((D11455*D11417)+(E11455*E11417)+(F11455*F11417)+(G11455*G11417)+(H11455*H11417)+(I11455*I11417)+(J11455*J11417))+$L$9</f>
        <v>0.11719999999999686</v>
      </c>
      <c r="L11455" s="8">
        <f t="shared" si="3568"/>
        <v>1</v>
      </c>
      <c r="M11455" s="10">
        <f t="shared" si="3580"/>
        <v>1</v>
      </c>
      <c r="N11455" s="20">
        <f t="shared" si="3569"/>
        <v>0</v>
      </c>
      <c r="O11455" s="20">
        <f t="shared" si="3577"/>
        <v>0</v>
      </c>
      <c r="P11455" s="20">
        <f t="shared" si="3570"/>
        <v>0</v>
      </c>
      <c r="Q11455" s="20">
        <f t="shared" si="3578"/>
        <v>0</v>
      </c>
      <c r="R11455" s="20">
        <f t="shared" si="3572"/>
        <v>0</v>
      </c>
      <c r="S11455" s="20">
        <f t="shared" si="3573"/>
        <v>0</v>
      </c>
      <c r="T11455" s="20">
        <f t="shared" si="3574"/>
        <v>0</v>
      </c>
      <c r="U11455" s="20">
        <f t="shared" si="3579"/>
        <v>0</v>
      </c>
    </row>
    <row r="11456" spans="3:21" ht="19.2" x14ac:dyDescent="0.3">
      <c r="C11456" s="14">
        <v>35</v>
      </c>
      <c r="D11456" s="8">
        <v>4</v>
      </c>
      <c r="E11456" s="8">
        <v>6</v>
      </c>
      <c r="F11456" s="8">
        <v>3</v>
      </c>
      <c r="G11456" s="8">
        <v>3</v>
      </c>
      <c r="H11456" s="8">
        <v>1</v>
      </c>
      <c r="I11456" s="8">
        <v>9</v>
      </c>
      <c r="J11456" s="8">
        <v>3</v>
      </c>
      <c r="K11456" s="9">
        <f>((D11456*D11417)+(E11456*E11417)+(F11456*F11417)+(G11456*G11417)+(H11456*H11417)+(I11456*I11417)+(J11456*J11417))+$L$9</f>
        <v>-0.57320000000000615</v>
      </c>
      <c r="L11456" s="8">
        <f t="shared" si="3568"/>
        <v>-1</v>
      </c>
      <c r="M11456" s="10">
        <f t="shared" si="3580"/>
        <v>-1</v>
      </c>
      <c r="N11456" s="20">
        <f t="shared" si="3569"/>
        <v>0</v>
      </c>
      <c r="O11456" s="20">
        <f t="shared" si="3577"/>
        <v>0</v>
      </c>
      <c r="P11456" s="20">
        <f t="shared" si="3570"/>
        <v>0</v>
      </c>
      <c r="Q11456" s="20">
        <f t="shared" si="3578"/>
        <v>0</v>
      </c>
      <c r="R11456" s="20">
        <f t="shared" si="3572"/>
        <v>0</v>
      </c>
      <c r="S11456" s="20">
        <f t="shared" si="3573"/>
        <v>0</v>
      </c>
      <c r="T11456" s="20">
        <f t="shared" si="3574"/>
        <v>0</v>
      </c>
      <c r="U11456" s="20">
        <f t="shared" si="3579"/>
        <v>0</v>
      </c>
    </row>
    <row r="11457" spans="3:21" ht="19.2" x14ac:dyDescent="0.3">
      <c r="C11457" s="14">
        <v>36</v>
      </c>
      <c r="D11457" s="8">
        <v>4</v>
      </c>
      <c r="E11457" s="8">
        <v>6</v>
      </c>
      <c r="F11457" s="8">
        <v>3</v>
      </c>
      <c r="G11457" s="8">
        <v>6</v>
      </c>
      <c r="H11457" s="8">
        <v>1</v>
      </c>
      <c r="I11457" s="8">
        <v>6</v>
      </c>
      <c r="J11457" s="8">
        <v>2</v>
      </c>
      <c r="K11457" s="9">
        <f>((D11457*D11417)+(E11457*E11417)+(F11457*F11417)+(G11457*G11417)+(H11457*H11417)+(I11457*I11417)+(J11457*J11417))+$L$9</f>
        <v>-0.49800000000000466</v>
      </c>
      <c r="L11457" s="8">
        <f t="shared" si="3568"/>
        <v>-1</v>
      </c>
      <c r="M11457" s="10">
        <f t="shared" si="3580"/>
        <v>-1</v>
      </c>
      <c r="N11457" s="20">
        <f t="shared" si="3569"/>
        <v>0</v>
      </c>
      <c r="O11457" s="20">
        <f t="shared" si="3577"/>
        <v>0</v>
      </c>
      <c r="P11457" s="20">
        <f t="shared" si="3570"/>
        <v>0</v>
      </c>
      <c r="Q11457" s="20">
        <f t="shared" si="3578"/>
        <v>0</v>
      </c>
      <c r="R11457" s="20">
        <f t="shared" si="3572"/>
        <v>0</v>
      </c>
      <c r="S11457" s="20">
        <f t="shared" si="3573"/>
        <v>0</v>
      </c>
      <c r="T11457" s="20">
        <f t="shared" si="3574"/>
        <v>0</v>
      </c>
      <c r="U11457" s="20">
        <f t="shared" si="3579"/>
        <v>0</v>
      </c>
    </row>
    <row r="11458" spans="3:21" ht="19.2" x14ac:dyDescent="0.3">
      <c r="C11458" s="14">
        <v>37</v>
      </c>
      <c r="D11458" s="8">
        <v>4</v>
      </c>
      <c r="E11458" s="8">
        <v>2</v>
      </c>
      <c r="F11458" s="8">
        <v>4</v>
      </c>
      <c r="G11458" s="8">
        <v>4</v>
      </c>
      <c r="H11458" s="8">
        <v>5</v>
      </c>
      <c r="I11458" s="8">
        <v>5</v>
      </c>
      <c r="J11458" s="8">
        <v>8</v>
      </c>
      <c r="K11458" s="9">
        <f>((D11458*D11417)+(E11458*E11417)+(F11458*F11417)+(G11458*G11417)+(H11458*H11417)+(I11458*I11417)+(J11458*J11417))+$L$9</f>
        <v>-0.9056000000000024</v>
      </c>
      <c r="L11458" s="8">
        <f t="shared" si="3568"/>
        <v>-1</v>
      </c>
      <c r="M11458" s="10">
        <f t="shared" si="3580"/>
        <v>-1</v>
      </c>
      <c r="N11458" s="20">
        <f t="shared" si="3569"/>
        <v>0</v>
      </c>
      <c r="O11458" s="20">
        <f t="shared" si="3577"/>
        <v>0</v>
      </c>
      <c r="P11458" s="20">
        <f t="shared" si="3570"/>
        <v>0</v>
      </c>
      <c r="Q11458" s="20">
        <f t="shared" si="3578"/>
        <v>0</v>
      </c>
      <c r="R11458" s="20">
        <f t="shared" si="3572"/>
        <v>0</v>
      </c>
      <c r="S11458" s="20">
        <f t="shared" si="3573"/>
        <v>0</v>
      </c>
      <c r="T11458" s="20">
        <f t="shared" si="3574"/>
        <v>0</v>
      </c>
      <c r="U11458" s="20">
        <f t="shared" si="3579"/>
        <v>0</v>
      </c>
    </row>
    <row r="11459" spans="3:21" ht="19.2" x14ac:dyDescent="0.3">
      <c r="C11459" s="14">
        <v>38</v>
      </c>
      <c r="D11459" s="8">
        <v>4</v>
      </c>
      <c r="E11459" s="8">
        <v>4</v>
      </c>
      <c r="F11459" s="8">
        <v>0</v>
      </c>
      <c r="G11459" s="8">
        <v>1</v>
      </c>
      <c r="H11459" s="8">
        <v>7</v>
      </c>
      <c r="I11459" s="8">
        <v>8</v>
      </c>
      <c r="J11459" s="8">
        <v>8</v>
      </c>
      <c r="K11459" s="9">
        <f>((D11459*D11417)+(E11459*E11417)+(F11459*F11417)+(G11459*G11417)+(H11459*H11417)+(I11459*I11417)+(J11459*J11417))+$L$9</f>
        <v>-0.70640000000000303</v>
      </c>
      <c r="L11459" s="8">
        <f t="shared" si="3568"/>
        <v>-1</v>
      </c>
      <c r="M11459" s="10">
        <f t="shared" si="3580"/>
        <v>-1</v>
      </c>
      <c r="N11459" s="20">
        <f t="shared" si="3569"/>
        <v>0</v>
      </c>
      <c r="O11459" s="20">
        <f t="shared" si="3577"/>
        <v>0</v>
      </c>
      <c r="P11459" s="20">
        <f t="shared" si="3570"/>
        <v>0</v>
      </c>
      <c r="Q11459" s="20">
        <f t="shared" si="3578"/>
        <v>0</v>
      </c>
      <c r="R11459" s="20">
        <f t="shared" si="3572"/>
        <v>0</v>
      </c>
      <c r="S11459" s="20">
        <f t="shared" si="3573"/>
        <v>0</v>
      </c>
      <c r="T11459" s="20">
        <f t="shared" si="3574"/>
        <v>0</v>
      </c>
      <c r="U11459" s="20">
        <f t="shared" si="3579"/>
        <v>0</v>
      </c>
    </row>
    <row r="11460" spans="3:21" ht="19.2" x14ac:dyDescent="0.3">
      <c r="C11460" s="14">
        <v>39</v>
      </c>
      <c r="D11460" s="8">
        <v>5</v>
      </c>
      <c r="E11460" s="8">
        <v>2</v>
      </c>
      <c r="F11460" s="8">
        <v>9</v>
      </c>
      <c r="G11460" s="8">
        <v>1</v>
      </c>
      <c r="H11460" s="8">
        <v>6</v>
      </c>
      <c r="I11460" s="8">
        <v>6</v>
      </c>
      <c r="J11460" s="8">
        <v>1</v>
      </c>
      <c r="K11460" s="9">
        <f>((D11460*D11417)+(E11460*E11417)+(F11460*F11417)+(G11460*G11417)+(H11460*H11417)+(I11460*I11417)+(J11460*J11417))+$L$9</f>
        <v>0.15399999999999459</v>
      </c>
      <c r="L11460" s="8">
        <f t="shared" si="3568"/>
        <v>1</v>
      </c>
      <c r="M11460" s="10">
        <f t="shared" si="3580"/>
        <v>1</v>
      </c>
      <c r="N11460" s="20">
        <f t="shared" si="3569"/>
        <v>0</v>
      </c>
      <c r="O11460" s="20">
        <f t="shared" si="3577"/>
        <v>0</v>
      </c>
      <c r="P11460" s="20">
        <f t="shared" si="3570"/>
        <v>0</v>
      </c>
      <c r="Q11460" s="20">
        <f t="shared" si="3578"/>
        <v>0</v>
      </c>
      <c r="R11460" s="20">
        <f t="shared" si="3572"/>
        <v>0</v>
      </c>
      <c r="S11460" s="20">
        <f t="shared" si="3573"/>
        <v>0</v>
      </c>
      <c r="T11460" s="20">
        <f t="shared" si="3574"/>
        <v>0</v>
      </c>
      <c r="U11460" s="20">
        <f t="shared" si="3579"/>
        <v>0</v>
      </c>
    </row>
    <row r="11461" spans="3:21" ht="19.2" x14ac:dyDescent="0.3">
      <c r="C11461" s="14">
        <v>40</v>
      </c>
      <c r="D11461" s="8">
        <v>5</v>
      </c>
      <c r="E11461" s="8">
        <v>1</v>
      </c>
      <c r="F11461" s="8">
        <v>7</v>
      </c>
      <c r="G11461" s="8">
        <v>1</v>
      </c>
      <c r="H11461" s="8">
        <v>1</v>
      </c>
      <c r="I11461" s="8">
        <v>6</v>
      </c>
      <c r="J11461" s="8">
        <v>5</v>
      </c>
      <c r="K11461" s="9">
        <f>((D11461*D11417)+(E11461*E11417)+(F11461*F11417)+(G11461*G11417)+(H11461*H11417)+(I11461*I11417)+(J11461*J11417))+$L$9</f>
        <v>-0.12960000000000527</v>
      </c>
      <c r="L11461" s="8">
        <f t="shared" si="3568"/>
        <v>-1</v>
      </c>
      <c r="M11461" s="10">
        <f t="shared" si="3580"/>
        <v>1</v>
      </c>
      <c r="N11461" s="20">
        <f t="shared" si="3569"/>
        <v>2</v>
      </c>
      <c r="O11461" s="20">
        <f t="shared" si="3577"/>
        <v>0.1</v>
      </c>
      <c r="P11461" s="20">
        <f t="shared" si="3570"/>
        <v>0.02</v>
      </c>
      <c r="Q11461" s="20">
        <f t="shared" si="3578"/>
        <v>0.14000000000000001</v>
      </c>
      <c r="R11461" s="20">
        <f t="shared" si="3572"/>
        <v>0.02</v>
      </c>
      <c r="S11461" s="20">
        <f t="shared" si="3573"/>
        <v>0.02</v>
      </c>
      <c r="T11461" s="20">
        <f t="shared" si="3574"/>
        <v>0.12</v>
      </c>
      <c r="U11461" s="20">
        <f t="shared" si="3579"/>
        <v>0.1</v>
      </c>
    </row>
    <row r="11462" spans="3:21" ht="19.2" x14ac:dyDescent="0.3">
      <c r="C11462" s="14">
        <v>41</v>
      </c>
      <c r="D11462" s="8">
        <v>3</v>
      </c>
      <c r="E11462" s="8">
        <v>8</v>
      </c>
      <c r="F11462" s="8">
        <v>0</v>
      </c>
      <c r="G11462" s="8">
        <v>0</v>
      </c>
      <c r="H11462" s="8">
        <v>4</v>
      </c>
      <c r="I11462" s="8">
        <v>2</v>
      </c>
      <c r="J11462" s="8">
        <v>3</v>
      </c>
      <c r="K11462" s="9">
        <f>((D11462*D11417)+(E11462*E11417)+(F11462*F11417)+(G11462*G11417)+(H11462*H11417)+(I11462*I11417)+(J11462*J11417))+$L$9</f>
        <v>-1.2224000000000022</v>
      </c>
      <c r="L11462" s="8">
        <f t="shared" si="3568"/>
        <v>-1</v>
      </c>
      <c r="M11462" s="10">
        <f t="shared" si="3580"/>
        <v>-1</v>
      </c>
      <c r="N11462" s="20">
        <f t="shared" si="3569"/>
        <v>0</v>
      </c>
      <c r="O11462" s="20">
        <f t="shared" si="3577"/>
        <v>0</v>
      </c>
      <c r="P11462" s="20">
        <f t="shared" si="3570"/>
        <v>0</v>
      </c>
      <c r="Q11462" s="20">
        <f t="shared" si="3578"/>
        <v>0</v>
      </c>
      <c r="R11462" s="20">
        <f t="shared" si="3572"/>
        <v>0</v>
      </c>
      <c r="S11462" s="20">
        <f t="shared" si="3573"/>
        <v>0</v>
      </c>
      <c r="T11462" s="20">
        <f t="shared" si="3574"/>
        <v>0</v>
      </c>
      <c r="U11462" s="20">
        <f t="shared" si="3579"/>
        <v>0</v>
      </c>
    </row>
    <row r="11463" spans="3:21" ht="19.2" x14ac:dyDescent="0.3">
      <c r="C11463" s="14">
        <v>42</v>
      </c>
      <c r="D11463" s="8">
        <v>4</v>
      </c>
      <c r="E11463" s="8">
        <v>7</v>
      </c>
      <c r="F11463" s="8">
        <v>8</v>
      </c>
      <c r="G11463" s="8">
        <v>8</v>
      </c>
      <c r="H11463" s="8">
        <v>6</v>
      </c>
      <c r="I11463" s="8">
        <v>4</v>
      </c>
      <c r="J11463" s="8">
        <v>1</v>
      </c>
      <c r="K11463" s="9">
        <f>((D11463*D11417)+(E11463*E11417)+(F11463*F11417)+(G11463*G11417)+(H11463*H11417)+(I11463*I11417)+(J11463*J11417))+$L$9</f>
        <v>-6.9200000000003925E-2</v>
      </c>
      <c r="L11463" s="8">
        <f t="shared" si="3568"/>
        <v>-1</v>
      </c>
      <c r="M11463" s="10">
        <f t="shared" si="3580"/>
        <v>1</v>
      </c>
      <c r="N11463" s="20">
        <f t="shared" si="3569"/>
        <v>2</v>
      </c>
      <c r="O11463" s="20">
        <f t="shared" si="3577"/>
        <v>0.08</v>
      </c>
      <c r="P11463" s="20">
        <f t="shared" si="3570"/>
        <v>0.14000000000000001</v>
      </c>
      <c r="Q11463" s="20">
        <f t="shared" si="3578"/>
        <v>0.16</v>
      </c>
      <c r="R11463" s="20">
        <f t="shared" si="3572"/>
        <v>0.16</v>
      </c>
      <c r="S11463" s="20">
        <f t="shared" si="3573"/>
        <v>0.12</v>
      </c>
      <c r="T11463" s="20">
        <f t="shared" si="3574"/>
        <v>0.08</v>
      </c>
      <c r="U11463" s="20">
        <f t="shared" si="3579"/>
        <v>0.02</v>
      </c>
    </row>
    <row r="11464" spans="3:21" ht="19.2" x14ac:dyDescent="0.3">
      <c r="C11464" s="14">
        <v>43</v>
      </c>
      <c r="D11464" s="8">
        <v>5</v>
      </c>
      <c r="E11464" s="8">
        <v>3</v>
      </c>
      <c r="F11464" s="8">
        <v>0</v>
      </c>
      <c r="G11464" s="8">
        <v>7</v>
      </c>
      <c r="H11464" s="8">
        <v>8</v>
      </c>
      <c r="I11464" s="8">
        <v>8</v>
      </c>
      <c r="J11464" s="8">
        <v>4</v>
      </c>
      <c r="K11464" s="9">
        <f>((D11464*D11417)+(E11464*E11417)+(F11464*F11417)+(G11464*G11417)+(H11464*H11417)+(I11464*I11417)+(J11464*J11417))+$L$9</f>
        <v>0.26479999999999837</v>
      </c>
      <c r="L11464" s="8">
        <f t="shared" si="3568"/>
        <v>1</v>
      </c>
      <c r="M11464" s="10">
        <f t="shared" si="3580"/>
        <v>1</v>
      </c>
      <c r="N11464" s="20">
        <f t="shared" si="3569"/>
        <v>0</v>
      </c>
      <c r="O11464" s="20">
        <f t="shared" si="3577"/>
        <v>0</v>
      </c>
      <c r="P11464" s="20">
        <f t="shared" si="3570"/>
        <v>0</v>
      </c>
      <c r="Q11464" s="20">
        <f t="shared" si="3578"/>
        <v>0</v>
      </c>
      <c r="R11464" s="20">
        <f t="shared" si="3572"/>
        <v>0</v>
      </c>
      <c r="S11464" s="20">
        <f t="shared" si="3573"/>
        <v>0</v>
      </c>
      <c r="T11464" s="20">
        <f t="shared" si="3574"/>
        <v>0</v>
      </c>
      <c r="U11464" s="20">
        <f t="shared" si="3579"/>
        <v>0</v>
      </c>
    </row>
    <row r="11465" spans="3:21" ht="19.2" x14ac:dyDescent="0.3">
      <c r="C11465" s="14">
        <v>44</v>
      </c>
      <c r="D11465" s="8">
        <v>3</v>
      </c>
      <c r="E11465" s="8">
        <v>6</v>
      </c>
      <c r="F11465" s="8">
        <v>9</v>
      </c>
      <c r="G11465" s="8">
        <v>3</v>
      </c>
      <c r="H11465" s="8">
        <v>6</v>
      </c>
      <c r="I11465" s="8">
        <v>2</v>
      </c>
      <c r="J11465" s="8">
        <v>1</v>
      </c>
      <c r="K11465" s="9">
        <f>((D11465*D11417)+(E11465*E11417)+(F11465*F11417)+(G11465*G11417)+(H11465*H11417)+(I11465*I11417)+(J11465*J11417))+$L$9</f>
        <v>-1.2932000000000032</v>
      </c>
      <c r="L11465" s="8">
        <f t="shared" si="3568"/>
        <v>-1</v>
      </c>
      <c r="M11465" s="10">
        <f t="shared" si="3580"/>
        <v>-1</v>
      </c>
      <c r="N11465" s="20">
        <f t="shared" si="3569"/>
        <v>0</v>
      </c>
      <c r="O11465" s="20">
        <f t="shared" si="3577"/>
        <v>0</v>
      </c>
      <c r="P11465" s="20">
        <f t="shared" si="3570"/>
        <v>0</v>
      </c>
      <c r="Q11465" s="20">
        <f t="shared" si="3578"/>
        <v>0</v>
      </c>
      <c r="R11465" s="20">
        <f t="shared" si="3572"/>
        <v>0</v>
      </c>
      <c r="S11465" s="20">
        <f t="shared" si="3573"/>
        <v>0</v>
      </c>
      <c r="T11465" s="20">
        <f t="shared" si="3574"/>
        <v>0</v>
      </c>
      <c r="U11465" s="20">
        <f t="shared" si="3579"/>
        <v>0</v>
      </c>
    </row>
    <row r="11466" spans="3:21" ht="19.2" x14ac:dyDescent="0.3">
      <c r="C11466" s="14">
        <v>45</v>
      </c>
      <c r="D11466" s="8">
        <v>4</v>
      </c>
      <c r="E11466" s="8">
        <v>4</v>
      </c>
      <c r="F11466" s="8">
        <v>6</v>
      </c>
      <c r="G11466" s="8">
        <v>1</v>
      </c>
      <c r="H11466" s="8">
        <v>0</v>
      </c>
      <c r="I11466" s="8">
        <v>0</v>
      </c>
      <c r="J11466" s="8">
        <v>3</v>
      </c>
      <c r="K11466" s="9">
        <f>((D11466*D11417)+(E11466*E11417)+(F11466*F11417)+(G11466*G11417)+(H11466*H11417)+(I11466*I11417)+(J11466*J11417))+$L$9</f>
        <v>-0.71240000000000236</v>
      </c>
      <c r="L11466" s="8">
        <f t="shared" si="3568"/>
        <v>-1</v>
      </c>
      <c r="M11466" s="10">
        <f t="shared" si="3580"/>
        <v>-1</v>
      </c>
      <c r="N11466" s="20">
        <f t="shared" si="3569"/>
        <v>0</v>
      </c>
      <c r="O11466" s="20">
        <f t="shared" si="3577"/>
        <v>0</v>
      </c>
      <c r="P11466" s="20">
        <f t="shared" si="3570"/>
        <v>0</v>
      </c>
      <c r="Q11466" s="20">
        <f t="shared" si="3578"/>
        <v>0</v>
      </c>
      <c r="R11466" s="20">
        <f t="shared" si="3572"/>
        <v>0</v>
      </c>
      <c r="S11466" s="20">
        <f t="shared" si="3573"/>
        <v>0</v>
      </c>
      <c r="T11466" s="20">
        <f t="shared" si="3574"/>
        <v>0</v>
      </c>
      <c r="U11466" s="20">
        <f t="shared" si="3579"/>
        <v>0</v>
      </c>
    </row>
    <row r="11467" spans="3:21" ht="19.2" x14ac:dyDescent="0.3">
      <c r="C11467" s="14">
        <v>46</v>
      </c>
      <c r="D11467" s="8">
        <v>4</v>
      </c>
      <c r="E11467" s="8">
        <v>6</v>
      </c>
      <c r="F11467" s="8">
        <v>0</v>
      </c>
      <c r="G11467" s="8">
        <v>0</v>
      </c>
      <c r="H11467" s="8">
        <v>9</v>
      </c>
      <c r="I11467" s="8">
        <v>8</v>
      </c>
      <c r="J11467" s="8">
        <v>7</v>
      </c>
      <c r="K11467" s="9">
        <f>((D11467*D11417)+(E11467*E11417)+(F11467*F11417)+(G11467*G11417)+(H11467*H11417)+(I11467*I11417)+(J11467*J11417))+$L$9</f>
        <v>-0.37120000000000353</v>
      </c>
      <c r="L11467" s="8">
        <f t="shared" si="3568"/>
        <v>-1</v>
      </c>
      <c r="M11467" s="10">
        <f t="shared" si="3580"/>
        <v>-1</v>
      </c>
      <c r="N11467" s="20">
        <f t="shared" si="3569"/>
        <v>0</v>
      </c>
      <c r="O11467" s="20">
        <f>N11467*$D$2*D11467</f>
        <v>0</v>
      </c>
      <c r="P11467" s="20">
        <f t="shared" si="3570"/>
        <v>0</v>
      </c>
      <c r="Q11467" s="20">
        <f t="shared" si="3578"/>
        <v>0</v>
      </c>
      <c r="R11467" s="20">
        <f t="shared" si="3572"/>
        <v>0</v>
      </c>
      <c r="S11467" s="20">
        <f t="shared" si="3573"/>
        <v>0</v>
      </c>
      <c r="T11467" s="20">
        <f t="shared" si="3574"/>
        <v>0</v>
      </c>
      <c r="U11467" s="20">
        <f t="shared" si="3579"/>
        <v>0</v>
      </c>
    </row>
    <row r="11468" spans="3:21" ht="19.2" x14ac:dyDescent="0.3">
      <c r="C11468" s="14">
        <v>47</v>
      </c>
      <c r="D11468" s="8">
        <v>4</v>
      </c>
      <c r="E11468" s="8">
        <v>9</v>
      </c>
      <c r="F11468" s="8">
        <v>4</v>
      </c>
      <c r="G11468" s="8">
        <v>0</v>
      </c>
      <c r="H11468" s="8">
        <v>0</v>
      </c>
      <c r="I11468" s="8">
        <v>2</v>
      </c>
      <c r="J11468" s="8">
        <v>3</v>
      </c>
      <c r="K11468" s="9">
        <f>((D11468*D11417)+(E11468*E11417)+(F11468*F11417)+(G11468*G11417)+(H11468*H11417)+(I11468*I11417)+(J11468*J11417))+$L$9</f>
        <v>-4.2800000000004168E-2</v>
      </c>
      <c r="L11468" s="8">
        <f t="shared" si="3568"/>
        <v>-1</v>
      </c>
      <c r="M11468" s="10">
        <f t="shared" si="3580"/>
        <v>1</v>
      </c>
      <c r="N11468" s="20">
        <f t="shared" si="3569"/>
        <v>2</v>
      </c>
      <c r="O11468" s="20">
        <f t="shared" ref="O11468:O11469" si="3581">N11468*$D$2*D11468</f>
        <v>0.08</v>
      </c>
      <c r="P11468" s="20">
        <f t="shared" si="3570"/>
        <v>0.18</v>
      </c>
      <c r="Q11468" s="20">
        <f t="shared" si="3578"/>
        <v>0.08</v>
      </c>
      <c r="R11468" s="20">
        <f t="shared" si="3572"/>
        <v>0</v>
      </c>
      <c r="S11468" s="20">
        <f t="shared" si="3573"/>
        <v>0</v>
      </c>
      <c r="T11468" s="20">
        <f t="shared" si="3574"/>
        <v>0.04</v>
      </c>
      <c r="U11468" s="20">
        <f t="shared" si="3579"/>
        <v>0.06</v>
      </c>
    </row>
    <row r="11469" spans="3:21" ht="19.2" x14ac:dyDescent="0.3">
      <c r="C11469" s="14">
        <v>48</v>
      </c>
      <c r="D11469" s="8">
        <v>4</v>
      </c>
      <c r="E11469" s="8">
        <v>6</v>
      </c>
      <c r="F11469" s="8">
        <v>5</v>
      </c>
      <c r="G11469" s="8">
        <v>7</v>
      </c>
      <c r="H11469" s="8">
        <v>3</v>
      </c>
      <c r="I11469" s="8">
        <v>8</v>
      </c>
      <c r="J11469" s="8">
        <v>0</v>
      </c>
      <c r="K11469" s="9">
        <f>((D11469*D11417)+(E11469*E11417)+(F11469*F11417)+(G11469*G11417)+(H11469*H11417)+(I11469*I11417)+(J11469*J11417))+$L$9</f>
        <v>-0.45160000000000533</v>
      </c>
      <c r="L11469" s="8">
        <f t="shared" si="3568"/>
        <v>-1</v>
      </c>
      <c r="M11469" s="10">
        <f t="shared" si="3580"/>
        <v>-1</v>
      </c>
      <c r="N11469" s="20">
        <f t="shared" si="3569"/>
        <v>0</v>
      </c>
      <c r="O11469" s="20">
        <f t="shared" si="3581"/>
        <v>0</v>
      </c>
      <c r="P11469" s="20">
        <f t="shared" si="3570"/>
        <v>0</v>
      </c>
      <c r="Q11469" s="20">
        <f t="shared" si="3578"/>
        <v>0</v>
      </c>
      <c r="R11469" s="20">
        <f t="shared" si="3572"/>
        <v>0</v>
      </c>
      <c r="S11469" s="20">
        <f t="shared" si="3573"/>
        <v>0</v>
      </c>
      <c r="T11469" s="20">
        <f t="shared" si="3574"/>
        <v>0</v>
      </c>
      <c r="U11469" s="20">
        <f t="shared" si="3579"/>
        <v>0</v>
      </c>
    </row>
    <row r="11470" spans="3:21" ht="19.2" x14ac:dyDescent="0.3">
      <c r="C11470" s="14">
        <v>49</v>
      </c>
      <c r="D11470" s="8">
        <v>4</v>
      </c>
      <c r="E11470" s="8">
        <v>7</v>
      </c>
      <c r="F11470" s="8">
        <v>7</v>
      </c>
      <c r="G11470" s="8">
        <v>4</v>
      </c>
      <c r="H11470" s="8">
        <v>4</v>
      </c>
      <c r="I11470" s="8">
        <v>2</v>
      </c>
      <c r="J11470" s="8">
        <v>5</v>
      </c>
      <c r="K11470" s="9">
        <f>((D11470*D11417)+(E11470*E11417)+(F11470*F11417)+(G11470*G11417)+(H11470*H11417)+(I11470*I11417)+(J11470*J11417))+$L$9</f>
        <v>-0.10880000000000312</v>
      </c>
      <c r="L11470" s="8">
        <f t="shared" si="3568"/>
        <v>-1</v>
      </c>
      <c r="M11470" s="10">
        <f t="shared" si="3580"/>
        <v>1</v>
      </c>
      <c r="N11470" s="20">
        <f t="shared" si="3569"/>
        <v>2</v>
      </c>
      <c r="O11470" s="20">
        <f>N11470*$D$2*D11470</f>
        <v>0.08</v>
      </c>
      <c r="P11470" s="20">
        <f t="shared" si="3570"/>
        <v>0.14000000000000001</v>
      </c>
      <c r="Q11470" s="20">
        <f t="shared" si="3578"/>
        <v>0.14000000000000001</v>
      </c>
      <c r="R11470" s="20">
        <f t="shared" si="3572"/>
        <v>0.08</v>
      </c>
      <c r="S11470" s="20">
        <f t="shared" si="3573"/>
        <v>0.08</v>
      </c>
      <c r="T11470" s="20">
        <f t="shared" si="3574"/>
        <v>0.04</v>
      </c>
      <c r="U11470" s="20">
        <f t="shared" si="3579"/>
        <v>0.1</v>
      </c>
    </row>
    <row r="11471" spans="3:21" ht="19.2" x14ac:dyDescent="0.3">
      <c r="C11471" s="14">
        <v>50</v>
      </c>
      <c r="D11471" s="8">
        <v>5</v>
      </c>
      <c r="E11471" s="8">
        <v>1</v>
      </c>
      <c r="F11471" s="8">
        <v>2</v>
      </c>
      <c r="G11471" s="8">
        <v>0</v>
      </c>
      <c r="H11471" s="8">
        <v>7</v>
      </c>
      <c r="I11471" s="8">
        <v>1</v>
      </c>
      <c r="J11471" s="8">
        <v>6</v>
      </c>
      <c r="K11471" s="9">
        <f>((D11471*D11417)+(E11471*E11417)+(F11471*F11417)+(G11471*G11417)+(H11471*H11417)+(I11471*I11417)+(J11471*J11417))+$L$9</f>
        <v>3.879999999999928E-2</v>
      </c>
      <c r="L11471" s="8">
        <f t="shared" si="3568"/>
        <v>1</v>
      </c>
      <c r="M11471" s="10">
        <f t="shared" si="3580"/>
        <v>1</v>
      </c>
      <c r="N11471" s="20">
        <f t="shared" si="3569"/>
        <v>0</v>
      </c>
      <c r="O11471" s="20">
        <f t="shared" ref="O11471" si="3582">N11471*$D$2*D11471</f>
        <v>0</v>
      </c>
      <c r="P11471" s="20">
        <f t="shared" si="3570"/>
        <v>0</v>
      </c>
      <c r="Q11471" s="20">
        <f t="shared" si="3578"/>
        <v>0</v>
      </c>
      <c r="R11471" s="20">
        <f t="shared" si="3572"/>
        <v>0</v>
      </c>
      <c r="S11471" s="20">
        <f t="shared" si="3573"/>
        <v>0</v>
      </c>
      <c r="T11471" s="20">
        <f t="shared" si="3574"/>
        <v>0</v>
      </c>
      <c r="U11471" s="20">
        <f t="shared" si="3579"/>
        <v>0</v>
      </c>
    </row>
    <row r="11472" spans="3:21" ht="19.2" x14ac:dyDescent="0.3">
      <c r="C11472" s="12"/>
      <c r="D11472" s="12"/>
      <c r="E11472" s="12"/>
      <c r="F11472" s="12"/>
      <c r="G11472" s="12"/>
      <c r="H11472" s="12"/>
      <c r="I11472" s="12"/>
      <c r="J11472" s="12"/>
      <c r="K11472" s="12"/>
      <c r="L11472" s="58" t="s">
        <v>37</v>
      </c>
      <c r="M11472" s="58"/>
      <c r="N11472" s="24">
        <f>SUM(N11422:N11471)</f>
        <v>24</v>
      </c>
      <c r="O11472" s="23">
        <f>AVERAGE(O11422:O11471)</f>
        <v>1.9599999999999996E-2</v>
      </c>
      <c r="P11472" s="23">
        <f t="shared" ref="P11472:U11472" si="3583">AVERAGE(P11422:P11471)</f>
        <v>2.2800000000000001E-2</v>
      </c>
      <c r="Q11472" s="23">
        <f t="shared" si="3583"/>
        <v>2.2000000000000002E-2</v>
      </c>
      <c r="R11472" s="23">
        <f t="shared" si="3583"/>
        <v>1.9600000000000003E-2</v>
      </c>
      <c r="S11472" s="23">
        <f t="shared" si="3583"/>
        <v>2.3600000000000003E-2</v>
      </c>
      <c r="T11472" s="23">
        <f t="shared" si="3583"/>
        <v>2.4000000000000004E-2</v>
      </c>
      <c r="U11472" s="23">
        <f t="shared" si="3583"/>
        <v>2.12E-2</v>
      </c>
    </row>
    <row r="11473" spans="3:21" ht="19.2" x14ac:dyDescent="0.3">
      <c r="C11473" s="12"/>
      <c r="D11473" s="12"/>
      <c r="E11473" s="12"/>
      <c r="F11473" s="12"/>
      <c r="G11473" s="12"/>
      <c r="H11473" s="12"/>
      <c r="I11473" s="12"/>
      <c r="J11473" s="12"/>
      <c r="K11473" s="12"/>
      <c r="L11473" s="56" t="s">
        <v>38</v>
      </c>
      <c r="M11473" s="56"/>
      <c r="N11473" s="57">
        <f>SUMSQ(N11422:N11471)</f>
        <v>48</v>
      </c>
      <c r="O11473" s="12"/>
      <c r="P11473" s="12"/>
      <c r="Q11473" s="12"/>
      <c r="R11473" s="12"/>
      <c r="S11473" s="12"/>
      <c r="T11473" s="12"/>
      <c r="U11473" s="12"/>
    </row>
    <row r="11474" spans="3:21" x14ac:dyDescent="0.3">
      <c r="L11474" s="56"/>
      <c r="M11474" s="56"/>
      <c r="N11474" s="57"/>
    </row>
    <row r="11475" spans="3:21" x14ac:dyDescent="0.3">
      <c r="C11475" s="6"/>
    </row>
    <row r="11477" spans="3:21" ht="20.399999999999999" x14ac:dyDescent="0.45">
      <c r="C11477" s="21"/>
      <c r="D11477" s="59" t="s">
        <v>18</v>
      </c>
      <c r="E11477" s="59"/>
      <c r="F11477" s="59"/>
      <c r="G11477" s="59"/>
      <c r="H11477" s="59"/>
      <c r="I11477" s="59"/>
      <c r="J11477" s="59"/>
      <c r="K11477" s="60" t="s">
        <v>41</v>
      </c>
      <c r="L11477" s="61"/>
      <c r="M11477" s="28">
        <v>186</v>
      </c>
      <c r="N11477" s="26"/>
    </row>
    <row r="11478" spans="3:21" ht="19.2" x14ac:dyDescent="0.45">
      <c r="C11478" s="25"/>
      <c r="D11478" s="22" t="s">
        <v>10</v>
      </c>
      <c r="E11478" s="22" t="s">
        <v>11</v>
      </c>
      <c r="F11478" s="22" t="s">
        <v>12</v>
      </c>
      <c r="G11478" s="22" t="s">
        <v>13</v>
      </c>
      <c r="H11478" s="22" t="s">
        <v>14</v>
      </c>
      <c r="I11478" s="22" t="s">
        <v>15</v>
      </c>
      <c r="J11478" s="22" t="s">
        <v>16</v>
      </c>
      <c r="L11478" s="27" t="s">
        <v>23</v>
      </c>
    </row>
    <row r="11479" spans="3:21" ht="19.2" x14ac:dyDescent="0.45">
      <c r="C11479" s="16" t="s">
        <v>39</v>
      </c>
      <c r="D11479" s="11">
        <f t="shared" ref="D11479" si="3584">O11472+D11417</f>
        <v>1.0903999999999998</v>
      </c>
      <c r="E11479" s="11">
        <f t="shared" ref="E11479" si="3585">P11472+E11417</f>
        <v>0.1731999999999998</v>
      </c>
      <c r="F11479" s="11">
        <f t="shared" ref="F11479" si="3586">Q11472+F11417</f>
        <v>3.999999999999973E-2</v>
      </c>
      <c r="G11479" s="11">
        <f t="shared" ref="G11479" si="3587">R11472+G11417</f>
        <v>3.0800000000000102E-2</v>
      </c>
      <c r="H11479" s="11">
        <f t="shared" ref="H11479" si="3588">S11472+H11417</f>
        <v>5.2000000000000227E-2</v>
      </c>
      <c r="I11479" s="11">
        <f t="shared" ref="I11479" si="3589">T11472+I11417</f>
        <v>6.3999999999996178E-3</v>
      </c>
      <c r="J11479" s="11">
        <f t="shared" ref="J11479" si="3590">U11472+J11417</f>
        <v>3.240000000000004E-2</v>
      </c>
      <c r="L11479" s="13">
        <v>-5.75</v>
      </c>
    </row>
    <row r="11480" spans="3:21" x14ac:dyDescent="0.3">
      <c r="P11480" s="5"/>
    </row>
    <row r="11482" spans="3:21" ht="19.2" x14ac:dyDescent="0.3">
      <c r="C11482" s="8"/>
      <c r="D11482" s="59" t="s">
        <v>17</v>
      </c>
      <c r="E11482" s="59"/>
      <c r="F11482" s="59"/>
      <c r="G11482" s="59"/>
      <c r="H11482" s="59"/>
      <c r="I11482" s="59"/>
      <c r="J11482" s="59"/>
      <c r="K11482" s="62"/>
      <c r="L11482" s="62"/>
      <c r="M11482" s="62"/>
      <c r="N11482" s="62"/>
      <c r="O11482" s="63" t="s">
        <v>24</v>
      </c>
      <c r="P11482" s="64"/>
      <c r="Q11482" s="64"/>
      <c r="R11482" s="64"/>
      <c r="S11482" s="64"/>
      <c r="T11482" s="64"/>
      <c r="U11482" s="64"/>
    </row>
    <row r="11483" spans="3:21" ht="19.2" x14ac:dyDescent="0.3">
      <c r="C11483" s="16" t="s">
        <v>40</v>
      </c>
      <c r="D11483" s="22" t="s">
        <v>10</v>
      </c>
      <c r="E11483" s="22" t="s">
        <v>11</v>
      </c>
      <c r="F11483" s="22" t="s">
        <v>12</v>
      </c>
      <c r="G11483" s="22" t="s">
        <v>13</v>
      </c>
      <c r="H11483" s="22" t="s">
        <v>14</v>
      </c>
      <c r="I11483" s="22" t="s">
        <v>15</v>
      </c>
      <c r="J11483" s="22" t="s">
        <v>16</v>
      </c>
      <c r="K11483" s="17" t="s">
        <v>19</v>
      </c>
      <c r="L11483" s="16" t="s">
        <v>20</v>
      </c>
      <c r="M11483" s="16" t="s">
        <v>21</v>
      </c>
      <c r="N11483" s="18" t="s">
        <v>22</v>
      </c>
      <c r="O11483" s="15" t="s">
        <v>25</v>
      </c>
      <c r="P11483" s="15" t="s">
        <v>26</v>
      </c>
      <c r="Q11483" s="15" t="s">
        <v>27</v>
      </c>
      <c r="R11483" s="15" t="s">
        <v>28</v>
      </c>
      <c r="S11483" s="15" t="s">
        <v>29</v>
      </c>
      <c r="T11483" s="15" t="s">
        <v>30</v>
      </c>
      <c r="U11483" s="15" t="s">
        <v>31</v>
      </c>
    </row>
    <row r="11484" spans="3:21" ht="19.2" x14ac:dyDescent="0.3">
      <c r="C11484" s="14">
        <v>1</v>
      </c>
      <c r="D11484" s="8">
        <v>4</v>
      </c>
      <c r="E11484" s="8">
        <v>7</v>
      </c>
      <c r="F11484" s="8">
        <v>1</v>
      </c>
      <c r="G11484" s="8">
        <v>2</v>
      </c>
      <c r="H11484" s="8">
        <v>9</v>
      </c>
      <c r="I11484" s="8">
        <v>3</v>
      </c>
      <c r="J11484" s="8">
        <v>5</v>
      </c>
      <c r="K11484" s="9">
        <f>((D11484*D11479)+(E11484*E11479)+(F11484*F11479)+(G11484*G11479)+(H11484*H11479)+(I11484*I11479)+(J11484*J11479))+$L$9</f>
        <v>0.57479999999999887</v>
      </c>
      <c r="L11484" s="8">
        <f>IF(K11484&gt;=0,$D$3,$D$4)</f>
        <v>1</v>
      </c>
      <c r="M11484" s="10">
        <f>IF(VALUE(D11484 &amp; E11484 &amp; F11484 &amp; G11484 &amp; H11484 &amp; I11484 &amp; J11484) &gt;= 4712935, 1, -1)</f>
        <v>1</v>
      </c>
      <c r="N11484" s="20">
        <f>M11484-L11484</f>
        <v>0</v>
      </c>
      <c r="O11484" s="20">
        <f>$N$15*$D$2*D11474</f>
        <v>0</v>
      </c>
      <c r="P11484" s="20">
        <f>N11484*$D$2*E11484</f>
        <v>0</v>
      </c>
      <c r="Q11484" s="20">
        <f>N11484*$D$2*F11484</f>
        <v>0</v>
      </c>
      <c r="R11484" s="20">
        <f>N11484*$D$2*G11484</f>
        <v>0</v>
      </c>
      <c r="S11484" s="20">
        <f>N11484*$D$2*H11484</f>
        <v>0</v>
      </c>
      <c r="T11484" s="20">
        <f>N11484*$D$2*I11484</f>
        <v>0</v>
      </c>
      <c r="U11484" s="20">
        <f>N11484*$D$2*J11484</f>
        <v>0</v>
      </c>
    </row>
    <row r="11485" spans="3:21" ht="19.2" x14ac:dyDescent="0.3">
      <c r="C11485" s="14">
        <v>2</v>
      </c>
      <c r="D11485" s="8">
        <v>5</v>
      </c>
      <c r="E11485" s="8">
        <v>0</v>
      </c>
      <c r="F11485" s="8">
        <v>8</v>
      </c>
      <c r="G11485" s="8">
        <v>6</v>
      </c>
      <c r="H11485" s="8">
        <v>8</v>
      </c>
      <c r="I11485" s="8">
        <v>8</v>
      </c>
      <c r="J11485" s="8">
        <v>7</v>
      </c>
      <c r="K11485" s="9">
        <f>((D11485*D11479)+(E11485*E11479)+(F11485*F11479)+(G11485*G11479)+(H11485*H11479)+(I11485*I11479)+(J11485*J11479))+$L$9</f>
        <v>0.90079999999999671</v>
      </c>
      <c r="L11485" s="8">
        <f t="shared" ref="L11485:L11533" si="3591">IF(K11485&gt;=0,$D$3,$D$4)</f>
        <v>1</v>
      </c>
      <c r="M11485" s="10">
        <f>IF(VALUE(D11485 &amp; E11485 &amp; F11485 &amp; G11485 &amp; H11485 &amp; I11485 &amp; J11485) &gt;= 4712935, 1, -1)</f>
        <v>1</v>
      </c>
      <c r="N11485" s="20">
        <f t="shared" ref="N11485:N11533" si="3592">M11485-L11485</f>
        <v>0</v>
      </c>
      <c r="O11485" s="20">
        <f>N11485*$D$2*D11485</f>
        <v>0</v>
      </c>
      <c r="P11485" s="20">
        <f t="shared" ref="P11485:P11533" si="3593">N11485*$D$2*E11485</f>
        <v>0</v>
      </c>
      <c r="Q11485" s="20">
        <f t="shared" ref="Q11485:Q11486" si="3594">N11485*$D$2*F11485</f>
        <v>0</v>
      </c>
      <c r="R11485" s="20">
        <f t="shared" ref="R11485:R11533" si="3595">N11485*$D$2*G11485</f>
        <v>0</v>
      </c>
      <c r="S11485" s="20">
        <f t="shared" ref="S11485:S11533" si="3596">N11485*$D$2*H11485</f>
        <v>0</v>
      </c>
      <c r="T11485" s="20">
        <f t="shared" ref="T11485:T11533" si="3597">N11485*$D$2*I11485</f>
        <v>0</v>
      </c>
      <c r="U11485" s="20">
        <f t="shared" ref="U11485:U11487" si="3598">N11485*$D$2*J11485</f>
        <v>0</v>
      </c>
    </row>
    <row r="11486" spans="3:21" ht="19.2" x14ac:dyDescent="0.3">
      <c r="C11486" s="14">
        <v>3</v>
      </c>
      <c r="D11486" s="8">
        <v>5</v>
      </c>
      <c r="E11486" s="8">
        <v>3</v>
      </c>
      <c r="F11486" s="8">
        <v>7</v>
      </c>
      <c r="G11486" s="8">
        <v>3</v>
      </c>
      <c r="H11486" s="8">
        <v>1</v>
      </c>
      <c r="I11486" s="8">
        <v>4</v>
      </c>
      <c r="J11486" s="8">
        <v>5</v>
      </c>
      <c r="K11486" s="9">
        <f>((D11486*D11479)+(E11486*E11479)+(F11486*F11479)+(G11486*G11479)+(H11486*H11479)+(I11486*I11479)+(J11486*J11479))+$L$9</f>
        <v>0.83359999999999612</v>
      </c>
      <c r="L11486" s="8">
        <f t="shared" si="3591"/>
        <v>1</v>
      </c>
      <c r="M11486" s="10">
        <f t="shared" ref="M11486:M11489" si="3599">IF(VALUE(D11486 &amp; E11486 &amp; F11486 &amp; G11486 &amp; H11486 &amp; I11486 &amp; J11486) &gt;= 4712935, 1, -1)</f>
        <v>1</v>
      </c>
      <c r="N11486" s="20">
        <f t="shared" si="3592"/>
        <v>0</v>
      </c>
      <c r="O11486" s="20">
        <f t="shared" ref="O11486:O11528" si="3600">N11486*$D$2*D11486</f>
        <v>0</v>
      </c>
      <c r="P11486" s="20">
        <f t="shared" si="3593"/>
        <v>0</v>
      </c>
      <c r="Q11486" s="20">
        <f t="shared" si="3594"/>
        <v>0</v>
      </c>
      <c r="R11486" s="20">
        <f t="shared" si="3595"/>
        <v>0</v>
      </c>
      <c r="S11486" s="20">
        <f t="shared" si="3596"/>
        <v>0</v>
      </c>
      <c r="T11486" s="20">
        <f t="shared" si="3597"/>
        <v>0</v>
      </c>
      <c r="U11486" s="20">
        <f t="shared" si="3598"/>
        <v>0</v>
      </c>
    </row>
    <row r="11487" spans="3:21" ht="19.2" x14ac:dyDescent="0.3">
      <c r="C11487" s="14">
        <v>4</v>
      </c>
      <c r="D11487" s="8">
        <v>4</v>
      </c>
      <c r="E11487" s="8">
        <v>0</v>
      </c>
      <c r="F11487" s="8">
        <v>5</v>
      </c>
      <c r="G11487" s="8">
        <v>6</v>
      </c>
      <c r="H11487" s="8">
        <v>4</v>
      </c>
      <c r="I11487" s="8">
        <v>4</v>
      </c>
      <c r="J11487" s="8">
        <v>1</v>
      </c>
      <c r="K11487" s="9">
        <f>((D11487*D11479)+(E11487*E11479)+(F11487*F11479)+(G11487*G11479)+(H11487*H11479)+(I11487*I11479)+(J11487*J11479))+$L$9</f>
        <v>-0.73760000000000225</v>
      </c>
      <c r="L11487" s="8">
        <f t="shared" si="3591"/>
        <v>-1</v>
      </c>
      <c r="M11487" s="10">
        <f t="shared" si="3599"/>
        <v>-1</v>
      </c>
      <c r="N11487" s="20">
        <f t="shared" si="3592"/>
        <v>0</v>
      </c>
      <c r="O11487" s="20">
        <f t="shared" si="3600"/>
        <v>0</v>
      </c>
      <c r="P11487" s="20">
        <f t="shared" si="3593"/>
        <v>0</v>
      </c>
      <c r="Q11487" s="20">
        <f>N11487*$D$2*F11487</f>
        <v>0</v>
      </c>
      <c r="R11487" s="20">
        <f t="shared" si="3595"/>
        <v>0</v>
      </c>
      <c r="S11487" s="20">
        <f t="shared" si="3596"/>
        <v>0</v>
      </c>
      <c r="T11487" s="20">
        <f t="shared" si="3597"/>
        <v>0</v>
      </c>
      <c r="U11487" s="20">
        <f t="shared" si="3598"/>
        <v>0</v>
      </c>
    </row>
    <row r="11488" spans="3:21" ht="19.2" x14ac:dyDescent="0.3">
      <c r="C11488" s="14">
        <v>5</v>
      </c>
      <c r="D11488" s="8">
        <v>5</v>
      </c>
      <c r="E11488" s="8">
        <v>1</v>
      </c>
      <c r="F11488" s="8">
        <v>3</v>
      </c>
      <c r="G11488" s="8">
        <v>7</v>
      </c>
      <c r="H11488" s="8">
        <v>0</v>
      </c>
      <c r="I11488" s="8">
        <v>4</v>
      </c>
      <c r="J11488" s="8">
        <v>5</v>
      </c>
      <c r="K11488" s="9">
        <f>((D11488*D11479)+(E11488*E11479)+(F11488*F11479)+(G11488*G11479)+(H11488*H11479)+(I11488*I11479)+(J11488*J11479))+$L$9</f>
        <v>0.39839999999999698</v>
      </c>
      <c r="L11488" s="8">
        <f t="shared" si="3591"/>
        <v>1</v>
      </c>
      <c r="M11488" s="10">
        <f t="shared" si="3599"/>
        <v>1</v>
      </c>
      <c r="N11488" s="20">
        <f t="shared" si="3592"/>
        <v>0</v>
      </c>
      <c r="O11488" s="20">
        <f t="shared" si="3600"/>
        <v>0</v>
      </c>
      <c r="P11488" s="20">
        <f t="shared" si="3593"/>
        <v>0</v>
      </c>
      <c r="Q11488" s="20">
        <f t="shared" ref="Q11488:Q11533" si="3601">N11488*$D$2*F11488</f>
        <v>0</v>
      </c>
      <c r="R11488" s="20">
        <f t="shared" si="3595"/>
        <v>0</v>
      </c>
      <c r="S11488" s="20">
        <f t="shared" si="3596"/>
        <v>0</v>
      </c>
      <c r="T11488" s="20">
        <f t="shared" si="3597"/>
        <v>0</v>
      </c>
      <c r="U11488" s="20">
        <f>N11488*$D$2*J11488</f>
        <v>0</v>
      </c>
    </row>
    <row r="11489" spans="3:21" ht="19.2" x14ac:dyDescent="0.3">
      <c r="C11489" s="14">
        <v>6</v>
      </c>
      <c r="D11489" s="8">
        <v>4</v>
      </c>
      <c r="E11489" s="8">
        <v>9</v>
      </c>
      <c r="F11489" s="8">
        <v>4</v>
      </c>
      <c r="G11489" s="8">
        <v>9</v>
      </c>
      <c r="H11489" s="8">
        <v>2</v>
      </c>
      <c r="I11489" s="8">
        <v>0</v>
      </c>
      <c r="J11489" s="8">
        <v>8</v>
      </c>
      <c r="K11489" s="9">
        <f>((D11489*D11479)+(E11489*E11479)+(F11489*F11479)+(G11489*G11479)+(H11489*H11479)+(I11489*I11479)+(J11489*J11479))+$L$9</f>
        <v>0.970799999999997</v>
      </c>
      <c r="L11489" s="8">
        <f t="shared" si="3591"/>
        <v>1</v>
      </c>
      <c r="M11489" s="10">
        <f t="shared" si="3599"/>
        <v>1</v>
      </c>
      <c r="N11489" s="20">
        <f t="shared" si="3592"/>
        <v>0</v>
      </c>
      <c r="O11489" s="20">
        <f t="shared" si="3600"/>
        <v>0</v>
      </c>
      <c r="P11489" s="20">
        <f t="shared" si="3593"/>
        <v>0</v>
      </c>
      <c r="Q11489" s="20">
        <f t="shared" si="3601"/>
        <v>0</v>
      </c>
      <c r="R11489" s="20">
        <f t="shared" si="3595"/>
        <v>0</v>
      </c>
      <c r="S11489" s="20">
        <f t="shared" si="3596"/>
        <v>0</v>
      </c>
      <c r="T11489" s="20">
        <f t="shared" si="3597"/>
        <v>0</v>
      </c>
      <c r="U11489" s="20">
        <f t="shared" ref="U11489:U11533" si="3602">N11489*$D$2*J11489</f>
        <v>0</v>
      </c>
    </row>
    <row r="11490" spans="3:21" ht="19.2" x14ac:dyDescent="0.3">
      <c r="C11490" s="14">
        <v>7</v>
      </c>
      <c r="D11490" s="8">
        <v>4</v>
      </c>
      <c r="E11490" s="8">
        <v>1</v>
      </c>
      <c r="F11490" s="8">
        <v>1</v>
      </c>
      <c r="G11490" s="8">
        <v>5</v>
      </c>
      <c r="H11490" s="8">
        <v>6</v>
      </c>
      <c r="I11490" s="8">
        <v>5</v>
      </c>
      <c r="J11490" s="8">
        <v>7</v>
      </c>
      <c r="K11490" s="9">
        <f>((D11490*D11479)+(E11490*E11479)+(F11490*F11479)+(G11490*G11479)+(H11490*H11479)+(I11490*I11479)+(J11490*J11479))+$L$9</f>
        <v>-0.45040000000000102</v>
      </c>
      <c r="L11490" s="8">
        <f t="shared" si="3591"/>
        <v>-1</v>
      </c>
      <c r="M11490" s="10">
        <f>IF(VALUE(D11490 &amp; E11490 &amp; F11490 &amp; G11490 &amp; H11490 &amp; I11490 &amp; J11490) &gt;= 4712935, 1, -1)</f>
        <v>-1</v>
      </c>
      <c r="N11490" s="20">
        <f t="shared" si="3592"/>
        <v>0</v>
      </c>
      <c r="O11490" s="20">
        <f t="shared" si="3600"/>
        <v>0</v>
      </c>
      <c r="P11490" s="20">
        <f t="shared" si="3593"/>
        <v>0</v>
      </c>
      <c r="Q11490" s="20">
        <f t="shared" si="3601"/>
        <v>0</v>
      </c>
      <c r="R11490" s="20">
        <f t="shared" si="3595"/>
        <v>0</v>
      </c>
      <c r="S11490" s="20">
        <f t="shared" si="3596"/>
        <v>0</v>
      </c>
      <c r="T11490" s="20">
        <f t="shared" si="3597"/>
        <v>0</v>
      </c>
      <c r="U11490" s="20">
        <f t="shared" si="3602"/>
        <v>0</v>
      </c>
    </row>
    <row r="11491" spans="3:21" ht="19.2" x14ac:dyDescent="0.3">
      <c r="C11491" s="14">
        <v>8</v>
      </c>
      <c r="D11491" s="8">
        <v>4</v>
      </c>
      <c r="E11491" s="8">
        <v>5</v>
      </c>
      <c r="F11491" s="8">
        <v>9</v>
      </c>
      <c r="G11491" s="8">
        <v>3</v>
      </c>
      <c r="H11491" s="8">
        <v>8</v>
      </c>
      <c r="I11491" s="8">
        <v>5</v>
      </c>
      <c r="J11491" s="8">
        <v>3</v>
      </c>
      <c r="K11491" s="9">
        <f>((D11491*D11479)+(E11491*E11479)+(F11491*F11479)+(G11491*G11479)+(H11491*H11479)+(I11491*I11479)+(J11491*J11479))+$L$9</f>
        <v>0.47519999999999651</v>
      </c>
      <c r="L11491" s="8">
        <f t="shared" si="3591"/>
        <v>1</v>
      </c>
      <c r="M11491" s="10">
        <f t="shared" ref="M11491:M11533" si="3603">IF(VALUE(D11491 &amp; E11491 &amp; F11491 &amp; G11491 &amp; H11491 &amp; I11491 &amp; J11491) &gt;= 4712935, 1, -1)</f>
        <v>-1</v>
      </c>
      <c r="N11491" s="20">
        <f t="shared" si="3592"/>
        <v>-2</v>
      </c>
      <c r="O11491" s="20">
        <f t="shared" si="3600"/>
        <v>-0.08</v>
      </c>
      <c r="P11491" s="20">
        <f t="shared" si="3593"/>
        <v>-0.1</v>
      </c>
      <c r="Q11491" s="20">
        <f t="shared" si="3601"/>
        <v>-0.18</v>
      </c>
      <c r="R11491" s="20">
        <f t="shared" si="3595"/>
        <v>-0.06</v>
      </c>
      <c r="S11491" s="20">
        <f t="shared" si="3596"/>
        <v>-0.16</v>
      </c>
      <c r="T11491" s="20">
        <f t="shared" si="3597"/>
        <v>-0.1</v>
      </c>
      <c r="U11491" s="20">
        <f t="shared" si="3602"/>
        <v>-0.06</v>
      </c>
    </row>
    <row r="11492" spans="3:21" ht="19.2" x14ac:dyDescent="0.3">
      <c r="C11492" s="14">
        <v>9</v>
      </c>
      <c r="D11492" s="8">
        <v>4</v>
      </c>
      <c r="E11492" s="8">
        <v>8</v>
      </c>
      <c r="F11492" s="8">
        <v>3</v>
      </c>
      <c r="G11492" s="8">
        <v>0</v>
      </c>
      <c r="H11492" s="8">
        <v>7</v>
      </c>
      <c r="I11492" s="8">
        <v>2</v>
      </c>
      <c r="J11492" s="8">
        <v>1</v>
      </c>
      <c r="K11492" s="9">
        <f>((D11492*D11479)+(E11492*E11479)+(F11492*F11479)+(G11492*G11479)+(H11492*H11479)+(I11492*I11479)+(J11492*J11479))+$L$9</f>
        <v>0.52639999999999798</v>
      </c>
      <c r="L11492" s="8">
        <f t="shared" si="3591"/>
        <v>1</v>
      </c>
      <c r="M11492" s="10">
        <f t="shared" si="3603"/>
        <v>1</v>
      </c>
      <c r="N11492" s="20">
        <f t="shared" si="3592"/>
        <v>0</v>
      </c>
      <c r="O11492" s="20">
        <f t="shared" si="3600"/>
        <v>0</v>
      </c>
      <c r="P11492" s="20">
        <f t="shared" si="3593"/>
        <v>0</v>
      </c>
      <c r="Q11492" s="20">
        <f t="shared" si="3601"/>
        <v>0</v>
      </c>
      <c r="R11492" s="20">
        <f t="shared" si="3595"/>
        <v>0</v>
      </c>
      <c r="S11492" s="20">
        <f t="shared" si="3596"/>
        <v>0</v>
      </c>
      <c r="T11492" s="20">
        <f t="shared" si="3597"/>
        <v>0</v>
      </c>
      <c r="U11492" s="20">
        <f t="shared" si="3602"/>
        <v>0</v>
      </c>
    </row>
    <row r="11493" spans="3:21" ht="19.2" x14ac:dyDescent="0.3">
      <c r="C11493" s="14">
        <v>10</v>
      </c>
      <c r="D11493" s="8">
        <v>4</v>
      </c>
      <c r="E11493" s="8">
        <v>5</v>
      </c>
      <c r="F11493" s="8">
        <v>5</v>
      </c>
      <c r="G11493" s="8">
        <v>7</v>
      </c>
      <c r="H11493" s="8">
        <v>4</v>
      </c>
      <c r="I11493" s="8">
        <v>9</v>
      </c>
      <c r="J11493" s="8">
        <v>6</v>
      </c>
      <c r="K11493" s="9">
        <f>((D11493*D11479)+(E11493*E11479)+(F11493*F11479)+(G11493*G11479)+(H11493*H11479)+(I11493*I11479)+(J11493*J11479))+$L$9</f>
        <v>0.35319999999999485</v>
      </c>
      <c r="L11493" s="8">
        <f t="shared" si="3591"/>
        <v>1</v>
      </c>
      <c r="M11493" s="10">
        <f t="shared" si="3603"/>
        <v>-1</v>
      </c>
      <c r="N11493" s="20">
        <f t="shared" si="3592"/>
        <v>-2</v>
      </c>
      <c r="O11493" s="20">
        <f t="shared" si="3600"/>
        <v>-0.08</v>
      </c>
      <c r="P11493" s="20">
        <f t="shared" si="3593"/>
        <v>-0.1</v>
      </c>
      <c r="Q11493" s="20">
        <f t="shared" si="3601"/>
        <v>-0.1</v>
      </c>
      <c r="R11493" s="20">
        <f t="shared" si="3595"/>
        <v>-0.14000000000000001</v>
      </c>
      <c r="S11493" s="20">
        <f t="shared" si="3596"/>
        <v>-0.08</v>
      </c>
      <c r="T11493" s="20">
        <f t="shared" si="3597"/>
        <v>-0.18</v>
      </c>
      <c r="U11493" s="20">
        <f t="shared" si="3602"/>
        <v>-0.12</v>
      </c>
    </row>
    <row r="11494" spans="3:21" ht="19.2" x14ac:dyDescent="0.3">
      <c r="C11494" s="14">
        <v>11</v>
      </c>
      <c r="D11494" s="8">
        <v>5</v>
      </c>
      <c r="E11494" s="8">
        <v>2</v>
      </c>
      <c r="F11494" s="8">
        <v>5</v>
      </c>
      <c r="G11494" s="8">
        <v>9</v>
      </c>
      <c r="H11494" s="8">
        <v>7</v>
      </c>
      <c r="I11494" s="8">
        <v>2</v>
      </c>
      <c r="J11494" s="8">
        <v>2</v>
      </c>
      <c r="K11494" s="9">
        <f>((D11494*D11479)+(E11494*E11479)+(F11494*F11479)+(G11494*G11479)+(H11494*H11479)+(I11494*I11479)+(J11494*J11479))+$L$9</f>
        <v>0.96719999999999917</v>
      </c>
      <c r="L11494" s="8">
        <f t="shared" si="3591"/>
        <v>1</v>
      </c>
      <c r="M11494" s="10">
        <f t="shared" si="3603"/>
        <v>1</v>
      </c>
      <c r="N11494" s="20">
        <f t="shared" si="3592"/>
        <v>0</v>
      </c>
      <c r="O11494" s="20">
        <f t="shared" si="3600"/>
        <v>0</v>
      </c>
      <c r="P11494" s="20">
        <f t="shared" si="3593"/>
        <v>0</v>
      </c>
      <c r="Q11494" s="20">
        <f t="shared" si="3601"/>
        <v>0</v>
      </c>
      <c r="R11494" s="20">
        <f t="shared" si="3595"/>
        <v>0</v>
      </c>
      <c r="S11494" s="20">
        <f t="shared" si="3596"/>
        <v>0</v>
      </c>
      <c r="T11494" s="20">
        <f t="shared" si="3597"/>
        <v>0</v>
      </c>
      <c r="U11494" s="20">
        <f t="shared" si="3602"/>
        <v>0</v>
      </c>
    </row>
    <row r="11495" spans="3:21" ht="19.2" x14ac:dyDescent="0.3">
      <c r="C11495" s="14">
        <v>12</v>
      </c>
      <c r="D11495" s="8">
        <v>5</v>
      </c>
      <c r="E11495" s="8">
        <v>2</v>
      </c>
      <c r="F11495" s="8">
        <v>1</v>
      </c>
      <c r="G11495" s="8">
        <v>3</v>
      </c>
      <c r="H11495" s="8">
        <v>5</v>
      </c>
      <c r="I11495" s="8">
        <v>9</v>
      </c>
      <c r="J11495" s="8">
        <v>5</v>
      </c>
      <c r="K11495" s="9">
        <f>((D11495*D11479)+(E11495*E11479)+(F11495*F11479)+(G11495*G11479)+(H11495*H11479)+(I11495*I11479)+(J11495*J11479))+$L$9</f>
        <v>0.66039999999999743</v>
      </c>
      <c r="L11495" s="8">
        <f t="shared" si="3591"/>
        <v>1</v>
      </c>
      <c r="M11495" s="10">
        <f t="shared" si="3603"/>
        <v>1</v>
      </c>
      <c r="N11495" s="20">
        <f t="shared" si="3592"/>
        <v>0</v>
      </c>
      <c r="O11495" s="20">
        <f t="shared" si="3600"/>
        <v>0</v>
      </c>
      <c r="P11495" s="20">
        <f t="shared" si="3593"/>
        <v>0</v>
      </c>
      <c r="Q11495" s="20">
        <f t="shared" si="3601"/>
        <v>0</v>
      </c>
      <c r="R11495" s="20">
        <f t="shared" si="3595"/>
        <v>0</v>
      </c>
      <c r="S11495" s="20">
        <f t="shared" si="3596"/>
        <v>0</v>
      </c>
      <c r="T11495" s="20">
        <f t="shared" si="3597"/>
        <v>0</v>
      </c>
      <c r="U11495" s="20">
        <f t="shared" si="3602"/>
        <v>0</v>
      </c>
    </row>
    <row r="11496" spans="3:21" ht="19.2" x14ac:dyDescent="0.3">
      <c r="C11496" s="14">
        <v>13</v>
      </c>
      <c r="D11496" s="8">
        <v>4</v>
      </c>
      <c r="E11496" s="8">
        <v>4</v>
      </c>
      <c r="F11496" s="8">
        <v>7</v>
      </c>
      <c r="G11496" s="8">
        <v>3</v>
      </c>
      <c r="H11496" s="8">
        <v>5</v>
      </c>
      <c r="I11496" s="8">
        <v>0</v>
      </c>
      <c r="J11496" s="8">
        <v>2</v>
      </c>
      <c r="K11496" s="9">
        <f>((D11496*D11479)+(E11496*E11479)+(F11496*F11479)+(G11496*G11479)+(H11496*H11479)+(I11496*I11479)+(J11496*J11479))+$L$9</f>
        <v>1.5999999999980474E-3</v>
      </c>
      <c r="L11496" s="8">
        <f t="shared" si="3591"/>
        <v>1</v>
      </c>
      <c r="M11496" s="10">
        <f t="shared" si="3603"/>
        <v>-1</v>
      </c>
      <c r="N11496" s="20">
        <f t="shared" si="3592"/>
        <v>-2</v>
      </c>
      <c r="O11496" s="20">
        <f t="shared" si="3600"/>
        <v>-0.08</v>
      </c>
      <c r="P11496" s="20">
        <f t="shared" si="3593"/>
        <v>-0.08</v>
      </c>
      <c r="Q11496" s="20">
        <f t="shared" si="3601"/>
        <v>-0.14000000000000001</v>
      </c>
      <c r="R11496" s="20">
        <f t="shared" si="3595"/>
        <v>-0.06</v>
      </c>
      <c r="S11496" s="20">
        <f t="shared" si="3596"/>
        <v>-0.1</v>
      </c>
      <c r="T11496" s="20">
        <f t="shared" si="3597"/>
        <v>0</v>
      </c>
      <c r="U11496" s="20">
        <f t="shared" si="3602"/>
        <v>-0.04</v>
      </c>
    </row>
    <row r="11497" spans="3:21" ht="19.2" x14ac:dyDescent="0.3">
      <c r="C11497" s="14">
        <v>14</v>
      </c>
      <c r="D11497" s="8">
        <v>4</v>
      </c>
      <c r="E11497" s="8">
        <v>1</v>
      </c>
      <c r="F11497" s="8">
        <v>3</v>
      </c>
      <c r="G11497" s="8">
        <v>3</v>
      </c>
      <c r="H11497" s="8">
        <v>9</v>
      </c>
      <c r="I11497" s="8">
        <v>4</v>
      </c>
      <c r="J11497" s="8">
        <v>1</v>
      </c>
      <c r="K11497" s="9">
        <f>((D11497*D11479)+(E11497*E11479)+(F11497*F11479)+(G11497*G11479)+(H11497*H11479)+(I11497*I11479)+(J11497*J11479))+$L$9</f>
        <v>-0.47680000000000167</v>
      </c>
      <c r="L11497" s="8">
        <f t="shared" si="3591"/>
        <v>-1</v>
      </c>
      <c r="M11497" s="10">
        <f t="shared" si="3603"/>
        <v>-1</v>
      </c>
      <c r="N11497" s="20">
        <f t="shared" si="3592"/>
        <v>0</v>
      </c>
      <c r="O11497" s="20">
        <f t="shared" si="3600"/>
        <v>0</v>
      </c>
      <c r="P11497" s="20">
        <f t="shared" si="3593"/>
        <v>0</v>
      </c>
      <c r="Q11497" s="20">
        <f t="shared" si="3601"/>
        <v>0</v>
      </c>
      <c r="R11497" s="20">
        <f t="shared" si="3595"/>
        <v>0</v>
      </c>
      <c r="S11497" s="20">
        <f t="shared" si="3596"/>
        <v>0</v>
      </c>
      <c r="T11497" s="20">
        <f t="shared" si="3597"/>
        <v>0</v>
      </c>
      <c r="U11497" s="20">
        <f t="shared" si="3602"/>
        <v>0</v>
      </c>
    </row>
    <row r="11498" spans="3:21" ht="19.2" x14ac:dyDescent="0.3">
      <c r="C11498" s="14">
        <v>15</v>
      </c>
      <c r="D11498" s="8">
        <v>4</v>
      </c>
      <c r="E11498" s="8">
        <v>5</v>
      </c>
      <c r="F11498" s="8">
        <v>8</v>
      </c>
      <c r="G11498" s="8">
        <v>6</v>
      </c>
      <c r="H11498" s="8">
        <v>6</v>
      </c>
      <c r="I11498" s="8">
        <v>5</v>
      </c>
      <c r="J11498" s="8">
        <v>7</v>
      </c>
      <c r="K11498" s="9">
        <f>((D11498*D11479)+(E11498*E11479)+(F11498*F11479)+(G11498*G11479)+(H11498*H11479)+(I11498*I11479)+(J11498*J11479))+$L$9</f>
        <v>0.55319999999999592</v>
      </c>
      <c r="L11498" s="8">
        <f t="shared" si="3591"/>
        <v>1</v>
      </c>
      <c r="M11498" s="10">
        <f t="shared" si="3603"/>
        <v>-1</v>
      </c>
      <c r="N11498" s="20">
        <f t="shared" si="3592"/>
        <v>-2</v>
      </c>
      <c r="O11498" s="20">
        <f t="shared" si="3600"/>
        <v>-0.08</v>
      </c>
      <c r="P11498" s="20">
        <f t="shared" si="3593"/>
        <v>-0.1</v>
      </c>
      <c r="Q11498" s="20">
        <f t="shared" si="3601"/>
        <v>-0.16</v>
      </c>
      <c r="R11498" s="20">
        <f t="shared" si="3595"/>
        <v>-0.12</v>
      </c>
      <c r="S11498" s="20">
        <f t="shared" si="3596"/>
        <v>-0.12</v>
      </c>
      <c r="T11498" s="20">
        <f t="shared" si="3597"/>
        <v>-0.1</v>
      </c>
      <c r="U11498" s="20">
        <f t="shared" si="3602"/>
        <v>-0.14000000000000001</v>
      </c>
    </row>
    <row r="11499" spans="3:21" ht="19.2" x14ac:dyDescent="0.3">
      <c r="C11499" s="14">
        <v>16</v>
      </c>
      <c r="D11499" s="8">
        <v>4</v>
      </c>
      <c r="E11499" s="8">
        <v>2</v>
      </c>
      <c r="F11499" s="8">
        <v>6</v>
      </c>
      <c r="G11499" s="8">
        <v>1</v>
      </c>
      <c r="H11499" s="8">
        <v>6</v>
      </c>
      <c r="I11499" s="8">
        <v>3</v>
      </c>
      <c r="J11499" s="8">
        <v>5</v>
      </c>
      <c r="K11499" s="9">
        <f>((D11499*D11479)+(E11499*E11479)+(F11499*F11479)+(G11499*G11479)+(H11499*H11479)+(I11499*I11479)+(J11499*J11479))+$L$9</f>
        <v>-0.27800000000000313</v>
      </c>
      <c r="L11499" s="8">
        <f t="shared" si="3591"/>
        <v>-1</v>
      </c>
      <c r="M11499" s="10">
        <f t="shared" si="3603"/>
        <v>-1</v>
      </c>
      <c r="N11499" s="20">
        <f t="shared" si="3592"/>
        <v>0</v>
      </c>
      <c r="O11499" s="20">
        <f t="shared" si="3600"/>
        <v>0</v>
      </c>
      <c r="P11499" s="20">
        <f t="shared" si="3593"/>
        <v>0</v>
      </c>
      <c r="Q11499" s="20">
        <f t="shared" si="3601"/>
        <v>0</v>
      </c>
      <c r="R11499" s="20">
        <f t="shared" si="3595"/>
        <v>0</v>
      </c>
      <c r="S11499" s="20">
        <f t="shared" si="3596"/>
        <v>0</v>
      </c>
      <c r="T11499" s="20">
        <f t="shared" si="3597"/>
        <v>0</v>
      </c>
      <c r="U11499" s="20">
        <f t="shared" si="3602"/>
        <v>0</v>
      </c>
    </row>
    <row r="11500" spans="3:21" ht="19.2" x14ac:dyDescent="0.3">
      <c r="C11500" s="14">
        <v>17</v>
      </c>
      <c r="D11500" s="8">
        <v>4</v>
      </c>
      <c r="E11500" s="8">
        <v>7</v>
      </c>
      <c r="F11500" s="8">
        <v>3</v>
      </c>
      <c r="G11500" s="8">
        <v>3</v>
      </c>
      <c r="H11500" s="8">
        <v>9</v>
      </c>
      <c r="I11500" s="8">
        <v>7</v>
      </c>
      <c r="J11500" s="8">
        <v>7</v>
      </c>
      <c r="K11500" s="9">
        <f>((D11500*D11479)+(E11500*E11479)+(F11500*F11479)+(G11500*G11479)+(H11500*H11479)+(I11500*I11479)+(J11500*J11479))+$L$9</f>
        <v>0.77599999999999714</v>
      </c>
      <c r="L11500" s="8">
        <f t="shared" si="3591"/>
        <v>1</v>
      </c>
      <c r="M11500" s="10">
        <f t="shared" si="3603"/>
        <v>1</v>
      </c>
      <c r="N11500" s="20">
        <f t="shared" si="3592"/>
        <v>0</v>
      </c>
      <c r="O11500" s="20">
        <f t="shared" si="3600"/>
        <v>0</v>
      </c>
      <c r="P11500" s="20">
        <f t="shared" si="3593"/>
        <v>0</v>
      </c>
      <c r="Q11500" s="20">
        <f t="shared" si="3601"/>
        <v>0</v>
      </c>
      <c r="R11500" s="20">
        <f t="shared" si="3595"/>
        <v>0</v>
      </c>
      <c r="S11500" s="20">
        <f t="shared" si="3596"/>
        <v>0</v>
      </c>
      <c r="T11500" s="20">
        <f t="shared" si="3597"/>
        <v>0</v>
      </c>
      <c r="U11500" s="20">
        <f t="shared" si="3602"/>
        <v>0</v>
      </c>
    </row>
    <row r="11501" spans="3:21" ht="19.2" x14ac:dyDescent="0.3">
      <c r="C11501" s="14">
        <v>18</v>
      </c>
      <c r="D11501" s="8">
        <v>4</v>
      </c>
      <c r="E11501" s="8">
        <v>9</v>
      </c>
      <c r="F11501" s="8">
        <v>6</v>
      </c>
      <c r="G11501" s="8">
        <v>5</v>
      </c>
      <c r="H11501" s="8">
        <v>8</v>
      </c>
      <c r="I11501" s="8">
        <v>2</v>
      </c>
      <c r="J11501" s="8">
        <v>2</v>
      </c>
      <c r="K11501" s="9">
        <f>((D11501*D11479)+(E11501*E11479)+(F11501*F11479)+(G11501*G11479)+(H11501*H11479)+(I11501*I11479)+(J11501*J11479))+$L$9</f>
        <v>1.0579999999999981</v>
      </c>
      <c r="L11501" s="8">
        <f t="shared" si="3591"/>
        <v>1</v>
      </c>
      <c r="M11501" s="10">
        <f t="shared" si="3603"/>
        <v>1</v>
      </c>
      <c r="N11501" s="20">
        <f t="shared" si="3592"/>
        <v>0</v>
      </c>
      <c r="O11501" s="20">
        <f t="shared" si="3600"/>
        <v>0</v>
      </c>
      <c r="P11501" s="20">
        <f t="shared" si="3593"/>
        <v>0</v>
      </c>
      <c r="Q11501" s="20">
        <f t="shared" si="3601"/>
        <v>0</v>
      </c>
      <c r="R11501" s="20">
        <f t="shared" si="3595"/>
        <v>0</v>
      </c>
      <c r="S11501" s="20">
        <f t="shared" si="3596"/>
        <v>0</v>
      </c>
      <c r="T11501" s="20">
        <f t="shared" si="3597"/>
        <v>0</v>
      </c>
      <c r="U11501" s="20">
        <f t="shared" si="3602"/>
        <v>0</v>
      </c>
    </row>
    <row r="11502" spans="3:21" ht="19.2" x14ac:dyDescent="0.3">
      <c r="C11502" s="14">
        <v>19</v>
      </c>
      <c r="D11502" s="8">
        <v>4</v>
      </c>
      <c r="E11502" s="8">
        <v>4</v>
      </c>
      <c r="F11502" s="8">
        <v>1</v>
      </c>
      <c r="G11502" s="8">
        <v>5</v>
      </c>
      <c r="H11502" s="8">
        <v>9</v>
      </c>
      <c r="I11502" s="8">
        <v>1</v>
      </c>
      <c r="J11502" s="8">
        <v>5</v>
      </c>
      <c r="K11502" s="9">
        <f>((D11502*D11479)+(E11502*E11479)+(F11502*F11479)+(G11502*G11479)+(H11502*H11479)+(I11502*I11479)+(J11502*J11479))+$L$9</f>
        <v>0.13480000000000025</v>
      </c>
      <c r="L11502" s="8">
        <f t="shared" si="3591"/>
        <v>1</v>
      </c>
      <c r="M11502" s="10">
        <f t="shared" si="3603"/>
        <v>-1</v>
      </c>
      <c r="N11502" s="20">
        <f t="shared" si="3592"/>
        <v>-2</v>
      </c>
      <c r="O11502" s="20">
        <f t="shared" si="3600"/>
        <v>-0.08</v>
      </c>
      <c r="P11502" s="20">
        <f t="shared" si="3593"/>
        <v>-0.08</v>
      </c>
      <c r="Q11502" s="20">
        <f t="shared" si="3601"/>
        <v>-0.02</v>
      </c>
      <c r="R11502" s="20">
        <f t="shared" si="3595"/>
        <v>-0.1</v>
      </c>
      <c r="S11502" s="20">
        <f t="shared" si="3596"/>
        <v>-0.18</v>
      </c>
      <c r="T11502" s="20">
        <f t="shared" si="3597"/>
        <v>-0.02</v>
      </c>
      <c r="U11502" s="20">
        <f t="shared" si="3602"/>
        <v>-0.1</v>
      </c>
    </row>
    <row r="11503" spans="3:21" ht="19.2" x14ac:dyDescent="0.3">
      <c r="C11503" s="14">
        <v>20</v>
      </c>
      <c r="D11503" s="8">
        <v>4</v>
      </c>
      <c r="E11503" s="8">
        <v>6</v>
      </c>
      <c r="F11503" s="8">
        <v>9</v>
      </c>
      <c r="G11503" s="8">
        <v>8</v>
      </c>
      <c r="H11503" s="8">
        <v>4</v>
      </c>
      <c r="I11503" s="8">
        <v>4</v>
      </c>
      <c r="J11503" s="8">
        <v>7</v>
      </c>
      <c r="K11503" s="9">
        <f>((D11503*D11479)+(E11503*E11479)+(F11503*F11479)+(G11503*G11479)+(H11503*H11479)+(I11503*I11479)+(J11503*J11479))+$L$9</f>
        <v>0.71759999999999557</v>
      </c>
      <c r="L11503" s="8">
        <f t="shared" si="3591"/>
        <v>1</v>
      </c>
      <c r="M11503" s="10">
        <f t="shared" si="3603"/>
        <v>-1</v>
      </c>
      <c r="N11503" s="20">
        <f t="shared" si="3592"/>
        <v>-2</v>
      </c>
      <c r="O11503" s="20">
        <f t="shared" si="3600"/>
        <v>-0.08</v>
      </c>
      <c r="P11503" s="20">
        <f t="shared" si="3593"/>
        <v>-0.12</v>
      </c>
      <c r="Q11503" s="20">
        <f t="shared" si="3601"/>
        <v>-0.18</v>
      </c>
      <c r="R11503" s="20">
        <f t="shared" si="3595"/>
        <v>-0.16</v>
      </c>
      <c r="S11503" s="20">
        <f t="shared" si="3596"/>
        <v>-0.08</v>
      </c>
      <c r="T11503" s="20">
        <f t="shared" si="3597"/>
        <v>-0.08</v>
      </c>
      <c r="U11503" s="20">
        <f t="shared" si="3602"/>
        <v>-0.14000000000000001</v>
      </c>
    </row>
    <row r="11504" spans="3:21" ht="19.2" x14ac:dyDescent="0.3">
      <c r="C11504" s="14">
        <v>21</v>
      </c>
      <c r="D11504" s="8">
        <v>5</v>
      </c>
      <c r="E11504" s="8">
        <v>2</v>
      </c>
      <c r="F11504" s="8">
        <v>4</v>
      </c>
      <c r="G11504" s="8">
        <v>0</v>
      </c>
      <c r="H11504" s="8">
        <v>9</v>
      </c>
      <c r="I11504" s="8">
        <v>1</v>
      </c>
      <c r="J11504" s="8">
        <v>6</v>
      </c>
      <c r="K11504" s="9">
        <f>((D11504*D11479)+(E11504*E11479)+(F11504*F11479)+(G11504*G11479)+(H11504*H11479)+(I11504*I11479)+(J11504*J11479))+$L$9</f>
        <v>0.87719999999999931</v>
      </c>
      <c r="L11504" s="8">
        <f t="shared" si="3591"/>
        <v>1</v>
      </c>
      <c r="M11504" s="10">
        <f t="shared" si="3603"/>
        <v>1</v>
      </c>
      <c r="N11504" s="20">
        <f t="shared" si="3592"/>
        <v>0</v>
      </c>
      <c r="O11504" s="20">
        <f t="shared" si="3600"/>
        <v>0</v>
      </c>
      <c r="P11504" s="20">
        <f t="shared" si="3593"/>
        <v>0</v>
      </c>
      <c r="Q11504" s="20">
        <f t="shared" si="3601"/>
        <v>0</v>
      </c>
      <c r="R11504" s="20">
        <f t="shared" si="3595"/>
        <v>0</v>
      </c>
      <c r="S11504" s="20">
        <f t="shared" si="3596"/>
        <v>0</v>
      </c>
      <c r="T11504" s="20">
        <f t="shared" si="3597"/>
        <v>0</v>
      </c>
      <c r="U11504" s="20">
        <f t="shared" si="3602"/>
        <v>0</v>
      </c>
    </row>
    <row r="11505" spans="3:21" ht="19.2" x14ac:dyDescent="0.3">
      <c r="C11505" s="14">
        <v>22</v>
      </c>
      <c r="D11505" s="8">
        <v>3</v>
      </c>
      <c r="E11505" s="8">
        <v>9</v>
      </c>
      <c r="F11505" s="8">
        <v>1</v>
      </c>
      <c r="G11505" s="8">
        <v>7</v>
      </c>
      <c r="H11505" s="8">
        <v>4</v>
      </c>
      <c r="I11505" s="8">
        <v>7</v>
      </c>
      <c r="J11505" s="8">
        <v>1</v>
      </c>
      <c r="K11505" s="9">
        <f>((D11505*D11479)+(E11505*E11479)+(F11505*F11479)+(G11505*G11479)+(H11505*H11479)+(I11505*I11479)+(J11505*J11479))+$L$9</f>
        <v>-0.37920000000000265</v>
      </c>
      <c r="L11505" s="8">
        <f t="shared" si="3591"/>
        <v>-1</v>
      </c>
      <c r="M11505" s="10">
        <f t="shared" si="3603"/>
        <v>-1</v>
      </c>
      <c r="N11505" s="20">
        <f t="shared" si="3592"/>
        <v>0</v>
      </c>
      <c r="O11505" s="20">
        <f t="shared" si="3600"/>
        <v>0</v>
      </c>
      <c r="P11505" s="20">
        <f t="shared" si="3593"/>
        <v>0</v>
      </c>
      <c r="Q11505" s="20">
        <f t="shared" si="3601"/>
        <v>0</v>
      </c>
      <c r="R11505" s="20">
        <f t="shared" si="3595"/>
        <v>0</v>
      </c>
      <c r="S11505" s="20">
        <f t="shared" si="3596"/>
        <v>0</v>
      </c>
      <c r="T11505" s="20">
        <f t="shared" si="3597"/>
        <v>0</v>
      </c>
      <c r="U11505" s="20">
        <f t="shared" si="3602"/>
        <v>0</v>
      </c>
    </row>
    <row r="11506" spans="3:21" ht="19.2" x14ac:dyDescent="0.3">
      <c r="C11506" s="14">
        <v>23</v>
      </c>
      <c r="D11506" s="8">
        <v>3</v>
      </c>
      <c r="E11506" s="8">
        <v>4</v>
      </c>
      <c r="F11506" s="8">
        <v>3</v>
      </c>
      <c r="G11506" s="8">
        <v>0</v>
      </c>
      <c r="H11506" s="8">
        <v>8</v>
      </c>
      <c r="I11506" s="8">
        <v>3</v>
      </c>
      <c r="J11506" s="8">
        <v>5</v>
      </c>
      <c r="K11506" s="9">
        <f>((D11506*D11479)+(E11506*E11479)+(F11506*F11479)+(G11506*G11479)+(H11506*H11479)+(I11506*I11479)+(J11506*J11479))+$L$9</f>
        <v>-1.0688000000000013</v>
      </c>
      <c r="L11506" s="8">
        <f t="shared" si="3591"/>
        <v>-1</v>
      </c>
      <c r="M11506" s="10">
        <f t="shared" si="3603"/>
        <v>-1</v>
      </c>
      <c r="N11506" s="20">
        <f t="shared" si="3592"/>
        <v>0</v>
      </c>
      <c r="O11506" s="20">
        <f t="shared" si="3600"/>
        <v>0</v>
      </c>
      <c r="P11506" s="20">
        <f t="shared" si="3593"/>
        <v>0</v>
      </c>
      <c r="Q11506" s="20">
        <f t="shared" si="3601"/>
        <v>0</v>
      </c>
      <c r="R11506" s="20">
        <f t="shared" si="3595"/>
        <v>0</v>
      </c>
      <c r="S11506" s="20">
        <f t="shared" si="3596"/>
        <v>0</v>
      </c>
      <c r="T11506" s="20">
        <f t="shared" si="3597"/>
        <v>0</v>
      </c>
      <c r="U11506" s="20">
        <f t="shared" si="3602"/>
        <v>0</v>
      </c>
    </row>
    <row r="11507" spans="3:21" ht="19.2" x14ac:dyDescent="0.3">
      <c r="C11507" s="14">
        <v>24</v>
      </c>
      <c r="D11507" s="8">
        <v>4</v>
      </c>
      <c r="E11507" s="8">
        <v>1</v>
      </c>
      <c r="F11507" s="8">
        <v>4</v>
      </c>
      <c r="G11507" s="8">
        <v>8</v>
      </c>
      <c r="H11507" s="8">
        <v>9</v>
      </c>
      <c r="I11507" s="8">
        <v>3</v>
      </c>
      <c r="J11507" s="8">
        <v>3</v>
      </c>
      <c r="K11507" s="9">
        <f>((D11507*D11479)+(E11507*E11479)+(F11507*F11479)+(G11507*G11479)+(H11507*H11479)+(I11507*I11479)+(J11507*J11479))+$L$9</f>
        <v>-0.22440000000000104</v>
      </c>
      <c r="L11507" s="8">
        <f t="shared" si="3591"/>
        <v>-1</v>
      </c>
      <c r="M11507" s="10">
        <f t="shared" si="3603"/>
        <v>-1</v>
      </c>
      <c r="N11507" s="20">
        <f t="shared" si="3592"/>
        <v>0</v>
      </c>
      <c r="O11507" s="20">
        <f t="shared" si="3600"/>
        <v>0</v>
      </c>
      <c r="P11507" s="20">
        <f t="shared" si="3593"/>
        <v>0</v>
      </c>
      <c r="Q11507" s="20">
        <f t="shared" si="3601"/>
        <v>0</v>
      </c>
      <c r="R11507" s="20">
        <f t="shared" si="3595"/>
        <v>0</v>
      </c>
      <c r="S11507" s="20">
        <f t="shared" si="3596"/>
        <v>0</v>
      </c>
      <c r="T11507" s="20">
        <f t="shared" si="3597"/>
        <v>0</v>
      </c>
      <c r="U11507" s="20">
        <f t="shared" si="3602"/>
        <v>0</v>
      </c>
    </row>
    <row r="11508" spans="3:21" ht="19.2" x14ac:dyDescent="0.3">
      <c r="C11508" s="14">
        <v>25</v>
      </c>
      <c r="D11508" s="8">
        <v>5</v>
      </c>
      <c r="E11508" s="8">
        <v>2</v>
      </c>
      <c r="F11508" s="8">
        <v>5</v>
      </c>
      <c r="G11508" s="8">
        <v>4</v>
      </c>
      <c r="H11508" s="8">
        <v>7</v>
      </c>
      <c r="I11508" s="8">
        <v>6</v>
      </c>
      <c r="J11508" s="8">
        <v>2</v>
      </c>
      <c r="K11508" s="9">
        <f>((D11508*D11479)+(E11508*E11479)+(F11508*F11479)+(G11508*G11479)+(H11508*H11479)+(I11508*I11479)+(J11508*J11479))+$L$9</f>
        <v>0.83879999999999733</v>
      </c>
      <c r="L11508" s="8">
        <f t="shared" si="3591"/>
        <v>1</v>
      </c>
      <c r="M11508" s="10">
        <f t="shared" si="3603"/>
        <v>1</v>
      </c>
      <c r="N11508" s="20">
        <f t="shared" si="3592"/>
        <v>0</v>
      </c>
      <c r="O11508" s="20">
        <f t="shared" si="3600"/>
        <v>0</v>
      </c>
      <c r="P11508" s="20">
        <f t="shared" si="3593"/>
        <v>0</v>
      </c>
      <c r="Q11508" s="20">
        <f t="shared" si="3601"/>
        <v>0</v>
      </c>
      <c r="R11508" s="20">
        <f t="shared" si="3595"/>
        <v>0</v>
      </c>
      <c r="S11508" s="20">
        <f t="shared" si="3596"/>
        <v>0</v>
      </c>
      <c r="T11508" s="20">
        <f t="shared" si="3597"/>
        <v>0</v>
      </c>
      <c r="U11508" s="20">
        <f t="shared" si="3602"/>
        <v>0</v>
      </c>
    </row>
    <row r="11509" spans="3:21" ht="19.2" x14ac:dyDescent="0.3">
      <c r="C11509" s="14">
        <v>26</v>
      </c>
      <c r="D11509" s="8">
        <v>3</v>
      </c>
      <c r="E11509" s="8">
        <v>9</v>
      </c>
      <c r="F11509" s="8">
        <v>9</v>
      </c>
      <c r="G11509" s="8">
        <v>0</v>
      </c>
      <c r="H11509" s="8">
        <v>9</v>
      </c>
      <c r="I11509" s="8">
        <v>0</v>
      </c>
      <c r="J11509" s="8">
        <v>9</v>
      </c>
      <c r="K11509" s="9">
        <f>((D11509*D11479)+(E11509*E11479)+(F11509*F11479)+(G11509*G11479)+(H11509*H11479)+(I11509*I11479)+(J11509*J11479))+$L$9</f>
        <v>0.19959999999999756</v>
      </c>
      <c r="L11509" s="8">
        <f t="shared" si="3591"/>
        <v>1</v>
      </c>
      <c r="M11509" s="10">
        <f t="shared" si="3603"/>
        <v>-1</v>
      </c>
      <c r="N11509" s="20">
        <f t="shared" si="3592"/>
        <v>-2</v>
      </c>
      <c r="O11509" s="20">
        <f t="shared" si="3600"/>
        <v>-0.06</v>
      </c>
      <c r="P11509" s="20">
        <f t="shared" si="3593"/>
        <v>-0.18</v>
      </c>
      <c r="Q11509" s="20">
        <f t="shared" si="3601"/>
        <v>-0.18</v>
      </c>
      <c r="R11509" s="20">
        <f t="shared" si="3595"/>
        <v>0</v>
      </c>
      <c r="S11509" s="20">
        <f t="shared" si="3596"/>
        <v>-0.18</v>
      </c>
      <c r="T11509" s="20">
        <f t="shared" si="3597"/>
        <v>0</v>
      </c>
      <c r="U11509" s="20">
        <f t="shared" si="3602"/>
        <v>-0.18</v>
      </c>
    </row>
    <row r="11510" spans="3:21" ht="19.2" x14ac:dyDescent="0.3">
      <c r="C11510" s="14">
        <v>27</v>
      </c>
      <c r="D11510" s="8">
        <v>5</v>
      </c>
      <c r="E11510" s="8">
        <v>3</v>
      </c>
      <c r="F11510" s="8">
        <v>3</v>
      </c>
      <c r="G11510" s="8">
        <v>8</v>
      </c>
      <c r="H11510" s="8">
        <v>2</v>
      </c>
      <c r="I11510" s="8">
        <v>0</v>
      </c>
      <c r="J11510" s="8">
        <v>3</v>
      </c>
      <c r="K11510" s="9">
        <f>((D11510*D11479)+(E11510*E11479)+(F11510*F11479)+(G11510*G11479)+(H11510*H11479)+(I11510*I11479)+(J11510*J11479))+$L$9</f>
        <v>0.78919999999999835</v>
      </c>
      <c r="L11510" s="8">
        <f t="shared" si="3591"/>
        <v>1</v>
      </c>
      <c r="M11510" s="10">
        <f t="shared" si="3603"/>
        <v>1</v>
      </c>
      <c r="N11510" s="20">
        <f t="shared" si="3592"/>
        <v>0</v>
      </c>
      <c r="O11510" s="20">
        <f t="shared" si="3600"/>
        <v>0</v>
      </c>
      <c r="P11510" s="20">
        <f t="shared" si="3593"/>
        <v>0</v>
      </c>
      <c r="Q11510" s="20">
        <f t="shared" si="3601"/>
        <v>0</v>
      </c>
      <c r="R11510" s="20">
        <f t="shared" si="3595"/>
        <v>0</v>
      </c>
      <c r="S11510" s="20">
        <f t="shared" si="3596"/>
        <v>0</v>
      </c>
      <c r="T11510" s="20">
        <f t="shared" si="3597"/>
        <v>0</v>
      </c>
      <c r="U11510" s="20">
        <f t="shared" si="3602"/>
        <v>0</v>
      </c>
    </row>
    <row r="11511" spans="3:21" ht="19.2" x14ac:dyDescent="0.3">
      <c r="C11511" s="14">
        <v>28</v>
      </c>
      <c r="D11511" s="8">
        <v>4</v>
      </c>
      <c r="E11511" s="8">
        <v>3</v>
      </c>
      <c r="F11511" s="8">
        <v>8</v>
      </c>
      <c r="G11511" s="8">
        <v>2</v>
      </c>
      <c r="H11511" s="8">
        <v>1</v>
      </c>
      <c r="I11511" s="8">
        <v>7</v>
      </c>
      <c r="J11511" s="8">
        <v>9</v>
      </c>
      <c r="K11511" s="9">
        <f>((D11511*D11479)+(E11511*E11479)+(F11511*F11479)+(G11511*G11479)+(H11511*H11479)+(I11511*I11479)+(J11511*J11479))+$L$9</f>
        <v>-9.8800000000004218E-2</v>
      </c>
      <c r="L11511" s="8">
        <f t="shared" si="3591"/>
        <v>-1</v>
      </c>
      <c r="M11511" s="10">
        <f t="shared" si="3603"/>
        <v>-1</v>
      </c>
      <c r="N11511" s="20">
        <f t="shared" si="3592"/>
        <v>0</v>
      </c>
      <c r="O11511" s="20">
        <f t="shared" si="3600"/>
        <v>0</v>
      </c>
      <c r="P11511" s="20">
        <f t="shared" si="3593"/>
        <v>0</v>
      </c>
      <c r="Q11511" s="20">
        <f t="shared" si="3601"/>
        <v>0</v>
      </c>
      <c r="R11511" s="20">
        <f t="shared" si="3595"/>
        <v>0</v>
      </c>
      <c r="S11511" s="20">
        <f t="shared" si="3596"/>
        <v>0</v>
      </c>
      <c r="T11511" s="20">
        <f t="shared" si="3597"/>
        <v>0</v>
      </c>
      <c r="U11511" s="20">
        <f t="shared" si="3602"/>
        <v>0</v>
      </c>
    </row>
    <row r="11512" spans="3:21" ht="19.2" x14ac:dyDescent="0.3">
      <c r="C11512" s="14">
        <v>29</v>
      </c>
      <c r="D11512" s="8">
        <v>4</v>
      </c>
      <c r="E11512" s="8">
        <v>7</v>
      </c>
      <c r="F11512" s="8">
        <v>3</v>
      </c>
      <c r="G11512" s="8">
        <v>7</v>
      </c>
      <c r="H11512" s="8">
        <v>9</v>
      </c>
      <c r="I11512" s="8">
        <v>7</v>
      </c>
      <c r="J11512" s="8">
        <v>0</v>
      </c>
      <c r="K11512" s="9">
        <f>((D11512*D11479)+(E11512*E11479)+(F11512*F11479)+(G11512*G11479)+(H11512*H11479)+(I11512*I11479)+(J11512*J11479))+$L$9</f>
        <v>0.67239999999999789</v>
      </c>
      <c r="L11512" s="8">
        <f t="shared" si="3591"/>
        <v>1</v>
      </c>
      <c r="M11512" s="10">
        <f t="shared" si="3603"/>
        <v>1</v>
      </c>
      <c r="N11512" s="20">
        <f t="shared" si="3592"/>
        <v>0</v>
      </c>
      <c r="O11512" s="20">
        <f t="shared" si="3600"/>
        <v>0</v>
      </c>
      <c r="P11512" s="20">
        <f t="shared" si="3593"/>
        <v>0</v>
      </c>
      <c r="Q11512" s="20">
        <f t="shared" si="3601"/>
        <v>0</v>
      </c>
      <c r="R11512" s="20">
        <f t="shared" si="3595"/>
        <v>0</v>
      </c>
      <c r="S11512" s="20">
        <f t="shared" si="3596"/>
        <v>0</v>
      </c>
      <c r="T11512" s="20">
        <f t="shared" si="3597"/>
        <v>0</v>
      </c>
      <c r="U11512" s="20">
        <f t="shared" si="3602"/>
        <v>0</v>
      </c>
    </row>
    <row r="11513" spans="3:21" ht="19.2" x14ac:dyDescent="0.3">
      <c r="C11513" s="14">
        <v>30</v>
      </c>
      <c r="D11513" s="8">
        <v>4</v>
      </c>
      <c r="E11513" s="8">
        <v>2</v>
      </c>
      <c r="F11513" s="8">
        <v>3</v>
      </c>
      <c r="G11513" s="8">
        <v>9</v>
      </c>
      <c r="H11513" s="8">
        <v>3</v>
      </c>
      <c r="I11513" s="8">
        <v>7</v>
      </c>
      <c r="J11513" s="8">
        <v>4</v>
      </c>
      <c r="K11513" s="9">
        <f>((D11513*D11479)+(E11513*E11479)+(F11513*F11479)+(G11513*G11479)+(H11513*H11479)+(I11513*I11479)+(J11513*J11479))+$L$9</f>
        <v>-0.31440000000000357</v>
      </c>
      <c r="L11513" s="8">
        <f t="shared" si="3591"/>
        <v>-1</v>
      </c>
      <c r="M11513" s="10">
        <f t="shared" si="3603"/>
        <v>-1</v>
      </c>
      <c r="N11513" s="20">
        <f t="shared" si="3592"/>
        <v>0</v>
      </c>
      <c r="O11513" s="20">
        <f t="shared" si="3600"/>
        <v>0</v>
      </c>
      <c r="P11513" s="20">
        <f t="shared" si="3593"/>
        <v>0</v>
      </c>
      <c r="Q11513" s="20">
        <f t="shared" si="3601"/>
        <v>0</v>
      </c>
      <c r="R11513" s="20">
        <f t="shared" si="3595"/>
        <v>0</v>
      </c>
      <c r="S11513" s="20">
        <f t="shared" si="3596"/>
        <v>0</v>
      </c>
      <c r="T11513" s="20">
        <f t="shared" si="3597"/>
        <v>0</v>
      </c>
      <c r="U11513" s="20">
        <f t="shared" si="3602"/>
        <v>0</v>
      </c>
    </row>
    <row r="11514" spans="3:21" ht="19.2" x14ac:dyDescent="0.3">
      <c r="C11514" s="14">
        <v>31</v>
      </c>
      <c r="D11514" s="8">
        <v>4</v>
      </c>
      <c r="E11514" s="8">
        <v>7</v>
      </c>
      <c r="F11514" s="8">
        <v>7</v>
      </c>
      <c r="G11514" s="8">
        <v>6</v>
      </c>
      <c r="H11514" s="8">
        <v>9</v>
      </c>
      <c r="I11514" s="8">
        <v>0</v>
      </c>
      <c r="J11514" s="8">
        <v>6</v>
      </c>
      <c r="K11514" s="9">
        <f>((D11514*D11479)+(E11514*E11479)+(F11514*F11479)+(G11514*G11479)+(H11514*H11479)+(I11514*I11479)+(J11514*J11479))+$L$9</f>
        <v>0.95119999999999916</v>
      </c>
      <c r="L11514" s="8">
        <f t="shared" si="3591"/>
        <v>1</v>
      </c>
      <c r="M11514" s="10">
        <f t="shared" si="3603"/>
        <v>1</v>
      </c>
      <c r="N11514" s="20">
        <f t="shared" si="3592"/>
        <v>0</v>
      </c>
      <c r="O11514" s="20">
        <f t="shared" si="3600"/>
        <v>0</v>
      </c>
      <c r="P11514" s="20">
        <f t="shared" si="3593"/>
        <v>0</v>
      </c>
      <c r="Q11514" s="20">
        <f t="shared" si="3601"/>
        <v>0</v>
      </c>
      <c r="R11514" s="20">
        <f t="shared" si="3595"/>
        <v>0</v>
      </c>
      <c r="S11514" s="20">
        <f t="shared" si="3596"/>
        <v>0</v>
      </c>
      <c r="T11514" s="20">
        <f t="shared" si="3597"/>
        <v>0</v>
      </c>
      <c r="U11514" s="20">
        <f t="shared" si="3602"/>
        <v>0</v>
      </c>
    </row>
    <row r="11515" spans="3:21" ht="19.2" x14ac:dyDescent="0.3">
      <c r="C11515" s="14">
        <v>32</v>
      </c>
      <c r="D11515" s="8">
        <v>4</v>
      </c>
      <c r="E11515" s="8">
        <v>1</v>
      </c>
      <c r="F11515" s="8">
        <v>6</v>
      </c>
      <c r="G11515" s="8">
        <v>1</v>
      </c>
      <c r="H11515" s="8">
        <v>8</v>
      </c>
      <c r="I11515" s="8">
        <v>0</v>
      </c>
      <c r="J11515" s="8">
        <v>6</v>
      </c>
      <c r="K11515" s="9">
        <f>((D11515*D11479)+(E11515*E11479)+(F11515*F11479)+(G11515*G11479)+(H11515*H11479)+(I11515*I11479)+(J11515*J11479))+$L$9</f>
        <v>-0.33400000000000052</v>
      </c>
      <c r="L11515" s="8">
        <f t="shared" si="3591"/>
        <v>-1</v>
      </c>
      <c r="M11515" s="10">
        <f t="shared" si="3603"/>
        <v>-1</v>
      </c>
      <c r="N11515" s="20">
        <f t="shared" si="3592"/>
        <v>0</v>
      </c>
      <c r="O11515" s="20">
        <f t="shared" si="3600"/>
        <v>0</v>
      </c>
      <c r="P11515" s="20">
        <f t="shared" si="3593"/>
        <v>0</v>
      </c>
      <c r="Q11515" s="20">
        <f t="shared" si="3601"/>
        <v>0</v>
      </c>
      <c r="R11515" s="20">
        <f t="shared" si="3595"/>
        <v>0</v>
      </c>
      <c r="S11515" s="20">
        <f t="shared" si="3596"/>
        <v>0</v>
      </c>
      <c r="T11515" s="20">
        <f t="shared" si="3597"/>
        <v>0</v>
      </c>
      <c r="U11515" s="20">
        <f t="shared" si="3602"/>
        <v>0</v>
      </c>
    </row>
    <row r="11516" spans="3:21" ht="19.2" x14ac:dyDescent="0.3">
      <c r="C11516" s="14">
        <v>33</v>
      </c>
      <c r="D11516" s="8">
        <v>5</v>
      </c>
      <c r="E11516" s="8">
        <v>1</v>
      </c>
      <c r="F11516" s="8">
        <v>7</v>
      </c>
      <c r="G11516" s="8">
        <v>8</v>
      </c>
      <c r="H11516" s="8">
        <v>1</v>
      </c>
      <c r="I11516" s="8">
        <v>6</v>
      </c>
      <c r="J11516" s="8">
        <v>9</v>
      </c>
      <c r="K11516" s="9">
        <f>((D11516*D11479)+(E11516*E11479)+(F11516*F11479)+(G11516*G11479)+(H11516*H11479)+(I11516*I11479)+(J11516*J11479))+$L$9</f>
        <v>0.7835999999999963</v>
      </c>
      <c r="L11516" s="8">
        <f t="shared" si="3591"/>
        <v>1</v>
      </c>
      <c r="M11516" s="10">
        <f t="shared" si="3603"/>
        <v>1</v>
      </c>
      <c r="N11516" s="20">
        <f t="shared" si="3592"/>
        <v>0</v>
      </c>
      <c r="O11516" s="20">
        <f t="shared" si="3600"/>
        <v>0</v>
      </c>
      <c r="P11516" s="20">
        <f t="shared" si="3593"/>
        <v>0</v>
      </c>
      <c r="Q11516" s="20">
        <f t="shared" si="3601"/>
        <v>0</v>
      </c>
      <c r="R11516" s="20">
        <f t="shared" si="3595"/>
        <v>0</v>
      </c>
      <c r="S11516" s="20">
        <f t="shared" si="3596"/>
        <v>0</v>
      </c>
      <c r="T11516" s="20">
        <f t="shared" si="3597"/>
        <v>0</v>
      </c>
      <c r="U11516" s="20">
        <f t="shared" si="3602"/>
        <v>0</v>
      </c>
    </row>
    <row r="11517" spans="3:21" ht="19.2" x14ac:dyDescent="0.3">
      <c r="C11517" s="14">
        <v>34</v>
      </c>
      <c r="D11517" s="8">
        <v>4</v>
      </c>
      <c r="E11517" s="8">
        <v>9</v>
      </c>
      <c r="F11517" s="8">
        <v>3</v>
      </c>
      <c r="G11517" s="8">
        <v>7</v>
      </c>
      <c r="H11517" s="8">
        <v>3</v>
      </c>
      <c r="I11517" s="8">
        <v>5</v>
      </c>
      <c r="J11517" s="8">
        <v>9</v>
      </c>
      <c r="K11517" s="9">
        <f>((D11517*D11479)+(E11517*E11479)+(F11517*F11479)+(G11517*G11479)+(H11517*H11479)+(I11517*I11479)+(J11517*J11479))+$L$9</f>
        <v>0.98559999999999715</v>
      </c>
      <c r="L11517" s="8">
        <f t="shared" si="3591"/>
        <v>1</v>
      </c>
      <c r="M11517" s="10">
        <f t="shared" si="3603"/>
        <v>1</v>
      </c>
      <c r="N11517" s="20">
        <f t="shared" si="3592"/>
        <v>0</v>
      </c>
      <c r="O11517" s="20">
        <f t="shared" si="3600"/>
        <v>0</v>
      </c>
      <c r="P11517" s="20">
        <f t="shared" si="3593"/>
        <v>0</v>
      </c>
      <c r="Q11517" s="20">
        <f t="shared" si="3601"/>
        <v>0</v>
      </c>
      <c r="R11517" s="20">
        <f t="shared" si="3595"/>
        <v>0</v>
      </c>
      <c r="S11517" s="20">
        <f t="shared" si="3596"/>
        <v>0</v>
      </c>
      <c r="T11517" s="20">
        <f t="shared" si="3597"/>
        <v>0</v>
      </c>
      <c r="U11517" s="20">
        <f t="shared" si="3602"/>
        <v>0</v>
      </c>
    </row>
    <row r="11518" spans="3:21" ht="19.2" x14ac:dyDescent="0.3">
      <c r="C11518" s="14">
        <v>35</v>
      </c>
      <c r="D11518" s="8">
        <v>4</v>
      </c>
      <c r="E11518" s="8">
        <v>6</v>
      </c>
      <c r="F11518" s="8">
        <v>3</v>
      </c>
      <c r="G11518" s="8">
        <v>3</v>
      </c>
      <c r="H11518" s="8">
        <v>1</v>
      </c>
      <c r="I11518" s="8">
        <v>9</v>
      </c>
      <c r="J11518" s="8">
        <v>3</v>
      </c>
      <c r="K11518" s="9">
        <f>((D11518*D11479)+(E11518*E11479)+(F11518*F11479)+(G11518*G11479)+(H11518*H11479)+(I11518*I11479)+(J11518*J11479))+$L$9</f>
        <v>6.9999999999994955E-2</v>
      </c>
      <c r="L11518" s="8">
        <f t="shared" si="3591"/>
        <v>1</v>
      </c>
      <c r="M11518" s="10">
        <f t="shared" si="3603"/>
        <v>-1</v>
      </c>
      <c r="N11518" s="20">
        <f t="shared" si="3592"/>
        <v>-2</v>
      </c>
      <c r="O11518" s="20">
        <f t="shared" si="3600"/>
        <v>-0.08</v>
      </c>
      <c r="P11518" s="20">
        <f t="shared" si="3593"/>
        <v>-0.12</v>
      </c>
      <c r="Q11518" s="20">
        <f t="shared" si="3601"/>
        <v>-0.06</v>
      </c>
      <c r="R11518" s="20">
        <f t="shared" si="3595"/>
        <v>-0.06</v>
      </c>
      <c r="S11518" s="20">
        <f t="shared" si="3596"/>
        <v>-0.02</v>
      </c>
      <c r="T11518" s="20">
        <f t="shared" si="3597"/>
        <v>-0.18</v>
      </c>
      <c r="U11518" s="20">
        <f t="shared" si="3602"/>
        <v>-0.06</v>
      </c>
    </row>
    <row r="11519" spans="3:21" ht="19.2" x14ac:dyDescent="0.3">
      <c r="C11519" s="14">
        <v>36</v>
      </c>
      <c r="D11519" s="8">
        <v>4</v>
      </c>
      <c r="E11519" s="8">
        <v>6</v>
      </c>
      <c r="F11519" s="8">
        <v>3</v>
      </c>
      <c r="G11519" s="8">
        <v>6</v>
      </c>
      <c r="H11519" s="8">
        <v>1</v>
      </c>
      <c r="I11519" s="8">
        <v>6</v>
      </c>
      <c r="J11519" s="8">
        <v>2</v>
      </c>
      <c r="K11519" s="9">
        <f>((D11519*D11479)+(E11519*E11479)+(F11519*F11479)+(G11519*G11479)+(H11519*H11479)+(I11519*I11479)+(J11519*J11479))+$L$9</f>
        <v>0.11079999999999668</v>
      </c>
      <c r="L11519" s="8">
        <f t="shared" si="3591"/>
        <v>1</v>
      </c>
      <c r="M11519" s="10">
        <f t="shared" si="3603"/>
        <v>-1</v>
      </c>
      <c r="N11519" s="20">
        <f t="shared" si="3592"/>
        <v>-2</v>
      </c>
      <c r="O11519" s="20">
        <f t="shared" si="3600"/>
        <v>-0.08</v>
      </c>
      <c r="P11519" s="20">
        <f t="shared" si="3593"/>
        <v>-0.12</v>
      </c>
      <c r="Q11519" s="20">
        <f t="shared" si="3601"/>
        <v>-0.06</v>
      </c>
      <c r="R11519" s="20">
        <f t="shared" si="3595"/>
        <v>-0.12</v>
      </c>
      <c r="S11519" s="20">
        <f t="shared" si="3596"/>
        <v>-0.02</v>
      </c>
      <c r="T11519" s="20">
        <f t="shared" si="3597"/>
        <v>-0.12</v>
      </c>
      <c r="U11519" s="20">
        <f t="shared" si="3602"/>
        <v>-0.04</v>
      </c>
    </row>
    <row r="11520" spans="3:21" ht="19.2" x14ac:dyDescent="0.3">
      <c r="C11520" s="14">
        <v>37</v>
      </c>
      <c r="D11520" s="8">
        <v>4</v>
      </c>
      <c r="E11520" s="8">
        <v>2</v>
      </c>
      <c r="F11520" s="8">
        <v>4</v>
      </c>
      <c r="G11520" s="8">
        <v>4</v>
      </c>
      <c r="H11520" s="8">
        <v>5</v>
      </c>
      <c r="I11520" s="8">
        <v>5</v>
      </c>
      <c r="J11520" s="8">
        <v>8</v>
      </c>
      <c r="K11520" s="9">
        <f>((D11520*D11479)+(E11520*E11479)+(F11520*F11479)+(G11520*G11479)+(H11520*H11479)+(I11520*I11479)+(J11520*J11479))+$L$9</f>
        <v>-0.20760000000000289</v>
      </c>
      <c r="L11520" s="8">
        <f t="shared" si="3591"/>
        <v>-1</v>
      </c>
      <c r="M11520" s="10">
        <f t="shared" si="3603"/>
        <v>-1</v>
      </c>
      <c r="N11520" s="20">
        <f t="shared" si="3592"/>
        <v>0</v>
      </c>
      <c r="O11520" s="20">
        <f t="shared" si="3600"/>
        <v>0</v>
      </c>
      <c r="P11520" s="20">
        <f t="shared" si="3593"/>
        <v>0</v>
      </c>
      <c r="Q11520" s="20">
        <f t="shared" si="3601"/>
        <v>0</v>
      </c>
      <c r="R11520" s="20">
        <f t="shared" si="3595"/>
        <v>0</v>
      </c>
      <c r="S11520" s="20">
        <f t="shared" si="3596"/>
        <v>0</v>
      </c>
      <c r="T11520" s="20">
        <f t="shared" si="3597"/>
        <v>0</v>
      </c>
      <c r="U11520" s="20">
        <f t="shared" si="3602"/>
        <v>0</v>
      </c>
    </row>
    <row r="11521" spans="3:21" ht="19.2" x14ac:dyDescent="0.3">
      <c r="C11521" s="14">
        <v>38</v>
      </c>
      <c r="D11521" s="8">
        <v>4</v>
      </c>
      <c r="E11521" s="8">
        <v>4</v>
      </c>
      <c r="F11521" s="8">
        <v>0</v>
      </c>
      <c r="G11521" s="8">
        <v>1</v>
      </c>
      <c r="H11521" s="8">
        <v>7</v>
      </c>
      <c r="I11521" s="8">
        <v>8</v>
      </c>
      <c r="J11521" s="8">
        <v>8</v>
      </c>
      <c r="K11521" s="9">
        <f>((D11521*D11479)+(E11521*E11479)+(F11521*F11479)+(G11521*G11479)+(H11521*H11479)+(I11521*I11479)+(J11521*J11479))+$L$9</f>
        <v>9.5999999999971664E-3</v>
      </c>
      <c r="L11521" s="8">
        <f t="shared" si="3591"/>
        <v>1</v>
      </c>
      <c r="M11521" s="10">
        <f t="shared" si="3603"/>
        <v>-1</v>
      </c>
      <c r="N11521" s="20">
        <f t="shared" si="3592"/>
        <v>-2</v>
      </c>
      <c r="O11521" s="20">
        <f t="shared" si="3600"/>
        <v>-0.08</v>
      </c>
      <c r="P11521" s="20">
        <f t="shared" si="3593"/>
        <v>-0.08</v>
      </c>
      <c r="Q11521" s="20">
        <f t="shared" si="3601"/>
        <v>0</v>
      </c>
      <c r="R11521" s="20">
        <f t="shared" si="3595"/>
        <v>-0.02</v>
      </c>
      <c r="S11521" s="20">
        <f t="shared" si="3596"/>
        <v>-0.14000000000000001</v>
      </c>
      <c r="T11521" s="20">
        <f t="shared" si="3597"/>
        <v>-0.16</v>
      </c>
      <c r="U11521" s="20">
        <f t="shared" si="3602"/>
        <v>-0.16</v>
      </c>
    </row>
    <row r="11522" spans="3:21" ht="19.2" x14ac:dyDescent="0.3">
      <c r="C11522" s="14">
        <v>39</v>
      </c>
      <c r="D11522" s="8">
        <v>5</v>
      </c>
      <c r="E11522" s="8">
        <v>2</v>
      </c>
      <c r="F11522" s="8">
        <v>9</v>
      </c>
      <c r="G11522" s="8">
        <v>1</v>
      </c>
      <c r="H11522" s="8">
        <v>6</v>
      </c>
      <c r="I11522" s="8">
        <v>6</v>
      </c>
      <c r="J11522" s="8">
        <v>1</v>
      </c>
      <c r="K11522" s="9">
        <f>((D11522*D11479)+(E11522*E11479)+(F11522*F11479)+(G11522*G11479)+(H11522*H11479)+(I11522*I11479)+(J11522*J11479))+$L$9</f>
        <v>0.82199999999999562</v>
      </c>
      <c r="L11522" s="8">
        <f t="shared" si="3591"/>
        <v>1</v>
      </c>
      <c r="M11522" s="10">
        <f t="shared" si="3603"/>
        <v>1</v>
      </c>
      <c r="N11522" s="20">
        <f t="shared" si="3592"/>
        <v>0</v>
      </c>
      <c r="O11522" s="20">
        <f t="shared" si="3600"/>
        <v>0</v>
      </c>
      <c r="P11522" s="20">
        <f t="shared" si="3593"/>
        <v>0</v>
      </c>
      <c r="Q11522" s="20">
        <f t="shared" si="3601"/>
        <v>0</v>
      </c>
      <c r="R11522" s="20">
        <f t="shared" si="3595"/>
        <v>0</v>
      </c>
      <c r="S11522" s="20">
        <f t="shared" si="3596"/>
        <v>0</v>
      </c>
      <c r="T11522" s="20">
        <f t="shared" si="3597"/>
        <v>0</v>
      </c>
      <c r="U11522" s="20">
        <f t="shared" si="3602"/>
        <v>0</v>
      </c>
    </row>
    <row r="11523" spans="3:21" ht="19.2" x14ac:dyDescent="0.3">
      <c r="C11523" s="14">
        <v>40</v>
      </c>
      <c r="D11523" s="8">
        <v>5</v>
      </c>
      <c r="E11523" s="8">
        <v>1</v>
      </c>
      <c r="F11523" s="8">
        <v>7</v>
      </c>
      <c r="G11523" s="8">
        <v>1</v>
      </c>
      <c r="H11523" s="8">
        <v>1</v>
      </c>
      <c r="I11523" s="8">
        <v>6</v>
      </c>
      <c r="J11523" s="8">
        <v>5</v>
      </c>
      <c r="K11523" s="9">
        <f>((D11523*D11479)+(E11523*E11479)+(F11523*F11479)+(G11523*G11479)+(H11523*H11479)+(I11523*I11479)+(J11523*J11479))+$L$9</f>
        <v>0.43839999999999524</v>
      </c>
      <c r="L11523" s="8">
        <f t="shared" si="3591"/>
        <v>1</v>
      </c>
      <c r="M11523" s="10">
        <f t="shared" si="3603"/>
        <v>1</v>
      </c>
      <c r="N11523" s="20">
        <f t="shared" si="3592"/>
        <v>0</v>
      </c>
      <c r="O11523" s="20">
        <f t="shared" si="3600"/>
        <v>0</v>
      </c>
      <c r="P11523" s="20">
        <f t="shared" si="3593"/>
        <v>0</v>
      </c>
      <c r="Q11523" s="20">
        <f t="shared" si="3601"/>
        <v>0</v>
      </c>
      <c r="R11523" s="20">
        <f t="shared" si="3595"/>
        <v>0</v>
      </c>
      <c r="S11523" s="20">
        <f t="shared" si="3596"/>
        <v>0</v>
      </c>
      <c r="T11523" s="20">
        <f t="shared" si="3597"/>
        <v>0</v>
      </c>
      <c r="U11523" s="20">
        <f t="shared" si="3602"/>
        <v>0</v>
      </c>
    </row>
    <row r="11524" spans="3:21" ht="19.2" x14ac:dyDescent="0.3">
      <c r="C11524" s="14">
        <v>41</v>
      </c>
      <c r="D11524" s="8">
        <v>3</v>
      </c>
      <c r="E11524" s="8">
        <v>8</v>
      </c>
      <c r="F11524" s="8">
        <v>0</v>
      </c>
      <c r="G11524" s="8">
        <v>0</v>
      </c>
      <c r="H11524" s="8">
        <v>4</v>
      </c>
      <c r="I11524" s="8">
        <v>2</v>
      </c>
      <c r="J11524" s="8">
        <v>3</v>
      </c>
      <c r="K11524" s="9">
        <f>((D11524*D11479)+(E11524*E11479)+(F11524*F11479)+(G11524*G11479)+(H11524*H11479)+(I11524*I11479)+(J11524*J11479))+$L$9</f>
        <v>-0.77520000000000167</v>
      </c>
      <c r="L11524" s="8">
        <f t="shared" si="3591"/>
        <v>-1</v>
      </c>
      <c r="M11524" s="10">
        <f t="shared" si="3603"/>
        <v>-1</v>
      </c>
      <c r="N11524" s="20">
        <f t="shared" si="3592"/>
        <v>0</v>
      </c>
      <c r="O11524" s="20">
        <f t="shared" si="3600"/>
        <v>0</v>
      </c>
      <c r="P11524" s="20">
        <f t="shared" si="3593"/>
        <v>0</v>
      </c>
      <c r="Q11524" s="20">
        <f t="shared" si="3601"/>
        <v>0</v>
      </c>
      <c r="R11524" s="20">
        <f t="shared" si="3595"/>
        <v>0</v>
      </c>
      <c r="S11524" s="20">
        <f t="shared" si="3596"/>
        <v>0</v>
      </c>
      <c r="T11524" s="20">
        <f t="shared" si="3597"/>
        <v>0</v>
      </c>
      <c r="U11524" s="20">
        <f t="shared" si="3602"/>
        <v>0</v>
      </c>
    </row>
    <row r="11525" spans="3:21" ht="19.2" x14ac:dyDescent="0.3">
      <c r="C11525" s="14">
        <v>42</v>
      </c>
      <c r="D11525" s="8">
        <v>4</v>
      </c>
      <c r="E11525" s="8">
        <v>7</v>
      </c>
      <c r="F11525" s="8">
        <v>8</v>
      </c>
      <c r="G11525" s="8">
        <v>8</v>
      </c>
      <c r="H11525" s="8">
        <v>6</v>
      </c>
      <c r="I11525" s="8">
        <v>4</v>
      </c>
      <c r="J11525" s="8">
        <v>1</v>
      </c>
      <c r="K11525" s="9">
        <f>((D11525*D11479)+(E11525*E11479)+(F11525*F11479)+(G11525*G11479)+(H11525*H11479)+(I11525*I11479)+(J11525*J11479))+$L$9</f>
        <v>0.7603999999999953</v>
      </c>
      <c r="L11525" s="8">
        <f t="shared" si="3591"/>
        <v>1</v>
      </c>
      <c r="M11525" s="10">
        <f t="shared" si="3603"/>
        <v>1</v>
      </c>
      <c r="N11525" s="20">
        <f t="shared" si="3592"/>
        <v>0</v>
      </c>
      <c r="O11525" s="20">
        <f t="shared" si="3600"/>
        <v>0</v>
      </c>
      <c r="P11525" s="20">
        <f t="shared" si="3593"/>
        <v>0</v>
      </c>
      <c r="Q11525" s="20">
        <f t="shared" si="3601"/>
        <v>0</v>
      </c>
      <c r="R11525" s="20">
        <f t="shared" si="3595"/>
        <v>0</v>
      </c>
      <c r="S11525" s="20">
        <f t="shared" si="3596"/>
        <v>0</v>
      </c>
      <c r="T11525" s="20">
        <f t="shared" si="3597"/>
        <v>0</v>
      </c>
      <c r="U11525" s="20">
        <f t="shared" si="3602"/>
        <v>0</v>
      </c>
    </row>
    <row r="11526" spans="3:21" ht="19.2" x14ac:dyDescent="0.3">
      <c r="C11526" s="14">
        <v>43</v>
      </c>
      <c r="D11526" s="8">
        <v>5</v>
      </c>
      <c r="E11526" s="8">
        <v>3</v>
      </c>
      <c r="F11526" s="8">
        <v>0</v>
      </c>
      <c r="G11526" s="8">
        <v>7</v>
      </c>
      <c r="H11526" s="8">
        <v>8</v>
      </c>
      <c r="I11526" s="8">
        <v>8</v>
      </c>
      <c r="J11526" s="8">
        <v>4</v>
      </c>
      <c r="K11526" s="9">
        <f>((D11526*D11479)+(E11526*E11479)+(F11526*F11479)+(G11526*G11479)+(H11526*H11479)+(I11526*I11479)+(J11526*J11479))+$L$9</f>
        <v>1.0339999999999989</v>
      </c>
      <c r="L11526" s="8">
        <f t="shared" si="3591"/>
        <v>1</v>
      </c>
      <c r="M11526" s="10">
        <f t="shared" si="3603"/>
        <v>1</v>
      </c>
      <c r="N11526" s="20">
        <f t="shared" si="3592"/>
        <v>0</v>
      </c>
      <c r="O11526" s="20">
        <f t="shared" si="3600"/>
        <v>0</v>
      </c>
      <c r="P11526" s="20">
        <f t="shared" si="3593"/>
        <v>0</v>
      </c>
      <c r="Q11526" s="20">
        <f t="shared" si="3601"/>
        <v>0</v>
      </c>
      <c r="R11526" s="20">
        <f t="shared" si="3595"/>
        <v>0</v>
      </c>
      <c r="S11526" s="20">
        <f t="shared" si="3596"/>
        <v>0</v>
      </c>
      <c r="T11526" s="20">
        <f t="shared" si="3597"/>
        <v>0</v>
      </c>
      <c r="U11526" s="20">
        <f t="shared" si="3602"/>
        <v>0</v>
      </c>
    </row>
    <row r="11527" spans="3:21" ht="19.2" x14ac:dyDescent="0.3">
      <c r="C11527" s="14">
        <v>44</v>
      </c>
      <c r="D11527" s="8">
        <v>3</v>
      </c>
      <c r="E11527" s="8">
        <v>6</v>
      </c>
      <c r="F11527" s="8">
        <v>9</v>
      </c>
      <c r="G11527" s="8">
        <v>3</v>
      </c>
      <c r="H11527" s="8">
        <v>6</v>
      </c>
      <c r="I11527" s="8">
        <v>2</v>
      </c>
      <c r="J11527" s="8">
        <v>1</v>
      </c>
      <c r="K11527" s="9">
        <f>((D11527*D11479)+(E11527*E11479)+(F11527*F11479)+(G11527*G11479)+(H11527*H11479)+(I11527*I11479)+(J11527*J11479))+$L$9</f>
        <v>-0.63000000000000345</v>
      </c>
      <c r="L11527" s="8">
        <f t="shared" si="3591"/>
        <v>-1</v>
      </c>
      <c r="M11527" s="10">
        <f t="shared" si="3603"/>
        <v>-1</v>
      </c>
      <c r="N11527" s="20">
        <f t="shared" si="3592"/>
        <v>0</v>
      </c>
      <c r="O11527" s="20">
        <f t="shared" si="3600"/>
        <v>0</v>
      </c>
      <c r="P11527" s="20">
        <f t="shared" si="3593"/>
        <v>0</v>
      </c>
      <c r="Q11527" s="20">
        <f t="shared" si="3601"/>
        <v>0</v>
      </c>
      <c r="R11527" s="20">
        <f t="shared" si="3595"/>
        <v>0</v>
      </c>
      <c r="S11527" s="20">
        <f t="shared" si="3596"/>
        <v>0</v>
      </c>
      <c r="T11527" s="20">
        <f t="shared" si="3597"/>
        <v>0</v>
      </c>
      <c r="U11527" s="20">
        <f t="shared" si="3602"/>
        <v>0</v>
      </c>
    </row>
    <row r="11528" spans="3:21" ht="19.2" x14ac:dyDescent="0.3">
      <c r="C11528" s="14">
        <v>45</v>
      </c>
      <c r="D11528" s="8">
        <v>4</v>
      </c>
      <c r="E11528" s="8">
        <v>4</v>
      </c>
      <c r="F11528" s="8">
        <v>6</v>
      </c>
      <c r="G11528" s="8">
        <v>1</v>
      </c>
      <c r="H11528" s="8">
        <v>0</v>
      </c>
      <c r="I11528" s="8">
        <v>0</v>
      </c>
      <c r="J11528" s="8">
        <v>3</v>
      </c>
      <c r="K11528" s="9">
        <f>((D11528*D11479)+(E11528*E11479)+(F11528*F11479)+(G11528*G11479)+(H11528*H11479)+(I11528*I11479)+(J11528*J11479))+$L$9</f>
        <v>-0.327600000000003</v>
      </c>
      <c r="L11528" s="8">
        <f t="shared" si="3591"/>
        <v>-1</v>
      </c>
      <c r="M11528" s="10">
        <f t="shared" si="3603"/>
        <v>-1</v>
      </c>
      <c r="N11528" s="20">
        <f t="shared" si="3592"/>
        <v>0</v>
      </c>
      <c r="O11528" s="20">
        <f t="shared" si="3600"/>
        <v>0</v>
      </c>
      <c r="P11528" s="20">
        <f t="shared" si="3593"/>
        <v>0</v>
      </c>
      <c r="Q11528" s="20">
        <f t="shared" si="3601"/>
        <v>0</v>
      </c>
      <c r="R11528" s="20">
        <f t="shared" si="3595"/>
        <v>0</v>
      </c>
      <c r="S11528" s="20">
        <f t="shared" si="3596"/>
        <v>0</v>
      </c>
      <c r="T11528" s="20">
        <f t="shared" si="3597"/>
        <v>0</v>
      </c>
      <c r="U11528" s="20">
        <f t="shared" si="3602"/>
        <v>0</v>
      </c>
    </row>
    <row r="11529" spans="3:21" ht="19.2" x14ac:dyDescent="0.3">
      <c r="C11529" s="14">
        <v>46</v>
      </c>
      <c r="D11529" s="8">
        <v>4</v>
      </c>
      <c r="E11529" s="8">
        <v>6</v>
      </c>
      <c r="F11529" s="8">
        <v>0</v>
      </c>
      <c r="G11529" s="8">
        <v>0</v>
      </c>
      <c r="H11529" s="8">
        <v>9</v>
      </c>
      <c r="I11529" s="8">
        <v>8</v>
      </c>
      <c r="J11529" s="8">
        <v>7</v>
      </c>
      <c r="K11529" s="9">
        <f>((D11529*D11479)+(E11529*E11479)+(F11529*F11479)+(G11529*G11479)+(H11529*H11479)+(I11529*I11479)+(J11529*J11479))+$L$9</f>
        <v>0.39679999999999715</v>
      </c>
      <c r="L11529" s="8">
        <f t="shared" si="3591"/>
        <v>1</v>
      </c>
      <c r="M11529" s="10">
        <f t="shared" si="3603"/>
        <v>-1</v>
      </c>
      <c r="N11529" s="20">
        <f t="shared" si="3592"/>
        <v>-2</v>
      </c>
      <c r="O11529" s="20">
        <f>N11529*$D$2*D11529</f>
        <v>-0.08</v>
      </c>
      <c r="P11529" s="20">
        <f t="shared" si="3593"/>
        <v>-0.12</v>
      </c>
      <c r="Q11529" s="20">
        <f t="shared" si="3601"/>
        <v>0</v>
      </c>
      <c r="R11529" s="20">
        <f t="shared" si="3595"/>
        <v>0</v>
      </c>
      <c r="S11529" s="20">
        <f t="shared" si="3596"/>
        <v>-0.18</v>
      </c>
      <c r="T11529" s="20">
        <f t="shared" si="3597"/>
        <v>-0.16</v>
      </c>
      <c r="U11529" s="20">
        <f t="shared" si="3602"/>
        <v>-0.14000000000000001</v>
      </c>
    </row>
    <row r="11530" spans="3:21" ht="19.2" x14ac:dyDescent="0.3">
      <c r="C11530" s="14">
        <v>47</v>
      </c>
      <c r="D11530" s="8">
        <v>4</v>
      </c>
      <c r="E11530" s="8">
        <v>9</v>
      </c>
      <c r="F11530" s="8">
        <v>4</v>
      </c>
      <c r="G11530" s="8">
        <v>0</v>
      </c>
      <c r="H11530" s="8">
        <v>0</v>
      </c>
      <c r="I11530" s="8">
        <v>2</v>
      </c>
      <c r="J11530" s="8">
        <v>3</v>
      </c>
      <c r="K11530" s="9">
        <f>((D11530*D11479)+(E11530*E11479)+(F11530*F11479)+(G11530*G11479)+(H11530*H11479)+(I11530*I11479)+(J11530*J11479))+$L$9</f>
        <v>0.44039999999999591</v>
      </c>
      <c r="L11530" s="8">
        <f t="shared" si="3591"/>
        <v>1</v>
      </c>
      <c r="M11530" s="10">
        <f t="shared" si="3603"/>
        <v>1</v>
      </c>
      <c r="N11530" s="20">
        <f t="shared" si="3592"/>
        <v>0</v>
      </c>
      <c r="O11530" s="20">
        <f t="shared" ref="O11530:O11531" si="3604">N11530*$D$2*D11530</f>
        <v>0</v>
      </c>
      <c r="P11530" s="20">
        <f t="shared" si="3593"/>
        <v>0</v>
      </c>
      <c r="Q11530" s="20">
        <f t="shared" si="3601"/>
        <v>0</v>
      </c>
      <c r="R11530" s="20">
        <f t="shared" si="3595"/>
        <v>0</v>
      </c>
      <c r="S11530" s="20">
        <f t="shared" si="3596"/>
        <v>0</v>
      </c>
      <c r="T11530" s="20">
        <f t="shared" si="3597"/>
        <v>0</v>
      </c>
      <c r="U11530" s="20">
        <f t="shared" si="3602"/>
        <v>0</v>
      </c>
    </row>
    <row r="11531" spans="3:21" ht="19.2" x14ac:dyDescent="0.3">
      <c r="C11531" s="14">
        <v>48</v>
      </c>
      <c r="D11531" s="8">
        <v>4</v>
      </c>
      <c r="E11531" s="8">
        <v>6</v>
      </c>
      <c r="F11531" s="8">
        <v>5</v>
      </c>
      <c r="G11531" s="8">
        <v>7</v>
      </c>
      <c r="H11531" s="8">
        <v>3</v>
      </c>
      <c r="I11531" s="8">
        <v>8</v>
      </c>
      <c r="J11531" s="8">
        <v>0</v>
      </c>
      <c r="K11531" s="9">
        <f>((D11531*D11479)+(E11531*E11479)+(F11531*F11479)+(G11531*G11479)+(H11531*H11479)+(I11531*I11479)+(J11531*J11479))+$L$9</f>
        <v>0.27359999999999562</v>
      </c>
      <c r="L11531" s="8">
        <f t="shared" si="3591"/>
        <v>1</v>
      </c>
      <c r="M11531" s="10">
        <f t="shared" si="3603"/>
        <v>-1</v>
      </c>
      <c r="N11531" s="20">
        <f t="shared" si="3592"/>
        <v>-2</v>
      </c>
      <c r="O11531" s="20">
        <f t="shared" si="3604"/>
        <v>-0.08</v>
      </c>
      <c r="P11531" s="20">
        <f t="shared" si="3593"/>
        <v>-0.12</v>
      </c>
      <c r="Q11531" s="20">
        <f t="shared" si="3601"/>
        <v>-0.1</v>
      </c>
      <c r="R11531" s="20">
        <f t="shared" si="3595"/>
        <v>-0.14000000000000001</v>
      </c>
      <c r="S11531" s="20">
        <f t="shared" si="3596"/>
        <v>-0.06</v>
      </c>
      <c r="T11531" s="20">
        <f t="shared" si="3597"/>
        <v>-0.16</v>
      </c>
      <c r="U11531" s="20">
        <f t="shared" si="3602"/>
        <v>0</v>
      </c>
    </row>
    <row r="11532" spans="3:21" ht="19.2" x14ac:dyDescent="0.3">
      <c r="C11532" s="14">
        <v>49</v>
      </c>
      <c r="D11532" s="8">
        <v>4</v>
      </c>
      <c r="E11532" s="8">
        <v>7</v>
      </c>
      <c r="F11532" s="8">
        <v>7</v>
      </c>
      <c r="G11532" s="8">
        <v>4</v>
      </c>
      <c r="H11532" s="8">
        <v>4</v>
      </c>
      <c r="I11532" s="8">
        <v>2</v>
      </c>
      <c r="J11532" s="8">
        <v>5</v>
      </c>
      <c r="K11532" s="9">
        <f>((D11532*D11479)+(E11532*E11479)+(F11532*F11479)+(G11532*G11479)+(H11532*H11479)+(I11532*I11479)+(J11532*J11479))+$L$9</f>
        <v>0.60999999999999766</v>
      </c>
      <c r="L11532" s="8">
        <f t="shared" si="3591"/>
        <v>1</v>
      </c>
      <c r="M11532" s="10">
        <f t="shared" si="3603"/>
        <v>1</v>
      </c>
      <c r="N11532" s="20">
        <f t="shared" si="3592"/>
        <v>0</v>
      </c>
      <c r="O11532" s="20">
        <f>N11532*$D$2*D11532</f>
        <v>0</v>
      </c>
      <c r="P11532" s="20">
        <f t="shared" si="3593"/>
        <v>0</v>
      </c>
      <c r="Q11532" s="20">
        <f t="shared" si="3601"/>
        <v>0</v>
      </c>
      <c r="R11532" s="20">
        <f t="shared" si="3595"/>
        <v>0</v>
      </c>
      <c r="S11532" s="20">
        <f t="shared" si="3596"/>
        <v>0</v>
      </c>
      <c r="T11532" s="20">
        <f t="shared" si="3597"/>
        <v>0</v>
      </c>
      <c r="U11532" s="20">
        <f t="shared" si="3602"/>
        <v>0</v>
      </c>
    </row>
    <row r="11533" spans="3:21" ht="19.2" x14ac:dyDescent="0.3">
      <c r="C11533" s="14">
        <v>50</v>
      </c>
      <c r="D11533" s="8">
        <v>5</v>
      </c>
      <c r="E11533" s="8">
        <v>1</v>
      </c>
      <c r="F11533" s="8">
        <v>2</v>
      </c>
      <c r="G11533" s="8">
        <v>0</v>
      </c>
      <c r="H11533" s="8">
        <v>7</v>
      </c>
      <c r="I11533" s="8">
        <v>1</v>
      </c>
      <c r="J11533" s="8">
        <v>6</v>
      </c>
      <c r="K11533" s="9">
        <f>((D11533*D11479)+(E11533*E11479)+(F11533*F11479)+(G11533*G11479)+(H11533*H11479)+(I11533*I11479)+(J11533*J11479))+$L$9</f>
        <v>0.51999999999999869</v>
      </c>
      <c r="L11533" s="8">
        <f t="shared" si="3591"/>
        <v>1</v>
      </c>
      <c r="M11533" s="10">
        <f t="shared" si="3603"/>
        <v>1</v>
      </c>
      <c r="N11533" s="20">
        <f t="shared" si="3592"/>
        <v>0</v>
      </c>
      <c r="O11533" s="20">
        <f t="shared" ref="O11533" si="3605">N11533*$D$2*D11533</f>
        <v>0</v>
      </c>
      <c r="P11533" s="20">
        <f t="shared" si="3593"/>
        <v>0</v>
      </c>
      <c r="Q11533" s="20">
        <f t="shared" si="3601"/>
        <v>0</v>
      </c>
      <c r="R11533" s="20">
        <f t="shared" si="3595"/>
        <v>0</v>
      </c>
      <c r="S11533" s="20">
        <f t="shared" si="3596"/>
        <v>0</v>
      </c>
      <c r="T11533" s="20">
        <f t="shared" si="3597"/>
        <v>0</v>
      </c>
      <c r="U11533" s="20">
        <f t="shared" si="3602"/>
        <v>0</v>
      </c>
    </row>
    <row r="11534" spans="3:21" ht="19.2" x14ac:dyDescent="0.3">
      <c r="C11534" s="12"/>
      <c r="D11534" s="12"/>
      <c r="E11534" s="12"/>
      <c r="F11534" s="12"/>
      <c r="G11534" s="12"/>
      <c r="H11534" s="12"/>
      <c r="I11534" s="12"/>
      <c r="J11534" s="12"/>
      <c r="K11534" s="12"/>
      <c r="L11534" s="58" t="s">
        <v>37</v>
      </c>
      <c r="M11534" s="58"/>
      <c r="N11534" s="24">
        <f>SUM(N11484:N11533)</f>
        <v>-24</v>
      </c>
      <c r="O11534" s="23">
        <f>AVERAGE(O11484:O11533)</f>
        <v>-1.8799999999999997E-2</v>
      </c>
      <c r="P11534" s="23">
        <f t="shared" ref="P11534:U11534" si="3606">AVERAGE(P11484:P11533)</f>
        <v>-2.6400000000000007E-2</v>
      </c>
      <c r="Q11534" s="23">
        <f t="shared" si="3606"/>
        <v>-2.3600000000000003E-2</v>
      </c>
      <c r="R11534" s="23">
        <f t="shared" si="3606"/>
        <v>-1.9599999999999999E-2</v>
      </c>
      <c r="S11534" s="23">
        <f t="shared" si="3606"/>
        <v>-2.64E-2</v>
      </c>
      <c r="T11534" s="23">
        <f t="shared" si="3606"/>
        <v>-2.52E-2</v>
      </c>
      <c r="U11534" s="23">
        <f t="shared" si="3606"/>
        <v>-2.3600000000000003E-2</v>
      </c>
    </row>
    <row r="11535" spans="3:21" ht="19.2" x14ac:dyDescent="0.3">
      <c r="C11535" s="12"/>
      <c r="D11535" s="12"/>
      <c r="E11535" s="12"/>
      <c r="F11535" s="12"/>
      <c r="G11535" s="12"/>
      <c r="H11535" s="12"/>
      <c r="I11535" s="12"/>
      <c r="J11535" s="12"/>
      <c r="K11535" s="12"/>
      <c r="L11535" s="56" t="s">
        <v>38</v>
      </c>
      <c r="M11535" s="56"/>
      <c r="N11535" s="57">
        <f>SUMSQ(N11484:N11533)</f>
        <v>48</v>
      </c>
      <c r="O11535" s="12"/>
      <c r="P11535" s="12"/>
      <c r="Q11535" s="12"/>
      <c r="R11535" s="12"/>
      <c r="S11535" s="12"/>
      <c r="T11535" s="12"/>
      <c r="U11535" s="12"/>
    </row>
    <row r="11536" spans="3:21" x14ac:dyDescent="0.3">
      <c r="L11536" s="56"/>
      <c r="M11536" s="56"/>
      <c r="N11536" s="57"/>
    </row>
    <row r="11537" spans="3:21" x14ac:dyDescent="0.3">
      <c r="C11537" s="6"/>
    </row>
    <row r="11539" spans="3:21" ht="20.399999999999999" x14ac:dyDescent="0.45">
      <c r="C11539" s="21"/>
      <c r="D11539" s="59" t="s">
        <v>18</v>
      </c>
      <c r="E11539" s="59"/>
      <c r="F11539" s="59"/>
      <c r="G11539" s="59"/>
      <c r="H11539" s="59"/>
      <c r="I11539" s="59"/>
      <c r="J11539" s="59"/>
      <c r="K11539" s="60" t="s">
        <v>41</v>
      </c>
      <c r="L11539" s="61"/>
      <c r="M11539" s="28">
        <v>187</v>
      </c>
      <c r="N11539" s="26"/>
    </row>
    <row r="11540" spans="3:21" ht="19.2" x14ac:dyDescent="0.45">
      <c r="C11540" s="25"/>
      <c r="D11540" s="22" t="s">
        <v>10</v>
      </c>
      <c r="E11540" s="22" t="s">
        <v>11</v>
      </c>
      <c r="F11540" s="22" t="s">
        <v>12</v>
      </c>
      <c r="G11540" s="22" t="s">
        <v>13</v>
      </c>
      <c r="H11540" s="22" t="s">
        <v>14</v>
      </c>
      <c r="I11540" s="22" t="s">
        <v>15</v>
      </c>
      <c r="J11540" s="22" t="s">
        <v>16</v>
      </c>
      <c r="L11540" s="27" t="s">
        <v>23</v>
      </c>
    </row>
    <row r="11541" spans="3:21" ht="19.2" x14ac:dyDescent="0.45">
      <c r="C11541" s="16" t="s">
        <v>39</v>
      </c>
      <c r="D11541" s="11">
        <f t="shared" ref="D11541" si="3607">O11534+D11479</f>
        <v>1.0715999999999999</v>
      </c>
      <c r="E11541" s="11">
        <f t="shared" ref="E11541" si="3608">P11534+E11479</f>
        <v>0.14679999999999979</v>
      </c>
      <c r="F11541" s="11">
        <f t="shared" ref="F11541" si="3609">Q11534+F11479</f>
        <v>1.6399999999999727E-2</v>
      </c>
      <c r="G11541" s="11">
        <f t="shared" ref="G11541" si="3610">R11534+G11479</f>
        <v>1.1200000000000102E-2</v>
      </c>
      <c r="H11541" s="11">
        <f t="shared" ref="H11541" si="3611">S11534+H11479</f>
        <v>2.5600000000000227E-2</v>
      </c>
      <c r="I11541" s="11">
        <f t="shared" ref="I11541" si="3612">T11534+I11479</f>
        <v>-1.8800000000000382E-2</v>
      </c>
      <c r="J11541" s="11">
        <f t="shared" ref="J11541" si="3613">U11534+J11479</f>
        <v>8.800000000000037E-3</v>
      </c>
      <c r="L11541" s="13">
        <v>-5.75</v>
      </c>
    </row>
    <row r="11542" spans="3:21" x14ac:dyDescent="0.3">
      <c r="P11542" s="5"/>
    </row>
    <row r="11544" spans="3:21" ht="19.2" x14ac:dyDescent="0.3">
      <c r="C11544" s="8"/>
      <c r="D11544" s="59" t="s">
        <v>17</v>
      </c>
      <c r="E11544" s="59"/>
      <c r="F11544" s="59"/>
      <c r="G11544" s="59"/>
      <c r="H11544" s="59"/>
      <c r="I11544" s="59"/>
      <c r="J11544" s="59"/>
      <c r="K11544" s="62"/>
      <c r="L11544" s="62"/>
      <c r="M11544" s="62"/>
      <c r="N11544" s="62"/>
      <c r="O11544" s="63" t="s">
        <v>24</v>
      </c>
      <c r="P11544" s="64"/>
      <c r="Q11544" s="64"/>
      <c r="R11544" s="64"/>
      <c r="S11544" s="64"/>
      <c r="T11544" s="64"/>
      <c r="U11544" s="64"/>
    </row>
    <row r="11545" spans="3:21" ht="19.2" x14ac:dyDescent="0.3">
      <c r="C11545" s="16" t="s">
        <v>40</v>
      </c>
      <c r="D11545" s="22" t="s">
        <v>10</v>
      </c>
      <c r="E11545" s="22" t="s">
        <v>11</v>
      </c>
      <c r="F11545" s="22" t="s">
        <v>12</v>
      </c>
      <c r="G11545" s="22" t="s">
        <v>13</v>
      </c>
      <c r="H11545" s="22" t="s">
        <v>14</v>
      </c>
      <c r="I11545" s="22" t="s">
        <v>15</v>
      </c>
      <c r="J11545" s="22" t="s">
        <v>16</v>
      </c>
      <c r="K11545" s="17" t="s">
        <v>19</v>
      </c>
      <c r="L11545" s="16" t="s">
        <v>20</v>
      </c>
      <c r="M11545" s="16" t="s">
        <v>21</v>
      </c>
      <c r="N11545" s="18" t="s">
        <v>22</v>
      </c>
      <c r="O11545" s="15" t="s">
        <v>25</v>
      </c>
      <c r="P11545" s="15" t="s">
        <v>26</v>
      </c>
      <c r="Q11545" s="15" t="s">
        <v>27</v>
      </c>
      <c r="R11545" s="15" t="s">
        <v>28</v>
      </c>
      <c r="S11545" s="15" t="s">
        <v>29</v>
      </c>
      <c r="T11545" s="15" t="s">
        <v>30</v>
      </c>
      <c r="U11545" s="15" t="s">
        <v>31</v>
      </c>
    </row>
    <row r="11546" spans="3:21" ht="19.2" x14ac:dyDescent="0.3">
      <c r="C11546" s="14">
        <v>1</v>
      </c>
      <c r="D11546" s="8">
        <v>4</v>
      </c>
      <c r="E11546" s="8">
        <v>7</v>
      </c>
      <c r="F11546" s="8">
        <v>1</v>
      </c>
      <c r="G11546" s="8">
        <v>2</v>
      </c>
      <c r="H11546" s="8">
        <v>9</v>
      </c>
      <c r="I11546" s="8">
        <v>3</v>
      </c>
      <c r="J11546" s="8">
        <v>5</v>
      </c>
      <c r="K11546" s="9">
        <f>((D11546*D11541)+(E11546*E11541)+(F11546*F11541)+(G11546*G11541)+(H11546*H11541)+(I11546*I11541)+(J11546*J11541))+$L$9</f>
        <v>-0.1791999999999998</v>
      </c>
      <c r="L11546" s="8">
        <f>IF(K11546&gt;=0,$D$3,$D$4)</f>
        <v>-1</v>
      </c>
      <c r="M11546" s="10">
        <f>IF(VALUE(D11546 &amp; E11546 &amp; F11546 &amp; G11546 &amp; H11546 &amp; I11546 &amp; J11546) &gt;= 4712935, 1, -1)</f>
        <v>1</v>
      </c>
      <c r="N11546" s="20">
        <f>M11546-L11546</f>
        <v>2</v>
      </c>
      <c r="O11546" s="20">
        <f>$N$15*$D$2*D11536</f>
        <v>0</v>
      </c>
      <c r="P11546" s="20">
        <f>N11546*$D$2*E11546</f>
        <v>0.14000000000000001</v>
      </c>
      <c r="Q11546" s="20">
        <f>N11546*$D$2*F11546</f>
        <v>0.02</v>
      </c>
      <c r="R11546" s="20">
        <f>N11546*$D$2*G11546</f>
        <v>0.04</v>
      </c>
      <c r="S11546" s="20">
        <f>N11546*$D$2*H11546</f>
        <v>0.18</v>
      </c>
      <c r="T11546" s="20">
        <f>N11546*$D$2*I11546</f>
        <v>0.06</v>
      </c>
      <c r="U11546" s="20">
        <f>N11546*$D$2*J11546</f>
        <v>0.1</v>
      </c>
    </row>
    <row r="11547" spans="3:21" ht="19.2" x14ac:dyDescent="0.3">
      <c r="C11547" s="14">
        <v>2</v>
      </c>
      <c r="D11547" s="8">
        <v>5</v>
      </c>
      <c r="E11547" s="8">
        <v>0</v>
      </c>
      <c r="F11547" s="8">
        <v>8</v>
      </c>
      <c r="G11547" s="8">
        <v>6</v>
      </c>
      <c r="H11547" s="8">
        <v>8</v>
      </c>
      <c r="I11547" s="8">
        <v>8</v>
      </c>
      <c r="J11547" s="8">
        <v>7</v>
      </c>
      <c r="K11547" s="9">
        <f>((D11547*D11541)+(E11547*E11541)+(F11547*F11541)+(G11547*G11541)+(H11547*H11541)+(I11547*I11541)+(J11547*J11541))+$L$9</f>
        <v>-7.7600000000003E-2</v>
      </c>
      <c r="L11547" s="8">
        <f t="shared" ref="L11547:L11595" si="3614">IF(K11547&gt;=0,$D$3,$D$4)</f>
        <v>-1</v>
      </c>
      <c r="M11547" s="10">
        <f>IF(VALUE(D11547 &amp; E11547 &amp; F11547 &amp; G11547 &amp; H11547 &amp; I11547 &amp; J11547) &gt;= 4712935, 1, -1)</f>
        <v>1</v>
      </c>
      <c r="N11547" s="20">
        <f t="shared" ref="N11547:N11595" si="3615">M11547-L11547</f>
        <v>2</v>
      </c>
      <c r="O11547" s="20">
        <f>N11547*$D$2*D11547</f>
        <v>0.1</v>
      </c>
      <c r="P11547" s="20">
        <f t="shared" ref="P11547:P11595" si="3616">N11547*$D$2*E11547</f>
        <v>0</v>
      </c>
      <c r="Q11547" s="20">
        <f t="shared" ref="Q11547:Q11548" si="3617">N11547*$D$2*F11547</f>
        <v>0.16</v>
      </c>
      <c r="R11547" s="20">
        <f t="shared" ref="R11547:R11595" si="3618">N11547*$D$2*G11547</f>
        <v>0.12</v>
      </c>
      <c r="S11547" s="20">
        <f t="shared" ref="S11547:S11595" si="3619">N11547*$D$2*H11547</f>
        <v>0.16</v>
      </c>
      <c r="T11547" s="20">
        <f t="shared" ref="T11547:T11595" si="3620">N11547*$D$2*I11547</f>
        <v>0.16</v>
      </c>
      <c r="U11547" s="20">
        <f t="shared" ref="U11547:U11549" si="3621">N11547*$D$2*J11547</f>
        <v>0.14000000000000001</v>
      </c>
    </row>
    <row r="11548" spans="3:21" ht="19.2" x14ac:dyDescent="0.3">
      <c r="C11548" s="14">
        <v>3</v>
      </c>
      <c r="D11548" s="8">
        <v>5</v>
      </c>
      <c r="E11548" s="8">
        <v>3</v>
      </c>
      <c r="F11548" s="8">
        <v>7</v>
      </c>
      <c r="G11548" s="8">
        <v>3</v>
      </c>
      <c r="H11548" s="8">
        <v>1</v>
      </c>
      <c r="I11548" s="8">
        <v>4</v>
      </c>
      <c r="J11548" s="8">
        <v>5</v>
      </c>
      <c r="K11548" s="9">
        <f>((D11548*D11541)+(E11548*E11541)+(F11548*F11541)+(G11548*G11541)+(H11548*H11541)+(I11548*I11541)+(J11548*J11541))+$L$9</f>
        <v>0.19119999999999671</v>
      </c>
      <c r="L11548" s="8">
        <f t="shared" si="3614"/>
        <v>1</v>
      </c>
      <c r="M11548" s="10">
        <f t="shared" ref="M11548:M11551" si="3622">IF(VALUE(D11548 &amp; E11548 &amp; F11548 &amp; G11548 &amp; H11548 &amp; I11548 &amp; J11548) &gt;= 4712935, 1, -1)</f>
        <v>1</v>
      </c>
      <c r="N11548" s="20">
        <f t="shared" si="3615"/>
        <v>0</v>
      </c>
      <c r="O11548" s="20">
        <f t="shared" ref="O11548:O11590" si="3623">N11548*$D$2*D11548</f>
        <v>0</v>
      </c>
      <c r="P11548" s="20">
        <f t="shared" si="3616"/>
        <v>0</v>
      </c>
      <c r="Q11548" s="20">
        <f t="shared" si="3617"/>
        <v>0</v>
      </c>
      <c r="R11548" s="20">
        <f t="shared" si="3618"/>
        <v>0</v>
      </c>
      <c r="S11548" s="20">
        <f t="shared" si="3619"/>
        <v>0</v>
      </c>
      <c r="T11548" s="20">
        <f t="shared" si="3620"/>
        <v>0</v>
      </c>
      <c r="U11548" s="20">
        <f t="shared" si="3621"/>
        <v>0</v>
      </c>
    </row>
    <row r="11549" spans="3:21" ht="19.2" x14ac:dyDescent="0.3">
      <c r="C11549" s="14">
        <v>4</v>
      </c>
      <c r="D11549" s="8">
        <v>4</v>
      </c>
      <c r="E11549" s="8">
        <v>0</v>
      </c>
      <c r="F11549" s="8">
        <v>5</v>
      </c>
      <c r="G11549" s="8">
        <v>6</v>
      </c>
      <c r="H11549" s="8">
        <v>4</v>
      </c>
      <c r="I11549" s="8">
        <v>4</v>
      </c>
      <c r="J11549" s="8">
        <v>1</v>
      </c>
      <c r="K11549" s="9">
        <f>((D11549*D11541)+(E11549*E11541)+(F11549*F11541)+(G11549*G11541)+(H11549*H11541)+(I11549*I11541)+(J11549*J11541))+$L$9</f>
        <v>-1.2784000000000013</v>
      </c>
      <c r="L11549" s="8">
        <f t="shared" si="3614"/>
        <v>-1</v>
      </c>
      <c r="M11549" s="10">
        <f t="shared" si="3622"/>
        <v>-1</v>
      </c>
      <c r="N11549" s="20">
        <f t="shared" si="3615"/>
        <v>0</v>
      </c>
      <c r="O11549" s="20">
        <f t="shared" si="3623"/>
        <v>0</v>
      </c>
      <c r="P11549" s="20">
        <f t="shared" si="3616"/>
        <v>0</v>
      </c>
      <c r="Q11549" s="20">
        <f>N11549*$D$2*F11549</f>
        <v>0</v>
      </c>
      <c r="R11549" s="20">
        <f t="shared" si="3618"/>
        <v>0</v>
      </c>
      <c r="S11549" s="20">
        <f t="shared" si="3619"/>
        <v>0</v>
      </c>
      <c r="T11549" s="20">
        <f t="shared" si="3620"/>
        <v>0</v>
      </c>
      <c r="U11549" s="20">
        <f t="shared" si="3621"/>
        <v>0</v>
      </c>
    </row>
    <row r="11550" spans="3:21" ht="19.2" x14ac:dyDescent="0.3">
      <c r="C11550" s="14">
        <v>5</v>
      </c>
      <c r="D11550" s="8">
        <v>5</v>
      </c>
      <c r="E11550" s="8">
        <v>1</v>
      </c>
      <c r="F11550" s="8">
        <v>3</v>
      </c>
      <c r="G11550" s="8">
        <v>7</v>
      </c>
      <c r="H11550" s="8">
        <v>0</v>
      </c>
      <c r="I11550" s="8">
        <v>4</v>
      </c>
      <c r="J11550" s="8">
        <v>5</v>
      </c>
      <c r="K11550" s="9">
        <f>((D11550*D11541)+(E11550*E11541)+(F11550*F11541)+(G11550*G11541)+(H11550*H11541)+(I11550*I11541)+(J11550*J11541))+$L$9</f>
        <v>-0.14880000000000138</v>
      </c>
      <c r="L11550" s="8">
        <f t="shared" si="3614"/>
        <v>-1</v>
      </c>
      <c r="M11550" s="10">
        <f t="shared" si="3622"/>
        <v>1</v>
      </c>
      <c r="N11550" s="20">
        <f t="shared" si="3615"/>
        <v>2</v>
      </c>
      <c r="O11550" s="20">
        <f t="shared" si="3623"/>
        <v>0.1</v>
      </c>
      <c r="P11550" s="20">
        <f t="shared" si="3616"/>
        <v>0.02</v>
      </c>
      <c r="Q11550" s="20">
        <f t="shared" ref="Q11550:Q11595" si="3624">N11550*$D$2*F11550</f>
        <v>0.06</v>
      </c>
      <c r="R11550" s="20">
        <f t="shared" si="3618"/>
        <v>0.14000000000000001</v>
      </c>
      <c r="S11550" s="20">
        <f t="shared" si="3619"/>
        <v>0</v>
      </c>
      <c r="T11550" s="20">
        <f t="shared" si="3620"/>
        <v>0.08</v>
      </c>
      <c r="U11550" s="20">
        <f>N11550*$D$2*J11550</f>
        <v>0.1</v>
      </c>
    </row>
    <row r="11551" spans="3:21" ht="19.2" x14ac:dyDescent="0.3">
      <c r="C11551" s="14">
        <v>6</v>
      </c>
      <c r="D11551" s="8">
        <v>4</v>
      </c>
      <c r="E11551" s="8">
        <v>9</v>
      </c>
      <c r="F11551" s="8">
        <v>4</v>
      </c>
      <c r="G11551" s="8">
        <v>9</v>
      </c>
      <c r="H11551" s="8">
        <v>2</v>
      </c>
      <c r="I11551" s="8">
        <v>0</v>
      </c>
      <c r="J11551" s="8">
        <v>8</v>
      </c>
      <c r="K11551" s="9">
        <f>((D11551*D11541)+(E11551*E11541)+(F11551*F11541)+(G11551*G11541)+(H11551*H11541)+(I11551*I11541)+(J11551*J11541))+$L$9</f>
        <v>0.14559999999999906</v>
      </c>
      <c r="L11551" s="8">
        <f t="shared" si="3614"/>
        <v>1</v>
      </c>
      <c r="M11551" s="10">
        <f t="shared" si="3622"/>
        <v>1</v>
      </c>
      <c r="N11551" s="20">
        <f t="shared" si="3615"/>
        <v>0</v>
      </c>
      <c r="O11551" s="20">
        <f t="shared" si="3623"/>
        <v>0</v>
      </c>
      <c r="P11551" s="20">
        <f t="shared" si="3616"/>
        <v>0</v>
      </c>
      <c r="Q11551" s="20">
        <f t="shared" si="3624"/>
        <v>0</v>
      </c>
      <c r="R11551" s="20">
        <f t="shared" si="3618"/>
        <v>0</v>
      </c>
      <c r="S11551" s="20">
        <f t="shared" si="3619"/>
        <v>0</v>
      </c>
      <c r="T11551" s="20">
        <f t="shared" si="3620"/>
        <v>0</v>
      </c>
      <c r="U11551" s="20">
        <f t="shared" ref="U11551:U11595" si="3625">N11551*$D$2*J11551</f>
        <v>0</v>
      </c>
    </row>
    <row r="11552" spans="3:21" ht="19.2" x14ac:dyDescent="0.3">
      <c r="C11552" s="14">
        <v>7</v>
      </c>
      <c r="D11552" s="8">
        <v>4</v>
      </c>
      <c r="E11552" s="8">
        <v>1</v>
      </c>
      <c r="F11552" s="8">
        <v>1</v>
      </c>
      <c r="G11552" s="8">
        <v>5</v>
      </c>
      <c r="H11552" s="8">
        <v>6</v>
      </c>
      <c r="I11552" s="8">
        <v>5</v>
      </c>
      <c r="J11552" s="8">
        <v>7</v>
      </c>
      <c r="K11552" s="9">
        <f>((D11552*D11541)+(E11552*E11541)+(F11552*F11541)+(G11552*G11541)+(H11552*H11541)+(I11552*I11541)+(J11552*J11541))+$L$9</f>
        <v>-1.1231999999999998</v>
      </c>
      <c r="L11552" s="8">
        <f t="shared" si="3614"/>
        <v>-1</v>
      </c>
      <c r="M11552" s="10">
        <f>IF(VALUE(D11552 &amp; E11552 &amp; F11552 &amp; G11552 &amp; H11552 &amp; I11552 &amp; J11552) &gt;= 4712935, 1, -1)</f>
        <v>-1</v>
      </c>
      <c r="N11552" s="20">
        <f t="shared" si="3615"/>
        <v>0</v>
      </c>
      <c r="O11552" s="20">
        <f t="shared" si="3623"/>
        <v>0</v>
      </c>
      <c r="P11552" s="20">
        <f t="shared" si="3616"/>
        <v>0</v>
      </c>
      <c r="Q11552" s="20">
        <f t="shared" si="3624"/>
        <v>0</v>
      </c>
      <c r="R11552" s="20">
        <f t="shared" si="3618"/>
        <v>0</v>
      </c>
      <c r="S11552" s="20">
        <f t="shared" si="3619"/>
        <v>0</v>
      </c>
      <c r="T11552" s="20">
        <f t="shared" si="3620"/>
        <v>0</v>
      </c>
      <c r="U11552" s="20">
        <f t="shared" si="3625"/>
        <v>0</v>
      </c>
    </row>
    <row r="11553" spans="3:21" ht="19.2" x14ac:dyDescent="0.3">
      <c r="C11553" s="14">
        <v>8</v>
      </c>
      <c r="D11553" s="8">
        <v>4</v>
      </c>
      <c r="E11553" s="8">
        <v>5</v>
      </c>
      <c r="F11553" s="8">
        <v>9</v>
      </c>
      <c r="G11553" s="8">
        <v>3</v>
      </c>
      <c r="H11553" s="8">
        <v>8</v>
      </c>
      <c r="I11553" s="8">
        <v>5</v>
      </c>
      <c r="J11553" s="8">
        <v>3</v>
      </c>
      <c r="K11553" s="9">
        <f>((D11553*D11541)+(E11553*E11541)+(F11553*F11541)+(G11553*G11541)+(H11553*H11541)+(I11553*I11541)+(J11553*J11541))+$L$9</f>
        <v>-0.41120000000000356</v>
      </c>
      <c r="L11553" s="8">
        <f t="shared" si="3614"/>
        <v>-1</v>
      </c>
      <c r="M11553" s="10">
        <f t="shared" ref="M11553:M11595" si="3626">IF(VALUE(D11553 &amp; E11553 &amp; F11553 &amp; G11553 &amp; H11553 &amp; I11553 &amp; J11553) &gt;= 4712935, 1, -1)</f>
        <v>-1</v>
      </c>
      <c r="N11553" s="20">
        <f t="shared" si="3615"/>
        <v>0</v>
      </c>
      <c r="O11553" s="20">
        <f t="shared" si="3623"/>
        <v>0</v>
      </c>
      <c r="P11553" s="20">
        <f t="shared" si="3616"/>
        <v>0</v>
      </c>
      <c r="Q11553" s="20">
        <f t="shared" si="3624"/>
        <v>0</v>
      </c>
      <c r="R11553" s="20">
        <f t="shared" si="3618"/>
        <v>0</v>
      </c>
      <c r="S11553" s="20">
        <f t="shared" si="3619"/>
        <v>0</v>
      </c>
      <c r="T11553" s="20">
        <f t="shared" si="3620"/>
        <v>0</v>
      </c>
      <c r="U11553" s="20">
        <f t="shared" si="3625"/>
        <v>0</v>
      </c>
    </row>
    <row r="11554" spans="3:21" ht="19.2" x14ac:dyDescent="0.3">
      <c r="C11554" s="14">
        <v>9</v>
      </c>
      <c r="D11554" s="8">
        <v>4</v>
      </c>
      <c r="E11554" s="8">
        <v>8</v>
      </c>
      <c r="F11554" s="8">
        <v>3</v>
      </c>
      <c r="G11554" s="8">
        <v>0</v>
      </c>
      <c r="H11554" s="8">
        <v>7</v>
      </c>
      <c r="I11554" s="8">
        <v>2</v>
      </c>
      <c r="J11554" s="8">
        <v>1</v>
      </c>
      <c r="K11554" s="9">
        <f>((D11554*D11541)+(E11554*E11541)+(F11554*F11541)+(G11554*G11541)+(H11554*H11541)+(I11554*I11541)+(J11554*J11541))+$L$9</f>
        <v>-8.9600000000002566E-2</v>
      </c>
      <c r="L11554" s="8">
        <f t="shared" si="3614"/>
        <v>-1</v>
      </c>
      <c r="M11554" s="10">
        <f t="shared" si="3626"/>
        <v>1</v>
      </c>
      <c r="N11554" s="20">
        <f t="shared" si="3615"/>
        <v>2</v>
      </c>
      <c r="O11554" s="20">
        <f t="shared" si="3623"/>
        <v>0.08</v>
      </c>
      <c r="P11554" s="20">
        <f t="shared" si="3616"/>
        <v>0.16</v>
      </c>
      <c r="Q11554" s="20">
        <f t="shared" si="3624"/>
        <v>0.06</v>
      </c>
      <c r="R11554" s="20">
        <f t="shared" si="3618"/>
        <v>0</v>
      </c>
      <c r="S11554" s="20">
        <f t="shared" si="3619"/>
        <v>0.14000000000000001</v>
      </c>
      <c r="T11554" s="20">
        <f t="shared" si="3620"/>
        <v>0.04</v>
      </c>
      <c r="U11554" s="20">
        <f t="shared" si="3625"/>
        <v>0.02</v>
      </c>
    </row>
    <row r="11555" spans="3:21" ht="19.2" x14ac:dyDescent="0.3">
      <c r="C11555" s="14">
        <v>10</v>
      </c>
      <c r="D11555" s="8">
        <v>4</v>
      </c>
      <c r="E11555" s="8">
        <v>5</v>
      </c>
      <c r="F11555" s="8">
        <v>5</v>
      </c>
      <c r="G11555" s="8">
        <v>7</v>
      </c>
      <c r="H11555" s="8">
        <v>4</v>
      </c>
      <c r="I11555" s="8">
        <v>9</v>
      </c>
      <c r="J11555" s="8">
        <v>6</v>
      </c>
      <c r="K11555" s="9">
        <f>((D11555*D11541)+(E11555*E11541)+(F11555*F11541)+(G11555*G11541)+(H11555*H11541)+(I11555*I11541)+(J11555*J11541))+$L$9</f>
        <v>-0.58320000000000327</v>
      </c>
      <c r="L11555" s="8">
        <f t="shared" si="3614"/>
        <v>-1</v>
      </c>
      <c r="M11555" s="10">
        <f t="shared" si="3626"/>
        <v>-1</v>
      </c>
      <c r="N11555" s="20">
        <f t="shared" si="3615"/>
        <v>0</v>
      </c>
      <c r="O11555" s="20">
        <f t="shared" si="3623"/>
        <v>0</v>
      </c>
      <c r="P11555" s="20">
        <f t="shared" si="3616"/>
        <v>0</v>
      </c>
      <c r="Q11555" s="20">
        <f t="shared" si="3624"/>
        <v>0</v>
      </c>
      <c r="R11555" s="20">
        <f t="shared" si="3618"/>
        <v>0</v>
      </c>
      <c r="S11555" s="20">
        <f t="shared" si="3619"/>
        <v>0</v>
      </c>
      <c r="T11555" s="20">
        <f t="shared" si="3620"/>
        <v>0</v>
      </c>
      <c r="U11555" s="20">
        <f t="shared" si="3625"/>
        <v>0</v>
      </c>
    </row>
    <row r="11556" spans="3:21" ht="19.2" x14ac:dyDescent="0.3">
      <c r="C11556" s="14">
        <v>11</v>
      </c>
      <c r="D11556" s="8">
        <v>5</v>
      </c>
      <c r="E11556" s="8">
        <v>2</v>
      </c>
      <c r="F11556" s="8">
        <v>5</v>
      </c>
      <c r="G11556" s="8">
        <v>9</v>
      </c>
      <c r="H11556" s="8">
        <v>7</v>
      </c>
      <c r="I11556" s="8">
        <v>2</v>
      </c>
      <c r="J11556" s="8">
        <v>2</v>
      </c>
      <c r="K11556" s="9">
        <f>((D11556*D11541)+(E11556*E11541)+(F11556*F11541)+(G11556*G11541)+(H11556*H11541)+(I11556*I11541)+(J11556*J11541))+$L$9</f>
        <v>0.24359999999999982</v>
      </c>
      <c r="L11556" s="8">
        <f t="shared" si="3614"/>
        <v>1</v>
      </c>
      <c r="M11556" s="10">
        <f t="shared" si="3626"/>
        <v>1</v>
      </c>
      <c r="N11556" s="20">
        <f t="shared" si="3615"/>
        <v>0</v>
      </c>
      <c r="O11556" s="20">
        <f t="shared" si="3623"/>
        <v>0</v>
      </c>
      <c r="P11556" s="20">
        <f t="shared" si="3616"/>
        <v>0</v>
      </c>
      <c r="Q11556" s="20">
        <f t="shared" si="3624"/>
        <v>0</v>
      </c>
      <c r="R11556" s="20">
        <f t="shared" si="3618"/>
        <v>0</v>
      </c>
      <c r="S11556" s="20">
        <f t="shared" si="3619"/>
        <v>0</v>
      </c>
      <c r="T11556" s="20">
        <f t="shared" si="3620"/>
        <v>0</v>
      </c>
      <c r="U11556" s="20">
        <f t="shared" si="3625"/>
        <v>0</v>
      </c>
    </row>
    <row r="11557" spans="3:21" ht="19.2" x14ac:dyDescent="0.3">
      <c r="C11557" s="14">
        <v>12</v>
      </c>
      <c r="D11557" s="8">
        <v>5</v>
      </c>
      <c r="E11557" s="8">
        <v>2</v>
      </c>
      <c r="F11557" s="8">
        <v>1</v>
      </c>
      <c r="G11557" s="8">
        <v>3</v>
      </c>
      <c r="H11557" s="8">
        <v>5</v>
      </c>
      <c r="I11557" s="8">
        <v>9</v>
      </c>
      <c r="J11557" s="8">
        <v>5</v>
      </c>
      <c r="K11557" s="9">
        <f>((D11557*D11541)+(E11557*E11541)+(F11557*F11541)+(G11557*G11541)+(H11557*H11541)+(I11557*I11541)+(J11557*J11541))+$L$9</f>
        <v>-4.5600000000002083E-2</v>
      </c>
      <c r="L11557" s="8">
        <f t="shared" si="3614"/>
        <v>-1</v>
      </c>
      <c r="M11557" s="10">
        <f t="shared" si="3626"/>
        <v>1</v>
      </c>
      <c r="N11557" s="20">
        <f t="shared" si="3615"/>
        <v>2</v>
      </c>
      <c r="O11557" s="20">
        <f t="shared" si="3623"/>
        <v>0.1</v>
      </c>
      <c r="P11557" s="20">
        <f t="shared" si="3616"/>
        <v>0.04</v>
      </c>
      <c r="Q11557" s="20">
        <f t="shared" si="3624"/>
        <v>0.02</v>
      </c>
      <c r="R11557" s="20">
        <f t="shared" si="3618"/>
        <v>0.06</v>
      </c>
      <c r="S11557" s="20">
        <f t="shared" si="3619"/>
        <v>0.1</v>
      </c>
      <c r="T11557" s="20">
        <f t="shared" si="3620"/>
        <v>0.18</v>
      </c>
      <c r="U11557" s="20">
        <f t="shared" si="3625"/>
        <v>0.1</v>
      </c>
    </row>
    <row r="11558" spans="3:21" ht="19.2" x14ac:dyDescent="0.3">
      <c r="C11558" s="14">
        <v>13</v>
      </c>
      <c r="D11558" s="8">
        <v>4</v>
      </c>
      <c r="E11558" s="8">
        <v>4</v>
      </c>
      <c r="F11558" s="8">
        <v>7</v>
      </c>
      <c r="G11558" s="8">
        <v>3</v>
      </c>
      <c r="H11558" s="8">
        <v>5</v>
      </c>
      <c r="I11558" s="8">
        <v>0</v>
      </c>
      <c r="J11558" s="8">
        <v>2</v>
      </c>
      <c r="K11558" s="9">
        <f>((D11558*D11541)+(E11558*E11541)+(F11558*F11541)+(G11558*G11541)+(H11558*H11541)+(I11558*I11541)+(J11558*J11541))+$L$9</f>
        <v>-0.58240000000000158</v>
      </c>
      <c r="L11558" s="8">
        <f t="shared" si="3614"/>
        <v>-1</v>
      </c>
      <c r="M11558" s="10">
        <f t="shared" si="3626"/>
        <v>-1</v>
      </c>
      <c r="N11558" s="20">
        <f t="shared" si="3615"/>
        <v>0</v>
      </c>
      <c r="O11558" s="20">
        <f t="shared" si="3623"/>
        <v>0</v>
      </c>
      <c r="P11558" s="20">
        <f t="shared" si="3616"/>
        <v>0</v>
      </c>
      <c r="Q11558" s="20">
        <f t="shared" si="3624"/>
        <v>0</v>
      </c>
      <c r="R11558" s="20">
        <f t="shared" si="3618"/>
        <v>0</v>
      </c>
      <c r="S11558" s="20">
        <f t="shared" si="3619"/>
        <v>0</v>
      </c>
      <c r="T11558" s="20">
        <f t="shared" si="3620"/>
        <v>0</v>
      </c>
      <c r="U11558" s="20">
        <f t="shared" si="3625"/>
        <v>0</v>
      </c>
    </row>
    <row r="11559" spans="3:21" ht="19.2" x14ac:dyDescent="0.3">
      <c r="C11559" s="14">
        <v>14</v>
      </c>
      <c r="D11559" s="8">
        <v>4</v>
      </c>
      <c r="E11559" s="8">
        <v>1</v>
      </c>
      <c r="F11559" s="8">
        <v>3</v>
      </c>
      <c r="G11559" s="8">
        <v>3</v>
      </c>
      <c r="H11559" s="8">
        <v>9</v>
      </c>
      <c r="I11559" s="8">
        <v>4</v>
      </c>
      <c r="J11559" s="8">
        <v>1</v>
      </c>
      <c r="K11559" s="9">
        <f>((D11559*D11541)+(E11559*E11541)+(F11559*F11541)+(G11559*G11541)+(H11559*H11541)+(I11559*I11541)+(J11559*J11541))+$L$9</f>
        <v>-1.0700000000000003</v>
      </c>
      <c r="L11559" s="8">
        <f t="shared" si="3614"/>
        <v>-1</v>
      </c>
      <c r="M11559" s="10">
        <f t="shared" si="3626"/>
        <v>-1</v>
      </c>
      <c r="N11559" s="20">
        <f t="shared" si="3615"/>
        <v>0</v>
      </c>
      <c r="O11559" s="20">
        <f t="shared" si="3623"/>
        <v>0</v>
      </c>
      <c r="P11559" s="20">
        <f t="shared" si="3616"/>
        <v>0</v>
      </c>
      <c r="Q11559" s="20">
        <f t="shared" si="3624"/>
        <v>0</v>
      </c>
      <c r="R11559" s="20">
        <f t="shared" si="3618"/>
        <v>0</v>
      </c>
      <c r="S11559" s="20">
        <f t="shared" si="3619"/>
        <v>0</v>
      </c>
      <c r="T11559" s="20">
        <f t="shared" si="3620"/>
        <v>0</v>
      </c>
      <c r="U11559" s="20">
        <f t="shared" si="3625"/>
        <v>0</v>
      </c>
    </row>
    <row r="11560" spans="3:21" ht="19.2" x14ac:dyDescent="0.3">
      <c r="C11560" s="14">
        <v>15</v>
      </c>
      <c r="D11560" s="8">
        <v>4</v>
      </c>
      <c r="E11560" s="8">
        <v>5</v>
      </c>
      <c r="F11560" s="8">
        <v>8</v>
      </c>
      <c r="G11560" s="8">
        <v>6</v>
      </c>
      <c r="H11560" s="8">
        <v>6</v>
      </c>
      <c r="I11560" s="8">
        <v>5</v>
      </c>
      <c r="J11560" s="8">
        <v>7</v>
      </c>
      <c r="K11560" s="9">
        <f>((D11560*D11541)+(E11560*E11541)+(F11560*F11541)+(G11560*G11541)+(H11560*H11541)+(I11560*I11541)+(J11560*J11541))+$L$9</f>
        <v>-0.41000000000000281</v>
      </c>
      <c r="L11560" s="8">
        <f t="shared" si="3614"/>
        <v>-1</v>
      </c>
      <c r="M11560" s="10">
        <f t="shared" si="3626"/>
        <v>-1</v>
      </c>
      <c r="N11560" s="20">
        <f t="shared" si="3615"/>
        <v>0</v>
      </c>
      <c r="O11560" s="20">
        <f t="shared" si="3623"/>
        <v>0</v>
      </c>
      <c r="P11560" s="20">
        <f t="shared" si="3616"/>
        <v>0</v>
      </c>
      <c r="Q11560" s="20">
        <f t="shared" si="3624"/>
        <v>0</v>
      </c>
      <c r="R11560" s="20">
        <f t="shared" si="3618"/>
        <v>0</v>
      </c>
      <c r="S11560" s="20">
        <f t="shared" si="3619"/>
        <v>0</v>
      </c>
      <c r="T11560" s="20">
        <f t="shared" si="3620"/>
        <v>0</v>
      </c>
      <c r="U11560" s="20">
        <f t="shared" si="3625"/>
        <v>0</v>
      </c>
    </row>
    <row r="11561" spans="3:21" ht="19.2" x14ac:dyDescent="0.3">
      <c r="C11561" s="14">
        <v>16</v>
      </c>
      <c r="D11561" s="8">
        <v>4</v>
      </c>
      <c r="E11561" s="8">
        <v>2</v>
      </c>
      <c r="F11561" s="8">
        <v>6</v>
      </c>
      <c r="G11561" s="8">
        <v>1</v>
      </c>
      <c r="H11561" s="8">
        <v>6</v>
      </c>
      <c r="I11561" s="8">
        <v>3</v>
      </c>
      <c r="J11561" s="8">
        <v>5</v>
      </c>
      <c r="K11561" s="9">
        <f>((D11561*D11541)+(E11561*E11541)+(F11561*F11541)+(G11561*G11541)+(H11561*H11541)+(I11561*I11541)+(J11561*J11541))+$L$9</f>
        <v>-0.91920000000000091</v>
      </c>
      <c r="L11561" s="8">
        <f t="shared" si="3614"/>
        <v>-1</v>
      </c>
      <c r="M11561" s="10">
        <f t="shared" si="3626"/>
        <v>-1</v>
      </c>
      <c r="N11561" s="20">
        <f t="shared" si="3615"/>
        <v>0</v>
      </c>
      <c r="O11561" s="20">
        <f t="shared" si="3623"/>
        <v>0</v>
      </c>
      <c r="P11561" s="20">
        <f t="shared" si="3616"/>
        <v>0</v>
      </c>
      <c r="Q11561" s="20">
        <f t="shared" si="3624"/>
        <v>0</v>
      </c>
      <c r="R11561" s="20">
        <f t="shared" si="3618"/>
        <v>0</v>
      </c>
      <c r="S11561" s="20">
        <f t="shared" si="3619"/>
        <v>0</v>
      </c>
      <c r="T11561" s="20">
        <f t="shared" si="3620"/>
        <v>0</v>
      </c>
      <c r="U11561" s="20">
        <f t="shared" si="3625"/>
        <v>0</v>
      </c>
    </row>
    <row r="11562" spans="3:21" ht="19.2" x14ac:dyDescent="0.3">
      <c r="C11562" s="14">
        <v>17</v>
      </c>
      <c r="D11562" s="8">
        <v>4</v>
      </c>
      <c r="E11562" s="8">
        <v>7</v>
      </c>
      <c r="F11562" s="8">
        <v>3</v>
      </c>
      <c r="G11562" s="8">
        <v>3</v>
      </c>
      <c r="H11562" s="8">
        <v>9</v>
      </c>
      <c r="I11562" s="8">
        <v>7</v>
      </c>
      <c r="J11562" s="8">
        <v>7</v>
      </c>
      <c r="K11562" s="9">
        <f>((D11562*D11541)+(E11562*E11541)+(F11562*F11541)+(G11562*G11541)+(H11562*H11541)+(I11562*I11541)+(J11562*J11541))+$L$9</f>
        <v>-0.19280000000000186</v>
      </c>
      <c r="L11562" s="8">
        <f t="shared" si="3614"/>
        <v>-1</v>
      </c>
      <c r="M11562" s="10">
        <f t="shared" si="3626"/>
        <v>1</v>
      </c>
      <c r="N11562" s="20">
        <f t="shared" si="3615"/>
        <v>2</v>
      </c>
      <c r="O11562" s="20">
        <f t="shared" si="3623"/>
        <v>0.08</v>
      </c>
      <c r="P11562" s="20">
        <f t="shared" si="3616"/>
        <v>0.14000000000000001</v>
      </c>
      <c r="Q11562" s="20">
        <f t="shared" si="3624"/>
        <v>0.06</v>
      </c>
      <c r="R11562" s="20">
        <f t="shared" si="3618"/>
        <v>0.06</v>
      </c>
      <c r="S11562" s="20">
        <f t="shared" si="3619"/>
        <v>0.18</v>
      </c>
      <c r="T11562" s="20">
        <f t="shared" si="3620"/>
        <v>0.14000000000000001</v>
      </c>
      <c r="U11562" s="20">
        <f t="shared" si="3625"/>
        <v>0.14000000000000001</v>
      </c>
    </row>
    <row r="11563" spans="3:21" ht="19.2" x14ac:dyDescent="0.3">
      <c r="C11563" s="14">
        <v>18</v>
      </c>
      <c r="D11563" s="8">
        <v>4</v>
      </c>
      <c r="E11563" s="8">
        <v>9</v>
      </c>
      <c r="F11563" s="8">
        <v>6</v>
      </c>
      <c r="G11563" s="8">
        <v>5</v>
      </c>
      <c r="H11563" s="8">
        <v>8</v>
      </c>
      <c r="I11563" s="8">
        <v>2</v>
      </c>
      <c r="J11563" s="8">
        <v>2</v>
      </c>
      <c r="K11563" s="9">
        <f>((D11563*D11541)+(E11563*E11541)+(F11563*F11541)+(G11563*G11541)+(H11563*H11541)+(I11563*I11541)+(J11563*J11541))+$L$9</f>
        <v>0.19679999999999698</v>
      </c>
      <c r="L11563" s="8">
        <f t="shared" si="3614"/>
        <v>1</v>
      </c>
      <c r="M11563" s="10">
        <f t="shared" si="3626"/>
        <v>1</v>
      </c>
      <c r="N11563" s="20">
        <f t="shared" si="3615"/>
        <v>0</v>
      </c>
      <c r="O11563" s="20">
        <f t="shared" si="3623"/>
        <v>0</v>
      </c>
      <c r="P11563" s="20">
        <f t="shared" si="3616"/>
        <v>0</v>
      </c>
      <c r="Q11563" s="20">
        <f t="shared" si="3624"/>
        <v>0</v>
      </c>
      <c r="R11563" s="20">
        <f t="shared" si="3618"/>
        <v>0</v>
      </c>
      <c r="S11563" s="20">
        <f t="shared" si="3619"/>
        <v>0</v>
      </c>
      <c r="T11563" s="20">
        <f t="shared" si="3620"/>
        <v>0</v>
      </c>
      <c r="U11563" s="20">
        <f t="shared" si="3625"/>
        <v>0</v>
      </c>
    </row>
    <row r="11564" spans="3:21" ht="19.2" x14ac:dyDescent="0.3">
      <c r="C11564" s="14">
        <v>19</v>
      </c>
      <c r="D11564" s="8">
        <v>4</v>
      </c>
      <c r="E11564" s="8">
        <v>4</v>
      </c>
      <c r="F11564" s="8">
        <v>1</v>
      </c>
      <c r="G11564" s="8">
        <v>5</v>
      </c>
      <c r="H11564" s="8">
        <v>9</v>
      </c>
      <c r="I11564" s="8">
        <v>1</v>
      </c>
      <c r="J11564" s="8">
        <v>5</v>
      </c>
      <c r="K11564" s="9">
        <f>((D11564*D11541)+(E11564*E11541)+(F11564*F11541)+(G11564*G11541)+(H11564*H11541)+(I11564*I11541)+(J11564*J11541))+$L$9</f>
        <v>-0.54839999999999822</v>
      </c>
      <c r="L11564" s="8">
        <f t="shared" si="3614"/>
        <v>-1</v>
      </c>
      <c r="M11564" s="10">
        <f t="shared" si="3626"/>
        <v>-1</v>
      </c>
      <c r="N11564" s="20">
        <f t="shared" si="3615"/>
        <v>0</v>
      </c>
      <c r="O11564" s="20">
        <f t="shared" si="3623"/>
        <v>0</v>
      </c>
      <c r="P11564" s="20">
        <f t="shared" si="3616"/>
        <v>0</v>
      </c>
      <c r="Q11564" s="20">
        <f t="shared" si="3624"/>
        <v>0</v>
      </c>
      <c r="R11564" s="20">
        <f t="shared" si="3618"/>
        <v>0</v>
      </c>
      <c r="S11564" s="20">
        <f t="shared" si="3619"/>
        <v>0</v>
      </c>
      <c r="T11564" s="20">
        <f t="shared" si="3620"/>
        <v>0</v>
      </c>
      <c r="U11564" s="20">
        <f t="shared" si="3625"/>
        <v>0</v>
      </c>
    </row>
    <row r="11565" spans="3:21" ht="19.2" x14ac:dyDescent="0.3">
      <c r="C11565" s="14">
        <v>20</v>
      </c>
      <c r="D11565" s="8">
        <v>4</v>
      </c>
      <c r="E11565" s="8">
        <v>6</v>
      </c>
      <c r="F11565" s="8">
        <v>9</v>
      </c>
      <c r="G11565" s="8">
        <v>8</v>
      </c>
      <c r="H11565" s="8">
        <v>4</v>
      </c>
      <c r="I11565" s="8">
        <v>4</v>
      </c>
      <c r="J11565" s="8">
        <v>7</v>
      </c>
      <c r="K11565" s="9">
        <f>((D11565*D11541)+(E11565*E11541)+(F11565*F11541)+(G11565*G11541)+(H11565*H11541)+(I11565*I11541)+(J11565*J11541))+$L$9</f>
        <v>-0.2568000000000028</v>
      </c>
      <c r="L11565" s="8">
        <f t="shared" si="3614"/>
        <v>-1</v>
      </c>
      <c r="M11565" s="10">
        <f t="shared" si="3626"/>
        <v>-1</v>
      </c>
      <c r="N11565" s="20">
        <f t="shared" si="3615"/>
        <v>0</v>
      </c>
      <c r="O11565" s="20">
        <f t="shared" si="3623"/>
        <v>0</v>
      </c>
      <c r="P11565" s="20">
        <f t="shared" si="3616"/>
        <v>0</v>
      </c>
      <c r="Q11565" s="20">
        <f t="shared" si="3624"/>
        <v>0</v>
      </c>
      <c r="R11565" s="20">
        <f t="shared" si="3618"/>
        <v>0</v>
      </c>
      <c r="S11565" s="20">
        <f t="shared" si="3619"/>
        <v>0</v>
      </c>
      <c r="T11565" s="20">
        <f t="shared" si="3620"/>
        <v>0</v>
      </c>
      <c r="U11565" s="20">
        <f t="shared" si="3625"/>
        <v>0</v>
      </c>
    </row>
    <row r="11566" spans="3:21" ht="19.2" x14ac:dyDescent="0.3">
      <c r="C11566" s="14">
        <v>21</v>
      </c>
      <c r="D11566" s="8">
        <v>5</v>
      </c>
      <c r="E11566" s="8">
        <v>2</v>
      </c>
      <c r="F11566" s="8">
        <v>4</v>
      </c>
      <c r="G11566" s="8">
        <v>0</v>
      </c>
      <c r="H11566" s="8">
        <v>9</v>
      </c>
      <c r="I11566" s="8">
        <v>1</v>
      </c>
      <c r="J11566" s="8">
        <v>6</v>
      </c>
      <c r="K11566" s="9">
        <f>((D11566*D11541)+(E11566*E11541)+(F11566*F11541)+(G11566*G11541)+(H11566*H11541)+(I11566*I11541)+(J11566*J11541))+$L$9</f>
        <v>0.23160000000000025</v>
      </c>
      <c r="L11566" s="8">
        <f t="shared" si="3614"/>
        <v>1</v>
      </c>
      <c r="M11566" s="10">
        <f t="shared" si="3626"/>
        <v>1</v>
      </c>
      <c r="N11566" s="20">
        <f t="shared" si="3615"/>
        <v>0</v>
      </c>
      <c r="O11566" s="20">
        <f t="shared" si="3623"/>
        <v>0</v>
      </c>
      <c r="P11566" s="20">
        <f t="shared" si="3616"/>
        <v>0</v>
      </c>
      <c r="Q11566" s="20">
        <f t="shared" si="3624"/>
        <v>0</v>
      </c>
      <c r="R11566" s="20">
        <f t="shared" si="3618"/>
        <v>0</v>
      </c>
      <c r="S11566" s="20">
        <f t="shared" si="3619"/>
        <v>0</v>
      </c>
      <c r="T11566" s="20">
        <f t="shared" si="3620"/>
        <v>0</v>
      </c>
      <c r="U11566" s="20">
        <f t="shared" si="3625"/>
        <v>0</v>
      </c>
    </row>
    <row r="11567" spans="3:21" ht="19.2" x14ac:dyDescent="0.3">
      <c r="C11567" s="14">
        <v>22</v>
      </c>
      <c r="D11567" s="8">
        <v>3</v>
      </c>
      <c r="E11567" s="8">
        <v>9</v>
      </c>
      <c r="F11567" s="8">
        <v>1</v>
      </c>
      <c r="G11567" s="8">
        <v>7</v>
      </c>
      <c r="H11567" s="8">
        <v>4</v>
      </c>
      <c r="I11567" s="8">
        <v>7</v>
      </c>
      <c r="J11567" s="8">
        <v>1</v>
      </c>
      <c r="K11567" s="9">
        <f>((D11567*D11541)+(E11567*E11541)+(F11567*F11541)+(G11567*G11541)+(H11567*H11541)+(I11567*I11541)+(J11567*J11541))+$L$9</f>
        <v>-1.1396000000000024</v>
      </c>
      <c r="L11567" s="8">
        <f t="shared" si="3614"/>
        <v>-1</v>
      </c>
      <c r="M11567" s="10">
        <f t="shared" si="3626"/>
        <v>-1</v>
      </c>
      <c r="N11567" s="20">
        <f t="shared" si="3615"/>
        <v>0</v>
      </c>
      <c r="O11567" s="20">
        <f t="shared" si="3623"/>
        <v>0</v>
      </c>
      <c r="P11567" s="20">
        <f t="shared" si="3616"/>
        <v>0</v>
      </c>
      <c r="Q11567" s="20">
        <f t="shared" si="3624"/>
        <v>0</v>
      </c>
      <c r="R11567" s="20">
        <f t="shared" si="3618"/>
        <v>0</v>
      </c>
      <c r="S11567" s="20">
        <f t="shared" si="3619"/>
        <v>0</v>
      </c>
      <c r="T11567" s="20">
        <f t="shared" si="3620"/>
        <v>0</v>
      </c>
      <c r="U11567" s="20">
        <f t="shared" si="3625"/>
        <v>0</v>
      </c>
    </row>
    <row r="11568" spans="3:21" ht="19.2" x14ac:dyDescent="0.3">
      <c r="C11568" s="14">
        <v>23</v>
      </c>
      <c r="D11568" s="8">
        <v>3</v>
      </c>
      <c r="E11568" s="8">
        <v>4</v>
      </c>
      <c r="F11568" s="8">
        <v>3</v>
      </c>
      <c r="G11568" s="8">
        <v>0</v>
      </c>
      <c r="H11568" s="8">
        <v>8</v>
      </c>
      <c r="I11568" s="8">
        <v>3</v>
      </c>
      <c r="J11568" s="8">
        <v>5</v>
      </c>
      <c r="K11568" s="9">
        <f>((D11568*D11541)+(E11568*E11541)+(F11568*F11541)+(G11568*G11541)+(H11568*H11541)+(I11568*I11541)+(J11568*J11541))+$L$9</f>
        <v>-1.7064000000000021</v>
      </c>
      <c r="L11568" s="8">
        <f t="shared" si="3614"/>
        <v>-1</v>
      </c>
      <c r="M11568" s="10">
        <f t="shared" si="3626"/>
        <v>-1</v>
      </c>
      <c r="N11568" s="20">
        <f t="shared" si="3615"/>
        <v>0</v>
      </c>
      <c r="O11568" s="20">
        <f t="shared" si="3623"/>
        <v>0</v>
      </c>
      <c r="P11568" s="20">
        <f t="shared" si="3616"/>
        <v>0</v>
      </c>
      <c r="Q11568" s="20">
        <f t="shared" si="3624"/>
        <v>0</v>
      </c>
      <c r="R11568" s="20">
        <f t="shared" si="3618"/>
        <v>0</v>
      </c>
      <c r="S11568" s="20">
        <f t="shared" si="3619"/>
        <v>0</v>
      </c>
      <c r="T11568" s="20">
        <f t="shared" si="3620"/>
        <v>0</v>
      </c>
      <c r="U11568" s="20">
        <f t="shared" si="3625"/>
        <v>0</v>
      </c>
    </row>
    <row r="11569" spans="3:21" ht="19.2" x14ac:dyDescent="0.3">
      <c r="C11569" s="14">
        <v>24</v>
      </c>
      <c r="D11569" s="8">
        <v>4</v>
      </c>
      <c r="E11569" s="8">
        <v>1</v>
      </c>
      <c r="F11569" s="8">
        <v>4</v>
      </c>
      <c r="G11569" s="8">
        <v>8</v>
      </c>
      <c r="H11569" s="8">
        <v>9</v>
      </c>
      <c r="I11569" s="8">
        <v>3</v>
      </c>
      <c r="J11569" s="8">
        <v>3</v>
      </c>
      <c r="K11569" s="9">
        <f>((D11569*D11541)+(E11569*E11541)+(F11569*F11541)+(G11569*G11541)+(H11569*H11541)+(I11569*I11541)+(J11569*J11541))+$L$9</f>
        <v>-0.96119999999999983</v>
      </c>
      <c r="L11569" s="8">
        <f t="shared" si="3614"/>
        <v>-1</v>
      </c>
      <c r="M11569" s="10">
        <f t="shared" si="3626"/>
        <v>-1</v>
      </c>
      <c r="N11569" s="20">
        <f t="shared" si="3615"/>
        <v>0</v>
      </c>
      <c r="O11569" s="20">
        <f t="shared" si="3623"/>
        <v>0</v>
      </c>
      <c r="P11569" s="20">
        <f t="shared" si="3616"/>
        <v>0</v>
      </c>
      <c r="Q11569" s="20">
        <f t="shared" si="3624"/>
        <v>0</v>
      </c>
      <c r="R11569" s="20">
        <f t="shared" si="3618"/>
        <v>0</v>
      </c>
      <c r="S11569" s="20">
        <f t="shared" si="3619"/>
        <v>0</v>
      </c>
      <c r="T11569" s="20">
        <f t="shared" si="3620"/>
        <v>0</v>
      </c>
      <c r="U11569" s="20">
        <f t="shared" si="3625"/>
        <v>0</v>
      </c>
    </row>
    <row r="11570" spans="3:21" ht="19.2" x14ac:dyDescent="0.3">
      <c r="C11570" s="14">
        <v>25</v>
      </c>
      <c r="D11570" s="8">
        <v>5</v>
      </c>
      <c r="E11570" s="8">
        <v>2</v>
      </c>
      <c r="F11570" s="8">
        <v>5</v>
      </c>
      <c r="G11570" s="8">
        <v>4</v>
      </c>
      <c r="H11570" s="8">
        <v>7</v>
      </c>
      <c r="I11570" s="8">
        <v>6</v>
      </c>
      <c r="J11570" s="8">
        <v>2</v>
      </c>
      <c r="K11570" s="9">
        <f>((D11570*D11541)+(E11570*E11541)+(F11570*F11541)+(G11570*G11541)+(H11570*H11541)+(I11570*I11541)+(J11570*J11541))+$L$9</f>
        <v>0.11239999999999739</v>
      </c>
      <c r="L11570" s="8">
        <f t="shared" si="3614"/>
        <v>1</v>
      </c>
      <c r="M11570" s="10">
        <f t="shared" si="3626"/>
        <v>1</v>
      </c>
      <c r="N11570" s="20">
        <f t="shared" si="3615"/>
        <v>0</v>
      </c>
      <c r="O11570" s="20">
        <f t="shared" si="3623"/>
        <v>0</v>
      </c>
      <c r="P11570" s="20">
        <f t="shared" si="3616"/>
        <v>0</v>
      </c>
      <c r="Q11570" s="20">
        <f t="shared" si="3624"/>
        <v>0</v>
      </c>
      <c r="R11570" s="20">
        <f t="shared" si="3618"/>
        <v>0</v>
      </c>
      <c r="S11570" s="20">
        <f t="shared" si="3619"/>
        <v>0</v>
      </c>
      <c r="T11570" s="20">
        <f t="shared" si="3620"/>
        <v>0</v>
      </c>
      <c r="U11570" s="20">
        <f t="shared" si="3625"/>
        <v>0</v>
      </c>
    </row>
    <row r="11571" spans="3:21" ht="19.2" x14ac:dyDescent="0.3">
      <c r="C11571" s="14">
        <v>26</v>
      </c>
      <c r="D11571" s="8">
        <v>3</v>
      </c>
      <c r="E11571" s="8">
        <v>9</v>
      </c>
      <c r="F11571" s="8">
        <v>9</v>
      </c>
      <c r="G11571" s="8">
        <v>0</v>
      </c>
      <c r="H11571" s="8">
        <v>9</v>
      </c>
      <c r="I11571" s="8">
        <v>0</v>
      </c>
      <c r="J11571" s="8">
        <v>9</v>
      </c>
      <c r="K11571" s="9">
        <f>((D11571*D11541)+(E11571*E11541)+(F11571*F11541)+(G11571*G11541)+(H11571*H11541)+(I11571*I11541)+(J11571*J11541))+$L$9</f>
        <v>-0.75680000000000192</v>
      </c>
      <c r="L11571" s="8">
        <f t="shared" si="3614"/>
        <v>-1</v>
      </c>
      <c r="M11571" s="10">
        <f t="shared" si="3626"/>
        <v>-1</v>
      </c>
      <c r="N11571" s="20">
        <f t="shared" si="3615"/>
        <v>0</v>
      </c>
      <c r="O11571" s="20">
        <f t="shared" si="3623"/>
        <v>0</v>
      </c>
      <c r="P11571" s="20">
        <f t="shared" si="3616"/>
        <v>0</v>
      </c>
      <c r="Q11571" s="20">
        <f t="shared" si="3624"/>
        <v>0</v>
      </c>
      <c r="R11571" s="20">
        <f t="shared" si="3618"/>
        <v>0</v>
      </c>
      <c r="S11571" s="20">
        <f t="shared" si="3619"/>
        <v>0</v>
      </c>
      <c r="T11571" s="20">
        <f t="shared" si="3620"/>
        <v>0</v>
      </c>
      <c r="U11571" s="20">
        <f t="shared" si="3625"/>
        <v>0</v>
      </c>
    </row>
    <row r="11572" spans="3:21" ht="19.2" x14ac:dyDescent="0.3">
      <c r="C11572" s="14">
        <v>27</v>
      </c>
      <c r="D11572" s="8">
        <v>5</v>
      </c>
      <c r="E11572" s="8">
        <v>3</v>
      </c>
      <c r="F11572" s="8">
        <v>3</v>
      </c>
      <c r="G11572" s="8">
        <v>8</v>
      </c>
      <c r="H11572" s="8">
        <v>2</v>
      </c>
      <c r="I11572" s="8">
        <v>0</v>
      </c>
      <c r="J11572" s="8">
        <v>3</v>
      </c>
      <c r="K11572" s="9">
        <f>((D11572*D11541)+(E11572*E11541)+(F11572*F11541)+(G11572*G11541)+(H11572*H11541)+(I11572*I11541)+(J11572*J11541))+$L$9</f>
        <v>0.26479999999999926</v>
      </c>
      <c r="L11572" s="8">
        <f t="shared" si="3614"/>
        <v>1</v>
      </c>
      <c r="M11572" s="10">
        <f t="shared" si="3626"/>
        <v>1</v>
      </c>
      <c r="N11572" s="20">
        <f t="shared" si="3615"/>
        <v>0</v>
      </c>
      <c r="O11572" s="20">
        <f t="shared" si="3623"/>
        <v>0</v>
      </c>
      <c r="P11572" s="20">
        <f t="shared" si="3616"/>
        <v>0</v>
      </c>
      <c r="Q11572" s="20">
        <f t="shared" si="3624"/>
        <v>0</v>
      </c>
      <c r="R11572" s="20">
        <f t="shared" si="3618"/>
        <v>0</v>
      </c>
      <c r="S11572" s="20">
        <f t="shared" si="3619"/>
        <v>0</v>
      </c>
      <c r="T11572" s="20">
        <f t="shared" si="3620"/>
        <v>0</v>
      </c>
      <c r="U11572" s="20">
        <f t="shared" si="3625"/>
        <v>0</v>
      </c>
    </row>
    <row r="11573" spans="3:21" ht="19.2" x14ac:dyDescent="0.3">
      <c r="C11573" s="14">
        <v>28</v>
      </c>
      <c r="D11573" s="8">
        <v>4</v>
      </c>
      <c r="E11573" s="8">
        <v>3</v>
      </c>
      <c r="F11573" s="8">
        <v>8</v>
      </c>
      <c r="G11573" s="8">
        <v>2</v>
      </c>
      <c r="H11573" s="8">
        <v>1</v>
      </c>
      <c r="I11573" s="8">
        <v>7</v>
      </c>
      <c r="J11573" s="8">
        <v>9</v>
      </c>
      <c r="K11573" s="9">
        <f>((D11573*D11541)+(E11573*E11541)+(F11573*F11541)+(G11573*G11541)+(H11573*H11541)+(I11573*I11541)+(J11573*J11541))+$L$9</f>
        <v>-0.89640000000000519</v>
      </c>
      <c r="L11573" s="8">
        <f t="shared" si="3614"/>
        <v>-1</v>
      </c>
      <c r="M11573" s="10">
        <f t="shared" si="3626"/>
        <v>-1</v>
      </c>
      <c r="N11573" s="20">
        <f t="shared" si="3615"/>
        <v>0</v>
      </c>
      <c r="O11573" s="20">
        <f t="shared" si="3623"/>
        <v>0</v>
      </c>
      <c r="P11573" s="20">
        <f t="shared" si="3616"/>
        <v>0</v>
      </c>
      <c r="Q11573" s="20">
        <f t="shared" si="3624"/>
        <v>0</v>
      </c>
      <c r="R11573" s="20">
        <f t="shared" si="3618"/>
        <v>0</v>
      </c>
      <c r="S11573" s="20">
        <f t="shared" si="3619"/>
        <v>0</v>
      </c>
      <c r="T11573" s="20">
        <f t="shared" si="3620"/>
        <v>0</v>
      </c>
      <c r="U11573" s="20">
        <f t="shared" si="3625"/>
        <v>0</v>
      </c>
    </row>
    <row r="11574" spans="3:21" ht="19.2" x14ac:dyDescent="0.3">
      <c r="C11574" s="14">
        <v>29</v>
      </c>
      <c r="D11574" s="8">
        <v>4</v>
      </c>
      <c r="E11574" s="8">
        <v>7</v>
      </c>
      <c r="F11574" s="8">
        <v>3</v>
      </c>
      <c r="G11574" s="8">
        <v>7</v>
      </c>
      <c r="H11574" s="8">
        <v>9</v>
      </c>
      <c r="I11574" s="8">
        <v>7</v>
      </c>
      <c r="J11574" s="8">
        <v>0</v>
      </c>
      <c r="K11574" s="9">
        <f>((D11574*D11541)+(E11574*E11541)+(F11574*F11541)+(G11574*G11541)+(H11574*H11541)+(I11574*I11541)+(J11574*J11541))+$L$9</f>
        <v>-0.20960000000000178</v>
      </c>
      <c r="L11574" s="8">
        <f t="shared" si="3614"/>
        <v>-1</v>
      </c>
      <c r="M11574" s="10">
        <f t="shared" si="3626"/>
        <v>1</v>
      </c>
      <c r="N11574" s="20">
        <f t="shared" si="3615"/>
        <v>2</v>
      </c>
      <c r="O11574" s="20">
        <f t="shared" si="3623"/>
        <v>0.08</v>
      </c>
      <c r="P11574" s="20">
        <f t="shared" si="3616"/>
        <v>0.14000000000000001</v>
      </c>
      <c r="Q11574" s="20">
        <f t="shared" si="3624"/>
        <v>0.06</v>
      </c>
      <c r="R11574" s="20">
        <f t="shared" si="3618"/>
        <v>0.14000000000000001</v>
      </c>
      <c r="S11574" s="20">
        <f t="shared" si="3619"/>
        <v>0.18</v>
      </c>
      <c r="T11574" s="20">
        <f t="shared" si="3620"/>
        <v>0.14000000000000001</v>
      </c>
      <c r="U11574" s="20">
        <f t="shared" si="3625"/>
        <v>0</v>
      </c>
    </row>
    <row r="11575" spans="3:21" ht="19.2" x14ac:dyDescent="0.3">
      <c r="C11575" s="14">
        <v>30</v>
      </c>
      <c r="D11575" s="8">
        <v>4</v>
      </c>
      <c r="E11575" s="8">
        <v>2</v>
      </c>
      <c r="F11575" s="8">
        <v>3</v>
      </c>
      <c r="G11575" s="8">
        <v>9</v>
      </c>
      <c r="H11575" s="8">
        <v>3</v>
      </c>
      <c r="I11575" s="8">
        <v>7</v>
      </c>
      <c r="J11575" s="8">
        <v>4</v>
      </c>
      <c r="K11575" s="9">
        <f>((D11575*D11541)+(E11575*E11541)+(F11575*F11541)+(G11575*G11541)+(H11575*H11541)+(I11575*I11541)+(J11575*J11541))+$L$9</f>
        <v>-1.0396000000000019</v>
      </c>
      <c r="L11575" s="8">
        <f t="shared" si="3614"/>
        <v>-1</v>
      </c>
      <c r="M11575" s="10">
        <f t="shared" si="3626"/>
        <v>-1</v>
      </c>
      <c r="N11575" s="20">
        <f t="shared" si="3615"/>
        <v>0</v>
      </c>
      <c r="O11575" s="20">
        <f t="shared" si="3623"/>
        <v>0</v>
      </c>
      <c r="P11575" s="20">
        <f t="shared" si="3616"/>
        <v>0</v>
      </c>
      <c r="Q11575" s="20">
        <f t="shared" si="3624"/>
        <v>0</v>
      </c>
      <c r="R11575" s="20">
        <f t="shared" si="3618"/>
        <v>0</v>
      </c>
      <c r="S11575" s="20">
        <f t="shared" si="3619"/>
        <v>0</v>
      </c>
      <c r="T11575" s="20">
        <f t="shared" si="3620"/>
        <v>0</v>
      </c>
      <c r="U11575" s="20">
        <f t="shared" si="3625"/>
        <v>0</v>
      </c>
    </row>
    <row r="11576" spans="3:21" ht="19.2" x14ac:dyDescent="0.3">
      <c r="C11576" s="14">
        <v>31</v>
      </c>
      <c r="D11576" s="8">
        <v>4</v>
      </c>
      <c r="E11576" s="8">
        <v>7</v>
      </c>
      <c r="F11576" s="8">
        <v>7</v>
      </c>
      <c r="G11576" s="8">
        <v>6</v>
      </c>
      <c r="H11576" s="8">
        <v>9</v>
      </c>
      <c r="I11576" s="8">
        <v>0</v>
      </c>
      <c r="J11576" s="8">
        <v>6</v>
      </c>
      <c r="K11576" s="9">
        <f>((D11576*D11541)+(E11576*E11541)+(F11576*F11541)+(G11576*G11541)+(H11576*H11541)+(I11576*I11541)+(J11576*J11541))+$L$9</f>
        <v>2.9199999999999449E-2</v>
      </c>
      <c r="L11576" s="8">
        <f t="shared" si="3614"/>
        <v>1</v>
      </c>
      <c r="M11576" s="10">
        <f t="shared" si="3626"/>
        <v>1</v>
      </c>
      <c r="N11576" s="20">
        <f t="shared" si="3615"/>
        <v>0</v>
      </c>
      <c r="O11576" s="20">
        <f t="shared" si="3623"/>
        <v>0</v>
      </c>
      <c r="P11576" s="20">
        <f t="shared" si="3616"/>
        <v>0</v>
      </c>
      <c r="Q11576" s="20">
        <f t="shared" si="3624"/>
        <v>0</v>
      </c>
      <c r="R11576" s="20">
        <f t="shared" si="3618"/>
        <v>0</v>
      </c>
      <c r="S11576" s="20">
        <f t="shared" si="3619"/>
        <v>0</v>
      </c>
      <c r="T11576" s="20">
        <f t="shared" si="3620"/>
        <v>0</v>
      </c>
      <c r="U11576" s="20">
        <f t="shared" si="3625"/>
        <v>0</v>
      </c>
    </row>
    <row r="11577" spans="3:21" ht="19.2" x14ac:dyDescent="0.3">
      <c r="C11577" s="14">
        <v>32</v>
      </c>
      <c r="D11577" s="8">
        <v>4</v>
      </c>
      <c r="E11577" s="8">
        <v>1</v>
      </c>
      <c r="F11577" s="8">
        <v>6</v>
      </c>
      <c r="G11577" s="8">
        <v>1</v>
      </c>
      <c r="H11577" s="8">
        <v>8</v>
      </c>
      <c r="I11577" s="8">
        <v>0</v>
      </c>
      <c r="J11577" s="8">
        <v>6</v>
      </c>
      <c r="K11577" s="9">
        <f>((D11577*D11541)+(E11577*E11541)+(F11577*F11541)+(G11577*G11541)+(H11577*H11541)+(I11577*I11541)+(J11577*J11541))+$L$9</f>
        <v>-0.94960000000000022</v>
      </c>
      <c r="L11577" s="8">
        <f t="shared" si="3614"/>
        <v>-1</v>
      </c>
      <c r="M11577" s="10">
        <f t="shared" si="3626"/>
        <v>-1</v>
      </c>
      <c r="N11577" s="20">
        <f t="shared" si="3615"/>
        <v>0</v>
      </c>
      <c r="O11577" s="20">
        <f t="shared" si="3623"/>
        <v>0</v>
      </c>
      <c r="P11577" s="20">
        <f t="shared" si="3616"/>
        <v>0</v>
      </c>
      <c r="Q11577" s="20">
        <f t="shared" si="3624"/>
        <v>0</v>
      </c>
      <c r="R11577" s="20">
        <f t="shared" si="3618"/>
        <v>0</v>
      </c>
      <c r="S11577" s="20">
        <f t="shared" si="3619"/>
        <v>0</v>
      </c>
      <c r="T11577" s="20">
        <f t="shared" si="3620"/>
        <v>0</v>
      </c>
      <c r="U11577" s="20">
        <f t="shared" si="3625"/>
        <v>0</v>
      </c>
    </row>
    <row r="11578" spans="3:21" ht="19.2" x14ac:dyDescent="0.3">
      <c r="C11578" s="14">
        <v>33</v>
      </c>
      <c r="D11578" s="8">
        <v>5</v>
      </c>
      <c r="E11578" s="8">
        <v>1</v>
      </c>
      <c r="F11578" s="8">
        <v>7</v>
      </c>
      <c r="G11578" s="8">
        <v>8</v>
      </c>
      <c r="H11578" s="8">
        <v>1</v>
      </c>
      <c r="I11578" s="8">
        <v>6</v>
      </c>
      <c r="J11578" s="8">
        <v>9</v>
      </c>
      <c r="K11578" s="9">
        <f>((D11578*D11541)+(E11578*E11541)+(F11578*F11541)+(G11578*G11541)+(H11578*H11541)+(I11578*I11541)+(J11578*J11541))+$L$9</f>
        <v>-4.8800000000004395E-2</v>
      </c>
      <c r="L11578" s="8">
        <f t="shared" si="3614"/>
        <v>-1</v>
      </c>
      <c r="M11578" s="10">
        <f t="shared" si="3626"/>
        <v>1</v>
      </c>
      <c r="N11578" s="20">
        <f t="shared" si="3615"/>
        <v>2</v>
      </c>
      <c r="O11578" s="20">
        <f t="shared" si="3623"/>
        <v>0.1</v>
      </c>
      <c r="P11578" s="20">
        <f t="shared" si="3616"/>
        <v>0.02</v>
      </c>
      <c r="Q11578" s="20">
        <f t="shared" si="3624"/>
        <v>0.14000000000000001</v>
      </c>
      <c r="R11578" s="20">
        <f t="shared" si="3618"/>
        <v>0.16</v>
      </c>
      <c r="S11578" s="20">
        <f t="shared" si="3619"/>
        <v>0.02</v>
      </c>
      <c r="T11578" s="20">
        <f t="shared" si="3620"/>
        <v>0.12</v>
      </c>
      <c r="U11578" s="20">
        <f t="shared" si="3625"/>
        <v>0.18</v>
      </c>
    </row>
    <row r="11579" spans="3:21" ht="19.2" x14ac:dyDescent="0.3">
      <c r="C11579" s="14">
        <v>34</v>
      </c>
      <c r="D11579" s="8">
        <v>4</v>
      </c>
      <c r="E11579" s="8">
        <v>9</v>
      </c>
      <c r="F11579" s="8">
        <v>3</v>
      </c>
      <c r="G11579" s="8">
        <v>7</v>
      </c>
      <c r="H11579" s="8">
        <v>3</v>
      </c>
      <c r="I11579" s="8">
        <v>5</v>
      </c>
      <c r="J11579" s="8">
        <v>9</v>
      </c>
      <c r="K11579" s="9">
        <f>((D11579*D11541)+(E11579*E11541)+(F11579*F11541)+(G11579*G11541)+(H11579*H11541)+(I11579*I11541)+(J11579*J11541))+$L$9</f>
        <v>4.7199999999996578E-2</v>
      </c>
      <c r="L11579" s="8">
        <f t="shared" si="3614"/>
        <v>1</v>
      </c>
      <c r="M11579" s="10">
        <f t="shared" si="3626"/>
        <v>1</v>
      </c>
      <c r="N11579" s="20">
        <f t="shared" si="3615"/>
        <v>0</v>
      </c>
      <c r="O11579" s="20">
        <f t="shared" si="3623"/>
        <v>0</v>
      </c>
      <c r="P11579" s="20">
        <f t="shared" si="3616"/>
        <v>0</v>
      </c>
      <c r="Q11579" s="20">
        <f t="shared" si="3624"/>
        <v>0</v>
      </c>
      <c r="R11579" s="20">
        <f t="shared" si="3618"/>
        <v>0</v>
      </c>
      <c r="S11579" s="20">
        <f t="shared" si="3619"/>
        <v>0</v>
      </c>
      <c r="T11579" s="20">
        <f t="shared" si="3620"/>
        <v>0</v>
      </c>
      <c r="U11579" s="20">
        <f t="shared" si="3625"/>
        <v>0</v>
      </c>
    </row>
    <row r="11580" spans="3:21" ht="19.2" x14ac:dyDescent="0.3">
      <c r="C11580" s="14">
        <v>35</v>
      </c>
      <c r="D11580" s="8">
        <v>4</v>
      </c>
      <c r="E11580" s="8">
        <v>6</v>
      </c>
      <c r="F11580" s="8">
        <v>3</v>
      </c>
      <c r="G11580" s="8">
        <v>3</v>
      </c>
      <c r="H11580" s="8">
        <v>1</v>
      </c>
      <c r="I11580" s="8">
        <v>9</v>
      </c>
      <c r="J11580" s="8">
        <v>3</v>
      </c>
      <c r="K11580" s="9">
        <f>((D11580*D11541)+(E11580*E11541)+(F11580*F11541)+(G11580*G11541)+(H11580*H11541)+(I11580*I11541)+(J11580*J11541))+$L$9</f>
        <v>-0.61720000000000574</v>
      </c>
      <c r="L11580" s="8">
        <f t="shared" si="3614"/>
        <v>-1</v>
      </c>
      <c r="M11580" s="10">
        <f t="shared" si="3626"/>
        <v>-1</v>
      </c>
      <c r="N11580" s="20">
        <f t="shared" si="3615"/>
        <v>0</v>
      </c>
      <c r="O11580" s="20">
        <f t="shared" si="3623"/>
        <v>0</v>
      </c>
      <c r="P11580" s="20">
        <f t="shared" si="3616"/>
        <v>0</v>
      </c>
      <c r="Q11580" s="20">
        <f t="shared" si="3624"/>
        <v>0</v>
      </c>
      <c r="R11580" s="20">
        <f t="shared" si="3618"/>
        <v>0</v>
      </c>
      <c r="S11580" s="20">
        <f t="shared" si="3619"/>
        <v>0</v>
      </c>
      <c r="T11580" s="20">
        <f t="shared" si="3620"/>
        <v>0</v>
      </c>
      <c r="U11580" s="20">
        <f t="shared" si="3625"/>
        <v>0</v>
      </c>
    </row>
    <row r="11581" spans="3:21" ht="19.2" x14ac:dyDescent="0.3">
      <c r="C11581" s="14">
        <v>36</v>
      </c>
      <c r="D11581" s="8">
        <v>4</v>
      </c>
      <c r="E11581" s="8">
        <v>6</v>
      </c>
      <c r="F11581" s="8">
        <v>3</v>
      </c>
      <c r="G11581" s="8">
        <v>6</v>
      </c>
      <c r="H11581" s="8">
        <v>1</v>
      </c>
      <c r="I11581" s="8">
        <v>6</v>
      </c>
      <c r="J11581" s="8">
        <v>2</v>
      </c>
      <c r="K11581" s="9">
        <f>((D11581*D11541)+(E11581*E11541)+(F11581*F11541)+(G11581*G11541)+(H11581*H11541)+(I11581*I11541)+(J11581*J11541))+$L$9</f>
        <v>-0.53600000000000492</v>
      </c>
      <c r="L11581" s="8">
        <f t="shared" si="3614"/>
        <v>-1</v>
      </c>
      <c r="M11581" s="10">
        <f t="shared" si="3626"/>
        <v>-1</v>
      </c>
      <c r="N11581" s="20">
        <f t="shared" si="3615"/>
        <v>0</v>
      </c>
      <c r="O11581" s="20">
        <f t="shared" si="3623"/>
        <v>0</v>
      </c>
      <c r="P11581" s="20">
        <f t="shared" si="3616"/>
        <v>0</v>
      </c>
      <c r="Q11581" s="20">
        <f t="shared" si="3624"/>
        <v>0</v>
      </c>
      <c r="R11581" s="20">
        <f t="shared" si="3618"/>
        <v>0</v>
      </c>
      <c r="S11581" s="20">
        <f t="shared" si="3619"/>
        <v>0</v>
      </c>
      <c r="T11581" s="20">
        <f t="shared" si="3620"/>
        <v>0</v>
      </c>
      <c r="U11581" s="20">
        <f t="shared" si="3625"/>
        <v>0</v>
      </c>
    </row>
    <row r="11582" spans="3:21" ht="19.2" x14ac:dyDescent="0.3">
      <c r="C11582" s="14">
        <v>37</v>
      </c>
      <c r="D11582" s="8">
        <v>4</v>
      </c>
      <c r="E11582" s="8">
        <v>2</v>
      </c>
      <c r="F11582" s="8">
        <v>4</v>
      </c>
      <c r="G11582" s="8">
        <v>4</v>
      </c>
      <c r="H11582" s="8">
        <v>5</v>
      </c>
      <c r="I11582" s="8">
        <v>5</v>
      </c>
      <c r="J11582" s="8">
        <v>8</v>
      </c>
      <c r="K11582" s="9">
        <f>((D11582*D11541)+(E11582*E11541)+(F11582*F11541)+(G11582*G11541)+(H11582*H11541)+(I11582*I11541)+(J11582*J11541))+$L$9</f>
        <v>-0.95520000000000227</v>
      </c>
      <c r="L11582" s="8">
        <f t="shared" si="3614"/>
        <v>-1</v>
      </c>
      <c r="M11582" s="10">
        <f t="shared" si="3626"/>
        <v>-1</v>
      </c>
      <c r="N11582" s="20">
        <f t="shared" si="3615"/>
        <v>0</v>
      </c>
      <c r="O11582" s="20">
        <f t="shared" si="3623"/>
        <v>0</v>
      </c>
      <c r="P11582" s="20">
        <f t="shared" si="3616"/>
        <v>0</v>
      </c>
      <c r="Q11582" s="20">
        <f t="shared" si="3624"/>
        <v>0</v>
      </c>
      <c r="R11582" s="20">
        <f t="shared" si="3618"/>
        <v>0</v>
      </c>
      <c r="S11582" s="20">
        <f t="shared" si="3619"/>
        <v>0</v>
      </c>
      <c r="T11582" s="20">
        <f t="shared" si="3620"/>
        <v>0</v>
      </c>
      <c r="U11582" s="20">
        <f t="shared" si="3625"/>
        <v>0</v>
      </c>
    </row>
    <row r="11583" spans="3:21" ht="19.2" x14ac:dyDescent="0.3">
      <c r="C11583" s="14">
        <v>38</v>
      </c>
      <c r="D11583" s="8">
        <v>4</v>
      </c>
      <c r="E11583" s="8">
        <v>4</v>
      </c>
      <c r="F11583" s="8">
        <v>0</v>
      </c>
      <c r="G11583" s="8">
        <v>1</v>
      </c>
      <c r="H11583" s="8">
        <v>7</v>
      </c>
      <c r="I11583" s="8">
        <v>8</v>
      </c>
      <c r="J11583" s="8">
        <v>8</v>
      </c>
      <c r="K11583" s="9">
        <f>((D11583*D11541)+(E11583*E11541)+(F11583*F11541)+(G11583*G11541)+(H11583*H11541)+(I11583*I11541)+(J11583*J11541))+$L$9</f>
        <v>-0.76600000000000179</v>
      </c>
      <c r="L11583" s="8">
        <f t="shared" si="3614"/>
        <v>-1</v>
      </c>
      <c r="M11583" s="10">
        <f t="shared" si="3626"/>
        <v>-1</v>
      </c>
      <c r="N11583" s="20">
        <f t="shared" si="3615"/>
        <v>0</v>
      </c>
      <c r="O11583" s="20">
        <f t="shared" si="3623"/>
        <v>0</v>
      </c>
      <c r="P11583" s="20">
        <f t="shared" si="3616"/>
        <v>0</v>
      </c>
      <c r="Q11583" s="20">
        <f t="shared" si="3624"/>
        <v>0</v>
      </c>
      <c r="R11583" s="20">
        <f t="shared" si="3618"/>
        <v>0</v>
      </c>
      <c r="S11583" s="20">
        <f t="shared" si="3619"/>
        <v>0</v>
      </c>
      <c r="T11583" s="20">
        <f t="shared" si="3620"/>
        <v>0</v>
      </c>
      <c r="U11583" s="20">
        <f t="shared" si="3625"/>
        <v>0</v>
      </c>
    </row>
    <row r="11584" spans="3:21" ht="19.2" x14ac:dyDescent="0.3">
      <c r="C11584" s="14">
        <v>39</v>
      </c>
      <c r="D11584" s="8">
        <v>5</v>
      </c>
      <c r="E11584" s="8">
        <v>2</v>
      </c>
      <c r="F11584" s="8">
        <v>9</v>
      </c>
      <c r="G11584" s="8">
        <v>1</v>
      </c>
      <c r="H11584" s="8">
        <v>6</v>
      </c>
      <c r="I11584" s="8">
        <v>6</v>
      </c>
      <c r="J11584" s="8">
        <v>1</v>
      </c>
      <c r="K11584" s="9">
        <f>((D11584*D11541)+(E11584*E11541)+(F11584*F11541)+(G11584*G11541)+(H11584*H11541)+(I11584*I11541)+(J11584*J11541))+$L$9</f>
        <v>0.10999999999999677</v>
      </c>
      <c r="L11584" s="8">
        <f t="shared" si="3614"/>
        <v>1</v>
      </c>
      <c r="M11584" s="10">
        <f t="shared" si="3626"/>
        <v>1</v>
      </c>
      <c r="N11584" s="20">
        <f t="shared" si="3615"/>
        <v>0</v>
      </c>
      <c r="O11584" s="20">
        <f t="shared" si="3623"/>
        <v>0</v>
      </c>
      <c r="P11584" s="20">
        <f t="shared" si="3616"/>
        <v>0</v>
      </c>
      <c r="Q11584" s="20">
        <f t="shared" si="3624"/>
        <v>0</v>
      </c>
      <c r="R11584" s="20">
        <f t="shared" si="3618"/>
        <v>0</v>
      </c>
      <c r="S11584" s="20">
        <f t="shared" si="3619"/>
        <v>0</v>
      </c>
      <c r="T11584" s="20">
        <f t="shared" si="3620"/>
        <v>0</v>
      </c>
      <c r="U11584" s="20">
        <f t="shared" si="3625"/>
        <v>0</v>
      </c>
    </row>
    <row r="11585" spans="3:21" ht="19.2" x14ac:dyDescent="0.3">
      <c r="C11585" s="14">
        <v>40</v>
      </c>
      <c r="D11585" s="8">
        <v>5</v>
      </c>
      <c r="E11585" s="8">
        <v>1</v>
      </c>
      <c r="F11585" s="8">
        <v>7</v>
      </c>
      <c r="G11585" s="8">
        <v>1</v>
      </c>
      <c r="H11585" s="8">
        <v>1</v>
      </c>
      <c r="I11585" s="8">
        <v>6</v>
      </c>
      <c r="J11585" s="8">
        <v>5</v>
      </c>
      <c r="K11585" s="9">
        <f>((D11585*D11541)+(E11585*E11541)+(F11585*F11541)+(G11585*G11541)+(H11585*H11541)+(I11585*I11541)+(J11585*J11541))+$L$9</f>
        <v>-0.16240000000000432</v>
      </c>
      <c r="L11585" s="8">
        <f t="shared" si="3614"/>
        <v>-1</v>
      </c>
      <c r="M11585" s="10">
        <f t="shared" si="3626"/>
        <v>1</v>
      </c>
      <c r="N11585" s="20">
        <f t="shared" si="3615"/>
        <v>2</v>
      </c>
      <c r="O11585" s="20">
        <f t="shared" si="3623"/>
        <v>0.1</v>
      </c>
      <c r="P11585" s="20">
        <f t="shared" si="3616"/>
        <v>0.02</v>
      </c>
      <c r="Q11585" s="20">
        <f t="shared" si="3624"/>
        <v>0.14000000000000001</v>
      </c>
      <c r="R11585" s="20">
        <f t="shared" si="3618"/>
        <v>0.02</v>
      </c>
      <c r="S11585" s="20">
        <f t="shared" si="3619"/>
        <v>0.02</v>
      </c>
      <c r="T11585" s="20">
        <f t="shared" si="3620"/>
        <v>0.12</v>
      </c>
      <c r="U11585" s="20">
        <f t="shared" si="3625"/>
        <v>0.1</v>
      </c>
    </row>
    <row r="11586" spans="3:21" ht="19.2" x14ac:dyDescent="0.3">
      <c r="C11586" s="14">
        <v>41</v>
      </c>
      <c r="D11586" s="8">
        <v>3</v>
      </c>
      <c r="E11586" s="8">
        <v>8</v>
      </c>
      <c r="F11586" s="8">
        <v>0</v>
      </c>
      <c r="G11586" s="8">
        <v>0</v>
      </c>
      <c r="H11586" s="8">
        <v>4</v>
      </c>
      <c r="I11586" s="8">
        <v>2</v>
      </c>
      <c r="J11586" s="8">
        <v>3</v>
      </c>
      <c r="K11586" s="9">
        <f>((D11586*D11541)+(E11586*E11541)+(F11586*F11541)+(G11586*G11541)+(H11586*H11541)+(I11586*I11541)+(J11586*J11541))+$L$9</f>
        <v>-1.2696000000000023</v>
      </c>
      <c r="L11586" s="8">
        <f t="shared" si="3614"/>
        <v>-1</v>
      </c>
      <c r="M11586" s="10">
        <f t="shared" si="3626"/>
        <v>-1</v>
      </c>
      <c r="N11586" s="20">
        <f t="shared" si="3615"/>
        <v>0</v>
      </c>
      <c r="O11586" s="20">
        <f t="shared" si="3623"/>
        <v>0</v>
      </c>
      <c r="P11586" s="20">
        <f t="shared" si="3616"/>
        <v>0</v>
      </c>
      <c r="Q11586" s="20">
        <f t="shared" si="3624"/>
        <v>0</v>
      </c>
      <c r="R11586" s="20">
        <f t="shared" si="3618"/>
        <v>0</v>
      </c>
      <c r="S11586" s="20">
        <f t="shared" si="3619"/>
        <v>0</v>
      </c>
      <c r="T11586" s="20">
        <f t="shared" si="3620"/>
        <v>0</v>
      </c>
      <c r="U11586" s="20">
        <f t="shared" si="3625"/>
        <v>0</v>
      </c>
    </row>
    <row r="11587" spans="3:21" ht="19.2" x14ac:dyDescent="0.3">
      <c r="C11587" s="14">
        <v>42</v>
      </c>
      <c r="D11587" s="8">
        <v>4</v>
      </c>
      <c r="E11587" s="8">
        <v>7</v>
      </c>
      <c r="F11587" s="8">
        <v>8</v>
      </c>
      <c r="G11587" s="8">
        <v>8</v>
      </c>
      <c r="H11587" s="8">
        <v>6</v>
      </c>
      <c r="I11587" s="8">
        <v>4</v>
      </c>
      <c r="J11587" s="8">
        <v>1</v>
      </c>
      <c r="K11587" s="9">
        <f>((D11587*D11541)+(E11587*E11541)+(F11587*F11541)+(G11587*G11541)+(H11587*H11541)+(I11587*I11541)+(J11587*J11541))+$L$9</f>
        <v>-0.12800000000000278</v>
      </c>
      <c r="L11587" s="8">
        <f t="shared" si="3614"/>
        <v>-1</v>
      </c>
      <c r="M11587" s="10">
        <f t="shared" si="3626"/>
        <v>1</v>
      </c>
      <c r="N11587" s="20">
        <f t="shared" si="3615"/>
        <v>2</v>
      </c>
      <c r="O11587" s="20">
        <f t="shared" si="3623"/>
        <v>0.08</v>
      </c>
      <c r="P11587" s="20">
        <f t="shared" si="3616"/>
        <v>0.14000000000000001</v>
      </c>
      <c r="Q11587" s="20">
        <f t="shared" si="3624"/>
        <v>0.16</v>
      </c>
      <c r="R11587" s="20">
        <f t="shared" si="3618"/>
        <v>0.16</v>
      </c>
      <c r="S11587" s="20">
        <f t="shared" si="3619"/>
        <v>0.12</v>
      </c>
      <c r="T11587" s="20">
        <f t="shared" si="3620"/>
        <v>0.08</v>
      </c>
      <c r="U11587" s="20">
        <f t="shared" si="3625"/>
        <v>0.02</v>
      </c>
    </row>
    <row r="11588" spans="3:21" ht="19.2" x14ac:dyDescent="0.3">
      <c r="C11588" s="14">
        <v>43</v>
      </c>
      <c r="D11588" s="8">
        <v>5</v>
      </c>
      <c r="E11588" s="8">
        <v>3</v>
      </c>
      <c r="F11588" s="8">
        <v>0</v>
      </c>
      <c r="G11588" s="8">
        <v>7</v>
      </c>
      <c r="H11588" s="8">
        <v>8</v>
      </c>
      <c r="I11588" s="8">
        <v>8</v>
      </c>
      <c r="J11588" s="8">
        <v>4</v>
      </c>
      <c r="K11588" s="9">
        <f>((D11588*D11541)+(E11588*E11541)+(F11588*F11541)+(G11588*G11541)+(H11588*H11541)+(I11588*I11541)+(J11588*J11541))+$L$9</f>
        <v>0.21639999999999926</v>
      </c>
      <c r="L11588" s="8">
        <f t="shared" si="3614"/>
        <v>1</v>
      </c>
      <c r="M11588" s="10">
        <f t="shared" si="3626"/>
        <v>1</v>
      </c>
      <c r="N11588" s="20">
        <f t="shared" si="3615"/>
        <v>0</v>
      </c>
      <c r="O11588" s="20">
        <f t="shared" si="3623"/>
        <v>0</v>
      </c>
      <c r="P11588" s="20">
        <f t="shared" si="3616"/>
        <v>0</v>
      </c>
      <c r="Q11588" s="20">
        <f t="shared" si="3624"/>
        <v>0</v>
      </c>
      <c r="R11588" s="20">
        <f t="shared" si="3618"/>
        <v>0</v>
      </c>
      <c r="S11588" s="20">
        <f t="shared" si="3619"/>
        <v>0</v>
      </c>
      <c r="T11588" s="20">
        <f t="shared" si="3620"/>
        <v>0</v>
      </c>
      <c r="U11588" s="20">
        <f t="shared" si="3625"/>
        <v>0</v>
      </c>
    </row>
    <row r="11589" spans="3:21" ht="19.2" x14ac:dyDescent="0.3">
      <c r="C11589" s="14">
        <v>44</v>
      </c>
      <c r="D11589" s="8">
        <v>3</v>
      </c>
      <c r="E11589" s="8">
        <v>6</v>
      </c>
      <c r="F11589" s="8">
        <v>9</v>
      </c>
      <c r="G11589" s="8">
        <v>3</v>
      </c>
      <c r="H11589" s="8">
        <v>6</v>
      </c>
      <c r="I11589" s="8">
        <v>2</v>
      </c>
      <c r="J11589" s="8">
        <v>1</v>
      </c>
      <c r="K11589" s="9">
        <f>((D11589*D11541)+(E11589*E11541)+(F11589*F11541)+(G11589*G11541)+(H11589*H11541)+(I11589*I11541)+(J11589*J11541))+$L$9</f>
        <v>-1.3484000000000025</v>
      </c>
      <c r="L11589" s="8">
        <f t="shared" si="3614"/>
        <v>-1</v>
      </c>
      <c r="M11589" s="10">
        <f t="shared" si="3626"/>
        <v>-1</v>
      </c>
      <c r="N11589" s="20">
        <f t="shared" si="3615"/>
        <v>0</v>
      </c>
      <c r="O11589" s="20">
        <f t="shared" si="3623"/>
        <v>0</v>
      </c>
      <c r="P11589" s="20">
        <f t="shared" si="3616"/>
        <v>0</v>
      </c>
      <c r="Q11589" s="20">
        <f t="shared" si="3624"/>
        <v>0</v>
      </c>
      <c r="R11589" s="20">
        <f t="shared" si="3618"/>
        <v>0</v>
      </c>
      <c r="S11589" s="20">
        <f t="shared" si="3619"/>
        <v>0</v>
      </c>
      <c r="T11589" s="20">
        <f t="shared" si="3620"/>
        <v>0</v>
      </c>
      <c r="U11589" s="20">
        <f t="shared" si="3625"/>
        <v>0</v>
      </c>
    </row>
    <row r="11590" spans="3:21" ht="19.2" x14ac:dyDescent="0.3">
      <c r="C11590" s="14">
        <v>45</v>
      </c>
      <c r="D11590" s="8">
        <v>4</v>
      </c>
      <c r="E11590" s="8">
        <v>4</v>
      </c>
      <c r="F11590" s="8">
        <v>6</v>
      </c>
      <c r="G11590" s="8">
        <v>1</v>
      </c>
      <c r="H11590" s="8">
        <v>0</v>
      </c>
      <c r="I11590" s="8">
        <v>0</v>
      </c>
      <c r="J11590" s="8">
        <v>3</v>
      </c>
      <c r="K11590" s="9">
        <f>((D11590*D11541)+(E11590*E11541)+(F11590*F11541)+(G11590*G11541)+(H11590*H11541)+(I11590*I11541)+(J11590*J11541))+$L$9</f>
        <v>-0.74040000000000283</v>
      </c>
      <c r="L11590" s="8">
        <f t="shared" si="3614"/>
        <v>-1</v>
      </c>
      <c r="M11590" s="10">
        <f t="shared" si="3626"/>
        <v>-1</v>
      </c>
      <c r="N11590" s="20">
        <f t="shared" si="3615"/>
        <v>0</v>
      </c>
      <c r="O11590" s="20">
        <f t="shared" si="3623"/>
        <v>0</v>
      </c>
      <c r="P11590" s="20">
        <f t="shared" si="3616"/>
        <v>0</v>
      </c>
      <c r="Q11590" s="20">
        <f t="shared" si="3624"/>
        <v>0</v>
      </c>
      <c r="R11590" s="20">
        <f t="shared" si="3618"/>
        <v>0</v>
      </c>
      <c r="S11590" s="20">
        <f t="shared" si="3619"/>
        <v>0</v>
      </c>
      <c r="T11590" s="20">
        <f t="shared" si="3620"/>
        <v>0</v>
      </c>
      <c r="U11590" s="20">
        <f t="shared" si="3625"/>
        <v>0</v>
      </c>
    </row>
    <row r="11591" spans="3:21" ht="19.2" x14ac:dyDescent="0.3">
      <c r="C11591" s="14">
        <v>46</v>
      </c>
      <c r="D11591" s="8">
        <v>4</v>
      </c>
      <c r="E11591" s="8">
        <v>6</v>
      </c>
      <c r="F11591" s="8">
        <v>0</v>
      </c>
      <c r="G11591" s="8">
        <v>0</v>
      </c>
      <c r="H11591" s="8">
        <v>9</v>
      </c>
      <c r="I11591" s="8">
        <v>8</v>
      </c>
      <c r="J11591" s="8">
        <v>7</v>
      </c>
      <c r="K11591" s="9">
        <f>((D11591*D11541)+(E11591*E11541)+(F11591*F11541)+(G11591*G11541)+(H11591*H11541)+(I11591*I11541)+(J11591*J11541))+$L$9</f>
        <v>-0.44120000000000203</v>
      </c>
      <c r="L11591" s="8">
        <f t="shared" si="3614"/>
        <v>-1</v>
      </c>
      <c r="M11591" s="10">
        <f t="shared" si="3626"/>
        <v>-1</v>
      </c>
      <c r="N11591" s="20">
        <f t="shared" si="3615"/>
        <v>0</v>
      </c>
      <c r="O11591" s="20">
        <f>N11591*$D$2*D11591</f>
        <v>0</v>
      </c>
      <c r="P11591" s="20">
        <f t="shared" si="3616"/>
        <v>0</v>
      </c>
      <c r="Q11591" s="20">
        <f t="shared" si="3624"/>
        <v>0</v>
      </c>
      <c r="R11591" s="20">
        <f t="shared" si="3618"/>
        <v>0</v>
      </c>
      <c r="S11591" s="20">
        <f t="shared" si="3619"/>
        <v>0</v>
      </c>
      <c r="T11591" s="20">
        <f t="shared" si="3620"/>
        <v>0</v>
      </c>
      <c r="U11591" s="20">
        <f t="shared" si="3625"/>
        <v>0</v>
      </c>
    </row>
    <row r="11592" spans="3:21" ht="19.2" x14ac:dyDescent="0.3">
      <c r="C11592" s="14">
        <v>47</v>
      </c>
      <c r="D11592" s="8">
        <v>4</v>
      </c>
      <c r="E11592" s="8">
        <v>9</v>
      </c>
      <c r="F11592" s="8">
        <v>4</v>
      </c>
      <c r="G11592" s="8">
        <v>0</v>
      </c>
      <c r="H11592" s="8">
        <v>0</v>
      </c>
      <c r="I11592" s="8">
        <v>2</v>
      </c>
      <c r="J11592" s="8">
        <v>3</v>
      </c>
      <c r="K11592" s="9">
        <f>((D11592*D11541)+(E11592*E11541)+(F11592*F11541)+(G11592*G11541)+(H11592*H11541)+(I11592*I11541)+(J11592*J11541))+$L$9</f>
        <v>-8.8000000000004519E-2</v>
      </c>
      <c r="L11592" s="8">
        <f t="shared" si="3614"/>
        <v>-1</v>
      </c>
      <c r="M11592" s="10">
        <f t="shared" si="3626"/>
        <v>1</v>
      </c>
      <c r="N11592" s="20">
        <f t="shared" si="3615"/>
        <v>2</v>
      </c>
      <c r="O11592" s="20">
        <f t="shared" ref="O11592:O11593" si="3627">N11592*$D$2*D11592</f>
        <v>0.08</v>
      </c>
      <c r="P11592" s="20">
        <f t="shared" si="3616"/>
        <v>0.18</v>
      </c>
      <c r="Q11592" s="20">
        <f t="shared" si="3624"/>
        <v>0.08</v>
      </c>
      <c r="R11592" s="20">
        <f t="shared" si="3618"/>
        <v>0</v>
      </c>
      <c r="S11592" s="20">
        <f t="shared" si="3619"/>
        <v>0</v>
      </c>
      <c r="T11592" s="20">
        <f t="shared" si="3620"/>
        <v>0.04</v>
      </c>
      <c r="U11592" s="20">
        <f t="shared" si="3625"/>
        <v>0.06</v>
      </c>
    </row>
    <row r="11593" spans="3:21" ht="19.2" x14ac:dyDescent="0.3">
      <c r="C11593" s="14">
        <v>48</v>
      </c>
      <c r="D11593" s="8">
        <v>4</v>
      </c>
      <c r="E11593" s="8">
        <v>6</v>
      </c>
      <c r="F11593" s="8">
        <v>5</v>
      </c>
      <c r="G11593" s="8">
        <v>7</v>
      </c>
      <c r="H11593" s="8">
        <v>3</v>
      </c>
      <c r="I11593" s="8">
        <v>8</v>
      </c>
      <c r="J11593" s="8">
        <v>0</v>
      </c>
      <c r="K11593" s="9">
        <f>((D11593*D11541)+(E11593*E11541)+(F11593*F11541)+(G11593*G11541)+(H11593*H11541)+(I11593*I11541)+(J11593*J11541))+$L$9</f>
        <v>-0.49600000000000399</v>
      </c>
      <c r="L11593" s="8">
        <f t="shared" si="3614"/>
        <v>-1</v>
      </c>
      <c r="M11593" s="10">
        <f t="shared" si="3626"/>
        <v>-1</v>
      </c>
      <c r="N11593" s="20">
        <f t="shared" si="3615"/>
        <v>0</v>
      </c>
      <c r="O11593" s="20">
        <f t="shared" si="3627"/>
        <v>0</v>
      </c>
      <c r="P11593" s="20">
        <f t="shared" si="3616"/>
        <v>0</v>
      </c>
      <c r="Q11593" s="20">
        <f t="shared" si="3624"/>
        <v>0</v>
      </c>
      <c r="R11593" s="20">
        <f t="shared" si="3618"/>
        <v>0</v>
      </c>
      <c r="S11593" s="20">
        <f t="shared" si="3619"/>
        <v>0</v>
      </c>
      <c r="T11593" s="20">
        <f t="shared" si="3620"/>
        <v>0</v>
      </c>
      <c r="U11593" s="20">
        <f t="shared" si="3625"/>
        <v>0</v>
      </c>
    </row>
    <row r="11594" spans="3:21" ht="19.2" x14ac:dyDescent="0.3">
      <c r="C11594" s="14">
        <v>49</v>
      </c>
      <c r="D11594" s="8">
        <v>4</v>
      </c>
      <c r="E11594" s="8">
        <v>7</v>
      </c>
      <c r="F11594" s="8">
        <v>7</v>
      </c>
      <c r="G11594" s="8">
        <v>4</v>
      </c>
      <c r="H11594" s="8">
        <v>4</v>
      </c>
      <c r="I11594" s="8">
        <v>2</v>
      </c>
      <c r="J11594" s="8">
        <v>5</v>
      </c>
      <c r="K11594" s="9">
        <f>((D11594*D11541)+(E11594*E11541)+(F11594*F11541)+(G11594*G11541)+(H11594*H11541)+(I11594*I11541)+(J11594*J11541))+$L$9</f>
        <v>-0.16760000000000286</v>
      </c>
      <c r="L11594" s="8">
        <f t="shared" si="3614"/>
        <v>-1</v>
      </c>
      <c r="M11594" s="10">
        <f t="shared" si="3626"/>
        <v>1</v>
      </c>
      <c r="N11594" s="20">
        <f t="shared" si="3615"/>
        <v>2</v>
      </c>
      <c r="O11594" s="20">
        <f>N11594*$D$2*D11594</f>
        <v>0.08</v>
      </c>
      <c r="P11594" s="20">
        <f t="shared" si="3616"/>
        <v>0.14000000000000001</v>
      </c>
      <c r="Q11594" s="20">
        <f t="shared" si="3624"/>
        <v>0.14000000000000001</v>
      </c>
      <c r="R11594" s="20">
        <f t="shared" si="3618"/>
        <v>0.08</v>
      </c>
      <c r="S11594" s="20">
        <f t="shared" si="3619"/>
        <v>0.08</v>
      </c>
      <c r="T11594" s="20">
        <f t="shared" si="3620"/>
        <v>0.04</v>
      </c>
      <c r="U11594" s="20">
        <f t="shared" si="3625"/>
        <v>0.1</v>
      </c>
    </row>
    <row r="11595" spans="3:21" ht="19.2" x14ac:dyDescent="0.3">
      <c r="C11595" s="14">
        <v>50</v>
      </c>
      <c r="D11595" s="8">
        <v>5</v>
      </c>
      <c r="E11595" s="8">
        <v>1</v>
      </c>
      <c r="F11595" s="8">
        <v>2</v>
      </c>
      <c r="G11595" s="8">
        <v>0</v>
      </c>
      <c r="H11595" s="8">
        <v>7</v>
      </c>
      <c r="I11595" s="8">
        <v>1</v>
      </c>
      <c r="J11595" s="8">
        <v>6</v>
      </c>
      <c r="K11595" s="9">
        <f>((D11595*D11541)+(E11595*E11541)+(F11595*F11541)+(G11595*G11541)+(H11595*H11541)+(I11595*I11541)+(J11595*J11541))+$L$9</f>
        <v>7.9999999999991189E-4</v>
      </c>
      <c r="L11595" s="8">
        <f t="shared" si="3614"/>
        <v>1</v>
      </c>
      <c r="M11595" s="10">
        <f t="shared" si="3626"/>
        <v>1</v>
      </c>
      <c r="N11595" s="20">
        <f t="shared" si="3615"/>
        <v>0</v>
      </c>
      <c r="O11595" s="20">
        <f t="shared" ref="O11595" si="3628">N11595*$D$2*D11595</f>
        <v>0</v>
      </c>
      <c r="P11595" s="20">
        <f t="shared" si="3616"/>
        <v>0</v>
      </c>
      <c r="Q11595" s="20">
        <f t="shared" si="3624"/>
        <v>0</v>
      </c>
      <c r="R11595" s="20">
        <f t="shared" si="3618"/>
        <v>0</v>
      </c>
      <c r="S11595" s="20">
        <f t="shared" si="3619"/>
        <v>0</v>
      </c>
      <c r="T11595" s="20">
        <f t="shared" si="3620"/>
        <v>0</v>
      </c>
      <c r="U11595" s="20">
        <f t="shared" si="3625"/>
        <v>0</v>
      </c>
    </row>
    <row r="11596" spans="3:21" ht="19.2" x14ac:dyDescent="0.3">
      <c r="C11596" s="12"/>
      <c r="D11596" s="12"/>
      <c r="E11596" s="12"/>
      <c r="F11596" s="12"/>
      <c r="G11596" s="12"/>
      <c r="H11596" s="12"/>
      <c r="I11596" s="12"/>
      <c r="J11596" s="12"/>
      <c r="K11596" s="12"/>
      <c r="L11596" s="58" t="s">
        <v>37</v>
      </c>
      <c r="M11596" s="58"/>
      <c r="N11596" s="24">
        <f>SUM(N11546:N11595)</f>
        <v>24</v>
      </c>
      <c r="O11596" s="23">
        <f>AVERAGE(O11546:O11595)</f>
        <v>1.9599999999999996E-2</v>
      </c>
      <c r="P11596" s="23">
        <f t="shared" ref="P11596:U11596" si="3629">AVERAGE(P11546:P11595)</f>
        <v>2.2800000000000001E-2</v>
      </c>
      <c r="Q11596" s="23">
        <f t="shared" si="3629"/>
        <v>2.2000000000000002E-2</v>
      </c>
      <c r="R11596" s="23">
        <f t="shared" si="3629"/>
        <v>1.9600000000000003E-2</v>
      </c>
      <c r="S11596" s="23">
        <f t="shared" si="3629"/>
        <v>2.3600000000000003E-2</v>
      </c>
      <c r="T11596" s="23">
        <f t="shared" si="3629"/>
        <v>2.4000000000000004E-2</v>
      </c>
      <c r="U11596" s="23">
        <f t="shared" si="3629"/>
        <v>2.12E-2</v>
      </c>
    </row>
    <row r="11597" spans="3:21" ht="19.2" x14ac:dyDescent="0.3">
      <c r="C11597" s="12"/>
      <c r="D11597" s="12"/>
      <c r="E11597" s="12"/>
      <c r="F11597" s="12"/>
      <c r="G11597" s="12"/>
      <c r="H11597" s="12"/>
      <c r="I11597" s="12"/>
      <c r="J11597" s="12"/>
      <c r="K11597" s="12"/>
      <c r="L11597" s="56" t="s">
        <v>38</v>
      </c>
      <c r="M11597" s="56"/>
      <c r="N11597" s="57">
        <f>SUMSQ(N11546:N11595)</f>
        <v>48</v>
      </c>
      <c r="O11597" s="12"/>
      <c r="P11597" s="12"/>
      <c r="Q11597" s="12"/>
      <c r="R11597" s="12"/>
      <c r="S11597" s="12"/>
      <c r="T11597" s="12"/>
      <c r="U11597" s="12"/>
    </row>
    <row r="11598" spans="3:21" x14ac:dyDescent="0.3">
      <c r="L11598" s="56"/>
      <c r="M11598" s="56"/>
      <c r="N11598" s="57"/>
    </row>
    <row r="11599" spans="3:21" x14ac:dyDescent="0.3">
      <c r="C11599" s="6"/>
    </row>
    <row r="11601" spans="3:21" ht="20.399999999999999" x14ac:dyDescent="0.45">
      <c r="C11601" s="21"/>
      <c r="D11601" s="59" t="s">
        <v>18</v>
      </c>
      <c r="E11601" s="59"/>
      <c r="F11601" s="59"/>
      <c r="G11601" s="59"/>
      <c r="H11601" s="59"/>
      <c r="I11601" s="59"/>
      <c r="J11601" s="59"/>
      <c r="K11601" s="60" t="s">
        <v>41</v>
      </c>
      <c r="L11601" s="61"/>
      <c r="M11601" s="28">
        <v>188</v>
      </c>
      <c r="N11601" s="26"/>
    </row>
    <row r="11602" spans="3:21" ht="19.2" x14ac:dyDescent="0.45">
      <c r="C11602" s="25"/>
      <c r="D11602" s="22" t="s">
        <v>10</v>
      </c>
      <c r="E11602" s="22" t="s">
        <v>11</v>
      </c>
      <c r="F11602" s="22" t="s">
        <v>12</v>
      </c>
      <c r="G11602" s="22" t="s">
        <v>13</v>
      </c>
      <c r="H11602" s="22" t="s">
        <v>14</v>
      </c>
      <c r="I11602" s="22" t="s">
        <v>15</v>
      </c>
      <c r="J11602" s="22" t="s">
        <v>16</v>
      </c>
      <c r="L11602" s="27" t="s">
        <v>23</v>
      </c>
    </row>
    <row r="11603" spans="3:21" ht="19.2" x14ac:dyDescent="0.45">
      <c r="C11603" s="16" t="s">
        <v>39</v>
      </c>
      <c r="D11603" s="11">
        <f t="shared" ref="D11603" si="3630">O11596+D11541</f>
        <v>1.0911999999999999</v>
      </c>
      <c r="E11603" s="11">
        <f t="shared" ref="E11603" si="3631">P11596+E11541</f>
        <v>0.16959999999999981</v>
      </c>
      <c r="F11603" s="11">
        <f t="shared" ref="F11603" si="3632">Q11596+F11541</f>
        <v>3.8399999999999726E-2</v>
      </c>
      <c r="G11603" s="11">
        <f t="shared" ref="G11603" si="3633">R11596+G11541</f>
        <v>3.0800000000000105E-2</v>
      </c>
      <c r="H11603" s="11">
        <f t="shared" ref="H11603" si="3634">S11596+H11541</f>
        <v>4.920000000000023E-2</v>
      </c>
      <c r="I11603" s="11">
        <f t="shared" ref="I11603" si="3635">T11596+I11541</f>
        <v>5.1999999999996216E-3</v>
      </c>
      <c r="J11603" s="11">
        <f t="shared" ref="J11603" si="3636">U11596+J11541</f>
        <v>3.0000000000000037E-2</v>
      </c>
      <c r="L11603" s="13">
        <v>-5.75</v>
      </c>
    </row>
    <row r="11604" spans="3:21" x14ac:dyDescent="0.3">
      <c r="P11604" s="5"/>
    </row>
    <row r="11606" spans="3:21" ht="19.2" x14ac:dyDescent="0.3">
      <c r="C11606" s="8"/>
      <c r="D11606" s="59" t="s">
        <v>17</v>
      </c>
      <c r="E11606" s="59"/>
      <c r="F11606" s="59"/>
      <c r="G11606" s="59"/>
      <c r="H11606" s="59"/>
      <c r="I11606" s="59"/>
      <c r="J11606" s="59"/>
      <c r="K11606" s="62"/>
      <c r="L11606" s="62"/>
      <c r="M11606" s="62"/>
      <c r="N11606" s="62"/>
      <c r="O11606" s="63" t="s">
        <v>24</v>
      </c>
      <c r="P11606" s="64"/>
      <c r="Q11606" s="64"/>
      <c r="R11606" s="64"/>
      <c r="S11606" s="64"/>
      <c r="T11606" s="64"/>
      <c r="U11606" s="64"/>
    </row>
    <row r="11607" spans="3:21" ht="19.2" x14ac:dyDescent="0.3">
      <c r="C11607" s="16" t="s">
        <v>40</v>
      </c>
      <c r="D11607" s="22" t="s">
        <v>10</v>
      </c>
      <c r="E11607" s="22" t="s">
        <v>11</v>
      </c>
      <c r="F11607" s="22" t="s">
        <v>12</v>
      </c>
      <c r="G11607" s="22" t="s">
        <v>13</v>
      </c>
      <c r="H11607" s="22" t="s">
        <v>14</v>
      </c>
      <c r="I11607" s="22" t="s">
        <v>15</v>
      </c>
      <c r="J11607" s="22" t="s">
        <v>16</v>
      </c>
      <c r="K11607" s="17" t="s">
        <v>19</v>
      </c>
      <c r="L11607" s="16" t="s">
        <v>20</v>
      </c>
      <c r="M11607" s="16" t="s">
        <v>21</v>
      </c>
      <c r="N11607" s="18" t="s">
        <v>22</v>
      </c>
      <c r="O11607" s="15" t="s">
        <v>25</v>
      </c>
      <c r="P11607" s="15" t="s">
        <v>26</v>
      </c>
      <c r="Q11607" s="15" t="s">
        <v>27</v>
      </c>
      <c r="R11607" s="15" t="s">
        <v>28</v>
      </c>
      <c r="S11607" s="15" t="s">
        <v>29</v>
      </c>
      <c r="T11607" s="15" t="s">
        <v>30</v>
      </c>
      <c r="U11607" s="15" t="s">
        <v>31</v>
      </c>
    </row>
    <row r="11608" spans="3:21" ht="19.2" x14ac:dyDescent="0.3">
      <c r="C11608" s="14">
        <v>1</v>
      </c>
      <c r="D11608" s="8">
        <v>4</v>
      </c>
      <c r="E11608" s="8">
        <v>7</v>
      </c>
      <c r="F11608" s="8">
        <v>1</v>
      </c>
      <c r="G11608" s="8">
        <v>2</v>
      </c>
      <c r="H11608" s="8">
        <v>9</v>
      </c>
      <c r="I11608" s="8">
        <v>3</v>
      </c>
      <c r="J11608" s="8">
        <v>5</v>
      </c>
      <c r="K11608" s="9">
        <f>((D11608*D11603)+(E11608*E11603)+(F11608*F11603)+(G11608*G11603)+(H11608*H11603)+(I11608*I11603)+(J11608*J11603))+$L$9</f>
        <v>0.51039999999999974</v>
      </c>
      <c r="L11608" s="8">
        <f>IF(K11608&gt;=0,$D$3,$D$4)</f>
        <v>1</v>
      </c>
      <c r="M11608" s="10">
        <f>IF(VALUE(D11608 &amp; E11608 &amp; F11608 &amp; G11608 &amp; H11608 &amp; I11608 &amp; J11608) &gt;= 4712935, 1, -1)</f>
        <v>1</v>
      </c>
      <c r="N11608" s="20">
        <f>M11608-L11608</f>
        <v>0</v>
      </c>
      <c r="O11608" s="20">
        <f>$N$15*$D$2*D11598</f>
        <v>0</v>
      </c>
      <c r="P11608" s="20">
        <f>N11608*$D$2*E11608</f>
        <v>0</v>
      </c>
      <c r="Q11608" s="20">
        <f>N11608*$D$2*F11608</f>
        <v>0</v>
      </c>
      <c r="R11608" s="20">
        <f>N11608*$D$2*G11608</f>
        <v>0</v>
      </c>
      <c r="S11608" s="20">
        <f>N11608*$D$2*H11608</f>
        <v>0</v>
      </c>
      <c r="T11608" s="20">
        <f>N11608*$D$2*I11608</f>
        <v>0</v>
      </c>
      <c r="U11608" s="20">
        <f>N11608*$D$2*J11608</f>
        <v>0</v>
      </c>
    </row>
    <row r="11609" spans="3:21" ht="19.2" x14ac:dyDescent="0.3">
      <c r="C11609" s="14">
        <v>2</v>
      </c>
      <c r="D11609" s="8">
        <v>5</v>
      </c>
      <c r="E11609" s="8">
        <v>0</v>
      </c>
      <c r="F11609" s="8">
        <v>8</v>
      </c>
      <c r="G11609" s="8">
        <v>6</v>
      </c>
      <c r="H11609" s="8">
        <v>8</v>
      </c>
      <c r="I11609" s="8">
        <v>8</v>
      </c>
      <c r="J11609" s="8">
        <v>7</v>
      </c>
      <c r="K11609" s="9">
        <f>((D11609*D11603)+(E11609*E11603)+(F11609*F11603)+(G11609*G11603)+(H11609*H11603)+(I11609*I11603)+(J11609*J11603))+$L$9</f>
        <v>0.84319999999999773</v>
      </c>
      <c r="L11609" s="8">
        <f t="shared" ref="L11609:L11657" si="3637">IF(K11609&gt;=0,$D$3,$D$4)</f>
        <v>1</v>
      </c>
      <c r="M11609" s="10">
        <f>IF(VALUE(D11609 &amp; E11609 &amp; F11609 &amp; G11609 &amp; H11609 &amp; I11609 &amp; J11609) &gt;= 4712935, 1, -1)</f>
        <v>1</v>
      </c>
      <c r="N11609" s="20">
        <f t="shared" ref="N11609:N11657" si="3638">M11609-L11609</f>
        <v>0</v>
      </c>
      <c r="O11609" s="20">
        <f>N11609*$D$2*D11609</f>
        <v>0</v>
      </c>
      <c r="P11609" s="20">
        <f t="shared" ref="P11609:P11657" si="3639">N11609*$D$2*E11609</f>
        <v>0</v>
      </c>
      <c r="Q11609" s="20">
        <f t="shared" ref="Q11609:Q11610" si="3640">N11609*$D$2*F11609</f>
        <v>0</v>
      </c>
      <c r="R11609" s="20">
        <f t="shared" ref="R11609:R11657" si="3641">N11609*$D$2*G11609</f>
        <v>0</v>
      </c>
      <c r="S11609" s="20">
        <f t="shared" ref="S11609:S11657" si="3642">N11609*$D$2*H11609</f>
        <v>0</v>
      </c>
      <c r="T11609" s="20">
        <f t="shared" ref="T11609:T11657" si="3643">N11609*$D$2*I11609</f>
        <v>0</v>
      </c>
      <c r="U11609" s="20">
        <f t="shared" ref="U11609:U11611" si="3644">N11609*$D$2*J11609</f>
        <v>0</v>
      </c>
    </row>
    <row r="11610" spans="3:21" ht="19.2" x14ac:dyDescent="0.3">
      <c r="C11610" s="14">
        <v>3</v>
      </c>
      <c r="D11610" s="8">
        <v>5</v>
      </c>
      <c r="E11610" s="8">
        <v>3</v>
      </c>
      <c r="F11610" s="8">
        <v>7</v>
      </c>
      <c r="G11610" s="8">
        <v>3</v>
      </c>
      <c r="H11610" s="8">
        <v>1</v>
      </c>
      <c r="I11610" s="8">
        <v>4</v>
      </c>
      <c r="J11610" s="8">
        <v>5</v>
      </c>
      <c r="K11610" s="9">
        <f>((D11610*D11603)+(E11610*E11603)+(F11610*F11603)+(G11610*G11603)+(H11610*H11603)+(I11610*I11603)+(J11610*J11603))+$L$9</f>
        <v>0.79599999999999582</v>
      </c>
      <c r="L11610" s="8">
        <f t="shared" si="3637"/>
        <v>1</v>
      </c>
      <c r="M11610" s="10">
        <f t="shared" ref="M11610:M11613" si="3645">IF(VALUE(D11610 &amp; E11610 &amp; F11610 &amp; G11610 &amp; H11610 &amp; I11610 &amp; J11610) &gt;= 4712935, 1, -1)</f>
        <v>1</v>
      </c>
      <c r="N11610" s="20">
        <f t="shared" si="3638"/>
        <v>0</v>
      </c>
      <c r="O11610" s="20">
        <f t="shared" ref="O11610:O11652" si="3646">N11610*$D$2*D11610</f>
        <v>0</v>
      </c>
      <c r="P11610" s="20">
        <f t="shared" si="3639"/>
        <v>0</v>
      </c>
      <c r="Q11610" s="20">
        <f t="shared" si="3640"/>
        <v>0</v>
      </c>
      <c r="R11610" s="20">
        <f t="shared" si="3641"/>
        <v>0</v>
      </c>
      <c r="S11610" s="20">
        <f t="shared" si="3642"/>
        <v>0</v>
      </c>
      <c r="T11610" s="20">
        <f t="shared" si="3643"/>
        <v>0</v>
      </c>
      <c r="U11610" s="20">
        <f t="shared" si="3644"/>
        <v>0</v>
      </c>
    </row>
    <row r="11611" spans="3:21" ht="19.2" x14ac:dyDescent="0.3">
      <c r="C11611" s="14">
        <v>4</v>
      </c>
      <c r="D11611" s="8">
        <v>4</v>
      </c>
      <c r="E11611" s="8">
        <v>0</v>
      </c>
      <c r="F11611" s="8">
        <v>5</v>
      </c>
      <c r="G11611" s="8">
        <v>6</v>
      </c>
      <c r="H11611" s="8">
        <v>4</v>
      </c>
      <c r="I11611" s="8">
        <v>4</v>
      </c>
      <c r="J11611" s="8">
        <v>1</v>
      </c>
      <c r="K11611" s="9">
        <f>((D11611*D11603)+(E11611*E11603)+(F11611*F11603)+(G11611*G11603)+(H11611*H11603)+(I11611*I11603)+(J11611*J11603))+$L$9</f>
        <v>-0.76080000000000148</v>
      </c>
      <c r="L11611" s="8">
        <f t="shared" si="3637"/>
        <v>-1</v>
      </c>
      <c r="M11611" s="10">
        <f t="shared" si="3645"/>
        <v>-1</v>
      </c>
      <c r="N11611" s="20">
        <f t="shared" si="3638"/>
        <v>0</v>
      </c>
      <c r="O11611" s="20">
        <f t="shared" si="3646"/>
        <v>0</v>
      </c>
      <c r="P11611" s="20">
        <f t="shared" si="3639"/>
        <v>0</v>
      </c>
      <c r="Q11611" s="20">
        <f>N11611*$D$2*F11611</f>
        <v>0</v>
      </c>
      <c r="R11611" s="20">
        <f t="shared" si="3641"/>
        <v>0</v>
      </c>
      <c r="S11611" s="20">
        <f t="shared" si="3642"/>
        <v>0</v>
      </c>
      <c r="T11611" s="20">
        <f t="shared" si="3643"/>
        <v>0</v>
      </c>
      <c r="U11611" s="20">
        <f t="shared" si="3644"/>
        <v>0</v>
      </c>
    </row>
    <row r="11612" spans="3:21" ht="19.2" x14ac:dyDescent="0.3">
      <c r="C11612" s="14">
        <v>5</v>
      </c>
      <c r="D11612" s="8">
        <v>5</v>
      </c>
      <c r="E11612" s="8">
        <v>1</v>
      </c>
      <c r="F11612" s="8">
        <v>3</v>
      </c>
      <c r="G11612" s="8">
        <v>7</v>
      </c>
      <c r="H11612" s="8">
        <v>0</v>
      </c>
      <c r="I11612" s="8">
        <v>4</v>
      </c>
      <c r="J11612" s="8">
        <v>5</v>
      </c>
      <c r="K11612" s="9">
        <f>((D11612*D11603)+(E11612*E11603)+(F11612*F11603)+(G11612*G11603)+(H11612*H11603)+(I11612*I11603)+(J11612*J11603))+$L$9</f>
        <v>0.37719999999999843</v>
      </c>
      <c r="L11612" s="8">
        <f t="shared" si="3637"/>
        <v>1</v>
      </c>
      <c r="M11612" s="10">
        <f t="shared" si="3645"/>
        <v>1</v>
      </c>
      <c r="N11612" s="20">
        <f t="shared" si="3638"/>
        <v>0</v>
      </c>
      <c r="O11612" s="20">
        <f t="shared" si="3646"/>
        <v>0</v>
      </c>
      <c r="P11612" s="20">
        <f t="shared" si="3639"/>
        <v>0</v>
      </c>
      <c r="Q11612" s="20">
        <f t="shared" ref="Q11612:Q11657" si="3647">N11612*$D$2*F11612</f>
        <v>0</v>
      </c>
      <c r="R11612" s="20">
        <f t="shared" si="3641"/>
        <v>0</v>
      </c>
      <c r="S11612" s="20">
        <f t="shared" si="3642"/>
        <v>0</v>
      </c>
      <c r="T11612" s="20">
        <f t="shared" si="3643"/>
        <v>0</v>
      </c>
      <c r="U11612" s="20">
        <f>N11612*$D$2*J11612</f>
        <v>0</v>
      </c>
    </row>
    <row r="11613" spans="3:21" ht="19.2" x14ac:dyDescent="0.3">
      <c r="C11613" s="14">
        <v>6</v>
      </c>
      <c r="D11613" s="8">
        <v>4</v>
      </c>
      <c r="E11613" s="8">
        <v>9</v>
      </c>
      <c r="F11613" s="8">
        <v>4</v>
      </c>
      <c r="G11613" s="8">
        <v>9</v>
      </c>
      <c r="H11613" s="8">
        <v>2</v>
      </c>
      <c r="I11613" s="8">
        <v>0</v>
      </c>
      <c r="J11613" s="8">
        <v>8</v>
      </c>
      <c r="K11613" s="9">
        <f>((D11613*D11603)+(E11613*E11603)+(F11613*F11603)+(G11613*G11603)+(H11613*H11603)+(I11613*I11603)+(J11613*J11603))+$L$9</f>
        <v>0.91039999999999832</v>
      </c>
      <c r="L11613" s="8">
        <f t="shared" si="3637"/>
        <v>1</v>
      </c>
      <c r="M11613" s="10">
        <f t="shared" si="3645"/>
        <v>1</v>
      </c>
      <c r="N11613" s="20">
        <f t="shared" si="3638"/>
        <v>0</v>
      </c>
      <c r="O11613" s="20">
        <f t="shared" si="3646"/>
        <v>0</v>
      </c>
      <c r="P11613" s="20">
        <f t="shared" si="3639"/>
        <v>0</v>
      </c>
      <c r="Q11613" s="20">
        <f t="shared" si="3647"/>
        <v>0</v>
      </c>
      <c r="R11613" s="20">
        <f t="shared" si="3641"/>
        <v>0</v>
      </c>
      <c r="S11613" s="20">
        <f t="shared" si="3642"/>
        <v>0</v>
      </c>
      <c r="T11613" s="20">
        <f t="shared" si="3643"/>
        <v>0</v>
      </c>
      <c r="U11613" s="20">
        <f t="shared" ref="U11613:U11657" si="3648">N11613*$D$2*J11613</f>
        <v>0</v>
      </c>
    </row>
    <row r="11614" spans="3:21" ht="19.2" x14ac:dyDescent="0.3">
      <c r="C11614" s="14">
        <v>7</v>
      </c>
      <c r="D11614" s="8">
        <v>4</v>
      </c>
      <c r="E11614" s="8">
        <v>1</v>
      </c>
      <c r="F11614" s="8">
        <v>1</v>
      </c>
      <c r="G11614" s="8">
        <v>5</v>
      </c>
      <c r="H11614" s="8">
        <v>6</v>
      </c>
      <c r="I11614" s="8">
        <v>5</v>
      </c>
      <c r="J11614" s="8">
        <v>7</v>
      </c>
      <c r="K11614" s="9">
        <f>((D11614*D11603)+(E11614*E11603)+(F11614*F11603)+(G11614*G11603)+(H11614*H11603)+(I11614*I11603)+(J11614*J11603))+$L$9</f>
        <v>-0.49200000000000088</v>
      </c>
      <c r="L11614" s="8">
        <f t="shared" si="3637"/>
        <v>-1</v>
      </c>
      <c r="M11614" s="10">
        <f>IF(VALUE(D11614 &amp; E11614 &amp; F11614 &amp; G11614 &amp; H11614 &amp; I11614 &amp; J11614) &gt;= 4712935, 1, -1)</f>
        <v>-1</v>
      </c>
      <c r="N11614" s="20">
        <f t="shared" si="3638"/>
        <v>0</v>
      </c>
      <c r="O11614" s="20">
        <f t="shared" si="3646"/>
        <v>0</v>
      </c>
      <c r="P11614" s="20">
        <f t="shared" si="3639"/>
        <v>0</v>
      </c>
      <c r="Q11614" s="20">
        <f t="shared" si="3647"/>
        <v>0</v>
      </c>
      <c r="R11614" s="20">
        <f t="shared" si="3641"/>
        <v>0</v>
      </c>
      <c r="S11614" s="20">
        <f t="shared" si="3642"/>
        <v>0</v>
      </c>
      <c r="T11614" s="20">
        <f t="shared" si="3643"/>
        <v>0</v>
      </c>
      <c r="U11614" s="20">
        <f t="shared" si="3648"/>
        <v>0</v>
      </c>
    </row>
    <row r="11615" spans="3:21" ht="19.2" x14ac:dyDescent="0.3">
      <c r="C11615" s="14">
        <v>8</v>
      </c>
      <c r="D11615" s="8">
        <v>4</v>
      </c>
      <c r="E11615" s="8">
        <v>5</v>
      </c>
      <c r="F11615" s="8">
        <v>9</v>
      </c>
      <c r="G11615" s="8">
        <v>3</v>
      </c>
      <c r="H11615" s="8">
        <v>8</v>
      </c>
      <c r="I11615" s="8">
        <v>5</v>
      </c>
      <c r="J11615" s="8">
        <v>3</v>
      </c>
      <c r="K11615" s="9">
        <f>((D11615*D11603)+(E11615*E11603)+(F11615*F11603)+(G11615*G11603)+(H11615*H11603)+(I11615*I11603)+(J11615*J11603))+$L$9</f>
        <v>0.41039999999999655</v>
      </c>
      <c r="L11615" s="8">
        <f t="shared" si="3637"/>
        <v>1</v>
      </c>
      <c r="M11615" s="10">
        <f t="shared" ref="M11615:M11657" si="3649">IF(VALUE(D11615 &amp; E11615 &amp; F11615 &amp; G11615 &amp; H11615 &amp; I11615 &amp; J11615) &gt;= 4712935, 1, -1)</f>
        <v>-1</v>
      </c>
      <c r="N11615" s="20">
        <f t="shared" si="3638"/>
        <v>-2</v>
      </c>
      <c r="O11615" s="20">
        <f t="shared" si="3646"/>
        <v>-0.08</v>
      </c>
      <c r="P11615" s="20">
        <f t="shared" si="3639"/>
        <v>-0.1</v>
      </c>
      <c r="Q11615" s="20">
        <f t="shared" si="3647"/>
        <v>-0.18</v>
      </c>
      <c r="R11615" s="20">
        <f t="shared" si="3641"/>
        <v>-0.06</v>
      </c>
      <c r="S11615" s="20">
        <f t="shared" si="3642"/>
        <v>-0.16</v>
      </c>
      <c r="T11615" s="20">
        <f t="shared" si="3643"/>
        <v>-0.1</v>
      </c>
      <c r="U11615" s="20">
        <f t="shared" si="3648"/>
        <v>-0.06</v>
      </c>
    </row>
    <row r="11616" spans="3:21" ht="19.2" x14ac:dyDescent="0.3">
      <c r="C11616" s="14">
        <v>9</v>
      </c>
      <c r="D11616" s="8">
        <v>4</v>
      </c>
      <c r="E11616" s="8">
        <v>8</v>
      </c>
      <c r="F11616" s="8">
        <v>3</v>
      </c>
      <c r="G11616" s="8">
        <v>0</v>
      </c>
      <c r="H11616" s="8">
        <v>7</v>
      </c>
      <c r="I11616" s="8">
        <v>2</v>
      </c>
      <c r="J11616" s="8">
        <v>1</v>
      </c>
      <c r="K11616" s="9">
        <f>((D11616*D11603)+(E11616*E11603)+(F11616*F11603)+(G11616*G11603)+(H11616*H11603)+(I11616*I11603)+(J11616*J11603))+$L$9</f>
        <v>0.4715999999999978</v>
      </c>
      <c r="L11616" s="8">
        <f t="shared" si="3637"/>
        <v>1</v>
      </c>
      <c r="M11616" s="10">
        <f t="shared" si="3649"/>
        <v>1</v>
      </c>
      <c r="N11616" s="20">
        <f t="shared" si="3638"/>
        <v>0</v>
      </c>
      <c r="O11616" s="20">
        <f t="shared" si="3646"/>
        <v>0</v>
      </c>
      <c r="P11616" s="20">
        <f t="shared" si="3639"/>
        <v>0</v>
      </c>
      <c r="Q11616" s="20">
        <f t="shared" si="3647"/>
        <v>0</v>
      </c>
      <c r="R11616" s="20">
        <f t="shared" si="3641"/>
        <v>0</v>
      </c>
      <c r="S11616" s="20">
        <f t="shared" si="3642"/>
        <v>0</v>
      </c>
      <c r="T11616" s="20">
        <f t="shared" si="3643"/>
        <v>0</v>
      </c>
      <c r="U11616" s="20">
        <f t="shared" si="3648"/>
        <v>0</v>
      </c>
    </row>
    <row r="11617" spans="3:21" ht="19.2" x14ac:dyDescent="0.3">
      <c r="C11617" s="14">
        <v>10</v>
      </c>
      <c r="D11617" s="8">
        <v>4</v>
      </c>
      <c r="E11617" s="8">
        <v>5</v>
      </c>
      <c r="F11617" s="8">
        <v>5</v>
      </c>
      <c r="G11617" s="8">
        <v>7</v>
      </c>
      <c r="H11617" s="8">
        <v>4</v>
      </c>
      <c r="I11617" s="8">
        <v>9</v>
      </c>
      <c r="J11617" s="8">
        <v>6</v>
      </c>
      <c r="K11617" s="9">
        <f>((D11617*D11603)+(E11617*E11603)+(F11617*F11603)+(G11617*G11603)+(H11617*H11603)+(I11617*I11603)+(J11617*J11603))+$L$9</f>
        <v>0.29399999999999604</v>
      </c>
      <c r="L11617" s="8">
        <f t="shared" si="3637"/>
        <v>1</v>
      </c>
      <c r="M11617" s="10">
        <f t="shared" si="3649"/>
        <v>-1</v>
      </c>
      <c r="N11617" s="20">
        <f t="shared" si="3638"/>
        <v>-2</v>
      </c>
      <c r="O11617" s="20">
        <f t="shared" si="3646"/>
        <v>-0.08</v>
      </c>
      <c r="P11617" s="20">
        <f t="shared" si="3639"/>
        <v>-0.1</v>
      </c>
      <c r="Q11617" s="20">
        <f t="shared" si="3647"/>
        <v>-0.1</v>
      </c>
      <c r="R11617" s="20">
        <f t="shared" si="3641"/>
        <v>-0.14000000000000001</v>
      </c>
      <c r="S11617" s="20">
        <f t="shared" si="3642"/>
        <v>-0.08</v>
      </c>
      <c r="T11617" s="20">
        <f t="shared" si="3643"/>
        <v>-0.18</v>
      </c>
      <c r="U11617" s="20">
        <f t="shared" si="3648"/>
        <v>-0.12</v>
      </c>
    </row>
    <row r="11618" spans="3:21" ht="19.2" x14ac:dyDescent="0.3">
      <c r="C11618" s="14">
        <v>11</v>
      </c>
      <c r="D11618" s="8">
        <v>5</v>
      </c>
      <c r="E11618" s="8">
        <v>2</v>
      </c>
      <c r="F11618" s="8">
        <v>5</v>
      </c>
      <c r="G11618" s="8">
        <v>9</v>
      </c>
      <c r="H11618" s="8">
        <v>7</v>
      </c>
      <c r="I11618" s="8">
        <v>2</v>
      </c>
      <c r="J11618" s="8">
        <v>2</v>
      </c>
      <c r="K11618" s="9">
        <f>((D11618*D11603)+(E11618*E11603)+(F11618*F11603)+(G11618*G11603)+(H11618*H11603)+(I11618*I11603)+(J11618*J11603))+$L$9</f>
        <v>0.9291999999999998</v>
      </c>
      <c r="L11618" s="8">
        <f t="shared" si="3637"/>
        <v>1</v>
      </c>
      <c r="M11618" s="10">
        <f t="shared" si="3649"/>
        <v>1</v>
      </c>
      <c r="N11618" s="20">
        <f t="shared" si="3638"/>
        <v>0</v>
      </c>
      <c r="O11618" s="20">
        <f t="shared" si="3646"/>
        <v>0</v>
      </c>
      <c r="P11618" s="20">
        <f t="shared" si="3639"/>
        <v>0</v>
      </c>
      <c r="Q11618" s="20">
        <f t="shared" si="3647"/>
        <v>0</v>
      </c>
      <c r="R11618" s="20">
        <f t="shared" si="3641"/>
        <v>0</v>
      </c>
      <c r="S11618" s="20">
        <f t="shared" si="3642"/>
        <v>0</v>
      </c>
      <c r="T11618" s="20">
        <f t="shared" si="3643"/>
        <v>0</v>
      </c>
      <c r="U11618" s="20">
        <f t="shared" si="3648"/>
        <v>0</v>
      </c>
    </row>
    <row r="11619" spans="3:21" ht="19.2" x14ac:dyDescent="0.3">
      <c r="C11619" s="14">
        <v>12</v>
      </c>
      <c r="D11619" s="8">
        <v>5</v>
      </c>
      <c r="E11619" s="8">
        <v>2</v>
      </c>
      <c r="F11619" s="8">
        <v>1</v>
      </c>
      <c r="G11619" s="8">
        <v>3</v>
      </c>
      <c r="H11619" s="8">
        <v>5</v>
      </c>
      <c r="I11619" s="8">
        <v>9</v>
      </c>
      <c r="J11619" s="8">
        <v>5</v>
      </c>
      <c r="K11619" s="9">
        <f>((D11619*D11603)+(E11619*E11603)+(F11619*F11603)+(G11619*G11603)+(H11619*H11603)+(I11619*I11603)+(J11619*J11603))+$L$9</f>
        <v>0.61879999999999757</v>
      </c>
      <c r="L11619" s="8">
        <f t="shared" si="3637"/>
        <v>1</v>
      </c>
      <c r="M11619" s="10">
        <f t="shared" si="3649"/>
        <v>1</v>
      </c>
      <c r="N11619" s="20">
        <f t="shared" si="3638"/>
        <v>0</v>
      </c>
      <c r="O11619" s="20">
        <f t="shared" si="3646"/>
        <v>0</v>
      </c>
      <c r="P11619" s="20">
        <f t="shared" si="3639"/>
        <v>0</v>
      </c>
      <c r="Q11619" s="20">
        <f t="shared" si="3647"/>
        <v>0</v>
      </c>
      <c r="R11619" s="20">
        <f t="shared" si="3641"/>
        <v>0</v>
      </c>
      <c r="S11619" s="20">
        <f t="shared" si="3642"/>
        <v>0</v>
      </c>
      <c r="T11619" s="20">
        <f t="shared" si="3643"/>
        <v>0</v>
      </c>
      <c r="U11619" s="20">
        <f t="shared" si="3648"/>
        <v>0</v>
      </c>
    </row>
    <row r="11620" spans="3:21" ht="19.2" x14ac:dyDescent="0.3">
      <c r="C11620" s="14">
        <v>13</v>
      </c>
      <c r="D11620" s="8">
        <v>4</v>
      </c>
      <c r="E11620" s="8">
        <v>4</v>
      </c>
      <c r="F11620" s="8">
        <v>7</v>
      </c>
      <c r="G11620" s="8">
        <v>3</v>
      </c>
      <c r="H11620" s="8">
        <v>5</v>
      </c>
      <c r="I11620" s="8">
        <v>0</v>
      </c>
      <c r="J11620" s="8">
        <v>2</v>
      </c>
      <c r="K11620" s="9">
        <f>((D11620*D11603)+(E11620*E11603)+(F11620*F11603)+(G11620*G11603)+(H11620*H11603)+(I11620*I11603)+(J11620*J11603))+$L$9</f>
        <v>-3.9600000000000968E-2</v>
      </c>
      <c r="L11620" s="8">
        <f t="shared" si="3637"/>
        <v>-1</v>
      </c>
      <c r="M11620" s="10">
        <f t="shared" si="3649"/>
        <v>-1</v>
      </c>
      <c r="N11620" s="20">
        <f t="shared" si="3638"/>
        <v>0</v>
      </c>
      <c r="O11620" s="20">
        <f t="shared" si="3646"/>
        <v>0</v>
      </c>
      <c r="P11620" s="20">
        <f t="shared" si="3639"/>
        <v>0</v>
      </c>
      <c r="Q11620" s="20">
        <f t="shared" si="3647"/>
        <v>0</v>
      </c>
      <c r="R11620" s="20">
        <f t="shared" si="3641"/>
        <v>0</v>
      </c>
      <c r="S11620" s="20">
        <f t="shared" si="3642"/>
        <v>0</v>
      </c>
      <c r="T11620" s="20">
        <f t="shared" si="3643"/>
        <v>0</v>
      </c>
      <c r="U11620" s="20">
        <f t="shared" si="3648"/>
        <v>0</v>
      </c>
    </row>
    <row r="11621" spans="3:21" ht="19.2" x14ac:dyDescent="0.3">
      <c r="C11621" s="14">
        <v>14</v>
      </c>
      <c r="D11621" s="8">
        <v>4</v>
      </c>
      <c r="E11621" s="8">
        <v>1</v>
      </c>
      <c r="F11621" s="8">
        <v>3</v>
      </c>
      <c r="G11621" s="8">
        <v>3</v>
      </c>
      <c r="H11621" s="8">
        <v>9</v>
      </c>
      <c r="I11621" s="8">
        <v>4</v>
      </c>
      <c r="J11621" s="8">
        <v>1</v>
      </c>
      <c r="K11621" s="9">
        <f>((D11621*D11603)+(E11621*E11603)+(F11621*F11603)+(G11621*G11603)+(H11621*H11603)+(I11621*I11603)+(J11621*J11603))+$L$9</f>
        <v>-0.51440000000000019</v>
      </c>
      <c r="L11621" s="8">
        <f t="shared" si="3637"/>
        <v>-1</v>
      </c>
      <c r="M11621" s="10">
        <f t="shared" si="3649"/>
        <v>-1</v>
      </c>
      <c r="N11621" s="20">
        <f t="shared" si="3638"/>
        <v>0</v>
      </c>
      <c r="O11621" s="20">
        <f t="shared" si="3646"/>
        <v>0</v>
      </c>
      <c r="P11621" s="20">
        <f t="shared" si="3639"/>
        <v>0</v>
      </c>
      <c r="Q11621" s="20">
        <f t="shared" si="3647"/>
        <v>0</v>
      </c>
      <c r="R11621" s="20">
        <f t="shared" si="3641"/>
        <v>0</v>
      </c>
      <c r="S11621" s="20">
        <f t="shared" si="3642"/>
        <v>0</v>
      </c>
      <c r="T11621" s="20">
        <f t="shared" si="3643"/>
        <v>0</v>
      </c>
      <c r="U11621" s="20">
        <f t="shared" si="3648"/>
        <v>0</v>
      </c>
    </row>
    <row r="11622" spans="3:21" ht="19.2" x14ac:dyDescent="0.3">
      <c r="C11622" s="14">
        <v>15</v>
      </c>
      <c r="D11622" s="8">
        <v>4</v>
      </c>
      <c r="E11622" s="8">
        <v>5</v>
      </c>
      <c r="F11622" s="8">
        <v>8</v>
      </c>
      <c r="G11622" s="8">
        <v>6</v>
      </c>
      <c r="H11622" s="8">
        <v>6</v>
      </c>
      <c r="I11622" s="8">
        <v>5</v>
      </c>
      <c r="J11622" s="8">
        <v>7</v>
      </c>
      <c r="K11622" s="9">
        <f>((D11622*D11603)+(E11622*E11603)+(F11622*F11603)+(G11622*G11603)+(H11622*H11603)+(I11622*I11603)+(J11622*J11603))+$L$9</f>
        <v>0.4859999999999971</v>
      </c>
      <c r="L11622" s="8">
        <f t="shared" si="3637"/>
        <v>1</v>
      </c>
      <c r="M11622" s="10">
        <f t="shared" si="3649"/>
        <v>-1</v>
      </c>
      <c r="N11622" s="20">
        <f t="shared" si="3638"/>
        <v>-2</v>
      </c>
      <c r="O11622" s="20">
        <f t="shared" si="3646"/>
        <v>-0.08</v>
      </c>
      <c r="P11622" s="20">
        <f t="shared" si="3639"/>
        <v>-0.1</v>
      </c>
      <c r="Q11622" s="20">
        <f t="shared" si="3647"/>
        <v>-0.16</v>
      </c>
      <c r="R11622" s="20">
        <f t="shared" si="3641"/>
        <v>-0.12</v>
      </c>
      <c r="S11622" s="20">
        <f t="shared" si="3642"/>
        <v>-0.12</v>
      </c>
      <c r="T11622" s="20">
        <f t="shared" si="3643"/>
        <v>-0.1</v>
      </c>
      <c r="U11622" s="20">
        <f t="shared" si="3648"/>
        <v>-0.14000000000000001</v>
      </c>
    </row>
    <row r="11623" spans="3:21" ht="19.2" x14ac:dyDescent="0.3">
      <c r="C11623" s="14">
        <v>16</v>
      </c>
      <c r="D11623" s="8">
        <v>4</v>
      </c>
      <c r="E11623" s="8">
        <v>2</v>
      </c>
      <c r="F11623" s="8">
        <v>6</v>
      </c>
      <c r="G11623" s="8">
        <v>1</v>
      </c>
      <c r="H11623" s="8">
        <v>6</v>
      </c>
      <c r="I11623" s="8">
        <v>3</v>
      </c>
      <c r="J11623" s="8">
        <v>5</v>
      </c>
      <c r="K11623" s="9">
        <f>((D11623*D11603)+(E11623*E11603)+(F11623*F11603)+(G11623*G11603)+(H11623*H11603)+(I11623*I11603)+(J11623*J11603))+$L$9</f>
        <v>-0.32400000000000073</v>
      </c>
      <c r="L11623" s="8">
        <f t="shared" si="3637"/>
        <v>-1</v>
      </c>
      <c r="M11623" s="10">
        <f t="shared" si="3649"/>
        <v>-1</v>
      </c>
      <c r="N11623" s="20">
        <f t="shared" si="3638"/>
        <v>0</v>
      </c>
      <c r="O11623" s="20">
        <f t="shared" si="3646"/>
        <v>0</v>
      </c>
      <c r="P11623" s="20">
        <f t="shared" si="3639"/>
        <v>0</v>
      </c>
      <c r="Q11623" s="20">
        <f t="shared" si="3647"/>
        <v>0</v>
      </c>
      <c r="R11623" s="20">
        <f t="shared" si="3641"/>
        <v>0</v>
      </c>
      <c r="S11623" s="20">
        <f t="shared" si="3642"/>
        <v>0</v>
      </c>
      <c r="T11623" s="20">
        <f t="shared" si="3643"/>
        <v>0</v>
      </c>
      <c r="U11623" s="20">
        <f t="shared" si="3648"/>
        <v>0</v>
      </c>
    </row>
    <row r="11624" spans="3:21" ht="19.2" x14ac:dyDescent="0.3">
      <c r="C11624" s="14">
        <v>17</v>
      </c>
      <c r="D11624" s="8">
        <v>4</v>
      </c>
      <c r="E11624" s="8">
        <v>7</v>
      </c>
      <c r="F11624" s="8">
        <v>3</v>
      </c>
      <c r="G11624" s="8">
        <v>3</v>
      </c>
      <c r="H11624" s="8">
        <v>9</v>
      </c>
      <c r="I11624" s="8">
        <v>7</v>
      </c>
      <c r="J11624" s="8">
        <v>7</v>
      </c>
      <c r="K11624" s="9">
        <f>((D11624*D11603)+(E11624*E11603)+(F11624*F11603)+(G11624*G11603)+(H11624*H11603)+(I11624*I11603)+(J11624*J11603))+$L$9</f>
        <v>0.69879999999999765</v>
      </c>
      <c r="L11624" s="8">
        <f t="shared" si="3637"/>
        <v>1</v>
      </c>
      <c r="M11624" s="10">
        <f t="shared" si="3649"/>
        <v>1</v>
      </c>
      <c r="N11624" s="20">
        <f t="shared" si="3638"/>
        <v>0</v>
      </c>
      <c r="O11624" s="20">
        <f t="shared" si="3646"/>
        <v>0</v>
      </c>
      <c r="P11624" s="20">
        <f t="shared" si="3639"/>
        <v>0</v>
      </c>
      <c r="Q11624" s="20">
        <f t="shared" si="3647"/>
        <v>0</v>
      </c>
      <c r="R11624" s="20">
        <f t="shared" si="3641"/>
        <v>0</v>
      </c>
      <c r="S11624" s="20">
        <f t="shared" si="3642"/>
        <v>0</v>
      </c>
      <c r="T11624" s="20">
        <f t="shared" si="3643"/>
        <v>0</v>
      </c>
      <c r="U11624" s="20">
        <f t="shared" si="3648"/>
        <v>0</v>
      </c>
    </row>
    <row r="11625" spans="3:21" ht="19.2" x14ac:dyDescent="0.3">
      <c r="C11625" s="14">
        <v>18</v>
      </c>
      <c r="D11625" s="8">
        <v>4</v>
      </c>
      <c r="E11625" s="8">
        <v>9</v>
      </c>
      <c r="F11625" s="8">
        <v>6</v>
      </c>
      <c r="G11625" s="8">
        <v>5</v>
      </c>
      <c r="H11625" s="8">
        <v>8</v>
      </c>
      <c r="I11625" s="8">
        <v>2</v>
      </c>
      <c r="J11625" s="8">
        <v>2</v>
      </c>
      <c r="K11625" s="9">
        <f>((D11625*D11603)+(E11625*E11603)+(F11625*F11603)+(G11625*G11603)+(H11625*H11603)+(I11625*I11603)+(J11625*J11603))+$L$9</f>
        <v>0.98959999999999848</v>
      </c>
      <c r="L11625" s="8">
        <f t="shared" si="3637"/>
        <v>1</v>
      </c>
      <c r="M11625" s="10">
        <f t="shared" si="3649"/>
        <v>1</v>
      </c>
      <c r="N11625" s="20">
        <f t="shared" si="3638"/>
        <v>0</v>
      </c>
      <c r="O11625" s="20">
        <f t="shared" si="3646"/>
        <v>0</v>
      </c>
      <c r="P11625" s="20">
        <f t="shared" si="3639"/>
        <v>0</v>
      </c>
      <c r="Q11625" s="20">
        <f t="shared" si="3647"/>
        <v>0</v>
      </c>
      <c r="R11625" s="20">
        <f t="shared" si="3641"/>
        <v>0</v>
      </c>
      <c r="S11625" s="20">
        <f t="shared" si="3642"/>
        <v>0</v>
      </c>
      <c r="T11625" s="20">
        <f t="shared" si="3643"/>
        <v>0</v>
      </c>
      <c r="U11625" s="20">
        <f t="shared" si="3648"/>
        <v>0</v>
      </c>
    </row>
    <row r="11626" spans="3:21" ht="19.2" x14ac:dyDescent="0.3">
      <c r="C11626" s="14">
        <v>19</v>
      </c>
      <c r="D11626" s="8">
        <v>4</v>
      </c>
      <c r="E11626" s="8">
        <v>4</v>
      </c>
      <c r="F11626" s="8">
        <v>1</v>
      </c>
      <c r="G11626" s="8">
        <v>5</v>
      </c>
      <c r="H11626" s="8">
        <v>9</v>
      </c>
      <c r="I11626" s="8">
        <v>1</v>
      </c>
      <c r="J11626" s="8">
        <v>5</v>
      </c>
      <c r="K11626" s="9">
        <f>((D11626*D11603)+(E11626*E11603)+(F11626*F11603)+(G11626*G11603)+(H11626*H11603)+(I11626*I11603)+(J11626*J11603))+$L$9</f>
        <v>8.3600000000000563E-2</v>
      </c>
      <c r="L11626" s="8">
        <f t="shared" si="3637"/>
        <v>1</v>
      </c>
      <c r="M11626" s="10">
        <f t="shared" si="3649"/>
        <v>-1</v>
      </c>
      <c r="N11626" s="20">
        <f t="shared" si="3638"/>
        <v>-2</v>
      </c>
      <c r="O11626" s="20">
        <f t="shared" si="3646"/>
        <v>-0.08</v>
      </c>
      <c r="P11626" s="20">
        <f t="shared" si="3639"/>
        <v>-0.08</v>
      </c>
      <c r="Q11626" s="20">
        <f t="shared" si="3647"/>
        <v>-0.02</v>
      </c>
      <c r="R11626" s="20">
        <f t="shared" si="3641"/>
        <v>-0.1</v>
      </c>
      <c r="S11626" s="20">
        <f t="shared" si="3642"/>
        <v>-0.18</v>
      </c>
      <c r="T11626" s="20">
        <f t="shared" si="3643"/>
        <v>-0.02</v>
      </c>
      <c r="U11626" s="20">
        <f t="shared" si="3648"/>
        <v>-0.1</v>
      </c>
    </row>
    <row r="11627" spans="3:21" ht="19.2" x14ac:dyDescent="0.3">
      <c r="C11627" s="14">
        <v>20</v>
      </c>
      <c r="D11627" s="8">
        <v>4</v>
      </c>
      <c r="E11627" s="8">
        <v>6</v>
      </c>
      <c r="F11627" s="8">
        <v>9</v>
      </c>
      <c r="G11627" s="8">
        <v>8</v>
      </c>
      <c r="H11627" s="8">
        <v>4</v>
      </c>
      <c r="I11627" s="8">
        <v>4</v>
      </c>
      <c r="J11627" s="8">
        <v>7</v>
      </c>
      <c r="K11627" s="9">
        <f>((D11627*D11603)+(E11627*E11603)+(F11627*F11603)+(G11627*G11603)+(H11627*H11603)+(I11627*I11603)+(J11627*J11603))+$L$9</f>
        <v>0.65199999999999658</v>
      </c>
      <c r="L11627" s="8">
        <f t="shared" si="3637"/>
        <v>1</v>
      </c>
      <c r="M11627" s="10">
        <f t="shared" si="3649"/>
        <v>-1</v>
      </c>
      <c r="N11627" s="20">
        <f t="shared" si="3638"/>
        <v>-2</v>
      </c>
      <c r="O11627" s="20">
        <f t="shared" si="3646"/>
        <v>-0.08</v>
      </c>
      <c r="P11627" s="20">
        <f t="shared" si="3639"/>
        <v>-0.12</v>
      </c>
      <c r="Q11627" s="20">
        <f t="shared" si="3647"/>
        <v>-0.18</v>
      </c>
      <c r="R11627" s="20">
        <f t="shared" si="3641"/>
        <v>-0.16</v>
      </c>
      <c r="S11627" s="20">
        <f t="shared" si="3642"/>
        <v>-0.08</v>
      </c>
      <c r="T11627" s="20">
        <f t="shared" si="3643"/>
        <v>-0.08</v>
      </c>
      <c r="U11627" s="20">
        <f t="shared" si="3648"/>
        <v>-0.14000000000000001</v>
      </c>
    </row>
    <row r="11628" spans="3:21" ht="19.2" x14ac:dyDescent="0.3">
      <c r="C11628" s="14">
        <v>21</v>
      </c>
      <c r="D11628" s="8">
        <v>5</v>
      </c>
      <c r="E11628" s="8">
        <v>2</v>
      </c>
      <c r="F11628" s="8">
        <v>4</v>
      </c>
      <c r="G11628" s="8">
        <v>0</v>
      </c>
      <c r="H11628" s="8">
        <v>9</v>
      </c>
      <c r="I11628" s="8">
        <v>1</v>
      </c>
      <c r="J11628" s="8">
        <v>6</v>
      </c>
      <c r="K11628" s="9">
        <f>((D11628*D11603)+(E11628*E11603)+(F11628*F11603)+(G11628*G11603)+(H11628*H11603)+(I11628*I11603)+(J11628*J11603))+$L$9</f>
        <v>0.82680000000000042</v>
      </c>
      <c r="L11628" s="8">
        <f t="shared" si="3637"/>
        <v>1</v>
      </c>
      <c r="M11628" s="10">
        <f t="shared" si="3649"/>
        <v>1</v>
      </c>
      <c r="N11628" s="20">
        <f t="shared" si="3638"/>
        <v>0</v>
      </c>
      <c r="O11628" s="20">
        <f t="shared" si="3646"/>
        <v>0</v>
      </c>
      <c r="P11628" s="20">
        <f t="shared" si="3639"/>
        <v>0</v>
      </c>
      <c r="Q11628" s="20">
        <f t="shared" si="3647"/>
        <v>0</v>
      </c>
      <c r="R11628" s="20">
        <f t="shared" si="3641"/>
        <v>0</v>
      </c>
      <c r="S11628" s="20">
        <f t="shared" si="3642"/>
        <v>0</v>
      </c>
      <c r="T11628" s="20">
        <f t="shared" si="3643"/>
        <v>0</v>
      </c>
      <c r="U11628" s="20">
        <f t="shared" si="3648"/>
        <v>0</v>
      </c>
    </row>
    <row r="11629" spans="3:21" ht="19.2" x14ac:dyDescent="0.3">
      <c r="C11629" s="14">
        <v>22</v>
      </c>
      <c r="D11629" s="8">
        <v>3</v>
      </c>
      <c r="E11629" s="8">
        <v>9</v>
      </c>
      <c r="F11629" s="8">
        <v>1</v>
      </c>
      <c r="G11629" s="8">
        <v>7</v>
      </c>
      <c r="H11629" s="8">
        <v>4</v>
      </c>
      <c r="I11629" s="8">
        <v>7</v>
      </c>
      <c r="J11629" s="8">
        <v>1</v>
      </c>
      <c r="K11629" s="9">
        <f>((D11629*D11603)+(E11629*E11603)+(F11629*F11603)+(G11629*G11603)+(H11629*H11603)+(I11629*I11603)+(J11629*J11603))+$L$9</f>
        <v>-0.43280000000000296</v>
      </c>
      <c r="L11629" s="8">
        <f t="shared" si="3637"/>
        <v>-1</v>
      </c>
      <c r="M11629" s="10">
        <f t="shared" si="3649"/>
        <v>-1</v>
      </c>
      <c r="N11629" s="20">
        <f t="shared" si="3638"/>
        <v>0</v>
      </c>
      <c r="O11629" s="20">
        <f t="shared" si="3646"/>
        <v>0</v>
      </c>
      <c r="P11629" s="20">
        <f t="shared" si="3639"/>
        <v>0</v>
      </c>
      <c r="Q11629" s="20">
        <f t="shared" si="3647"/>
        <v>0</v>
      </c>
      <c r="R11629" s="20">
        <f t="shared" si="3641"/>
        <v>0</v>
      </c>
      <c r="S11629" s="20">
        <f t="shared" si="3642"/>
        <v>0</v>
      </c>
      <c r="T11629" s="20">
        <f t="shared" si="3643"/>
        <v>0</v>
      </c>
      <c r="U11629" s="20">
        <f t="shared" si="3648"/>
        <v>0</v>
      </c>
    </row>
    <row r="11630" spans="3:21" ht="19.2" x14ac:dyDescent="0.3">
      <c r="C11630" s="14">
        <v>23</v>
      </c>
      <c r="D11630" s="8">
        <v>3</v>
      </c>
      <c r="E11630" s="8">
        <v>4</v>
      </c>
      <c r="F11630" s="8">
        <v>3</v>
      </c>
      <c r="G11630" s="8">
        <v>0</v>
      </c>
      <c r="H11630" s="8">
        <v>8</v>
      </c>
      <c r="I11630" s="8">
        <v>3</v>
      </c>
      <c r="J11630" s="8">
        <v>5</v>
      </c>
      <c r="K11630" s="9">
        <f>((D11630*D11603)+(E11630*E11603)+(F11630*F11603)+(G11630*G11603)+(H11630*H11603)+(I11630*I11603)+(J11630*J11603))+$L$9</f>
        <v>-1.1236000000000006</v>
      </c>
      <c r="L11630" s="8">
        <f t="shared" si="3637"/>
        <v>-1</v>
      </c>
      <c r="M11630" s="10">
        <f t="shared" si="3649"/>
        <v>-1</v>
      </c>
      <c r="N11630" s="20">
        <f t="shared" si="3638"/>
        <v>0</v>
      </c>
      <c r="O11630" s="20">
        <f t="shared" si="3646"/>
        <v>0</v>
      </c>
      <c r="P11630" s="20">
        <f t="shared" si="3639"/>
        <v>0</v>
      </c>
      <c r="Q11630" s="20">
        <f t="shared" si="3647"/>
        <v>0</v>
      </c>
      <c r="R11630" s="20">
        <f t="shared" si="3641"/>
        <v>0</v>
      </c>
      <c r="S11630" s="20">
        <f t="shared" si="3642"/>
        <v>0</v>
      </c>
      <c r="T11630" s="20">
        <f t="shared" si="3643"/>
        <v>0</v>
      </c>
      <c r="U11630" s="20">
        <f t="shared" si="3648"/>
        <v>0</v>
      </c>
    </row>
    <row r="11631" spans="3:21" ht="19.2" x14ac:dyDescent="0.3">
      <c r="C11631" s="14">
        <v>24</v>
      </c>
      <c r="D11631" s="8">
        <v>4</v>
      </c>
      <c r="E11631" s="8">
        <v>1</v>
      </c>
      <c r="F11631" s="8">
        <v>4</v>
      </c>
      <c r="G11631" s="8">
        <v>8</v>
      </c>
      <c r="H11631" s="8">
        <v>9</v>
      </c>
      <c r="I11631" s="8">
        <v>3</v>
      </c>
      <c r="J11631" s="8">
        <v>3</v>
      </c>
      <c r="K11631" s="9">
        <f>((D11631*D11603)+(E11631*E11603)+(F11631*F11603)+(G11631*G11603)+(H11631*H11603)+(I11631*I11603)+(J11631*J11603))+$L$9</f>
        <v>-0.26719999999999899</v>
      </c>
      <c r="L11631" s="8">
        <f t="shared" si="3637"/>
        <v>-1</v>
      </c>
      <c r="M11631" s="10">
        <f t="shared" si="3649"/>
        <v>-1</v>
      </c>
      <c r="N11631" s="20">
        <f t="shared" si="3638"/>
        <v>0</v>
      </c>
      <c r="O11631" s="20">
        <f t="shared" si="3646"/>
        <v>0</v>
      </c>
      <c r="P11631" s="20">
        <f t="shared" si="3639"/>
        <v>0</v>
      </c>
      <c r="Q11631" s="20">
        <f t="shared" si="3647"/>
        <v>0</v>
      </c>
      <c r="R11631" s="20">
        <f t="shared" si="3641"/>
        <v>0</v>
      </c>
      <c r="S11631" s="20">
        <f t="shared" si="3642"/>
        <v>0</v>
      </c>
      <c r="T11631" s="20">
        <f t="shared" si="3643"/>
        <v>0</v>
      </c>
      <c r="U11631" s="20">
        <f t="shared" si="3648"/>
        <v>0</v>
      </c>
    </row>
    <row r="11632" spans="3:21" ht="19.2" x14ac:dyDescent="0.3">
      <c r="C11632" s="14">
        <v>25</v>
      </c>
      <c r="D11632" s="8">
        <v>5</v>
      </c>
      <c r="E11632" s="8">
        <v>2</v>
      </c>
      <c r="F11632" s="8">
        <v>5</v>
      </c>
      <c r="G11632" s="8">
        <v>4</v>
      </c>
      <c r="H11632" s="8">
        <v>7</v>
      </c>
      <c r="I11632" s="8">
        <v>6</v>
      </c>
      <c r="J11632" s="8">
        <v>2</v>
      </c>
      <c r="K11632" s="9">
        <f>((D11632*D11603)+(E11632*E11603)+(F11632*F11603)+(G11632*G11603)+(H11632*H11603)+(I11632*I11603)+(J11632*J11603))+$L$9</f>
        <v>0.79599999999999849</v>
      </c>
      <c r="L11632" s="8">
        <f t="shared" si="3637"/>
        <v>1</v>
      </c>
      <c r="M11632" s="10">
        <f t="shared" si="3649"/>
        <v>1</v>
      </c>
      <c r="N11632" s="20">
        <f t="shared" si="3638"/>
        <v>0</v>
      </c>
      <c r="O11632" s="20">
        <f t="shared" si="3646"/>
        <v>0</v>
      </c>
      <c r="P11632" s="20">
        <f t="shared" si="3639"/>
        <v>0</v>
      </c>
      <c r="Q11632" s="20">
        <f t="shared" si="3647"/>
        <v>0</v>
      </c>
      <c r="R11632" s="20">
        <f t="shared" si="3641"/>
        <v>0</v>
      </c>
      <c r="S11632" s="20">
        <f t="shared" si="3642"/>
        <v>0</v>
      </c>
      <c r="T11632" s="20">
        <f t="shared" si="3643"/>
        <v>0</v>
      </c>
      <c r="U11632" s="20">
        <f t="shared" si="3648"/>
        <v>0</v>
      </c>
    </row>
    <row r="11633" spans="3:21" ht="19.2" x14ac:dyDescent="0.3">
      <c r="C11633" s="14">
        <v>26</v>
      </c>
      <c r="D11633" s="8">
        <v>3</v>
      </c>
      <c r="E11633" s="8">
        <v>9</v>
      </c>
      <c r="F11633" s="8">
        <v>9</v>
      </c>
      <c r="G11633" s="8">
        <v>0</v>
      </c>
      <c r="H11633" s="8">
        <v>9</v>
      </c>
      <c r="I11633" s="8">
        <v>0</v>
      </c>
      <c r="J11633" s="8">
        <v>9</v>
      </c>
      <c r="K11633" s="9">
        <f>((D11633*D11603)+(E11633*E11603)+(F11633*F11603)+(G11633*G11603)+(H11633*H11603)+(I11633*I11603)+(J11633*J11603))+$L$9</f>
        <v>0.10839999999999783</v>
      </c>
      <c r="L11633" s="8">
        <f t="shared" si="3637"/>
        <v>1</v>
      </c>
      <c r="M11633" s="10">
        <f t="shared" si="3649"/>
        <v>-1</v>
      </c>
      <c r="N11633" s="20">
        <f t="shared" si="3638"/>
        <v>-2</v>
      </c>
      <c r="O11633" s="20">
        <f t="shared" si="3646"/>
        <v>-0.06</v>
      </c>
      <c r="P11633" s="20">
        <f t="shared" si="3639"/>
        <v>-0.18</v>
      </c>
      <c r="Q11633" s="20">
        <f t="shared" si="3647"/>
        <v>-0.18</v>
      </c>
      <c r="R11633" s="20">
        <f t="shared" si="3641"/>
        <v>0</v>
      </c>
      <c r="S11633" s="20">
        <f t="shared" si="3642"/>
        <v>-0.18</v>
      </c>
      <c r="T11633" s="20">
        <f t="shared" si="3643"/>
        <v>0</v>
      </c>
      <c r="U11633" s="20">
        <f t="shared" si="3648"/>
        <v>-0.18</v>
      </c>
    </row>
    <row r="11634" spans="3:21" ht="19.2" x14ac:dyDescent="0.3">
      <c r="C11634" s="14">
        <v>27</v>
      </c>
      <c r="D11634" s="8">
        <v>5</v>
      </c>
      <c r="E11634" s="8">
        <v>3</v>
      </c>
      <c r="F11634" s="8">
        <v>3</v>
      </c>
      <c r="G11634" s="8">
        <v>8</v>
      </c>
      <c r="H11634" s="8">
        <v>2</v>
      </c>
      <c r="I11634" s="8">
        <v>0</v>
      </c>
      <c r="J11634" s="8">
        <v>3</v>
      </c>
      <c r="K11634" s="9">
        <f>((D11634*D11603)+(E11634*E11603)+(F11634*F11603)+(G11634*G11603)+(H11634*H11603)+(I11634*I11603)+(J11634*J11603))+$L$9</f>
        <v>0.76479999999999837</v>
      </c>
      <c r="L11634" s="8">
        <f t="shared" si="3637"/>
        <v>1</v>
      </c>
      <c r="M11634" s="10">
        <f t="shared" si="3649"/>
        <v>1</v>
      </c>
      <c r="N11634" s="20">
        <f t="shared" si="3638"/>
        <v>0</v>
      </c>
      <c r="O11634" s="20">
        <f t="shared" si="3646"/>
        <v>0</v>
      </c>
      <c r="P11634" s="20">
        <f t="shared" si="3639"/>
        <v>0</v>
      </c>
      <c r="Q11634" s="20">
        <f t="shared" si="3647"/>
        <v>0</v>
      </c>
      <c r="R11634" s="20">
        <f t="shared" si="3641"/>
        <v>0</v>
      </c>
      <c r="S11634" s="20">
        <f t="shared" si="3642"/>
        <v>0</v>
      </c>
      <c r="T11634" s="20">
        <f t="shared" si="3643"/>
        <v>0</v>
      </c>
      <c r="U11634" s="20">
        <f t="shared" si="3648"/>
        <v>0</v>
      </c>
    </row>
    <row r="11635" spans="3:21" ht="19.2" x14ac:dyDescent="0.3">
      <c r="C11635" s="14">
        <v>28</v>
      </c>
      <c r="D11635" s="8">
        <v>4</v>
      </c>
      <c r="E11635" s="8">
        <v>3</v>
      </c>
      <c r="F11635" s="8">
        <v>8</v>
      </c>
      <c r="G11635" s="8">
        <v>2</v>
      </c>
      <c r="H11635" s="8">
        <v>1</v>
      </c>
      <c r="I11635" s="8">
        <v>7</v>
      </c>
      <c r="J11635" s="8">
        <v>9</v>
      </c>
      <c r="K11635" s="9">
        <f>((D11635*D11603)+(E11635*E11603)+(F11635*F11603)+(G11635*G11603)+(H11635*H11603)+(I11635*I11603)+(J11635*J11603))+$L$9</f>
        <v>-0.15200000000000369</v>
      </c>
      <c r="L11635" s="8">
        <f t="shared" si="3637"/>
        <v>-1</v>
      </c>
      <c r="M11635" s="10">
        <f t="shared" si="3649"/>
        <v>-1</v>
      </c>
      <c r="N11635" s="20">
        <f t="shared" si="3638"/>
        <v>0</v>
      </c>
      <c r="O11635" s="20">
        <f t="shared" si="3646"/>
        <v>0</v>
      </c>
      <c r="P11635" s="20">
        <f t="shared" si="3639"/>
        <v>0</v>
      </c>
      <c r="Q11635" s="20">
        <f t="shared" si="3647"/>
        <v>0</v>
      </c>
      <c r="R11635" s="20">
        <f t="shared" si="3641"/>
        <v>0</v>
      </c>
      <c r="S11635" s="20">
        <f t="shared" si="3642"/>
        <v>0</v>
      </c>
      <c r="T11635" s="20">
        <f t="shared" si="3643"/>
        <v>0</v>
      </c>
      <c r="U11635" s="20">
        <f t="shared" si="3648"/>
        <v>0</v>
      </c>
    </row>
    <row r="11636" spans="3:21" ht="19.2" x14ac:dyDescent="0.3">
      <c r="C11636" s="14">
        <v>29</v>
      </c>
      <c r="D11636" s="8">
        <v>4</v>
      </c>
      <c r="E11636" s="8">
        <v>7</v>
      </c>
      <c r="F11636" s="8">
        <v>3</v>
      </c>
      <c r="G11636" s="8">
        <v>7</v>
      </c>
      <c r="H11636" s="8">
        <v>9</v>
      </c>
      <c r="I11636" s="8">
        <v>7</v>
      </c>
      <c r="J11636" s="8">
        <v>0</v>
      </c>
      <c r="K11636" s="9">
        <f>((D11636*D11603)+(E11636*E11603)+(F11636*F11603)+(G11636*G11603)+(H11636*H11603)+(I11636*I11603)+(J11636*J11603))+$L$9</f>
        <v>0.61199999999999832</v>
      </c>
      <c r="L11636" s="8">
        <f t="shared" si="3637"/>
        <v>1</v>
      </c>
      <c r="M11636" s="10">
        <f t="shared" si="3649"/>
        <v>1</v>
      </c>
      <c r="N11636" s="20">
        <f t="shared" si="3638"/>
        <v>0</v>
      </c>
      <c r="O11636" s="20">
        <f t="shared" si="3646"/>
        <v>0</v>
      </c>
      <c r="P11636" s="20">
        <f t="shared" si="3639"/>
        <v>0</v>
      </c>
      <c r="Q11636" s="20">
        <f t="shared" si="3647"/>
        <v>0</v>
      </c>
      <c r="R11636" s="20">
        <f t="shared" si="3641"/>
        <v>0</v>
      </c>
      <c r="S11636" s="20">
        <f t="shared" si="3642"/>
        <v>0</v>
      </c>
      <c r="T11636" s="20">
        <f t="shared" si="3643"/>
        <v>0</v>
      </c>
      <c r="U11636" s="20">
        <f t="shared" si="3648"/>
        <v>0</v>
      </c>
    </row>
    <row r="11637" spans="3:21" ht="19.2" x14ac:dyDescent="0.3">
      <c r="C11637" s="14">
        <v>30</v>
      </c>
      <c r="D11637" s="8">
        <v>4</v>
      </c>
      <c r="E11637" s="8">
        <v>2</v>
      </c>
      <c r="F11637" s="8">
        <v>3</v>
      </c>
      <c r="G11637" s="8">
        <v>9</v>
      </c>
      <c r="H11637" s="8">
        <v>3</v>
      </c>
      <c r="I11637" s="8">
        <v>7</v>
      </c>
      <c r="J11637" s="8">
        <v>4</v>
      </c>
      <c r="K11637" s="9">
        <f>((D11637*D11603)+(E11637*E11603)+(F11637*F11603)+(G11637*G11603)+(H11637*H11603)+(I11637*I11603)+(J11637*J11603))+$L$9</f>
        <v>-0.34960000000000235</v>
      </c>
      <c r="L11637" s="8">
        <f t="shared" si="3637"/>
        <v>-1</v>
      </c>
      <c r="M11637" s="10">
        <f t="shared" si="3649"/>
        <v>-1</v>
      </c>
      <c r="N11637" s="20">
        <f t="shared" si="3638"/>
        <v>0</v>
      </c>
      <c r="O11637" s="20">
        <f t="shared" si="3646"/>
        <v>0</v>
      </c>
      <c r="P11637" s="20">
        <f t="shared" si="3639"/>
        <v>0</v>
      </c>
      <c r="Q11637" s="20">
        <f t="shared" si="3647"/>
        <v>0</v>
      </c>
      <c r="R11637" s="20">
        <f t="shared" si="3641"/>
        <v>0</v>
      </c>
      <c r="S11637" s="20">
        <f t="shared" si="3642"/>
        <v>0</v>
      </c>
      <c r="T11637" s="20">
        <f t="shared" si="3643"/>
        <v>0</v>
      </c>
      <c r="U11637" s="20">
        <f t="shared" si="3648"/>
        <v>0</v>
      </c>
    </row>
    <row r="11638" spans="3:21" ht="19.2" x14ac:dyDescent="0.3">
      <c r="C11638" s="14">
        <v>31</v>
      </c>
      <c r="D11638" s="8">
        <v>4</v>
      </c>
      <c r="E11638" s="8">
        <v>7</v>
      </c>
      <c r="F11638" s="8">
        <v>7</v>
      </c>
      <c r="G11638" s="8">
        <v>6</v>
      </c>
      <c r="H11638" s="8">
        <v>9</v>
      </c>
      <c r="I11638" s="8">
        <v>0</v>
      </c>
      <c r="J11638" s="8">
        <v>6</v>
      </c>
      <c r="K11638" s="9">
        <f>((D11638*D11603)+(E11638*E11603)+(F11638*F11603)+(G11638*G11603)+(H11638*H11603)+(I11638*I11603)+(J11638*J11603))+$L$9</f>
        <v>0.87840000000000007</v>
      </c>
      <c r="L11638" s="8">
        <f t="shared" si="3637"/>
        <v>1</v>
      </c>
      <c r="M11638" s="10">
        <f t="shared" si="3649"/>
        <v>1</v>
      </c>
      <c r="N11638" s="20">
        <f t="shared" si="3638"/>
        <v>0</v>
      </c>
      <c r="O11638" s="20">
        <f t="shared" si="3646"/>
        <v>0</v>
      </c>
      <c r="P11638" s="20">
        <f t="shared" si="3639"/>
        <v>0</v>
      </c>
      <c r="Q11638" s="20">
        <f t="shared" si="3647"/>
        <v>0</v>
      </c>
      <c r="R11638" s="20">
        <f t="shared" si="3641"/>
        <v>0</v>
      </c>
      <c r="S11638" s="20">
        <f t="shared" si="3642"/>
        <v>0</v>
      </c>
      <c r="T11638" s="20">
        <f t="shared" si="3643"/>
        <v>0</v>
      </c>
      <c r="U11638" s="20">
        <f t="shared" si="3648"/>
        <v>0</v>
      </c>
    </row>
    <row r="11639" spans="3:21" ht="19.2" x14ac:dyDescent="0.3">
      <c r="C11639" s="14">
        <v>32</v>
      </c>
      <c r="D11639" s="8">
        <v>4</v>
      </c>
      <c r="E11639" s="8">
        <v>1</v>
      </c>
      <c r="F11639" s="8">
        <v>6</v>
      </c>
      <c r="G11639" s="8">
        <v>1</v>
      </c>
      <c r="H11639" s="8">
        <v>8</v>
      </c>
      <c r="I11639" s="8">
        <v>0</v>
      </c>
      <c r="J11639" s="8">
        <v>6</v>
      </c>
      <c r="K11639" s="9">
        <f>((D11639*D11603)+(E11639*E11603)+(F11639*F11603)+(G11639*G11603)+(H11639*H11603)+(I11639*I11603)+(J11639*J11603))+$L$9</f>
        <v>-0.38079999999999892</v>
      </c>
      <c r="L11639" s="8">
        <f t="shared" si="3637"/>
        <v>-1</v>
      </c>
      <c r="M11639" s="10">
        <f t="shared" si="3649"/>
        <v>-1</v>
      </c>
      <c r="N11639" s="20">
        <f t="shared" si="3638"/>
        <v>0</v>
      </c>
      <c r="O11639" s="20">
        <f t="shared" si="3646"/>
        <v>0</v>
      </c>
      <c r="P11639" s="20">
        <f t="shared" si="3639"/>
        <v>0</v>
      </c>
      <c r="Q11639" s="20">
        <f t="shared" si="3647"/>
        <v>0</v>
      </c>
      <c r="R11639" s="20">
        <f t="shared" si="3641"/>
        <v>0</v>
      </c>
      <c r="S11639" s="20">
        <f t="shared" si="3642"/>
        <v>0</v>
      </c>
      <c r="T11639" s="20">
        <f t="shared" si="3643"/>
        <v>0</v>
      </c>
      <c r="U11639" s="20">
        <f t="shared" si="3648"/>
        <v>0</v>
      </c>
    </row>
    <row r="11640" spans="3:21" ht="19.2" x14ac:dyDescent="0.3">
      <c r="C11640" s="14">
        <v>33</v>
      </c>
      <c r="D11640" s="8">
        <v>5</v>
      </c>
      <c r="E11640" s="8">
        <v>1</v>
      </c>
      <c r="F11640" s="8">
        <v>7</v>
      </c>
      <c r="G11640" s="8">
        <v>8</v>
      </c>
      <c r="H11640" s="8">
        <v>1</v>
      </c>
      <c r="I11640" s="8">
        <v>6</v>
      </c>
      <c r="J11640" s="8">
        <v>9</v>
      </c>
      <c r="K11640" s="9">
        <f>((D11640*D11603)+(E11640*E11603)+(F11640*F11603)+(G11640*G11603)+(H11640*H11603)+(I11640*I11603)+(J11640*J11603))+$L$9</f>
        <v>0.74119999999999653</v>
      </c>
      <c r="L11640" s="8">
        <f t="shared" si="3637"/>
        <v>1</v>
      </c>
      <c r="M11640" s="10">
        <f t="shared" si="3649"/>
        <v>1</v>
      </c>
      <c r="N11640" s="20">
        <f t="shared" si="3638"/>
        <v>0</v>
      </c>
      <c r="O11640" s="20">
        <f t="shared" si="3646"/>
        <v>0</v>
      </c>
      <c r="P11640" s="20">
        <f t="shared" si="3639"/>
        <v>0</v>
      </c>
      <c r="Q11640" s="20">
        <f t="shared" si="3647"/>
        <v>0</v>
      </c>
      <c r="R11640" s="20">
        <f t="shared" si="3641"/>
        <v>0</v>
      </c>
      <c r="S11640" s="20">
        <f t="shared" si="3642"/>
        <v>0</v>
      </c>
      <c r="T11640" s="20">
        <f t="shared" si="3643"/>
        <v>0</v>
      </c>
      <c r="U11640" s="20">
        <f t="shared" si="3648"/>
        <v>0</v>
      </c>
    </row>
    <row r="11641" spans="3:21" ht="19.2" x14ac:dyDescent="0.3">
      <c r="C11641" s="14">
        <v>34</v>
      </c>
      <c r="D11641" s="8">
        <v>4</v>
      </c>
      <c r="E11641" s="8">
        <v>9</v>
      </c>
      <c r="F11641" s="8">
        <v>3</v>
      </c>
      <c r="G11641" s="8">
        <v>7</v>
      </c>
      <c r="H11641" s="8">
        <v>3</v>
      </c>
      <c r="I11641" s="8">
        <v>5</v>
      </c>
      <c r="J11641" s="8">
        <v>9</v>
      </c>
      <c r="K11641" s="9">
        <f>((D11641*D11603)+(E11641*E11603)+(F11641*F11603)+(G11641*G11603)+(H11641*H11603)+(I11641*I11603)+(J11641*J11603))+$L$9</f>
        <v>0.91559999999999686</v>
      </c>
      <c r="L11641" s="8">
        <f t="shared" si="3637"/>
        <v>1</v>
      </c>
      <c r="M11641" s="10">
        <f t="shared" si="3649"/>
        <v>1</v>
      </c>
      <c r="N11641" s="20">
        <f t="shared" si="3638"/>
        <v>0</v>
      </c>
      <c r="O11641" s="20">
        <f t="shared" si="3646"/>
        <v>0</v>
      </c>
      <c r="P11641" s="20">
        <f t="shared" si="3639"/>
        <v>0</v>
      </c>
      <c r="Q11641" s="20">
        <f t="shared" si="3647"/>
        <v>0</v>
      </c>
      <c r="R11641" s="20">
        <f t="shared" si="3641"/>
        <v>0</v>
      </c>
      <c r="S11641" s="20">
        <f t="shared" si="3642"/>
        <v>0</v>
      </c>
      <c r="T11641" s="20">
        <f t="shared" si="3643"/>
        <v>0</v>
      </c>
      <c r="U11641" s="20">
        <f t="shared" si="3648"/>
        <v>0</v>
      </c>
    </row>
    <row r="11642" spans="3:21" ht="19.2" x14ac:dyDescent="0.3">
      <c r="C11642" s="14">
        <v>35</v>
      </c>
      <c r="D11642" s="8">
        <v>4</v>
      </c>
      <c r="E11642" s="8">
        <v>6</v>
      </c>
      <c r="F11642" s="8">
        <v>3</v>
      </c>
      <c r="G11642" s="8">
        <v>3</v>
      </c>
      <c r="H11642" s="8">
        <v>1</v>
      </c>
      <c r="I11642" s="8">
        <v>9</v>
      </c>
      <c r="J11642" s="8">
        <v>3</v>
      </c>
      <c r="K11642" s="9">
        <f>((D11642*D11603)+(E11642*E11603)+(F11642*F11603)+(G11642*G11603)+(H11642*H11603)+(I11642*I11603)+(J11642*J11603))+$L$9</f>
        <v>2.5999999999994472E-2</v>
      </c>
      <c r="L11642" s="8">
        <f t="shared" si="3637"/>
        <v>1</v>
      </c>
      <c r="M11642" s="10">
        <f t="shared" si="3649"/>
        <v>-1</v>
      </c>
      <c r="N11642" s="20">
        <f t="shared" si="3638"/>
        <v>-2</v>
      </c>
      <c r="O11642" s="20">
        <f t="shared" si="3646"/>
        <v>-0.08</v>
      </c>
      <c r="P11642" s="20">
        <f t="shared" si="3639"/>
        <v>-0.12</v>
      </c>
      <c r="Q11642" s="20">
        <f t="shared" si="3647"/>
        <v>-0.06</v>
      </c>
      <c r="R11642" s="20">
        <f t="shared" si="3641"/>
        <v>-0.06</v>
      </c>
      <c r="S11642" s="20">
        <f t="shared" si="3642"/>
        <v>-0.02</v>
      </c>
      <c r="T11642" s="20">
        <f t="shared" si="3643"/>
        <v>-0.18</v>
      </c>
      <c r="U11642" s="20">
        <f t="shared" si="3648"/>
        <v>-0.06</v>
      </c>
    </row>
    <row r="11643" spans="3:21" ht="19.2" x14ac:dyDescent="0.3">
      <c r="C11643" s="14">
        <v>36</v>
      </c>
      <c r="D11643" s="8">
        <v>4</v>
      </c>
      <c r="E11643" s="8">
        <v>6</v>
      </c>
      <c r="F11643" s="8">
        <v>3</v>
      </c>
      <c r="G11643" s="8">
        <v>6</v>
      </c>
      <c r="H11643" s="8">
        <v>1</v>
      </c>
      <c r="I11643" s="8">
        <v>6</v>
      </c>
      <c r="J11643" s="8">
        <v>2</v>
      </c>
      <c r="K11643" s="9">
        <f>((D11643*D11603)+(E11643*E11603)+(F11643*F11603)+(G11643*G11603)+(H11643*H11603)+(I11643*I11603)+(J11643*J11603))+$L$9</f>
        <v>7.2799999999996423E-2</v>
      </c>
      <c r="L11643" s="8">
        <f t="shared" si="3637"/>
        <v>1</v>
      </c>
      <c r="M11643" s="10">
        <f t="shared" si="3649"/>
        <v>-1</v>
      </c>
      <c r="N11643" s="20">
        <f t="shared" si="3638"/>
        <v>-2</v>
      </c>
      <c r="O11643" s="20">
        <f t="shared" si="3646"/>
        <v>-0.08</v>
      </c>
      <c r="P11643" s="20">
        <f t="shared" si="3639"/>
        <v>-0.12</v>
      </c>
      <c r="Q11643" s="20">
        <f t="shared" si="3647"/>
        <v>-0.06</v>
      </c>
      <c r="R11643" s="20">
        <f t="shared" si="3641"/>
        <v>-0.12</v>
      </c>
      <c r="S11643" s="20">
        <f t="shared" si="3642"/>
        <v>-0.02</v>
      </c>
      <c r="T11643" s="20">
        <f t="shared" si="3643"/>
        <v>-0.12</v>
      </c>
      <c r="U11643" s="20">
        <f t="shared" si="3648"/>
        <v>-0.04</v>
      </c>
    </row>
    <row r="11644" spans="3:21" ht="19.2" x14ac:dyDescent="0.3">
      <c r="C11644" s="14">
        <v>37</v>
      </c>
      <c r="D11644" s="8">
        <v>4</v>
      </c>
      <c r="E11644" s="8">
        <v>2</v>
      </c>
      <c r="F11644" s="8">
        <v>4</v>
      </c>
      <c r="G11644" s="8">
        <v>4</v>
      </c>
      <c r="H11644" s="8">
        <v>5</v>
      </c>
      <c r="I11644" s="8">
        <v>5</v>
      </c>
      <c r="J11644" s="8">
        <v>8</v>
      </c>
      <c r="K11644" s="9">
        <f>((D11644*D11603)+(E11644*E11603)+(F11644*F11603)+(G11644*G11603)+(H11644*H11603)+(I11644*I11603)+(J11644*J11603))+$L$9</f>
        <v>-0.25720000000000098</v>
      </c>
      <c r="L11644" s="8">
        <f t="shared" si="3637"/>
        <v>-1</v>
      </c>
      <c r="M11644" s="10">
        <f t="shared" si="3649"/>
        <v>-1</v>
      </c>
      <c r="N11644" s="20">
        <f t="shared" si="3638"/>
        <v>0</v>
      </c>
      <c r="O11644" s="20">
        <f t="shared" si="3646"/>
        <v>0</v>
      </c>
      <c r="P11644" s="20">
        <f t="shared" si="3639"/>
        <v>0</v>
      </c>
      <c r="Q11644" s="20">
        <f t="shared" si="3647"/>
        <v>0</v>
      </c>
      <c r="R11644" s="20">
        <f t="shared" si="3641"/>
        <v>0</v>
      </c>
      <c r="S11644" s="20">
        <f t="shared" si="3642"/>
        <v>0</v>
      </c>
      <c r="T11644" s="20">
        <f t="shared" si="3643"/>
        <v>0</v>
      </c>
      <c r="U11644" s="20">
        <f t="shared" si="3648"/>
        <v>0</v>
      </c>
    </row>
    <row r="11645" spans="3:21" ht="19.2" x14ac:dyDescent="0.3">
      <c r="C11645" s="14">
        <v>38</v>
      </c>
      <c r="D11645" s="8">
        <v>4</v>
      </c>
      <c r="E11645" s="8">
        <v>4</v>
      </c>
      <c r="F11645" s="8">
        <v>0</v>
      </c>
      <c r="G11645" s="8">
        <v>1</v>
      </c>
      <c r="H11645" s="8">
        <v>7</v>
      </c>
      <c r="I11645" s="8">
        <v>8</v>
      </c>
      <c r="J11645" s="8">
        <v>8</v>
      </c>
      <c r="K11645" s="9">
        <f>((D11645*D11603)+(E11645*E11603)+(F11645*F11603)+(G11645*G11603)+(H11645*H11603)+(I11645*I11603)+(J11645*J11603))+$L$9</f>
        <v>-5.0000000000002487E-2</v>
      </c>
      <c r="L11645" s="8">
        <f t="shared" si="3637"/>
        <v>-1</v>
      </c>
      <c r="M11645" s="10">
        <f t="shared" si="3649"/>
        <v>-1</v>
      </c>
      <c r="N11645" s="20">
        <f t="shared" si="3638"/>
        <v>0</v>
      </c>
      <c r="O11645" s="20">
        <f t="shared" si="3646"/>
        <v>0</v>
      </c>
      <c r="P11645" s="20">
        <f t="shared" si="3639"/>
        <v>0</v>
      </c>
      <c r="Q11645" s="20">
        <f t="shared" si="3647"/>
        <v>0</v>
      </c>
      <c r="R11645" s="20">
        <f t="shared" si="3641"/>
        <v>0</v>
      </c>
      <c r="S11645" s="20">
        <f t="shared" si="3642"/>
        <v>0</v>
      </c>
      <c r="T11645" s="20">
        <f t="shared" si="3643"/>
        <v>0</v>
      </c>
      <c r="U11645" s="20">
        <f t="shared" si="3648"/>
        <v>0</v>
      </c>
    </row>
    <row r="11646" spans="3:21" ht="19.2" x14ac:dyDescent="0.3">
      <c r="C11646" s="14">
        <v>39</v>
      </c>
      <c r="D11646" s="8">
        <v>5</v>
      </c>
      <c r="E11646" s="8">
        <v>2</v>
      </c>
      <c r="F11646" s="8">
        <v>9</v>
      </c>
      <c r="G11646" s="8">
        <v>1</v>
      </c>
      <c r="H11646" s="8">
        <v>6</v>
      </c>
      <c r="I11646" s="8">
        <v>6</v>
      </c>
      <c r="J11646" s="8">
        <v>1</v>
      </c>
      <c r="K11646" s="9">
        <f>((D11646*D11603)+(E11646*E11603)+(F11646*F11603)+(G11646*G11603)+(H11646*H11603)+(I11646*I11603)+(J11646*J11603))+$L$9</f>
        <v>0.77799999999999603</v>
      </c>
      <c r="L11646" s="8">
        <f t="shared" si="3637"/>
        <v>1</v>
      </c>
      <c r="M11646" s="10">
        <f t="shared" si="3649"/>
        <v>1</v>
      </c>
      <c r="N11646" s="20">
        <f t="shared" si="3638"/>
        <v>0</v>
      </c>
      <c r="O11646" s="20">
        <f t="shared" si="3646"/>
        <v>0</v>
      </c>
      <c r="P11646" s="20">
        <f t="shared" si="3639"/>
        <v>0</v>
      </c>
      <c r="Q11646" s="20">
        <f t="shared" si="3647"/>
        <v>0</v>
      </c>
      <c r="R11646" s="20">
        <f t="shared" si="3641"/>
        <v>0</v>
      </c>
      <c r="S11646" s="20">
        <f t="shared" si="3642"/>
        <v>0</v>
      </c>
      <c r="T11646" s="20">
        <f t="shared" si="3643"/>
        <v>0</v>
      </c>
      <c r="U11646" s="20">
        <f t="shared" si="3648"/>
        <v>0</v>
      </c>
    </row>
    <row r="11647" spans="3:21" ht="19.2" x14ac:dyDescent="0.3">
      <c r="C11647" s="14">
        <v>40</v>
      </c>
      <c r="D11647" s="8">
        <v>5</v>
      </c>
      <c r="E11647" s="8">
        <v>1</v>
      </c>
      <c r="F11647" s="8">
        <v>7</v>
      </c>
      <c r="G11647" s="8">
        <v>1</v>
      </c>
      <c r="H11647" s="8">
        <v>1</v>
      </c>
      <c r="I11647" s="8">
        <v>6</v>
      </c>
      <c r="J11647" s="8">
        <v>5</v>
      </c>
      <c r="K11647" s="9">
        <f>((D11647*D11603)+(E11647*E11603)+(F11647*F11603)+(G11647*G11603)+(H11647*H11603)+(I11647*I11603)+(J11647*J11603))+$L$9</f>
        <v>0.4055999999999953</v>
      </c>
      <c r="L11647" s="8">
        <f t="shared" si="3637"/>
        <v>1</v>
      </c>
      <c r="M11647" s="10">
        <f t="shared" si="3649"/>
        <v>1</v>
      </c>
      <c r="N11647" s="20">
        <f t="shared" si="3638"/>
        <v>0</v>
      </c>
      <c r="O11647" s="20">
        <f t="shared" si="3646"/>
        <v>0</v>
      </c>
      <c r="P11647" s="20">
        <f t="shared" si="3639"/>
        <v>0</v>
      </c>
      <c r="Q11647" s="20">
        <f t="shared" si="3647"/>
        <v>0</v>
      </c>
      <c r="R11647" s="20">
        <f t="shared" si="3641"/>
        <v>0</v>
      </c>
      <c r="S11647" s="20">
        <f t="shared" si="3642"/>
        <v>0</v>
      </c>
      <c r="T11647" s="20">
        <f t="shared" si="3643"/>
        <v>0</v>
      </c>
      <c r="U11647" s="20">
        <f t="shared" si="3648"/>
        <v>0</v>
      </c>
    </row>
    <row r="11648" spans="3:21" ht="19.2" x14ac:dyDescent="0.3">
      <c r="C11648" s="14">
        <v>41</v>
      </c>
      <c r="D11648" s="8">
        <v>3</v>
      </c>
      <c r="E11648" s="8">
        <v>8</v>
      </c>
      <c r="F11648" s="8">
        <v>0</v>
      </c>
      <c r="G11648" s="8">
        <v>0</v>
      </c>
      <c r="H11648" s="8">
        <v>4</v>
      </c>
      <c r="I11648" s="8">
        <v>2</v>
      </c>
      <c r="J11648" s="8">
        <v>3</v>
      </c>
      <c r="K11648" s="9">
        <f>((D11648*D11603)+(E11648*E11603)+(F11648*F11603)+(G11648*G11603)+(H11648*H11603)+(I11648*I11603)+(J11648*J11603))+$L$9</f>
        <v>-0.82240000000000268</v>
      </c>
      <c r="L11648" s="8">
        <f t="shared" si="3637"/>
        <v>-1</v>
      </c>
      <c r="M11648" s="10">
        <f t="shared" si="3649"/>
        <v>-1</v>
      </c>
      <c r="N11648" s="20">
        <f t="shared" si="3638"/>
        <v>0</v>
      </c>
      <c r="O11648" s="20">
        <f t="shared" si="3646"/>
        <v>0</v>
      </c>
      <c r="P11648" s="20">
        <f t="shared" si="3639"/>
        <v>0</v>
      </c>
      <c r="Q11648" s="20">
        <f t="shared" si="3647"/>
        <v>0</v>
      </c>
      <c r="R11648" s="20">
        <f t="shared" si="3641"/>
        <v>0</v>
      </c>
      <c r="S11648" s="20">
        <f t="shared" si="3642"/>
        <v>0</v>
      </c>
      <c r="T11648" s="20">
        <f t="shared" si="3643"/>
        <v>0</v>
      </c>
      <c r="U11648" s="20">
        <f t="shared" si="3648"/>
        <v>0</v>
      </c>
    </row>
    <row r="11649" spans="3:21" ht="19.2" x14ac:dyDescent="0.3">
      <c r="C11649" s="14">
        <v>42</v>
      </c>
      <c r="D11649" s="8">
        <v>4</v>
      </c>
      <c r="E11649" s="8">
        <v>7</v>
      </c>
      <c r="F11649" s="8">
        <v>8</v>
      </c>
      <c r="G11649" s="8">
        <v>8</v>
      </c>
      <c r="H11649" s="8">
        <v>6</v>
      </c>
      <c r="I11649" s="8">
        <v>4</v>
      </c>
      <c r="J11649" s="8">
        <v>1</v>
      </c>
      <c r="K11649" s="9">
        <f>((D11649*D11603)+(E11649*E11603)+(F11649*F11603)+(G11649*G11603)+(H11649*H11603)+(I11649*I11603)+(J11649*J11603))+$L$9</f>
        <v>0.70159999999999734</v>
      </c>
      <c r="L11649" s="8">
        <f t="shared" si="3637"/>
        <v>1</v>
      </c>
      <c r="M11649" s="10">
        <f t="shared" si="3649"/>
        <v>1</v>
      </c>
      <c r="N11649" s="20">
        <f t="shared" si="3638"/>
        <v>0</v>
      </c>
      <c r="O11649" s="20">
        <f t="shared" si="3646"/>
        <v>0</v>
      </c>
      <c r="P11649" s="20">
        <f t="shared" si="3639"/>
        <v>0</v>
      </c>
      <c r="Q11649" s="20">
        <f t="shared" si="3647"/>
        <v>0</v>
      </c>
      <c r="R11649" s="20">
        <f t="shared" si="3641"/>
        <v>0</v>
      </c>
      <c r="S11649" s="20">
        <f t="shared" si="3642"/>
        <v>0</v>
      </c>
      <c r="T11649" s="20">
        <f t="shared" si="3643"/>
        <v>0</v>
      </c>
      <c r="U11649" s="20">
        <f t="shared" si="3648"/>
        <v>0</v>
      </c>
    </row>
    <row r="11650" spans="3:21" ht="19.2" x14ac:dyDescent="0.3">
      <c r="C11650" s="14">
        <v>43</v>
      </c>
      <c r="D11650" s="8">
        <v>5</v>
      </c>
      <c r="E11650" s="8">
        <v>3</v>
      </c>
      <c r="F11650" s="8">
        <v>0</v>
      </c>
      <c r="G11650" s="8">
        <v>7</v>
      </c>
      <c r="H11650" s="8">
        <v>8</v>
      </c>
      <c r="I11650" s="8">
        <v>8</v>
      </c>
      <c r="J11650" s="8">
        <v>4</v>
      </c>
      <c r="K11650" s="9">
        <f>((D11650*D11603)+(E11650*E11603)+(F11650*F11603)+(G11650*G11603)+(H11650*H11603)+(I11650*I11603)+(J11650*J11603))+$L$9</f>
        <v>0.98559999999999892</v>
      </c>
      <c r="L11650" s="8">
        <f t="shared" si="3637"/>
        <v>1</v>
      </c>
      <c r="M11650" s="10">
        <f t="shared" si="3649"/>
        <v>1</v>
      </c>
      <c r="N11650" s="20">
        <f t="shared" si="3638"/>
        <v>0</v>
      </c>
      <c r="O11650" s="20">
        <f t="shared" si="3646"/>
        <v>0</v>
      </c>
      <c r="P11650" s="20">
        <f t="shared" si="3639"/>
        <v>0</v>
      </c>
      <c r="Q11650" s="20">
        <f t="shared" si="3647"/>
        <v>0</v>
      </c>
      <c r="R11650" s="20">
        <f t="shared" si="3641"/>
        <v>0</v>
      </c>
      <c r="S11650" s="20">
        <f t="shared" si="3642"/>
        <v>0</v>
      </c>
      <c r="T11650" s="20">
        <f t="shared" si="3643"/>
        <v>0</v>
      </c>
      <c r="U11650" s="20">
        <f t="shared" si="3648"/>
        <v>0</v>
      </c>
    </row>
    <row r="11651" spans="3:21" ht="19.2" x14ac:dyDescent="0.3">
      <c r="C11651" s="14">
        <v>44</v>
      </c>
      <c r="D11651" s="8">
        <v>3</v>
      </c>
      <c r="E11651" s="8">
        <v>6</v>
      </c>
      <c r="F11651" s="8">
        <v>9</v>
      </c>
      <c r="G11651" s="8">
        <v>3</v>
      </c>
      <c r="H11651" s="8">
        <v>6</v>
      </c>
      <c r="I11651" s="8">
        <v>2</v>
      </c>
      <c r="J11651" s="8">
        <v>1</v>
      </c>
      <c r="K11651" s="9">
        <f>((D11651*D11603)+(E11651*E11603)+(F11651*F11603)+(G11651*G11603)+(H11651*H11603)+(I11651*I11603)+(J11651*J11603))+$L$9</f>
        <v>-0.6852000000000027</v>
      </c>
      <c r="L11651" s="8">
        <f t="shared" si="3637"/>
        <v>-1</v>
      </c>
      <c r="M11651" s="10">
        <f t="shared" si="3649"/>
        <v>-1</v>
      </c>
      <c r="N11651" s="20">
        <f t="shared" si="3638"/>
        <v>0</v>
      </c>
      <c r="O11651" s="20">
        <f t="shared" si="3646"/>
        <v>0</v>
      </c>
      <c r="P11651" s="20">
        <f t="shared" si="3639"/>
        <v>0</v>
      </c>
      <c r="Q11651" s="20">
        <f t="shared" si="3647"/>
        <v>0</v>
      </c>
      <c r="R11651" s="20">
        <f t="shared" si="3641"/>
        <v>0</v>
      </c>
      <c r="S11651" s="20">
        <f t="shared" si="3642"/>
        <v>0</v>
      </c>
      <c r="T11651" s="20">
        <f t="shared" si="3643"/>
        <v>0</v>
      </c>
      <c r="U11651" s="20">
        <f t="shared" si="3648"/>
        <v>0</v>
      </c>
    </row>
    <row r="11652" spans="3:21" ht="19.2" x14ac:dyDescent="0.3">
      <c r="C11652" s="14">
        <v>45</v>
      </c>
      <c r="D11652" s="8">
        <v>4</v>
      </c>
      <c r="E11652" s="8">
        <v>4</v>
      </c>
      <c r="F11652" s="8">
        <v>6</v>
      </c>
      <c r="G11652" s="8">
        <v>1</v>
      </c>
      <c r="H11652" s="8">
        <v>0</v>
      </c>
      <c r="I11652" s="8">
        <v>0</v>
      </c>
      <c r="J11652" s="8">
        <v>3</v>
      </c>
      <c r="K11652" s="9">
        <f>((D11652*D11603)+(E11652*E11603)+(F11652*F11603)+(G11652*G11603)+(H11652*H11603)+(I11652*I11603)+(J11652*J11603))+$L$9</f>
        <v>-0.35560000000000258</v>
      </c>
      <c r="L11652" s="8">
        <f t="shared" si="3637"/>
        <v>-1</v>
      </c>
      <c r="M11652" s="10">
        <f t="shared" si="3649"/>
        <v>-1</v>
      </c>
      <c r="N11652" s="20">
        <f t="shared" si="3638"/>
        <v>0</v>
      </c>
      <c r="O11652" s="20">
        <f t="shared" si="3646"/>
        <v>0</v>
      </c>
      <c r="P11652" s="20">
        <f t="shared" si="3639"/>
        <v>0</v>
      </c>
      <c r="Q11652" s="20">
        <f t="shared" si="3647"/>
        <v>0</v>
      </c>
      <c r="R11652" s="20">
        <f t="shared" si="3641"/>
        <v>0</v>
      </c>
      <c r="S11652" s="20">
        <f t="shared" si="3642"/>
        <v>0</v>
      </c>
      <c r="T11652" s="20">
        <f t="shared" si="3643"/>
        <v>0</v>
      </c>
      <c r="U11652" s="20">
        <f t="shared" si="3648"/>
        <v>0</v>
      </c>
    </row>
    <row r="11653" spans="3:21" ht="19.2" x14ac:dyDescent="0.3">
      <c r="C11653" s="14">
        <v>46</v>
      </c>
      <c r="D11653" s="8">
        <v>4</v>
      </c>
      <c r="E11653" s="8">
        <v>6</v>
      </c>
      <c r="F11653" s="8">
        <v>0</v>
      </c>
      <c r="G11653" s="8">
        <v>0</v>
      </c>
      <c r="H11653" s="8">
        <v>9</v>
      </c>
      <c r="I11653" s="8">
        <v>8</v>
      </c>
      <c r="J11653" s="8">
        <v>7</v>
      </c>
      <c r="K11653" s="9">
        <f>((D11653*D11603)+(E11653*E11603)+(F11653*F11603)+(G11653*G11603)+(H11653*H11603)+(I11653*I11603)+(J11653*J11603))+$L$9</f>
        <v>0.32679999999999776</v>
      </c>
      <c r="L11653" s="8">
        <f t="shared" si="3637"/>
        <v>1</v>
      </c>
      <c r="M11653" s="10">
        <f t="shared" si="3649"/>
        <v>-1</v>
      </c>
      <c r="N11653" s="20">
        <f t="shared" si="3638"/>
        <v>-2</v>
      </c>
      <c r="O11653" s="20">
        <f>N11653*$D$2*D11653</f>
        <v>-0.08</v>
      </c>
      <c r="P11653" s="20">
        <f t="shared" si="3639"/>
        <v>-0.12</v>
      </c>
      <c r="Q11653" s="20">
        <f t="shared" si="3647"/>
        <v>0</v>
      </c>
      <c r="R11653" s="20">
        <f t="shared" si="3641"/>
        <v>0</v>
      </c>
      <c r="S11653" s="20">
        <f t="shared" si="3642"/>
        <v>-0.18</v>
      </c>
      <c r="T11653" s="20">
        <f t="shared" si="3643"/>
        <v>-0.16</v>
      </c>
      <c r="U11653" s="20">
        <f t="shared" si="3648"/>
        <v>-0.14000000000000001</v>
      </c>
    </row>
    <row r="11654" spans="3:21" ht="19.2" x14ac:dyDescent="0.3">
      <c r="C11654" s="14">
        <v>47</v>
      </c>
      <c r="D11654" s="8">
        <v>4</v>
      </c>
      <c r="E11654" s="8">
        <v>9</v>
      </c>
      <c r="F11654" s="8">
        <v>4</v>
      </c>
      <c r="G11654" s="8">
        <v>0</v>
      </c>
      <c r="H11654" s="8">
        <v>0</v>
      </c>
      <c r="I11654" s="8">
        <v>2</v>
      </c>
      <c r="J11654" s="8">
        <v>3</v>
      </c>
      <c r="K11654" s="9">
        <f>((D11654*D11603)+(E11654*E11603)+(F11654*F11603)+(G11654*G11603)+(H11654*H11603)+(I11654*I11603)+(J11654*J11603))+$L$9</f>
        <v>0.39519999999999555</v>
      </c>
      <c r="L11654" s="8">
        <f t="shared" si="3637"/>
        <v>1</v>
      </c>
      <c r="M11654" s="10">
        <f t="shared" si="3649"/>
        <v>1</v>
      </c>
      <c r="N11654" s="20">
        <f t="shared" si="3638"/>
        <v>0</v>
      </c>
      <c r="O11654" s="20">
        <f t="shared" ref="O11654:O11655" si="3650">N11654*$D$2*D11654</f>
        <v>0</v>
      </c>
      <c r="P11654" s="20">
        <f t="shared" si="3639"/>
        <v>0</v>
      </c>
      <c r="Q11654" s="20">
        <f t="shared" si="3647"/>
        <v>0</v>
      </c>
      <c r="R11654" s="20">
        <f t="shared" si="3641"/>
        <v>0</v>
      </c>
      <c r="S11654" s="20">
        <f t="shared" si="3642"/>
        <v>0</v>
      </c>
      <c r="T11654" s="20">
        <f t="shared" si="3643"/>
        <v>0</v>
      </c>
      <c r="U11654" s="20">
        <f t="shared" si="3648"/>
        <v>0</v>
      </c>
    </row>
    <row r="11655" spans="3:21" ht="19.2" x14ac:dyDescent="0.3">
      <c r="C11655" s="14">
        <v>48</v>
      </c>
      <c r="D11655" s="8">
        <v>4</v>
      </c>
      <c r="E11655" s="8">
        <v>6</v>
      </c>
      <c r="F11655" s="8">
        <v>5</v>
      </c>
      <c r="G11655" s="8">
        <v>7</v>
      </c>
      <c r="H11655" s="8">
        <v>3</v>
      </c>
      <c r="I11655" s="8">
        <v>8</v>
      </c>
      <c r="J11655" s="8">
        <v>0</v>
      </c>
      <c r="K11655" s="9">
        <f>((D11655*D11603)+(E11655*E11603)+(F11655*F11603)+(G11655*G11603)+(H11655*H11603)+(I11655*I11603)+(J11655*J11603))+$L$9</f>
        <v>0.22919999999999607</v>
      </c>
      <c r="L11655" s="8">
        <f t="shared" si="3637"/>
        <v>1</v>
      </c>
      <c r="M11655" s="10">
        <f t="shared" si="3649"/>
        <v>-1</v>
      </c>
      <c r="N11655" s="20">
        <f t="shared" si="3638"/>
        <v>-2</v>
      </c>
      <c r="O11655" s="20">
        <f t="shared" si="3650"/>
        <v>-0.08</v>
      </c>
      <c r="P11655" s="20">
        <f t="shared" si="3639"/>
        <v>-0.12</v>
      </c>
      <c r="Q11655" s="20">
        <f t="shared" si="3647"/>
        <v>-0.1</v>
      </c>
      <c r="R11655" s="20">
        <f t="shared" si="3641"/>
        <v>-0.14000000000000001</v>
      </c>
      <c r="S11655" s="20">
        <f t="shared" si="3642"/>
        <v>-0.06</v>
      </c>
      <c r="T11655" s="20">
        <f t="shared" si="3643"/>
        <v>-0.16</v>
      </c>
      <c r="U11655" s="20">
        <f t="shared" si="3648"/>
        <v>0</v>
      </c>
    </row>
    <row r="11656" spans="3:21" ht="19.2" x14ac:dyDescent="0.3">
      <c r="C11656" s="14">
        <v>49</v>
      </c>
      <c r="D11656" s="8">
        <v>4</v>
      </c>
      <c r="E11656" s="8">
        <v>7</v>
      </c>
      <c r="F11656" s="8">
        <v>7</v>
      </c>
      <c r="G11656" s="8">
        <v>4</v>
      </c>
      <c r="H11656" s="8">
        <v>4</v>
      </c>
      <c r="I11656" s="8">
        <v>2</v>
      </c>
      <c r="J11656" s="8">
        <v>5</v>
      </c>
      <c r="K11656" s="9">
        <f>((D11656*D11603)+(E11656*E11603)+(F11656*F11603)+(G11656*G11603)+(H11656*H11603)+(I11656*I11603)+(J11656*J11603))+$L$9</f>
        <v>0.55119999999999703</v>
      </c>
      <c r="L11656" s="8">
        <f t="shared" si="3637"/>
        <v>1</v>
      </c>
      <c r="M11656" s="10">
        <f t="shared" si="3649"/>
        <v>1</v>
      </c>
      <c r="N11656" s="20">
        <f t="shared" si="3638"/>
        <v>0</v>
      </c>
      <c r="O11656" s="20">
        <f>N11656*$D$2*D11656</f>
        <v>0</v>
      </c>
      <c r="P11656" s="20">
        <f t="shared" si="3639"/>
        <v>0</v>
      </c>
      <c r="Q11656" s="20">
        <f t="shared" si="3647"/>
        <v>0</v>
      </c>
      <c r="R11656" s="20">
        <f t="shared" si="3641"/>
        <v>0</v>
      </c>
      <c r="S11656" s="20">
        <f t="shared" si="3642"/>
        <v>0</v>
      </c>
      <c r="T11656" s="20">
        <f t="shared" si="3643"/>
        <v>0</v>
      </c>
      <c r="U11656" s="20">
        <f t="shared" si="3648"/>
        <v>0</v>
      </c>
    </row>
    <row r="11657" spans="3:21" ht="19.2" x14ac:dyDescent="0.3">
      <c r="C11657" s="14">
        <v>50</v>
      </c>
      <c r="D11657" s="8">
        <v>5</v>
      </c>
      <c r="E11657" s="8">
        <v>1</v>
      </c>
      <c r="F11657" s="8">
        <v>2</v>
      </c>
      <c r="G11657" s="8">
        <v>0</v>
      </c>
      <c r="H11657" s="8">
        <v>7</v>
      </c>
      <c r="I11657" s="8">
        <v>1</v>
      </c>
      <c r="J11657" s="8">
        <v>6</v>
      </c>
      <c r="K11657" s="9">
        <f>((D11657*D11603)+(E11657*E11603)+(F11657*F11603)+(G11657*G11603)+(H11657*H11603)+(I11657*I11603)+(J11657*J11603))+$L$9</f>
        <v>0.48200000000000109</v>
      </c>
      <c r="L11657" s="8">
        <f t="shared" si="3637"/>
        <v>1</v>
      </c>
      <c r="M11657" s="10">
        <f t="shared" si="3649"/>
        <v>1</v>
      </c>
      <c r="N11657" s="20">
        <f t="shared" si="3638"/>
        <v>0</v>
      </c>
      <c r="O11657" s="20">
        <f t="shared" ref="O11657" si="3651">N11657*$D$2*D11657</f>
        <v>0</v>
      </c>
      <c r="P11657" s="20">
        <f t="shared" si="3639"/>
        <v>0</v>
      </c>
      <c r="Q11657" s="20">
        <f t="shared" si="3647"/>
        <v>0</v>
      </c>
      <c r="R11657" s="20">
        <f t="shared" si="3641"/>
        <v>0</v>
      </c>
      <c r="S11657" s="20">
        <f t="shared" si="3642"/>
        <v>0</v>
      </c>
      <c r="T11657" s="20">
        <f t="shared" si="3643"/>
        <v>0</v>
      </c>
      <c r="U11657" s="20">
        <f t="shared" si="3648"/>
        <v>0</v>
      </c>
    </row>
    <row r="11658" spans="3:21" ht="19.2" x14ac:dyDescent="0.3">
      <c r="C11658" s="12"/>
      <c r="D11658" s="12"/>
      <c r="E11658" s="12"/>
      <c r="F11658" s="12"/>
      <c r="G11658" s="12"/>
      <c r="H11658" s="12"/>
      <c r="I11658" s="12"/>
      <c r="J11658" s="12"/>
      <c r="K11658" s="12"/>
      <c r="L11658" s="58" t="s">
        <v>37</v>
      </c>
      <c r="M11658" s="58"/>
      <c r="N11658" s="24">
        <f>SUM(N11608:N11657)</f>
        <v>-20</v>
      </c>
      <c r="O11658" s="23">
        <f>AVERAGE(O11608:O11657)</f>
        <v>-1.5599999999999998E-2</v>
      </c>
      <c r="P11658" s="23">
        <f t="shared" ref="P11658:U11658" si="3652">AVERAGE(P11608:P11657)</f>
        <v>-2.3200000000000002E-2</v>
      </c>
      <c r="Q11658" s="23">
        <f t="shared" si="3652"/>
        <v>-2.0800000000000006E-2</v>
      </c>
      <c r="R11658" s="23">
        <f t="shared" si="3652"/>
        <v>-1.8000000000000002E-2</v>
      </c>
      <c r="S11658" s="23">
        <f t="shared" si="3652"/>
        <v>-2.1600000000000001E-2</v>
      </c>
      <c r="T11658" s="23">
        <f t="shared" si="3652"/>
        <v>-2.2000000000000002E-2</v>
      </c>
      <c r="U11658" s="23">
        <f t="shared" si="3652"/>
        <v>-1.9600000000000003E-2</v>
      </c>
    </row>
    <row r="11659" spans="3:21" ht="19.2" x14ac:dyDescent="0.3">
      <c r="C11659" s="12"/>
      <c r="D11659" s="12"/>
      <c r="E11659" s="12"/>
      <c r="F11659" s="12"/>
      <c r="G11659" s="12"/>
      <c r="H11659" s="12"/>
      <c r="I11659" s="12"/>
      <c r="J11659" s="12"/>
      <c r="K11659" s="12"/>
      <c r="L11659" s="56" t="s">
        <v>38</v>
      </c>
      <c r="M11659" s="56"/>
      <c r="N11659" s="57">
        <f>SUMSQ(N11608:N11657)</f>
        <v>40</v>
      </c>
      <c r="O11659" s="12"/>
      <c r="P11659" s="12"/>
      <c r="Q11659" s="12"/>
      <c r="R11659" s="12"/>
      <c r="S11659" s="12"/>
      <c r="T11659" s="12"/>
      <c r="U11659" s="12"/>
    </row>
    <row r="11660" spans="3:21" x14ac:dyDescent="0.3">
      <c r="L11660" s="56"/>
      <c r="M11660" s="56"/>
      <c r="N11660" s="57"/>
    </row>
    <row r="11661" spans="3:21" x14ac:dyDescent="0.3">
      <c r="C11661" s="6"/>
    </row>
    <row r="11663" spans="3:21" ht="20.399999999999999" x14ac:dyDescent="0.45">
      <c r="C11663" s="21"/>
      <c r="D11663" s="59" t="s">
        <v>18</v>
      </c>
      <c r="E11663" s="59"/>
      <c r="F11663" s="59"/>
      <c r="G11663" s="59"/>
      <c r="H11663" s="59"/>
      <c r="I11663" s="59"/>
      <c r="J11663" s="59"/>
      <c r="K11663" s="60" t="s">
        <v>41</v>
      </c>
      <c r="L11663" s="61"/>
      <c r="M11663" s="28">
        <v>189</v>
      </c>
      <c r="N11663" s="26"/>
    </row>
    <row r="11664" spans="3:21" ht="19.2" x14ac:dyDescent="0.45">
      <c r="C11664" s="25"/>
      <c r="D11664" s="22" t="s">
        <v>10</v>
      </c>
      <c r="E11664" s="22" t="s">
        <v>11</v>
      </c>
      <c r="F11664" s="22" t="s">
        <v>12</v>
      </c>
      <c r="G11664" s="22" t="s">
        <v>13</v>
      </c>
      <c r="H11664" s="22" t="s">
        <v>14</v>
      </c>
      <c r="I11664" s="22" t="s">
        <v>15</v>
      </c>
      <c r="J11664" s="22" t="s">
        <v>16</v>
      </c>
      <c r="L11664" s="27" t="s">
        <v>23</v>
      </c>
    </row>
    <row r="11665" spans="3:21" ht="19.2" x14ac:dyDescent="0.45">
      <c r="C11665" s="16" t="s">
        <v>39</v>
      </c>
      <c r="D11665" s="11">
        <f t="shared" ref="D11665" si="3653">O11658+D11603</f>
        <v>1.0755999999999999</v>
      </c>
      <c r="E11665" s="11">
        <f t="shared" ref="E11665" si="3654">P11658+E11603</f>
        <v>0.14639999999999981</v>
      </c>
      <c r="F11665" s="11">
        <f t="shared" ref="F11665" si="3655">Q11658+F11603</f>
        <v>1.759999999999972E-2</v>
      </c>
      <c r="G11665" s="11">
        <f t="shared" ref="G11665" si="3656">R11658+G11603</f>
        <v>1.2800000000000103E-2</v>
      </c>
      <c r="H11665" s="11">
        <f t="shared" ref="H11665" si="3657">S11658+H11603</f>
        <v>2.7600000000000229E-2</v>
      </c>
      <c r="I11665" s="11">
        <f t="shared" ref="I11665" si="3658">T11658+I11603</f>
        <v>-1.6800000000000381E-2</v>
      </c>
      <c r="J11665" s="11">
        <f t="shared" ref="J11665" si="3659">U11658+J11603</f>
        <v>1.0400000000000034E-2</v>
      </c>
      <c r="L11665" s="13">
        <v>-5.75</v>
      </c>
    </row>
    <row r="11666" spans="3:21" x14ac:dyDescent="0.3">
      <c r="P11666" s="5"/>
    </row>
    <row r="11668" spans="3:21" ht="19.2" x14ac:dyDescent="0.3">
      <c r="C11668" s="8"/>
      <c r="D11668" s="59" t="s">
        <v>17</v>
      </c>
      <c r="E11668" s="59"/>
      <c r="F11668" s="59"/>
      <c r="G11668" s="59"/>
      <c r="H11668" s="59"/>
      <c r="I11668" s="59"/>
      <c r="J11668" s="59"/>
      <c r="K11668" s="62"/>
      <c r="L11668" s="62"/>
      <c r="M11668" s="62"/>
      <c r="N11668" s="62"/>
      <c r="O11668" s="63" t="s">
        <v>24</v>
      </c>
      <c r="P11668" s="64"/>
      <c r="Q11668" s="64"/>
      <c r="R11668" s="64"/>
      <c r="S11668" s="64"/>
      <c r="T11668" s="64"/>
      <c r="U11668" s="64"/>
    </row>
    <row r="11669" spans="3:21" ht="19.2" x14ac:dyDescent="0.3">
      <c r="C11669" s="16" t="s">
        <v>40</v>
      </c>
      <c r="D11669" s="22" t="s">
        <v>10</v>
      </c>
      <c r="E11669" s="22" t="s">
        <v>11</v>
      </c>
      <c r="F11669" s="22" t="s">
        <v>12</v>
      </c>
      <c r="G11669" s="22" t="s">
        <v>13</v>
      </c>
      <c r="H11669" s="22" t="s">
        <v>14</v>
      </c>
      <c r="I11669" s="22" t="s">
        <v>15</v>
      </c>
      <c r="J11669" s="22" t="s">
        <v>16</v>
      </c>
      <c r="K11669" s="17" t="s">
        <v>19</v>
      </c>
      <c r="L11669" s="16" t="s">
        <v>20</v>
      </c>
      <c r="M11669" s="16" t="s">
        <v>21</v>
      </c>
      <c r="N11669" s="18" t="s">
        <v>22</v>
      </c>
      <c r="O11669" s="15" t="s">
        <v>25</v>
      </c>
      <c r="P11669" s="15" t="s">
        <v>26</v>
      </c>
      <c r="Q11669" s="15" t="s">
        <v>27</v>
      </c>
      <c r="R11669" s="15" t="s">
        <v>28</v>
      </c>
      <c r="S11669" s="15" t="s">
        <v>29</v>
      </c>
      <c r="T11669" s="15" t="s">
        <v>30</v>
      </c>
      <c r="U11669" s="15" t="s">
        <v>31</v>
      </c>
    </row>
    <row r="11670" spans="3:21" ht="19.2" x14ac:dyDescent="0.3">
      <c r="C11670" s="14">
        <v>1</v>
      </c>
      <c r="D11670" s="8">
        <v>4</v>
      </c>
      <c r="E11670" s="8">
        <v>7</v>
      </c>
      <c r="F11670" s="8">
        <v>1</v>
      </c>
      <c r="G11670" s="8">
        <v>2</v>
      </c>
      <c r="H11670" s="8">
        <v>9</v>
      </c>
      <c r="I11670" s="8">
        <v>3</v>
      </c>
      <c r="J11670" s="8">
        <v>5</v>
      </c>
      <c r="K11670" s="9">
        <f>((D11670*D11665)+(E11670*E11665)+(F11670*F11665)+(G11670*G11665)+(H11670*H11665)+(I11670*I11665)+(J11670*J11665))+$L$9</f>
        <v>-0.12960000000000171</v>
      </c>
      <c r="L11670" s="8">
        <f>IF(K11670&gt;=0,$D$3,$D$4)</f>
        <v>-1</v>
      </c>
      <c r="M11670" s="10">
        <f>IF(VALUE(D11670 &amp; E11670 &amp; F11670 &amp; G11670 &amp; H11670 &amp; I11670 &amp; J11670) &gt;= 4712935, 1, -1)</f>
        <v>1</v>
      </c>
      <c r="N11670" s="20">
        <f>M11670-L11670</f>
        <v>2</v>
      </c>
      <c r="O11670" s="20">
        <f>$N$15*$D$2*D11660</f>
        <v>0</v>
      </c>
      <c r="P11670" s="20">
        <f>N11670*$D$2*E11670</f>
        <v>0.14000000000000001</v>
      </c>
      <c r="Q11670" s="20">
        <f>N11670*$D$2*F11670</f>
        <v>0.02</v>
      </c>
      <c r="R11670" s="20">
        <f>N11670*$D$2*G11670</f>
        <v>0.04</v>
      </c>
      <c r="S11670" s="20">
        <f>N11670*$D$2*H11670</f>
        <v>0.18</v>
      </c>
      <c r="T11670" s="20">
        <f>N11670*$D$2*I11670</f>
        <v>0.06</v>
      </c>
      <c r="U11670" s="20">
        <f>N11670*$D$2*J11670</f>
        <v>0.1</v>
      </c>
    </row>
    <row r="11671" spans="3:21" ht="19.2" x14ac:dyDescent="0.3">
      <c r="C11671" s="14">
        <v>2</v>
      </c>
      <c r="D11671" s="8">
        <v>5</v>
      </c>
      <c r="E11671" s="8">
        <v>0</v>
      </c>
      <c r="F11671" s="8">
        <v>8</v>
      </c>
      <c r="G11671" s="8">
        <v>6</v>
      </c>
      <c r="H11671" s="8">
        <v>8</v>
      </c>
      <c r="I11671" s="8">
        <v>8</v>
      </c>
      <c r="J11671" s="8">
        <v>7</v>
      </c>
      <c r="K11671" s="9">
        <f>((D11671*D11665)+(E11671*E11665)+(F11671*F11665)+(G11671*G11665)+(H11671*H11665)+(I11671*I11665)+(J11671*J11665))+$L$9</f>
        <v>4.7999999999959186E-3</v>
      </c>
      <c r="L11671" s="8">
        <f t="shared" ref="L11671:L11719" si="3660">IF(K11671&gt;=0,$D$3,$D$4)</f>
        <v>1</v>
      </c>
      <c r="M11671" s="10">
        <f>IF(VALUE(D11671 &amp; E11671 &amp; F11671 &amp; G11671 &amp; H11671 &amp; I11671 &amp; J11671) &gt;= 4712935, 1, -1)</f>
        <v>1</v>
      </c>
      <c r="N11671" s="20">
        <f t="shared" ref="N11671:N11719" si="3661">M11671-L11671</f>
        <v>0</v>
      </c>
      <c r="O11671" s="20">
        <f>N11671*$D$2*D11671</f>
        <v>0</v>
      </c>
      <c r="P11671" s="20">
        <f t="shared" ref="P11671:P11719" si="3662">N11671*$D$2*E11671</f>
        <v>0</v>
      </c>
      <c r="Q11671" s="20">
        <f t="shared" ref="Q11671:Q11672" si="3663">N11671*$D$2*F11671</f>
        <v>0</v>
      </c>
      <c r="R11671" s="20">
        <f t="shared" ref="R11671:R11719" si="3664">N11671*$D$2*G11671</f>
        <v>0</v>
      </c>
      <c r="S11671" s="20">
        <f t="shared" ref="S11671:S11719" si="3665">N11671*$D$2*H11671</f>
        <v>0</v>
      </c>
      <c r="T11671" s="20">
        <f t="shared" ref="T11671:T11719" si="3666">N11671*$D$2*I11671</f>
        <v>0</v>
      </c>
      <c r="U11671" s="20">
        <f t="shared" ref="U11671:U11673" si="3667">N11671*$D$2*J11671</f>
        <v>0</v>
      </c>
    </row>
    <row r="11672" spans="3:21" ht="19.2" x14ac:dyDescent="0.3">
      <c r="C11672" s="14">
        <v>3</v>
      </c>
      <c r="D11672" s="8">
        <v>5</v>
      </c>
      <c r="E11672" s="8">
        <v>3</v>
      </c>
      <c r="F11672" s="8">
        <v>7</v>
      </c>
      <c r="G11672" s="8">
        <v>3</v>
      </c>
      <c r="H11672" s="8">
        <v>1</v>
      </c>
      <c r="I11672" s="8">
        <v>4</v>
      </c>
      <c r="J11672" s="8">
        <v>5</v>
      </c>
      <c r="K11672" s="9">
        <f>((D11672*D11665)+(E11672*E11665)+(F11672*F11665)+(G11672*G11665)+(H11672*H11665)+(I11672*I11665)+(J11672*J11665))+$L$9</f>
        <v>0.24119999999999653</v>
      </c>
      <c r="L11672" s="8">
        <f t="shared" si="3660"/>
        <v>1</v>
      </c>
      <c r="M11672" s="10">
        <f t="shared" ref="M11672:M11675" si="3668">IF(VALUE(D11672 &amp; E11672 &amp; F11672 &amp; G11672 &amp; H11672 &amp; I11672 &amp; J11672) &gt;= 4712935, 1, -1)</f>
        <v>1</v>
      </c>
      <c r="N11672" s="20">
        <f t="shared" si="3661"/>
        <v>0</v>
      </c>
      <c r="O11672" s="20">
        <f t="shared" ref="O11672:O11714" si="3669">N11672*$D$2*D11672</f>
        <v>0</v>
      </c>
      <c r="P11672" s="20">
        <f t="shared" si="3662"/>
        <v>0</v>
      </c>
      <c r="Q11672" s="20">
        <f t="shared" si="3663"/>
        <v>0</v>
      </c>
      <c r="R11672" s="20">
        <f t="shared" si="3664"/>
        <v>0</v>
      </c>
      <c r="S11672" s="20">
        <f t="shared" si="3665"/>
        <v>0</v>
      </c>
      <c r="T11672" s="20">
        <f t="shared" si="3666"/>
        <v>0</v>
      </c>
      <c r="U11672" s="20">
        <f t="shared" si="3667"/>
        <v>0</v>
      </c>
    </row>
    <row r="11673" spans="3:21" ht="19.2" x14ac:dyDescent="0.3">
      <c r="C11673" s="14">
        <v>4</v>
      </c>
      <c r="D11673" s="8">
        <v>4</v>
      </c>
      <c r="E11673" s="8">
        <v>0</v>
      </c>
      <c r="F11673" s="8">
        <v>5</v>
      </c>
      <c r="G11673" s="8">
        <v>6</v>
      </c>
      <c r="H11673" s="8">
        <v>4</v>
      </c>
      <c r="I11673" s="8">
        <v>4</v>
      </c>
      <c r="J11673" s="8">
        <v>1</v>
      </c>
      <c r="K11673" s="9">
        <f>((D11673*D11665)+(E11673*E11665)+(F11673*F11665)+(G11673*G11665)+(H11673*H11665)+(I11673*I11665)+(J11673*J11665))+$L$9</f>
        <v>-1.2292000000000023</v>
      </c>
      <c r="L11673" s="8">
        <f t="shared" si="3660"/>
        <v>-1</v>
      </c>
      <c r="M11673" s="10">
        <f t="shared" si="3668"/>
        <v>-1</v>
      </c>
      <c r="N11673" s="20">
        <f t="shared" si="3661"/>
        <v>0</v>
      </c>
      <c r="O11673" s="20">
        <f t="shared" si="3669"/>
        <v>0</v>
      </c>
      <c r="P11673" s="20">
        <f t="shared" si="3662"/>
        <v>0</v>
      </c>
      <c r="Q11673" s="20">
        <f>N11673*$D$2*F11673</f>
        <v>0</v>
      </c>
      <c r="R11673" s="20">
        <f t="shared" si="3664"/>
        <v>0</v>
      </c>
      <c r="S11673" s="20">
        <f t="shared" si="3665"/>
        <v>0</v>
      </c>
      <c r="T11673" s="20">
        <f t="shared" si="3666"/>
        <v>0</v>
      </c>
      <c r="U11673" s="20">
        <f t="shared" si="3667"/>
        <v>0</v>
      </c>
    </row>
    <row r="11674" spans="3:21" ht="19.2" x14ac:dyDescent="0.3">
      <c r="C11674" s="14">
        <v>5</v>
      </c>
      <c r="D11674" s="8">
        <v>5</v>
      </c>
      <c r="E11674" s="8">
        <v>1</v>
      </c>
      <c r="F11674" s="8">
        <v>3</v>
      </c>
      <c r="G11674" s="8">
        <v>7</v>
      </c>
      <c r="H11674" s="8">
        <v>0</v>
      </c>
      <c r="I11674" s="8">
        <v>4</v>
      </c>
      <c r="J11674" s="8">
        <v>5</v>
      </c>
      <c r="K11674" s="9">
        <f>((D11674*D11665)+(E11674*E11665)+(F11674*F11665)+(G11674*G11665)+(H11674*H11665)+(I11674*I11665)+(J11674*J11665))+$L$9</f>
        <v>-9.8400000000001597E-2</v>
      </c>
      <c r="L11674" s="8">
        <f t="shared" si="3660"/>
        <v>-1</v>
      </c>
      <c r="M11674" s="10">
        <f t="shared" si="3668"/>
        <v>1</v>
      </c>
      <c r="N11674" s="20">
        <f t="shared" si="3661"/>
        <v>2</v>
      </c>
      <c r="O11674" s="20">
        <f t="shared" si="3669"/>
        <v>0.1</v>
      </c>
      <c r="P11674" s="20">
        <f t="shared" si="3662"/>
        <v>0.02</v>
      </c>
      <c r="Q11674" s="20">
        <f t="shared" ref="Q11674:Q11719" si="3670">N11674*$D$2*F11674</f>
        <v>0.06</v>
      </c>
      <c r="R11674" s="20">
        <f t="shared" si="3664"/>
        <v>0.14000000000000001</v>
      </c>
      <c r="S11674" s="20">
        <f t="shared" si="3665"/>
        <v>0</v>
      </c>
      <c r="T11674" s="20">
        <f t="shared" si="3666"/>
        <v>0.08</v>
      </c>
      <c r="U11674" s="20">
        <f>N11674*$D$2*J11674</f>
        <v>0.1</v>
      </c>
    </row>
    <row r="11675" spans="3:21" ht="19.2" x14ac:dyDescent="0.3">
      <c r="C11675" s="14">
        <v>6</v>
      </c>
      <c r="D11675" s="8">
        <v>4</v>
      </c>
      <c r="E11675" s="8">
        <v>9</v>
      </c>
      <c r="F11675" s="8">
        <v>4</v>
      </c>
      <c r="G11675" s="8">
        <v>9</v>
      </c>
      <c r="H11675" s="8">
        <v>2</v>
      </c>
      <c r="I11675" s="8">
        <v>0</v>
      </c>
      <c r="J11675" s="8">
        <v>8</v>
      </c>
      <c r="K11675" s="9">
        <f>((D11675*D11665)+(E11675*E11665)+(F11675*F11665)+(G11675*G11665)+(H11675*H11665)+(I11675*I11665)+(J11675*J11665))+$L$9</f>
        <v>0.19399999999999729</v>
      </c>
      <c r="L11675" s="8">
        <f t="shared" si="3660"/>
        <v>1</v>
      </c>
      <c r="M11675" s="10">
        <f t="shared" si="3668"/>
        <v>1</v>
      </c>
      <c r="N11675" s="20">
        <f t="shared" si="3661"/>
        <v>0</v>
      </c>
      <c r="O11675" s="20">
        <f t="shared" si="3669"/>
        <v>0</v>
      </c>
      <c r="P11675" s="20">
        <f t="shared" si="3662"/>
        <v>0</v>
      </c>
      <c r="Q11675" s="20">
        <f t="shared" si="3670"/>
        <v>0</v>
      </c>
      <c r="R11675" s="20">
        <f t="shared" si="3664"/>
        <v>0</v>
      </c>
      <c r="S11675" s="20">
        <f t="shared" si="3665"/>
        <v>0</v>
      </c>
      <c r="T11675" s="20">
        <f t="shared" si="3666"/>
        <v>0</v>
      </c>
      <c r="U11675" s="20">
        <f t="shared" ref="U11675:U11719" si="3671">N11675*$D$2*J11675</f>
        <v>0</v>
      </c>
    </row>
    <row r="11676" spans="3:21" ht="19.2" x14ac:dyDescent="0.3">
      <c r="C11676" s="14">
        <v>7</v>
      </c>
      <c r="D11676" s="8">
        <v>4</v>
      </c>
      <c r="E11676" s="8">
        <v>1</v>
      </c>
      <c r="F11676" s="8">
        <v>1</v>
      </c>
      <c r="G11676" s="8">
        <v>5</v>
      </c>
      <c r="H11676" s="8">
        <v>6</v>
      </c>
      <c r="I11676" s="8">
        <v>5</v>
      </c>
      <c r="J11676" s="8">
        <v>7</v>
      </c>
      <c r="K11676" s="9">
        <f>((D11676*D11665)+(E11676*E11665)+(F11676*F11665)+(G11676*G11665)+(H11676*H11665)+(I11676*I11665)+(J11676*J11665))+$L$9</f>
        <v>-1.0652000000000008</v>
      </c>
      <c r="L11676" s="8">
        <f t="shared" si="3660"/>
        <v>-1</v>
      </c>
      <c r="M11676" s="10">
        <f>IF(VALUE(D11676 &amp; E11676 &amp; F11676 &amp; G11676 &amp; H11676 &amp; I11676 &amp; J11676) &gt;= 4712935, 1, -1)</f>
        <v>-1</v>
      </c>
      <c r="N11676" s="20">
        <f t="shared" si="3661"/>
        <v>0</v>
      </c>
      <c r="O11676" s="20">
        <f t="shared" si="3669"/>
        <v>0</v>
      </c>
      <c r="P11676" s="20">
        <f t="shared" si="3662"/>
        <v>0</v>
      </c>
      <c r="Q11676" s="20">
        <f t="shared" si="3670"/>
        <v>0</v>
      </c>
      <c r="R11676" s="20">
        <f t="shared" si="3664"/>
        <v>0</v>
      </c>
      <c r="S11676" s="20">
        <f t="shared" si="3665"/>
        <v>0</v>
      </c>
      <c r="T11676" s="20">
        <f t="shared" si="3666"/>
        <v>0</v>
      </c>
      <c r="U11676" s="20">
        <f t="shared" si="3671"/>
        <v>0</v>
      </c>
    </row>
    <row r="11677" spans="3:21" ht="19.2" x14ac:dyDescent="0.3">
      <c r="C11677" s="14">
        <v>8</v>
      </c>
      <c r="D11677" s="8">
        <v>4</v>
      </c>
      <c r="E11677" s="8">
        <v>5</v>
      </c>
      <c r="F11677" s="8">
        <v>9</v>
      </c>
      <c r="G11677" s="8">
        <v>3</v>
      </c>
      <c r="H11677" s="8">
        <v>8</v>
      </c>
      <c r="I11677" s="8">
        <v>5</v>
      </c>
      <c r="J11677" s="8">
        <v>3</v>
      </c>
      <c r="K11677" s="9">
        <f>((D11677*D11665)+(E11677*E11665)+(F11677*F11665)+(G11677*G11665)+(H11677*H11665)+(I11677*I11665)+(J11677*J11665))+$L$9</f>
        <v>-0.350800000000004</v>
      </c>
      <c r="L11677" s="8">
        <f t="shared" si="3660"/>
        <v>-1</v>
      </c>
      <c r="M11677" s="10">
        <f t="shared" ref="M11677:M11719" si="3672">IF(VALUE(D11677 &amp; E11677 &amp; F11677 &amp; G11677 &amp; H11677 &amp; I11677 &amp; J11677) &gt;= 4712935, 1, -1)</f>
        <v>-1</v>
      </c>
      <c r="N11677" s="20">
        <f t="shared" si="3661"/>
        <v>0</v>
      </c>
      <c r="O11677" s="20">
        <f t="shared" si="3669"/>
        <v>0</v>
      </c>
      <c r="P11677" s="20">
        <f t="shared" si="3662"/>
        <v>0</v>
      </c>
      <c r="Q11677" s="20">
        <f t="shared" si="3670"/>
        <v>0</v>
      </c>
      <c r="R11677" s="20">
        <f t="shared" si="3664"/>
        <v>0</v>
      </c>
      <c r="S11677" s="20">
        <f t="shared" si="3665"/>
        <v>0</v>
      </c>
      <c r="T11677" s="20">
        <f t="shared" si="3666"/>
        <v>0</v>
      </c>
      <c r="U11677" s="20">
        <f t="shared" si="3671"/>
        <v>0</v>
      </c>
    </row>
    <row r="11678" spans="3:21" ht="19.2" x14ac:dyDescent="0.3">
      <c r="C11678" s="14">
        <v>9</v>
      </c>
      <c r="D11678" s="8">
        <v>4</v>
      </c>
      <c r="E11678" s="8">
        <v>8</v>
      </c>
      <c r="F11678" s="8">
        <v>3</v>
      </c>
      <c r="G11678" s="8">
        <v>0</v>
      </c>
      <c r="H11678" s="8">
        <v>7</v>
      </c>
      <c r="I11678" s="8">
        <v>2</v>
      </c>
      <c r="J11678" s="8">
        <v>1</v>
      </c>
      <c r="K11678" s="9">
        <f>((D11678*D11665)+(E11678*E11665)+(F11678*F11665)+(G11678*G11665)+(H11678*H11665)+(I11678*I11665)+(J11678*J11665))+$L$9</f>
        <v>-5.360000000000209E-2</v>
      </c>
      <c r="L11678" s="8">
        <f t="shared" si="3660"/>
        <v>-1</v>
      </c>
      <c r="M11678" s="10">
        <f t="shared" si="3672"/>
        <v>1</v>
      </c>
      <c r="N11678" s="20">
        <f t="shared" si="3661"/>
        <v>2</v>
      </c>
      <c r="O11678" s="20">
        <f t="shared" si="3669"/>
        <v>0.08</v>
      </c>
      <c r="P11678" s="20">
        <f t="shared" si="3662"/>
        <v>0.16</v>
      </c>
      <c r="Q11678" s="20">
        <f t="shared" si="3670"/>
        <v>0.06</v>
      </c>
      <c r="R11678" s="20">
        <f t="shared" si="3664"/>
        <v>0</v>
      </c>
      <c r="S11678" s="20">
        <f t="shared" si="3665"/>
        <v>0.14000000000000001</v>
      </c>
      <c r="T11678" s="20">
        <f t="shared" si="3666"/>
        <v>0.04</v>
      </c>
      <c r="U11678" s="20">
        <f t="shared" si="3671"/>
        <v>0.02</v>
      </c>
    </row>
    <row r="11679" spans="3:21" ht="19.2" x14ac:dyDescent="0.3">
      <c r="C11679" s="14">
        <v>10</v>
      </c>
      <c r="D11679" s="8">
        <v>4</v>
      </c>
      <c r="E11679" s="8">
        <v>5</v>
      </c>
      <c r="F11679" s="8">
        <v>5</v>
      </c>
      <c r="G11679" s="8">
        <v>7</v>
      </c>
      <c r="H11679" s="8">
        <v>4</v>
      </c>
      <c r="I11679" s="8">
        <v>9</v>
      </c>
      <c r="J11679" s="8">
        <v>6</v>
      </c>
      <c r="K11679" s="9">
        <f>((D11679*D11665)+(E11679*E11665)+(F11679*F11665)+(G11679*G11665)+(H11679*H11665)+(I11679*I11665)+(J11679*J11665))+$L$9</f>
        <v>-0.51640000000000441</v>
      </c>
      <c r="L11679" s="8">
        <f t="shared" si="3660"/>
        <v>-1</v>
      </c>
      <c r="M11679" s="10">
        <f t="shared" si="3672"/>
        <v>-1</v>
      </c>
      <c r="N11679" s="20">
        <f t="shared" si="3661"/>
        <v>0</v>
      </c>
      <c r="O11679" s="20">
        <f t="shared" si="3669"/>
        <v>0</v>
      </c>
      <c r="P11679" s="20">
        <f t="shared" si="3662"/>
        <v>0</v>
      </c>
      <c r="Q11679" s="20">
        <f t="shared" si="3670"/>
        <v>0</v>
      </c>
      <c r="R11679" s="20">
        <f t="shared" si="3664"/>
        <v>0</v>
      </c>
      <c r="S11679" s="20">
        <f t="shared" si="3665"/>
        <v>0</v>
      </c>
      <c r="T11679" s="20">
        <f t="shared" si="3666"/>
        <v>0</v>
      </c>
      <c r="U11679" s="20">
        <f t="shared" si="3671"/>
        <v>0</v>
      </c>
    </row>
    <row r="11680" spans="3:21" ht="19.2" x14ac:dyDescent="0.3">
      <c r="C11680" s="14">
        <v>11</v>
      </c>
      <c r="D11680" s="8">
        <v>5</v>
      </c>
      <c r="E11680" s="8">
        <v>2</v>
      </c>
      <c r="F11680" s="8">
        <v>5</v>
      </c>
      <c r="G11680" s="8">
        <v>9</v>
      </c>
      <c r="H11680" s="8">
        <v>7</v>
      </c>
      <c r="I11680" s="8">
        <v>2</v>
      </c>
      <c r="J11680" s="8">
        <v>2</v>
      </c>
      <c r="K11680" s="9">
        <f>((D11680*D11665)+(E11680*E11665)+(F11680*F11665)+(G11680*G11665)+(H11680*H11665)+(I11680*I11665)+(J11680*J11665))+$L$9</f>
        <v>0.30439999999999934</v>
      </c>
      <c r="L11680" s="8">
        <f t="shared" si="3660"/>
        <v>1</v>
      </c>
      <c r="M11680" s="10">
        <f t="shared" si="3672"/>
        <v>1</v>
      </c>
      <c r="N11680" s="20">
        <f t="shared" si="3661"/>
        <v>0</v>
      </c>
      <c r="O11680" s="20">
        <f t="shared" si="3669"/>
        <v>0</v>
      </c>
      <c r="P11680" s="20">
        <f t="shared" si="3662"/>
        <v>0</v>
      </c>
      <c r="Q11680" s="20">
        <f t="shared" si="3670"/>
        <v>0</v>
      </c>
      <c r="R11680" s="20">
        <f t="shared" si="3664"/>
        <v>0</v>
      </c>
      <c r="S11680" s="20">
        <f t="shared" si="3665"/>
        <v>0</v>
      </c>
      <c r="T11680" s="20">
        <f t="shared" si="3666"/>
        <v>0</v>
      </c>
      <c r="U11680" s="20">
        <f t="shared" si="3671"/>
        <v>0</v>
      </c>
    </row>
    <row r="11681" spans="3:21" ht="19.2" x14ac:dyDescent="0.3">
      <c r="C11681" s="14">
        <v>12</v>
      </c>
      <c r="D11681" s="8">
        <v>5</v>
      </c>
      <c r="E11681" s="8">
        <v>2</v>
      </c>
      <c r="F11681" s="8">
        <v>1</v>
      </c>
      <c r="G11681" s="8">
        <v>3</v>
      </c>
      <c r="H11681" s="8">
        <v>5</v>
      </c>
      <c r="I11681" s="8">
        <v>9</v>
      </c>
      <c r="J11681" s="8">
        <v>5</v>
      </c>
      <c r="K11681" s="9">
        <f>((D11681*D11665)+(E11681*E11665)+(F11681*F11665)+(G11681*G11665)+(H11681*H11665)+(I11681*I11665)+(J11681*J11665))+$L$9</f>
        <v>1.5599999999996506E-2</v>
      </c>
      <c r="L11681" s="8">
        <f t="shared" si="3660"/>
        <v>1</v>
      </c>
      <c r="M11681" s="10">
        <f t="shared" si="3672"/>
        <v>1</v>
      </c>
      <c r="N11681" s="20">
        <f t="shared" si="3661"/>
        <v>0</v>
      </c>
      <c r="O11681" s="20">
        <f t="shared" si="3669"/>
        <v>0</v>
      </c>
      <c r="P11681" s="20">
        <f t="shared" si="3662"/>
        <v>0</v>
      </c>
      <c r="Q11681" s="20">
        <f t="shared" si="3670"/>
        <v>0</v>
      </c>
      <c r="R11681" s="20">
        <f t="shared" si="3664"/>
        <v>0</v>
      </c>
      <c r="S11681" s="20">
        <f t="shared" si="3665"/>
        <v>0</v>
      </c>
      <c r="T11681" s="20">
        <f t="shared" si="3666"/>
        <v>0</v>
      </c>
      <c r="U11681" s="20">
        <f t="shared" si="3671"/>
        <v>0</v>
      </c>
    </row>
    <row r="11682" spans="3:21" ht="19.2" x14ac:dyDescent="0.3">
      <c r="C11682" s="14">
        <v>13</v>
      </c>
      <c r="D11682" s="8">
        <v>4</v>
      </c>
      <c r="E11682" s="8">
        <v>4</v>
      </c>
      <c r="F11682" s="8">
        <v>7</v>
      </c>
      <c r="G11682" s="8">
        <v>3</v>
      </c>
      <c r="H11682" s="8">
        <v>5</v>
      </c>
      <c r="I11682" s="8">
        <v>0</v>
      </c>
      <c r="J11682" s="8">
        <v>2</v>
      </c>
      <c r="K11682" s="9">
        <f>((D11682*D11665)+(E11682*E11665)+(F11682*F11665)+(G11682*G11665)+(H11682*H11665)+(I11682*I11665)+(J11682*J11665))+$L$9</f>
        <v>-0.54160000000000164</v>
      </c>
      <c r="L11682" s="8">
        <f t="shared" si="3660"/>
        <v>-1</v>
      </c>
      <c r="M11682" s="10">
        <f t="shared" si="3672"/>
        <v>-1</v>
      </c>
      <c r="N11682" s="20">
        <f t="shared" si="3661"/>
        <v>0</v>
      </c>
      <c r="O11682" s="20">
        <f t="shared" si="3669"/>
        <v>0</v>
      </c>
      <c r="P11682" s="20">
        <f t="shared" si="3662"/>
        <v>0</v>
      </c>
      <c r="Q11682" s="20">
        <f t="shared" si="3670"/>
        <v>0</v>
      </c>
      <c r="R11682" s="20">
        <f t="shared" si="3664"/>
        <v>0</v>
      </c>
      <c r="S11682" s="20">
        <f t="shared" si="3665"/>
        <v>0</v>
      </c>
      <c r="T11682" s="20">
        <f t="shared" si="3666"/>
        <v>0</v>
      </c>
      <c r="U11682" s="20">
        <f t="shared" si="3671"/>
        <v>0</v>
      </c>
    </row>
    <row r="11683" spans="3:21" ht="19.2" x14ac:dyDescent="0.3">
      <c r="C11683" s="14">
        <v>14</v>
      </c>
      <c r="D11683" s="8">
        <v>4</v>
      </c>
      <c r="E11683" s="8">
        <v>1</v>
      </c>
      <c r="F11683" s="8">
        <v>3</v>
      </c>
      <c r="G11683" s="8">
        <v>3</v>
      </c>
      <c r="H11683" s="8">
        <v>9</v>
      </c>
      <c r="I11683" s="8">
        <v>4</v>
      </c>
      <c r="J11683" s="8">
        <v>1</v>
      </c>
      <c r="K11683" s="9">
        <f>((D11683*D11665)+(E11683*E11665)+(F11683*F11665)+(G11683*G11665)+(H11683*H11665)+(I11683*I11665)+(J11683*J11665))+$L$9</f>
        <v>-1.0184000000000006</v>
      </c>
      <c r="L11683" s="8">
        <f t="shared" si="3660"/>
        <v>-1</v>
      </c>
      <c r="M11683" s="10">
        <f t="shared" si="3672"/>
        <v>-1</v>
      </c>
      <c r="N11683" s="20">
        <f t="shared" si="3661"/>
        <v>0</v>
      </c>
      <c r="O11683" s="20">
        <f t="shared" si="3669"/>
        <v>0</v>
      </c>
      <c r="P11683" s="20">
        <f t="shared" si="3662"/>
        <v>0</v>
      </c>
      <c r="Q11683" s="20">
        <f t="shared" si="3670"/>
        <v>0</v>
      </c>
      <c r="R11683" s="20">
        <f t="shared" si="3664"/>
        <v>0</v>
      </c>
      <c r="S11683" s="20">
        <f t="shared" si="3665"/>
        <v>0</v>
      </c>
      <c r="T11683" s="20">
        <f t="shared" si="3666"/>
        <v>0</v>
      </c>
      <c r="U11683" s="20">
        <f t="shared" si="3671"/>
        <v>0</v>
      </c>
    </row>
    <row r="11684" spans="3:21" ht="19.2" x14ac:dyDescent="0.3">
      <c r="C11684" s="14">
        <v>15</v>
      </c>
      <c r="D11684" s="8">
        <v>4</v>
      </c>
      <c r="E11684" s="8">
        <v>5</v>
      </c>
      <c r="F11684" s="8">
        <v>8</v>
      </c>
      <c r="G11684" s="8">
        <v>6</v>
      </c>
      <c r="H11684" s="8">
        <v>6</v>
      </c>
      <c r="I11684" s="8">
        <v>5</v>
      </c>
      <c r="J11684" s="8">
        <v>7</v>
      </c>
      <c r="K11684" s="9">
        <f>((D11684*D11665)+(E11684*E11665)+(F11684*F11665)+(G11684*G11665)+(H11684*H11665)+(I11684*I11665)+(J11684*J11665))+$L$9</f>
        <v>-0.3436000000000039</v>
      </c>
      <c r="L11684" s="8">
        <f t="shared" si="3660"/>
        <v>-1</v>
      </c>
      <c r="M11684" s="10">
        <f t="shared" si="3672"/>
        <v>-1</v>
      </c>
      <c r="N11684" s="20">
        <f t="shared" si="3661"/>
        <v>0</v>
      </c>
      <c r="O11684" s="20">
        <f t="shared" si="3669"/>
        <v>0</v>
      </c>
      <c r="P11684" s="20">
        <f t="shared" si="3662"/>
        <v>0</v>
      </c>
      <c r="Q11684" s="20">
        <f t="shared" si="3670"/>
        <v>0</v>
      </c>
      <c r="R11684" s="20">
        <f t="shared" si="3664"/>
        <v>0</v>
      </c>
      <c r="S11684" s="20">
        <f t="shared" si="3665"/>
        <v>0</v>
      </c>
      <c r="T11684" s="20">
        <f t="shared" si="3666"/>
        <v>0</v>
      </c>
      <c r="U11684" s="20">
        <f t="shared" si="3671"/>
        <v>0</v>
      </c>
    </row>
    <row r="11685" spans="3:21" ht="19.2" x14ac:dyDescent="0.3">
      <c r="C11685" s="14">
        <v>16</v>
      </c>
      <c r="D11685" s="8">
        <v>4</v>
      </c>
      <c r="E11685" s="8">
        <v>2</v>
      </c>
      <c r="F11685" s="8">
        <v>6</v>
      </c>
      <c r="G11685" s="8">
        <v>1</v>
      </c>
      <c r="H11685" s="8">
        <v>6</v>
      </c>
      <c r="I11685" s="8">
        <v>3</v>
      </c>
      <c r="J11685" s="8">
        <v>5</v>
      </c>
      <c r="K11685" s="9">
        <f>((D11685*D11665)+(E11685*E11665)+(F11685*F11665)+(G11685*G11665)+(H11685*H11665)+(I11685*I11665)+(J11685*J11665))+$L$9</f>
        <v>-0.86920000000000197</v>
      </c>
      <c r="L11685" s="8">
        <f t="shared" si="3660"/>
        <v>-1</v>
      </c>
      <c r="M11685" s="10">
        <f t="shared" si="3672"/>
        <v>-1</v>
      </c>
      <c r="N11685" s="20">
        <f t="shared" si="3661"/>
        <v>0</v>
      </c>
      <c r="O11685" s="20">
        <f t="shared" si="3669"/>
        <v>0</v>
      </c>
      <c r="P11685" s="20">
        <f t="shared" si="3662"/>
        <v>0</v>
      </c>
      <c r="Q11685" s="20">
        <f t="shared" si="3670"/>
        <v>0</v>
      </c>
      <c r="R11685" s="20">
        <f t="shared" si="3664"/>
        <v>0</v>
      </c>
      <c r="S11685" s="20">
        <f t="shared" si="3665"/>
        <v>0</v>
      </c>
      <c r="T11685" s="20">
        <f t="shared" si="3666"/>
        <v>0</v>
      </c>
      <c r="U11685" s="20">
        <f t="shared" si="3671"/>
        <v>0</v>
      </c>
    </row>
    <row r="11686" spans="3:21" ht="19.2" x14ac:dyDescent="0.3">
      <c r="C11686" s="14">
        <v>17</v>
      </c>
      <c r="D11686" s="8">
        <v>4</v>
      </c>
      <c r="E11686" s="8">
        <v>7</v>
      </c>
      <c r="F11686" s="8">
        <v>3</v>
      </c>
      <c r="G11686" s="8">
        <v>3</v>
      </c>
      <c r="H11686" s="8">
        <v>9</v>
      </c>
      <c r="I11686" s="8">
        <v>7</v>
      </c>
      <c r="J11686" s="8">
        <v>7</v>
      </c>
      <c r="K11686" s="9">
        <f>((D11686*D11665)+(E11686*E11665)+(F11686*F11665)+(G11686*G11665)+(H11686*H11665)+(I11686*I11665)+(J11686*J11665))+$L$9</f>
        <v>-0.12800000000000367</v>
      </c>
      <c r="L11686" s="8">
        <f t="shared" si="3660"/>
        <v>-1</v>
      </c>
      <c r="M11686" s="10">
        <f t="shared" si="3672"/>
        <v>1</v>
      </c>
      <c r="N11686" s="20">
        <f t="shared" si="3661"/>
        <v>2</v>
      </c>
      <c r="O11686" s="20">
        <f t="shared" si="3669"/>
        <v>0.08</v>
      </c>
      <c r="P11686" s="20">
        <f t="shared" si="3662"/>
        <v>0.14000000000000001</v>
      </c>
      <c r="Q11686" s="20">
        <f t="shared" si="3670"/>
        <v>0.06</v>
      </c>
      <c r="R11686" s="20">
        <f t="shared" si="3664"/>
        <v>0.06</v>
      </c>
      <c r="S11686" s="20">
        <f t="shared" si="3665"/>
        <v>0.18</v>
      </c>
      <c r="T11686" s="20">
        <f t="shared" si="3666"/>
        <v>0.14000000000000001</v>
      </c>
      <c r="U11686" s="20">
        <f t="shared" si="3671"/>
        <v>0.14000000000000001</v>
      </c>
    </row>
    <row r="11687" spans="3:21" ht="19.2" x14ac:dyDescent="0.3">
      <c r="C11687" s="14">
        <v>18</v>
      </c>
      <c r="D11687" s="8">
        <v>4</v>
      </c>
      <c r="E11687" s="8">
        <v>9</v>
      </c>
      <c r="F11687" s="8">
        <v>6</v>
      </c>
      <c r="G11687" s="8">
        <v>5</v>
      </c>
      <c r="H11687" s="8">
        <v>8</v>
      </c>
      <c r="I11687" s="8">
        <v>2</v>
      </c>
      <c r="J11687" s="8">
        <v>2</v>
      </c>
      <c r="K11687" s="9">
        <f>((D11687*D11665)+(E11687*E11665)+(F11687*F11665)+(G11687*G11665)+(H11687*H11665)+(I11687*I11665)+(J11687*J11665))+$L$9</f>
        <v>0.2475999999999976</v>
      </c>
      <c r="L11687" s="8">
        <f t="shared" si="3660"/>
        <v>1</v>
      </c>
      <c r="M11687" s="10">
        <f t="shared" si="3672"/>
        <v>1</v>
      </c>
      <c r="N11687" s="20">
        <f t="shared" si="3661"/>
        <v>0</v>
      </c>
      <c r="O11687" s="20">
        <f t="shared" si="3669"/>
        <v>0</v>
      </c>
      <c r="P11687" s="20">
        <f t="shared" si="3662"/>
        <v>0</v>
      </c>
      <c r="Q11687" s="20">
        <f t="shared" si="3670"/>
        <v>0</v>
      </c>
      <c r="R11687" s="20">
        <f t="shared" si="3664"/>
        <v>0</v>
      </c>
      <c r="S11687" s="20">
        <f t="shared" si="3665"/>
        <v>0</v>
      </c>
      <c r="T11687" s="20">
        <f t="shared" si="3666"/>
        <v>0</v>
      </c>
      <c r="U11687" s="20">
        <f t="shared" si="3671"/>
        <v>0</v>
      </c>
    </row>
    <row r="11688" spans="3:21" ht="19.2" x14ac:dyDescent="0.3">
      <c r="C11688" s="14">
        <v>19</v>
      </c>
      <c r="D11688" s="8">
        <v>4</v>
      </c>
      <c r="E11688" s="8">
        <v>4</v>
      </c>
      <c r="F11688" s="8">
        <v>1</v>
      </c>
      <c r="G11688" s="8">
        <v>5</v>
      </c>
      <c r="H11688" s="8">
        <v>9</v>
      </c>
      <c r="I11688" s="8">
        <v>1</v>
      </c>
      <c r="J11688" s="8">
        <v>5</v>
      </c>
      <c r="K11688" s="9">
        <f>((D11688*D11665)+(E11688*E11665)+(F11688*F11665)+(G11688*G11665)+(H11688*H11665)+(I11688*I11665)+(J11688*J11665))+$L$9</f>
        <v>-0.49679999999999858</v>
      </c>
      <c r="L11688" s="8">
        <f t="shared" si="3660"/>
        <v>-1</v>
      </c>
      <c r="M11688" s="10">
        <f t="shared" si="3672"/>
        <v>-1</v>
      </c>
      <c r="N11688" s="20">
        <f t="shared" si="3661"/>
        <v>0</v>
      </c>
      <c r="O11688" s="20">
        <f t="shared" si="3669"/>
        <v>0</v>
      </c>
      <c r="P11688" s="20">
        <f t="shared" si="3662"/>
        <v>0</v>
      </c>
      <c r="Q11688" s="20">
        <f t="shared" si="3670"/>
        <v>0</v>
      </c>
      <c r="R11688" s="20">
        <f t="shared" si="3664"/>
        <v>0</v>
      </c>
      <c r="S11688" s="20">
        <f t="shared" si="3665"/>
        <v>0</v>
      </c>
      <c r="T11688" s="20">
        <f t="shared" si="3666"/>
        <v>0</v>
      </c>
      <c r="U11688" s="20">
        <f t="shared" si="3671"/>
        <v>0</v>
      </c>
    </row>
    <row r="11689" spans="3:21" ht="19.2" x14ac:dyDescent="0.3">
      <c r="C11689" s="14">
        <v>20</v>
      </c>
      <c r="D11689" s="8">
        <v>4</v>
      </c>
      <c r="E11689" s="8">
        <v>6</v>
      </c>
      <c r="F11689" s="8">
        <v>9</v>
      </c>
      <c r="G11689" s="8">
        <v>8</v>
      </c>
      <c r="H11689" s="8">
        <v>4</v>
      </c>
      <c r="I11689" s="8">
        <v>4</v>
      </c>
      <c r="J11689" s="8">
        <v>7</v>
      </c>
      <c r="K11689" s="9">
        <f>((D11689*D11665)+(E11689*E11665)+(F11689*F11665)+(G11689*G11665)+(H11689*H11665)+(I11689*I11665)+(J11689*J11665))+$L$9</f>
        <v>-0.19240000000000279</v>
      </c>
      <c r="L11689" s="8">
        <f t="shared" si="3660"/>
        <v>-1</v>
      </c>
      <c r="M11689" s="10">
        <f t="shared" si="3672"/>
        <v>-1</v>
      </c>
      <c r="N11689" s="20">
        <f t="shared" si="3661"/>
        <v>0</v>
      </c>
      <c r="O11689" s="20">
        <f t="shared" si="3669"/>
        <v>0</v>
      </c>
      <c r="P11689" s="20">
        <f t="shared" si="3662"/>
        <v>0</v>
      </c>
      <c r="Q11689" s="20">
        <f t="shared" si="3670"/>
        <v>0</v>
      </c>
      <c r="R11689" s="20">
        <f t="shared" si="3664"/>
        <v>0</v>
      </c>
      <c r="S11689" s="20">
        <f t="shared" si="3665"/>
        <v>0</v>
      </c>
      <c r="T11689" s="20">
        <f t="shared" si="3666"/>
        <v>0</v>
      </c>
      <c r="U11689" s="20">
        <f t="shared" si="3671"/>
        <v>0</v>
      </c>
    </row>
    <row r="11690" spans="3:21" ht="19.2" x14ac:dyDescent="0.3">
      <c r="C11690" s="14">
        <v>21</v>
      </c>
      <c r="D11690" s="8">
        <v>5</v>
      </c>
      <c r="E11690" s="8">
        <v>2</v>
      </c>
      <c r="F11690" s="8">
        <v>4</v>
      </c>
      <c r="G11690" s="8">
        <v>0</v>
      </c>
      <c r="H11690" s="8">
        <v>9</v>
      </c>
      <c r="I11690" s="8">
        <v>1</v>
      </c>
      <c r="J11690" s="8">
        <v>6</v>
      </c>
      <c r="K11690" s="9">
        <f>((D11690*D11665)+(E11690*E11665)+(F11690*F11665)+(G11690*G11665)+(H11690*H11665)+(I11690*I11665)+(J11690*J11665))+$L$9</f>
        <v>0.28519999999999879</v>
      </c>
      <c r="L11690" s="8">
        <f t="shared" si="3660"/>
        <v>1</v>
      </c>
      <c r="M11690" s="10">
        <f t="shared" si="3672"/>
        <v>1</v>
      </c>
      <c r="N11690" s="20">
        <f t="shared" si="3661"/>
        <v>0</v>
      </c>
      <c r="O11690" s="20">
        <f t="shared" si="3669"/>
        <v>0</v>
      </c>
      <c r="P11690" s="20">
        <f t="shared" si="3662"/>
        <v>0</v>
      </c>
      <c r="Q11690" s="20">
        <f t="shared" si="3670"/>
        <v>0</v>
      </c>
      <c r="R11690" s="20">
        <f t="shared" si="3664"/>
        <v>0</v>
      </c>
      <c r="S11690" s="20">
        <f t="shared" si="3665"/>
        <v>0</v>
      </c>
      <c r="T11690" s="20">
        <f t="shared" si="3666"/>
        <v>0</v>
      </c>
      <c r="U11690" s="20">
        <f t="shared" si="3671"/>
        <v>0</v>
      </c>
    </row>
    <row r="11691" spans="3:21" ht="19.2" x14ac:dyDescent="0.3">
      <c r="C11691" s="14">
        <v>22</v>
      </c>
      <c r="D11691" s="8">
        <v>3</v>
      </c>
      <c r="E11691" s="8">
        <v>9</v>
      </c>
      <c r="F11691" s="8">
        <v>1</v>
      </c>
      <c r="G11691" s="8">
        <v>7</v>
      </c>
      <c r="H11691" s="8">
        <v>4</v>
      </c>
      <c r="I11691" s="8">
        <v>7</v>
      </c>
      <c r="J11691" s="8">
        <v>1</v>
      </c>
      <c r="K11691" s="9">
        <f>((D11691*D11665)+(E11691*E11665)+(F11691*F11665)+(G11691*G11665)+(H11691*H11665)+(I11691*I11665)+(J11691*J11665))+$L$9</f>
        <v>-1.0952000000000037</v>
      </c>
      <c r="L11691" s="8">
        <f t="shared" si="3660"/>
        <v>-1</v>
      </c>
      <c r="M11691" s="10">
        <f t="shared" si="3672"/>
        <v>-1</v>
      </c>
      <c r="N11691" s="20">
        <f t="shared" si="3661"/>
        <v>0</v>
      </c>
      <c r="O11691" s="20">
        <f t="shared" si="3669"/>
        <v>0</v>
      </c>
      <c r="P11691" s="20">
        <f t="shared" si="3662"/>
        <v>0</v>
      </c>
      <c r="Q11691" s="20">
        <f t="shared" si="3670"/>
        <v>0</v>
      </c>
      <c r="R11691" s="20">
        <f t="shared" si="3664"/>
        <v>0</v>
      </c>
      <c r="S11691" s="20">
        <f t="shared" si="3665"/>
        <v>0</v>
      </c>
      <c r="T11691" s="20">
        <f t="shared" si="3666"/>
        <v>0</v>
      </c>
      <c r="U11691" s="20">
        <f t="shared" si="3671"/>
        <v>0</v>
      </c>
    </row>
    <row r="11692" spans="3:21" ht="19.2" x14ac:dyDescent="0.3">
      <c r="C11692" s="14">
        <v>23</v>
      </c>
      <c r="D11692" s="8">
        <v>3</v>
      </c>
      <c r="E11692" s="8">
        <v>4</v>
      </c>
      <c r="F11692" s="8">
        <v>3</v>
      </c>
      <c r="G11692" s="8">
        <v>0</v>
      </c>
      <c r="H11692" s="8">
        <v>8</v>
      </c>
      <c r="I11692" s="8">
        <v>3</v>
      </c>
      <c r="J11692" s="8">
        <v>5</v>
      </c>
      <c r="K11692" s="9">
        <f>((D11692*D11665)+(E11692*E11665)+(F11692*F11665)+(G11692*G11665)+(H11692*H11665)+(I11692*I11665)+(J11692*J11665))+$L$9</f>
        <v>-1.6624000000000008</v>
      </c>
      <c r="L11692" s="8">
        <f t="shared" si="3660"/>
        <v>-1</v>
      </c>
      <c r="M11692" s="10">
        <f t="shared" si="3672"/>
        <v>-1</v>
      </c>
      <c r="N11692" s="20">
        <f t="shared" si="3661"/>
        <v>0</v>
      </c>
      <c r="O11692" s="20">
        <f t="shared" si="3669"/>
        <v>0</v>
      </c>
      <c r="P11692" s="20">
        <f t="shared" si="3662"/>
        <v>0</v>
      </c>
      <c r="Q11692" s="20">
        <f t="shared" si="3670"/>
        <v>0</v>
      </c>
      <c r="R11692" s="20">
        <f t="shared" si="3664"/>
        <v>0</v>
      </c>
      <c r="S11692" s="20">
        <f t="shared" si="3665"/>
        <v>0</v>
      </c>
      <c r="T11692" s="20">
        <f t="shared" si="3666"/>
        <v>0</v>
      </c>
      <c r="U11692" s="20">
        <f t="shared" si="3671"/>
        <v>0</v>
      </c>
    </row>
    <row r="11693" spans="3:21" ht="19.2" x14ac:dyDescent="0.3">
      <c r="C11693" s="14">
        <v>24</v>
      </c>
      <c r="D11693" s="8">
        <v>4</v>
      </c>
      <c r="E11693" s="8">
        <v>1</v>
      </c>
      <c r="F11693" s="8">
        <v>4</v>
      </c>
      <c r="G11693" s="8">
        <v>8</v>
      </c>
      <c r="H11693" s="8">
        <v>9</v>
      </c>
      <c r="I11693" s="8">
        <v>3</v>
      </c>
      <c r="J11693" s="8">
        <v>3</v>
      </c>
      <c r="K11693" s="9">
        <f>((D11693*D11665)+(E11693*E11665)+(F11693*F11665)+(G11693*G11665)+(H11693*H11665)+(I11693*I11665)+(J11693*J11665))+$L$9</f>
        <v>-0.89920000000000044</v>
      </c>
      <c r="L11693" s="8">
        <f t="shared" si="3660"/>
        <v>-1</v>
      </c>
      <c r="M11693" s="10">
        <f t="shared" si="3672"/>
        <v>-1</v>
      </c>
      <c r="N11693" s="20">
        <f t="shared" si="3661"/>
        <v>0</v>
      </c>
      <c r="O11693" s="20">
        <f t="shared" si="3669"/>
        <v>0</v>
      </c>
      <c r="P11693" s="20">
        <f t="shared" si="3662"/>
        <v>0</v>
      </c>
      <c r="Q11693" s="20">
        <f t="shared" si="3670"/>
        <v>0</v>
      </c>
      <c r="R11693" s="20">
        <f t="shared" si="3664"/>
        <v>0</v>
      </c>
      <c r="S11693" s="20">
        <f t="shared" si="3665"/>
        <v>0</v>
      </c>
      <c r="T11693" s="20">
        <f t="shared" si="3666"/>
        <v>0</v>
      </c>
      <c r="U11693" s="20">
        <f t="shared" si="3671"/>
        <v>0</v>
      </c>
    </row>
    <row r="11694" spans="3:21" ht="19.2" x14ac:dyDescent="0.3">
      <c r="C11694" s="14">
        <v>25</v>
      </c>
      <c r="D11694" s="8">
        <v>5</v>
      </c>
      <c r="E11694" s="8">
        <v>2</v>
      </c>
      <c r="F11694" s="8">
        <v>5</v>
      </c>
      <c r="G11694" s="8">
        <v>4</v>
      </c>
      <c r="H11694" s="8">
        <v>7</v>
      </c>
      <c r="I11694" s="8">
        <v>6</v>
      </c>
      <c r="J11694" s="8">
        <v>2</v>
      </c>
      <c r="K11694" s="9">
        <f>((D11694*D11665)+(E11694*E11665)+(F11694*F11665)+(G11694*G11665)+(H11694*H11665)+(I11694*I11665)+(J11694*J11665))+$L$9</f>
        <v>0.1731999999999978</v>
      </c>
      <c r="L11694" s="8">
        <f t="shared" si="3660"/>
        <v>1</v>
      </c>
      <c r="M11694" s="10">
        <f t="shared" si="3672"/>
        <v>1</v>
      </c>
      <c r="N11694" s="20">
        <f t="shared" si="3661"/>
        <v>0</v>
      </c>
      <c r="O11694" s="20">
        <f t="shared" si="3669"/>
        <v>0</v>
      </c>
      <c r="P11694" s="20">
        <f t="shared" si="3662"/>
        <v>0</v>
      </c>
      <c r="Q11694" s="20">
        <f t="shared" si="3670"/>
        <v>0</v>
      </c>
      <c r="R11694" s="20">
        <f t="shared" si="3664"/>
        <v>0</v>
      </c>
      <c r="S11694" s="20">
        <f t="shared" si="3665"/>
        <v>0</v>
      </c>
      <c r="T11694" s="20">
        <f t="shared" si="3666"/>
        <v>0</v>
      </c>
      <c r="U11694" s="20">
        <f t="shared" si="3671"/>
        <v>0</v>
      </c>
    </row>
    <row r="11695" spans="3:21" ht="19.2" x14ac:dyDescent="0.3">
      <c r="C11695" s="14">
        <v>26</v>
      </c>
      <c r="D11695" s="8">
        <v>3</v>
      </c>
      <c r="E11695" s="8">
        <v>9</v>
      </c>
      <c r="F11695" s="8">
        <v>9</v>
      </c>
      <c r="G11695" s="8">
        <v>0</v>
      </c>
      <c r="H11695" s="8">
        <v>9</v>
      </c>
      <c r="I11695" s="8">
        <v>0</v>
      </c>
      <c r="J11695" s="8">
        <v>9</v>
      </c>
      <c r="K11695" s="9">
        <f>((D11695*D11665)+(E11695*E11665)+(F11695*F11665)+(G11695*G11665)+(H11695*H11665)+(I11695*I11665)+(J11695*J11665))+$L$9</f>
        <v>-0.70520000000000227</v>
      </c>
      <c r="L11695" s="8">
        <f t="shared" si="3660"/>
        <v>-1</v>
      </c>
      <c r="M11695" s="10">
        <f t="shared" si="3672"/>
        <v>-1</v>
      </c>
      <c r="N11695" s="20">
        <f t="shared" si="3661"/>
        <v>0</v>
      </c>
      <c r="O11695" s="20">
        <f t="shared" si="3669"/>
        <v>0</v>
      </c>
      <c r="P11695" s="20">
        <f t="shared" si="3662"/>
        <v>0</v>
      </c>
      <c r="Q11695" s="20">
        <f t="shared" si="3670"/>
        <v>0</v>
      </c>
      <c r="R11695" s="20">
        <f t="shared" si="3664"/>
        <v>0</v>
      </c>
      <c r="S11695" s="20">
        <f t="shared" si="3665"/>
        <v>0</v>
      </c>
      <c r="T11695" s="20">
        <f t="shared" si="3666"/>
        <v>0</v>
      </c>
      <c r="U11695" s="20">
        <f t="shared" si="3671"/>
        <v>0</v>
      </c>
    </row>
    <row r="11696" spans="3:21" ht="19.2" x14ac:dyDescent="0.3">
      <c r="C11696" s="14">
        <v>27</v>
      </c>
      <c r="D11696" s="8">
        <v>5</v>
      </c>
      <c r="E11696" s="8">
        <v>3</v>
      </c>
      <c r="F11696" s="8">
        <v>3</v>
      </c>
      <c r="G11696" s="8">
        <v>8</v>
      </c>
      <c r="H11696" s="8">
        <v>2</v>
      </c>
      <c r="I11696" s="8">
        <v>0</v>
      </c>
      <c r="J11696" s="8">
        <v>3</v>
      </c>
      <c r="K11696" s="9">
        <f>((D11696*D11665)+(E11696*E11665)+(F11696*F11665)+(G11696*G11665)+(H11696*H11665)+(I11696*I11665)+(J11696*J11665))+$L$9</f>
        <v>0.30879999999999974</v>
      </c>
      <c r="L11696" s="8">
        <f t="shared" si="3660"/>
        <v>1</v>
      </c>
      <c r="M11696" s="10">
        <f t="shared" si="3672"/>
        <v>1</v>
      </c>
      <c r="N11696" s="20">
        <f t="shared" si="3661"/>
        <v>0</v>
      </c>
      <c r="O11696" s="20">
        <f t="shared" si="3669"/>
        <v>0</v>
      </c>
      <c r="P11696" s="20">
        <f t="shared" si="3662"/>
        <v>0</v>
      </c>
      <c r="Q11696" s="20">
        <f t="shared" si="3670"/>
        <v>0</v>
      </c>
      <c r="R11696" s="20">
        <f t="shared" si="3664"/>
        <v>0</v>
      </c>
      <c r="S11696" s="20">
        <f t="shared" si="3665"/>
        <v>0</v>
      </c>
      <c r="T11696" s="20">
        <f t="shared" si="3666"/>
        <v>0</v>
      </c>
      <c r="U11696" s="20">
        <f t="shared" si="3671"/>
        <v>0</v>
      </c>
    </row>
    <row r="11697" spans="3:21" ht="19.2" x14ac:dyDescent="0.3">
      <c r="C11697" s="14">
        <v>28</v>
      </c>
      <c r="D11697" s="8">
        <v>4</v>
      </c>
      <c r="E11697" s="8">
        <v>3</v>
      </c>
      <c r="F11697" s="8">
        <v>8</v>
      </c>
      <c r="G11697" s="8">
        <v>2</v>
      </c>
      <c r="H11697" s="8">
        <v>1</v>
      </c>
      <c r="I11697" s="8">
        <v>7</v>
      </c>
      <c r="J11697" s="8">
        <v>9</v>
      </c>
      <c r="K11697" s="9">
        <f>((D11697*D11665)+(E11697*E11665)+(F11697*F11665)+(G11697*G11665)+(H11697*H11665)+(I11697*I11665)+(J11697*J11665))+$L$9</f>
        <v>-0.83840000000000536</v>
      </c>
      <c r="L11697" s="8">
        <f t="shared" si="3660"/>
        <v>-1</v>
      </c>
      <c r="M11697" s="10">
        <f t="shared" si="3672"/>
        <v>-1</v>
      </c>
      <c r="N11697" s="20">
        <f t="shared" si="3661"/>
        <v>0</v>
      </c>
      <c r="O11697" s="20">
        <f t="shared" si="3669"/>
        <v>0</v>
      </c>
      <c r="P11697" s="20">
        <f t="shared" si="3662"/>
        <v>0</v>
      </c>
      <c r="Q11697" s="20">
        <f t="shared" si="3670"/>
        <v>0</v>
      </c>
      <c r="R11697" s="20">
        <f t="shared" si="3664"/>
        <v>0</v>
      </c>
      <c r="S11697" s="20">
        <f t="shared" si="3665"/>
        <v>0</v>
      </c>
      <c r="T11697" s="20">
        <f t="shared" si="3666"/>
        <v>0</v>
      </c>
      <c r="U11697" s="20">
        <f t="shared" si="3671"/>
        <v>0</v>
      </c>
    </row>
    <row r="11698" spans="3:21" ht="19.2" x14ac:dyDescent="0.3">
      <c r="C11698" s="14">
        <v>29</v>
      </c>
      <c r="D11698" s="8">
        <v>4</v>
      </c>
      <c r="E11698" s="8">
        <v>7</v>
      </c>
      <c r="F11698" s="8">
        <v>3</v>
      </c>
      <c r="G11698" s="8">
        <v>7</v>
      </c>
      <c r="H11698" s="8">
        <v>9</v>
      </c>
      <c r="I11698" s="8">
        <v>7</v>
      </c>
      <c r="J11698" s="8">
        <v>0</v>
      </c>
      <c r="K11698" s="9">
        <f>((D11698*D11665)+(E11698*E11665)+(F11698*F11665)+(G11698*G11665)+(H11698*H11665)+(I11698*I11665)+(J11698*J11665))+$L$9</f>
        <v>-0.14960000000000306</v>
      </c>
      <c r="L11698" s="8">
        <f t="shared" si="3660"/>
        <v>-1</v>
      </c>
      <c r="M11698" s="10">
        <f t="shared" si="3672"/>
        <v>1</v>
      </c>
      <c r="N11698" s="20">
        <f t="shared" si="3661"/>
        <v>2</v>
      </c>
      <c r="O11698" s="20">
        <f t="shared" si="3669"/>
        <v>0.08</v>
      </c>
      <c r="P11698" s="20">
        <f t="shared" si="3662"/>
        <v>0.14000000000000001</v>
      </c>
      <c r="Q11698" s="20">
        <f t="shared" si="3670"/>
        <v>0.06</v>
      </c>
      <c r="R11698" s="20">
        <f t="shared" si="3664"/>
        <v>0.14000000000000001</v>
      </c>
      <c r="S11698" s="20">
        <f t="shared" si="3665"/>
        <v>0.18</v>
      </c>
      <c r="T11698" s="20">
        <f t="shared" si="3666"/>
        <v>0.14000000000000001</v>
      </c>
      <c r="U11698" s="20">
        <f t="shared" si="3671"/>
        <v>0</v>
      </c>
    </row>
    <row r="11699" spans="3:21" ht="19.2" x14ac:dyDescent="0.3">
      <c r="C11699" s="14">
        <v>30</v>
      </c>
      <c r="D11699" s="8">
        <v>4</v>
      </c>
      <c r="E11699" s="8">
        <v>2</v>
      </c>
      <c r="F11699" s="8">
        <v>3</v>
      </c>
      <c r="G11699" s="8">
        <v>9</v>
      </c>
      <c r="H11699" s="8">
        <v>3</v>
      </c>
      <c r="I11699" s="8">
        <v>7</v>
      </c>
      <c r="J11699" s="8">
        <v>4</v>
      </c>
      <c r="K11699" s="9">
        <f>((D11699*D11665)+(E11699*E11665)+(F11699*F11665)+(G11699*G11665)+(H11699*H11665)+(I11699*I11665)+(J11699*J11665))+$L$9</f>
        <v>-0.98000000000000309</v>
      </c>
      <c r="L11699" s="8">
        <f t="shared" si="3660"/>
        <v>-1</v>
      </c>
      <c r="M11699" s="10">
        <f t="shared" si="3672"/>
        <v>-1</v>
      </c>
      <c r="N11699" s="20">
        <f t="shared" si="3661"/>
        <v>0</v>
      </c>
      <c r="O11699" s="20">
        <f t="shared" si="3669"/>
        <v>0</v>
      </c>
      <c r="P11699" s="20">
        <f t="shared" si="3662"/>
        <v>0</v>
      </c>
      <c r="Q11699" s="20">
        <f t="shared" si="3670"/>
        <v>0</v>
      </c>
      <c r="R11699" s="20">
        <f t="shared" si="3664"/>
        <v>0</v>
      </c>
      <c r="S11699" s="20">
        <f t="shared" si="3665"/>
        <v>0</v>
      </c>
      <c r="T11699" s="20">
        <f t="shared" si="3666"/>
        <v>0</v>
      </c>
      <c r="U11699" s="20">
        <f t="shared" si="3671"/>
        <v>0</v>
      </c>
    </row>
    <row r="11700" spans="3:21" ht="19.2" x14ac:dyDescent="0.3">
      <c r="C11700" s="14">
        <v>31</v>
      </c>
      <c r="D11700" s="8">
        <v>4</v>
      </c>
      <c r="E11700" s="8">
        <v>7</v>
      </c>
      <c r="F11700" s="8">
        <v>7</v>
      </c>
      <c r="G11700" s="8">
        <v>6</v>
      </c>
      <c r="H11700" s="8">
        <v>9</v>
      </c>
      <c r="I11700" s="8">
        <v>0</v>
      </c>
      <c r="J11700" s="8">
        <v>6</v>
      </c>
      <c r="K11700" s="9">
        <f>((D11700*D11665)+(E11700*E11665)+(F11700*F11665)+(G11700*G11665)+(H11700*H11665)+(I11700*I11665)+(J11700*J11665))+$L$9</f>
        <v>8.7999999999998302E-2</v>
      </c>
      <c r="L11700" s="8">
        <f t="shared" si="3660"/>
        <v>1</v>
      </c>
      <c r="M11700" s="10">
        <f t="shared" si="3672"/>
        <v>1</v>
      </c>
      <c r="N11700" s="20">
        <f t="shared" si="3661"/>
        <v>0</v>
      </c>
      <c r="O11700" s="20">
        <f t="shared" si="3669"/>
        <v>0</v>
      </c>
      <c r="P11700" s="20">
        <f t="shared" si="3662"/>
        <v>0</v>
      </c>
      <c r="Q11700" s="20">
        <f t="shared" si="3670"/>
        <v>0</v>
      </c>
      <c r="R11700" s="20">
        <f t="shared" si="3664"/>
        <v>0</v>
      </c>
      <c r="S11700" s="20">
        <f t="shared" si="3665"/>
        <v>0</v>
      </c>
      <c r="T11700" s="20">
        <f t="shared" si="3666"/>
        <v>0</v>
      </c>
      <c r="U11700" s="20">
        <f t="shared" si="3671"/>
        <v>0</v>
      </c>
    </row>
    <row r="11701" spans="3:21" ht="19.2" x14ac:dyDescent="0.3">
      <c r="C11701" s="14">
        <v>32</v>
      </c>
      <c r="D11701" s="8">
        <v>4</v>
      </c>
      <c r="E11701" s="8">
        <v>1</v>
      </c>
      <c r="F11701" s="8">
        <v>6</v>
      </c>
      <c r="G11701" s="8">
        <v>1</v>
      </c>
      <c r="H11701" s="8">
        <v>8</v>
      </c>
      <c r="I11701" s="8">
        <v>0</v>
      </c>
      <c r="J11701" s="8">
        <v>6</v>
      </c>
      <c r="K11701" s="9">
        <f>((D11701*D11665)+(E11701*E11665)+(F11701*F11665)+(G11701*G11665)+(H11701*H11665)+(I11701*I11665)+(J11701*J11665))+$L$9</f>
        <v>-0.8996000000000004</v>
      </c>
      <c r="L11701" s="8">
        <f t="shared" si="3660"/>
        <v>-1</v>
      </c>
      <c r="M11701" s="10">
        <f t="shared" si="3672"/>
        <v>-1</v>
      </c>
      <c r="N11701" s="20">
        <f t="shared" si="3661"/>
        <v>0</v>
      </c>
      <c r="O11701" s="20">
        <f t="shared" si="3669"/>
        <v>0</v>
      </c>
      <c r="P11701" s="20">
        <f t="shared" si="3662"/>
        <v>0</v>
      </c>
      <c r="Q11701" s="20">
        <f t="shared" si="3670"/>
        <v>0</v>
      </c>
      <c r="R11701" s="20">
        <f t="shared" si="3664"/>
        <v>0</v>
      </c>
      <c r="S11701" s="20">
        <f t="shared" si="3665"/>
        <v>0</v>
      </c>
      <c r="T11701" s="20">
        <f t="shared" si="3666"/>
        <v>0</v>
      </c>
      <c r="U11701" s="20">
        <f t="shared" si="3671"/>
        <v>0</v>
      </c>
    </row>
    <row r="11702" spans="3:21" ht="19.2" x14ac:dyDescent="0.3">
      <c r="C11702" s="14">
        <v>33</v>
      </c>
      <c r="D11702" s="8">
        <v>5</v>
      </c>
      <c r="E11702" s="8">
        <v>1</v>
      </c>
      <c r="F11702" s="8">
        <v>7</v>
      </c>
      <c r="G11702" s="8">
        <v>8</v>
      </c>
      <c r="H11702" s="8">
        <v>1</v>
      </c>
      <c r="I11702" s="8">
        <v>6</v>
      </c>
      <c r="J11702" s="8">
        <v>9</v>
      </c>
      <c r="K11702" s="9">
        <f>((D11702*D11665)+(E11702*E11665)+(F11702*F11665)+(G11702*G11665)+(H11702*H11665)+(I11702*I11665)+(J11702*J11665))+$L$9</f>
        <v>2.0399999999996865E-2</v>
      </c>
      <c r="L11702" s="8">
        <f t="shared" si="3660"/>
        <v>1</v>
      </c>
      <c r="M11702" s="10">
        <f t="shared" si="3672"/>
        <v>1</v>
      </c>
      <c r="N11702" s="20">
        <f t="shared" si="3661"/>
        <v>0</v>
      </c>
      <c r="O11702" s="20">
        <f t="shared" si="3669"/>
        <v>0</v>
      </c>
      <c r="P11702" s="20">
        <f t="shared" si="3662"/>
        <v>0</v>
      </c>
      <c r="Q11702" s="20">
        <f t="shared" si="3670"/>
        <v>0</v>
      </c>
      <c r="R11702" s="20">
        <f t="shared" si="3664"/>
        <v>0</v>
      </c>
      <c r="S11702" s="20">
        <f t="shared" si="3665"/>
        <v>0</v>
      </c>
      <c r="T11702" s="20">
        <f t="shared" si="3666"/>
        <v>0</v>
      </c>
      <c r="U11702" s="20">
        <f t="shared" si="3671"/>
        <v>0</v>
      </c>
    </row>
    <row r="11703" spans="3:21" ht="19.2" x14ac:dyDescent="0.3">
      <c r="C11703" s="14">
        <v>34</v>
      </c>
      <c r="D11703" s="8">
        <v>4</v>
      </c>
      <c r="E11703" s="8">
        <v>9</v>
      </c>
      <c r="F11703" s="8">
        <v>3</v>
      </c>
      <c r="G11703" s="8">
        <v>7</v>
      </c>
      <c r="H11703" s="8">
        <v>3</v>
      </c>
      <c r="I11703" s="8">
        <v>5</v>
      </c>
      <c r="J11703" s="8">
        <v>9</v>
      </c>
      <c r="K11703" s="9">
        <f>((D11703*D11665)+(E11703*E11665)+(F11703*F11665)+(G11703*G11665)+(H11703*H11665)+(I11703*I11665)+(J11703*J11665))+$L$9</f>
        <v>0.10479999999999645</v>
      </c>
      <c r="L11703" s="8">
        <f t="shared" si="3660"/>
        <v>1</v>
      </c>
      <c r="M11703" s="10">
        <f t="shared" si="3672"/>
        <v>1</v>
      </c>
      <c r="N11703" s="20">
        <f t="shared" si="3661"/>
        <v>0</v>
      </c>
      <c r="O11703" s="20">
        <f t="shared" si="3669"/>
        <v>0</v>
      </c>
      <c r="P11703" s="20">
        <f t="shared" si="3662"/>
        <v>0</v>
      </c>
      <c r="Q11703" s="20">
        <f t="shared" si="3670"/>
        <v>0</v>
      </c>
      <c r="R11703" s="20">
        <f t="shared" si="3664"/>
        <v>0</v>
      </c>
      <c r="S11703" s="20">
        <f t="shared" si="3665"/>
        <v>0</v>
      </c>
      <c r="T11703" s="20">
        <f t="shared" si="3666"/>
        <v>0</v>
      </c>
      <c r="U11703" s="20">
        <f t="shared" si="3671"/>
        <v>0</v>
      </c>
    </row>
    <row r="11704" spans="3:21" ht="19.2" x14ac:dyDescent="0.3">
      <c r="C11704" s="14">
        <v>35</v>
      </c>
      <c r="D11704" s="8">
        <v>4</v>
      </c>
      <c r="E11704" s="8">
        <v>6</v>
      </c>
      <c r="F11704" s="8">
        <v>3</v>
      </c>
      <c r="G11704" s="8">
        <v>3</v>
      </c>
      <c r="H11704" s="8">
        <v>1</v>
      </c>
      <c r="I11704" s="8">
        <v>9</v>
      </c>
      <c r="J11704" s="8">
        <v>3</v>
      </c>
      <c r="K11704" s="9">
        <f>((D11704*D11665)+(E11704*E11665)+(F11704*F11665)+(G11704*G11665)+(H11704*H11665)+(I11704*I11665)+(J11704*J11665))+$L$9</f>
        <v>-0.57040000000000468</v>
      </c>
      <c r="L11704" s="8">
        <f t="shared" si="3660"/>
        <v>-1</v>
      </c>
      <c r="M11704" s="10">
        <f t="shared" si="3672"/>
        <v>-1</v>
      </c>
      <c r="N11704" s="20">
        <f t="shared" si="3661"/>
        <v>0</v>
      </c>
      <c r="O11704" s="20">
        <f t="shared" si="3669"/>
        <v>0</v>
      </c>
      <c r="P11704" s="20">
        <f t="shared" si="3662"/>
        <v>0</v>
      </c>
      <c r="Q11704" s="20">
        <f t="shared" si="3670"/>
        <v>0</v>
      </c>
      <c r="R11704" s="20">
        <f t="shared" si="3664"/>
        <v>0</v>
      </c>
      <c r="S11704" s="20">
        <f t="shared" si="3665"/>
        <v>0</v>
      </c>
      <c r="T11704" s="20">
        <f t="shared" si="3666"/>
        <v>0</v>
      </c>
      <c r="U11704" s="20">
        <f t="shared" si="3671"/>
        <v>0</v>
      </c>
    </row>
    <row r="11705" spans="3:21" ht="19.2" x14ac:dyDescent="0.3">
      <c r="C11705" s="14">
        <v>36</v>
      </c>
      <c r="D11705" s="8">
        <v>4</v>
      </c>
      <c r="E11705" s="8">
        <v>6</v>
      </c>
      <c r="F11705" s="8">
        <v>3</v>
      </c>
      <c r="G11705" s="8">
        <v>6</v>
      </c>
      <c r="H11705" s="8">
        <v>1</v>
      </c>
      <c r="I11705" s="8">
        <v>6</v>
      </c>
      <c r="J11705" s="8">
        <v>2</v>
      </c>
      <c r="K11705" s="9">
        <f>((D11705*D11665)+(E11705*E11665)+(F11705*F11665)+(G11705*G11665)+(H11705*H11665)+(I11705*I11665)+(J11705*J11665))+$L$9</f>
        <v>-0.49200000000000266</v>
      </c>
      <c r="L11705" s="8">
        <f t="shared" si="3660"/>
        <v>-1</v>
      </c>
      <c r="M11705" s="10">
        <f t="shared" si="3672"/>
        <v>-1</v>
      </c>
      <c r="N11705" s="20">
        <f t="shared" si="3661"/>
        <v>0</v>
      </c>
      <c r="O11705" s="20">
        <f t="shared" si="3669"/>
        <v>0</v>
      </c>
      <c r="P11705" s="20">
        <f t="shared" si="3662"/>
        <v>0</v>
      </c>
      <c r="Q11705" s="20">
        <f t="shared" si="3670"/>
        <v>0</v>
      </c>
      <c r="R11705" s="20">
        <f t="shared" si="3664"/>
        <v>0</v>
      </c>
      <c r="S11705" s="20">
        <f t="shared" si="3665"/>
        <v>0</v>
      </c>
      <c r="T11705" s="20">
        <f t="shared" si="3666"/>
        <v>0</v>
      </c>
      <c r="U11705" s="20">
        <f t="shared" si="3671"/>
        <v>0</v>
      </c>
    </row>
    <row r="11706" spans="3:21" ht="19.2" x14ac:dyDescent="0.3">
      <c r="C11706" s="14">
        <v>37</v>
      </c>
      <c r="D11706" s="8">
        <v>4</v>
      </c>
      <c r="E11706" s="8">
        <v>2</v>
      </c>
      <c r="F11706" s="8">
        <v>4</v>
      </c>
      <c r="G11706" s="8">
        <v>4</v>
      </c>
      <c r="H11706" s="8">
        <v>5</v>
      </c>
      <c r="I11706" s="8">
        <v>5</v>
      </c>
      <c r="J11706" s="8">
        <v>8</v>
      </c>
      <c r="K11706" s="9">
        <f>((D11706*D11665)+(E11706*E11665)+(F11706*F11665)+(G11706*G11665)+(H11706*H11665)+(I11706*I11665)+(J11706*J11665))+$L$9</f>
        <v>-0.89600000000000257</v>
      </c>
      <c r="L11706" s="8">
        <f t="shared" si="3660"/>
        <v>-1</v>
      </c>
      <c r="M11706" s="10">
        <f t="shared" si="3672"/>
        <v>-1</v>
      </c>
      <c r="N11706" s="20">
        <f t="shared" si="3661"/>
        <v>0</v>
      </c>
      <c r="O11706" s="20">
        <f t="shared" si="3669"/>
        <v>0</v>
      </c>
      <c r="P11706" s="20">
        <f t="shared" si="3662"/>
        <v>0</v>
      </c>
      <c r="Q11706" s="20">
        <f t="shared" si="3670"/>
        <v>0</v>
      </c>
      <c r="R11706" s="20">
        <f t="shared" si="3664"/>
        <v>0</v>
      </c>
      <c r="S11706" s="20">
        <f t="shared" si="3665"/>
        <v>0</v>
      </c>
      <c r="T11706" s="20">
        <f t="shared" si="3666"/>
        <v>0</v>
      </c>
      <c r="U11706" s="20">
        <f t="shared" si="3671"/>
        <v>0</v>
      </c>
    </row>
    <row r="11707" spans="3:21" ht="19.2" x14ac:dyDescent="0.3">
      <c r="C11707" s="14">
        <v>38</v>
      </c>
      <c r="D11707" s="8">
        <v>4</v>
      </c>
      <c r="E11707" s="8">
        <v>4</v>
      </c>
      <c r="F11707" s="8">
        <v>0</v>
      </c>
      <c r="G11707" s="8">
        <v>1</v>
      </c>
      <c r="H11707" s="8">
        <v>7</v>
      </c>
      <c r="I11707" s="8">
        <v>8</v>
      </c>
      <c r="J11707" s="8">
        <v>8</v>
      </c>
      <c r="K11707" s="9">
        <f>((D11707*D11665)+(E11707*E11665)+(F11707*F11665)+(G11707*G11665)+(H11707*H11665)+(I11707*I11665)+(J11707*J11665))+$L$9</f>
        <v>-0.70720000000000116</v>
      </c>
      <c r="L11707" s="8">
        <f t="shared" si="3660"/>
        <v>-1</v>
      </c>
      <c r="M11707" s="10">
        <f t="shared" si="3672"/>
        <v>-1</v>
      </c>
      <c r="N11707" s="20">
        <f t="shared" si="3661"/>
        <v>0</v>
      </c>
      <c r="O11707" s="20">
        <f t="shared" si="3669"/>
        <v>0</v>
      </c>
      <c r="P11707" s="20">
        <f t="shared" si="3662"/>
        <v>0</v>
      </c>
      <c r="Q11707" s="20">
        <f t="shared" si="3670"/>
        <v>0</v>
      </c>
      <c r="R11707" s="20">
        <f t="shared" si="3664"/>
        <v>0</v>
      </c>
      <c r="S11707" s="20">
        <f t="shared" si="3665"/>
        <v>0</v>
      </c>
      <c r="T11707" s="20">
        <f t="shared" si="3666"/>
        <v>0</v>
      </c>
      <c r="U11707" s="20">
        <f t="shared" si="3671"/>
        <v>0</v>
      </c>
    </row>
    <row r="11708" spans="3:21" ht="19.2" x14ac:dyDescent="0.3">
      <c r="C11708" s="14">
        <v>39</v>
      </c>
      <c r="D11708" s="8">
        <v>5</v>
      </c>
      <c r="E11708" s="8">
        <v>2</v>
      </c>
      <c r="F11708" s="8">
        <v>9</v>
      </c>
      <c r="G11708" s="8">
        <v>1</v>
      </c>
      <c r="H11708" s="8">
        <v>6</v>
      </c>
      <c r="I11708" s="8">
        <v>6</v>
      </c>
      <c r="J11708" s="8">
        <v>1</v>
      </c>
      <c r="K11708" s="9">
        <f>((D11708*D11665)+(E11708*E11665)+(F11708*F11665)+(G11708*G11665)+(H11708*H11665)+(I11708*I11665)+(J11708*J11665))+$L$9</f>
        <v>0.1671999999999958</v>
      </c>
      <c r="L11708" s="8">
        <f t="shared" si="3660"/>
        <v>1</v>
      </c>
      <c r="M11708" s="10">
        <f t="shared" si="3672"/>
        <v>1</v>
      </c>
      <c r="N11708" s="20">
        <f t="shared" si="3661"/>
        <v>0</v>
      </c>
      <c r="O11708" s="20">
        <f t="shared" si="3669"/>
        <v>0</v>
      </c>
      <c r="P11708" s="20">
        <f t="shared" si="3662"/>
        <v>0</v>
      </c>
      <c r="Q11708" s="20">
        <f t="shared" si="3670"/>
        <v>0</v>
      </c>
      <c r="R11708" s="20">
        <f t="shared" si="3664"/>
        <v>0</v>
      </c>
      <c r="S11708" s="20">
        <f t="shared" si="3665"/>
        <v>0</v>
      </c>
      <c r="T11708" s="20">
        <f t="shared" si="3666"/>
        <v>0</v>
      </c>
      <c r="U11708" s="20">
        <f t="shared" si="3671"/>
        <v>0</v>
      </c>
    </row>
    <row r="11709" spans="3:21" ht="19.2" x14ac:dyDescent="0.3">
      <c r="C11709" s="14">
        <v>40</v>
      </c>
      <c r="D11709" s="8">
        <v>5</v>
      </c>
      <c r="E11709" s="8">
        <v>1</v>
      </c>
      <c r="F11709" s="8">
        <v>7</v>
      </c>
      <c r="G11709" s="8">
        <v>1</v>
      </c>
      <c r="H11709" s="8">
        <v>1</v>
      </c>
      <c r="I11709" s="8">
        <v>6</v>
      </c>
      <c r="J11709" s="8">
        <v>5</v>
      </c>
      <c r="K11709" s="9">
        <f>((D11709*D11665)+(E11709*E11665)+(F11709*F11665)+(G11709*G11665)+(H11709*H11665)+(I11709*I11665)+(J11709*J11665))+$L$9</f>
        <v>-0.11080000000000378</v>
      </c>
      <c r="L11709" s="8">
        <f t="shared" si="3660"/>
        <v>-1</v>
      </c>
      <c r="M11709" s="10">
        <f t="shared" si="3672"/>
        <v>1</v>
      </c>
      <c r="N11709" s="20">
        <f t="shared" si="3661"/>
        <v>2</v>
      </c>
      <c r="O11709" s="20">
        <f t="shared" si="3669"/>
        <v>0.1</v>
      </c>
      <c r="P11709" s="20">
        <f t="shared" si="3662"/>
        <v>0.02</v>
      </c>
      <c r="Q11709" s="20">
        <f t="shared" si="3670"/>
        <v>0.14000000000000001</v>
      </c>
      <c r="R11709" s="20">
        <f t="shared" si="3664"/>
        <v>0.02</v>
      </c>
      <c r="S11709" s="20">
        <f t="shared" si="3665"/>
        <v>0.02</v>
      </c>
      <c r="T11709" s="20">
        <f t="shared" si="3666"/>
        <v>0.12</v>
      </c>
      <c r="U11709" s="20">
        <f t="shared" si="3671"/>
        <v>0.1</v>
      </c>
    </row>
    <row r="11710" spans="3:21" ht="19.2" x14ac:dyDescent="0.3">
      <c r="C11710" s="14">
        <v>41</v>
      </c>
      <c r="D11710" s="8">
        <v>3</v>
      </c>
      <c r="E11710" s="8">
        <v>8</v>
      </c>
      <c r="F11710" s="8">
        <v>0</v>
      </c>
      <c r="G11710" s="8">
        <v>0</v>
      </c>
      <c r="H11710" s="8">
        <v>4</v>
      </c>
      <c r="I11710" s="8">
        <v>2</v>
      </c>
      <c r="J11710" s="8">
        <v>3</v>
      </c>
      <c r="K11710" s="9">
        <f>((D11710*D11665)+(E11710*E11665)+(F11710*F11665)+(G11710*G11665)+(H11710*H11665)+(I11710*I11665)+(J11710*J11665))+$L$9</f>
        <v>-1.2440000000000015</v>
      </c>
      <c r="L11710" s="8">
        <f t="shared" si="3660"/>
        <v>-1</v>
      </c>
      <c r="M11710" s="10">
        <f t="shared" si="3672"/>
        <v>-1</v>
      </c>
      <c r="N11710" s="20">
        <f t="shared" si="3661"/>
        <v>0</v>
      </c>
      <c r="O11710" s="20">
        <f t="shared" si="3669"/>
        <v>0</v>
      </c>
      <c r="P11710" s="20">
        <f t="shared" si="3662"/>
        <v>0</v>
      </c>
      <c r="Q11710" s="20">
        <f t="shared" si="3670"/>
        <v>0</v>
      </c>
      <c r="R11710" s="20">
        <f t="shared" si="3664"/>
        <v>0</v>
      </c>
      <c r="S11710" s="20">
        <f t="shared" si="3665"/>
        <v>0</v>
      </c>
      <c r="T11710" s="20">
        <f t="shared" si="3666"/>
        <v>0</v>
      </c>
      <c r="U11710" s="20">
        <f t="shared" si="3671"/>
        <v>0</v>
      </c>
    </row>
    <row r="11711" spans="3:21" ht="19.2" x14ac:dyDescent="0.3">
      <c r="C11711" s="14">
        <v>42</v>
      </c>
      <c r="D11711" s="8">
        <v>4</v>
      </c>
      <c r="E11711" s="8">
        <v>7</v>
      </c>
      <c r="F11711" s="8">
        <v>8</v>
      </c>
      <c r="G11711" s="8">
        <v>8</v>
      </c>
      <c r="H11711" s="8">
        <v>6</v>
      </c>
      <c r="I11711" s="8">
        <v>4</v>
      </c>
      <c r="J11711" s="8">
        <v>1</v>
      </c>
      <c r="K11711" s="9">
        <f>((D11711*D11665)+(E11711*E11665)+(F11711*F11665)+(G11711*G11665)+(H11711*H11665)+(I11711*I11665)+(J11711*J11665))+$L$9</f>
        <v>-7.0800000000003749E-2</v>
      </c>
      <c r="L11711" s="8">
        <f t="shared" si="3660"/>
        <v>-1</v>
      </c>
      <c r="M11711" s="10">
        <f t="shared" si="3672"/>
        <v>1</v>
      </c>
      <c r="N11711" s="20">
        <f t="shared" si="3661"/>
        <v>2</v>
      </c>
      <c r="O11711" s="20">
        <f t="shared" si="3669"/>
        <v>0.08</v>
      </c>
      <c r="P11711" s="20">
        <f t="shared" si="3662"/>
        <v>0.14000000000000001</v>
      </c>
      <c r="Q11711" s="20">
        <f t="shared" si="3670"/>
        <v>0.16</v>
      </c>
      <c r="R11711" s="20">
        <f t="shared" si="3664"/>
        <v>0.16</v>
      </c>
      <c r="S11711" s="20">
        <f t="shared" si="3665"/>
        <v>0.12</v>
      </c>
      <c r="T11711" s="20">
        <f t="shared" si="3666"/>
        <v>0.08</v>
      </c>
      <c r="U11711" s="20">
        <f t="shared" si="3671"/>
        <v>0.02</v>
      </c>
    </row>
    <row r="11712" spans="3:21" ht="19.2" x14ac:dyDescent="0.3">
      <c r="C11712" s="14">
        <v>43</v>
      </c>
      <c r="D11712" s="8">
        <v>5</v>
      </c>
      <c r="E11712" s="8">
        <v>3</v>
      </c>
      <c r="F11712" s="8">
        <v>0</v>
      </c>
      <c r="G11712" s="8">
        <v>7</v>
      </c>
      <c r="H11712" s="8">
        <v>8</v>
      </c>
      <c r="I11712" s="8">
        <v>8</v>
      </c>
      <c r="J11712" s="8">
        <v>4</v>
      </c>
      <c r="K11712" s="9">
        <f>((D11712*D11665)+(E11712*E11665)+(F11712*F11665)+(G11712*G11665)+(H11712*H11665)+(I11712*I11665)+(J11712*J11665))+$L$9</f>
        <v>0.28479999999999794</v>
      </c>
      <c r="L11712" s="8">
        <f t="shared" si="3660"/>
        <v>1</v>
      </c>
      <c r="M11712" s="10">
        <f t="shared" si="3672"/>
        <v>1</v>
      </c>
      <c r="N11712" s="20">
        <f t="shared" si="3661"/>
        <v>0</v>
      </c>
      <c r="O11712" s="20">
        <f t="shared" si="3669"/>
        <v>0</v>
      </c>
      <c r="P11712" s="20">
        <f t="shared" si="3662"/>
        <v>0</v>
      </c>
      <c r="Q11712" s="20">
        <f t="shared" si="3670"/>
        <v>0</v>
      </c>
      <c r="R11712" s="20">
        <f t="shared" si="3664"/>
        <v>0</v>
      </c>
      <c r="S11712" s="20">
        <f t="shared" si="3665"/>
        <v>0</v>
      </c>
      <c r="T11712" s="20">
        <f t="shared" si="3666"/>
        <v>0</v>
      </c>
      <c r="U11712" s="20">
        <f t="shared" si="3671"/>
        <v>0</v>
      </c>
    </row>
    <row r="11713" spans="3:21" ht="19.2" x14ac:dyDescent="0.3">
      <c r="C11713" s="14">
        <v>44</v>
      </c>
      <c r="D11713" s="8">
        <v>3</v>
      </c>
      <c r="E11713" s="8">
        <v>6</v>
      </c>
      <c r="F11713" s="8">
        <v>9</v>
      </c>
      <c r="G11713" s="8">
        <v>3</v>
      </c>
      <c r="H11713" s="8">
        <v>6</v>
      </c>
      <c r="I11713" s="8">
        <v>2</v>
      </c>
      <c r="J11713" s="8">
        <v>1</v>
      </c>
      <c r="K11713" s="9">
        <f>((D11713*D11665)+(E11713*E11665)+(F11713*F11665)+(G11713*G11665)+(H11713*H11665)+(I11713*I11665)+(J11713*J11665))+$L$9</f>
        <v>-1.3056000000000028</v>
      </c>
      <c r="L11713" s="8">
        <f t="shared" si="3660"/>
        <v>-1</v>
      </c>
      <c r="M11713" s="10">
        <f t="shared" si="3672"/>
        <v>-1</v>
      </c>
      <c r="N11713" s="20">
        <f t="shared" si="3661"/>
        <v>0</v>
      </c>
      <c r="O11713" s="20">
        <f t="shared" si="3669"/>
        <v>0</v>
      </c>
      <c r="P11713" s="20">
        <f t="shared" si="3662"/>
        <v>0</v>
      </c>
      <c r="Q11713" s="20">
        <f t="shared" si="3670"/>
        <v>0</v>
      </c>
      <c r="R11713" s="20">
        <f t="shared" si="3664"/>
        <v>0</v>
      </c>
      <c r="S11713" s="20">
        <f t="shared" si="3665"/>
        <v>0</v>
      </c>
      <c r="T11713" s="20">
        <f t="shared" si="3666"/>
        <v>0</v>
      </c>
      <c r="U11713" s="20">
        <f t="shared" si="3671"/>
        <v>0</v>
      </c>
    </row>
    <row r="11714" spans="3:21" ht="19.2" x14ac:dyDescent="0.3">
      <c r="C11714" s="14">
        <v>45</v>
      </c>
      <c r="D11714" s="8">
        <v>4</v>
      </c>
      <c r="E11714" s="8">
        <v>4</v>
      </c>
      <c r="F11714" s="8">
        <v>6</v>
      </c>
      <c r="G11714" s="8">
        <v>1</v>
      </c>
      <c r="H11714" s="8">
        <v>0</v>
      </c>
      <c r="I11714" s="8">
        <v>0</v>
      </c>
      <c r="J11714" s="8">
        <v>3</v>
      </c>
      <c r="K11714" s="9">
        <f>((D11714*D11665)+(E11714*E11665)+(F11714*F11665)+(G11714*G11665)+(H11714*H11665)+(I11714*I11665)+(J11714*J11665))+$L$9</f>
        <v>-0.71240000000000236</v>
      </c>
      <c r="L11714" s="8">
        <f t="shared" si="3660"/>
        <v>-1</v>
      </c>
      <c r="M11714" s="10">
        <f t="shared" si="3672"/>
        <v>-1</v>
      </c>
      <c r="N11714" s="20">
        <f t="shared" si="3661"/>
        <v>0</v>
      </c>
      <c r="O11714" s="20">
        <f t="shared" si="3669"/>
        <v>0</v>
      </c>
      <c r="P11714" s="20">
        <f t="shared" si="3662"/>
        <v>0</v>
      </c>
      <c r="Q11714" s="20">
        <f t="shared" si="3670"/>
        <v>0</v>
      </c>
      <c r="R11714" s="20">
        <f t="shared" si="3664"/>
        <v>0</v>
      </c>
      <c r="S11714" s="20">
        <f t="shared" si="3665"/>
        <v>0</v>
      </c>
      <c r="T11714" s="20">
        <f t="shared" si="3666"/>
        <v>0</v>
      </c>
      <c r="U11714" s="20">
        <f t="shared" si="3671"/>
        <v>0</v>
      </c>
    </row>
    <row r="11715" spans="3:21" ht="19.2" x14ac:dyDescent="0.3">
      <c r="C11715" s="14">
        <v>46</v>
      </c>
      <c r="D11715" s="8">
        <v>4</v>
      </c>
      <c r="E11715" s="8">
        <v>6</v>
      </c>
      <c r="F11715" s="8">
        <v>0</v>
      </c>
      <c r="G11715" s="8">
        <v>0</v>
      </c>
      <c r="H11715" s="8">
        <v>9</v>
      </c>
      <c r="I11715" s="8">
        <v>8</v>
      </c>
      <c r="J11715" s="8">
        <v>7</v>
      </c>
      <c r="K11715" s="9">
        <f>((D11715*D11665)+(E11715*E11665)+(F11715*F11665)+(G11715*G11665)+(H11715*H11665)+(I11715*I11665)+(J11715*J11665))+$L$9</f>
        <v>-0.38240000000000229</v>
      </c>
      <c r="L11715" s="8">
        <f t="shared" si="3660"/>
        <v>-1</v>
      </c>
      <c r="M11715" s="10">
        <f t="shared" si="3672"/>
        <v>-1</v>
      </c>
      <c r="N11715" s="20">
        <f t="shared" si="3661"/>
        <v>0</v>
      </c>
      <c r="O11715" s="20">
        <f>N11715*$D$2*D11715</f>
        <v>0</v>
      </c>
      <c r="P11715" s="20">
        <f t="shared" si="3662"/>
        <v>0</v>
      </c>
      <c r="Q11715" s="20">
        <f t="shared" si="3670"/>
        <v>0</v>
      </c>
      <c r="R11715" s="20">
        <f t="shared" si="3664"/>
        <v>0</v>
      </c>
      <c r="S11715" s="20">
        <f t="shared" si="3665"/>
        <v>0</v>
      </c>
      <c r="T11715" s="20">
        <f t="shared" si="3666"/>
        <v>0</v>
      </c>
      <c r="U11715" s="20">
        <f t="shared" si="3671"/>
        <v>0</v>
      </c>
    </row>
    <row r="11716" spans="3:21" ht="19.2" x14ac:dyDescent="0.3">
      <c r="C11716" s="14">
        <v>47</v>
      </c>
      <c r="D11716" s="8">
        <v>4</v>
      </c>
      <c r="E11716" s="8">
        <v>9</v>
      </c>
      <c r="F11716" s="8">
        <v>4</v>
      </c>
      <c r="G11716" s="8">
        <v>0</v>
      </c>
      <c r="H11716" s="8">
        <v>0</v>
      </c>
      <c r="I11716" s="8">
        <v>2</v>
      </c>
      <c r="J11716" s="8">
        <v>3</v>
      </c>
      <c r="K11716" s="9">
        <f>((D11716*D11665)+(E11716*E11665)+(F11716*F11665)+(G11716*G11665)+(H11716*H11665)+(I11716*I11665)+(J11716*J11665))+$L$9</f>
        <v>-6.2000000000004718E-2</v>
      </c>
      <c r="L11716" s="8">
        <f t="shared" si="3660"/>
        <v>-1</v>
      </c>
      <c r="M11716" s="10">
        <f t="shared" si="3672"/>
        <v>1</v>
      </c>
      <c r="N11716" s="20">
        <f t="shared" si="3661"/>
        <v>2</v>
      </c>
      <c r="O11716" s="20">
        <f t="shared" ref="O11716:O11717" si="3673">N11716*$D$2*D11716</f>
        <v>0.08</v>
      </c>
      <c r="P11716" s="20">
        <f t="shared" si="3662"/>
        <v>0.18</v>
      </c>
      <c r="Q11716" s="20">
        <f t="shared" si="3670"/>
        <v>0.08</v>
      </c>
      <c r="R11716" s="20">
        <f t="shared" si="3664"/>
        <v>0</v>
      </c>
      <c r="S11716" s="20">
        <f t="shared" si="3665"/>
        <v>0</v>
      </c>
      <c r="T11716" s="20">
        <f t="shared" si="3666"/>
        <v>0.04</v>
      </c>
      <c r="U11716" s="20">
        <f t="shared" si="3671"/>
        <v>0.06</v>
      </c>
    </row>
    <row r="11717" spans="3:21" ht="19.2" x14ac:dyDescent="0.3">
      <c r="C11717" s="14">
        <v>48</v>
      </c>
      <c r="D11717" s="8">
        <v>4</v>
      </c>
      <c r="E11717" s="8">
        <v>6</v>
      </c>
      <c r="F11717" s="8">
        <v>5</v>
      </c>
      <c r="G11717" s="8">
        <v>7</v>
      </c>
      <c r="H11717" s="8">
        <v>3</v>
      </c>
      <c r="I11717" s="8">
        <v>8</v>
      </c>
      <c r="J11717" s="8">
        <v>0</v>
      </c>
      <c r="K11717" s="9">
        <f>((D11717*D11665)+(E11717*E11665)+(F11717*F11665)+(G11717*G11665)+(H11717*H11665)+(I11717*I11665)+(J11717*J11665))+$L$9</f>
        <v>-0.44320000000000448</v>
      </c>
      <c r="L11717" s="8">
        <f t="shared" si="3660"/>
        <v>-1</v>
      </c>
      <c r="M11717" s="10">
        <f t="shared" si="3672"/>
        <v>-1</v>
      </c>
      <c r="N11717" s="20">
        <f t="shared" si="3661"/>
        <v>0</v>
      </c>
      <c r="O11717" s="20">
        <f t="shared" si="3673"/>
        <v>0</v>
      </c>
      <c r="P11717" s="20">
        <f t="shared" si="3662"/>
        <v>0</v>
      </c>
      <c r="Q11717" s="20">
        <f t="shared" si="3670"/>
        <v>0</v>
      </c>
      <c r="R11717" s="20">
        <f t="shared" si="3664"/>
        <v>0</v>
      </c>
      <c r="S11717" s="20">
        <f t="shared" si="3665"/>
        <v>0</v>
      </c>
      <c r="T11717" s="20">
        <f t="shared" si="3666"/>
        <v>0</v>
      </c>
      <c r="U11717" s="20">
        <f t="shared" si="3671"/>
        <v>0</v>
      </c>
    </row>
    <row r="11718" spans="3:21" ht="19.2" x14ac:dyDescent="0.3">
      <c r="C11718" s="14">
        <v>49</v>
      </c>
      <c r="D11718" s="8">
        <v>4</v>
      </c>
      <c r="E11718" s="8">
        <v>7</v>
      </c>
      <c r="F11718" s="8">
        <v>7</v>
      </c>
      <c r="G11718" s="8">
        <v>4</v>
      </c>
      <c r="H11718" s="8">
        <v>4</v>
      </c>
      <c r="I11718" s="8">
        <v>2</v>
      </c>
      <c r="J11718" s="8">
        <v>5</v>
      </c>
      <c r="K11718" s="9">
        <f>((D11718*D11665)+(E11718*E11665)+(F11718*F11665)+(G11718*G11665)+(H11718*H11665)+(I11718*I11665)+(J11718*J11665))+$L$9</f>
        <v>-0.11960000000000282</v>
      </c>
      <c r="L11718" s="8">
        <f t="shared" si="3660"/>
        <v>-1</v>
      </c>
      <c r="M11718" s="10">
        <f t="shared" si="3672"/>
        <v>1</v>
      </c>
      <c r="N11718" s="20">
        <f t="shared" si="3661"/>
        <v>2</v>
      </c>
      <c r="O11718" s="20">
        <f>N11718*$D$2*D11718</f>
        <v>0.08</v>
      </c>
      <c r="P11718" s="20">
        <f t="shared" si="3662"/>
        <v>0.14000000000000001</v>
      </c>
      <c r="Q11718" s="20">
        <f t="shared" si="3670"/>
        <v>0.14000000000000001</v>
      </c>
      <c r="R11718" s="20">
        <f t="shared" si="3664"/>
        <v>0.08</v>
      </c>
      <c r="S11718" s="20">
        <f t="shared" si="3665"/>
        <v>0.08</v>
      </c>
      <c r="T11718" s="20">
        <f t="shared" si="3666"/>
        <v>0.04</v>
      </c>
      <c r="U11718" s="20">
        <f t="shared" si="3671"/>
        <v>0.1</v>
      </c>
    </row>
    <row r="11719" spans="3:21" ht="19.2" x14ac:dyDescent="0.3">
      <c r="C11719" s="14">
        <v>50</v>
      </c>
      <c r="D11719" s="8">
        <v>5</v>
      </c>
      <c r="E11719" s="8">
        <v>1</v>
      </c>
      <c r="F11719" s="8">
        <v>2</v>
      </c>
      <c r="G11719" s="8">
        <v>0</v>
      </c>
      <c r="H11719" s="8">
        <v>7</v>
      </c>
      <c r="I11719" s="8">
        <v>1</v>
      </c>
      <c r="J11719" s="8">
        <v>6</v>
      </c>
      <c r="K11719" s="9">
        <f>((D11719*D11665)+(E11719*E11665)+(F11719*F11665)+(G11719*G11665)+(H11719*H11665)+(I11719*I11665)+(J11719*J11665))+$L$9</f>
        <v>4.8399999999999999E-2</v>
      </c>
      <c r="L11719" s="8">
        <f t="shared" si="3660"/>
        <v>1</v>
      </c>
      <c r="M11719" s="10">
        <f t="shared" si="3672"/>
        <v>1</v>
      </c>
      <c r="N11719" s="20">
        <f t="shared" si="3661"/>
        <v>0</v>
      </c>
      <c r="O11719" s="20">
        <f t="shared" ref="O11719" si="3674">N11719*$D$2*D11719</f>
        <v>0</v>
      </c>
      <c r="P11719" s="20">
        <f t="shared" si="3662"/>
        <v>0</v>
      </c>
      <c r="Q11719" s="20">
        <f t="shared" si="3670"/>
        <v>0</v>
      </c>
      <c r="R11719" s="20">
        <f t="shared" si="3664"/>
        <v>0</v>
      </c>
      <c r="S11719" s="20">
        <f t="shared" si="3665"/>
        <v>0</v>
      </c>
      <c r="T11719" s="20">
        <f t="shared" si="3666"/>
        <v>0</v>
      </c>
      <c r="U11719" s="20">
        <f t="shared" si="3671"/>
        <v>0</v>
      </c>
    </row>
    <row r="11720" spans="3:21" ht="19.2" x14ac:dyDescent="0.3">
      <c r="C11720" s="12"/>
      <c r="D11720" s="12"/>
      <c r="E11720" s="12"/>
      <c r="F11720" s="12"/>
      <c r="G11720" s="12"/>
      <c r="H11720" s="12"/>
      <c r="I11720" s="12"/>
      <c r="J11720" s="12"/>
      <c r="K11720" s="12"/>
      <c r="L11720" s="58" t="s">
        <v>37</v>
      </c>
      <c r="M11720" s="58"/>
      <c r="N11720" s="24">
        <f>SUM(N11670:N11719)</f>
        <v>18</v>
      </c>
      <c r="O11720" s="23">
        <f>AVERAGE(O11670:O11719)</f>
        <v>1.3599999999999999E-2</v>
      </c>
      <c r="P11720" s="23">
        <f t="shared" ref="P11720:U11720" si="3675">AVERAGE(P11670:P11719)</f>
        <v>2.1600000000000001E-2</v>
      </c>
      <c r="Q11720" s="23">
        <f t="shared" si="3675"/>
        <v>1.5600000000000001E-2</v>
      </c>
      <c r="R11720" s="23">
        <f t="shared" si="3675"/>
        <v>1.2800000000000001E-2</v>
      </c>
      <c r="S11720" s="23">
        <f t="shared" si="3675"/>
        <v>1.7999999999999999E-2</v>
      </c>
      <c r="T11720" s="23">
        <f t="shared" si="3675"/>
        <v>1.4800000000000002E-2</v>
      </c>
      <c r="U11720" s="23">
        <f t="shared" si="3675"/>
        <v>1.2800000000000001E-2</v>
      </c>
    </row>
    <row r="11721" spans="3:21" ht="19.2" x14ac:dyDescent="0.3">
      <c r="C11721" s="12"/>
      <c r="D11721" s="12"/>
      <c r="E11721" s="12"/>
      <c r="F11721" s="12"/>
      <c r="G11721" s="12"/>
      <c r="H11721" s="12"/>
      <c r="I11721" s="12"/>
      <c r="J11721" s="12"/>
      <c r="K11721" s="12"/>
      <c r="L11721" s="56" t="s">
        <v>38</v>
      </c>
      <c r="M11721" s="56"/>
      <c r="N11721" s="57">
        <f>SUMSQ(N11670:N11719)</f>
        <v>36</v>
      </c>
      <c r="O11721" s="12"/>
      <c r="P11721" s="12"/>
      <c r="Q11721" s="12"/>
      <c r="R11721" s="12"/>
      <c r="S11721" s="12"/>
      <c r="T11721" s="12"/>
      <c r="U11721" s="12"/>
    </row>
    <row r="11722" spans="3:21" x14ac:dyDescent="0.3">
      <c r="L11722" s="56"/>
      <c r="M11722" s="56"/>
      <c r="N11722" s="57"/>
    </row>
    <row r="11723" spans="3:21" x14ac:dyDescent="0.3">
      <c r="C11723" s="6"/>
    </row>
    <row r="11725" spans="3:21" ht="20.399999999999999" x14ac:dyDescent="0.45">
      <c r="C11725" s="21"/>
      <c r="D11725" s="59" t="s">
        <v>18</v>
      </c>
      <c r="E11725" s="59"/>
      <c r="F11725" s="59"/>
      <c r="G11725" s="59"/>
      <c r="H11725" s="59"/>
      <c r="I11725" s="59"/>
      <c r="J11725" s="59"/>
      <c r="K11725" s="60" t="s">
        <v>41</v>
      </c>
      <c r="L11725" s="61"/>
      <c r="M11725" s="28">
        <v>190</v>
      </c>
      <c r="N11725" s="26"/>
    </row>
    <row r="11726" spans="3:21" ht="19.2" x14ac:dyDescent="0.45">
      <c r="C11726" s="25"/>
      <c r="D11726" s="22" t="s">
        <v>10</v>
      </c>
      <c r="E11726" s="22" t="s">
        <v>11</v>
      </c>
      <c r="F11726" s="22" t="s">
        <v>12</v>
      </c>
      <c r="G11726" s="22" t="s">
        <v>13</v>
      </c>
      <c r="H11726" s="22" t="s">
        <v>14</v>
      </c>
      <c r="I11726" s="22" t="s">
        <v>15</v>
      </c>
      <c r="J11726" s="22" t="s">
        <v>16</v>
      </c>
      <c r="L11726" s="27" t="s">
        <v>23</v>
      </c>
    </row>
    <row r="11727" spans="3:21" ht="19.2" x14ac:dyDescent="0.45">
      <c r="C11727" s="16" t="s">
        <v>39</v>
      </c>
      <c r="D11727" s="11">
        <f t="shared" ref="D11727" si="3676">O11720+D11665</f>
        <v>1.0891999999999999</v>
      </c>
      <c r="E11727" s="11">
        <f t="shared" ref="E11727" si="3677">P11720+E11665</f>
        <v>0.16799999999999982</v>
      </c>
      <c r="F11727" s="11">
        <f t="shared" ref="F11727" si="3678">Q11720+F11665</f>
        <v>3.3199999999999723E-2</v>
      </c>
      <c r="G11727" s="11">
        <f t="shared" ref="G11727" si="3679">R11720+G11665</f>
        <v>2.5600000000000102E-2</v>
      </c>
      <c r="H11727" s="11">
        <f t="shared" ref="H11727" si="3680">S11720+H11665</f>
        <v>4.5600000000000224E-2</v>
      </c>
      <c r="I11727" s="11">
        <f t="shared" ref="I11727" si="3681">T11720+I11665</f>
        <v>-2.0000000000003782E-3</v>
      </c>
      <c r="J11727" s="11">
        <f t="shared" ref="J11727" si="3682">U11720+J11665</f>
        <v>2.3200000000000033E-2</v>
      </c>
      <c r="L11727" s="13">
        <v>-5.75</v>
      </c>
    </row>
    <row r="11728" spans="3:21" x14ac:dyDescent="0.3">
      <c r="P11728" s="5"/>
    </row>
    <row r="11730" spans="3:21" ht="19.2" x14ac:dyDescent="0.3">
      <c r="C11730" s="8"/>
      <c r="D11730" s="59" t="s">
        <v>17</v>
      </c>
      <c r="E11730" s="59"/>
      <c r="F11730" s="59"/>
      <c r="G11730" s="59"/>
      <c r="H11730" s="59"/>
      <c r="I11730" s="59"/>
      <c r="J11730" s="59"/>
      <c r="K11730" s="62"/>
      <c r="L11730" s="62"/>
      <c r="M11730" s="62"/>
      <c r="N11730" s="62"/>
      <c r="O11730" s="63" t="s">
        <v>24</v>
      </c>
      <c r="P11730" s="64"/>
      <c r="Q11730" s="64"/>
      <c r="R11730" s="64"/>
      <c r="S11730" s="64"/>
      <c r="T11730" s="64"/>
      <c r="U11730" s="64"/>
    </row>
    <row r="11731" spans="3:21" ht="19.2" x14ac:dyDescent="0.3">
      <c r="C11731" s="16" t="s">
        <v>40</v>
      </c>
      <c r="D11731" s="22" t="s">
        <v>10</v>
      </c>
      <c r="E11731" s="22" t="s">
        <v>11</v>
      </c>
      <c r="F11731" s="22" t="s">
        <v>12</v>
      </c>
      <c r="G11731" s="22" t="s">
        <v>13</v>
      </c>
      <c r="H11731" s="22" t="s">
        <v>14</v>
      </c>
      <c r="I11731" s="22" t="s">
        <v>15</v>
      </c>
      <c r="J11731" s="22" t="s">
        <v>16</v>
      </c>
      <c r="K11731" s="17" t="s">
        <v>19</v>
      </c>
      <c r="L11731" s="16" t="s">
        <v>20</v>
      </c>
      <c r="M11731" s="16" t="s">
        <v>21</v>
      </c>
      <c r="N11731" s="18" t="s">
        <v>22</v>
      </c>
      <c r="O11731" s="15" t="s">
        <v>25</v>
      </c>
      <c r="P11731" s="15" t="s">
        <v>26</v>
      </c>
      <c r="Q11731" s="15" t="s">
        <v>27</v>
      </c>
      <c r="R11731" s="15" t="s">
        <v>28</v>
      </c>
      <c r="S11731" s="15" t="s">
        <v>29</v>
      </c>
      <c r="T11731" s="15" t="s">
        <v>30</v>
      </c>
      <c r="U11731" s="15" t="s">
        <v>31</v>
      </c>
    </row>
    <row r="11732" spans="3:21" ht="19.2" x14ac:dyDescent="0.3">
      <c r="C11732" s="14">
        <v>1</v>
      </c>
      <c r="D11732" s="8">
        <v>4</v>
      </c>
      <c r="E11732" s="8">
        <v>7</v>
      </c>
      <c r="F11732" s="8">
        <v>1</v>
      </c>
      <c r="G11732" s="8">
        <v>2</v>
      </c>
      <c r="H11732" s="8">
        <v>9</v>
      </c>
      <c r="I11732" s="8">
        <v>3</v>
      </c>
      <c r="J11732" s="8">
        <v>5</v>
      </c>
      <c r="K11732" s="9">
        <f>((D11732*D11727)+(E11732*E11727)+(F11732*F11727)+(G11732*G11727)+(H11732*H11727)+(I11732*I11727)+(J11732*J11727))+$L$9</f>
        <v>0.38759999999999994</v>
      </c>
      <c r="L11732" s="8">
        <f>IF(K11732&gt;=0,$D$3,$D$4)</f>
        <v>1</v>
      </c>
      <c r="M11732" s="10">
        <f>IF(VALUE(D11732 &amp; E11732 &amp; F11732 &amp; G11732 &amp; H11732 &amp; I11732 &amp; J11732) &gt;= 4712935, 1, -1)</f>
        <v>1</v>
      </c>
      <c r="N11732" s="20">
        <f>M11732-L11732</f>
        <v>0</v>
      </c>
      <c r="O11732" s="20">
        <f>$N$15*$D$2*D11722</f>
        <v>0</v>
      </c>
      <c r="P11732" s="20">
        <f>N11732*$D$2*E11732</f>
        <v>0</v>
      </c>
      <c r="Q11732" s="20">
        <f>N11732*$D$2*F11732</f>
        <v>0</v>
      </c>
      <c r="R11732" s="20">
        <f>N11732*$D$2*G11732</f>
        <v>0</v>
      </c>
      <c r="S11732" s="20">
        <f>N11732*$D$2*H11732</f>
        <v>0</v>
      </c>
      <c r="T11732" s="20">
        <f>N11732*$D$2*I11732</f>
        <v>0</v>
      </c>
      <c r="U11732" s="20">
        <f>N11732*$D$2*J11732</f>
        <v>0</v>
      </c>
    </row>
    <row r="11733" spans="3:21" ht="19.2" x14ac:dyDescent="0.3">
      <c r="C11733" s="14">
        <v>2</v>
      </c>
      <c r="D11733" s="8">
        <v>5</v>
      </c>
      <c r="E11733" s="8">
        <v>0</v>
      </c>
      <c r="F11733" s="8">
        <v>8</v>
      </c>
      <c r="G11733" s="8">
        <v>6</v>
      </c>
      <c r="H11733" s="8">
        <v>8</v>
      </c>
      <c r="I11733" s="8">
        <v>8</v>
      </c>
      <c r="J11733" s="8">
        <v>7</v>
      </c>
      <c r="K11733" s="9">
        <f>((D11733*D11727)+(E11733*E11727)+(F11733*F11727)+(G11733*G11727)+(H11733*H11727)+(I11733*I11727)+(J11733*J11727))+$L$9</f>
        <v>0.62639999999999674</v>
      </c>
      <c r="L11733" s="8">
        <f t="shared" ref="L11733:L11781" si="3683">IF(K11733&gt;=0,$D$3,$D$4)</f>
        <v>1</v>
      </c>
      <c r="M11733" s="10">
        <f>IF(VALUE(D11733 &amp; E11733 &amp; F11733 &amp; G11733 &amp; H11733 &amp; I11733 &amp; J11733) &gt;= 4712935, 1, -1)</f>
        <v>1</v>
      </c>
      <c r="N11733" s="20">
        <f t="shared" ref="N11733:N11781" si="3684">M11733-L11733</f>
        <v>0</v>
      </c>
      <c r="O11733" s="20">
        <f>N11733*$D$2*D11733</f>
        <v>0</v>
      </c>
      <c r="P11733" s="20">
        <f t="shared" ref="P11733:P11781" si="3685">N11733*$D$2*E11733</f>
        <v>0</v>
      </c>
      <c r="Q11733" s="20">
        <f t="shared" ref="Q11733:Q11734" si="3686">N11733*$D$2*F11733</f>
        <v>0</v>
      </c>
      <c r="R11733" s="20">
        <f t="shared" ref="R11733:R11781" si="3687">N11733*$D$2*G11733</f>
        <v>0</v>
      </c>
      <c r="S11733" s="20">
        <f t="shared" ref="S11733:S11781" si="3688">N11733*$D$2*H11733</f>
        <v>0</v>
      </c>
      <c r="T11733" s="20">
        <f t="shared" ref="T11733:T11781" si="3689">N11733*$D$2*I11733</f>
        <v>0</v>
      </c>
      <c r="U11733" s="20">
        <f t="shared" ref="U11733:U11735" si="3690">N11733*$D$2*J11733</f>
        <v>0</v>
      </c>
    </row>
    <row r="11734" spans="3:21" ht="19.2" x14ac:dyDescent="0.3">
      <c r="C11734" s="14">
        <v>3</v>
      </c>
      <c r="D11734" s="8">
        <v>5</v>
      </c>
      <c r="E11734" s="8">
        <v>3</v>
      </c>
      <c r="F11734" s="8">
        <v>7</v>
      </c>
      <c r="G11734" s="8">
        <v>3</v>
      </c>
      <c r="H11734" s="8">
        <v>1</v>
      </c>
      <c r="I11734" s="8">
        <v>4</v>
      </c>
      <c r="J11734" s="8">
        <v>5</v>
      </c>
      <c r="K11734" s="9">
        <f>((D11734*D11727)+(E11734*E11727)+(F11734*F11727)+(G11734*G11727)+(H11734*H11727)+(I11734*I11727)+(J11734*J11727))+$L$9</f>
        <v>0.66279999999999717</v>
      </c>
      <c r="L11734" s="8">
        <f t="shared" si="3683"/>
        <v>1</v>
      </c>
      <c r="M11734" s="10">
        <f t="shared" ref="M11734:M11737" si="3691">IF(VALUE(D11734 &amp; E11734 &amp; F11734 &amp; G11734 &amp; H11734 &amp; I11734 &amp; J11734) &gt;= 4712935, 1, -1)</f>
        <v>1</v>
      </c>
      <c r="N11734" s="20">
        <f t="shared" si="3684"/>
        <v>0</v>
      </c>
      <c r="O11734" s="20">
        <f t="shared" ref="O11734:O11776" si="3692">N11734*$D$2*D11734</f>
        <v>0</v>
      </c>
      <c r="P11734" s="20">
        <f t="shared" si="3685"/>
        <v>0</v>
      </c>
      <c r="Q11734" s="20">
        <f t="shared" si="3686"/>
        <v>0</v>
      </c>
      <c r="R11734" s="20">
        <f t="shared" si="3687"/>
        <v>0</v>
      </c>
      <c r="S11734" s="20">
        <f t="shared" si="3688"/>
        <v>0</v>
      </c>
      <c r="T11734" s="20">
        <f t="shared" si="3689"/>
        <v>0</v>
      </c>
      <c r="U11734" s="20">
        <f t="shared" si="3690"/>
        <v>0</v>
      </c>
    </row>
    <row r="11735" spans="3:21" ht="19.2" x14ac:dyDescent="0.3">
      <c r="C11735" s="14">
        <v>4</v>
      </c>
      <c r="D11735" s="8">
        <v>4</v>
      </c>
      <c r="E11735" s="8">
        <v>0</v>
      </c>
      <c r="F11735" s="8">
        <v>5</v>
      </c>
      <c r="G11735" s="8">
        <v>6</v>
      </c>
      <c r="H11735" s="8">
        <v>4</v>
      </c>
      <c r="I11735" s="8">
        <v>4</v>
      </c>
      <c r="J11735" s="8">
        <v>1</v>
      </c>
      <c r="K11735" s="9">
        <f>((D11735*D11727)+(E11735*E11727)+(F11735*F11727)+(G11735*G11727)+(H11735*H11727)+(I11735*I11727)+(J11735*J11727))+$L$9</f>
        <v>-0.87600000000000122</v>
      </c>
      <c r="L11735" s="8">
        <f t="shared" si="3683"/>
        <v>-1</v>
      </c>
      <c r="M11735" s="10">
        <f t="shared" si="3691"/>
        <v>-1</v>
      </c>
      <c r="N11735" s="20">
        <f t="shared" si="3684"/>
        <v>0</v>
      </c>
      <c r="O11735" s="20">
        <f t="shared" si="3692"/>
        <v>0</v>
      </c>
      <c r="P11735" s="20">
        <f t="shared" si="3685"/>
        <v>0</v>
      </c>
      <c r="Q11735" s="20">
        <f>N11735*$D$2*F11735</f>
        <v>0</v>
      </c>
      <c r="R11735" s="20">
        <f t="shared" si="3687"/>
        <v>0</v>
      </c>
      <c r="S11735" s="20">
        <f t="shared" si="3688"/>
        <v>0</v>
      </c>
      <c r="T11735" s="20">
        <f t="shared" si="3689"/>
        <v>0</v>
      </c>
      <c r="U11735" s="20">
        <f t="shared" si="3690"/>
        <v>0</v>
      </c>
    </row>
    <row r="11736" spans="3:21" ht="19.2" x14ac:dyDescent="0.3">
      <c r="C11736" s="14">
        <v>5</v>
      </c>
      <c r="D11736" s="8">
        <v>5</v>
      </c>
      <c r="E11736" s="8">
        <v>1</v>
      </c>
      <c r="F11736" s="8">
        <v>3</v>
      </c>
      <c r="G11736" s="8">
        <v>7</v>
      </c>
      <c r="H11736" s="8">
        <v>0</v>
      </c>
      <c r="I11736" s="8">
        <v>4</v>
      </c>
      <c r="J11736" s="8">
        <v>5</v>
      </c>
      <c r="K11736" s="9">
        <f>((D11736*D11727)+(E11736*E11727)+(F11736*F11727)+(G11736*G11727)+(H11736*H11727)+(I11736*I11727)+(J11736*J11727))+$L$9</f>
        <v>0.25079999999999814</v>
      </c>
      <c r="L11736" s="8">
        <f t="shared" si="3683"/>
        <v>1</v>
      </c>
      <c r="M11736" s="10">
        <f t="shared" si="3691"/>
        <v>1</v>
      </c>
      <c r="N11736" s="20">
        <f t="shared" si="3684"/>
        <v>0</v>
      </c>
      <c r="O11736" s="20">
        <f t="shared" si="3692"/>
        <v>0</v>
      </c>
      <c r="P11736" s="20">
        <f t="shared" si="3685"/>
        <v>0</v>
      </c>
      <c r="Q11736" s="20">
        <f t="shared" ref="Q11736:Q11781" si="3693">N11736*$D$2*F11736</f>
        <v>0</v>
      </c>
      <c r="R11736" s="20">
        <f t="shared" si="3687"/>
        <v>0</v>
      </c>
      <c r="S11736" s="20">
        <f t="shared" si="3688"/>
        <v>0</v>
      </c>
      <c r="T11736" s="20">
        <f t="shared" si="3689"/>
        <v>0</v>
      </c>
      <c r="U11736" s="20">
        <f>N11736*$D$2*J11736</f>
        <v>0</v>
      </c>
    </row>
    <row r="11737" spans="3:21" ht="19.2" x14ac:dyDescent="0.3">
      <c r="C11737" s="14">
        <v>6</v>
      </c>
      <c r="D11737" s="8">
        <v>4</v>
      </c>
      <c r="E11737" s="8">
        <v>9</v>
      </c>
      <c r="F11737" s="8">
        <v>4</v>
      </c>
      <c r="G11737" s="8">
        <v>9</v>
      </c>
      <c r="H11737" s="8">
        <v>2</v>
      </c>
      <c r="I11737" s="8">
        <v>0</v>
      </c>
      <c r="J11737" s="8">
        <v>8</v>
      </c>
      <c r="K11737" s="9">
        <f>((D11737*D11727)+(E11737*E11727)+(F11737*F11727)+(G11737*G11727)+(H11737*H11727)+(I11737*I11727)+(J11737*J11727))+$L$9</f>
        <v>0.75879999999999903</v>
      </c>
      <c r="L11737" s="8">
        <f t="shared" si="3683"/>
        <v>1</v>
      </c>
      <c r="M11737" s="10">
        <f t="shared" si="3691"/>
        <v>1</v>
      </c>
      <c r="N11737" s="20">
        <f t="shared" si="3684"/>
        <v>0</v>
      </c>
      <c r="O11737" s="20">
        <f t="shared" si="3692"/>
        <v>0</v>
      </c>
      <c r="P11737" s="20">
        <f t="shared" si="3685"/>
        <v>0</v>
      </c>
      <c r="Q11737" s="20">
        <f t="shared" si="3693"/>
        <v>0</v>
      </c>
      <c r="R11737" s="20">
        <f t="shared" si="3687"/>
        <v>0</v>
      </c>
      <c r="S11737" s="20">
        <f t="shared" si="3688"/>
        <v>0</v>
      </c>
      <c r="T11737" s="20">
        <f t="shared" si="3689"/>
        <v>0</v>
      </c>
      <c r="U11737" s="20">
        <f t="shared" ref="U11737:U11781" si="3694">N11737*$D$2*J11737</f>
        <v>0</v>
      </c>
    </row>
    <row r="11738" spans="3:21" ht="19.2" x14ac:dyDescent="0.3">
      <c r="C11738" s="14">
        <v>7</v>
      </c>
      <c r="D11738" s="8">
        <v>4</v>
      </c>
      <c r="E11738" s="8">
        <v>1</v>
      </c>
      <c r="F11738" s="8">
        <v>1</v>
      </c>
      <c r="G11738" s="8">
        <v>5</v>
      </c>
      <c r="H11738" s="8">
        <v>6</v>
      </c>
      <c r="I11738" s="8">
        <v>5</v>
      </c>
      <c r="J11738" s="8">
        <v>7</v>
      </c>
      <c r="K11738" s="9">
        <f>((D11738*D11727)+(E11738*E11727)+(F11738*F11727)+(G11738*G11727)+(H11738*H11727)+(I11738*I11727)+(J11738*J11727))+$L$9</f>
        <v>-0.63800000000000079</v>
      </c>
      <c r="L11738" s="8">
        <f t="shared" si="3683"/>
        <v>-1</v>
      </c>
      <c r="M11738" s="10">
        <f>IF(VALUE(D11738 &amp; E11738 &amp; F11738 &amp; G11738 &amp; H11738 &amp; I11738 &amp; J11738) &gt;= 4712935, 1, -1)</f>
        <v>-1</v>
      </c>
      <c r="N11738" s="20">
        <f t="shared" si="3684"/>
        <v>0</v>
      </c>
      <c r="O11738" s="20">
        <f t="shared" si="3692"/>
        <v>0</v>
      </c>
      <c r="P11738" s="20">
        <f t="shared" si="3685"/>
        <v>0</v>
      </c>
      <c r="Q11738" s="20">
        <f t="shared" si="3693"/>
        <v>0</v>
      </c>
      <c r="R11738" s="20">
        <f t="shared" si="3687"/>
        <v>0</v>
      </c>
      <c r="S11738" s="20">
        <f t="shared" si="3688"/>
        <v>0</v>
      </c>
      <c r="T11738" s="20">
        <f t="shared" si="3689"/>
        <v>0</v>
      </c>
      <c r="U11738" s="20">
        <f t="shared" si="3694"/>
        <v>0</v>
      </c>
    </row>
    <row r="11739" spans="3:21" ht="19.2" x14ac:dyDescent="0.3">
      <c r="C11739" s="14">
        <v>8</v>
      </c>
      <c r="D11739" s="8">
        <v>4</v>
      </c>
      <c r="E11739" s="8">
        <v>5</v>
      </c>
      <c r="F11739" s="8">
        <v>9</v>
      </c>
      <c r="G11739" s="8">
        <v>3</v>
      </c>
      <c r="H11739" s="8">
        <v>8</v>
      </c>
      <c r="I11739" s="8">
        <v>5</v>
      </c>
      <c r="J11739" s="8">
        <v>3</v>
      </c>
      <c r="K11739" s="9">
        <f>((D11739*D11727)+(E11739*E11727)+(F11739*F11727)+(G11739*G11727)+(H11739*H11727)+(I11739*I11727)+(J11739*J11727))+$L$9</f>
        <v>0.2467999999999968</v>
      </c>
      <c r="L11739" s="8">
        <f t="shared" si="3683"/>
        <v>1</v>
      </c>
      <c r="M11739" s="10">
        <f t="shared" ref="M11739:M11781" si="3695">IF(VALUE(D11739 &amp; E11739 &amp; F11739 &amp; G11739 &amp; H11739 &amp; I11739 &amp; J11739) &gt;= 4712935, 1, -1)</f>
        <v>-1</v>
      </c>
      <c r="N11739" s="20">
        <f t="shared" si="3684"/>
        <v>-2</v>
      </c>
      <c r="O11739" s="20">
        <f t="shared" si="3692"/>
        <v>-0.08</v>
      </c>
      <c r="P11739" s="20">
        <f t="shared" si="3685"/>
        <v>-0.1</v>
      </c>
      <c r="Q11739" s="20">
        <f t="shared" si="3693"/>
        <v>-0.18</v>
      </c>
      <c r="R11739" s="20">
        <f t="shared" si="3687"/>
        <v>-0.06</v>
      </c>
      <c r="S11739" s="20">
        <f t="shared" si="3688"/>
        <v>-0.16</v>
      </c>
      <c r="T11739" s="20">
        <f t="shared" si="3689"/>
        <v>-0.1</v>
      </c>
      <c r="U11739" s="20">
        <f t="shared" si="3694"/>
        <v>-0.06</v>
      </c>
    </row>
    <row r="11740" spans="3:21" ht="19.2" x14ac:dyDescent="0.3">
      <c r="C11740" s="14">
        <v>9</v>
      </c>
      <c r="D11740" s="8">
        <v>4</v>
      </c>
      <c r="E11740" s="8">
        <v>8</v>
      </c>
      <c r="F11740" s="8">
        <v>3</v>
      </c>
      <c r="G11740" s="8">
        <v>0</v>
      </c>
      <c r="H11740" s="8">
        <v>7</v>
      </c>
      <c r="I11740" s="8">
        <v>2</v>
      </c>
      <c r="J11740" s="8">
        <v>1</v>
      </c>
      <c r="K11740" s="9">
        <f>((D11740*D11727)+(E11740*E11727)+(F11740*F11727)+(G11740*G11727)+(H11740*H11727)+(I11740*I11727)+(J11740*J11727))+$L$9</f>
        <v>0.38879999999999804</v>
      </c>
      <c r="L11740" s="8">
        <f t="shared" si="3683"/>
        <v>1</v>
      </c>
      <c r="M11740" s="10">
        <f t="shared" si="3695"/>
        <v>1</v>
      </c>
      <c r="N11740" s="20">
        <f t="shared" si="3684"/>
        <v>0</v>
      </c>
      <c r="O11740" s="20">
        <f t="shared" si="3692"/>
        <v>0</v>
      </c>
      <c r="P11740" s="20">
        <f t="shared" si="3685"/>
        <v>0</v>
      </c>
      <c r="Q11740" s="20">
        <f t="shared" si="3693"/>
        <v>0</v>
      </c>
      <c r="R11740" s="20">
        <f t="shared" si="3687"/>
        <v>0</v>
      </c>
      <c r="S11740" s="20">
        <f t="shared" si="3688"/>
        <v>0</v>
      </c>
      <c r="T11740" s="20">
        <f t="shared" si="3689"/>
        <v>0</v>
      </c>
      <c r="U11740" s="20">
        <f t="shared" si="3694"/>
        <v>0</v>
      </c>
    </row>
    <row r="11741" spans="3:21" ht="19.2" x14ac:dyDescent="0.3">
      <c r="C11741" s="14">
        <v>10</v>
      </c>
      <c r="D11741" s="8">
        <v>4</v>
      </c>
      <c r="E11741" s="8">
        <v>5</v>
      </c>
      <c r="F11741" s="8">
        <v>5</v>
      </c>
      <c r="G11741" s="8">
        <v>7</v>
      </c>
      <c r="H11741" s="8">
        <v>4</v>
      </c>
      <c r="I11741" s="8">
        <v>9</v>
      </c>
      <c r="J11741" s="8">
        <v>6</v>
      </c>
      <c r="K11741" s="9">
        <f>((D11741*D11727)+(E11741*E11727)+(F11741*F11727)+(G11741*G11727)+(H11741*H11727)+(I11741*I11727)+(J11741*J11727))+$L$9</f>
        <v>9.5599999999995688E-2</v>
      </c>
      <c r="L11741" s="8">
        <f t="shared" si="3683"/>
        <v>1</v>
      </c>
      <c r="M11741" s="10">
        <f t="shared" si="3695"/>
        <v>-1</v>
      </c>
      <c r="N11741" s="20">
        <f t="shared" si="3684"/>
        <v>-2</v>
      </c>
      <c r="O11741" s="20">
        <f t="shared" si="3692"/>
        <v>-0.08</v>
      </c>
      <c r="P11741" s="20">
        <f t="shared" si="3685"/>
        <v>-0.1</v>
      </c>
      <c r="Q11741" s="20">
        <f t="shared" si="3693"/>
        <v>-0.1</v>
      </c>
      <c r="R11741" s="20">
        <f t="shared" si="3687"/>
        <v>-0.14000000000000001</v>
      </c>
      <c r="S11741" s="20">
        <f t="shared" si="3688"/>
        <v>-0.08</v>
      </c>
      <c r="T11741" s="20">
        <f t="shared" si="3689"/>
        <v>-0.18</v>
      </c>
      <c r="U11741" s="20">
        <f t="shared" si="3694"/>
        <v>-0.12</v>
      </c>
    </row>
    <row r="11742" spans="3:21" ht="19.2" x14ac:dyDescent="0.3">
      <c r="C11742" s="14">
        <v>11</v>
      </c>
      <c r="D11742" s="8">
        <v>5</v>
      </c>
      <c r="E11742" s="8">
        <v>2</v>
      </c>
      <c r="F11742" s="8">
        <v>5</v>
      </c>
      <c r="G11742" s="8">
        <v>9</v>
      </c>
      <c r="H11742" s="8">
        <v>7</v>
      </c>
      <c r="I11742" s="8">
        <v>2</v>
      </c>
      <c r="J11742" s="8">
        <v>2</v>
      </c>
      <c r="K11742" s="9">
        <f>((D11742*D11727)+(E11742*E11727)+(F11742*F11727)+(G11742*G11727)+(H11742*H11727)+(I11742*I11727)+(J11742*J11727))+$L$9</f>
        <v>0.79</v>
      </c>
      <c r="L11742" s="8">
        <f t="shared" si="3683"/>
        <v>1</v>
      </c>
      <c r="M11742" s="10">
        <f t="shared" si="3695"/>
        <v>1</v>
      </c>
      <c r="N11742" s="20">
        <f t="shared" si="3684"/>
        <v>0</v>
      </c>
      <c r="O11742" s="20">
        <f t="shared" si="3692"/>
        <v>0</v>
      </c>
      <c r="P11742" s="20">
        <f t="shared" si="3685"/>
        <v>0</v>
      </c>
      <c r="Q11742" s="20">
        <f t="shared" si="3693"/>
        <v>0</v>
      </c>
      <c r="R11742" s="20">
        <f t="shared" si="3687"/>
        <v>0</v>
      </c>
      <c r="S11742" s="20">
        <f t="shared" si="3688"/>
        <v>0</v>
      </c>
      <c r="T11742" s="20">
        <f t="shared" si="3689"/>
        <v>0</v>
      </c>
      <c r="U11742" s="20">
        <f t="shared" si="3694"/>
        <v>0</v>
      </c>
    </row>
    <row r="11743" spans="3:21" ht="19.2" x14ac:dyDescent="0.3">
      <c r="C11743" s="14">
        <v>12</v>
      </c>
      <c r="D11743" s="8">
        <v>5</v>
      </c>
      <c r="E11743" s="8">
        <v>2</v>
      </c>
      <c r="F11743" s="8">
        <v>1</v>
      </c>
      <c r="G11743" s="8">
        <v>3</v>
      </c>
      <c r="H11743" s="8">
        <v>5</v>
      </c>
      <c r="I11743" s="8">
        <v>9</v>
      </c>
      <c r="J11743" s="8">
        <v>5</v>
      </c>
      <c r="K11743" s="9">
        <f>((D11743*D11727)+(E11743*E11727)+(F11743*F11727)+(G11743*G11727)+(H11743*H11727)+(I11743*I11727)+(J11743*J11727))+$L$9</f>
        <v>0.4679999999999982</v>
      </c>
      <c r="L11743" s="8">
        <f t="shared" si="3683"/>
        <v>1</v>
      </c>
      <c r="M11743" s="10">
        <f t="shared" si="3695"/>
        <v>1</v>
      </c>
      <c r="N11743" s="20">
        <f t="shared" si="3684"/>
        <v>0</v>
      </c>
      <c r="O11743" s="20">
        <f t="shared" si="3692"/>
        <v>0</v>
      </c>
      <c r="P11743" s="20">
        <f t="shared" si="3685"/>
        <v>0</v>
      </c>
      <c r="Q11743" s="20">
        <f t="shared" si="3693"/>
        <v>0</v>
      </c>
      <c r="R11743" s="20">
        <f t="shared" si="3687"/>
        <v>0</v>
      </c>
      <c r="S11743" s="20">
        <f t="shared" si="3688"/>
        <v>0</v>
      </c>
      <c r="T11743" s="20">
        <f t="shared" si="3689"/>
        <v>0</v>
      </c>
      <c r="U11743" s="20">
        <f t="shared" si="3694"/>
        <v>0</v>
      </c>
    </row>
    <row r="11744" spans="3:21" ht="19.2" x14ac:dyDescent="0.3">
      <c r="C11744" s="14">
        <v>13</v>
      </c>
      <c r="D11744" s="8">
        <v>4</v>
      </c>
      <c r="E11744" s="8">
        <v>4</v>
      </c>
      <c r="F11744" s="8">
        <v>7</v>
      </c>
      <c r="G11744" s="8">
        <v>3</v>
      </c>
      <c r="H11744" s="8">
        <v>5</v>
      </c>
      <c r="I11744" s="8">
        <v>0</v>
      </c>
      <c r="J11744" s="8">
        <v>2</v>
      </c>
      <c r="K11744" s="9">
        <f>((D11744*D11727)+(E11744*E11727)+(F11744*F11727)+(G11744*G11727)+(H11744*H11727)+(I11744*I11727)+(J11744*J11727))+$L$9</f>
        <v>-0.13760000000000083</v>
      </c>
      <c r="L11744" s="8">
        <f t="shared" si="3683"/>
        <v>-1</v>
      </c>
      <c r="M11744" s="10">
        <f t="shared" si="3695"/>
        <v>-1</v>
      </c>
      <c r="N11744" s="20">
        <f t="shared" si="3684"/>
        <v>0</v>
      </c>
      <c r="O11744" s="20">
        <f t="shared" si="3692"/>
        <v>0</v>
      </c>
      <c r="P11744" s="20">
        <f t="shared" si="3685"/>
        <v>0</v>
      </c>
      <c r="Q11744" s="20">
        <f t="shared" si="3693"/>
        <v>0</v>
      </c>
      <c r="R11744" s="20">
        <f t="shared" si="3687"/>
        <v>0</v>
      </c>
      <c r="S11744" s="20">
        <f t="shared" si="3688"/>
        <v>0</v>
      </c>
      <c r="T11744" s="20">
        <f t="shared" si="3689"/>
        <v>0</v>
      </c>
      <c r="U11744" s="20">
        <f t="shared" si="3694"/>
        <v>0</v>
      </c>
    </row>
    <row r="11745" spans="3:21" ht="19.2" x14ac:dyDescent="0.3">
      <c r="C11745" s="14">
        <v>14</v>
      </c>
      <c r="D11745" s="8">
        <v>4</v>
      </c>
      <c r="E11745" s="8">
        <v>1</v>
      </c>
      <c r="F11745" s="8">
        <v>3</v>
      </c>
      <c r="G11745" s="8">
        <v>3</v>
      </c>
      <c r="H11745" s="8">
        <v>9</v>
      </c>
      <c r="I11745" s="8">
        <v>4</v>
      </c>
      <c r="J11745" s="8">
        <v>1</v>
      </c>
      <c r="K11745" s="9">
        <f>((D11745*D11727)+(E11745*E11727)+(F11745*F11727)+(G11745*G11727)+(H11745*H11727)+(I11745*I11727)+(J11745*J11727))+$L$9</f>
        <v>-0.62320000000000064</v>
      </c>
      <c r="L11745" s="8">
        <f t="shared" si="3683"/>
        <v>-1</v>
      </c>
      <c r="M11745" s="10">
        <f t="shared" si="3695"/>
        <v>-1</v>
      </c>
      <c r="N11745" s="20">
        <f t="shared" si="3684"/>
        <v>0</v>
      </c>
      <c r="O11745" s="20">
        <f t="shared" si="3692"/>
        <v>0</v>
      </c>
      <c r="P11745" s="20">
        <f t="shared" si="3685"/>
        <v>0</v>
      </c>
      <c r="Q11745" s="20">
        <f t="shared" si="3693"/>
        <v>0</v>
      </c>
      <c r="R11745" s="20">
        <f t="shared" si="3687"/>
        <v>0</v>
      </c>
      <c r="S11745" s="20">
        <f t="shared" si="3688"/>
        <v>0</v>
      </c>
      <c r="T11745" s="20">
        <f t="shared" si="3689"/>
        <v>0</v>
      </c>
      <c r="U11745" s="20">
        <f t="shared" si="3694"/>
        <v>0</v>
      </c>
    </row>
    <row r="11746" spans="3:21" ht="19.2" x14ac:dyDescent="0.3">
      <c r="C11746" s="14">
        <v>15</v>
      </c>
      <c r="D11746" s="8">
        <v>4</v>
      </c>
      <c r="E11746" s="8">
        <v>5</v>
      </c>
      <c r="F11746" s="8">
        <v>8</v>
      </c>
      <c r="G11746" s="8">
        <v>6</v>
      </c>
      <c r="H11746" s="8">
        <v>6</v>
      </c>
      <c r="I11746" s="8">
        <v>5</v>
      </c>
      <c r="J11746" s="8">
        <v>7</v>
      </c>
      <c r="K11746" s="9">
        <f>((D11746*D11727)+(E11746*E11727)+(F11746*F11727)+(G11746*G11727)+(H11746*H11727)+(I11746*I11727)+(J11746*J11727))+$L$9</f>
        <v>0.29199999999999626</v>
      </c>
      <c r="L11746" s="8">
        <f t="shared" si="3683"/>
        <v>1</v>
      </c>
      <c r="M11746" s="10">
        <f t="shared" si="3695"/>
        <v>-1</v>
      </c>
      <c r="N11746" s="20">
        <f t="shared" si="3684"/>
        <v>-2</v>
      </c>
      <c r="O11746" s="20">
        <f t="shared" si="3692"/>
        <v>-0.08</v>
      </c>
      <c r="P11746" s="20">
        <f t="shared" si="3685"/>
        <v>-0.1</v>
      </c>
      <c r="Q11746" s="20">
        <f t="shared" si="3693"/>
        <v>-0.16</v>
      </c>
      <c r="R11746" s="20">
        <f t="shared" si="3687"/>
        <v>-0.12</v>
      </c>
      <c r="S11746" s="20">
        <f t="shared" si="3688"/>
        <v>-0.12</v>
      </c>
      <c r="T11746" s="20">
        <f t="shared" si="3689"/>
        <v>-0.1</v>
      </c>
      <c r="U11746" s="20">
        <f t="shared" si="3694"/>
        <v>-0.14000000000000001</v>
      </c>
    </row>
    <row r="11747" spans="3:21" ht="19.2" x14ac:dyDescent="0.3">
      <c r="C11747" s="14">
        <v>16</v>
      </c>
      <c r="D11747" s="8">
        <v>4</v>
      </c>
      <c r="E11747" s="8">
        <v>2</v>
      </c>
      <c r="F11747" s="8">
        <v>6</v>
      </c>
      <c r="G11747" s="8">
        <v>1</v>
      </c>
      <c r="H11747" s="8">
        <v>6</v>
      </c>
      <c r="I11747" s="8">
        <v>3</v>
      </c>
      <c r="J11747" s="8">
        <v>5</v>
      </c>
      <c r="K11747" s="9">
        <f>((D11747*D11727)+(E11747*E11727)+(F11747*F11727)+(G11747*G11727)+(H11747*H11727)+(I11747*I11727)+(J11747*J11727))+$L$9</f>
        <v>-0.44880000000000209</v>
      </c>
      <c r="L11747" s="8">
        <f t="shared" si="3683"/>
        <v>-1</v>
      </c>
      <c r="M11747" s="10">
        <f t="shared" si="3695"/>
        <v>-1</v>
      </c>
      <c r="N11747" s="20">
        <f t="shared" si="3684"/>
        <v>0</v>
      </c>
      <c r="O11747" s="20">
        <f t="shared" si="3692"/>
        <v>0</v>
      </c>
      <c r="P11747" s="20">
        <f t="shared" si="3685"/>
        <v>0</v>
      </c>
      <c r="Q11747" s="20">
        <f t="shared" si="3693"/>
        <v>0</v>
      </c>
      <c r="R11747" s="20">
        <f t="shared" si="3687"/>
        <v>0</v>
      </c>
      <c r="S11747" s="20">
        <f t="shared" si="3688"/>
        <v>0</v>
      </c>
      <c r="T11747" s="20">
        <f t="shared" si="3689"/>
        <v>0</v>
      </c>
      <c r="U11747" s="20">
        <f t="shared" si="3694"/>
        <v>0</v>
      </c>
    </row>
    <row r="11748" spans="3:21" ht="19.2" x14ac:dyDescent="0.3">
      <c r="C11748" s="14">
        <v>17</v>
      </c>
      <c r="D11748" s="8">
        <v>4</v>
      </c>
      <c r="E11748" s="8">
        <v>7</v>
      </c>
      <c r="F11748" s="8">
        <v>3</v>
      </c>
      <c r="G11748" s="8">
        <v>3</v>
      </c>
      <c r="H11748" s="8">
        <v>9</v>
      </c>
      <c r="I11748" s="8">
        <v>7</v>
      </c>
      <c r="J11748" s="8">
        <v>7</v>
      </c>
      <c r="K11748" s="9">
        <f>((D11748*D11727)+(E11748*E11727)+(F11748*F11727)+(G11748*G11727)+(H11748*H11727)+(I11748*I11727)+(J11748*J11727))+$L$9</f>
        <v>0.51799999999999624</v>
      </c>
      <c r="L11748" s="8">
        <f t="shared" si="3683"/>
        <v>1</v>
      </c>
      <c r="M11748" s="10">
        <f t="shared" si="3695"/>
        <v>1</v>
      </c>
      <c r="N11748" s="20">
        <f t="shared" si="3684"/>
        <v>0</v>
      </c>
      <c r="O11748" s="20">
        <f t="shared" si="3692"/>
        <v>0</v>
      </c>
      <c r="P11748" s="20">
        <f t="shared" si="3685"/>
        <v>0</v>
      </c>
      <c r="Q11748" s="20">
        <f t="shared" si="3693"/>
        <v>0</v>
      </c>
      <c r="R11748" s="20">
        <f t="shared" si="3687"/>
        <v>0</v>
      </c>
      <c r="S11748" s="20">
        <f t="shared" si="3688"/>
        <v>0</v>
      </c>
      <c r="T11748" s="20">
        <f t="shared" si="3689"/>
        <v>0</v>
      </c>
      <c r="U11748" s="20">
        <f t="shared" si="3694"/>
        <v>0</v>
      </c>
    </row>
    <row r="11749" spans="3:21" ht="19.2" x14ac:dyDescent="0.3">
      <c r="C11749" s="14">
        <v>18</v>
      </c>
      <c r="D11749" s="8">
        <v>4</v>
      </c>
      <c r="E11749" s="8">
        <v>9</v>
      </c>
      <c r="F11749" s="8">
        <v>6</v>
      </c>
      <c r="G11749" s="8">
        <v>5</v>
      </c>
      <c r="H11749" s="8">
        <v>8</v>
      </c>
      <c r="I11749" s="8">
        <v>2</v>
      </c>
      <c r="J11749" s="8">
        <v>2</v>
      </c>
      <c r="K11749" s="9">
        <f>((D11749*D11727)+(E11749*E11727)+(F11749*F11727)+(G11749*G11727)+(H11749*H11727)+(I11749*I11727)+(J11749*J11727))+$L$9</f>
        <v>0.8531999999999984</v>
      </c>
      <c r="L11749" s="8">
        <f t="shared" si="3683"/>
        <v>1</v>
      </c>
      <c r="M11749" s="10">
        <f t="shared" si="3695"/>
        <v>1</v>
      </c>
      <c r="N11749" s="20">
        <f t="shared" si="3684"/>
        <v>0</v>
      </c>
      <c r="O11749" s="20">
        <f t="shared" si="3692"/>
        <v>0</v>
      </c>
      <c r="P11749" s="20">
        <f t="shared" si="3685"/>
        <v>0</v>
      </c>
      <c r="Q11749" s="20">
        <f t="shared" si="3693"/>
        <v>0</v>
      </c>
      <c r="R11749" s="20">
        <f t="shared" si="3687"/>
        <v>0</v>
      </c>
      <c r="S11749" s="20">
        <f t="shared" si="3688"/>
        <v>0</v>
      </c>
      <c r="T11749" s="20">
        <f t="shared" si="3689"/>
        <v>0</v>
      </c>
      <c r="U11749" s="20">
        <f t="shared" si="3694"/>
        <v>0</v>
      </c>
    </row>
    <row r="11750" spans="3:21" ht="19.2" x14ac:dyDescent="0.3">
      <c r="C11750" s="14">
        <v>19</v>
      </c>
      <c r="D11750" s="8">
        <v>4</v>
      </c>
      <c r="E11750" s="8">
        <v>4</v>
      </c>
      <c r="F11750" s="8">
        <v>1</v>
      </c>
      <c r="G11750" s="8">
        <v>5</v>
      </c>
      <c r="H11750" s="8">
        <v>9</v>
      </c>
      <c r="I11750" s="8">
        <v>1</v>
      </c>
      <c r="J11750" s="8">
        <v>5</v>
      </c>
      <c r="K11750" s="9">
        <f>((D11750*D11727)+(E11750*E11727)+(F11750*F11727)+(G11750*G11727)+(H11750*H11727)+(I11750*I11727)+(J11750*J11727))+$L$9</f>
        <v>-3.5599999999999632E-2</v>
      </c>
      <c r="L11750" s="8">
        <f t="shared" si="3683"/>
        <v>-1</v>
      </c>
      <c r="M11750" s="10">
        <f t="shared" si="3695"/>
        <v>-1</v>
      </c>
      <c r="N11750" s="20">
        <f t="shared" si="3684"/>
        <v>0</v>
      </c>
      <c r="O11750" s="20">
        <f t="shared" si="3692"/>
        <v>0</v>
      </c>
      <c r="P11750" s="20">
        <f t="shared" si="3685"/>
        <v>0</v>
      </c>
      <c r="Q11750" s="20">
        <f t="shared" si="3693"/>
        <v>0</v>
      </c>
      <c r="R11750" s="20">
        <f t="shared" si="3687"/>
        <v>0</v>
      </c>
      <c r="S11750" s="20">
        <f t="shared" si="3688"/>
        <v>0</v>
      </c>
      <c r="T11750" s="20">
        <f t="shared" si="3689"/>
        <v>0</v>
      </c>
      <c r="U11750" s="20">
        <f t="shared" si="3694"/>
        <v>0</v>
      </c>
    </row>
    <row r="11751" spans="3:21" ht="19.2" x14ac:dyDescent="0.3">
      <c r="C11751" s="14">
        <v>20</v>
      </c>
      <c r="D11751" s="8">
        <v>4</v>
      </c>
      <c r="E11751" s="8">
        <v>6</v>
      </c>
      <c r="F11751" s="8">
        <v>9</v>
      </c>
      <c r="G11751" s="8">
        <v>8</v>
      </c>
      <c r="H11751" s="8">
        <v>4</v>
      </c>
      <c r="I11751" s="8">
        <v>4</v>
      </c>
      <c r="J11751" s="8">
        <v>7</v>
      </c>
      <c r="K11751" s="9">
        <f>((D11751*D11727)+(E11751*E11727)+(F11751*F11727)+(G11751*G11727)+(H11751*H11727)+(I11751*I11727)+(J11751*J11727))+$L$9</f>
        <v>0.45519999999999605</v>
      </c>
      <c r="L11751" s="8">
        <f t="shared" si="3683"/>
        <v>1</v>
      </c>
      <c r="M11751" s="10">
        <f t="shared" si="3695"/>
        <v>-1</v>
      </c>
      <c r="N11751" s="20">
        <f t="shared" si="3684"/>
        <v>-2</v>
      </c>
      <c r="O11751" s="20">
        <f t="shared" si="3692"/>
        <v>-0.08</v>
      </c>
      <c r="P11751" s="20">
        <f t="shared" si="3685"/>
        <v>-0.12</v>
      </c>
      <c r="Q11751" s="20">
        <f t="shared" si="3693"/>
        <v>-0.18</v>
      </c>
      <c r="R11751" s="20">
        <f t="shared" si="3687"/>
        <v>-0.16</v>
      </c>
      <c r="S11751" s="20">
        <f t="shared" si="3688"/>
        <v>-0.08</v>
      </c>
      <c r="T11751" s="20">
        <f t="shared" si="3689"/>
        <v>-0.08</v>
      </c>
      <c r="U11751" s="20">
        <f t="shared" si="3694"/>
        <v>-0.14000000000000001</v>
      </c>
    </row>
    <row r="11752" spans="3:21" ht="19.2" x14ac:dyDescent="0.3">
      <c r="C11752" s="14">
        <v>21</v>
      </c>
      <c r="D11752" s="8">
        <v>5</v>
      </c>
      <c r="E11752" s="8">
        <v>2</v>
      </c>
      <c r="F11752" s="8">
        <v>4</v>
      </c>
      <c r="G11752" s="8">
        <v>0</v>
      </c>
      <c r="H11752" s="8">
        <v>9</v>
      </c>
      <c r="I11752" s="8">
        <v>1</v>
      </c>
      <c r="J11752" s="8">
        <v>6</v>
      </c>
      <c r="K11752" s="9">
        <f>((D11752*D11727)+(E11752*E11727)+(F11752*F11727)+(G11752*G11727)+(H11752*H11727)+(I11752*I11727)+(J11752*J11727))+$L$9</f>
        <v>0.71239999999999881</v>
      </c>
      <c r="L11752" s="8">
        <f t="shared" si="3683"/>
        <v>1</v>
      </c>
      <c r="M11752" s="10">
        <f t="shared" si="3695"/>
        <v>1</v>
      </c>
      <c r="N11752" s="20">
        <f t="shared" si="3684"/>
        <v>0</v>
      </c>
      <c r="O11752" s="20">
        <f t="shared" si="3692"/>
        <v>0</v>
      </c>
      <c r="P11752" s="20">
        <f t="shared" si="3685"/>
        <v>0</v>
      </c>
      <c r="Q11752" s="20">
        <f t="shared" si="3693"/>
        <v>0</v>
      </c>
      <c r="R11752" s="20">
        <f t="shared" si="3687"/>
        <v>0</v>
      </c>
      <c r="S11752" s="20">
        <f t="shared" si="3688"/>
        <v>0</v>
      </c>
      <c r="T11752" s="20">
        <f t="shared" si="3689"/>
        <v>0</v>
      </c>
      <c r="U11752" s="20">
        <f t="shared" si="3694"/>
        <v>0</v>
      </c>
    </row>
    <row r="11753" spans="3:21" ht="19.2" x14ac:dyDescent="0.3">
      <c r="C11753" s="14">
        <v>22</v>
      </c>
      <c r="D11753" s="8">
        <v>3</v>
      </c>
      <c r="E11753" s="8">
        <v>9</v>
      </c>
      <c r="F11753" s="8">
        <v>1</v>
      </c>
      <c r="G11753" s="8">
        <v>7</v>
      </c>
      <c r="H11753" s="8">
        <v>4</v>
      </c>
      <c r="I11753" s="8">
        <v>7</v>
      </c>
      <c r="J11753" s="8">
        <v>1</v>
      </c>
      <c r="K11753" s="9">
        <f>((D11753*D11727)+(E11753*E11727)+(F11753*F11727)+(G11753*G11727)+(H11753*H11727)+(I11753*I11727)+(J11753*J11727))+$L$9</f>
        <v>-0.56640000000000246</v>
      </c>
      <c r="L11753" s="8">
        <f t="shared" si="3683"/>
        <v>-1</v>
      </c>
      <c r="M11753" s="10">
        <f t="shared" si="3695"/>
        <v>-1</v>
      </c>
      <c r="N11753" s="20">
        <f t="shared" si="3684"/>
        <v>0</v>
      </c>
      <c r="O11753" s="20">
        <f t="shared" si="3692"/>
        <v>0</v>
      </c>
      <c r="P11753" s="20">
        <f t="shared" si="3685"/>
        <v>0</v>
      </c>
      <c r="Q11753" s="20">
        <f t="shared" si="3693"/>
        <v>0</v>
      </c>
      <c r="R11753" s="20">
        <f t="shared" si="3687"/>
        <v>0</v>
      </c>
      <c r="S11753" s="20">
        <f t="shared" si="3688"/>
        <v>0</v>
      </c>
      <c r="T11753" s="20">
        <f t="shared" si="3689"/>
        <v>0</v>
      </c>
      <c r="U11753" s="20">
        <f t="shared" si="3694"/>
        <v>0</v>
      </c>
    </row>
    <row r="11754" spans="3:21" ht="19.2" x14ac:dyDescent="0.3">
      <c r="C11754" s="14">
        <v>23</v>
      </c>
      <c r="D11754" s="8">
        <v>3</v>
      </c>
      <c r="E11754" s="8">
        <v>4</v>
      </c>
      <c r="F11754" s="8">
        <v>3</v>
      </c>
      <c r="G11754" s="8">
        <v>0</v>
      </c>
      <c r="H11754" s="8">
        <v>8</v>
      </c>
      <c r="I11754" s="8">
        <v>3</v>
      </c>
      <c r="J11754" s="8">
        <v>5</v>
      </c>
      <c r="K11754" s="9">
        <f>((D11754*D11727)+(E11754*E11727)+(F11754*F11727)+(G11754*G11727)+(H11754*H11727)+(I11754*I11727)+(J11754*J11727))+$L$9</f>
        <v>-1.2360000000000007</v>
      </c>
      <c r="L11754" s="8">
        <f t="shared" si="3683"/>
        <v>-1</v>
      </c>
      <c r="M11754" s="10">
        <f t="shared" si="3695"/>
        <v>-1</v>
      </c>
      <c r="N11754" s="20">
        <f t="shared" si="3684"/>
        <v>0</v>
      </c>
      <c r="O11754" s="20">
        <f t="shared" si="3692"/>
        <v>0</v>
      </c>
      <c r="P11754" s="20">
        <f t="shared" si="3685"/>
        <v>0</v>
      </c>
      <c r="Q11754" s="20">
        <f t="shared" si="3693"/>
        <v>0</v>
      </c>
      <c r="R11754" s="20">
        <f t="shared" si="3687"/>
        <v>0</v>
      </c>
      <c r="S11754" s="20">
        <f t="shared" si="3688"/>
        <v>0</v>
      </c>
      <c r="T11754" s="20">
        <f t="shared" si="3689"/>
        <v>0</v>
      </c>
      <c r="U11754" s="20">
        <f t="shared" si="3694"/>
        <v>0</v>
      </c>
    </row>
    <row r="11755" spans="3:21" ht="19.2" x14ac:dyDescent="0.3">
      <c r="C11755" s="14">
        <v>24</v>
      </c>
      <c r="D11755" s="8">
        <v>4</v>
      </c>
      <c r="E11755" s="8">
        <v>1</v>
      </c>
      <c r="F11755" s="8">
        <v>4</v>
      </c>
      <c r="G11755" s="8">
        <v>8</v>
      </c>
      <c r="H11755" s="8">
        <v>9</v>
      </c>
      <c r="I11755" s="8">
        <v>3</v>
      </c>
      <c r="J11755" s="8">
        <v>3</v>
      </c>
      <c r="K11755" s="9">
        <f>((D11755*D11727)+(E11755*E11727)+(F11755*F11727)+(G11755*G11727)+(H11755*H11727)+(I11755*I11727)+(J11755*J11727))+$L$9</f>
        <v>-0.41359999999999975</v>
      </c>
      <c r="L11755" s="8">
        <f t="shared" si="3683"/>
        <v>-1</v>
      </c>
      <c r="M11755" s="10">
        <f t="shared" si="3695"/>
        <v>-1</v>
      </c>
      <c r="N11755" s="20">
        <f t="shared" si="3684"/>
        <v>0</v>
      </c>
      <c r="O11755" s="20">
        <f t="shared" si="3692"/>
        <v>0</v>
      </c>
      <c r="P11755" s="20">
        <f t="shared" si="3685"/>
        <v>0</v>
      </c>
      <c r="Q11755" s="20">
        <f t="shared" si="3693"/>
        <v>0</v>
      </c>
      <c r="R11755" s="20">
        <f t="shared" si="3687"/>
        <v>0</v>
      </c>
      <c r="S11755" s="20">
        <f t="shared" si="3688"/>
        <v>0</v>
      </c>
      <c r="T11755" s="20">
        <f t="shared" si="3689"/>
        <v>0</v>
      </c>
      <c r="U11755" s="20">
        <f t="shared" si="3694"/>
        <v>0</v>
      </c>
    </row>
    <row r="11756" spans="3:21" ht="19.2" x14ac:dyDescent="0.3">
      <c r="C11756" s="14">
        <v>25</v>
      </c>
      <c r="D11756" s="8">
        <v>5</v>
      </c>
      <c r="E11756" s="8">
        <v>2</v>
      </c>
      <c r="F11756" s="8">
        <v>5</v>
      </c>
      <c r="G11756" s="8">
        <v>4</v>
      </c>
      <c r="H11756" s="8">
        <v>7</v>
      </c>
      <c r="I11756" s="8">
        <v>6</v>
      </c>
      <c r="J11756" s="8">
        <v>2</v>
      </c>
      <c r="K11756" s="9">
        <f>((D11756*D11727)+(E11756*E11727)+(F11756*F11727)+(G11756*G11727)+(H11756*H11727)+(I11756*I11727)+(J11756*J11727))+$L$9</f>
        <v>0.65399999999999725</v>
      </c>
      <c r="L11756" s="8">
        <f t="shared" si="3683"/>
        <v>1</v>
      </c>
      <c r="M11756" s="10">
        <f t="shared" si="3695"/>
        <v>1</v>
      </c>
      <c r="N11756" s="20">
        <f t="shared" si="3684"/>
        <v>0</v>
      </c>
      <c r="O11756" s="20">
        <f t="shared" si="3692"/>
        <v>0</v>
      </c>
      <c r="P11756" s="20">
        <f t="shared" si="3685"/>
        <v>0</v>
      </c>
      <c r="Q11756" s="20">
        <f t="shared" si="3693"/>
        <v>0</v>
      </c>
      <c r="R11756" s="20">
        <f t="shared" si="3687"/>
        <v>0</v>
      </c>
      <c r="S11756" s="20">
        <f t="shared" si="3688"/>
        <v>0</v>
      </c>
      <c r="T11756" s="20">
        <f t="shared" si="3689"/>
        <v>0</v>
      </c>
      <c r="U11756" s="20">
        <f t="shared" si="3694"/>
        <v>0</v>
      </c>
    </row>
    <row r="11757" spans="3:21" ht="19.2" x14ac:dyDescent="0.3">
      <c r="C11757" s="14">
        <v>26</v>
      </c>
      <c r="D11757" s="8">
        <v>3</v>
      </c>
      <c r="E11757" s="8">
        <v>9</v>
      </c>
      <c r="F11757" s="8">
        <v>9</v>
      </c>
      <c r="G11757" s="8">
        <v>0</v>
      </c>
      <c r="H11757" s="8">
        <v>9</v>
      </c>
      <c r="I11757" s="8">
        <v>0</v>
      </c>
      <c r="J11757" s="8">
        <v>9</v>
      </c>
      <c r="K11757" s="9">
        <f>((D11757*D11727)+(E11757*E11727)+(F11757*F11727)+(G11757*G11727)+(H11757*H11727)+(I11757*I11727)+(J11757*J11727))+$L$9</f>
        <v>-5.2400000000002223E-2</v>
      </c>
      <c r="L11757" s="8">
        <f t="shared" si="3683"/>
        <v>-1</v>
      </c>
      <c r="M11757" s="10">
        <f t="shared" si="3695"/>
        <v>-1</v>
      </c>
      <c r="N11757" s="20">
        <f t="shared" si="3684"/>
        <v>0</v>
      </c>
      <c r="O11757" s="20">
        <f t="shared" si="3692"/>
        <v>0</v>
      </c>
      <c r="P11757" s="20">
        <f t="shared" si="3685"/>
        <v>0</v>
      </c>
      <c r="Q11757" s="20">
        <f t="shared" si="3693"/>
        <v>0</v>
      </c>
      <c r="R11757" s="20">
        <f t="shared" si="3687"/>
        <v>0</v>
      </c>
      <c r="S11757" s="20">
        <f t="shared" si="3688"/>
        <v>0</v>
      </c>
      <c r="T11757" s="20">
        <f t="shared" si="3689"/>
        <v>0</v>
      </c>
      <c r="U11757" s="20">
        <f t="shared" si="3694"/>
        <v>0</v>
      </c>
    </row>
    <row r="11758" spans="3:21" ht="19.2" x14ac:dyDescent="0.3">
      <c r="C11758" s="14">
        <v>27</v>
      </c>
      <c r="D11758" s="8">
        <v>5</v>
      </c>
      <c r="E11758" s="8">
        <v>3</v>
      </c>
      <c r="F11758" s="8">
        <v>3</v>
      </c>
      <c r="G11758" s="8">
        <v>8</v>
      </c>
      <c r="H11758" s="8">
        <v>2</v>
      </c>
      <c r="I11758" s="8">
        <v>0</v>
      </c>
      <c r="J11758" s="8">
        <v>3</v>
      </c>
      <c r="K11758" s="9">
        <f>((D11758*D11727)+(E11758*E11727)+(F11758*F11727)+(G11758*G11727)+(H11758*H11727)+(I11758*I11727)+(J11758*J11727))+$L$9</f>
        <v>0.66519999999999957</v>
      </c>
      <c r="L11758" s="8">
        <f t="shared" si="3683"/>
        <v>1</v>
      </c>
      <c r="M11758" s="10">
        <f t="shared" si="3695"/>
        <v>1</v>
      </c>
      <c r="N11758" s="20">
        <f t="shared" si="3684"/>
        <v>0</v>
      </c>
      <c r="O11758" s="20">
        <f t="shared" si="3692"/>
        <v>0</v>
      </c>
      <c r="P11758" s="20">
        <f t="shared" si="3685"/>
        <v>0</v>
      </c>
      <c r="Q11758" s="20">
        <f t="shared" si="3693"/>
        <v>0</v>
      </c>
      <c r="R11758" s="20">
        <f t="shared" si="3687"/>
        <v>0</v>
      </c>
      <c r="S11758" s="20">
        <f t="shared" si="3688"/>
        <v>0</v>
      </c>
      <c r="T11758" s="20">
        <f t="shared" si="3689"/>
        <v>0</v>
      </c>
      <c r="U11758" s="20">
        <f t="shared" si="3694"/>
        <v>0</v>
      </c>
    </row>
    <row r="11759" spans="3:21" ht="19.2" x14ac:dyDescent="0.3">
      <c r="C11759" s="14">
        <v>28</v>
      </c>
      <c r="D11759" s="8">
        <v>4</v>
      </c>
      <c r="E11759" s="8">
        <v>3</v>
      </c>
      <c r="F11759" s="8">
        <v>8</v>
      </c>
      <c r="G11759" s="8">
        <v>2</v>
      </c>
      <c r="H11759" s="8">
        <v>1</v>
      </c>
      <c r="I11759" s="8">
        <v>7</v>
      </c>
      <c r="J11759" s="8">
        <v>9</v>
      </c>
      <c r="K11759" s="9">
        <f>((D11759*D11727)+(E11759*E11727)+(F11759*F11727)+(G11759*G11727)+(H11759*H11727)+(I11759*I11727)+(J11759*J11727))+$L$9</f>
        <v>-0.33200000000000518</v>
      </c>
      <c r="L11759" s="8">
        <f t="shared" si="3683"/>
        <v>-1</v>
      </c>
      <c r="M11759" s="10">
        <f t="shared" si="3695"/>
        <v>-1</v>
      </c>
      <c r="N11759" s="20">
        <f t="shared" si="3684"/>
        <v>0</v>
      </c>
      <c r="O11759" s="20">
        <f t="shared" si="3692"/>
        <v>0</v>
      </c>
      <c r="P11759" s="20">
        <f t="shared" si="3685"/>
        <v>0</v>
      </c>
      <c r="Q11759" s="20">
        <f t="shared" si="3693"/>
        <v>0</v>
      </c>
      <c r="R11759" s="20">
        <f t="shared" si="3687"/>
        <v>0</v>
      </c>
      <c r="S11759" s="20">
        <f t="shared" si="3688"/>
        <v>0</v>
      </c>
      <c r="T11759" s="20">
        <f t="shared" si="3689"/>
        <v>0</v>
      </c>
      <c r="U11759" s="20">
        <f t="shared" si="3694"/>
        <v>0</v>
      </c>
    </row>
    <row r="11760" spans="3:21" ht="19.2" x14ac:dyDescent="0.3">
      <c r="C11760" s="14">
        <v>29</v>
      </c>
      <c r="D11760" s="8">
        <v>4</v>
      </c>
      <c r="E11760" s="8">
        <v>7</v>
      </c>
      <c r="F11760" s="8">
        <v>3</v>
      </c>
      <c r="G11760" s="8">
        <v>7</v>
      </c>
      <c r="H11760" s="8">
        <v>9</v>
      </c>
      <c r="I11760" s="8">
        <v>7</v>
      </c>
      <c r="J11760" s="8">
        <v>0</v>
      </c>
      <c r="K11760" s="9">
        <f>((D11760*D11727)+(E11760*E11727)+(F11760*F11727)+(G11760*G11727)+(H11760*H11727)+(I11760*I11727)+(J11760*J11727))+$L$9</f>
        <v>0.45799999999999663</v>
      </c>
      <c r="L11760" s="8">
        <f t="shared" si="3683"/>
        <v>1</v>
      </c>
      <c r="M11760" s="10">
        <f t="shared" si="3695"/>
        <v>1</v>
      </c>
      <c r="N11760" s="20">
        <f t="shared" si="3684"/>
        <v>0</v>
      </c>
      <c r="O11760" s="20">
        <f t="shared" si="3692"/>
        <v>0</v>
      </c>
      <c r="P11760" s="20">
        <f t="shared" si="3685"/>
        <v>0</v>
      </c>
      <c r="Q11760" s="20">
        <f t="shared" si="3693"/>
        <v>0</v>
      </c>
      <c r="R11760" s="20">
        <f t="shared" si="3687"/>
        <v>0</v>
      </c>
      <c r="S11760" s="20">
        <f t="shared" si="3688"/>
        <v>0</v>
      </c>
      <c r="T11760" s="20">
        <f t="shared" si="3689"/>
        <v>0</v>
      </c>
      <c r="U11760" s="20">
        <f t="shared" si="3694"/>
        <v>0</v>
      </c>
    </row>
    <row r="11761" spans="3:21" ht="19.2" x14ac:dyDescent="0.3">
      <c r="C11761" s="14">
        <v>30</v>
      </c>
      <c r="D11761" s="8">
        <v>4</v>
      </c>
      <c r="E11761" s="8">
        <v>2</v>
      </c>
      <c r="F11761" s="8">
        <v>3</v>
      </c>
      <c r="G11761" s="8">
        <v>9</v>
      </c>
      <c r="H11761" s="8">
        <v>3</v>
      </c>
      <c r="I11761" s="8">
        <v>7</v>
      </c>
      <c r="J11761" s="8">
        <v>4</v>
      </c>
      <c r="K11761" s="9">
        <f>((D11761*D11727)+(E11761*E11727)+(F11761*F11727)+(G11761*G11727)+(H11761*H11727)+(I11761*I11727)+(J11761*J11727))+$L$9</f>
        <v>-0.51160000000000228</v>
      </c>
      <c r="L11761" s="8">
        <f t="shared" si="3683"/>
        <v>-1</v>
      </c>
      <c r="M11761" s="10">
        <f t="shared" si="3695"/>
        <v>-1</v>
      </c>
      <c r="N11761" s="20">
        <f t="shared" si="3684"/>
        <v>0</v>
      </c>
      <c r="O11761" s="20">
        <f t="shared" si="3692"/>
        <v>0</v>
      </c>
      <c r="P11761" s="20">
        <f t="shared" si="3685"/>
        <v>0</v>
      </c>
      <c r="Q11761" s="20">
        <f t="shared" si="3693"/>
        <v>0</v>
      </c>
      <c r="R11761" s="20">
        <f t="shared" si="3687"/>
        <v>0</v>
      </c>
      <c r="S11761" s="20">
        <f t="shared" si="3688"/>
        <v>0</v>
      </c>
      <c r="T11761" s="20">
        <f t="shared" si="3689"/>
        <v>0</v>
      </c>
      <c r="U11761" s="20">
        <f t="shared" si="3694"/>
        <v>0</v>
      </c>
    </row>
    <row r="11762" spans="3:21" ht="19.2" x14ac:dyDescent="0.3">
      <c r="C11762" s="14">
        <v>31</v>
      </c>
      <c r="D11762" s="8">
        <v>4</v>
      </c>
      <c r="E11762" s="8">
        <v>7</v>
      </c>
      <c r="F11762" s="8">
        <v>7</v>
      </c>
      <c r="G11762" s="8">
        <v>6</v>
      </c>
      <c r="H11762" s="8">
        <v>9</v>
      </c>
      <c r="I11762" s="8">
        <v>0</v>
      </c>
      <c r="J11762" s="8">
        <v>6</v>
      </c>
      <c r="K11762" s="9">
        <f>((D11762*D11727)+(E11762*E11727)+(F11762*F11727)+(G11762*G11727)+(H11762*H11727)+(I11762*I11727)+(J11762*J11727))+$L$9</f>
        <v>0.71839999999999904</v>
      </c>
      <c r="L11762" s="8">
        <f t="shared" si="3683"/>
        <v>1</v>
      </c>
      <c r="M11762" s="10">
        <f t="shared" si="3695"/>
        <v>1</v>
      </c>
      <c r="N11762" s="20">
        <f t="shared" si="3684"/>
        <v>0</v>
      </c>
      <c r="O11762" s="20">
        <f t="shared" si="3692"/>
        <v>0</v>
      </c>
      <c r="P11762" s="20">
        <f t="shared" si="3685"/>
        <v>0</v>
      </c>
      <c r="Q11762" s="20">
        <f t="shared" si="3693"/>
        <v>0</v>
      </c>
      <c r="R11762" s="20">
        <f t="shared" si="3687"/>
        <v>0</v>
      </c>
      <c r="S11762" s="20">
        <f t="shared" si="3688"/>
        <v>0</v>
      </c>
      <c r="T11762" s="20">
        <f t="shared" si="3689"/>
        <v>0</v>
      </c>
      <c r="U11762" s="20">
        <f t="shared" si="3694"/>
        <v>0</v>
      </c>
    </row>
    <row r="11763" spans="3:21" ht="19.2" x14ac:dyDescent="0.3">
      <c r="C11763" s="14">
        <v>32</v>
      </c>
      <c r="D11763" s="8">
        <v>4</v>
      </c>
      <c r="E11763" s="8">
        <v>1</v>
      </c>
      <c r="F11763" s="8">
        <v>6</v>
      </c>
      <c r="G11763" s="8">
        <v>1</v>
      </c>
      <c r="H11763" s="8">
        <v>8</v>
      </c>
      <c r="I11763" s="8">
        <v>0</v>
      </c>
      <c r="J11763" s="8">
        <v>6</v>
      </c>
      <c r="K11763" s="9">
        <f>((D11763*D11727)+(E11763*E11727)+(F11763*F11727)+(G11763*G11727)+(H11763*H11727)+(I11763*I11727)+(J11763*J11727))+$L$9</f>
        <v>-0.49639999999999951</v>
      </c>
      <c r="L11763" s="8">
        <f t="shared" si="3683"/>
        <v>-1</v>
      </c>
      <c r="M11763" s="10">
        <f t="shared" si="3695"/>
        <v>-1</v>
      </c>
      <c r="N11763" s="20">
        <f t="shared" si="3684"/>
        <v>0</v>
      </c>
      <c r="O11763" s="20">
        <f t="shared" si="3692"/>
        <v>0</v>
      </c>
      <c r="P11763" s="20">
        <f t="shared" si="3685"/>
        <v>0</v>
      </c>
      <c r="Q11763" s="20">
        <f t="shared" si="3693"/>
        <v>0</v>
      </c>
      <c r="R11763" s="20">
        <f t="shared" si="3687"/>
        <v>0</v>
      </c>
      <c r="S11763" s="20">
        <f t="shared" si="3688"/>
        <v>0</v>
      </c>
      <c r="T11763" s="20">
        <f t="shared" si="3689"/>
        <v>0</v>
      </c>
      <c r="U11763" s="20">
        <f t="shared" si="3694"/>
        <v>0</v>
      </c>
    </row>
    <row r="11764" spans="3:21" ht="19.2" x14ac:dyDescent="0.3">
      <c r="C11764" s="14">
        <v>33</v>
      </c>
      <c r="D11764" s="8">
        <v>5</v>
      </c>
      <c r="E11764" s="8">
        <v>1</v>
      </c>
      <c r="F11764" s="8">
        <v>7</v>
      </c>
      <c r="G11764" s="8">
        <v>8</v>
      </c>
      <c r="H11764" s="8">
        <v>1</v>
      </c>
      <c r="I11764" s="8">
        <v>6</v>
      </c>
      <c r="J11764" s="8">
        <v>9</v>
      </c>
      <c r="K11764" s="9">
        <f>((D11764*D11727)+(E11764*E11727)+(F11764*F11727)+(G11764*G11727)+(H11764*H11727)+(I11764*I11727)+(J11764*J11727))+$L$9</f>
        <v>0.54359999999999697</v>
      </c>
      <c r="L11764" s="8">
        <f t="shared" si="3683"/>
        <v>1</v>
      </c>
      <c r="M11764" s="10">
        <f t="shared" si="3695"/>
        <v>1</v>
      </c>
      <c r="N11764" s="20">
        <f t="shared" si="3684"/>
        <v>0</v>
      </c>
      <c r="O11764" s="20">
        <f t="shared" si="3692"/>
        <v>0</v>
      </c>
      <c r="P11764" s="20">
        <f t="shared" si="3685"/>
        <v>0</v>
      </c>
      <c r="Q11764" s="20">
        <f t="shared" si="3693"/>
        <v>0</v>
      </c>
      <c r="R11764" s="20">
        <f t="shared" si="3687"/>
        <v>0</v>
      </c>
      <c r="S11764" s="20">
        <f t="shared" si="3688"/>
        <v>0</v>
      </c>
      <c r="T11764" s="20">
        <f t="shared" si="3689"/>
        <v>0</v>
      </c>
      <c r="U11764" s="20">
        <f t="shared" si="3694"/>
        <v>0</v>
      </c>
    </row>
    <row r="11765" spans="3:21" ht="19.2" x14ac:dyDescent="0.3">
      <c r="C11765" s="14">
        <v>34</v>
      </c>
      <c r="D11765" s="8">
        <v>4</v>
      </c>
      <c r="E11765" s="8">
        <v>9</v>
      </c>
      <c r="F11765" s="8">
        <v>3</v>
      </c>
      <c r="G11765" s="8">
        <v>7</v>
      </c>
      <c r="H11765" s="8">
        <v>3</v>
      </c>
      <c r="I11765" s="8">
        <v>5</v>
      </c>
      <c r="J11765" s="8">
        <v>9</v>
      </c>
      <c r="K11765" s="9">
        <f>((D11765*D11727)+(E11765*E11727)+(F11765*F11727)+(G11765*G11727)+(H11765*H11727)+(I11765*I11727)+(J11765*J11727))+$L$9</f>
        <v>0.73319999999999741</v>
      </c>
      <c r="L11765" s="8">
        <f t="shared" si="3683"/>
        <v>1</v>
      </c>
      <c r="M11765" s="10">
        <f t="shared" si="3695"/>
        <v>1</v>
      </c>
      <c r="N11765" s="20">
        <f t="shared" si="3684"/>
        <v>0</v>
      </c>
      <c r="O11765" s="20">
        <f t="shared" si="3692"/>
        <v>0</v>
      </c>
      <c r="P11765" s="20">
        <f t="shared" si="3685"/>
        <v>0</v>
      </c>
      <c r="Q11765" s="20">
        <f t="shared" si="3693"/>
        <v>0</v>
      </c>
      <c r="R11765" s="20">
        <f t="shared" si="3687"/>
        <v>0</v>
      </c>
      <c r="S11765" s="20">
        <f t="shared" si="3688"/>
        <v>0</v>
      </c>
      <c r="T11765" s="20">
        <f t="shared" si="3689"/>
        <v>0</v>
      </c>
      <c r="U11765" s="20">
        <f t="shared" si="3694"/>
        <v>0</v>
      </c>
    </row>
    <row r="11766" spans="3:21" ht="19.2" x14ac:dyDescent="0.3">
      <c r="C11766" s="14">
        <v>35</v>
      </c>
      <c r="D11766" s="8">
        <v>4</v>
      </c>
      <c r="E11766" s="8">
        <v>6</v>
      </c>
      <c r="F11766" s="8">
        <v>3</v>
      </c>
      <c r="G11766" s="8">
        <v>3</v>
      </c>
      <c r="H11766" s="8">
        <v>1</v>
      </c>
      <c r="I11766" s="8">
        <v>9</v>
      </c>
      <c r="J11766" s="8">
        <v>3</v>
      </c>
      <c r="K11766" s="9">
        <f>((D11766*D11727)+(E11766*E11727)+(F11766*F11727)+(G11766*G11727)+(H11766*H11727)+(I11766*I11727)+(J11766*J11727))+$L$9</f>
        <v>-0.11160000000000458</v>
      </c>
      <c r="L11766" s="8">
        <f t="shared" si="3683"/>
        <v>-1</v>
      </c>
      <c r="M11766" s="10">
        <f t="shared" si="3695"/>
        <v>-1</v>
      </c>
      <c r="N11766" s="20">
        <f t="shared" si="3684"/>
        <v>0</v>
      </c>
      <c r="O11766" s="20">
        <f t="shared" si="3692"/>
        <v>0</v>
      </c>
      <c r="P11766" s="20">
        <f t="shared" si="3685"/>
        <v>0</v>
      </c>
      <c r="Q11766" s="20">
        <f t="shared" si="3693"/>
        <v>0</v>
      </c>
      <c r="R11766" s="20">
        <f t="shared" si="3687"/>
        <v>0</v>
      </c>
      <c r="S11766" s="20">
        <f t="shared" si="3688"/>
        <v>0</v>
      </c>
      <c r="T11766" s="20">
        <f t="shared" si="3689"/>
        <v>0</v>
      </c>
      <c r="U11766" s="20">
        <f t="shared" si="3694"/>
        <v>0</v>
      </c>
    </row>
    <row r="11767" spans="3:21" ht="19.2" x14ac:dyDescent="0.3">
      <c r="C11767" s="14">
        <v>36</v>
      </c>
      <c r="D11767" s="8">
        <v>4</v>
      </c>
      <c r="E11767" s="8">
        <v>6</v>
      </c>
      <c r="F11767" s="8">
        <v>3</v>
      </c>
      <c r="G11767" s="8">
        <v>6</v>
      </c>
      <c r="H11767" s="8">
        <v>1</v>
      </c>
      <c r="I11767" s="8">
        <v>6</v>
      </c>
      <c r="J11767" s="8">
        <v>2</v>
      </c>
      <c r="K11767" s="9">
        <f>((D11767*D11727)+(E11767*E11727)+(F11767*F11727)+(G11767*G11727)+(H11767*H11727)+(I11767*I11727)+(J11767*J11727))+$L$9</f>
        <v>-5.2000000000003155E-2</v>
      </c>
      <c r="L11767" s="8">
        <f t="shared" si="3683"/>
        <v>-1</v>
      </c>
      <c r="M11767" s="10">
        <f t="shared" si="3695"/>
        <v>-1</v>
      </c>
      <c r="N11767" s="20">
        <f t="shared" si="3684"/>
        <v>0</v>
      </c>
      <c r="O11767" s="20">
        <f t="shared" si="3692"/>
        <v>0</v>
      </c>
      <c r="P11767" s="20">
        <f t="shared" si="3685"/>
        <v>0</v>
      </c>
      <c r="Q11767" s="20">
        <f t="shared" si="3693"/>
        <v>0</v>
      </c>
      <c r="R11767" s="20">
        <f t="shared" si="3687"/>
        <v>0</v>
      </c>
      <c r="S11767" s="20">
        <f t="shared" si="3688"/>
        <v>0</v>
      </c>
      <c r="T11767" s="20">
        <f t="shared" si="3689"/>
        <v>0</v>
      </c>
      <c r="U11767" s="20">
        <f t="shared" si="3694"/>
        <v>0</v>
      </c>
    </row>
    <row r="11768" spans="3:21" ht="19.2" x14ac:dyDescent="0.3">
      <c r="C11768" s="14">
        <v>37</v>
      </c>
      <c r="D11768" s="8">
        <v>4</v>
      </c>
      <c r="E11768" s="8">
        <v>2</v>
      </c>
      <c r="F11768" s="8">
        <v>4</v>
      </c>
      <c r="G11768" s="8">
        <v>4</v>
      </c>
      <c r="H11768" s="8">
        <v>5</v>
      </c>
      <c r="I11768" s="8">
        <v>5</v>
      </c>
      <c r="J11768" s="8">
        <v>8</v>
      </c>
      <c r="K11768" s="9">
        <f>((D11768*D11727)+(E11768*E11727)+(F11768*F11727)+(G11768*G11727)+(H11768*H11727)+(I11768*I11727)+(J11768*J11727))+$L$9</f>
        <v>-0.41840000000000188</v>
      </c>
      <c r="L11768" s="8">
        <f t="shared" si="3683"/>
        <v>-1</v>
      </c>
      <c r="M11768" s="10">
        <f t="shared" si="3695"/>
        <v>-1</v>
      </c>
      <c r="N11768" s="20">
        <f t="shared" si="3684"/>
        <v>0</v>
      </c>
      <c r="O11768" s="20">
        <f t="shared" si="3692"/>
        <v>0</v>
      </c>
      <c r="P11768" s="20">
        <f t="shared" si="3685"/>
        <v>0</v>
      </c>
      <c r="Q11768" s="20">
        <f t="shared" si="3693"/>
        <v>0</v>
      </c>
      <c r="R11768" s="20">
        <f t="shared" si="3687"/>
        <v>0</v>
      </c>
      <c r="S11768" s="20">
        <f t="shared" si="3688"/>
        <v>0</v>
      </c>
      <c r="T11768" s="20">
        <f t="shared" si="3689"/>
        <v>0</v>
      </c>
      <c r="U11768" s="20">
        <f t="shared" si="3694"/>
        <v>0</v>
      </c>
    </row>
    <row r="11769" spans="3:21" ht="19.2" x14ac:dyDescent="0.3">
      <c r="C11769" s="14">
        <v>38</v>
      </c>
      <c r="D11769" s="8">
        <v>4</v>
      </c>
      <c r="E11769" s="8">
        <v>4</v>
      </c>
      <c r="F11769" s="8">
        <v>0</v>
      </c>
      <c r="G11769" s="8">
        <v>1</v>
      </c>
      <c r="H11769" s="8">
        <v>7</v>
      </c>
      <c r="I11769" s="8">
        <v>8</v>
      </c>
      <c r="J11769" s="8">
        <v>8</v>
      </c>
      <c r="K11769" s="9">
        <f>((D11769*D11727)+(E11769*E11727)+(F11769*F11727)+(G11769*G11727)+(H11769*H11727)+(I11769*I11727)+(J11769*J11727))+$L$9</f>
        <v>-0.20680000000000298</v>
      </c>
      <c r="L11769" s="8">
        <f t="shared" si="3683"/>
        <v>-1</v>
      </c>
      <c r="M11769" s="10">
        <f t="shared" si="3695"/>
        <v>-1</v>
      </c>
      <c r="N11769" s="20">
        <f t="shared" si="3684"/>
        <v>0</v>
      </c>
      <c r="O11769" s="20">
        <f t="shared" si="3692"/>
        <v>0</v>
      </c>
      <c r="P11769" s="20">
        <f t="shared" si="3685"/>
        <v>0</v>
      </c>
      <c r="Q11769" s="20">
        <f t="shared" si="3693"/>
        <v>0</v>
      </c>
      <c r="R11769" s="20">
        <f t="shared" si="3687"/>
        <v>0</v>
      </c>
      <c r="S11769" s="20">
        <f t="shared" si="3688"/>
        <v>0</v>
      </c>
      <c r="T11769" s="20">
        <f t="shared" si="3689"/>
        <v>0</v>
      </c>
      <c r="U11769" s="20">
        <f t="shared" si="3694"/>
        <v>0</v>
      </c>
    </row>
    <row r="11770" spans="3:21" ht="19.2" x14ac:dyDescent="0.3">
      <c r="C11770" s="14">
        <v>39</v>
      </c>
      <c r="D11770" s="8">
        <v>5</v>
      </c>
      <c r="E11770" s="8">
        <v>2</v>
      </c>
      <c r="F11770" s="8">
        <v>9</v>
      </c>
      <c r="G11770" s="8">
        <v>1</v>
      </c>
      <c r="H11770" s="8">
        <v>6</v>
      </c>
      <c r="I11770" s="8">
        <v>6</v>
      </c>
      <c r="J11770" s="8">
        <v>1</v>
      </c>
      <c r="K11770" s="9">
        <f>((D11770*D11727)+(E11770*E11727)+(F11770*F11727)+(G11770*G11727)+(H11770*H11727)+(I11770*I11727)+(J11770*J11727))+$L$9</f>
        <v>0.64119999999999511</v>
      </c>
      <c r="L11770" s="8">
        <f t="shared" si="3683"/>
        <v>1</v>
      </c>
      <c r="M11770" s="10">
        <f t="shared" si="3695"/>
        <v>1</v>
      </c>
      <c r="N11770" s="20">
        <f t="shared" si="3684"/>
        <v>0</v>
      </c>
      <c r="O11770" s="20">
        <f t="shared" si="3692"/>
        <v>0</v>
      </c>
      <c r="P11770" s="20">
        <f t="shared" si="3685"/>
        <v>0</v>
      </c>
      <c r="Q11770" s="20">
        <f t="shared" si="3693"/>
        <v>0</v>
      </c>
      <c r="R11770" s="20">
        <f t="shared" si="3687"/>
        <v>0</v>
      </c>
      <c r="S11770" s="20">
        <f t="shared" si="3688"/>
        <v>0</v>
      </c>
      <c r="T11770" s="20">
        <f t="shared" si="3689"/>
        <v>0</v>
      </c>
      <c r="U11770" s="20">
        <f t="shared" si="3694"/>
        <v>0</v>
      </c>
    </row>
    <row r="11771" spans="3:21" ht="19.2" x14ac:dyDescent="0.3">
      <c r="C11771" s="14">
        <v>40</v>
      </c>
      <c r="D11771" s="8">
        <v>5</v>
      </c>
      <c r="E11771" s="8">
        <v>1</v>
      </c>
      <c r="F11771" s="8">
        <v>7</v>
      </c>
      <c r="G11771" s="8">
        <v>1</v>
      </c>
      <c r="H11771" s="8">
        <v>1</v>
      </c>
      <c r="I11771" s="8">
        <v>6</v>
      </c>
      <c r="J11771" s="8">
        <v>5</v>
      </c>
      <c r="K11771" s="9">
        <f>((D11771*D11727)+(E11771*E11727)+(F11771*F11727)+(G11771*G11727)+(H11771*H11727)+(I11771*I11727)+(J11771*J11727))+$L$9</f>
        <v>0.27159999999999673</v>
      </c>
      <c r="L11771" s="8">
        <f t="shared" si="3683"/>
        <v>1</v>
      </c>
      <c r="M11771" s="10">
        <f t="shared" si="3695"/>
        <v>1</v>
      </c>
      <c r="N11771" s="20">
        <f t="shared" si="3684"/>
        <v>0</v>
      </c>
      <c r="O11771" s="20">
        <f t="shared" si="3692"/>
        <v>0</v>
      </c>
      <c r="P11771" s="20">
        <f t="shared" si="3685"/>
        <v>0</v>
      </c>
      <c r="Q11771" s="20">
        <f t="shared" si="3693"/>
        <v>0</v>
      </c>
      <c r="R11771" s="20">
        <f t="shared" si="3687"/>
        <v>0</v>
      </c>
      <c r="S11771" s="20">
        <f t="shared" si="3688"/>
        <v>0</v>
      </c>
      <c r="T11771" s="20">
        <f t="shared" si="3689"/>
        <v>0</v>
      </c>
      <c r="U11771" s="20">
        <f t="shared" si="3694"/>
        <v>0</v>
      </c>
    </row>
    <row r="11772" spans="3:21" ht="19.2" x14ac:dyDescent="0.3">
      <c r="C11772" s="14">
        <v>41</v>
      </c>
      <c r="D11772" s="8">
        <v>3</v>
      </c>
      <c r="E11772" s="8">
        <v>8</v>
      </c>
      <c r="F11772" s="8">
        <v>0</v>
      </c>
      <c r="G11772" s="8">
        <v>0</v>
      </c>
      <c r="H11772" s="8">
        <v>4</v>
      </c>
      <c r="I11772" s="8">
        <v>2</v>
      </c>
      <c r="J11772" s="8">
        <v>3</v>
      </c>
      <c r="K11772" s="9">
        <f>((D11772*D11727)+(E11772*E11727)+(F11772*F11727)+(G11772*G11727)+(H11772*H11727)+(I11772*I11727)+(J11772*J11727))+$L$9</f>
        <v>-0.89040000000000052</v>
      </c>
      <c r="L11772" s="8">
        <f t="shared" si="3683"/>
        <v>-1</v>
      </c>
      <c r="M11772" s="10">
        <f t="shared" si="3695"/>
        <v>-1</v>
      </c>
      <c r="N11772" s="20">
        <f t="shared" si="3684"/>
        <v>0</v>
      </c>
      <c r="O11772" s="20">
        <f t="shared" si="3692"/>
        <v>0</v>
      </c>
      <c r="P11772" s="20">
        <f t="shared" si="3685"/>
        <v>0</v>
      </c>
      <c r="Q11772" s="20">
        <f t="shared" si="3693"/>
        <v>0</v>
      </c>
      <c r="R11772" s="20">
        <f t="shared" si="3687"/>
        <v>0</v>
      </c>
      <c r="S11772" s="20">
        <f t="shared" si="3688"/>
        <v>0</v>
      </c>
      <c r="T11772" s="20">
        <f t="shared" si="3689"/>
        <v>0</v>
      </c>
      <c r="U11772" s="20">
        <f t="shared" si="3694"/>
        <v>0</v>
      </c>
    </row>
    <row r="11773" spans="3:21" ht="19.2" x14ac:dyDescent="0.3">
      <c r="C11773" s="14">
        <v>42</v>
      </c>
      <c r="D11773" s="8">
        <v>4</v>
      </c>
      <c r="E11773" s="8">
        <v>7</v>
      </c>
      <c r="F11773" s="8">
        <v>8</v>
      </c>
      <c r="G11773" s="8">
        <v>8</v>
      </c>
      <c r="H11773" s="8">
        <v>6</v>
      </c>
      <c r="I11773" s="8">
        <v>4</v>
      </c>
      <c r="J11773" s="8">
        <v>1</v>
      </c>
      <c r="K11773" s="9">
        <f>((D11773*D11727)+(E11773*E11727)+(F11773*F11727)+(G11773*G11727)+(H11773*H11727)+(I11773*I11727)+(J11773*J11727))+$L$9</f>
        <v>0.54199999999999537</v>
      </c>
      <c r="L11773" s="8">
        <f t="shared" si="3683"/>
        <v>1</v>
      </c>
      <c r="M11773" s="10">
        <f t="shared" si="3695"/>
        <v>1</v>
      </c>
      <c r="N11773" s="20">
        <f t="shared" si="3684"/>
        <v>0</v>
      </c>
      <c r="O11773" s="20">
        <f t="shared" si="3692"/>
        <v>0</v>
      </c>
      <c r="P11773" s="20">
        <f t="shared" si="3685"/>
        <v>0</v>
      </c>
      <c r="Q11773" s="20">
        <f t="shared" si="3693"/>
        <v>0</v>
      </c>
      <c r="R11773" s="20">
        <f t="shared" si="3687"/>
        <v>0</v>
      </c>
      <c r="S11773" s="20">
        <f t="shared" si="3688"/>
        <v>0</v>
      </c>
      <c r="T11773" s="20">
        <f t="shared" si="3689"/>
        <v>0</v>
      </c>
      <c r="U11773" s="20">
        <f t="shared" si="3694"/>
        <v>0</v>
      </c>
    </row>
    <row r="11774" spans="3:21" ht="19.2" x14ac:dyDescent="0.3">
      <c r="C11774" s="14">
        <v>43</v>
      </c>
      <c r="D11774" s="8">
        <v>5</v>
      </c>
      <c r="E11774" s="8">
        <v>3</v>
      </c>
      <c r="F11774" s="8">
        <v>0</v>
      </c>
      <c r="G11774" s="8">
        <v>7</v>
      </c>
      <c r="H11774" s="8">
        <v>8</v>
      </c>
      <c r="I11774" s="8">
        <v>8</v>
      </c>
      <c r="J11774" s="8">
        <v>4</v>
      </c>
      <c r="K11774" s="9">
        <f>((D11774*D11727)+(E11774*E11727)+(F11774*F11727)+(G11774*G11727)+(H11774*H11727)+(I11774*I11727)+(J11774*J11727))+$L$9</f>
        <v>0.82079999999999931</v>
      </c>
      <c r="L11774" s="8">
        <f t="shared" si="3683"/>
        <v>1</v>
      </c>
      <c r="M11774" s="10">
        <f t="shared" si="3695"/>
        <v>1</v>
      </c>
      <c r="N11774" s="20">
        <f t="shared" si="3684"/>
        <v>0</v>
      </c>
      <c r="O11774" s="20">
        <f t="shared" si="3692"/>
        <v>0</v>
      </c>
      <c r="P11774" s="20">
        <f t="shared" si="3685"/>
        <v>0</v>
      </c>
      <c r="Q11774" s="20">
        <f t="shared" si="3693"/>
        <v>0</v>
      </c>
      <c r="R11774" s="20">
        <f t="shared" si="3687"/>
        <v>0</v>
      </c>
      <c r="S11774" s="20">
        <f t="shared" si="3688"/>
        <v>0</v>
      </c>
      <c r="T11774" s="20">
        <f t="shared" si="3689"/>
        <v>0</v>
      </c>
      <c r="U11774" s="20">
        <f t="shared" si="3694"/>
        <v>0</v>
      </c>
    </row>
    <row r="11775" spans="3:21" ht="19.2" x14ac:dyDescent="0.3">
      <c r="C11775" s="14">
        <v>44</v>
      </c>
      <c r="D11775" s="8">
        <v>3</v>
      </c>
      <c r="E11775" s="8">
        <v>6</v>
      </c>
      <c r="F11775" s="8">
        <v>9</v>
      </c>
      <c r="G11775" s="8">
        <v>3</v>
      </c>
      <c r="H11775" s="8">
        <v>6</v>
      </c>
      <c r="I11775" s="8">
        <v>2</v>
      </c>
      <c r="J11775" s="8">
        <v>1</v>
      </c>
      <c r="K11775" s="9">
        <f>((D11775*D11727)+(E11775*E11727)+(F11775*F11727)+(G11775*G11727)+(H11775*H11727)+(I11775*I11727)+(J11775*J11727))+$L$9</f>
        <v>-0.80600000000000271</v>
      </c>
      <c r="L11775" s="8">
        <f t="shared" si="3683"/>
        <v>-1</v>
      </c>
      <c r="M11775" s="10">
        <f t="shared" si="3695"/>
        <v>-1</v>
      </c>
      <c r="N11775" s="20">
        <f t="shared" si="3684"/>
        <v>0</v>
      </c>
      <c r="O11775" s="20">
        <f t="shared" si="3692"/>
        <v>0</v>
      </c>
      <c r="P11775" s="20">
        <f t="shared" si="3685"/>
        <v>0</v>
      </c>
      <c r="Q11775" s="20">
        <f t="shared" si="3693"/>
        <v>0</v>
      </c>
      <c r="R11775" s="20">
        <f t="shared" si="3687"/>
        <v>0</v>
      </c>
      <c r="S11775" s="20">
        <f t="shared" si="3688"/>
        <v>0</v>
      </c>
      <c r="T11775" s="20">
        <f t="shared" si="3689"/>
        <v>0</v>
      </c>
      <c r="U11775" s="20">
        <f t="shared" si="3694"/>
        <v>0</v>
      </c>
    </row>
    <row r="11776" spans="3:21" ht="19.2" x14ac:dyDescent="0.3">
      <c r="C11776" s="14">
        <v>45</v>
      </c>
      <c r="D11776" s="8">
        <v>4</v>
      </c>
      <c r="E11776" s="8">
        <v>4</v>
      </c>
      <c r="F11776" s="8">
        <v>6</v>
      </c>
      <c r="G11776" s="8">
        <v>1</v>
      </c>
      <c r="H11776" s="8">
        <v>0</v>
      </c>
      <c r="I11776" s="8">
        <v>0</v>
      </c>
      <c r="J11776" s="8">
        <v>3</v>
      </c>
      <c r="K11776" s="9">
        <f>((D11776*D11727)+(E11776*E11727)+(F11776*F11727)+(G11776*G11727)+(H11776*H11727)+(I11776*I11727)+(J11776*J11727))+$L$9</f>
        <v>-0.42680000000000273</v>
      </c>
      <c r="L11776" s="8">
        <f t="shared" si="3683"/>
        <v>-1</v>
      </c>
      <c r="M11776" s="10">
        <f t="shared" si="3695"/>
        <v>-1</v>
      </c>
      <c r="N11776" s="20">
        <f t="shared" si="3684"/>
        <v>0</v>
      </c>
      <c r="O11776" s="20">
        <f t="shared" si="3692"/>
        <v>0</v>
      </c>
      <c r="P11776" s="20">
        <f t="shared" si="3685"/>
        <v>0</v>
      </c>
      <c r="Q11776" s="20">
        <f t="shared" si="3693"/>
        <v>0</v>
      </c>
      <c r="R11776" s="20">
        <f t="shared" si="3687"/>
        <v>0</v>
      </c>
      <c r="S11776" s="20">
        <f t="shared" si="3688"/>
        <v>0</v>
      </c>
      <c r="T11776" s="20">
        <f t="shared" si="3689"/>
        <v>0</v>
      </c>
      <c r="U11776" s="20">
        <f t="shared" si="3694"/>
        <v>0</v>
      </c>
    </row>
    <row r="11777" spans="3:21" ht="19.2" x14ac:dyDescent="0.3">
      <c r="C11777" s="14">
        <v>46</v>
      </c>
      <c r="D11777" s="8">
        <v>4</v>
      </c>
      <c r="E11777" s="8">
        <v>6</v>
      </c>
      <c r="F11777" s="8">
        <v>0</v>
      </c>
      <c r="G11777" s="8">
        <v>0</v>
      </c>
      <c r="H11777" s="8">
        <v>9</v>
      </c>
      <c r="I11777" s="8">
        <v>8</v>
      </c>
      <c r="J11777" s="8">
        <v>7</v>
      </c>
      <c r="K11777" s="9">
        <f>((D11777*D11727)+(E11777*E11727)+(F11777*F11727)+(G11777*G11727)+(H11777*H11727)+(I11777*I11727)+(J11777*J11727))+$L$9</f>
        <v>0.17159999999999798</v>
      </c>
      <c r="L11777" s="8">
        <f t="shared" si="3683"/>
        <v>1</v>
      </c>
      <c r="M11777" s="10">
        <f t="shared" si="3695"/>
        <v>-1</v>
      </c>
      <c r="N11777" s="20">
        <f t="shared" si="3684"/>
        <v>-2</v>
      </c>
      <c r="O11777" s="20">
        <f>N11777*$D$2*D11777</f>
        <v>-0.08</v>
      </c>
      <c r="P11777" s="20">
        <f t="shared" si="3685"/>
        <v>-0.12</v>
      </c>
      <c r="Q11777" s="20">
        <f t="shared" si="3693"/>
        <v>0</v>
      </c>
      <c r="R11777" s="20">
        <f t="shared" si="3687"/>
        <v>0</v>
      </c>
      <c r="S11777" s="20">
        <f t="shared" si="3688"/>
        <v>-0.18</v>
      </c>
      <c r="T11777" s="20">
        <f t="shared" si="3689"/>
        <v>-0.16</v>
      </c>
      <c r="U11777" s="20">
        <f t="shared" si="3694"/>
        <v>-0.14000000000000001</v>
      </c>
    </row>
    <row r="11778" spans="3:21" ht="19.2" x14ac:dyDescent="0.3">
      <c r="C11778" s="14">
        <v>47</v>
      </c>
      <c r="D11778" s="8">
        <v>4</v>
      </c>
      <c r="E11778" s="8">
        <v>9</v>
      </c>
      <c r="F11778" s="8">
        <v>4</v>
      </c>
      <c r="G11778" s="8">
        <v>0</v>
      </c>
      <c r="H11778" s="8">
        <v>0</v>
      </c>
      <c r="I11778" s="8">
        <v>2</v>
      </c>
      <c r="J11778" s="8">
        <v>3</v>
      </c>
      <c r="K11778" s="9">
        <f>((D11778*D11727)+(E11778*E11727)+(F11778*F11727)+(G11778*G11727)+(H11778*H11727)+(I11778*I11727)+(J11778*J11727))+$L$9</f>
        <v>0.31719999999999704</v>
      </c>
      <c r="L11778" s="8">
        <f t="shared" si="3683"/>
        <v>1</v>
      </c>
      <c r="M11778" s="10">
        <f t="shared" si="3695"/>
        <v>1</v>
      </c>
      <c r="N11778" s="20">
        <f t="shared" si="3684"/>
        <v>0</v>
      </c>
      <c r="O11778" s="20">
        <f t="shared" ref="O11778:O11779" si="3696">N11778*$D$2*D11778</f>
        <v>0</v>
      </c>
      <c r="P11778" s="20">
        <f t="shared" si="3685"/>
        <v>0</v>
      </c>
      <c r="Q11778" s="20">
        <f t="shared" si="3693"/>
        <v>0</v>
      </c>
      <c r="R11778" s="20">
        <f t="shared" si="3687"/>
        <v>0</v>
      </c>
      <c r="S11778" s="20">
        <f t="shared" si="3688"/>
        <v>0</v>
      </c>
      <c r="T11778" s="20">
        <f t="shared" si="3689"/>
        <v>0</v>
      </c>
      <c r="U11778" s="20">
        <f t="shared" si="3694"/>
        <v>0</v>
      </c>
    </row>
    <row r="11779" spans="3:21" ht="19.2" x14ac:dyDescent="0.3">
      <c r="C11779" s="14">
        <v>48</v>
      </c>
      <c r="D11779" s="8">
        <v>4</v>
      </c>
      <c r="E11779" s="8">
        <v>6</v>
      </c>
      <c r="F11779" s="8">
        <v>5</v>
      </c>
      <c r="G11779" s="8">
        <v>7</v>
      </c>
      <c r="H11779" s="8">
        <v>3</v>
      </c>
      <c r="I11779" s="8">
        <v>8</v>
      </c>
      <c r="J11779" s="8">
        <v>0</v>
      </c>
      <c r="K11779" s="9">
        <f>((D11779*D11727)+(E11779*E11727)+(F11779*F11727)+(G11779*G11727)+(H11779*H11727)+(I11779*I11727)+(J11779*J11727))+$L$9</f>
        <v>8.079999999999643E-2</v>
      </c>
      <c r="L11779" s="8">
        <f t="shared" si="3683"/>
        <v>1</v>
      </c>
      <c r="M11779" s="10">
        <f t="shared" si="3695"/>
        <v>-1</v>
      </c>
      <c r="N11779" s="20">
        <f t="shared" si="3684"/>
        <v>-2</v>
      </c>
      <c r="O11779" s="20">
        <f t="shared" si="3696"/>
        <v>-0.08</v>
      </c>
      <c r="P11779" s="20">
        <f t="shared" si="3685"/>
        <v>-0.12</v>
      </c>
      <c r="Q11779" s="20">
        <f t="shared" si="3693"/>
        <v>-0.1</v>
      </c>
      <c r="R11779" s="20">
        <f t="shared" si="3687"/>
        <v>-0.14000000000000001</v>
      </c>
      <c r="S11779" s="20">
        <f t="shared" si="3688"/>
        <v>-0.06</v>
      </c>
      <c r="T11779" s="20">
        <f t="shared" si="3689"/>
        <v>-0.16</v>
      </c>
      <c r="U11779" s="20">
        <f t="shared" si="3694"/>
        <v>0</v>
      </c>
    </row>
    <row r="11780" spans="3:21" ht="19.2" x14ac:dyDescent="0.3">
      <c r="C11780" s="14">
        <v>49</v>
      </c>
      <c r="D11780" s="8">
        <v>4</v>
      </c>
      <c r="E11780" s="8">
        <v>7</v>
      </c>
      <c r="F11780" s="8">
        <v>7</v>
      </c>
      <c r="G11780" s="8">
        <v>4</v>
      </c>
      <c r="H11780" s="8">
        <v>4</v>
      </c>
      <c r="I11780" s="8">
        <v>2</v>
      </c>
      <c r="J11780" s="8">
        <v>5</v>
      </c>
      <c r="K11780" s="9">
        <f>((D11780*D11727)+(E11780*E11727)+(F11780*F11727)+(G11780*G11727)+(H11780*H11727)+(I11780*I11727)+(J11780*J11727))+$L$9</f>
        <v>0.41199999999999815</v>
      </c>
      <c r="L11780" s="8">
        <f t="shared" si="3683"/>
        <v>1</v>
      </c>
      <c r="M11780" s="10">
        <f t="shared" si="3695"/>
        <v>1</v>
      </c>
      <c r="N11780" s="20">
        <f t="shared" si="3684"/>
        <v>0</v>
      </c>
      <c r="O11780" s="20">
        <f>N11780*$D$2*D11780</f>
        <v>0</v>
      </c>
      <c r="P11780" s="20">
        <f t="shared" si="3685"/>
        <v>0</v>
      </c>
      <c r="Q11780" s="20">
        <f t="shared" si="3693"/>
        <v>0</v>
      </c>
      <c r="R11780" s="20">
        <f t="shared" si="3687"/>
        <v>0</v>
      </c>
      <c r="S11780" s="20">
        <f t="shared" si="3688"/>
        <v>0</v>
      </c>
      <c r="T11780" s="20">
        <f t="shared" si="3689"/>
        <v>0</v>
      </c>
      <c r="U11780" s="20">
        <f t="shared" si="3694"/>
        <v>0</v>
      </c>
    </row>
    <row r="11781" spans="3:21" ht="19.2" x14ac:dyDescent="0.3">
      <c r="C11781" s="14">
        <v>50</v>
      </c>
      <c r="D11781" s="8">
        <v>5</v>
      </c>
      <c r="E11781" s="8">
        <v>1</v>
      </c>
      <c r="F11781" s="8">
        <v>2</v>
      </c>
      <c r="G11781" s="8">
        <v>0</v>
      </c>
      <c r="H11781" s="8">
        <v>7</v>
      </c>
      <c r="I11781" s="8">
        <v>1</v>
      </c>
      <c r="J11781" s="8">
        <v>6</v>
      </c>
      <c r="K11781" s="9">
        <f>((D11781*D11727)+(E11781*E11727)+(F11781*F11727)+(G11781*G11727)+(H11781*H11727)+(I11781*I11727)+(J11781*J11727))+$L$9</f>
        <v>0.38680000000000092</v>
      </c>
      <c r="L11781" s="8">
        <f t="shared" si="3683"/>
        <v>1</v>
      </c>
      <c r="M11781" s="10">
        <f t="shared" si="3695"/>
        <v>1</v>
      </c>
      <c r="N11781" s="20">
        <f t="shared" si="3684"/>
        <v>0</v>
      </c>
      <c r="O11781" s="20">
        <f t="shared" ref="O11781" si="3697">N11781*$D$2*D11781</f>
        <v>0</v>
      </c>
      <c r="P11781" s="20">
        <f t="shared" si="3685"/>
        <v>0</v>
      </c>
      <c r="Q11781" s="20">
        <f t="shared" si="3693"/>
        <v>0</v>
      </c>
      <c r="R11781" s="20">
        <f t="shared" si="3687"/>
        <v>0</v>
      </c>
      <c r="S11781" s="20">
        <f t="shared" si="3688"/>
        <v>0</v>
      </c>
      <c r="T11781" s="20">
        <f t="shared" si="3689"/>
        <v>0</v>
      </c>
      <c r="U11781" s="20">
        <f t="shared" si="3694"/>
        <v>0</v>
      </c>
    </row>
    <row r="11782" spans="3:21" ht="19.2" x14ac:dyDescent="0.3">
      <c r="C11782" s="12"/>
      <c r="D11782" s="12"/>
      <c r="E11782" s="12"/>
      <c r="F11782" s="12"/>
      <c r="G11782" s="12"/>
      <c r="H11782" s="12"/>
      <c r="I11782" s="12"/>
      <c r="J11782" s="12"/>
      <c r="K11782" s="12"/>
      <c r="L11782" s="58" t="s">
        <v>37</v>
      </c>
      <c r="M11782" s="58"/>
      <c r="N11782" s="24">
        <f>SUM(N11732:N11781)</f>
        <v>-12</v>
      </c>
      <c r="O11782" s="23">
        <f>AVERAGE(O11732:O11781)</f>
        <v>-9.6000000000000009E-3</v>
      </c>
      <c r="P11782" s="23">
        <f t="shared" ref="P11782:U11782" si="3698">AVERAGE(P11732:P11781)</f>
        <v>-1.32E-2</v>
      </c>
      <c r="Q11782" s="23">
        <f t="shared" si="3698"/>
        <v>-1.4400000000000001E-2</v>
      </c>
      <c r="R11782" s="23">
        <f t="shared" si="3698"/>
        <v>-1.24E-2</v>
      </c>
      <c r="S11782" s="23">
        <f t="shared" si="3698"/>
        <v>-1.3599999999999999E-2</v>
      </c>
      <c r="T11782" s="23">
        <f t="shared" si="3698"/>
        <v>-1.5600000000000001E-2</v>
      </c>
      <c r="U11782" s="23">
        <f t="shared" si="3698"/>
        <v>-1.2000000000000002E-2</v>
      </c>
    </row>
    <row r="11783" spans="3:21" ht="19.2" x14ac:dyDescent="0.3">
      <c r="C11783" s="12"/>
      <c r="D11783" s="12"/>
      <c r="E11783" s="12"/>
      <c r="F11783" s="12"/>
      <c r="G11783" s="12"/>
      <c r="H11783" s="12"/>
      <c r="I11783" s="12"/>
      <c r="J11783" s="12"/>
      <c r="K11783" s="12"/>
      <c r="L11783" s="56" t="s">
        <v>38</v>
      </c>
      <c r="M11783" s="56"/>
      <c r="N11783" s="57">
        <f>SUMSQ(N11732:N11781)</f>
        <v>24</v>
      </c>
      <c r="O11783" s="12"/>
      <c r="P11783" s="12"/>
      <c r="Q11783" s="12"/>
      <c r="R11783" s="12"/>
      <c r="S11783" s="12"/>
      <c r="T11783" s="12"/>
      <c r="U11783" s="12"/>
    </row>
    <row r="11784" spans="3:21" x14ac:dyDescent="0.3">
      <c r="L11784" s="56"/>
      <c r="M11784" s="56"/>
      <c r="N11784" s="57"/>
    </row>
    <row r="11785" spans="3:21" x14ac:dyDescent="0.3">
      <c r="C11785" s="6"/>
    </row>
    <row r="11787" spans="3:21" ht="20.399999999999999" x14ac:dyDescent="0.45">
      <c r="C11787" s="21"/>
      <c r="D11787" s="59" t="s">
        <v>18</v>
      </c>
      <c r="E11787" s="59"/>
      <c r="F11787" s="59"/>
      <c r="G11787" s="59"/>
      <c r="H11787" s="59"/>
      <c r="I11787" s="59"/>
      <c r="J11787" s="59"/>
      <c r="K11787" s="60" t="s">
        <v>41</v>
      </c>
      <c r="L11787" s="61"/>
      <c r="M11787" s="28">
        <v>191</v>
      </c>
      <c r="N11787" s="26"/>
    </row>
    <row r="11788" spans="3:21" ht="19.2" x14ac:dyDescent="0.45">
      <c r="C11788" s="25"/>
      <c r="D11788" s="22" t="s">
        <v>10</v>
      </c>
      <c r="E11788" s="22" t="s">
        <v>11</v>
      </c>
      <c r="F11788" s="22" t="s">
        <v>12</v>
      </c>
      <c r="G11788" s="22" t="s">
        <v>13</v>
      </c>
      <c r="H11788" s="22" t="s">
        <v>14</v>
      </c>
      <c r="I11788" s="22" t="s">
        <v>15</v>
      </c>
      <c r="J11788" s="22" t="s">
        <v>16</v>
      </c>
      <c r="L11788" s="27" t="s">
        <v>23</v>
      </c>
    </row>
    <row r="11789" spans="3:21" ht="19.2" x14ac:dyDescent="0.45">
      <c r="C11789" s="16" t="s">
        <v>39</v>
      </c>
      <c r="D11789" s="11">
        <f t="shared" ref="D11789" si="3699">O11782+D11727</f>
        <v>1.0795999999999999</v>
      </c>
      <c r="E11789" s="11">
        <f t="shared" ref="E11789" si="3700">P11782+E11727</f>
        <v>0.15479999999999983</v>
      </c>
      <c r="F11789" s="11">
        <f t="shared" ref="F11789" si="3701">Q11782+F11727</f>
        <v>1.879999999999972E-2</v>
      </c>
      <c r="G11789" s="11">
        <f t="shared" ref="G11789" si="3702">R11782+G11727</f>
        <v>1.3200000000000102E-2</v>
      </c>
      <c r="H11789" s="11">
        <f t="shared" ref="H11789" si="3703">S11782+H11727</f>
        <v>3.2000000000000223E-2</v>
      </c>
      <c r="I11789" s="11">
        <f t="shared" ref="I11789" si="3704">T11782+I11727</f>
        <v>-1.7600000000000379E-2</v>
      </c>
      <c r="J11789" s="11">
        <f t="shared" ref="J11789" si="3705">U11782+J11727</f>
        <v>1.1200000000000031E-2</v>
      </c>
      <c r="L11789" s="13">
        <v>-5.75</v>
      </c>
    </row>
    <row r="11790" spans="3:21" x14ac:dyDescent="0.3">
      <c r="P11790" s="5"/>
    </row>
    <row r="11792" spans="3:21" ht="19.2" x14ac:dyDescent="0.3">
      <c r="C11792" s="8"/>
      <c r="D11792" s="59" t="s">
        <v>17</v>
      </c>
      <c r="E11792" s="59"/>
      <c r="F11792" s="59"/>
      <c r="G11792" s="59"/>
      <c r="H11792" s="59"/>
      <c r="I11792" s="59"/>
      <c r="J11792" s="59"/>
      <c r="K11792" s="62"/>
      <c r="L11792" s="62"/>
      <c r="M11792" s="62"/>
      <c r="N11792" s="62"/>
      <c r="O11792" s="63" t="s">
        <v>24</v>
      </c>
      <c r="P11792" s="64"/>
      <c r="Q11792" s="64"/>
      <c r="R11792" s="64"/>
      <c r="S11792" s="64"/>
      <c r="T11792" s="64"/>
      <c r="U11792" s="64"/>
    </row>
    <row r="11793" spans="3:21" ht="19.2" x14ac:dyDescent="0.3">
      <c r="C11793" s="16" t="s">
        <v>40</v>
      </c>
      <c r="D11793" s="22" t="s">
        <v>10</v>
      </c>
      <c r="E11793" s="22" t="s">
        <v>11</v>
      </c>
      <c r="F11793" s="22" t="s">
        <v>12</v>
      </c>
      <c r="G11793" s="22" t="s">
        <v>13</v>
      </c>
      <c r="H11793" s="22" t="s">
        <v>14</v>
      </c>
      <c r="I11793" s="22" t="s">
        <v>15</v>
      </c>
      <c r="J11793" s="22" t="s">
        <v>16</v>
      </c>
      <c r="K11793" s="17" t="s">
        <v>19</v>
      </c>
      <c r="L11793" s="16" t="s">
        <v>20</v>
      </c>
      <c r="M11793" s="16" t="s">
        <v>21</v>
      </c>
      <c r="N11793" s="18" t="s">
        <v>22</v>
      </c>
      <c r="O11793" s="15" t="s">
        <v>25</v>
      </c>
      <c r="P11793" s="15" t="s">
        <v>26</v>
      </c>
      <c r="Q11793" s="15" t="s">
        <v>27</v>
      </c>
      <c r="R11793" s="15" t="s">
        <v>28</v>
      </c>
      <c r="S11793" s="15" t="s">
        <v>29</v>
      </c>
      <c r="T11793" s="15" t="s">
        <v>30</v>
      </c>
      <c r="U11793" s="15" t="s">
        <v>31</v>
      </c>
    </row>
    <row r="11794" spans="3:21" ht="19.2" x14ac:dyDescent="0.3">
      <c r="C11794" s="14">
        <v>1</v>
      </c>
      <c r="D11794" s="8">
        <v>4</v>
      </c>
      <c r="E11794" s="8">
        <v>7</v>
      </c>
      <c r="F11794" s="8">
        <v>1</v>
      </c>
      <c r="G11794" s="8">
        <v>2</v>
      </c>
      <c r="H11794" s="8">
        <v>9</v>
      </c>
      <c r="I11794" s="8">
        <v>3</v>
      </c>
      <c r="J11794" s="8">
        <v>5</v>
      </c>
      <c r="K11794" s="9">
        <f>((D11794*D11789)+(E11794*E11789)+(F11794*F11789)+(G11794*G11789)+(H11794*H11789)+(I11794*I11789)+(J11794*J11789))+$L$9</f>
        <v>-1.1600000000000499E-2</v>
      </c>
      <c r="L11794" s="8">
        <f>IF(K11794&gt;=0,$D$3,$D$4)</f>
        <v>-1</v>
      </c>
      <c r="M11794" s="10">
        <f>IF(VALUE(D11794 &amp; E11794 &amp; F11794 &amp; G11794 &amp; H11794 &amp; I11794 &amp; J11794) &gt;= 4712935, 1, -1)</f>
        <v>1</v>
      </c>
      <c r="N11794" s="20">
        <f>M11794-L11794</f>
        <v>2</v>
      </c>
      <c r="O11794" s="20">
        <f>$N$15*$D$2*D11784</f>
        <v>0</v>
      </c>
      <c r="P11794" s="20">
        <f>N11794*$D$2*E11794</f>
        <v>0.14000000000000001</v>
      </c>
      <c r="Q11794" s="20">
        <f>N11794*$D$2*F11794</f>
        <v>0.02</v>
      </c>
      <c r="R11794" s="20">
        <f>N11794*$D$2*G11794</f>
        <v>0.04</v>
      </c>
      <c r="S11794" s="20">
        <f>N11794*$D$2*H11794</f>
        <v>0.18</v>
      </c>
      <c r="T11794" s="20">
        <f>N11794*$D$2*I11794</f>
        <v>0.06</v>
      </c>
      <c r="U11794" s="20">
        <f>N11794*$D$2*J11794</f>
        <v>0.1</v>
      </c>
    </row>
    <row r="11795" spans="3:21" ht="19.2" x14ac:dyDescent="0.3">
      <c r="C11795" s="14">
        <v>2</v>
      </c>
      <c r="D11795" s="8">
        <v>5</v>
      </c>
      <c r="E11795" s="8">
        <v>0</v>
      </c>
      <c r="F11795" s="8">
        <v>8</v>
      </c>
      <c r="G11795" s="8">
        <v>6</v>
      </c>
      <c r="H11795" s="8">
        <v>8</v>
      </c>
      <c r="I11795" s="8">
        <v>8</v>
      </c>
      <c r="J11795" s="8">
        <v>7</v>
      </c>
      <c r="K11795" s="9">
        <f>((D11795*D11789)+(E11795*E11789)+(F11795*F11789)+(G11795*G11789)+(H11795*H11789)+(I11795*I11789)+(J11795*J11789))+$L$9</f>
        <v>7.1199999999997488E-2</v>
      </c>
      <c r="L11795" s="8">
        <f t="shared" ref="L11795:L11843" si="3706">IF(K11795&gt;=0,$D$3,$D$4)</f>
        <v>1</v>
      </c>
      <c r="M11795" s="10">
        <f>IF(VALUE(D11795 &amp; E11795 &amp; F11795 &amp; G11795 &amp; H11795 &amp; I11795 &amp; J11795) &gt;= 4712935, 1, -1)</f>
        <v>1</v>
      </c>
      <c r="N11795" s="20">
        <f t="shared" ref="N11795:N11843" si="3707">M11795-L11795</f>
        <v>0</v>
      </c>
      <c r="O11795" s="20">
        <f>N11795*$D$2*D11795</f>
        <v>0</v>
      </c>
      <c r="P11795" s="20">
        <f t="shared" ref="P11795:P11843" si="3708">N11795*$D$2*E11795</f>
        <v>0</v>
      </c>
      <c r="Q11795" s="20">
        <f t="shared" ref="Q11795:Q11796" si="3709">N11795*$D$2*F11795</f>
        <v>0</v>
      </c>
      <c r="R11795" s="20">
        <f t="shared" ref="R11795:R11843" si="3710">N11795*$D$2*G11795</f>
        <v>0</v>
      </c>
      <c r="S11795" s="20">
        <f t="shared" ref="S11795:S11843" si="3711">N11795*$D$2*H11795</f>
        <v>0</v>
      </c>
      <c r="T11795" s="20">
        <f t="shared" ref="T11795:T11843" si="3712">N11795*$D$2*I11795</f>
        <v>0</v>
      </c>
      <c r="U11795" s="20">
        <f t="shared" ref="U11795:U11797" si="3713">N11795*$D$2*J11795</f>
        <v>0</v>
      </c>
    </row>
    <row r="11796" spans="3:21" ht="19.2" x14ac:dyDescent="0.3">
      <c r="C11796" s="14">
        <v>3</v>
      </c>
      <c r="D11796" s="8">
        <v>5</v>
      </c>
      <c r="E11796" s="8">
        <v>3</v>
      </c>
      <c r="F11796" s="8">
        <v>7</v>
      </c>
      <c r="G11796" s="8">
        <v>3</v>
      </c>
      <c r="H11796" s="8">
        <v>1</v>
      </c>
      <c r="I11796" s="8">
        <v>4</v>
      </c>
      <c r="J11796" s="8">
        <v>5</v>
      </c>
      <c r="K11796" s="9">
        <f>((D11796*D11789)+(E11796*E11789)+(F11796*F11789)+(G11796*G11789)+(H11796*H11789)+(I11796*I11789)+(J11796*J11789))+$L$9</f>
        <v>0.30119999999999614</v>
      </c>
      <c r="L11796" s="8">
        <f t="shared" si="3706"/>
        <v>1</v>
      </c>
      <c r="M11796" s="10">
        <f t="shared" ref="M11796:M11799" si="3714">IF(VALUE(D11796 &amp; E11796 &amp; F11796 &amp; G11796 &amp; H11796 &amp; I11796 &amp; J11796) &gt;= 4712935, 1, -1)</f>
        <v>1</v>
      </c>
      <c r="N11796" s="20">
        <f t="shared" si="3707"/>
        <v>0</v>
      </c>
      <c r="O11796" s="20">
        <f t="shared" ref="O11796:O11838" si="3715">N11796*$D$2*D11796</f>
        <v>0</v>
      </c>
      <c r="P11796" s="20">
        <f t="shared" si="3708"/>
        <v>0</v>
      </c>
      <c r="Q11796" s="20">
        <f t="shared" si="3709"/>
        <v>0</v>
      </c>
      <c r="R11796" s="20">
        <f t="shared" si="3710"/>
        <v>0</v>
      </c>
      <c r="S11796" s="20">
        <f t="shared" si="3711"/>
        <v>0</v>
      </c>
      <c r="T11796" s="20">
        <f t="shared" si="3712"/>
        <v>0</v>
      </c>
      <c r="U11796" s="20">
        <f t="shared" si="3713"/>
        <v>0</v>
      </c>
    </row>
    <row r="11797" spans="3:21" ht="19.2" x14ac:dyDescent="0.3">
      <c r="C11797" s="14">
        <v>4</v>
      </c>
      <c r="D11797" s="8">
        <v>4</v>
      </c>
      <c r="E11797" s="8">
        <v>0</v>
      </c>
      <c r="F11797" s="8">
        <v>5</v>
      </c>
      <c r="G11797" s="8">
        <v>6</v>
      </c>
      <c r="H11797" s="8">
        <v>4</v>
      </c>
      <c r="I11797" s="8">
        <v>4</v>
      </c>
      <c r="J11797" s="8">
        <v>1</v>
      </c>
      <c r="K11797" s="9">
        <f>((D11797*D11789)+(E11797*E11789)+(F11797*F11789)+(G11797*G11789)+(H11797*H11789)+(I11797*I11789)+(J11797*J11789))+$L$9</f>
        <v>-1.1896000000000013</v>
      </c>
      <c r="L11797" s="8">
        <f t="shared" si="3706"/>
        <v>-1</v>
      </c>
      <c r="M11797" s="10">
        <f t="shared" si="3714"/>
        <v>-1</v>
      </c>
      <c r="N11797" s="20">
        <f t="shared" si="3707"/>
        <v>0</v>
      </c>
      <c r="O11797" s="20">
        <f t="shared" si="3715"/>
        <v>0</v>
      </c>
      <c r="P11797" s="20">
        <f t="shared" si="3708"/>
        <v>0</v>
      </c>
      <c r="Q11797" s="20">
        <f>N11797*$D$2*F11797</f>
        <v>0</v>
      </c>
      <c r="R11797" s="20">
        <f t="shared" si="3710"/>
        <v>0</v>
      </c>
      <c r="S11797" s="20">
        <f t="shared" si="3711"/>
        <v>0</v>
      </c>
      <c r="T11797" s="20">
        <f t="shared" si="3712"/>
        <v>0</v>
      </c>
      <c r="U11797" s="20">
        <f t="shared" si="3713"/>
        <v>0</v>
      </c>
    </row>
    <row r="11798" spans="3:21" ht="19.2" x14ac:dyDescent="0.3">
      <c r="C11798" s="14">
        <v>5</v>
      </c>
      <c r="D11798" s="8">
        <v>5</v>
      </c>
      <c r="E11798" s="8">
        <v>1</v>
      </c>
      <c r="F11798" s="8">
        <v>3</v>
      </c>
      <c r="G11798" s="8">
        <v>7</v>
      </c>
      <c r="H11798" s="8">
        <v>0</v>
      </c>
      <c r="I11798" s="8">
        <v>4</v>
      </c>
      <c r="J11798" s="8">
        <v>5</v>
      </c>
      <c r="K11798" s="9">
        <f>((D11798*D11789)+(E11798*E11789)+(F11798*F11789)+(G11798*G11789)+(H11798*H11789)+(I11798*I11789)+(J11798*J11789))+$L$9</f>
        <v>-6.2800000000001965E-2</v>
      </c>
      <c r="L11798" s="8">
        <f t="shared" si="3706"/>
        <v>-1</v>
      </c>
      <c r="M11798" s="10">
        <f t="shared" si="3714"/>
        <v>1</v>
      </c>
      <c r="N11798" s="20">
        <f t="shared" si="3707"/>
        <v>2</v>
      </c>
      <c r="O11798" s="20">
        <f t="shared" si="3715"/>
        <v>0.1</v>
      </c>
      <c r="P11798" s="20">
        <f t="shared" si="3708"/>
        <v>0.02</v>
      </c>
      <c r="Q11798" s="20">
        <f t="shared" ref="Q11798:Q11843" si="3716">N11798*$D$2*F11798</f>
        <v>0.06</v>
      </c>
      <c r="R11798" s="20">
        <f t="shared" si="3710"/>
        <v>0.14000000000000001</v>
      </c>
      <c r="S11798" s="20">
        <f t="shared" si="3711"/>
        <v>0</v>
      </c>
      <c r="T11798" s="20">
        <f t="shared" si="3712"/>
        <v>0.08</v>
      </c>
      <c r="U11798" s="20">
        <f>N11798*$D$2*J11798</f>
        <v>0.1</v>
      </c>
    </row>
    <row r="11799" spans="3:21" ht="19.2" x14ac:dyDescent="0.3">
      <c r="C11799" s="14">
        <v>6</v>
      </c>
      <c r="D11799" s="8">
        <v>4</v>
      </c>
      <c r="E11799" s="8">
        <v>9</v>
      </c>
      <c r="F11799" s="8">
        <v>4</v>
      </c>
      <c r="G11799" s="8">
        <v>9</v>
      </c>
      <c r="H11799" s="8">
        <v>2</v>
      </c>
      <c r="I11799" s="8">
        <v>0</v>
      </c>
      <c r="J11799" s="8">
        <v>8</v>
      </c>
      <c r="K11799" s="9">
        <f>((D11799*D11789)+(E11799*E11789)+(F11799*F11789)+(G11799*G11789)+(H11799*H11789)+(I11799*I11789)+(J11799*J11789))+$L$9</f>
        <v>0.30919999999999792</v>
      </c>
      <c r="L11799" s="8">
        <f t="shared" si="3706"/>
        <v>1</v>
      </c>
      <c r="M11799" s="10">
        <f t="shared" si="3714"/>
        <v>1</v>
      </c>
      <c r="N11799" s="20">
        <f t="shared" si="3707"/>
        <v>0</v>
      </c>
      <c r="O11799" s="20">
        <f t="shared" si="3715"/>
        <v>0</v>
      </c>
      <c r="P11799" s="20">
        <f t="shared" si="3708"/>
        <v>0</v>
      </c>
      <c r="Q11799" s="20">
        <f t="shared" si="3716"/>
        <v>0</v>
      </c>
      <c r="R11799" s="20">
        <f t="shared" si="3710"/>
        <v>0</v>
      </c>
      <c r="S11799" s="20">
        <f t="shared" si="3711"/>
        <v>0</v>
      </c>
      <c r="T11799" s="20">
        <f t="shared" si="3712"/>
        <v>0</v>
      </c>
      <c r="U11799" s="20">
        <f t="shared" ref="U11799:U11843" si="3717">N11799*$D$2*J11799</f>
        <v>0</v>
      </c>
    </row>
    <row r="11800" spans="3:21" ht="19.2" x14ac:dyDescent="0.3">
      <c r="C11800" s="14">
        <v>7</v>
      </c>
      <c r="D11800" s="8">
        <v>4</v>
      </c>
      <c r="E11800" s="8">
        <v>1</v>
      </c>
      <c r="F11800" s="8">
        <v>1</v>
      </c>
      <c r="G11800" s="8">
        <v>5</v>
      </c>
      <c r="H11800" s="8">
        <v>6</v>
      </c>
      <c r="I11800" s="8">
        <v>5</v>
      </c>
      <c r="J11800" s="8">
        <v>7</v>
      </c>
      <c r="K11800" s="9">
        <f>((D11800*D11789)+(E11800*E11789)+(F11800*F11789)+(G11800*G11789)+(H11800*H11789)+(I11800*I11789)+(J11800*J11789))+$L$9</f>
        <v>-1.0096000000000007</v>
      </c>
      <c r="L11800" s="8">
        <f t="shared" si="3706"/>
        <v>-1</v>
      </c>
      <c r="M11800" s="10">
        <f>IF(VALUE(D11800 &amp; E11800 &amp; F11800 &amp; G11800 &amp; H11800 &amp; I11800 &amp; J11800) &gt;= 4712935, 1, -1)</f>
        <v>-1</v>
      </c>
      <c r="N11800" s="20">
        <f t="shared" si="3707"/>
        <v>0</v>
      </c>
      <c r="O11800" s="20">
        <f t="shared" si="3715"/>
        <v>0</v>
      </c>
      <c r="P11800" s="20">
        <f t="shared" si="3708"/>
        <v>0</v>
      </c>
      <c r="Q11800" s="20">
        <f t="shared" si="3716"/>
        <v>0</v>
      </c>
      <c r="R11800" s="20">
        <f t="shared" si="3710"/>
        <v>0</v>
      </c>
      <c r="S11800" s="20">
        <f t="shared" si="3711"/>
        <v>0</v>
      </c>
      <c r="T11800" s="20">
        <f t="shared" si="3712"/>
        <v>0</v>
      </c>
      <c r="U11800" s="20">
        <f t="shared" si="3717"/>
        <v>0</v>
      </c>
    </row>
    <row r="11801" spans="3:21" ht="19.2" x14ac:dyDescent="0.3">
      <c r="C11801" s="14">
        <v>8</v>
      </c>
      <c r="D11801" s="8">
        <v>4</v>
      </c>
      <c r="E11801" s="8">
        <v>5</v>
      </c>
      <c r="F11801" s="8">
        <v>9</v>
      </c>
      <c r="G11801" s="8">
        <v>3</v>
      </c>
      <c r="H11801" s="8">
        <v>8</v>
      </c>
      <c r="I11801" s="8">
        <v>5</v>
      </c>
      <c r="J11801" s="8">
        <v>3</v>
      </c>
      <c r="K11801" s="9">
        <f>((D11801*D11789)+(E11801*E11789)+(F11801*F11789)+(G11801*G11789)+(H11801*H11789)+(I11801*I11789)+(J11801*J11789))+$L$9</f>
        <v>-0.24720000000000386</v>
      </c>
      <c r="L11801" s="8">
        <f t="shared" si="3706"/>
        <v>-1</v>
      </c>
      <c r="M11801" s="10">
        <f t="shared" ref="M11801:M11843" si="3718">IF(VALUE(D11801 &amp; E11801 &amp; F11801 &amp; G11801 &amp; H11801 &amp; I11801 &amp; J11801) &gt;= 4712935, 1, -1)</f>
        <v>-1</v>
      </c>
      <c r="N11801" s="20">
        <f t="shared" si="3707"/>
        <v>0</v>
      </c>
      <c r="O11801" s="20">
        <f t="shared" si="3715"/>
        <v>0</v>
      </c>
      <c r="P11801" s="20">
        <f t="shared" si="3708"/>
        <v>0</v>
      </c>
      <c r="Q11801" s="20">
        <f t="shared" si="3716"/>
        <v>0</v>
      </c>
      <c r="R11801" s="20">
        <f t="shared" si="3710"/>
        <v>0</v>
      </c>
      <c r="S11801" s="20">
        <f t="shared" si="3711"/>
        <v>0</v>
      </c>
      <c r="T11801" s="20">
        <f t="shared" si="3712"/>
        <v>0</v>
      </c>
      <c r="U11801" s="20">
        <f t="shared" si="3717"/>
        <v>0</v>
      </c>
    </row>
    <row r="11802" spans="3:21" ht="19.2" x14ac:dyDescent="0.3">
      <c r="C11802" s="14">
        <v>9</v>
      </c>
      <c r="D11802" s="8">
        <v>4</v>
      </c>
      <c r="E11802" s="8">
        <v>8</v>
      </c>
      <c r="F11802" s="8">
        <v>3</v>
      </c>
      <c r="G11802" s="8">
        <v>0</v>
      </c>
      <c r="H11802" s="8">
        <v>7</v>
      </c>
      <c r="I11802" s="8">
        <v>2</v>
      </c>
      <c r="J11802" s="8">
        <v>1</v>
      </c>
      <c r="K11802" s="9">
        <f>((D11802*D11789)+(E11802*E11789)+(F11802*F11789)+(G11802*G11789)+(H11802*H11789)+(I11802*I11789)+(J11802*J11789))+$L$9</f>
        <v>6.3199999999998369E-2</v>
      </c>
      <c r="L11802" s="8">
        <f t="shared" si="3706"/>
        <v>1</v>
      </c>
      <c r="M11802" s="10">
        <f t="shared" si="3718"/>
        <v>1</v>
      </c>
      <c r="N11802" s="20">
        <f t="shared" si="3707"/>
        <v>0</v>
      </c>
      <c r="O11802" s="20">
        <f t="shared" si="3715"/>
        <v>0</v>
      </c>
      <c r="P11802" s="20">
        <f t="shared" si="3708"/>
        <v>0</v>
      </c>
      <c r="Q11802" s="20">
        <f t="shared" si="3716"/>
        <v>0</v>
      </c>
      <c r="R11802" s="20">
        <f t="shared" si="3710"/>
        <v>0</v>
      </c>
      <c r="S11802" s="20">
        <f t="shared" si="3711"/>
        <v>0</v>
      </c>
      <c r="T11802" s="20">
        <f t="shared" si="3712"/>
        <v>0</v>
      </c>
      <c r="U11802" s="20">
        <f t="shared" si="3717"/>
        <v>0</v>
      </c>
    </row>
    <row r="11803" spans="3:21" ht="19.2" x14ac:dyDescent="0.3">
      <c r="C11803" s="14">
        <v>10</v>
      </c>
      <c r="D11803" s="8">
        <v>4</v>
      </c>
      <c r="E11803" s="8">
        <v>5</v>
      </c>
      <c r="F11803" s="8">
        <v>5</v>
      </c>
      <c r="G11803" s="8">
        <v>7</v>
      </c>
      <c r="H11803" s="8">
        <v>4</v>
      </c>
      <c r="I11803" s="8">
        <v>9</v>
      </c>
      <c r="J11803" s="8">
        <v>6</v>
      </c>
      <c r="K11803" s="9">
        <f>((D11803*D11789)+(E11803*E11789)+(F11803*F11789)+(G11803*G11789)+(H11803*H11789)+(I11803*I11789)+(J11803*J11789))+$L$9</f>
        <v>-0.43440000000000456</v>
      </c>
      <c r="L11803" s="8">
        <f t="shared" si="3706"/>
        <v>-1</v>
      </c>
      <c r="M11803" s="10">
        <f t="shared" si="3718"/>
        <v>-1</v>
      </c>
      <c r="N11803" s="20">
        <f t="shared" si="3707"/>
        <v>0</v>
      </c>
      <c r="O11803" s="20">
        <f t="shared" si="3715"/>
        <v>0</v>
      </c>
      <c r="P11803" s="20">
        <f t="shared" si="3708"/>
        <v>0</v>
      </c>
      <c r="Q11803" s="20">
        <f t="shared" si="3716"/>
        <v>0</v>
      </c>
      <c r="R11803" s="20">
        <f t="shared" si="3710"/>
        <v>0</v>
      </c>
      <c r="S11803" s="20">
        <f t="shared" si="3711"/>
        <v>0</v>
      </c>
      <c r="T11803" s="20">
        <f t="shared" si="3712"/>
        <v>0</v>
      </c>
      <c r="U11803" s="20">
        <f t="shared" si="3717"/>
        <v>0</v>
      </c>
    </row>
    <row r="11804" spans="3:21" ht="19.2" x14ac:dyDescent="0.3">
      <c r="C11804" s="14">
        <v>11</v>
      </c>
      <c r="D11804" s="8">
        <v>5</v>
      </c>
      <c r="E11804" s="8">
        <v>2</v>
      </c>
      <c r="F11804" s="8">
        <v>5</v>
      </c>
      <c r="G11804" s="8">
        <v>9</v>
      </c>
      <c r="H11804" s="8">
        <v>7</v>
      </c>
      <c r="I11804" s="8">
        <v>2</v>
      </c>
      <c r="J11804" s="8">
        <v>2</v>
      </c>
      <c r="K11804" s="9">
        <f>((D11804*D11789)+(E11804*E11789)+(F11804*F11789)+(G11804*G11789)+(H11804*H11789)+(I11804*I11789)+(J11804*J11789))+$L$9</f>
        <v>0.38160000000000061</v>
      </c>
      <c r="L11804" s="8">
        <f t="shared" si="3706"/>
        <v>1</v>
      </c>
      <c r="M11804" s="10">
        <f t="shared" si="3718"/>
        <v>1</v>
      </c>
      <c r="N11804" s="20">
        <f t="shared" si="3707"/>
        <v>0</v>
      </c>
      <c r="O11804" s="20">
        <f t="shared" si="3715"/>
        <v>0</v>
      </c>
      <c r="P11804" s="20">
        <f t="shared" si="3708"/>
        <v>0</v>
      </c>
      <c r="Q11804" s="20">
        <f t="shared" si="3716"/>
        <v>0</v>
      </c>
      <c r="R11804" s="20">
        <f t="shared" si="3710"/>
        <v>0</v>
      </c>
      <c r="S11804" s="20">
        <f t="shared" si="3711"/>
        <v>0</v>
      </c>
      <c r="T11804" s="20">
        <f t="shared" si="3712"/>
        <v>0</v>
      </c>
      <c r="U11804" s="20">
        <f t="shared" si="3717"/>
        <v>0</v>
      </c>
    </row>
    <row r="11805" spans="3:21" ht="19.2" x14ac:dyDescent="0.3">
      <c r="C11805" s="14">
        <v>12</v>
      </c>
      <c r="D11805" s="8">
        <v>5</v>
      </c>
      <c r="E11805" s="8">
        <v>2</v>
      </c>
      <c r="F11805" s="8">
        <v>1</v>
      </c>
      <c r="G11805" s="8">
        <v>3</v>
      </c>
      <c r="H11805" s="8">
        <v>5</v>
      </c>
      <c r="I11805" s="8">
        <v>9</v>
      </c>
      <c r="J11805" s="8">
        <v>5</v>
      </c>
      <c r="K11805" s="9">
        <f>((D11805*D11789)+(E11805*E11789)+(F11805*F11789)+(G11805*G11789)+(H11805*H11789)+(I11805*I11789)+(J11805*J11789))+$L$9</f>
        <v>7.3599999999996335E-2</v>
      </c>
      <c r="L11805" s="8">
        <f t="shared" si="3706"/>
        <v>1</v>
      </c>
      <c r="M11805" s="10">
        <f t="shared" si="3718"/>
        <v>1</v>
      </c>
      <c r="N11805" s="20">
        <f t="shared" si="3707"/>
        <v>0</v>
      </c>
      <c r="O11805" s="20">
        <f t="shared" si="3715"/>
        <v>0</v>
      </c>
      <c r="P11805" s="20">
        <f t="shared" si="3708"/>
        <v>0</v>
      </c>
      <c r="Q11805" s="20">
        <f t="shared" si="3716"/>
        <v>0</v>
      </c>
      <c r="R11805" s="20">
        <f t="shared" si="3710"/>
        <v>0</v>
      </c>
      <c r="S11805" s="20">
        <f t="shared" si="3711"/>
        <v>0</v>
      </c>
      <c r="T11805" s="20">
        <f t="shared" si="3712"/>
        <v>0</v>
      </c>
      <c r="U11805" s="20">
        <f t="shared" si="3717"/>
        <v>0</v>
      </c>
    </row>
    <row r="11806" spans="3:21" ht="19.2" x14ac:dyDescent="0.3">
      <c r="C11806" s="14">
        <v>13</v>
      </c>
      <c r="D11806" s="8">
        <v>4</v>
      </c>
      <c r="E11806" s="8">
        <v>4</v>
      </c>
      <c r="F11806" s="8">
        <v>7</v>
      </c>
      <c r="G11806" s="8">
        <v>3</v>
      </c>
      <c r="H11806" s="8">
        <v>5</v>
      </c>
      <c r="I11806" s="8">
        <v>0</v>
      </c>
      <c r="J11806" s="8">
        <v>2</v>
      </c>
      <c r="K11806" s="9">
        <f>((D11806*D11789)+(E11806*E11789)+(F11806*F11789)+(G11806*G11789)+(H11806*H11789)+(I11806*I11789)+(J11806*J11789))+$L$9</f>
        <v>-0.45880000000000187</v>
      </c>
      <c r="L11806" s="8">
        <f t="shared" si="3706"/>
        <v>-1</v>
      </c>
      <c r="M11806" s="10">
        <f t="shared" si="3718"/>
        <v>-1</v>
      </c>
      <c r="N11806" s="20">
        <f t="shared" si="3707"/>
        <v>0</v>
      </c>
      <c r="O11806" s="20">
        <f t="shared" si="3715"/>
        <v>0</v>
      </c>
      <c r="P11806" s="20">
        <f t="shared" si="3708"/>
        <v>0</v>
      </c>
      <c r="Q11806" s="20">
        <f t="shared" si="3716"/>
        <v>0</v>
      </c>
      <c r="R11806" s="20">
        <f t="shared" si="3710"/>
        <v>0</v>
      </c>
      <c r="S11806" s="20">
        <f t="shared" si="3711"/>
        <v>0</v>
      </c>
      <c r="T11806" s="20">
        <f t="shared" si="3712"/>
        <v>0</v>
      </c>
      <c r="U11806" s="20">
        <f t="shared" si="3717"/>
        <v>0</v>
      </c>
    </row>
    <row r="11807" spans="3:21" ht="19.2" x14ac:dyDescent="0.3">
      <c r="C11807" s="14">
        <v>14</v>
      </c>
      <c r="D11807" s="8">
        <v>4</v>
      </c>
      <c r="E11807" s="8">
        <v>1</v>
      </c>
      <c r="F11807" s="8">
        <v>3</v>
      </c>
      <c r="G11807" s="8">
        <v>3</v>
      </c>
      <c r="H11807" s="8">
        <v>9</v>
      </c>
      <c r="I11807" s="8">
        <v>4</v>
      </c>
      <c r="J11807" s="8">
        <v>1</v>
      </c>
      <c r="K11807" s="9">
        <f>((D11807*D11789)+(E11807*E11789)+(F11807*F11789)+(G11807*G11789)+(H11807*H11789)+(I11807*I11789)+(J11807*J11789))+$L$9</f>
        <v>-0.95200000000000085</v>
      </c>
      <c r="L11807" s="8">
        <f t="shared" si="3706"/>
        <v>-1</v>
      </c>
      <c r="M11807" s="10">
        <f t="shared" si="3718"/>
        <v>-1</v>
      </c>
      <c r="N11807" s="20">
        <f t="shared" si="3707"/>
        <v>0</v>
      </c>
      <c r="O11807" s="20">
        <f t="shared" si="3715"/>
        <v>0</v>
      </c>
      <c r="P11807" s="20">
        <f t="shared" si="3708"/>
        <v>0</v>
      </c>
      <c r="Q11807" s="20">
        <f t="shared" si="3716"/>
        <v>0</v>
      </c>
      <c r="R11807" s="20">
        <f t="shared" si="3710"/>
        <v>0</v>
      </c>
      <c r="S11807" s="20">
        <f t="shared" si="3711"/>
        <v>0</v>
      </c>
      <c r="T11807" s="20">
        <f t="shared" si="3712"/>
        <v>0</v>
      </c>
      <c r="U11807" s="20">
        <f t="shared" si="3717"/>
        <v>0</v>
      </c>
    </row>
    <row r="11808" spans="3:21" ht="19.2" x14ac:dyDescent="0.3">
      <c r="C11808" s="14">
        <v>15</v>
      </c>
      <c r="D11808" s="8">
        <v>4</v>
      </c>
      <c r="E11808" s="8">
        <v>5</v>
      </c>
      <c r="F11808" s="8">
        <v>8</v>
      </c>
      <c r="G11808" s="8">
        <v>6</v>
      </c>
      <c r="H11808" s="8">
        <v>6</v>
      </c>
      <c r="I11808" s="8">
        <v>5</v>
      </c>
      <c r="J11808" s="8">
        <v>7</v>
      </c>
      <c r="K11808" s="9">
        <f>((D11808*D11789)+(E11808*E11789)+(F11808*F11789)+(G11808*G11789)+(H11808*H11789)+(I11808*I11789)+(J11808*J11789))+$L$9</f>
        <v>-0.24560000000000315</v>
      </c>
      <c r="L11808" s="8">
        <f t="shared" si="3706"/>
        <v>-1</v>
      </c>
      <c r="M11808" s="10">
        <f t="shared" si="3718"/>
        <v>-1</v>
      </c>
      <c r="N11808" s="20">
        <f t="shared" si="3707"/>
        <v>0</v>
      </c>
      <c r="O11808" s="20">
        <f t="shared" si="3715"/>
        <v>0</v>
      </c>
      <c r="P11808" s="20">
        <f t="shared" si="3708"/>
        <v>0</v>
      </c>
      <c r="Q11808" s="20">
        <f t="shared" si="3716"/>
        <v>0</v>
      </c>
      <c r="R11808" s="20">
        <f t="shared" si="3710"/>
        <v>0</v>
      </c>
      <c r="S11808" s="20">
        <f t="shared" si="3711"/>
        <v>0</v>
      </c>
      <c r="T11808" s="20">
        <f t="shared" si="3712"/>
        <v>0</v>
      </c>
      <c r="U11808" s="20">
        <f t="shared" si="3717"/>
        <v>0</v>
      </c>
    </row>
    <row r="11809" spans="3:21" ht="19.2" x14ac:dyDescent="0.3">
      <c r="C11809" s="14">
        <v>16</v>
      </c>
      <c r="D11809" s="8">
        <v>4</v>
      </c>
      <c r="E11809" s="8">
        <v>2</v>
      </c>
      <c r="F11809" s="8">
        <v>6</v>
      </c>
      <c r="G11809" s="8">
        <v>1</v>
      </c>
      <c r="H11809" s="8">
        <v>6</v>
      </c>
      <c r="I11809" s="8">
        <v>3</v>
      </c>
      <c r="J11809" s="8">
        <v>5</v>
      </c>
      <c r="K11809" s="9">
        <f>((D11809*D11789)+(E11809*E11789)+(F11809*F11789)+(G11809*G11789)+(H11809*H11789)+(I11809*I11789)+(J11809*J11789))+$L$9</f>
        <v>-0.8008000000000024</v>
      </c>
      <c r="L11809" s="8">
        <f t="shared" si="3706"/>
        <v>-1</v>
      </c>
      <c r="M11809" s="10">
        <f t="shared" si="3718"/>
        <v>-1</v>
      </c>
      <c r="N11809" s="20">
        <f t="shared" si="3707"/>
        <v>0</v>
      </c>
      <c r="O11809" s="20">
        <f t="shared" si="3715"/>
        <v>0</v>
      </c>
      <c r="P11809" s="20">
        <f t="shared" si="3708"/>
        <v>0</v>
      </c>
      <c r="Q11809" s="20">
        <f t="shared" si="3716"/>
        <v>0</v>
      </c>
      <c r="R11809" s="20">
        <f t="shared" si="3710"/>
        <v>0</v>
      </c>
      <c r="S11809" s="20">
        <f t="shared" si="3711"/>
        <v>0</v>
      </c>
      <c r="T11809" s="20">
        <f t="shared" si="3712"/>
        <v>0</v>
      </c>
      <c r="U11809" s="20">
        <f t="shared" si="3717"/>
        <v>0</v>
      </c>
    </row>
    <row r="11810" spans="3:21" ht="19.2" x14ac:dyDescent="0.3">
      <c r="C11810" s="14">
        <v>17</v>
      </c>
      <c r="D11810" s="8">
        <v>4</v>
      </c>
      <c r="E11810" s="8">
        <v>7</v>
      </c>
      <c r="F11810" s="8">
        <v>3</v>
      </c>
      <c r="G11810" s="8">
        <v>3</v>
      </c>
      <c r="H11810" s="8">
        <v>9</v>
      </c>
      <c r="I11810" s="8">
        <v>7</v>
      </c>
      <c r="J11810" s="8">
        <v>7</v>
      </c>
      <c r="K11810" s="9">
        <f>((D11810*D11789)+(E11810*E11789)+(F11810*F11789)+(G11810*G11789)+(H11810*H11789)+(I11810*I11789)+(J11810*J11789))+$L$9</f>
        <v>-8.8000000000025835E-3</v>
      </c>
      <c r="L11810" s="8">
        <f t="shared" si="3706"/>
        <v>-1</v>
      </c>
      <c r="M11810" s="10">
        <f t="shared" si="3718"/>
        <v>1</v>
      </c>
      <c r="N11810" s="20">
        <f t="shared" si="3707"/>
        <v>2</v>
      </c>
      <c r="O11810" s="20">
        <f t="shared" si="3715"/>
        <v>0.08</v>
      </c>
      <c r="P11810" s="20">
        <f t="shared" si="3708"/>
        <v>0.14000000000000001</v>
      </c>
      <c r="Q11810" s="20">
        <f t="shared" si="3716"/>
        <v>0.06</v>
      </c>
      <c r="R11810" s="20">
        <f t="shared" si="3710"/>
        <v>0.06</v>
      </c>
      <c r="S11810" s="20">
        <f t="shared" si="3711"/>
        <v>0.18</v>
      </c>
      <c r="T11810" s="20">
        <f t="shared" si="3712"/>
        <v>0.14000000000000001</v>
      </c>
      <c r="U11810" s="20">
        <f t="shared" si="3717"/>
        <v>0.14000000000000001</v>
      </c>
    </row>
    <row r="11811" spans="3:21" ht="19.2" x14ac:dyDescent="0.3">
      <c r="C11811" s="14">
        <v>18</v>
      </c>
      <c r="D11811" s="8">
        <v>4</v>
      </c>
      <c r="E11811" s="8">
        <v>9</v>
      </c>
      <c r="F11811" s="8">
        <v>6</v>
      </c>
      <c r="G11811" s="8">
        <v>5</v>
      </c>
      <c r="H11811" s="8">
        <v>8</v>
      </c>
      <c r="I11811" s="8">
        <v>2</v>
      </c>
      <c r="J11811" s="8">
        <v>2</v>
      </c>
      <c r="K11811" s="9">
        <f>((D11811*D11789)+(E11811*E11789)+(F11811*F11789)+(G11811*G11789)+(H11811*H11789)+(I11811*I11789)+(J11811*J11789))+$L$9</f>
        <v>0.38359999999999861</v>
      </c>
      <c r="L11811" s="8">
        <f t="shared" si="3706"/>
        <v>1</v>
      </c>
      <c r="M11811" s="10">
        <f t="shared" si="3718"/>
        <v>1</v>
      </c>
      <c r="N11811" s="20">
        <f t="shared" si="3707"/>
        <v>0</v>
      </c>
      <c r="O11811" s="20">
        <f t="shared" si="3715"/>
        <v>0</v>
      </c>
      <c r="P11811" s="20">
        <f t="shared" si="3708"/>
        <v>0</v>
      </c>
      <c r="Q11811" s="20">
        <f t="shared" si="3716"/>
        <v>0</v>
      </c>
      <c r="R11811" s="20">
        <f t="shared" si="3710"/>
        <v>0</v>
      </c>
      <c r="S11811" s="20">
        <f t="shared" si="3711"/>
        <v>0</v>
      </c>
      <c r="T11811" s="20">
        <f t="shared" si="3712"/>
        <v>0</v>
      </c>
      <c r="U11811" s="20">
        <f t="shared" si="3717"/>
        <v>0</v>
      </c>
    </row>
    <row r="11812" spans="3:21" ht="19.2" x14ac:dyDescent="0.3">
      <c r="C11812" s="14">
        <v>19</v>
      </c>
      <c r="D11812" s="8">
        <v>4</v>
      </c>
      <c r="E11812" s="8">
        <v>4</v>
      </c>
      <c r="F11812" s="8">
        <v>1</v>
      </c>
      <c r="G11812" s="8">
        <v>5</v>
      </c>
      <c r="H11812" s="8">
        <v>9</v>
      </c>
      <c r="I11812" s="8">
        <v>1</v>
      </c>
      <c r="J11812" s="8">
        <v>5</v>
      </c>
      <c r="K11812" s="9">
        <f>((D11812*D11789)+(E11812*E11789)+(F11812*F11789)+(G11812*G11789)+(H11812*H11789)+(I11812*I11789)+(J11812*J11789))+$L$9</f>
        <v>-0.40119999999999933</v>
      </c>
      <c r="L11812" s="8">
        <f t="shared" si="3706"/>
        <v>-1</v>
      </c>
      <c r="M11812" s="10">
        <f t="shared" si="3718"/>
        <v>-1</v>
      </c>
      <c r="N11812" s="20">
        <f t="shared" si="3707"/>
        <v>0</v>
      </c>
      <c r="O11812" s="20">
        <f t="shared" si="3715"/>
        <v>0</v>
      </c>
      <c r="P11812" s="20">
        <f t="shared" si="3708"/>
        <v>0</v>
      </c>
      <c r="Q11812" s="20">
        <f t="shared" si="3716"/>
        <v>0</v>
      </c>
      <c r="R11812" s="20">
        <f t="shared" si="3710"/>
        <v>0</v>
      </c>
      <c r="S11812" s="20">
        <f t="shared" si="3711"/>
        <v>0</v>
      </c>
      <c r="T11812" s="20">
        <f t="shared" si="3712"/>
        <v>0</v>
      </c>
      <c r="U11812" s="20">
        <f t="shared" si="3717"/>
        <v>0</v>
      </c>
    </row>
    <row r="11813" spans="3:21" ht="19.2" x14ac:dyDescent="0.3">
      <c r="C11813" s="14">
        <v>20</v>
      </c>
      <c r="D11813" s="8">
        <v>4</v>
      </c>
      <c r="E11813" s="8">
        <v>6</v>
      </c>
      <c r="F11813" s="8">
        <v>9</v>
      </c>
      <c r="G11813" s="8">
        <v>8</v>
      </c>
      <c r="H11813" s="8">
        <v>4</v>
      </c>
      <c r="I11813" s="8">
        <v>4</v>
      </c>
      <c r="J11813" s="8">
        <v>7</v>
      </c>
      <c r="K11813" s="9">
        <f>((D11813*D11789)+(E11813*E11789)+(F11813*F11789)+(G11813*G11789)+(H11813*H11789)+(I11813*I11789)+(J11813*J11789))+$L$9</f>
        <v>-9.200000000000319E-2</v>
      </c>
      <c r="L11813" s="8">
        <f t="shared" si="3706"/>
        <v>-1</v>
      </c>
      <c r="M11813" s="10">
        <f t="shared" si="3718"/>
        <v>-1</v>
      </c>
      <c r="N11813" s="20">
        <f t="shared" si="3707"/>
        <v>0</v>
      </c>
      <c r="O11813" s="20">
        <f t="shared" si="3715"/>
        <v>0</v>
      </c>
      <c r="P11813" s="20">
        <f t="shared" si="3708"/>
        <v>0</v>
      </c>
      <c r="Q11813" s="20">
        <f t="shared" si="3716"/>
        <v>0</v>
      </c>
      <c r="R11813" s="20">
        <f t="shared" si="3710"/>
        <v>0</v>
      </c>
      <c r="S11813" s="20">
        <f t="shared" si="3711"/>
        <v>0</v>
      </c>
      <c r="T11813" s="20">
        <f t="shared" si="3712"/>
        <v>0</v>
      </c>
      <c r="U11813" s="20">
        <f t="shared" si="3717"/>
        <v>0</v>
      </c>
    </row>
    <row r="11814" spans="3:21" ht="19.2" x14ac:dyDescent="0.3">
      <c r="C11814" s="14">
        <v>21</v>
      </c>
      <c r="D11814" s="8">
        <v>5</v>
      </c>
      <c r="E11814" s="8">
        <v>2</v>
      </c>
      <c r="F11814" s="8">
        <v>4</v>
      </c>
      <c r="G11814" s="8">
        <v>0</v>
      </c>
      <c r="H11814" s="8">
        <v>9</v>
      </c>
      <c r="I11814" s="8">
        <v>1</v>
      </c>
      <c r="J11814" s="8">
        <v>6</v>
      </c>
      <c r="K11814" s="9">
        <f>((D11814*D11789)+(E11814*E11789)+(F11814*F11789)+(G11814*G11789)+(H11814*H11789)+(I11814*I11789)+(J11814*J11789))+$L$9</f>
        <v>0.37040000000000006</v>
      </c>
      <c r="L11814" s="8">
        <f t="shared" si="3706"/>
        <v>1</v>
      </c>
      <c r="M11814" s="10">
        <f t="shared" si="3718"/>
        <v>1</v>
      </c>
      <c r="N11814" s="20">
        <f t="shared" si="3707"/>
        <v>0</v>
      </c>
      <c r="O11814" s="20">
        <f t="shared" si="3715"/>
        <v>0</v>
      </c>
      <c r="P11814" s="20">
        <f t="shared" si="3708"/>
        <v>0</v>
      </c>
      <c r="Q11814" s="20">
        <f t="shared" si="3716"/>
        <v>0</v>
      </c>
      <c r="R11814" s="20">
        <f t="shared" si="3710"/>
        <v>0</v>
      </c>
      <c r="S11814" s="20">
        <f t="shared" si="3711"/>
        <v>0</v>
      </c>
      <c r="T11814" s="20">
        <f t="shared" si="3712"/>
        <v>0</v>
      </c>
      <c r="U11814" s="20">
        <f t="shared" si="3717"/>
        <v>0</v>
      </c>
    </row>
    <row r="11815" spans="3:21" ht="19.2" x14ac:dyDescent="0.3">
      <c r="C11815" s="14">
        <v>22</v>
      </c>
      <c r="D11815" s="8">
        <v>3</v>
      </c>
      <c r="E11815" s="8">
        <v>9</v>
      </c>
      <c r="F11815" s="8">
        <v>1</v>
      </c>
      <c r="G11815" s="8">
        <v>7</v>
      </c>
      <c r="H11815" s="8">
        <v>4</v>
      </c>
      <c r="I11815" s="8">
        <v>7</v>
      </c>
      <c r="J11815" s="8">
        <v>1</v>
      </c>
      <c r="K11815" s="9">
        <f>((D11815*D11789)+(E11815*E11789)+(F11815*F11789)+(G11815*G11789)+(H11815*H11789)+(I11815*I11789)+(J11815*J11789))+$L$9</f>
        <v>-0.99080000000000368</v>
      </c>
      <c r="L11815" s="8">
        <f t="shared" si="3706"/>
        <v>-1</v>
      </c>
      <c r="M11815" s="10">
        <f t="shared" si="3718"/>
        <v>-1</v>
      </c>
      <c r="N11815" s="20">
        <f t="shared" si="3707"/>
        <v>0</v>
      </c>
      <c r="O11815" s="20">
        <f t="shared" si="3715"/>
        <v>0</v>
      </c>
      <c r="P11815" s="20">
        <f t="shared" si="3708"/>
        <v>0</v>
      </c>
      <c r="Q11815" s="20">
        <f t="shared" si="3716"/>
        <v>0</v>
      </c>
      <c r="R11815" s="20">
        <f t="shared" si="3710"/>
        <v>0</v>
      </c>
      <c r="S11815" s="20">
        <f t="shared" si="3711"/>
        <v>0</v>
      </c>
      <c r="T11815" s="20">
        <f t="shared" si="3712"/>
        <v>0</v>
      </c>
      <c r="U11815" s="20">
        <f t="shared" si="3717"/>
        <v>0</v>
      </c>
    </row>
    <row r="11816" spans="3:21" ht="19.2" x14ac:dyDescent="0.3">
      <c r="C11816" s="14">
        <v>23</v>
      </c>
      <c r="D11816" s="8">
        <v>3</v>
      </c>
      <c r="E11816" s="8">
        <v>4</v>
      </c>
      <c r="F11816" s="8">
        <v>3</v>
      </c>
      <c r="G11816" s="8">
        <v>0</v>
      </c>
      <c r="H11816" s="8">
        <v>8</v>
      </c>
      <c r="I11816" s="8">
        <v>3</v>
      </c>
      <c r="J11816" s="8">
        <v>5</v>
      </c>
      <c r="K11816" s="9">
        <f>((D11816*D11789)+(E11816*E11789)+(F11816*F11789)+(G11816*G11789)+(H11816*H11789)+(I11816*I11789)+(J11816*J11789))+$L$9</f>
        <v>-1.5764000000000014</v>
      </c>
      <c r="L11816" s="8">
        <f t="shared" si="3706"/>
        <v>-1</v>
      </c>
      <c r="M11816" s="10">
        <f t="shared" si="3718"/>
        <v>-1</v>
      </c>
      <c r="N11816" s="20">
        <f t="shared" si="3707"/>
        <v>0</v>
      </c>
      <c r="O11816" s="20">
        <f t="shared" si="3715"/>
        <v>0</v>
      </c>
      <c r="P11816" s="20">
        <f t="shared" si="3708"/>
        <v>0</v>
      </c>
      <c r="Q11816" s="20">
        <f t="shared" si="3716"/>
        <v>0</v>
      </c>
      <c r="R11816" s="20">
        <f t="shared" si="3710"/>
        <v>0</v>
      </c>
      <c r="S11816" s="20">
        <f t="shared" si="3711"/>
        <v>0</v>
      </c>
      <c r="T11816" s="20">
        <f t="shared" si="3712"/>
        <v>0</v>
      </c>
      <c r="U11816" s="20">
        <f t="shared" si="3717"/>
        <v>0</v>
      </c>
    </row>
    <row r="11817" spans="3:21" ht="19.2" x14ac:dyDescent="0.3">
      <c r="C11817" s="14">
        <v>24</v>
      </c>
      <c r="D11817" s="8">
        <v>4</v>
      </c>
      <c r="E11817" s="8">
        <v>1</v>
      </c>
      <c r="F11817" s="8">
        <v>4</v>
      </c>
      <c r="G11817" s="8">
        <v>8</v>
      </c>
      <c r="H11817" s="8">
        <v>9</v>
      </c>
      <c r="I11817" s="8">
        <v>3</v>
      </c>
      <c r="J11817" s="8">
        <v>3</v>
      </c>
      <c r="K11817" s="9">
        <f>((D11817*D11789)+(E11817*E11789)+(F11817*F11789)+(G11817*G11789)+(H11817*H11789)+(I11817*I11789)+(J11817*J11789))+$L$9</f>
        <v>-0.82720000000000038</v>
      </c>
      <c r="L11817" s="8">
        <f t="shared" si="3706"/>
        <v>-1</v>
      </c>
      <c r="M11817" s="10">
        <f t="shared" si="3718"/>
        <v>-1</v>
      </c>
      <c r="N11817" s="20">
        <f t="shared" si="3707"/>
        <v>0</v>
      </c>
      <c r="O11817" s="20">
        <f t="shared" si="3715"/>
        <v>0</v>
      </c>
      <c r="P11817" s="20">
        <f t="shared" si="3708"/>
        <v>0</v>
      </c>
      <c r="Q11817" s="20">
        <f t="shared" si="3716"/>
        <v>0</v>
      </c>
      <c r="R11817" s="20">
        <f t="shared" si="3710"/>
        <v>0</v>
      </c>
      <c r="S11817" s="20">
        <f t="shared" si="3711"/>
        <v>0</v>
      </c>
      <c r="T11817" s="20">
        <f t="shared" si="3712"/>
        <v>0</v>
      </c>
      <c r="U11817" s="20">
        <f t="shared" si="3717"/>
        <v>0</v>
      </c>
    </row>
    <row r="11818" spans="3:21" ht="19.2" x14ac:dyDescent="0.3">
      <c r="C11818" s="14">
        <v>25</v>
      </c>
      <c r="D11818" s="8">
        <v>5</v>
      </c>
      <c r="E11818" s="8">
        <v>2</v>
      </c>
      <c r="F11818" s="8">
        <v>5</v>
      </c>
      <c r="G11818" s="8">
        <v>4</v>
      </c>
      <c r="H11818" s="8">
        <v>7</v>
      </c>
      <c r="I11818" s="8">
        <v>6</v>
      </c>
      <c r="J11818" s="8">
        <v>2</v>
      </c>
      <c r="K11818" s="9">
        <f>((D11818*D11789)+(E11818*E11789)+(F11818*F11789)+(G11818*G11789)+(H11818*H11789)+(I11818*I11789)+(J11818*J11789))+$L$9</f>
        <v>0.24519999999999786</v>
      </c>
      <c r="L11818" s="8">
        <f t="shared" si="3706"/>
        <v>1</v>
      </c>
      <c r="M11818" s="10">
        <f t="shared" si="3718"/>
        <v>1</v>
      </c>
      <c r="N11818" s="20">
        <f t="shared" si="3707"/>
        <v>0</v>
      </c>
      <c r="O11818" s="20">
        <f t="shared" si="3715"/>
        <v>0</v>
      </c>
      <c r="P11818" s="20">
        <f t="shared" si="3708"/>
        <v>0</v>
      </c>
      <c r="Q11818" s="20">
        <f t="shared" si="3716"/>
        <v>0</v>
      </c>
      <c r="R11818" s="20">
        <f t="shared" si="3710"/>
        <v>0</v>
      </c>
      <c r="S11818" s="20">
        <f t="shared" si="3711"/>
        <v>0</v>
      </c>
      <c r="T11818" s="20">
        <f t="shared" si="3712"/>
        <v>0</v>
      </c>
      <c r="U11818" s="20">
        <f t="shared" si="3717"/>
        <v>0</v>
      </c>
    </row>
    <row r="11819" spans="3:21" ht="19.2" x14ac:dyDescent="0.3">
      <c r="C11819" s="14">
        <v>26</v>
      </c>
      <c r="D11819" s="8">
        <v>3</v>
      </c>
      <c r="E11819" s="8">
        <v>9</v>
      </c>
      <c r="F11819" s="8">
        <v>9</v>
      </c>
      <c r="G11819" s="8">
        <v>0</v>
      </c>
      <c r="H11819" s="8">
        <v>9</v>
      </c>
      <c r="I11819" s="8">
        <v>0</v>
      </c>
      <c r="J11819" s="8">
        <v>9</v>
      </c>
      <c r="K11819" s="9">
        <f>((D11819*D11789)+(E11819*E11789)+(F11819*F11789)+(G11819*G11789)+(H11819*H11789)+(I11819*I11789)+(J11819*J11789))+$L$9</f>
        <v>-0.56000000000000227</v>
      </c>
      <c r="L11819" s="8">
        <f t="shared" si="3706"/>
        <v>-1</v>
      </c>
      <c r="M11819" s="10">
        <f t="shared" si="3718"/>
        <v>-1</v>
      </c>
      <c r="N11819" s="20">
        <f t="shared" si="3707"/>
        <v>0</v>
      </c>
      <c r="O11819" s="20">
        <f t="shared" si="3715"/>
        <v>0</v>
      </c>
      <c r="P11819" s="20">
        <f t="shared" si="3708"/>
        <v>0</v>
      </c>
      <c r="Q11819" s="20">
        <f t="shared" si="3716"/>
        <v>0</v>
      </c>
      <c r="R11819" s="20">
        <f t="shared" si="3710"/>
        <v>0</v>
      </c>
      <c r="S11819" s="20">
        <f t="shared" si="3711"/>
        <v>0</v>
      </c>
      <c r="T11819" s="20">
        <f t="shared" si="3712"/>
        <v>0</v>
      </c>
      <c r="U11819" s="20">
        <f t="shared" si="3717"/>
        <v>0</v>
      </c>
    </row>
    <row r="11820" spans="3:21" ht="19.2" x14ac:dyDescent="0.3">
      <c r="C11820" s="14">
        <v>27</v>
      </c>
      <c r="D11820" s="8">
        <v>5</v>
      </c>
      <c r="E11820" s="8">
        <v>3</v>
      </c>
      <c r="F11820" s="8">
        <v>3</v>
      </c>
      <c r="G11820" s="8">
        <v>8</v>
      </c>
      <c r="H11820" s="8">
        <v>2</v>
      </c>
      <c r="I11820" s="8">
        <v>0</v>
      </c>
      <c r="J11820" s="8">
        <v>3</v>
      </c>
      <c r="K11820" s="9">
        <f>((D11820*D11789)+(E11820*E11789)+(F11820*F11789)+(G11820*G11789)+(H11820*H11789)+(I11820*I11789)+(J11820*J11789))+$L$9</f>
        <v>0.371999999999999</v>
      </c>
      <c r="L11820" s="8">
        <f t="shared" si="3706"/>
        <v>1</v>
      </c>
      <c r="M11820" s="10">
        <f t="shared" si="3718"/>
        <v>1</v>
      </c>
      <c r="N11820" s="20">
        <f t="shared" si="3707"/>
        <v>0</v>
      </c>
      <c r="O11820" s="20">
        <f t="shared" si="3715"/>
        <v>0</v>
      </c>
      <c r="P11820" s="20">
        <f t="shared" si="3708"/>
        <v>0</v>
      </c>
      <c r="Q11820" s="20">
        <f t="shared" si="3716"/>
        <v>0</v>
      </c>
      <c r="R11820" s="20">
        <f t="shared" si="3710"/>
        <v>0</v>
      </c>
      <c r="S11820" s="20">
        <f t="shared" si="3711"/>
        <v>0</v>
      </c>
      <c r="T11820" s="20">
        <f t="shared" si="3712"/>
        <v>0</v>
      </c>
      <c r="U11820" s="20">
        <f t="shared" si="3717"/>
        <v>0</v>
      </c>
    </row>
    <row r="11821" spans="3:21" ht="19.2" x14ac:dyDescent="0.3">
      <c r="C11821" s="14">
        <v>28</v>
      </c>
      <c r="D11821" s="8">
        <v>4</v>
      </c>
      <c r="E11821" s="8">
        <v>3</v>
      </c>
      <c r="F11821" s="8">
        <v>8</v>
      </c>
      <c r="G11821" s="8">
        <v>2</v>
      </c>
      <c r="H11821" s="8">
        <v>1</v>
      </c>
      <c r="I11821" s="8">
        <v>7</v>
      </c>
      <c r="J11821" s="8">
        <v>9</v>
      </c>
      <c r="K11821" s="9">
        <f>((D11821*D11789)+(E11821*E11789)+(F11821*F11789)+(G11821*G11789)+(H11821*H11789)+(I11821*I11789)+(J11821*J11789))+$L$9</f>
        <v>-0.7808000000000046</v>
      </c>
      <c r="L11821" s="8">
        <f t="shared" si="3706"/>
        <v>-1</v>
      </c>
      <c r="M11821" s="10">
        <f t="shared" si="3718"/>
        <v>-1</v>
      </c>
      <c r="N11821" s="20">
        <f t="shared" si="3707"/>
        <v>0</v>
      </c>
      <c r="O11821" s="20">
        <f t="shared" si="3715"/>
        <v>0</v>
      </c>
      <c r="P11821" s="20">
        <f t="shared" si="3708"/>
        <v>0</v>
      </c>
      <c r="Q11821" s="20">
        <f t="shared" si="3716"/>
        <v>0</v>
      </c>
      <c r="R11821" s="20">
        <f t="shared" si="3710"/>
        <v>0</v>
      </c>
      <c r="S11821" s="20">
        <f t="shared" si="3711"/>
        <v>0</v>
      </c>
      <c r="T11821" s="20">
        <f t="shared" si="3712"/>
        <v>0</v>
      </c>
      <c r="U11821" s="20">
        <f t="shared" si="3717"/>
        <v>0</v>
      </c>
    </row>
    <row r="11822" spans="3:21" ht="19.2" x14ac:dyDescent="0.3">
      <c r="C11822" s="14">
        <v>29</v>
      </c>
      <c r="D11822" s="8">
        <v>4</v>
      </c>
      <c r="E11822" s="8">
        <v>7</v>
      </c>
      <c r="F11822" s="8">
        <v>3</v>
      </c>
      <c r="G11822" s="8">
        <v>7</v>
      </c>
      <c r="H11822" s="8">
        <v>9</v>
      </c>
      <c r="I11822" s="8">
        <v>7</v>
      </c>
      <c r="J11822" s="8">
        <v>0</v>
      </c>
      <c r="K11822" s="9">
        <f>((D11822*D11789)+(E11822*E11789)+(F11822*F11789)+(G11822*G11789)+(H11822*H11789)+(I11822*I11789)+(J11822*J11789))+$L$9</f>
        <v>-3.4400000000002429E-2</v>
      </c>
      <c r="L11822" s="8">
        <f t="shared" si="3706"/>
        <v>-1</v>
      </c>
      <c r="M11822" s="10">
        <f t="shared" si="3718"/>
        <v>1</v>
      </c>
      <c r="N11822" s="20">
        <f t="shared" si="3707"/>
        <v>2</v>
      </c>
      <c r="O11822" s="20">
        <f t="shared" si="3715"/>
        <v>0.08</v>
      </c>
      <c r="P11822" s="20">
        <f t="shared" si="3708"/>
        <v>0.14000000000000001</v>
      </c>
      <c r="Q11822" s="20">
        <f t="shared" si="3716"/>
        <v>0.06</v>
      </c>
      <c r="R11822" s="20">
        <f t="shared" si="3710"/>
        <v>0.14000000000000001</v>
      </c>
      <c r="S11822" s="20">
        <f t="shared" si="3711"/>
        <v>0.18</v>
      </c>
      <c r="T11822" s="20">
        <f t="shared" si="3712"/>
        <v>0.14000000000000001</v>
      </c>
      <c r="U11822" s="20">
        <f t="shared" si="3717"/>
        <v>0</v>
      </c>
    </row>
    <row r="11823" spans="3:21" ht="19.2" x14ac:dyDescent="0.3">
      <c r="C11823" s="14">
        <v>30</v>
      </c>
      <c r="D11823" s="8">
        <v>4</v>
      </c>
      <c r="E11823" s="8">
        <v>2</v>
      </c>
      <c r="F11823" s="8">
        <v>3</v>
      </c>
      <c r="G11823" s="8">
        <v>9</v>
      </c>
      <c r="H11823" s="8">
        <v>3</v>
      </c>
      <c r="I11823" s="8">
        <v>7</v>
      </c>
      <c r="J11823" s="8">
        <v>4</v>
      </c>
      <c r="K11823" s="9">
        <f>((D11823*D11789)+(E11823*E11789)+(F11823*F11789)+(G11823*G11789)+(H11823*H11789)+(I11823*I11789)+(J11823*J11789))+$L$9</f>
        <v>-0.92920000000000158</v>
      </c>
      <c r="L11823" s="8">
        <f t="shared" si="3706"/>
        <v>-1</v>
      </c>
      <c r="M11823" s="10">
        <f t="shared" si="3718"/>
        <v>-1</v>
      </c>
      <c r="N11823" s="20">
        <f t="shared" si="3707"/>
        <v>0</v>
      </c>
      <c r="O11823" s="20">
        <f t="shared" si="3715"/>
        <v>0</v>
      </c>
      <c r="P11823" s="20">
        <f t="shared" si="3708"/>
        <v>0</v>
      </c>
      <c r="Q11823" s="20">
        <f t="shared" si="3716"/>
        <v>0</v>
      </c>
      <c r="R11823" s="20">
        <f t="shared" si="3710"/>
        <v>0</v>
      </c>
      <c r="S11823" s="20">
        <f t="shared" si="3711"/>
        <v>0</v>
      </c>
      <c r="T11823" s="20">
        <f t="shared" si="3712"/>
        <v>0</v>
      </c>
      <c r="U11823" s="20">
        <f t="shared" si="3717"/>
        <v>0</v>
      </c>
    </row>
    <row r="11824" spans="3:21" ht="19.2" x14ac:dyDescent="0.3">
      <c r="C11824" s="14">
        <v>31</v>
      </c>
      <c r="D11824" s="8">
        <v>4</v>
      </c>
      <c r="E11824" s="8">
        <v>7</v>
      </c>
      <c r="F11824" s="8">
        <v>7</v>
      </c>
      <c r="G11824" s="8">
        <v>6</v>
      </c>
      <c r="H11824" s="8">
        <v>9</v>
      </c>
      <c r="I11824" s="8">
        <v>0</v>
      </c>
      <c r="J11824" s="8">
        <v>6</v>
      </c>
      <c r="K11824" s="9">
        <f>((D11824*D11789)+(E11824*E11789)+(F11824*F11789)+(G11824*G11789)+(H11824*H11789)+(I11824*I11789)+(J11824*J11789))+$L$9</f>
        <v>0.21799999999999997</v>
      </c>
      <c r="L11824" s="8">
        <f t="shared" si="3706"/>
        <v>1</v>
      </c>
      <c r="M11824" s="10">
        <f t="shared" si="3718"/>
        <v>1</v>
      </c>
      <c r="N11824" s="20">
        <f t="shared" si="3707"/>
        <v>0</v>
      </c>
      <c r="O11824" s="20">
        <f t="shared" si="3715"/>
        <v>0</v>
      </c>
      <c r="P11824" s="20">
        <f t="shared" si="3708"/>
        <v>0</v>
      </c>
      <c r="Q11824" s="20">
        <f t="shared" si="3716"/>
        <v>0</v>
      </c>
      <c r="R11824" s="20">
        <f t="shared" si="3710"/>
        <v>0</v>
      </c>
      <c r="S11824" s="20">
        <f t="shared" si="3711"/>
        <v>0</v>
      </c>
      <c r="T11824" s="20">
        <f t="shared" si="3712"/>
        <v>0</v>
      </c>
      <c r="U11824" s="20">
        <f t="shared" si="3717"/>
        <v>0</v>
      </c>
    </row>
    <row r="11825" spans="3:21" ht="19.2" x14ac:dyDescent="0.3">
      <c r="C11825" s="14">
        <v>32</v>
      </c>
      <c r="D11825" s="8">
        <v>4</v>
      </c>
      <c r="E11825" s="8">
        <v>1</v>
      </c>
      <c r="F11825" s="8">
        <v>6</v>
      </c>
      <c r="G11825" s="8">
        <v>1</v>
      </c>
      <c r="H11825" s="8">
        <v>8</v>
      </c>
      <c r="I11825" s="8">
        <v>0</v>
      </c>
      <c r="J11825" s="8">
        <v>6</v>
      </c>
      <c r="K11825" s="9">
        <f>((D11825*D11789)+(E11825*E11789)+(F11825*F11789)+(G11825*G11789)+(H11825*H11789)+(I11825*I11789)+(J11825*J11789))+$L$9</f>
        <v>-0.82759999999999945</v>
      </c>
      <c r="L11825" s="8">
        <f t="shared" si="3706"/>
        <v>-1</v>
      </c>
      <c r="M11825" s="10">
        <f t="shared" si="3718"/>
        <v>-1</v>
      </c>
      <c r="N11825" s="20">
        <f t="shared" si="3707"/>
        <v>0</v>
      </c>
      <c r="O11825" s="20">
        <f t="shared" si="3715"/>
        <v>0</v>
      </c>
      <c r="P11825" s="20">
        <f t="shared" si="3708"/>
        <v>0</v>
      </c>
      <c r="Q11825" s="20">
        <f t="shared" si="3716"/>
        <v>0</v>
      </c>
      <c r="R11825" s="20">
        <f t="shared" si="3710"/>
        <v>0</v>
      </c>
      <c r="S11825" s="20">
        <f t="shared" si="3711"/>
        <v>0</v>
      </c>
      <c r="T11825" s="20">
        <f t="shared" si="3712"/>
        <v>0</v>
      </c>
      <c r="U11825" s="20">
        <f t="shared" si="3717"/>
        <v>0</v>
      </c>
    </row>
    <row r="11826" spans="3:21" ht="19.2" x14ac:dyDescent="0.3">
      <c r="C11826" s="14">
        <v>33</v>
      </c>
      <c r="D11826" s="8">
        <v>5</v>
      </c>
      <c r="E11826" s="8">
        <v>1</v>
      </c>
      <c r="F11826" s="8">
        <v>7</v>
      </c>
      <c r="G11826" s="8">
        <v>8</v>
      </c>
      <c r="H11826" s="8">
        <v>1</v>
      </c>
      <c r="I11826" s="8">
        <v>6</v>
      </c>
      <c r="J11826" s="8">
        <v>9</v>
      </c>
      <c r="K11826" s="9">
        <f>((D11826*D11789)+(E11826*E11789)+(F11826*F11789)+(G11826*G11789)+(H11826*H11789)+(I11826*I11789)+(J11826*J11789))+$L$9</f>
        <v>6.7199999999996152E-2</v>
      </c>
      <c r="L11826" s="8">
        <f t="shared" si="3706"/>
        <v>1</v>
      </c>
      <c r="M11826" s="10">
        <f t="shared" si="3718"/>
        <v>1</v>
      </c>
      <c r="N11826" s="20">
        <f t="shared" si="3707"/>
        <v>0</v>
      </c>
      <c r="O11826" s="20">
        <f t="shared" si="3715"/>
        <v>0</v>
      </c>
      <c r="P11826" s="20">
        <f t="shared" si="3708"/>
        <v>0</v>
      </c>
      <c r="Q11826" s="20">
        <f t="shared" si="3716"/>
        <v>0</v>
      </c>
      <c r="R11826" s="20">
        <f t="shared" si="3710"/>
        <v>0</v>
      </c>
      <c r="S11826" s="20">
        <f t="shared" si="3711"/>
        <v>0</v>
      </c>
      <c r="T11826" s="20">
        <f t="shared" si="3712"/>
        <v>0</v>
      </c>
      <c r="U11826" s="20">
        <f t="shared" si="3717"/>
        <v>0</v>
      </c>
    </row>
    <row r="11827" spans="3:21" ht="19.2" x14ac:dyDescent="0.3">
      <c r="C11827" s="14">
        <v>34</v>
      </c>
      <c r="D11827" s="8">
        <v>4</v>
      </c>
      <c r="E11827" s="8">
        <v>9</v>
      </c>
      <c r="F11827" s="8">
        <v>3</v>
      </c>
      <c r="G11827" s="8">
        <v>7</v>
      </c>
      <c r="H11827" s="8">
        <v>3</v>
      </c>
      <c r="I11827" s="8">
        <v>5</v>
      </c>
      <c r="J11827" s="8">
        <v>9</v>
      </c>
      <c r="K11827" s="9">
        <f>((D11827*D11789)+(E11827*E11789)+(F11827*F11789)+(G11827*G11789)+(H11827*H11789)+(I11827*I11789)+(J11827*J11789))+$L$9</f>
        <v>0.21919999999999717</v>
      </c>
      <c r="L11827" s="8">
        <f t="shared" si="3706"/>
        <v>1</v>
      </c>
      <c r="M11827" s="10">
        <f t="shared" si="3718"/>
        <v>1</v>
      </c>
      <c r="N11827" s="20">
        <f t="shared" si="3707"/>
        <v>0</v>
      </c>
      <c r="O11827" s="20">
        <f t="shared" si="3715"/>
        <v>0</v>
      </c>
      <c r="P11827" s="20">
        <f t="shared" si="3708"/>
        <v>0</v>
      </c>
      <c r="Q11827" s="20">
        <f t="shared" si="3716"/>
        <v>0</v>
      </c>
      <c r="R11827" s="20">
        <f t="shared" si="3710"/>
        <v>0</v>
      </c>
      <c r="S11827" s="20">
        <f t="shared" si="3711"/>
        <v>0</v>
      </c>
      <c r="T11827" s="20">
        <f t="shared" si="3712"/>
        <v>0</v>
      </c>
      <c r="U11827" s="20">
        <f t="shared" si="3717"/>
        <v>0</v>
      </c>
    </row>
    <row r="11828" spans="3:21" ht="19.2" x14ac:dyDescent="0.3">
      <c r="C11828" s="14">
        <v>35</v>
      </c>
      <c r="D11828" s="8">
        <v>4</v>
      </c>
      <c r="E11828" s="8">
        <v>6</v>
      </c>
      <c r="F11828" s="8">
        <v>3</v>
      </c>
      <c r="G11828" s="8">
        <v>3</v>
      </c>
      <c r="H11828" s="8">
        <v>1</v>
      </c>
      <c r="I11828" s="8">
        <v>9</v>
      </c>
      <c r="J11828" s="8">
        <v>3</v>
      </c>
      <c r="K11828" s="9">
        <f>((D11828*D11789)+(E11828*E11789)+(F11828*F11789)+(G11828*G11789)+(H11828*H11789)+(I11828*I11789)+(J11828*J11789))+$L$9</f>
        <v>-0.49960000000000626</v>
      </c>
      <c r="L11828" s="8">
        <f t="shared" si="3706"/>
        <v>-1</v>
      </c>
      <c r="M11828" s="10">
        <f t="shared" si="3718"/>
        <v>-1</v>
      </c>
      <c r="N11828" s="20">
        <f t="shared" si="3707"/>
        <v>0</v>
      </c>
      <c r="O11828" s="20">
        <f t="shared" si="3715"/>
        <v>0</v>
      </c>
      <c r="P11828" s="20">
        <f t="shared" si="3708"/>
        <v>0</v>
      </c>
      <c r="Q11828" s="20">
        <f t="shared" si="3716"/>
        <v>0</v>
      </c>
      <c r="R11828" s="20">
        <f t="shared" si="3710"/>
        <v>0</v>
      </c>
      <c r="S11828" s="20">
        <f t="shared" si="3711"/>
        <v>0</v>
      </c>
      <c r="T11828" s="20">
        <f t="shared" si="3712"/>
        <v>0</v>
      </c>
      <c r="U11828" s="20">
        <f t="shared" si="3717"/>
        <v>0</v>
      </c>
    </row>
    <row r="11829" spans="3:21" ht="19.2" x14ac:dyDescent="0.3">
      <c r="C11829" s="14">
        <v>36</v>
      </c>
      <c r="D11829" s="8">
        <v>4</v>
      </c>
      <c r="E11829" s="8">
        <v>6</v>
      </c>
      <c r="F11829" s="8">
        <v>3</v>
      </c>
      <c r="G11829" s="8">
        <v>6</v>
      </c>
      <c r="H11829" s="8">
        <v>1</v>
      </c>
      <c r="I11829" s="8">
        <v>6</v>
      </c>
      <c r="J11829" s="8">
        <v>2</v>
      </c>
      <c r="K11829" s="9">
        <f>((D11829*D11789)+(E11829*E11789)+(F11829*F11789)+(G11829*G11789)+(H11829*H11789)+(I11829*I11789)+(J11829*J11789))+$L$9</f>
        <v>-0.41840000000000366</v>
      </c>
      <c r="L11829" s="8">
        <f t="shared" si="3706"/>
        <v>-1</v>
      </c>
      <c r="M11829" s="10">
        <f t="shared" si="3718"/>
        <v>-1</v>
      </c>
      <c r="N11829" s="20">
        <f t="shared" si="3707"/>
        <v>0</v>
      </c>
      <c r="O11829" s="20">
        <f t="shared" si="3715"/>
        <v>0</v>
      </c>
      <c r="P11829" s="20">
        <f t="shared" si="3708"/>
        <v>0</v>
      </c>
      <c r="Q11829" s="20">
        <f t="shared" si="3716"/>
        <v>0</v>
      </c>
      <c r="R11829" s="20">
        <f t="shared" si="3710"/>
        <v>0</v>
      </c>
      <c r="S11829" s="20">
        <f t="shared" si="3711"/>
        <v>0</v>
      </c>
      <c r="T11829" s="20">
        <f t="shared" si="3712"/>
        <v>0</v>
      </c>
      <c r="U11829" s="20">
        <f t="shared" si="3717"/>
        <v>0</v>
      </c>
    </row>
    <row r="11830" spans="3:21" ht="19.2" x14ac:dyDescent="0.3">
      <c r="C11830" s="14">
        <v>37</v>
      </c>
      <c r="D11830" s="8">
        <v>4</v>
      </c>
      <c r="E11830" s="8">
        <v>2</v>
      </c>
      <c r="F11830" s="8">
        <v>4</v>
      </c>
      <c r="G11830" s="8">
        <v>4</v>
      </c>
      <c r="H11830" s="8">
        <v>5</v>
      </c>
      <c r="I11830" s="8">
        <v>5</v>
      </c>
      <c r="J11830" s="8">
        <v>8</v>
      </c>
      <c r="K11830" s="9">
        <f>((D11830*D11789)+(E11830*E11789)+(F11830*F11789)+(G11830*G11789)+(H11830*H11789)+(I11830*I11789)+(J11830*J11789))+$L$9</f>
        <v>-0.83240000000000247</v>
      </c>
      <c r="L11830" s="8">
        <f t="shared" si="3706"/>
        <v>-1</v>
      </c>
      <c r="M11830" s="10">
        <f t="shared" si="3718"/>
        <v>-1</v>
      </c>
      <c r="N11830" s="20">
        <f t="shared" si="3707"/>
        <v>0</v>
      </c>
      <c r="O11830" s="20">
        <f t="shared" si="3715"/>
        <v>0</v>
      </c>
      <c r="P11830" s="20">
        <f t="shared" si="3708"/>
        <v>0</v>
      </c>
      <c r="Q11830" s="20">
        <f t="shared" si="3716"/>
        <v>0</v>
      </c>
      <c r="R11830" s="20">
        <f t="shared" si="3710"/>
        <v>0</v>
      </c>
      <c r="S11830" s="20">
        <f t="shared" si="3711"/>
        <v>0</v>
      </c>
      <c r="T11830" s="20">
        <f t="shared" si="3712"/>
        <v>0</v>
      </c>
      <c r="U11830" s="20">
        <f t="shared" si="3717"/>
        <v>0</v>
      </c>
    </row>
    <row r="11831" spans="3:21" ht="19.2" x14ac:dyDescent="0.3">
      <c r="C11831" s="14">
        <v>38</v>
      </c>
      <c r="D11831" s="8">
        <v>4</v>
      </c>
      <c r="E11831" s="8">
        <v>4</v>
      </c>
      <c r="F11831" s="8">
        <v>0</v>
      </c>
      <c r="G11831" s="8">
        <v>1</v>
      </c>
      <c r="H11831" s="8">
        <v>7</v>
      </c>
      <c r="I11831" s="8">
        <v>8</v>
      </c>
      <c r="J11831" s="8">
        <v>8</v>
      </c>
      <c r="K11831" s="9">
        <f>((D11831*D11789)+(E11831*E11789)+(F11831*F11789)+(G11831*G11789)+(H11831*H11789)+(I11831*I11789)+(J11831*J11789))+$L$9</f>
        <v>-0.62640000000000207</v>
      </c>
      <c r="L11831" s="8">
        <f t="shared" si="3706"/>
        <v>-1</v>
      </c>
      <c r="M11831" s="10">
        <f t="shared" si="3718"/>
        <v>-1</v>
      </c>
      <c r="N11831" s="20">
        <f t="shared" si="3707"/>
        <v>0</v>
      </c>
      <c r="O11831" s="20">
        <f t="shared" si="3715"/>
        <v>0</v>
      </c>
      <c r="P11831" s="20">
        <f t="shared" si="3708"/>
        <v>0</v>
      </c>
      <c r="Q11831" s="20">
        <f t="shared" si="3716"/>
        <v>0</v>
      </c>
      <c r="R11831" s="20">
        <f t="shared" si="3710"/>
        <v>0</v>
      </c>
      <c r="S11831" s="20">
        <f t="shared" si="3711"/>
        <v>0</v>
      </c>
      <c r="T11831" s="20">
        <f t="shared" si="3712"/>
        <v>0</v>
      </c>
      <c r="U11831" s="20">
        <f t="shared" si="3717"/>
        <v>0</v>
      </c>
    </row>
    <row r="11832" spans="3:21" ht="19.2" x14ac:dyDescent="0.3">
      <c r="C11832" s="14">
        <v>39</v>
      </c>
      <c r="D11832" s="8">
        <v>5</v>
      </c>
      <c r="E11832" s="8">
        <v>2</v>
      </c>
      <c r="F11832" s="8">
        <v>9</v>
      </c>
      <c r="G11832" s="8">
        <v>1</v>
      </c>
      <c r="H11832" s="8">
        <v>6</v>
      </c>
      <c r="I11832" s="8">
        <v>6</v>
      </c>
      <c r="J11832" s="8">
        <v>1</v>
      </c>
      <c r="K11832" s="9">
        <f>((D11832*D11789)+(E11832*E11789)+(F11832*F11789)+(G11832*G11789)+(H11832*H11789)+(I11832*I11789)+(J11832*J11789))+$L$9</f>
        <v>0.23759999999999515</v>
      </c>
      <c r="L11832" s="8">
        <f t="shared" si="3706"/>
        <v>1</v>
      </c>
      <c r="M11832" s="10">
        <f t="shared" si="3718"/>
        <v>1</v>
      </c>
      <c r="N11832" s="20">
        <f t="shared" si="3707"/>
        <v>0</v>
      </c>
      <c r="O11832" s="20">
        <f t="shared" si="3715"/>
        <v>0</v>
      </c>
      <c r="P11832" s="20">
        <f t="shared" si="3708"/>
        <v>0</v>
      </c>
      <c r="Q11832" s="20">
        <f t="shared" si="3716"/>
        <v>0</v>
      </c>
      <c r="R11832" s="20">
        <f t="shared" si="3710"/>
        <v>0</v>
      </c>
      <c r="S11832" s="20">
        <f t="shared" si="3711"/>
        <v>0</v>
      </c>
      <c r="T11832" s="20">
        <f t="shared" si="3712"/>
        <v>0</v>
      </c>
      <c r="U11832" s="20">
        <f t="shared" si="3717"/>
        <v>0</v>
      </c>
    </row>
    <row r="11833" spans="3:21" ht="19.2" x14ac:dyDescent="0.3">
      <c r="C11833" s="14">
        <v>40</v>
      </c>
      <c r="D11833" s="8">
        <v>5</v>
      </c>
      <c r="E11833" s="8">
        <v>1</v>
      </c>
      <c r="F11833" s="8">
        <v>7</v>
      </c>
      <c r="G11833" s="8">
        <v>1</v>
      </c>
      <c r="H11833" s="8">
        <v>1</v>
      </c>
      <c r="I11833" s="8">
        <v>6</v>
      </c>
      <c r="J11833" s="8">
        <v>5</v>
      </c>
      <c r="K11833" s="9">
        <f>((D11833*D11789)+(E11833*E11789)+(F11833*F11789)+(G11833*G11789)+(H11833*H11789)+(I11833*I11789)+(J11833*J11789))+$L$9</f>
        <v>-7.0000000000004725E-2</v>
      </c>
      <c r="L11833" s="8">
        <f t="shared" si="3706"/>
        <v>-1</v>
      </c>
      <c r="M11833" s="10">
        <f t="shared" si="3718"/>
        <v>1</v>
      </c>
      <c r="N11833" s="20">
        <f t="shared" si="3707"/>
        <v>2</v>
      </c>
      <c r="O11833" s="20">
        <f t="shared" si="3715"/>
        <v>0.1</v>
      </c>
      <c r="P11833" s="20">
        <f t="shared" si="3708"/>
        <v>0.02</v>
      </c>
      <c r="Q11833" s="20">
        <f t="shared" si="3716"/>
        <v>0.14000000000000001</v>
      </c>
      <c r="R11833" s="20">
        <f t="shared" si="3710"/>
        <v>0.02</v>
      </c>
      <c r="S11833" s="20">
        <f t="shared" si="3711"/>
        <v>0.02</v>
      </c>
      <c r="T11833" s="20">
        <f t="shared" si="3712"/>
        <v>0.12</v>
      </c>
      <c r="U11833" s="20">
        <f t="shared" si="3717"/>
        <v>0.1</v>
      </c>
    </row>
    <row r="11834" spans="3:21" ht="19.2" x14ac:dyDescent="0.3">
      <c r="C11834" s="14">
        <v>41</v>
      </c>
      <c r="D11834" s="8">
        <v>3</v>
      </c>
      <c r="E11834" s="8">
        <v>8</v>
      </c>
      <c r="F11834" s="8">
        <v>0</v>
      </c>
      <c r="G11834" s="8">
        <v>0</v>
      </c>
      <c r="H11834" s="8">
        <v>4</v>
      </c>
      <c r="I11834" s="8">
        <v>2</v>
      </c>
      <c r="J11834" s="8">
        <v>3</v>
      </c>
      <c r="K11834" s="9">
        <f>((D11834*D11789)+(E11834*E11789)+(F11834*F11789)+(G11834*G11789)+(H11834*H11789)+(I11834*I11789)+(J11834*J11789))+$L$9</f>
        <v>-1.1464000000000016</v>
      </c>
      <c r="L11834" s="8">
        <f t="shared" si="3706"/>
        <v>-1</v>
      </c>
      <c r="M11834" s="10">
        <f t="shared" si="3718"/>
        <v>-1</v>
      </c>
      <c r="N11834" s="20">
        <f t="shared" si="3707"/>
        <v>0</v>
      </c>
      <c r="O11834" s="20">
        <f t="shared" si="3715"/>
        <v>0</v>
      </c>
      <c r="P11834" s="20">
        <f t="shared" si="3708"/>
        <v>0</v>
      </c>
      <c r="Q11834" s="20">
        <f t="shared" si="3716"/>
        <v>0</v>
      </c>
      <c r="R11834" s="20">
        <f t="shared" si="3710"/>
        <v>0</v>
      </c>
      <c r="S11834" s="20">
        <f t="shared" si="3711"/>
        <v>0</v>
      </c>
      <c r="T11834" s="20">
        <f t="shared" si="3712"/>
        <v>0</v>
      </c>
      <c r="U11834" s="20">
        <f t="shared" si="3717"/>
        <v>0</v>
      </c>
    </row>
    <row r="11835" spans="3:21" ht="19.2" x14ac:dyDescent="0.3">
      <c r="C11835" s="14">
        <v>42</v>
      </c>
      <c r="D11835" s="8">
        <v>4</v>
      </c>
      <c r="E11835" s="8">
        <v>7</v>
      </c>
      <c r="F11835" s="8">
        <v>8</v>
      </c>
      <c r="G11835" s="8">
        <v>8</v>
      </c>
      <c r="H11835" s="8">
        <v>6</v>
      </c>
      <c r="I11835" s="8">
        <v>4</v>
      </c>
      <c r="J11835" s="8">
        <v>1</v>
      </c>
      <c r="K11835" s="9">
        <f>((D11835*D11789)+(E11835*E11789)+(F11835*F11789)+(G11835*G11789)+(H11835*H11789)+(I11835*I11789)+(J11835*J11789))+$L$9</f>
        <v>4.0799999999996395E-2</v>
      </c>
      <c r="L11835" s="8">
        <f t="shared" si="3706"/>
        <v>1</v>
      </c>
      <c r="M11835" s="10">
        <f t="shared" si="3718"/>
        <v>1</v>
      </c>
      <c r="N11835" s="20">
        <f t="shared" si="3707"/>
        <v>0</v>
      </c>
      <c r="O11835" s="20">
        <f t="shared" si="3715"/>
        <v>0</v>
      </c>
      <c r="P11835" s="20">
        <f t="shared" si="3708"/>
        <v>0</v>
      </c>
      <c r="Q11835" s="20">
        <f t="shared" si="3716"/>
        <v>0</v>
      </c>
      <c r="R11835" s="20">
        <f t="shared" si="3710"/>
        <v>0</v>
      </c>
      <c r="S11835" s="20">
        <f t="shared" si="3711"/>
        <v>0</v>
      </c>
      <c r="T11835" s="20">
        <f t="shared" si="3712"/>
        <v>0</v>
      </c>
      <c r="U11835" s="20">
        <f t="shared" si="3717"/>
        <v>0</v>
      </c>
    </row>
    <row r="11836" spans="3:21" ht="19.2" x14ac:dyDescent="0.3">
      <c r="C11836" s="14">
        <v>43</v>
      </c>
      <c r="D11836" s="8">
        <v>5</v>
      </c>
      <c r="E11836" s="8">
        <v>3</v>
      </c>
      <c r="F11836" s="8">
        <v>0</v>
      </c>
      <c r="G11836" s="8">
        <v>7</v>
      </c>
      <c r="H11836" s="8">
        <v>8</v>
      </c>
      <c r="I11836" s="8">
        <v>8</v>
      </c>
      <c r="J11836" s="8">
        <v>4</v>
      </c>
      <c r="K11836" s="9">
        <f>((D11836*D11789)+(E11836*E11789)+(F11836*F11789)+(G11836*G11789)+(H11836*H11789)+(I11836*I11789)+(J11836*J11789))+$L$9</f>
        <v>0.3647999999999989</v>
      </c>
      <c r="L11836" s="8">
        <f t="shared" si="3706"/>
        <v>1</v>
      </c>
      <c r="M11836" s="10">
        <f t="shared" si="3718"/>
        <v>1</v>
      </c>
      <c r="N11836" s="20">
        <f t="shared" si="3707"/>
        <v>0</v>
      </c>
      <c r="O11836" s="20">
        <f t="shared" si="3715"/>
        <v>0</v>
      </c>
      <c r="P11836" s="20">
        <f t="shared" si="3708"/>
        <v>0</v>
      </c>
      <c r="Q11836" s="20">
        <f t="shared" si="3716"/>
        <v>0</v>
      </c>
      <c r="R11836" s="20">
        <f t="shared" si="3710"/>
        <v>0</v>
      </c>
      <c r="S11836" s="20">
        <f t="shared" si="3711"/>
        <v>0</v>
      </c>
      <c r="T11836" s="20">
        <f t="shared" si="3712"/>
        <v>0</v>
      </c>
      <c r="U11836" s="20">
        <f t="shared" si="3717"/>
        <v>0</v>
      </c>
    </row>
    <row r="11837" spans="3:21" ht="19.2" x14ac:dyDescent="0.3">
      <c r="C11837" s="14">
        <v>44</v>
      </c>
      <c r="D11837" s="8">
        <v>3</v>
      </c>
      <c r="E11837" s="8">
        <v>6</v>
      </c>
      <c r="F11837" s="8">
        <v>9</v>
      </c>
      <c r="G11837" s="8">
        <v>3</v>
      </c>
      <c r="H11837" s="8">
        <v>6</v>
      </c>
      <c r="I11837" s="8">
        <v>2</v>
      </c>
      <c r="J11837" s="8">
        <v>1</v>
      </c>
      <c r="K11837" s="9">
        <f>((D11837*D11789)+(E11837*E11789)+(F11837*F11789)+(G11837*G11789)+(H11837*H11789)+(I11837*I11789)+(J11837*J11789))+$L$9</f>
        <v>-1.205600000000004</v>
      </c>
      <c r="L11837" s="8">
        <f t="shared" si="3706"/>
        <v>-1</v>
      </c>
      <c r="M11837" s="10">
        <f t="shared" si="3718"/>
        <v>-1</v>
      </c>
      <c r="N11837" s="20">
        <f t="shared" si="3707"/>
        <v>0</v>
      </c>
      <c r="O11837" s="20">
        <f t="shared" si="3715"/>
        <v>0</v>
      </c>
      <c r="P11837" s="20">
        <f t="shared" si="3708"/>
        <v>0</v>
      </c>
      <c r="Q11837" s="20">
        <f t="shared" si="3716"/>
        <v>0</v>
      </c>
      <c r="R11837" s="20">
        <f t="shared" si="3710"/>
        <v>0</v>
      </c>
      <c r="S11837" s="20">
        <f t="shared" si="3711"/>
        <v>0</v>
      </c>
      <c r="T11837" s="20">
        <f t="shared" si="3712"/>
        <v>0</v>
      </c>
      <c r="U11837" s="20">
        <f t="shared" si="3717"/>
        <v>0</v>
      </c>
    </row>
    <row r="11838" spans="3:21" ht="19.2" x14ac:dyDescent="0.3">
      <c r="C11838" s="14">
        <v>45</v>
      </c>
      <c r="D11838" s="8">
        <v>4</v>
      </c>
      <c r="E11838" s="8">
        <v>4</v>
      </c>
      <c r="F11838" s="8">
        <v>6</v>
      </c>
      <c r="G11838" s="8">
        <v>1</v>
      </c>
      <c r="H11838" s="8">
        <v>0</v>
      </c>
      <c r="I11838" s="8">
        <v>0</v>
      </c>
      <c r="J11838" s="8">
        <v>3</v>
      </c>
      <c r="K11838" s="9">
        <f>((D11838*D11789)+(E11838*E11789)+(F11838*F11789)+(G11838*G11789)+(H11838*H11789)+(I11838*I11789)+(J11838*J11789))+$L$9</f>
        <v>-0.65280000000000271</v>
      </c>
      <c r="L11838" s="8">
        <f t="shared" si="3706"/>
        <v>-1</v>
      </c>
      <c r="M11838" s="10">
        <f t="shared" si="3718"/>
        <v>-1</v>
      </c>
      <c r="N11838" s="20">
        <f t="shared" si="3707"/>
        <v>0</v>
      </c>
      <c r="O11838" s="20">
        <f t="shared" si="3715"/>
        <v>0</v>
      </c>
      <c r="P11838" s="20">
        <f t="shared" si="3708"/>
        <v>0</v>
      </c>
      <c r="Q11838" s="20">
        <f t="shared" si="3716"/>
        <v>0</v>
      </c>
      <c r="R11838" s="20">
        <f t="shared" si="3710"/>
        <v>0</v>
      </c>
      <c r="S11838" s="20">
        <f t="shared" si="3711"/>
        <v>0</v>
      </c>
      <c r="T11838" s="20">
        <f t="shared" si="3712"/>
        <v>0</v>
      </c>
      <c r="U11838" s="20">
        <f t="shared" si="3717"/>
        <v>0</v>
      </c>
    </row>
    <row r="11839" spans="3:21" ht="19.2" x14ac:dyDescent="0.3">
      <c r="C11839" s="14">
        <v>46</v>
      </c>
      <c r="D11839" s="8">
        <v>4</v>
      </c>
      <c r="E11839" s="8">
        <v>6</v>
      </c>
      <c r="F11839" s="8">
        <v>0</v>
      </c>
      <c r="G11839" s="8">
        <v>0</v>
      </c>
      <c r="H11839" s="8">
        <v>9</v>
      </c>
      <c r="I11839" s="8">
        <v>8</v>
      </c>
      <c r="J11839" s="8">
        <v>7</v>
      </c>
      <c r="K11839" s="9">
        <f>((D11839*D11789)+(E11839*E11789)+(F11839*F11789)+(G11839*G11789)+(H11839*H11789)+(I11839*I11789)+(J11839*J11789))+$L$9</f>
        <v>-0.27720000000000233</v>
      </c>
      <c r="L11839" s="8">
        <f t="shared" si="3706"/>
        <v>-1</v>
      </c>
      <c r="M11839" s="10">
        <f t="shared" si="3718"/>
        <v>-1</v>
      </c>
      <c r="N11839" s="20">
        <f t="shared" si="3707"/>
        <v>0</v>
      </c>
      <c r="O11839" s="20">
        <f>N11839*$D$2*D11839</f>
        <v>0</v>
      </c>
      <c r="P11839" s="20">
        <f t="shared" si="3708"/>
        <v>0</v>
      </c>
      <c r="Q11839" s="20">
        <f t="shared" si="3716"/>
        <v>0</v>
      </c>
      <c r="R11839" s="20">
        <f t="shared" si="3710"/>
        <v>0</v>
      </c>
      <c r="S11839" s="20">
        <f t="shared" si="3711"/>
        <v>0</v>
      </c>
      <c r="T11839" s="20">
        <f t="shared" si="3712"/>
        <v>0</v>
      </c>
      <c r="U11839" s="20">
        <f t="shared" si="3717"/>
        <v>0</v>
      </c>
    </row>
    <row r="11840" spans="3:21" ht="19.2" x14ac:dyDescent="0.3">
      <c r="C11840" s="14">
        <v>47</v>
      </c>
      <c r="D11840" s="8">
        <v>4</v>
      </c>
      <c r="E11840" s="8">
        <v>9</v>
      </c>
      <c r="F11840" s="8">
        <v>4</v>
      </c>
      <c r="G11840" s="8">
        <v>0</v>
      </c>
      <c r="H11840" s="8">
        <v>0</v>
      </c>
      <c r="I11840" s="8">
        <v>2</v>
      </c>
      <c r="J11840" s="8">
        <v>3</v>
      </c>
      <c r="K11840" s="9">
        <f>((D11840*D11789)+(E11840*E11789)+(F11840*F11789)+(G11840*G11789)+(H11840*H11789)+(I11840*I11789)+(J11840*J11789))+$L$9</f>
        <v>3.5199999999996123E-2</v>
      </c>
      <c r="L11840" s="8">
        <f t="shared" si="3706"/>
        <v>1</v>
      </c>
      <c r="M11840" s="10">
        <f t="shared" si="3718"/>
        <v>1</v>
      </c>
      <c r="N11840" s="20">
        <f t="shared" si="3707"/>
        <v>0</v>
      </c>
      <c r="O11840" s="20">
        <f t="shared" ref="O11840:O11841" si="3719">N11840*$D$2*D11840</f>
        <v>0</v>
      </c>
      <c r="P11840" s="20">
        <f t="shared" si="3708"/>
        <v>0</v>
      </c>
      <c r="Q11840" s="20">
        <f t="shared" si="3716"/>
        <v>0</v>
      </c>
      <c r="R11840" s="20">
        <f t="shared" si="3710"/>
        <v>0</v>
      </c>
      <c r="S11840" s="20">
        <f t="shared" si="3711"/>
        <v>0</v>
      </c>
      <c r="T11840" s="20">
        <f t="shared" si="3712"/>
        <v>0</v>
      </c>
      <c r="U11840" s="20">
        <f t="shared" si="3717"/>
        <v>0</v>
      </c>
    </row>
    <row r="11841" spans="3:21" ht="19.2" x14ac:dyDescent="0.3">
      <c r="C11841" s="14">
        <v>48</v>
      </c>
      <c r="D11841" s="8">
        <v>4</v>
      </c>
      <c r="E11841" s="8">
        <v>6</v>
      </c>
      <c r="F11841" s="8">
        <v>5</v>
      </c>
      <c r="G11841" s="8">
        <v>7</v>
      </c>
      <c r="H11841" s="8">
        <v>3</v>
      </c>
      <c r="I11841" s="8">
        <v>8</v>
      </c>
      <c r="J11841" s="8">
        <v>0</v>
      </c>
      <c r="K11841" s="9">
        <f>((D11841*D11789)+(E11841*E11789)+(F11841*F11789)+(G11841*G11789)+(H11841*H11789)+(I11841*I11789)+(J11841*J11789))+$L$9</f>
        <v>-0.36120000000000463</v>
      </c>
      <c r="L11841" s="8">
        <f t="shared" si="3706"/>
        <v>-1</v>
      </c>
      <c r="M11841" s="10">
        <f t="shared" si="3718"/>
        <v>-1</v>
      </c>
      <c r="N11841" s="20">
        <f t="shared" si="3707"/>
        <v>0</v>
      </c>
      <c r="O11841" s="20">
        <f t="shared" si="3719"/>
        <v>0</v>
      </c>
      <c r="P11841" s="20">
        <f t="shared" si="3708"/>
        <v>0</v>
      </c>
      <c r="Q11841" s="20">
        <f t="shared" si="3716"/>
        <v>0</v>
      </c>
      <c r="R11841" s="20">
        <f t="shared" si="3710"/>
        <v>0</v>
      </c>
      <c r="S11841" s="20">
        <f t="shared" si="3711"/>
        <v>0</v>
      </c>
      <c r="T11841" s="20">
        <f t="shared" si="3712"/>
        <v>0</v>
      </c>
      <c r="U11841" s="20">
        <f t="shared" si="3717"/>
        <v>0</v>
      </c>
    </row>
    <row r="11842" spans="3:21" ht="19.2" x14ac:dyDescent="0.3">
      <c r="C11842" s="14">
        <v>49</v>
      </c>
      <c r="D11842" s="8">
        <v>4</v>
      </c>
      <c r="E11842" s="8">
        <v>7</v>
      </c>
      <c r="F11842" s="8">
        <v>7</v>
      </c>
      <c r="G11842" s="8">
        <v>4</v>
      </c>
      <c r="H11842" s="8">
        <v>4</v>
      </c>
      <c r="I11842" s="8">
        <v>2</v>
      </c>
      <c r="J11842" s="8">
        <v>5</v>
      </c>
      <c r="K11842" s="9">
        <f>((D11842*D11789)+(E11842*E11789)+(F11842*F11789)+(G11842*G11789)+(H11842*H11789)+(I11842*I11789)+(J11842*J11789))+$L$9</f>
        <v>-1.4800000000002811E-2</v>
      </c>
      <c r="L11842" s="8">
        <f t="shared" si="3706"/>
        <v>-1</v>
      </c>
      <c r="M11842" s="10">
        <f t="shared" si="3718"/>
        <v>1</v>
      </c>
      <c r="N11842" s="20">
        <f t="shared" si="3707"/>
        <v>2</v>
      </c>
      <c r="O11842" s="20">
        <f>N11842*$D$2*D11842</f>
        <v>0.08</v>
      </c>
      <c r="P11842" s="20">
        <f t="shared" si="3708"/>
        <v>0.14000000000000001</v>
      </c>
      <c r="Q11842" s="20">
        <f t="shared" si="3716"/>
        <v>0.14000000000000001</v>
      </c>
      <c r="R11842" s="20">
        <f t="shared" si="3710"/>
        <v>0.08</v>
      </c>
      <c r="S11842" s="20">
        <f t="shared" si="3711"/>
        <v>0.08</v>
      </c>
      <c r="T11842" s="20">
        <f t="shared" si="3712"/>
        <v>0.04</v>
      </c>
      <c r="U11842" s="20">
        <f t="shared" si="3717"/>
        <v>0.1</v>
      </c>
    </row>
    <row r="11843" spans="3:21" ht="19.2" x14ac:dyDescent="0.3">
      <c r="C11843" s="14">
        <v>50</v>
      </c>
      <c r="D11843" s="8">
        <v>5</v>
      </c>
      <c r="E11843" s="8">
        <v>1</v>
      </c>
      <c r="F11843" s="8">
        <v>2</v>
      </c>
      <c r="G11843" s="8">
        <v>0</v>
      </c>
      <c r="H11843" s="8">
        <v>7</v>
      </c>
      <c r="I11843" s="8">
        <v>1</v>
      </c>
      <c r="J11843" s="8">
        <v>6</v>
      </c>
      <c r="K11843" s="9">
        <f>((D11843*D11789)+(E11843*E11789)+(F11843*F11789)+(G11843*G11789)+(H11843*H11789)+(I11843*I11789)+(J11843*J11789))+$L$9</f>
        <v>0.11400000000000077</v>
      </c>
      <c r="L11843" s="8">
        <f t="shared" si="3706"/>
        <v>1</v>
      </c>
      <c r="M11843" s="10">
        <f t="shared" si="3718"/>
        <v>1</v>
      </c>
      <c r="N11843" s="20">
        <f t="shared" si="3707"/>
        <v>0</v>
      </c>
      <c r="O11843" s="20">
        <f t="shared" ref="O11843" si="3720">N11843*$D$2*D11843</f>
        <v>0</v>
      </c>
      <c r="P11843" s="20">
        <f t="shared" si="3708"/>
        <v>0</v>
      </c>
      <c r="Q11843" s="20">
        <f t="shared" si="3716"/>
        <v>0</v>
      </c>
      <c r="R11843" s="20">
        <f t="shared" si="3710"/>
        <v>0</v>
      </c>
      <c r="S11843" s="20">
        <f t="shared" si="3711"/>
        <v>0</v>
      </c>
      <c r="T11843" s="20">
        <f t="shared" si="3712"/>
        <v>0</v>
      </c>
      <c r="U11843" s="20">
        <f t="shared" si="3717"/>
        <v>0</v>
      </c>
    </row>
    <row r="11844" spans="3:21" ht="19.2" x14ac:dyDescent="0.3">
      <c r="C11844" s="12"/>
      <c r="D11844" s="12"/>
      <c r="E11844" s="12"/>
      <c r="F11844" s="12"/>
      <c r="G11844" s="12"/>
      <c r="H11844" s="12"/>
      <c r="I11844" s="12"/>
      <c r="J11844" s="12"/>
      <c r="K11844" s="12"/>
      <c r="L11844" s="58" t="s">
        <v>37</v>
      </c>
      <c r="M11844" s="58"/>
      <c r="N11844" s="24">
        <f>SUM(N11794:N11843)</f>
        <v>12</v>
      </c>
      <c r="O11844" s="23">
        <f>AVERAGE(O11794:O11843)</f>
        <v>8.8000000000000005E-3</v>
      </c>
      <c r="P11844" s="23">
        <f t="shared" ref="P11844:U11844" si="3721">AVERAGE(P11794:P11843)</f>
        <v>1.2000000000000002E-2</v>
      </c>
      <c r="Q11844" s="23">
        <f t="shared" si="3721"/>
        <v>9.6000000000000009E-3</v>
      </c>
      <c r="R11844" s="23">
        <f t="shared" si="3721"/>
        <v>9.6000000000000009E-3</v>
      </c>
      <c r="S11844" s="23">
        <f t="shared" si="3721"/>
        <v>1.2800000000000001E-2</v>
      </c>
      <c r="T11844" s="23">
        <f t="shared" si="3721"/>
        <v>1.1600000000000001E-2</v>
      </c>
      <c r="U11844" s="23">
        <f t="shared" si="3721"/>
        <v>1.0800000000000001E-2</v>
      </c>
    </row>
    <row r="11845" spans="3:21" ht="19.2" x14ac:dyDescent="0.3">
      <c r="C11845" s="12"/>
      <c r="D11845" s="12"/>
      <c r="E11845" s="12"/>
      <c r="F11845" s="12"/>
      <c r="G11845" s="12"/>
      <c r="H11845" s="12"/>
      <c r="I11845" s="12"/>
      <c r="J11845" s="12"/>
      <c r="K11845" s="12"/>
      <c r="L11845" s="56" t="s">
        <v>38</v>
      </c>
      <c r="M11845" s="56"/>
      <c r="N11845" s="57">
        <f>SUMSQ(N11794:N11843)</f>
        <v>24</v>
      </c>
      <c r="O11845" s="12"/>
      <c r="P11845" s="12"/>
      <c r="Q11845" s="12"/>
      <c r="R11845" s="12"/>
      <c r="S11845" s="12"/>
      <c r="T11845" s="12"/>
      <c r="U11845" s="12"/>
    </row>
    <row r="11846" spans="3:21" x14ac:dyDescent="0.3">
      <c r="L11846" s="56"/>
      <c r="M11846" s="56"/>
      <c r="N11846" s="57"/>
    </row>
    <row r="11847" spans="3:21" x14ac:dyDescent="0.3">
      <c r="C11847" s="6"/>
    </row>
    <row r="11849" spans="3:21" ht="20.399999999999999" x14ac:dyDescent="0.45">
      <c r="C11849" s="21"/>
      <c r="D11849" s="59" t="s">
        <v>18</v>
      </c>
      <c r="E11849" s="59"/>
      <c r="F11849" s="59"/>
      <c r="G11849" s="59"/>
      <c r="H11849" s="59"/>
      <c r="I11849" s="59"/>
      <c r="J11849" s="59"/>
      <c r="K11849" s="60" t="s">
        <v>41</v>
      </c>
      <c r="L11849" s="61"/>
      <c r="M11849" s="28">
        <v>192</v>
      </c>
      <c r="N11849" s="26"/>
    </row>
    <row r="11850" spans="3:21" ht="19.2" x14ac:dyDescent="0.45">
      <c r="C11850" s="25"/>
      <c r="D11850" s="22" t="s">
        <v>10</v>
      </c>
      <c r="E11850" s="22" t="s">
        <v>11</v>
      </c>
      <c r="F11850" s="22" t="s">
        <v>12</v>
      </c>
      <c r="G11850" s="22" t="s">
        <v>13</v>
      </c>
      <c r="H11850" s="22" t="s">
        <v>14</v>
      </c>
      <c r="I11850" s="22" t="s">
        <v>15</v>
      </c>
      <c r="J11850" s="22" t="s">
        <v>16</v>
      </c>
      <c r="L11850" s="27" t="s">
        <v>23</v>
      </c>
    </row>
    <row r="11851" spans="3:21" ht="19.2" x14ac:dyDescent="0.45">
      <c r="C11851" s="16" t="s">
        <v>39</v>
      </c>
      <c r="D11851" s="11">
        <f t="shared" ref="D11851" si="3722">O11844+D11789</f>
        <v>1.0883999999999998</v>
      </c>
      <c r="E11851" s="11">
        <f t="shared" ref="E11851" si="3723">P11844+E11789</f>
        <v>0.16679999999999984</v>
      </c>
      <c r="F11851" s="11">
        <f t="shared" ref="F11851" si="3724">Q11844+F11789</f>
        <v>2.8399999999999721E-2</v>
      </c>
      <c r="G11851" s="11">
        <f t="shared" ref="G11851" si="3725">R11844+G11789</f>
        <v>2.2800000000000105E-2</v>
      </c>
      <c r="H11851" s="11">
        <f t="shared" ref="H11851" si="3726">S11844+H11789</f>
        <v>4.4800000000000222E-2</v>
      </c>
      <c r="I11851" s="11">
        <f t="shared" ref="I11851" si="3727">T11844+I11789</f>
        <v>-6.0000000000003783E-3</v>
      </c>
      <c r="J11851" s="11">
        <f t="shared" ref="J11851" si="3728">U11844+J11789</f>
        <v>2.2000000000000033E-2</v>
      </c>
      <c r="L11851" s="13">
        <v>-5.75</v>
      </c>
    </row>
    <row r="11852" spans="3:21" x14ac:dyDescent="0.3">
      <c r="P11852" s="5"/>
    </row>
    <row r="11854" spans="3:21" ht="19.2" x14ac:dyDescent="0.3">
      <c r="C11854" s="8"/>
      <c r="D11854" s="59" t="s">
        <v>17</v>
      </c>
      <c r="E11854" s="59"/>
      <c r="F11854" s="59"/>
      <c r="G11854" s="59"/>
      <c r="H11854" s="59"/>
      <c r="I11854" s="59"/>
      <c r="J11854" s="59"/>
      <c r="K11854" s="62"/>
      <c r="L11854" s="62"/>
      <c r="M11854" s="62"/>
      <c r="N11854" s="62"/>
      <c r="O11854" s="63" t="s">
        <v>24</v>
      </c>
      <c r="P11854" s="64"/>
      <c r="Q11854" s="64"/>
      <c r="R11854" s="64"/>
      <c r="S11854" s="64"/>
      <c r="T11854" s="64"/>
      <c r="U11854" s="64"/>
    </row>
    <row r="11855" spans="3:21" ht="19.2" x14ac:dyDescent="0.3">
      <c r="C11855" s="16" t="s">
        <v>40</v>
      </c>
      <c r="D11855" s="22" t="s">
        <v>10</v>
      </c>
      <c r="E11855" s="22" t="s">
        <v>11</v>
      </c>
      <c r="F11855" s="22" t="s">
        <v>12</v>
      </c>
      <c r="G11855" s="22" t="s">
        <v>13</v>
      </c>
      <c r="H11855" s="22" t="s">
        <v>14</v>
      </c>
      <c r="I11855" s="22" t="s">
        <v>15</v>
      </c>
      <c r="J11855" s="22" t="s">
        <v>16</v>
      </c>
      <c r="K11855" s="17" t="s">
        <v>19</v>
      </c>
      <c r="L11855" s="16" t="s">
        <v>20</v>
      </c>
      <c r="M11855" s="16" t="s">
        <v>21</v>
      </c>
      <c r="N11855" s="18" t="s">
        <v>22</v>
      </c>
      <c r="O11855" s="15" t="s">
        <v>25</v>
      </c>
      <c r="P11855" s="15" t="s">
        <v>26</v>
      </c>
      <c r="Q11855" s="15" t="s">
        <v>27</v>
      </c>
      <c r="R11855" s="15" t="s">
        <v>28</v>
      </c>
      <c r="S11855" s="15" t="s">
        <v>29</v>
      </c>
      <c r="T11855" s="15" t="s">
        <v>30</v>
      </c>
      <c r="U11855" s="15" t="s">
        <v>31</v>
      </c>
    </row>
    <row r="11856" spans="3:21" ht="19.2" x14ac:dyDescent="0.3">
      <c r="C11856" s="14">
        <v>1</v>
      </c>
      <c r="D11856" s="8">
        <v>4</v>
      </c>
      <c r="E11856" s="8">
        <v>7</v>
      </c>
      <c r="F11856" s="8">
        <v>1</v>
      </c>
      <c r="G11856" s="8">
        <v>2</v>
      </c>
      <c r="H11856" s="8">
        <v>9</v>
      </c>
      <c r="I11856" s="8">
        <v>3</v>
      </c>
      <c r="J11856" s="8">
        <v>5</v>
      </c>
      <c r="K11856" s="9">
        <f>((D11856*D11851)+(E11856*E11851)+(F11856*F11851)+(G11856*G11851)+(H11856*H11851)+(I11856*I11851)+(J11856*J11851))+$L$9</f>
        <v>0.34039999999999893</v>
      </c>
      <c r="L11856" s="8">
        <f>IF(K11856&gt;=0,$D$3,$D$4)</f>
        <v>1</v>
      </c>
      <c r="M11856" s="10">
        <f>IF(VALUE(D11856 &amp; E11856 &amp; F11856 &amp; G11856 &amp; H11856 &amp; I11856 &amp; J11856) &gt;= 4712935, 1, -1)</f>
        <v>1</v>
      </c>
      <c r="N11856" s="20">
        <f>M11856-L11856</f>
        <v>0</v>
      </c>
      <c r="O11856" s="20">
        <f>$N$15*$D$2*D11846</f>
        <v>0</v>
      </c>
      <c r="P11856" s="20">
        <f>N11856*$D$2*E11856</f>
        <v>0</v>
      </c>
      <c r="Q11856" s="20">
        <f>N11856*$D$2*F11856</f>
        <v>0</v>
      </c>
      <c r="R11856" s="20">
        <f>N11856*$D$2*G11856</f>
        <v>0</v>
      </c>
      <c r="S11856" s="20">
        <f>N11856*$D$2*H11856</f>
        <v>0</v>
      </c>
      <c r="T11856" s="20">
        <f>N11856*$D$2*I11856</f>
        <v>0</v>
      </c>
      <c r="U11856" s="20">
        <f>N11856*$D$2*J11856</f>
        <v>0</v>
      </c>
    </row>
    <row r="11857" spans="3:21" ht="19.2" x14ac:dyDescent="0.3">
      <c r="C11857" s="14">
        <v>2</v>
      </c>
      <c r="D11857" s="8">
        <v>5</v>
      </c>
      <c r="E11857" s="8">
        <v>0</v>
      </c>
      <c r="F11857" s="8">
        <v>8</v>
      </c>
      <c r="G11857" s="8">
        <v>6</v>
      </c>
      <c r="H11857" s="8">
        <v>8</v>
      </c>
      <c r="I11857" s="8">
        <v>8</v>
      </c>
      <c r="J11857" s="8">
        <v>7</v>
      </c>
      <c r="K11857" s="9">
        <f>((D11857*D11851)+(E11857*E11851)+(F11857*F11851)+(G11857*G11851)+(H11857*H11851)+(I11857*I11851)+(J11857*J11851))+$L$9</f>
        <v>0.52039999999999687</v>
      </c>
      <c r="L11857" s="8">
        <f t="shared" ref="L11857:L11905" si="3729">IF(K11857&gt;=0,$D$3,$D$4)</f>
        <v>1</v>
      </c>
      <c r="M11857" s="10">
        <f>IF(VALUE(D11857 &amp; E11857 &amp; F11857 &amp; G11857 &amp; H11857 &amp; I11857 &amp; J11857) &gt;= 4712935, 1, -1)</f>
        <v>1</v>
      </c>
      <c r="N11857" s="20">
        <f t="shared" ref="N11857:N11905" si="3730">M11857-L11857</f>
        <v>0</v>
      </c>
      <c r="O11857" s="20">
        <f>N11857*$D$2*D11857</f>
        <v>0</v>
      </c>
      <c r="P11857" s="20">
        <f t="shared" ref="P11857:P11905" si="3731">N11857*$D$2*E11857</f>
        <v>0</v>
      </c>
      <c r="Q11857" s="20">
        <f t="shared" ref="Q11857:Q11858" si="3732">N11857*$D$2*F11857</f>
        <v>0</v>
      </c>
      <c r="R11857" s="20">
        <f t="shared" ref="R11857:R11905" si="3733">N11857*$D$2*G11857</f>
        <v>0</v>
      </c>
      <c r="S11857" s="20">
        <f t="shared" ref="S11857:S11905" si="3734">N11857*$D$2*H11857</f>
        <v>0</v>
      </c>
      <c r="T11857" s="20">
        <f t="shared" ref="T11857:T11905" si="3735">N11857*$D$2*I11857</f>
        <v>0</v>
      </c>
      <c r="U11857" s="20">
        <f t="shared" ref="U11857:U11859" si="3736">N11857*$D$2*J11857</f>
        <v>0</v>
      </c>
    </row>
    <row r="11858" spans="3:21" ht="19.2" x14ac:dyDescent="0.3">
      <c r="C11858" s="14">
        <v>3</v>
      </c>
      <c r="D11858" s="8">
        <v>5</v>
      </c>
      <c r="E11858" s="8">
        <v>3</v>
      </c>
      <c r="F11858" s="8">
        <v>7</v>
      </c>
      <c r="G11858" s="8">
        <v>3</v>
      </c>
      <c r="H11858" s="8">
        <v>1</v>
      </c>
      <c r="I11858" s="8">
        <v>4</v>
      </c>
      <c r="J11858" s="8">
        <v>5</v>
      </c>
      <c r="K11858" s="9">
        <f>((D11858*D11851)+(E11858*E11851)+(F11858*F11851)+(G11858*G11851)+(H11858*H11851)+(I11858*I11851)+(J11858*J11851))+$L$9</f>
        <v>0.59039999999999626</v>
      </c>
      <c r="L11858" s="8">
        <f t="shared" si="3729"/>
        <v>1</v>
      </c>
      <c r="M11858" s="10">
        <f t="shared" ref="M11858:M11861" si="3737">IF(VALUE(D11858 &amp; E11858 &amp; F11858 &amp; G11858 &amp; H11858 &amp; I11858 &amp; J11858) &gt;= 4712935, 1, -1)</f>
        <v>1</v>
      </c>
      <c r="N11858" s="20">
        <f t="shared" si="3730"/>
        <v>0</v>
      </c>
      <c r="O11858" s="20">
        <f t="shared" ref="O11858:O11900" si="3738">N11858*$D$2*D11858</f>
        <v>0</v>
      </c>
      <c r="P11858" s="20">
        <f t="shared" si="3731"/>
        <v>0</v>
      </c>
      <c r="Q11858" s="20">
        <f t="shared" si="3732"/>
        <v>0</v>
      </c>
      <c r="R11858" s="20">
        <f t="shared" si="3733"/>
        <v>0</v>
      </c>
      <c r="S11858" s="20">
        <f t="shared" si="3734"/>
        <v>0</v>
      </c>
      <c r="T11858" s="20">
        <f t="shared" si="3735"/>
        <v>0</v>
      </c>
      <c r="U11858" s="20">
        <f t="shared" si="3736"/>
        <v>0</v>
      </c>
    </row>
    <row r="11859" spans="3:21" ht="19.2" x14ac:dyDescent="0.3">
      <c r="C11859" s="14">
        <v>4</v>
      </c>
      <c r="D11859" s="8">
        <v>4</v>
      </c>
      <c r="E11859" s="8">
        <v>0</v>
      </c>
      <c r="F11859" s="8">
        <v>5</v>
      </c>
      <c r="G11859" s="8">
        <v>6</v>
      </c>
      <c r="H11859" s="8">
        <v>4</v>
      </c>
      <c r="I11859" s="8">
        <v>4</v>
      </c>
      <c r="J11859" s="8">
        <v>1</v>
      </c>
      <c r="K11859" s="9">
        <f>((D11859*D11851)+(E11859*E11851)+(F11859*F11851)+(G11859*G11851)+(H11859*H11851)+(I11859*I11851)+(J11859*J11851))+$L$9</f>
        <v>-0.94040000000000212</v>
      </c>
      <c r="L11859" s="8">
        <f t="shared" si="3729"/>
        <v>-1</v>
      </c>
      <c r="M11859" s="10">
        <f t="shared" si="3737"/>
        <v>-1</v>
      </c>
      <c r="N11859" s="20">
        <f t="shared" si="3730"/>
        <v>0</v>
      </c>
      <c r="O11859" s="20">
        <f t="shared" si="3738"/>
        <v>0</v>
      </c>
      <c r="P11859" s="20">
        <f t="shared" si="3731"/>
        <v>0</v>
      </c>
      <c r="Q11859" s="20">
        <f>N11859*$D$2*F11859</f>
        <v>0</v>
      </c>
      <c r="R11859" s="20">
        <f t="shared" si="3733"/>
        <v>0</v>
      </c>
      <c r="S11859" s="20">
        <f t="shared" si="3734"/>
        <v>0</v>
      </c>
      <c r="T11859" s="20">
        <f t="shared" si="3735"/>
        <v>0</v>
      </c>
      <c r="U11859" s="20">
        <f t="shared" si="3736"/>
        <v>0</v>
      </c>
    </row>
    <row r="11860" spans="3:21" ht="19.2" x14ac:dyDescent="0.3">
      <c r="C11860" s="14">
        <v>5</v>
      </c>
      <c r="D11860" s="8">
        <v>5</v>
      </c>
      <c r="E11860" s="8">
        <v>1</v>
      </c>
      <c r="F11860" s="8">
        <v>3</v>
      </c>
      <c r="G11860" s="8">
        <v>7</v>
      </c>
      <c r="H11860" s="8">
        <v>0</v>
      </c>
      <c r="I11860" s="8">
        <v>4</v>
      </c>
      <c r="J11860" s="8">
        <v>5</v>
      </c>
      <c r="K11860" s="9">
        <f>((D11860*D11851)+(E11860*E11851)+(F11860*F11851)+(G11860*G11851)+(H11860*H11851)+(I11860*I11851)+(J11860*J11851))+$L$9</f>
        <v>0.18959999999999777</v>
      </c>
      <c r="L11860" s="8">
        <f t="shared" si="3729"/>
        <v>1</v>
      </c>
      <c r="M11860" s="10">
        <f t="shared" si="3737"/>
        <v>1</v>
      </c>
      <c r="N11860" s="20">
        <f t="shared" si="3730"/>
        <v>0</v>
      </c>
      <c r="O11860" s="20">
        <f t="shared" si="3738"/>
        <v>0</v>
      </c>
      <c r="P11860" s="20">
        <f t="shared" si="3731"/>
        <v>0</v>
      </c>
      <c r="Q11860" s="20">
        <f t="shared" ref="Q11860:Q11905" si="3739">N11860*$D$2*F11860</f>
        <v>0</v>
      </c>
      <c r="R11860" s="20">
        <f t="shared" si="3733"/>
        <v>0</v>
      </c>
      <c r="S11860" s="20">
        <f t="shared" si="3734"/>
        <v>0</v>
      </c>
      <c r="T11860" s="20">
        <f t="shared" si="3735"/>
        <v>0</v>
      </c>
      <c r="U11860" s="20">
        <f>N11860*$D$2*J11860</f>
        <v>0</v>
      </c>
    </row>
    <row r="11861" spans="3:21" ht="19.2" x14ac:dyDescent="0.3">
      <c r="C11861" s="14">
        <v>6</v>
      </c>
      <c r="D11861" s="8">
        <v>4</v>
      </c>
      <c r="E11861" s="8">
        <v>9</v>
      </c>
      <c r="F11861" s="8">
        <v>4</v>
      </c>
      <c r="G11861" s="8">
        <v>9</v>
      </c>
      <c r="H11861" s="8">
        <v>2</v>
      </c>
      <c r="I11861" s="8">
        <v>0</v>
      </c>
      <c r="J11861" s="8">
        <v>8</v>
      </c>
      <c r="K11861" s="9">
        <f>((D11861*D11851)+(E11861*E11851)+(F11861*F11851)+(G11861*G11851)+(H11861*H11851)+(I11861*I11851)+(J11861*J11851))+$L$9</f>
        <v>0.68919999999999781</v>
      </c>
      <c r="L11861" s="8">
        <f t="shared" si="3729"/>
        <v>1</v>
      </c>
      <c r="M11861" s="10">
        <f t="shared" si="3737"/>
        <v>1</v>
      </c>
      <c r="N11861" s="20">
        <f t="shared" si="3730"/>
        <v>0</v>
      </c>
      <c r="O11861" s="20">
        <f t="shared" si="3738"/>
        <v>0</v>
      </c>
      <c r="P11861" s="20">
        <f t="shared" si="3731"/>
        <v>0</v>
      </c>
      <c r="Q11861" s="20">
        <f t="shared" si="3739"/>
        <v>0</v>
      </c>
      <c r="R11861" s="20">
        <f t="shared" si="3733"/>
        <v>0</v>
      </c>
      <c r="S11861" s="20">
        <f t="shared" si="3734"/>
        <v>0</v>
      </c>
      <c r="T11861" s="20">
        <f t="shared" si="3735"/>
        <v>0</v>
      </c>
      <c r="U11861" s="20">
        <f t="shared" ref="U11861:U11905" si="3740">N11861*$D$2*J11861</f>
        <v>0</v>
      </c>
    </row>
    <row r="11862" spans="3:21" ht="19.2" x14ac:dyDescent="0.3">
      <c r="C11862" s="14">
        <v>7</v>
      </c>
      <c r="D11862" s="8">
        <v>4</v>
      </c>
      <c r="E11862" s="8">
        <v>1</v>
      </c>
      <c r="F11862" s="8">
        <v>1</v>
      </c>
      <c r="G11862" s="8">
        <v>5</v>
      </c>
      <c r="H11862" s="8">
        <v>6</v>
      </c>
      <c r="I11862" s="8">
        <v>5</v>
      </c>
      <c r="J11862" s="8">
        <v>7</v>
      </c>
      <c r="K11862" s="9">
        <f>((D11862*D11851)+(E11862*E11851)+(F11862*F11851)+(G11862*G11851)+(H11862*H11851)+(I11862*I11851)+(J11862*J11851))+$L$9</f>
        <v>-0.69440000000000168</v>
      </c>
      <c r="L11862" s="8">
        <f t="shared" si="3729"/>
        <v>-1</v>
      </c>
      <c r="M11862" s="10">
        <f>IF(VALUE(D11862 &amp; E11862 &amp; F11862 &amp; G11862 &amp; H11862 &amp; I11862 &amp; J11862) &gt;= 4712935, 1, -1)</f>
        <v>-1</v>
      </c>
      <c r="N11862" s="20">
        <f t="shared" si="3730"/>
        <v>0</v>
      </c>
      <c r="O11862" s="20">
        <f t="shared" si="3738"/>
        <v>0</v>
      </c>
      <c r="P11862" s="20">
        <f t="shared" si="3731"/>
        <v>0</v>
      </c>
      <c r="Q11862" s="20">
        <f t="shared" si="3739"/>
        <v>0</v>
      </c>
      <c r="R11862" s="20">
        <f t="shared" si="3733"/>
        <v>0</v>
      </c>
      <c r="S11862" s="20">
        <f t="shared" si="3734"/>
        <v>0</v>
      </c>
      <c r="T11862" s="20">
        <f t="shared" si="3735"/>
        <v>0</v>
      </c>
      <c r="U11862" s="20">
        <f t="shared" si="3740"/>
        <v>0</v>
      </c>
    </row>
    <row r="11863" spans="3:21" ht="19.2" x14ac:dyDescent="0.3">
      <c r="C11863" s="14">
        <v>8</v>
      </c>
      <c r="D11863" s="8">
        <v>4</v>
      </c>
      <c r="E11863" s="8">
        <v>5</v>
      </c>
      <c r="F11863" s="8">
        <v>9</v>
      </c>
      <c r="G11863" s="8">
        <v>3</v>
      </c>
      <c r="H11863" s="8">
        <v>8</v>
      </c>
      <c r="I11863" s="8">
        <v>5</v>
      </c>
      <c r="J11863" s="8">
        <v>3</v>
      </c>
      <c r="K11863" s="9">
        <f>((D11863*D11851)+(E11863*E11851)+(F11863*F11851)+(G11863*G11851)+(H11863*H11851)+(I11863*I11851)+(J11863*J11851))+$L$9</f>
        <v>0.15599999999999525</v>
      </c>
      <c r="L11863" s="8">
        <f t="shared" si="3729"/>
        <v>1</v>
      </c>
      <c r="M11863" s="10">
        <f t="shared" ref="M11863:M11905" si="3741">IF(VALUE(D11863 &amp; E11863 &amp; F11863 &amp; G11863 &amp; H11863 &amp; I11863 &amp; J11863) &gt;= 4712935, 1, -1)</f>
        <v>-1</v>
      </c>
      <c r="N11863" s="20">
        <f t="shared" si="3730"/>
        <v>-2</v>
      </c>
      <c r="O11863" s="20">
        <f t="shared" si="3738"/>
        <v>-0.08</v>
      </c>
      <c r="P11863" s="20">
        <f t="shared" si="3731"/>
        <v>-0.1</v>
      </c>
      <c r="Q11863" s="20">
        <f t="shared" si="3739"/>
        <v>-0.18</v>
      </c>
      <c r="R11863" s="20">
        <f t="shared" si="3733"/>
        <v>-0.06</v>
      </c>
      <c r="S11863" s="20">
        <f t="shared" si="3734"/>
        <v>-0.16</v>
      </c>
      <c r="T11863" s="20">
        <f t="shared" si="3735"/>
        <v>-0.1</v>
      </c>
      <c r="U11863" s="20">
        <f t="shared" si="3740"/>
        <v>-0.06</v>
      </c>
    </row>
    <row r="11864" spans="3:21" ht="19.2" x14ac:dyDescent="0.3">
      <c r="C11864" s="14">
        <v>9</v>
      </c>
      <c r="D11864" s="8">
        <v>4</v>
      </c>
      <c r="E11864" s="8">
        <v>8</v>
      </c>
      <c r="F11864" s="8">
        <v>3</v>
      </c>
      <c r="G11864" s="8">
        <v>0</v>
      </c>
      <c r="H11864" s="8">
        <v>7</v>
      </c>
      <c r="I11864" s="8">
        <v>2</v>
      </c>
      <c r="J11864" s="8">
        <v>1</v>
      </c>
      <c r="K11864" s="9">
        <f>((D11864*D11851)+(E11864*E11851)+(F11864*F11851)+(G11864*G11851)+(H11864*H11851)+(I11864*I11851)+(J11864*J11851))+$L$9</f>
        <v>0.34679999999999911</v>
      </c>
      <c r="L11864" s="8">
        <f t="shared" si="3729"/>
        <v>1</v>
      </c>
      <c r="M11864" s="10">
        <f t="shared" si="3741"/>
        <v>1</v>
      </c>
      <c r="N11864" s="20">
        <f t="shared" si="3730"/>
        <v>0</v>
      </c>
      <c r="O11864" s="20">
        <f t="shared" si="3738"/>
        <v>0</v>
      </c>
      <c r="P11864" s="20">
        <f t="shared" si="3731"/>
        <v>0</v>
      </c>
      <c r="Q11864" s="20">
        <f t="shared" si="3739"/>
        <v>0</v>
      </c>
      <c r="R11864" s="20">
        <f t="shared" si="3733"/>
        <v>0</v>
      </c>
      <c r="S11864" s="20">
        <f t="shared" si="3734"/>
        <v>0</v>
      </c>
      <c r="T11864" s="20">
        <f t="shared" si="3735"/>
        <v>0</v>
      </c>
      <c r="U11864" s="20">
        <f t="shared" si="3740"/>
        <v>0</v>
      </c>
    </row>
    <row r="11865" spans="3:21" ht="19.2" x14ac:dyDescent="0.3">
      <c r="C11865" s="14">
        <v>10</v>
      </c>
      <c r="D11865" s="8">
        <v>4</v>
      </c>
      <c r="E11865" s="8">
        <v>5</v>
      </c>
      <c r="F11865" s="8">
        <v>5</v>
      </c>
      <c r="G11865" s="8">
        <v>7</v>
      </c>
      <c r="H11865" s="8">
        <v>4</v>
      </c>
      <c r="I11865" s="8">
        <v>9</v>
      </c>
      <c r="J11865" s="8">
        <v>6</v>
      </c>
      <c r="K11865" s="9">
        <f>((D11865*D11851)+(E11865*E11851)+(F11865*F11851)+(G11865*G11851)+(H11865*H11851)+(I11865*I11851)+(J11865*J11851))+$L$9</f>
        <v>-3.6000000000049326E-3</v>
      </c>
      <c r="L11865" s="8">
        <f t="shared" si="3729"/>
        <v>-1</v>
      </c>
      <c r="M11865" s="10">
        <f t="shared" si="3741"/>
        <v>-1</v>
      </c>
      <c r="N11865" s="20">
        <f t="shared" si="3730"/>
        <v>0</v>
      </c>
      <c r="O11865" s="20">
        <f t="shared" si="3738"/>
        <v>0</v>
      </c>
      <c r="P11865" s="20">
        <f t="shared" si="3731"/>
        <v>0</v>
      </c>
      <c r="Q11865" s="20">
        <f t="shared" si="3739"/>
        <v>0</v>
      </c>
      <c r="R11865" s="20">
        <f t="shared" si="3733"/>
        <v>0</v>
      </c>
      <c r="S11865" s="20">
        <f t="shared" si="3734"/>
        <v>0</v>
      </c>
      <c r="T11865" s="20">
        <f t="shared" si="3735"/>
        <v>0</v>
      </c>
      <c r="U11865" s="20">
        <f t="shared" si="3740"/>
        <v>0</v>
      </c>
    </row>
    <row r="11866" spans="3:21" ht="19.2" x14ac:dyDescent="0.3">
      <c r="C11866" s="14">
        <v>11</v>
      </c>
      <c r="D11866" s="8">
        <v>5</v>
      </c>
      <c r="E11866" s="8">
        <v>2</v>
      </c>
      <c r="F11866" s="8">
        <v>5</v>
      </c>
      <c r="G11866" s="8">
        <v>9</v>
      </c>
      <c r="H11866" s="8">
        <v>7</v>
      </c>
      <c r="I11866" s="8">
        <v>2</v>
      </c>
      <c r="J11866" s="8">
        <v>2</v>
      </c>
      <c r="K11866" s="9">
        <f>((D11866*D11851)+(E11866*E11851)+(F11866*F11851)+(G11866*G11851)+(H11866*H11851)+(I11866*I11851)+(J11866*J11851))+$L$9</f>
        <v>0.71839999999999993</v>
      </c>
      <c r="L11866" s="8">
        <f t="shared" si="3729"/>
        <v>1</v>
      </c>
      <c r="M11866" s="10">
        <f t="shared" si="3741"/>
        <v>1</v>
      </c>
      <c r="N11866" s="20">
        <f t="shared" si="3730"/>
        <v>0</v>
      </c>
      <c r="O11866" s="20">
        <f t="shared" si="3738"/>
        <v>0</v>
      </c>
      <c r="P11866" s="20">
        <f t="shared" si="3731"/>
        <v>0</v>
      </c>
      <c r="Q11866" s="20">
        <f t="shared" si="3739"/>
        <v>0</v>
      </c>
      <c r="R11866" s="20">
        <f t="shared" si="3733"/>
        <v>0</v>
      </c>
      <c r="S11866" s="20">
        <f t="shared" si="3734"/>
        <v>0</v>
      </c>
      <c r="T11866" s="20">
        <f t="shared" si="3735"/>
        <v>0</v>
      </c>
      <c r="U11866" s="20">
        <f t="shared" si="3740"/>
        <v>0</v>
      </c>
    </row>
    <row r="11867" spans="3:21" ht="19.2" x14ac:dyDescent="0.3">
      <c r="C11867" s="14">
        <v>12</v>
      </c>
      <c r="D11867" s="8">
        <v>5</v>
      </c>
      <c r="E11867" s="8">
        <v>2</v>
      </c>
      <c r="F11867" s="8">
        <v>1</v>
      </c>
      <c r="G11867" s="8">
        <v>3</v>
      </c>
      <c r="H11867" s="8">
        <v>5</v>
      </c>
      <c r="I11867" s="8">
        <v>9</v>
      </c>
      <c r="J11867" s="8">
        <v>5</v>
      </c>
      <c r="K11867" s="9">
        <f>((D11867*D11851)+(E11867*E11851)+(F11867*F11851)+(G11867*G11851)+(H11867*H11851)+(I11867*I11851)+(J11867*J11851))+$L$9</f>
        <v>0.40239999999999654</v>
      </c>
      <c r="L11867" s="8">
        <f t="shared" si="3729"/>
        <v>1</v>
      </c>
      <c r="M11867" s="10">
        <f t="shared" si="3741"/>
        <v>1</v>
      </c>
      <c r="N11867" s="20">
        <f t="shared" si="3730"/>
        <v>0</v>
      </c>
      <c r="O11867" s="20">
        <f t="shared" si="3738"/>
        <v>0</v>
      </c>
      <c r="P11867" s="20">
        <f t="shared" si="3731"/>
        <v>0</v>
      </c>
      <c r="Q11867" s="20">
        <f t="shared" si="3739"/>
        <v>0</v>
      </c>
      <c r="R11867" s="20">
        <f t="shared" si="3733"/>
        <v>0</v>
      </c>
      <c r="S11867" s="20">
        <f t="shared" si="3734"/>
        <v>0</v>
      </c>
      <c r="T11867" s="20">
        <f t="shared" si="3735"/>
        <v>0</v>
      </c>
      <c r="U11867" s="20">
        <f t="shared" si="3740"/>
        <v>0</v>
      </c>
    </row>
    <row r="11868" spans="3:21" ht="19.2" x14ac:dyDescent="0.3">
      <c r="C11868" s="14">
        <v>13</v>
      </c>
      <c r="D11868" s="8">
        <v>4</v>
      </c>
      <c r="E11868" s="8">
        <v>4</v>
      </c>
      <c r="F11868" s="8">
        <v>7</v>
      </c>
      <c r="G11868" s="8">
        <v>3</v>
      </c>
      <c r="H11868" s="8">
        <v>5</v>
      </c>
      <c r="I11868" s="8">
        <v>0</v>
      </c>
      <c r="J11868" s="8">
        <v>2</v>
      </c>
      <c r="K11868" s="9">
        <f>((D11868*D11851)+(E11868*E11851)+(F11868*F11851)+(G11868*G11851)+(H11868*H11851)+(I11868*I11851)+(J11868*J11851))+$L$9</f>
        <v>-0.19400000000000173</v>
      </c>
      <c r="L11868" s="8">
        <f t="shared" si="3729"/>
        <v>-1</v>
      </c>
      <c r="M11868" s="10">
        <f t="shared" si="3741"/>
        <v>-1</v>
      </c>
      <c r="N11868" s="20">
        <f t="shared" si="3730"/>
        <v>0</v>
      </c>
      <c r="O11868" s="20">
        <f t="shared" si="3738"/>
        <v>0</v>
      </c>
      <c r="P11868" s="20">
        <f t="shared" si="3731"/>
        <v>0</v>
      </c>
      <c r="Q11868" s="20">
        <f t="shared" si="3739"/>
        <v>0</v>
      </c>
      <c r="R11868" s="20">
        <f t="shared" si="3733"/>
        <v>0</v>
      </c>
      <c r="S11868" s="20">
        <f t="shared" si="3734"/>
        <v>0</v>
      </c>
      <c r="T11868" s="20">
        <f t="shared" si="3735"/>
        <v>0</v>
      </c>
      <c r="U11868" s="20">
        <f t="shared" si="3740"/>
        <v>0</v>
      </c>
    </row>
    <row r="11869" spans="3:21" ht="19.2" x14ac:dyDescent="0.3">
      <c r="C11869" s="14">
        <v>14</v>
      </c>
      <c r="D11869" s="8">
        <v>4</v>
      </c>
      <c r="E11869" s="8">
        <v>1</v>
      </c>
      <c r="F11869" s="8">
        <v>3</v>
      </c>
      <c r="G11869" s="8">
        <v>3</v>
      </c>
      <c r="H11869" s="8">
        <v>9</v>
      </c>
      <c r="I11869" s="8">
        <v>4</v>
      </c>
      <c r="J11869" s="8">
        <v>1</v>
      </c>
      <c r="K11869" s="9">
        <f>((D11869*D11851)+(E11869*E11851)+(F11869*F11851)+(G11869*G11851)+(H11869*H11851)+(I11869*I11851)+(J11869*J11851))+$L$9</f>
        <v>-0.67480000000000118</v>
      </c>
      <c r="L11869" s="8">
        <f t="shared" si="3729"/>
        <v>-1</v>
      </c>
      <c r="M11869" s="10">
        <f t="shared" si="3741"/>
        <v>-1</v>
      </c>
      <c r="N11869" s="20">
        <f t="shared" si="3730"/>
        <v>0</v>
      </c>
      <c r="O11869" s="20">
        <f t="shared" si="3738"/>
        <v>0</v>
      </c>
      <c r="P11869" s="20">
        <f t="shared" si="3731"/>
        <v>0</v>
      </c>
      <c r="Q11869" s="20">
        <f t="shared" si="3739"/>
        <v>0</v>
      </c>
      <c r="R11869" s="20">
        <f t="shared" si="3733"/>
        <v>0</v>
      </c>
      <c r="S11869" s="20">
        <f t="shared" si="3734"/>
        <v>0</v>
      </c>
      <c r="T11869" s="20">
        <f t="shared" si="3735"/>
        <v>0</v>
      </c>
      <c r="U11869" s="20">
        <f t="shared" si="3740"/>
        <v>0</v>
      </c>
    </row>
    <row r="11870" spans="3:21" ht="19.2" x14ac:dyDescent="0.3">
      <c r="C11870" s="14">
        <v>15</v>
      </c>
      <c r="D11870" s="8">
        <v>4</v>
      </c>
      <c r="E11870" s="8">
        <v>5</v>
      </c>
      <c r="F11870" s="8">
        <v>8</v>
      </c>
      <c r="G11870" s="8">
        <v>6</v>
      </c>
      <c r="H11870" s="8">
        <v>6</v>
      </c>
      <c r="I11870" s="8">
        <v>5</v>
      </c>
      <c r="J11870" s="8">
        <v>7</v>
      </c>
      <c r="K11870" s="9">
        <f>((D11870*D11851)+(E11870*E11851)+(F11870*F11851)+(G11870*G11851)+(H11870*H11851)+(I11870*I11851)+(J11870*J11851))+$L$9</f>
        <v>0.19439999999999635</v>
      </c>
      <c r="L11870" s="8">
        <f t="shared" si="3729"/>
        <v>1</v>
      </c>
      <c r="M11870" s="10">
        <f t="shared" si="3741"/>
        <v>-1</v>
      </c>
      <c r="N11870" s="20">
        <f t="shared" si="3730"/>
        <v>-2</v>
      </c>
      <c r="O11870" s="20">
        <f t="shared" si="3738"/>
        <v>-0.08</v>
      </c>
      <c r="P11870" s="20">
        <f t="shared" si="3731"/>
        <v>-0.1</v>
      </c>
      <c r="Q11870" s="20">
        <f t="shared" si="3739"/>
        <v>-0.16</v>
      </c>
      <c r="R11870" s="20">
        <f t="shared" si="3733"/>
        <v>-0.12</v>
      </c>
      <c r="S11870" s="20">
        <f t="shared" si="3734"/>
        <v>-0.12</v>
      </c>
      <c r="T11870" s="20">
        <f t="shared" si="3735"/>
        <v>-0.1</v>
      </c>
      <c r="U11870" s="20">
        <f t="shared" si="3740"/>
        <v>-0.14000000000000001</v>
      </c>
    </row>
    <row r="11871" spans="3:21" ht="19.2" x14ac:dyDescent="0.3">
      <c r="C11871" s="14">
        <v>16</v>
      </c>
      <c r="D11871" s="8">
        <v>4</v>
      </c>
      <c r="E11871" s="8">
        <v>2</v>
      </c>
      <c r="F11871" s="8">
        <v>6</v>
      </c>
      <c r="G11871" s="8">
        <v>1</v>
      </c>
      <c r="H11871" s="8">
        <v>6</v>
      </c>
      <c r="I11871" s="8">
        <v>3</v>
      </c>
      <c r="J11871" s="8">
        <v>5</v>
      </c>
      <c r="K11871" s="9">
        <f>((D11871*D11851)+(E11871*E11851)+(F11871*F11851)+(G11871*G11851)+(H11871*H11851)+(I11871*I11851)+(J11871*J11851))+$L$9</f>
        <v>-0.50880000000000258</v>
      </c>
      <c r="L11871" s="8">
        <f t="shared" si="3729"/>
        <v>-1</v>
      </c>
      <c r="M11871" s="10">
        <f t="shared" si="3741"/>
        <v>-1</v>
      </c>
      <c r="N11871" s="20">
        <f t="shared" si="3730"/>
        <v>0</v>
      </c>
      <c r="O11871" s="20">
        <f t="shared" si="3738"/>
        <v>0</v>
      </c>
      <c r="P11871" s="20">
        <f t="shared" si="3731"/>
        <v>0</v>
      </c>
      <c r="Q11871" s="20">
        <f t="shared" si="3739"/>
        <v>0</v>
      </c>
      <c r="R11871" s="20">
        <f t="shared" si="3733"/>
        <v>0</v>
      </c>
      <c r="S11871" s="20">
        <f t="shared" si="3734"/>
        <v>0</v>
      </c>
      <c r="T11871" s="20">
        <f t="shared" si="3735"/>
        <v>0</v>
      </c>
      <c r="U11871" s="20">
        <f t="shared" si="3740"/>
        <v>0</v>
      </c>
    </row>
    <row r="11872" spans="3:21" ht="19.2" x14ac:dyDescent="0.3">
      <c r="C11872" s="14">
        <v>17</v>
      </c>
      <c r="D11872" s="8">
        <v>4</v>
      </c>
      <c r="E11872" s="8">
        <v>7</v>
      </c>
      <c r="F11872" s="8">
        <v>3</v>
      </c>
      <c r="G11872" s="8">
        <v>3</v>
      </c>
      <c r="H11872" s="8">
        <v>9</v>
      </c>
      <c r="I11872" s="8">
        <v>7</v>
      </c>
      <c r="J11872" s="8">
        <v>7</v>
      </c>
      <c r="K11872" s="9">
        <f>((D11872*D11851)+(E11872*E11851)+(F11872*F11851)+(G11872*G11851)+(H11872*H11851)+(I11872*I11851)+(J11872*J11851))+$L$9</f>
        <v>0.43999999999999773</v>
      </c>
      <c r="L11872" s="8">
        <f t="shared" si="3729"/>
        <v>1</v>
      </c>
      <c r="M11872" s="10">
        <f t="shared" si="3741"/>
        <v>1</v>
      </c>
      <c r="N11872" s="20">
        <f t="shared" si="3730"/>
        <v>0</v>
      </c>
      <c r="O11872" s="20">
        <f t="shared" si="3738"/>
        <v>0</v>
      </c>
      <c r="P11872" s="20">
        <f t="shared" si="3731"/>
        <v>0</v>
      </c>
      <c r="Q11872" s="20">
        <f t="shared" si="3739"/>
        <v>0</v>
      </c>
      <c r="R11872" s="20">
        <f t="shared" si="3733"/>
        <v>0</v>
      </c>
      <c r="S11872" s="20">
        <f t="shared" si="3734"/>
        <v>0</v>
      </c>
      <c r="T11872" s="20">
        <f t="shared" si="3735"/>
        <v>0</v>
      </c>
      <c r="U11872" s="20">
        <f t="shared" si="3740"/>
        <v>0</v>
      </c>
    </row>
    <row r="11873" spans="3:21" ht="19.2" x14ac:dyDescent="0.3">
      <c r="C11873" s="14">
        <v>18</v>
      </c>
      <c r="D11873" s="8">
        <v>4</v>
      </c>
      <c r="E11873" s="8">
        <v>9</v>
      </c>
      <c r="F11873" s="8">
        <v>6</v>
      </c>
      <c r="G11873" s="8">
        <v>5</v>
      </c>
      <c r="H11873" s="8">
        <v>8</v>
      </c>
      <c r="I11873" s="8">
        <v>2</v>
      </c>
      <c r="J11873" s="8">
        <v>2</v>
      </c>
      <c r="K11873" s="9">
        <f>((D11873*D11851)+(E11873*E11851)+(F11873*F11851)+(G11873*G11851)+(H11873*H11851)+(I11873*I11851)+(J11873*J11851))+$L$9</f>
        <v>0.77959999999999763</v>
      </c>
      <c r="L11873" s="8">
        <f t="shared" si="3729"/>
        <v>1</v>
      </c>
      <c r="M11873" s="10">
        <f t="shared" si="3741"/>
        <v>1</v>
      </c>
      <c r="N11873" s="20">
        <f t="shared" si="3730"/>
        <v>0</v>
      </c>
      <c r="O11873" s="20">
        <f t="shared" si="3738"/>
        <v>0</v>
      </c>
      <c r="P11873" s="20">
        <f t="shared" si="3731"/>
        <v>0</v>
      </c>
      <c r="Q11873" s="20">
        <f t="shared" si="3739"/>
        <v>0</v>
      </c>
      <c r="R11873" s="20">
        <f t="shared" si="3733"/>
        <v>0</v>
      </c>
      <c r="S11873" s="20">
        <f t="shared" si="3734"/>
        <v>0</v>
      </c>
      <c r="T11873" s="20">
        <f t="shared" si="3735"/>
        <v>0</v>
      </c>
      <c r="U11873" s="20">
        <f t="shared" si="3740"/>
        <v>0</v>
      </c>
    </row>
    <row r="11874" spans="3:21" ht="19.2" x14ac:dyDescent="0.3">
      <c r="C11874" s="14">
        <v>19</v>
      </c>
      <c r="D11874" s="8">
        <v>4</v>
      </c>
      <c r="E11874" s="8">
        <v>4</v>
      </c>
      <c r="F11874" s="8">
        <v>1</v>
      </c>
      <c r="G11874" s="8">
        <v>5</v>
      </c>
      <c r="H11874" s="8">
        <v>9</v>
      </c>
      <c r="I11874" s="8">
        <v>1</v>
      </c>
      <c r="J11874" s="8">
        <v>5</v>
      </c>
      <c r="K11874" s="9">
        <f>((D11874*D11851)+(E11874*E11851)+(F11874*F11851)+(G11874*G11851)+(H11874*H11851)+(I11874*I11851)+(J11874*J11851))+$L$9</f>
        <v>-7.9599999999999227E-2</v>
      </c>
      <c r="L11874" s="8">
        <f t="shared" si="3729"/>
        <v>-1</v>
      </c>
      <c r="M11874" s="10">
        <f t="shared" si="3741"/>
        <v>-1</v>
      </c>
      <c r="N11874" s="20">
        <f t="shared" si="3730"/>
        <v>0</v>
      </c>
      <c r="O11874" s="20">
        <f t="shared" si="3738"/>
        <v>0</v>
      </c>
      <c r="P11874" s="20">
        <f t="shared" si="3731"/>
        <v>0</v>
      </c>
      <c r="Q11874" s="20">
        <f t="shared" si="3739"/>
        <v>0</v>
      </c>
      <c r="R11874" s="20">
        <f t="shared" si="3733"/>
        <v>0</v>
      </c>
      <c r="S11874" s="20">
        <f t="shared" si="3734"/>
        <v>0</v>
      </c>
      <c r="T11874" s="20">
        <f t="shared" si="3735"/>
        <v>0</v>
      </c>
      <c r="U11874" s="20">
        <f t="shared" si="3740"/>
        <v>0</v>
      </c>
    </row>
    <row r="11875" spans="3:21" ht="19.2" x14ac:dyDescent="0.3">
      <c r="C11875" s="14">
        <v>20</v>
      </c>
      <c r="D11875" s="8">
        <v>4</v>
      </c>
      <c r="E11875" s="8">
        <v>6</v>
      </c>
      <c r="F11875" s="8">
        <v>9</v>
      </c>
      <c r="G11875" s="8">
        <v>8</v>
      </c>
      <c r="H11875" s="8">
        <v>4</v>
      </c>
      <c r="I11875" s="8">
        <v>4</v>
      </c>
      <c r="J11875" s="8">
        <v>7</v>
      </c>
      <c r="K11875" s="9">
        <f>((D11875*D11851)+(E11875*E11851)+(F11875*F11851)+(G11875*G11851)+(H11875*H11851)+(I11875*I11851)+(J11875*J11851))+$L$9</f>
        <v>0.35159999999999592</v>
      </c>
      <c r="L11875" s="8">
        <f t="shared" si="3729"/>
        <v>1</v>
      </c>
      <c r="M11875" s="10">
        <f t="shared" si="3741"/>
        <v>-1</v>
      </c>
      <c r="N11875" s="20">
        <f t="shared" si="3730"/>
        <v>-2</v>
      </c>
      <c r="O11875" s="20">
        <f t="shared" si="3738"/>
        <v>-0.08</v>
      </c>
      <c r="P11875" s="20">
        <f t="shared" si="3731"/>
        <v>-0.12</v>
      </c>
      <c r="Q11875" s="20">
        <f t="shared" si="3739"/>
        <v>-0.18</v>
      </c>
      <c r="R11875" s="20">
        <f t="shared" si="3733"/>
        <v>-0.16</v>
      </c>
      <c r="S11875" s="20">
        <f t="shared" si="3734"/>
        <v>-0.08</v>
      </c>
      <c r="T11875" s="20">
        <f t="shared" si="3735"/>
        <v>-0.08</v>
      </c>
      <c r="U11875" s="20">
        <f t="shared" si="3740"/>
        <v>-0.14000000000000001</v>
      </c>
    </row>
    <row r="11876" spans="3:21" ht="19.2" x14ac:dyDescent="0.3">
      <c r="C11876" s="14">
        <v>21</v>
      </c>
      <c r="D11876" s="8">
        <v>5</v>
      </c>
      <c r="E11876" s="8">
        <v>2</v>
      </c>
      <c r="F11876" s="8">
        <v>4</v>
      </c>
      <c r="G11876" s="8">
        <v>0</v>
      </c>
      <c r="H11876" s="8">
        <v>9</v>
      </c>
      <c r="I11876" s="8">
        <v>1</v>
      </c>
      <c r="J11876" s="8">
        <v>6</v>
      </c>
      <c r="K11876" s="9">
        <f>((D11876*D11851)+(E11876*E11851)+(F11876*F11851)+(G11876*G11851)+(H11876*H11851)+(I11876*I11851)+(J11876*J11851))+$L$9</f>
        <v>0.66840000000000011</v>
      </c>
      <c r="L11876" s="8">
        <f t="shared" si="3729"/>
        <v>1</v>
      </c>
      <c r="M11876" s="10">
        <f t="shared" si="3741"/>
        <v>1</v>
      </c>
      <c r="N11876" s="20">
        <f t="shared" si="3730"/>
        <v>0</v>
      </c>
      <c r="O11876" s="20">
        <f t="shared" si="3738"/>
        <v>0</v>
      </c>
      <c r="P11876" s="20">
        <f t="shared" si="3731"/>
        <v>0</v>
      </c>
      <c r="Q11876" s="20">
        <f t="shared" si="3739"/>
        <v>0</v>
      </c>
      <c r="R11876" s="20">
        <f t="shared" si="3733"/>
        <v>0</v>
      </c>
      <c r="S11876" s="20">
        <f t="shared" si="3734"/>
        <v>0</v>
      </c>
      <c r="T11876" s="20">
        <f t="shared" si="3735"/>
        <v>0</v>
      </c>
      <c r="U11876" s="20">
        <f t="shared" si="3740"/>
        <v>0</v>
      </c>
    </row>
    <row r="11877" spans="3:21" ht="19.2" x14ac:dyDescent="0.3">
      <c r="C11877" s="14">
        <v>22</v>
      </c>
      <c r="D11877" s="8">
        <v>3</v>
      </c>
      <c r="E11877" s="8">
        <v>9</v>
      </c>
      <c r="F11877" s="8">
        <v>1</v>
      </c>
      <c r="G11877" s="8">
        <v>7</v>
      </c>
      <c r="H11877" s="8">
        <v>4</v>
      </c>
      <c r="I11877" s="8">
        <v>7</v>
      </c>
      <c r="J11877" s="8">
        <v>1</v>
      </c>
      <c r="K11877" s="9">
        <f>((D11877*D11851)+(E11877*E11851)+(F11877*F11851)+(G11877*G11851)+(H11877*H11851)+(I11877*I11851)+(J11877*J11851))+$L$9</f>
        <v>-0.63640000000000363</v>
      </c>
      <c r="L11877" s="8">
        <f t="shared" si="3729"/>
        <v>-1</v>
      </c>
      <c r="M11877" s="10">
        <f t="shared" si="3741"/>
        <v>-1</v>
      </c>
      <c r="N11877" s="20">
        <f t="shared" si="3730"/>
        <v>0</v>
      </c>
      <c r="O11877" s="20">
        <f t="shared" si="3738"/>
        <v>0</v>
      </c>
      <c r="P11877" s="20">
        <f t="shared" si="3731"/>
        <v>0</v>
      </c>
      <c r="Q11877" s="20">
        <f t="shared" si="3739"/>
        <v>0</v>
      </c>
      <c r="R11877" s="20">
        <f t="shared" si="3733"/>
        <v>0</v>
      </c>
      <c r="S11877" s="20">
        <f t="shared" si="3734"/>
        <v>0</v>
      </c>
      <c r="T11877" s="20">
        <f t="shared" si="3735"/>
        <v>0</v>
      </c>
      <c r="U11877" s="20">
        <f t="shared" si="3740"/>
        <v>0</v>
      </c>
    </row>
    <row r="11878" spans="3:21" ht="19.2" x14ac:dyDescent="0.3">
      <c r="C11878" s="14">
        <v>23</v>
      </c>
      <c r="D11878" s="8">
        <v>3</v>
      </c>
      <c r="E11878" s="8">
        <v>4</v>
      </c>
      <c r="F11878" s="8">
        <v>3</v>
      </c>
      <c r="G11878" s="8">
        <v>0</v>
      </c>
      <c r="H11878" s="8">
        <v>8</v>
      </c>
      <c r="I11878" s="8">
        <v>3</v>
      </c>
      <c r="J11878" s="8">
        <v>5</v>
      </c>
      <c r="K11878" s="9">
        <f>((D11878*D11851)+(E11878*E11851)+(F11878*F11851)+(G11878*G11851)+(H11878*H11851)+(I11878*I11851)+(J11878*J11851))+$L$9</f>
        <v>-1.2820000000000018</v>
      </c>
      <c r="L11878" s="8">
        <f t="shared" si="3729"/>
        <v>-1</v>
      </c>
      <c r="M11878" s="10">
        <f t="shared" si="3741"/>
        <v>-1</v>
      </c>
      <c r="N11878" s="20">
        <f t="shared" si="3730"/>
        <v>0</v>
      </c>
      <c r="O11878" s="20">
        <f t="shared" si="3738"/>
        <v>0</v>
      </c>
      <c r="P11878" s="20">
        <f t="shared" si="3731"/>
        <v>0</v>
      </c>
      <c r="Q11878" s="20">
        <f t="shared" si="3739"/>
        <v>0</v>
      </c>
      <c r="R11878" s="20">
        <f t="shared" si="3733"/>
        <v>0</v>
      </c>
      <c r="S11878" s="20">
        <f t="shared" si="3734"/>
        <v>0</v>
      </c>
      <c r="T11878" s="20">
        <f t="shared" si="3735"/>
        <v>0</v>
      </c>
      <c r="U11878" s="20">
        <f t="shared" si="3740"/>
        <v>0</v>
      </c>
    </row>
    <row r="11879" spans="3:21" ht="19.2" x14ac:dyDescent="0.3">
      <c r="C11879" s="14">
        <v>24</v>
      </c>
      <c r="D11879" s="8">
        <v>4</v>
      </c>
      <c r="E11879" s="8">
        <v>1</v>
      </c>
      <c r="F11879" s="8">
        <v>4</v>
      </c>
      <c r="G11879" s="8">
        <v>8</v>
      </c>
      <c r="H11879" s="8">
        <v>9</v>
      </c>
      <c r="I11879" s="8">
        <v>3</v>
      </c>
      <c r="J11879" s="8">
        <v>3</v>
      </c>
      <c r="K11879" s="9">
        <f>((D11879*D11851)+(E11879*E11851)+(F11879*F11851)+(G11879*G11851)+(H11879*H11851)+(I11879*I11851)+(J11879*J11851))+$L$9</f>
        <v>-0.48240000000000105</v>
      </c>
      <c r="L11879" s="8">
        <f t="shared" si="3729"/>
        <v>-1</v>
      </c>
      <c r="M11879" s="10">
        <f t="shared" si="3741"/>
        <v>-1</v>
      </c>
      <c r="N11879" s="20">
        <f t="shared" si="3730"/>
        <v>0</v>
      </c>
      <c r="O11879" s="20">
        <f t="shared" si="3738"/>
        <v>0</v>
      </c>
      <c r="P11879" s="20">
        <f t="shared" si="3731"/>
        <v>0</v>
      </c>
      <c r="Q11879" s="20">
        <f t="shared" si="3739"/>
        <v>0</v>
      </c>
      <c r="R11879" s="20">
        <f t="shared" si="3733"/>
        <v>0</v>
      </c>
      <c r="S11879" s="20">
        <f t="shared" si="3734"/>
        <v>0</v>
      </c>
      <c r="T11879" s="20">
        <f t="shared" si="3735"/>
        <v>0</v>
      </c>
      <c r="U11879" s="20">
        <f t="shared" si="3740"/>
        <v>0</v>
      </c>
    </row>
    <row r="11880" spans="3:21" ht="19.2" x14ac:dyDescent="0.3">
      <c r="C11880" s="14">
        <v>25</v>
      </c>
      <c r="D11880" s="8">
        <v>5</v>
      </c>
      <c r="E11880" s="8">
        <v>2</v>
      </c>
      <c r="F11880" s="8">
        <v>5</v>
      </c>
      <c r="G11880" s="8">
        <v>4</v>
      </c>
      <c r="H11880" s="8">
        <v>7</v>
      </c>
      <c r="I11880" s="8">
        <v>6</v>
      </c>
      <c r="J11880" s="8">
        <v>2</v>
      </c>
      <c r="K11880" s="9">
        <f>((D11880*D11851)+(E11880*E11851)+(F11880*F11851)+(G11880*G11851)+(H11880*H11851)+(I11880*I11851)+(J11880*J11851))+$L$9</f>
        <v>0.58039999999999825</v>
      </c>
      <c r="L11880" s="8">
        <f t="shared" si="3729"/>
        <v>1</v>
      </c>
      <c r="M11880" s="10">
        <f t="shared" si="3741"/>
        <v>1</v>
      </c>
      <c r="N11880" s="20">
        <f t="shared" si="3730"/>
        <v>0</v>
      </c>
      <c r="O11880" s="20">
        <f t="shared" si="3738"/>
        <v>0</v>
      </c>
      <c r="P11880" s="20">
        <f t="shared" si="3731"/>
        <v>0</v>
      </c>
      <c r="Q11880" s="20">
        <f t="shared" si="3739"/>
        <v>0</v>
      </c>
      <c r="R11880" s="20">
        <f t="shared" si="3733"/>
        <v>0</v>
      </c>
      <c r="S11880" s="20">
        <f t="shared" si="3734"/>
        <v>0</v>
      </c>
      <c r="T11880" s="20">
        <f t="shared" si="3735"/>
        <v>0</v>
      </c>
      <c r="U11880" s="20">
        <f t="shared" si="3740"/>
        <v>0</v>
      </c>
    </row>
    <row r="11881" spans="3:21" ht="19.2" x14ac:dyDescent="0.3">
      <c r="C11881" s="14">
        <v>26</v>
      </c>
      <c r="D11881" s="8">
        <v>3</v>
      </c>
      <c r="E11881" s="8">
        <v>9</v>
      </c>
      <c r="F11881" s="8">
        <v>9</v>
      </c>
      <c r="G11881" s="8">
        <v>0</v>
      </c>
      <c r="H11881" s="8">
        <v>9</v>
      </c>
      <c r="I11881" s="8">
        <v>0</v>
      </c>
      <c r="J11881" s="8">
        <v>9</v>
      </c>
      <c r="K11881" s="9">
        <f>((D11881*D11851)+(E11881*E11851)+(F11881*F11851)+(G11881*G11851)+(H11881*H11851)+(I11881*I11851)+(J11881*J11851))+$L$9</f>
        <v>-0.12680000000000291</v>
      </c>
      <c r="L11881" s="8">
        <f t="shared" si="3729"/>
        <v>-1</v>
      </c>
      <c r="M11881" s="10">
        <f t="shared" si="3741"/>
        <v>-1</v>
      </c>
      <c r="N11881" s="20">
        <f t="shared" si="3730"/>
        <v>0</v>
      </c>
      <c r="O11881" s="20">
        <f t="shared" si="3738"/>
        <v>0</v>
      </c>
      <c r="P11881" s="20">
        <f t="shared" si="3731"/>
        <v>0</v>
      </c>
      <c r="Q11881" s="20">
        <f t="shared" si="3739"/>
        <v>0</v>
      </c>
      <c r="R11881" s="20">
        <f t="shared" si="3733"/>
        <v>0</v>
      </c>
      <c r="S11881" s="20">
        <f t="shared" si="3734"/>
        <v>0</v>
      </c>
      <c r="T11881" s="20">
        <f t="shared" si="3735"/>
        <v>0</v>
      </c>
      <c r="U11881" s="20">
        <f t="shared" si="3740"/>
        <v>0</v>
      </c>
    </row>
    <row r="11882" spans="3:21" ht="19.2" x14ac:dyDescent="0.3">
      <c r="C11882" s="14">
        <v>27</v>
      </c>
      <c r="D11882" s="8">
        <v>5</v>
      </c>
      <c r="E11882" s="8">
        <v>3</v>
      </c>
      <c r="F11882" s="8">
        <v>3</v>
      </c>
      <c r="G11882" s="8">
        <v>8</v>
      </c>
      <c r="H11882" s="8">
        <v>2</v>
      </c>
      <c r="I11882" s="8">
        <v>0</v>
      </c>
      <c r="J11882" s="8">
        <v>3</v>
      </c>
      <c r="K11882" s="9">
        <f>((D11882*D11851)+(E11882*E11851)+(F11882*F11851)+(G11882*G11851)+(H11882*H11851)+(I11882*I11851)+(J11882*J11851))+$L$9</f>
        <v>0.61560000000000059</v>
      </c>
      <c r="L11882" s="8">
        <f t="shared" si="3729"/>
        <v>1</v>
      </c>
      <c r="M11882" s="10">
        <f t="shared" si="3741"/>
        <v>1</v>
      </c>
      <c r="N11882" s="20">
        <f t="shared" si="3730"/>
        <v>0</v>
      </c>
      <c r="O11882" s="20">
        <f t="shared" si="3738"/>
        <v>0</v>
      </c>
      <c r="P11882" s="20">
        <f t="shared" si="3731"/>
        <v>0</v>
      </c>
      <c r="Q11882" s="20">
        <f t="shared" si="3739"/>
        <v>0</v>
      </c>
      <c r="R11882" s="20">
        <f t="shared" si="3733"/>
        <v>0</v>
      </c>
      <c r="S11882" s="20">
        <f t="shared" si="3734"/>
        <v>0</v>
      </c>
      <c r="T11882" s="20">
        <f t="shared" si="3735"/>
        <v>0</v>
      </c>
      <c r="U11882" s="20">
        <f t="shared" si="3740"/>
        <v>0</v>
      </c>
    </row>
    <row r="11883" spans="3:21" ht="19.2" x14ac:dyDescent="0.3">
      <c r="C11883" s="14">
        <v>28</v>
      </c>
      <c r="D11883" s="8">
        <v>4</v>
      </c>
      <c r="E11883" s="8">
        <v>3</v>
      </c>
      <c r="F11883" s="8">
        <v>8</v>
      </c>
      <c r="G11883" s="8">
        <v>2</v>
      </c>
      <c r="H11883" s="8">
        <v>1</v>
      </c>
      <c r="I11883" s="8">
        <v>7</v>
      </c>
      <c r="J11883" s="8">
        <v>9</v>
      </c>
      <c r="K11883" s="9">
        <f>((D11883*D11851)+(E11883*E11851)+(F11883*F11851)+(G11883*G11851)+(H11883*H11851)+(I11883*I11851)+(J11883*J11851))+$L$9</f>
        <v>-0.42240000000000411</v>
      </c>
      <c r="L11883" s="8">
        <f t="shared" si="3729"/>
        <v>-1</v>
      </c>
      <c r="M11883" s="10">
        <f t="shared" si="3741"/>
        <v>-1</v>
      </c>
      <c r="N11883" s="20">
        <f t="shared" si="3730"/>
        <v>0</v>
      </c>
      <c r="O11883" s="20">
        <f t="shared" si="3738"/>
        <v>0</v>
      </c>
      <c r="P11883" s="20">
        <f t="shared" si="3731"/>
        <v>0</v>
      </c>
      <c r="Q11883" s="20">
        <f t="shared" si="3739"/>
        <v>0</v>
      </c>
      <c r="R11883" s="20">
        <f t="shared" si="3733"/>
        <v>0</v>
      </c>
      <c r="S11883" s="20">
        <f t="shared" si="3734"/>
        <v>0</v>
      </c>
      <c r="T11883" s="20">
        <f t="shared" si="3735"/>
        <v>0</v>
      </c>
      <c r="U11883" s="20">
        <f t="shared" si="3740"/>
        <v>0</v>
      </c>
    </row>
    <row r="11884" spans="3:21" ht="19.2" x14ac:dyDescent="0.3">
      <c r="C11884" s="14">
        <v>29</v>
      </c>
      <c r="D11884" s="8">
        <v>4</v>
      </c>
      <c r="E11884" s="8">
        <v>7</v>
      </c>
      <c r="F11884" s="8">
        <v>3</v>
      </c>
      <c r="G11884" s="8">
        <v>7</v>
      </c>
      <c r="H11884" s="8">
        <v>9</v>
      </c>
      <c r="I11884" s="8">
        <v>7</v>
      </c>
      <c r="J11884" s="8">
        <v>0</v>
      </c>
      <c r="K11884" s="9">
        <f>((D11884*D11851)+(E11884*E11851)+(F11884*F11851)+(G11884*G11851)+(H11884*H11851)+(I11884*I11851)+(J11884*J11851))+$L$9</f>
        <v>0.37719999999999843</v>
      </c>
      <c r="L11884" s="8">
        <f t="shared" si="3729"/>
        <v>1</v>
      </c>
      <c r="M11884" s="10">
        <f t="shared" si="3741"/>
        <v>1</v>
      </c>
      <c r="N11884" s="20">
        <f t="shared" si="3730"/>
        <v>0</v>
      </c>
      <c r="O11884" s="20">
        <f t="shared" si="3738"/>
        <v>0</v>
      </c>
      <c r="P11884" s="20">
        <f t="shared" si="3731"/>
        <v>0</v>
      </c>
      <c r="Q11884" s="20">
        <f t="shared" si="3739"/>
        <v>0</v>
      </c>
      <c r="R11884" s="20">
        <f t="shared" si="3733"/>
        <v>0</v>
      </c>
      <c r="S11884" s="20">
        <f t="shared" si="3734"/>
        <v>0</v>
      </c>
      <c r="T11884" s="20">
        <f t="shared" si="3735"/>
        <v>0</v>
      </c>
      <c r="U11884" s="20">
        <f t="shared" si="3740"/>
        <v>0</v>
      </c>
    </row>
    <row r="11885" spans="3:21" ht="19.2" x14ac:dyDescent="0.3">
      <c r="C11885" s="14">
        <v>30</v>
      </c>
      <c r="D11885" s="8">
        <v>4</v>
      </c>
      <c r="E11885" s="8">
        <v>2</v>
      </c>
      <c r="F11885" s="8">
        <v>3</v>
      </c>
      <c r="G11885" s="8">
        <v>9</v>
      </c>
      <c r="H11885" s="8">
        <v>3</v>
      </c>
      <c r="I11885" s="8">
        <v>7</v>
      </c>
      <c r="J11885" s="8">
        <v>4</v>
      </c>
      <c r="K11885" s="9">
        <f>((D11885*D11851)+(E11885*E11851)+(F11885*F11851)+(G11885*G11851)+(H11885*H11851)+(I11885*I11851)+(J11885*J11851))+$L$9</f>
        <v>-0.59200000000000319</v>
      </c>
      <c r="L11885" s="8">
        <f t="shared" si="3729"/>
        <v>-1</v>
      </c>
      <c r="M11885" s="10">
        <f t="shared" si="3741"/>
        <v>-1</v>
      </c>
      <c r="N11885" s="20">
        <f t="shared" si="3730"/>
        <v>0</v>
      </c>
      <c r="O11885" s="20">
        <f t="shared" si="3738"/>
        <v>0</v>
      </c>
      <c r="P11885" s="20">
        <f t="shared" si="3731"/>
        <v>0</v>
      </c>
      <c r="Q11885" s="20">
        <f t="shared" si="3739"/>
        <v>0</v>
      </c>
      <c r="R11885" s="20">
        <f t="shared" si="3733"/>
        <v>0</v>
      </c>
      <c r="S11885" s="20">
        <f t="shared" si="3734"/>
        <v>0</v>
      </c>
      <c r="T11885" s="20">
        <f t="shared" si="3735"/>
        <v>0</v>
      </c>
      <c r="U11885" s="20">
        <f t="shared" si="3740"/>
        <v>0</v>
      </c>
    </row>
    <row r="11886" spans="3:21" ht="19.2" x14ac:dyDescent="0.3">
      <c r="C11886" s="14">
        <v>31</v>
      </c>
      <c r="D11886" s="8">
        <v>4</v>
      </c>
      <c r="E11886" s="8">
        <v>7</v>
      </c>
      <c r="F11886" s="8">
        <v>7</v>
      </c>
      <c r="G11886" s="8">
        <v>6</v>
      </c>
      <c r="H11886" s="8">
        <v>9</v>
      </c>
      <c r="I11886" s="8">
        <v>0</v>
      </c>
      <c r="J11886" s="8">
        <v>6</v>
      </c>
      <c r="K11886" s="9">
        <f>((D11886*D11851)+(E11886*E11851)+(F11886*F11851)+(G11886*G11851)+(H11886*H11851)+(I11886*I11851)+(J11886*J11851))+$L$9</f>
        <v>0.64199999999999946</v>
      </c>
      <c r="L11886" s="8">
        <f t="shared" si="3729"/>
        <v>1</v>
      </c>
      <c r="M11886" s="10">
        <f t="shared" si="3741"/>
        <v>1</v>
      </c>
      <c r="N11886" s="20">
        <f t="shared" si="3730"/>
        <v>0</v>
      </c>
      <c r="O11886" s="20">
        <f t="shared" si="3738"/>
        <v>0</v>
      </c>
      <c r="P11886" s="20">
        <f t="shared" si="3731"/>
        <v>0</v>
      </c>
      <c r="Q11886" s="20">
        <f t="shared" si="3739"/>
        <v>0</v>
      </c>
      <c r="R11886" s="20">
        <f t="shared" si="3733"/>
        <v>0</v>
      </c>
      <c r="S11886" s="20">
        <f t="shared" si="3734"/>
        <v>0</v>
      </c>
      <c r="T11886" s="20">
        <f t="shared" si="3735"/>
        <v>0</v>
      </c>
      <c r="U11886" s="20">
        <f t="shared" si="3740"/>
        <v>0</v>
      </c>
    </row>
    <row r="11887" spans="3:21" ht="19.2" x14ac:dyDescent="0.3">
      <c r="C11887" s="14">
        <v>32</v>
      </c>
      <c r="D11887" s="8">
        <v>4</v>
      </c>
      <c r="E11887" s="8">
        <v>1</v>
      </c>
      <c r="F11887" s="8">
        <v>6</v>
      </c>
      <c r="G11887" s="8">
        <v>1</v>
      </c>
      <c r="H11887" s="8">
        <v>8</v>
      </c>
      <c r="I11887" s="8">
        <v>0</v>
      </c>
      <c r="J11887" s="8">
        <v>6</v>
      </c>
      <c r="K11887" s="9">
        <f>((D11887*D11851)+(E11887*E11851)+(F11887*F11851)+(G11887*G11851)+(H11887*H11851)+(I11887*I11851)+(J11887*J11851))+$L$9</f>
        <v>-0.54600000000000115</v>
      </c>
      <c r="L11887" s="8">
        <f t="shared" si="3729"/>
        <v>-1</v>
      </c>
      <c r="M11887" s="10">
        <f t="shared" si="3741"/>
        <v>-1</v>
      </c>
      <c r="N11887" s="20">
        <f t="shared" si="3730"/>
        <v>0</v>
      </c>
      <c r="O11887" s="20">
        <f t="shared" si="3738"/>
        <v>0</v>
      </c>
      <c r="P11887" s="20">
        <f t="shared" si="3731"/>
        <v>0</v>
      </c>
      <c r="Q11887" s="20">
        <f t="shared" si="3739"/>
        <v>0</v>
      </c>
      <c r="R11887" s="20">
        <f t="shared" si="3733"/>
        <v>0</v>
      </c>
      <c r="S11887" s="20">
        <f t="shared" si="3734"/>
        <v>0</v>
      </c>
      <c r="T11887" s="20">
        <f t="shared" si="3735"/>
        <v>0</v>
      </c>
      <c r="U11887" s="20">
        <f t="shared" si="3740"/>
        <v>0</v>
      </c>
    </row>
    <row r="11888" spans="3:21" ht="19.2" x14ac:dyDescent="0.3">
      <c r="C11888" s="14">
        <v>33</v>
      </c>
      <c r="D11888" s="8">
        <v>5</v>
      </c>
      <c r="E11888" s="8">
        <v>1</v>
      </c>
      <c r="F11888" s="8">
        <v>7</v>
      </c>
      <c r="G11888" s="8">
        <v>8</v>
      </c>
      <c r="H11888" s="8">
        <v>1</v>
      </c>
      <c r="I11888" s="8">
        <v>6</v>
      </c>
      <c r="J11888" s="8">
        <v>9</v>
      </c>
      <c r="K11888" s="9">
        <f>((D11888*D11851)+(E11888*E11851)+(F11888*F11851)+(G11888*G11851)+(H11888*H11851)+(I11888*I11851)+(J11888*J11851))+$L$9</f>
        <v>0.44679999999999609</v>
      </c>
      <c r="L11888" s="8">
        <f t="shared" si="3729"/>
        <v>1</v>
      </c>
      <c r="M11888" s="10">
        <f t="shared" si="3741"/>
        <v>1</v>
      </c>
      <c r="N11888" s="20">
        <f t="shared" si="3730"/>
        <v>0</v>
      </c>
      <c r="O11888" s="20">
        <f t="shared" si="3738"/>
        <v>0</v>
      </c>
      <c r="P11888" s="20">
        <f t="shared" si="3731"/>
        <v>0</v>
      </c>
      <c r="Q11888" s="20">
        <f t="shared" si="3739"/>
        <v>0</v>
      </c>
      <c r="R11888" s="20">
        <f t="shared" si="3733"/>
        <v>0</v>
      </c>
      <c r="S11888" s="20">
        <f t="shared" si="3734"/>
        <v>0</v>
      </c>
      <c r="T11888" s="20">
        <f t="shared" si="3735"/>
        <v>0</v>
      </c>
      <c r="U11888" s="20">
        <f t="shared" si="3740"/>
        <v>0</v>
      </c>
    </row>
    <row r="11889" spans="3:21" ht="19.2" x14ac:dyDescent="0.3">
      <c r="C11889" s="14">
        <v>34</v>
      </c>
      <c r="D11889" s="8">
        <v>4</v>
      </c>
      <c r="E11889" s="8">
        <v>9</v>
      </c>
      <c r="F11889" s="8">
        <v>3</v>
      </c>
      <c r="G11889" s="8">
        <v>7</v>
      </c>
      <c r="H11889" s="8">
        <v>3</v>
      </c>
      <c r="I11889" s="8">
        <v>5</v>
      </c>
      <c r="J11889" s="8">
        <v>9</v>
      </c>
      <c r="K11889" s="9">
        <f>((D11889*D11851)+(E11889*E11851)+(F11889*F11851)+(G11889*G11851)+(H11889*H11851)+(I11889*I11851)+(J11889*J11851))+$L$9</f>
        <v>0.65199999999999658</v>
      </c>
      <c r="L11889" s="8">
        <f t="shared" si="3729"/>
        <v>1</v>
      </c>
      <c r="M11889" s="10">
        <f t="shared" si="3741"/>
        <v>1</v>
      </c>
      <c r="N11889" s="20">
        <f t="shared" si="3730"/>
        <v>0</v>
      </c>
      <c r="O11889" s="20">
        <f t="shared" si="3738"/>
        <v>0</v>
      </c>
      <c r="P11889" s="20">
        <f t="shared" si="3731"/>
        <v>0</v>
      </c>
      <c r="Q11889" s="20">
        <f t="shared" si="3739"/>
        <v>0</v>
      </c>
      <c r="R11889" s="20">
        <f t="shared" si="3733"/>
        <v>0</v>
      </c>
      <c r="S11889" s="20">
        <f t="shared" si="3734"/>
        <v>0</v>
      </c>
      <c r="T11889" s="20">
        <f t="shared" si="3735"/>
        <v>0</v>
      </c>
      <c r="U11889" s="20">
        <f t="shared" si="3740"/>
        <v>0</v>
      </c>
    </row>
    <row r="11890" spans="3:21" ht="19.2" x14ac:dyDescent="0.3">
      <c r="C11890" s="14">
        <v>35</v>
      </c>
      <c r="D11890" s="8">
        <v>4</v>
      </c>
      <c r="E11890" s="8">
        <v>6</v>
      </c>
      <c r="F11890" s="8">
        <v>3</v>
      </c>
      <c r="G11890" s="8">
        <v>3</v>
      </c>
      <c r="H11890" s="8">
        <v>1</v>
      </c>
      <c r="I11890" s="8">
        <v>9</v>
      </c>
      <c r="J11890" s="8">
        <v>3</v>
      </c>
      <c r="K11890" s="9">
        <f>((D11890*D11851)+(E11890*E11851)+(F11890*F11851)+(G11890*G11851)+(H11890*H11851)+(I11890*I11851)+(J11890*J11851))+$L$9</f>
        <v>-0.18520000000000536</v>
      </c>
      <c r="L11890" s="8">
        <f t="shared" si="3729"/>
        <v>-1</v>
      </c>
      <c r="M11890" s="10">
        <f t="shared" si="3741"/>
        <v>-1</v>
      </c>
      <c r="N11890" s="20">
        <f t="shared" si="3730"/>
        <v>0</v>
      </c>
      <c r="O11890" s="20">
        <f t="shared" si="3738"/>
        <v>0</v>
      </c>
      <c r="P11890" s="20">
        <f t="shared" si="3731"/>
        <v>0</v>
      </c>
      <c r="Q11890" s="20">
        <f t="shared" si="3739"/>
        <v>0</v>
      </c>
      <c r="R11890" s="20">
        <f t="shared" si="3733"/>
        <v>0</v>
      </c>
      <c r="S11890" s="20">
        <f t="shared" si="3734"/>
        <v>0</v>
      </c>
      <c r="T11890" s="20">
        <f t="shared" si="3735"/>
        <v>0</v>
      </c>
      <c r="U11890" s="20">
        <f t="shared" si="3740"/>
        <v>0</v>
      </c>
    </row>
    <row r="11891" spans="3:21" ht="19.2" x14ac:dyDescent="0.3">
      <c r="C11891" s="14">
        <v>36</v>
      </c>
      <c r="D11891" s="8">
        <v>4</v>
      </c>
      <c r="E11891" s="8">
        <v>6</v>
      </c>
      <c r="F11891" s="8">
        <v>3</v>
      </c>
      <c r="G11891" s="8">
        <v>6</v>
      </c>
      <c r="H11891" s="8">
        <v>1</v>
      </c>
      <c r="I11891" s="8">
        <v>6</v>
      </c>
      <c r="J11891" s="8">
        <v>2</v>
      </c>
      <c r="K11891" s="9">
        <f>((D11891*D11851)+(E11891*E11851)+(F11891*F11851)+(G11891*G11851)+(H11891*H11851)+(I11891*I11851)+(J11891*J11851))+$L$9</f>
        <v>-0.12080000000000268</v>
      </c>
      <c r="L11891" s="8">
        <f t="shared" si="3729"/>
        <v>-1</v>
      </c>
      <c r="M11891" s="10">
        <f t="shared" si="3741"/>
        <v>-1</v>
      </c>
      <c r="N11891" s="20">
        <f t="shared" si="3730"/>
        <v>0</v>
      </c>
      <c r="O11891" s="20">
        <f t="shared" si="3738"/>
        <v>0</v>
      </c>
      <c r="P11891" s="20">
        <f t="shared" si="3731"/>
        <v>0</v>
      </c>
      <c r="Q11891" s="20">
        <f t="shared" si="3739"/>
        <v>0</v>
      </c>
      <c r="R11891" s="20">
        <f t="shared" si="3733"/>
        <v>0</v>
      </c>
      <c r="S11891" s="20">
        <f t="shared" si="3734"/>
        <v>0</v>
      </c>
      <c r="T11891" s="20">
        <f t="shared" si="3735"/>
        <v>0</v>
      </c>
      <c r="U11891" s="20">
        <f t="shared" si="3740"/>
        <v>0</v>
      </c>
    </row>
    <row r="11892" spans="3:21" ht="19.2" x14ac:dyDescent="0.3">
      <c r="C11892" s="14">
        <v>37</v>
      </c>
      <c r="D11892" s="8">
        <v>4</v>
      </c>
      <c r="E11892" s="8">
        <v>2</v>
      </c>
      <c r="F11892" s="8">
        <v>4</v>
      </c>
      <c r="G11892" s="8">
        <v>4</v>
      </c>
      <c r="H11892" s="8">
        <v>5</v>
      </c>
      <c r="I11892" s="8">
        <v>5</v>
      </c>
      <c r="J11892" s="8">
        <v>8</v>
      </c>
      <c r="K11892" s="9">
        <f>((D11892*D11851)+(E11892*E11851)+(F11892*F11851)+(G11892*G11851)+(H11892*H11851)+(I11892*I11851)+(J11892*J11851))+$L$9</f>
        <v>-0.48800000000000221</v>
      </c>
      <c r="L11892" s="8">
        <f t="shared" si="3729"/>
        <v>-1</v>
      </c>
      <c r="M11892" s="10">
        <f t="shared" si="3741"/>
        <v>-1</v>
      </c>
      <c r="N11892" s="20">
        <f t="shared" si="3730"/>
        <v>0</v>
      </c>
      <c r="O11892" s="20">
        <f t="shared" si="3738"/>
        <v>0</v>
      </c>
      <c r="P11892" s="20">
        <f t="shared" si="3731"/>
        <v>0</v>
      </c>
      <c r="Q11892" s="20">
        <f t="shared" si="3739"/>
        <v>0</v>
      </c>
      <c r="R11892" s="20">
        <f t="shared" si="3733"/>
        <v>0</v>
      </c>
      <c r="S11892" s="20">
        <f t="shared" si="3734"/>
        <v>0</v>
      </c>
      <c r="T11892" s="20">
        <f t="shared" si="3735"/>
        <v>0</v>
      </c>
      <c r="U11892" s="20">
        <f t="shared" si="3740"/>
        <v>0</v>
      </c>
    </row>
    <row r="11893" spans="3:21" ht="19.2" x14ac:dyDescent="0.3">
      <c r="C11893" s="14">
        <v>38</v>
      </c>
      <c r="D11893" s="8">
        <v>4</v>
      </c>
      <c r="E11893" s="8">
        <v>4</v>
      </c>
      <c r="F11893" s="8">
        <v>0</v>
      </c>
      <c r="G11893" s="8">
        <v>1</v>
      </c>
      <c r="H11893" s="8">
        <v>7</v>
      </c>
      <c r="I11893" s="8">
        <v>8</v>
      </c>
      <c r="J11893" s="8">
        <v>8</v>
      </c>
      <c r="K11893" s="9">
        <f>((D11893*D11851)+(E11893*E11851)+(F11893*F11851)+(G11893*G11851)+(H11893*H11851)+(I11893*I11851)+(J11893*J11851))+$L$9</f>
        <v>-0.26480000000000192</v>
      </c>
      <c r="L11893" s="8">
        <f t="shared" si="3729"/>
        <v>-1</v>
      </c>
      <c r="M11893" s="10">
        <f t="shared" si="3741"/>
        <v>-1</v>
      </c>
      <c r="N11893" s="20">
        <f t="shared" si="3730"/>
        <v>0</v>
      </c>
      <c r="O11893" s="20">
        <f t="shared" si="3738"/>
        <v>0</v>
      </c>
      <c r="P11893" s="20">
        <f t="shared" si="3731"/>
        <v>0</v>
      </c>
      <c r="Q11893" s="20">
        <f t="shared" si="3739"/>
        <v>0</v>
      </c>
      <c r="R11893" s="20">
        <f t="shared" si="3733"/>
        <v>0</v>
      </c>
      <c r="S11893" s="20">
        <f t="shared" si="3734"/>
        <v>0</v>
      </c>
      <c r="T11893" s="20">
        <f t="shared" si="3735"/>
        <v>0</v>
      </c>
      <c r="U11893" s="20">
        <f t="shared" si="3740"/>
        <v>0</v>
      </c>
    </row>
    <row r="11894" spans="3:21" ht="19.2" x14ac:dyDescent="0.3">
      <c r="C11894" s="14">
        <v>39</v>
      </c>
      <c r="D11894" s="8">
        <v>5</v>
      </c>
      <c r="E11894" s="8">
        <v>2</v>
      </c>
      <c r="F11894" s="8">
        <v>9</v>
      </c>
      <c r="G11894" s="8">
        <v>1</v>
      </c>
      <c r="H11894" s="8">
        <v>6</v>
      </c>
      <c r="I11894" s="8">
        <v>6</v>
      </c>
      <c r="J11894" s="8">
        <v>1</v>
      </c>
      <c r="K11894" s="9">
        <f>((D11894*D11851)+(E11894*E11851)+(F11894*F11851)+(G11894*G11851)+(H11894*H11851)+(I11894*I11851)+(J11894*J11851))+$L$9</f>
        <v>0.55879999999999619</v>
      </c>
      <c r="L11894" s="8">
        <f t="shared" si="3729"/>
        <v>1</v>
      </c>
      <c r="M11894" s="10">
        <f t="shared" si="3741"/>
        <v>1</v>
      </c>
      <c r="N11894" s="20">
        <f t="shared" si="3730"/>
        <v>0</v>
      </c>
      <c r="O11894" s="20">
        <f t="shared" si="3738"/>
        <v>0</v>
      </c>
      <c r="P11894" s="20">
        <f t="shared" si="3731"/>
        <v>0</v>
      </c>
      <c r="Q11894" s="20">
        <f t="shared" si="3739"/>
        <v>0</v>
      </c>
      <c r="R11894" s="20">
        <f t="shared" si="3733"/>
        <v>0</v>
      </c>
      <c r="S11894" s="20">
        <f t="shared" si="3734"/>
        <v>0</v>
      </c>
      <c r="T11894" s="20">
        <f t="shared" si="3735"/>
        <v>0</v>
      </c>
      <c r="U11894" s="20">
        <f t="shared" si="3740"/>
        <v>0</v>
      </c>
    </row>
    <row r="11895" spans="3:21" ht="19.2" x14ac:dyDescent="0.3">
      <c r="C11895" s="14">
        <v>40</v>
      </c>
      <c r="D11895" s="8">
        <v>5</v>
      </c>
      <c r="E11895" s="8">
        <v>1</v>
      </c>
      <c r="F11895" s="8">
        <v>7</v>
      </c>
      <c r="G11895" s="8">
        <v>1</v>
      </c>
      <c r="H11895" s="8">
        <v>1</v>
      </c>
      <c r="I11895" s="8">
        <v>6</v>
      </c>
      <c r="J11895" s="8">
        <v>5</v>
      </c>
      <c r="K11895" s="9">
        <f>((D11895*D11851)+(E11895*E11851)+(F11895*F11851)+(G11895*G11851)+(H11895*H11851)+(I11895*I11851)+(J11895*J11851))+$L$9</f>
        <v>0.19919999999999494</v>
      </c>
      <c r="L11895" s="8">
        <f t="shared" si="3729"/>
        <v>1</v>
      </c>
      <c r="M11895" s="10">
        <f t="shared" si="3741"/>
        <v>1</v>
      </c>
      <c r="N11895" s="20">
        <f t="shared" si="3730"/>
        <v>0</v>
      </c>
      <c r="O11895" s="20">
        <f t="shared" si="3738"/>
        <v>0</v>
      </c>
      <c r="P11895" s="20">
        <f t="shared" si="3731"/>
        <v>0</v>
      </c>
      <c r="Q11895" s="20">
        <f t="shared" si="3739"/>
        <v>0</v>
      </c>
      <c r="R11895" s="20">
        <f t="shared" si="3733"/>
        <v>0</v>
      </c>
      <c r="S11895" s="20">
        <f t="shared" si="3734"/>
        <v>0</v>
      </c>
      <c r="T11895" s="20">
        <f t="shared" si="3735"/>
        <v>0</v>
      </c>
      <c r="U11895" s="20">
        <f t="shared" si="3740"/>
        <v>0</v>
      </c>
    </row>
    <row r="11896" spans="3:21" ht="19.2" x14ac:dyDescent="0.3">
      <c r="C11896" s="14">
        <v>41</v>
      </c>
      <c r="D11896" s="8">
        <v>3</v>
      </c>
      <c r="E11896" s="8">
        <v>8</v>
      </c>
      <c r="F11896" s="8">
        <v>0</v>
      </c>
      <c r="G11896" s="8">
        <v>0</v>
      </c>
      <c r="H11896" s="8">
        <v>4</v>
      </c>
      <c r="I11896" s="8">
        <v>2</v>
      </c>
      <c r="J11896" s="8">
        <v>3</v>
      </c>
      <c r="K11896" s="9">
        <f>((D11896*D11851)+(E11896*E11851)+(F11896*F11851)+(G11896*G11851)+(H11896*H11851)+(I11896*I11851)+(J11896*J11851))+$L$9</f>
        <v>-0.91720000000000201</v>
      </c>
      <c r="L11896" s="8">
        <f t="shared" si="3729"/>
        <v>-1</v>
      </c>
      <c r="M11896" s="10">
        <f t="shared" si="3741"/>
        <v>-1</v>
      </c>
      <c r="N11896" s="20">
        <f t="shared" si="3730"/>
        <v>0</v>
      </c>
      <c r="O11896" s="20">
        <f t="shared" si="3738"/>
        <v>0</v>
      </c>
      <c r="P11896" s="20">
        <f t="shared" si="3731"/>
        <v>0</v>
      </c>
      <c r="Q11896" s="20">
        <f t="shared" si="3739"/>
        <v>0</v>
      </c>
      <c r="R11896" s="20">
        <f t="shared" si="3733"/>
        <v>0</v>
      </c>
      <c r="S11896" s="20">
        <f t="shared" si="3734"/>
        <v>0</v>
      </c>
      <c r="T11896" s="20">
        <f t="shared" si="3735"/>
        <v>0</v>
      </c>
      <c r="U11896" s="20">
        <f t="shared" si="3740"/>
        <v>0</v>
      </c>
    </row>
    <row r="11897" spans="3:21" ht="19.2" x14ac:dyDescent="0.3">
      <c r="C11897" s="14">
        <v>42</v>
      </c>
      <c r="D11897" s="8">
        <v>4</v>
      </c>
      <c r="E11897" s="8">
        <v>7</v>
      </c>
      <c r="F11897" s="8">
        <v>8</v>
      </c>
      <c r="G11897" s="8">
        <v>8</v>
      </c>
      <c r="H11897" s="8">
        <v>6</v>
      </c>
      <c r="I11897" s="8">
        <v>4</v>
      </c>
      <c r="J11897" s="8">
        <v>1</v>
      </c>
      <c r="K11897" s="9">
        <f>((D11897*D11851)+(E11897*E11851)+(F11897*F11851)+(G11897*G11851)+(H11897*H11851)+(I11897*I11851)+(J11897*J11851))+$L$9</f>
        <v>0.44759999999999778</v>
      </c>
      <c r="L11897" s="8">
        <f t="shared" si="3729"/>
        <v>1</v>
      </c>
      <c r="M11897" s="10">
        <f t="shared" si="3741"/>
        <v>1</v>
      </c>
      <c r="N11897" s="20">
        <f t="shared" si="3730"/>
        <v>0</v>
      </c>
      <c r="O11897" s="20">
        <f t="shared" si="3738"/>
        <v>0</v>
      </c>
      <c r="P11897" s="20">
        <f t="shared" si="3731"/>
        <v>0</v>
      </c>
      <c r="Q11897" s="20">
        <f t="shared" si="3739"/>
        <v>0</v>
      </c>
      <c r="R11897" s="20">
        <f t="shared" si="3733"/>
        <v>0</v>
      </c>
      <c r="S11897" s="20">
        <f t="shared" si="3734"/>
        <v>0</v>
      </c>
      <c r="T11897" s="20">
        <f t="shared" si="3735"/>
        <v>0</v>
      </c>
      <c r="U11897" s="20">
        <f t="shared" si="3740"/>
        <v>0</v>
      </c>
    </row>
    <row r="11898" spans="3:21" ht="19.2" x14ac:dyDescent="0.3">
      <c r="C11898" s="14">
        <v>43</v>
      </c>
      <c r="D11898" s="8">
        <v>5</v>
      </c>
      <c r="E11898" s="8">
        <v>3</v>
      </c>
      <c r="F11898" s="8">
        <v>0</v>
      </c>
      <c r="G11898" s="8">
        <v>7</v>
      </c>
      <c r="H11898" s="8">
        <v>8</v>
      </c>
      <c r="I11898" s="8">
        <v>8</v>
      </c>
      <c r="J11898" s="8">
        <v>4</v>
      </c>
      <c r="K11898" s="9">
        <f>((D11898*D11851)+(E11898*E11851)+(F11898*F11851)+(G11898*G11851)+(H11898*H11851)+(I11898*I11851)+(J11898*J11851))+$L$9</f>
        <v>0.75039999999999907</v>
      </c>
      <c r="L11898" s="8">
        <f t="shared" si="3729"/>
        <v>1</v>
      </c>
      <c r="M11898" s="10">
        <f t="shared" si="3741"/>
        <v>1</v>
      </c>
      <c r="N11898" s="20">
        <f t="shared" si="3730"/>
        <v>0</v>
      </c>
      <c r="O11898" s="20">
        <f t="shared" si="3738"/>
        <v>0</v>
      </c>
      <c r="P11898" s="20">
        <f t="shared" si="3731"/>
        <v>0</v>
      </c>
      <c r="Q11898" s="20">
        <f t="shared" si="3739"/>
        <v>0</v>
      </c>
      <c r="R11898" s="20">
        <f t="shared" si="3733"/>
        <v>0</v>
      </c>
      <c r="S11898" s="20">
        <f t="shared" si="3734"/>
        <v>0</v>
      </c>
      <c r="T11898" s="20">
        <f t="shared" si="3735"/>
        <v>0</v>
      </c>
      <c r="U11898" s="20">
        <f t="shared" si="3740"/>
        <v>0</v>
      </c>
    </row>
    <row r="11899" spans="3:21" ht="19.2" x14ac:dyDescent="0.3">
      <c r="C11899" s="14">
        <v>44</v>
      </c>
      <c r="D11899" s="8">
        <v>3</v>
      </c>
      <c r="E11899" s="8">
        <v>6</v>
      </c>
      <c r="F11899" s="8">
        <v>9</v>
      </c>
      <c r="G11899" s="8">
        <v>3</v>
      </c>
      <c r="H11899" s="8">
        <v>6</v>
      </c>
      <c r="I11899" s="8">
        <v>2</v>
      </c>
      <c r="J11899" s="8">
        <v>1</v>
      </c>
      <c r="K11899" s="9">
        <f>((D11899*D11851)+(E11899*E11851)+(F11899*F11851)+(G11899*G11851)+(H11899*H11851)+(I11899*I11851)+(J11899*J11851))+$L$9</f>
        <v>-0.88120000000000243</v>
      </c>
      <c r="L11899" s="8">
        <f t="shared" si="3729"/>
        <v>-1</v>
      </c>
      <c r="M11899" s="10">
        <f t="shared" si="3741"/>
        <v>-1</v>
      </c>
      <c r="N11899" s="20">
        <f t="shared" si="3730"/>
        <v>0</v>
      </c>
      <c r="O11899" s="20">
        <f t="shared" si="3738"/>
        <v>0</v>
      </c>
      <c r="P11899" s="20">
        <f t="shared" si="3731"/>
        <v>0</v>
      </c>
      <c r="Q11899" s="20">
        <f t="shared" si="3739"/>
        <v>0</v>
      </c>
      <c r="R11899" s="20">
        <f t="shared" si="3733"/>
        <v>0</v>
      </c>
      <c r="S11899" s="20">
        <f t="shared" si="3734"/>
        <v>0</v>
      </c>
      <c r="T11899" s="20">
        <f t="shared" si="3735"/>
        <v>0</v>
      </c>
      <c r="U11899" s="20">
        <f t="shared" si="3740"/>
        <v>0</v>
      </c>
    </row>
    <row r="11900" spans="3:21" ht="19.2" x14ac:dyDescent="0.3">
      <c r="C11900" s="14">
        <v>45</v>
      </c>
      <c r="D11900" s="8">
        <v>4</v>
      </c>
      <c r="E11900" s="8">
        <v>4</v>
      </c>
      <c r="F11900" s="8">
        <v>6</v>
      </c>
      <c r="G11900" s="8">
        <v>1</v>
      </c>
      <c r="H11900" s="8">
        <v>0</v>
      </c>
      <c r="I11900" s="8">
        <v>0</v>
      </c>
      <c r="J11900" s="8">
        <v>3</v>
      </c>
      <c r="K11900" s="9">
        <f>((D11900*D11851)+(E11900*E11851)+(F11900*F11851)+(G11900*G11851)+(H11900*H11851)+(I11900*I11851)+(J11900*J11851))+$L$9</f>
        <v>-0.4700000000000033</v>
      </c>
      <c r="L11900" s="8">
        <f t="shared" si="3729"/>
        <v>-1</v>
      </c>
      <c r="M11900" s="10">
        <f t="shared" si="3741"/>
        <v>-1</v>
      </c>
      <c r="N11900" s="20">
        <f t="shared" si="3730"/>
        <v>0</v>
      </c>
      <c r="O11900" s="20">
        <f t="shared" si="3738"/>
        <v>0</v>
      </c>
      <c r="P11900" s="20">
        <f t="shared" si="3731"/>
        <v>0</v>
      </c>
      <c r="Q11900" s="20">
        <f t="shared" si="3739"/>
        <v>0</v>
      </c>
      <c r="R11900" s="20">
        <f t="shared" si="3733"/>
        <v>0</v>
      </c>
      <c r="S11900" s="20">
        <f t="shared" si="3734"/>
        <v>0</v>
      </c>
      <c r="T11900" s="20">
        <f t="shared" si="3735"/>
        <v>0</v>
      </c>
      <c r="U11900" s="20">
        <f t="shared" si="3740"/>
        <v>0</v>
      </c>
    </row>
    <row r="11901" spans="3:21" ht="19.2" x14ac:dyDescent="0.3">
      <c r="C11901" s="14">
        <v>46</v>
      </c>
      <c r="D11901" s="8">
        <v>4</v>
      </c>
      <c r="E11901" s="8">
        <v>6</v>
      </c>
      <c r="F11901" s="8">
        <v>0</v>
      </c>
      <c r="G11901" s="8">
        <v>0</v>
      </c>
      <c r="H11901" s="8">
        <v>9</v>
      </c>
      <c r="I11901" s="8">
        <v>8</v>
      </c>
      <c r="J11901" s="8">
        <v>7</v>
      </c>
      <c r="K11901" s="9">
        <f>((D11901*D11851)+(E11901*E11851)+(F11901*F11851)+(G11901*G11851)+(H11901*H11851)+(I11901*I11851)+(J11901*J11851))+$L$9</f>
        <v>0.11359999999999726</v>
      </c>
      <c r="L11901" s="8">
        <f t="shared" si="3729"/>
        <v>1</v>
      </c>
      <c r="M11901" s="10">
        <f t="shared" si="3741"/>
        <v>-1</v>
      </c>
      <c r="N11901" s="20">
        <f t="shared" si="3730"/>
        <v>-2</v>
      </c>
      <c r="O11901" s="20">
        <f>N11901*$D$2*D11901</f>
        <v>-0.08</v>
      </c>
      <c r="P11901" s="20">
        <f t="shared" si="3731"/>
        <v>-0.12</v>
      </c>
      <c r="Q11901" s="20">
        <f t="shared" si="3739"/>
        <v>0</v>
      </c>
      <c r="R11901" s="20">
        <f t="shared" si="3733"/>
        <v>0</v>
      </c>
      <c r="S11901" s="20">
        <f t="shared" si="3734"/>
        <v>-0.18</v>
      </c>
      <c r="T11901" s="20">
        <f t="shared" si="3735"/>
        <v>-0.16</v>
      </c>
      <c r="U11901" s="20">
        <f t="shared" si="3740"/>
        <v>-0.14000000000000001</v>
      </c>
    </row>
    <row r="11902" spans="3:21" ht="19.2" x14ac:dyDescent="0.3">
      <c r="C11902" s="14">
        <v>47</v>
      </c>
      <c r="D11902" s="8">
        <v>4</v>
      </c>
      <c r="E11902" s="8">
        <v>9</v>
      </c>
      <c r="F11902" s="8">
        <v>4</v>
      </c>
      <c r="G11902" s="8">
        <v>0</v>
      </c>
      <c r="H11902" s="8">
        <v>0</v>
      </c>
      <c r="I11902" s="8">
        <v>2</v>
      </c>
      <c r="J11902" s="8">
        <v>3</v>
      </c>
      <c r="K11902" s="9">
        <f>((D11902*D11851)+(E11902*E11851)+(F11902*F11851)+(G11902*G11851)+(H11902*H11851)+(I11902*I11851)+(J11902*J11851))+$L$9</f>
        <v>0.27239999999999576</v>
      </c>
      <c r="L11902" s="8">
        <f t="shared" si="3729"/>
        <v>1</v>
      </c>
      <c r="M11902" s="10">
        <f t="shared" si="3741"/>
        <v>1</v>
      </c>
      <c r="N11902" s="20">
        <f t="shared" si="3730"/>
        <v>0</v>
      </c>
      <c r="O11902" s="20">
        <f t="shared" ref="O11902:O11903" si="3742">N11902*$D$2*D11902</f>
        <v>0</v>
      </c>
      <c r="P11902" s="20">
        <f t="shared" si="3731"/>
        <v>0</v>
      </c>
      <c r="Q11902" s="20">
        <f t="shared" si="3739"/>
        <v>0</v>
      </c>
      <c r="R11902" s="20">
        <f t="shared" si="3733"/>
        <v>0</v>
      </c>
      <c r="S11902" s="20">
        <f t="shared" si="3734"/>
        <v>0</v>
      </c>
      <c r="T11902" s="20">
        <f t="shared" si="3735"/>
        <v>0</v>
      </c>
      <c r="U11902" s="20">
        <f t="shared" si="3740"/>
        <v>0</v>
      </c>
    </row>
    <row r="11903" spans="3:21" ht="19.2" x14ac:dyDescent="0.3">
      <c r="C11903" s="14">
        <v>48</v>
      </c>
      <c r="D11903" s="8">
        <v>4</v>
      </c>
      <c r="E11903" s="8">
        <v>6</v>
      </c>
      <c r="F11903" s="8">
        <v>5</v>
      </c>
      <c r="G11903" s="8">
        <v>7</v>
      </c>
      <c r="H11903" s="8">
        <v>3</v>
      </c>
      <c r="I11903" s="8">
        <v>8</v>
      </c>
      <c r="J11903" s="8">
        <v>0</v>
      </c>
      <c r="K11903" s="9">
        <f>((D11903*D11851)+(E11903*E11851)+(F11903*F11851)+(G11903*G11851)+(H11903*H11851)+(I11903*I11851)+(J11903*J11851))+$L$9</f>
        <v>-7.6000000000044921E-3</v>
      </c>
      <c r="L11903" s="8">
        <f t="shared" si="3729"/>
        <v>-1</v>
      </c>
      <c r="M11903" s="10">
        <f t="shared" si="3741"/>
        <v>-1</v>
      </c>
      <c r="N11903" s="20">
        <f t="shared" si="3730"/>
        <v>0</v>
      </c>
      <c r="O11903" s="20">
        <f t="shared" si="3742"/>
        <v>0</v>
      </c>
      <c r="P11903" s="20">
        <f t="shared" si="3731"/>
        <v>0</v>
      </c>
      <c r="Q11903" s="20">
        <f t="shared" si="3739"/>
        <v>0</v>
      </c>
      <c r="R11903" s="20">
        <f t="shared" si="3733"/>
        <v>0</v>
      </c>
      <c r="S11903" s="20">
        <f t="shared" si="3734"/>
        <v>0</v>
      </c>
      <c r="T11903" s="20">
        <f t="shared" si="3735"/>
        <v>0</v>
      </c>
      <c r="U11903" s="20">
        <f t="shared" si="3740"/>
        <v>0</v>
      </c>
    </row>
    <row r="11904" spans="3:21" ht="19.2" x14ac:dyDescent="0.3">
      <c r="C11904" s="14">
        <v>49</v>
      </c>
      <c r="D11904" s="8">
        <v>4</v>
      </c>
      <c r="E11904" s="8">
        <v>7</v>
      </c>
      <c r="F11904" s="8">
        <v>7</v>
      </c>
      <c r="G11904" s="8">
        <v>4</v>
      </c>
      <c r="H11904" s="8">
        <v>4</v>
      </c>
      <c r="I11904" s="8">
        <v>2</v>
      </c>
      <c r="J11904" s="8">
        <v>5</v>
      </c>
      <c r="K11904" s="9">
        <f>((D11904*D11851)+(E11904*E11851)+(F11904*F11851)+(G11904*G11851)+(H11904*H11851)+(I11904*I11851)+(J11904*J11851))+$L$9</f>
        <v>0.33839999999999737</v>
      </c>
      <c r="L11904" s="8">
        <f t="shared" si="3729"/>
        <v>1</v>
      </c>
      <c r="M11904" s="10">
        <f t="shared" si="3741"/>
        <v>1</v>
      </c>
      <c r="N11904" s="20">
        <f t="shared" si="3730"/>
        <v>0</v>
      </c>
      <c r="O11904" s="20">
        <f>N11904*$D$2*D11904</f>
        <v>0</v>
      </c>
      <c r="P11904" s="20">
        <f t="shared" si="3731"/>
        <v>0</v>
      </c>
      <c r="Q11904" s="20">
        <f t="shared" si="3739"/>
        <v>0</v>
      </c>
      <c r="R11904" s="20">
        <f t="shared" si="3733"/>
        <v>0</v>
      </c>
      <c r="S11904" s="20">
        <f t="shared" si="3734"/>
        <v>0</v>
      </c>
      <c r="T11904" s="20">
        <f t="shared" si="3735"/>
        <v>0</v>
      </c>
      <c r="U11904" s="20">
        <f t="shared" si="3740"/>
        <v>0</v>
      </c>
    </row>
    <row r="11905" spans="3:21" ht="19.2" x14ac:dyDescent="0.3">
      <c r="C11905" s="14">
        <v>50</v>
      </c>
      <c r="D11905" s="8">
        <v>5</v>
      </c>
      <c r="E11905" s="8">
        <v>1</v>
      </c>
      <c r="F11905" s="8">
        <v>2</v>
      </c>
      <c r="G11905" s="8">
        <v>0</v>
      </c>
      <c r="H11905" s="8">
        <v>7</v>
      </c>
      <c r="I11905" s="8">
        <v>1</v>
      </c>
      <c r="J11905" s="8">
        <v>6</v>
      </c>
      <c r="K11905" s="9">
        <f>((D11905*D11851)+(E11905*E11851)+(F11905*F11851)+(G11905*G11851)+(H11905*H11851)+(I11905*I11851)+(J11905*J11851))+$L$9</f>
        <v>0.35519999999999996</v>
      </c>
      <c r="L11905" s="8">
        <f t="shared" si="3729"/>
        <v>1</v>
      </c>
      <c r="M11905" s="10">
        <f t="shared" si="3741"/>
        <v>1</v>
      </c>
      <c r="N11905" s="20">
        <f t="shared" si="3730"/>
        <v>0</v>
      </c>
      <c r="O11905" s="20">
        <f t="shared" ref="O11905" si="3743">N11905*$D$2*D11905</f>
        <v>0</v>
      </c>
      <c r="P11905" s="20">
        <f t="shared" si="3731"/>
        <v>0</v>
      </c>
      <c r="Q11905" s="20">
        <f t="shared" si="3739"/>
        <v>0</v>
      </c>
      <c r="R11905" s="20">
        <f t="shared" si="3733"/>
        <v>0</v>
      </c>
      <c r="S11905" s="20">
        <f t="shared" si="3734"/>
        <v>0</v>
      </c>
      <c r="T11905" s="20">
        <f t="shared" si="3735"/>
        <v>0</v>
      </c>
      <c r="U11905" s="20">
        <f t="shared" si="3740"/>
        <v>0</v>
      </c>
    </row>
    <row r="11906" spans="3:21" ht="19.2" x14ac:dyDescent="0.3">
      <c r="C11906" s="12"/>
      <c r="D11906" s="12"/>
      <c r="E11906" s="12"/>
      <c r="F11906" s="12"/>
      <c r="G11906" s="12"/>
      <c r="H11906" s="12"/>
      <c r="I11906" s="12"/>
      <c r="J11906" s="12"/>
      <c r="K11906" s="12"/>
      <c r="L11906" s="58" t="s">
        <v>37</v>
      </c>
      <c r="M11906" s="58"/>
      <c r="N11906" s="24">
        <f>SUM(N11856:N11905)</f>
        <v>-8</v>
      </c>
      <c r="O11906" s="23">
        <f>AVERAGE(O11856:O11905)</f>
        <v>-6.4000000000000003E-3</v>
      </c>
      <c r="P11906" s="23">
        <f t="shared" ref="P11906:U11906" si="3744">AVERAGE(P11856:P11905)</f>
        <v>-8.8000000000000005E-3</v>
      </c>
      <c r="Q11906" s="23">
        <f t="shared" si="3744"/>
        <v>-1.04E-2</v>
      </c>
      <c r="R11906" s="23">
        <f t="shared" si="3744"/>
        <v>-6.7999999999999996E-3</v>
      </c>
      <c r="S11906" s="23">
        <f t="shared" si="3744"/>
        <v>-1.0800000000000001E-2</v>
      </c>
      <c r="T11906" s="23">
        <f t="shared" si="3744"/>
        <v>-8.8000000000000005E-3</v>
      </c>
      <c r="U11906" s="23">
        <f t="shared" si="3744"/>
        <v>-9.6000000000000009E-3</v>
      </c>
    </row>
    <row r="11907" spans="3:21" ht="19.2" x14ac:dyDescent="0.3">
      <c r="C11907" s="12"/>
      <c r="D11907" s="12"/>
      <c r="E11907" s="12"/>
      <c r="F11907" s="12"/>
      <c r="G11907" s="12"/>
      <c r="H11907" s="12"/>
      <c r="I11907" s="12"/>
      <c r="J11907" s="12"/>
      <c r="K11907" s="12"/>
      <c r="L11907" s="56" t="s">
        <v>38</v>
      </c>
      <c r="M11907" s="56"/>
      <c r="N11907" s="57">
        <f>SUMSQ(N11856:N11905)</f>
        <v>16</v>
      </c>
      <c r="O11907" s="12"/>
      <c r="P11907" s="12"/>
      <c r="Q11907" s="12"/>
      <c r="R11907" s="12"/>
      <c r="S11907" s="12"/>
      <c r="T11907" s="12"/>
      <c r="U11907" s="12"/>
    </row>
    <row r="11908" spans="3:21" x14ac:dyDescent="0.3">
      <c r="L11908" s="56"/>
      <c r="M11908" s="56"/>
      <c r="N11908" s="57"/>
    </row>
    <row r="11909" spans="3:21" x14ac:dyDescent="0.3">
      <c r="C11909" s="6"/>
    </row>
    <row r="11911" spans="3:21" ht="20.399999999999999" x14ac:dyDescent="0.45">
      <c r="C11911" s="21"/>
      <c r="D11911" s="59" t="s">
        <v>18</v>
      </c>
      <c r="E11911" s="59"/>
      <c r="F11911" s="59"/>
      <c r="G11911" s="59"/>
      <c r="H11911" s="59"/>
      <c r="I11911" s="59"/>
      <c r="J11911" s="59"/>
      <c r="K11911" s="60" t="s">
        <v>41</v>
      </c>
      <c r="L11911" s="61"/>
      <c r="M11911" s="28">
        <v>193</v>
      </c>
      <c r="N11911" s="26"/>
    </row>
    <row r="11912" spans="3:21" ht="19.2" x14ac:dyDescent="0.45">
      <c r="C11912" s="25"/>
      <c r="D11912" s="22" t="s">
        <v>10</v>
      </c>
      <c r="E11912" s="22" t="s">
        <v>11</v>
      </c>
      <c r="F11912" s="22" t="s">
        <v>12</v>
      </c>
      <c r="G11912" s="22" t="s">
        <v>13</v>
      </c>
      <c r="H11912" s="22" t="s">
        <v>14</v>
      </c>
      <c r="I11912" s="22" t="s">
        <v>15</v>
      </c>
      <c r="J11912" s="22" t="s">
        <v>16</v>
      </c>
      <c r="L11912" s="27" t="s">
        <v>23</v>
      </c>
    </row>
    <row r="11913" spans="3:21" ht="19.2" x14ac:dyDescent="0.45">
      <c r="C11913" s="16" t="s">
        <v>39</v>
      </c>
      <c r="D11913" s="11">
        <f t="shared" ref="D11913" si="3745">O11906+D11851</f>
        <v>1.0819999999999999</v>
      </c>
      <c r="E11913" s="11">
        <f t="shared" ref="E11913" si="3746">P11906+E11851</f>
        <v>0.15799999999999984</v>
      </c>
      <c r="F11913" s="11">
        <f t="shared" ref="F11913" si="3747">Q11906+F11851</f>
        <v>1.7999999999999721E-2</v>
      </c>
      <c r="G11913" s="11">
        <f t="shared" ref="G11913" si="3748">R11906+G11851</f>
        <v>1.6000000000000104E-2</v>
      </c>
      <c r="H11913" s="11">
        <f t="shared" ref="H11913" si="3749">S11906+H11851</f>
        <v>3.4000000000000224E-2</v>
      </c>
      <c r="I11913" s="11">
        <f t="shared" ref="I11913" si="3750">T11906+I11851</f>
        <v>-1.4800000000000379E-2</v>
      </c>
      <c r="J11913" s="11">
        <f t="shared" ref="J11913" si="3751">U11906+J11851</f>
        <v>1.2400000000000033E-2</v>
      </c>
      <c r="L11913" s="13">
        <v>-5.75</v>
      </c>
    </row>
    <row r="11914" spans="3:21" x14ac:dyDescent="0.3">
      <c r="P11914" s="5"/>
    </row>
    <row r="11916" spans="3:21" ht="19.2" x14ac:dyDescent="0.3">
      <c r="C11916" s="8"/>
      <c r="D11916" s="59" t="s">
        <v>17</v>
      </c>
      <c r="E11916" s="59"/>
      <c r="F11916" s="59"/>
      <c r="G11916" s="59"/>
      <c r="H11916" s="59"/>
      <c r="I11916" s="59"/>
      <c r="J11916" s="59"/>
      <c r="K11916" s="62"/>
      <c r="L11916" s="62"/>
      <c r="M11916" s="62"/>
      <c r="N11916" s="62"/>
      <c r="O11916" s="63" t="s">
        <v>24</v>
      </c>
      <c r="P11916" s="64"/>
      <c r="Q11916" s="64"/>
      <c r="R11916" s="64"/>
      <c r="S11916" s="64"/>
      <c r="T11916" s="64"/>
      <c r="U11916" s="64"/>
    </row>
    <row r="11917" spans="3:21" ht="19.2" x14ac:dyDescent="0.3">
      <c r="C11917" s="16" t="s">
        <v>40</v>
      </c>
      <c r="D11917" s="22" t="s">
        <v>10</v>
      </c>
      <c r="E11917" s="22" t="s">
        <v>11</v>
      </c>
      <c r="F11917" s="22" t="s">
        <v>12</v>
      </c>
      <c r="G11917" s="22" t="s">
        <v>13</v>
      </c>
      <c r="H11917" s="22" t="s">
        <v>14</v>
      </c>
      <c r="I11917" s="22" t="s">
        <v>15</v>
      </c>
      <c r="J11917" s="22" t="s">
        <v>16</v>
      </c>
      <c r="K11917" s="17" t="s">
        <v>19</v>
      </c>
      <c r="L11917" s="16" t="s">
        <v>20</v>
      </c>
      <c r="M11917" s="16" t="s">
        <v>21</v>
      </c>
      <c r="N11917" s="18" t="s">
        <v>22</v>
      </c>
      <c r="O11917" s="15" t="s">
        <v>25</v>
      </c>
      <c r="P11917" s="15" t="s">
        <v>26</v>
      </c>
      <c r="Q11917" s="15" t="s">
        <v>27</v>
      </c>
      <c r="R11917" s="15" t="s">
        <v>28</v>
      </c>
      <c r="S11917" s="15" t="s">
        <v>29</v>
      </c>
      <c r="T11917" s="15" t="s">
        <v>30</v>
      </c>
      <c r="U11917" s="15" t="s">
        <v>31</v>
      </c>
    </row>
    <row r="11918" spans="3:21" ht="19.2" x14ac:dyDescent="0.3">
      <c r="C11918" s="14">
        <v>1</v>
      </c>
      <c r="D11918" s="8">
        <v>4</v>
      </c>
      <c r="E11918" s="8">
        <v>7</v>
      </c>
      <c r="F11918" s="8">
        <v>1</v>
      </c>
      <c r="G11918" s="8">
        <v>2</v>
      </c>
      <c r="H11918" s="8">
        <v>9</v>
      </c>
      <c r="I11918" s="8">
        <v>3</v>
      </c>
      <c r="J11918" s="8">
        <v>5</v>
      </c>
      <c r="K11918" s="9">
        <f>((D11918*D11913)+(E11918*E11913)+(F11918*F11913)+(G11918*G11913)+(H11918*H11913)+(I11918*I11913)+(J11918*J11913))+$L$9</f>
        <v>5.7599999999998985E-2</v>
      </c>
      <c r="L11918" s="8">
        <f>IF(K11918&gt;=0,$D$3,$D$4)</f>
        <v>1</v>
      </c>
      <c r="M11918" s="10">
        <f>IF(VALUE(D11918 &amp; E11918 &amp; F11918 &amp; G11918 &amp; H11918 &amp; I11918 &amp; J11918) &gt;= 4712935, 1, -1)</f>
        <v>1</v>
      </c>
      <c r="N11918" s="20">
        <f>M11918-L11918</f>
        <v>0</v>
      </c>
      <c r="O11918" s="20">
        <f>$N$15*$D$2*D11908</f>
        <v>0</v>
      </c>
      <c r="P11918" s="20">
        <f>N11918*$D$2*E11918</f>
        <v>0</v>
      </c>
      <c r="Q11918" s="20">
        <f>N11918*$D$2*F11918</f>
        <v>0</v>
      </c>
      <c r="R11918" s="20">
        <f>N11918*$D$2*G11918</f>
        <v>0</v>
      </c>
      <c r="S11918" s="20">
        <f>N11918*$D$2*H11918</f>
        <v>0</v>
      </c>
      <c r="T11918" s="20">
        <f>N11918*$D$2*I11918</f>
        <v>0</v>
      </c>
      <c r="U11918" s="20">
        <f>N11918*$D$2*J11918</f>
        <v>0</v>
      </c>
    </row>
    <row r="11919" spans="3:21" ht="19.2" x14ac:dyDescent="0.3">
      <c r="C11919" s="14">
        <v>2</v>
      </c>
      <c r="D11919" s="8">
        <v>5</v>
      </c>
      <c r="E11919" s="8">
        <v>0</v>
      </c>
      <c r="F11919" s="8">
        <v>8</v>
      </c>
      <c r="G11919" s="8">
        <v>6</v>
      </c>
      <c r="H11919" s="8">
        <v>8</v>
      </c>
      <c r="I11919" s="8">
        <v>8</v>
      </c>
      <c r="J11919" s="8">
        <v>7</v>
      </c>
      <c r="K11919" s="9">
        <f>((D11919*D11913)+(E11919*E11913)+(F11919*F11913)+(G11919*G11913)+(H11919*H11913)+(I11919*I11913)+(J11919*J11913))+$L$9</f>
        <v>0.14039999999999697</v>
      </c>
      <c r="L11919" s="8">
        <f t="shared" ref="L11919:L11967" si="3752">IF(K11919&gt;=0,$D$3,$D$4)</f>
        <v>1</v>
      </c>
      <c r="M11919" s="10">
        <f>IF(VALUE(D11919 &amp; E11919 &amp; F11919 &amp; G11919 &amp; H11919 &amp; I11919 &amp; J11919) &gt;= 4712935, 1, -1)</f>
        <v>1</v>
      </c>
      <c r="N11919" s="20">
        <f t="shared" ref="N11919:N11967" si="3753">M11919-L11919</f>
        <v>0</v>
      </c>
      <c r="O11919" s="20">
        <f>N11919*$D$2*D11919</f>
        <v>0</v>
      </c>
      <c r="P11919" s="20">
        <f t="shared" ref="P11919:P11967" si="3754">N11919*$D$2*E11919</f>
        <v>0</v>
      </c>
      <c r="Q11919" s="20">
        <f t="shared" ref="Q11919:Q11920" si="3755">N11919*$D$2*F11919</f>
        <v>0</v>
      </c>
      <c r="R11919" s="20">
        <f t="shared" ref="R11919:R11967" si="3756">N11919*$D$2*G11919</f>
        <v>0</v>
      </c>
      <c r="S11919" s="20">
        <f t="shared" ref="S11919:S11967" si="3757">N11919*$D$2*H11919</f>
        <v>0</v>
      </c>
      <c r="T11919" s="20">
        <f t="shared" ref="T11919:T11967" si="3758">N11919*$D$2*I11919</f>
        <v>0</v>
      </c>
      <c r="U11919" s="20">
        <f t="shared" ref="U11919:U11921" si="3759">N11919*$D$2*J11919</f>
        <v>0</v>
      </c>
    </row>
    <row r="11920" spans="3:21" ht="19.2" x14ac:dyDescent="0.3">
      <c r="C11920" s="14">
        <v>3</v>
      </c>
      <c r="D11920" s="8">
        <v>5</v>
      </c>
      <c r="E11920" s="8">
        <v>3</v>
      </c>
      <c r="F11920" s="8">
        <v>7</v>
      </c>
      <c r="G11920" s="8">
        <v>3</v>
      </c>
      <c r="H11920" s="8">
        <v>1</v>
      </c>
      <c r="I11920" s="8">
        <v>4</v>
      </c>
      <c r="J11920" s="8">
        <v>5</v>
      </c>
      <c r="K11920" s="9">
        <f>((D11920*D11913)+(E11920*E11913)+(F11920*F11913)+(G11920*G11913)+(H11920*H11913)+(I11920*I11913)+(J11920*J11913))+$L$9</f>
        <v>0.34479999999999489</v>
      </c>
      <c r="L11920" s="8">
        <f t="shared" si="3752"/>
        <v>1</v>
      </c>
      <c r="M11920" s="10">
        <f t="shared" ref="M11920:M11923" si="3760">IF(VALUE(D11920 &amp; E11920 &amp; F11920 &amp; G11920 &amp; H11920 &amp; I11920 &amp; J11920) &gt;= 4712935, 1, -1)</f>
        <v>1</v>
      </c>
      <c r="N11920" s="20">
        <f t="shared" si="3753"/>
        <v>0</v>
      </c>
      <c r="O11920" s="20">
        <f t="shared" ref="O11920:O11962" si="3761">N11920*$D$2*D11920</f>
        <v>0</v>
      </c>
      <c r="P11920" s="20">
        <f t="shared" si="3754"/>
        <v>0</v>
      </c>
      <c r="Q11920" s="20">
        <f t="shared" si="3755"/>
        <v>0</v>
      </c>
      <c r="R11920" s="20">
        <f t="shared" si="3756"/>
        <v>0</v>
      </c>
      <c r="S11920" s="20">
        <f t="shared" si="3757"/>
        <v>0</v>
      </c>
      <c r="T11920" s="20">
        <f t="shared" si="3758"/>
        <v>0</v>
      </c>
      <c r="U11920" s="20">
        <f t="shared" si="3759"/>
        <v>0</v>
      </c>
    </row>
    <row r="11921" spans="3:21" ht="19.2" x14ac:dyDescent="0.3">
      <c r="C11921" s="14">
        <v>4</v>
      </c>
      <c r="D11921" s="8">
        <v>4</v>
      </c>
      <c r="E11921" s="8">
        <v>0</v>
      </c>
      <c r="F11921" s="8">
        <v>5</v>
      </c>
      <c r="G11921" s="8">
        <v>6</v>
      </c>
      <c r="H11921" s="8">
        <v>4</v>
      </c>
      <c r="I11921" s="8">
        <v>4</v>
      </c>
      <c r="J11921" s="8">
        <v>1</v>
      </c>
      <c r="K11921" s="9">
        <f>((D11921*D11913)+(E11921*E11913)+(F11921*F11913)+(G11921*G11913)+(H11921*H11913)+(I11921*I11913)+(J11921*J11913))+$L$9</f>
        <v>-1.1468000000000007</v>
      </c>
      <c r="L11921" s="8">
        <f t="shared" si="3752"/>
        <v>-1</v>
      </c>
      <c r="M11921" s="10">
        <f t="shared" si="3760"/>
        <v>-1</v>
      </c>
      <c r="N11921" s="20">
        <f t="shared" si="3753"/>
        <v>0</v>
      </c>
      <c r="O11921" s="20">
        <f t="shared" si="3761"/>
        <v>0</v>
      </c>
      <c r="P11921" s="20">
        <f t="shared" si="3754"/>
        <v>0</v>
      </c>
      <c r="Q11921" s="20">
        <f>N11921*$D$2*F11921</f>
        <v>0</v>
      </c>
      <c r="R11921" s="20">
        <f t="shared" si="3756"/>
        <v>0</v>
      </c>
      <c r="S11921" s="20">
        <f t="shared" si="3757"/>
        <v>0</v>
      </c>
      <c r="T11921" s="20">
        <f t="shared" si="3758"/>
        <v>0</v>
      </c>
      <c r="U11921" s="20">
        <f t="shared" si="3759"/>
        <v>0</v>
      </c>
    </row>
    <row r="11922" spans="3:21" ht="19.2" x14ac:dyDescent="0.3">
      <c r="C11922" s="14">
        <v>5</v>
      </c>
      <c r="D11922" s="8">
        <v>5</v>
      </c>
      <c r="E11922" s="8">
        <v>1</v>
      </c>
      <c r="F11922" s="8">
        <v>3</v>
      </c>
      <c r="G11922" s="8">
        <v>7</v>
      </c>
      <c r="H11922" s="8">
        <v>0</v>
      </c>
      <c r="I11922" s="8">
        <v>4</v>
      </c>
      <c r="J11922" s="8">
        <v>5</v>
      </c>
      <c r="K11922" s="9">
        <f>((D11922*D11913)+(E11922*E11913)+(F11922*F11913)+(G11922*G11913)+(H11922*H11913)+(I11922*I11913)+(J11922*J11913))+$L$9</f>
        <v>-1.3200000000002099E-2</v>
      </c>
      <c r="L11922" s="8">
        <f t="shared" si="3752"/>
        <v>-1</v>
      </c>
      <c r="M11922" s="10">
        <f t="shared" si="3760"/>
        <v>1</v>
      </c>
      <c r="N11922" s="20">
        <f t="shared" si="3753"/>
        <v>2</v>
      </c>
      <c r="O11922" s="20">
        <f t="shared" si="3761"/>
        <v>0.1</v>
      </c>
      <c r="P11922" s="20">
        <f t="shared" si="3754"/>
        <v>0.02</v>
      </c>
      <c r="Q11922" s="20">
        <f t="shared" ref="Q11922:Q11967" si="3762">N11922*$D$2*F11922</f>
        <v>0.06</v>
      </c>
      <c r="R11922" s="20">
        <f t="shared" si="3756"/>
        <v>0.14000000000000001</v>
      </c>
      <c r="S11922" s="20">
        <f t="shared" si="3757"/>
        <v>0</v>
      </c>
      <c r="T11922" s="20">
        <f t="shared" si="3758"/>
        <v>0.08</v>
      </c>
      <c r="U11922" s="20">
        <f>N11922*$D$2*J11922</f>
        <v>0.1</v>
      </c>
    </row>
    <row r="11923" spans="3:21" ht="19.2" x14ac:dyDescent="0.3">
      <c r="C11923" s="14">
        <v>6</v>
      </c>
      <c r="D11923" s="8">
        <v>4</v>
      </c>
      <c r="E11923" s="8">
        <v>9</v>
      </c>
      <c r="F11923" s="8">
        <v>4</v>
      </c>
      <c r="G11923" s="8">
        <v>9</v>
      </c>
      <c r="H11923" s="8">
        <v>2</v>
      </c>
      <c r="I11923" s="8">
        <v>0</v>
      </c>
      <c r="J11923" s="8">
        <v>8</v>
      </c>
      <c r="K11923" s="9">
        <f>((D11923*D11913)+(E11923*E11913)+(F11923*F11913)+(G11923*G11913)+(H11923*H11913)+(I11923*I11913)+(J11923*J11913))+$L$9</f>
        <v>0.38319999999999954</v>
      </c>
      <c r="L11923" s="8">
        <f t="shared" si="3752"/>
        <v>1</v>
      </c>
      <c r="M11923" s="10">
        <f t="shared" si="3760"/>
        <v>1</v>
      </c>
      <c r="N11923" s="20">
        <f t="shared" si="3753"/>
        <v>0</v>
      </c>
      <c r="O11923" s="20">
        <f t="shared" si="3761"/>
        <v>0</v>
      </c>
      <c r="P11923" s="20">
        <f t="shared" si="3754"/>
        <v>0</v>
      </c>
      <c r="Q11923" s="20">
        <f t="shared" si="3762"/>
        <v>0</v>
      </c>
      <c r="R11923" s="20">
        <f t="shared" si="3756"/>
        <v>0</v>
      </c>
      <c r="S11923" s="20">
        <f t="shared" si="3757"/>
        <v>0</v>
      </c>
      <c r="T11923" s="20">
        <f t="shared" si="3758"/>
        <v>0</v>
      </c>
      <c r="U11923" s="20">
        <f t="shared" ref="U11923:U11967" si="3763">N11923*$D$2*J11923</f>
        <v>0</v>
      </c>
    </row>
    <row r="11924" spans="3:21" ht="19.2" x14ac:dyDescent="0.3">
      <c r="C11924" s="14">
        <v>7</v>
      </c>
      <c r="D11924" s="8">
        <v>4</v>
      </c>
      <c r="E11924" s="8">
        <v>1</v>
      </c>
      <c r="F11924" s="8">
        <v>1</v>
      </c>
      <c r="G11924" s="8">
        <v>5</v>
      </c>
      <c r="H11924" s="8">
        <v>6</v>
      </c>
      <c r="I11924" s="8">
        <v>5</v>
      </c>
      <c r="J11924" s="8">
        <v>7</v>
      </c>
      <c r="K11924" s="9">
        <f>((D11924*D11913)+(E11924*E11913)+(F11924*F11913)+(G11924*G11913)+(H11924*H11913)+(I11924*I11913)+(J11924*J11913))+$L$9</f>
        <v>-0.94920000000000027</v>
      </c>
      <c r="L11924" s="8">
        <f t="shared" si="3752"/>
        <v>-1</v>
      </c>
      <c r="M11924" s="10">
        <f>IF(VALUE(D11924 &amp; E11924 &amp; F11924 &amp; G11924 &amp; H11924 &amp; I11924 &amp; J11924) &gt;= 4712935, 1, -1)</f>
        <v>-1</v>
      </c>
      <c r="N11924" s="20">
        <f t="shared" si="3753"/>
        <v>0</v>
      </c>
      <c r="O11924" s="20">
        <f t="shared" si="3761"/>
        <v>0</v>
      </c>
      <c r="P11924" s="20">
        <f t="shared" si="3754"/>
        <v>0</v>
      </c>
      <c r="Q11924" s="20">
        <f t="shared" si="3762"/>
        <v>0</v>
      </c>
      <c r="R11924" s="20">
        <f t="shared" si="3756"/>
        <v>0</v>
      </c>
      <c r="S11924" s="20">
        <f t="shared" si="3757"/>
        <v>0</v>
      </c>
      <c r="T11924" s="20">
        <f t="shared" si="3758"/>
        <v>0</v>
      </c>
      <c r="U11924" s="20">
        <f t="shared" si="3763"/>
        <v>0</v>
      </c>
    </row>
    <row r="11925" spans="3:21" ht="19.2" x14ac:dyDescent="0.3">
      <c r="C11925" s="14">
        <v>8</v>
      </c>
      <c r="D11925" s="8">
        <v>4</v>
      </c>
      <c r="E11925" s="8">
        <v>5</v>
      </c>
      <c r="F11925" s="8">
        <v>9</v>
      </c>
      <c r="G11925" s="8">
        <v>3</v>
      </c>
      <c r="H11925" s="8">
        <v>8</v>
      </c>
      <c r="I11925" s="8">
        <v>5</v>
      </c>
      <c r="J11925" s="8">
        <v>3</v>
      </c>
      <c r="K11925" s="9">
        <f>((D11925*D11913)+(E11925*E11913)+(F11925*F11913)+(G11925*G11913)+(H11925*H11913)+(I11925*I11913)+(J11925*J11913))+$L$9</f>
        <v>-0.18680000000000341</v>
      </c>
      <c r="L11925" s="8">
        <f t="shared" si="3752"/>
        <v>-1</v>
      </c>
      <c r="M11925" s="10">
        <f t="shared" ref="M11925:M11967" si="3764">IF(VALUE(D11925 &amp; E11925 &amp; F11925 &amp; G11925 &amp; H11925 &amp; I11925 &amp; J11925) &gt;= 4712935, 1, -1)</f>
        <v>-1</v>
      </c>
      <c r="N11925" s="20">
        <f t="shared" si="3753"/>
        <v>0</v>
      </c>
      <c r="O11925" s="20">
        <f t="shared" si="3761"/>
        <v>0</v>
      </c>
      <c r="P11925" s="20">
        <f t="shared" si="3754"/>
        <v>0</v>
      </c>
      <c r="Q11925" s="20">
        <f t="shared" si="3762"/>
        <v>0</v>
      </c>
      <c r="R11925" s="20">
        <f t="shared" si="3756"/>
        <v>0</v>
      </c>
      <c r="S11925" s="20">
        <f t="shared" si="3757"/>
        <v>0</v>
      </c>
      <c r="T11925" s="20">
        <f t="shared" si="3758"/>
        <v>0</v>
      </c>
      <c r="U11925" s="20">
        <f t="shared" si="3763"/>
        <v>0</v>
      </c>
    </row>
    <row r="11926" spans="3:21" ht="19.2" x14ac:dyDescent="0.3">
      <c r="C11926" s="14">
        <v>9</v>
      </c>
      <c r="D11926" s="8">
        <v>4</v>
      </c>
      <c r="E11926" s="8">
        <v>8</v>
      </c>
      <c r="F11926" s="8">
        <v>3</v>
      </c>
      <c r="G11926" s="8">
        <v>0</v>
      </c>
      <c r="H11926" s="8">
        <v>7</v>
      </c>
      <c r="I11926" s="8">
        <v>2</v>
      </c>
      <c r="J11926" s="8">
        <v>1</v>
      </c>
      <c r="K11926" s="9">
        <f>((D11926*D11913)+(E11926*E11913)+(F11926*F11913)+(G11926*G11913)+(H11926*H11913)+(I11926*I11913)+(J11926*J11913))+$L$9</f>
        <v>0.11679999999999779</v>
      </c>
      <c r="L11926" s="8">
        <f t="shared" si="3752"/>
        <v>1</v>
      </c>
      <c r="M11926" s="10">
        <f t="shared" si="3764"/>
        <v>1</v>
      </c>
      <c r="N11926" s="20">
        <f t="shared" si="3753"/>
        <v>0</v>
      </c>
      <c r="O11926" s="20">
        <f t="shared" si="3761"/>
        <v>0</v>
      </c>
      <c r="P11926" s="20">
        <f t="shared" si="3754"/>
        <v>0</v>
      </c>
      <c r="Q11926" s="20">
        <f t="shared" si="3762"/>
        <v>0</v>
      </c>
      <c r="R11926" s="20">
        <f t="shared" si="3756"/>
        <v>0</v>
      </c>
      <c r="S11926" s="20">
        <f t="shared" si="3757"/>
        <v>0</v>
      </c>
      <c r="T11926" s="20">
        <f t="shared" si="3758"/>
        <v>0</v>
      </c>
      <c r="U11926" s="20">
        <f t="shared" si="3763"/>
        <v>0</v>
      </c>
    </row>
    <row r="11927" spans="3:21" ht="19.2" x14ac:dyDescent="0.3">
      <c r="C11927" s="14">
        <v>10</v>
      </c>
      <c r="D11927" s="8">
        <v>4</v>
      </c>
      <c r="E11927" s="8">
        <v>5</v>
      </c>
      <c r="F11927" s="8">
        <v>5</v>
      </c>
      <c r="G11927" s="8">
        <v>7</v>
      </c>
      <c r="H11927" s="8">
        <v>4</v>
      </c>
      <c r="I11927" s="8">
        <v>9</v>
      </c>
      <c r="J11927" s="8">
        <v>6</v>
      </c>
      <c r="K11927" s="9">
        <f>((D11927*D11913)+(E11927*E11913)+(F11927*F11913)+(G11927*G11913)+(H11927*H11913)+(I11927*I11913)+(J11927*J11913))+$L$9</f>
        <v>-0.35280000000000378</v>
      </c>
      <c r="L11927" s="8">
        <f t="shared" si="3752"/>
        <v>-1</v>
      </c>
      <c r="M11927" s="10">
        <f t="shared" si="3764"/>
        <v>-1</v>
      </c>
      <c r="N11927" s="20">
        <f t="shared" si="3753"/>
        <v>0</v>
      </c>
      <c r="O11927" s="20">
        <f t="shared" si="3761"/>
        <v>0</v>
      </c>
      <c r="P11927" s="20">
        <f t="shared" si="3754"/>
        <v>0</v>
      </c>
      <c r="Q11927" s="20">
        <f t="shared" si="3762"/>
        <v>0</v>
      </c>
      <c r="R11927" s="20">
        <f t="shared" si="3756"/>
        <v>0</v>
      </c>
      <c r="S11927" s="20">
        <f t="shared" si="3757"/>
        <v>0</v>
      </c>
      <c r="T11927" s="20">
        <f t="shared" si="3758"/>
        <v>0</v>
      </c>
      <c r="U11927" s="20">
        <f t="shared" si="3763"/>
        <v>0</v>
      </c>
    </row>
    <row r="11928" spans="3:21" ht="19.2" x14ac:dyDescent="0.3">
      <c r="C11928" s="14">
        <v>11</v>
      </c>
      <c r="D11928" s="8">
        <v>5</v>
      </c>
      <c r="E11928" s="8">
        <v>2</v>
      </c>
      <c r="F11928" s="8">
        <v>5</v>
      </c>
      <c r="G11928" s="8">
        <v>9</v>
      </c>
      <c r="H11928" s="8">
        <v>7</v>
      </c>
      <c r="I11928" s="8">
        <v>2</v>
      </c>
      <c r="J11928" s="8">
        <v>2</v>
      </c>
      <c r="K11928" s="9">
        <f>((D11928*D11913)+(E11928*E11913)+(F11928*F11913)+(G11928*G11913)+(H11928*H11913)+(I11928*I11913)+(J11928*J11913))+$L$9</f>
        <v>0.44319999999999915</v>
      </c>
      <c r="L11928" s="8">
        <f t="shared" si="3752"/>
        <v>1</v>
      </c>
      <c r="M11928" s="10">
        <f t="shared" si="3764"/>
        <v>1</v>
      </c>
      <c r="N11928" s="20">
        <f t="shared" si="3753"/>
        <v>0</v>
      </c>
      <c r="O11928" s="20">
        <f t="shared" si="3761"/>
        <v>0</v>
      </c>
      <c r="P11928" s="20">
        <f t="shared" si="3754"/>
        <v>0</v>
      </c>
      <c r="Q11928" s="20">
        <f t="shared" si="3762"/>
        <v>0</v>
      </c>
      <c r="R11928" s="20">
        <f t="shared" si="3756"/>
        <v>0</v>
      </c>
      <c r="S11928" s="20">
        <f t="shared" si="3757"/>
        <v>0</v>
      </c>
      <c r="T11928" s="20">
        <f t="shared" si="3758"/>
        <v>0</v>
      </c>
      <c r="U11928" s="20">
        <f t="shared" si="3763"/>
        <v>0</v>
      </c>
    </row>
    <row r="11929" spans="3:21" ht="19.2" x14ac:dyDescent="0.3">
      <c r="C11929" s="14">
        <v>12</v>
      </c>
      <c r="D11929" s="8">
        <v>5</v>
      </c>
      <c r="E11929" s="8">
        <v>2</v>
      </c>
      <c r="F11929" s="8">
        <v>1</v>
      </c>
      <c r="G11929" s="8">
        <v>3</v>
      </c>
      <c r="H11929" s="8">
        <v>5</v>
      </c>
      <c r="I11929" s="8">
        <v>9</v>
      </c>
      <c r="J11929" s="8">
        <v>5</v>
      </c>
      <c r="K11929" s="9">
        <f>((D11929*D11913)+(E11929*E11913)+(F11929*F11913)+(G11929*G11913)+(H11929*H11913)+(I11929*I11913)+(J11929*J11913))+$L$9</f>
        <v>0.14079999999999693</v>
      </c>
      <c r="L11929" s="8">
        <f t="shared" si="3752"/>
        <v>1</v>
      </c>
      <c r="M11929" s="10">
        <f t="shared" si="3764"/>
        <v>1</v>
      </c>
      <c r="N11929" s="20">
        <f t="shared" si="3753"/>
        <v>0</v>
      </c>
      <c r="O11929" s="20">
        <f t="shared" si="3761"/>
        <v>0</v>
      </c>
      <c r="P11929" s="20">
        <f t="shared" si="3754"/>
        <v>0</v>
      </c>
      <c r="Q11929" s="20">
        <f t="shared" si="3762"/>
        <v>0</v>
      </c>
      <c r="R11929" s="20">
        <f t="shared" si="3756"/>
        <v>0</v>
      </c>
      <c r="S11929" s="20">
        <f t="shared" si="3757"/>
        <v>0</v>
      </c>
      <c r="T11929" s="20">
        <f t="shared" si="3758"/>
        <v>0</v>
      </c>
      <c r="U11929" s="20">
        <f t="shared" si="3763"/>
        <v>0</v>
      </c>
    </row>
    <row r="11930" spans="3:21" ht="19.2" x14ac:dyDescent="0.3">
      <c r="C11930" s="14">
        <v>13</v>
      </c>
      <c r="D11930" s="8">
        <v>4</v>
      </c>
      <c r="E11930" s="8">
        <v>4</v>
      </c>
      <c r="F11930" s="8">
        <v>7</v>
      </c>
      <c r="G11930" s="8">
        <v>3</v>
      </c>
      <c r="H11930" s="8">
        <v>5</v>
      </c>
      <c r="I11930" s="8">
        <v>0</v>
      </c>
      <c r="J11930" s="8">
        <v>2</v>
      </c>
      <c r="K11930" s="9">
        <f>((D11930*D11913)+(E11930*E11913)+(F11930*F11913)+(G11930*G11913)+(H11930*H11913)+(I11930*I11913)+(J11930*J11913))+$L$9</f>
        <v>-0.42120000000000246</v>
      </c>
      <c r="L11930" s="8">
        <f t="shared" si="3752"/>
        <v>-1</v>
      </c>
      <c r="M11930" s="10">
        <f t="shared" si="3764"/>
        <v>-1</v>
      </c>
      <c r="N11930" s="20">
        <f t="shared" si="3753"/>
        <v>0</v>
      </c>
      <c r="O11930" s="20">
        <f t="shared" si="3761"/>
        <v>0</v>
      </c>
      <c r="P11930" s="20">
        <f t="shared" si="3754"/>
        <v>0</v>
      </c>
      <c r="Q11930" s="20">
        <f t="shared" si="3762"/>
        <v>0</v>
      </c>
      <c r="R11930" s="20">
        <f t="shared" si="3756"/>
        <v>0</v>
      </c>
      <c r="S11930" s="20">
        <f t="shared" si="3757"/>
        <v>0</v>
      </c>
      <c r="T11930" s="20">
        <f t="shared" si="3758"/>
        <v>0</v>
      </c>
      <c r="U11930" s="20">
        <f t="shared" si="3763"/>
        <v>0</v>
      </c>
    </row>
    <row r="11931" spans="3:21" ht="19.2" x14ac:dyDescent="0.3">
      <c r="C11931" s="14">
        <v>14</v>
      </c>
      <c r="D11931" s="8">
        <v>4</v>
      </c>
      <c r="E11931" s="8">
        <v>1</v>
      </c>
      <c r="F11931" s="8">
        <v>3</v>
      </c>
      <c r="G11931" s="8">
        <v>3</v>
      </c>
      <c r="H11931" s="8">
        <v>9</v>
      </c>
      <c r="I11931" s="8">
        <v>4</v>
      </c>
      <c r="J11931" s="8">
        <v>1</v>
      </c>
      <c r="K11931" s="9">
        <f>((D11931*D11913)+(E11931*E11913)+(F11931*F11913)+(G11931*G11913)+(H11931*H11913)+(I11931*I11913)+(J11931*J11913))+$L$9</f>
        <v>-0.90280000000000094</v>
      </c>
      <c r="L11931" s="8">
        <f t="shared" si="3752"/>
        <v>-1</v>
      </c>
      <c r="M11931" s="10">
        <f t="shared" si="3764"/>
        <v>-1</v>
      </c>
      <c r="N11931" s="20">
        <f t="shared" si="3753"/>
        <v>0</v>
      </c>
      <c r="O11931" s="20">
        <f t="shared" si="3761"/>
        <v>0</v>
      </c>
      <c r="P11931" s="20">
        <f t="shared" si="3754"/>
        <v>0</v>
      </c>
      <c r="Q11931" s="20">
        <f t="shared" si="3762"/>
        <v>0</v>
      </c>
      <c r="R11931" s="20">
        <f t="shared" si="3756"/>
        <v>0</v>
      </c>
      <c r="S11931" s="20">
        <f t="shared" si="3757"/>
        <v>0</v>
      </c>
      <c r="T11931" s="20">
        <f t="shared" si="3758"/>
        <v>0</v>
      </c>
      <c r="U11931" s="20">
        <f t="shared" si="3763"/>
        <v>0</v>
      </c>
    </row>
    <row r="11932" spans="3:21" ht="19.2" x14ac:dyDescent="0.3">
      <c r="C11932" s="14">
        <v>15</v>
      </c>
      <c r="D11932" s="8">
        <v>4</v>
      </c>
      <c r="E11932" s="8">
        <v>5</v>
      </c>
      <c r="F11932" s="8">
        <v>8</v>
      </c>
      <c r="G11932" s="8">
        <v>6</v>
      </c>
      <c r="H11932" s="8">
        <v>6</v>
      </c>
      <c r="I11932" s="8">
        <v>5</v>
      </c>
      <c r="J11932" s="8">
        <v>7</v>
      </c>
      <c r="K11932" s="9">
        <f>((D11932*D11913)+(E11932*E11913)+(F11932*F11913)+(G11932*G11913)+(H11932*H11913)+(I11932*I11913)+(J11932*J11913))+$L$9</f>
        <v>-0.17520000000000291</v>
      </c>
      <c r="L11932" s="8">
        <f t="shared" si="3752"/>
        <v>-1</v>
      </c>
      <c r="M11932" s="10">
        <f t="shared" si="3764"/>
        <v>-1</v>
      </c>
      <c r="N11932" s="20">
        <f t="shared" si="3753"/>
        <v>0</v>
      </c>
      <c r="O11932" s="20">
        <f t="shared" si="3761"/>
        <v>0</v>
      </c>
      <c r="P11932" s="20">
        <f t="shared" si="3754"/>
        <v>0</v>
      </c>
      <c r="Q11932" s="20">
        <f t="shared" si="3762"/>
        <v>0</v>
      </c>
      <c r="R11932" s="20">
        <f t="shared" si="3756"/>
        <v>0</v>
      </c>
      <c r="S11932" s="20">
        <f t="shared" si="3757"/>
        <v>0</v>
      </c>
      <c r="T11932" s="20">
        <f t="shared" si="3758"/>
        <v>0</v>
      </c>
      <c r="U11932" s="20">
        <f t="shared" si="3763"/>
        <v>0</v>
      </c>
    </row>
    <row r="11933" spans="3:21" ht="19.2" x14ac:dyDescent="0.3">
      <c r="C11933" s="14">
        <v>16</v>
      </c>
      <c r="D11933" s="8">
        <v>4</v>
      </c>
      <c r="E11933" s="8">
        <v>2</v>
      </c>
      <c r="F11933" s="8">
        <v>6</v>
      </c>
      <c r="G11933" s="8">
        <v>1</v>
      </c>
      <c r="H11933" s="8">
        <v>6</v>
      </c>
      <c r="I11933" s="8">
        <v>3</v>
      </c>
      <c r="J11933" s="8">
        <v>5</v>
      </c>
      <c r="K11933" s="9">
        <f>((D11933*D11913)+(E11933*E11913)+(F11933*F11913)+(G11933*G11913)+(H11933*H11913)+(I11933*I11913)+(J11933*J11913))+$L$9</f>
        <v>-0.76040000000000241</v>
      </c>
      <c r="L11933" s="8">
        <f t="shared" si="3752"/>
        <v>-1</v>
      </c>
      <c r="M11933" s="10">
        <f t="shared" si="3764"/>
        <v>-1</v>
      </c>
      <c r="N11933" s="20">
        <f t="shared" si="3753"/>
        <v>0</v>
      </c>
      <c r="O11933" s="20">
        <f t="shared" si="3761"/>
        <v>0</v>
      </c>
      <c r="P11933" s="20">
        <f t="shared" si="3754"/>
        <v>0</v>
      </c>
      <c r="Q11933" s="20">
        <f t="shared" si="3762"/>
        <v>0</v>
      </c>
      <c r="R11933" s="20">
        <f t="shared" si="3756"/>
        <v>0</v>
      </c>
      <c r="S11933" s="20">
        <f t="shared" si="3757"/>
        <v>0</v>
      </c>
      <c r="T11933" s="20">
        <f t="shared" si="3758"/>
        <v>0</v>
      </c>
      <c r="U11933" s="20">
        <f t="shared" si="3763"/>
        <v>0</v>
      </c>
    </row>
    <row r="11934" spans="3:21" ht="19.2" x14ac:dyDescent="0.3">
      <c r="C11934" s="14">
        <v>17</v>
      </c>
      <c r="D11934" s="8">
        <v>4</v>
      </c>
      <c r="E11934" s="8">
        <v>7</v>
      </c>
      <c r="F11934" s="8">
        <v>3</v>
      </c>
      <c r="G11934" s="8">
        <v>3</v>
      </c>
      <c r="H11934" s="8">
        <v>9</v>
      </c>
      <c r="I11934" s="8">
        <v>7</v>
      </c>
      <c r="J11934" s="8">
        <v>7</v>
      </c>
      <c r="K11934" s="9">
        <f>((D11934*D11913)+(E11934*E11913)+(F11934*F11913)+(G11934*G11913)+(H11934*H11913)+(I11934*I11913)+(J11934*J11913))+$L$9</f>
        <v>7.5199999999997047E-2</v>
      </c>
      <c r="L11934" s="8">
        <f t="shared" si="3752"/>
        <v>1</v>
      </c>
      <c r="M11934" s="10">
        <f t="shared" si="3764"/>
        <v>1</v>
      </c>
      <c r="N11934" s="20">
        <f t="shared" si="3753"/>
        <v>0</v>
      </c>
      <c r="O11934" s="20">
        <f t="shared" si="3761"/>
        <v>0</v>
      </c>
      <c r="P11934" s="20">
        <f t="shared" si="3754"/>
        <v>0</v>
      </c>
      <c r="Q11934" s="20">
        <f t="shared" si="3762"/>
        <v>0</v>
      </c>
      <c r="R11934" s="20">
        <f t="shared" si="3756"/>
        <v>0</v>
      </c>
      <c r="S11934" s="20">
        <f t="shared" si="3757"/>
        <v>0</v>
      </c>
      <c r="T11934" s="20">
        <f t="shared" si="3758"/>
        <v>0</v>
      </c>
      <c r="U11934" s="20">
        <f t="shared" si="3763"/>
        <v>0</v>
      </c>
    </row>
    <row r="11935" spans="3:21" ht="19.2" x14ac:dyDescent="0.3">
      <c r="C11935" s="14">
        <v>18</v>
      </c>
      <c r="D11935" s="8">
        <v>4</v>
      </c>
      <c r="E11935" s="8">
        <v>9</v>
      </c>
      <c r="F11935" s="8">
        <v>6</v>
      </c>
      <c r="G11935" s="8">
        <v>5</v>
      </c>
      <c r="H11935" s="8">
        <v>8</v>
      </c>
      <c r="I11935" s="8">
        <v>2</v>
      </c>
      <c r="J11935" s="8">
        <v>2</v>
      </c>
      <c r="K11935" s="9">
        <f>((D11935*D11913)+(E11935*E11913)+(F11935*F11913)+(G11935*G11913)+(H11935*H11913)+(I11935*I11913)+(J11935*J11913))+$L$9</f>
        <v>0.45519999999999783</v>
      </c>
      <c r="L11935" s="8">
        <f t="shared" si="3752"/>
        <v>1</v>
      </c>
      <c r="M11935" s="10">
        <f t="shared" si="3764"/>
        <v>1</v>
      </c>
      <c r="N11935" s="20">
        <f t="shared" si="3753"/>
        <v>0</v>
      </c>
      <c r="O11935" s="20">
        <f t="shared" si="3761"/>
        <v>0</v>
      </c>
      <c r="P11935" s="20">
        <f t="shared" si="3754"/>
        <v>0</v>
      </c>
      <c r="Q11935" s="20">
        <f t="shared" si="3762"/>
        <v>0</v>
      </c>
      <c r="R11935" s="20">
        <f t="shared" si="3756"/>
        <v>0</v>
      </c>
      <c r="S11935" s="20">
        <f t="shared" si="3757"/>
        <v>0</v>
      </c>
      <c r="T11935" s="20">
        <f t="shared" si="3758"/>
        <v>0</v>
      </c>
      <c r="U11935" s="20">
        <f t="shared" si="3763"/>
        <v>0</v>
      </c>
    </row>
    <row r="11936" spans="3:21" ht="19.2" x14ac:dyDescent="0.3">
      <c r="C11936" s="14">
        <v>19</v>
      </c>
      <c r="D11936" s="8">
        <v>4</v>
      </c>
      <c r="E11936" s="8">
        <v>4</v>
      </c>
      <c r="F11936" s="8">
        <v>1</v>
      </c>
      <c r="G11936" s="8">
        <v>5</v>
      </c>
      <c r="H11936" s="8">
        <v>9</v>
      </c>
      <c r="I11936" s="8">
        <v>1</v>
      </c>
      <c r="J11936" s="8">
        <v>5</v>
      </c>
      <c r="K11936" s="9">
        <f>((D11936*D11913)+(E11936*E11913)+(F11936*F11913)+(G11936*G11913)+(H11936*H11913)+(I11936*I11913)+(J11936*J11913))+$L$9</f>
        <v>-0.33879999999999821</v>
      </c>
      <c r="L11936" s="8">
        <f t="shared" si="3752"/>
        <v>-1</v>
      </c>
      <c r="M11936" s="10">
        <f t="shared" si="3764"/>
        <v>-1</v>
      </c>
      <c r="N11936" s="20">
        <f t="shared" si="3753"/>
        <v>0</v>
      </c>
      <c r="O11936" s="20">
        <f t="shared" si="3761"/>
        <v>0</v>
      </c>
      <c r="P11936" s="20">
        <f t="shared" si="3754"/>
        <v>0</v>
      </c>
      <c r="Q11936" s="20">
        <f t="shared" si="3762"/>
        <v>0</v>
      </c>
      <c r="R11936" s="20">
        <f t="shared" si="3756"/>
        <v>0</v>
      </c>
      <c r="S11936" s="20">
        <f t="shared" si="3757"/>
        <v>0</v>
      </c>
      <c r="T11936" s="20">
        <f t="shared" si="3758"/>
        <v>0</v>
      </c>
      <c r="U11936" s="20">
        <f t="shared" si="3763"/>
        <v>0</v>
      </c>
    </row>
    <row r="11937" spans="3:21" ht="19.2" x14ac:dyDescent="0.3">
      <c r="C11937" s="14">
        <v>20</v>
      </c>
      <c r="D11937" s="8">
        <v>4</v>
      </c>
      <c r="E11937" s="8">
        <v>6</v>
      </c>
      <c r="F11937" s="8">
        <v>9</v>
      </c>
      <c r="G11937" s="8">
        <v>8</v>
      </c>
      <c r="H11937" s="8">
        <v>4</v>
      </c>
      <c r="I11937" s="8">
        <v>4</v>
      </c>
      <c r="J11937" s="8">
        <v>7</v>
      </c>
      <c r="K11937" s="9">
        <f>((D11937*D11913)+(E11937*E11913)+(F11937*F11913)+(G11937*G11913)+(H11937*H11913)+(I11937*I11913)+(J11937*J11913))+$L$9</f>
        <v>-2.0400000000003971E-2</v>
      </c>
      <c r="L11937" s="8">
        <f t="shared" si="3752"/>
        <v>-1</v>
      </c>
      <c r="M11937" s="10">
        <f t="shared" si="3764"/>
        <v>-1</v>
      </c>
      <c r="N11937" s="20">
        <f t="shared" si="3753"/>
        <v>0</v>
      </c>
      <c r="O11937" s="20">
        <f t="shared" si="3761"/>
        <v>0</v>
      </c>
      <c r="P11937" s="20">
        <f t="shared" si="3754"/>
        <v>0</v>
      </c>
      <c r="Q11937" s="20">
        <f t="shared" si="3762"/>
        <v>0</v>
      </c>
      <c r="R11937" s="20">
        <f t="shared" si="3756"/>
        <v>0</v>
      </c>
      <c r="S11937" s="20">
        <f t="shared" si="3757"/>
        <v>0</v>
      </c>
      <c r="T11937" s="20">
        <f t="shared" si="3758"/>
        <v>0</v>
      </c>
      <c r="U11937" s="20">
        <f t="shared" si="3763"/>
        <v>0</v>
      </c>
    </row>
    <row r="11938" spans="3:21" ht="19.2" x14ac:dyDescent="0.3">
      <c r="C11938" s="14">
        <v>21</v>
      </c>
      <c r="D11938" s="8">
        <v>5</v>
      </c>
      <c r="E11938" s="8">
        <v>2</v>
      </c>
      <c r="F11938" s="8">
        <v>4</v>
      </c>
      <c r="G11938" s="8">
        <v>0</v>
      </c>
      <c r="H11938" s="8">
        <v>9</v>
      </c>
      <c r="I11938" s="8">
        <v>1</v>
      </c>
      <c r="J11938" s="8">
        <v>6</v>
      </c>
      <c r="K11938" s="9">
        <f>((D11938*D11913)+(E11938*E11913)+(F11938*F11913)+(G11938*G11913)+(H11938*H11913)+(I11938*I11913)+(J11938*J11913))+$L$9</f>
        <v>0.41359999999999975</v>
      </c>
      <c r="L11938" s="8">
        <f t="shared" si="3752"/>
        <v>1</v>
      </c>
      <c r="M11938" s="10">
        <f t="shared" si="3764"/>
        <v>1</v>
      </c>
      <c r="N11938" s="20">
        <f t="shared" si="3753"/>
        <v>0</v>
      </c>
      <c r="O11938" s="20">
        <f t="shared" si="3761"/>
        <v>0</v>
      </c>
      <c r="P11938" s="20">
        <f t="shared" si="3754"/>
        <v>0</v>
      </c>
      <c r="Q11938" s="20">
        <f t="shared" si="3762"/>
        <v>0</v>
      </c>
      <c r="R11938" s="20">
        <f t="shared" si="3756"/>
        <v>0</v>
      </c>
      <c r="S11938" s="20">
        <f t="shared" si="3757"/>
        <v>0</v>
      </c>
      <c r="T11938" s="20">
        <f t="shared" si="3758"/>
        <v>0</v>
      </c>
      <c r="U11938" s="20">
        <f t="shared" si="3763"/>
        <v>0</v>
      </c>
    </row>
    <row r="11939" spans="3:21" ht="19.2" x14ac:dyDescent="0.3">
      <c r="C11939" s="14">
        <v>22</v>
      </c>
      <c r="D11939" s="8">
        <v>3</v>
      </c>
      <c r="E11939" s="8">
        <v>9</v>
      </c>
      <c r="F11939" s="8">
        <v>1</v>
      </c>
      <c r="G11939" s="8">
        <v>7</v>
      </c>
      <c r="H11939" s="8">
        <v>4</v>
      </c>
      <c r="I11939" s="8">
        <v>7</v>
      </c>
      <c r="J11939" s="8">
        <v>1</v>
      </c>
      <c r="K11939" s="9">
        <f>((D11939*D11913)+(E11939*E11913)+(F11939*F11913)+(G11939*G11913)+(H11939*H11913)+(I11939*I11913)+(J11939*J11913))+$L$9</f>
        <v>-0.90720000000000223</v>
      </c>
      <c r="L11939" s="8">
        <f t="shared" si="3752"/>
        <v>-1</v>
      </c>
      <c r="M11939" s="10">
        <f t="shared" si="3764"/>
        <v>-1</v>
      </c>
      <c r="N11939" s="20">
        <f t="shared" si="3753"/>
        <v>0</v>
      </c>
      <c r="O11939" s="20">
        <f t="shared" si="3761"/>
        <v>0</v>
      </c>
      <c r="P11939" s="20">
        <f t="shared" si="3754"/>
        <v>0</v>
      </c>
      <c r="Q11939" s="20">
        <f t="shared" si="3762"/>
        <v>0</v>
      </c>
      <c r="R11939" s="20">
        <f t="shared" si="3756"/>
        <v>0</v>
      </c>
      <c r="S11939" s="20">
        <f t="shared" si="3757"/>
        <v>0</v>
      </c>
      <c r="T11939" s="20">
        <f t="shared" si="3758"/>
        <v>0</v>
      </c>
      <c r="U11939" s="20">
        <f t="shared" si="3763"/>
        <v>0</v>
      </c>
    </row>
    <row r="11940" spans="3:21" ht="19.2" x14ac:dyDescent="0.3">
      <c r="C11940" s="14">
        <v>23</v>
      </c>
      <c r="D11940" s="8">
        <v>3</v>
      </c>
      <c r="E11940" s="8">
        <v>4</v>
      </c>
      <c r="F11940" s="8">
        <v>3</v>
      </c>
      <c r="G11940" s="8">
        <v>0</v>
      </c>
      <c r="H11940" s="8">
        <v>8</v>
      </c>
      <c r="I11940" s="8">
        <v>3</v>
      </c>
      <c r="J11940" s="8">
        <v>5</v>
      </c>
      <c r="K11940" s="9">
        <f>((D11940*D11913)+(E11940*E11913)+(F11940*F11913)+(G11940*G11913)+(H11940*H11913)+(I11940*I11913)+(J11940*J11913))+$L$9</f>
        <v>-1.5284000000000013</v>
      </c>
      <c r="L11940" s="8">
        <f t="shared" si="3752"/>
        <v>-1</v>
      </c>
      <c r="M11940" s="10">
        <f t="shared" si="3764"/>
        <v>-1</v>
      </c>
      <c r="N11940" s="20">
        <f t="shared" si="3753"/>
        <v>0</v>
      </c>
      <c r="O11940" s="20">
        <f t="shared" si="3761"/>
        <v>0</v>
      </c>
      <c r="P11940" s="20">
        <f t="shared" si="3754"/>
        <v>0</v>
      </c>
      <c r="Q11940" s="20">
        <f t="shared" si="3762"/>
        <v>0</v>
      </c>
      <c r="R11940" s="20">
        <f t="shared" si="3756"/>
        <v>0</v>
      </c>
      <c r="S11940" s="20">
        <f t="shared" si="3757"/>
        <v>0</v>
      </c>
      <c r="T11940" s="20">
        <f t="shared" si="3758"/>
        <v>0</v>
      </c>
      <c r="U11940" s="20">
        <f t="shared" si="3763"/>
        <v>0</v>
      </c>
    </row>
    <row r="11941" spans="3:21" ht="19.2" x14ac:dyDescent="0.3">
      <c r="C11941" s="14">
        <v>24</v>
      </c>
      <c r="D11941" s="8">
        <v>4</v>
      </c>
      <c r="E11941" s="8">
        <v>1</v>
      </c>
      <c r="F11941" s="8">
        <v>4</v>
      </c>
      <c r="G11941" s="8">
        <v>8</v>
      </c>
      <c r="H11941" s="8">
        <v>9</v>
      </c>
      <c r="I11941" s="8">
        <v>3</v>
      </c>
      <c r="J11941" s="8">
        <v>3</v>
      </c>
      <c r="K11941" s="9">
        <f>((D11941*D11913)+(E11941*E11913)+(F11941*F11913)+(G11941*G11913)+(H11941*H11913)+(I11941*I11913)+(J11941*J11913))+$L$9</f>
        <v>-0.7652000000000001</v>
      </c>
      <c r="L11941" s="8">
        <f t="shared" si="3752"/>
        <v>-1</v>
      </c>
      <c r="M11941" s="10">
        <f t="shared" si="3764"/>
        <v>-1</v>
      </c>
      <c r="N11941" s="20">
        <f t="shared" si="3753"/>
        <v>0</v>
      </c>
      <c r="O11941" s="20">
        <f t="shared" si="3761"/>
        <v>0</v>
      </c>
      <c r="P11941" s="20">
        <f t="shared" si="3754"/>
        <v>0</v>
      </c>
      <c r="Q11941" s="20">
        <f t="shared" si="3762"/>
        <v>0</v>
      </c>
      <c r="R11941" s="20">
        <f t="shared" si="3756"/>
        <v>0</v>
      </c>
      <c r="S11941" s="20">
        <f t="shared" si="3757"/>
        <v>0</v>
      </c>
      <c r="T11941" s="20">
        <f t="shared" si="3758"/>
        <v>0</v>
      </c>
      <c r="U11941" s="20">
        <f t="shared" si="3763"/>
        <v>0</v>
      </c>
    </row>
    <row r="11942" spans="3:21" ht="19.2" x14ac:dyDescent="0.3">
      <c r="C11942" s="14">
        <v>25</v>
      </c>
      <c r="D11942" s="8">
        <v>5</v>
      </c>
      <c r="E11942" s="8">
        <v>2</v>
      </c>
      <c r="F11942" s="8">
        <v>5</v>
      </c>
      <c r="G11942" s="8">
        <v>4</v>
      </c>
      <c r="H11942" s="8">
        <v>7</v>
      </c>
      <c r="I11942" s="8">
        <v>6</v>
      </c>
      <c r="J11942" s="8">
        <v>2</v>
      </c>
      <c r="K11942" s="9">
        <f>((D11942*D11913)+(E11942*E11913)+(F11942*F11913)+(G11942*G11913)+(H11942*H11913)+(I11942*I11913)+(J11942*J11913))+$L$9</f>
        <v>0.30399999999999672</v>
      </c>
      <c r="L11942" s="8">
        <f t="shared" si="3752"/>
        <v>1</v>
      </c>
      <c r="M11942" s="10">
        <f t="shared" si="3764"/>
        <v>1</v>
      </c>
      <c r="N11942" s="20">
        <f t="shared" si="3753"/>
        <v>0</v>
      </c>
      <c r="O11942" s="20">
        <f t="shared" si="3761"/>
        <v>0</v>
      </c>
      <c r="P11942" s="20">
        <f t="shared" si="3754"/>
        <v>0</v>
      </c>
      <c r="Q11942" s="20">
        <f t="shared" si="3762"/>
        <v>0</v>
      </c>
      <c r="R11942" s="20">
        <f t="shared" si="3756"/>
        <v>0</v>
      </c>
      <c r="S11942" s="20">
        <f t="shared" si="3757"/>
        <v>0</v>
      </c>
      <c r="T11942" s="20">
        <f t="shared" si="3758"/>
        <v>0</v>
      </c>
      <c r="U11942" s="20">
        <f t="shared" si="3763"/>
        <v>0</v>
      </c>
    </row>
    <row r="11943" spans="3:21" ht="19.2" x14ac:dyDescent="0.3">
      <c r="C11943" s="14">
        <v>26</v>
      </c>
      <c r="D11943" s="8">
        <v>3</v>
      </c>
      <c r="E11943" s="8">
        <v>9</v>
      </c>
      <c r="F11943" s="8">
        <v>9</v>
      </c>
      <c r="G11943" s="8">
        <v>0</v>
      </c>
      <c r="H11943" s="8">
        <v>9</v>
      </c>
      <c r="I11943" s="8">
        <v>0</v>
      </c>
      <c r="J11943" s="8">
        <v>9</v>
      </c>
      <c r="K11943" s="9">
        <f>((D11943*D11913)+(E11943*E11913)+(F11943*F11913)+(G11943*G11913)+(H11943*H11913)+(I11943*I11913)+(J11943*J11913))+$L$9</f>
        <v>-0.5024000000000024</v>
      </c>
      <c r="L11943" s="8">
        <f t="shared" si="3752"/>
        <v>-1</v>
      </c>
      <c r="M11943" s="10">
        <f t="shared" si="3764"/>
        <v>-1</v>
      </c>
      <c r="N11943" s="20">
        <f t="shared" si="3753"/>
        <v>0</v>
      </c>
      <c r="O11943" s="20">
        <f t="shared" si="3761"/>
        <v>0</v>
      </c>
      <c r="P11943" s="20">
        <f t="shared" si="3754"/>
        <v>0</v>
      </c>
      <c r="Q11943" s="20">
        <f t="shared" si="3762"/>
        <v>0</v>
      </c>
      <c r="R11943" s="20">
        <f t="shared" si="3756"/>
        <v>0</v>
      </c>
      <c r="S11943" s="20">
        <f t="shared" si="3757"/>
        <v>0</v>
      </c>
      <c r="T11943" s="20">
        <f t="shared" si="3758"/>
        <v>0</v>
      </c>
      <c r="U11943" s="20">
        <f t="shared" si="3763"/>
        <v>0</v>
      </c>
    </row>
    <row r="11944" spans="3:21" ht="19.2" x14ac:dyDescent="0.3">
      <c r="C11944" s="14">
        <v>27</v>
      </c>
      <c r="D11944" s="8">
        <v>5</v>
      </c>
      <c r="E11944" s="8">
        <v>3</v>
      </c>
      <c r="F11944" s="8">
        <v>3</v>
      </c>
      <c r="G11944" s="8">
        <v>8</v>
      </c>
      <c r="H11944" s="8">
        <v>2</v>
      </c>
      <c r="I11944" s="8">
        <v>0</v>
      </c>
      <c r="J11944" s="8">
        <v>3</v>
      </c>
      <c r="K11944" s="9">
        <f>((D11944*D11913)+(E11944*E11913)+(F11944*F11913)+(G11944*G11913)+(H11944*H11913)+(I11944*I11913)+(J11944*J11913))+$L$9</f>
        <v>0.4211999999999998</v>
      </c>
      <c r="L11944" s="8">
        <f t="shared" si="3752"/>
        <v>1</v>
      </c>
      <c r="M11944" s="10">
        <f t="shared" si="3764"/>
        <v>1</v>
      </c>
      <c r="N11944" s="20">
        <f t="shared" si="3753"/>
        <v>0</v>
      </c>
      <c r="O11944" s="20">
        <f t="shared" si="3761"/>
        <v>0</v>
      </c>
      <c r="P11944" s="20">
        <f t="shared" si="3754"/>
        <v>0</v>
      </c>
      <c r="Q11944" s="20">
        <f t="shared" si="3762"/>
        <v>0</v>
      </c>
      <c r="R11944" s="20">
        <f t="shared" si="3756"/>
        <v>0</v>
      </c>
      <c r="S11944" s="20">
        <f t="shared" si="3757"/>
        <v>0</v>
      </c>
      <c r="T11944" s="20">
        <f t="shared" si="3758"/>
        <v>0</v>
      </c>
      <c r="U11944" s="20">
        <f t="shared" si="3763"/>
        <v>0</v>
      </c>
    </row>
    <row r="11945" spans="3:21" ht="19.2" x14ac:dyDescent="0.3">
      <c r="C11945" s="14">
        <v>28</v>
      </c>
      <c r="D11945" s="8">
        <v>4</v>
      </c>
      <c r="E11945" s="8">
        <v>3</v>
      </c>
      <c r="F11945" s="8">
        <v>8</v>
      </c>
      <c r="G11945" s="8">
        <v>2</v>
      </c>
      <c r="H11945" s="8">
        <v>1</v>
      </c>
      <c r="I11945" s="8">
        <v>7</v>
      </c>
      <c r="J11945" s="8">
        <v>9</v>
      </c>
      <c r="K11945" s="9">
        <f>((D11945*D11913)+(E11945*E11913)+(F11945*F11913)+(G11945*G11913)+(H11945*H11913)+(I11945*I11913)+(J11945*J11913))+$L$9</f>
        <v>-0.73000000000000664</v>
      </c>
      <c r="L11945" s="8">
        <f t="shared" si="3752"/>
        <v>-1</v>
      </c>
      <c r="M11945" s="10">
        <f t="shared" si="3764"/>
        <v>-1</v>
      </c>
      <c r="N11945" s="20">
        <f t="shared" si="3753"/>
        <v>0</v>
      </c>
      <c r="O11945" s="20">
        <f t="shared" si="3761"/>
        <v>0</v>
      </c>
      <c r="P11945" s="20">
        <f t="shared" si="3754"/>
        <v>0</v>
      </c>
      <c r="Q11945" s="20">
        <f t="shared" si="3762"/>
        <v>0</v>
      </c>
      <c r="R11945" s="20">
        <f t="shared" si="3756"/>
        <v>0</v>
      </c>
      <c r="S11945" s="20">
        <f t="shared" si="3757"/>
        <v>0</v>
      </c>
      <c r="T11945" s="20">
        <f t="shared" si="3758"/>
        <v>0</v>
      </c>
      <c r="U11945" s="20">
        <f t="shared" si="3763"/>
        <v>0</v>
      </c>
    </row>
    <row r="11946" spans="3:21" ht="19.2" x14ac:dyDescent="0.3">
      <c r="C11946" s="14">
        <v>29</v>
      </c>
      <c r="D11946" s="8">
        <v>4</v>
      </c>
      <c r="E11946" s="8">
        <v>7</v>
      </c>
      <c r="F11946" s="8">
        <v>3</v>
      </c>
      <c r="G11946" s="8">
        <v>7</v>
      </c>
      <c r="H11946" s="8">
        <v>9</v>
      </c>
      <c r="I11946" s="8">
        <v>7</v>
      </c>
      <c r="J11946" s="8">
        <v>0</v>
      </c>
      <c r="K11946" s="9">
        <f>((D11946*D11913)+(E11946*E11913)+(F11946*F11913)+(G11946*G11913)+(H11946*H11913)+(I11946*I11913)+(J11946*J11913))+$L$9</f>
        <v>5.2399999999997782E-2</v>
      </c>
      <c r="L11946" s="8">
        <f t="shared" si="3752"/>
        <v>1</v>
      </c>
      <c r="M11946" s="10">
        <f t="shared" si="3764"/>
        <v>1</v>
      </c>
      <c r="N11946" s="20">
        <f t="shared" si="3753"/>
        <v>0</v>
      </c>
      <c r="O11946" s="20">
        <f t="shared" si="3761"/>
        <v>0</v>
      </c>
      <c r="P11946" s="20">
        <f t="shared" si="3754"/>
        <v>0</v>
      </c>
      <c r="Q11946" s="20">
        <f t="shared" si="3762"/>
        <v>0</v>
      </c>
      <c r="R11946" s="20">
        <f t="shared" si="3756"/>
        <v>0</v>
      </c>
      <c r="S11946" s="20">
        <f t="shared" si="3757"/>
        <v>0</v>
      </c>
      <c r="T11946" s="20">
        <f t="shared" si="3758"/>
        <v>0</v>
      </c>
      <c r="U11946" s="20">
        <f t="shared" si="3763"/>
        <v>0</v>
      </c>
    </row>
    <row r="11947" spans="3:21" ht="19.2" x14ac:dyDescent="0.3">
      <c r="C11947" s="14">
        <v>30</v>
      </c>
      <c r="D11947" s="8">
        <v>4</v>
      </c>
      <c r="E11947" s="8">
        <v>2</v>
      </c>
      <c r="F11947" s="8">
        <v>3</v>
      </c>
      <c r="G11947" s="8">
        <v>9</v>
      </c>
      <c r="H11947" s="8">
        <v>3</v>
      </c>
      <c r="I11947" s="8">
        <v>7</v>
      </c>
      <c r="J11947" s="8">
        <v>4</v>
      </c>
      <c r="K11947" s="9">
        <f>((D11947*D11913)+(E11947*E11913)+(F11947*F11913)+(G11947*G11913)+(H11947*H11913)+(I11947*I11913)+(J11947*J11913))+$L$9</f>
        <v>-0.86000000000000298</v>
      </c>
      <c r="L11947" s="8">
        <f t="shared" si="3752"/>
        <v>-1</v>
      </c>
      <c r="M11947" s="10">
        <f t="shared" si="3764"/>
        <v>-1</v>
      </c>
      <c r="N11947" s="20">
        <f t="shared" si="3753"/>
        <v>0</v>
      </c>
      <c r="O11947" s="20">
        <f t="shared" si="3761"/>
        <v>0</v>
      </c>
      <c r="P11947" s="20">
        <f t="shared" si="3754"/>
        <v>0</v>
      </c>
      <c r="Q11947" s="20">
        <f t="shared" si="3762"/>
        <v>0</v>
      </c>
      <c r="R11947" s="20">
        <f t="shared" si="3756"/>
        <v>0</v>
      </c>
      <c r="S11947" s="20">
        <f t="shared" si="3757"/>
        <v>0</v>
      </c>
      <c r="T11947" s="20">
        <f t="shared" si="3758"/>
        <v>0</v>
      </c>
      <c r="U11947" s="20">
        <f t="shared" si="3763"/>
        <v>0</v>
      </c>
    </row>
    <row r="11948" spans="3:21" ht="19.2" x14ac:dyDescent="0.3">
      <c r="C11948" s="14">
        <v>31</v>
      </c>
      <c r="D11948" s="8">
        <v>4</v>
      </c>
      <c r="E11948" s="8">
        <v>7</v>
      </c>
      <c r="F11948" s="8">
        <v>7</v>
      </c>
      <c r="G11948" s="8">
        <v>6</v>
      </c>
      <c r="H11948" s="8">
        <v>9</v>
      </c>
      <c r="I11948" s="8">
        <v>0</v>
      </c>
      <c r="J11948" s="8">
        <v>6</v>
      </c>
      <c r="K11948" s="9">
        <f>((D11948*D11913)+(E11948*E11913)+(F11948*F11913)+(G11948*G11913)+(H11948*H11913)+(I11948*I11913)+(J11948*J11913))+$L$9</f>
        <v>0.28639999999999866</v>
      </c>
      <c r="L11948" s="8">
        <f t="shared" si="3752"/>
        <v>1</v>
      </c>
      <c r="M11948" s="10">
        <f t="shared" si="3764"/>
        <v>1</v>
      </c>
      <c r="N11948" s="20">
        <f t="shared" si="3753"/>
        <v>0</v>
      </c>
      <c r="O11948" s="20">
        <f t="shared" si="3761"/>
        <v>0</v>
      </c>
      <c r="P11948" s="20">
        <f t="shared" si="3754"/>
        <v>0</v>
      </c>
      <c r="Q11948" s="20">
        <f t="shared" si="3762"/>
        <v>0</v>
      </c>
      <c r="R11948" s="20">
        <f t="shared" si="3756"/>
        <v>0</v>
      </c>
      <c r="S11948" s="20">
        <f t="shared" si="3757"/>
        <v>0</v>
      </c>
      <c r="T11948" s="20">
        <f t="shared" si="3758"/>
        <v>0</v>
      </c>
      <c r="U11948" s="20">
        <f t="shared" si="3763"/>
        <v>0</v>
      </c>
    </row>
    <row r="11949" spans="3:21" ht="19.2" x14ac:dyDescent="0.3">
      <c r="C11949" s="14">
        <v>32</v>
      </c>
      <c r="D11949" s="8">
        <v>4</v>
      </c>
      <c r="E11949" s="8">
        <v>1</v>
      </c>
      <c r="F11949" s="8">
        <v>6</v>
      </c>
      <c r="G11949" s="8">
        <v>1</v>
      </c>
      <c r="H11949" s="8">
        <v>8</v>
      </c>
      <c r="I11949" s="8">
        <v>0</v>
      </c>
      <c r="J11949" s="8">
        <v>6</v>
      </c>
      <c r="K11949" s="9">
        <f>((D11949*D11913)+(E11949*E11913)+(F11949*F11913)+(G11949*G11913)+(H11949*H11913)+(I11949*I11913)+(J11949*J11913))+$L$9</f>
        <v>-0.79360000000000053</v>
      </c>
      <c r="L11949" s="8">
        <f t="shared" si="3752"/>
        <v>-1</v>
      </c>
      <c r="M11949" s="10">
        <f t="shared" si="3764"/>
        <v>-1</v>
      </c>
      <c r="N11949" s="20">
        <f t="shared" si="3753"/>
        <v>0</v>
      </c>
      <c r="O11949" s="20">
        <f t="shared" si="3761"/>
        <v>0</v>
      </c>
      <c r="P11949" s="20">
        <f t="shared" si="3754"/>
        <v>0</v>
      </c>
      <c r="Q11949" s="20">
        <f t="shared" si="3762"/>
        <v>0</v>
      </c>
      <c r="R11949" s="20">
        <f t="shared" si="3756"/>
        <v>0</v>
      </c>
      <c r="S11949" s="20">
        <f t="shared" si="3757"/>
        <v>0</v>
      </c>
      <c r="T11949" s="20">
        <f t="shared" si="3758"/>
        <v>0</v>
      </c>
      <c r="U11949" s="20">
        <f t="shared" si="3763"/>
        <v>0</v>
      </c>
    </row>
    <row r="11950" spans="3:21" ht="19.2" x14ac:dyDescent="0.3">
      <c r="C11950" s="14">
        <v>33</v>
      </c>
      <c r="D11950" s="8">
        <v>5</v>
      </c>
      <c r="E11950" s="8">
        <v>1</v>
      </c>
      <c r="F11950" s="8">
        <v>7</v>
      </c>
      <c r="G11950" s="8">
        <v>8</v>
      </c>
      <c r="H11950" s="8">
        <v>1</v>
      </c>
      <c r="I11950" s="8">
        <v>6</v>
      </c>
      <c r="J11950" s="8">
        <v>9</v>
      </c>
      <c r="K11950" s="9">
        <f>((D11950*D11913)+(E11950*E11913)+(F11950*F11913)+(G11950*G11913)+(H11950*H11913)+(I11950*I11913)+(J11950*J11913))+$L$9</f>
        <v>0.1287999999999947</v>
      </c>
      <c r="L11950" s="8">
        <f t="shared" si="3752"/>
        <v>1</v>
      </c>
      <c r="M11950" s="10">
        <f t="shared" si="3764"/>
        <v>1</v>
      </c>
      <c r="N11950" s="20">
        <f t="shared" si="3753"/>
        <v>0</v>
      </c>
      <c r="O11950" s="20">
        <f t="shared" si="3761"/>
        <v>0</v>
      </c>
      <c r="P11950" s="20">
        <f t="shared" si="3754"/>
        <v>0</v>
      </c>
      <c r="Q11950" s="20">
        <f t="shared" si="3762"/>
        <v>0</v>
      </c>
      <c r="R11950" s="20">
        <f t="shared" si="3756"/>
        <v>0</v>
      </c>
      <c r="S11950" s="20">
        <f t="shared" si="3757"/>
        <v>0</v>
      </c>
      <c r="T11950" s="20">
        <f t="shared" si="3758"/>
        <v>0</v>
      </c>
      <c r="U11950" s="20">
        <f t="shared" si="3763"/>
        <v>0</v>
      </c>
    </row>
    <row r="11951" spans="3:21" ht="19.2" x14ac:dyDescent="0.3">
      <c r="C11951" s="14">
        <v>34</v>
      </c>
      <c r="D11951" s="8">
        <v>4</v>
      </c>
      <c r="E11951" s="8">
        <v>9</v>
      </c>
      <c r="F11951" s="8">
        <v>3</v>
      </c>
      <c r="G11951" s="8">
        <v>7</v>
      </c>
      <c r="H11951" s="8">
        <v>3</v>
      </c>
      <c r="I11951" s="8">
        <v>5</v>
      </c>
      <c r="J11951" s="8">
        <v>9</v>
      </c>
      <c r="K11951" s="9">
        <f>((D11951*D11913)+(E11951*E11913)+(F11951*F11913)+(G11951*G11913)+(H11951*H11913)+(I11951*I11913)+(J11951*J11913))+$L$9</f>
        <v>0.30559999999999743</v>
      </c>
      <c r="L11951" s="8">
        <f t="shared" si="3752"/>
        <v>1</v>
      </c>
      <c r="M11951" s="10">
        <f t="shared" si="3764"/>
        <v>1</v>
      </c>
      <c r="N11951" s="20">
        <f t="shared" si="3753"/>
        <v>0</v>
      </c>
      <c r="O11951" s="20">
        <f t="shared" si="3761"/>
        <v>0</v>
      </c>
      <c r="P11951" s="20">
        <f t="shared" si="3754"/>
        <v>0</v>
      </c>
      <c r="Q11951" s="20">
        <f t="shared" si="3762"/>
        <v>0</v>
      </c>
      <c r="R11951" s="20">
        <f t="shared" si="3756"/>
        <v>0</v>
      </c>
      <c r="S11951" s="20">
        <f t="shared" si="3757"/>
        <v>0</v>
      </c>
      <c r="T11951" s="20">
        <f t="shared" si="3758"/>
        <v>0</v>
      </c>
      <c r="U11951" s="20">
        <f t="shared" si="3763"/>
        <v>0</v>
      </c>
    </row>
    <row r="11952" spans="3:21" ht="19.2" x14ac:dyDescent="0.3">
      <c r="C11952" s="14">
        <v>35</v>
      </c>
      <c r="D11952" s="8">
        <v>4</v>
      </c>
      <c r="E11952" s="8">
        <v>6</v>
      </c>
      <c r="F11952" s="8">
        <v>3</v>
      </c>
      <c r="G11952" s="8">
        <v>3</v>
      </c>
      <c r="H11952" s="8">
        <v>1</v>
      </c>
      <c r="I11952" s="8">
        <v>9</v>
      </c>
      <c r="J11952" s="8">
        <v>3</v>
      </c>
      <c r="K11952" s="9">
        <f>((D11952*D11913)+(E11952*E11913)+(F11952*F11913)+(G11952*G11913)+(H11952*H11913)+(I11952*I11913)+(J11952*J11913))+$L$9</f>
        <v>-0.43400000000000549</v>
      </c>
      <c r="L11952" s="8">
        <f t="shared" si="3752"/>
        <v>-1</v>
      </c>
      <c r="M11952" s="10">
        <f t="shared" si="3764"/>
        <v>-1</v>
      </c>
      <c r="N11952" s="20">
        <f t="shared" si="3753"/>
        <v>0</v>
      </c>
      <c r="O11952" s="20">
        <f t="shared" si="3761"/>
        <v>0</v>
      </c>
      <c r="P11952" s="20">
        <f t="shared" si="3754"/>
        <v>0</v>
      </c>
      <c r="Q11952" s="20">
        <f t="shared" si="3762"/>
        <v>0</v>
      </c>
      <c r="R11952" s="20">
        <f t="shared" si="3756"/>
        <v>0</v>
      </c>
      <c r="S11952" s="20">
        <f t="shared" si="3757"/>
        <v>0</v>
      </c>
      <c r="T11952" s="20">
        <f t="shared" si="3758"/>
        <v>0</v>
      </c>
      <c r="U11952" s="20">
        <f t="shared" si="3763"/>
        <v>0</v>
      </c>
    </row>
    <row r="11953" spans="3:21" ht="19.2" x14ac:dyDescent="0.3">
      <c r="C11953" s="14">
        <v>36</v>
      </c>
      <c r="D11953" s="8">
        <v>4</v>
      </c>
      <c r="E11953" s="8">
        <v>6</v>
      </c>
      <c r="F11953" s="8">
        <v>3</v>
      </c>
      <c r="G11953" s="8">
        <v>6</v>
      </c>
      <c r="H11953" s="8">
        <v>1</v>
      </c>
      <c r="I11953" s="8">
        <v>6</v>
      </c>
      <c r="J11953" s="8">
        <v>2</v>
      </c>
      <c r="K11953" s="9">
        <f>((D11953*D11913)+(E11953*E11913)+(F11953*F11913)+(G11953*G11913)+(H11953*H11913)+(I11953*I11913)+(J11953*J11913))+$L$9</f>
        <v>-0.35400000000000453</v>
      </c>
      <c r="L11953" s="8">
        <f t="shared" si="3752"/>
        <v>-1</v>
      </c>
      <c r="M11953" s="10">
        <f t="shared" si="3764"/>
        <v>-1</v>
      </c>
      <c r="N11953" s="20">
        <f t="shared" si="3753"/>
        <v>0</v>
      </c>
      <c r="O11953" s="20">
        <f t="shared" si="3761"/>
        <v>0</v>
      </c>
      <c r="P11953" s="20">
        <f t="shared" si="3754"/>
        <v>0</v>
      </c>
      <c r="Q11953" s="20">
        <f t="shared" si="3762"/>
        <v>0</v>
      </c>
      <c r="R11953" s="20">
        <f t="shared" si="3756"/>
        <v>0</v>
      </c>
      <c r="S11953" s="20">
        <f t="shared" si="3757"/>
        <v>0</v>
      </c>
      <c r="T11953" s="20">
        <f t="shared" si="3758"/>
        <v>0</v>
      </c>
      <c r="U11953" s="20">
        <f t="shared" si="3763"/>
        <v>0</v>
      </c>
    </row>
    <row r="11954" spans="3:21" ht="19.2" x14ac:dyDescent="0.3">
      <c r="C11954" s="14">
        <v>37</v>
      </c>
      <c r="D11954" s="8">
        <v>4</v>
      </c>
      <c r="E11954" s="8">
        <v>2</v>
      </c>
      <c r="F11954" s="8">
        <v>4</v>
      </c>
      <c r="G11954" s="8">
        <v>4</v>
      </c>
      <c r="H11954" s="8">
        <v>5</v>
      </c>
      <c r="I11954" s="8">
        <v>5</v>
      </c>
      <c r="J11954" s="8">
        <v>8</v>
      </c>
      <c r="K11954" s="9">
        <f>((D11954*D11913)+(E11954*E11913)+(F11954*F11913)+(G11954*G11913)+(H11954*H11913)+(I11954*I11913)+(J11954*J11913))+$L$9</f>
        <v>-0.77480000000000171</v>
      </c>
      <c r="L11954" s="8">
        <f t="shared" si="3752"/>
        <v>-1</v>
      </c>
      <c r="M11954" s="10">
        <f t="shared" si="3764"/>
        <v>-1</v>
      </c>
      <c r="N11954" s="20">
        <f t="shared" si="3753"/>
        <v>0</v>
      </c>
      <c r="O11954" s="20">
        <f t="shared" si="3761"/>
        <v>0</v>
      </c>
      <c r="P11954" s="20">
        <f t="shared" si="3754"/>
        <v>0</v>
      </c>
      <c r="Q11954" s="20">
        <f t="shared" si="3762"/>
        <v>0</v>
      </c>
      <c r="R11954" s="20">
        <f t="shared" si="3756"/>
        <v>0</v>
      </c>
      <c r="S11954" s="20">
        <f t="shared" si="3757"/>
        <v>0</v>
      </c>
      <c r="T11954" s="20">
        <f t="shared" si="3758"/>
        <v>0</v>
      </c>
      <c r="U11954" s="20">
        <f t="shared" si="3763"/>
        <v>0</v>
      </c>
    </row>
    <row r="11955" spans="3:21" ht="19.2" x14ac:dyDescent="0.3">
      <c r="C11955" s="14">
        <v>38</v>
      </c>
      <c r="D11955" s="8">
        <v>4</v>
      </c>
      <c r="E11955" s="8">
        <v>4</v>
      </c>
      <c r="F11955" s="8">
        <v>0</v>
      </c>
      <c r="G11955" s="8">
        <v>1</v>
      </c>
      <c r="H11955" s="8">
        <v>7</v>
      </c>
      <c r="I11955" s="8">
        <v>8</v>
      </c>
      <c r="J11955" s="8">
        <v>8</v>
      </c>
      <c r="K11955" s="9">
        <f>((D11955*D11913)+(E11955*E11913)+(F11955*F11913)+(G11955*G11913)+(H11955*H11913)+(I11955*I11913)+(J11955*J11913))+$L$9</f>
        <v>-0.55520000000000191</v>
      </c>
      <c r="L11955" s="8">
        <f t="shared" si="3752"/>
        <v>-1</v>
      </c>
      <c r="M11955" s="10">
        <f t="shared" si="3764"/>
        <v>-1</v>
      </c>
      <c r="N11955" s="20">
        <f t="shared" si="3753"/>
        <v>0</v>
      </c>
      <c r="O11955" s="20">
        <f t="shared" si="3761"/>
        <v>0</v>
      </c>
      <c r="P11955" s="20">
        <f t="shared" si="3754"/>
        <v>0</v>
      </c>
      <c r="Q11955" s="20">
        <f t="shared" si="3762"/>
        <v>0</v>
      </c>
      <c r="R11955" s="20">
        <f t="shared" si="3756"/>
        <v>0</v>
      </c>
      <c r="S11955" s="20">
        <f t="shared" si="3757"/>
        <v>0</v>
      </c>
      <c r="T11955" s="20">
        <f t="shared" si="3758"/>
        <v>0</v>
      </c>
      <c r="U11955" s="20">
        <f t="shared" si="3763"/>
        <v>0</v>
      </c>
    </row>
    <row r="11956" spans="3:21" ht="19.2" x14ac:dyDescent="0.3">
      <c r="C11956" s="14">
        <v>39</v>
      </c>
      <c r="D11956" s="8">
        <v>5</v>
      </c>
      <c r="E11956" s="8">
        <v>2</v>
      </c>
      <c r="F11956" s="8">
        <v>9</v>
      </c>
      <c r="G11956" s="8">
        <v>1</v>
      </c>
      <c r="H11956" s="8">
        <v>6</v>
      </c>
      <c r="I11956" s="8">
        <v>6</v>
      </c>
      <c r="J11956" s="8">
        <v>1</v>
      </c>
      <c r="K11956" s="9">
        <f>((D11956*D11913)+(E11956*E11913)+(F11956*F11913)+(G11956*G11913)+(H11956*H11913)+(I11956*I11913)+(J11956*J11913))+$L$9</f>
        <v>0.28159999999999563</v>
      </c>
      <c r="L11956" s="8">
        <f t="shared" si="3752"/>
        <v>1</v>
      </c>
      <c r="M11956" s="10">
        <f t="shared" si="3764"/>
        <v>1</v>
      </c>
      <c r="N11956" s="20">
        <f t="shared" si="3753"/>
        <v>0</v>
      </c>
      <c r="O11956" s="20">
        <f t="shared" si="3761"/>
        <v>0</v>
      </c>
      <c r="P11956" s="20">
        <f t="shared" si="3754"/>
        <v>0</v>
      </c>
      <c r="Q11956" s="20">
        <f t="shared" si="3762"/>
        <v>0</v>
      </c>
      <c r="R11956" s="20">
        <f t="shared" si="3756"/>
        <v>0</v>
      </c>
      <c r="S11956" s="20">
        <f t="shared" si="3757"/>
        <v>0</v>
      </c>
      <c r="T11956" s="20">
        <f t="shared" si="3758"/>
        <v>0</v>
      </c>
      <c r="U11956" s="20">
        <f t="shared" si="3763"/>
        <v>0</v>
      </c>
    </row>
    <row r="11957" spans="3:21" ht="19.2" x14ac:dyDescent="0.3">
      <c r="C11957" s="14">
        <v>40</v>
      </c>
      <c r="D11957" s="8">
        <v>5</v>
      </c>
      <c r="E11957" s="8">
        <v>1</v>
      </c>
      <c r="F11957" s="8">
        <v>7</v>
      </c>
      <c r="G11957" s="8">
        <v>1</v>
      </c>
      <c r="H11957" s="8">
        <v>1</v>
      </c>
      <c r="I11957" s="8">
        <v>6</v>
      </c>
      <c r="J11957" s="8">
        <v>5</v>
      </c>
      <c r="K11957" s="9">
        <f>((D11957*D11913)+(E11957*E11913)+(F11957*F11913)+(G11957*G11913)+(H11957*H11913)+(I11957*I11913)+(J11957*J11913))+$L$9</f>
        <v>-3.2800000000006158E-2</v>
      </c>
      <c r="L11957" s="8">
        <f t="shared" si="3752"/>
        <v>-1</v>
      </c>
      <c r="M11957" s="10">
        <f t="shared" si="3764"/>
        <v>1</v>
      </c>
      <c r="N11957" s="20">
        <f t="shared" si="3753"/>
        <v>2</v>
      </c>
      <c r="O11957" s="20">
        <f t="shared" si="3761"/>
        <v>0.1</v>
      </c>
      <c r="P11957" s="20">
        <f t="shared" si="3754"/>
        <v>0.02</v>
      </c>
      <c r="Q11957" s="20">
        <f t="shared" si="3762"/>
        <v>0.14000000000000001</v>
      </c>
      <c r="R11957" s="20">
        <f t="shared" si="3756"/>
        <v>0.02</v>
      </c>
      <c r="S11957" s="20">
        <f t="shared" si="3757"/>
        <v>0.02</v>
      </c>
      <c r="T11957" s="20">
        <f t="shared" si="3758"/>
        <v>0.12</v>
      </c>
      <c r="U11957" s="20">
        <f t="shared" si="3763"/>
        <v>0.1</v>
      </c>
    </row>
    <row r="11958" spans="3:21" ht="19.2" x14ac:dyDescent="0.3">
      <c r="C11958" s="14">
        <v>41</v>
      </c>
      <c r="D11958" s="8">
        <v>3</v>
      </c>
      <c r="E11958" s="8">
        <v>8</v>
      </c>
      <c r="F11958" s="8">
        <v>0</v>
      </c>
      <c r="G11958" s="8">
        <v>0</v>
      </c>
      <c r="H11958" s="8">
        <v>4</v>
      </c>
      <c r="I11958" s="8">
        <v>2</v>
      </c>
      <c r="J11958" s="8">
        <v>3</v>
      </c>
      <c r="K11958" s="9">
        <f>((D11958*D11913)+(E11958*E11913)+(F11958*F11913)+(G11958*G11913)+(H11958*H11913)+(I11958*I11913)+(J11958*J11913))+$L$9</f>
        <v>-1.0964000000000018</v>
      </c>
      <c r="L11958" s="8">
        <f t="shared" si="3752"/>
        <v>-1</v>
      </c>
      <c r="M11958" s="10">
        <f t="shared" si="3764"/>
        <v>-1</v>
      </c>
      <c r="N11958" s="20">
        <f t="shared" si="3753"/>
        <v>0</v>
      </c>
      <c r="O11958" s="20">
        <f t="shared" si="3761"/>
        <v>0</v>
      </c>
      <c r="P11958" s="20">
        <f t="shared" si="3754"/>
        <v>0</v>
      </c>
      <c r="Q11958" s="20">
        <f t="shared" si="3762"/>
        <v>0</v>
      </c>
      <c r="R11958" s="20">
        <f t="shared" si="3756"/>
        <v>0</v>
      </c>
      <c r="S11958" s="20">
        <f t="shared" si="3757"/>
        <v>0</v>
      </c>
      <c r="T11958" s="20">
        <f t="shared" si="3758"/>
        <v>0</v>
      </c>
      <c r="U11958" s="20">
        <f t="shared" si="3763"/>
        <v>0</v>
      </c>
    </row>
    <row r="11959" spans="3:21" ht="19.2" x14ac:dyDescent="0.3">
      <c r="C11959" s="14">
        <v>42</v>
      </c>
      <c r="D11959" s="8">
        <v>4</v>
      </c>
      <c r="E11959" s="8">
        <v>7</v>
      </c>
      <c r="F11959" s="8">
        <v>8</v>
      </c>
      <c r="G11959" s="8">
        <v>8</v>
      </c>
      <c r="H11959" s="8">
        <v>6</v>
      </c>
      <c r="I11959" s="8">
        <v>4</v>
      </c>
      <c r="J11959" s="8">
        <v>1</v>
      </c>
      <c r="K11959" s="9">
        <f>((D11959*D11913)+(E11959*E11913)+(F11959*F11913)+(G11959*G11913)+(H11959*H11913)+(I11959*I11913)+(J11959*J11913))+$L$9</f>
        <v>0.1131999999999973</v>
      </c>
      <c r="L11959" s="8">
        <f t="shared" si="3752"/>
        <v>1</v>
      </c>
      <c r="M11959" s="10">
        <f t="shared" si="3764"/>
        <v>1</v>
      </c>
      <c r="N11959" s="20">
        <f t="shared" si="3753"/>
        <v>0</v>
      </c>
      <c r="O11959" s="20">
        <f t="shared" si="3761"/>
        <v>0</v>
      </c>
      <c r="P11959" s="20">
        <f t="shared" si="3754"/>
        <v>0</v>
      </c>
      <c r="Q11959" s="20">
        <f t="shared" si="3762"/>
        <v>0</v>
      </c>
      <c r="R11959" s="20">
        <f t="shared" si="3756"/>
        <v>0</v>
      </c>
      <c r="S11959" s="20">
        <f t="shared" si="3757"/>
        <v>0</v>
      </c>
      <c r="T11959" s="20">
        <f t="shared" si="3758"/>
        <v>0</v>
      </c>
      <c r="U11959" s="20">
        <f t="shared" si="3763"/>
        <v>0</v>
      </c>
    </row>
    <row r="11960" spans="3:21" ht="19.2" x14ac:dyDescent="0.3">
      <c r="C11960" s="14">
        <v>43</v>
      </c>
      <c r="D11960" s="8">
        <v>5</v>
      </c>
      <c r="E11960" s="8">
        <v>3</v>
      </c>
      <c r="F11960" s="8">
        <v>0</v>
      </c>
      <c r="G11960" s="8">
        <v>7</v>
      </c>
      <c r="H11960" s="8">
        <v>8</v>
      </c>
      <c r="I11960" s="8">
        <v>8</v>
      </c>
      <c r="J11960" s="8">
        <v>4</v>
      </c>
      <c r="K11960" s="9">
        <f>((D11960*D11913)+(E11960*E11913)+(F11960*F11913)+(G11960*G11913)+(H11960*H11913)+(I11960*I11913)+(J11960*J11913))+$L$9</f>
        <v>0.44919999999999849</v>
      </c>
      <c r="L11960" s="8">
        <f t="shared" si="3752"/>
        <v>1</v>
      </c>
      <c r="M11960" s="10">
        <f t="shared" si="3764"/>
        <v>1</v>
      </c>
      <c r="N11960" s="20">
        <f t="shared" si="3753"/>
        <v>0</v>
      </c>
      <c r="O11960" s="20">
        <f t="shared" si="3761"/>
        <v>0</v>
      </c>
      <c r="P11960" s="20">
        <f t="shared" si="3754"/>
        <v>0</v>
      </c>
      <c r="Q11960" s="20">
        <f t="shared" si="3762"/>
        <v>0</v>
      </c>
      <c r="R11960" s="20">
        <f t="shared" si="3756"/>
        <v>0</v>
      </c>
      <c r="S11960" s="20">
        <f t="shared" si="3757"/>
        <v>0</v>
      </c>
      <c r="T11960" s="20">
        <f t="shared" si="3758"/>
        <v>0</v>
      </c>
      <c r="U11960" s="20">
        <f t="shared" si="3763"/>
        <v>0</v>
      </c>
    </row>
    <row r="11961" spans="3:21" ht="19.2" x14ac:dyDescent="0.3">
      <c r="C11961" s="14">
        <v>44</v>
      </c>
      <c r="D11961" s="8">
        <v>3</v>
      </c>
      <c r="E11961" s="8">
        <v>6</v>
      </c>
      <c r="F11961" s="8">
        <v>9</v>
      </c>
      <c r="G11961" s="8">
        <v>3</v>
      </c>
      <c r="H11961" s="8">
        <v>6</v>
      </c>
      <c r="I11961" s="8">
        <v>2</v>
      </c>
      <c r="J11961" s="8">
        <v>1</v>
      </c>
      <c r="K11961" s="9">
        <f>((D11961*D11913)+(E11961*E11913)+(F11961*F11913)+(G11961*G11913)+(H11961*H11913)+(I11961*I11913)+(J11961*J11913))+$L$9</f>
        <v>-1.1592000000000029</v>
      </c>
      <c r="L11961" s="8">
        <f t="shared" si="3752"/>
        <v>-1</v>
      </c>
      <c r="M11961" s="10">
        <f t="shared" si="3764"/>
        <v>-1</v>
      </c>
      <c r="N11961" s="20">
        <f t="shared" si="3753"/>
        <v>0</v>
      </c>
      <c r="O11961" s="20">
        <f t="shared" si="3761"/>
        <v>0</v>
      </c>
      <c r="P11961" s="20">
        <f t="shared" si="3754"/>
        <v>0</v>
      </c>
      <c r="Q11961" s="20">
        <f t="shared" si="3762"/>
        <v>0</v>
      </c>
      <c r="R11961" s="20">
        <f t="shared" si="3756"/>
        <v>0</v>
      </c>
      <c r="S11961" s="20">
        <f t="shared" si="3757"/>
        <v>0</v>
      </c>
      <c r="T11961" s="20">
        <f t="shared" si="3758"/>
        <v>0</v>
      </c>
      <c r="U11961" s="20">
        <f t="shared" si="3763"/>
        <v>0</v>
      </c>
    </row>
    <row r="11962" spans="3:21" ht="19.2" x14ac:dyDescent="0.3">
      <c r="C11962" s="14">
        <v>45</v>
      </c>
      <c r="D11962" s="8">
        <v>4</v>
      </c>
      <c r="E11962" s="8">
        <v>4</v>
      </c>
      <c r="F11962" s="8">
        <v>6</v>
      </c>
      <c r="G11962" s="8">
        <v>1</v>
      </c>
      <c r="H11962" s="8">
        <v>0</v>
      </c>
      <c r="I11962" s="8">
        <v>0</v>
      </c>
      <c r="J11962" s="8">
        <v>3</v>
      </c>
      <c r="K11962" s="9">
        <f>((D11962*D11913)+(E11962*E11913)+(F11962*F11913)+(G11962*G11913)+(H11962*H11913)+(I11962*I11913)+(J11962*J11913))+$L$9</f>
        <v>-0.6288000000000018</v>
      </c>
      <c r="L11962" s="8">
        <f t="shared" si="3752"/>
        <v>-1</v>
      </c>
      <c r="M11962" s="10">
        <f t="shared" si="3764"/>
        <v>-1</v>
      </c>
      <c r="N11962" s="20">
        <f t="shared" si="3753"/>
        <v>0</v>
      </c>
      <c r="O11962" s="20">
        <f t="shared" si="3761"/>
        <v>0</v>
      </c>
      <c r="P11962" s="20">
        <f t="shared" si="3754"/>
        <v>0</v>
      </c>
      <c r="Q11962" s="20">
        <f t="shared" si="3762"/>
        <v>0</v>
      </c>
      <c r="R11962" s="20">
        <f t="shared" si="3756"/>
        <v>0</v>
      </c>
      <c r="S11962" s="20">
        <f t="shared" si="3757"/>
        <v>0</v>
      </c>
      <c r="T11962" s="20">
        <f t="shared" si="3758"/>
        <v>0</v>
      </c>
      <c r="U11962" s="20">
        <f t="shared" si="3763"/>
        <v>0</v>
      </c>
    </row>
    <row r="11963" spans="3:21" ht="19.2" x14ac:dyDescent="0.3">
      <c r="C11963" s="14">
        <v>46</v>
      </c>
      <c r="D11963" s="8">
        <v>4</v>
      </c>
      <c r="E11963" s="8">
        <v>6</v>
      </c>
      <c r="F11963" s="8">
        <v>0</v>
      </c>
      <c r="G11963" s="8">
        <v>0</v>
      </c>
      <c r="H11963" s="8">
        <v>9</v>
      </c>
      <c r="I11963" s="8">
        <v>8</v>
      </c>
      <c r="J11963" s="8">
        <v>7</v>
      </c>
      <c r="K11963" s="9">
        <f>((D11963*D11913)+(E11963*E11913)+(F11963*F11913)+(G11963*G11913)+(H11963*H11913)+(I11963*I11913)+(J11963*J11913))+$L$9</f>
        <v>-0.19960000000000289</v>
      </c>
      <c r="L11963" s="8">
        <f t="shared" si="3752"/>
        <v>-1</v>
      </c>
      <c r="M11963" s="10">
        <f t="shared" si="3764"/>
        <v>-1</v>
      </c>
      <c r="N11963" s="20">
        <f t="shared" si="3753"/>
        <v>0</v>
      </c>
      <c r="O11963" s="20">
        <f>N11963*$D$2*D11963</f>
        <v>0</v>
      </c>
      <c r="P11963" s="20">
        <f t="shared" si="3754"/>
        <v>0</v>
      </c>
      <c r="Q11963" s="20">
        <f t="shared" si="3762"/>
        <v>0</v>
      </c>
      <c r="R11963" s="20">
        <f t="shared" si="3756"/>
        <v>0</v>
      </c>
      <c r="S11963" s="20">
        <f t="shared" si="3757"/>
        <v>0</v>
      </c>
      <c r="T11963" s="20">
        <f t="shared" si="3758"/>
        <v>0</v>
      </c>
      <c r="U11963" s="20">
        <f t="shared" si="3763"/>
        <v>0</v>
      </c>
    </row>
    <row r="11964" spans="3:21" ht="19.2" x14ac:dyDescent="0.3">
      <c r="C11964" s="14">
        <v>47</v>
      </c>
      <c r="D11964" s="8">
        <v>4</v>
      </c>
      <c r="E11964" s="8">
        <v>9</v>
      </c>
      <c r="F11964" s="8">
        <v>4</v>
      </c>
      <c r="G11964" s="8">
        <v>0</v>
      </c>
      <c r="H11964" s="8">
        <v>0</v>
      </c>
      <c r="I11964" s="8">
        <v>2</v>
      </c>
      <c r="J11964" s="8">
        <v>3</v>
      </c>
      <c r="K11964" s="9">
        <f>((D11964*D11913)+(E11964*E11913)+(F11964*F11913)+(G11964*G11913)+(H11964*H11913)+(I11964*I11913)+(J11964*J11913))+$L$9</f>
        <v>7.9599999999996562E-2</v>
      </c>
      <c r="L11964" s="8">
        <f t="shared" si="3752"/>
        <v>1</v>
      </c>
      <c r="M11964" s="10">
        <f t="shared" si="3764"/>
        <v>1</v>
      </c>
      <c r="N11964" s="20">
        <f t="shared" si="3753"/>
        <v>0</v>
      </c>
      <c r="O11964" s="20">
        <f t="shared" ref="O11964:O11965" si="3765">N11964*$D$2*D11964</f>
        <v>0</v>
      </c>
      <c r="P11964" s="20">
        <f t="shared" si="3754"/>
        <v>0</v>
      </c>
      <c r="Q11964" s="20">
        <f t="shared" si="3762"/>
        <v>0</v>
      </c>
      <c r="R11964" s="20">
        <f t="shared" si="3756"/>
        <v>0</v>
      </c>
      <c r="S11964" s="20">
        <f t="shared" si="3757"/>
        <v>0</v>
      </c>
      <c r="T11964" s="20">
        <f t="shared" si="3758"/>
        <v>0</v>
      </c>
      <c r="U11964" s="20">
        <f t="shared" si="3763"/>
        <v>0</v>
      </c>
    </row>
    <row r="11965" spans="3:21" ht="19.2" x14ac:dyDescent="0.3">
      <c r="C11965" s="14">
        <v>48</v>
      </c>
      <c r="D11965" s="8">
        <v>4</v>
      </c>
      <c r="E11965" s="8">
        <v>6</v>
      </c>
      <c r="F11965" s="8">
        <v>5</v>
      </c>
      <c r="G11965" s="8">
        <v>7</v>
      </c>
      <c r="H11965" s="8">
        <v>3</v>
      </c>
      <c r="I11965" s="8">
        <v>8</v>
      </c>
      <c r="J11965" s="8">
        <v>0</v>
      </c>
      <c r="K11965" s="9">
        <f>((D11965*D11913)+(E11965*E11913)+(F11965*F11913)+(G11965*G11913)+(H11965*H11913)+(I11965*I11913)+(J11965*J11913))+$L$9</f>
        <v>-0.28840000000000465</v>
      </c>
      <c r="L11965" s="8">
        <f t="shared" si="3752"/>
        <v>-1</v>
      </c>
      <c r="M11965" s="10">
        <f t="shared" si="3764"/>
        <v>-1</v>
      </c>
      <c r="N11965" s="20">
        <f t="shared" si="3753"/>
        <v>0</v>
      </c>
      <c r="O11965" s="20">
        <f t="shared" si="3765"/>
        <v>0</v>
      </c>
      <c r="P11965" s="20">
        <f t="shared" si="3754"/>
        <v>0</v>
      </c>
      <c r="Q11965" s="20">
        <f t="shared" si="3762"/>
        <v>0</v>
      </c>
      <c r="R11965" s="20">
        <f t="shared" si="3756"/>
        <v>0</v>
      </c>
      <c r="S11965" s="20">
        <f t="shared" si="3757"/>
        <v>0</v>
      </c>
      <c r="T11965" s="20">
        <f t="shared" si="3758"/>
        <v>0</v>
      </c>
      <c r="U11965" s="20">
        <f t="shared" si="3763"/>
        <v>0</v>
      </c>
    </row>
    <row r="11966" spans="3:21" ht="19.2" x14ac:dyDescent="0.3">
      <c r="C11966" s="14">
        <v>49</v>
      </c>
      <c r="D11966" s="8">
        <v>4</v>
      </c>
      <c r="E11966" s="8">
        <v>7</v>
      </c>
      <c r="F11966" s="8">
        <v>7</v>
      </c>
      <c r="G11966" s="8">
        <v>4</v>
      </c>
      <c r="H11966" s="8">
        <v>4</v>
      </c>
      <c r="I11966" s="8">
        <v>2</v>
      </c>
      <c r="J11966" s="8">
        <v>5</v>
      </c>
      <c r="K11966" s="9">
        <f>((D11966*D11913)+(E11966*E11913)+(F11966*F11913)+(G11966*G11913)+(H11966*H11913)+(I11966*I11913)+(J11966*J11913))+$L$9</f>
        <v>4.2399999999996218E-2</v>
      </c>
      <c r="L11966" s="8">
        <f t="shared" si="3752"/>
        <v>1</v>
      </c>
      <c r="M11966" s="10">
        <f t="shared" si="3764"/>
        <v>1</v>
      </c>
      <c r="N11966" s="20">
        <f t="shared" si="3753"/>
        <v>0</v>
      </c>
      <c r="O11966" s="20">
        <f>N11966*$D$2*D11966</f>
        <v>0</v>
      </c>
      <c r="P11966" s="20">
        <f t="shared" si="3754"/>
        <v>0</v>
      </c>
      <c r="Q11966" s="20">
        <f t="shared" si="3762"/>
        <v>0</v>
      </c>
      <c r="R11966" s="20">
        <f t="shared" si="3756"/>
        <v>0</v>
      </c>
      <c r="S11966" s="20">
        <f t="shared" si="3757"/>
        <v>0</v>
      </c>
      <c r="T11966" s="20">
        <f t="shared" si="3758"/>
        <v>0</v>
      </c>
      <c r="U11966" s="20">
        <f t="shared" si="3763"/>
        <v>0</v>
      </c>
    </row>
    <row r="11967" spans="3:21" ht="19.2" x14ac:dyDescent="0.3">
      <c r="C11967" s="14">
        <v>50</v>
      </c>
      <c r="D11967" s="8">
        <v>5</v>
      </c>
      <c r="E11967" s="8">
        <v>1</v>
      </c>
      <c r="F11967" s="8">
        <v>2</v>
      </c>
      <c r="G11967" s="8">
        <v>0</v>
      </c>
      <c r="H11967" s="8">
        <v>7</v>
      </c>
      <c r="I11967" s="8">
        <v>1</v>
      </c>
      <c r="J11967" s="8">
        <v>6</v>
      </c>
      <c r="K11967" s="9">
        <f>((D11967*D11913)+(E11967*E11913)+(F11967*F11913)+(G11967*G11913)+(H11967*H11913)+(I11967*I11913)+(J11967*J11913))+$L$9</f>
        <v>0.15159999999999929</v>
      </c>
      <c r="L11967" s="8">
        <f t="shared" si="3752"/>
        <v>1</v>
      </c>
      <c r="M11967" s="10">
        <f t="shared" si="3764"/>
        <v>1</v>
      </c>
      <c r="N11967" s="20">
        <f t="shared" si="3753"/>
        <v>0</v>
      </c>
      <c r="O11967" s="20">
        <f t="shared" ref="O11967" si="3766">N11967*$D$2*D11967</f>
        <v>0</v>
      </c>
      <c r="P11967" s="20">
        <f t="shared" si="3754"/>
        <v>0</v>
      </c>
      <c r="Q11967" s="20">
        <f t="shared" si="3762"/>
        <v>0</v>
      </c>
      <c r="R11967" s="20">
        <f t="shared" si="3756"/>
        <v>0</v>
      </c>
      <c r="S11967" s="20">
        <f t="shared" si="3757"/>
        <v>0</v>
      </c>
      <c r="T11967" s="20">
        <f t="shared" si="3758"/>
        <v>0</v>
      </c>
      <c r="U11967" s="20">
        <f t="shared" si="3763"/>
        <v>0</v>
      </c>
    </row>
    <row r="11968" spans="3:21" ht="19.2" x14ac:dyDescent="0.3">
      <c r="C11968" s="12"/>
      <c r="D11968" s="12"/>
      <c r="E11968" s="12"/>
      <c r="F11968" s="12"/>
      <c r="G11968" s="12"/>
      <c r="H11968" s="12"/>
      <c r="I11968" s="12"/>
      <c r="J11968" s="12"/>
      <c r="K11968" s="12"/>
      <c r="L11968" s="58" t="s">
        <v>37</v>
      </c>
      <c r="M11968" s="58"/>
      <c r="N11968" s="24">
        <f>SUM(N11918:N11967)</f>
        <v>4</v>
      </c>
      <c r="O11968" s="23">
        <f>AVERAGE(O11918:O11967)</f>
        <v>4.0000000000000001E-3</v>
      </c>
      <c r="P11968" s="23">
        <f t="shared" ref="P11968:U11968" si="3767">AVERAGE(P11918:P11967)</f>
        <v>8.0000000000000004E-4</v>
      </c>
      <c r="Q11968" s="23">
        <f t="shared" si="3767"/>
        <v>4.0000000000000001E-3</v>
      </c>
      <c r="R11968" s="23">
        <f t="shared" si="3767"/>
        <v>3.2000000000000002E-3</v>
      </c>
      <c r="S11968" s="23">
        <f t="shared" si="3767"/>
        <v>4.0000000000000002E-4</v>
      </c>
      <c r="T11968" s="23">
        <f t="shared" si="3767"/>
        <v>4.0000000000000001E-3</v>
      </c>
      <c r="U11968" s="23">
        <f t="shared" si="3767"/>
        <v>4.0000000000000001E-3</v>
      </c>
    </row>
    <row r="11969" spans="3:21" ht="19.2" x14ac:dyDescent="0.3">
      <c r="C11969" s="12"/>
      <c r="D11969" s="12"/>
      <c r="E11969" s="12"/>
      <c r="F11969" s="12"/>
      <c r="G11969" s="12"/>
      <c r="H11969" s="12"/>
      <c r="I11969" s="12"/>
      <c r="J11969" s="12"/>
      <c r="K11969" s="12"/>
      <c r="L11969" s="56" t="s">
        <v>38</v>
      </c>
      <c r="M11969" s="56"/>
      <c r="N11969" s="57">
        <f>SUMSQ(N11918:N11967)</f>
        <v>8</v>
      </c>
      <c r="O11969" s="12"/>
      <c r="P11969" s="12"/>
      <c r="Q11969" s="12"/>
      <c r="R11969" s="12"/>
      <c r="S11969" s="12"/>
      <c r="T11969" s="12"/>
      <c r="U11969" s="12"/>
    </row>
    <row r="11970" spans="3:21" x14ac:dyDescent="0.3">
      <c r="L11970" s="56"/>
      <c r="M11970" s="56"/>
      <c r="N11970" s="57"/>
    </row>
    <row r="11971" spans="3:21" x14ac:dyDescent="0.3">
      <c r="C11971" s="6"/>
    </row>
    <row r="11973" spans="3:21" ht="20.399999999999999" x14ac:dyDescent="0.45">
      <c r="C11973" s="21"/>
      <c r="D11973" s="59" t="s">
        <v>18</v>
      </c>
      <c r="E11973" s="59"/>
      <c r="F11973" s="59"/>
      <c r="G11973" s="59"/>
      <c r="H11973" s="59"/>
      <c r="I11973" s="59"/>
      <c r="J11973" s="59"/>
      <c r="K11973" s="60" t="s">
        <v>41</v>
      </c>
      <c r="L11973" s="61"/>
      <c r="M11973" s="28">
        <v>194</v>
      </c>
      <c r="N11973" s="26"/>
    </row>
    <row r="11974" spans="3:21" ht="19.2" x14ac:dyDescent="0.45">
      <c r="C11974" s="25"/>
      <c r="D11974" s="22" t="s">
        <v>10</v>
      </c>
      <c r="E11974" s="22" t="s">
        <v>11</v>
      </c>
      <c r="F11974" s="22" t="s">
        <v>12</v>
      </c>
      <c r="G11974" s="22" t="s">
        <v>13</v>
      </c>
      <c r="H11974" s="22" t="s">
        <v>14</v>
      </c>
      <c r="I11974" s="22" t="s">
        <v>15</v>
      </c>
      <c r="J11974" s="22" t="s">
        <v>16</v>
      </c>
      <c r="L11974" s="27" t="s">
        <v>23</v>
      </c>
    </row>
    <row r="11975" spans="3:21" ht="19.2" x14ac:dyDescent="0.45">
      <c r="C11975" s="16" t="s">
        <v>39</v>
      </c>
      <c r="D11975" s="11">
        <f t="shared" ref="D11975" si="3768">O11968+D11913</f>
        <v>1.0859999999999999</v>
      </c>
      <c r="E11975" s="11">
        <f t="shared" ref="E11975" si="3769">P11968+E11913</f>
        <v>0.15879999999999983</v>
      </c>
      <c r="F11975" s="11">
        <f t="shared" ref="F11975" si="3770">Q11968+F11913</f>
        <v>2.1999999999999721E-2</v>
      </c>
      <c r="G11975" s="11">
        <f t="shared" ref="G11975" si="3771">R11968+G11913</f>
        <v>1.9200000000000106E-2</v>
      </c>
      <c r="H11975" s="11">
        <f t="shared" ref="H11975" si="3772">S11968+H11913</f>
        <v>3.4400000000000222E-2</v>
      </c>
      <c r="I11975" s="11">
        <f t="shared" ref="I11975" si="3773">T11968+I11913</f>
        <v>-1.0800000000000379E-2</v>
      </c>
      <c r="J11975" s="11">
        <f t="shared" ref="J11975" si="3774">U11968+J11913</f>
        <v>1.6400000000000033E-2</v>
      </c>
      <c r="L11975" s="13">
        <v>-5.75</v>
      </c>
    </row>
    <row r="11976" spans="3:21" x14ac:dyDescent="0.3">
      <c r="P11976" s="5"/>
    </row>
    <row r="11978" spans="3:21" ht="19.2" x14ac:dyDescent="0.3">
      <c r="C11978" s="8"/>
      <c r="D11978" s="59" t="s">
        <v>17</v>
      </c>
      <c r="E11978" s="59"/>
      <c r="F11978" s="59"/>
      <c r="G11978" s="59"/>
      <c r="H11978" s="59"/>
      <c r="I11978" s="59"/>
      <c r="J11978" s="59"/>
      <c r="K11978" s="62"/>
      <c r="L11978" s="62"/>
      <c r="M11978" s="62"/>
      <c r="N11978" s="62"/>
      <c r="O11978" s="63" t="s">
        <v>24</v>
      </c>
      <c r="P11978" s="64"/>
      <c r="Q11978" s="64"/>
      <c r="R11978" s="64"/>
      <c r="S11978" s="64"/>
      <c r="T11978" s="64"/>
      <c r="U11978" s="64"/>
    </row>
    <row r="11979" spans="3:21" ht="19.2" x14ac:dyDescent="0.3">
      <c r="C11979" s="16" t="s">
        <v>40</v>
      </c>
      <c r="D11979" s="22" t="s">
        <v>10</v>
      </c>
      <c r="E11979" s="22" t="s">
        <v>11</v>
      </c>
      <c r="F11979" s="22" t="s">
        <v>12</v>
      </c>
      <c r="G11979" s="22" t="s">
        <v>13</v>
      </c>
      <c r="H11979" s="22" t="s">
        <v>14</v>
      </c>
      <c r="I11979" s="22" t="s">
        <v>15</v>
      </c>
      <c r="J11979" s="22" t="s">
        <v>16</v>
      </c>
      <c r="K11979" s="17" t="s">
        <v>19</v>
      </c>
      <c r="L11979" s="16" t="s">
        <v>20</v>
      </c>
      <c r="M11979" s="16" t="s">
        <v>21</v>
      </c>
      <c r="N11979" s="18" t="s">
        <v>22</v>
      </c>
      <c r="O11979" s="15" t="s">
        <v>25</v>
      </c>
      <c r="P11979" s="15" t="s">
        <v>26</v>
      </c>
      <c r="Q11979" s="15" t="s">
        <v>27</v>
      </c>
      <c r="R11979" s="15" t="s">
        <v>28</v>
      </c>
      <c r="S11979" s="15" t="s">
        <v>29</v>
      </c>
      <c r="T11979" s="15" t="s">
        <v>30</v>
      </c>
      <c r="U11979" s="15" t="s">
        <v>31</v>
      </c>
    </row>
    <row r="11980" spans="3:21" ht="19.2" x14ac:dyDescent="0.3">
      <c r="C11980" s="14">
        <v>1</v>
      </c>
      <c r="D11980" s="8">
        <v>4</v>
      </c>
      <c r="E11980" s="8">
        <v>7</v>
      </c>
      <c r="F11980" s="8">
        <v>1</v>
      </c>
      <c r="G11980" s="8">
        <v>2</v>
      </c>
      <c r="H11980" s="8">
        <v>9</v>
      </c>
      <c r="I11980" s="8">
        <v>3</v>
      </c>
      <c r="J11980" s="8">
        <v>5</v>
      </c>
      <c r="K11980" s="9">
        <f>((D11980*D11975)+(E11980*E11975)+(F11980*F11975)+(G11980*G11975)+(H11980*H11975)+(I11980*I11975)+(J11980*J11975))+$L$9</f>
        <v>0.12519999999999953</v>
      </c>
      <c r="L11980" s="8">
        <f>IF(K11980&gt;=0,$D$3,$D$4)</f>
        <v>1</v>
      </c>
      <c r="M11980" s="10">
        <f>IF(VALUE(D11980 &amp; E11980 &amp; F11980 &amp; G11980 &amp; H11980 &amp; I11980 &amp; J11980) &gt;= 4712935, 1, -1)</f>
        <v>1</v>
      </c>
      <c r="N11980" s="20">
        <f>M11980-L11980</f>
        <v>0</v>
      </c>
      <c r="O11980" s="20">
        <f>$N$15*$D$2*D11970</f>
        <v>0</v>
      </c>
      <c r="P11980" s="20">
        <f>N11980*$D$2*E11980</f>
        <v>0</v>
      </c>
      <c r="Q11980" s="20">
        <f>N11980*$D$2*F11980</f>
        <v>0</v>
      </c>
      <c r="R11980" s="20">
        <f>N11980*$D$2*G11980</f>
        <v>0</v>
      </c>
      <c r="S11980" s="20">
        <f>N11980*$D$2*H11980</f>
        <v>0</v>
      </c>
      <c r="T11980" s="20">
        <f>N11980*$D$2*I11980</f>
        <v>0</v>
      </c>
      <c r="U11980" s="20">
        <f>N11980*$D$2*J11980</f>
        <v>0</v>
      </c>
    </row>
    <row r="11981" spans="3:21" ht="19.2" x14ac:dyDescent="0.3">
      <c r="C11981" s="14">
        <v>2</v>
      </c>
      <c r="D11981" s="8">
        <v>5</v>
      </c>
      <c r="E11981" s="8">
        <v>0</v>
      </c>
      <c r="F11981" s="8">
        <v>8</v>
      </c>
      <c r="G11981" s="8">
        <v>6</v>
      </c>
      <c r="H11981" s="8">
        <v>8</v>
      </c>
      <c r="I11981" s="8">
        <v>8</v>
      </c>
      <c r="J11981" s="8">
        <v>7</v>
      </c>
      <c r="K11981" s="9">
        <f>((D11981*D11975)+(E11981*E11975)+(F11981*F11975)+(G11981*G11975)+(H11981*H11975)+(I11981*I11975)+(J11981*J11975))+$L$9</f>
        <v>0.27479999999999727</v>
      </c>
      <c r="L11981" s="8">
        <f t="shared" ref="L11981:L12029" si="3775">IF(K11981&gt;=0,$D$3,$D$4)</f>
        <v>1</v>
      </c>
      <c r="M11981" s="10">
        <f>IF(VALUE(D11981 &amp; E11981 &amp; F11981 &amp; G11981 &amp; H11981 &amp; I11981 &amp; J11981) &gt;= 4712935, 1, -1)</f>
        <v>1</v>
      </c>
      <c r="N11981" s="20">
        <f t="shared" ref="N11981:N12029" si="3776">M11981-L11981</f>
        <v>0</v>
      </c>
      <c r="O11981" s="20">
        <f>N11981*$D$2*D11981</f>
        <v>0</v>
      </c>
      <c r="P11981" s="20">
        <f t="shared" ref="P11981:P12029" si="3777">N11981*$D$2*E11981</f>
        <v>0</v>
      </c>
      <c r="Q11981" s="20">
        <f t="shared" ref="Q11981:Q11982" si="3778">N11981*$D$2*F11981</f>
        <v>0</v>
      </c>
      <c r="R11981" s="20">
        <f t="shared" ref="R11981:R12029" si="3779">N11981*$D$2*G11981</f>
        <v>0</v>
      </c>
      <c r="S11981" s="20">
        <f t="shared" ref="S11981:S12029" si="3780">N11981*$D$2*H11981</f>
        <v>0</v>
      </c>
      <c r="T11981" s="20">
        <f t="shared" ref="T11981:T12029" si="3781">N11981*$D$2*I11981</f>
        <v>0</v>
      </c>
      <c r="U11981" s="20">
        <f t="shared" ref="U11981:U11983" si="3782">N11981*$D$2*J11981</f>
        <v>0</v>
      </c>
    </row>
    <row r="11982" spans="3:21" ht="19.2" x14ac:dyDescent="0.3">
      <c r="C11982" s="14">
        <v>3</v>
      </c>
      <c r="D11982" s="8">
        <v>5</v>
      </c>
      <c r="E11982" s="8">
        <v>3</v>
      </c>
      <c r="F11982" s="8">
        <v>7</v>
      </c>
      <c r="G11982" s="8">
        <v>3</v>
      </c>
      <c r="H11982" s="8">
        <v>1</v>
      </c>
      <c r="I11982" s="8">
        <v>4</v>
      </c>
      <c r="J11982" s="8">
        <v>5</v>
      </c>
      <c r="K11982" s="9">
        <f>((D11982*D11975)+(E11982*E11975)+(F11982*F11975)+(G11982*G11975)+(H11982*H11975)+(I11982*I11975)+(J11982*J11975))+$L$9</f>
        <v>0.44119999999999759</v>
      </c>
      <c r="L11982" s="8">
        <f t="shared" si="3775"/>
        <v>1</v>
      </c>
      <c r="M11982" s="10">
        <f t="shared" ref="M11982:M11985" si="3783">IF(VALUE(D11982 &amp; E11982 &amp; F11982 &amp; G11982 &amp; H11982 &amp; I11982 &amp; J11982) &gt;= 4712935, 1, -1)</f>
        <v>1</v>
      </c>
      <c r="N11982" s="20">
        <f t="shared" si="3776"/>
        <v>0</v>
      </c>
      <c r="O11982" s="20">
        <f t="shared" ref="O11982:O12024" si="3784">N11982*$D$2*D11982</f>
        <v>0</v>
      </c>
      <c r="P11982" s="20">
        <f t="shared" si="3777"/>
        <v>0</v>
      </c>
      <c r="Q11982" s="20">
        <f t="shared" si="3778"/>
        <v>0</v>
      </c>
      <c r="R11982" s="20">
        <f t="shared" si="3779"/>
        <v>0</v>
      </c>
      <c r="S11982" s="20">
        <f t="shared" si="3780"/>
        <v>0</v>
      </c>
      <c r="T11982" s="20">
        <f t="shared" si="3781"/>
        <v>0</v>
      </c>
      <c r="U11982" s="20">
        <f t="shared" si="3782"/>
        <v>0</v>
      </c>
    </row>
    <row r="11983" spans="3:21" ht="19.2" x14ac:dyDescent="0.3">
      <c r="C11983" s="14">
        <v>4</v>
      </c>
      <c r="D11983" s="8">
        <v>4</v>
      </c>
      <c r="E11983" s="8">
        <v>0</v>
      </c>
      <c r="F11983" s="8">
        <v>5</v>
      </c>
      <c r="G11983" s="8">
        <v>6</v>
      </c>
      <c r="H11983" s="8">
        <v>4</v>
      </c>
      <c r="I11983" s="8">
        <v>4</v>
      </c>
      <c r="J11983" s="8">
        <v>1</v>
      </c>
      <c r="K11983" s="9">
        <f>((D11983*D11975)+(E11983*E11975)+(F11983*F11975)+(G11983*G11975)+(H11983*H11975)+(I11983*I11975)+(J11983*J11975))+$L$9</f>
        <v>-1.0700000000000021</v>
      </c>
      <c r="L11983" s="8">
        <f t="shared" si="3775"/>
        <v>-1</v>
      </c>
      <c r="M11983" s="10">
        <f t="shared" si="3783"/>
        <v>-1</v>
      </c>
      <c r="N11983" s="20">
        <f t="shared" si="3776"/>
        <v>0</v>
      </c>
      <c r="O11983" s="20">
        <f t="shared" si="3784"/>
        <v>0</v>
      </c>
      <c r="P11983" s="20">
        <f t="shared" si="3777"/>
        <v>0</v>
      </c>
      <c r="Q11983" s="20">
        <f>N11983*$D$2*F11983</f>
        <v>0</v>
      </c>
      <c r="R11983" s="20">
        <f t="shared" si="3779"/>
        <v>0</v>
      </c>
      <c r="S11983" s="20">
        <f t="shared" si="3780"/>
        <v>0</v>
      </c>
      <c r="T11983" s="20">
        <f t="shared" si="3781"/>
        <v>0</v>
      </c>
      <c r="U11983" s="20">
        <f t="shared" si="3782"/>
        <v>0</v>
      </c>
    </row>
    <row r="11984" spans="3:21" ht="19.2" x14ac:dyDescent="0.3">
      <c r="C11984" s="14">
        <v>5</v>
      </c>
      <c r="D11984" s="8">
        <v>5</v>
      </c>
      <c r="E11984" s="8">
        <v>1</v>
      </c>
      <c r="F11984" s="8">
        <v>3</v>
      </c>
      <c r="G11984" s="8">
        <v>7</v>
      </c>
      <c r="H11984" s="8">
        <v>0</v>
      </c>
      <c r="I11984" s="8">
        <v>4</v>
      </c>
      <c r="J11984" s="8">
        <v>5</v>
      </c>
      <c r="K11984" s="9">
        <f>((D11984*D11975)+(E11984*E11975)+(F11984*F11975)+(G11984*G11975)+(H11984*H11975)+(I11984*I11975)+(J11984*J11975))+$L$9</f>
        <v>7.7999999999997627E-2</v>
      </c>
      <c r="L11984" s="8">
        <f t="shared" si="3775"/>
        <v>1</v>
      </c>
      <c r="M11984" s="10">
        <f t="shared" si="3783"/>
        <v>1</v>
      </c>
      <c r="N11984" s="20">
        <f t="shared" si="3776"/>
        <v>0</v>
      </c>
      <c r="O11984" s="20">
        <f t="shared" si="3784"/>
        <v>0</v>
      </c>
      <c r="P11984" s="20">
        <f t="shared" si="3777"/>
        <v>0</v>
      </c>
      <c r="Q11984" s="20">
        <f t="shared" ref="Q11984:Q12029" si="3785">N11984*$D$2*F11984</f>
        <v>0</v>
      </c>
      <c r="R11984" s="20">
        <f t="shared" si="3779"/>
        <v>0</v>
      </c>
      <c r="S11984" s="20">
        <f t="shared" si="3780"/>
        <v>0</v>
      </c>
      <c r="T11984" s="20">
        <f t="shared" si="3781"/>
        <v>0</v>
      </c>
      <c r="U11984" s="20">
        <f>N11984*$D$2*J11984</f>
        <v>0</v>
      </c>
    </row>
    <row r="11985" spans="3:21" ht="19.2" x14ac:dyDescent="0.3">
      <c r="C11985" s="14">
        <v>6</v>
      </c>
      <c r="D11985" s="8">
        <v>4</v>
      </c>
      <c r="E11985" s="8">
        <v>9</v>
      </c>
      <c r="F11985" s="8">
        <v>4</v>
      </c>
      <c r="G11985" s="8">
        <v>9</v>
      </c>
      <c r="H11985" s="8">
        <v>2</v>
      </c>
      <c r="I11985" s="8">
        <v>0</v>
      </c>
      <c r="J11985" s="8">
        <v>8</v>
      </c>
      <c r="K11985" s="9">
        <f>((D11985*D11975)+(E11985*E11975)+(F11985*F11975)+(G11985*G11975)+(H11985*H11975)+(I11985*I11975)+(J11985*J11975))+$L$9</f>
        <v>0.48399999999999821</v>
      </c>
      <c r="L11985" s="8">
        <f t="shared" si="3775"/>
        <v>1</v>
      </c>
      <c r="M11985" s="10">
        <f t="shared" si="3783"/>
        <v>1</v>
      </c>
      <c r="N11985" s="20">
        <f t="shared" si="3776"/>
        <v>0</v>
      </c>
      <c r="O11985" s="20">
        <f t="shared" si="3784"/>
        <v>0</v>
      </c>
      <c r="P11985" s="20">
        <f t="shared" si="3777"/>
        <v>0</v>
      </c>
      <c r="Q11985" s="20">
        <f t="shared" si="3785"/>
        <v>0</v>
      </c>
      <c r="R11985" s="20">
        <f t="shared" si="3779"/>
        <v>0</v>
      </c>
      <c r="S11985" s="20">
        <f t="shared" si="3780"/>
        <v>0</v>
      </c>
      <c r="T11985" s="20">
        <f t="shared" si="3781"/>
        <v>0</v>
      </c>
      <c r="U11985" s="20">
        <f t="shared" ref="U11985:U12029" si="3786">N11985*$D$2*J11985</f>
        <v>0</v>
      </c>
    </row>
    <row r="11986" spans="3:21" ht="19.2" x14ac:dyDescent="0.3">
      <c r="C11986" s="14">
        <v>7</v>
      </c>
      <c r="D11986" s="8">
        <v>4</v>
      </c>
      <c r="E11986" s="8">
        <v>1</v>
      </c>
      <c r="F11986" s="8">
        <v>1</v>
      </c>
      <c r="G11986" s="8">
        <v>5</v>
      </c>
      <c r="H11986" s="8">
        <v>6</v>
      </c>
      <c r="I11986" s="8">
        <v>5</v>
      </c>
      <c r="J11986" s="8">
        <v>7</v>
      </c>
      <c r="K11986" s="9">
        <f>((D11986*D11975)+(E11986*E11975)+(F11986*F11975)+(G11986*G11975)+(H11986*H11975)+(I11986*I11975)+(J11986*J11975))+$L$9</f>
        <v>-0.86200000000000188</v>
      </c>
      <c r="L11986" s="8">
        <f t="shared" si="3775"/>
        <v>-1</v>
      </c>
      <c r="M11986" s="10">
        <f>IF(VALUE(D11986 &amp; E11986 &amp; F11986 &amp; G11986 &amp; H11986 &amp; I11986 &amp; J11986) &gt;= 4712935, 1, -1)</f>
        <v>-1</v>
      </c>
      <c r="N11986" s="20">
        <f t="shared" si="3776"/>
        <v>0</v>
      </c>
      <c r="O11986" s="20">
        <f t="shared" si="3784"/>
        <v>0</v>
      </c>
      <c r="P11986" s="20">
        <f t="shared" si="3777"/>
        <v>0</v>
      </c>
      <c r="Q11986" s="20">
        <f t="shared" si="3785"/>
        <v>0</v>
      </c>
      <c r="R11986" s="20">
        <f t="shared" si="3779"/>
        <v>0</v>
      </c>
      <c r="S11986" s="20">
        <f t="shared" si="3780"/>
        <v>0</v>
      </c>
      <c r="T11986" s="20">
        <f t="shared" si="3781"/>
        <v>0</v>
      </c>
      <c r="U11986" s="20">
        <f t="shared" si="3786"/>
        <v>0</v>
      </c>
    </row>
    <row r="11987" spans="3:21" ht="19.2" x14ac:dyDescent="0.3">
      <c r="C11987" s="14">
        <v>8</v>
      </c>
      <c r="D11987" s="8">
        <v>4</v>
      </c>
      <c r="E11987" s="8">
        <v>5</v>
      </c>
      <c r="F11987" s="8">
        <v>9</v>
      </c>
      <c r="G11987" s="8">
        <v>3</v>
      </c>
      <c r="H11987" s="8">
        <v>8</v>
      </c>
      <c r="I11987" s="8">
        <v>5</v>
      </c>
      <c r="J11987" s="8">
        <v>3</v>
      </c>
      <c r="K11987" s="9">
        <f>((D11987*D11975)+(E11987*E11975)+(F11987*F11975)+(G11987*G11975)+(H11987*H11975)+(I11987*I11975)+(J11987*J11975))+$L$9</f>
        <v>-8.6000000000004739E-2</v>
      </c>
      <c r="L11987" s="8">
        <f t="shared" si="3775"/>
        <v>-1</v>
      </c>
      <c r="M11987" s="10">
        <f t="shared" ref="M11987:M12029" si="3787">IF(VALUE(D11987 &amp; E11987 &amp; F11987 &amp; G11987 &amp; H11987 &amp; I11987 &amp; J11987) &gt;= 4712935, 1, -1)</f>
        <v>-1</v>
      </c>
      <c r="N11987" s="20">
        <f t="shared" si="3776"/>
        <v>0</v>
      </c>
      <c r="O11987" s="20">
        <f t="shared" si="3784"/>
        <v>0</v>
      </c>
      <c r="P11987" s="20">
        <f t="shared" si="3777"/>
        <v>0</v>
      </c>
      <c r="Q11987" s="20">
        <f t="shared" si="3785"/>
        <v>0</v>
      </c>
      <c r="R11987" s="20">
        <f t="shared" si="3779"/>
        <v>0</v>
      </c>
      <c r="S11987" s="20">
        <f t="shared" si="3780"/>
        <v>0</v>
      </c>
      <c r="T11987" s="20">
        <f t="shared" si="3781"/>
        <v>0</v>
      </c>
      <c r="U11987" s="20">
        <f t="shared" si="3786"/>
        <v>0</v>
      </c>
    </row>
    <row r="11988" spans="3:21" ht="19.2" x14ac:dyDescent="0.3">
      <c r="C11988" s="14">
        <v>9</v>
      </c>
      <c r="D11988" s="8">
        <v>4</v>
      </c>
      <c r="E11988" s="8">
        <v>8</v>
      </c>
      <c r="F11988" s="8">
        <v>3</v>
      </c>
      <c r="G11988" s="8">
        <v>0</v>
      </c>
      <c r="H11988" s="8">
        <v>7</v>
      </c>
      <c r="I11988" s="8">
        <v>2</v>
      </c>
      <c r="J11988" s="8">
        <v>1</v>
      </c>
      <c r="K11988" s="9">
        <f>((D11988*D11975)+(E11988*E11975)+(F11988*F11975)+(G11988*G11975)+(H11988*H11975)+(I11988*I11975)+(J11988*J11975))+$L$9</f>
        <v>0.1659999999999977</v>
      </c>
      <c r="L11988" s="8">
        <f t="shared" si="3775"/>
        <v>1</v>
      </c>
      <c r="M11988" s="10">
        <f t="shared" si="3787"/>
        <v>1</v>
      </c>
      <c r="N11988" s="20">
        <f t="shared" si="3776"/>
        <v>0</v>
      </c>
      <c r="O11988" s="20">
        <f t="shared" si="3784"/>
        <v>0</v>
      </c>
      <c r="P11988" s="20">
        <f t="shared" si="3777"/>
        <v>0</v>
      </c>
      <c r="Q11988" s="20">
        <f t="shared" si="3785"/>
        <v>0</v>
      </c>
      <c r="R11988" s="20">
        <f t="shared" si="3779"/>
        <v>0</v>
      </c>
      <c r="S11988" s="20">
        <f t="shared" si="3780"/>
        <v>0</v>
      </c>
      <c r="T11988" s="20">
        <f t="shared" si="3781"/>
        <v>0</v>
      </c>
      <c r="U11988" s="20">
        <f t="shared" si="3786"/>
        <v>0</v>
      </c>
    </row>
    <row r="11989" spans="3:21" ht="19.2" x14ac:dyDescent="0.3">
      <c r="C11989" s="14">
        <v>10</v>
      </c>
      <c r="D11989" s="8">
        <v>4</v>
      </c>
      <c r="E11989" s="8">
        <v>5</v>
      </c>
      <c r="F11989" s="8">
        <v>5</v>
      </c>
      <c r="G11989" s="8">
        <v>7</v>
      </c>
      <c r="H11989" s="8">
        <v>4</v>
      </c>
      <c r="I11989" s="8">
        <v>9</v>
      </c>
      <c r="J11989" s="8">
        <v>6</v>
      </c>
      <c r="K11989" s="9">
        <f>((D11989*D11975)+(E11989*E11975)+(F11989*F11975)+(G11989*G11975)+(H11989*H11975)+(I11989*I11975)+(J11989*J11975))+$L$9</f>
        <v>-0.22880000000000589</v>
      </c>
      <c r="L11989" s="8">
        <f t="shared" si="3775"/>
        <v>-1</v>
      </c>
      <c r="M11989" s="10">
        <f t="shared" si="3787"/>
        <v>-1</v>
      </c>
      <c r="N11989" s="20">
        <f t="shared" si="3776"/>
        <v>0</v>
      </c>
      <c r="O11989" s="20">
        <f t="shared" si="3784"/>
        <v>0</v>
      </c>
      <c r="P11989" s="20">
        <f t="shared" si="3777"/>
        <v>0</v>
      </c>
      <c r="Q11989" s="20">
        <f t="shared" si="3785"/>
        <v>0</v>
      </c>
      <c r="R11989" s="20">
        <f t="shared" si="3779"/>
        <v>0</v>
      </c>
      <c r="S11989" s="20">
        <f t="shared" si="3780"/>
        <v>0</v>
      </c>
      <c r="T11989" s="20">
        <f t="shared" si="3781"/>
        <v>0</v>
      </c>
      <c r="U11989" s="20">
        <f t="shared" si="3786"/>
        <v>0</v>
      </c>
    </row>
    <row r="11990" spans="3:21" ht="19.2" x14ac:dyDescent="0.3">
      <c r="C11990" s="14">
        <v>11</v>
      </c>
      <c r="D11990" s="8">
        <v>5</v>
      </c>
      <c r="E11990" s="8">
        <v>2</v>
      </c>
      <c r="F11990" s="8">
        <v>5</v>
      </c>
      <c r="G11990" s="8">
        <v>9</v>
      </c>
      <c r="H11990" s="8">
        <v>7</v>
      </c>
      <c r="I11990" s="8">
        <v>2</v>
      </c>
      <c r="J11990" s="8">
        <v>2</v>
      </c>
      <c r="K11990" s="9">
        <f>((D11990*D11975)+(E11990*E11975)+(F11990*F11975)+(G11990*G11975)+(H11990*H11975)+(I11990*I11975)+(J11990*J11975))+$L$9</f>
        <v>0.5323999999999991</v>
      </c>
      <c r="L11990" s="8">
        <f t="shared" si="3775"/>
        <v>1</v>
      </c>
      <c r="M11990" s="10">
        <f t="shared" si="3787"/>
        <v>1</v>
      </c>
      <c r="N11990" s="20">
        <f t="shared" si="3776"/>
        <v>0</v>
      </c>
      <c r="O11990" s="20">
        <f t="shared" si="3784"/>
        <v>0</v>
      </c>
      <c r="P11990" s="20">
        <f t="shared" si="3777"/>
        <v>0</v>
      </c>
      <c r="Q11990" s="20">
        <f t="shared" si="3785"/>
        <v>0</v>
      </c>
      <c r="R11990" s="20">
        <f t="shared" si="3779"/>
        <v>0</v>
      </c>
      <c r="S11990" s="20">
        <f t="shared" si="3780"/>
        <v>0</v>
      </c>
      <c r="T11990" s="20">
        <f t="shared" si="3781"/>
        <v>0</v>
      </c>
      <c r="U11990" s="20">
        <f t="shared" si="3786"/>
        <v>0</v>
      </c>
    </row>
    <row r="11991" spans="3:21" ht="19.2" x14ac:dyDescent="0.3">
      <c r="C11991" s="14">
        <v>12</v>
      </c>
      <c r="D11991" s="8">
        <v>5</v>
      </c>
      <c r="E11991" s="8">
        <v>2</v>
      </c>
      <c r="F11991" s="8">
        <v>1</v>
      </c>
      <c r="G11991" s="8">
        <v>3</v>
      </c>
      <c r="H11991" s="8">
        <v>5</v>
      </c>
      <c r="I11991" s="8">
        <v>9</v>
      </c>
      <c r="J11991" s="8">
        <v>5</v>
      </c>
      <c r="K11991" s="9">
        <f>((D11991*D11975)+(E11991*E11975)+(F11991*F11975)+(G11991*G11975)+(H11991*H11975)+(I11991*I11975)+(J11991*J11975))+$L$9</f>
        <v>0.23399999999999732</v>
      </c>
      <c r="L11991" s="8">
        <f t="shared" si="3775"/>
        <v>1</v>
      </c>
      <c r="M11991" s="10">
        <f t="shared" si="3787"/>
        <v>1</v>
      </c>
      <c r="N11991" s="20">
        <f t="shared" si="3776"/>
        <v>0</v>
      </c>
      <c r="O11991" s="20">
        <f t="shared" si="3784"/>
        <v>0</v>
      </c>
      <c r="P11991" s="20">
        <f t="shared" si="3777"/>
        <v>0</v>
      </c>
      <c r="Q11991" s="20">
        <f t="shared" si="3785"/>
        <v>0</v>
      </c>
      <c r="R11991" s="20">
        <f t="shared" si="3779"/>
        <v>0</v>
      </c>
      <c r="S11991" s="20">
        <f t="shared" si="3780"/>
        <v>0</v>
      </c>
      <c r="T11991" s="20">
        <f t="shared" si="3781"/>
        <v>0</v>
      </c>
      <c r="U11991" s="20">
        <f t="shared" si="3786"/>
        <v>0</v>
      </c>
    </row>
    <row r="11992" spans="3:21" ht="19.2" x14ac:dyDescent="0.3">
      <c r="C11992" s="14">
        <v>13</v>
      </c>
      <c r="D11992" s="8">
        <v>4</v>
      </c>
      <c r="E11992" s="8">
        <v>4</v>
      </c>
      <c r="F11992" s="8">
        <v>7</v>
      </c>
      <c r="G11992" s="8">
        <v>3</v>
      </c>
      <c r="H11992" s="8">
        <v>5</v>
      </c>
      <c r="I11992" s="8">
        <v>0</v>
      </c>
      <c r="J11992" s="8">
        <v>2</v>
      </c>
      <c r="K11992" s="9">
        <f>((D11992*D11975)+(E11992*E11975)+(F11992*F11975)+(G11992*G11975)+(H11992*H11975)+(I11992*I11975)+(J11992*J11975))+$L$9</f>
        <v>-0.35440000000000094</v>
      </c>
      <c r="L11992" s="8">
        <f t="shared" si="3775"/>
        <v>-1</v>
      </c>
      <c r="M11992" s="10">
        <f t="shared" si="3787"/>
        <v>-1</v>
      </c>
      <c r="N11992" s="20">
        <f t="shared" si="3776"/>
        <v>0</v>
      </c>
      <c r="O11992" s="20">
        <f t="shared" si="3784"/>
        <v>0</v>
      </c>
      <c r="P11992" s="20">
        <f t="shared" si="3777"/>
        <v>0</v>
      </c>
      <c r="Q11992" s="20">
        <f t="shared" si="3785"/>
        <v>0</v>
      </c>
      <c r="R11992" s="20">
        <f t="shared" si="3779"/>
        <v>0</v>
      </c>
      <c r="S11992" s="20">
        <f t="shared" si="3780"/>
        <v>0</v>
      </c>
      <c r="T11992" s="20">
        <f t="shared" si="3781"/>
        <v>0</v>
      </c>
      <c r="U11992" s="20">
        <f t="shared" si="3786"/>
        <v>0</v>
      </c>
    </row>
    <row r="11993" spans="3:21" ht="19.2" x14ac:dyDescent="0.3">
      <c r="C11993" s="14">
        <v>14</v>
      </c>
      <c r="D11993" s="8">
        <v>4</v>
      </c>
      <c r="E11993" s="8">
        <v>1</v>
      </c>
      <c r="F11993" s="8">
        <v>3</v>
      </c>
      <c r="G11993" s="8">
        <v>3</v>
      </c>
      <c r="H11993" s="8">
        <v>9</v>
      </c>
      <c r="I11993" s="8">
        <v>4</v>
      </c>
      <c r="J11993" s="8">
        <v>1</v>
      </c>
      <c r="K11993" s="9">
        <f>((D11993*D11975)+(E11993*E11975)+(F11993*F11975)+(G11993*G11975)+(H11993*H11975)+(I11993*I11975)+(J11993*J11975))+$L$9</f>
        <v>-0.84080000000000066</v>
      </c>
      <c r="L11993" s="8">
        <f t="shared" si="3775"/>
        <v>-1</v>
      </c>
      <c r="M11993" s="10">
        <f t="shared" si="3787"/>
        <v>-1</v>
      </c>
      <c r="N11993" s="20">
        <f t="shared" si="3776"/>
        <v>0</v>
      </c>
      <c r="O11993" s="20">
        <f t="shared" si="3784"/>
        <v>0</v>
      </c>
      <c r="P11993" s="20">
        <f t="shared" si="3777"/>
        <v>0</v>
      </c>
      <c r="Q11993" s="20">
        <f t="shared" si="3785"/>
        <v>0</v>
      </c>
      <c r="R11993" s="20">
        <f t="shared" si="3779"/>
        <v>0</v>
      </c>
      <c r="S11993" s="20">
        <f t="shared" si="3780"/>
        <v>0</v>
      </c>
      <c r="T11993" s="20">
        <f t="shared" si="3781"/>
        <v>0</v>
      </c>
      <c r="U11993" s="20">
        <f t="shared" si="3786"/>
        <v>0</v>
      </c>
    </row>
    <row r="11994" spans="3:21" ht="19.2" x14ac:dyDescent="0.3">
      <c r="C11994" s="14">
        <v>15</v>
      </c>
      <c r="D11994" s="8">
        <v>4</v>
      </c>
      <c r="E11994" s="8">
        <v>5</v>
      </c>
      <c r="F11994" s="8">
        <v>8</v>
      </c>
      <c r="G11994" s="8">
        <v>6</v>
      </c>
      <c r="H11994" s="8">
        <v>6</v>
      </c>
      <c r="I11994" s="8">
        <v>5</v>
      </c>
      <c r="J11994" s="8">
        <v>7</v>
      </c>
      <c r="K11994" s="9">
        <f>((D11994*D11975)+(E11994*E11975)+(F11994*F11975)+(G11994*G11975)+(H11994*H11975)+(I11994*I11975)+(J11994*J11975))+$L$9</f>
        <v>-5.3600000000004755E-2</v>
      </c>
      <c r="L11994" s="8">
        <f t="shared" si="3775"/>
        <v>-1</v>
      </c>
      <c r="M11994" s="10">
        <f t="shared" si="3787"/>
        <v>-1</v>
      </c>
      <c r="N11994" s="20">
        <f t="shared" si="3776"/>
        <v>0</v>
      </c>
      <c r="O11994" s="20">
        <f t="shared" si="3784"/>
        <v>0</v>
      </c>
      <c r="P11994" s="20">
        <f t="shared" si="3777"/>
        <v>0</v>
      </c>
      <c r="Q11994" s="20">
        <f t="shared" si="3785"/>
        <v>0</v>
      </c>
      <c r="R11994" s="20">
        <f t="shared" si="3779"/>
        <v>0</v>
      </c>
      <c r="S11994" s="20">
        <f t="shared" si="3780"/>
        <v>0</v>
      </c>
      <c r="T11994" s="20">
        <f t="shared" si="3781"/>
        <v>0</v>
      </c>
      <c r="U11994" s="20">
        <f t="shared" si="3786"/>
        <v>0</v>
      </c>
    </row>
    <row r="11995" spans="3:21" ht="19.2" x14ac:dyDescent="0.3">
      <c r="C11995" s="14">
        <v>16</v>
      </c>
      <c r="D11995" s="8">
        <v>4</v>
      </c>
      <c r="E11995" s="8">
        <v>2</v>
      </c>
      <c r="F11995" s="8">
        <v>6</v>
      </c>
      <c r="G11995" s="8">
        <v>1</v>
      </c>
      <c r="H11995" s="8">
        <v>6</v>
      </c>
      <c r="I11995" s="8">
        <v>3</v>
      </c>
      <c r="J11995" s="8">
        <v>5</v>
      </c>
      <c r="K11995" s="9">
        <f>((D11995*D11975)+(E11995*E11975)+(F11995*F11975)+(G11995*G11975)+(H11995*H11975)+(I11995*I11975)+(J11995*J11975))+$L$9</f>
        <v>-0.68120000000000225</v>
      </c>
      <c r="L11995" s="8">
        <f t="shared" si="3775"/>
        <v>-1</v>
      </c>
      <c r="M11995" s="10">
        <f t="shared" si="3787"/>
        <v>-1</v>
      </c>
      <c r="N11995" s="20">
        <f t="shared" si="3776"/>
        <v>0</v>
      </c>
      <c r="O11995" s="20">
        <f t="shared" si="3784"/>
        <v>0</v>
      </c>
      <c r="P11995" s="20">
        <f t="shared" si="3777"/>
        <v>0</v>
      </c>
      <c r="Q11995" s="20">
        <f t="shared" si="3785"/>
        <v>0</v>
      </c>
      <c r="R11995" s="20">
        <f t="shared" si="3779"/>
        <v>0</v>
      </c>
      <c r="S11995" s="20">
        <f t="shared" si="3780"/>
        <v>0</v>
      </c>
      <c r="T11995" s="20">
        <f t="shared" si="3781"/>
        <v>0</v>
      </c>
      <c r="U11995" s="20">
        <f t="shared" si="3786"/>
        <v>0</v>
      </c>
    </row>
    <row r="11996" spans="3:21" ht="19.2" x14ac:dyDescent="0.3">
      <c r="C11996" s="14">
        <v>17</v>
      </c>
      <c r="D11996" s="8">
        <v>4</v>
      </c>
      <c r="E11996" s="8">
        <v>7</v>
      </c>
      <c r="F11996" s="8">
        <v>3</v>
      </c>
      <c r="G11996" s="8">
        <v>3</v>
      </c>
      <c r="H11996" s="8">
        <v>9</v>
      </c>
      <c r="I11996" s="8">
        <v>7</v>
      </c>
      <c r="J11996" s="8">
        <v>7</v>
      </c>
      <c r="K11996" s="9">
        <f>((D11996*D11975)+(E11996*E11975)+(F11996*F11975)+(G11996*G11975)+(H11996*H11975)+(I11996*I11975)+(J11996*J11975))+$L$9</f>
        <v>0.17799999999999905</v>
      </c>
      <c r="L11996" s="8">
        <f t="shared" si="3775"/>
        <v>1</v>
      </c>
      <c r="M11996" s="10">
        <f t="shared" si="3787"/>
        <v>1</v>
      </c>
      <c r="N11996" s="20">
        <f t="shared" si="3776"/>
        <v>0</v>
      </c>
      <c r="O11996" s="20">
        <f t="shared" si="3784"/>
        <v>0</v>
      </c>
      <c r="P11996" s="20">
        <f t="shared" si="3777"/>
        <v>0</v>
      </c>
      <c r="Q11996" s="20">
        <f t="shared" si="3785"/>
        <v>0</v>
      </c>
      <c r="R11996" s="20">
        <f t="shared" si="3779"/>
        <v>0</v>
      </c>
      <c r="S11996" s="20">
        <f t="shared" si="3780"/>
        <v>0</v>
      </c>
      <c r="T11996" s="20">
        <f t="shared" si="3781"/>
        <v>0</v>
      </c>
      <c r="U11996" s="20">
        <f t="shared" si="3786"/>
        <v>0</v>
      </c>
    </row>
    <row r="11997" spans="3:21" ht="19.2" x14ac:dyDescent="0.3">
      <c r="C11997" s="14">
        <v>18</v>
      </c>
      <c r="D11997" s="8">
        <v>4</v>
      </c>
      <c r="E11997" s="8">
        <v>9</v>
      </c>
      <c r="F11997" s="8">
        <v>6</v>
      </c>
      <c r="G11997" s="8">
        <v>5</v>
      </c>
      <c r="H11997" s="8">
        <v>8</v>
      </c>
      <c r="I11997" s="8">
        <v>2</v>
      </c>
      <c r="J11997" s="8">
        <v>2</v>
      </c>
      <c r="K11997" s="9">
        <f>((D11997*D11975)+(E11997*E11975)+(F11997*F11975)+(G11997*G11975)+(H11997*H11975)+(I11997*I11975)+(J11997*J11975))+$L$9</f>
        <v>0.53759999999999586</v>
      </c>
      <c r="L11997" s="8">
        <f t="shared" si="3775"/>
        <v>1</v>
      </c>
      <c r="M11997" s="10">
        <f t="shared" si="3787"/>
        <v>1</v>
      </c>
      <c r="N11997" s="20">
        <f t="shared" si="3776"/>
        <v>0</v>
      </c>
      <c r="O11997" s="20">
        <f t="shared" si="3784"/>
        <v>0</v>
      </c>
      <c r="P11997" s="20">
        <f t="shared" si="3777"/>
        <v>0</v>
      </c>
      <c r="Q11997" s="20">
        <f t="shared" si="3785"/>
        <v>0</v>
      </c>
      <c r="R11997" s="20">
        <f t="shared" si="3779"/>
        <v>0</v>
      </c>
      <c r="S11997" s="20">
        <f t="shared" si="3780"/>
        <v>0</v>
      </c>
      <c r="T11997" s="20">
        <f t="shared" si="3781"/>
        <v>0</v>
      </c>
      <c r="U11997" s="20">
        <f t="shared" si="3786"/>
        <v>0</v>
      </c>
    </row>
    <row r="11998" spans="3:21" ht="19.2" x14ac:dyDescent="0.3">
      <c r="C11998" s="14">
        <v>19</v>
      </c>
      <c r="D11998" s="8">
        <v>4</v>
      </c>
      <c r="E11998" s="8">
        <v>4</v>
      </c>
      <c r="F11998" s="8">
        <v>1</v>
      </c>
      <c r="G11998" s="8">
        <v>5</v>
      </c>
      <c r="H11998" s="8">
        <v>9</v>
      </c>
      <c r="I11998" s="8">
        <v>1</v>
      </c>
      <c r="J11998" s="8">
        <v>5</v>
      </c>
      <c r="K11998" s="9">
        <f>((D11998*D11975)+(E11998*E11975)+(F11998*F11975)+(G11998*G11975)+(H11998*H11975)+(I11998*I11975)+(J11998*J11975))+$L$9</f>
        <v>-0.27199999999999935</v>
      </c>
      <c r="L11998" s="8">
        <f t="shared" si="3775"/>
        <v>-1</v>
      </c>
      <c r="M11998" s="10">
        <f t="shared" si="3787"/>
        <v>-1</v>
      </c>
      <c r="N11998" s="20">
        <f t="shared" si="3776"/>
        <v>0</v>
      </c>
      <c r="O11998" s="20">
        <f t="shared" si="3784"/>
        <v>0</v>
      </c>
      <c r="P11998" s="20">
        <f t="shared" si="3777"/>
        <v>0</v>
      </c>
      <c r="Q11998" s="20">
        <f t="shared" si="3785"/>
        <v>0</v>
      </c>
      <c r="R11998" s="20">
        <f t="shared" si="3779"/>
        <v>0</v>
      </c>
      <c r="S11998" s="20">
        <f t="shared" si="3780"/>
        <v>0</v>
      </c>
      <c r="T11998" s="20">
        <f t="shared" si="3781"/>
        <v>0</v>
      </c>
      <c r="U11998" s="20">
        <f t="shared" si="3786"/>
        <v>0</v>
      </c>
    </row>
    <row r="11999" spans="3:21" ht="19.2" x14ac:dyDescent="0.3">
      <c r="C11999" s="14">
        <v>20</v>
      </c>
      <c r="D11999" s="8">
        <v>4</v>
      </c>
      <c r="E11999" s="8">
        <v>6</v>
      </c>
      <c r="F11999" s="8">
        <v>9</v>
      </c>
      <c r="G11999" s="8">
        <v>8</v>
      </c>
      <c r="H11999" s="8">
        <v>4</v>
      </c>
      <c r="I11999" s="8">
        <v>4</v>
      </c>
      <c r="J11999" s="8">
        <v>7</v>
      </c>
      <c r="K11999" s="9">
        <f>((D11999*D11975)+(E11999*E11975)+(F11999*F11975)+(G11999*G11975)+(H11999*H11975)+(I11999*I11975)+(J11999*J11975))+$L$9</f>
        <v>0.10759999999999614</v>
      </c>
      <c r="L11999" s="8">
        <f t="shared" si="3775"/>
        <v>1</v>
      </c>
      <c r="M11999" s="10">
        <f t="shared" si="3787"/>
        <v>-1</v>
      </c>
      <c r="N11999" s="20">
        <f t="shared" si="3776"/>
        <v>-2</v>
      </c>
      <c r="O11999" s="20">
        <f t="shared" si="3784"/>
        <v>-0.08</v>
      </c>
      <c r="P11999" s="20">
        <f t="shared" si="3777"/>
        <v>-0.12</v>
      </c>
      <c r="Q11999" s="20">
        <f t="shared" si="3785"/>
        <v>-0.18</v>
      </c>
      <c r="R11999" s="20">
        <f t="shared" si="3779"/>
        <v>-0.16</v>
      </c>
      <c r="S11999" s="20">
        <f t="shared" si="3780"/>
        <v>-0.08</v>
      </c>
      <c r="T11999" s="20">
        <f t="shared" si="3781"/>
        <v>-0.08</v>
      </c>
      <c r="U11999" s="20">
        <f t="shared" si="3786"/>
        <v>-0.14000000000000001</v>
      </c>
    </row>
    <row r="12000" spans="3:21" ht="19.2" x14ac:dyDescent="0.3">
      <c r="C12000" s="14">
        <v>21</v>
      </c>
      <c r="D12000" s="8">
        <v>5</v>
      </c>
      <c r="E12000" s="8">
        <v>2</v>
      </c>
      <c r="F12000" s="8">
        <v>4</v>
      </c>
      <c r="G12000" s="8">
        <v>0</v>
      </c>
      <c r="H12000" s="8">
        <v>9</v>
      </c>
      <c r="I12000" s="8">
        <v>1</v>
      </c>
      <c r="J12000" s="8">
        <v>6</v>
      </c>
      <c r="K12000" s="9">
        <f>((D12000*D11975)+(E12000*E11975)+(F12000*F11975)+(G12000*G11975)+(H12000*H11975)+(I12000*I11975)+(J12000*J11975))+$L$9</f>
        <v>0.48280000000000012</v>
      </c>
      <c r="L12000" s="8">
        <f t="shared" si="3775"/>
        <v>1</v>
      </c>
      <c r="M12000" s="10">
        <f t="shared" si="3787"/>
        <v>1</v>
      </c>
      <c r="N12000" s="20">
        <f t="shared" si="3776"/>
        <v>0</v>
      </c>
      <c r="O12000" s="20">
        <f t="shared" si="3784"/>
        <v>0</v>
      </c>
      <c r="P12000" s="20">
        <f t="shared" si="3777"/>
        <v>0</v>
      </c>
      <c r="Q12000" s="20">
        <f t="shared" si="3785"/>
        <v>0</v>
      </c>
      <c r="R12000" s="20">
        <f t="shared" si="3779"/>
        <v>0</v>
      </c>
      <c r="S12000" s="20">
        <f t="shared" si="3780"/>
        <v>0</v>
      </c>
      <c r="T12000" s="20">
        <f t="shared" si="3781"/>
        <v>0</v>
      </c>
      <c r="U12000" s="20">
        <f t="shared" si="3786"/>
        <v>0</v>
      </c>
    </row>
    <row r="12001" spans="3:21" ht="19.2" x14ac:dyDescent="0.3">
      <c r="C12001" s="14">
        <v>22</v>
      </c>
      <c r="D12001" s="8">
        <v>3</v>
      </c>
      <c r="E12001" s="8">
        <v>9</v>
      </c>
      <c r="F12001" s="8">
        <v>1</v>
      </c>
      <c r="G12001" s="8">
        <v>7</v>
      </c>
      <c r="H12001" s="8">
        <v>4</v>
      </c>
      <c r="I12001" s="8">
        <v>7</v>
      </c>
      <c r="J12001" s="8">
        <v>1</v>
      </c>
      <c r="K12001" s="9">
        <f>((D12001*D11975)+(E12001*E11975)+(F12001*F11975)+(G12001*G11975)+(H12001*H11975)+(I12001*I11975)+(J12001*J11975))+$L$9</f>
        <v>-0.82800000000000296</v>
      </c>
      <c r="L12001" s="8">
        <f t="shared" si="3775"/>
        <v>-1</v>
      </c>
      <c r="M12001" s="10">
        <f t="shared" si="3787"/>
        <v>-1</v>
      </c>
      <c r="N12001" s="20">
        <f t="shared" si="3776"/>
        <v>0</v>
      </c>
      <c r="O12001" s="20">
        <f t="shared" si="3784"/>
        <v>0</v>
      </c>
      <c r="P12001" s="20">
        <f t="shared" si="3777"/>
        <v>0</v>
      </c>
      <c r="Q12001" s="20">
        <f t="shared" si="3785"/>
        <v>0</v>
      </c>
      <c r="R12001" s="20">
        <f t="shared" si="3779"/>
        <v>0</v>
      </c>
      <c r="S12001" s="20">
        <f t="shared" si="3780"/>
        <v>0</v>
      </c>
      <c r="T12001" s="20">
        <f t="shared" si="3781"/>
        <v>0</v>
      </c>
      <c r="U12001" s="20">
        <f t="shared" si="3786"/>
        <v>0</v>
      </c>
    </row>
    <row r="12002" spans="3:21" ht="19.2" x14ac:dyDescent="0.3">
      <c r="C12002" s="14">
        <v>23</v>
      </c>
      <c r="D12002" s="8">
        <v>3</v>
      </c>
      <c r="E12002" s="8">
        <v>4</v>
      </c>
      <c r="F12002" s="8">
        <v>3</v>
      </c>
      <c r="G12002" s="8">
        <v>0</v>
      </c>
      <c r="H12002" s="8">
        <v>8</v>
      </c>
      <c r="I12002" s="8">
        <v>3</v>
      </c>
      <c r="J12002" s="8">
        <v>5</v>
      </c>
      <c r="K12002" s="9">
        <f>((D12002*D11975)+(E12002*E11975)+(F12002*F11975)+(G12002*G11975)+(H12002*H11975)+(I12002*I11975)+(J12002*J11975))+$L$9</f>
        <v>-1.4660000000000011</v>
      </c>
      <c r="L12002" s="8">
        <f t="shared" si="3775"/>
        <v>-1</v>
      </c>
      <c r="M12002" s="10">
        <f t="shared" si="3787"/>
        <v>-1</v>
      </c>
      <c r="N12002" s="20">
        <f t="shared" si="3776"/>
        <v>0</v>
      </c>
      <c r="O12002" s="20">
        <f t="shared" si="3784"/>
        <v>0</v>
      </c>
      <c r="P12002" s="20">
        <f t="shared" si="3777"/>
        <v>0</v>
      </c>
      <c r="Q12002" s="20">
        <f t="shared" si="3785"/>
        <v>0</v>
      </c>
      <c r="R12002" s="20">
        <f t="shared" si="3779"/>
        <v>0</v>
      </c>
      <c r="S12002" s="20">
        <f t="shared" si="3780"/>
        <v>0</v>
      </c>
      <c r="T12002" s="20">
        <f t="shared" si="3781"/>
        <v>0</v>
      </c>
      <c r="U12002" s="20">
        <f t="shared" si="3786"/>
        <v>0</v>
      </c>
    </row>
    <row r="12003" spans="3:21" ht="19.2" x14ac:dyDescent="0.3">
      <c r="C12003" s="14">
        <v>24</v>
      </c>
      <c r="D12003" s="8">
        <v>4</v>
      </c>
      <c r="E12003" s="8">
        <v>1</v>
      </c>
      <c r="F12003" s="8">
        <v>4</v>
      </c>
      <c r="G12003" s="8">
        <v>8</v>
      </c>
      <c r="H12003" s="8">
        <v>9</v>
      </c>
      <c r="I12003" s="8">
        <v>3</v>
      </c>
      <c r="J12003" s="8">
        <v>3</v>
      </c>
      <c r="K12003" s="9">
        <f>((D12003*D11975)+(E12003*E11975)+(F12003*F11975)+(G12003*G11975)+(H12003*H11975)+(I12003*I11975)+(J12003*J11975))+$L$9</f>
        <v>-0.6791999999999998</v>
      </c>
      <c r="L12003" s="8">
        <f t="shared" si="3775"/>
        <v>-1</v>
      </c>
      <c r="M12003" s="10">
        <f t="shared" si="3787"/>
        <v>-1</v>
      </c>
      <c r="N12003" s="20">
        <f t="shared" si="3776"/>
        <v>0</v>
      </c>
      <c r="O12003" s="20">
        <f t="shared" si="3784"/>
        <v>0</v>
      </c>
      <c r="P12003" s="20">
        <f t="shared" si="3777"/>
        <v>0</v>
      </c>
      <c r="Q12003" s="20">
        <f t="shared" si="3785"/>
        <v>0</v>
      </c>
      <c r="R12003" s="20">
        <f t="shared" si="3779"/>
        <v>0</v>
      </c>
      <c r="S12003" s="20">
        <f t="shared" si="3780"/>
        <v>0</v>
      </c>
      <c r="T12003" s="20">
        <f t="shared" si="3781"/>
        <v>0</v>
      </c>
      <c r="U12003" s="20">
        <f t="shared" si="3786"/>
        <v>0</v>
      </c>
    </row>
    <row r="12004" spans="3:21" ht="19.2" x14ac:dyDescent="0.3">
      <c r="C12004" s="14">
        <v>25</v>
      </c>
      <c r="D12004" s="8">
        <v>5</v>
      </c>
      <c r="E12004" s="8">
        <v>2</v>
      </c>
      <c r="F12004" s="8">
        <v>5</v>
      </c>
      <c r="G12004" s="8">
        <v>4</v>
      </c>
      <c r="H12004" s="8">
        <v>7</v>
      </c>
      <c r="I12004" s="8">
        <v>6</v>
      </c>
      <c r="J12004" s="8">
        <v>2</v>
      </c>
      <c r="K12004" s="9">
        <f>((D12004*D11975)+(E12004*E11975)+(F12004*F11975)+(G12004*G11975)+(H12004*H11975)+(I12004*I11975)+(J12004*J11975))+$L$9</f>
        <v>0.39319999999999755</v>
      </c>
      <c r="L12004" s="8">
        <f t="shared" si="3775"/>
        <v>1</v>
      </c>
      <c r="M12004" s="10">
        <f t="shared" si="3787"/>
        <v>1</v>
      </c>
      <c r="N12004" s="20">
        <f t="shared" si="3776"/>
        <v>0</v>
      </c>
      <c r="O12004" s="20">
        <f t="shared" si="3784"/>
        <v>0</v>
      </c>
      <c r="P12004" s="20">
        <f t="shared" si="3777"/>
        <v>0</v>
      </c>
      <c r="Q12004" s="20">
        <f t="shared" si="3785"/>
        <v>0</v>
      </c>
      <c r="R12004" s="20">
        <f t="shared" si="3779"/>
        <v>0</v>
      </c>
      <c r="S12004" s="20">
        <f t="shared" si="3780"/>
        <v>0</v>
      </c>
      <c r="T12004" s="20">
        <f t="shared" si="3781"/>
        <v>0</v>
      </c>
      <c r="U12004" s="20">
        <f t="shared" si="3786"/>
        <v>0</v>
      </c>
    </row>
    <row r="12005" spans="3:21" ht="19.2" x14ac:dyDescent="0.3">
      <c r="C12005" s="14">
        <v>26</v>
      </c>
      <c r="D12005" s="8">
        <v>3</v>
      </c>
      <c r="E12005" s="8">
        <v>9</v>
      </c>
      <c r="F12005" s="8">
        <v>9</v>
      </c>
      <c r="G12005" s="8">
        <v>0</v>
      </c>
      <c r="H12005" s="8">
        <v>9</v>
      </c>
      <c r="I12005" s="8">
        <v>0</v>
      </c>
      <c r="J12005" s="8">
        <v>9</v>
      </c>
      <c r="K12005" s="9">
        <f>((D12005*D11975)+(E12005*E11975)+(F12005*F11975)+(G12005*G11975)+(H12005*H11975)+(I12005*I11975)+(J12005*J11975))+$L$9</f>
        <v>-0.40760000000000129</v>
      </c>
      <c r="L12005" s="8">
        <f t="shared" si="3775"/>
        <v>-1</v>
      </c>
      <c r="M12005" s="10">
        <f t="shared" si="3787"/>
        <v>-1</v>
      </c>
      <c r="N12005" s="20">
        <f t="shared" si="3776"/>
        <v>0</v>
      </c>
      <c r="O12005" s="20">
        <f t="shared" si="3784"/>
        <v>0</v>
      </c>
      <c r="P12005" s="20">
        <f t="shared" si="3777"/>
        <v>0</v>
      </c>
      <c r="Q12005" s="20">
        <f t="shared" si="3785"/>
        <v>0</v>
      </c>
      <c r="R12005" s="20">
        <f t="shared" si="3779"/>
        <v>0</v>
      </c>
      <c r="S12005" s="20">
        <f t="shared" si="3780"/>
        <v>0</v>
      </c>
      <c r="T12005" s="20">
        <f t="shared" si="3781"/>
        <v>0</v>
      </c>
      <c r="U12005" s="20">
        <f t="shared" si="3786"/>
        <v>0</v>
      </c>
    </row>
    <row r="12006" spans="3:21" ht="19.2" x14ac:dyDescent="0.3">
      <c r="C12006" s="14">
        <v>27</v>
      </c>
      <c r="D12006" s="8">
        <v>5</v>
      </c>
      <c r="E12006" s="8">
        <v>3</v>
      </c>
      <c r="F12006" s="8">
        <v>3</v>
      </c>
      <c r="G12006" s="8">
        <v>8</v>
      </c>
      <c r="H12006" s="8">
        <v>2</v>
      </c>
      <c r="I12006" s="8">
        <v>0</v>
      </c>
      <c r="J12006" s="8">
        <v>3</v>
      </c>
      <c r="K12006" s="9">
        <f>((D12006*D11975)+(E12006*E11975)+(F12006*F11975)+(G12006*G11975)+(H12006*H11975)+(I12006*I11975)+(J12006*J11975))+$L$9</f>
        <v>0.49399999999999977</v>
      </c>
      <c r="L12006" s="8">
        <f t="shared" si="3775"/>
        <v>1</v>
      </c>
      <c r="M12006" s="10">
        <f t="shared" si="3787"/>
        <v>1</v>
      </c>
      <c r="N12006" s="20">
        <f t="shared" si="3776"/>
        <v>0</v>
      </c>
      <c r="O12006" s="20">
        <f t="shared" si="3784"/>
        <v>0</v>
      </c>
      <c r="P12006" s="20">
        <f t="shared" si="3777"/>
        <v>0</v>
      </c>
      <c r="Q12006" s="20">
        <f t="shared" si="3785"/>
        <v>0</v>
      </c>
      <c r="R12006" s="20">
        <f t="shared" si="3779"/>
        <v>0</v>
      </c>
      <c r="S12006" s="20">
        <f t="shared" si="3780"/>
        <v>0</v>
      </c>
      <c r="T12006" s="20">
        <f t="shared" si="3781"/>
        <v>0</v>
      </c>
      <c r="U12006" s="20">
        <f t="shared" si="3786"/>
        <v>0</v>
      </c>
    </row>
    <row r="12007" spans="3:21" ht="19.2" x14ac:dyDescent="0.3">
      <c r="C12007" s="14">
        <v>28</v>
      </c>
      <c r="D12007" s="8">
        <v>4</v>
      </c>
      <c r="E12007" s="8">
        <v>3</v>
      </c>
      <c r="F12007" s="8">
        <v>8</v>
      </c>
      <c r="G12007" s="8">
        <v>2</v>
      </c>
      <c r="H12007" s="8">
        <v>1</v>
      </c>
      <c r="I12007" s="8">
        <v>7</v>
      </c>
      <c r="J12007" s="8">
        <v>9</v>
      </c>
      <c r="K12007" s="9">
        <f>((D12007*D11975)+(E12007*E11975)+(F12007*F11975)+(G12007*G11975)+(H12007*H11975)+(I12007*I11975)+(J12007*J11975))+$L$9</f>
        <v>-0.608800000000004</v>
      </c>
      <c r="L12007" s="8">
        <f t="shared" si="3775"/>
        <v>-1</v>
      </c>
      <c r="M12007" s="10">
        <f t="shared" si="3787"/>
        <v>-1</v>
      </c>
      <c r="N12007" s="20">
        <f t="shared" si="3776"/>
        <v>0</v>
      </c>
      <c r="O12007" s="20">
        <f t="shared" si="3784"/>
        <v>0</v>
      </c>
      <c r="P12007" s="20">
        <f t="shared" si="3777"/>
        <v>0</v>
      </c>
      <c r="Q12007" s="20">
        <f t="shared" si="3785"/>
        <v>0</v>
      </c>
      <c r="R12007" s="20">
        <f t="shared" si="3779"/>
        <v>0</v>
      </c>
      <c r="S12007" s="20">
        <f t="shared" si="3780"/>
        <v>0</v>
      </c>
      <c r="T12007" s="20">
        <f t="shared" si="3781"/>
        <v>0</v>
      </c>
      <c r="U12007" s="20">
        <f t="shared" si="3786"/>
        <v>0</v>
      </c>
    </row>
    <row r="12008" spans="3:21" ht="19.2" x14ac:dyDescent="0.3">
      <c r="C12008" s="14">
        <v>29</v>
      </c>
      <c r="D12008" s="8">
        <v>4</v>
      </c>
      <c r="E12008" s="8">
        <v>7</v>
      </c>
      <c r="F12008" s="8">
        <v>3</v>
      </c>
      <c r="G12008" s="8">
        <v>7</v>
      </c>
      <c r="H12008" s="8">
        <v>9</v>
      </c>
      <c r="I12008" s="8">
        <v>7</v>
      </c>
      <c r="J12008" s="8">
        <v>0</v>
      </c>
      <c r="K12008" s="9">
        <f>((D12008*D11975)+(E12008*E11975)+(F12008*F11975)+(G12008*G11975)+(H12008*H11975)+(I12008*I11975)+(J12008*J11975))+$L$9</f>
        <v>0.13999999999999879</v>
      </c>
      <c r="L12008" s="8">
        <f t="shared" si="3775"/>
        <v>1</v>
      </c>
      <c r="M12008" s="10">
        <f t="shared" si="3787"/>
        <v>1</v>
      </c>
      <c r="N12008" s="20">
        <f t="shared" si="3776"/>
        <v>0</v>
      </c>
      <c r="O12008" s="20">
        <f t="shared" si="3784"/>
        <v>0</v>
      </c>
      <c r="P12008" s="20">
        <f t="shared" si="3777"/>
        <v>0</v>
      </c>
      <c r="Q12008" s="20">
        <f t="shared" si="3785"/>
        <v>0</v>
      </c>
      <c r="R12008" s="20">
        <f t="shared" si="3779"/>
        <v>0</v>
      </c>
      <c r="S12008" s="20">
        <f t="shared" si="3780"/>
        <v>0</v>
      </c>
      <c r="T12008" s="20">
        <f t="shared" si="3781"/>
        <v>0</v>
      </c>
      <c r="U12008" s="20">
        <f t="shared" si="3786"/>
        <v>0</v>
      </c>
    </row>
    <row r="12009" spans="3:21" ht="19.2" x14ac:dyDescent="0.3">
      <c r="C12009" s="14">
        <v>30</v>
      </c>
      <c r="D12009" s="8">
        <v>4</v>
      </c>
      <c r="E12009" s="8">
        <v>2</v>
      </c>
      <c r="F12009" s="8">
        <v>3</v>
      </c>
      <c r="G12009" s="8">
        <v>9</v>
      </c>
      <c r="H12009" s="8">
        <v>3</v>
      </c>
      <c r="I12009" s="8">
        <v>7</v>
      </c>
      <c r="J12009" s="8">
        <v>4</v>
      </c>
      <c r="K12009" s="9">
        <f>((D12009*D11975)+(E12009*E11975)+(F12009*F11975)+(G12009*G11975)+(H12009*H11975)+(I12009*I11975)+(J12009*J11975))+$L$9</f>
        <v>-0.75640000000000196</v>
      </c>
      <c r="L12009" s="8">
        <f t="shared" si="3775"/>
        <v>-1</v>
      </c>
      <c r="M12009" s="10">
        <f t="shared" si="3787"/>
        <v>-1</v>
      </c>
      <c r="N12009" s="20">
        <f t="shared" si="3776"/>
        <v>0</v>
      </c>
      <c r="O12009" s="20">
        <f t="shared" si="3784"/>
        <v>0</v>
      </c>
      <c r="P12009" s="20">
        <f t="shared" si="3777"/>
        <v>0</v>
      </c>
      <c r="Q12009" s="20">
        <f t="shared" si="3785"/>
        <v>0</v>
      </c>
      <c r="R12009" s="20">
        <f t="shared" si="3779"/>
        <v>0</v>
      </c>
      <c r="S12009" s="20">
        <f t="shared" si="3780"/>
        <v>0</v>
      </c>
      <c r="T12009" s="20">
        <f t="shared" si="3781"/>
        <v>0</v>
      </c>
      <c r="U12009" s="20">
        <f t="shared" si="3786"/>
        <v>0</v>
      </c>
    </row>
    <row r="12010" spans="3:21" ht="19.2" x14ac:dyDescent="0.3">
      <c r="C12010" s="14">
        <v>31</v>
      </c>
      <c r="D12010" s="8">
        <v>4</v>
      </c>
      <c r="E12010" s="8">
        <v>7</v>
      </c>
      <c r="F12010" s="8">
        <v>7</v>
      </c>
      <c r="G12010" s="8">
        <v>6</v>
      </c>
      <c r="H12010" s="8">
        <v>9</v>
      </c>
      <c r="I12010" s="8">
        <v>0</v>
      </c>
      <c r="J12010" s="8">
        <v>6</v>
      </c>
      <c r="K12010" s="9">
        <f>((D12010*D11975)+(E12010*E11975)+(F12010*F11975)+(G12010*G11975)+(H12010*H11975)+(I12010*I11975)+(J12010*J11975))+$L$9</f>
        <v>0.38279999999999959</v>
      </c>
      <c r="L12010" s="8">
        <f t="shared" si="3775"/>
        <v>1</v>
      </c>
      <c r="M12010" s="10">
        <f t="shared" si="3787"/>
        <v>1</v>
      </c>
      <c r="N12010" s="20">
        <f t="shared" si="3776"/>
        <v>0</v>
      </c>
      <c r="O12010" s="20">
        <f t="shared" si="3784"/>
        <v>0</v>
      </c>
      <c r="P12010" s="20">
        <f t="shared" si="3777"/>
        <v>0</v>
      </c>
      <c r="Q12010" s="20">
        <f t="shared" si="3785"/>
        <v>0</v>
      </c>
      <c r="R12010" s="20">
        <f t="shared" si="3779"/>
        <v>0</v>
      </c>
      <c r="S12010" s="20">
        <f t="shared" si="3780"/>
        <v>0</v>
      </c>
      <c r="T12010" s="20">
        <f t="shared" si="3781"/>
        <v>0</v>
      </c>
      <c r="U12010" s="20">
        <f t="shared" si="3786"/>
        <v>0</v>
      </c>
    </row>
    <row r="12011" spans="3:21" ht="19.2" x14ac:dyDescent="0.3">
      <c r="C12011" s="14">
        <v>32</v>
      </c>
      <c r="D12011" s="8">
        <v>4</v>
      </c>
      <c r="E12011" s="8">
        <v>1</v>
      </c>
      <c r="F12011" s="8">
        <v>6</v>
      </c>
      <c r="G12011" s="8">
        <v>1</v>
      </c>
      <c r="H12011" s="8">
        <v>8</v>
      </c>
      <c r="I12011" s="8">
        <v>0</v>
      </c>
      <c r="J12011" s="8">
        <v>6</v>
      </c>
      <c r="K12011" s="9">
        <f>((D12011*D11975)+(E12011*E11975)+(F12011*F11975)+(G12011*G11975)+(H12011*H11975)+(I12011*I11975)+(J12011*J11975))+$L$9</f>
        <v>-0.72240000000000215</v>
      </c>
      <c r="L12011" s="8">
        <f t="shared" si="3775"/>
        <v>-1</v>
      </c>
      <c r="M12011" s="10">
        <f t="shared" si="3787"/>
        <v>-1</v>
      </c>
      <c r="N12011" s="20">
        <f t="shared" si="3776"/>
        <v>0</v>
      </c>
      <c r="O12011" s="20">
        <f t="shared" si="3784"/>
        <v>0</v>
      </c>
      <c r="P12011" s="20">
        <f t="shared" si="3777"/>
        <v>0</v>
      </c>
      <c r="Q12011" s="20">
        <f t="shared" si="3785"/>
        <v>0</v>
      </c>
      <c r="R12011" s="20">
        <f t="shared" si="3779"/>
        <v>0</v>
      </c>
      <c r="S12011" s="20">
        <f t="shared" si="3780"/>
        <v>0</v>
      </c>
      <c r="T12011" s="20">
        <f t="shared" si="3781"/>
        <v>0</v>
      </c>
      <c r="U12011" s="20">
        <f t="shared" si="3786"/>
        <v>0</v>
      </c>
    </row>
    <row r="12012" spans="3:21" ht="19.2" x14ac:dyDescent="0.3">
      <c r="C12012" s="14">
        <v>33</v>
      </c>
      <c r="D12012" s="8">
        <v>5</v>
      </c>
      <c r="E12012" s="8">
        <v>1</v>
      </c>
      <c r="F12012" s="8">
        <v>7</v>
      </c>
      <c r="G12012" s="8">
        <v>8</v>
      </c>
      <c r="H12012" s="8">
        <v>1</v>
      </c>
      <c r="I12012" s="8">
        <v>6</v>
      </c>
      <c r="J12012" s="8">
        <v>9</v>
      </c>
      <c r="K12012" s="9">
        <f>((D12012*D11975)+(E12012*E11975)+(F12012*F11975)+(G12012*G11975)+(H12012*H11975)+(I12012*I11975)+(J12012*J11975))+$L$9</f>
        <v>0.26359999999999673</v>
      </c>
      <c r="L12012" s="8">
        <f t="shared" si="3775"/>
        <v>1</v>
      </c>
      <c r="M12012" s="10">
        <f t="shared" si="3787"/>
        <v>1</v>
      </c>
      <c r="N12012" s="20">
        <f t="shared" si="3776"/>
        <v>0</v>
      </c>
      <c r="O12012" s="20">
        <f t="shared" si="3784"/>
        <v>0</v>
      </c>
      <c r="P12012" s="20">
        <f t="shared" si="3777"/>
        <v>0</v>
      </c>
      <c r="Q12012" s="20">
        <f t="shared" si="3785"/>
        <v>0</v>
      </c>
      <c r="R12012" s="20">
        <f t="shared" si="3779"/>
        <v>0</v>
      </c>
      <c r="S12012" s="20">
        <f t="shared" si="3780"/>
        <v>0</v>
      </c>
      <c r="T12012" s="20">
        <f t="shared" si="3781"/>
        <v>0</v>
      </c>
      <c r="U12012" s="20">
        <f t="shared" si="3786"/>
        <v>0</v>
      </c>
    </row>
    <row r="12013" spans="3:21" ht="19.2" x14ac:dyDescent="0.3">
      <c r="C12013" s="14">
        <v>34</v>
      </c>
      <c r="D12013" s="8">
        <v>4</v>
      </c>
      <c r="E12013" s="8">
        <v>9</v>
      </c>
      <c r="F12013" s="8">
        <v>3</v>
      </c>
      <c r="G12013" s="8">
        <v>7</v>
      </c>
      <c r="H12013" s="8">
        <v>3</v>
      </c>
      <c r="I12013" s="8">
        <v>5</v>
      </c>
      <c r="J12013" s="8">
        <v>9</v>
      </c>
      <c r="K12013" s="9">
        <f>((D12013*D11975)+(E12013*E11975)+(F12013*F11975)+(G12013*G11975)+(H12013*H11975)+(I12013*I11975)+(J12013*J11975))+$L$9</f>
        <v>0.42039999999999722</v>
      </c>
      <c r="L12013" s="8">
        <f t="shared" si="3775"/>
        <v>1</v>
      </c>
      <c r="M12013" s="10">
        <f t="shared" si="3787"/>
        <v>1</v>
      </c>
      <c r="N12013" s="20">
        <f t="shared" si="3776"/>
        <v>0</v>
      </c>
      <c r="O12013" s="20">
        <f t="shared" si="3784"/>
        <v>0</v>
      </c>
      <c r="P12013" s="20">
        <f t="shared" si="3777"/>
        <v>0</v>
      </c>
      <c r="Q12013" s="20">
        <f t="shared" si="3785"/>
        <v>0</v>
      </c>
      <c r="R12013" s="20">
        <f t="shared" si="3779"/>
        <v>0</v>
      </c>
      <c r="S12013" s="20">
        <f t="shared" si="3780"/>
        <v>0</v>
      </c>
      <c r="T12013" s="20">
        <f t="shared" si="3781"/>
        <v>0</v>
      </c>
      <c r="U12013" s="20">
        <f t="shared" si="3786"/>
        <v>0</v>
      </c>
    </row>
    <row r="12014" spans="3:21" ht="19.2" x14ac:dyDescent="0.3">
      <c r="C12014" s="14">
        <v>35</v>
      </c>
      <c r="D12014" s="8">
        <v>4</v>
      </c>
      <c r="E12014" s="8">
        <v>6</v>
      </c>
      <c r="F12014" s="8">
        <v>3</v>
      </c>
      <c r="G12014" s="8">
        <v>3</v>
      </c>
      <c r="H12014" s="8">
        <v>1</v>
      </c>
      <c r="I12014" s="8">
        <v>9</v>
      </c>
      <c r="J12014" s="8">
        <v>3</v>
      </c>
      <c r="K12014" s="9">
        <f>((D12014*D11975)+(E12014*E11975)+(F12014*F11975)+(G12014*G11975)+(H12014*H11975)+(I12014*I11975)+(J12014*J11975))+$L$9</f>
        <v>-0.34320000000000572</v>
      </c>
      <c r="L12014" s="8">
        <f t="shared" si="3775"/>
        <v>-1</v>
      </c>
      <c r="M12014" s="10">
        <f t="shared" si="3787"/>
        <v>-1</v>
      </c>
      <c r="N12014" s="20">
        <f t="shared" si="3776"/>
        <v>0</v>
      </c>
      <c r="O12014" s="20">
        <f t="shared" si="3784"/>
        <v>0</v>
      </c>
      <c r="P12014" s="20">
        <f t="shared" si="3777"/>
        <v>0</v>
      </c>
      <c r="Q12014" s="20">
        <f t="shared" si="3785"/>
        <v>0</v>
      </c>
      <c r="R12014" s="20">
        <f t="shared" si="3779"/>
        <v>0</v>
      </c>
      <c r="S12014" s="20">
        <f t="shared" si="3780"/>
        <v>0</v>
      </c>
      <c r="T12014" s="20">
        <f t="shared" si="3781"/>
        <v>0</v>
      </c>
      <c r="U12014" s="20">
        <f t="shared" si="3786"/>
        <v>0</v>
      </c>
    </row>
    <row r="12015" spans="3:21" ht="19.2" x14ac:dyDescent="0.3">
      <c r="C12015" s="14">
        <v>36</v>
      </c>
      <c r="D12015" s="8">
        <v>4</v>
      </c>
      <c r="E12015" s="8">
        <v>6</v>
      </c>
      <c r="F12015" s="8">
        <v>3</v>
      </c>
      <c r="G12015" s="8">
        <v>6</v>
      </c>
      <c r="H12015" s="8">
        <v>1</v>
      </c>
      <c r="I12015" s="8">
        <v>6</v>
      </c>
      <c r="J12015" s="8">
        <v>2</v>
      </c>
      <c r="K12015" s="9">
        <f>((D12015*D11975)+(E12015*E11975)+(F12015*F11975)+(G12015*G11975)+(H12015*H11975)+(I12015*I11975)+(J12015*J11975))+$L$9</f>
        <v>-0.26960000000000406</v>
      </c>
      <c r="L12015" s="8">
        <f t="shared" si="3775"/>
        <v>-1</v>
      </c>
      <c r="M12015" s="10">
        <f t="shared" si="3787"/>
        <v>-1</v>
      </c>
      <c r="N12015" s="20">
        <f t="shared" si="3776"/>
        <v>0</v>
      </c>
      <c r="O12015" s="20">
        <f t="shared" si="3784"/>
        <v>0</v>
      </c>
      <c r="P12015" s="20">
        <f t="shared" si="3777"/>
        <v>0</v>
      </c>
      <c r="Q12015" s="20">
        <f t="shared" si="3785"/>
        <v>0</v>
      </c>
      <c r="R12015" s="20">
        <f t="shared" si="3779"/>
        <v>0</v>
      </c>
      <c r="S12015" s="20">
        <f t="shared" si="3780"/>
        <v>0</v>
      </c>
      <c r="T12015" s="20">
        <f t="shared" si="3781"/>
        <v>0</v>
      </c>
      <c r="U12015" s="20">
        <f t="shared" si="3786"/>
        <v>0</v>
      </c>
    </row>
    <row r="12016" spans="3:21" ht="19.2" x14ac:dyDescent="0.3">
      <c r="C12016" s="14">
        <v>37</v>
      </c>
      <c r="D12016" s="8">
        <v>4</v>
      </c>
      <c r="E12016" s="8">
        <v>2</v>
      </c>
      <c r="F12016" s="8">
        <v>4</v>
      </c>
      <c r="G12016" s="8">
        <v>4</v>
      </c>
      <c r="H12016" s="8">
        <v>5</v>
      </c>
      <c r="I12016" s="8">
        <v>5</v>
      </c>
      <c r="J12016" s="8">
        <v>8</v>
      </c>
      <c r="K12016" s="9">
        <f>((D12016*D11975)+(E12016*E11975)+(F12016*F11975)+(G12016*G11975)+(H12016*H11975)+(I12016*I11975)+(J12016*J11975))+$L$9</f>
        <v>-0.67440000000000122</v>
      </c>
      <c r="L12016" s="8">
        <f t="shared" si="3775"/>
        <v>-1</v>
      </c>
      <c r="M12016" s="10">
        <f t="shared" si="3787"/>
        <v>-1</v>
      </c>
      <c r="N12016" s="20">
        <f t="shared" si="3776"/>
        <v>0</v>
      </c>
      <c r="O12016" s="20">
        <f t="shared" si="3784"/>
        <v>0</v>
      </c>
      <c r="P12016" s="20">
        <f t="shared" si="3777"/>
        <v>0</v>
      </c>
      <c r="Q12016" s="20">
        <f t="shared" si="3785"/>
        <v>0</v>
      </c>
      <c r="R12016" s="20">
        <f t="shared" si="3779"/>
        <v>0</v>
      </c>
      <c r="S12016" s="20">
        <f t="shared" si="3780"/>
        <v>0</v>
      </c>
      <c r="T12016" s="20">
        <f t="shared" si="3781"/>
        <v>0</v>
      </c>
      <c r="U12016" s="20">
        <f t="shared" si="3786"/>
        <v>0</v>
      </c>
    </row>
    <row r="12017" spans="3:21" ht="19.2" x14ac:dyDescent="0.3">
      <c r="C12017" s="14">
        <v>38</v>
      </c>
      <c r="D12017" s="8">
        <v>4</v>
      </c>
      <c r="E12017" s="8">
        <v>4</v>
      </c>
      <c r="F12017" s="8">
        <v>0</v>
      </c>
      <c r="G12017" s="8">
        <v>1</v>
      </c>
      <c r="H12017" s="8">
        <v>7</v>
      </c>
      <c r="I12017" s="8">
        <v>8</v>
      </c>
      <c r="J12017" s="8">
        <v>8</v>
      </c>
      <c r="K12017" s="9">
        <f>((D12017*D11975)+(E12017*E11975)+(F12017*F11975)+(G12017*G11975)+(H12017*H11975)+(I12017*I11975)+(J12017*J11975))+$L$9</f>
        <v>-0.46600000000000197</v>
      </c>
      <c r="L12017" s="8">
        <f t="shared" si="3775"/>
        <v>-1</v>
      </c>
      <c r="M12017" s="10">
        <f t="shared" si="3787"/>
        <v>-1</v>
      </c>
      <c r="N12017" s="20">
        <f t="shared" si="3776"/>
        <v>0</v>
      </c>
      <c r="O12017" s="20">
        <f t="shared" si="3784"/>
        <v>0</v>
      </c>
      <c r="P12017" s="20">
        <f t="shared" si="3777"/>
        <v>0</v>
      </c>
      <c r="Q12017" s="20">
        <f t="shared" si="3785"/>
        <v>0</v>
      </c>
      <c r="R12017" s="20">
        <f t="shared" si="3779"/>
        <v>0</v>
      </c>
      <c r="S12017" s="20">
        <f t="shared" si="3780"/>
        <v>0</v>
      </c>
      <c r="T12017" s="20">
        <f t="shared" si="3781"/>
        <v>0</v>
      </c>
      <c r="U12017" s="20">
        <f t="shared" si="3786"/>
        <v>0</v>
      </c>
    </row>
    <row r="12018" spans="3:21" ht="19.2" x14ac:dyDescent="0.3">
      <c r="C12018" s="14">
        <v>39</v>
      </c>
      <c r="D12018" s="8">
        <v>5</v>
      </c>
      <c r="E12018" s="8">
        <v>2</v>
      </c>
      <c r="F12018" s="8">
        <v>9</v>
      </c>
      <c r="G12018" s="8">
        <v>1</v>
      </c>
      <c r="H12018" s="8">
        <v>6</v>
      </c>
      <c r="I12018" s="8">
        <v>6</v>
      </c>
      <c r="J12018" s="8">
        <v>1</v>
      </c>
      <c r="K12018" s="9">
        <f>((D12018*D11975)+(E12018*E11975)+(F12018*F11975)+(G12018*G11975)+(H12018*H11975)+(I12018*I11975)+(J12018*J11975))+$L$9</f>
        <v>0.37279999999999536</v>
      </c>
      <c r="L12018" s="8">
        <f t="shared" si="3775"/>
        <v>1</v>
      </c>
      <c r="M12018" s="10">
        <f t="shared" si="3787"/>
        <v>1</v>
      </c>
      <c r="N12018" s="20">
        <f t="shared" si="3776"/>
        <v>0</v>
      </c>
      <c r="O12018" s="20">
        <f t="shared" si="3784"/>
        <v>0</v>
      </c>
      <c r="P12018" s="20">
        <f t="shared" si="3777"/>
        <v>0</v>
      </c>
      <c r="Q12018" s="20">
        <f t="shared" si="3785"/>
        <v>0</v>
      </c>
      <c r="R12018" s="20">
        <f t="shared" si="3779"/>
        <v>0</v>
      </c>
      <c r="S12018" s="20">
        <f t="shared" si="3780"/>
        <v>0</v>
      </c>
      <c r="T12018" s="20">
        <f t="shared" si="3781"/>
        <v>0</v>
      </c>
      <c r="U12018" s="20">
        <f t="shared" si="3786"/>
        <v>0</v>
      </c>
    </row>
    <row r="12019" spans="3:21" ht="19.2" x14ac:dyDescent="0.3">
      <c r="C12019" s="14">
        <v>40</v>
      </c>
      <c r="D12019" s="8">
        <v>5</v>
      </c>
      <c r="E12019" s="8">
        <v>1</v>
      </c>
      <c r="F12019" s="8">
        <v>7</v>
      </c>
      <c r="G12019" s="8">
        <v>1</v>
      </c>
      <c r="H12019" s="8">
        <v>1</v>
      </c>
      <c r="I12019" s="8">
        <v>6</v>
      </c>
      <c r="J12019" s="8">
        <v>5</v>
      </c>
      <c r="K12019" s="9">
        <f>((D12019*D11975)+(E12019*E11975)+(F12019*F11975)+(G12019*G11975)+(H12019*H11975)+(I12019*I11975)+(J12019*J11975))+$L$9</f>
        <v>6.3599999999994772E-2</v>
      </c>
      <c r="L12019" s="8">
        <f t="shared" si="3775"/>
        <v>1</v>
      </c>
      <c r="M12019" s="10">
        <f t="shared" si="3787"/>
        <v>1</v>
      </c>
      <c r="N12019" s="20">
        <f t="shared" si="3776"/>
        <v>0</v>
      </c>
      <c r="O12019" s="20">
        <f t="shared" si="3784"/>
        <v>0</v>
      </c>
      <c r="P12019" s="20">
        <f t="shared" si="3777"/>
        <v>0</v>
      </c>
      <c r="Q12019" s="20">
        <f t="shared" si="3785"/>
        <v>0</v>
      </c>
      <c r="R12019" s="20">
        <f t="shared" si="3779"/>
        <v>0</v>
      </c>
      <c r="S12019" s="20">
        <f t="shared" si="3780"/>
        <v>0</v>
      </c>
      <c r="T12019" s="20">
        <f t="shared" si="3781"/>
        <v>0</v>
      </c>
      <c r="U12019" s="20">
        <f t="shared" si="3786"/>
        <v>0</v>
      </c>
    </row>
    <row r="12020" spans="3:21" ht="19.2" x14ac:dyDescent="0.3">
      <c r="C12020" s="14">
        <v>41</v>
      </c>
      <c r="D12020" s="8">
        <v>3</v>
      </c>
      <c r="E12020" s="8">
        <v>8</v>
      </c>
      <c r="F12020" s="8">
        <v>0</v>
      </c>
      <c r="G12020" s="8">
        <v>0</v>
      </c>
      <c r="H12020" s="8">
        <v>4</v>
      </c>
      <c r="I12020" s="8">
        <v>2</v>
      </c>
      <c r="J12020" s="8">
        <v>3</v>
      </c>
      <c r="K12020" s="9">
        <f>((D12020*D11975)+(E12020*E11975)+(F12020*F11975)+(G12020*G11975)+(H12020*H11975)+(I12020*I11975)+(J12020*J11975))+$L$9</f>
        <v>-1.0564000000000027</v>
      </c>
      <c r="L12020" s="8">
        <f t="shared" si="3775"/>
        <v>-1</v>
      </c>
      <c r="M12020" s="10">
        <f t="shared" si="3787"/>
        <v>-1</v>
      </c>
      <c r="N12020" s="20">
        <f t="shared" si="3776"/>
        <v>0</v>
      </c>
      <c r="O12020" s="20">
        <f t="shared" si="3784"/>
        <v>0</v>
      </c>
      <c r="P12020" s="20">
        <f t="shared" si="3777"/>
        <v>0</v>
      </c>
      <c r="Q12020" s="20">
        <f t="shared" si="3785"/>
        <v>0</v>
      </c>
      <c r="R12020" s="20">
        <f t="shared" si="3779"/>
        <v>0</v>
      </c>
      <c r="S12020" s="20">
        <f t="shared" si="3780"/>
        <v>0</v>
      </c>
      <c r="T12020" s="20">
        <f t="shared" si="3781"/>
        <v>0</v>
      </c>
      <c r="U12020" s="20">
        <f t="shared" si="3786"/>
        <v>0</v>
      </c>
    </row>
    <row r="12021" spans="3:21" ht="19.2" x14ac:dyDescent="0.3">
      <c r="C12021" s="14">
        <v>42</v>
      </c>
      <c r="D12021" s="8">
        <v>4</v>
      </c>
      <c r="E12021" s="8">
        <v>7</v>
      </c>
      <c r="F12021" s="8">
        <v>8</v>
      </c>
      <c r="G12021" s="8">
        <v>8</v>
      </c>
      <c r="H12021" s="8">
        <v>6</v>
      </c>
      <c r="I12021" s="8">
        <v>4</v>
      </c>
      <c r="J12021" s="8">
        <v>1</v>
      </c>
      <c r="K12021" s="9">
        <f>((D12021*D11975)+(E12021*E11975)+(F12021*F11975)+(G12021*G11975)+(H12021*H11975)+(I12021*I11975)+(J12021*J11975))+$L$9</f>
        <v>0.21479999999999677</v>
      </c>
      <c r="L12021" s="8">
        <f t="shared" si="3775"/>
        <v>1</v>
      </c>
      <c r="M12021" s="10">
        <f t="shared" si="3787"/>
        <v>1</v>
      </c>
      <c r="N12021" s="20">
        <f t="shared" si="3776"/>
        <v>0</v>
      </c>
      <c r="O12021" s="20">
        <f t="shared" si="3784"/>
        <v>0</v>
      </c>
      <c r="P12021" s="20">
        <f t="shared" si="3777"/>
        <v>0</v>
      </c>
      <c r="Q12021" s="20">
        <f t="shared" si="3785"/>
        <v>0</v>
      </c>
      <c r="R12021" s="20">
        <f t="shared" si="3779"/>
        <v>0</v>
      </c>
      <c r="S12021" s="20">
        <f t="shared" si="3780"/>
        <v>0</v>
      </c>
      <c r="T12021" s="20">
        <f t="shared" si="3781"/>
        <v>0</v>
      </c>
      <c r="U12021" s="20">
        <f t="shared" si="3786"/>
        <v>0</v>
      </c>
    </row>
    <row r="12022" spans="3:21" ht="19.2" x14ac:dyDescent="0.3">
      <c r="C12022" s="14">
        <v>43</v>
      </c>
      <c r="D12022" s="8">
        <v>5</v>
      </c>
      <c r="E12022" s="8">
        <v>3</v>
      </c>
      <c r="F12022" s="8">
        <v>0</v>
      </c>
      <c r="G12022" s="8">
        <v>7</v>
      </c>
      <c r="H12022" s="8">
        <v>8</v>
      </c>
      <c r="I12022" s="8">
        <v>8</v>
      </c>
      <c r="J12022" s="8">
        <v>4</v>
      </c>
      <c r="K12022" s="9">
        <f>((D12022*D11975)+(E12022*E11975)+(F12022*F11975)+(G12022*G11975)+(H12022*H11975)+(I12022*I11975)+(J12022*J11975))+$L$9</f>
        <v>0.54519999999999946</v>
      </c>
      <c r="L12022" s="8">
        <f t="shared" si="3775"/>
        <v>1</v>
      </c>
      <c r="M12022" s="10">
        <f t="shared" si="3787"/>
        <v>1</v>
      </c>
      <c r="N12022" s="20">
        <f t="shared" si="3776"/>
        <v>0</v>
      </c>
      <c r="O12022" s="20">
        <f t="shared" si="3784"/>
        <v>0</v>
      </c>
      <c r="P12022" s="20">
        <f t="shared" si="3777"/>
        <v>0</v>
      </c>
      <c r="Q12022" s="20">
        <f t="shared" si="3785"/>
        <v>0</v>
      </c>
      <c r="R12022" s="20">
        <f t="shared" si="3779"/>
        <v>0</v>
      </c>
      <c r="S12022" s="20">
        <f t="shared" si="3780"/>
        <v>0</v>
      </c>
      <c r="T12022" s="20">
        <f t="shared" si="3781"/>
        <v>0</v>
      </c>
      <c r="U12022" s="20">
        <f t="shared" si="3786"/>
        <v>0</v>
      </c>
    </row>
    <row r="12023" spans="3:21" ht="19.2" x14ac:dyDescent="0.3">
      <c r="C12023" s="14">
        <v>44</v>
      </c>
      <c r="D12023" s="8">
        <v>3</v>
      </c>
      <c r="E12023" s="8">
        <v>6</v>
      </c>
      <c r="F12023" s="8">
        <v>9</v>
      </c>
      <c r="G12023" s="8">
        <v>3</v>
      </c>
      <c r="H12023" s="8">
        <v>6</v>
      </c>
      <c r="I12023" s="8">
        <v>2</v>
      </c>
      <c r="J12023" s="8">
        <v>1</v>
      </c>
      <c r="K12023" s="9">
        <f>((D12023*D11975)+(E12023*E11975)+(F12023*F11975)+(G12023*G11975)+(H12023*H11975)+(I12023*I11975)+(J12023*J11975))+$L$9</f>
        <v>-1.0824000000000034</v>
      </c>
      <c r="L12023" s="8">
        <f t="shared" si="3775"/>
        <v>-1</v>
      </c>
      <c r="M12023" s="10">
        <f t="shared" si="3787"/>
        <v>-1</v>
      </c>
      <c r="N12023" s="20">
        <f t="shared" si="3776"/>
        <v>0</v>
      </c>
      <c r="O12023" s="20">
        <f t="shared" si="3784"/>
        <v>0</v>
      </c>
      <c r="P12023" s="20">
        <f t="shared" si="3777"/>
        <v>0</v>
      </c>
      <c r="Q12023" s="20">
        <f t="shared" si="3785"/>
        <v>0</v>
      </c>
      <c r="R12023" s="20">
        <f t="shared" si="3779"/>
        <v>0</v>
      </c>
      <c r="S12023" s="20">
        <f t="shared" si="3780"/>
        <v>0</v>
      </c>
      <c r="T12023" s="20">
        <f t="shared" si="3781"/>
        <v>0</v>
      </c>
      <c r="U12023" s="20">
        <f t="shared" si="3786"/>
        <v>0</v>
      </c>
    </row>
    <row r="12024" spans="3:21" ht="19.2" x14ac:dyDescent="0.3">
      <c r="C12024" s="14">
        <v>45</v>
      </c>
      <c r="D12024" s="8">
        <v>4</v>
      </c>
      <c r="E12024" s="8">
        <v>4</v>
      </c>
      <c r="F12024" s="8">
        <v>6</v>
      </c>
      <c r="G12024" s="8">
        <v>1</v>
      </c>
      <c r="H12024" s="8">
        <v>0</v>
      </c>
      <c r="I12024" s="8">
        <v>0</v>
      </c>
      <c r="J12024" s="8">
        <v>3</v>
      </c>
      <c r="K12024" s="9">
        <f>((D12024*D11975)+(E12024*E11975)+(F12024*F11975)+(G12024*G11975)+(H12024*H11975)+(I12024*I11975)+(J12024*J11975))+$L$9</f>
        <v>-0.57040000000000379</v>
      </c>
      <c r="L12024" s="8">
        <f t="shared" si="3775"/>
        <v>-1</v>
      </c>
      <c r="M12024" s="10">
        <f t="shared" si="3787"/>
        <v>-1</v>
      </c>
      <c r="N12024" s="20">
        <f t="shared" si="3776"/>
        <v>0</v>
      </c>
      <c r="O12024" s="20">
        <f t="shared" si="3784"/>
        <v>0</v>
      </c>
      <c r="P12024" s="20">
        <f t="shared" si="3777"/>
        <v>0</v>
      </c>
      <c r="Q12024" s="20">
        <f t="shared" si="3785"/>
        <v>0</v>
      </c>
      <c r="R12024" s="20">
        <f t="shared" si="3779"/>
        <v>0</v>
      </c>
      <c r="S12024" s="20">
        <f t="shared" si="3780"/>
        <v>0</v>
      </c>
      <c r="T12024" s="20">
        <f t="shared" si="3781"/>
        <v>0</v>
      </c>
      <c r="U12024" s="20">
        <f t="shared" si="3786"/>
        <v>0</v>
      </c>
    </row>
    <row r="12025" spans="3:21" ht="19.2" x14ac:dyDescent="0.3">
      <c r="C12025" s="14">
        <v>46</v>
      </c>
      <c r="D12025" s="8">
        <v>4</v>
      </c>
      <c r="E12025" s="8">
        <v>6</v>
      </c>
      <c r="F12025" s="8">
        <v>0</v>
      </c>
      <c r="G12025" s="8">
        <v>0</v>
      </c>
      <c r="H12025" s="8">
        <v>9</v>
      </c>
      <c r="I12025" s="8">
        <v>8</v>
      </c>
      <c r="J12025" s="8">
        <v>7</v>
      </c>
      <c r="K12025" s="9">
        <f>((D12025*D11975)+(E12025*E11975)+(F12025*F11975)+(G12025*G11975)+(H12025*H11975)+(I12025*I11975)+(J12025*J11975))+$L$9</f>
        <v>-0.11520000000000152</v>
      </c>
      <c r="L12025" s="8">
        <f t="shared" si="3775"/>
        <v>-1</v>
      </c>
      <c r="M12025" s="10">
        <f t="shared" si="3787"/>
        <v>-1</v>
      </c>
      <c r="N12025" s="20">
        <f t="shared" si="3776"/>
        <v>0</v>
      </c>
      <c r="O12025" s="20">
        <f>N12025*$D$2*D12025</f>
        <v>0</v>
      </c>
      <c r="P12025" s="20">
        <f t="shared" si="3777"/>
        <v>0</v>
      </c>
      <c r="Q12025" s="20">
        <f t="shared" si="3785"/>
        <v>0</v>
      </c>
      <c r="R12025" s="20">
        <f t="shared" si="3779"/>
        <v>0</v>
      </c>
      <c r="S12025" s="20">
        <f t="shared" si="3780"/>
        <v>0</v>
      </c>
      <c r="T12025" s="20">
        <f t="shared" si="3781"/>
        <v>0</v>
      </c>
      <c r="U12025" s="20">
        <f t="shared" si="3786"/>
        <v>0</v>
      </c>
    </row>
    <row r="12026" spans="3:21" ht="19.2" x14ac:dyDescent="0.3">
      <c r="C12026" s="14">
        <v>47</v>
      </c>
      <c r="D12026" s="8">
        <v>4</v>
      </c>
      <c r="E12026" s="8">
        <v>9</v>
      </c>
      <c r="F12026" s="8">
        <v>4</v>
      </c>
      <c r="G12026" s="8">
        <v>0</v>
      </c>
      <c r="H12026" s="8">
        <v>0</v>
      </c>
      <c r="I12026" s="8">
        <v>2</v>
      </c>
      <c r="J12026" s="8">
        <v>3</v>
      </c>
      <c r="K12026" s="9">
        <f>((D12026*D11975)+(E12026*E11975)+(F12026*F11975)+(G12026*G11975)+(H12026*H11975)+(I12026*I11975)+(J12026*J11975))+$L$9</f>
        <v>0.13879999999999537</v>
      </c>
      <c r="L12026" s="8">
        <f t="shared" si="3775"/>
        <v>1</v>
      </c>
      <c r="M12026" s="10">
        <f t="shared" si="3787"/>
        <v>1</v>
      </c>
      <c r="N12026" s="20">
        <f t="shared" si="3776"/>
        <v>0</v>
      </c>
      <c r="O12026" s="20">
        <f t="shared" ref="O12026:O12027" si="3788">N12026*$D$2*D12026</f>
        <v>0</v>
      </c>
      <c r="P12026" s="20">
        <f t="shared" si="3777"/>
        <v>0</v>
      </c>
      <c r="Q12026" s="20">
        <f t="shared" si="3785"/>
        <v>0</v>
      </c>
      <c r="R12026" s="20">
        <f t="shared" si="3779"/>
        <v>0</v>
      </c>
      <c r="S12026" s="20">
        <f t="shared" si="3780"/>
        <v>0</v>
      </c>
      <c r="T12026" s="20">
        <f t="shared" si="3781"/>
        <v>0</v>
      </c>
      <c r="U12026" s="20">
        <f t="shared" si="3786"/>
        <v>0</v>
      </c>
    </row>
    <row r="12027" spans="3:21" ht="19.2" x14ac:dyDescent="0.3">
      <c r="C12027" s="14">
        <v>48</v>
      </c>
      <c r="D12027" s="8">
        <v>4</v>
      </c>
      <c r="E12027" s="8">
        <v>6</v>
      </c>
      <c r="F12027" s="8">
        <v>5</v>
      </c>
      <c r="G12027" s="8">
        <v>7</v>
      </c>
      <c r="H12027" s="8">
        <v>3</v>
      </c>
      <c r="I12027" s="8">
        <v>8</v>
      </c>
      <c r="J12027" s="8">
        <v>0</v>
      </c>
      <c r="K12027" s="9">
        <f>((D12027*D11975)+(E12027*E11975)+(F12027*F11975)+(G12027*G11975)+(H12027*H11975)+(I12027*I11975)+(J12027*J11975))+$L$9</f>
        <v>-0.19200000000000372</v>
      </c>
      <c r="L12027" s="8">
        <f t="shared" si="3775"/>
        <v>-1</v>
      </c>
      <c r="M12027" s="10">
        <f t="shared" si="3787"/>
        <v>-1</v>
      </c>
      <c r="N12027" s="20">
        <f t="shared" si="3776"/>
        <v>0</v>
      </c>
      <c r="O12027" s="20">
        <f t="shared" si="3788"/>
        <v>0</v>
      </c>
      <c r="P12027" s="20">
        <f t="shared" si="3777"/>
        <v>0</v>
      </c>
      <c r="Q12027" s="20">
        <f t="shared" si="3785"/>
        <v>0</v>
      </c>
      <c r="R12027" s="20">
        <f t="shared" si="3779"/>
        <v>0</v>
      </c>
      <c r="S12027" s="20">
        <f t="shared" si="3780"/>
        <v>0</v>
      </c>
      <c r="T12027" s="20">
        <f t="shared" si="3781"/>
        <v>0</v>
      </c>
      <c r="U12027" s="20">
        <f t="shared" si="3786"/>
        <v>0</v>
      </c>
    </row>
    <row r="12028" spans="3:21" ht="19.2" x14ac:dyDescent="0.3">
      <c r="C12028" s="14">
        <v>49</v>
      </c>
      <c r="D12028" s="8">
        <v>4</v>
      </c>
      <c r="E12028" s="8">
        <v>7</v>
      </c>
      <c r="F12028" s="8">
        <v>7</v>
      </c>
      <c r="G12028" s="8">
        <v>4</v>
      </c>
      <c r="H12028" s="8">
        <v>4</v>
      </c>
      <c r="I12028" s="8">
        <v>2</v>
      </c>
      <c r="J12028" s="8">
        <v>5</v>
      </c>
      <c r="K12028" s="9">
        <f>((D12028*D11975)+(E12028*E11975)+(F12028*F11975)+(G12028*G11975)+(H12028*H11975)+(I12028*I11975)+(J12028*J11975))+$L$9</f>
        <v>0.13439999999999674</v>
      </c>
      <c r="L12028" s="8">
        <f t="shared" si="3775"/>
        <v>1</v>
      </c>
      <c r="M12028" s="10">
        <f t="shared" si="3787"/>
        <v>1</v>
      </c>
      <c r="N12028" s="20">
        <f t="shared" si="3776"/>
        <v>0</v>
      </c>
      <c r="O12028" s="20">
        <f>N12028*$D$2*D12028</f>
        <v>0</v>
      </c>
      <c r="P12028" s="20">
        <f t="shared" si="3777"/>
        <v>0</v>
      </c>
      <c r="Q12028" s="20">
        <f t="shared" si="3785"/>
        <v>0</v>
      </c>
      <c r="R12028" s="20">
        <f t="shared" si="3779"/>
        <v>0</v>
      </c>
      <c r="S12028" s="20">
        <f t="shared" si="3780"/>
        <v>0</v>
      </c>
      <c r="T12028" s="20">
        <f t="shared" si="3781"/>
        <v>0</v>
      </c>
      <c r="U12028" s="20">
        <f t="shared" si="3786"/>
        <v>0</v>
      </c>
    </row>
    <row r="12029" spans="3:21" ht="19.2" x14ac:dyDescent="0.3">
      <c r="C12029" s="14">
        <v>50</v>
      </c>
      <c r="D12029" s="8">
        <v>5</v>
      </c>
      <c r="E12029" s="8">
        <v>1</v>
      </c>
      <c r="F12029" s="8">
        <v>2</v>
      </c>
      <c r="G12029" s="8">
        <v>0</v>
      </c>
      <c r="H12029" s="8">
        <v>7</v>
      </c>
      <c r="I12029" s="8">
        <v>1</v>
      </c>
      <c r="J12029" s="8">
        <v>6</v>
      </c>
      <c r="K12029" s="9">
        <f>((D12029*D11975)+(E12029*E11975)+(F12029*F11975)+(G12029*G11975)+(H12029*H11975)+(I12029*I11975)+(J12029*J11975))+$L$9</f>
        <v>0.21119999999999983</v>
      </c>
      <c r="L12029" s="8">
        <f t="shared" si="3775"/>
        <v>1</v>
      </c>
      <c r="M12029" s="10">
        <f t="shared" si="3787"/>
        <v>1</v>
      </c>
      <c r="N12029" s="20">
        <f t="shared" si="3776"/>
        <v>0</v>
      </c>
      <c r="O12029" s="20">
        <f t="shared" ref="O12029" si="3789">N12029*$D$2*D12029</f>
        <v>0</v>
      </c>
      <c r="P12029" s="20">
        <f t="shared" si="3777"/>
        <v>0</v>
      </c>
      <c r="Q12029" s="20">
        <f t="shared" si="3785"/>
        <v>0</v>
      </c>
      <c r="R12029" s="20">
        <f t="shared" si="3779"/>
        <v>0</v>
      </c>
      <c r="S12029" s="20">
        <f t="shared" si="3780"/>
        <v>0</v>
      </c>
      <c r="T12029" s="20">
        <f t="shared" si="3781"/>
        <v>0</v>
      </c>
      <c r="U12029" s="20">
        <f t="shared" si="3786"/>
        <v>0</v>
      </c>
    </row>
    <row r="12030" spans="3:21" ht="19.2" x14ac:dyDescent="0.3">
      <c r="C12030" s="12"/>
      <c r="D12030" s="12"/>
      <c r="E12030" s="12"/>
      <c r="F12030" s="12"/>
      <c r="G12030" s="12"/>
      <c r="H12030" s="12"/>
      <c r="I12030" s="12"/>
      <c r="J12030" s="12"/>
      <c r="K12030" s="12"/>
      <c r="L12030" s="58" t="s">
        <v>37</v>
      </c>
      <c r="M12030" s="58"/>
      <c r="N12030" s="24">
        <f>SUM(N11980:N12029)</f>
        <v>-2</v>
      </c>
      <c r="O12030" s="23">
        <f>AVERAGE(O11980:O12029)</f>
        <v>-1.6000000000000001E-3</v>
      </c>
      <c r="P12030" s="23">
        <f t="shared" ref="P12030:U12030" si="3790">AVERAGE(P11980:P12029)</f>
        <v>-2.3999999999999998E-3</v>
      </c>
      <c r="Q12030" s="23">
        <f t="shared" si="3790"/>
        <v>-3.5999999999999999E-3</v>
      </c>
      <c r="R12030" s="23">
        <f t="shared" si="3790"/>
        <v>-3.2000000000000002E-3</v>
      </c>
      <c r="S12030" s="23">
        <f t="shared" si="3790"/>
        <v>-1.6000000000000001E-3</v>
      </c>
      <c r="T12030" s="23">
        <f t="shared" si="3790"/>
        <v>-1.6000000000000001E-3</v>
      </c>
      <c r="U12030" s="23">
        <f t="shared" si="3790"/>
        <v>-2.8000000000000004E-3</v>
      </c>
    </row>
    <row r="12031" spans="3:21" ht="19.2" x14ac:dyDescent="0.3">
      <c r="C12031" s="12"/>
      <c r="D12031" s="12"/>
      <c r="E12031" s="12"/>
      <c r="F12031" s="12"/>
      <c r="G12031" s="12"/>
      <c r="H12031" s="12"/>
      <c r="I12031" s="12"/>
      <c r="J12031" s="12"/>
      <c r="K12031" s="12"/>
      <c r="L12031" s="56" t="s">
        <v>38</v>
      </c>
      <c r="M12031" s="56"/>
      <c r="N12031" s="57">
        <f>SUMSQ(N11980:N12029)</f>
        <v>4</v>
      </c>
      <c r="O12031" s="12"/>
      <c r="P12031" s="12"/>
      <c r="Q12031" s="12"/>
      <c r="R12031" s="12"/>
      <c r="S12031" s="12"/>
      <c r="T12031" s="12"/>
      <c r="U12031" s="12"/>
    </row>
    <row r="12032" spans="3:21" x14ac:dyDescent="0.3">
      <c r="L12032" s="56"/>
      <c r="M12032" s="56"/>
      <c r="N12032" s="57"/>
    </row>
    <row r="12033" spans="3:21" x14ac:dyDescent="0.3">
      <c r="C12033" s="6"/>
    </row>
    <row r="12035" spans="3:21" ht="20.399999999999999" x14ac:dyDescent="0.45">
      <c r="C12035" s="21"/>
      <c r="D12035" s="59" t="s">
        <v>18</v>
      </c>
      <c r="E12035" s="59"/>
      <c r="F12035" s="59"/>
      <c r="G12035" s="59"/>
      <c r="H12035" s="59"/>
      <c r="I12035" s="59"/>
      <c r="J12035" s="59"/>
      <c r="K12035" s="60" t="s">
        <v>41</v>
      </c>
      <c r="L12035" s="61"/>
      <c r="M12035" s="28">
        <v>195</v>
      </c>
      <c r="N12035" s="26"/>
    </row>
    <row r="12036" spans="3:21" ht="19.2" x14ac:dyDescent="0.45">
      <c r="C12036" s="25"/>
      <c r="D12036" s="22" t="s">
        <v>10</v>
      </c>
      <c r="E12036" s="22" t="s">
        <v>11</v>
      </c>
      <c r="F12036" s="22" t="s">
        <v>12</v>
      </c>
      <c r="G12036" s="22" t="s">
        <v>13</v>
      </c>
      <c r="H12036" s="22" t="s">
        <v>14</v>
      </c>
      <c r="I12036" s="22" t="s">
        <v>15</v>
      </c>
      <c r="J12036" s="22" t="s">
        <v>16</v>
      </c>
      <c r="L12036" s="27" t="s">
        <v>23</v>
      </c>
    </row>
    <row r="12037" spans="3:21" ht="19.2" x14ac:dyDescent="0.45">
      <c r="C12037" s="16" t="s">
        <v>39</v>
      </c>
      <c r="D12037" s="11">
        <f t="shared" ref="D12037" si="3791">O12030+D11975</f>
        <v>1.0843999999999998</v>
      </c>
      <c r="E12037" s="11">
        <f t="shared" ref="E12037" si="3792">P12030+E11975</f>
        <v>0.15639999999999982</v>
      </c>
      <c r="F12037" s="11">
        <f t="shared" ref="F12037" si="3793">Q12030+F11975</f>
        <v>1.8399999999999722E-2</v>
      </c>
      <c r="G12037" s="11">
        <f t="shared" ref="G12037" si="3794">R12030+G11975</f>
        <v>1.6000000000000104E-2</v>
      </c>
      <c r="H12037" s="11">
        <f t="shared" ref="H12037" si="3795">S12030+H11975</f>
        <v>3.2800000000000225E-2</v>
      </c>
      <c r="I12037" s="11">
        <f t="shared" ref="I12037" si="3796">T12030+I11975</f>
        <v>-1.2400000000000379E-2</v>
      </c>
      <c r="J12037" s="11">
        <f t="shared" ref="J12037" si="3797">U12030+J11975</f>
        <v>1.3600000000000032E-2</v>
      </c>
      <c r="L12037" s="13">
        <v>-5.75</v>
      </c>
    </row>
    <row r="12038" spans="3:21" x14ac:dyDescent="0.3">
      <c r="P12038" s="5"/>
    </row>
    <row r="12040" spans="3:21" ht="19.2" x14ac:dyDescent="0.3">
      <c r="C12040" s="8"/>
      <c r="D12040" s="59" t="s">
        <v>17</v>
      </c>
      <c r="E12040" s="59"/>
      <c r="F12040" s="59"/>
      <c r="G12040" s="59"/>
      <c r="H12040" s="59"/>
      <c r="I12040" s="59"/>
      <c r="J12040" s="59"/>
      <c r="K12040" s="62"/>
      <c r="L12040" s="62"/>
      <c r="M12040" s="62"/>
      <c r="N12040" s="62"/>
      <c r="O12040" s="63" t="s">
        <v>24</v>
      </c>
      <c r="P12040" s="64"/>
      <c r="Q12040" s="64"/>
      <c r="R12040" s="64"/>
      <c r="S12040" s="64"/>
      <c r="T12040" s="64"/>
      <c r="U12040" s="64"/>
    </row>
    <row r="12041" spans="3:21" ht="19.2" x14ac:dyDescent="0.3">
      <c r="C12041" s="16" t="s">
        <v>40</v>
      </c>
      <c r="D12041" s="22" t="s">
        <v>10</v>
      </c>
      <c r="E12041" s="22" t="s">
        <v>11</v>
      </c>
      <c r="F12041" s="22" t="s">
        <v>12</v>
      </c>
      <c r="G12041" s="22" t="s">
        <v>13</v>
      </c>
      <c r="H12041" s="22" t="s">
        <v>14</v>
      </c>
      <c r="I12041" s="22" t="s">
        <v>15</v>
      </c>
      <c r="J12041" s="22" t="s">
        <v>16</v>
      </c>
      <c r="K12041" s="17" t="s">
        <v>19</v>
      </c>
      <c r="L12041" s="16" t="s">
        <v>20</v>
      </c>
      <c r="M12041" s="16" t="s">
        <v>21</v>
      </c>
      <c r="N12041" s="18" t="s">
        <v>22</v>
      </c>
      <c r="O12041" s="15" t="s">
        <v>25</v>
      </c>
      <c r="P12041" s="15" t="s">
        <v>26</v>
      </c>
      <c r="Q12041" s="15" t="s">
        <v>27</v>
      </c>
      <c r="R12041" s="15" t="s">
        <v>28</v>
      </c>
      <c r="S12041" s="15" t="s">
        <v>29</v>
      </c>
      <c r="T12041" s="15" t="s">
        <v>30</v>
      </c>
      <c r="U12041" s="15" t="s">
        <v>31</v>
      </c>
    </row>
    <row r="12042" spans="3:21" ht="19.2" x14ac:dyDescent="0.3">
      <c r="C12042" s="14">
        <v>1</v>
      </c>
      <c r="D12042" s="8">
        <v>4</v>
      </c>
      <c r="E12042" s="8">
        <v>7</v>
      </c>
      <c r="F12042" s="8">
        <v>1</v>
      </c>
      <c r="G12042" s="8">
        <v>2</v>
      </c>
      <c r="H12042" s="8">
        <v>9</v>
      </c>
      <c r="I12042" s="8">
        <v>3</v>
      </c>
      <c r="J12042" s="8">
        <v>5</v>
      </c>
      <c r="K12042" s="9">
        <f>((D12042*D12037)+(E12042*E12037)+(F12042*F12037)+(G12042*G12037)+(H12042*H12037)+(I12042*I12037)+(J12042*J12037))+$L$9</f>
        <v>5.8799999999998853E-2</v>
      </c>
      <c r="L12042" s="8">
        <f>IF(K12042&gt;=0,$D$3,$D$4)</f>
        <v>1</v>
      </c>
      <c r="M12042" s="10">
        <f>IF(VALUE(D12042 &amp; E12042 &amp; F12042 &amp; G12042 &amp; H12042 &amp; I12042 &amp; J12042) &gt;= 4712935, 1, -1)</f>
        <v>1</v>
      </c>
      <c r="N12042" s="20">
        <f>M12042-L12042</f>
        <v>0</v>
      </c>
      <c r="O12042" s="20">
        <f>$N$15*$D$2*D12032</f>
        <v>0</v>
      </c>
      <c r="P12042" s="20">
        <f>N12042*$D$2*E12042</f>
        <v>0</v>
      </c>
      <c r="Q12042" s="20">
        <f>N12042*$D$2*F12042</f>
        <v>0</v>
      </c>
      <c r="R12042" s="20">
        <f>N12042*$D$2*G12042</f>
        <v>0</v>
      </c>
      <c r="S12042" s="20">
        <f>N12042*$D$2*H12042</f>
        <v>0</v>
      </c>
      <c r="T12042" s="20">
        <f>N12042*$D$2*I12042</f>
        <v>0</v>
      </c>
      <c r="U12042" s="20">
        <f>N12042*$D$2*J12042</f>
        <v>0</v>
      </c>
    </row>
    <row r="12043" spans="3:21" ht="19.2" x14ac:dyDescent="0.3">
      <c r="C12043" s="14">
        <v>2</v>
      </c>
      <c r="D12043" s="8">
        <v>5</v>
      </c>
      <c r="E12043" s="8">
        <v>0</v>
      </c>
      <c r="F12043" s="8">
        <v>8</v>
      </c>
      <c r="G12043" s="8">
        <v>6</v>
      </c>
      <c r="H12043" s="8">
        <v>8</v>
      </c>
      <c r="I12043" s="8">
        <v>8</v>
      </c>
      <c r="J12043" s="8">
        <v>7</v>
      </c>
      <c r="K12043" s="9">
        <f>((D12043*D12037)+(E12043*E12037)+(F12043*F12037)+(G12043*G12037)+(H12043*H12037)+(I12043*I12037)+(J12043*J12037))+$L$9</f>
        <v>0.17359999999999687</v>
      </c>
      <c r="L12043" s="8">
        <f t="shared" ref="L12043:L12091" si="3798">IF(K12043&gt;=0,$D$3,$D$4)</f>
        <v>1</v>
      </c>
      <c r="M12043" s="10">
        <f>IF(VALUE(D12043 &amp; E12043 &amp; F12043 &amp; G12043 &amp; H12043 &amp; I12043 &amp; J12043) &gt;= 4712935, 1, -1)</f>
        <v>1</v>
      </c>
      <c r="N12043" s="20">
        <f t="shared" ref="N12043:N12091" si="3799">M12043-L12043</f>
        <v>0</v>
      </c>
      <c r="O12043" s="20">
        <f>N12043*$D$2*D12043</f>
        <v>0</v>
      </c>
      <c r="P12043" s="20">
        <f t="shared" ref="P12043:P12091" si="3800">N12043*$D$2*E12043</f>
        <v>0</v>
      </c>
      <c r="Q12043" s="20">
        <f t="shared" ref="Q12043:Q12044" si="3801">N12043*$D$2*F12043</f>
        <v>0</v>
      </c>
      <c r="R12043" s="20">
        <f t="shared" ref="R12043:R12091" si="3802">N12043*$D$2*G12043</f>
        <v>0</v>
      </c>
      <c r="S12043" s="20">
        <f t="shared" ref="S12043:S12091" si="3803">N12043*$D$2*H12043</f>
        <v>0</v>
      </c>
      <c r="T12043" s="20">
        <f t="shared" ref="T12043:T12091" si="3804">N12043*$D$2*I12043</f>
        <v>0</v>
      </c>
      <c r="U12043" s="20">
        <f t="shared" ref="U12043:U12045" si="3805">N12043*$D$2*J12043</f>
        <v>0</v>
      </c>
    </row>
    <row r="12044" spans="3:21" ht="19.2" x14ac:dyDescent="0.3">
      <c r="C12044" s="14">
        <v>3</v>
      </c>
      <c r="D12044" s="8">
        <v>5</v>
      </c>
      <c r="E12044" s="8">
        <v>3</v>
      </c>
      <c r="F12044" s="8">
        <v>7</v>
      </c>
      <c r="G12044" s="8">
        <v>3</v>
      </c>
      <c r="H12044" s="8">
        <v>1</v>
      </c>
      <c r="I12044" s="8">
        <v>4</v>
      </c>
      <c r="J12044" s="8">
        <v>5</v>
      </c>
      <c r="K12044" s="9">
        <f>((D12044*D12037)+(E12044*E12037)+(F12044*F12037)+(G12044*G12037)+(H12044*H12037)+(I12044*I12037)+(J12044*J12037))+$L$9</f>
        <v>0.36919999999999575</v>
      </c>
      <c r="L12044" s="8">
        <f t="shared" si="3798"/>
        <v>1</v>
      </c>
      <c r="M12044" s="10">
        <f t="shared" ref="M12044:M12047" si="3806">IF(VALUE(D12044 &amp; E12044 &amp; F12044 &amp; G12044 &amp; H12044 &amp; I12044 &amp; J12044) &gt;= 4712935, 1, -1)</f>
        <v>1</v>
      </c>
      <c r="N12044" s="20">
        <f t="shared" si="3799"/>
        <v>0</v>
      </c>
      <c r="O12044" s="20">
        <f t="shared" ref="O12044:O12086" si="3807">N12044*$D$2*D12044</f>
        <v>0</v>
      </c>
      <c r="P12044" s="20">
        <f t="shared" si="3800"/>
        <v>0</v>
      </c>
      <c r="Q12044" s="20">
        <f t="shared" si="3801"/>
        <v>0</v>
      </c>
      <c r="R12044" s="20">
        <f t="shared" si="3802"/>
        <v>0</v>
      </c>
      <c r="S12044" s="20">
        <f t="shared" si="3803"/>
        <v>0</v>
      </c>
      <c r="T12044" s="20">
        <f t="shared" si="3804"/>
        <v>0</v>
      </c>
      <c r="U12044" s="20">
        <f t="shared" si="3805"/>
        <v>0</v>
      </c>
    </row>
    <row r="12045" spans="3:21" ht="19.2" x14ac:dyDescent="0.3">
      <c r="C12045" s="14">
        <v>4</v>
      </c>
      <c r="D12045" s="8">
        <v>4</v>
      </c>
      <c r="E12045" s="8">
        <v>0</v>
      </c>
      <c r="F12045" s="8">
        <v>5</v>
      </c>
      <c r="G12045" s="8">
        <v>6</v>
      </c>
      <c r="H12045" s="8">
        <v>4</v>
      </c>
      <c r="I12045" s="8">
        <v>4</v>
      </c>
      <c r="J12045" s="8">
        <v>1</v>
      </c>
      <c r="K12045" s="9">
        <f>((D12045*D12037)+(E12045*E12037)+(F12045*F12037)+(G12045*G12037)+(H12045*H12037)+(I12045*I12037)+(J12045*J12037))+$L$9</f>
        <v>-1.1292000000000018</v>
      </c>
      <c r="L12045" s="8">
        <f t="shared" si="3798"/>
        <v>-1</v>
      </c>
      <c r="M12045" s="10">
        <f t="shared" si="3806"/>
        <v>-1</v>
      </c>
      <c r="N12045" s="20">
        <f t="shared" si="3799"/>
        <v>0</v>
      </c>
      <c r="O12045" s="20">
        <f t="shared" si="3807"/>
        <v>0</v>
      </c>
      <c r="P12045" s="20">
        <f t="shared" si="3800"/>
        <v>0</v>
      </c>
      <c r="Q12045" s="20">
        <f>N12045*$D$2*F12045</f>
        <v>0</v>
      </c>
      <c r="R12045" s="20">
        <f t="shared" si="3802"/>
        <v>0</v>
      </c>
      <c r="S12045" s="20">
        <f t="shared" si="3803"/>
        <v>0</v>
      </c>
      <c r="T12045" s="20">
        <f t="shared" si="3804"/>
        <v>0</v>
      </c>
      <c r="U12045" s="20">
        <f t="shared" si="3805"/>
        <v>0</v>
      </c>
    </row>
    <row r="12046" spans="3:21" ht="19.2" x14ac:dyDescent="0.3">
      <c r="C12046" s="14">
        <v>5</v>
      </c>
      <c r="D12046" s="8">
        <v>5</v>
      </c>
      <c r="E12046" s="8">
        <v>1</v>
      </c>
      <c r="F12046" s="8">
        <v>3</v>
      </c>
      <c r="G12046" s="8">
        <v>7</v>
      </c>
      <c r="H12046" s="8">
        <v>0</v>
      </c>
      <c r="I12046" s="8">
        <v>4</v>
      </c>
      <c r="J12046" s="8">
        <v>5</v>
      </c>
      <c r="K12046" s="9">
        <f>((D12046*D12037)+(E12046*E12037)+(F12046*F12037)+(G12046*G12037)+(H12046*H12037)+(I12046*I12037)+(J12046*J12037))+$L$9</f>
        <v>1.399999999999757E-2</v>
      </c>
      <c r="L12046" s="8">
        <f t="shared" si="3798"/>
        <v>1</v>
      </c>
      <c r="M12046" s="10">
        <f t="shared" si="3806"/>
        <v>1</v>
      </c>
      <c r="N12046" s="20">
        <f t="shared" si="3799"/>
        <v>0</v>
      </c>
      <c r="O12046" s="20">
        <f t="shared" si="3807"/>
        <v>0</v>
      </c>
      <c r="P12046" s="20">
        <f t="shared" si="3800"/>
        <v>0</v>
      </c>
      <c r="Q12046" s="20">
        <f t="shared" ref="Q12046:Q12091" si="3808">N12046*$D$2*F12046</f>
        <v>0</v>
      </c>
      <c r="R12046" s="20">
        <f t="shared" si="3802"/>
        <v>0</v>
      </c>
      <c r="S12046" s="20">
        <f t="shared" si="3803"/>
        <v>0</v>
      </c>
      <c r="T12046" s="20">
        <f t="shared" si="3804"/>
        <v>0</v>
      </c>
      <c r="U12046" s="20">
        <f>N12046*$D$2*J12046</f>
        <v>0</v>
      </c>
    </row>
    <row r="12047" spans="3:21" ht="19.2" x14ac:dyDescent="0.3">
      <c r="C12047" s="14">
        <v>6</v>
      </c>
      <c r="D12047" s="8">
        <v>4</v>
      </c>
      <c r="E12047" s="8">
        <v>9</v>
      </c>
      <c r="F12047" s="8">
        <v>4</v>
      </c>
      <c r="G12047" s="8">
        <v>9</v>
      </c>
      <c r="H12047" s="8">
        <v>2</v>
      </c>
      <c r="I12047" s="8">
        <v>0</v>
      </c>
      <c r="J12047" s="8">
        <v>8</v>
      </c>
      <c r="K12047" s="9">
        <f>((D12047*D12037)+(E12047*E12037)+(F12047*F12037)+(G12047*G12037)+(H12047*H12037)+(I12047*I12037)+(J12047*J12037))+$L$9</f>
        <v>0.3871999999999991</v>
      </c>
      <c r="L12047" s="8">
        <f t="shared" si="3798"/>
        <v>1</v>
      </c>
      <c r="M12047" s="10">
        <f t="shared" si="3806"/>
        <v>1</v>
      </c>
      <c r="N12047" s="20">
        <f t="shared" si="3799"/>
        <v>0</v>
      </c>
      <c r="O12047" s="20">
        <f t="shared" si="3807"/>
        <v>0</v>
      </c>
      <c r="P12047" s="20">
        <f t="shared" si="3800"/>
        <v>0</v>
      </c>
      <c r="Q12047" s="20">
        <f t="shared" si="3808"/>
        <v>0</v>
      </c>
      <c r="R12047" s="20">
        <f t="shared" si="3802"/>
        <v>0</v>
      </c>
      <c r="S12047" s="20">
        <f t="shared" si="3803"/>
        <v>0</v>
      </c>
      <c r="T12047" s="20">
        <f t="shared" si="3804"/>
        <v>0</v>
      </c>
      <c r="U12047" s="20">
        <f t="shared" ref="U12047:U12091" si="3809">N12047*$D$2*J12047</f>
        <v>0</v>
      </c>
    </row>
    <row r="12048" spans="3:21" ht="19.2" x14ac:dyDescent="0.3">
      <c r="C12048" s="14">
        <v>7</v>
      </c>
      <c r="D12048" s="8">
        <v>4</v>
      </c>
      <c r="E12048" s="8">
        <v>1</v>
      </c>
      <c r="F12048" s="8">
        <v>1</v>
      </c>
      <c r="G12048" s="8">
        <v>5</v>
      </c>
      <c r="H12048" s="8">
        <v>6</v>
      </c>
      <c r="I12048" s="8">
        <v>5</v>
      </c>
      <c r="J12048" s="8">
        <v>7</v>
      </c>
      <c r="K12048" s="9">
        <f>((D12048*D12037)+(E12048*E12037)+(F12048*F12037)+(G12048*G12037)+(H12048*H12037)+(I12048*I12037)+(J12048*J12037))+$L$9</f>
        <v>-0.92760000000000087</v>
      </c>
      <c r="L12048" s="8">
        <f t="shared" si="3798"/>
        <v>-1</v>
      </c>
      <c r="M12048" s="10">
        <f>IF(VALUE(D12048 &amp; E12048 &amp; F12048 &amp; G12048 &amp; H12048 &amp; I12048 &amp; J12048) &gt;= 4712935, 1, -1)</f>
        <v>-1</v>
      </c>
      <c r="N12048" s="20">
        <f t="shared" si="3799"/>
        <v>0</v>
      </c>
      <c r="O12048" s="20">
        <f t="shared" si="3807"/>
        <v>0</v>
      </c>
      <c r="P12048" s="20">
        <f t="shared" si="3800"/>
        <v>0</v>
      </c>
      <c r="Q12048" s="20">
        <f t="shared" si="3808"/>
        <v>0</v>
      </c>
      <c r="R12048" s="20">
        <f t="shared" si="3802"/>
        <v>0</v>
      </c>
      <c r="S12048" s="20">
        <f t="shared" si="3803"/>
        <v>0</v>
      </c>
      <c r="T12048" s="20">
        <f t="shared" si="3804"/>
        <v>0</v>
      </c>
      <c r="U12048" s="20">
        <f t="shared" si="3809"/>
        <v>0</v>
      </c>
    </row>
    <row r="12049" spans="3:21" ht="19.2" x14ac:dyDescent="0.3">
      <c r="C12049" s="14">
        <v>8</v>
      </c>
      <c r="D12049" s="8">
        <v>4</v>
      </c>
      <c r="E12049" s="8">
        <v>5</v>
      </c>
      <c r="F12049" s="8">
        <v>9</v>
      </c>
      <c r="G12049" s="8">
        <v>3</v>
      </c>
      <c r="H12049" s="8">
        <v>8</v>
      </c>
      <c r="I12049" s="8">
        <v>5</v>
      </c>
      <c r="J12049" s="8">
        <v>3</v>
      </c>
      <c r="K12049" s="9">
        <f>((D12049*D12037)+(E12049*E12037)+(F12049*F12037)+(G12049*G12037)+(H12049*H12037)+(I12049*I12037)+(J12049*J12037))+$L$9</f>
        <v>-0.17560000000000375</v>
      </c>
      <c r="L12049" s="8">
        <f t="shared" si="3798"/>
        <v>-1</v>
      </c>
      <c r="M12049" s="10">
        <f t="shared" ref="M12049:M12091" si="3810">IF(VALUE(D12049 &amp; E12049 &amp; F12049 &amp; G12049 &amp; H12049 &amp; I12049 &amp; J12049) &gt;= 4712935, 1, -1)</f>
        <v>-1</v>
      </c>
      <c r="N12049" s="20">
        <f t="shared" si="3799"/>
        <v>0</v>
      </c>
      <c r="O12049" s="20">
        <f t="shared" si="3807"/>
        <v>0</v>
      </c>
      <c r="P12049" s="20">
        <f t="shared" si="3800"/>
        <v>0</v>
      </c>
      <c r="Q12049" s="20">
        <f t="shared" si="3808"/>
        <v>0</v>
      </c>
      <c r="R12049" s="20">
        <f t="shared" si="3802"/>
        <v>0</v>
      </c>
      <c r="S12049" s="20">
        <f t="shared" si="3803"/>
        <v>0</v>
      </c>
      <c r="T12049" s="20">
        <f t="shared" si="3804"/>
        <v>0</v>
      </c>
      <c r="U12049" s="20">
        <f t="shared" si="3809"/>
        <v>0</v>
      </c>
    </row>
    <row r="12050" spans="3:21" ht="19.2" x14ac:dyDescent="0.3">
      <c r="C12050" s="14">
        <v>9</v>
      </c>
      <c r="D12050" s="8">
        <v>4</v>
      </c>
      <c r="E12050" s="8">
        <v>8</v>
      </c>
      <c r="F12050" s="8">
        <v>3</v>
      </c>
      <c r="G12050" s="8">
        <v>0</v>
      </c>
      <c r="H12050" s="8">
        <v>7</v>
      </c>
      <c r="I12050" s="8">
        <v>2</v>
      </c>
      <c r="J12050" s="8">
        <v>1</v>
      </c>
      <c r="K12050" s="9">
        <f>((D12050*D12037)+(E12050*E12037)+(F12050*F12037)+(G12050*G12037)+(H12050*H12037)+(I12050*I12037)+(J12050*J12037))+$L$9</f>
        <v>0.11239999999999739</v>
      </c>
      <c r="L12050" s="8">
        <f t="shared" si="3798"/>
        <v>1</v>
      </c>
      <c r="M12050" s="10">
        <f t="shared" si="3810"/>
        <v>1</v>
      </c>
      <c r="N12050" s="20">
        <f t="shared" si="3799"/>
        <v>0</v>
      </c>
      <c r="O12050" s="20">
        <f t="shared" si="3807"/>
        <v>0</v>
      </c>
      <c r="P12050" s="20">
        <f t="shared" si="3800"/>
        <v>0</v>
      </c>
      <c r="Q12050" s="20">
        <f t="shared" si="3808"/>
        <v>0</v>
      </c>
      <c r="R12050" s="20">
        <f t="shared" si="3802"/>
        <v>0</v>
      </c>
      <c r="S12050" s="20">
        <f t="shared" si="3803"/>
        <v>0</v>
      </c>
      <c r="T12050" s="20">
        <f t="shared" si="3804"/>
        <v>0</v>
      </c>
      <c r="U12050" s="20">
        <f t="shared" si="3809"/>
        <v>0</v>
      </c>
    </row>
    <row r="12051" spans="3:21" ht="19.2" x14ac:dyDescent="0.3">
      <c r="C12051" s="14">
        <v>10</v>
      </c>
      <c r="D12051" s="8">
        <v>4</v>
      </c>
      <c r="E12051" s="8">
        <v>5</v>
      </c>
      <c r="F12051" s="8">
        <v>5</v>
      </c>
      <c r="G12051" s="8">
        <v>7</v>
      </c>
      <c r="H12051" s="8">
        <v>4</v>
      </c>
      <c r="I12051" s="8">
        <v>9</v>
      </c>
      <c r="J12051" s="8">
        <v>6</v>
      </c>
      <c r="K12051" s="9">
        <f>((D12051*D12037)+(E12051*E12037)+(F12051*F12037)+(G12051*G12037)+(H12051*H12037)+(I12051*I12037)+(J12051*J12037))+$L$9</f>
        <v>-0.32520000000000504</v>
      </c>
      <c r="L12051" s="8">
        <f t="shared" si="3798"/>
        <v>-1</v>
      </c>
      <c r="M12051" s="10">
        <f t="shared" si="3810"/>
        <v>-1</v>
      </c>
      <c r="N12051" s="20">
        <f t="shared" si="3799"/>
        <v>0</v>
      </c>
      <c r="O12051" s="20">
        <f t="shared" si="3807"/>
        <v>0</v>
      </c>
      <c r="P12051" s="20">
        <f t="shared" si="3800"/>
        <v>0</v>
      </c>
      <c r="Q12051" s="20">
        <f t="shared" si="3808"/>
        <v>0</v>
      </c>
      <c r="R12051" s="20">
        <f t="shared" si="3802"/>
        <v>0</v>
      </c>
      <c r="S12051" s="20">
        <f t="shared" si="3803"/>
        <v>0</v>
      </c>
      <c r="T12051" s="20">
        <f t="shared" si="3804"/>
        <v>0</v>
      </c>
      <c r="U12051" s="20">
        <f t="shared" si="3809"/>
        <v>0</v>
      </c>
    </row>
    <row r="12052" spans="3:21" ht="19.2" x14ac:dyDescent="0.3">
      <c r="C12052" s="14">
        <v>11</v>
      </c>
      <c r="D12052" s="8">
        <v>5</v>
      </c>
      <c r="E12052" s="8">
        <v>2</v>
      </c>
      <c r="F12052" s="8">
        <v>5</v>
      </c>
      <c r="G12052" s="8">
        <v>9</v>
      </c>
      <c r="H12052" s="8">
        <v>7</v>
      </c>
      <c r="I12052" s="8">
        <v>2</v>
      </c>
      <c r="J12052" s="8">
        <v>2</v>
      </c>
      <c r="K12052" s="9">
        <f>((D12052*D12037)+(E12052*E12037)+(F12052*F12037)+(G12052*G12037)+(H12052*H12037)+(I12052*I12037)+(J12052*J12037))+$L$9</f>
        <v>0.45279999999999809</v>
      </c>
      <c r="L12052" s="8">
        <f t="shared" si="3798"/>
        <v>1</v>
      </c>
      <c r="M12052" s="10">
        <f t="shared" si="3810"/>
        <v>1</v>
      </c>
      <c r="N12052" s="20">
        <f t="shared" si="3799"/>
        <v>0</v>
      </c>
      <c r="O12052" s="20">
        <f t="shared" si="3807"/>
        <v>0</v>
      </c>
      <c r="P12052" s="20">
        <f t="shared" si="3800"/>
        <v>0</v>
      </c>
      <c r="Q12052" s="20">
        <f t="shared" si="3808"/>
        <v>0</v>
      </c>
      <c r="R12052" s="20">
        <f t="shared" si="3802"/>
        <v>0</v>
      </c>
      <c r="S12052" s="20">
        <f t="shared" si="3803"/>
        <v>0</v>
      </c>
      <c r="T12052" s="20">
        <f t="shared" si="3804"/>
        <v>0</v>
      </c>
      <c r="U12052" s="20">
        <f t="shared" si="3809"/>
        <v>0</v>
      </c>
    </row>
    <row r="12053" spans="3:21" ht="19.2" x14ac:dyDescent="0.3">
      <c r="C12053" s="14">
        <v>12</v>
      </c>
      <c r="D12053" s="8">
        <v>5</v>
      </c>
      <c r="E12053" s="8">
        <v>2</v>
      </c>
      <c r="F12053" s="8">
        <v>1</v>
      </c>
      <c r="G12053" s="8">
        <v>3</v>
      </c>
      <c r="H12053" s="8">
        <v>5</v>
      </c>
      <c r="I12053" s="8">
        <v>9</v>
      </c>
      <c r="J12053" s="8">
        <v>5</v>
      </c>
      <c r="K12053" s="9">
        <f>((D12053*D12037)+(E12053*E12037)+(F12053*F12037)+(G12053*G12037)+(H12053*H12037)+(I12053*I12037)+(J12053*J12037))+$L$9</f>
        <v>0.1715999999999962</v>
      </c>
      <c r="L12053" s="8">
        <f t="shared" si="3798"/>
        <v>1</v>
      </c>
      <c r="M12053" s="10">
        <f t="shared" si="3810"/>
        <v>1</v>
      </c>
      <c r="N12053" s="20">
        <f t="shared" si="3799"/>
        <v>0</v>
      </c>
      <c r="O12053" s="20">
        <f t="shared" si="3807"/>
        <v>0</v>
      </c>
      <c r="P12053" s="20">
        <f t="shared" si="3800"/>
        <v>0</v>
      </c>
      <c r="Q12053" s="20">
        <f t="shared" si="3808"/>
        <v>0</v>
      </c>
      <c r="R12053" s="20">
        <f t="shared" si="3802"/>
        <v>0</v>
      </c>
      <c r="S12053" s="20">
        <f t="shared" si="3803"/>
        <v>0</v>
      </c>
      <c r="T12053" s="20">
        <f t="shared" si="3804"/>
        <v>0</v>
      </c>
      <c r="U12053" s="20">
        <f t="shared" si="3809"/>
        <v>0</v>
      </c>
    </row>
    <row r="12054" spans="3:21" ht="19.2" x14ac:dyDescent="0.3">
      <c r="C12054" s="14">
        <v>13</v>
      </c>
      <c r="D12054" s="8">
        <v>4</v>
      </c>
      <c r="E12054" s="8">
        <v>4</v>
      </c>
      <c r="F12054" s="8">
        <v>7</v>
      </c>
      <c r="G12054" s="8">
        <v>3</v>
      </c>
      <c r="H12054" s="8">
        <v>5</v>
      </c>
      <c r="I12054" s="8">
        <v>0</v>
      </c>
      <c r="J12054" s="8">
        <v>2</v>
      </c>
      <c r="K12054" s="9">
        <f>((D12054*D12037)+(E12054*E12037)+(F12054*F12037)+(G12054*G12037)+(H12054*H12037)+(I12054*I12037)+(J12054*J12037))+$L$9</f>
        <v>-0.41880000000000184</v>
      </c>
      <c r="L12054" s="8">
        <f t="shared" si="3798"/>
        <v>-1</v>
      </c>
      <c r="M12054" s="10">
        <f t="shared" si="3810"/>
        <v>-1</v>
      </c>
      <c r="N12054" s="20">
        <f t="shared" si="3799"/>
        <v>0</v>
      </c>
      <c r="O12054" s="20">
        <f t="shared" si="3807"/>
        <v>0</v>
      </c>
      <c r="P12054" s="20">
        <f t="shared" si="3800"/>
        <v>0</v>
      </c>
      <c r="Q12054" s="20">
        <f t="shared" si="3808"/>
        <v>0</v>
      </c>
      <c r="R12054" s="20">
        <f t="shared" si="3802"/>
        <v>0</v>
      </c>
      <c r="S12054" s="20">
        <f t="shared" si="3803"/>
        <v>0</v>
      </c>
      <c r="T12054" s="20">
        <f t="shared" si="3804"/>
        <v>0</v>
      </c>
      <c r="U12054" s="20">
        <f t="shared" si="3809"/>
        <v>0</v>
      </c>
    </row>
    <row r="12055" spans="3:21" ht="19.2" x14ac:dyDescent="0.3">
      <c r="C12055" s="14">
        <v>14</v>
      </c>
      <c r="D12055" s="8">
        <v>4</v>
      </c>
      <c r="E12055" s="8">
        <v>1</v>
      </c>
      <c r="F12055" s="8">
        <v>3</v>
      </c>
      <c r="G12055" s="8">
        <v>3</v>
      </c>
      <c r="H12055" s="8">
        <v>9</v>
      </c>
      <c r="I12055" s="8">
        <v>4</v>
      </c>
      <c r="J12055" s="8">
        <v>1</v>
      </c>
      <c r="K12055" s="9">
        <f>((D12055*D12037)+(E12055*E12037)+(F12055*F12037)+(G12055*G12037)+(H12055*H12037)+(I12055*I12037)+(J12055*J12037))+$L$9</f>
        <v>-0.89360000000000106</v>
      </c>
      <c r="L12055" s="8">
        <f t="shared" si="3798"/>
        <v>-1</v>
      </c>
      <c r="M12055" s="10">
        <f t="shared" si="3810"/>
        <v>-1</v>
      </c>
      <c r="N12055" s="20">
        <f t="shared" si="3799"/>
        <v>0</v>
      </c>
      <c r="O12055" s="20">
        <f t="shared" si="3807"/>
        <v>0</v>
      </c>
      <c r="P12055" s="20">
        <f t="shared" si="3800"/>
        <v>0</v>
      </c>
      <c r="Q12055" s="20">
        <f t="shared" si="3808"/>
        <v>0</v>
      </c>
      <c r="R12055" s="20">
        <f t="shared" si="3802"/>
        <v>0</v>
      </c>
      <c r="S12055" s="20">
        <f t="shared" si="3803"/>
        <v>0</v>
      </c>
      <c r="T12055" s="20">
        <f t="shared" si="3804"/>
        <v>0</v>
      </c>
      <c r="U12055" s="20">
        <f t="shared" si="3809"/>
        <v>0</v>
      </c>
    </row>
    <row r="12056" spans="3:21" ht="19.2" x14ac:dyDescent="0.3">
      <c r="C12056" s="14">
        <v>15</v>
      </c>
      <c r="D12056" s="8">
        <v>4</v>
      </c>
      <c r="E12056" s="8">
        <v>5</v>
      </c>
      <c r="F12056" s="8">
        <v>8</v>
      </c>
      <c r="G12056" s="8">
        <v>6</v>
      </c>
      <c r="H12056" s="8">
        <v>6</v>
      </c>
      <c r="I12056" s="8">
        <v>5</v>
      </c>
      <c r="J12056" s="8">
        <v>7</v>
      </c>
      <c r="K12056" s="9">
        <f>((D12056*D12037)+(E12056*E12037)+(F12056*F12037)+(G12056*G12037)+(H12056*H12037)+(I12056*I12037)+(J12056*J12037))+$L$9</f>
        <v>-0.15720000000000312</v>
      </c>
      <c r="L12056" s="8">
        <f t="shared" si="3798"/>
        <v>-1</v>
      </c>
      <c r="M12056" s="10">
        <f t="shared" si="3810"/>
        <v>-1</v>
      </c>
      <c r="N12056" s="20">
        <f t="shared" si="3799"/>
        <v>0</v>
      </c>
      <c r="O12056" s="20">
        <f t="shared" si="3807"/>
        <v>0</v>
      </c>
      <c r="P12056" s="20">
        <f t="shared" si="3800"/>
        <v>0</v>
      </c>
      <c r="Q12056" s="20">
        <f t="shared" si="3808"/>
        <v>0</v>
      </c>
      <c r="R12056" s="20">
        <f t="shared" si="3802"/>
        <v>0</v>
      </c>
      <c r="S12056" s="20">
        <f t="shared" si="3803"/>
        <v>0</v>
      </c>
      <c r="T12056" s="20">
        <f t="shared" si="3804"/>
        <v>0</v>
      </c>
      <c r="U12056" s="20">
        <f t="shared" si="3809"/>
        <v>0</v>
      </c>
    </row>
    <row r="12057" spans="3:21" ht="19.2" x14ac:dyDescent="0.3">
      <c r="C12057" s="14">
        <v>16</v>
      </c>
      <c r="D12057" s="8">
        <v>4</v>
      </c>
      <c r="E12057" s="8">
        <v>2</v>
      </c>
      <c r="F12057" s="8">
        <v>6</v>
      </c>
      <c r="G12057" s="8">
        <v>1</v>
      </c>
      <c r="H12057" s="8">
        <v>6</v>
      </c>
      <c r="I12057" s="8">
        <v>3</v>
      </c>
      <c r="J12057" s="8">
        <v>5</v>
      </c>
      <c r="K12057" s="9">
        <f>((D12057*D12037)+(E12057*E12037)+(F12057*F12037)+(G12057*G12037)+(H12057*H12037)+(I12057*I12037)+(J12057*J12037))+$L$9</f>
        <v>-0.74560000000000226</v>
      </c>
      <c r="L12057" s="8">
        <f t="shared" si="3798"/>
        <v>-1</v>
      </c>
      <c r="M12057" s="10">
        <f t="shared" si="3810"/>
        <v>-1</v>
      </c>
      <c r="N12057" s="20">
        <f t="shared" si="3799"/>
        <v>0</v>
      </c>
      <c r="O12057" s="20">
        <f t="shared" si="3807"/>
        <v>0</v>
      </c>
      <c r="P12057" s="20">
        <f t="shared" si="3800"/>
        <v>0</v>
      </c>
      <c r="Q12057" s="20">
        <f t="shared" si="3808"/>
        <v>0</v>
      </c>
      <c r="R12057" s="20">
        <f t="shared" si="3802"/>
        <v>0</v>
      </c>
      <c r="S12057" s="20">
        <f t="shared" si="3803"/>
        <v>0</v>
      </c>
      <c r="T12057" s="20">
        <f t="shared" si="3804"/>
        <v>0</v>
      </c>
      <c r="U12057" s="20">
        <f t="shared" si="3809"/>
        <v>0</v>
      </c>
    </row>
    <row r="12058" spans="3:21" ht="19.2" x14ac:dyDescent="0.3">
      <c r="C12058" s="14">
        <v>17</v>
      </c>
      <c r="D12058" s="8">
        <v>4</v>
      </c>
      <c r="E12058" s="8">
        <v>7</v>
      </c>
      <c r="F12058" s="8">
        <v>3</v>
      </c>
      <c r="G12058" s="8">
        <v>3</v>
      </c>
      <c r="H12058" s="8">
        <v>9</v>
      </c>
      <c r="I12058" s="8">
        <v>7</v>
      </c>
      <c r="J12058" s="8">
        <v>7</v>
      </c>
      <c r="K12058" s="9">
        <f>((D12058*D12037)+(E12058*E12037)+(F12058*F12037)+(G12058*G12037)+(H12058*H12037)+(I12058*I12037)+(J12058*J12037))+$L$9</f>
        <v>8.9199999999996393E-2</v>
      </c>
      <c r="L12058" s="8">
        <f t="shared" si="3798"/>
        <v>1</v>
      </c>
      <c r="M12058" s="10">
        <f t="shared" si="3810"/>
        <v>1</v>
      </c>
      <c r="N12058" s="20">
        <f t="shared" si="3799"/>
        <v>0</v>
      </c>
      <c r="O12058" s="20">
        <f t="shared" si="3807"/>
        <v>0</v>
      </c>
      <c r="P12058" s="20">
        <f t="shared" si="3800"/>
        <v>0</v>
      </c>
      <c r="Q12058" s="20">
        <f t="shared" si="3808"/>
        <v>0</v>
      </c>
      <c r="R12058" s="20">
        <f t="shared" si="3802"/>
        <v>0</v>
      </c>
      <c r="S12058" s="20">
        <f t="shared" si="3803"/>
        <v>0</v>
      </c>
      <c r="T12058" s="20">
        <f t="shared" si="3804"/>
        <v>0</v>
      </c>
      <c r="U12058" s="20">
        <f t="shared" si="3809"/>
        <v>0</v>
      </c>
    </row>
    <row r="12059" spans="3:21" ht="19.2" x14ac:dyDescent="0.3">
      <c r="C12059" s="14">
        <v>18</v>
      </c>
      <c r="D12059" s="8">
        <v>4</v>
      </c>
      <c r="E12059" s="8">
        <v>9</v>
      </c>
      <c r="F12059" s="8">
        <v>6</v>
      </c>
      <c r="G12059" s="8">
        <v>5</v>
      </c>
      <c r="H12059" s="8">
        <v>8</v>
      </c>
      <c r="I12059" s="8">
        <v>2</v>
      </c>
      <c r="J12059" s="8">
        <v>2</v>
      </c>
      <c r="K12059" s="9">
        <f>((D12059*D12037)+(E12059*E12037)+(F12059*F12037)+(G12059*G12037)+(H12059*H12037)+(I12059*I12037)+(J12059*J12037))+$L$9</f>
        <v>0.45039999999999836</v>
      </c>
      <c r="L12059" s="8">
        <f t="shared" si="3798"/>
        <v>1</v>
      </c>
      <c r="M12059" s="10">
        <f t="shared" si="3810"/>
        <v>1</v>
      </c>
      <c r="N12059" s="20">
        <f t="shared" si="3799"/>
        <v>0</v>
      </c>
      <c r="O12059" s="20">
        <f t="shared" si="3807"/>
        <v>0</v>
      </c>
      <c r="P12059" s="20">
        <f t="shared" si="3800"/>
        <v>0</v>
      </c>
      <c r="Q12059" s="20">
        <f t="shared" si="3808"/>
        <v>0</v>
      </c>
      <c r="R12059" s="20">
        <f t="shared" si="3802"/>
        <v>0</v>
      </c>
      <c r="S12059" s="20">
        <f t="shared" si="3803"/>
        <v>0</v>
      </c>
      <c r="T12059" s="20">
        <f t="shared" si="3804"/>
        <v>0</v>
      </c>
      <c r="U12059" s="20">
        <f t="shared" si="3809"/>
        <v>0</v>
      </c>
    </row>
    <row r="12060" spans="3:21" ht="19.2" x14ac:dyDescent="0.3">
      <c r="C12060" s="14">
        <v>19</v>
      </c>
      <c r="D12060" s="8">
        <v>4</v>
      </c>
      <c r="E12060" s="8">
        <v>4</v>
      </c>
      <c r="F12060" s="8">
        <v>1</v>
      </c>
      <c r="G12060" s="8">
        <v>5</v>
      </c>
      <c r="H12060" s="8">
        <v>9</v>
      </c>
      <c r="I12060" s="8">
        <v>1</v>
      </c>
      <c r="J12060" s="8">
        <v>5</v>
      </c>
      <c r="K12060" s="9">
        <f>((D12060*D12037)+(E12060*E12037)+(F12060*F12037)+(G12060*G12037)+(H12060*H12037)+(I12060*I12037)+(J12060*J12037))+$L$9</f>
        <v>-0.33759999999999923</v>
      </c>
      <c r="L12060" s="8">
        <f t="shared" si="3798"/>
        <v>-1</v>
      </c>
      <c r="M12060" s="10">
        <f t="shared" si="3810"/>
        <v>-1</v>
      </c>
      <c r="N12060" s="20">
        <f t="shared" si="3799"/>
        <v>0</v>
      </c>
      <c r="O12060" s="20">
        <f t="shared" si="3807"/>
        <v>0</v>
      </c>
      <c r="P12060" s="20">
        <f t="shared" si="3800"/>
        <v>0</v>
      </c>
      <c r="Q12060" s="20">
        <f t="shared" si="3808"/>
        <v>0</v>
      </c>
      <c r="R12060" s="20">
        <f t="shared" si="3802"/>
        <v>0</v>
      </c>
      <c r="S12060" s="20">
        <f t="shared" si="3803"/>
        <v>0</v>
      </c>
      <c r="T12060" s="20">
        <f t="shared" si="3804"/>
        <v>0</v>
      </c>
      <c r="U12060" s="20">
        <f t="shared" si="3809"/>
        <v>0</v>
      </c>
    </row>
    <row r="12061" spans="3:21" ht="19.2" x14ac:dyDescent="0.3">
      <c r="C12061" s="14">
        <v>20</v>
      </c>
      <c r="D12061" s="8">
        <v>4</v>
      </c>
      <c r="E12061" s="8">
        <v>6</v>
      </c>
      <c r="F12061" s="8">
        <v>9</v>
      </c>
      <c r="G12061" s="8">
        <v>8</v>
      </c>
      <c r="H12061" s="8">
        <v>4</v>
      </c>
      <c r="I12061" s="8">
        <v>4</v>
      </c>
      <c r="J12061" s="8">
        <v>7</v>
      </c>
      <c r="K12061" s="9">
        <f>((D12061*D12037)+(E12061*E12037)+(F12061*F12037)+(G12061*G12037)+(H12061*H12037)+(I12061*I12037)+(J12061*J12037))+$L$9</f>
        <v>-3.6000000000040444E-3</v>
      </c>
      <c r="L12061" s="8">
        <f t="shared" si="3798"/>
        <v>-1</v>
      </c>
      <c r="M12061" s="10">
        <f t="shared" si="3810"/>
        <v>-1</v>
      </c>
      <c r="N12061" s="20">
        <f t="shared" si="3799"/>
        <v>0</v>
      </c>
      <c r="O12061" s="20">
        <f t="shared" si="3807"/>
        <v>0</v>
      </c>
      <c r="P12061" s="20">
        <f t="shared" si="3800"/>
        <v>0</v>
      </c>
      <c r="Q12061" s="20">
        <f t="shared" si="3808"/>
        <v>0</v>
      </c>
      <c r="R12061" s="20">
        <f t="shared" si="3802"/>
        <v>0</v>
      </c>
      <c r="S12061" s="20">
        <f t="shared" si="3803"/>
        <v>0</v>
      </c>
      <c r="T12061" s="20">
        <f t="shared" si="3804"/>
        <v>0</v>
      </c>
      <c r="U12061" s="20">
        <f t="shared" si="3809"/>
        <v>0</v>
      </c>
    </row>
    <row r="12062" spans="3:21" ht="19.2" x14ac:dyDescent="0.3">
      <c r="C12062" s="14">
        <v>21</v>
      </c>
      <c r="D12062" s="8">
        <v>5</v>
      </c>
      <c r="E12062" s="8">
        <v>2</v>
      </c>
      <c r="F12062" s="8">
        <v>4</v>
      </c>
      <c r="G12062" s="8">
        <v>0</v>
      </c>
      <c r="H12062" s="8">
        <v>9</v>
      </c>
      <c r="I12062" s="8">
        <v>1</v>
      </c>
      <c r="J12062" s="8">
        <v>6</v>
      </c>
      <c r="K12062" s="9">
        <f>((D12062*D12037)+(E12062*E12037)+(F12062*F12037)+(G12062*G12037)+(H12062*H12037)+(I12062*I12037)+(J12062*J12037))+$L$9</f>
        <v>0.42279999999999873</v>
      </c>
      <c r="L12062" s="8">
        <f t="shared" si="3798"/>
        <v>1</v>
      </c>
      <c r="M12062" s="10">
        <f t="shared" si="3810"/>
        <v>1</v>
      </c>
      <c r="N12062" s="20">
        <f t="shared" si="3799"/>
        <v>0</v>
      </c>
      <c r="O12062" s="20">
        <f t="shared" si="3807"/>
        <v>0</v>
      </c>
      <c r="P12062" s="20">
        <f t="shared" si="3800"/>
        <v>0</v>
      </c>
      <c r="Q12062" s="20">
        <f t="shared" si="3808"/>
        <v>0</v>
      </c>
      <c r="R12062" s="20">
        <f t="shared" si="3802"/>
        <v>0</v>
      </c>
      <c r="S12062" s="20">
        <f t="shared" si="3803"/>
        <v>0</v>
      </c>
      <c r="T12062" s="20">
        <f t="shared" si="3804"/>
        <v>0</v>
      </c>
      <c r="U12062" s="20">
        <f t="shared" si="3809"/>
        <v>0</v>
      </c>
    </row>
    <row r="12063" spans="3:21" ht="19.2" x14ac:dyDescent="0.3">
      <c r="C12063" s="14">
        <v>22</v>
      </c>
      <c r="D12063" s="8">
        <v>3</v>
      </c>
      <c r="E12063" s="8">
        <v>9</v>
      </c>
      <c r="F12063" s="8">
        <v>1</v>
      </c>
      <c r="G12063" s="8">
        <v>7</v>
      </c>
      <c r="H12063" s="8">
        <v>4</v>
      </c>
      <c r="I12063" s="8">
        <v>7</v>
      </c>
      <c r="J12063" s="8">
        <v>1</v>
      </c>
      <c r="K12063" s="9">
        <f>((D12063*D12037)+(E12063*E12037)+(F12063*F12037)+(G12063*G12037)+(H12063*H12037)+(I12063*I12037)+(J12063*J12037))+$L$9</f>
        <v>-0.90080000000000293</v>
      </c>
      <c r="L12063" s="8">
        <f t="shared" si="3798"/>
        <v>-1</v>
      </c>
      <c r="M12063" s="10">
        <f t="shared" si="3810"/>
        <v>-1</v>
      </c>
      <c r="N12063" s="20">
        <f t="shared" si="3799"/>
        <v>0</v>
      </c>
      <c r="O12063" s="20">
        <f t="shared" si="3807"/>
        <v>0</v>
      </c>
      <c r="P12063" s="20">
        <f t="shared" si="3800"/>
        <v>0</v>
      </c>
      <c r="Q12063" s="20">
        <f t="shared" si="3808"/>
        <v>0</v>
      </c>
      <c r="R12063" s="20">
        <f t="shared" si="3802"/>
        <v>0</v>
      </c>
      <c r="S12063" s="20">
        <f t="shared" si="3803"/>
        <v>0</v>
      </c>
      <c r="T12063" s="20">
        <f t="shared" si="3804"/>
        <v>0</v>
      </c>
      <c r="U12063" s="20">
        <f t="shared" si="3809"/>
        <v>0</v>
      </c>
    </row>
    <row r="12064" spans="3:21" ht="19.2" x14ac:dyDescent="0.3">
      <c r="C12064" s="14">
        <v>23</v>
      </c>
      <c r="D12064" s="8">
        <v>3</v>
      </c>
      <c r="E12064" s="8">
        <v>4</v>
      </c>
      <c r="F12064" s="8">
        <v>3</v>
      </c>
      <c r="G12064" s="8">
        <v>0</v>
      </c>
      <c r="H12064" s="8">
        <v>8</v>
      </c>
      <c r="I12064" s="8">
        <v>3</v>
      </c>
      <c r="J12064" s="8">
        <v>5</v>
      </c>
      <c r="K12064" s="9">
        <f>((D12064*D12037)+(E12064*E12037)+(F12064*F12037)+(G12064*G12037)+(H12064*H12037)+(I12064*I12037)+(J12064*J12037))+$L$9</f>
        <v>-1.5228000000000002</v>
      </c>
      <c r="L12064" s="8">
        <f t="shared" si="3798"/>
        <v>-1</v>
      </c>
      <c r="M12064" s="10">
        <f t="shared" si="3810"/>
        <v>-1</v>
      </c>
      <c r="N12064" s="20">
        <f t="shared" si="3799"/>
        <v>0</v>
      </c>
      <c r="O12064" s="20">
        <f t="shared" si="3807"/>
        <v>0</v>
      </c>
      <c r="P12064" s="20">
        <f t="shared" si="3800"/>
        <v>0</v>
      </c>
      <c r="Q12064" s="20">
        <f t="shared" si="3808"/>
        <v>0</v>
      </c>
      <c r="R12064" s="20">
        <f t="shared" si="3802"/>
        <v>0</v>
      </c>
      <c r="S12064" s="20">
        <f t="shared" si="3803"/>
        <v>0</v>
      </c>
      <c r="T12064" s="20">
        <f t="shared" si="3804"/>
        <v>0</v>
      </c>
      <c r="U12064" s="20">
        <f t="shared" si="3809"/>
        <v>0</v>
      </c>
    </row>
    <row r="12065" spans="3:21" ht="19.2" x14ac:dyDescent="0.3">
      <c r="C12065" s="14">
        <v>24</v>
      </c>
      <c r="D12065" s="8">
        <v>4</v>
      </c>
      <c r="E12065" s="8">
        <v>1</v>
      </c>
      <c r="F12065" s="8">
        <v>4</v>
      </c>
      <c r="G12065" s="8">
        <v>8</v>
      </c>
      <c r="H12065" s="8">
        <v>9</v>
      </c>
      <c r="I12065" s="8">
        <v>3</v>
      </c>
      <c r="J12065" s="8">
        <v>3</v>
      </c>
      <c r="K12065" s="9">
        <f>((D12065*D12037)+(E12065*E12037)+(F12065*F12037)+(G12065*G12037)+(H12065*H12037)+(I12065*I12037)+(J12065*J12037))+$L$9</f>
        <v>-0.75560000000000027</v>
      </c>
      <c r="L12065" s="8">
        <f t="shared" si="3798"/>
        <v>-1</v>
      </c>
      <c r="M12065" s="10">
        <f t="shared" si="3810"/>
        <v>-1</v>
      </c>
      <c r="N12065" s="20">
        <f t="shared" si="3799"/>
        <v>0</v>
      </c>
      <c r="O12065" s="20">
        <f t="shared" si="3807"/>
        <v>0</v>
      </c>
      <c r="P12065" s="20">
        <f t="shared" si="3800"/>
        <v>0</v>
      </c>
      <c r="Q12065" s="20">
        <f t="shared" si="3808"/>
        <v>0</v>
      </c>
      <c r="R12065" s="20">
        <f t="shared" si="3802"/>
        <v>0</v>
      </c>
      <c r="S12065" s="20">
        <f t="shared" si="3803"/>
        <v>0</v>
      </c>
      <c r="T12065" s="20">
        <f t="shared" si="3804"/>
        <v>0</v>
      </c>
      <c r="U12065" s="20">
        <f t="shared" si="3809"/>
        <v>0</v>
      </c>
    </row>
    <row r="12066" spans="3:21" ht="19.2" x14ac:dyDescent="0.3">
      <c r="C12066" s="14">
        <v>25</v>
      </c>
      <c r="D12066" s="8">
        <v>5</v>
      </c>
      <c r="E12066" s="8">
        <v>2</v>
      </c>
      <c r="F12066" s="8">
        <v>5</v>
      </c>
      <c r="G12066" s="8">
        <v>4</v>
      </c>
      <c r="H12066" s="8">
        <v>7</v>
      </c>
      <c r="I12066" s="8">
        <v>6</v>
      </c>
      <c r="J12066" s="8">
        <v>2</v>
      </c>
      <c r="K12066" s="9">
        <f>((D12066*D12037)+(E12066*E12037)+(F12066*F12037)+(G12066*G12037)+(H12066*H12037)+(I12066*I12037)+(J12066*J12037))+$L$9</f>
        <v>0.32319999999999549</v>
      </c>
      <c r="L12066" s="8">
        <f t="shared" si="3798"/>
        <v>1</v>
      </c>
      <c r="M12066" s="10">
        <f t="shared" si="3810"/>
        <v>1</v>
      </c>
      <c r="N12066" s="20">
        <f t="shared" si="3799"/>
        <v>0</v>
      </c>
      <c r="O12066" s="20">
        <f t="shared" si="3807"/>
        <v>0</v>
      </c>
      <c r="P12066" s="20">
        <f t="shared" si="3800"/>
        <v>0</v>
      </c>
      <c r="Q12066" s="20">
        <f t="shared" si="3808"/>
        <v>0</v>
      </c>
      <c r="R12066" s="20">
        <f t="shared" si="3802"/>
        <v>0</v>
      </c>
      <c r="S12066" s="20">
        <f t="shared" si="3803"/>
        <v>0</v>
      </c>
      <c r="T12066" s="20">
        <f t="shared" si="3804"/>
        <v>0</v>
      </c>
      <c r="U12066" s="20">
        <f t="shared" si="3809"/>
        <v>0</v>
      </c>
    </row>
    <row r="12067" spans="3:21" ht="19.2" x14ac:dyDescent="0.3">
      <c r="C12067" s="14">
        <v>26</v>
      </c>
      <c r="D12067" s="8">
        <v>3</v>
      </c>
      <c r="E12067" s="8">
        <v>9</v>
      </c>
      <c r="F12067" s="8">
        <v>9</v>
      </c>
      <c r="G12067" s="8">
        <v>0</v>
      </c>
      <c r="H12067" s="8">
        <v>9</v>
      </c>
      <c r="I12067" s="8">
        <v>0</v>
      </c>
      <c r="J12067" s="8">
        <v>9</v>
      </c>
      <c r="K12067" s="9">
        <f>((D12067*D12037)+(E12067*E12037)+(F12067*F12037)+(G12067*G12037)+(H12067*H12037)+(I12067*I12037)+(J12067*J12037))+$L$9</f>
        <v>-0.506000000000002</v>
      </c>
      <c r="L12067" s="8">
        <f t="shared" si="3798"/>
        <v>-1</v>
      </c>
      <c r="M12067" s="10">
        <f t="shared" si="3810"/>
        <v>-1</v>
      </c>
      <c r="N12067" s="20">
        <f t="shared" si="3799"/>
        <v>0</v>
      </c>
      <c r="O12067" s="20">
        <f t="shared" si="3807"/>
        <v>0</v>
      </c>
      <c r="P12067" s="20">
        <f t="shared" si="3800"/>
        <v>0</v>
      </c>
      <c r="Q12067" s="20">
        <f t="shared" si="3808"/>
        <v>0</v>
      </c>
      <c r="R12067" s="20">
        <f t="shared" si="3802"/>
        <v>0</v>
      </c>
      <c r="S12067" s="20">
        <f t="shared" si="3803"/>
        <v>0</v>
      </c>
      <c r="T12067" s="20">
        <f t="shared" si="3804"/>
        <v>0</v>
      </c>
      <c r="U12067" s="20">
        <f t="shared" si="3809"/>
        <v>0</v>
      </c>
    </row>
    <row r="12068" spans="3:21" ht="19.2" x14ac:dyDescent="0.3">
      <c r="C12068" s="14">
        <v>27</v>
      </c>
      <c r="D12068" s="8">
        <v>5</v>
      </c>
      <c r="E12068" s="8">
        <v>3</v>
      </c>
      <c r="F12068" s="8">
        <v>3</v>
      </c>
      <c r="G12068" s="8">
        <v>8</v>
      </c>
      <c r="H12068" s="8">
        <v>2</v>
      </c>
      <c r="I12068" s="8">
        <v>0</v>
      </c>
      <c r="J12068" s="8">
        <v>3</v>
      </c>
      <c r="K12068" s="9">
        <f>((D12068*D12037)+(E12068*E12037)+(F12068*F12037)+(G12068*G12037)+(H12068*H12037)+(I12068*I12037)+(J12068*J12037))+$L$9</f>
        <v>0.43079999999999963</v>
      </c>
      <c r="L12068" s="8">
        <f t="shared" si="3798"/>
        <v>1</v>
      </c>
      <c r="M12068" s="10">
        <f t="shared" si="3810"/>
        <v>1</v>
      </c>
      <c r="N12068" s="20">
        <f t="shared" si="3799"/>
        <v>0</v>
      </c>
      <c r="O12068" s="20">
        <f t="shared" si="3807"/>
        <v>0</v>
      </c>
      <c r="P12068" s="20">
        <f t="shared" si="3800"/>
        <v>0</v>
      </c>
      <c r="Q12068" s="20">
        <f t="shared" si="3808"/>
        <v>0</v>
      </c>
      <c r="R12068" s="20">
        <f t="shared" si="3802"/>
        <v>0</v>
      </c>
      <c r="S12068" s="20">
        <f t="shared" si="3803"/>
        <v>0</v>
      </c>
      <c r="T12068" s="20">
        <f t="shared" si="3804"/>
        <v>0</v>
      </c>
      <c r="U12068" s="20">
        <f t="shared" si="3809"/>
        <v>0</v>
      </c>
    </row>
    <row r="12069" spans="3:21" ht="19.2" x14ac:dyDescent="0.3">
      <c r="C12069" s="14">
        <v>28</v>
      </c>
      <c r="D12069" s="8">
        <v>4</v>
      </c>
      <c r="E12069" s="8">
        <v>3</v>
      </c>
      <c r="F12069" s="8">
        <v>8</v>
      </c>
      <c r="G12069" s="8">
        <v>2</v>
      </c>
      <c r="H12069" s="8">
        <v>1</v>
      </c>
      <c r="I12069" s="8">
        <v>7</v>
      </c>
      <c r="J12069" s="8">
        <v>9</v>
      </c>
      <c r="K12069" s="9">
        <f>((D12069*D12037)+(E12069*E12037)+(F12069*F12037)+(G12069*G12037)+(H12069*H12037)+(I12069*I12037)+(J12069*J12037))+$L$9</f>
        <v>-0.69560000000000599</v>
      </c>
      <c r="L12069" s="8">
        <f t="shared" si="3798"/>
        <v>-1</v>
      </c>
      <c r="M12069" s="10">
        <f t="shared" si="3810"/>
        <v>-1</v>
      </c>
      <c r="N12069" s="20">
        <f t="shared" si="3799"/>
        <v>0</v>
      </c>
      <c r="O12069" s="20">
        <f t="shared" si="3807"/>
        <v>0</v>
      </c>
      <c r="P12069" s="20">
        <f t="shared" si="3800"/>
        <v>0</v>
      </c>
      <c r="Q12069" s="20">
        <f t="shared" si="3808"/>
        <v>0</v>
      </c>
      <c r="R12069" s="20">
        <f t="shared" si="3802"/>
        <v>0</v>
      </c>
      <c r="S12069" s="20">
        <f t="shared" si="3803"/>
        <v>0</v>
      </c>
      <c r="T12069" s="20">
        <f t="shared" si="3804"/>
        <v>0</v>
      </c>
      <c r="U12069" s="20">
        <f t="shared" si="3809"/>
        <v>0</v>
      </c>
    </row>
    <row r="12070" spans="3:21" ht="19.2" x14ac:dyDescent="0.3">
      <c r="C12070" s="14">
        <v>29</v>
      </c>
      <c r="D12070" s="8">
        <v>4</v>
      </c>
      <c r="E12070" s="8">
        <v>7</v>
      </c>
      <c r="F12070" s="8">
        <v>3</v>
      </c>
      <c r="G12070" s="8">
        <v>7</v>
      </c>
      <c r="H12070" s="8">
        <v>9</v>
      </c>
      <c r="I12070" s="8">
        <v>7</v>
      </c>
      <c r="J12070" s="8">
        <v>0</v>
      </c>
      <c r="K12070" s="9">
        <f>((D12070*D12037)+(E12070*E12037)+(F12070*F12037)+(G12070*G12037)+(H12070*H12037)+(I12070*I12037)+(J12070*J12037))+$L$9</f>
        <v>5.7999999999997165E-2</v>
      </c>
      <c r="L12070" s="8">
        <f t="shared" si="3798"/>
        <v>1</v>
      </c>
      <c r="M12070" s="10">
        <f t="shared" si="3810"/>
        <v>1</v>
      </c>
      <c r="N12070" s="20">
        <f t="shared" si="3799"/>
        <v>0</v>
      </c>
      <c r="O12070" s="20">
        <f t="shared" si="3807"/>
        <v>0</v>
      </c>
      <c r="P12070" s="20">
        <f t="shared" si="3800"/>
        <v>0</v>
      </c>
      <c r="Q12070" s="20">
        <f t="shared" si="3808"/>
        <v>0</v>
      </c>
      <c r="R12070" s="20">
        <f t="shared" si="3802"/>
        <v>0</v>
      </c>
      <c r="S12070" s="20">
        <f t="shared" si="3803"/>
        <v>0</v>
      </c>
      <c r="T12070" s="20">
        <f t="shared" si="3804"/>
        <v>0</v>
      </c>
      <c r="U12070" s="20">
        <f t="shared" si="3809"/>
        <v>0</v>
      </c>
    </row>
    <row r="12071" spans="3:21" ht="19.2" x14ac:dyDescent="0.3">
      <c r="C12071" s="14">
        <v>30</v>
      </c>
      <c r="D12071" s="8">
        <v>4</v>
      </c>
      <c r="E12071" s="8">
        <v>2</v>
      </c>
      <c r="F12071" s="8">
        <v>3</v>
      </c>
      <c r="G12071" s="8">
        <v>9</v>
      </c>
      <c r="H12071" s="8">
        <v>3</v>
      </c>
      <c r="I12071" s="8">
        <v>7</v>
      </c>
      <c r="J12071" s="8">
        <v>4</v>
      </c>
      <c r="K12071" s="9">
        <f>((D12071*D12037)+(E12071*E12037)+(F12071*F12037)+(G12071*G12037)+(H12071*H12037)+(I12071*I12037)+(J12071*J12037))+$L$9</f>
        <v>-0.83440000000000314</v>
      </c>
      <c r="L12071" s="8">
        <f t="shared" si="3798"/>
        <v>-1</v>
      </c>
      <c r="M12071" s="10">
        <f t="shared" si="3810"/>
        <v>-1</v>
      </c>
      <c r="N12071" s="20">
        <f t="shared" si="3799"/>
        <v>0</v>
      </c>
      <c r="O12071" s="20">
        <f t="shared" si="3807"/>
        <v>0</v>
      </c>
      <c r="P12071" s="20">
        <f t="shared" si="3800"/>
        <v>0</v>
      </c>
      <c r="Q12071" s="20">
        <f t="shared" si="3808"/>
        <v>0</v>
      </c>
      <c r="R12071" s="20">
        <f t="shared" si="3802"/>
        <v>0</v>
      </c>
      <c r="S12071" s="20">
        <f t="shared" si="3803"/>
        <v>0</v>
      </c>
      <c r="T12071" s="20">
        <f t="shared" si="3804"/>
        <v>0</v>
      </c>
      <c r="U12071" s="20">
        <f t="shared" si="3809"/>
        <v>0</v>
      </c>
    </row>
    <row r="12072" spans="3:21" ht="19.2" x14ac:dyDescent="0.3">
      <c r="C12072" s="14">
        <v>31</v>
      </c>
      <c r="D12072" s="8">
        <v>4</v>
      </c>
      <c r="E12072" s="8">
        <v>7</v>
      </c>
      <c r="F12072" s="8">
        <v>7</v>
      </c>
      <c r="G12072" s="8">
        <v>6</v>
      </c>
      <c r="H12072" s="8">
        <v>9</v>
      </c>
      <c r="I12072" s="8">
        <v>0</v>
      </c>
      <c r="J12072" s="8">
        <v>6</v>
      </c>
      <c r="K12072" s="9">
        <f>((D12072*D12037)+(E12072*E12037)+(F12072*F12037)+(G12072*G12037)+(H12072*H12037)+(I12072*I12037)+(J12072*J12037))+$L$9</f>
        <v>0.28399999999999892</v>
      </c>
      <c r="L12072" s="8">
        <f t="shared" si="3798"/>
        <v>1</v>
      </c>
      <c r="M12072" s="10">
        <f t="shared" si="3810"/>
        <v>1</v>
      </c>
      <c r="N12072" s="20">
        <f t="shared" si="3799"/>
        <v>0</v>
      </c>
      <c r="O12072" s="20">
        <f t="shared" si="3807"/>
        <v>0</v>
      </c>
      <c r="P12072" s="20">
        <f t="shared" si="3800"/>
        <v>0</v>
      </c>
      <c r="Q12072" s="20">
        <f t="shared" si="3808"/>
        <v>0</v>
      </c>
      <c r="R12072" s="20">
        <f t="shared" si="3802"/>
        <v>0</v>
      </c>
      <c r="S12072" s="20">
        <f t="shared" si="3803"/>
        <v>0</v>
      </c>
      <c r="T12072" s="20">
        <f t="shared" si="3804"/>
        <v>0</v>
      </c>
      <c r="U12072" s="20">
        <f t="shared" si="3809"/>
        <v>0</v>
      </c>
    </row>
    <row r="12073" spans="3:21" ht="19.2" x14ac:dyDescent="0.3">
      <c r="C12073" s="14">
        <v>32</v>
      </c>
      <c r="D12073" s="8">
        <v>4</v>
      </c>
      <c r="E12073" s="8">
        <v>1</v>
      </c>
      <c r="F12073" s="8">
        <v>6</v>
      </c>
      <c r="G12073" s="8">
        <v>1</v>
      </c>
      <c r="H12073" s="8">
        <v>8</v>
      </c>
      <c r="I12073" s="8">
        <v>0</v>
      </c>
      <c r="J12073" s="8">
        <v>6</v>
      </c>
      <c r="K12073" s="9">
        <f>((D12073*D12037)+(E12073*E12037)+(F12073*F12037)+(G12073*G12037)+(H12073*H12037)+(I12073*I12037)+(J12073*J12037))+$L$9</f>
        <v>-0.78560000000000052</v>
      </c>
      <c r="L12073" s="8">
        <f t="shared" si="3798"/>
        <v>-1</v>
      </c>
      <c r="M12073" s="10">
        <f t="shared" si="3810"/>
        <v>-1</v>
      </c>
      <c r="N12073" s="20">
        <f t="shared" si="3799"/>
        <v>0</v>
      </c>
      <c r="O12073" s="20">
        <f t="shared" si="3807"/>
        <v>0</v>
      </c>
      <c r="P12073" s="20">
        <f t="shared" si="3800"/>
        <v>0</v>
      </c>
      <c r="Q12073" s="20">
        <f t="shared" si="3808"/>
        <v>0</v>
      </c>
      <c r="R12073" s="20">
        <f t="shared" si="3802"/>
        <v>0</v>
      </c>
      <c r="S12073" s="20">
        <f t="shared" si="3803"/>
        <v>0</v>
      </c>
      <c r="T12073" s="20">
        <f t="shared" si="3804"/>
        <v>0</v>
      </c>
      <c r="U12073" s="20">
        <f t="shared" si="3809"/>
        <v>0</v>
      </c>
    </row>
    <row r="12074" spans="3:21" ht="19.2" x14ac:dyDescent="0.3">
      <c r="C12074" s="14">
        <v>33</v>
      </c>
      <c r="D12074" s="8">
        <v>5</v>
      </c>
      <c r="E12074" s="8">
        <v>1</v>
      </c>
      <c r="F12074" s="8">
        <v>7</v>
      </c>
      <c r="G12074" s="8">
        <v>8</v>
      </c>
      <c r="H12074" s="8">
        <v>1</v>
      </c>
      <c r="I12074" s="8">
        <v>6</v>
      </c>
      <c r="J12074" s="8">
        <v>9</v>
      </c>
      <c r="K12074" s="9">
        <f>((D12074*D12037)+(E12074*E12037)+(F12074*F12037)+(G12074*G12037)+(H12074*H12037)+(I12074*I12037)+(J12074*J12037))+$L$9</f>
        <v>0.16599999999999504</v>
      </c>
      <c r="L12074" s="8">
        <f t="shared" si="3798"/>
        <v>1</v>
      </c>
      <c r="M12074" s="10">
        <f t="shared" si="3810"/>
        <v>1</v>
      </c>
      <c r="N12074" s="20">
        <f t="shared" si="3799"/>
        <v>0</v>
      </c>
      <c r="O12074" s="20">
        <f t="shared" si="3807"/>
        <v>0</v>
      </c>
      <c r="P12074" s="20">
        <f t="shared" si="3800"/>
        <v>0</v>
      </c>
      <c r="Q12074" s="20">
        <f t="shared" si="3808"/>
        <v>0</v>
      </c>
      <c r="R12074" s="20">
        <f t="shared" si="3802"/>
        <v>0</v>
      </c>
      <c r="S12074" s="20">
        <f t="shared" si="3803"/>
        <v>0</v>
      </c>
      <c r="T12074" s="20">
        <f t="shared" si="3804"/>
        <v>0</v>
      </c>
      <c r="U12074" s="20">
        <f t="shared" si="3809"/>
        <v>0</v>
      </c>
    </row>
    <row r="12075" spans="3:21" ht="19.2" x14ac:dyDescent="0.3">
      <c r="C12075" s="14">
        <v>34</v>
      </c>
      <c r="D12075" s="8">
        <v>4</v>
      </c>
      <c r="E12075" s="8">
        <v>9</v>
      </c>
      <c r="F12075" s="8">
        <v>3</v>
      </c>
      <c r="G12075" s="8">
        <v>7</v>
      </c>
      <c r="H12075" s="8">
        <v>3</v>
      </c>
      <c r="I12075" s="8">
        <v>5</v>
      </c>
      <c r="J12075" s="8">
        <v>9</v>
      </c>
      <c r="K12075" s="9">
        <f>((D12075*D12037)+(E12075*E12037)+(F12075*F12037)+(G12075*G12037)+(H12075*H12037)+(I12075*I12037)+(J12075*J12037))+$L$9</f>
        <v>0.32119999999999749</v>
      </c>
      <c r="L12075" s="8">
        <f t="shared" si="3798"/>
        <v>1</v>
      </c>
      <c r="M12075" s="10">
        <f t="shared" si="3810"/>
        <v>1</v>
      </c>
      <c r="N12075" s="20">
        <f t="shared" si="3799"/>
        <v>0</v>
      </c>
      <c r="O12075" s="20">
        <f t="shared" si="3807"/>
        <v>0</v>
      </c>
      <c r="P12075" s="20">
        <f t="shared" si="3800"/>
        <v>0</v>
      </c>
      <c r="Q12075" s="20">
        <f t="shared" si="3808"/>
        <v>0</v>
      </c>
      <c r="R12075" s="20">
        <f t="shared" si="3802"/>
        <v>0</v>
      </c>
      <c r="S12075" s="20">
        <f t="shared" si="3803"/>
        <v>0</v>
      </c>
      <c r="T12075" s="20">
        <f t="shared" si="3804"/>
        <v>0</v>
      </c>
      <c r="U12075" s="20">
        <f t="shared" si="3809"/>
        <v>0</v>
      </c>
    </row>
    <row r="12076" spans="3:21" ht="19.2" x14ac:dyDescent="0.3">
      <c r="C12076" s="14">
        <v>35</v>
      </c>
      <c r="D12076" s="8">
        <v>4</v>
      </c>
      <c r="E12076" s="8">
        <v>6</v>
      </c>
      <c r="F12076" s="8">
        <v>3</v>
      </c>
      <c r="G12076" s="8">
        <v>3</v>
      </c>
      <c r="H12076" s="8">
        <v>1</v>
      </c>
      <c r="I12076" s="8">
        <v>9</v>
      </c>
      <c r="J12076" s="8">
        <v>3</v>
      </c>
      <c r="K12076" s="9">
        <f>((D12076*D12037)+(E12076*E12037)+(F12076*F12037)+(G12076*G12037)+(H12076*H12037)+(I12076*I12037)+(J12076*J12037))+$L$9</f>
        <v>-0.40880000000000649</v>
      </c>
      <c r="L12076" s="8">
        <f t="shared" si="3798"/>
        <v>-1</v>
      </c>
      <c r="M12076" s="10">
        <f t="shared" si="3810"/>
        <v>-1</v>
      </c>
      <c r="N12076" s="20">
        <f t="shared" si="3799"/>
        <v>0</v>
      </c>
      <c r="O12076" s="20">
        <f t="shared" si="3807"/>
        <v>0</v>
      </c>
      <c r="P12076" s="20">
        <f t="shared" si="3800"/>
        <v>0</v>
      </c>
      <c r="Q12076" s="20">
        <f t="shared" si="3808"/>
        <v>0</v>
      </c>
      <c r="R12076" s="20">
        <f t="shared" si="3802"/>
        <v>0</v>
      </c>
      <c r="S12076" s="20">
        <f t="shared" si="3803"/>
        <v>0</v>
      </c>
      <c r="T12076" s="20">
        <f t="shared" si="3804"/>
        <v>0</v>
      </c>
      <c r="U12076" s="20">
        <f t="shared" si="3809"/>
        <v>0</v>
      </c>
    </row>
    <row r="12077" spans="3:21" ht="19.2" x14ac:dyDescent="0.3">
      <c r="C12077" s="14">
        <v>36</v>
      </c>
      <c r="D12077" s="8">
        <v>4</v>
      </c>
      <c r="E12077" s="8">
        <v>6</v>
      </c>
      <c r="F12077" s="8">
        <v>3</v>
      </c>
      <c r="G12077" s="8">
        <v>6</v>
      </c>
      <c r="H12077" s="8">
        <v>1</v>
      </c>
      <c r="I12077" s="8">
        <v>6</v>
      </c>
      <c r="J12077" s="8">
        <v>2</v>
      </c>
      <c r="K12077" s="9">
        <f>((D12077*D12037)+(E12077*E12037)+(F12077*F12037)+(G12077*G12037)+(H12077*H12037)+(I12077*I12037)+(J12077*J12037))+$L$9</f>
        <v>-0.33720000000000461</v>
      </c>
      <c r="L12077" s="8">
        <f t="shared" si="3798"/>
        <v>-1</v>
      </c>
      <c r="M12077" s="10">
        <f t="shared" si="3810"/>
        <v>-1</v>
      </c>
      <c r="N12077" s="20">
        <f t="shared" si="3799"/>
        <v>0</v>
      </c>
      <c r="O12077" s="20">
        <f t="shared" si="3807"/>
        <v>0</v>
      </c>
      <c r="P12077" s="20">
        <f t="shared" si="3800"/>
        <v>0</v>
      </c>
      <c r="Q12077" s="20">
        <f t="shared" si="3808"/>
        <v>0</v>
      </c>
      <c r="R12077" s="20">
        <f t="shared" si="3802"/>
        <v>0</v>
      </c>
      <c r="S12077" s="20">
        <f t="shared" si="3803"/>
        <v>0</v>
      </c>
      <c r="T12077" s="20">
        <f t="shared" si="3804"/>
        <v>0</v>
      </c>
      <c r="U12077" s="20">
        <f t="shared" si="3809"/>
        <v>0</v>
      </c>
    </row>
    <row r="12078" spans="3:21" ht="19.2" x14ac:dyDescent="0.3">
      <c r="C12078" s="14">
        <v>37</v>
      </c>
      <c r="D12078" s="8">
        <v>4</v>
      </c>
      <c r="E12078" s="8">
        <v>2</v>
      </c>
      <c r="F12078" s="8">
        <v>4</v>
      </c>
      <c r="G12078" s="8">
        <v>4</v>
      </c>
      <c r="H12078" s="8">
        <v>5</v>
      </c>
      <c r="I12078" s="8">
        <v>5</v>
      </c>
      <c r="J12078" s="8">
        <v>8</v>
      </c>
      <c r="K12078" s="9">
        <f>((D12078*D12037)+(E12078*E12037)+(F12078*F12037)+(G12078*G12037)+(H12078*H12037)+(I12078*I12037)+(J12078*J12037))+$L$9</f>
        <v>-0.75120000000000253</v>
      </c>
      <c r="L12078" s="8">
        <f t="shared" si="3798"/>
        <v>-1</v>
      </c>
      <c r="M12078" s="10">
        <f t="shared" si="3810"/>
        <v>-1</v>
      </c>
      <c r="N12078" s="20">
        <f t="shared" si="3799"/>
        <v>0</v>
      </c>
      <c r="O12078" s="20">
        <f t="shared" si="3807"/>
        <v>0</v>
      </c>
      <c r="P12078" s="20">
        <f t="shared" si="3800"/>
        <v>0</v>
      </c>
      <c r="Q12078" s="20">
        <f t="shared" si="3808"/>
        <v>0</v>
      </c>
      <c r="R12078" s="20">
        <f t="shared" si="3802"/>
        <v>0</v>
      </c>
      <c r="S12078" s="20">
        <f t="shared" si="3803"/>
        <v>0</v>
      </c>
      <c r="T12078" s="20">
        <f t="shared" si="3804"/>
        <v>0</v>
      </c>
      <c r="U12078" s="20">
        <f t="shared" si="3809"/>
        <v>0</v>
      </c>
    </row>
    <row r="12079" spans="3:21" ht="19.2" x14ac:dyDescent="0.3">
      <c r="C12079" s="14">
        <v>38</v>
      </c>
      <c r="D12079" s="8">
        <v>4</v>
      </c>
      <c r="E12079" s="8">
        <v>4</v>
      </c>
      <c r="F12079" s="8">
        <v>0</v>
      </c>
      <c r="G12079" s="8">
        <v>1</v>
      </c>
      <c r="H12079" s="8">
        <v>7</v>
      </c>
      <c r="I12079" s="8">
        <v>8</v>
      </c>
      <c r="J12079" s="8">
        <v>8</v>
      </c>
      <c r="K12079" s="9">
        <f>((D12079*D12037)+(E12079*E12037)+(F12079*F12037)+(G12079*G12037)+(H12079*H12037)+(I12079*I12037)+(J12079*J12037))+$L$9</f>
        <v>-0.53160000000000274</v>
      </c>
      <c r="L12079" s="8">
        <f t="shared" si="3798"/>
        <v>-1</v>
      </c>
      <c r="M12079" s="10">
        <f t="shared" si="3810"/>
        <v>-1</v>
      </c>
      <c r="N12079" s="20">
        <f t="shared" si="3799"/>
        <v>0</v>
      </c>
      <c r="O12079" s="20">
        <f t="shared" si="3807"/>
        <v>0</v>
      </c>
      <c r="P12079" s="20">
        <f t="shared" si="3800"/>
        <v>0</v>
      </c>
      <c r="Q12079" s="20">
        <f t="shared" si="3808"/>
        <v>0</v>
      </c>
      <c r="R12079" s="20">
        <f t="shared" si="3802"/>
        <v>0</v>
      </c>
      <c r="S12079" s="20">
        <f t="shared" si="3803"/>
        <v>0</v>
      </c>
      <c r="T12079" s="20">
        <f t="shared" si="3804"/>
        <v>0</v>
      </c>
      <c r="U12079" s="20">
        <f t="shared" si="3809"/>
        <v>0</v>
      </c>
    </row>
    <row r="12080" spans="3:21" ht="19.2" x14ac:dyDescent="0.3">
      <c r="C12080" s="14">
        <v>39</v>
      </c>
      <c r="D12080" s="8">
        <v>5</v>
      </c>
      <c r="E12080" s="8">
        <v>2</v>
      </c>
      <c r="F12080" s="8">
        <v>9</v>
      </c>
      <c r="G12080" s="8">
        <v>1</v>
      </c>
      <c r="H12080" s="8">
        <v>6</v>
      </c>
      <c r="I12080" s="8">
        <v>6</v>
      </c>
      <c r="J12080" s="8">
        <v>1</v>
      </c>
      <c r="K12080" s="9">
        <f>((D12080*D12037)+(E12080*E12037)+(F12080*F12037)+(G12080*G12037)+(H12080*H12037)+(I12080*I12037)+(J12080*J12037))+$L$9</f>
        <v>0.30239999999999512</v>
      </c>
      <c r="L12080" s="8">
        <f t="shared" si="3798"/>
        <v>1</v>
      </c>
      <c r="M12080" s="10">
        <f t="shared" si="3810"/>
        <v>1</v>
      </c>
      <c r="N12080" s="20">
        <f t="shared" si="3799"/>
        <v>0</v>
      </c>
      <c r="O12080" s="20">
        <f t="shared" si="3807"/>
        <v>0</v>
      </c>
      <c r="P12080" s="20">
        <f t="shared" si="3800"/>
        <v>0</v>
      </c>
      <c r="Q12080" s="20">
        <f t="shared" si="3808"/>
        <v>0</v>
      </c>
      <c r="R12080" s="20">
        <f t="shared" si="3802"/>
        <v>0</v>
      </c>
      <c r="S12080" s="20">
        <f t="shared" si="3803"/>
        <v>0</v>
      </c>
      <c r="T12080" s="20">
        <f t="shared" si="3804"/>
        <v>0</v>
      </c>
      <c r="U12080" s="20">
        <f t="shared" si="3809"/>
        <v>0</v>
      </c>
    </row>
    <row r="12081" spans="3:21" ht="19.2" x14ac:dyDescent="0.3">
      <c r="C12081" s="14">
        <v>40</v>
      </c>
      <c r="D12081" s="8">
        <v>5</v>
      </c>
      <c r="E12081" s="8">
        <v>1</v>
      </c>
      <c r="F12081" s="8">
        <v>7</v>
      </c>
      <c r="G12081" s="8">
        <v>1</v>
      </c>
      <c r="H12081" s="8">
        <v>1</v>
      </c>
      <c r="I12081" s="8">
        <v>6</v>
      </c>
      <c r="J12081" s="8">
        <v>5</v>
      </c>
      <c r="K12081" s="9">
        <f>((D12081*D12037)+(E12081*E12037)+(F12081*F12037)+(G12081*G12037)+(H12081*H12037)+(I12081*I12037)+(J12081*J12037))+$L$9</f>
        <v>-4.0000000000528502E-4</v>
      </c>
      <c r="L12081" s="8">
        <f t="shared" si="3798"/>
        <v>-1</v>
      </c>
      <c r="M12081" s="10">
        <f t="shared" si="3810"/>
        <v>1</v>
      </c>
      <c r="N12081" s="20">
        <f t="shared" si="3799"/>
        <v>2</v>
      </c>
      <c r="O12081" s="20">
        <f t="shared" si="3807"/>
        <v>0.1</v>
      </c>
      <c r="P12081" s="20">
        <f t="shared" si="3800"/>
        <v>0.02</v>
      </c>
      <c r="Q12081" s="20">
        <f t="shared" si="3808"/>
        <v>0.14000000000000001</v>
      </c>
      <c r="R12081" s="20">
        <f t="shared" si="3802"/>
        <v>0.02</v>
      </c>
      <c r="S12081" s="20">
        <f t="shared" si="3803"/>
        <v>0.02</v>
      </c>
      <c r="T12081" s="20">
        <f t="shared" si="3804"/>
        <v>0.12</v>
      </c>
      <c r="U12081" s="20">
        <f t="shared" si="3809"/>
        <v>0.1</v>
      </c>
    </row>
    <row r="12082" spans="3:21" ht="19.2" x14ac:dyDescent="0.3">
      <c r="C12082" s="14">
        <v>41</v>
      </c>
      <c r="D12082" s="8">
        <v>3</v>
      </c>
      <c r="E12082" s="8">
        <v>8</v>
      </c>
      <c r="F12082" s="8">
        <v>0</v>
      </c>
      <c r="G12082" s="8">
        <v>0</v>
      </c>
      <c r="H12082" s="8">
        <v>4</v>
      </c>
      <c r="I12082" s="8">
        <v>2</v>
      </c>
      <c r="J12082" s="8">
        <v>3</v>
      </c>
      <c r="K12082" s="9">
        <f>((D12082*D12037)+(E12082*E12037)+(F12082*F12037)+(G12082*G12037)+(H12082*H12037)+(I12082*I12037)+(J12082*J12037))+$L$9</f>
        <v>-1.0984000000000016</v>
      </c>
      <c r="L12082" s="8">
        <f t="shared" si="3798"/>
        <v>-1</v>
      </c>
      <c r="M12082" s="10">
        <f t="shared" si="3810"/>
        <v>-1</v>
      </c>
      <c r="N12082" s="20">
        <f t="shared" si="3799"/>
        <v>0</v>
      </c>
      <c r="O12082" s="20">
        <f t="shared" si="3807"/>
        <v>0</v>
      </c>
      <c r="P12082" s="20">
        <f t="shared" si="3800"/>
        <v>0</v>
      </c>
      <c r="Q12082" s="20">
        <f t="shared" si="3808"/>
        <v>0</v>
      </c>
      <c r="R12082" s="20">
        <f t="shared" si="3802"/>
        <v>0</v>
      </c>
      <c r="S12082" s="20">
        <f t="shared" si="3803"/>
        <v>0</v>
      </c>
      <c r="T12082" s="20">
        <f t="shared" si="3804"/>
        <v>0</v>
      </c>
      <c r="U12082" s="20">
        <f t="shared" si="3809"/>
        <v>0</v>
      </c>
    </row>
    <row r="12083" spans="3:21" ht="19.2" x14ac:dyDescent="0.3">
      <c r="C12083" s="14">
        <v>42</v>
      </c>
      <c r="D12083" s="8">
        <v>4</v>
      </c>
      <c r="E12083" s="8">
        <v>7</v>
      </c>
      <c r="F12083" s="8">
        <v>8</v>
      </c>
      <c r="G12083" s="8">
        <v>8</v>
      </c>
      <c r="H12083" s="8">
        <v>6</v>
      </c>
      <c r="I12083" s="8">
        <v>4</v>
      </c>
      <c r="J12083" s="8">
        <v>1</v>
      </c>
      <c r="K12083" s="9">
        <f>((D12083*D12037)+(E12083*E12037)+(F12083*F12037)+(G12083*G12037)+(H12083*H12037)+(I12083*I12037)+(J12083*J12037))+$L$9</f>
        <v>0.11839999999999673</v>
      </c>
      <c r="L12083" s="8">
        <f t="shared" si="3798"/>
        <v>1</v>
      </c>
      <c r="M12083" s="10">
        <f t="shared" si="3810"/>
        <v>1</v>
      </c>
      <c r="N12083" s="20">
        <f t="shared" si="3799"/>
        <v>0</v>
      </c>
      <c r="O12083" s="20">
        <f t="shared" si="3807"/>
        <v>0</v>
      </c>
      <c r="P12083" s="20">
        <f t="shared" si="3800"/>
        <v>0</v>
      </c>
      <c r="Q12083" s="20">
        <f t="shared" si="3808"/>
        <v>0</v>
      </c>
      <c r="R12083" s="20">
        <f t="shared" si="3802"/>
        <v>0</v>
      </c>
      <c r="S12083" s="20">
        <f t="shared" si="3803"/>
        <v>0</v>
      </c>
      <c r="T12083" s="20">
        <f t="shared" si="3804"/>
        <v>0</v>
      </c>
      <c r="U12083" s="20">
        <f t="shared" si="3809"/>
        <v>0</v>
      </c>
    </row>
    <row r="12084" spans="3:21" ht="19.2" x14ac:dyDescent="0.3">
      <c r="C12084" s="14">
        <v>43</v>
      </c>
      <c r="D12084" s="8">
        <v>5</v>
      </c>
      <c r="E12084" s="8">
        <v>3</v>
      </c>
      <c r="F12084" s="8">
        <v>0</v>
      </c>
      <c r="G12084" s="8">
        <v>7</v>
      </c>
      <c r="H12084" s="8">
        <v>8</v>
      </c>
      <c r="I12084" s="8">
        <v>8</v>
      </c>
      <c r="J12084" s="8">
        <v>4</v>
      </c>
      <c r="K12084" s="9">
        <f>((D12084*D12037)+(E12084*E12037)+(F12084*F12037)+(G12084*G12037)+(H12084*H12037)+(I12084*I12037)+(J12084*J12037))+$L$9</f>
        <v>0.47079999999999878</v>
      </c>
      <c r="L12084" s="8">
        <f t="shared" si="3798"/>
        <v>1</v>
      </c>
      <c r="M12084" s="10">
        <f t="shared" si="3810"/>
        <v>1</v>
      </c>
      <c r="N12084" s="20">
        <f t="shared" si="3799"/>
        <v>0</v>
      </c>
      <c r="O12084" s="20">
        <f t="shared" si="3807"/>
        <v>0</v>
      </c>
      <c r="P12084" s="20">
        <f t="shared" si="3800"/>
        <v>0</v>
      </c>
      <c r="Q12084" s="20">
        <f t="shared" si="3808"/>
        <v>0</v>
      </c>
      <c r="R12084" s="20">
        <f t="shared" si="3802"/>
        <v>0</v>
      </c>
      <c r="S12084" s="20">
        <f t="shared" si="3803"/>
        <v>0</v>
      </c>
      <c r="T12084" s="20">
        <f t="shared" si="3804"/>
        <v>0</v>
      </c>
      <c r="U12084" s="20">
        <f t="shared" si="3809"/>
        <v>0</v>
      </c>
    </row>
    <row r="12085" spans="3:21" ht="19.2" x14ac:dyDescent="0.3">
      <c r="C12085" s="14">
        <v>44</v>
      </c>
      <c r="D12085" s="8">
        <v>3</v>
      </c>
      <c r="E12085" s="8">
        <v>6</v>
      </c>
      <c r="F12085" s="8">
        <v>9</v>
      </c>
      <c r="G12085" s="8">
        <v>3</v>
      </c>
      <c r="H12085" s="8">
        <v>6</v>
      </c>
      <c r="I12085" s="8">
        <v>2</v>
      </c>
      <c r="J12085" s="8">
        <v>1</v>
      </c>
      <c r="K12085" s="9">
        <f>((D12085*D12037)+(E12085*E12037)+(F12085*F12037)+(G12085*G12037)+(H12085*H12037)+(I12085*I12037)+(J12085*J12037))+$L$9</f>
        <v>-1.1592000000000029</v>
      </c>
      <c r="L12085" s="8">
        <f t="shared" si="3798"/>
        <v>-1</v>
      </c>
      <c r="M12085" s="10">
        <f t="shared" si="3810"/>
        <v>-1</v>
      </c>
      <c r="N12085" s="20">
        <f t="shared" si="3799"/>
        <v>0</v>
      </c>
      <c r="O12085" s="20">
        <f t="shared" si="3807"/>
        <v>0</v>
      </c>
      <c r="P12085" s="20">
        <f t="shared" si="3800"/>
        <v>0</v>
      </c>
      <c r="Q12085" s="20">
        <f t="shared" si="3808"/>
        <v>0</v>
      </c>
      <c r="R12085" s="20">
        <f t="shared" si="3802"/>
        <v>0</v>
      </c>
      <c r="S12085" s="20">
        <f t="shared" si="3803"/>
        <v>0</v>
      </c>
      <c r="T12085" s="20">
        <f t="shared" si="3804"/>
        <v>0</v>
      </c>
      <c r="U12085" s="20">
        <f t="shared" si="3809"/>
        <v>0</v>
      </c>
    </row>
    <row r="12086" spans="3:21" ht="19.2" x14ac:dyDescent="0.3">
      <c r="C12086" s="14">
        <v>45</v>
      </c>
      <c r="D12086" s="8">
        <v>4</v>
      </c>
      <c r="E12086" s="8">
        <v>4</v>
      </c>
      <c r="F12086" s="8">
        <v>6</v>
      </c>
      <c r="G12086" s="8">
        <v>1</v>
      </c>
      <c r="H12086" s="8">
        <v>0</v>
      </c>
      <c r="I12086" s="8">
        <v>0</v>
      </c>
      <c r="J12086" s="8">
        <v>3</v>
      </c>
      <c r="K12086" s="9">
        <f>((D12086*D12037)+(E12086*E12037)+(F12086*F12037)+(G12086*G12037)+(H12086*H12037)+(I12086*I12037)+(J12086*J12037))+$L$9</f>
        <v>-0.61960000000000282</v>
      </c>
      <c r="L12086" s="8">
        <f t="shared" si="3798"/>
        <v>-1</v>
      </c>
      <c r="M12086" s="10">
        <f t="shared" si="3810"/>
        <v>-1</v>
      </c>
      <c r="N12086" s="20">
        <f t="shared" si="3799"/>
        <v>0</v>
      </c>
      <c r="O12086" s="20">
        <f t="shared" si="3807"/>
        <v>0</v>
      </c>
      <c r="P12086" s="20">
        <f t="shared" si="3800"/>
        <v>0</v>
      </c>
      <c r="Q12086" s="20">
        <f t="shared" si="3808"/>
        <v>0</v>
      </c>
      <c r="R12086" s="20">
        <f t="shared" si="3802"/>
        <v>0</v>
      </c>
      <c r="S12086" s="20">
        <f t="shared" si="3803"/>
        <v>0</v>
      </c>
      <c r="T12086" s="20">
        <f t="shared" si="3804"/>
        <v>0</v>
      </c>
      <c r="U12086" s="20">
        <f t="shared" si="3809"/>
        <v>0</v>
      </c>
    </row>
    <row r="12087" spans="3:21" ht="19.2" x14ac:dyDescent="0.3">
      <c r="C12087" s="14">
        <v>46</v>
      </c>
      <c r="D12087" s="8">
        <v>4</v>
      </c>
      <c r="E12087" s="8">
        <v>6</v>
      </c>
      <c r="F12087" s="8">
        <v>0</v>
      </c>
      <c r="G12087" s="8">
        <v>0</v>
      </c>
      <c r="H12087" s="8">
        <v>9</v>
      </c>
      <c r="I12087" s="8">
        <v>8</v>
      </c>
      <c r="J12087" s="8">
        <v>7</v>
      </c>
      <c r="K12087" s="9">
        <f>((D12087*D12037)+(E12087*E12037)+(F12087*F12037)+(G12087*G12037)+(H12087*H12037)+(I12087*I12037)+(J12087*J12037))+$L$9</f>
        <v>-0.18280000000000296</v>
      </c>
      <c r="L12087" s="8">
        <f t="shared" si="3798"/>
        <v>-1</v>
      </c>
      <c r="M12087" s="10">
        <f t="shared" si="3810"/>
        <v>-1</v>
      </c>
      <c r="N12087" s="20">
        <f t="shared" si="3799"/>
        <v>0</v>
      </c>
      <c r="O12087" s="20">
        <f>N12087*$D$2*D12087</f>
        <v>0</v>
      </c>
      <c r="P12087" s="20">
        <f t="shared" si="3800"/>
        <v>0</v>
      </c>
      <c r="Q12087" s="20">
        <f t="shared" si="3808"/>
        <v>0</v>
      </c>
      <c r="R12087" s="20">
        <f t="shared" si="3802"/>
        <v>0</v>
      </c>
      <c r="S12087" s="20">
        <f t="shared" si="3803"/>
        <v>0</v>
      </c>
      <c r="T12087" s="20">
        <f t="shared" si="3804"/>
        <v>0</v>
      </c>
      <c r="U12087" s="20">
        <f t="shared" si="3809"/>
        <v>0</v>
      </c>
    </row>
    <row r="12088" spans="3:21" ht="19.2" x14ac:dyDescent="0.3">
      <c r="C12088" s="14">
        <v>47</v>
      </c>
      <c r="D12088" s="8">
        <v>4</v>
      </c>
      <c r="E12088" s="8">
        <v>9</v>
      </c>
      <c r="F12088" s="8">
        <v>4</v>
      </c>
      <c r="G12088" s="8">
        <v>0</v>
      </c>
      <c r="H12088" s="8">
        <v>0</v>
      </c>
      <c r="I12088" s="8">
        <v>2</v>
      </c>
      <c r="J12088" s="8">
        <v>3</v>
      </c>
      <c r="K12088" s="9">
        <f>((D12088*D12037)+(E12088*E12037)+(F12088*F12037)+(G12088*G12037)+(H12088*H12037)+(I12088*I12037)+(J12088*J12037))+$L$9</f>
        <v>8.479999999999599E-2</v>
      </c>
      <c r="L12088" s="8">
        <f t="shared" si="3798"/>
        <v>1</v>
      </c>
      <c r="M12088" s="10">
        <f t="shared" si="3810"/>
        <v>1</v>
      </c>
      <c r="N12088" s="20">
        <f t="shared" si="3799"/>
        <v>0</v>
      </c>
      <c r="O12088" s="20">
        <f t="shared" ref="O12088:O12089" si="3811">N12088*$D$2*D12088</f>
        <v>0</v>
      </c>
      <c r="P12088" s="20">
        <f t="shared" si="3800"/>
        <v>0</v>
      </c>
      <c r="Q12088" s="20">
        <f t="shared" si="3808"/>
        <v>0</v>
      </c>
      <c r="R12088" s="20">
        <f t="shared" si="3802"/>
        <v>0</v>
      </c>
      <c r="S12088" s="20">
        <f t="shared" si="3803"/>
        <v>0</v>
      </c>
      <c r="T12088" s="20">
        <f t="shared" si="3804"/>
        <v>0</v>
      </c>
      <c r="U12088" s="20">
        <f t="shared" si="3809"/>
        <v>0</v>
      </c>
    </row>
    <row r="12089" spans="3:21" ht="19.2" x14ac:dyDescent="0.3">
      <c r="C12089" s="14">
        <v>48</v>
      </c>
      <c r="D12089" s="8">
        <v>4</v>
      </c>
      <c r="E12089" s="8">
        <v>6</v>
      </c>
      <c r="F12089" s="8">
        <v>5</v>
      </c>
      <c r="G12089" s="8">
        <v>7</v>
      </c>
      <c r="H12089" s="8">
        <v>3</v>
      </c>
      <c r="I12089" s="8">
        <v>8</v>
      </c>
      <c r="J12089" s="8">
        <v>0</v>
      </c>
      <c r="K12089" s="9">
        <f>((D12089*D12037)+(E12089*E12037)+(F12089*F12037)+(G12089*G12037)+(H12089*H12037)+(I12089*I12037)+(J12089*J12037))+$L$9</f>
        <v>-0.27080000000000481</v>
      </c>
      <c r="L12089" s="8">
        <f t="shared" si="3798"/>
        <v>-1</v>
      </c>
      <c r="M12089" s="10">
        <f t="shared" si="3810"/>
        <v>-1</v>
      </c>
      <c r="N12089" s="20">
        <f t="shared" si="3799"/>
        <v>0</v>
      </c>
      <c r="O12089" s="20">
        <f t="shared" si="3811"/>
        <v>0</v>
      </c>
      <c r="P12089" s="20">
        <f t="shared" si="3800"/>
        <v>0</v>
      </c>
      <c r="Q12089" s="20">
        <f t="shared" si="3808"/>
        <v>0</v>
      </c>
      <c r="R12089" s="20">
        <f t="shared" si="3802"/>
        <v>0</v>
      </c>
      <c r="S12089" s="20">
        <f t="shared" si="3803"/>
        <v>0</v>
      </c>
      <c r="T12089" s="20">
        <f t="shared" si="3804"/>
        <v>0</v>
      </c>
      <c r="U12089" s="20">
        <f t="shared" si="3809"/>
        <v>0</v>
      </c>
    </row>
    <row r="12090" spans="3:21" ht="19.2" x14ac:dyDescent="0.3">
      <c r="C12090" s="14">
        <v>49</v>
      </c>
      <c r="D12090" s="8">
        <v>4</v>
      </c>
      <c r="E12090" s="8">
        <v>7</v>
      </c>
      <c r="F12090" s="8">
        <v>7</v>
      </c>
      <c r="G12090" s="8">
        <v>4</v>
      </c>
      <c r="H12090" s="8">
        <v>4</v>
      </c>
      <c r="I12090" s="8">
        <v>2</v>
      </c>
      <c r="J12090" s="8">
        <v>5</v>
      </c>
      <c r="K12090" s="9">
        <f>((D12090*D12037)+(E12090*E12037)+(F12090*F12037)+(G12090*G12037)+(H12090*H12037)+(I12090*I12037)+(J12090*J12037))+$L$9</f>
        <v>4.9599999999996314E-2</v>
      </c>
      <c r="L12090" s="8">
        <f t="shared" si="3798"/>
        <v>1</v>
      </c>
      <c r="M12090" s="10">
        <f t="shared" si="3810"/>
        <v>1</v>
      </c>
      <c r="N12090" s="20">
        <f t="shared" si="3799"/>
        <v>0</v>
      </c>
      <c r="O12090" s="20">
        <f>N12090*$D$2*D12090</f>
        <v>0</v>
      </c>
      <c r="P12090" s="20">
        <f t="shared" si="3800"/>
        <v>0</v>
      </c>
      <c r="Q12090" s="20">
        <f t="shared" si="3808"/>
        <v>0</v>
      </c>
      <c r="R12090" s="20">
        <f t="shared" si="3802"/>
        <v>0</v>
      </c>
      <c r="S12090" s="20">
        <f t="shared" si="3803"/>
        <v>0</v>
      </c>
      <c r="T12090" s="20">
        <f t="shared" si="3804"/>
        <v>0</v>
      </c>
      <c r="U12090" s="20">
        <f t="shared" si="3809"/>
        <v>0</v>
      </c>
    </row>
    <row r="12091" spans="3:21" ht="19.2" x14ac:dyDescent="0.3">
      <c r="C12091" s="14">
        <v>50</v>
      </c>
      <c r="D12091" s="8">
        <v>5</v>
      </c>
      <c r="E12091" s="8">
        <v>1</v>
      </c>
      <c r="F12091" s="8">
        <v>2</v>
      </c>
      <c r="G12091" s="8">
        <v>0</v>
      </c>
      <c r="H12091" s="8">
        <v>7</v>
      </c>
      <c r="I12091" s="8">
        <v>1</v>
      </c>
      <c r="J12091" s="8">
        <v>6</v>
      </c>
      <c r="K12091" s="9">
        <f>((D12091*D12037)+(E12091*E12037)+(F12091*F12037)+(G12091*G12037)+(H12091*H12037)+(I12091*I12037)+(J12091*J12037))+$L$9</f>
        <v>0.16399999999999881</v>
      </c>
      <c r="L12091" s="8">
        <f t="shared" si="3798"/>
        <v>1</v>
      </c>
      <c r="M12091" s="10">
        <f t="shared" si="3810"/>
        <v>1</v>
      </c>
      <c r="N12091" s="20">
        <f t="shared" si="3799"/>
        <v>0</v>
      </c>
      <c r="O12091" s="20">
        <f t="shared" ref="O12091" si="3812">N12091*$D$2*D12091</f>
        <v>0</v>
      </c>
      <c r="P12091" s="20">
        <f t="shared" si="3800"/>
        <v>0</v>
      </c>
      <c r="Q12091" s="20">
        <f t="shared" si="3808"/>
        <v>0</v>
      </c>
      <c r="R12091" s="20">
        <f t="shared" si="3802"/>
        <v>0</v>
      </c>
      <c r="S12091" s="20">
        <f t="shared" si="3803"/>
        <v>0</v>
      </c>
      <c r="T12091" s="20">
        <f t="shared" si="3804"/>
        <v>0</v>
      </c>
      <c r="U12091" s="20">
        <f t="shared" si="3809"/>
        <v>0</v>
      </c>
    </row>
    <row r="12092" spans="3:21" ht="19.2" x14ac:dyDescent="0.3">
      <c r="C12092" s="12"/>
      <c r="D12092" s="12"/>
      <c r="E12092" s="12"/>
      <c r="F12092" s="12"/>
      <c r="G12092" s="12"/>
      <c r="H12092" s="12"/>
      <c r="I12092" s="12"/>
      <c r="J12092" s="12"/>
      <c r="K12092" s="12"/>
      <c r="L12092" s="58" t="s">
        <v>37</v>
      </c>
      <c r="M12092" s="58"/>
      <c r="N12092" s="24">
        <f>SUM(N12042:N12091)</f>
        <v>2</v>
      </c>
      <c r="O12092" s="23">
        <f>AVERAGE(O12042:O12091)</f>
        <v>2E-3</v>
      </c>
      <c r="P12092" s="23">
        <f t="shared" ref="P12092:U12092" si="3813">AVERAGE(P12042:P12091)</f>
        <v>4.0000000000000002E-4</v>
      </c>
      <c r="Q12092" s="23">
        <f t="shared" si="3813"/>
        <v>2.8000000000000004E-3</v>
      </c>
      <c r="R12092" s="23">
        <f t="shared" si="3813"/>
        <v>4.0000000000000002E-4</v>
      </c>
      <c r="S12092" s="23">
        <f t="shared" si="3813"/>
        <v>4.0000000000000002E-4</v>
      </c>
      <c r="T12092" s="23">
        <f t="shared" si="3813"/>
        <v>2.3999999999999998E-3</v>
      </c>
      <c r="U12092" s="23">
        <f t="shared" si="3813"/>
        <v>2E-3</v>
      </c>
    </row>
    <row r="12093" spans="3:21" ht="19.2" x14ac:dyDescent="0.3">
      <c r="C12093" s="12"/>
      <c r="D12093" s="12"/>
      <c r="E12093" s="12"/>
      <c r="F12093" s="12"/>
      <c r="G12093" s="12"/>
      <c r="H12093" s="12"/>
      <c r="I12093" s="12"/>
      <c r="J12093" s="12"/>
      <c r="K12093" s="12"/>
      <c r="L12093" s="56" t="s">
        <v>38</v>
      </c>
      <c r="M12093" s="56"/>
      <c r="N12093" s="57">
        <f>SUMSQ(N12042:N12091)</f>
        <v>4</v>
      </c>
      <c r="O12093" s="12"/>
      <c r="P12093" s="12"/>
      <c r="Q12093" s="12"/>
      <c r="R12093" s="12"/>
      <c r="S12093" s="12"/>
      <c r="T12093" s="12"/>
      <c r="U12093" s="12"/>
    </row>
    <row r="12094" spans="3:21" x14ac:dyDescent="0.3">
      <c r="L12094" s="56"/>
      <c r="M12094" s="56"/>
      <c r="N12094" s="57"/>
    </row>
    <row r="12095" spans="3:21" x14ac:dyDescent="0.3">
      <c r="C12095" s="6"/>
    </row>
    <row r="12097" spans="3:21" ht="20.399999999999999" x14ac:dyDescent="0.45">
      <c r="C12097" s="21"/>
      <c r="D12097" s="59" t="s">
        <v>18</v>
      </c>
      <c r="E12097" s="59"/>
      <c r="F12097" s="59"/>
      <c r="G12097" s="59"/>
      <c r="H12097" s="59"/>
      <c r="I12097" s="59"/>
      <c r="J12097" s="59"/>
      <c r="K12097" s="60" t="s">
        <v>41</v>
      </c>
      <c r="L12097" s="61"/>
      <c r="M12097" s="28">
        <v>196</v>
      </c>
      <c r="N12097" s="26"/>
    </row>
    <row r="12098" spans="3:21" ht="19.2" x14ac:dyDescent="0.45">
      <c r="C12098" s="25"/>
      <c r="D12098" s="22" t="s">
        <v>10</v>
      </c>
      <c r="E12098" s="22" t="s">
        <v>11</v>
      </c>
      <c r="F12098" s="22" t="s">
        <v>12</v>
      </c>
      <c r="G12098" s="22" t="s">
        <v>13</v>
      </c>
      <c r="H12098" s="22" t="s">
        <v>14</v>
      </c>
      <c r="I12098" s="22" t="s">
        <v>15</v>
      </c>
      <c r="J12098" s="22" t="s">
        <v>16</v>
      </c>
      <c r="L12098" s="27" t="s">
        <v>23</v>
      </c>
    </row>
    <row r="12099" spans="3:21" ht="19.2" x14ac:dyDescent="0.45">
      <c r="C12099" s="16" t="s">
        <v>39</v>
      </c>
      <c r="D12099" s="11">
        <f t="shared" ref="D12099" si="3814">O12092+D12037</f>
        <v>1.0863999999999998</v>
      </c>
      <c r="E12099" s="11">
        <f t="shared" ref="E12099" si="3815">P12092+E12037</f>
        <v>0.15679999999999983</v>
      </c>
      <c r="F12099" s="11">
        <f t="shared" ref="F12099" si="3816">Q12092+F12037</f>
        <v>2.1199999999999723E-2</v>
      </c>
      <c r="G12099" s="11">
        <f t="shared" ref="G12099" si="3817">R12092+G12037</f>
        <v>1.6400000000000105E-2</v>
      </c>
      <c r="H12099" s="11">
        <f t="shared" ref="H12099" si="3818">S12092+H12037</f>
        <v>3.3200000000000222E-2</v>
      </c>
      <c r="I12099" s="11">
        <f t="shared" ref="I12099" si="3819">T12092+I12037</f>
        <v>-1.000000000000038E-2</v>
      </c>
      <c r="J12099" s="11">
        <f t="shared" ref="J12099" si="3820">U12092+J12037</f>
        <v>1.5600000000000032E-2</v>
      </c>
      <c r="L12099" s="13">
        <v>-5.75</v>
      </c>
    </row>
    <row r="12100" spans="3:21" x14ac:dyDescent="0.3">
      <c r="P12100" s="5"/>
    </row>
    <row r="12102" spans="3:21" ht="19.2" x14ac:dyDescent="0.3">
      <c r="C12102" s="8"/>
      <c r="D12102" s="59" t="s">
        <v>17</v>
      </c>
      <c r="E12102" s="59"/>
      <c r="F12102" s="59"/>
      <c r="G12102" s="59"/>
      <c r="H12102" s="59"/>
      <c r="I12102" s="59"/>
      <c r="J12102" s="59"/>
      <c r="K12102" s="62"/>
      <c r="L12102" s="62"/>
      <c r="M12102" s="62"/>
      <c r="N12102" s="62"/>
      <c r="O12102" s="63" t="s">
        <v>24</v>
      </c>
      <c r="P12102" s="64"/>
      <c r="Q12102" s="64"/>
      <c r="R12102" s="64"/>
      <c r="S12102" s="64"/>
      <c r="T12102" s="64"/>
      <c r="U12102" s="64"/>
    </row>
    <row r="12103" spans="3:21" ht="19.2" x14ac:dyDescent="0.3">
      <c r="C12103" s="16" t="s">
        <v>40</v>
      </c>
      <c r="D12103" s="22" t="s">
        <v>10</v>
      </c>
      <c r="E12103" s="22" t="s">
        <v>11</v>
      </c>
      <c r="F12103" s="22" t="s">
        <v>12</v>
      </c>
      <c r="G12103" s="22" t="s">
        <v>13</v>
      </c>
      <c r="H12103" s="22" t="s">
        <v>14</v>
      </c>
      <c r="I12103" s="22" t="s">
        <v>15</v>
      </c>
      <c r="J12103" s="22" t="s">
        <v>16</v>
      </c>
      <c r="K12103" s="17" t="s">
        <v>19</v>
      </c>
      <c r="L12103" s="16" t="s">
        <v>20</v>
      </c>
      <c r="M12103" s="16" t="s">
        <v>21</v>
      </c>
      <c r="N12103" s="18" t="s">
        <v>22</v>
      </c>
      <c r="O12103" s="15" t="s">
        <v>25</v>
      </c>
      <c r="P12103" s="15" t="s">
        <v>26</v>
      </c>
      <c r="Q12103" s="15" t="s">
        <v>27</v>
      </c>
      <c r="R12103" s="15" t="s">
        <v>28</v>
      </c>
      <c r="S12103" s="15" t="s">
        <v>29</v>
      </c>
      <c r="T12103" s="15" t="s">
        <v>30</v>
      </c>
      <c r="U12103" s="15" t="s">
        <v>31</v>
      </c>
    </row>
    <row r="12104" spans="3:21" ht="19.2" x14ac:dyDescent="0.3">
      <c r="C12104" s="14">
        <v>1</v>
      </c>
      <c r="D12104" s="8">
        <v>4</v>
      </c>
      <c r="E12104" s="8">
        <v>7</v>
      </c>
      <c r="F12104" s="8">
        <v>1</v>
      </c>
      <c r="G12104" s="8">
        <v>2</v>
      </c>
      <c r="H12104" s="8">
        <v>9</v>
      </c>
      <c r="I12104" s="8">
        <v>3</v>
      </c>
      <c r="J12104" s="8">
        <v>5</v>
      </c>
      <c r="K12104" s="9">
        <f>((D12104*D12099)+(E12104*E12099)+(F12104*F12099)+(G12104*G12099)+(H12104*H12099)+(I12104*I12099)+(J12104*J12099))+$L$9</f>
        <v>9.3999999999998529E-2</v>
      </c>
      <c r="L12104" s="8">
        <f>IF(K12104&gt;=0,$D$3,$D$4)</f>
        <v>1</v>
      </c>
      <c r="M12104" s="10">
        <f>IF(VALUE(D12104 &amp; E12104 &amp; F12104 &amp; G12104 &amp; H12104 &amp; I12104 &amp; J12104) &gt;= 4712935, 1, -1)</f>
        <v>1</v>
      </c>
      <c r="N12104" s="20">
        <f>M12104-L12104</f>
        <v>0</v>
      </c>
      <c r="O12104" s="20">
        <f>$N$15*$D$2*D12094</f>
        <v>0</v>
      </c>
      <c r="P12104" s="20">
        <f>N12104*$D$2*E12104</f>
        <v>0</v>
      </c>
      <c r="Q12104" s="20">
        <f>N12104*$D$2*F12104</f>
        <v>0</v>
      </c>
      <c r="R12104" s="20">
        <f>N12104*$D$2*G12104</f>
        <v>0</v>
      </c>
      <c r="S12104" s="20">
        <f>N12104*$D$2*H12104</f>
        <v>0</v>
      </c>
      <c r="T12104" s="20">
        <f>N12104*$D$2*I12104</f>
        <v>0</v>
      </c>
      <c r="U12104" s="20">
        <f>N12104*$D$2*J12104</f>
        <v>0</v>
      </c>
    </row>
    <row r="12105" spans="3:21" ht="19.2" x14ac:dyDescent="0.3">
      <c r="C12105" s="14">
        <v>2</v>
      </c>
      <c r="D12105" s="8">
        <v>5</v>
      </c>
      <c r="E12105" s="8">
        <v>0</v>
      </c>
      <c r="F12105" s="8">
        <v>8</v>
      </c>
      <c r="G12105" s="8">
        <v>6</v>
      </c>
      <c r="H12105" s="8">
        <v>8</v>
      </c>
      <c r="I12105" s="8">
        <v>8</v>
      </c>
      <c r="J12105" s="8">
        <v>7</v>
      </c>
      <c r="K12105" s="9">
        <f>((D12105*D12099)+(E12105*E12099)+(F12105*F12099)+(G12105*G12099)+(H12105*H12099)+(I12105*I12099)+(J12105*J12099))+$L$9</f>
        <v>0.24479999999999702</v>
      </c>
      <c r="L12105" s="8">
        <f t="shared" ref="L12105:L12153" si="3821">IF(K12105&gt;=0,$D$3,$D$4)</f>
        <v>1</v>
      </c>
      <c r="M12105" s="10">
        <f>IF(VALUE(D12105 &amp; E12105 &amp; F12105 &amp; G12105 &amp; H12105 &amp; I12105 &amp; J12105) &gt;= 4712935, 1, -1)</f>
        <v>1</v>
      </c>
      <c r="N12105" s="20">
        <f t="shared" ref="N12105:N12153" si="3822">M12105-L12105</f>
        <v>0</v>
      </c>
      <c r="O12105" s="20">
        <f>N12105*$D$2*D12105</f>
        <v>0</v>
      </c>
      <c r="P12105" s="20">
        <f t="shared" ref="P12105:P12153" si="3823">N12105*$D$2*E12105</f>
        <v>0</v>
      </c>
      <c r="Q12105" s="20">
        <f t="shared" ref="Q12105:Q12106" si="3824">N12105*$D$2*F12105</f>
        <v>0</v>
      </c>
      <c r="R12105" s="20">
        <f t="shared" ref="R12105:R12153" si="3825">N12105*$D$2*G12105</f>
        <v>0</v>
      </c>
      <c r="S12105" s="20">
        <f t="shared" ref="S12105:S12153" si="3826">N12105*$D$2*H12105</f>
        <v>0</v>
      </c>
      <c r="T12105" s="20">
        <f t="shared" ref="T12105:T12153" si="3827">N12105*$D$2*I12105</f>
        <v>0</v>
      </c>
      <c r="U12105" s="20">
        <f t="shared" ref="U12105:U12107" si="3828">N12105*$D$2*J12105</f>
        <v>0</v>
      </c>
    </row>
    <row r="12106" spans="3:21" ht="19.2" x14ac:dyDescent="0.3">
      <c r="C12106" s="14">
        <v>3</v>
      </c>
      <c r="D12106" s="8">
        <v>5</v>
      </c>
      <c r="E12106" s="8">
        <v>3</v>
      </c>
      <c r="F12106" s="8">
        <v>7</v>
      </c>
      <c r="G12106" s="8">
        <v>3</v>
      </c>
      <c r="H12106" s="8">
        <v>1</v>
      </c>
      <c r="I12106" s="8">
        <v>4</v>
      </c>
      <c r="J12106" s="8">
        <v>5</v>
      </c>
      <c r="K12106" s="9">
        <f>((D12106*D12099)+(E12106*E12099)+(F12106*F12099)+(G12106*G12099)+(H12106*H12099)+(I12106*I12099)+(J12106*J12099))+$L$9</f>
        <v>0.42119999999999447</v>
      </c>
      <c r="L12106" s="8">
        <f t="shared" si="3821"/>
        <v>1</v>
      </c>
      <c r="M12106" s="10">
        <f t="shared" ref="M12106:M12109" si="3829">IF(VALUE(D12106 &amp; E12106 &amp; F12106 &amp; G12106 &amp; H12106 &amp; I12106 &amp; J12106) &gt;= 4712935, 1, -1)</f>
        <v>1</v>
      </c>
      <c r="N12106" s="20">
        <f t="shared" si="3822"/>
        <v>0</v>
      </c>
      <c r="O12106" s="20">
        <f t="shared" ref="O12106:O12148" si="3830">N12106*$D$2*D12106</f>
        <v>0</v>
      </c>
      <c r="P12106" s="20">
        <f t="shared" si="3823"/>
        <v>0</v>
      </c>
      <c r="Q12106" s="20">
        <f t="shared" si="3824"/>
        <v>0</v>
      </c>
      <c r="R12106" s="20">
        <f t="shared" si="3825"/>
        <v>0</v>
      </c>
      <c r="S12106" s="20">
        <f t="shared" si="3826"/>
        <v>0</v>
      </c>
      <c r="T12106" s="20">
        <f t="shared" si="3827"/>
        <v>0</v>
      </c>
      <c r="U12106" s="20">
        <f t="shared" si="3828"/>
        <v>0</v>
      </c>
    </row>
    <row r="12107" spans="3:21" ht="19.2" x14ac:dyDescent="0.3">
      <c r="C12107" s="14">
        <v>4</v>
      </c>
      <c r="D12107" s="8">
        <v>4</v>
      </c>
      <c r="E12107" s="8">
        <v>0</v>
      </c>
      <c r="F12107" s="8">
        <v>5</v>
      </c>
      <c r="G12107" s="8">
        <v>6</v>
      </c>
      <c r="H12107" s="8">
        <v>4</v>
      </c>
      <c r="I12107" s="8">
        <v>4</v>
      </c>
      <c r="J12107" s="8">
        <v>1</v>
      </c>
      <c r="K12107" s="9">
        <f>((D12107*D12099)+(E12107*E12099)+(F12107*F12099)+(G12107*G12099)+(H12107*H12099)+(I12107*I12099)+(J12107*J12099))+$L$9</f>
        <v>-1.0916000000000023</v>
      </c>
      <c r="L12107" s="8">
        <f t="shared" si="3821"/>
        <v>-1</v>
      </c>
      <c r="M12107" s="10">
        <f t="shared" si="3829"/>
        <v>-1</v>
      </c>
      <c r="N12107" s="20">
        <f t="shared" si="3822"/>
        <v>0</v>
      </c>
      <c r="O12107" s="20">
        <f t="shared" si="3830"/>
        <v>0</v>
      </c>
      <c r="P12107" s="20">
        <f t="shared" si="3823"/>
        <v>0</v>
      </c>
      <c r="Q12107" s="20">
        <f>N12107*$D$2*F12107</f>
        <v>0</v>
      </c>
      <c r="R12107" s="20">
        <f t="shared" si="3825"/>
        <v>0</v>
      </c>
      <c r="S12107" s="20">
        <f t="shared" si="3826"/>
        <v>0</v>
      </c>
      <c r="T12107" s="20">
        <f t="shared" si="3827"/>
        <v>0</v>
      </c>
      <c r="U12107" s="20">
        <f t="shared" si="3828"/>
        <v>0</v>
      </c>
    </row>
    <row r="12108" spans="3:21" ht="19.2" x14ac:dyDescent="0.3">
      <c r="C12108" s="14">
        <v>5</v>
      </c>
      <c r="D12108" s="8">
        <v>5</v>
      </c>
      <c r="E12108" s="8">
        <v>1</v>
      </c>
      <c r="F12108" s="8">
        <v>3</v>
      </c>
      <c r="G12108" s="8">
        <v>7</v>
      </c>
      <c r="H12108" s="8">
        <v>0</v>
      </c>
      <c r="I12108" s="8">
        <v>4</v>
      </c>
      <c r="J12108" s="8">
        <v>5</v>
      </c>
      <c r="K12108" s="9">
        <f>((D12108*D12099)+(E12108*E12099)+(F12108*F12099)+(G12108*G12099)+(H12108*H12099)+(I12108*I12099)+(J12108*J12099))+$L$9</f>
        <v>5.5199999999996585E-2</v>
      </c>
      <c r="L12108" s="8">
        <f t="shared" si="3821"/>
        <v>1</v>
      </c>
      <c r="M12108" s="10">
        <f t="shared" si="3829"/>
        <v>1</v>
      </c>
      <c r="N12108" s="20">
        <f t="shared" si="3822"/>
        <v>0</v>
      </c>
      <c r="O12108" s="20">
        <f t="shared" si="3830"/>
        <v>0</v>
      </c>
      <c r="P12108" s="20">
        <f t="shared" si="3823"/>
        <v>0</v>
      </c>
      <c r="Q12108" s="20">
        <f t="shared" ref="Q12108:Q12153" si="3831">N12108*$D$2*F12108</f>
        <v>0</v>
      </c>
      <c r="R12108" s="20">
        <f t="shared" si="3825"/>
        <v>0</v>
      </c>
      <c r="S12108" s="20">
        <f t="shared" si="3826"/>
        <v>0</v>
      </c>
      <c r="T12108" s="20">
        <f t="shared" si="3827"/>
        <v>0</v>
      </c>
      <c r="U12108" s="20">
        <f>N12108*$D$2*J12108</f>
        <v>0</v>
      </c>
    </row>
    <row r="12109" spans="3:21" ht="19.2" x14ac:dyDescent="0.3">
      <c r="C12109" s="14">
        <v>6</v>
      </c>
      <c r="D12109" s="8">
        <v>4</v>
      </c>
      <c r="E12109" s="8">
        <v>9</v>
      </c>
      <c r="F12109" s="8">
        <v>4</v>
      </c>
      <c r="G12109" s="8">
        <v>9</v>
      </c>
      <c r="H12109" s="8">
        <v>2</v>
      </c>
      <c r="I12109" s="8">
        <v>0</v>
      </c>
      <c r="J12109" s="8">
        <v>8</v>
      </c>
      <c r="K12109" s="9">
        <f>((D12109*D12099)+(E12109*E12099)+(F12109*F12099)+(G12109*G12099)+(H12109*H12099)+(I12109*I12099)+(J12109*J12099))+$L$9</f>
        <v>0.4303999999999979</v>
      </c>
      <c r="L12109" s="8">
        <f t="shared" si="3821"/>
        <v>1</v>
      </c>
      <c r="M12109" s="10">
        <f t="shared" si="3829"/>
        <v>1</v>
      </c>
      <c r="N12109" s="20">
        <f t="shared" si="3822"/>
        <v>0</v>
      </c>
      <c r="O12109" s="20">
        <f t="shared" si="3830"/>
        <v>0</v>
      </c>
      <c r="P12109" s="20">
        <f t="shared" si="3823"/>
        <v>0</v>
      </c>
      <c r="Q12109" s="20">
        <f t="shared" si="3831"/>
        <v>0</v>
      </c>
      <c r="R12109" s="20">
        <f t="shared" si="3825"/>
        <v>0</v>
      </c>
      <c r="S12109" s="20">
        <f t="shared" si="3826"/>
        <v>0</v>
      </c>
      <c r="T12109" s="20">
        <f t="shared" si="3827"/>
        <v>0</v>
      </c>
      <c r="U12109" s="20">
        <f t="shared" ref="U12109:U12153" si="3832">N12109*$D$2*J12109</f>
        <v>0</v>
      </c>
    </row>
    <row r="12110" spans="3:21" ht="19.2" x14ac:dyDescent="0.3">
      <c r="C12110" s="14">
        <v>7</v>
      </c>
      <c r="D12110" s="8">
        <v>4</v>
      </c>
      <c r="E12110" s="8">
        <v>1</v>
      </c>
      <c r="F12110" s="8">
        <v>1</v>
      </c>
      <c r="G12110" s="8">
        <v>5</v>
      </c>
      <c r="H12110" s="8">
        <v>6</v>
      </c>
      <c r="I12110" s="8">
        <v>5</v>
      </c>
      <c r="J12110" s="8">
        <v>7</v>
      </c>
      <c r="K12110" s="9">
        <f>((D12110*D12099)+(E12110*E12099)+(F12110*F12099)+(G12110*G12099)+(H12110*H12099)+(I12110*I12099)+(J12110*J12099))+$L$9</f>
        <v>-0.88600000000000101</v>
      </c>
      <c r="L12110" s="8">
        <f t="shared" si="3821"/>
        <v>-1</v>
      </c>
      <c r="M12110" s="10">
        <f>IF(VALUE(D12110 &amp; E12110 &amp; F12110 &amp; G12110 &amp; H12110 &amp; I12110 &amp; J12110) &gt;= 4712935, 1, -1)</f>
        <v>-1</v>
      </c>
      <c r="N12110" s="20">
        <f t="shared" si="3822"/>
        <v>0</v>
      </c>
      <c r="O12110" s="20">
        <f t="shared" si="3830"/>
        <v>0</v>
      </c>
      <c r="P12110" s="20">
        <f t="shared" si="3823"/>
        <v>0</v>
      </c>
      <c r="Q12110" s="20">
        <f t="shared" si="3831"/>
        <v>0</v>
      </c>
      <c r="R12110" s="20">
        <f t="shared" si="3825"/>
        <v>0</v>
      </c>
      <c r="S12110" s="20">
        <f t="shared" si="3826"/>
        <v>0</v>
      </c>
      <c r="T12110" s="20">
        <f t="shared" si="3827"/>
        <v>0</v>
      </c>
      <c r="U12110" s="20">
        <f t="shared" si="3832"/>
        <v>0</v>
      </c>
    </row>
    <row r="12111" spans="3:21" ht="19.2" x14ac:dyDescent="0.3">
      <c r="C12111" s="14">
        <v>8</v>
      </c>
      <c r="D12111" s="8">
        <v>4</v>
      </c>
      <c r="E12111" s="8">
        <v>5</v>
      </c>
      <c r="F12111" s="8">
        <v>9</v>
      </c>
      <c r="G12111" s="8">
        <v>3</v>
      </c>
      <c r="H12111" s="8">
        <v>8</v>
      </c>
      <c r="I12111" s="8">
        <v>5</v>
      </c>
      <c r="J12111" s="8">
        <v>3</v>
      </c>
      <c r="K12111" s="9">
        <f>((D12111*D12099)+(E12111*E12099)+(F12111*F12099)+(G12111*G12099)+(H12111*H12099)+(I12111*I12099)+(J12111*J12099))+$L$9</f>
        <v>-0.11800000000000388</v>
      </c>
      <c r="L12111" s="8">
        <f t="shared" si="3821"/>
        <v>-1</v>
      </c>
      <c r="M12111" s="10">
        <f t="shared" ref="M12111:M12153" si="3833">IF(VALUE(D12111 &amp; E12111 &amp; F12111 &amp; G12111 &amp; H12111 &amp; I12111 &amp; J12111) &gt;= 4712935, 1, -1)</f>
        <v>-1</v>
      </c>
      <c r="N12111" s="20">
        <f t="shared" si="3822"/>
        <v>0</v>
      </c>
      <c r="O12111" s="20">
        <f t="shared" si="3830"/>
        <v>0</v>
      </c>
      <c r="P12111" s="20">
        <f t="shared" si="3823"/>
        <v>0</v>
      </c>
      <c r="Q12111" s="20">
        <f t="shared" si="3831"/>
        <v>0</v>
      </c>
      <c r="R12111" s="20">
        <f t="shared" si="3825"/>
        <v>0</v>
      </c>
      <c r="S12111" s="20">
        <f t="shared" si="3826"/>
        <v>0</v>
      </c>
      <c r="T12111" s="20">
        <f t="shared" si="3827"/>
        <v>0</v>
      </c>
      <c r="U12111" s="20">
        <f t="shared" si="3832"/>
        <v>0</v>
      </c>
    </row>
    <row r="12112" spans="3:21" ht="19.2" x14ac:dyDescent="0.3">
      <c r="C12112" s="14">
        <v>9</v>
      </c>
      <c r="D12112" s="8">
        <v>4</v>
      </c>
      <c r="E12112" s="8">
        <v>8</v>
      </c>
      <c r="F12112" s="8">
        <v>3</v>
      </c>
      <c r="G12112" s="8">
        <v>0</v>
      </c>
      <c r="H12112" s="8">
        <v>7</v>
      </c>
      <c r="I12112" s="8">
        <v>2</v>
      </c>
      <c r="J12112" s="8">
        <v>1</v>
      </c>
      <c r="K12112" s="9">
        <f>((D12112*D12099)+(E12112*E12099)+(F12112*F12099)+(G12112*G12099)+(H12112*H12099)+(I12112*I12099)+(J12112*J12099))+$L$9</f>
        <v>0.14159999999999862</v>
      </c>
      <c r="L12112" s="8">
        <f t="shared" si="3821"/>
        <v>1</v>
      </c>
      <c r="M12112" s="10">
        <f t="shared" si="3833"/>
        <v>1</v>
      </c>
      <c r="N12112" s="20">
        <f t="shared" si="3822"/>
        <v>0</v>
      </c>
      <c r="O12112" s="20">
        <f t="shared" si="3830"/>
        <v>0</v>
      </c>
      <c r="P12112" s="20">
        <f t="shared" si="3823"/>
        <v>0</v>
      </c>
      <c r="Q12112" s="20">
        <f t="shared" si="3831"/>
        <v>0</v>
      </c>
      <c r="R12112" s="20">
        <f t="shared" si="3825"/>
        <v>0</v>
      </c>
      <c r="S12112" s="20">
        <f t="shared" si="3826"/>
        <v>0</v>
      </c>
      <c r="T12112" s="20">
        <f t="shared" si="3827"/>
        <v>0</v>
      </c>
      <c r="U12112" s="20">
        <f t="shared" si="3832"/>
        <v>0</v>
      </c>
    </row>
    <row r="12113" spans="3:21" ht="19.2" x14ac:dyDescent="0.3">
      <c r="C12113" s="14">
        <v>10</v>
      </c>
      <c r="D12113" s="8">
        <v>4</v>
      </c>
      <c r="E12113" s="8">
        <v>5</v>
      </c>
      <c r="F12113" s="8">
        <v>5</v>
      </c>
      <c r="G12113" s="8">
        <v>7</v>
      </c>
      <c r="H12113" s="8">
        <v>4</v>
      </c>
      <c r="I12113" s="8">
        <v>9</v>
      </c>
      <c r="J12113" s="8">
        <v>6</v>
      </c>
      <c r="K12113" s="9">
        <f>((D12113*D12099)+(E12113*E12099)+(F12113*F12099)+(G12113*G12099)+(H12113*H12099)+(I12113*I12099)+(J12113*J12099))+$L$9</f>
        <v>-0.26320000000000476</v>
      </c>
      <c r="L12113" s="8">
        <f t="shared" si="3821"/>
        <v>-1</v>
      </c>
      <c r="M12113" s="10">
        <f t="shared" si="3833"/>
        <v>-1</v>
      </c>
      <c r="N12113" s="20">
        <f t="shared" si="3822"/>
        <v>0</v>
      </c>
      <c r="O12113" s="20">
        <f t="shared" si="3830"/>
        <v>0</v>
      </c>
      <c r="P12113" s="20">
        <f t="shared" si="3823"/>
        <v>0</v>
      </c>
      <c r="Q12113" s="20">
        <f t="shared" si="3831"/>
        <v>0</v>
      </c>
      <c r="R12113" s="20">
        <f t="shared" si="3825"/>
        <v>0</v>
      </c>
      <c r="S12113" s="20">
        <f t="shared" si="3826"/>
        <v>0</v>
      </c>
      <c r="T12113" s="20">
        <f t="shared" si="3827"/>
        <v>0</v>
      </c>
      <c r="U12113" s="20">
        <f t="shared" si="3832"/>
        <v>0</v>
      </c>
    </row>
    <row r="12114" spans="3:21" ht="19.2" x14ac:dyDescent="0.3">
      <c r="C12114" s="14">
        <v>11</v>
      </c>
      <c r="D12114" s="8">
        <v>5</v>
      </c>
      <c r="E12114" s="8">
        <v>2</v>
      </c>
      <c r="F12114" s="8">
        <v>5</v>
      </c>
      <c r="G12114" s="8">
        <v>9</v>
      </c>
      <c r="H12114" s="8">
        <v>7</v>
      </c>
      <c r="I12114" s="8">
        <v>2</v>
      </c>
      <c r="J12114" s="8">
        <v>2</v>
      </c>
      <c r="K12114" s="9">
        <f>((D12114*D12099)+(E12114*E12099)+(F12114*F12099)+(G12114*G12099)+(H12114*H12099)+(I12114*I12099)+(J12114*J12099))+$L$9</f>
        <v>0.49279999999999902</v>
      </c>
      <c r="L12114" s="8">
        <f t="shared" si="3821"/>
        <v>1</v>
      </c>
      <c r="M12114" s="10">
        <f t="shared" si="3833"/>
        <v>1</v>
      </c>
      <c r="N12114" s="20">
        <f t="shared" si="3822"/>
        <v>0</v>
      </c>
      <c r="O12114" s="20">
        <f t="shared" si="3830"/>
        <v>0</v>
      </c>
      <c r="P12114" s="20">
        <f t="shared" si="3823"/>
        <v>0</v>
      </c>
      <c r="Q12114" s="20">
        <f t="shared" si="3831"/>
        <v>0</v>
      </c>
      <c r="R12114" s="20">
        <f t="shared" si="3825"/>
        <v>0</v>
      </c>
      <c r="S12114" s="20">
        <f t="shared" si="3826"/>
        <v>0</v>
      </c>
      <c r="T12114" s="20">
        <f t="shared" si="3827"/>
        <v>0</v>
      </c>
      <c r="U12114" s="20">
        <f t="shared" si="3832"/>
        <v>0</v>
      </c>
    </row>
    <row r="12115" spans="3:21" ht="19.2" x14ac:dyDescent="0.3">
      <c r="C12115" s="14">
        <v>12</v>
      </c>
      <c r="D12115" s="8">
        <v>5</v>
      </c>
      <c r="E12115" s="8">
        <v>2</v>
      </c>
      <c r="F12115" s="8">
        <v>1</v>
      </c>
      <c r="G12115" s="8">
        <v>3</v>
      </c>
      <c r="H12115" s="8">
        <v>5</v>
      </c>
      <c r="I12115" s="8">
        <v>9</v>
      </c>
      <c r="J12115" s="8">
        <v>5</v>
      </c>
      <c r="K12115" s="9">
        <f>((D12115*D12099)+(E12115*E12099)+(F12115*F12099)+(G12115*G12099)+(H12115*H12099)+(I12115*I12099)+(J12115*J12099))+$L$9</f>
        <v>0.21999999999999531</v>
      </c>
      <c r="L12115" s="8">
        <f t="shared" si="3821"/>
        <v>1</v>
      </c>
      <c r="M12115" s="10">
        <f t="shared" si="3833"/>
        <v>1</v>
      </c>
      <c r="N12115" s="20">
        <f t="shared" si="3822"/>
        <v>0</v>
      </c>
      <c r="O12115" s="20">
        <f t="shared" si="3830"/>
        <v>0</v>
      </c>
      <c r="P12115" s="20">
        <f t="shared" si="3823"/>
        <v>0</v>
      </c>
      <c r="Q12115" s="20">
        <f t="shared" si="3831"/>
        <v>0</v>
      </c>
      <c r="R12115" s="20">
        <f t="shared" si="3825"/>
        <v>0</v>
      </c>
      <c r="S12115" s="20">
        <f t="shared" si="3826"/>
        <v>0</v>
      </c>
      <c r="T12115" s="20">
        <f t="shared" si="3827"/>
        <v>0</v>
      </c>
      <c r="U12115" s="20">
        <f t="shared" si="3832"/>
        <v>0</v>
      </c>
    </row>
    <row r="12116" spans="3:21" ht="19.2" x14ac:dyDescent="0.3">
      <c r="C12116" s="14">
        <v>13</v>
      </c>
      <c r="D12116" s="8">
        <v>4</v>
      </c>
      <c r="E12116" s="8">
        <v>4</v>
      </c>
      <c r="F12116" s="8">
        <v>7</v>
      </c>
      <c r="G12116" s="8">
        <v>3</v>
      </c>
      <c r="H12116" s="8">
        <v>5</v>
      </c>
      <c r="I12116" s="8">
        <v>0</v>
      </c>
      <c r="J12116" s="8">
        <v>2</v>
      </c>
      <c r="K12116" s="9">
        <f>((D12116*D12099)+(E12116*E12099)+(F12116*F12099)+(G12116*G12099)+(H12116*H12099)+(I12116*I12099)+(J12116*J12099))+$L$9</f>
        <v>-0.38240000000000229</v>
      </c>
      <c r="L12116" s="8">
        <f t="shared" si="3821"/>
        <v>-1</v>
      </c>
      <c r="M12116" s="10">
        <f t="shared" si="3833"/>
        <v>-1</v>
      </c>
      <c r="N12116" s="20">
        <f t="shared" si="3822"/>
        <v>0</v>
      </c>
      <c r="O12116" s="20">
        <f t="shared" si="3830"/>
        <v>0</v>
      </c>
      <c r="P12116" s="20">
        <f t="shared" si="3823"/>
        <v>0</v>
      </c>
      <c r="Q12116" s="20">
        <f t="shared" si="3831"/>
        <v>0</v>
      </c>
      <c r="R12116" s="20">
        <f t="shared" si="3825"/>
        <v>0</v>
      </c>
      <c r="S12116" s="20">
        <f t="shared" si="3826"/>
        <v>0</v>
      </c>
      <c r="T12116" s="20">
        <f t="shared" si="3827"/>
        <v>0</v>
      </c>
      <c r="U12116" s="20">
        <f t="shared" si="3832"/>
        <v>0</v>
      </c>
    </row>
    <row r="12117" spans="3:21" ht="19.2" x14ac:dyDescent="0.3">
      <c r="C12117" s="14">
        <v>14</v>
      </c>
      <c r="D12117" s="8">
        <v>4</v>
      </c>
      <c r="E12117" s="8">
        <v>1</v>
      </c>
      <c r="F12117" s="8">
        <v>3</v>
      </c>
      <c r="G12117" s="8">
        <v>3</v>
      </c>
      <c r="H12117" s="8">
        <v>9</v>
      </c>
      <c r="I12117" s="8">
        <v>4</v>
      </c>
      <c r="J12117" s="8">
        <v>1</v>
      </c>
      <c r="K12117" s="9">
        <f>((D12117*D12099)+(E12117*E12099)+(F12117*F12099)+(G12117*G12099)+(H12117*H12099)+(I12117*I12099)+(J12117*J12099))+$L$9</f>
        <v>-0.86040000000000205</v>
      </c>
      <c r="L12117" s="8">
        <f t="shared" si="3821"/>
        <v>-1</v>
      </c>
      <c r="M12117" s="10">
        <f t="shared" si="3833"/>
        <v>-1</v>
      </c>
      <c r="N12117" s="20">
        <f t="shared" si="3822"/>
        <v>0</v>
      </c>
      <c r="O12117" s="20">
        <f t="shared" si="3830"/>
        <v>0</v>
      </c>
      <c r="P12117" s="20">
        <f t="shared" si="3823"/>
        <v>0</v>
      </c>
      <c r="Q12117" s="20">
        <f t="shared" si="3831"/>
        <v>0</v>
      </c>
      <c r="R12117" s="20">
        <f t="shared" si="3825"/>
        <v>0</v>
      </c>
      <c r="S12117" s="20">
        <f t="shared" si="3826"/>
        <v>0</v>
      </c>
      <c r="T12117" s="20">
        <f t="shared" si="3827"/>
        <v>0</v>
      </c>
      <c r="U12117" s="20">
        <f t="shared" si="3832"/>
        <v>0</v>
      </c>
    </row>
    <row r="12118" spans="3:21" ht="19.2" x14ac:dyDescent="0.3">
      <c r="C12118" s="14">
        <v>15</v>
      </c>
      <c r="D12118" s="8">
        <v>4</v>
      </c>
      <c r="E12118" s="8">
        <v>5</v>
      </c>
      <c r="F12118" s="8">
        <v>8</v>
      </c>
      <c r="G12118" s="8">
        <v>6</v>
      </c>
      <c r="H12118" s="8">
        <v>6</v>
      </c>
      <c r="I12118" s="8">
        <v>5</v>
      </c>
      <c r="J12118" s="8">
        <v>7</v>
      </c>
      <c r="K12118" s="9">
        <f>((D12118*D12099)+(E12118*E12099)+(F12118*F12099)+(G12118*G12099)+(H12118*H12099)+(I12118*I12099)+(J12118*J12099))+$L$9</f>
        <v>-9.400000000000297E-2</v>
      </c>
      <c r="L12118" s="8">
        <f t="shared" si="3821"/>
        <v>-1</v>
      </c>
      <c r="M12118" s="10">
        <f t="shared" si="3833"/>
        <v>-1</v>
      </c>
      <c r="N12118" s="20">
        <f t="shared" si="3822"/>
        <v>0</v>
      </c>
      <c r="O12118" s="20">
        <f t="shared" si="3830"/>
        <v>0</v>
      </c>
      <c r="P12118" s="20">
        <f t="shared" si="3823"/>
        <v>0</v>
      </c>
      <c r="Q12118" s="20">
        <f t="shared" si="3831"/>
        <v>0</v>
      </c>
      <c r="R12118" s="20">
        <f t="shared" si="3825"/>
        <v>0</v>
      </c>
      <c r="S12118" s="20">
        <f t="shared" si="3826"/>
        <v>0</v>
      </c>
      <c r="T12118" s="20">
        <f t="shared" si="3827"/>
        <v>0</v>
      </c>
      <c r="U12118" s="20">
        <f t="shared" si="3832"/>
        <v>0</v>
      </c>
    </row>
    <row r="12119" spans="3:21" ht="19.2" x14ac:dyDescent="0.3">
      <c r="C12119" s="14">
        <v>16</v>
      </c>
      <c r="D12119" s="8">
        <v>4</v>
      </c>
      <c r="E12119" s="8">
        <v>2</v>
      </c>
      <c r="F12119" s="8">
        <v>6</v>
      </c>
      <c r="G12119" s="8">
        <v>1</v>
      </c>
      <c r="H12119" s="8">
        <v>6</v>
      </c>
      <c r="I12119" s="8">
        <v>3</v>
      </c>
      <c r="J12119" s="8">
        <v>5</v>
      </c>
      <c r="K12119" s="9">
        <f>((D12119*D12099)+(E12119*E12099)+(F12119*F12099)+(G12119*G12099)+(H12119*H12099)+(I12119*I12099)+(J12119*J12099))+$L$9</f>
        <v>-0.70000000000000284</v>
      </c>
      <c r="L12119" s="8">
        <f t="shared" si="3821"/>
        <v>-1</v>
      </c>
      <c r="M12119" s="10">
        <f t="shared" si="3833"/>
        <v>-1</v>
      </c>
      <c r="N12119" s="20">
        <f t="shared" si="3822"/>
        <v>0</v>
      </c>
      <c r="O12119" s="20">
        <f t="shared" si="3830"/>
        <v>0</v>
      </c>
      <c r="P12119" s="20">
        <f t="shared" si="3823"/>
        <v>0</v>
      </c>
      <c r="Q12119" s="20">
        <f t="shared" si="3831"/>
        <v>0</v>
      </c>
      <c r="R12119" s="20">
        <f t="shared" si="3825"/>
        <v>0</v>
      </c>
      <c r="S12119" s="20">
        <f t="shared" si="3826"/>
        <v>0</v>
      </c>
      <c r="T12119" s="20">
        <f t="shared" si="3827"/>
        <v>0</v>
      </c>
      <c r="U12119" s="20">
        <f t="shared" si="3832"/>
        <v>0</v>
      </c>
    </row>
    <row r="12120" spans="3:21" ht="19.2" x14ac:dyDescent="0.3">
      <c r="C12120" s="14">
        <v>17</v>
      </c>
      <c r="D12120" s="8">
        <v>4</v>
      </c>
      <c r="E12120" s="8">
        <v>7</v>
      </c>
      <c r="F12120" s="8">
        <v>3</v>
      </c>
      <c r="G12120" s="8">
        <v>3</v>
      </c>
      <c r="H12120" s="8">
        <v>9</v>
      </c>
      <c r="I12120" s="8">
        <v>7</v>
      </c>
      <c r="J12120" s="8">
        <v>7</v>
      </c>
      <c r="K12120" s="9">
        <f>((D12120*D12099)+(E12120*E12099)+(F12120*F12099)+(G12120*G12099)+(H12120*H12099)+(I12120*I12099)+(J12120*J12099))+$L$9</f>
        <v>0.14399999999999658</v>
      </c>
      <c r="L12120" s="8">
        <f t="shared" si="3821"/>
        <v>1</v>
      </c>
      <c r="M12120" s="10">
        <f t="shared" si="3833"/>
        <v>1</v>
      </c>
      <c r="N12120" s="20">
        <f t="shared" si="3822"/>
        <v>0</v>
      </c>
      <c r="O12120" s="20">
        <f t="shared" si="3830"/>
        <v>0</v>
      </c>
      <c r="P12120" s="20">
        <f t="shared" si="3823"/>
        <v>0</v>
      </c>
      <c r="Q12120" s="20">
        <f t="shared" si="3831"/>
        <v>0</v>
      </c>
      <c r="R12120" s="20">
        <f t="shared" si="3825"/>
        <v>0</v>
      </c>
      <c r="S12120" s="20">
        <f t="shared" si="3826"/>
        <v>0</v>
      </c>
      <c r="T12120" s="20">
        <f t="shared" si="3827"/>
        <v>0</v>
      </c>
      <c r="U12120" s="20">
        <f t="shared" si="3832"/>
        <v>0</v>
      </c>
    </row>
    <row r="12121" spans="3:21" ht="19.2" x14ac:dyDescent="0.3">
      <c r="C12121" s="14">
        <v>18</v>
      </c>
      <c r="D12121" s="8">
        <v>4</v>
      </c>
      <c r="E12121" s="8">
        <v>9</v>
      </c>
      <c r="F12121" s="8">
        <v>6</v>
      </c>
      <c r="G12121" s="8">
        <v>5</v>
      </c>
      <c r="H12121" s="8">
        <v>8</v>
      </c>
      <c r="I12121" s="8">
        <v>2</v>
      </c>
      <c r="J12121" s="8">
        <v>2</v>
      </c>
      <c r="K12121" s="9">
        <f>((D12121*D12099)+(E12121*E12099)+(F12121*F12099)+(G12121*G12099)+(H12121*H12099)+(I12121*I12099)+(J12121*J12099))+$L$9</f>
        <v>0.49279999999999813</v>
      </c>
      <c r="L12121" s="8">
        <f t="shared" si="3821"/>
        <v>1</v>
      </c>
      <c r="M12121" s="10">
        <f t="shared" si="3833"/>
        <v>1</v>
      </c>
      <c r="N12121" s="20">
        <f t="shared" si="3822"/>
        <v>0</v>
      </c>
      <c r="O12121" s="20">
        <f t="shared" si="3830"/>
        <v>0</v>
      </c>
      <c r="P12121" s="20">
        <f t="shared" si="3823"/>
        <v>0</v>
      </c>
      <c r="Q12121" s="20">
        <f t="shared" si="3831"/>
        <v>0</v>
      </c>
      <c r="R12121" s="20">
        <f t="shared" si="3825"/>
        <v>0</v>
      </c>
      <c r="S12121" s="20">
        <f t="shared" si="3826"/>
        <v>0</v>
      </c>
      <c r="T12121" s="20">
        <f t="shared" si="3827"/>
        <v>0</v>
      </c>
      <c r="U12121" s="20">
        <f t="shared" si="3832"/>
        <v>0</v>
      </c>
    </row>
    <row r="12122" spans="3:21" ht="19.2" x14ac:dyDescent="0.3">
      <c r="C12122" s="14">
        <v>19</v>
      </c>
      <c r="D12122" s="8">
        <v>4</v>
      </c>
      <c r="E12122" s="8">
        <v>4</v>
      </c>
      <c r="F12122" s="8">
        <v>1</v>
      </c>
      <c r="G12122" s="8">
        <v>5</v>
      </c>
      <c r="H12122" s="8">
        <v>9</v>
      </c>
      <c r="I12122" s="8">
        <v>1</v>
      </c>
      <c r="J12122" s="8">
        <v>5</v>
      </c>
      <c r="K12122" s="9">
        <f>((D12122*D12099)+(E12122*E12099)+(F12122*F12099)+(G12122*G12099)+(H12122*H12099)+(I12122*I12099)+(J12122*J12099))+$L$9</f>
        <v>-0.30719999999999992</v>
      </c>
      <c r="L12122" s="8">
        <f t="shared" si="3821"/>
        <v>-1</v>
      </c>
      <c r="M12122" s="10">
        <f t="shared" si="3833"/>
        <v>-1</v>
      </c>
      <c r="N12122" s="20">
        <f t="shared" si="3822"/>
        <v>0</v>
      </c>
      <c r="O12122" s="20">
        <f t="shared" si="3830"/>
        <v>0</v>
      </c>
      <c r="P12122" s="20">
        <f t="shared" si="3823"/>
        <v>0</v>
      </c>
      <c r="Q12122" s="20">
        <f t="shared" si="3831"/>
        <v>0</v>
      </c>
      <c r="R12122" s="20">
        <f t="shared" si="3825"/>
        <v>0</v>
      </c>
      <c r="S12122" s="20">
        <f t="shared" si="3826"/>
        <v>0</v>
      </c>
      <c r="T12122" s="20">
        <f t="shared" si="3827"/>
        <v>0</v>
      </c>
      <c r="U12122" s="20">
        <f t="shared" si="3832"/>
        <v>0</v>
      </c>
    </row>
    <row r="12123" spans="3:21" ht="19.2" x14ac:dyDescent="0.3">
      <c r="C12123" s="14">
        <v>20</v>
      </c>
      <c r="D12123" s="8">
        <v>4</v>
      </c>
      <c r="E12123" s="8">
        <v>6</v>
      </c>
      <c r="F12123" s="8">
        <v>9</v>
      </c>
      <c r="G12123" s="8">
        <v>8</v>
      </c>
      <c r="H12123" s="8">
        <v>4</v>
      </c>
      <c r="I12123" s="8">
        <v>4</v>
      </c>
      <c r="J12123" s="8">
        <v>7</v>
      </c>
      <c r="K12123" s="9">
        <f>((D12123*D12099)+(E12123*E12099)+(F12123*F12099)+(G12123*G12099)+(H12123*H12099)+(I12123*I12099)+(J12123*J12099))+$L$9</f>
        <v>6.0399999999996012E-2</v>
      </c>
      <c r="L12123" s="8">
        <f t="shared" si="3821"/>
        <v>1</v>
      </c>
      <c r="M12123" s="10">
        <f t="shared" si="3833"/>
        <v>-1</v>
      </c>
      <c r="N12123" s="20">
        <f t="shared" si="3822"/>
        <v>-2</v>
      </c>
      <c r="O12123" s="20">
        <f t="shared" si="3830"/>
        <v>-0.08</v>
      </c>
      <c r="P12123" s="20">
        <f t="shared" si="3823"/>
        <v>-0.12</v>
      </c>
      <c r="Q12123" s="20">
        <f t="shared" si="3831"/>
        <v>-0.18</v>
      </c>
      <c r="R12123" s="20">
        <f t="shared" si="3825"/>
        <v>-0.16</v>
      </c>
      <c r="S12123" s="20">
        <f t="shared" si="3826"/>
        <v>-0.08</v>
      </c>
      <c r="T12123" s="20">
        <f t="shared" si="3827"/>
        <v>-0.08</v>
      </c>
      <c r="U12123" s="20">
        <f t="shared" si="3832"/>
        <v>-0.14000000000000001</v>
      </c>
    </row>
    <row r="12124" spans="3:21" ht="19.2" x14ac:dyDescent="0.3">
      <c r="C12124" s="14">
        <v>21</v>
      </c>
      <c r="D12124" s="8">
        <v>5</v>
      </c>
      <c r="E12124" s="8">
        <v>2</v>
      </c>
      <c r="F12124" s="8">
        <v>4</v>
      </c>
      <c r="G12124" s="8">
        <v>0</v>
      </c>
      <c r="H12124" s="8">
        <v>9</v>
      </c>
      <c r="I12124" s="8">
        <v>1</v>
      </c>
      <c r="J12124" s="8">
        <v>6</v>
      </c>
      <c r="K12124" s="9">
        <f>((D12124*D12099)+(E12124*E12099)+(F12124*F12099)+(G12124*G12099)+(H12124*H12099)+(I12124*I12099)+(J12124*J12099))+$L$9</f>
        <v>0.46279999999999788</v>
      </c>
      <c r="L12124" s="8">
        <f t="shared" si="3821"/>
        <v>1</v>
      </c>
      <c r="M12124" s="10">
        <f t="shared" si="3833"/>
        <v>1</v>
      </c>
      <c r="N12124" s="20">
        <f t="shared" si="3822"/>
        <v>0</v>
      </c>
      <c r="O12124" s="20">
        <f t="shared" si="3830"/>
        <v>0</v>
      </c>
      <c r="P12124" s="20">
        <f t="shared" si="3823"/>
        <v>0</v>
      </c>
      <c r="Q12124" s="20">
        <f t="shared" si="3831"/>
        <v>0</v>
      </c>
      <c r="R12124" s="20">
        <f t="shared" si="3825"/>
        <v>0</v>
      </c>
      <c r="S12124" s="20">
        <f t="shared" si="3826"/>
        <v>0</v>
      </c>
      <c r="T12124" s="20">
        <f t="shared" si="3827"/>
        <v>0</v>
      </c>
      <c r="U12124" s="20">
        <f t="shared" si="3832"/>
        <v>0</v>
      </c>
    </row>
    <row r="12125" spans="3:21" ht="19.2" x14ac:dyDescent="0.3">
      <c r="C12125" s="14">
        <v>22</v>
      </c>
      <c r="D12125" s="8">
        <v>3</v>
      </c>
      <c r="E12125" s="8">
        <v>9</v>
      </c>
      <c r="F12125" s="8">
        <v>1</v>
      </c>
      <c r="G12125" s="8">
        <v>7</v>
      </c>
      <c r="H12125" s="8">
        <v>4</v>
      </c>
      <c r="I12125" s="8">
        <v>7</v>
      </c>
      <c r="J12125" s="8">
        <v>1</v>
      </c>
      <c r="K12125" s="9">
        <f>((D12125*D12099)+(E12125*E12099)+(F12125*F12099)+(G12125*G12099)+(H12125*H12099)+(I12125*I12099)+(J12125*J12099))+$L$9</f>
        <v>-0.86520000000000419</v>
      </c>
      <c r="L12125" s="8">
        <f t="shared" si="3821"/>
        <v>-1</v>
      </c>
      <c r="M12125" s="10">
        <f t="shared" si="3833"/>
        <v>-1</v>
      </c>
      <c r="N12125" s="20">
        <f t="shared" si="3822"/>
        <v>0</v>
      </c>
      <c r="O12125" s="20">
        <f t="shared" si="3830"/>
        <v>0</v>
      </c>
      <c r="P12125" s="20">
        <f t="shared" si="3823"/>
        <v>0</v>
      </c>
      <c r="Q12125" s="20">
        <f t="shared" si="3831"/>
        <v>0</v>
      </c>
      <c r="R12125" s="20">
        <f t="shared" si="3825"/>
        <v>0</v>
      </c>
      <c r="S12125" s="20">
        <f t="shared" si="3826"/>
        <v>0</v>
      </c>
      <c r="T12125" s="20">
        <f t="shared" si="3827"/>
        <v>0</v>
      </c>
      <c r="U12125" s="20">
        <f t="shared" si="3832"/>
        <v>0</v>
      </c>
    </row>
    <row r="12126" spans="3:21" ht="19.2" x14ac:dyDescent="0.3">
      <c r="C12126" s="14">
        <v>23</v>
      </c>
      <c r="D12126" s="8">
        <v>3</v>
      </c>
      <c r="E12126" s="8">
        <v>4</v>
      </c>
      <c r="F12126" s="8">
        <v>3</v>
      </c>
      <c r="G12126" s="8">
        <v>0</v>
      </c>
      <c r="H12126" s="8">
        <v>8</v>
      </c>
      <c r="I12126" s="8">
        <v>3</v>
      </c>
      <c r="J12126" s="8">
        <v>5</v>
      </c>
      <c r="K12126" s="9">
        <f>((D12126*D12099)+(E12126*E12099)+(F12126*F12099)+(G12126*G12099)+(H12126*H12099)+(I12126*I12099)+(J12126*J12099))+$L$9</f>
        <v>-1.4864000000000015</v>
      </c>
      <c r="L12126" s="8">
        <f t="shared" si="3821"/>
        <v>-1</v>
      </c>
      <c r="M12126" s="10">
        <f t="shared" si="3833"/>
        <v>-1</v>
      </c>
      <c r="N12126" s="20">
        <f t="shared" si="3822"/>
        <v>0</v>
      </c>
      <c r="O12126" s="20">
        <f t="shared" si="3830"/>
        <v>0</v>
      </c>
      <c r="P12126" s="20">
        <f t="shared" si="3823"/>
        <v>0</v>
      </c>
      <c r="Q12126" s="20">
        <f t="shared" si="3831"/>
        <v>0</v>
      </c>
      <c r="R12126" s="20">
        <f t="shared" si="3825"/>
        <v>0</v>
      </c>
      <c r="S12126" s="20">
        <f t="shared" si="3826"/>
        <v>0</v>
      </c>
      <c r="T12126" s="20">
        <f t="shared" si="3827"/>
        <v>0</v>
      </c>
      <c r="U12126" s="20">
        <f t="shared" si="3832"/>
        <v>0</v>
      </c>
    </row>
    <row r="12127" spans="3:21" ht="19.2" x14ac:dyDescent="0.3">
      <c r="C12127" s="14">
        <v>24</v>
      </c>
      <c r="D12127" s="8">
        <v>4</v>
      </c>
      <c r="E12127" s="8">
        <v>1</v>
      </c>
      <c r="F12127" s="8">
        <v>4</v>
      </c>
      <c r="G12127" s="8">
        <v>8</v>
      </c>
      <c r="H12127" s="8">
        <v>9</v>
      </c>
      <c r="I12127" s="8">
        <v>3</v>
      </c>
      <c r="J12127" s="8">
        <v>3</v>
      </c>
      <c r="K12127" s="9">
        <f>((D12127*D12099)+(E12127*E12099)+(F12127*F12099)+(G12127*G12099)+(H12127*H12099)+(I12127*I12099)+(J12127*J12099))+$L$9</f>
        <v>-0.71600000000000108</v>
      </c>
      <c r="L12127" s="8">
        <f t="shared" si="3821"/>
        <v>-1</v>
      </c>
      <c r="M12127" s="10">
        <f t="shared" si="3833"/>
        <v>-1</v>
      </c>
      <c r="N12127" s="20">
        <f t="shared" si="3822"/>
        <v>0</v>
      </c>
      <c r="O12127" s="20">
        <f t="shared" si="3830"/>
        <v>0</v>
      </c>
      <c r="P12127" s="20">
        <f t="shared" si="3823"/>
        <v>0</v>
      </c>
      <c r="Q12127" s="20">
        <f t="shared" si="3831"/>
        <v>0</v>
      </c>
      <c r="R12127" s="20">
        <f t="shared" si="3825"/>
        <v>0</v>
      </c>
      <c r="S12127" s="20">
        <f t="shared" si="3826"/>
        <v>0</v>
      </c>
      <c r="T12127" s="20">
        <f t="shared" si="3827"/>
        <v>0</v>
      </c>
      <c r="U12127" s="20">
        <f t="shared" si="3832"/>
        <v>0</v>
      </c>
    </row>
    <row r="12128" spans="3:21" ht="19.2" x14ac:dyDescent="0.3">
      <c r="C12128" s="14">
        <v>25</v>
      </c>
      <c r="D12128" s="8">
        <v>5</v>
      </c>
      <c r="E12128" s="8">
        <v>2</v>
      </c>
      <c r="F12128" s="8">
        <v>5</v>
      </c>
      <c r="G12128" s="8">
        <v>4</v>
      </c>
      <c r="H12128" s="8">
        <v>7</v>
      </c>
      <c r="I12128" s="8">
        <v>6</v>
      </c>
      <c r="J12128" s="8">
        <v>2</v>
      </c>
      <c r="K12128" s="9">
        <f>((D12128*D12099)+(E12128*E12099)+(F12128*F12099)+(G12128*G12099)+(H12128*H12099)+(I12128*I12099)+(J12128*J12099))+$L$9</f>
        <v>0.37079999999999735</v>
      </c>
      <c r="L12128" s="8">
        <f t="shared" si="3821"/>
        <v>1</v>
      </c>
      <c r="M12128" s="10">
        <f t="shared" si="3833"/>
        <v>1</v>
      </c>
      <c r="N12128" s="20">
        <f t="shared" si="3822"/>
        <v>0</v>
      </c>
      <c r="O12128" s="20">
        <f t="shared" si="3830"/>
        <v>0</v>
      </c>
      <c r="P12128" s="20">
        <f t="shared" si="3823"/>
        <v>0</v>
      </c>
      <c r="Q12128" s="20">
        <f t="shared" si="3831"/>
        <v>0</v>
      </c>
      <c r="R12128" s="20">
        <f t="shared" si="3825"/>
        <v>0</v>
      </c>
      <c r="S12128" s="20">
        <f t="shared" si="3826"/>
        <v>0</v>
      </c>
      <c r="T12128" s="20">
        <f t="shared" si="3827"/>
        <v>0</v>
      </c>
      <c r="U12128" s="20">
        <f t="shared" si="3832"/>
        <v>0</v>
      </c>
    </row>
    <row r="12129" spans="3:21" ht="19.2" x14ac:dyDescent="0.3">
      <c r="C12129" s="14">
        <v>26</v>
      </c>
      <c r="D12129" s="8">
        <v>3</v>
      </c>
      <c r="E12129" s="8">
        <v>9</v>
      </c>
      <c r="F12129" s="8">
        <v>9</v>
      </c>
      <c r="G12129" s="8">
        <v>0</v>
      </c>
      <c r="H12129" s="8">
        <v>9</v>
      </c>
      <c r="I12129" s="8">
        <v>0</v>
      </c>
      <c r="J12129" s="8">
        <v>9</v>
      </c>
      <c r="K12129" s="9">
        <f>((D12129*D12099)+(E12129*E12099)+(F12129*F12099)+(G12129*G12099)+(H12129*H12099)+(I12129*I12099)+(J12129*J12099))+$L$9</f>
        <v>-0.449600000000002</v>
      </c>
      <c r="L12129" s="8">
        <f t="shared" si="3821"/>
        <v>-1</v>
      </c>
      <c r="M12129" s="10">
        <f t="shared" si="3833"/>
        <v>-1</v>
      </c>
      <c r="N12129" s="20">
        <f t="shared" si="3822"/>
        <v>0</v>
      </c>
      <c r="O12129" s="20">
        <f t="shared" si="3830"/>
        <v>0</v>
      </c>
      <c r="P12129" s="20">
        <f t="shared" si="3823"/>
        <v>0</v>
      </c>
      <c r="Q12129" s="20">
        <f t="shared" si="3831"/>
        <v>0</v>
      </c>
      <c r="R12129" s="20">
        <f t="shared" si="3825"/>
        <v>0</v>
      </c>
      <c r="S12129" s="20">
        <f t="shared" si="3826"/>
        <v>0</v>
      </c>
      <c r="T12129" s="20">
        <f t="shared" si="3827"/>
        <v>0</v>
      </c>
      <c r="U12129" s="20">
        <f t="shared" si="3832"/>
        <v>0</v>
      </c>
    </row>
    <row r="12130" spans="3:21" ht="19.2" x14ac:dyDescent="0.3">
      <c r="C12130" s="14">
        <v>27</v>
      </c>
      <c r="D12130" s="8">
        <v>5</v>
      </c>
      <c r="E12130" s="8">
        <v>3</v>
      </c>
      <c r="F12130" s="8">
        <v>3</v>
      </c>
      <c r="G12130" s="8">
        <v>8</v>
      </c>
      <c r="H12130" s="8">
        <v>2</v>
      </c>
      <c r="I12130" s="8">
        <v>0</v>
      </c>
      <c r="J12130" s="8">
        <v>3</v>
      </c>
      <c r="K12130" s="9">
        <f>((D12130*D12099)+(E12130*E12099)+(F12130*F12099)+(G12130*G12099)+(H12130*H12099)+(I12130*I12099)+(J12130*J12099))+$L$9</f>
        <v>0.46039999999999903</v>
      </c>
      <c r="L12130" s="8">
        <f t="shared" si="3821"/>
        <v>1</v>
      </c>
      <c r="M12130" s="10">
        <f t="shared" si="3833"/>
        <v>1</v>
      </c>
      <c r="N12130" s="20">
        <f t="shared" si="3822"/>
        <v>0</v>
      </c>
      <c r="O12130" s="20">
        <f t="shared" si="3830"/>
        <v>0</v>
      </c>
      <c r="P12130" s="20">
        <f t="shared" si="3823"/>
        <v>0</v>
      </c>
      <c r="Q12130" s="20">
        <f t="shared" si="3831"/>
        <v>0</v>
      </c>
      <c r="R12130" s="20">
        <f t="shared" si="3825"/>
        <v>0</v>
      </c>
      <c r="S12130" s="20">
        <f t="shared" si="3826"/>
        <v>0</v>
      </c>
      <c r="T12130" s="20">
        <f t="shared" si="3827"/>
        <v>0</v>
      </c>
      <c r="U12130" s="20">
        <f t="shared" si="3832"/>
        <v>0</v>
      </c>
    </row>
    <row r="12131" spans="3:21" ht="19.2" x14ac:dyDescent="0.3">
      <c r="C12131" s="14">
        <v>28</v>
      </c>
      <c r="D12131" s="8">
        <v>4</v>
      </c>
      <c r="E12131" s="8">
        <v>3</v>
      </c>
      <c r="F12131" s="8">
        <v>8</v>
      </c>
      <c r="G12131" s="8">
        <v>2</v>
      </c>
      <c r="H12131" s="8">
        <v>1</v>
      </c>
      <c r="I12131" s="8">
        <v>7</v>
      </c>
      <c r="J12131" s="8">
        <v>9</v>
      </c>
      <c r="K12131" s="9">
        <f>((D12131*D12099)+(E12131*E12099)+(F12131*F12099)+(G12131*G12099)+(H12131*H12099)+(I12131*I12099)+(J12131*J12099))+$L$9</f>
        <v>-0.62800000000000544</v>
      </c>
      <c r="L12131" s="8">
        <f t="shared" si="3821"/>
        <v>-1</v>
      </c>
      <c r="M12131" s="10">
        <f t="shared" si="3833"/>
        <v>-1</v>
      </c>
      <c r="N12131" s="20">
        <f t="shared" si="3822"/>
        <v>0</v>
      </c>
      <c r="O12131" s="20">
        <f t="shared" si="3830"/>
        <v>0</v>
      </c>
      <c r="P12131" s="20">
        <f t="shared" si="3823"/>
        <v>0</v>
      </c>
      <c r="Q12131" s="20">
        <f t="shared" si="3831"/>
        <v>0</v>
      </c>
      <c r="R12131" s="20">
        <f t="shared" si="3825"/>
        <v>0</v>
      </c>
      <c r="S12131" s="20">
        <f t="shared" si="3826"/>
        <v>0</v>
      </c>
      <c r="T12131" s="20">
        <f t="shared" si="3827"/>
        <v>0</v>
      </c>
      <c r="U12131" s="20">
        <f t="shared" si="3832"/>
        <v>0</v>
      </c>
    </row>
    <row r="12132" spans="3:21" ht="19.2" x14ac:dyDescent="0.3">
      <c r="C12132" s="14">
        <v>29</v>
      </c>
      <c r="D12132" s="8">
        <v>4</v>
      </c>
      <c r="E12132" s="8">
        <v>7</v>
      </c>
      <c r="F12132" s="8">
        <v>3</v>
      </c>
      <c r="G12132" s="8">
        <v>7</v>
      </c>
      <c r="H12132" s="8">
        <v>9</v>
      </c>
      <c r="I12132" s="8">
        <v>7</v>
      </c>
      <c r="J12132" s="8">
        <v>0</v>
      </c>
      <c r="K12132" s="9">
        <f>((D12132*D12099)+(E12132*E12099)+(F12132*F12099)+(G12132*G12099)+(H12132*H12099)+(I12132*I12099)+(J12132*J12099))+$L$9</f>
        <v>0.10039999999999694</v>
      </c>
      <c r="L12132" s="8">
        <f t="shared" si="3821"/>
        <v>1</v>
      </c>
      <c r="M12132" s="10">
        <f t="shared" si="3833"/>
        <v>1</v>
      </c>
      <c r="N12132" s="20">
        <f t="shared" si="3822"/>
        <v>0</v>
      </c>
      <c r="O12132" s="20">
        <f t="shared" si="3830"/>
        <v>0</v>
      </c>
      <c r="P12132" s="20">
        <f t="shared" si="3823"/>
        <v>0</v>
      </c>
      <c r="Q12132" s="20">
        <f t="shared" si="3831"/>
        <v>0</v>
      </c>
      <c r="R12132" s="20">
        <f t="shared" si="3825"/>
        <v>0</v>
      </c>
      <c r="S12132" s="20">
        <f t="shared" si="3826"/>
        <v>0</v>
      </c>
      <c r="T12132" s="20">
        <f t="shared" si="3827"/>
        <v>0</v>
      </c>
      <c r="U12132" s="20">
        <f t="shared" si="3832"/>
        <v>0</v>
      </c>
    </row>
    <row r="12133" spans="3:21" ht="19.2" x14ac:dyDescent="0.3">
      <c r="C12133" s="14">
        <v>30</v>
      </c>
      <c r="D12133" s="8">
        <v>4</v>
      </c>
      <c r="E12133" s="8">
        <v>2</v>
      </c>
      <c r="F12133" s="8">
        <v>3</v>
      </c>
      <c r="G12133" s="8">
        <v>9</v>
      </c>
      <c r="H12133" s="8">
        <v>3</v>
      </c>
      <c r="I12133" s="8">
        <v>7</v>
      </c>
      <c r="J12133" s="8">
        <v>4</v>
      </c>
      <c r="K12133" s="9">
        <f>((D12133*D12099)+(E12133*E12099)+(F12133*F12099)+(G12133*G12099)+(H12133*H12099)+(I12133*I12099)+(J12133*J12099))+$L$9</f>
        <v>-0.78760000000000385</v>
      </c>
      <c r="L12133" s="8">
        <f t="shared" si="3821"/>
        <v>-1</v>
      </c>
      <c r="M12133" s="10">
        <f t="shared" si="3833"/>
        <v>-1</v>
      </c>
      <c r="N12133" s="20">
        <f t="shared" si="3822"/>
        <v>0</v>
      </c>
      <c r="O12133" s="20">
        <f t="shared" si="3830"/>
        <v>0</v>
      </c>
      <c r="P12133" s="20">
        <f t="shared" si="3823"/>
        <v>0</v>
      </c>
      <c r="Q12133" s="20">
        <f t="shared" si="3831"/>
        <v>0</v>
      </c>
      <c r="R12133" s="20">
        <f t="shared" si="3825"/>
        <v>0</v>
      </c>
      <c r="S12133" s="20">
        <f t="shared" si="3826"/>
        <v>0</v>
      </c>
      <c r="T12133" s="20">
        <f t="shared" si="3827"/>
        <v>0</v>
      </c>
      <c r="U12133" s="20">
        <f t="shared" si="3832"/>
        <v>0</v>
      </c>
    </row>
    <row r="12134" spans="3:21" ht="19.2" x14ac:dyDescent="0.3">
      <c r="C12134" s="14">
        <v>31</v>
      </c>
      <c r="D12134" s="8">
        <v>4</v>
      </c>
      <c r="E12134" s="8">
        <v>7</v>
      </c>
      <c r="F12134" s="8">
        <v>7</v>
      </c>
      <c r="G12134" s="8">
        <v>6</v>
      </c>
      <c r="H12134" s="8">
        <v>9</v>
      </c>
      <c r="I12134" s="8">
        <v>0</v>
      </c>
      <c r="J12134" s="8">
        <v>6</v>
      </c>
      <c r="K12134" s="9">
        <f>((D12134*D12099)+(E12134*E12099)+(F12134*F12099)+(G12134*G12099)+(H12134*H12099)+(I12134*I12099)+(J12134*J12099))+$L$9</f>
        <v>0.33239999999999892</v>
      </c>
      <c r="L12134" s="8">
        <f t="shared" si="3821"/>
        <v>1</v>
      </c>
      <c r="M12134" s="10">
        <f t="shared" si="3833"/>
        <v>1</v>
      </c>
      <c r="N12134" s="20">
        <f t="shared" si="3822"/>
        <v>0</v>
      </c>
      <c r="O12134" s="20">
        <f t="shared" si="3830"/>
        <v>0</v>
      </c>
      <c r="P12134" s="20">
        <f t="shared" si="3823"/>
        <v>0</v>
      </c>
      <c r="Q12134" s="20">
        <f t="shared" si="3831"/>
        <v>0</v>
      </c>
      <c r="R12134" s="20">
        <f t="shared" si="3825"/>
        <v>0</v>
      </c>
      <c r="S12134" s="20">
        <f t="shared" si="3826"/>
        <v>0</v>
      </c>
      <c r="T12134" s="20">
        <f t="shared" si="3827"/>
        <v>0</v>
      </c>
      <c r="U12134" s="20">
        <f t="shared" si="3832"/>
        <v>0</v>
      </c>
    </row>
    <row r="12135" spans="3:21" ht="19.2" x14ac:dyDescent="0.3">
      <c r="C12135" s="14">
        <v>32</v>
      </c>
      <c r="D12135" s="8">
        <v>4</v>
      </c>
      <c r="E12135" s="8">
        <v>1</v>
      </c>
      <c r="F12135" s="8">
        <v>6</v>
      </c>
      <c r="G12135" s="8">
        <v>1</v>
      </c>
      <c r="H12135" s="8">
        <v>8</v>
      </c>
      <c r="I12135" s="8">
        <v>0</v>
      </c>
      <c r="J12135" s="8">
        <v>6</v>
      </c>
      <c r="K12135" s="9">
        <f>((D12135*D12099)+(E12135*E12099)+(F12135*F12099)+(G12135*G12099)+(H12135*H12099)+(I12135*I12099)+(J12135*J12099))+$L$9</f>
        <v>-0.74480000000000057</v>
      </c>
      <c r="L12135" s="8">
        <f t="shared" si="3821"/>
        <v>-1</v>
      </c>
      <c r="M12135" s="10">
        <f t="shared" si="3833"/>
        <v>-1</v>
      </c>
      <c r="N12135" s="20">
        <f t="shared" si="3822"/>
        <v>0</v>
      </c>
      <c r="O12135" s="20">
        <f t="shared" si="3830"/>
        <v>0</v>
      </c>
      <c r="P12135" s="20">
        <f t="shared" si="3823"/>
        <v>0</v>
      </c>
      <c r="Q12135" s="20">
        <f t="shared" si="3831"/>
        <v>0</v>
      </c>
      <c r="R12135" s="20">
        <f t="shared" si="3825"/>
        <v>0</v>
      </c>
      <c r="S12135" s="20">
        <f t="shared" si="3826"/>
        <v>0</v>
      </c>
      <c r="T12135" s="20">
        <f t="shared" si="3827"/>
        <v>0</v>
      </c>
      <c r="U12135" s="20">
        <f t="shared" si="3832"/>
        <v>0</v>
      </c>
    </row>
    <row r="12136" spans="3:21" ht="19.2" x14ac:dyDescent="0.3">
      <c r="C12136" s="14">
        <v>33</v>
      </c>
      <c r="D12136" s="8">
        <v>5</v>
      </c>
      <c r="E12136" s="8">
        <v>1</v>
      </c>
      <c r="F12136" s="8">
        <v>7</v>
      </c>
      <c r="G12136" s="8">
        <v>8</v>
      </c>
      <c r="H12136" s="8">
        <v>1</v>
      </c>
      <c r="I12136" s="8">
        <v>6</v>
      </c>
      <c r="J12136" s="8">
        <v>9</v>
      </c>
      <c r="K12136" s="9">
        <f>((D12136*D12099)+(E12136*E12099)+(F12136*F12099)+(G12136*G12099)+(H12136*H12099)+(I12136*I12099)+(J12136*J12099))+$L$9</f>
        <v>0.23199999999999488</v>
      </c>
      <c r="L12136" s="8">
        <f t="shared" si="3821"/>
        <v>1</v>
      </c>
      <c r="M12136" s="10">
        <f t="shared" si="3833"/>
        <v>1</v>
      </c>
      <c r="N12136" s="20">
        <f t="shared" si="3822"/>
        <v>0</v>
      </c>
      <c r="O12136" s="20">
        <f t="shared" si="3830"/>
        <v>0</v>
      </c>
      <c r="P12136" s="20">
        <f t="shared" si="3823"/>
        <v>0</v>
      </c>
      <c r="Q12136" s="20">
        <f t="shared" si="3831"/>
        <v>0</v>
      </c>
      <c r="R12136" s="20">
        <f t="shared" si="3825"/>
        <v>0</v>
      </c>
      <c r="S12136" s="20">
        <f t="shared" si="3826"/>
        <v>0</v>
      </c>
      <c r="T12136" s="20">
        <f t="shared" si="3827"/>
        <v>0</v>
      </c>
      <c r="U12136" s="20">
        <f t="shared" si="3832"/>
        <v>0</v>
      </c>
    </row>
    <row r="12137" spans="3:21" ht="19.2" x14ac:dyDescent="0.3">
      <c r="C12137" s="14">
        <v>34</v>
      </c>
      <c r="D12137" s="8">
        <v>4</v>
      </c>
      <c r="E12137" s="8">
        <v>9</v>
      </c>
      <c r="F12137" s="8">
        <v>3</v>
      </c>
      <c r="G12137" s="8">
        <v>7</v>
      </c>
      <c r="H12137" s="8">
        <v>3</v>
      </c>
      <c r="I12137" s="8">
        <v>5</v>
      </c>
      <c r="J12137" s="8">
        <v>9</v>
      </c>
      <c r="K12137" s="9">
        <f>((D12137*D12099)+(E12137*E12099)+(F12137*F12099)+(G12137*G12099)+(H12137*H12099)+(I12137*I12099)+(J12137*J12099))+$L$9</f>
        <v>0.37519999999999687</v>
      </c>
      <c r="L12137" s="8">
        <f t="shared" si="3821"/>
        <v>1</v>
      </c>
      <c r="M12137" s="10">
        <f t="shared" si="3833"/>
        <v>1</v>
      </c>
      <c r="N12137" s="20">
        <f t="shared" si="3822"/>
        <v>0</v>
      </c>
      <c r="O12137" s="20">
        <f t="shared" si="3830"/>
        <v>0</v>
      </c>
      <c r="P12137" s="20">
        <f t="shared" si="3823"/>
        <v>0</v>
      </c>
      <c r="Q12137" s="20">
        <f t="shared" si="3831"/>
        <v>0</v>
      </c>
      <c r="R12137" s="20">
        <f t="shared" si="3825"/>
        <v>0</v>
      </c>
      <c r="S12137" s="20">
        <f t="shared" si="3826"/>
        <v>0</v>
      </c>
      <c r="T12137" s="20">
        <f t="shared" si="3827"/>
        <v>0</v>
      </c>
      <c r="U12137" s="20">
        <f t="shared" si="3832"/>
        <v>0</v>
      </c>
    </row>
    <row r="12138" spans="3:21" ht="19.2" x14ac:dyDescent="0.3">
      <c r="C12138" s="14">
        <v>35</v>
      </c>
      <c r="D12138" s="8">
        <v>4</v>
      </c>
      <c r="E12138" s="8">
        <v>6</v>
      </c>
      <c r="F12138" s="8">
        <v>3</v>
      </c>
      <c r="G12138" s="8">
        <v>3</v>
      </c>
      <c r="H12138" s="8">
        <v>1</v>
      </c>
      <c r="I12138" s="8">
        <v>9</v>
      </c>
      <c r="J12138" s="8">
        <v>3</v>
      </c>
      <c r="K12138" s="9">
        <f>((D12138*D12099)+(E12138*E12099)+(F12138*F12099)+(G12138*G12099)+(H12138*H12099)+(I12138*I12099)+(J12138*J12099))+$L$9</f>
        <v>-0.36080000000000556</v>
      </c>
      <c r="L12138" s="8">
        <f t="shared" si="3821"/>
        <v>-1</v>
      </c>
      <c r="M12138" s="10">
        <f t="shared" si="3833"/>
        <v>-1</v>
      </c>
      <c r="N12138" s="20">
        <f t="shared" si="3822"/>
        <v>0</v>
      </c>
      <c r="O12138" s="20">
        <f t="shared" si="3830"/>
        <v>0</v>
      </c>
      <c r="P12138" s="20">
        <f t="shared" si="3823"/>
        <v>0</v>
      </c>
      <c r="Q12138" s="20">
        <f t="shared" si="3831"/>
        <v>0</v>
      </c>
      <c r="R12138" s="20">
        <f t="shared" si="3825"/>
        <v>0</v>
      </c>
      <c r="S12138" s="20">
        <f t="shared" si="3826"/>
        <v>0</v>
      </c>
      <c r="T12138" s="20">
        <f t="shared" si="3827"/>
        <v>0</v>
      </c>
      <c r="U12138" s="20">
        <f t="shared" si="3832"/>
        <v>0</v>
      </c>
    </row>
    <row r="12139" spans="3:21" ht="19.2" x14ac:dyDescent="0.3">
      <c r="C12139" s="14">
        <v>36</v>
      </c>
      <c r="D12139" s="8">
        <v>4</v>
      </c>
      <c r="E12139" s="8">
        <v>6</v>
      </c>
      <c r="F12139" s="8">
        <v>3</v>
      </c>
      <c r="G12139" s="8">
        <v>6</v>
      </c>
      <c r="H12139" s="8">
        <v>1</v>
      </c>
      <c r="I12139" s="8">
        <v>6</v>
      </c>
      <c r="J12139" s="8">
        <v>2</v>
      </c>
      <c r="K12139" s="9">
        <f>((D12139*D12099)+(E12139*E12099)+(F12139*F12099)+(G12139*G12099)+(H12139*H12099)+(I12139*I12099)+(J12139*J12099))+$L$9</f>
        <v>-0.29720000000000368</v>
      </c>
      <c r="L12139" s="8">
        <f t="shared" si="3821"/>
        <v>-1</v>
      </c>
      <c r="M12139" s="10">
        <f t="shared" si="3833"/>
        <v>-1</v>
      </c>
      <c r="N12139" s="20">
        <f t="shared" si="3822"/>
        <v>0</v>
      </c>
      <c r="O12139" s="20">
        <f t="shared" si="3830"/>
        <v>0</v>
      </c>
      <c r="P12139" s="20">
        <f t="shared" si="3823"/>
        <v>0</v>
      </c>
      <c r="Q12139" s="20">
        <f t="shared" si="3831"/>
        <v>0</v>
      </c>
      <c r="R12139" s="20">
        <f t="shared" si="3825"/>
        <v>0</v>
      </c>
      <c r="S12139" s="20">
        <f t="shared" si="3826"/>
        <v>0</v>
      </c>
      <c r="T12139" s="20">
        <f t="shared" si="3827"/>
        <v>0</v>
      </c>
      <c r="U12139" s="20">
        <f t="shared" si="3832"/>
        <v>0</v>
      </c>
    </row>
    <row r="12140" spans="3:21" ht="19.2" x14ac:dyDescent="0.3">
      <c r="C12140" s="14">
        <v>37</v>
      </c>
      <c r="D12140" s="8">
        <v>4</v>
      </c>
      <c r="E12140" s="8">
        <v>2</v>
      </c>
      <c r="F12140" s="8">
        <v>4</v>
      </c>
      <c r="G12140" s="8">
        <v>4</v>
      </c>
      <c r="H12140" s="8">
        <v>5</v>
      </c>
      <c r="I12140" s="8">
        <v>5</v>
      </c>
      <c r="J12140" s="8">
        <v>8</v>
      </c>
      <c r="K12140" s="9">
        <f>((D12140*D12099)+(E12140*E12099)+(F12140*F12099)+(G12140*G12099)+(H12140*H12099)+(I12140*I12099)+(J12140*J12099))+$L$9</f>
        <v>-0.699600000000002</v>
      </c>
      <c r="L12140" s="8">
        <f t="shared" si="3821"/>
        <v>-1</v>
      </c>
      <c r="M12140" s="10">
        <f t="shared" si="3833"/>
        <v>-1</v>
      </c>
      <c r="N12140" s="20">
        <f t="shared" si="3822"/>
        <v>0</v>
      </c>
      <c r="O12140" s="20">
        <f t="shared" si="3830"/>
        <v>0</v>
      </c>
      <c r="P12140" s="20">
        <f t="shared" si="3823"/>
        <v>0</v>
      </c>
      <c r="Q12140" s="20">
        <f t="shared" si="3831"/>
        <v>0</v>
      </c>
      <c r="R12140" s="20">
        <f t="shared" si="3825"/>
        <v>0</v>
      </c>
      <c r="S12140" s="20">
        <f t="shared" si="3826"/>
        <v>0</v>
      </c>
      <c r="T12140" s="20">
        <f t="shared" si="3827"/>
        <v>0</v>
      </c>
      <c r="U12140" s="20">
        <f t="shared" si="3832"/>
        <v>0</v>
      </c>
    </row>
    <row r="12141" spans="3:21" ht="19.2" x14ac:dyDescent="0.3">
      <c r="C12141" s="14">
        <v>38</v>
      </c>
      <c r="D12141" s="8">
        <v>4</v>
      </c>
      <c r="E12141" s="8">
        <v>4</v>
      </c>
      <c r="F12141" s="8">
        <v>0</v>
      </c>
      <c r="G12141" s="8">
        <v>1</v>
      </c>
      <c r="H12141" s="8">
        <v>7</v>
      </c>
      <c r="I12141" s="8">
        <v>8</v>
      </c>
      <c r="J12141" s="8">
        <v>8</v>
      </c>
      <c r="K12141" s="9">
        <f>((D12141*D12099)+(E12141*E12099)+(F12141*F12099)+(G12141*G12099)+(H12141*H12099)+(I12141*I12099)+(J12141*J12099))+$L$9</f>
        <v>-0.48360000000000181</v>
      </c>
      <c r="L12141" s="8">
        <f t="shared" si="3821"/>
        <v>-1</v>
      </c>
      <c r="M12141" s="10">
        <f t="shared" si="3833"/>
        <v>-1</v>
      </c>
      <c r="N12141" s="20">
        <f t="shared" si="3822"/>
        <v>0</v>
      </c>
      <c r="O12141" s="20">
        <f t="shared" si="3830"/>
        <v>0</v>
      </c>
      <c r="P12141" s="20">
        <f t="shared" si="3823"/>
        <v>0</v>
      </c>
      <c r="Q12141" s="20">
        <f t="shared" si="3831"/>
        <v>0</v>
      </c>
      <c r="R12141" s="20">
        <f t="shared" si="3825"/>
        <v>0</v>
      </c>
      <c r="S12141" s="20">
        <f t="shared" si="3826"/>
        <v>0</v>
      </c>
      <c r="T12141" s="20">
        <f t="shared" si="3827"/>
        <v>0</v>
      </c>
      <c r="U12141" s="20">
        <f t="shared" si="3832"/>
        <v>0</v>
      </c>
    </row>
    <row r="12142" spans="3:21" ht="19.2" x14ac:dyDescent="0.3">
      <c r="C12142" s="14">
        <v>39</v>
      </c>
      <c r="D12142" s="8">
        <v>5</v>
      </c>
      <c r="E12142" s="8">
        <v>2</v>
      </c>
      <c r="F12142" s="8">
        <v>9</v>
      </c>
      <c r="G12142" s="8">
        <v>1</v>
      </c>
      <c r="H12142" s="8">
        <v>6</v>
      </c>
      <c r="I12142" s="8">
        <v>6</v>
      </c>
      <c r="J12142" s="8">
        <v>1</v>
      </c>
      <c r="K12142" s="9">
        <f>((D12142*D12099)+(E12142*E12099)+(F12142*F12099)+(G12142*G12099)+(H12142*H12099)+(I12142*I12099)+(J12142*J12099))+$L$9</f>
        <v>0.35759999999999437</v>
      </c>
      <c r="L12142" s="8">
        <f t="shared" si="3821"/>
        <v>1</v>
      </c>
      <c r="M12142" s="10">
        <f t="shared" si="3833"/>
        <v>1</v>
      </c>
      <c r="N12142" s="20">
        <f t="shared" si="3822"/>
        <v>0</v>
      </c>
      <c r="O12142" s="20">
        <f t="shared" si="3830"/>
        <v>0</v>
      </c>
      <c r="P12142" s="20">
        <f t="shared" si="3823"/>
        <v>0</v>
      </c>
      <c r="Q12142" s="20">
        <f t="shared" si="3831"/>
        <v>0</v>
      </c>
      <c r="R12142" s="20">
        <f t="shared" si="3825"/>
        <v>0</v>
      </c>
      <c r="S12142" s="20">
        <f t="shared" si="3826"/>
        <v>0</v>
      </c>
      <c r="T12142" s="20">
        <f t="shared" si="3827"/>
        <v>0</v>
      </c>
      <c r="U12142" s="20">
        <f t="shared" si="3832"/>
        <v>0</v>
      </c>
    </row>
    <row r="12143" spans="3:21" ht="19.2" x14ac:dyDescent="0.3">
      <c r="C12143" s="14">
        <v>40</v>
      </c>
      <c r="D12143" s="8">
        <v>5</v>
      </c>
      <c r="E12143" s="8">
        <v>1</v>
      </c>
      <c r="F12143" s="8">
        <v>7</v>
      </c>
      <c r="G12143" s="8">
        <v>1</v>
      </c>
      <c r="H12143" s="8">
        <v>1</v>
      </c>
      <c r="I12143" s="8">
        <v>6</v>
      </c>
      <c r="J12143" s="8">
        <v>5</v>
      </c>
      <c r="K12143" s="9">
        <f>((D12143*D12099)+(E12143*E12099)+(F12143*F12099)+(G12143*G12099)+(H12143*H12099)+(I12143*I12099)+(J12143*J12099))+$L$9</f>
        <v>5.4799999999993965E-2</v>
      </c>
      <c r="L12143" s="8">
        <f t="shared" si="3821"/>
        <v>1</v>
      </c>
      <c r="M12143" s="10">
        <f t="shared" si="3833"/>
        <v>1</v>
      </c>
      <c r="N12143" s="20">
        <f t="shared" si="3822"/>
        <v>0</v>
      </c>
      <c r="O12143" s="20">
        <f t="shared" si="3830"/>
        <v>0</v>
      </c>
      <c r="P12143" s="20">
        <f t="shared" si="3823"/>
        <v>0</v>
      </c>
      <c r="Q12143" s="20">
        <f t="shared" si="3831"/>
        <v>0</v>
      </c>
      <c r="R12143" s="20">
        <f t="shared" si="3825"/>
        <v>0</v>
      </c>
      <c r="S12143" s="20">
        <f t="shared" si="3826"/>
        <v>0</v>
      </c>
      <c r="T12143" s="20">
        <f t="shared" si="3827"/>
        <v>0</v>
      </c>
      <c r="U12143" s="20">
        <f t="shared" si="3832"/>
        <v>0</v>
      </c>
    </row>
    <row r="12144" spans="3:21" ht="19.2" x14ac:dyDescent="0.3">
      <c r="C12144" s="14">
        <v>41</v>
      </c>
      <c r="D12144" s="8">
        <v>3</v>
      </c>
      <c r="E12144" s="8">
        <v>8</v>
      </c>
      <c r="F12144" s="8">
        <v>0</v>
      </c>
      <c r="G12144" s="8">
        <v>0</v>
      </c>
      <c r="H12144" s="8">
        <v>4</v>
      </c>
      <c r="I12144" s="8">
        <v>2</v>
      </c>
      <c r="J12144" s="8">
        <v>3</v>
      </c>
      <c r="K12144" s="9">
        <f>((D12144*D12099)+(E12144*E12099)+(F12144*F12099)+(G12144*G12099)+(H12144*H12099)+(I12144*I12099)+(J12144*J12099))+$L$9</f>
        <v>-1.0768000000000013</v>
      </c>
      <c r="L12144" s="8">
        <f t="shared" si="3821"/>
        <v>-1</v>
      </c>
      <c r="M12144" s="10">
        <f t="shared" si="3833"/>
        <v>-1</v>
      </c>
      <c r="N12144" s="20">
        <f t="shared" si="3822"/>
        <v>0</v>
      </c>
      <c r="O12144" s="20">
        <f t="shared" si="3830"/>
        <v>0</v>
      </c>
      <c r="P12144" s="20">
        <f t="shared" si="3823"/>
        <v>0</v>
      </c>
      <c r="Q12144" s="20">
        <f t="shared" si="3831"/>
        <v>0</v>
      </c>
      <c r="R12144" s="20">
        <f t="shared" si="3825"/>
        <v>0</v>
      </c>
      <c r="S12144" s="20">
        <f t="shared" si="3826"/>
        <v>0</v>
      </c>
      <c r="T12144" s="20">
        <f t="shared" si="3827"/>
        <v>0</v>
      </c>
      <c r="U12144" s="20">
        <f t="shared" si="3832"/>
        <v>0</v>
      </c>
    </row>
    <row r="12145" spans="3:21" ht="19.2" x14ac:dyDescent="0.3">
      <c r="C12145" s="14">
        <v>42</v>
      </c>
      <c r="D12145" s="8">
        <v>4</v>
      </c>
      <c r="E12145" s="8">
        <v>7</v>
      </c>
      <c r="F12145" s="8">
        <v>8</v>
      </c>
      <c r="G12145" s="8">
        <v>8</v>
      </c>
      <c r="H12145" s="8">
        <v>6</v>
      </c>
      <c r="I12145" s="8">
        <v>4</v>
      </c>
      <c r="J12145" s="8">
        <v>1</v>
      </c>
      <c r="K12145" s="9">
        <f>((D12145*D12099)+(E12145*E12099)+(F12145*F12099)+(G12145*G12099)+(H12145*H12099)+(I12145*I12099)+(J12145*J12099))+$L$9</f>
        <v>0.16879999999999651</v>
      </c>
      <c r="L12145" s="8">
        <f t="shared" si="3821"/>
        <v>1</v>
      </c>
      <c r="M12145" s="10">
        <f t="shared" si="3833"/>
        <v>1</v>
      </c>
      <c r="N12145" s="20">
        <f t="shared" si="3822"/>
        <v>0</v>
      </c>
      <c r="O12145" s="20">
        <f t="shared" si="3830"/>
        <v>0</v>
      </c>
      <c r="P12145" s="20">
        <f t="shared" si="3823"/>
        <v>0</v>
      </c>
      <c r="Q12145" s="20">
        <f t="shared" si="3831"/>
        <v>0</v>
      </c>
      <c r="R12145" s="20">
        <f t="shared" si="3825"/>
        <v>0</v>
      </c>
      <c r="S12145" s="20">
        <f t="shared" si="3826"/>
        <v>0</v>
      </c>
      <c r="T12145" s="20">
        <f t="shared" si="3827"/>
        <v>0</v>
      </c>
      <c r="U12145" s="20">
        <f t="shared" si="3832"/>
        <v>0</v>
      </c>
    </row>
    <row r="12146" spans="3:21" ht="19.2" x14ac:dyDescent="0.3">
      <c r="C12146" s="14">
        <v>43</v>
      </c>
      <c r="D12146" s="8">
        <v>5</v>
      </c>
      <c r="E12146" s="8">
        <v>3</v>
      </c>
      <c r="F12146" s="8">
        <v>0</v>
      </c>
      <c r="G12146" s="8">
        <v>7</v>
      </c>
      <c r="H12146" s="8">
        <v>8</v>
      </c>
      <c r="I12146" s="8">
        <v>8</v>
      </c>
      <c r="J12146" s="8">
        <v>4</v>
      </c>
      <c r="K12146" s="9">
        <f>((D12146*D12099)+(E12146*E12099)+(F12146*F12099)+(G12146*G12099)+(H12146*H12099)+(I12146*I12099)+(J12146*J12099))+$L$9</f>
        <v>0.51519999999999833</v>
      </c>
      <c r="L12146" s="8">
        <f t="shared" si="3821"/>
        <v>1</v>
      </c>
      <c r="M12146" s="10">
        <f t="shared" si="3833"/>
        <v>1</v>
      </c>
      <c r="N12146" s="20">
        <f t="shared" si="3822"/>
        <v>0</v>
      </c>
      <c r="O12146" s="20">
        <f t="shared" si="3830"/>
        <v>0</v>
      </c>
      <c r="P12146" s="20">
        <f t="shared" si="3823"/>
        <v>0</v>
      </c>
      <c r="Q12146" s="20">
        <f t="shared" si="3831"/>
        <v>0</v>
      </c>
      <c r="R12146" s="20">
        <f t="shared" si="3825"/>
        <v>0</v>
      </c>
      <c r="S12146" s="20">
        <f t="shared" si="3826"/>
        <v>0</v>
      </c>
      <c r="T12146" s="20">
        <f t="shared" si="3827"/>
        <v>0</v>
      </c>
      <c r="U12146" s="20">
        <f t="shared" si="3832"/>
        <v>0</v>
      </c>
    </row>
    <row r="12147" spans="3:21" ht="19.2" x14ac:dyDescent="0.3">
      <c r="C12147" s="14">
        <v>44</v>
      </c>
      <c r="D12147" s="8">
        <v>3</v>
      </c>
      <c r="E12147" s="8">
        <v>6</v>
      </c>
      <c r="F12147" s="8">
        <v>9</v>
      </c>
      <c r="G12147" s="8">
        <v>3</v>
      </c>
      <c r="H12147" s="8">
        <v>6</v>
      </c>
      <c r="I12147" s="8">
        <v>2</v>
      </c>
      <c r="J12147" s="8">
        <v>1</v>
      </c>
      <c r="K12147" s="9">
        <f>((D12147*D12099)+(E12147*E12099)+(F12147*F12099)+(G12147*G12099)+(H12147*H12099)+(I12147*I12099)+(J12147*J12099))+$L$9</f>
        <v>-1.1152000000000033</v>
      </c>
      <c r="L12147" s="8">
        <f t="shared" si="3821"/>
        <v>-1</v>
      </c>
      <c r="M12147" s="10">
        <f t="shared" si="3833"/>
        <v>-1</v>
      </c>
      <c r="N12147" s="20">
        <f t="shared" si="3822"/>
        <v>0</v>
      </c>
      <c r="O12147" s="20">
        <f t="shared" si="3830"/>
        <v>0</v>
      </c>
      <c r="P12147" s="20">
        <f t="shared" si="3823"/>
        <v>0</v>
      </c>
      <c r="Q12147" s="20">
        <f t="shared" si="3831"/>
        <v>0</v>
      </c>
      <c r="R12147" s="20">
        <f t="shared" si="3825"/>
        <v>0</v>
      </c>
      <c r="S12147" s="20">
        <f t="shared" si="3826"/>
        <v>0</v>
      </c>
      <c r="T12147" s="20">
        <f t="shared" si="3827"/>
        <v>0</v>
      </c>
      <c r="U12147" s="20">
        <f t="shared" si="3832"/>
        <v>0</v>
      </c>
    </row>
    <row r="12148" spans="3:21" ht="19.2" x14ac:dyDescent="0.3">
      <c r="C12148" s="14">
        <v>45</v>
      </c>
      <c r="D12148" s="8">
        <v>4</v>
      </c>
      <c r="E12148" s="8">
        <v>4</v>
      </c>
      <c r="F12148" s="8">
        <v>6</v>
      </c>
      <c r="G12148" s="8">
        <v>1</v>
      </c>
      <c r="H12148" s="8">
        <v>0</v>
      </c>
      <c r="I12148" s="8">
        <v>0</v>
      </c>
      <c r="J12148" s="8">
        <v>3</v>
      </c>
      <c r="K12148" s="9">
        <f>((D12148*D12099)+(E12148*E12099)+(F12148*F12099)+(G12148*G12099)+(H12148*H12099)+(I12148*I12099)+(J12148*J12099))+$L$9</f>
        <v>-0.58680000000000287</v>
      </c>
      <c r="L12148" s="8">
        <f t="shared" si="3821"/>
        <v>-1</v>
      </c>
      <c r="M12148" s="10">
        <f t="shared" si="3833"/>
        <v>-1</v>
      </c>
      <c r="N12148" s="20">
        <f t="shared" si="3822"/>
        <v>0</v>
      </c>
      <c r="O12148" s="20">
        <f t="shared" si="3830"/>
        <v>0</v>
      </c>
      <c r="P12148" s="20">
        <f t="shared" si="3823"/>
        <v>0</v>
      </c>
      <c r="Q12148" s="20">
        <f t="shared" si="3831"/>
        <v>0</v>
      </c>
      <c r="R12148" s="20">
        <f t="shared" si="3825"/>
        <v>0</v>
      </c>
      <c r="S12148" s="20">
        <f t="shared" si="3826"/>
        <v>0</v>
      </c>
      <c r="T12148" s="20">
        <f t="shared" si="3827"/>
        <v>0</v>
      </c>
      <c r="U12148" s="20">
        <f t="shared" si="3832"/>
        <v>0</v>
      </c>
    </row>
    <row r="12149" spans="3:21" ht="19.2" x14ac:dyDescent="0.3">
      <c r="C12149" s="14">
        <v>46</v>
      </c>
      <c r="D12149" s="8">
        <v>4</v>
      </c>
      <c r="E12149" s="8">
        <v>6</v>
      </c>
      <c r="F12149" s="8">
        <v>0</v>
      </c>
      <c r="G12149" s="8">
        <v>0</v>
      </c>
      <c r="H12149" s="8">
        <v>9</v>
      </c>
      <c r="I12149" s="8">
        <v>8</v>
      </c>
      <c r="J12149" s="8">
        <v>7</v>
      </c>
      <c r="K12149" s="9">
        <f>((D12149*D12099)+(E12149*E12099)+(F12149*F12099)+(G12149*G12099)+(H12149*H12099)+(I12149*I12099)+(J12149*J12099))+$L$9</f>
        <v>-0.13560000000000194</v>
      </c>
      <c r="L12149" s="8">
        <f t="shared" si="3821"/>
        <v>-1</v>
      </c>
      <c r="M12149" s="10">
        <f t="shared" si="3833"/>
        <v>-1</v>
      </c>
      <c r="N12149" s="20">
        <f t="shared" si="3822"/>
        <v>0</v>
      </c>
      <c r="O12149" s="20">
        <f>N12149*$D$2*D12149</f>
        <v>0</v>
      </c>
      <c r="P12149" s="20">
        <f t="shared" si="3823"/>
        <v>0</v>
      </c>
      <c r="Q12149" s="20">
        <f t="shared" si="3831"/>
        <v>0</v>
      </c>
      <c r="R12149" s="20">
        <f t="shared" si="3825"/>
        <v>0</v>
      </c>
      <c r="S12149" s="20">
        <f t="shared" si="3826"/>
        <v>0</v>
      </c>
      <c r="T12149" s="20">
        <f t="shared" si="3827"/>
        <v>0</v>
      </c>
      <c r="U12149" s="20">
        <f t="shared" si="3832"/>
        <v>0</v>
      </c>
    </row>
    <row r="12150" spans="3:21" ht="19.2" x14ac:dyDescent="0.3">
      <c r="C12150" s="14">
        <v>47</v>
      </c>
      <c r="D12150" s="8">
        <v>4</v>
      </c>
      <c r="E12150" s="8">
        <v>9</v>
      </c>
      <c r="F12150" s="8">
        <v>4</v>
      </c>
      <c r="G12150" s="8">
        <v>0</v>
      </c>
      <c r="H12150" s="8">
        <v>0</v>
      </c>
      <c r="I12150" s="8">
        <v>2</v>
      </c>
      <c r="J12150" s="8">
        <v>3</v>
      </c>
      <c r="K12150" s="9">
        <f>((D12150*D12099)+(E12150*E12099)+(F12150*F12099)+(G12150*G12099)+(H12150*H12099)+(I12150*I12099)+(J12150*J12099))+$L$9</f>
        <v>0.11839999999999584</v>
      </c>
      <c r="L12150" s="8">
        <f t="shared" si="3821"/>
        <v>1</v>
      </c>
      <c r="M12150" s="10">
        <f t="shared" si="3833"/>
        <v>1</v>
      </c>
      <c r="N12150" s="20">
        <f t="shared" si="3822"/>
        <v>0</v>
      </c>
      <c r="O12150" s="20">
        <f t="shared" ref="O12150:O12151" si="3834">N12150*$D$2*D12150</f>
        <v>0</v>
      </c>
      <c r="P12150" s="20">
        <f t="shared" si="3823"/>
        <v>0</v>
      </c>
      <c r="Q12150" s="20">
        <f t="shared" si="3831"/>
        <v>0</v>
      </c>
      <c r="R12150" s="20">
        <f t="shared" si="3825"/>
        <v>0</v>
      </c>
      <c r="S12150" s="20">
        <f t="shared" si="3826"/>
        <v>0</v>
      </c>
      <c r="T12150" s="20">
        <f t="shared" si="3827"/>
        <v>0</v>
      </c>
      <c r="U12150" s="20">
        <f t="shared" si="3832"/>
        <v>0</v>
      </c>
    </row>
    <row r="12151" spans="3:21" ht="19.2" x14ac:dyDescent="0.3">
      <c r="C12151" s="14">
        <v>48</v>
      </c>
      <c r="D12151" s="8">
        <v>4</v>
      </c>
      <c r="E12151" s="8">
        <v>6</v>
      </c>
      <c r="F12151" s="8">
        <v>5</v>
      </c>
      <c r="G12151" s="8">
        <v>7</v>
      </c>
      <c r="H12151" s="8">
        <v>3</v>
      </c>
      <c r="I12151" s="8">
        <v>8</v>
      </c>
      <c r="J12151" s="8">
        <v>0</v>
      </c>
      <c r="K12151" s="9">
        <f>((D12151*D12099)+(E12151*E12099)+(F12151*F12099)+(G12151*G12099)+(H12151*H12099)+(I12151*I12099)+(J12151*J12099))+$L$9</f>
        <v>-0.22320000000000384</v>
      </c>
      <c r="L12151" s="8">
        <f t="shared" si="3821"/>
        <v>-1</v>
      </c>
      <c r="M12151" s="10">
        <f t="shared" si="3833"/>
        <v>-1</v>
      </c>
      <c r="N12151" s="20">
        <f t="shared" si="3822"/>
        <v>0</v>
      </c>
      <c r="O12151" s="20">
        <f t="shared" si="3834"/>
        <v>0</v>
      </c>
      <c r="P12151" s="20">
        <f t="shared" si="3823"/>
        <v>0</v>
      </c>
      <c r="Q12151" s="20">
        <f t="shared" si="3831"/>
        <v>0</v>
      </c>
      <c r="R12151" s="20">
        <f t="shared" si="3825"/>
        <v>0</v>
      </c>
      <c r="S12151" s="20">
        <f t="shared" si="3826"/>
        <v>0</v>
      </c>
      <c r="T12151" s="20">
        <f t="shared" si="3827"/>
        <v>0</v>
      </c>
      <c r="U12151" s="20">
        <f t="shared" si="3832"/>
        <v>0</v>
      </c>
    </row>
    <row r="12152" spans="3:21" ht="19.2" x14ac:dyDescent="0.3">
      <c r="C12152" s="14">
        <v>49</v>
      </c>
      <c r="D12152" s="8">
        <v>4</v>
      </c>
      <c r="E12152" s="8">
        <v>7</v>
      </c>
      <c r="F12152" s="8">
        <v>7</v>
      </c>
      <c r="G12152" s="8">
        <v>4</v>
      </c>
      <c r="H12152" s="8">
        <v>4</v>
      </c>
      <c r="I12152" s="8">
        <v>2</v>
      </c>
      <c r="J12152" s="8">
        <v>5</v>
      </c>
      <c r="K12152" s="9">
        <f>((D12152*D12099)+(E12152*E12099)+(F12152*F12099)+(G12152*G12099)+(H12152*H12099)+(I12152*I12099)+(J12152*J12099))+$L$9</f>
        <v>9.79999999999972E-2</v>
      </c>
      <c r="L12152" s="8">
        <f t="shared" si="3821"/>
        <v>1</v>
      </c>
      <c r="M12152" s="10">
        <f t="shared" si="3833"/>
        <v>1</v>
      </c>
      <c r="N12152" s="20">
        <f t="shared" si="3822"/>
        <v>0</v>
      </c>
      <c r="O12152" s="20">
        <f>N12152*$D$2*D12152</f>
        <v>0</v>
      </c>
      <c r="P12152" s="20">
        <f t="shared" si="3823"/>
        <v>0</v>
      </c>
      <c r="Q12152" s="20">
        <f t="shared" si="3831"/>
        <v>0</v>
      </c>
      <c r="R12152" s="20">
        <f t="shared" si="3825"/>
        <v>0</v>
      </c>
      <c r="S12152" s="20">
        <f t="shared" si="3826"/>
        <v>0</v>
      </c>
      <c r="T12152" s="20">
        <f t="shared" si="3827"/>
        <v>0</v>
      </c>
      <c r="U12152" s="20">
        <f t="shared" si="3832"/>
        <v>0</v>
      </c>
    </row>
    <row r="12153" spans="3:21" ht="19.2" x14ac:dyDescent="0.3">
      <c r="C12153" s="14">
        <v>50</v>
      </c>
      <c r="D12153" s="8">
        <v>5</v>
      </c>
      <c r="E12153" s="8">
        <v>1</v>
      </c>
      <c r="F12153" s="8">
        <v>2</v>
      </c>
      <c r="G12153" s="8">
        <v>0</v>
      </c>
      <c r="H12153" s="8">
        <v>7</v>
      </c>
      <c r="I12153" s="8">
        <v>1</v>
      </c>
      <c r="J12153" s="8">
        <v>6</v>
      </c>
      <c r="K12153" s="9">
        <f>((D12153*D12099)+(E12153*E12099)+(F12153*F12099)+(G12153*G12099)+(H12153*H12099)+(I12153*I12099)+(J12153*J12099))+$L$9</f>
        <v>0.1971999999999996</v>
      </c>
      <c r="L12153" s="8">
        <f t="shared" si="3821"/>
        <v>1</v>
      </c>
      <c r="M12153" s="10">
        <f t="shared" si="3833"/>
        <v>1</v>
      </c>
      <c r="N12153" s="20">
        <f t="shared" si="3822"/>
        <v>0</v>
      </c>
      <c r="O12153" s="20">
        <f t="shared" ref="O12153" si="3835">N12153*$D$2*D12153</f>
        <v>0</v>
      </c>
      <c r="P12153" s="20">
        <f t="shared" si="3823"/>
        <v>0</v>
      </c>
      <c r="Q12153" s="20">
        <f t="shared" si="3831"/>
        <v>0</v>
      </c>
      <c r="R12153" s="20">
        <f t="shared" si="3825"/>
        <v>0</v>
      </c>
      <c r="S12153" s="20">
        <f t="shared" si="3826"/>
        <v>0</v>
      </c>
      <c r="T12153" s="20">
        <f t="shared" si="3827"/>
        <v>0</v>
      </c>
      <c r="U12153" s="20">
        <f t="shared" si="3832"/>
        <v>0</v>
      </c>
    </row>
    <row r="12154" spans="3:21" ht="19.2" x14ac:dyDescent="0.3">
      <c r="C12154" s="12"/>
      <c r="D12154" s="12"/>
      <c r="E12154" s="12"/>
      <c r="F12154" s="12"/>
      <c r="G12154" s="12"/>
      <c r="H12154" s="12"/>
      <c r="I12154" s="12"/>
      <c r="J12154" s="12"/>
      <c r="K12154" s="12"/>
      <c r="L12154" s="58" t="s">
        <v>37</v>
      </c>
      <c r="M12154" s="58"/>
      <c r="N12154" s="24">
        <f>SUM(N12104:N12153)</f>
        <v>-2</v>
      </c>
      <c r="O12154" s="23">
        <f>AVERAGE(O12104:O12153)</f>
        <v>-1.6000000000000001E-3</v>
      </c>
      <c r="P12154" s="23">
        <f t="shared" ref="P12154:U12154" si="3836">AVERAGE(P12104:P12153)</f>
        <v>-2.3999999999999998E-3</v>
      </c>
      <c r="Q12154" s="23">
        <f t="shared" si="3836"/>
        <v>-3.5999999999999999E-3</v>
      </c>
      <c r="R12154" s="23">
        <f t="shared" si="3836"/>
        <v>-3.2000000000000002E-3</v>
      </c>
      <c r="S12154" s="23">
        <f t="shared" si="3836"/>
        <v>-1.6000000000000001E-3</v>
      </c>
      <c r="T12154" s="23">
        <f t="shared" si="3836"/>
        <v>-1.6000000000000001E-3</v>
      </c>
      <c r="U12154" s="23">
        <f t="shared" si="3836"/>
        <v>-2.8000000000000004E-3</v>
      </c>
    </row>
    <row r="12155" spans="3:21" ht="19.2" x14ac:dyDescent="0.3">
      <c r="C12155" s="12"/>
      <c r="D12155" s="12"/>
      <c r="E12155" s="12"/>
      <c r="F12155" s="12"/>
      <c r="G12155" s="12"/>
      <c r="H12155" s="12"/>
      <c r="I12155" s="12"/>
      <c r="J12155" s="12"/>
      <c r="K12155" s="12"/>
      <c r="L12155" s="56" t="s">
        <v>38</v>
      </c>
      <c r="M12155" s="56"/>
      <c r="N12155" s="57">
        <f>SUMSQ(N12104:N12153)</f>
        <v>4</v>
      </c>
      <c r="O12155" s="12"/>
      <c r="P12155" s="12"/>
      <c r="Q12155" s="12"/>
      <c r="R12155" s="12"/>
      <c r="S12155" s="12"/>
      <c r="T12155" s="12"/>
      <c r="U12155" s="12"/>
    </row>
    <row r="12156" spans="3:21" x14ac:dyDescent="0.3">
      <c r="L12156" s="56"/>
      <c r="M12156" s="56"/>
      <c r="N12156" s="57"/>
    </row>
    <row r="12157" spans="3:21" x14ac:dyDescent="0.3">
      <c r="C12157" s="6"/>
    </row>
    <row r="12159" spans="3:21" ht="20.399999999999999" x14ac:dyDescent="0.45">
      <c r="C12159" s="21"/>
      <c r="D12159" s="59" t="s">
        <v>18</v>
      </c>
      <c r="E12159" s="59"/>
      <c r="F12159" s="59"/>
      <c r="G12159" s="59"/>
      <c r="H12159" s="59"/>
      <c r="I12159" s="59"/>
      <c r="J12159" s="59"/>
      <c r="K12159" s="60" t="s">
        <v>41</v>
      </c>
      <c r="L12159" s="61"/>
      <c r="M12159" s="28">
        <v>197</v>
      </c>
      <c r="N12159" s="26"/>
    </row>
    <row r="12160" spans="3:21" ht="19.2" x14ac:dyDescent="0.45">
      <c r="C12160" s="25"/>
      <c r="D12160" s="22" t="s">
        <v>10</v>
      </c>
      <c r="E12160" s="22" t="s">
        <v>11</v>
      </c>
      <c r="F12160" s="22" t="s">
        <v>12</v>
      </c>
      <c r="G12160" s="22" t="s">
        <v>13</v>
      </c>
      <c r="H12160" s="22" t="s">
        <v>14</v>
      </c>
      <c r="I12160" s="22" t="s">
        <v>15</v>
      </c>
      <c r="J12160" s="22" t="s">
        <v>16</v>
      </c>
      <c r="L12160" s="27" t="s">
        <v>23</v>
      </c>
    </row>
    <row r="12161" spans="3:21" ht="19.2" x14ac:dyDescent="0.45">
      <c r="C12161" s="16" t="s">
        <v>39</v>
      </c>
      <c r="D12161" s="11">
        <f t="shared" ref="D12161" si="3837">O12154+D12099</f>
        <v>1.0847999999999998</v>
      </c>
      <c r="E12161" s="11">
        <f t="shared" ref="E12161" si="3838">P12154+E12099</f>
        <v>0.15439999999999982</v>
      </c>
      <c r="F12161" s="11">
        <f t="shared" ref="F12161" si="3839">Q12154+F12099</f>
        <v>1.7599999999999724E-2</v>
      </c>
      <c r="G12161" s="11">
        <f t="shared" ref="G12161" si="3840">R12154+G12099</f>
        <v>1.3200000000000106E-2</v>
      </c>
      <c r="H12161" s="11">
        <f t="shared" ref="H12161" si="3841">S12154+H12099</f>
        <v>3.1600000000000225E-2</v>
      </c>
      <c r="I12161" s="11">
        <f t="shared" ref="I12161" si="3842">T12154+I12099</f>
        <v>-1.1600000000000381E-2</v>
      </c>
      <c r="J12161" s="11">
        <f t="shared" ref="J12161" si="3843">U12154+J12099</f>
        <v>1.2800000000000032E-2</v>
      </c>
      <c r="L12161" s="13">
        <v>-5.75</v>
      </c>
    </row>
    <row r="12162" spans="3:21" x14ac:dyDescent="0.3">
      <c r="P12162" s="5"/>
    </row>
    <row r="12164" spans="3:21" ht="19.2" x14ac:dyDescent="0.3">
      <c r="C12164" s="8"/>
      <c r="D12164" s="59" t="s">
        <v>17</v>
      </c>
      <c r="E12164" s="59"/>
      <c r="F12164" s="59"/>
      <c r="G12164" s="59"/>
      <c r="H12164" s="59"/>
      <c r="I12164" s="59"/>
      <c r="J12164" s="59"/>
      <c r="K12164" s="62"/>
      <c r="L12164" s="62"/>
      <c r="M12164" s="62"/>
      <c r="N12164" s="62"/>
      <c r="O12164" s="63" t="s">
        <v>24</v>
      </c>
      <c r="P12164" s="64"/>
      <c r="Q12164" s="64"/>
      <c r="R12164" s="64"/>
      <c r="S12164" s="64"/>
      <c r="T12164" s="64"/>
      <c r="U12164" s="64"/>
    </row>
    <row r="12165" spans="3:21" ht="19.2" x14ac:dyDescent="0.3">
      <c r="C12165" s="16" t="s">
        <v>40</v>
      </c>
      <c r="D12165" s="22" t="s">
        <v>10</v>
      </c>
      <c r="E12165" s="22" t="s">
        <v>11</v>
      </c>
      <c r="F12165" s="22" t="s">
        <v>12</v>
      </c>
      <c r="G12165" s="22" t="s">
        <v>13</v>
      </c>
      <c r="H12165" s="22" t="s">
        <v>14</v>
      </c>
      <c r="I12165" s="22" t="s">
        <v>15</v>
      </c>
      <c r="J12165" s="22" t="s">
        <v>16</v>
      </c>
      <c r="K12165" s="17" t="s">
        <v>19</v>
      </c>
      <c r="L12165" s="16" t="s">
        <v>20</v>
      </c>
      <c r="M12165" s="16" t="s">
        <v>21</v>
      </c>
      <c r="N12165" s="18" t="s">
        <v>22</v>
      </c>
      <c r="O12165" s="15" t="s">
        <v>25</v>
      </c>
      <c r="P12165" s="15" t="s">
        <v>26</v>
      </c>
      <c r="Q12165" s="15" t="s">
        <v>27</v>
      </c>
      <c r="R12165" s="15" t="s">
        <v>28</v>
      </c>
      <c r="S12165" s="15" t="s">
        <v>29</v>
      </c>
      <c r="T12165" s="15" t="s">
        <v>30</v>
      </c>
      <c r="U12165" s="15" t="s">
        <v>31</v>
      </c>
    </row>
    <row r="12166" spans="3:21" ht="19.2" x14ac:dyDescent="0.3">
      <c r="C12166" s="14">
        <v>1</v>
      </c>
      <c r="D12166" s="8">
        <v>4</v>
      </c>
      <c r="E12166" s="8">
        <v>7</v>
      </c>
      <c r="F12166" s="8">
        <v>1</v>
      </c>
      <c r="G12166" s="8">
        <v>2</v>
      </c>
      <c r="H12166" s="8">
        <v>9</v>
      </c>
      <c r="I12166" s="8">
        <v>3</v>
      </c>
      <c r="J12166" s="8">
        <v>5</v>
      </c>
      <c r="K12166" s="9">
        <f>((D12166*D12161)+(E12166*E12161)+(F12166*F12161)+(G12166*G12161)+(H12166*H12161)+(I12166*I12161)+(J12166*J12161))+$L$9</f>
        <v>2.7599999999999625E-2</v>
      </c>
      <c r="L12166" s="8">
        <f>IF(K12166&gt;=0,$D$3,$D$4)</f>
        <v>1</v>
      </c>
      <c r="M12166" s="10">
        <f>IF(VALUE(D12166 &amp; E12166 &amp; F12166 &amp; G12166 &amp; H12166 &amp; I12166 &amp; J12166) &gt;= 4712935, 1, -1)</f>
        <v>1</v>
      </c>
      <c r="N12166" s="20">
        <f>M12166-L12166</f>
        <v>0</v>
      </c>
      <c r="O12166" s="20">
        <f>$N$15*$D$2*D12156</f>
        <v>0</v>
      </c>
      <c r="P12166" s="20">
        <f>N12166*$D$2*E12166</f>
        <v>0</v>
      </c>
      <c r="Q12166" s="20">
        <f>N12166*$D$2*F12166</f>
        <v>0</v>
      </c>
      <c r="R12166" s="20">
        <f>N12166*$D$2*G12166</f>
        <v>0</v>
      </c>
      <c r="S12166" s="20">
        <f>N12166*$D$2*H12166</f>
        <v>0</v>
      </c>
      <c r="T12166" s="20">
        <f>N12166*$D$2*I12166</f>
        <v>0</v>
      </c>
      <c r="U12166" s="20">
        <f>N12166*$D$2*J12166</f>
        <v>0</v>
      </c>
    </row>
    <row r="12167" spans="3:21" ht="19.2" x14ac:dyDescent="0.3">
      <c r="C12167" s="14">
        <v>2</v>
      </c>
      <c r="D12167" s="8">
        <v>5</v>
      </c>
      <c r="E12167" s="8">
        <v>0</v>
      </c>
      <c r="F12167" s="8">
        <v>8</v>
      </c>
      <c r="G12167" s="8">
        <v>6</v>
      </c>
      <c r="H12167" s="8">
        <v>8</v>
      </c>
      <c r="I12167" s="8">
        <v>8</v>
      </c>
      <c r="J12167" s="8">
        <v>7</v>
      </c>
      <c r="K12167" s="9">
        <f>((D12167*D12161)+(E12167*E12161)+(F12167*F12161)+(G12167*G12161)+(H12167*H12161)+(I12167*I12161)+(J12167*J12161))+$L$9</f>
        <v>0.14359999999999573</v>
      </c>
      <c r="L12167" s="8">
        <f t="shared" ref="L12167:L12215" si="3844">IF(K12167&gt;=0,$D$3,$D$4)</f>
        <v>1</v>
      </c>
      <c r="M12167" s="10">
        <f>IF(VALUE(D12167 &amp; E12167 &amp; F12167 &amp; G12167 &amp; H12167 &amp; I12167 &amp; J12167) &gt;= 4712935, 1, -1)</f>
        <v>1</v>
      </c>
      <c r="N12167" s="20">
        <f t="shared" ref="N12167:N12215" si="3845">M12167-L12167</f>
        <v>0</v>
      </c>
      <c r="O12167" s="20">
        <f>N12167*$D$2*D12167</f>
        <v>0</v>
      </c>
      <c r="P12167" s="20">
        <f t="shared" ref="P12167:P12215" si="3846">N12167*$D$2*E12167</f>
        <v>0</v>
      </c>
      <c r="Q12167" s="20">
        <f t="shared" ref="Q12167:Q12168" si="3847">N12167*$D$2*F12167</f>
        <v>0</v>
      </c>
      <c r="R12167" s="20">
        <f t="shared" ref="R12167:R12215" si="3848">N12167*$D$2*G12167</f>
        <v>0</v>
      </c>
      <c r="S12167" s="20">
        <f t="shared" ref="S12167:S12215" si="3849">N12167*$D$2*H12167</f>
        <v>0</v>
      </c>
      <c r="T12167" s="20">
        <f t="shared" ref="T12167:T12215" si="3850">N12167*$D$2*I12167</f>
        <v>0</v>
      </c>
      <c r="U12167" s="20">
        <f t="shared" ref="U12167:U12169" si="3851">N12167*$D$2*J12167</f>
        <v>0</v>
      </c>
    </row>
    <row r="12168" spans="3:21" ht="19.2" x14ac:dyDescent="0.3">
      <c r="C12168" s="14">
        <v>3</v>
      </c>
      <c r="D12168" s="8">
        <v>5</v>
      </c>
      <c r="E12168" s="8">
        <v>3</v>
      </c>
      <c r="F12168" s="8">
        <v>7</v>
      </c>
      <c r="G12168" s="8">
        <v>3</v>
      </c>
      <c r="H12168" s="8">
        <v>1</v>
      </c>
      <c r="I12168" s="8">
        <v>4</v>
      </c>
      <c r="J12168" s="8">
        <v>5</v>
      </c>
      <c r="K12168" s="9">
        <f>((D12168*D12161)+(E12168*E12161)+(F12168*F12161)+(G12168*G12161)+(H12168*H12161)+(I12168*I12161)+(J12168*J12161))+$L$9</f>
        <v>0.34919999999999529</v>
      </c>
      <c r="L12168" s="8">
        <f t="shared" si="3844"/>
        <v>1</v>
      </c>
      <c r="M12168" s="10">
        <f t="shared" ref="M12168:M12171" si="3852">IF(VALUE(D12168 &amp; E12168 &amp; F12168 &amp; G12168 &amp; H12168 &amp; I12168 &amp; J12168) &gt;= 4712935, 1, -1)</f>
        <v>1</v>
      </c>
      <c r="N12168" s="20">
        <f t="shared" si="3845"/>
        <v>0</v>
      </c>
      <c r="O12168" s="20">
        <f t="shared" ref="O12168:O12210" si="3853">N12168*$D$2*D12168</f>
        <v>0</v>
      </c>
      <c r="P12168" s="20">
        <f t="shared" si="3846"/>
        <v>0</v>
      </c>
      <c r="Q12168" s="20">
        <f t="shared" si="3847"/>
        <v>0</v>
      </c>
      <c r="R12168" s="20">
        <f t="shared" si="3848"/>
        <v>0</v>
      </c>
      <c r="S12168" s="20">
        <f t="shared" si="3849"/>
        <v>0</v>
      </c>
      <c r="T12168" s="20">
        <f t="shared" si="3850"/>
        <v>0</v>
      </c>
      <c r="U12168" s="20">
        <f t="shared" si="3851"/>
        <v>0</v>
      </c>
    </row>
    <row r="12169" spans="3:21" ht="19.2" x14ac:dyDescent="0.3">
      <c r="C12169" s="14">
        <v>4</v>
      </c>
      <c r="D12169" s="8">
        <v>4</v>
      </c>
      <c r="E12169" s="8">
        <v>0</v>
      </c>
      <c r="F12169" s="8">
        <v>5</v>
      </c>
      <c r="G12169" s="8">
        <v>6</v>
      </c>
      <c r="H12169" s="8">
        <v>4</v>
      </c>
      <c r="I12169" s="8">
        <v>4</v>
      </c>
      <c r="J12169" s="8">
        <v>1</v>
      </c>
      <c r="K12169" s="9">
        <f>((D12169*D12161)+(E12169*E12161)+(F12169*F12161)+(G12169*G12161)+(H12169*H12161)+(I12169*I12161)+(J12169*J12161))+$L$9</f>
        <v>-1.1508000000000012</v>
      </c>
      <c r="L12169" s="8">
        <f t="shared" si="3844"/>
        <v>-1</v>
      </c>
      <c r="M12169" s="10">
        <f t="shared" si="3852"/>
        <v>-1</v>
      </c>
      <c r="N12169" s="20">
        <f t="shared" si="3845"/>
        <v>0</v>
      </c>
      <c r="O12169" s="20">
        <f t="shared" si="3853"/>
        <v>0</v>
      </c>
      <c r="P12169" s="20">
        <f t="shared" si="3846"/>
        <v>0</v>
      </c>
      <c r="Q12169" s="20">
        <f>N12169*$D$2*F12169</f>
        <v>0</v>
      </c>
      <c r="R12169" s="20">
        <f t="shared" si="3848"/>
        <v>0</v>
      </c>
      <c r="S12169" s="20">
        <f t="shared" si="3849"/>
        <v>0</v>
      </c>
      <c r="T12169" s="20">
        <f t="shared" si="3850"/>
        <v>0</v>
      </c>
      <c r="U12169" s="20">
        <f t="shared" si="3851"/>
        <v>0</v>
      </c>
    </row>
    <row r="12170" spans="3:21" ht="19.2" x14ac:dyDescent="0.3">
      <c r="C12170" s="14">
        <v>5</v>
      </c>
      <c r="D12170" s="8">
        <v>5</v>
      </c>
      <c r="E12170" s="8">
        <v>1</v>
      </c>
      <c r="F12170" s="8">
        <v>3</v>
      </c>
      <c r="G12170" s="8">
        <v>7</v>
      </c>
      <c r="H12170" s="8">
        <v>0</v>
      </c>
      <c r="I12170" s="8">
        <v>4</v>
      </c>
      <c r="J12170" s="8">
        <v>5</v>
      </c>
      <c r="K12170" s="9">
        <f>((D12170*D12161)+(E12170*E12161)+(F12170*F12161)+(G12170*G12161)+(H12170*H12161)+(I12170*I12161)+(J12170*J12161))+$L$9</f>
        <v>-8.8000000000025835E-3</v>
      </c>
      <c r="L12170" s="8">
        <f t="shared" si="3844"/>
        <v>-1</v>
      </c>
      <c r="M12170" s="10">
        <f t="shared" si="3852"/>
        <v>1</v>
      </c>
      <c r="N12170" s="20">
        <f t="shared" si="3845"/>
        <v>2</v>
      </c>
      <c r="O12170" s="20">
        <f t="shared" si="3853"/>
        <v>0.1</v>
      </c>
      <c r="P12170" s="20">
        <f t="shared" si="3846"/>
        <v>0.02</v>
      </c>
      <c r="Q12170" s="20">
        <f t="shared" ref="Q12170:Q12215" si="3854">N12170*$D$2*F12170</f>
        <v>0.06</v>
      </c>
      <c r="R12170" s="20">
        <f t="shared" si="3848"/>
        <v>0.14000000000000001</v>
      </c>
      <c r="S12170" s="20">
        <f t="shared" si="3849"/>
        <v>0</v>
      </c>
      <c r="T12170" s="20">
        <f t="shared" si="3850"/>
        <v>0.08</v>
      </c>
      <c r="U12170" s="20">
        <f>N12170*$D$2*J12170</f>
        <v>0.1</v>
      </c>
    </row>
    <row r="12171" spans="3:21" ht="19.2" x14ac:dyDescent="0.3">
      <c r="C12171" s="14">
        <v>6</v>
      </c>
      <c r="D12171" s="8">
        <v>4</v>
      </c>
      <c r="E12171" s="8">
        <v>9</v>
      </c>
      <c r="F12171" s="8">
        <v>4</v>
      </c>
      <c r="G12171" s="8">
        <v>9</v>
      </c>
      <c r="H12171" s="8">
        <v>2</v>
      </c>
      <c r="I12171" s="8">
        <v>0</v>
      </c>
      <c r="J12171" s="8">
        <v>8</v>
      </c>
      <c r="K12171" s="9">
        <f>((D12171*D12161)+(E12171*E12161)+(F12171*F12161)+(G12171*G12161)+(H12171*H12161)+(I12171*I12161)+(J12171*J12161))+$L$9</f>
        <v>0.3335999999999979</v>
      </c>
      <c r="L12171" s="8">
        <f t="shared" si="3844"/>
        <v>1</v>
      </c>
      <c r="M12171" s="10">
        <f t="shared" si="3852"/>
        <v>1</v>
      </c>
      <c r="N12171" s="20">
        <f t="shared" si="3845"/>
        <v>0</v>
      </c>
      <c r="O12171" s="20">
        <f t="shared" si="3853"/>
        <v>0</v>
      </c>
      <c r="P12171" s="20">
        <f t="shared" si="3846"/>
        <v>0</v>
      </c>
      <c r="Q12171" s="20">
        <f t="shared" si="3854"/>
        <v>0</v>
      </c>
      <c r="R12171" s="20">
        <f t="shared" si="3848"/>
        <v>0</v>
      </c>
      <c r="S12171" s="20">
        <f t="shared" si="3849"/>
        <v>0</v>
      </c>
      <c r="T12171" s="20">
        <f t="shared" si="3850"/>
        <v>0</v>
      </c>
      <c r="U12171" s="20">
        <f t="shared" ref="U12171:U12215" si="3855">N12171*$D$2*J12171</f>
        <v>0</v>
      </c>
    </row>
    <row r="12172" spans="3:21" ht="19.2" x14ac:dyDescent="0.3">
      <c r="C12172" s="14">
        <v>7</v>
      </c>
      <c r="D12172" s="8">
        <v>4</v>
      </c>
      <c r="E12172" s="8">
        <v>1</v>
      </c>
      <c r="F12172" s="8">
        <v>1</v>
      </c>
      <c r="G12172" s="8">
        <v>5</v>
      </c>
      <c r="H12172" s="8">
        <v>6</v>
      </c>
      <c r="I12172" s="8">
        <v>5</v>
      </c>
      <c r="J12172" s="8">
        <v>7</v>
      </c>
      <c r="K12172" s="9">
        <f>((D12172*D12161)+(E12172*E12161)+(F12172*F12161)+(G12172*G12161)+(H12172*H12161)+(I12172*I12161)+(J12172*J12161))+$L$9</f>
        <v>-0.95160000000000089</v>
      </c>
      <c r="L12172" s="8">
        <f t="shared" si="3844"/>
        <v>-1</v>
      </c>
      <c r="M12172" s="10">
        <f>IF(VALUE(D12172 &amp; E12172 &amp; F12172 &amp; G12172 &amp; H12172 &amp; I12172 &amp; J12172) &gt;= 4712935, 1, -1)</f>
        <v>-1</v>
      </c>
      <c r="N12172" s="20">
        <f t="shared" si="3845"/>
        <v>0</v>
      </c>
      <c r="O12172" s="20">
        <f t="shared" si="3853"/>
        <v>0</v>
      </c>
      <c r="P12172" s="20">
        <f t="shared" si="3846"/>
        <v>0</v>
      </c>
      <c r="Q12172" s="20">
        <f t="shared" si="3854"/>
        <v>0</v>
      </c>
      <c r="R12172" s="20">
        <f t="shared" si="3848"/>
        <v>0</v>
      </c>
      <c r="S12172" s="20">
        <f t="shared" si="3849"/>
        <v>0</v>
      </c>
      <c r="T12172" s="20">
        <f t="shared" si="3850"/>
        <v>0</v>
      </c>
      <c r="U12172" s="20">
        <f t="shared" si="3855"/>
        <v>0</v>
      </c>
    </row>
    <row r="12173" spans="3:21" ht="19.2" x14ac:dyDescent="0.3">
      <c r="C12173" s="14">
        <v>8</v>
      </c>
      <c r="D12173" s="8">
        <v>4</v>
      </c>
      <c r="E12173" s="8">
        <v>5</v>
      </c>
      <c r="F12173" s="8">
        <v>9</v>
      </c>
      <c r="G12173" s="8">
        <v>3</v>
      </c>
      <c r="H12173" s="8">
        <v>8</v>
      </c>
      <c r="I12173" s="8">
        <v>5</v>
      </c>
      <c r="J12173" s="8">
        <v>3</v>
      </c>
      <c r="K12173" s="9">
        <f>((D12173*D12161)+(E12173*E12161)+(F12173*F12161)+(G12173*G12161)+(H12173*H12161)+(I12173*I12161)+(J12173*J12161))+$L$9</f>
        <v>-0.20760000000000378</v>
      </c>
      <c r="L12173" s="8">
        <f t="shared" si="3844"/>
        <v>-1</v>
      </c>
      <c r="M12173" s="10">
        <f t="shared" ref="M12173:M12215" si="3856">IF(VALUE(D12173 &amp; E12173 &amp; F12173 &amp; G12173 &amp; H12173 &amp; I12173 &amp; J12173) &gt;= 4712935, 1, -1)</f>
        <v>-1</v>
      </c>
      <c r="N12173" s="20">
        <f t="shared" si="3845"/>
        <v>0</v>
      </c>
      <c r="O12173" s="20">
        <f t="shared" si="3853"/>
        <v>0</v>
      </c>
      <c r="P12173" s="20">
        <f t="shared" si="3846"/>
        <v>0</v>
      </c>
      <c r="Q12173" s="20">
        <f t="shared" si="3854"/>
        <v>0</v>
      </c>
      <c r="R12173" s="20">
        <f t="shared" si="3848"/>
        <v>0</v>
      </c>
      <c r="S12173" s="20">
        <f t="shared" si="3849"/>
        <v>0</v>
      </c>
      <c r="T12173" s="20">
        <f t="shared" si="3850"/>
        <v>0</v>
      </c>
      <c r="U12173" s="20">
        <f t="shared" si="3855"/>
        <v>0</v>
      </c>
    </row>
    <row r="12174" spans="3:21" ht="19.2" x14ac:dyDescent="0.3">
      <c r="C12174" s="14">
        <v>9</v>
      </c>
      <c r="D12174" s="8">
        <v>4</v>
      </c>
      <c r="E12174" s="8">
        <v>8</v>
      </c>
      <c r="F12174" s="8">
        <v>3</v>
      </c>
      <c r="G12174" s="8">
        <v>0</v>
      </c>
      <c r="H12174" s="8">
        <v>7</v>
      </c>
      <c r="I12174" s="8">
        <v>2</v>
      </c>
      <c r="J12174" s="8">
        <v>1</v>
      </c>
      <c r="K12174" s="9">
        <f>((D12174*D12161)+(E12174*E12161)+(F12174*F12161)+(G12174*G12161)+(H12174*H12161)+(I12174*I12161)+(J12174*J12161))+$L$9</f>
        <v>8.7999999999997414E-2</v>
      </c>
      <c r="L12174" s="8">
        <f t="shared" si="3844"/>
        <v>1</v>
      </c>
      <c r="M12174" s="10">
        <f t="shared" si="3856"/>
        <v>1</v>
      </c>
      <c r="N12174" s="20">
        <f t="shared" si="3845"/>
        <v>0</v>
      </c>
      <c r="O12174" s="20">
        <f t="shared" si="3853"/>
        <v>0</v>
      </c>
      <c r="P12174" s="20">
        <f t="shared" si="3846"/>
        <v>0</v>
      </c>
      <c r="Q12174" s="20">
        <f t="shared" si="3854"/>
        <v>0</v>
      </c>
      <c r="R12174" s="20">
        <f t="shared" si="3848"/>
        <v>0</v>
      </c>
      <c r="S12174" s="20">
        <f t="shared" si="3849"/>
        <v>0</v>
      </c>
      <c r="T12174" s="20">
        <f t="shared" si="3850"/>
        <v>0</v>
      </c>
      <c r="U12174" s="20">
        <f t="shared" si="3855"/>
        <v>0</v>
      </c>
    </row>
    <row r="12175" spans="3:21" ht="19.2" x14ac:dyDescent="0.3">
      <c r="C12175" s="14">
        <v>10</v>
      </c>
      <c r="D12175" s="8">
        <v>4</v>
      </c>
      <c r="E12175" s="8">
        <v>5</v>
      </c>
      <c r="F12175" s="8">
        <v>5</v>
      </c>
      <c r="G12175" s="8">
        <v>7</v>
      </c>
      <c r="H12175" s="8">
        <v>4</v>
      </c>
      <c r="I12175" s="8">
        <v>9</v>
      </c>
      <c r="J12175" s="8">
        <v>6</v>
      </c>
      <c r="K12175" s="9">
        <f>((D12175*D12161)+(E12175*E12161)+(F12175*F12161)+(G12175*G12161)+(H12175*H12161)+(I12175*I12161)+(J12175*J12161))+$L$9</f>
        <v>-0.3596000000000048</v>
      </c>
      <c r="L12175" s="8">
        <f t="shared" si="3844"/>
        <v>-1</v>
      </c>
      <c r="M12175" s="10">
        <f t="shared" si="3856"/>
        <v>-1</v>
      </c>
      <c r="N12175" s="20">
        <f t="shared" si="3845"/>
        <v>0</v>
      </c>
      <c r="O12175" s="20">
        <f t="shared" si="3853"/>
        <v>0</v>
      </c>
      <c r="P12175" s="20">
        <f t="shared" si="3846"/>
        <v>0</v>
      </c>
      <c r="Q12175" s="20">
        <f t="shared" si="3854"/>
        <v>0</v>
      </c>
      <c r="R12175" s="20">
        <f t="shared" si="3848"/>
        <v>0</v>
      </c>
      <c r="S12175" s="20">
        <f t="shared" si="3849"/>
        <v>0</v>
      </c>
      <c r="T12175" s="20">
        <f t="shared" si="3850"/>
        <v>0</v>
      </c>
      <c r="U12175" s="20">
        <f t="shared" si="3855"/>
        <v>0</v>
      </c>
    </row>
    <row r="12176" spans="3:21" ht="19.2" x14ac:dyDescent="0.3">
      <c r="C12176" s="14">
        <v>11</v>
      </c>
      <c r="D12176" s="8">
        <v>5</v>
      </c>
      <c r="E12176" s="8">
        <v>2</v>
      </c>
      <c r="F12176" s="8">
        <v>5</v>
      </c>
      <c r="G12176" s="8">
        <v>9</v>
      </c>
      <c r="H12176" s="8">
        <v>7</v>
      </c>
      <c r="I12176" s="8">
        <v>2</v>
      </c>
      <c r="J12176" s="8">
        <v>2</v>
      </c>
      <c r="K12176" s="9">
        <f>((D12176*D12161)+(E12176*E12161)+(F12176*F12161)+(G12176*G12161)+(H12176*H12161)+(I12176*I12161)+(J12176*J12161))+$L$9</f>
        <v>0.41319999999999801</v>
      </c>
      <c r="L12176" s="8">
        <f t="shared" si="3844"/>
        <v>1</v>
      </c>
      <c r="M12176" s="10">
        <f t="shared" si="3856"/>
        <v>1</v>
      </c>
      <c r="N12176" s="20">
        <f t="shared" si="3845"/>
        <v>0</v>
      </c>
      <c r="O12176" s="20">
        <f t="shared" si="3853"/>
        <v>0</v>
      </c>
      <c r="P12176" s="20">
        <f t="shared" si="3846"/>
        <v>0</v>
      </c>
      <c r="Q12176" s="20">
        <f t="shared" si="3854"/>
        <v>0</v>
      </c>
      <c r="R12176" s="20">
        <f t="shared" si="3848"/>
        <v>0</v>
      </c>
      <c r="S12176" s="20">
        <f t="shared" si="3849"/>
        <v>0</v>
      </c>
      <c r="T12176" s="20">
        <f t="shared" si="3850"/>
        <v>0</v>
      </c>
      <c r="U12176" s="20">
        <f t="shared" si="3855"/>
        <v>0</v>
      </c>
    </row>
    <row r="12177" spans="3:21" ht="19.2" x14ac:dyDescent="0.3">
      <c r="C12177" s="14">
        <v>12</v>
      </c>
      <c r="D12177" s="8">
        <v>5</v>
      </c>
      <c r="E12177" s="8">
        <v>2</v>
      </c>
      <c r="F12177" s="8">
        <v>1</v>
      </c>
      <c r="G12177" s="8">
        <v>3</v>
      </c>
      <c r="H12177" s="8">
        <v>5</v>
      </c>
      <c r="I12177" s="8">
        <v>9</v>
      </c>
      <c r="J12177" s="8">
        <v>5</v>
      </c>
      <c r="K12177" s="9">
        <f>((D12177*D12161)+(E12177*E12161)+(F12177*F12161)+(G12177*G12161)+(H12177*H12161)+(I12177*I12161)+(J12177*J12161))+$L$9</f>
        <v>0.15759999999999597</v>
      </c>
      <c r="L12177" s="8">
        <f t="shared" si="3844"/>
        <v>1</v>
      </c>
      <c r="M12177" s="10">
        <f t="shared" si="3856"/>
        <v>1</v>
      </c>
      <c r="N12177" s="20">
        <f t="shared" si="3845"/>
        <v>0</v>
      </c>
      <c r="O12177" s="20">
        <f t="shared" si="3853"/>
        <v>0</v>
      </c>
      <c r="P12177" s="20">
        <f t="shared" si="3846"/>
        <v>0</v>
      </c>
      <c r="Q12177" s="20">
        <f t="shared" si="3854"/>
        <v>0</v>
      </c>
      <c r="R12177" s="20">
        <f t="shared" si="3848"/>
        <v>0</v>
      </c>
      <c r="S12177" s="20">
        <f t="shared" si="3849"/>
        <v>0</v>
      </c>
      <c r="T12177" s="20">
        <f t="shared" si="3850"/>
        <v>0</v>
      </c>
      <c r="U12177" s="20">
        <f t="shared" si="3855"/>
        <v>0</v>
      </c>
    </row>
    <row r="12178" spans="3:21" ht="19.2" x14ac:dyDescent="0.3">
      <c r="C12178" s="14">
        <v>13</v>
      </c>
      <c r="D12178" s="8">
        <v>4</v>
      </c>
      <c r="E12178" s="8">
        <v>4</v>
      </c>
      <c r="F12178" s="8">
        <v>7</v>
      </c>
      <c r="G12178" s="8">
        <v>3</v>
      </c>
      <c r="H12178" s="8">
        <v>5</v>
      </c>
      <c r="I12178" s="8">
        <v>0</v>
      </c>
      <c r="J12178" s="8">
        <v>2</v>
      </c>
      <c r="K12178" s="9">
        <f>((D12178*D12161)+(E12178*E12161)+(F12178*F12161)+(G12178*G12161)+(H12178*H12161)+(I12178*I12161)+(J12178*J12161))+$L$9</f>
        <v>-0.44680000000000231</v>
      </c>
      <c r="L12178" s="8">
        <f t="shared" si="3844"/>
        <v>-1</v>
      </c>
      <c r="M12178" s="10">
        <f t="shared" si="3856"/>
        <v>-1</v>
      </c>
      <c r="N12178" s="20">
        <f t="shared" si="3845"/>
        <v>0</v>
      </c>
      <c r="O12178" s="20">
        <f t="shared" si="3853"/>
        <v>0</v>
      </c>
      <c r="P12178" s="20">
        <f t="shared" si="3846"/>
        <v>0</v>
      </c>
      <c r="Q12178" s="20">
        <f t="shared" si="3854"/>
        <v>0</v>
      </c>
      <c r="R12178" s="20">
        <f t="shared" si="3848"/>
        <v>0</v>
      </c>
      <c r="S12178" s="20">
        <f t="shared" si="3849"/>
        <v>0</v>
      </c>
      <c r="T12178" s="20">
        <f t="shared" si="3850"/>
        <v>0</v>
      </c>
      <c r="U12178" s="20">
        <f t="shared" si="3855"/>
        <v>0</v>
      </c>
    </row>
    <row r="12179" spans="3:21" ht="19.2" x14ac:dyDescent="0.3">
      <c r="C12179" s="14">
        <v>14</v>
      </c>
      <c r="D12179" s="8">
        <v>4</v>
      </c>
      <c r="E12179" s="8">
        <v>1</v>
      </c>
      <c r="F12179" s="8">
        <v>3</v>
      </c>
      <c r="G12179" s="8">
        <v>3</v>
      </c>
      <c r="H12179" s="8">
        <v>9</v>
      </c>
      <c r="I12179" s="8">
        <v>4</v>
      </c>
      <c r="J12179" s="8">
        <v>1</v>
      </c>
      <c r="K12179" s="9">
        <f>((D12179*D12161)+(E12179*E12161)+(F12179*F12161)+(G12179*G12161)+(H12179*H12161)+(I12179*I12161)+(J12179*J12161))+$L$9</f>
        <v>-0.91319999999999979</v>
      </c>
      <c r="L12179" s="8">
        <f t="shared" si="3844"/>
        <v>-1</v>
      </c>
      <c r="M12179" s="10">
        <f t="shared" si="3856"/>
        <v>-1</v>
      </c>
      <c r="N12179" s="20">
        <f t="shared" si="3845"/>
        <v>0</v>
      </c>
      <c r="O12179" s="20">
        <f t="shared" si="3853"/>
        <v>0</v>
      </c>
      <c r="P12179" s="20">
        <f t="shared" si="3846"/>
        <v>0</v>
      </c>
      <c r="Q12179" s="20">
        <f t="shared" si="3854"/>
        <v>0</v>
      </c>
      <c r="R12179" s="20">
        <f t="shared" si="3848"/>
        <v>0</v>
      </c>
      <c r="S12179" s="20">
        <f t="shared" si="3849"/>
        <v>0</v>
      </c>
      <c r="T12179" s="20">
        <f t="shared" si="3850"/>
        <v>0</v>
      </c>
      <c r="U12179" s="20">
        <f t="shared" si="3855"/>
        <v>0</v>
      </c>
    </row>
    <row r="12180" spans="3:21" ht="19.2" x14ac:dyDescent="0.3">
      <c r="C12180" s="14">
        <v>15</v>
      </c>
      <c r="D12180" s="8">
        <v>4</v>
      </c>
      <c r="E12180" s="8">
        <v>5</v>
      </c>
      <c r="F12180" s="8">
        <v>8</v>
      </c>
      <c r="G12180" s="8">
        <v>6</v>
      </c>
      <c r="H12180" s="8">
        <v>6</v>
      </c>
      <c r="I12180" s="8">
        <v>5</v>
      </c>
      <c r="J12180" s="8">
        <v>7</v>
      </c>
      <c r="K12180" s="9">
        <f>((D12180*D12161)+(E12180*E12161)+(F12180*F12161)+(G12180*G12161)+(H12180*H12161)+(I12180*I12161)+(J12180*J12161))+$L$9</f>
        <v>-0.19760000000000311</v>
      </c>
      <c r="L12180" s="8">
        <f t="shared" si="3844"/>
        <v>-1</v>
      </c>
      <c r="M12180" s="10">
        <f t="shared" si="3856"/>
        <v>-1</v>
      </c>
      <c r="N12180" s="20">
        <f t="shared" si="3845"/>
        <v>0</v>
      </c>
      <c r="O12180" s="20">
        <f t="shared" si="3853"/>
        <v>0</v>
      </c>
      <c r="P12180" s="20">
        <f t="shared" si="3846"/>
        <v>0</v>
      </c>
      <c r="Q12180" s="20">
        <f t="shared" si="3854"/>
        <v>0</v>
      </c>
      <c r="R12180" s="20">
        <f t="shared" si="3848"/>
        <v>0</v>
      </c>
      <c r="S12180" s="20">
        <f t="shared" si="3849"/>
        <v>0</v>
      </c>
      <c r="T12180" s="20">
        <f t="shared" si="3850"/>
        <v>0</v>
      </c>
      <c r="U12180" s="20">
        <f t="shared" si="3855"/>
        <v>0</v>
      </c>
    </row>
    <row r="12181" spans="3:21" ht="19.2" x14ac:dyDescent="0.3">
      <c r="C12181" s="14">
        <v>16</v>
      </c>
      <c r="D12181" s="8">
        <v>4</v>
      </c>
      <c r="E12181" s="8">
        <v>2</v>
      </c>
      <c r="F12181" s="8">
        <v>6</v>
      </c>
      <c r="G12181" s="8">
        <v>1</v>
      </c>
      <c r="H12181" s="8">
        <v>6</v>
      </c>
      <c r="I12181" s="8">
        <v>3</v>
      </c>
      <c r="J12181" s="8">
        <v>5</v>
      </c>
      <c r="K12181" s="9">
        <f>((D12181*D12161)+(E12181*E12161)+(F12181*F12161)+(G12181*G12161)+(H12181*H12161)+(I12181*I12161)+(J12181*J12161))+$L$9</f>
        <v>-0.76440000000000285</v>
      </c>
      <c r="L12181" s="8">
        <f t="shared" si="3844"/>
        <v>-1</v>
      </c>
      <c r="M12181" s="10">
        <f t="shared" si="3856"/>
        <v>-1</v>
      </c>
      <c r="N12181" s="20">
        <f t="shared" si="3845"/>
        <v>0</v>
      </c>
      <c r="O12181" s="20">
        <f t="shared" si="3853"/>
        <v>0</v>
      </c>
      <c r="P12181" s="20">
        <f t="shared" si="3846"/>
        <v>0</v>
      </c>
      <c r="Q12181" s="20">
        <f t="shared" si="3854"/>
        <v>0</v>
      </c>
      <c r="R12181" s="20">
        <f t="shared" si="3848"/>
        <v>0</v>
      </c>
      <c r="S12181" s="20">
        <f t="shared" si="3849"/>
        <v>0</v>
      </c>
      <c r="T12181" s="20">
        <f t="shared" si="3850"/>
        <v>0</v>
      </c>
      <c r="U12181" s="20">
        <f t="shared" si="3855"/>
        <v>0</v>
      </c>
    </row>
    <row r="12182" spans="3:21" ht="19.2" x14ac:dyDescent="0.3">
      <c r="C12182" s="14">
        <v>17</v>
      </c>
      <c r="D12182" s="8">
        <v>4</v>
      </c>
      <c r="E12182" s="8">
        <v>7</v>
      </c>
      <c r="F12182" s="8">
        <v>3</v>
      </c>
      <c r="G12182" s="8">
        <v>3</v>
      </c>
      <c r="H12182" s="8">
        <v>9</v>
      </c>
      <c r="I12182" s="8">
        <v>7</v>
      </c>
      <c r="J12182" s="8">
        <v>7</v>
      </c>
      <c r="K12182" s="9">
        <f>((D12182*D12161)+(E12182*E12161)+(F12182*F12161)+(G12182*G12161)+(H12182*H12161)+(I12182*I12161)+(J12182*J12161))+$L$9</f>
        <v>5.5199999999997473E-2</v>
      </c>
      <c r="L12182" s="8">
        <f t="shared" si="3844"/>
        <v>1</v>
      </c>
      <c r="M12182" s="10">
        <f t="shared" si="3856"/>
        <v>1</v>
      </c>
      <c r="N12182" s="20">
        <f t="shared" si="3845"/>
        <v>0</v>
      </c>
      <c r="O12182" s="20">
        <f t="shared" si="3853"/>
        <v>0</v>
      </c>
      <c r="P12182" s="20">
        <f t="shared" si="3846"/>
        <v>0</v>
      </c>
      <c r="Q12182" s="20">
        <f t="shared" si="3854"/>
        <v>0</v>
      </c>
      <c r="R12182" s="20">
        <f t="shared" si="3848"/>
        <v>0</v>
      </c>
      <c r="S12182" s="20">
        <f t="shared" si="3849"/>
        <v>0</v>
      </c>
      <c r="T12182" s="20">
        <f t="shared" si="3850"/>
        <v>0</v>
      </c>
      <c r="U12182" s="20">
        <f t="shared" si="3855"/>
        <v>0</v>
      </c>
    </row>
    <row r="12183" spans="3:21" ht="19.2" x14ac:dyDescent="0.3">
      <c r="C12183" s="14">
        <v>18</v>
      </c>
      <c r="D12183" s="8">
        <v>4</v>
      </c>
      <c r="E12183" s="8">
        <v>9</v>
      </c>
      <c r="F12183" s="8">
        <v>6</v>
      </c>
      <c r="G12183" s="8">
        <v>5</v>
      </c>
      <c r="H12183" s="8">
        <v>8</v>
      </c>
      <c r="I12183" s="8">
        <v>2</v>
      </c>
      <c r="J12183" s="8">
        <v>2</v>
      </c>
      <c r="K12183" s="9">
        <f>((D12183*D12161)+(E12183*E12161)+(F12183*F12161)+(G12183*G12161)+(H12183*H12161)+(I12183*I12161)+(J12183*J12161))+$L$9</f>
        <v>0.40559999999999707</v>
      </c>
      <c r="L12183" s="8">
        <f t="shared" si="3844"/>
        <v>1</v>
      </c>
      <c r="M12183" s="10">
        <f t="shared" si="3856"/>
        <v>1</v>
      </c>
      <c r="N12183" s="20">
        <f t="shared" si="3845"/>
        <v>0</v>
      </c>
      <c r="O12183" s="20">
        <f t="shared" si="3853"/>
        <v>0</v>
      </c>
      <c r="P12183" s="20">
        <f t="shared" si="3846"/>
        <v>0</v>
      </c>
      <c r="Q12183" s="20">
        <f t="shared" si="3854"/>
        <v>0</v>
      </c>
      <c r="R12183" s="20">
        <f t="shared" si="3848"/>
        <v>0</v>
      </c>
      <c r="S12183" s="20">
        <f t="shared" si="3849"/>
        <v>0</v>
      </c>
      <c r="T12183" s="20">
        <f t="shared" si="3850"/>
        <v>0</v>
      </c>
      <c r="U12183" s="20">
        <f t="shared" si="3855"/>
        <v>0</v>
      </c>
    </row>
    <row r="12184" spans="3:21" ht="19.2" x14ac:dyDescent="0.3">
      <c r="C12184" s="14">
        <v>19</v>
      </c>
      <c r="D12184" s="8">
        <v>4</v>
      </c>
      <c r="E12184" s="8">
        <v>4</v>
      </c>
      <c r="F12184" s="8">
        <v>1</v>
      </c>
      <c r="G12184" s="8">
        <v>5</v>
      </c>
      <c r="H12184" s="8">
        <v>9</v>
      </c>
      <c r="I12184" s="8">
        <v>1</v>
      </c>
      <c r="J12184" s="8">
        <v>5</v>
      </c>
      <c r="K12184" s="9">
        <f>((D12184*D12161)+(E12184*E12161)+(F12184*F12161)+(G12184*G12161)+(H12184*H12161)+(I12184*I12161)+(J12184*J12161))+$L$9</f>
        <v>-0.37279999999999891</v>
      </c>
      <c r="L12184" s="8">
        <f t="shared" si="3844"/>
        <v>-1</v>
      </c>
      <c r="M12184" s="10">
        <f t="shared" si="3856"/>
        <v>-1</v>
      </c>
      <c r="N12184" s="20">
        <f t="shared" si="3845"/>
        <v>0</v>
      </c>
      <c r="O12184" s="20">
        <f t="shared" si="3853"/>
        <v>0</v>
      </c>
      <c r="P12184" s="20">
        <f t="shared" si="3846"/>
        <v>0</v>
      </c>
      <c r="Q12184" s="20">
        <f t="shared" si="3854"/>
        <v>0</v>
      </c>
      <c r="R12184" s="20">
        <f t="shared" si="3848"/>
        <v>0</v>
      </c>
      <c r="S12184" s="20">
        <f t="shared" si="3849"/>
        <v>0</v>
      </c>
      <c r="T12184" s="20">
        <f t="shared" si="3850"/>
        <v>0</v>
      </c>
      <c r="U12184" s="20">
        <f t="shared" si="3855"/>
        <v>0</v>
      </c>
    </row>
    <row r="12185" spans="3:21" ht="19.2" x14ac:dyDescent="0.3">
      <c r="C12185" s="14">
        <v>20</v>
      </c>
      <c r="D12185" s="8">
        <v>4</v>
      </c>
      <c r="E12185" s="8">
        <v>6</v>
      </c>
      <c r="F12185" s="8">
        <v>9</v>
      </c>
      <c r="G12185" s="8">
        <v>8</v>
      </c>
      <c r="H12185" s="8">
        <v>4</v>
      </c>
      <c r="I12185" s="8">
        <v>4</v>
      </c>
      <c r="J12185" s="8">
        <v>7</v>
      </c>
      <c r="K12185" s="9">
        <f>((D12185*D12161)+(E12185*E12161)+(F12185*F12161)+(G12185*G12161)+(H12185*H12161)+(I12185*I12161)+(J12185*J12161))+$L$9</f>
        <v>-5.0800000000003287E-2</v>
      </c>
      <c r="L12185" s="8">
        <f t="shared" si="3844"/>
        <v>-1</v>
      </c>
      <c r="M12185" s="10">
        <f t="shared" si="3856"/>
        <v>-1</v>
      </c>
      <c r="N12185" s="20">
        <f t="shared" si="3845"/>
        <v>0</v>
      </c>
      <c r="O12185" s="20">
        <f t="shared" si="3853"/>
        <v>0</v>
      </c>
      <c r="P12185" s="20">
        <f t="shared" si="3846"/>
        <v>0</v>
      </c>
      <c r="Q12185" s="20">
        <f t="shared" si="3854"/>
        <v>0</v>
      </c>
      <c r="R12185" s="20">
        <f t="shared" si="3848"/>
        <v>0</v>
      </c>
      <c r="S12185" s="20">
        <f t="shared" si="3849"/>
        <v>0</v>
      </c>
      <c r="T12185" s="20">
        <f t="shared" si="3850"/>
        <v>0</v>
      </c>
      <c r="U12185" s="20">
        <f t="shared" si="3855"/>
        <v>0</v>
      </c>
    </row>
    <row r="12186" spans="3:21" ht="19.2" x14ac:dyDescent="0.3">
      <c r="C12186" s="14">
        <v>21</v>
      </c>
      <c r="D12186" s="8">
        <v>5</v>
      </c>
      <c r="E12186" s="8">
        <v>2</v>
      </c>
      <c r="F12186" s="8">
        <v>4</v>
      </c>
      <c r="G12186" s="8">
        <v>0</v>
      </c>
      <c r="H12186" s="8">
        <v>9</v>
      </c>
      <c r="I12186" s="8">
        <v>1</v>
      </c>
      <c r="J12186" s="8">
        <v>6</v>
      </c>
      <c r="K12186" s="9">
        <f>((D12186*D12161)+(E12186*E12161)+(F12186*F12161)+(G12186*G12161)+(H12186*H12161)+(I12186*I12161)+(J12186*J12161))+$L$9</f>
        <v>0.40279999999999916</v>
      </c>
      <c r="L12186" s="8">
        <f t="shared" si="3844"/>
        <v>1</v>
      </c>
      <c r="M12186" s="10">
        <f t="shared" si="3856"/>
        <v>1</v>
      </c>
      <c r="N12186" s="20">
        <f t="shared" si="3845"/>
        <v>0</v>
      </c>
      <c r="O12186" s="20">
        <f t="shared" si="3853"/>
        <v>0</v>
      </c>
      <c r="P12186" s="20">
        <f t="shared" si="3846"/>
        <v>0</v>
      </c>
      <c r="Q12186" s="20">
        <f t="shared" si="3854"/>
        <v>0</v>
      </c>
      <c r="R12186" s="20">
        <f t="shared" si="3848"/>
        <v>0</v>
      </c>
      <c r="S12186" s="20">
        <f t="shared" si="3849"/>
        <v>0</v>
      </c>
      <c r="T12186" s="20">
        <f t="shared" si="3850"/>
        <v>0</v>
      </c>
      <c r="U12186" s="20">
        <f t="shared" si="3855"/>
        <v>0</v>
      </c>
    </row>
    <row r="12187" spans="3:21" ht="19.2" x14ac:dyDescent="0.3">
      <c r="C12187" s="14">
        <v>22</v>
      </c>
      <c r="D12187" s="8">
        <v>3</v>
      </c>
      <c r="E12187" s="8">
        <v>9</v>
      </c>
      <c r="F12187" s="8">
        <v>1</v>
      </c>
      <c r="G12187" s="8">
        <v>7</v>
      </c>
      <c r="H12187" s="8">
        <v>4</v>
      </c>
      <c r="I12187" s="8">
        <v>7</v>
      </c>
      <c r="J12187" s="8">
        <v>1</v>
      </c>
      <c r="K12187" s="9">
        <f>((D12187*D12161)+(E12187*E12161)+(F12187*F12161)+(G12187*G12161)+(H12187*H12161)+(I12187*I12161)+(J12187*J12161))+$L$9</f>
        <v>-0.93800000000000239</v>
      </c>
      <c r="L12187" s="8">
        <f t="shared" si="3844"/>
        <v>-1</v>
      </c>
      <c r="M12187" s="10">
        <f t="shared" si="3856"/>
        <v>-1</v>
      </c>
      <c r="N12187" s="20">
        <f t="shared" si="3845"/>
        <v>0</v>
      </c>
      <c r="O12187" s="20">
        <f t="shared" si="3853"/>
        <v>0</v>
      </c>
      <c r="P12187" s="20">
        <f t="shared" si="3846"/>
        <v>0</v>
      </c>
      <c r="Q12187" s="20">
        <f t="shared" si="3854"/>
        <v>0</v>
      </c>
      <c r="R12187" s="20">
        <f t="shared" si="3848"/>
        <v>0</v>
      </c>
      <c r="S12187" s="20">
        <f t="shared" si="3849"/>
        <v>0</v>
      </c>
      <c r="T12187" s="20">
        <f t="shared" si="3850"/>
        <v>0</v>
      </c>
      <c r="U12187" s="20">
        <f t="shared" si="3855"/>
        <v>0</v>
      </c>
    </row>
    <row r="12188" spans="3:21" ht="19.2" x14ac:dyDescent="0.3">
      <c r="C12188" s="14">
        <v>23</v>
      </c>
      <c r="D12188" s="8">
        <v>3</v>
      </c>
      <c r="E12188" s="8">
        <v>4</v>
      </c>
      <c r="F12188" s="8">
        <v>3</v>
      </c>
      <c r="G12188" s="8">
        <v>0</v>
      </c>
      <c r="H12188" s="8">
        <v>8</v>
      </c>
      <c r="I12188" s="8">
        <v>3</v>
      </c>
      <c r="J12188" s="8">
        <v>5</v>
      </c>
      <c r="K12188" s="9">
        <f>((D12188*D12161)+(E12188*E12161)+(F12188*F12161)+(G12188*G12161)+(H12188*H12161)+(I12188*I12161)+(J12188*J12161))+$L$9</f>
        <v>-1.5432000000000015</v>
      </c>
      <c r="L12188" s="8">
        <f t="shared" si="3844"/>
        <v>-1</v>
      </c>
      <c r="M12188" s="10">
        <f t="shared" si="3856"/>
        <v>-1</v>
      </c>
      <c r="N12188" s="20">
        <f t="shared" si="3845"/>
        <v>0</v>
      </c>
      <c r="O12188" s="20">
        <f t="shared" si="3853"/>
        <v>0</v>
      </c>
      <c r="P12188" s="20">
        <f t="shared" si="3846"/>
        <v>0</v>
      </c>
      <c r="Q12188" s="20">
        <f t="shared" si="3854"/>
        <v>0</v>
      </c>
      <c r="R12188" s="20">
        <f t="shared" si="3848"/>
        <v>0</v>
      </c>
      <c r="S12188" s="20">
        <f t="shared" si="3849"/>
        <v>0</v>
      </c>
      <c r="T12188" s="20">
        <f t="shared" si="3850"/>
        <v>0</v>
      </c>
      <c r="U12188" s="20">
        <f t="shared" si="3855"/>
        <v>0</v>
      </c>
    </row>
    <row r="12189" spans="3:21" ht="19.2" x14ac:dyDescent="0.3">
      <c r="C12189" s="14">
        <v>24</v>
      </c>
      <c r="D12189" s="8">
        <v>4</v>
      </c>
      <c r="E12189" s="8">
        <v>1</v>
      </c>
      <c r="F12189" s="8">
        <v>4</v>
      </c>
      <c r="G12189" s="8">
        <v>8</v>
      </c>
      <c r="H12189" s="8">
        <v>9</v>
      </c>
      <c r="I12189" s="8">
        <v>3</v>
      </c>
      <c r="J12189" s="8">
        <v>3</v>
      </c>
      <c r="K12189" s="9">
        <f>((D12189*D12161)+(E12189*E12161)+(F12189*F12161)+(G12189*G12161)+(H12189*H12161)+(I12189*I12161)+(J12189*J12161))+$L$9</f>
        <v>-0.79240000000000066</v>
      </c>
      <c r="L12189" s="8">
        <f t="shared" si="3844"/>
        <v>-1</v>
      </c>
      <c r="M12189" s="10">
        <f t="shared" si="3856"/>
        <v>-1</v>
      </c>
      <c r="N12189" s="20">
        <f t="shared" si="3845"/>
        <v>0</v>
      </c>
      <c r="O12189" s="20">
        <f t="shared" si="3853"/>
        <v>0</v>
      </c>
      <c r="P12189" s="20">
        <f t="shared" si="3846"/>
        <v>0</v>
      </c>
      <c r="Q12189" s="20">
        <f t="shared" si="3854"/>
        <v>0</v>
      </c>
      <c r="R12189" s="20">
        <f t="shared" si="3848"/>
        <v>0</v>
      </c>
      <c r="S12189" s="20">
        <f t="shared" si="3849"/>
        <v>0</v>
      </c>
      <c r="T12189" s="20">
        <f t="shared" si="3850"/>
        <v>0</v>
      </c>
      <c r="U12189" s="20">
        <f t="shared" si="3855"/>
        <v>0</v>
      </c>
    </row>
    <row r="12190" spans="3:21" ht="19.2" x14ac:dyDescent="0.3">
      <c r="C12190" s="14">
        <v>25</v>
      </c>
      <c r="D12190" s="8">
        <v>5</v>
      </c>
      <c r="E12190" s="8">
        <v>2</v>
      </c>
      <c r="F12190" s="8">
        <v>5</v>
      </c>
      <c r="G12190" s="8">
        <v>4</v>
      </c>
      <c r="H12190" s="8">
        <v>7</v>
      </c>
      <c r="I12190" s="8">
        <v>6</v>
      </c>
      <c r="J12190" s="8">
        <v>2</v>
      </c>
      <c r="K12190" s="9">
        <f>((D12190*D12161)+(E12190*E12161)+(F12190*F12161)+(G12190*G12161)+(H12190*H12161)+(I12190*I12161)+(J12190*J12161))+$L$9</f>
        <v>0.30079999999999618</v>
      </c>
      <c r="L12190" s="8">
        <f t="shared" si="3844"/>
        <v>1</v>
      </c>
      <c r="M12190" s="10">
        <f t="shared" si="3856"/>
        <v>1</v>
      </c>
      <c r="N12190" s="20">
        <f t="shared" si="3845"/>
        <v>0</v>
      </c>
      <c r="O12190" s="20">
        <f t="shared" si="3853"/>
        <v>0</v>
      </c>
      <c r="P12190" s="20">
        <f t="shared" si="3846"/>
        <v>0</v>
      </c>
      <c r="Q12190" s="20">
        <f t="shared" si="3854"/>
        <v>0</v>
      </c>
      <c r="R12190" s="20">
        <f t="shared" si="3848"/>
        <v>0</v>
      </c>
      <c r="S12190" s="20">
        <f t="shared" si="3849"/>
        <v>0</v>
      </c>
      <c r="T12190" s="20">
        <f t="shared" si="3850"/>
        <v>0</v>
      </c>
      <c r="U12190" s="20">
        <f t="shared" si="3855"/>
        <v>0</v>
      </c>
    </row>
    <row r="12191" spans="3:21" ht="19.2" x14ac:dyDescent="0.3">
      <c r="C12191" s="14">
        <v>26</v>
      </c>
      <c r="D12191" s="8">
        <v>3</v>
      </c>
      <c r="E12191" s="8">
        <v>9</v>
      </c>
      <c r="F12191" s="8">
        <v>9</v>
      </c>
      <c r="G12191" s="8">
        <v>0</v>
      </c>
      <c r="H12191" s="8">
        <v>9</v>
      </c>
      <c r="I12191" s="8">
        <v>0</v>
      </c>
      <c r="J12191" s="8">
        <v>9</v>
      </c>
      <c r="K12191" s="9">
        <f>((D12191*D12161)+(E12191*E12161)+(F12191*F12161)+(G12191*G12161)+(H12191*H12161)+(I12191*I12161)+(J12191*J12161))+$L$9</f>
        <v>-0.54800000000000093</v>
      </c>
      <c r="L12191" s="8">
        <f t="shared" si="3844"/>
        <v>-1</v>
      </c>
      <c r="M12191" s="10">
        <f t="shared" si="3856"/>
        <v>-1</v>
      </c>
      <c r="N12191" s="20">
        <f t="shared" si="3845"/>
        <v>0</v>
      </c>
      <c r="O12191" s="20">
        <f t="shared" si="3853"/>
        <v>0</v>
      </c>
      <c r="P12191" s="20">
        <f t="shared" si="3846"/>
        <v>0</v>
      </c>
      <c r="Q12191" s="20">
        <f t="shared" si="3854"/>
        <v>0</v>
      </c>
      <c r="R12191" s="20">
        <f t="shared" si="3848"/>
        <v>0</v>
      </c>
      <c r="S12191" s="20">
        <f t="shared" si="3849"/>
        <v>0</v>
      </c>
      <c r="T12191" s="20">
        <f t="shared" si="3850"/>
        <v>0</v>
      </c>
      <c r="U12191" s="20">
        <f t="shared" si="3855"/>
        <v>0</v>
      </c>
    </row>
    <row r="12192" spans="3:21" ht="19.2" x14ac:dyDescent="0.3">
      <c r="C12192" s="14">
        <v>27</v>
      </c>
      <c r="D12192" s="8">
        <v>5</v>
      </c>
      <c r="E12192" s="8">
        <v>3</v>
      </c>
      <c r="F12192" s="8">
        <v>3</v>
      </c>
      <c r="G12192" s="8">
        <v>8</v>
      </c>
      <c r="H12192" s="8">
        <v>2</v>
      </c>
      <c r="I12192" s="8">
        <v>0</v>
      </c>
      <c r="J12192" s="8">
        <v>3</v>
      </c>
      <c r="K12192" s="9">
        <f>((D12192*D12161)+(E12192*E12161)+(F12192*F12161)+(G12192*G12161)+(H12192*H12161)+(I12192*I12161)+(J12192*J12161))+$L$9</f>
        <v>0.39719999999999889</v>
      </c>
      <c r="L12192" s="8">
        <f t="shared" si="3844"/>
        <v>1</v>
      </c>
      <c r="M12192" s="10">
        <f t="shared" si="3856"/>
        <v>1</v>
      </c>
      <c r="N12192" s="20">
        <f t="shared" si="3845"/>
        <v>0</v>
      </c>
      <c r="O12192" s="20">
        <f t="shared" si="3853"/>
        <v>0</v>
      </c>
      <c r="P12192" s="20">
        <f t="shared" si="3846"/>
        <v>0</v>
      </c>
      <c r="Q12192" s="20">
        <f t="shared" si="3854"/>
        <v>0</v>
      </c>
      <c r="R12192" s="20">
        <f t="shared" si="3848"/>
        <v>0</v>
      </c>
      <c r="S12192" s="20">
        <f t="shared" si="3849"/>
        <v>0</v>
      </c>
      <c r="T12192" s="20">
        <f t="shared" si="3850"/>
        <v>0</v>
      </c>
      <c r="U12192" s="20">
        <f t="shared" si="3855"/>
        <v>0</v>
      </c>
    </row>
    <row r="12193" spans="3:21" ht="19.2" x14ac:dyDescent="0.3">
      <c r="C12193" s="14">
        <v>28</v>
      </c>
      <c r="D12193" s="8">
        <v>4</v>
      </c>
      <c r="E12193" s="8">
        <v>3</v>
      </c>
      <c r="F12193" s="8">
        <v>8</v>
      </c>
      <c r="G12193" s="8">
        <v>2</v>
      </c>
      <c r="H12193" s="8">
        <v>1</v>
      </c>
      <c r="I12193" s="8">
        <v>7</v>
      </c>
      <c r="J12193" s="8">
        <v>9</v>
      </c>
      <c r="K12193" s="9">
        <f>((D12193*D12161)+(E12193*E12161)+(F12193*F12161)+(G12193*G12161)+(H12193*H12161)+(I12193*I12161)+(J12193*J12161))+$L$9</f>
        <v>-0.71480000000000476</v>
      </c>
      <c r="L12193" s="8">
        <f t="shared" si="3844"/>
        <v>-1</v>
      </c>
      <c r="M12193" s="10">
        <f t="shared" si="3856"/>
        <v>-1</v>
      </c>
      <c r="N12193" s="20">
        <f t="shared" si="3845"/>
        <v>0</v>
      </c>
      <c r="O12193" s="20">
        <f t="shared" si="3853"/>
        <v>0</v>
      </c>
      <c r="P12193" s="20">
        <f t="shared" si="3846"/>
        <v>0</v>
      </c>
      <c r="Q12193" s="20">
        <f t="shared" si="3854"/>
        <v>0</v>
      </c>
      <c r="R12193" s="20">
        <f t="shared" si="3848"/>
        <v>0</v>
      </c>
      <c r="S12193" s="20">
        <f t="shared" si="3849"/>
        <v>0</v>
      </c>
      <c r="T12193" s="20">
        <f t="shared" si="3850"/>
        <v>0</v>
      </c>
      <c r="U12193" s="20">
        <f t="shared" si="3855"/>
        <v>0</v>
      </c>
    </row>
    <row r="12194" spans="3:21" ht="19.2" x14ac:dyDescent="0.3">
      <c r="C12194" s="14">
        <v>29</v>
      </c>
      <c r="D12194" s="8">
        <v>4</v>
      </c>
      <c r="E12194" s="8">
        <v>7</v>
      </c>
      <c r="F12194" s="8">
        <v>3</v>
      </c>
      <c r="G12194" s="8">
        <v>7</v>
      </c>
      <c r="H12194" s="8">
        <v>9</v>
      </c>
      <c r="I12194" s="8">
        <v>7</v>
      </c>
      <c r="J12194" s="8">
        <v>0</v>
      </c>
      <c r="K12194" s="9">
        <f>((D12194*D12161)+(E12194*E12161)+(F12194*F12161)+(G12194*G12161)+(H12194*H12161)+(I12194*I12161)+(J12194*J12161))+$L$9</f>
        <v>1.8399999999997974E-2</v>
      </c>
      <c r="L12194" s="8">
        <f t="shared" si="3844"/>
        <v>1</v>
      </c>
      <c r="M12194" s="10">
        <f t="shared" si="3856"/>
        <v>1</v>
      </c>
      <c r="N12194" s="20">
        <f t="shared" si="3845"/>
        <v>0</v>
      </c>
      <c r="O12194" s="20">
        <f t="shared" si="3853"/>
        <v>0</v>
      </c>
      <c r="P12194" s="20">
        <f t="shared" si="3846"/>
        <v>0</v>
      </c>
      <c r="Q12194" s="20">
        <f t="shared" si="3854"/>
        <v>0</v>
      </c>
      <c r="R12194" s="20">
        <f t="shared" si="3848"/>
        <v>0</v>
      </c>
      <c r="S12194" s="20">
        <f t="shared" si="3849"/>
        <v>0</v>
      </c>
      <c r="T12194" s="20">
        <f t="shared" si="3850"/>
        <v>0</v>
      </c>
      <c r="U12194" s="20">
        <f t="shared" si="3855"/>
        <v>0</v>
      </c>
    </row>
    <row r="12195" spans="3:21" ht="19.2" x14ac:dyDescent="0.3">
      <c r="C12195" s="14">
        <v>30</v>
      </c>
      <c r="D12195" s="8">
        <v>4</v>
      </c>
      <c r="E12195" s="8">
        <v>2</v>
      </c>
      <c r="F12195" s="8">
        <v>3</v>
      </c>
      <c r="G12195" s="8">
        <v>9</v>
      </c>
      <c r="H12195" s="8">
        <v>3</v>
      </c>
      <c r="I12195" s="8">
        <v>7</v>
      </c>
      <c r="J12195" s="8">
        <v>4</v>
      </c>
      <c r="K12195" s="9">
        <f>((D12195*D12161)+(E12195*E12161)+(F12195*F12161)+(G12195*G12161)+(H12195*H12161)+(I12195*I12161)+(J12195*J12161))+$L$9</f>
        <v>-0.86560000000000237</v>
      </c>
      <c r="L12195" s="8">
        <f t="shared" si="3844"/>
        <v>-1</v>
      </c>
      <c r="M12195" s="10">
        <f t="shared" si="3856"/>
        <v>-1</v>
      </c>
      <c r="N12195" s="20">
        <f t="shared" si="3845"/>
        <v>0</v>
      </c>
      <c r="O12195" s="20">
        <f t="shared" si="3853"/>
        <v>0</v>
      </c>
      <c r="P12195" s="20">
        <f t="shared" si="3846"/>
        <v>0</v>
      </c>
      <c r="Q12195" s="20">
        <f t="shared" si="3854"/>
        <v>0</v>
      </c>
      <c r="R12195" s="20">
        <f t="shared" si="3848"/>
        <v>0</v>
      </c>
      <c r="S12195" s="20">
        <f t="shared" si="3849"/>
        <v>0</v>
      </c>
      <c r="T12195" s="20">
        <f t="shared" si="3850"/>
        <v>0</v>
      </c>
      <c r="U12195" s="20">
        <f t="shared" si="3855"/>
        <v>0</v>
      </c>
    </row>
    <row r="12196" spans="3:21" ht="19.2" x14ac:dyDescent="0.3">
      <c r="C12196" s="14">
        <v>31</v>
      </c>
      <c r="D12196" s="8">
        <v>4</v>
      </c>
      <c r="E12196" s="8">
        <v>7</v>
      </c>
      <c r="F12196" s="8">
        <v>7</v>
      </c>
      <c r="G12196" s="8">
        <v>6</v>
      </c>
      <c r="H12196" s="8">
        <v>9</v>
      </c>
      <c r="I12196" s="8">
        <v>0</v>
      </c>
      <c r="J12196" s="8">
        <v>6</v>
      </c>
      <c r="K12196" s="9">
        <f>((D12196*D12161)+(E12196*E12161)+(F12196*F12161)+(G12196*G12161)+(H12196*H12161)+(I12196*I12161)+(J12196*J12161))+$L$9</f>
        <v>0.23360000000000003</v>
      </c>
      <c r="L12196" s="8">
        <f t="shared" si="3844"/>
        <v>1</v>
      </c>
      <c r="M12196" s="10">
        <f t="shared" si="3856"/>
        <v>1</v>
      </c>
      <c r="N12196" s="20">
        <f t="shared" si="3845"/>
        <v>0</v>
      </c>
      <c r="O12196" s="20">
        <f t="shared" si="3853"/>
        <v>0</v>
      </c>
      <c r="P12196" s="20">
        <f t="shared" si="3846"/>
        <v>0</v>
      </c>
      <c r="Q12196" s="20">
        <f t="shared" si="3854"/>
        <v>0</v>
      </c>
      <c r="R12196" s="20">
        <f t="shared" si="3848"/>
        <v>0</v>
      </c>
      <c r="S12196" s="20">
        <f t="shared" si="3849"/>
        <v>0</v>
      </c>
      <c r="T12196" s="20">
        <f t="shared" si="3850"/>
        <v>0</v>
      </c>
      <c r="U12196" s="20">
        <f t="shared" si="3855"/>
        <v>0</v>
      </c>
    </row>
    <row r="12197" spans="3:21" ht="19.2" x14ac:dyDescent="0.3">
      <c r="C12197" s="14">
        <v>32</v>
      </c>
      <c r="D12197" s="8">
        <v>4</v>
      </c>
      <c r="E12197" s="8">
        <v>1</v>
      </c>
      <c r="F12197" s="8">
        <v>6</v>
      </c>
      <c r="G12197" s="8">
        <v>1</v>
      </c>
      <c r="H12197" s="8">
        <v>8</v>
      </c>
      <c r="I12197" s="8">
        <v>0</v>
      </c>
      <c r="J12197" s="8">
        <v>6</v>
      </c>
      <c r="K12197" s="9">
        <f>((D12197*D12161)+(E12197*E12161)+(F12197*F12161)+(G12197*G12161)+(H12197*H12161)+(I12197*I12161)+(J12197*J12161))+$L$9</f>
        <v>-0.80800000000000072</v>
      </c>
      <c r="L12197" s="8">
        <f t="shared" si="3844"/>
        <v>-1</v>
      </c>
      <c r="M12197" s="10">
        <f t="shared" si="3856"/>
        <v>-1</v>
      </c>
      <c r="N12197" s="20">
        <f t="shared" si="3845"/>
        <v>0</v>
      </c>
      <c r="O12197" s="20">
        <f t="shared" si="3853"/>
        <v>0</v>
      </c>
      <c r="P12197" s="20">
        <f t="shared" si="3846"/>
        <v>0</v>
      </c>
      <c r="Q12197" s="20">
        <f t="shared" si="3854"/>
        <v>0</v>
      </c>
      <c r="R12197" s="20">
        <f t="shared" si="3848"/>
        <v>0</v>
      </c>
      <c r="S12197" s="20">
        <f t="shared" si="3849"/>
        <v>0</v>
      </c>
      <c r="T12197" s="20">
        <f t="shared" si="3850"/>
        <v>0</v>
      </c>
      <c r="U12197" s="20">
        <f t="shared" si="3855"/>
        <v>0</v>
      </c>
    </row>
    <row r="12198" spans="3:21" ht="19.2" x14ac:dyDescent="0.3">
      <c r="C12198" s="14">
        <v>33</v>
      </c>
      <c r="D12198" s="8">
        <v>5</v>
      </c>
      <c r="E12198" s="8">
        <v>1</v>
      </c>
      <c r="F12198" s="8">
        <v>7</v>
      </c>
      <c r="G12198" s="8">
        <v>8</v>
      </c>
      <c r="H12198" s="8">
        <v>1</v>
      </c>
      <c r="I12198" s="8">
        <v>6</v>
      </c>
      <c r="J12198" s="8">
        <v>9</v>
      </c>
      <c r="K12198" s="9">
        <f>((D12198*D12161)+(E12198*E12161)+(F12198*F12161)+(G12198*G12161)+(H12198*H12161)+(I12198*I12161)+(J12198*J12161))+$L$9</f>
        <v>0.13439999999999586</v>
      </c>
      <c r="L12198" s="8">
        <f t="shared" si="3844"/>
        <v>1</v>
      </c>
      <c r="M12198" s="10">
        <f t="shared" si="3856"/>
        <v>1</v>
      </c>
      <c r="N12198" s="20">
        <f t="shared" si="3845"/>
        <v>0</v>
      </c>
      <c r="O12198" s="20">
        <f t="shared" si="3853"/>
        <v>0</v>
      </c>
      <c r="P12198" s="20">
        <f t="shared" si="3846"/>
        <v>0</v>
      </c>
      <c r="Q12198" s="20">
        <f t="shared" si="3854"/>
        <v>0</v>
      </c>
      <c r="R12198" s="20">
        <f t="shared" si="3848"/>
        <v>0</v>
      </c>
      <c r="S12198" s="20">
        <f t="shared" si="3849"/>
        <v>0</v>
      </c>
      <c r="T12198" s="20">
        <f t="shared" si="3850"/>
        <v>0</v>
      </c>
      <c r="U12198" s="20">
        <f t="shared" si="3855"/>
        <v>0</v>
      </c>
    </row>
    <row r="12199" spans="3:21" ht="19.2" x14ac:dyDescent="0.3">
      <c r="C12199" s="14">
        <v>34</v>
      </c>
      <c r="D12199" s="8">
        <v>4</v>
      </c>
      <c r="E12199" s="8">
        <v>9</v>
      </c>
      <c r="F12199" s="8">
        <v>3</v>
      </c>
      <c r="G12199" s="8">
        <v>7</v>
      </c>
      <c r="H12199" s="8">
        <v>3</v>
      </c>
      <c r="I12199" s="8">
        <v>5</v>
      </c>
      <c r="J12199" s="8">
        <v>9</v>
      </c>
      <c r="K12199" s="9">
        <f>((D12199*D12161)+(E12199*E12161)+(F12199*F12161)+(G12199*G12161)+(H12199*H12161)+(I12199*I12161)+(J12199*J12161))+$L$9</f>
        <v>0.27599999999999802</v>
      </c>
      <c r="L12199" s="8">
        <f t="shared" si="3844"/>
        <v>1</v>
      </c>
      <c r="M12199" s="10">
        <f t="shared" si="3856"/>
        <v>1</v>
      </c>
      <c r="N12199" s="20">
        <f t="shared" si="3845"/>
        <v>0</v>
      </c>
      <c r="O12199" s="20">
        <f t="shared" si="3853"/>
        <v>0</v>
      </c>
      <c r="P12199" s="20">
        <f t="shared" si="3846"/>
        <v>0</v>
      </c>
      <c r="Q12199" s="20">
        <f t="shared" si="3854"/>
        <v>0</v>
      </c>
      <c r="R12199" s="20">
        <f t="shared" si="3848"/>
        <v>0</v>
      </c>
      <c r="S12199" s="20">
        <f t="shared" si="3849"/>
        <v>0</v>
      </c>
      <c r="T12199" s="20">
        <f t="shared" si="3850"/>
        <v>0</v>
      </c>
      <c r="U12199" s="20">
        <f t="shared" si="3855"/>
        <v>0</v>
      </c>
    </row>
    <row r="12200" spans="3:21" ht="19.2" x14ac:dyDescent="0.3">
      <c r="C12200" s="14">
        <v>35</v>
      </c>
      <c r="D12200" s="8">
        <v>4</v>
      </c>
      <c r="E12200" s="8">
        <v>6</v>
      </c>
      <c r="F12200" s="8">
        <v>3</v>
      </c>
      <c r="G12200" s="8">
        <v>3</v>
      </c>
      <c r="H12200" s="8">
        <v>1</v>
      </c>
      <c r="I12200" s="8">
        <v>9</v>
      </c>
      <c r="J12200" s="8">
        <v>3</v>
      </c>
      <c r="K12200" s="9">
        <f>((D12200*D12161)+(E12200*E12161)+(F12200*F12161)+(G12200*G12161)+(H12200*H12161)+(I12200*I12161)+(J12200*J12161))+$L$9</f>
        <v>-0.42640000000000544</v>
      </c>
      <c r="L12200" s="8">
        <f t="shared" si="3844"/>
        <v>-1</v>
      </c>
      <c r="M12200" s="10">
        <f t="shared" si="3856"/>
        <v>-1</v>
      </c>
      <c r="N12200" s="20">
        <f t="shared" si="3845"/>
        <v>0</v>
      </c>
      <c r="O12200" s="20">
        <f t="shared" si="3853"/>
        <v>0</v>
      </c>
      <c r="P12200" s="20">
        <f t="shared" si="3846"/>
        <v>0</v>
      </c>
      <c r="Q12200" s="20">
        <f t="shared" si="3854"/>
        <v>0</v>
      </c>
      <c r="R12200" s="20">
        <f t="shared" si="3848"/>
        <v>0</v>
      </c>
      <c r="S12200" s="20">
        <f t="shared" si="3849"/>
        <v>0</v>
      </c>
      <c r="T12200" s="20">
        <f t="shared" si="3850"/>
        <v>0</v>
      </c>
      <c r="U12200" s="20">
        <f t="shared" si="3855"/>
        <v>0</v>
      </c>
    </row>
    <row r="12201" spans="3:21" ht="19.2" x14ac:dyDescent="0.3">
      <c r="C12201" s="14">
        <v>36</v>
      </c>
      <c r="D12201" s="8">
        <v>4</v>
      </c>
      <c r="E12201" s="8">
        <v>6</v>
      </c>
      <c r="F12201" s="8">
        <v>3</v>
      </c>
      <c r="G12201" s="8">
        <v>6</v>
      </c>
      <c r="H12201" s="8">
        <v>1</v>
      </c>
      <c r="I12201" s="8">
        <v>6</v>
      </c>
      <c r="J12201" s="8">
        <v>2</v>
      </c>
      <c r="K12201" s="9">
        <f>((D12201*D12161)+(E12201*E12161)+(F12201*F12161)+(G12201*G12161)+(H12201*H12161)+(I12201*I12161)+(J12201*J12161))+$L$9</f>
        <v>-0.36480000000000334</v>
      </c>
      <c r="L12201" s="8">
        <f t="shared" si="3844"/>
        <v>-1</v>
      </c>
      <c r="M12201" s="10">
        <f t="shared" si="3856"/>
        <v>-1</v>
      </c>
      <c r="N12201" s="20">
        <f t="shared" si="3845"/>
        <v>0</v>
      </c>
      <c r="O12201" s="20">
        <f t="shared" si="3853"/>
        <v>0</v>
      </c>
      <c r="P12201" s="20">
        <f t="shared" si="3846"/>
        <v>0</v>
      </c>
      <c r="Q12201" s="20">
        <f t="shared" si="3854"/>
        <v>0</v>
      </c>
      <c r="R12201" s="20">
        <f t="shared" si="3848"/>
        <v>0</v>
      </c>
      <c r="S12201" s="20">
        <f t="shared" si="3849"/>
        <v>0</v>
      </c>
      <c r="T12201" s="20">
        <f t="shared" si="3850"/>
        <v>0</v>
      </c>
      <c r="U12201" s="20">
        <f t="shared" si="3855"/>
        <v>0</v>
      </c>
    </row>
    <row r="12202" spans="3:21" ht="19.2" x14ac:dyDescent="0.3">
      <c r="C12202" s="14">
        <v>37</v>
      </c>
      <c r="D12202" s="8">
        <v>4</v>
      </c>
      <c r="E12202" s="8">
        <v>2</v>
      </c>
      <c r="F12202" s="8">
        <v>4</v>
      </c>
      <c r="G12202" s="8">
        <v>4</v>
      </c>
      <c r="H12202" s="8">
        <v>5</v>
      </c>
      <c r="I12202" s="8">
        <v>5</v>
      </c>
      <c r="J12202" s="8">
        <v>8</v>
      </c>
      <c r="K12202" s="9">
        <f>((D12202*D12161)+(E12202*E12161)+(F12202*F12161)+(G12202*G12161)+(H12202*H12161)+(I12202*I12161)+(J12202*J12161))+$L$9</f>
        <v>-0.77640000000000242</v>
      </c>
      <c r="L12202" s="8">
        <f t="shared" si="3844"/>
        <v>-1</v>
      </c>
      <c r="M12202" s="10">
        <f t="shared" si="3856"/>
        <v>-1</v>
      </c>
      <c r="N12202" s="20">
        <f t="shared" si="3845"/>
        <v>0</v>
      </c>
      <c r="O12202" s="20">
        <f t="shared" si="3853"/>
        <v>0</v>
      </c>
      <c r="P12202" s="20">
        <f t="shared" si="3846"/>
        <v>0</v>
      </c>
      <c r="Q12202" s="20">
        <f t="shared" si="3854"/>
        <v>0</v>
      </c>
      <c r="R12202" s="20">
        <f t="shared" si="3848"/>
        <v>0</v>
      </c>
      <c r="S12202" s="20">
        <f t="shared" si="3849"/>
        <v>0</v>
      </c>
      <c r="T12202" s="20">
        <f t="shared" si="3850"/>
        <v>0</v>
      </c>
      <c r="U12202" s="20">
        <f t="shared" si="3855"/>
        <v>0</v>
      </c>
    </row>
    <row r="12203" spans="3:21" ht="19.2" x14ac:dyDescent="0.3">
      <c r="C12203" s="14">
        <v>38</v>
      </c>
      <c r="D12203" s="8">
        <v>4</v>
      </c>
      <c r="E12203" s="8">
        <v>4</v>
      </c>
      <c r="F12203" s="8">
        <v>0</v>
      </c>
      <c r="G12203" s="8">
        <v>1</v>
      </c>
      <c r="H12203" s="8">
        <v>7</v>
      </c>
      <c r="I12203" s="8">
        <v>8</v>
      </c>
      <c r="J12203" s="8">
        <v>8</v>
      </c>
      <c r="K12203" s="9">
        <f>((D12203*D12161)+(E12203*E12161)+(F12203*F12161)+(G12203*G12161)+(H12203*H12161)+(I12203*I12161)+(J12203*J12161))+$L$9</f>
        <v>-0.54920000000000258</v>
      </c>
      <c r="L12203" s="8">
        <f t="shared" si="3844"/>
        <v>-1</v>
      </c>
      <c r="M12203" s="10">
        <f t="shared" si="3856"/>
        <v>-1</v>
      </c>
      <c r="N12203" s="20">
        <f t="shared" si="3845"/>
        <v>0</v>
      </c>
      <c r="O12203" s="20">
        <f t="shared" si="3853"/>
        <v>0</v>
      </c>
      <c r="P12203" s="20">
        <f t="shared" si="3846"/>
        <v>0</v>
      </c>
      <c r="Q12203" s="20">
        <f t="shared" si="3854"/>
        <v>0</v>
      </c>
      <c r="R12203" s="20">
        <f t="shared" si="3848"/>
        <v>0</v>
      </c>
      <c r="S12203" s="20">
        <f t="shared" si="3849"/>
        <v>0</v>
      </c>
      <c r="T12203" s="20">
        <f t="shared" si="3850"/>
        <v>0</v>
      </c>
      <c r="U12203" s="20">
        <f t="shared" si="3855"/>
        <v>0</v>
      </c>
    </row>
    <row r="12204" spans="3:21" ht="19.2" x14ac:dyDescent="0.3">
      <c r="C12204" s="14">
        <v>39</v>
      </c>
      <c r="D12204" s="8">
        <v>5</v>
      </c>
      <c r="E12204" s="8">
        <v>2</v>
      </c>
      <c r="F12204" s="8">
        <v>9</v>
      </c>
      <c r="G12204" s="8">
        <v>1</v>
      </c>
      <c r="H12204" s="8">
        <v>6</v>
      </c>
      <c r="I12204" s="8">
        <v>6</v>
      </c>
      <c r="J12204" s="8">
        <v>1</v>
      </c>
      <c r="K12204" s="9">
        <f>((D12204*D12161)+(E12204*E12161)+(F12204*F12161)+(G12204*G12161)+(H12204*H12161)+(I12204*I12161)+(J12204*J12161))+$L$9</f>
        <v>0.2871999999999959</v>
      </c>
      <c r="L12204" s="8">
        <f t="shared" si="3844"/>
        <v>1</v>
      </c>
      <c r="M12204" s="10">
        <f t="shared" si="3856"/>
        <v>1</v>
      </c>
      <c r="N12204" s="20">
        <f t="shared" si="3845"/>
        <v>0</v>
      </c>
      <c r="O12204" s="20">
        <f t="shared" si="3853"/>
        <v>0</v>
      </c>
      <c r="P12204" s="20">
        <f t="shared" si="3846"/>
        <v>0</v>
      </c>
      <c r="Q12204" s="20">
        <f t="shared" si="3854"/>
        <v>0</v>
      </c>
      <c r="R12204" s="20">
        <f t="shared" si="3848"/>
        <v>0</v>
      </c>
      <c r="S12204" s="20">
        <f t="shared" si="3849"/>
        <v>0</v>
      </c>
      <c r="T12204" s="20">
        <f t="shared" si="3850"/>
        <v>0</v>
      </c>
      <c r="U12204" s="20">
        <f t="shared" si="3855"/>
        <v>0</v>
      </c>
    </row>
    <row r="12205" spans="3:21" ht="19.2" x14ac:dyDescent="0.3">
      <c r="C12205" s="14">
        <v>40</v>
      </c>
      <c r="D12205" s="8">
        <v>5</v>
      </c>
      <c r="E12205" s="8">
        <v>1</v>
      </c>
      <c r="F12205" s="8">
        <v>7</v>
      </c>
      <c r="G12205" s="8">
        <v>1</v>
      </c>
      <c r="H12205" s="8">
        <v>1</v>
      </c>
      <c r="I12205" s="8">
        <v>6</v>
      </c>
      <c r="J12205" s="8">
        <v>5</v>
      </c>
      <c r="K12205" s="9">
        <f>((D12205*D12161)+(E12205*E12161)+(F12205*F12161)+(G12205*G12161)+(H12205*H12161)+(I12205*I12161)+(J12205*J12161))+$L$9</f>
        <v>-9.200000000005204E-3</v>
      </c>
      <c r="L12205" s="8">
        <f t="shared" si="3844"/>
        <v>-1</v>
      </c>
      <c r="M12205" s="10">
        <f t="shared" si="3856"/>
        <v>1</v>
      </c>
      <c r="N12205" s="20">
        <f t="shared" si="3845"/>
        <v>2</v>
      </c>
      <c r="O12205" s="20">
        <f t="shared" si="3853"/>
        <v>0.1</v>
      </c>
      <c r="P12205" s="20">
        <f t="shared" si="3846"/>
        <v>0.02</v>
      </c>
      <c r="Q12205" s="20">
        <f t="shared" si="3854"/>
        <v>0.14000000000000001</v>
      </c>
      <c r="R12205" s="20">
        <f t="shared" si="3848"/>
        <v>0.02</v>
      </c>
      <c r="S12205" s="20">
        <f t="shared" si="3849"/>
        <v>0.02</v>
      </c>
      <c r="T12205" s="20">
        <f t="shared" si="3850"/>
        <v>0.12</v>
      </c>
      <c r="U12205" s="20">
        <f t="shared" si="3855"/>
        <v>0.1</v>
      </c>
    </row>
    <row r="12206" spans="3:21" ht="19.2" x14ac:dyDescent="0.3">
      <c r="C12206" s="14">
        <v>41</v>
      </c>
      <c r="D12206" s="8">
        <v>3</v>
      </c>
      <c r="E12206" s="8">
        <v>8</v>
      </c>
      <c r="F12206" s="8">
        <v>0</v>
      </c>
      <c r="G12206" s="8">
        <v>0</v>
      </c>
      <c r="H12206" s="8">
        <v>4</v>
      </c>
      <c r="I12206" s="8">
        <v>2</v>
      </c>
      <c r="J12206" s="8">
        <v>3</v>
      </c>
      <c r="K12206" s="9">
        <f>((D12206*D12161)+(E12206*E12161)+(F12206*F12161)+(G12206*G12161)+(H12206*H12161)+(I12206*I12161)+(J12206*J12161))+$L$9</f>
        <v>-1.118800000000002</v>
      </c>
      <c r="L12206" s="8">
        <f t="shared" si="3844"/>
        <v>-1</v>
      </c>
      <c r="M12206" s="10">
        <f t="shared" si="3856"/>
        <v>-1</v>
      </c>
      <c r="N12206" s="20">
        <f t="shared" si="3845"/>
        <v>0</v>
      </c>
      <c r="O12206" s="20">
        <f t="shared" si="3853"/>
        <v>0</v>
      </c>
      <c r="P12206" s="20">
        <f t="shared" si="3846"/>
        <v>0</v>
      </c>
      <c r="Q12206" s="20">
        <f t="shared" si="3854"/>
        <v>0</v>
      </c>
      <c r="R12206" s="20">
        <f t="shared" si="3848"/>
        <v>0</v>
      </c>
      <c r="S12206" s="20">
        <f t="shared" si="3849"/>
        <v>0</v>
      </c>
      <c r="T12206" s="20">
        <f t="shared" si="3850"/>
        <v>0</v>
      </c>
      <c r="U12206" s="20">
        <f t="shared" si="3855"/>
        <v>0</v>
      </c>
    </row>
    <row r="12207" spans="3:21" ht="19.2" x14ac:dyDescent="0.3">
      <c r="C12207" s="14">
        <v>42</v>
      </c>
      <c r="D12207" s="8">
        <v>4</v>
      </c>
      <c r="E12207" s="8">
        <v>7</v>
      </c>
      <c r="F12207" s="8">
        <v>8</v>
      </c>
      <c r="G12207" s="8">
        <v>8</v>
      </c>
      <c r="H12207" s="8">
        <v>6</v>
      </c>
      <c r="I12207" s="8">
        <v>4</v>
      </c>
      <c r="J12207" s="8">
        <v>1</v>
      </c>
      <c r="K12207" s="9">
        <f>((D12207*D12161)+(E12207*E12161)+(F12207*F12161)+(G12207*G12161)+(H12207*H12161)+(I12207*I12161)+(J12207*J12161))+$L$9</f>
        <v>7.2399999999997355E-2</v>
      </c>
      <c r="L12207" s="8">
        <f t="shared" si="3844"/>
        <v>1</v>
      </c>
      <c r="M12207" s="10">
        <f t="shared" si="3856"/>
        <v>1</v>
      </c>
      <c r="N12207" s="20">
        <f t="shared" si="3845"/>
        <v>0</v>
      </c>
      <c r="O12207" s="20">
        <f t="shared" si="3853"/>
        <v>0</v>
      </c>
      <c r="P12207" s="20">
        <f t="shared" si="3846"/>
        <v>0</v>
      </c>
      <c r="Q12207" s="20">
        <f t="shared" si="3854"/>
        <v>0</v>
      </c>
      <c r="R12207" s="20">
        <f t="shared" si="3848"/>
        <v>0</v>
      </c>
      <c r="S12207" s="20">
        <f t="shared" si="3849"/>
        <v>0</v>
      </c>
      <c r="T12207" s="20">
        <f t="shared" si="3850"/>
        <v>0</v>
      </c>
      <c r="U12207" s="20">
        <f t="shared" si="3855"/>
        <v>0</v>
      </c>
    </row>
    <row r="12208" spans="3:21" ht="19.2" x14ac:dyDescent="0.3">
      <c r="C12208" s="14">
        <v>43</v>
      </c>
      <c r="D12208" s="8">
        <v>5</v>
      </c>
      <c r="E12208" s="8">
        <v>3</v>
      </c>
      <c r="F12208" s="8">
        <v>0</v>
      </c>
      <c r="G12208" s="8">
        <v>7</v>
      </c>
      <c r="H12208" s="8">
        <v>8</v>
      </c>
      <c r="I12208" s="8">
        <v>8</v>
      </c>
      <c r="J12208" s="8">
        <v>4</v>
      </c>
      <c r="K12208" s="9">
        <f>((D12208*D12161)+(E12208*E12161)+(F12208*F12161)+(G12208*G12161)+(H12208*H12161)+(I12208*I12161)+(J12208*J12161))+$L$9</f>
        <v>0.44079999999999675</v>
      </c>
      <c r="L12208" s="8">
        <f t="shared" si="3844"/>
        <v>1</v>
      </c>
      <c r="M12208" s="10">
        <f t="shared" si="3856"/>
        <v>1</v>
      </c>
      <c r="N12208" s="20">
        <f t="shared" si="3845"/>
        <v>0</v>
      </c>
      <c r="O12208" s="20">
        <f t="shared" si="3853"/>
        <v>0</v>
      </c>
      <c r="P12208" s="20">
        <f t="shared" si="3846"/>
        <v>0</v>
      </c>
      <c r="Q12208" s="20">
        <f t="shared" si="3854"/>
        <v>0</v>
      </c>
      <c r="R12208" s="20">
        <f t="shared" si="3848"/>
        <v>0</v>
      </c>
      <c r="S12208" s="20">
        <f t="shared" si="3849"/>
        <v>0</v>
      </c>
      <c r="T12208" s="20">
        <f t="shared" si="3850"/>
        <v>0</v>
      </c>
      <c r="U12208" s="20">
        <f t="shared" si="3855"/>
        <v>0</v>
      </c>
    </row>
    <row r="12209" spans="3:21" ht="19.2" x14ac:dyDescent="0.3">
      <c r="C12209" s="14">
        <v>44</v>
      </c>
      <c r="D12209" s="8">
        <v>3</v>
      </c>
      <c r="E12209" s="8">
        <v>6</v>
      </c>
      <c r="F12209" s="8">
        <v>9</v>
      </c>
      <c r="G12209" s="8">
        <v>3</v>
      </c>
      <c r="H12209" s="8">
        <v>6</v>
      </c>
      <c r="I12209" s="8">
        <v>2</v>
      </c>
      <c r="J12209" s="8">
        <v>1</v>
      </c>
      <c r="K12209" s="9">
        <f>((D12209*D12161)+(E12209*E12161)+(F12209*F12161)+(G12209*G12161)+(H12209*H12161)+(I12209*I12161)+(J12209*J12161))+$L$9</f>
        <v>-1.1920000000000028</v>
      </c>
      <c r="L12209" s="8">
        <f t="shared" si="3844"/>
        <v>-1</v>
      </c>
      <c r="M12209" s="10">
        <f t="shared" si="3856"/>
        <v>-1</v>
      </c>
      <c r="N12209" s="20">
        <f t="shared" si="3845"/>
        <v>0</v>
      </c>
      <c r="O12209" s="20">
        <f t="shared" si="3853"/>
        <v>0</v>
      </c>
      <c r="P12209" s="20">
        <f t="shared" si="3846"/>
        <v>0</v>
      </c>
      <c r="Q12209" s="20">
        <f t="shared" si="3854"/>
        <v>0</v>
      </c>
      <c r="R12209" s="20">
        <f t="shared" si="3848"/>
        <v>0</v>
      </c>
      <c r="S12209" s="20">
        <f t="shared" si="3849"/>
        <v>0</v>
      </c>
      <c r="T12209" s="20">
        <f t="shared" si="3850"/>
        <v>0</v>
      </c>
      <c r="U12209" s="20">
        <f t="shared" si="3855"/>
        <v>0</v>
      </c>
    </row>
    <row r="12210" spans="3:21" ht="19.2" x14ac:dyDescent="0.3">
      <c r="C12210" s="14">
        <v>45</v>
      </c>
      <c r="D12210" s="8">
        <v>4</v>
      </c>
      <c r="E12210" s="8">
        <v>4</v>
      </c>
      <c r="F12210" s="8">
        <v>6</v>
      </c>
      <c r="G12210" s="8">
        <v>1</v>
      </c>
      <c r="H12210" s="8">
        <v>0</v>
      </c>
      <c r="I12210" s="8">
        <v>0</v>
      </c>
      <c r="J12210" s="8">
        <v>3</v>
      </c>
      <c r="K12210" s="9">
        <f>((D12210*D12161)+(E12210*E12161)+(F12210*F12161)+(G12210*G12161)+(H12210*H12161)+(I12210*I12161)+(J12210*J12161))+$L$9</f>
        <v>-0.63600000000000279</v>
      </c>
      <c r="L12210" s="8">
        <f t="shared" si="3844"/>
        <v>-1</v>
      </c>
      <c r="M12210" s="10">
        <f t="shared" si="3856"/>
        <v>-1</v>
      </c>
      <c r="N12210" s="20">
        <f t="shared" si="3845"/>
        <v>0</v>
      </c>
      <c r="O12210" s="20">
        <f t="shared" si="3853"/>
        <v>0</v>
      </c>
      <c r="P12210" s="20">
        <f t="shared" si="3846"/>
        <v>0</v>
      </c>
      <c r="Q12210" s="20">
        <f t="shared" si="3854"/>
        <v>0</v>
      </c>
      <c r="R12210" s="20">
        <f t="shared" si="3848"/>
        <v>0</v>
      </c>
      <c r="S12210" s="20">
        <f t="shared" si="3849"/>
        <v>0</v>
      </c>
      <c r="T12210" s="20">
        <f t="shared" si="3850"/>
        <v>0</v>
      </c>
      <c r="U12210" s="20">
        <f t="shared" si="3855"/>
        <v>0</v>
      </c>
    </row>
    <row r="12211" spans="3:21" ht="19.2" x14ac:dyDescent="0.3">
      <c r="C12211" s="14">
        <v>46</v>
      </c>
      <c r="D12211" s="8">
        <v>4</v>
      </c>
      <c r="E12211" s="8">
        <v>6</v>
      </c>
      <c r="F12211" s="8">
        <v>0</v>
      </c>
      <c r="G12211" s="8">
        <v>0</v>
      </c>
      <c r="H12211" s="8">
        <v>9</v>
      </c>
      <c r="I12211" s="8">
        <v>8</v>
      </c>
      <c r="J12211" s="8">
        <v>7</v>
      </c>
      <c r="K12211" s="9">
        <f>((D12211*D12161)+(E12211*E12161)+(F12211*F12161)+(G12211*G12161)+(H12211*H12161)+(I12211*I12161)+(J12211*J12161))+$L$9</f>
        <v>-0.20320000000000249</v>
      </c>
      <c r="L12211" s="8">
        <f t="shared" si="3844"/>
        <v>-1</v>
      </c>
      <c r="M12211" s="10">
        <f t="shared" si="3856"/>
        <v>-1</v>
      </c>
      <c r="N12211" s="20">
        <f t="shared" si="3845"/>
        <v>0</v>
      </c>
      <c r="O12211" s="20">
        <f>N12211*$D$2*D12211</f>
        <v>0</v>
      </c>
      <c r="P12211" s="20">
        <f t="shared" si="3846"/>
        <v>0</v>
      </c>
      <c r="Q12211" s="20">
        <f t="shared" si="3854"/>
        <v>0</v>
      </c>
      <c r="R12211" s="20">
        <f t="shared" si="3848"/>
        <v>0</v>
      </c>
      <c r="S12211" s="20">
        <f t="shared" si="3849"/>
        <v>0</v>
      </c>
      <c r="T12211" s="20">
        <f t="shared" si="3850"/>
        <v>0</v>
      </c>
      <c r="U12211" s="20">
        <f t="shared" si="3855"/>
        <v>0</v>
      </c>
    </row>
    <row r="12212" spans="3:21" ht="19.2" x14ac:dyDescent="0.3">
      <c r="C12212" s="14">
        <v>47</v>
      </c>
      <c r="D12212" s="8">
        <v>4</v>
      </c>
      <c r="E12212" s="8">
        <v>9</v>
      </c>
      <c r="F12212" s="8">
        <v>4</v>
      </c>
      <c r="G12212" s="8">
        <v>0</v>
      </c>
      <c r="H12212" s="8">
        <v>0</v>
      </c>
      <c r="I12212" s="8">
        <v>2</v>
      </c>
      <c r="J12212" s="8">
        <v>3</v>
      </c>
      <c r="K12212" s="9">
        <f>((D12212*D12161)+(E12212*E12161)+(F12212*F12161)+(G12212*G12161)+(H12212*H12161)+(I12212*I12161)+(J12212*J12161))+$L$9</f>
        <v>6.4399999999995572E-2</v>
      </c>
      <c r="L12212" s="8">
        <f t="shared" si="3844"/>
        <v>1</v>
      </c>
      <c r="M12212" s="10">
        <f t="shared" si="3856"/>
        <v>1</v>
      </c>
      <c r="N12212" s="20">
        <f t="shared" si="3845"/>
        <v>0</v>
      </c>
      <c r="O12212" s="20">
        <f t="shared" ref="O12212:O12213" si="3857">N12212*$D$2*D12212</f>
        <v>0</v>
      </c>
      <c r="P12212" s="20">
        <f t="shared" si="3846"/>
        <v>0</v>
      </c>
      <c r="Q12212" s="20">
        <f t="shared" si="3854"/>
        <v>0</v>
      </c>
      <c r="R12212" s="20">
        <f t="shared" si="3848"/>
        <v>0</v>
      </c>
      <c r="S12212" s="20">
        <f t="shared" si="3849"/>
        <v>0</v>
      </c>
      <c r="T12212" s="20">
        <f t="shared" si="3850"/>
        <v>0</v>
      </c>
      <c r="U12212" s="20">
        <f t="shared" si="3855"/>
        <v>0</v>
      </c>
    </row>
    <row r="12213" spans="3:21" ht="19.2" x14ac:dyDescent="0.3">
      <c r="C12213" s="14">
        <v>48</v>
      </c>
      <c r="D12213" s="8">
        <v>4</v>
      </c>
      <c r="E12213" s="8">
        <v>6</v>
      </c>
      <c r="F12213" s="8">
        <v>5</v>
      </c>
      <c r="G12213" s="8">
        <v>7</v>
      </c>
      <c r="H12213" s="8">
        <v>3</v>
      </c>
      <c r="I12213" s="8">
        <v>8</v>
      </c>
      <c r="J12213" s="8">
        <v>0</v>
      </c>
      <c r="K12213" s="9">
        <f>((D12213*D12161)+(E12213*E12161)+(F12213*F12161)+(G12213*G12161)+(H12213*H12161)+(I12213*I12161)+(J12213*J12161))+$L$9</f>
        <v>-0.30200000000000493</v>
      </c>
      <c r="L12213" s="8">
        <f t="shared" si="3844"/>
        <v>-1</v>
      </c>
      <c r="M12213" s="10">
        <f t="shared" si="3856"/>
        <v>-1</v>
      </c>
      <c r="N12213" s="20">
        <f t="shared" si="3845"/>
        <v>0</v>
      </c>
      <c r="O12213" s="20">
        <f t="shared" si="3857"/>
        <v>0</v>
      </c>
      <c r="P12213" s="20">
        <f t="shared" si="3846"/>
        <v>0</v>
      </c>
      <c r="Q12213" s="20">
        <f t="shared" si="3854"/>
        <v>0</v>
      </c>
      <c r="R12213" s="20">
        <f t="shared" si="3848"/>
        <v>0</v>
      </c>
      <c r="S12213" s="20">
        <f t="shared" si="3849"/>
        <v>0</v>
      </c>
      <c r="T12213" s="20">
        <f t="shared" si="3850"/>
        <v>0</v>
      </c>
      <c r="U12213" s="20">
        <f t="shared" si="3855"/>
        <v>0</v>
      </c>
    </row>
    <row r="12214" spans="3:21" ht="19.2" x14ac:dyDescent="0.3">
      <c r="C12214" s="14">
        <v>49</v>
      </c>
      <c r="D12214" s="8">
        <v>4</v>
      </c>
      <c r="E12214" s="8">
        <v>7</v>
      </c>
      <c r="F12214" s="8">
        <v>7</v>
      </c>
      <c r="G12214" s="8">
        <v>4</v>
      </c>
      <c r="H12214" s="8">
        <v>4</v>
      </c>
      <c r="I12214" s="8">
        <v>2</v>
      </c>
      <c r="J12214" s="8">
        <v>5</v>
      </c>
      <c r="K12214" s="9">
        <f>((D12214*D12161)+(E12214*E12161)+(F12214*F12161)+(G12214*G12161)+(H12214*H12161)+(I12214*I12161)+(J12214*J12161))+$L$9</f>
        <v>1.319999999999677E-2</v>
      </c>
      <c r="L12214" s="8">
        <f t="shared" si="3844"/>
        <v>1</v>
      </c>
      <c r="M12214" s="10">
        <f t="shared" si="3856"/>
        <v>1</v>
      </c>
      <c r="N12214" s="20">
        <f t="shared" si="3845"/>
        <v>0</v>
      </c>
      <c r="O12214" s="20">
        <f>N12214*$D$2*D12214</f>
        <v>0</v>
      </c>
      <c r="P12214" s="20">
        <f t="shared" si="3846"/>
        <v>0</v>
      </c>
      <c r="Q12214" s="20">
        <f t="shared" si="3854"/>
        <v>0</v>
      </c>
      <c r="R12214" s="20">
        <f t="shared" si="3848"/>
        <v>0</v>
      </c>
      <c r="S12214" s="20">
        <f t="shared" si="3849"/>
        <v>0</v>
      </c>
      <c r="T12214" s="20">
        <f t="shared" si="3850"/>
        <v>0</v>
      </c>
      <c r="U12214" s="20">
        <f t="shared" si="3855"/>
        <v>0</v>
      </c>
    </row>
    <row r="12215" spans="3:21" ht="19.2" x14ac:dyDescent="0.3">
      <c r="C12215" s="14">
        <v>50</v>
      </c>
      <c r="D12215" s="8">
        <v>5</v>
      </c>
      <c r="E12215" s="8">
        <v>1</v>
      </c>
      <c r="F12215" s="8">
        <v>2</v>
      </c>
      <c r="G12215" s="8">
        <v>0</v>
      </c>
      <c r="H12215" s="8">
        <v>7</v>
      </c>
      <c r="I12215" s="8">
        <v>1</v>
      </c>
      <c r="J12215" s="8">
        <v>6</v>
      </c>
      <c r="K12215" s="9">
        <f>((D12215*D12161)+(E12215*E12161)+(F12215*F12161)+(G12215*G12161)+(H12215*H12161)+(I12215*I12161)+(J12215*J12161))+$L$9</f>
        <v>0.14999999999999947</v>
      </c>
      <c r="L12215" s="8">
        <f t="shared" si="3844"/>
        <v>1</v>
      </c>
      <c r="M12215" s="10">
        <f t="shared" si="3856"/>
        <v>1</v>
      </c>
      <c r="N12215" s="20">
        <f t="shared" si="3845"/>
        <v>0</v>
      </c>
      <c r="O12215" s="20">
        <f t="shared" ref="O12215" si="3858">N12215*$D$2*D12215</f>
        <v>0</v>
      </c>
      <c r="P12215" s="20">
        <f t="shared" si="3846"/>
        <v>0</v>
      </c>
      <c r="Q12215" s="20">
        <f t="shared" si="3854"/>
        <v>0</v>
      </c>
      <c r="R12215" s="20">
        <f t="shared" si="3848"/>
        <v>0</v>
      </c>
      <c r="S12215" s="20">
        <f t="shared" si="3849"/>
        <v>0</v>
      </c>
      <c r="T12215" s="20">
        <f t="shared" si="3850"/>
        <v>0</v>
      </c>
      <c r="U12215" s="20">
        <f t="shared" si="3855"/>
        <v>0</v>
      </c>
    </row>
    <row r="12216" spans="3:21" ht="19.2" x14ac:dyDescent="0.3">
      <c r="C12216" s="12"/>
      <c r="D12216" s="12"/>
      <c r="E12216" s="12"/>
      <c r="F12216" s="12"/>
      <c r="G12216" s="12"/>
      <c r="H12216" s="12"/>
      <c r="I12216" s="12"/>
      <c r="J12216" s="12"/>
      <c r="K12216" s="12"/>
      <c r="L12216" s="58" t="s">
        <v>37</v>
      </c>
      <c r="M12216" s="58"/>
      <c r="N12216" s="24">
        <f>SUM(N12166:N12215)</f>
        <v>4</v>
      </c>
      <c r="O12216" s="23">
        <f>AVERAGE(O12166:O12215)</f>
        <v>4.0000000000000001E-3</v>
      </c>
      <c r="P12216" s="23">
        <f t="shared" ref="P12216:U12216" si="3859">AVERAGE(P12166:P12215)</f>
        <v>8.0000000000000004E-4</v>
      </c>
      <c r="Q12216" s="23">
        <f t="shared" si="3859"/>
        <v>4.0000000000000001E-3</v>
      </c>
      <c r="R12216" s="23">
        <f t="shared" si="3859"/>
        <v>3.2000000000000002E-3</v>
      </c>
      <c r="S12216" s="23">
        <f t="shared" si="3859"/>
        <v>4.0000000000000002E-4</v>
      </c>
      <c r="T12216" s="23">
        <f t="shared" si="3859"/>
        <v>4.0000000000000001E-3</v>
      </c>
      <c r="U12216" s="23">
        <f t="shared" si="3859"/>
        <v>4.0000000000000001E-3</v>
      </c>
    </row>
    <row r="12217" spans="3:21" ht="19.2" x14ac:dyDescent="0.3">
      <c r="C12217" s="12"/>
      <c r="D12217" s="12"/>
      <c r="E12217" s="12"/>
      <c r="F12217" s="12"/>
      <c r="G12217" s="12"/>
      <c r="H12217" s="12"/>
      <c r="I12217" s="12"/>
      <c r="J12217" s="12"/>
      <c r="K12217" s="12"/>
      <c r="L12217" s="56" t="s">
        <v>38</v>
      </c>
      <c r="M12217" s="56"/>
      <c r="N12217" s="57">
        <f>SUMSQ(N12166:N12215)</f>
        <v>8</v>
      </c>
      <c r="O12217" s="12"/>
      <c r="P12217" s="12"/>
      <c r="Q12217" s="12"/>
      <c r="R12217" s="12"/>
      <c r="S12217" s="12"/>
      <c r="T12217" s="12"/>
      <c r="U12217" s="12"/>
    </row>
    <row r="12218" spans="3:21" x14ac:dyDescent="0.3">
      <c r="L12218" s="56"/>
      <c r="M12218" s="56"/>
      <c r="N12218" s="57"/>
    </row>
    <row r="12219" spans="3:21" x14ac:dyDescent="0.3">
      <c r="C12219" s="6"/>
    </row>
    <row r="12221" spans="3:21" ht="20.399999999999999" x14ac:dyDescent="0.45">
      <c r="C12221" s="21"/>
      <c r="D12221" s="59" t="s">
        <v>18</v>
      </c>
      <c r="E12221" s="59"/>
      <c r="F12221" s="59"/>
      <c r="G12221" s="59"/>
      <c r="H12221" s="59"/>
      <c r="I12221" s="59"/>
      <c r="J12221" s="59"/>
      <c r="K12221" s="60" t="s">
        <v>41</v>
      </c>
      <c r="L12221" s="61"/>
      <c r="M12221" s="28">
        <v>198</v>
      </c>
      <c r="N12221" s="26"/>
    </row>
    <row r="12222" spans="3:21" ht="19.2" x14ac:dyDescent="0.45">
      <c r="C12222" s="25"/>
      <c r="D12222" s="22" t="s">
        <v>10</v>
      </c>
      <c r="E12222" s="22" t="s">
        <v>11</v>
      </c>
      <c r="F12222" s="22" t="s">
        <v>12</v>
      </c>
      <c r="G12222" s="22" t="s">
        <v>13</v>
      </c>
      <c r="H12222" s="22" t="s">
        <v>14</v>
      </c>
      <c r="I12222" s="22" t="s">
        <v>15</v>
      </c>
      <c r="J12222" s="22" t="s">
        <v>16</v>
      </c>
      <c r="L12222" s="27" t="s">
        <v>23</v>
      </c>
    </row>
    <row r="12223" spans="3:21" ht="19.2" x14ac:dyDescent="0.45">
      <c r="C12223" s="16" t="s">
        <v>39</v>
      </c>
      <c r="D12223" s="11">
        <f t="shared" ref="D12223" si="3860">O12216+D12161</f>
        <v>1.0887999999999998</v>
      </c>
      <c r="E12223" s="11">
        <f t="shared" ref="E12223" si="3861">P12216+E12161</f>
        <v>0.15519999999999981</v>
      </c>
      <c r="F12223" s="11">
        <f t="shared" ref="F12223" si="3862">Q12216+F12161</f>
        <v>2.1599999999999724E-2</v>
      </c>
      <c r="G12223" s="11">
        <f t="shared" ref="G12223" si="3863">R12216+G12161</f>
        <v>1.6400000000000105E-2</v>
      </c>
      <c r="H12223" s="11">
        <f t="shared" ref="H12223" si="3864">S12216+H12161</f>
        <v>3.2000000000000223E-2</v>
      </c>
      <c r="I12223" s="11">
        <f t="shared" ref="I12223" si="3865">T12216+I12161</f>
        <v>-7.6000000000003808E-3</v>
      </c>
      <c r="J12223" s="11">
        <f t="shared" ref="J12223" si="3866">U12216+J12161</f>
        <v>1.680000000000003E-2</v>
      </c>
      <c r="L12223" s="13">
        <v>-5.75</v>
      </c>
    </row>
    <row r="12224" spans="3:21" x14ac:dyDescent="0.3">
      <c r="P12224" s="5"/>
    </row>
    <row r="12226" spans="3:21" ht="19.2" x14ac:dyDescent="0.3">
      <c r="C12226" s="8"/>
      <c r="D12226" s="59" t="s">
        <v>17</v>
      </c>
      <c r="E12226" s="59"/>
      <c r="F12226" s="59"/>
      <c r="G12226" s="59"/>
      <c r="H12226" s="59"/>
      <c r="I12226" s="59"/>
      <c r="J12226" s="59"/>
      <c r="K12226" s="62"/>
      <c r="L12226" s="62"/>
      <c r="M12226" s="62"/>
      <c r="N12226" s="62"/>
      <c r="O12226" s="63" t="s">
        <v>24</v>
      </c>
      <c r="P12226" s="64"/>
      <c r="Q12226" s="64"/>
      <c r="R12226" s="64"/>
      <c r="S12226" s="64"/>
      <c r="T12226" s="64"/>
      <c r="U12226" s="64"/>
    </row>
    <row r="12227" spans="3:21" ht="19.2" x14ac:dyDescent="0.3">
      <c r="C12227" s="16" t="s">
        <v>40</v>
      </c>
      <c r="D12227" s="22" t="s">
        <v>10</v>
      </c>
      <c r="E12227" s="22" t="s">
        <v>11</v>
      </c>
      <c r="F12227" s="22" t="s">
        <v>12</v>
      </c>
      <c r="G12227" s="22" t="s">
        <v>13</v>
      </c>
      <c r="H12227" s="22" t="s">
        <v>14</v>
      </c>
      <c r="I12227" s="22" t="s">
        <v>15</v>
      </c>
      <c r="J12227" s="22" t="s">
        <v>16</v>
      </c>
      <c r="K12227" s="17" t="s">
        <v>19</v>
      </c>
      <c r="L12227" s="16" t="s">
        <v>20</v>
      </c>
      <c r="M12227" s="16" t="s">
        <v>21</v>
      </c>
      <c r="N12227" s="18" t="s">
        <v>22</v>
      </c>
      <c r="O12227" s="15" t="s">
        <v>25</v>
      </c>
      <c r="P12227" s="15" t="s">
        <v>26</v>
      </c>
      <c r="Q12227" s="15" t="s">
        <v>27</v>
      </c>
      <c r="R12227" s="15" t="s">
        <v>28</v>
      </c>
      <c r="S12227" s="15" t="s">
        <v>29</v>
      </c>
      <c r="T12227" s="15" t="s">
        <v>30</v>
      </c>
      <c r="U12227" s="15" t="s">
        <v>31</v>
      </c>
    </row>
    <row r="12228" spans="3:21" ht="19.2" x14ac:dyDescent="0.3">
      <c r="C12228" s="14">
        <v>1</v>
      </c>
      <c r="D12228" s="8">
        <v>4</v>
      </c>
      <c r="E12228" s="8">
        <v>7</v>
      </c>
      <c r="F12228" s="8">
        <v>1</v>
      </c>
      <c r="G12228" s="8">
        <v>2</v>
      </c>
      <c r="H12228" s="8">
        <v>9</v>
      </c>
      <c r="I12228" s="8">
        <v>3</v>
      </c>
      <c r="J12228" s="8">
        <v>5</v>
      </c>
      <c r="K12228" s="9">
        <f>((D12228*D12223)+(E12228*E12223)+(F12228*F12223)+(G12228*G12223)+(H12228*H12223)+(I12228*I12223)+(J12228*J12223))+$L$9</f>
        <v>9.5199999999998397E-2</v>
      </c>
      <c r="L12228" s="8">
        <f>IF(K12228&gt;=0,$D$3,$D$4)</f>
        <v>1</v>
      </c>
      <c r="M12228" s="10">
        <f>IF(VALUE(D12228 &amp; E12228 &amp; F12228 &amp; G12228 &amp; H12228 &amp; I12228 &amp; J12228) &gt;= 4712935, 1, -1)</f>
        <v>1</v>
      </c>
      <c r="N12228" s="20">
        <f>M12228-L12228</f>
        <v>0</v>
      </c>
      <c r="O12228" s="20">
        <f>$N$15*$D$2*D12218</f>
        <v>0</v>
      </c>
      <c r="P12228" s="20">
        <f>N12228*$D$2*E12228</f>
        <v>0</v>
      </c>
      <c r="Q12228" s="20">
        <f>N12228*$D$2*F12228</f>
        <v>0</v>
      </c>
      <c r="R12228" s="20">
        <f>N12228*$D$2*G12228</f>
        <v>0</v>
      </c>
      <c r="S12228" s="20">
        <f>N12228*$D$2*H12228</f>
        <v>0</v>
      </c>
      <c r="T12228" s="20">
        <f>N12228*$D$2*I12228</f>
        <v>0</v>
      </c>
      <c r="U12228" s="20">
        <f>N12228*$D$2*J12228</f>
        <v>0</v>
      </c>
    </row>
    <row r="12229" spans="3:21" ht="19.2" x14ac:dyDescent="0.3">
      <c r="C12229" s="14">
        <v>2</v>
      </c>
      <c r="D12229" s="8">
        <v>5</v>
      </c>
      <c r="E12229" s="8">
        <v>0</v>
      </c>
      <c r="F12229" s="8">
        <v>8</v>
      </c>
      <c r="G12229" s="8">
        <v>6</v>
      </c>
      <c r="H12229" s="8">
        <v>8</v>
      </c>
      <c r="I12229" s="8">
        <v>8</v>
      </c>
      <c r="J12229" s="8">
        <v>7</v>
      </c>
      <c r="K12229" s="9">
        <f>((D12229*D12223)+(E12229*E12223)+(F12229*F12223)+(G12229*G12223)+(H12229*H12223)+(I12229*I12223)+(J12229*J12223))+$L$9</f>
        <v>0.27799999999999692</v>
      </c>
      <c r="L12229" s="8">
        <f t="shared" ref="L12229:L12277" si="3867">IF(K12229&gt;=0,$D$3,$D$4)</f>
        <v>1</v>
      </c>
      <c r="M12229" s="10">
        <f>IF(VALUE(D12229 &amp; E12229 &amp; F12229 &amp; G12229 &amp; H12229 &amp; I12229 &amp; J12229) &gt;= 4712935, 1, -1)</f>
        <v>1</v>
      </c>
      <c r="N12229" s="20">
        <f t="shared" ref="N12229:N12277" si="3868">M12229-L12229</f>
        <v>0</v>
      </c>
      <c r="O12229" s="20">
        <f>N12229*$D$2*D12229</f>
        <v>0</v>
      </c>
      <c r="P12229" s="20">
        <f t="shared" ref="P12229:P12277" si="3869">N12229*$D$2*E12229</f>
        <v>0</v>
      </c>
      <c r="Q12229" s="20">
        <f t="shared" ref="Q12229:Q12230" si="3870">N12229*$D$2*F12229</f>
        <v>0</v>
      </c>
      <c r="R12229" s="20">
        <f t="shared" ref="R12229:R12277" si="3871">N12229*$D$2*G12229</f>
        <v>0</v>
      </c>
      <c r="S12229" s="20">
        <f t="shared" ref="S12229:S12277" si="3872">N12229*$D$2*H12229</f>
        <v>0</v>
      </c>
      <c r="T12229" s="20">
        <f t="shared" ref="T12229:T12277" si="3873">N12229*$D$2*I12229</f>
        <v>0</v>
      </c>
      <c r="U12229" s="20">
        <f t="shared" ref="U12229:U12231" si="3874">N12229*$D$2*J12229</f>
        <v>0</v>
      </c>
    </row>
    <row r="12230" spans="3:21" ht="19.2" x14ac:dyDescent="0.3">
      <c r="C12230" s="14">
        <v>3</v>
      </c>
      <c r="D12230" s="8">
        <v>5</v>
      </c>
      <c r="E12230" s="8">
        <v>3</v>
      </c>
      <c r="F12230" s="8">
        <v>7</v>
      </c>
      <c r="G12230" s="8">
        <v>3</v>
      </c>
      <c r="H12230" s="8">
        <v>1</v>
      </c>
      <c r="I12230" s="8">
        <v>4</v>
      </c>
      <c r="J12230" s="8">
        <v>5</v>
      </c>
      <c r="K12230" s="9">
        <f>((D12230*D12223)+(E12230*E12223)+(F12230*F12223)+(G12230*G12223)+(H12230*H12223)+(I12230*I12223)+(J12230*J12223))+$L$9</f>
        <v>0.44559999999999622</v>
      </c>
      <c r="L12230" s="8">
        <f t="shared" si="3867"/>
        <v>1</v>
      </c>
      <c r="M12230" s="10">
        <f t="shared" ref="M12230:M12233" si="3875">IF(VALUE(D12230 &amp; E12230 &amp; F12230 &amp; G12230 &amp; H12230 &amp; I12230 &amp; J12230) &gt;= 4712935, 1, -1)</f>
        <v>1</v>
      </c>
      <c r="N12230" s="20">
        <f t="shared" si="3868"/>
        <v>0</v>
      </c>
      <c r="O12230" s="20">
        <f t="shared" ref="O12230:O12272" si="3876">N12230*$D$2*D12230</f>
        <v>0</v>
      </c>
      <c r="P12230" s="20">
        <f t="shared" si="3869"/>
        <v>0</v>
      </c>
      <c r="Q12230" s="20">
        <f t="shared" si="3870"/>
        <v>0</v>
      </c>
      <c r="R12230" s="20">
        <f t="shared" si="3871"/>
        <v>0</v>
      </c>
      <c r="S12230" s="20">
        <f t="shared" si="3872"/>
        <v>0</v>
      </c>
      <c r="T12230" s="20">
        <f t="shared" si="3873"/>
        <v>0</v>
      </c>
      <c r="U12230" s="20">
        <f t="shared" si="3874"/>
        <v>0</v>
      </c>
    </row>
    <row r="12231" spans="3:21" ht="19.2" x14ac:dyDescent="0.3">
      <c r="C12231" s="14">
        <v>4</v>
      </c>
      <c r="D12231" s="8">
        <v>4</v>
      </c>
      <c r="E12231" s="8">
        <v>0</v>
      </c>
      <c r="F12231" s="8">
        <v>5</v>
      </c>
      <c r="G12231" s="8">
        <v>6</v>
      </c>
      <c r="H12231" s="8">
        <v>4</v>
      </c>
      <c r="I12231" s="8">
        <v>4</v>
      </c>
      <c r="J12231" s="8">
        <v>1</v>
      </c>
      <c r="K12231" s="9">
        <f>((D12231*D12223)+(E12231*E12223)+(F12231*F12223)+(G12231*G12223)+(H12231*H12223)+(I12231*I12223)+(J12231*J12223))+$L$9</f>
        <v>-1.0740000000000016</v>
      </c>
      <c r="L12231" s="8">
        <f t="shared" si="3867"/>
        <v>-1</v>
      </c>
      <c r="M12231" s="10">
        <f t="shared" si="3875"/>
        <v>-1</v>
      </c>
      <c r="N12231" s="20">
        <f t="shared" si="3868"/>
        <v>0</v>
      </c>
      <c r="O12231" s="20">
        <f t="shared" si="3876"/>
        <v>0</v>
      </c>
      <c r="P12231" s="20">
        <f t="shared" si="3869"/>
        <v>0</v>
      </c>
      <c r="Q12231" s="20">
        <f>N12231*$D$2*F12231</f>
        <v>0</v>
      </c>
      <c r="R12231" s="20">
        <f t="shared" si="3871"/>
        <v>0</v>
      </c>
      <c r="S12231" s="20">
        <f t="shared" si="3872"/>
        <v>0</v>
      </c>
      <c r="T12231" s="20">
        <f t="shared" si="3873"/>
        <v>0</v>
      </c>
      <c r="U12231" s="20">
        <f t="shared" si="3874"/>
        <v>0</v>
      </c>
    </row>
    <row r="12232" spans="3:21" ht="19.2" x14ac:dyDescent="0.3">
      <c r="C12232" s="14">
        <v>5</v>
      </c>
      <c r="D12232" s="8">
        <v>5</v>
      </c>
      <c r="E12232" s="8">
        <v>1</v>
      </c>
      <c r="F12232" s="8">
        <v>3</v>
      </c>
      <c r="G12232" s="8">
        <v>7</v>
      </c>
      <c r="H12232" s="8">
        <v>0</v>
      </c>
      <c r="I12232" s="8">
        <v>4</v>
      </c>
      <c r="J12232" s="8">
        <v>5</v>
      </c>
      <c r="K12232" s="9">
        <f>((D12232*D12223)+(E12232*E12223)+(F12232*F12223)+(G12232*G12223)+(H12232*H12223)+(I12232*I12223)+(J12232*J12223))+$L$9</f>
        <v>8.239999999999803E-2</v>
      </c>
      <c r="L12232" s="8">
        <f t="shared" si="3867"/>
        <v>1</v>
      </c>
      <c r="M12232" s="10">
        <f t="shared" si="3875"/>
        <v>1</v>
      </c>
      <c r="N12232" s="20">
        <f t="shared" si="3868"/>
        <v>0</v>
      </c>
      <c r="O12232" s="20">
        <f t="shared" si="3876"/>
        <v>0</v>
      </c>
      <c r="P12232" s="20">
        <f t="shared" si="3869"/>
        <v>0</v>
      </c>
      <c r="Q12232" s="20">
        <f t="shared" ref="Q12232:Q12277" si="3877">N12232*$D$2*F12232</f>
        <v>0</v>
      </c>
      <c r="R12232" s="20">
        <f t="shared" si="3871"/>
        <v>0</v>
      </c>
      <c r="S12232" s="20">
        <f t="shared" si="3872"/>
        <v>0</v>
      </c>
      <c r="T12232" s="20">
        <f t="shared" si="3873"/>
        <v>0</v>
      </c>
      <c r="U12232" s="20">
        <f>N12232*$D$2*J12232</f>
        <v>0</v>
      </c>
    </row>
    <row r="12233" spans="3:21" ht="19.2" x14ac:dyDescent="0.3">
      <c r="C12233" s="14">
        <v>6</v>
      </c>
      <c r="D12233" s="8">
        <v>4</v>
      </c>
      <c r="E12233" s="8">
        <v>9</v>
      </c>
      <c r="F12233" s="8">
        <v>4</v>
      </c>
      <c r="G12233" s="8">
        <v>9</v>
      </c>
      <c r="H12233" s="8">
        <v>2</v>
      </c>
      <c r="I12233" s="8">
        <v>0</v>
      </c>
      <c r="J12233" s="8">
        <v>8</v>
      </c>
      <c r="K12233" s="9">
        <f>((D12233*D12223)+(E12233*E12223)+(F12233*F12223)+(G12233*G12223)+(H12233*H12223)+(I12233*I12223)+(J12233*J12223))+$L$9</f>
        <v>0.43439999999999657</v>
      </c>
      <c r="L12233" s="8">
        <f t="shared" si="3867"/>
        <v>1</v>
      </c>
      <c r="M12233" s="10">
        <f t="shared" si="3875"/>
        <v>1</v>
      </c>
      <c r="N12233" s="20">
        <f t="shared" si="3868"/>
        <v>0</v>
      </c>
      <c r="O12233" s="20">
        <f t="shared" si="3876"/>
        <v>0</v>
      </c>
      <c r="P12233" s="20">
        <f t="shared" si="3869"/>
        <v>0</v>
      </c>
      <c r="Q12233" s="20">
        <f t="shared" si="3877"/>
        <v>0</v>
      </c>
      <c r="R12233" s="20">
        <f t="shared" si="3871"/>
        <v>0</v>
      </c>
      <c r="S12233" s="20">
        <f t="shared" si="3872"/>
        <v>0</v>
      </c>
      <c r="T12233" s="20">
        <f t="shared" si="3873"/>
        <v>0</v>
      </c>
      <c r="U12233" s="20">
        <f t="shared" ref="U12233:U12277" si="3878">N12233*$D$2*J12233</f>
        <v>0</v>
      </c>
    </row>
    <row r="12234" spans="3:21" ht="19.2" x14ac:dyDescent="0.3">
      <c r="C12234" s="14">
        <v>7</v>
      </c>
      <c r="D12234" s="8">
        <v>4</v>
      </c>
      <c r="E12234" s="8">
        <v>1</v>
      </c>
      <c r="F12234" s="8">
        <v>1</v>
      </c>
      <c r="G12234" s="8">
        <v>5</v>
      </c>
      <c r="H12234" s="8">
        <v>6</v>
      </c>
      <c r="I12234" s="8">
        <v>5</v>
      </c>
      <c r="J12234" s="8">
        <v>7</v>
      </c>
      <c r="K12234" s="9">
        <f>((D12234*D12223)+(E12234*E12223)+(F12234*F12223)+(G12234*G12223)+(H12234*H12223)+(I12234*I12223)+(J12234*J12223))+$L$9</f>
        <v>-0.86440000000000161</v>
      </c>
      <c r="L12234" s="8">
        <f t="shared" si="3867"/>
        <v>-1</v>
      </c>
      <c r="M12234" s="10">
        <f>IF(VALUE(D12234 &amp; E12234 &amp; F12234 &amp; G12234 &amp; H12234 &amp; I12234 &amp; J12234) &gt;= 4712935, 1, -1)</f>
        <v>-1</v>
      </c>
      <c r="N12234" s="20">
        <f t="shared" si="3868"/>
        <v>0</v>
      </c>
      <c r="O12234" s="20">
        <f t="shared" si="3876"/>
        <v>0</v>
      </c>
      <c r="P12234" s="20">
        <f t="shared" si="3869"/>
        <v>0</v>
      </c>
      <c r="Q12234" s="20">
        <f t="shared" si="3877"/>
        <v>0</v>
      </c>
      <c r="R12234" s="20">
        <f t="shared" si="3871"/>
        <v>0</v>
      </c>
      <c r="S12234" s="20">
        <f t="shared" si="3872"/>
        <v>0</v>
      </c>
      <c r="T12234" s="20">
        <f t="shared" si="3873"/>
        <v>0</v>
      </c>
      <c r="U12234" s="20">
        <f t="shared" si="3878"/>
        <v>0</v>
      </c>
    </row>
    <row r="12235" spans="3:21" ht="19.2" x14ac:dyDescent="0.3">
      <c r="C12235" s="14">
        <v>8</v>
      </c>
      <c r="D12235" s="8">
        <v>4</v>
      </c>
      <c r="E12235" s="8">
        <v>5</v>
      </c>
      <c r="F12235" s="8">
        <v>9</v>
      </c>
      <c r="G12235" s="8">
        <v>3</v>
      </c>
      <c r="H12235" s="8">
        <v>8</v>
      </c>
      <c r="I12235" s="8">
        <v>5</v>
      </c>
      <c r="J12235" s="8">
        <v>3</v>
      </c>
      <c r="K12235" s="9">
        <f>((D12235*D12223)+(E12235*E12223)+(F12235*F12223)+(G12235*G12223)+(H12235*H12223)+(I12235*I12223)+(J12235*J12223))+$L$9</f>
        <v>-0.10680000000000511</v>
      </c>
      <c r="L12235" s="8">
        <f t="shared" si="3867"/>
        <v>-1</v>
      </c>
      <c r="M12235" s="10">
        <f t="shared" ref="M12235:M12277" si="3879">IF(VALUE(D12235 &amp; E12235 &amp; F12235 &amp; G12235 &amp; H12235 &amp; I12235 &amp; J12235) &gt;= 4712935, 1, -1)</f>
        <v>-1</v>
      </c>
      <c r="N12235" s="20">
        <f t="shared" si="3868"/>
        <v>0</v>
      </c>
      <c r="O12235" s="20">
        <f t="shared" si="3876"/>
        <v>0</v>
      </c>
      <c r="P12235" s="20">
        <f t="shared" si="3869"/>
        <v>0</v>
      </c>
      <c r="Q12235" s="20">
        <f t="shared" si="3877"/>
        <v>0</v>
      </c>
      <c r="R12235" s="20">
        <f t="shared" si="3871"/>
        <v>0</v>
      </c>
      <c r="S12235" s="20">
        <f t="shared" si="3872"/>
        <v>0</v>
      </c>
      <c r="T12235" s="20">
        <f t="shared" si="3873"/>
        <v>0</v>
      </c>
      <c r="U12235" s="20">
        <f t="shared" si="3878"/>
        <v>0</v>
      </c>
    </row>
    <row r="12236" spans="3:21" ht="19.2" x14ac:dyDescent="0.3">
      <c r="C12236" s="14">
        <v>9</v>
      </c>
      <c r="D12236" s="8">
        <v>4</v>
      </c>
      <c r="E12236" s="8">
        <v>8</v>
      </c>
      <c r="F12236" s="8">
        <v>3</v>
      </c>
      <c r="G12236" s="8">
        <v>0</v>
      </c>
      <c r="H12236" s="8">
        <v>7</v>
      </c>
      <c r="I12236" s="8">
        <v>2</v>
      </c>
      <c r="J12236" s="8">
        <v>1</v>
      </c>
      <c r="K12236" s="9">
        <f>((D12236*D12223)+(E12236*E12223)+(F12236*F12223)+(G12236*G12223)+(H12236*H12223)+(I12236*I12223)+(J12236*J12223))+$L$9</f>
        <v>0.13719999999999732</v>
      </c>
      <c r="L12236" s="8">
        <f t="shared" si="3867"/>
        <v>1</v>
      </c>
      <c r="M12236" s="10">
        <f t="shared" si="3879"/>
        <v>1</v>
      </c>
      <c r="N12236" s="20">
        <f t="shared" si="3868"/>
        <v>0</v>
      </c>
      <c r="O12236" s="20">
        <f t="shared" si="3876"/>
        <v>0</v>
      </c>
      <c r="P12236" s="20">
        <f t="shared" si="3869"/>
        <v>0</v>
      </c>
      <c r="Q12236" s="20">
        <f t="shared" si="3877"/>
        <v>0</v>
      </c>
      <c r="R12236" s="20">
        <f t="shared" si="3871"/>
        <v>0</v>
      </c>
      <c r="S12236" s="20">
        <f t="shared" si="3872"/>
        <v>0</v>
      </c>
      <c r="T12236" s="20">
        <f t="shared" si="3873"/>
        <v>0</v>
      </c>
      <c r="U12236" s="20">
        <f t="shared" si="3878"/>
        <v>0</v>
      </c>
    </row>
    <row r="12237" spans="3:21" ht="19.2" x14ac:dyDescent="0.3">
      <c r="C12237" s="14">
        <v>10</v>
      </c>
      <c r="D12237" s="8">
        <v>4</v>
      </c>
      <c r="E12237" s="8">
        <v>5</v>
      </c>
      <c r="F12237" s="8">
        <v>5</v>
      </c>
      <c r="G12237" s="8">
        <v>7</v>
      </c>
      <c r="H12237" s="8">
        <v>4</v>
      </c>
      <c r="I12237" s="8">
        <v>9</v>
      </c>
      <c r="J12237" s="8">
        <v>6</v>
      </c>
      <c r="K12237" s="9">
        <f>((D12237*D12223)+(E12237*E12223)+(F12237*F12223)+(G12237*G12223)+(H12237*H12223)+(I12237*I12223)+(J12237*J12223))+$L$9</f>
        <v>-0.23560000000000425</v>
      </c>
      <c r="L12237" s="8">
        <f t="shared" si="3867"/>
        <v>-1</v>
      </c>
      <c r="M12237" s="10">
        <f t="shared" si="3879"/>
        <v>-1</v>
      </c>
      <c r="N12237" s="20">
        <f t="shared" si="3868"/>
        <v>0</v>
      </c>
      <c r="O12237" s="20">
        <f t="shared" si="3876"/>
        <v>0</v>
      </c>
      <c r="P12237" s="20">
        <f t="shared" si="3869"/>
        <v>0</v>
      </c>
      <c r="Q12237" s="20">
        <f t="shared" si="3877"/>
        <v>0</v>
      </c>
      <c r="R12237" s="20">
        <f t="shared" si="3871"/>
        <v>0</v>
      </c>
      <c r="S12237" s="20">
        <f t="shared" si="3872"/>
        <v>0</v>
      </c>
      <c r="T12237" s="20">
        <f t="shared" si="3873"/>
        <v>0</v>
      </c>
      <c r="U12237" s="20">
        <f t="shared" si="3878"/>
        <v>0</v>
      </c>
    </row>
    <row r="12238" spans="3:21" ht="19.2" x14ac:dyDescent="0.3">
      <c r="C12238" s="14">
        <v>11</v>
      </c>
      <c r="D12238" s="8">
        <v>5</v>
      </c>
      <c r="E12238" s="8">
        <v>2</v>
      </c>
      <c r="F12238" s="8">
        <v>5</v>
      </c>
      <c r="G12238" s="8">
        <v>9</v>
      </c>
      <c r="H12238" s="8">
        <v>7</v>
      </c>
      <c r="I12238" s="8">
        <v>2</v>
      </c>
      <c r="J12238" s="8">
        <v>2</v>
      </c>
      <c r="K12238" s="9">
        <f>((D12238*D12223)+(E12238*E12223)+(F12238*F12223)+(G12238*G12223)+(H12238*H12223)+(I12238*I12223)+(J12238*J12223))+$L$9</f>
        <v>0.50239999999999885</v>
      </c>
      <c r="L12238" s="8">
        <f t="shared" si="3867"/>
        <v>1</v>
      </c>
      <c r="M12238" s="10">
        <f t="shared" si="3879"/>
        <v>1</v>
      </c>
      <c r="N12238" s="20">
        <f t="shared" si="3868"/>
        <v>0</v>
      </c>
      <c r="O12238" s="20">
        <f t="shared" si="3876"/>
        <v>0</v>
      </c>
      <c r="P12238" s="20">
        <f t="shared" si="3869"/>
        <v>0</v>
      </c>
      <c r="Q12238" s="20">
        <f t="shared" si="3877"/>
        <v>0</v>
      </c>
      <c r="R12238" s="20">
        <f t="shared" si="3871"/>
        <v>0</v>
      </c>
      <c r="S12238" s="20">
        <f t="shared" si="3872"/>
        <v>0</v>
      </c>
      <c r="T12238" s="20">
        <f t="shared" si="3873"/>
        <v>0</v>
      </c>
      <c r="U12238" s="20">
        <f t="shared" si="3878"/>
        <v>0</v>
      </c>
    </row>
    <row r="12239" spans="3:21" ht="19.2" x14ac:dyDescent="0.3">
      <c r="C12239" s="14">
        <v>12</v>
      </c>
      <c r="D12239" s="8">
        <v>5</v>
      </c>
      <c r="E12239" s="8">
        <v>2</v>
      </c>
      <c r="F12239" s="8">
        <v>1</v>
      </c>
      <c r="G12239" s="8">
        <v>3</v>
      </c>
      <c r="H12239" s="8">
        <v>5</v>
      </c>
      <c r="I12239" s="8">
        <v>9</v>
      </c>
      <c r="J12239" s="8">
        <v>5</v>
      </c>
      <c r="K12239" s="9">
        <f>((D12239*D12223)+(E12239*E12223)+(F12239*F12223)+(G12239*G12223)+(H12239*H12223)+(I12239*I12223)+(J12239*J12223))+$L$9</f>
        <v>0.25079999999999636</v>
      </c>
      <c r="L12239" s="8">
        <f t="shared" si="3867"/>
        <v>1</v>
      </c>
      <c r="M12239" s="10">
        <f t="shared" si="3879"/>
        <v>1</v>
      </c>
      <c r="N12239" s="20">
        <f t="shared" si="3868"/>
        <v>0</v>
      </c>
      <c r="O12239" s="20">
        <f t="shared" si="3876"/>
        <v>0</v>
      </c>
      <c r="P12239" s="20">
        <f t="shared" si="3869"/>
        <v>0</v>
      </c>
      <c r="Q12239" s="20">
        <f t="shared" si="3877"/>
        <v>0</v>
      </c>
      <c r="R12239" s="20">
        <f t="shared" si="3871"/>
        <v>0</v>
      </c>
      <c r="S12239" s="20">
        <f t="shared" si="3872"/>
        <v>0</v>
      </c>
      <c r="T12239" s="20">
        <f t="shared" si="3873"/>
        <v>0</v>
      </c>
      <c r="U12239" s="20">
        <f t="shared" si="3878"/>
        <v>0</v>
      </c>
    </row>
    <row r="12240" spans="3:21" ht="19.2" x14ac:dyDescent="0.3">
      <c r="C12240" s="14">
        <v>13</v>
      </c>
      <c r="D12240" s="8">
        <v>4</v>
      </c>
      <c r="E12240" s="8">
        <v>4</v>
      </c>
      <c r="F12240" s="8">
        <v>7</v>
      </c>
      <c r="G12240" s="8">
        <v>3</v>
      </c>
      <c r="H12240" s="8">
        <v>5</v>
      </c>
      <c r="I12240" s="8">
        <v>0</v>
      </c>
      <c r="J12240" s="8">
        <v>2</v>
      </c>
      <c r="K12240" s="9">
        <f>((D12240*D12223)+(E12240*E12223)+(F12240*F12223)+(G12240*G12223)+(H12240*H12223)+(I12240*I12223)+(J12240*J12223))+$L$9</f>
        <v>-0.38000000000000256</v>
      </c>
      <c r="L12240" s="8">
        <f t="shared" si="3867"/>
        <v>-1</v>
      </c>
      <c r="M12240" s="10">
        <f t="shared" si="3879"/>
        <v>-1</v>
      </c>
      <c r="N12240" s="20">
        <f t="shared" si="3868"/>
        <v>0</v>
      </c>
      <c r="O12240" s="20">
        <f t="shared" si="3876"/>
        <v>0</v>
      </c>
      <c r="P12240" s="20">
        <f t="shared" si="3869"/>
        <v>0</v>
      </c>
      <c r="Q12240" s="20">
        <f t="shared" si="3877"/>
        <v>0</v>
      </c>
      <c r="R12240" s="20">
        <f t="shared" si="3871"/>
        <v>0</v>
      </c>
      <c r="S12240" s="20">
        <f t="shared" si="3872"/>
        <v>0</v>
      </c>
      <c r="T12240" s="20">
        <f t="shared" si="3873"/>
        <v>0</v>
      </c>
      <c r="U12240" s="20">
        <f t="shared" si="3878"/>
        <v>0</v>
      </c>
    </row>
    <row r="12241" spans="3:21" ht="19.2" x14ac:dyDescent="0.3">
      <c r="C12241" s="14">
        <v>14</v>
      </c>
      <c r="D12241" s="8">
        <v>4</v>
      </c>
      <c r="E12241" s="8">
        <v>1</v>
      </c>
      <c r="F12241" s="8">
        <v>3</v>
      </c>
      <c r="G12241" s="8">
        <v>3</v>
      </c>
      <c r="H12241" s="8">
        <v>9</v>
      </c>
      <c r="I12241" s="8">
        <v>4</v>
      </c>
      <c r="J12241" s="8">
        <v>1</v>
      </c>
      <c r="K12241" s="9">
        <f>((D12241*D12223)+(E12241*E12223)+(F12241*F12223)+(G12241*G12223)+(H12241*H12223)+(I12241*I12223)+(J12241*J12223))+$L$9</f>
        <v>-0.85120000000000129</v>
      </c>
      <c r="L12241" s="8">
        <f t="shared" si="3867"/>
        <v>-1</v>
      </c>
      <c r="M12241" s="10">
        <f t="shared" si="3879"/>
        <v>-1</v>
      </c>
      <c r="N12241" s="20">
        <f t="shared" si="3868"/>
        <v>0</v>
      </c>
      <c r="O12241" s="20">
        <f t="shared" si="3876"/>
        <v>0</v>
      </c>
      <c r="P12241" s="20">
        <f t="shared" si="3869"/>
        <v>0</v>
      </c>
      <c r="Q12241" s="20">
        <f t="shared" si="3877"/>
        <v>0</v>
      </c>
      <c r="R12241" s="20">
        <f t="shared" si="3871"/>
        <v>0</v>
      </c>
      <c r="S12241" s="20">
        <f t="shared" si="3872"/>
        <v>0</v>
      </c>
      <c r="T12241" s="20">
        <f t="shared" si="3873"/>
        <v>0</v>
      </c>
      <c r="U12241" s="20">
        <f t="shared" si="3878"/>
        <v>0</v>
      </c>
    </row>
    <row r="12242" spans="3:21" ht="19.2" x14ac:dyDescent="0.3">
      <c r="C12242" s="14">
        <v>15</v>
      </c>
      <c r="D12242" s="8">
        <v>4</v>
      </c>
      <c r="E12242" s="8">
        <v>5</v>
      </c>
      <c r="F12242" s="8">
        <v>8</v>
      </c>
      <c r="G12242" s="8">
        <v>6</v>
      </c>
      <c r="H12242" s="8">
        <v>6</v>
      </c>
      <c r="I12242" s="8">
        <v>5</v>
      </c>
      <c r="J12242" s="8">
        <v>7</v>
      </c>
      <c r="K12242" s="9">
        <f>((D12242*D12223)+(E12242*E12223)+(F12242*F12223)+(G12242*G12223)+(H12242*H12223)+(I12242*I12223)+(J12242*J12223))+$L$9</f>
        <v>-7.6000000000004064E-2</v>
      </c>
      <c r="L12242" s="8">
        <f t="shared" si="3867"/>
        <v>-1</v>
      </c>
      <c r="M12242" s="10">
        <f t="shared" si="3879"/>
        <v>-1</v>
      </c>
      <c r="N12242" s="20">
        <f t="shared" si="3868"/>
        <v>0</v>
      </c>
      <c r="O12242" s="20">
        <f t="shared" si="3876"/>
        <v>0</v>
      </c>
      <c r="P12242" s="20">
        <f t="shared" si="3869"/>
        <v>0</v>
      </c>
      <c r="Q12242" s="20">
        <f t="shared" si="3877"/>
        <v>0</v>
      </c>
      <c r="R12242" s="20">
        <f t="shared" si="3871"/>
        <v>0</v>
      </c>
      <c r="S12242" s="20">
        <f t="shared" si="3872"/>
        <v>0</v>
      </c>
      <c r="T12242" s="20">
        <f t="shared" si="3873"/>
        <v>0</v>
      </c>
      <c r="U12242" s="20">
        <f t="shared" si="3878"/>
        <v>0</v>
      </c>
    </row>
    <row r="12243" spans="3:21" ht="19.2" x14ac:dyDescent="0.3">
      <c r="C12243" s="14">
        <v>16</v>
      </c>
      <c r="D12243" s="8">
        <v>4</v>
      </c>
      <c r="E12243" s="8">
        <v>2</v>
      </c>
      <c r="F12243" s="8">
        <v>6</v>
      </c>
      <c r="G12243" s="8">
        <v>1</v>
      </c>
      <c r="H12243" s="8">
        <v>6</v>
      </c>
      <c r="I12243" s="8">
        <v>3</v>
      </c>
      <c r="J12243" s="8">
        <v>5</v>
      </c>
      <c r="K12243" s="9">
        <f>((D12243*D12223)+(E12243*E12223)+(F12243*F12223)+(G12243*G12223)+(H12243*H12223)+(I12243*I12223)+(J12243*J12223))+$L$9</f>
        <v>-0.6852000000000027</v>
      </c>
      <c r="L12243" s="8">
        <f t="shared" si="3867"/>
        <v>-1</v>
      </c>
      <c r="M12243" s="10">
        <f t="shared" si="3879"/>
        <v>-1</v>
      </c>
      <c r="N12243" s="20">
        <f t="shared" si="3868"/>
        <v>0</v>
      </c>
      <c r="O12243" s="20">
        <f t="shared" si="3876"/>
        <v>0</v>
      </c>
      <c r="P12243" s="20">
        <f t="shared" si="3869"/>
        <v>0</v>
      </c>
      <c r="Q12243" s="20">
        <f t="shared" si="3877"/>
        <v>0</v>
      </c>
      <c r="R12243" s="20">
        <f t="shared" si="3871"/>
        <v>0</v>
      </c>
      <c r="S12243" s="20">
        <f t="shared" si="3872"/>
        <v>0</v>
      </c>
      <c r="T12243" s="20">
        <f t="shared" si="3873"/>
        <v>0</v>
      </c>
      <c r="U12243" s="20">
        <f t="shared" si="3878"/>
        <v>0</v>
      </c>
    </row>
    <row r="12244" spans="3:21" ht="19.2" x14ac:dyDescent="0.3">
      <c r="C12244" s="14">
        <v>17</v>
      </c>
      <c r="D12244" s="8">
        <v>4</v>
      </c>
      <c r="E12244" s="8">
        <v>7</v>
      </c>
      <c r="F12244" s="8">
        <v>3</v>
      </c>
      <c r="G12244" s="8">
        <v>3</v>
      </c>
      <c r="H12244" s="8">
        <v>9</v>
      </c>
      <c r="I12244" s="8">
        <v>7</v>
      </c>
      <c r="J12244" s="8">
        <v>7</v>
      </c>
      <c r="K12244" s="9">
        <f>((D12244*D12223)+(E12244*E12223)+(F12244*F12223)+(G12244*G12223)+(H12244*H12223)+(I12244*I12223)+(J12244*J12223))+$L$9</f>
        <v>0.15799999999999592</v>
      </c>
      <c r="L12244" s="8">
        <f t="shared" si="3867"/>
        <v>1</v>
      </c>
      <c r="M12244" s="10">
        <f t="shared" si="3879"/>
        <v>1</v>
      </c>
      <c r="N12244" s="20">
        <f t="shared" si="3868"/>
        <v>0</v>
      </c>
      <c r="O12244" s="20">
        <f t="shared" si="3876"/>
        <v>0</v>
      </c>
      <c r="P12244" s="20">
        <f t="shared" si="3869"/>
        <v>0</v>
      </c>
      <c r="Q12244" s="20">
        <f t="shared" si="3877"/>
        <v>0</v>
      </c>
      <c r="R12244" s="20">
        <f t="shared" si="3871"/>
        <v>0</v>
      </c>
      <c r="S12244" s="20">
        <f t="shared" si="3872"/>
        <v>0</v>
      </c>
      <c r="T12244" s="20">
        <f t="shared" si="3873"/>
        <v>0</v>
      </c>
      <c r="U12244" s="20">
        <f t="shared" si="3878"/>
        <v>0</v>
      </c>
    </row>
    <row r="12245" spans="3:21" ht="19.2" x14ac:dyDescent="0.3">
      <c r="C12245" s="14">
        <v>18</v>
      </c>
      <c r="D12245" s="8">
        <v>4</v>
      </c>
      <c r="E12245" s="8">
        <v>9</v>
      </c>
      <c r="F12245" s="8">
        <v>6</v>
      </c>
      <c r="G12245" s="8">
        <v>5</v>
      </c>
      <c r="H12245" s="8">
        <v>8</v>
      </c>
      <c r="I12245" s="8">
        <v>2</v>
      </c>
      <c r="J12245" s="8">
        <v>2</v>
      </c>
      <c r="K12245" s="9">
        <f>((D12245*D12223)+(E12245*E12223)+(F12245*F12223)+(G12245*G12223)+(H12245*H12223)+(I12245*I12223)+(J12245*J12223))+$L$9</f>
        <v>0.48799999999999688</v>
      </c>
      <c r="L12245" s="8">
        <f t="shared" si="3867"/>
        <v>1</v>
      </c>
      <c r="M12245" s="10">
        <f t="shared" si="3879"/>
        <v>1</v>
      </c>
      <c r="N12245" s="20">
        <f t="shared" si="3868"/>
        <v>0</v>
      </c>
      <c r="O12245" s="20">
        <f t="shared" si="3876"/>
        <v>0</v>
      </c>
      <c r="P12245" s="20">
        <f t="shared" si="3869"/>
        <v>0</v>
      </c>
      <c r="Q12245" s="20">
        <f t="shared" si="3877"/>
        <v>0</v>
      </c>
      <c r="R12245" s="20">
        <f t="shared" si="3871"/>
        <v>0</v>
      </c>
      <c r="S12245" s="20">
        <f t="shared" si="3872"/>
        <v>0</v>
      </c>
      <c r="T12245" s="20">
        <f t="shared" si="3873"/>
        <v>0</v>
      </c>
      <c r="U12245" s="20">
        <f t="shared" si="3878"/>
        <v>0</v>
      </c>
    </row>
    <row r="12246" spans="3:21" ht="19.2" x14ac:dyDescent="0.3">
      <c r="C12246" s="14">
        <v>19</v>
      </c>
      <c r="D12246" s="8">
        <v>4</v>
      </c>
      <c r="E12246" s="8">
        <v>4</v>
      </c>
      <c r="F12246" s="8">
        <v>1</v>
      </c>
      <c r="G12246" s="8">
        <v>5</v>
      </c>
      <c r="H12246" s="8">
        <v>9</v>
      </c>
      <c r="I12246" s="8">
        <v>1</v>
      </c>
      <c r="J12246" s="8">
        <v>5</v>
      </c>
      <c r="K12246" s="9">
        <f>((D12246*D12223)+(E12246*E12223)+(F12246*F12223)+(G12246*G12223)+(H12246*H12223)+(I12246*I12223)+(J12246*J12223))+$L$9</f>
        <v>-0.30599999999999916</v>
      </c>
      <c r="L12246" s="8">
        <f t="shared" si="3867"/>
        <v>-1</v>
      </c>
      <c r="M12246" s="10">
        <f t="shared" si="3879"/>
        <v>-1</v>
      </c>
      <c r="N12246" s="20">
        <f t="shared" si="3868"/>
        <v>0</v>
      </c>
      <c r="O12246" s="20">
        <f t="shared" si="3876"/>
        <v>0</v>
      </c>
      <c r="P12246" s="20">
        <f t="shared" si="3869"/>
        <v>0</v>
      </c>
      <c r="Q12246" s="20">
        <f t="shared" si="3877"/>
        <v>0</v>
      </c>
      <c r="R12246" s="20">
        <f t="shared" si="3871"/>
        <v>0</v>
      </c>
      <c r="S12246" s="20">
        <f t="shared" si="3872"/>
        <v>0</v>
      </c>
      <c r="T12246" s="20">
        <f t="shared" si="3873"/>
        <v>0</v>
      </c>
      <c r="U12246" s="20">
        <f t="shared" si="3878"/>
        <v>0</v>
      </c>
    </row>
    <row r="12247" spans="3:21" ht="19.2" x14ac:dyDescent="0.3">
      <c r="C12247" s="14">
        <v>20</v>
      </c>
      <c r="D12247" s="8">
        <v>4</v>
      </c>
      <c r="E12247" s="8">
        <v>6</v>
      </c>
      <c r="F12247" s="8">
        <v>9</v>
      </c>
      <c r="G12247" s="8">
        <v>8</v>
      </c>
      <c r="H12247" s="8">
        <v>4</v>
      </c>
      <c r="I12247" s="8">
        <v>4</v>
      </c>
      <c r="J12247" s="8">
        <v>7</v>
      </c>
      <c r="K12247" s="9">
        <f>((D12247*D12223)+(E12247*E12223)+(F12247*F12223)+(G12247*G12223)+(H12247*H12223)+(I12247*I12223)+(J12247*J12223))+$L$9</f>
        <v>7.7199999999995939E-2</v>
      </c>
      <c r="L12247" s="8">
        <f t="shared" si="3867"/>
        <v>1</v>
      </c>
      <c r="M12247" s="10">
        <f t="shared" si="3879"/>
        <v>-1</v>
      </c>
      <c r="N12247" s="20">
        <f t="shared" si="3868"/>
        <v>-2</v>
      </c>
      <c r="O12247" s="20">
        <f t="shared" si="3876"/>
        <v>-0.08</v>
      </c>
      <c r="P12247" s="20">
        <f t="shared" si="3869"/>
        <v>-0.12</v>
      </c>
      <c r="Q12247" s="20">
        <f t="shared" si="3877"/>
        <v>-0.18</v>
      </c>
      <c r="R12247" s="20">
        <f t="shared" si="3871"/>
        <v>-0.16</v>
      </c>
      <c r="S12247" s="20">
        <f t="shared" si="3872"/>
        <v>-0.08</v>
      </c>
      <c r="T12247" s="20">
        <f t="shared" si="3873"/>
        <v>-0.08</v>
      </c>
      <c r="U12247" s="20">
        <f t="shared" si="3878"/>
        <v>-0.14000000000000001</v>
      </c>
    </row>
    <row r="12248" spans="3:21" ht="19.2" x14ac:dyDescent="0.3">
      <c r="C12248" s="14">
        <v>21</v>
      </c>
      <c r="D12248" s="8">
        <v>5</v>
      </c>
      <c r="E12248" s="8">
        <v>2</v>
      </c>
      <c r="F12248" s="8">
        <v>4</v>
      </c>
      <c r="G12248" s="8">
        <v>0</v>
      </c>
      <c r="H12248" s="8">
        <v>9</v>
      </c>
      <c r="I12248" s="8">
        <v>1</v>
      </c>
      <c r="J12248" s="8">
        <v>6</v>
      </c>
      <c r="K12248" s="9">
        <f>((D12248*D12223)+(E12248*E12223)+(F12248*F12223)+(G12248*G12223)+(H12248*H12223)+(I12248*I12223)+(J12248*J12223))+$L$9</f>
        <v>0.47199999999999953</v>
      </c>
      <c r="L12248" s="8">
        <f t="shared" si="3867"/>
        <v>1</v>
      </c>
      <c r="M12248" s="10">
        <f t="shared" si="3879"/>
        <v>1</v>
      </c>
      <c r="N12248" s="20">
        <f t="shared" si="3868"/>
        <v>0</v>
      </c>
      <c r="O12248" s="20">
        <f t="shared" si="3876"/>
        <v>0</v>
      </c>
      <c r="P12248" s="20">
        <f t="shared" si="3869"/>
        <v>0</v>
      </c>
      <c r="Q12248" s="20">
        <f t="shared" si="3877"/>
        <v>0</v>
      </c>
      <c r="R12248" s="20">
        <f t="shared" si="3871"/>
        <v>0</v>
      </c>
      <c r="S12248" s="20">
        <f t="shared" si="3872"/>
        <v>0</v>
      </c>
      <c r="T12248" s="20">
        <f t="shared" si="3873"/>
        <v>0</v>
      </c>
      <c r="U12248" s="20">
        <f t="shared" si="3878"/>
        <v>0</v>
      </c>
    </row>
    <row r="12249" spans="3:21" ht="19.2" x14ac:dyDescent="0.3">
      <c r="C12249" s="14">
        <v>22</v>
      </c>
      <c r="D12249" s="8">
        <v>3</v>
      </c>
      <c r="E12249" s="8">
        <v>9</v>
      </c>
      <c r="F12249" s="8">
        <v>1</v>
      </c>
      <c r="G12249" s="8">
        <v>7</v>
      </c>
      <c r="H12249" s="8">
        <v>4</v>
      </c>
      <c r="I12249" s="8">
        <v>7</v>
      </c>
      <c r="J12249" s="8">
        <v>1</v>
      </c>
      <c r="K12249" s="9">
        <f>((D12249*D12223)+(E12249*E12223)+(F12249*F12223)+(G12249*G12223)+(H12249*H12223)+(I12249*I12223)+(J12249*J12223))+$L$9</f>
        <v>-0.85880000000000489</v>
      </c>
      <c r="L12249" s="8">
        <f t="shared" si="3867"/>
        <v>-1</v>
      </c>
      <c r="M12249" s="10">
        <f t="shared" si="3879"/>
        <v>-1</v>
      </c>
      <c r="N12249" s="20">
        <f t="shared" si="3868"/>
        <v>0</v>
      </c>
      <c r="O12249" s="20">
        <f t="shared" si="3876"/>
        <v>0</v>
      </c>
      <c r="P12249" s="20">
        <f t="shared" si="3869"/>
        <v>0</v>
      </c>
      <c r="Q12249" s="20">
        <f t="shared" si="3877"/>
        <v>0</v>
      </c>
      <c r="R12249" s="20">
        <f t="shared" si="3871"/>
        <v>0</v>
      </c>
      <c r="S12249" s="20">
        <f t="shared" si="3872"/>
        <v>0</v>
      </c>
      <c r="T12249" s="20">
        <f t="shared" si="3873"/>
        <v>0</v>
      </c>
      <c r="U12249" s="20">
        <f t="shared" si="3878"/>
        <v>0</v>
      </c>
    </row>
    <row r="12250" spans="3:21" ht="19.2" x14ac:dyDescent="0.3">
      <c r="C12250" s="14">
        <v>23</v>
      </c>
      <c r="D12250" s="8">
        <v>3</v>
      </c>
      <c r="E12250" s="8">
        <v>4</v>
      </c>
      <c r="F12250" s="8">
        <v>3</v>
      </c>
      <c r="G12250" s="8">
        <v>0</v>
      </c>
      <c r="H12250" s="8">
        <v>8</v>
      </c>
      <c r="I12250" s="8">
        <v>3</v>
      </c>
      <c r="J12250" s="8">
        <v>5</v>
      </c>
      <c r="K12250" s="9">
        <f>((D12250*D12223)+(E12250*E12223)+(F12250*F12223)+(G12250*G12223)+(H12250*H12223)+(I12250*I12223)+(J12250*J12223))+$L$9</f>
        <v>-1.4808000000000012</v>
      </c>
      <c r="L12250" s="8">
        <f t="shared" si="3867"/>
        <v>-1</v>
      </c>
      <c r="M12250" s="10">
        <f t="shared" si="3879"/>
        <v>-1</v>
      </c>
      <c r="N12250" s="20">
        <f t="shared" si="3868"/>
        <v>0</v>
      </c>
      <c r="O12250" s="20">
        <f t="shared" si="3876"/>
        <v>0</v>
      </c>
      <c r="P12250" s="20">
        <f t="shared" si="3869"/>
        <v>0</v>
      </c>
      <c r="Q12250" s="20">
        <f t="shared" si="3877"/>
        <v>0</v>
      </c>
      <c r="R12250" s="20">
        <f t="shared" si="3871"/>
        <v>0</v>
      </c>
      <c r="S12250" s="20">
        <f t="shared" si="3872"/>
        <v>0</v>
      </c>
      <c r="T12250" s="20">
        <f t="shared" si="3873"/>
        <v>0</v>
      </c>
      <c r="U12250" s="20">
        <f t="shared" si="3878"/>
        <v>0</v>
      </c>
    </row>
    <row r="12251" spans="3:21" ht="19.2" x14ac:dyDescent="0.3">
      <c r="C12251" s="14">
        <v>24</v>
      </c>
      <c r="D12251" s="8">
        <v>4</v>
      </c>
      <c r="E12251" s="8">
        <v>1</v>
      </c>
      <c r="F12251" s="8">
        <v>4</v>
      </c>
      <c r="G12251" s="8">
        <v>8</v>
      </c>
      <c r="H12251" s="8">
        <v>9</v>
      </c>
      <c r="I12251" s="8">
        <v>3</v>
      </c>
      <c r="J12251" s="8">
        <v>3</v>
      </c>
      <c r="K12251" s="9">
        <f>((D12251*D12223)+(E12251*E12223)+(F12251*F12223)+(G12251*G12223)+(H12251*H12223)+(I12251*I12223)+(J12251*J12223))+$L$9</f>
        <v>-0.70640000000000125</v>
      </c>
      <c r="L12251" s="8">
        <f t="shared" si="3867"/>
        <v>-1</v>
      </c>
      <c r="M12251" s="10">
        <f t="shared" si="3879"/>
        <v>-1</v>
      </c>
      <c r="N12251" s="20">
        <f t="shared" si="3868"/>
        <v>0</v>
      </c>
      <c r="O12251" s="20">
        <f t="shared" si="3876"/>
        <v>0</v>
      </c>
      <c r="P12251" s="20">
        <f t="shared" si="3869"/>
        <v>0</v>
      </c>
      <c r="Q12251" s="20">
        <f t="shared" si="3877"/>
        <v>0</v>
      </c>
      <c r="R12251" s="20">
        <f t="shared" si="3871"/>
        <v>0</v>
      </c>
      <c r="S12251" s="20">
        <f t="shared" si="3872"/>
        <v>0</v>
      </c>
      <c r="T12251" s="20">
        <f t="shared" si="3873"/>
        <v>0</v>
      </c>
      <c r="U12251" s="20">
        <f t="shared" si="3878"/>
        <v>0</v>
      </c>
    </row>
    <row r="12252" spans="3:21" ht="19.2" x14ac:dyDescent="0.3">
      <c r="C12252" s="14">
        <v>25</v>
      </c>
      <c r="D12252" s="8">
        <v>5</v>
      </c>
      <c r="E12252" s="8">
        <v>2</v>
      </c>
      <c r="F12252" s="8">
        <v>5</v>
      </c>
      <c r="G12252" s="8">
        <v>4</v>
      </c>
      <c r="H12252" s="8">
        <v>7</v>
      </c>
      <c r="I12252" s="8">
        <v>6</v>
      </c>
      <c r="J12252" s="8">
        <v>2</v>
      </c>
      <c r="K12252" s="9">
        <f>((D12252*D12223)+(E12252*E12223)+(F12252*F12223)+(G12252*G12223)+(H12252*H12223)+(I12252*I12223)+(J12252*J12223))+$L$9</f>
        <v>0.3899999999999979</v>
      </c>
      <c r="L12252" s="8">
        <f t="shared" si="3867"/>
        <v>1</v>
      </c>
      <c r="M12252" s="10">
        <f t="shared" si="3879"/>
        <v>1</v>
      </c>
      <c r="N12252" s="20">
        <f t="shared" si="3868"/>
        <v>0</v>
      </c>
      <c r="O12252" s="20">
        <f t="shared" si="3876"/>
        <v>0</v>
      </c>
      <c r="P12252" s="20">
        <f t="shared" si="3869"/>
        <v>0</v>
      </c>
      <c r="Q12252" s="20">
        <f t="shared" si="3877"/>
        <v>0</v>
      </c>
      <c r="R12252" s="20">
        <f t="shared" si="3871"/>
        <v>0</v>
      </c>
      <c r="S12252" s="20">
        <f t="shared" si="3872"/>
        <v>0</v>
      </c>
      <c r="T12252" s="20">
        <f t="shared" si="3873"/>
        <v>0</v>
      </c>
      <c r="U12252" s="20">
        <f t="shared" si="3878"/>
        <v>0</v>
      </c>
    </row>
    <row r="12253" spans="3:21" ht="19.2" x14ac:dyDescent="0.3">
      <c r="C12253" s="14">
        <v>26</v>
      </c>
      <c r="D12253" s="8">
        <v>3</v>
      </c>
      <c r="E12253" s="8">
        <v>9</v>
      </c>
      <c r="F12253" s="8">
        <v>9</v>
      </c>
      <c r="G12253" s="8">
        <v>0</v>
      </c>
      <c r="H12253" s="8">
        <v>9</v>
      </c>
      <c r="I12253" s="8">
        <v>0</v>
      </c>
      <c r="J12253" s="8">
        <v>9</v>
      </c>
      <c r="K12253" s="9">
        <f>((D12253*D12223)+(E12253*E12223)+(F12253*F12223)+(G12253*G12223)+(H12253*H12223)+(I12253*I12223)+(J12253*J12223))+$L$9</f>
        <v>-0.45320000000000338</v>
      </c>
      <c r="L12253" s="8">
        <f t="shared" si="3867"/>
        <v>-1</v>
      </c>
      <c r="M12253" s="10">
        <f t="shared" si="3879"/>
        <v>-1</v>
      </c>
      <c r="N12253" s="20">
        <f t="shared" si="3868"/>
        <v>0</v>
      </c>
      <c r="O12253" s="20">
        <f t="shared" si="3876"/>
        <v>0</v>
      </c>
      <c r="P12253" s="20">
        <f t="shared" si="3869"/>
        <v>0</v>
      </c>
      <c r="Q12253" s="20">
        <f t="shared" si="3877"/>
        <v>0</v>
      </c>
      <c r="R12253" s="20">
        <f t="shared" si="3871"/>
        <v>0</v>
      </c>
      <c r="S12253" s="20">
        <f t="shared" si="3872"/>
        <v>0</v>
      </c>
      <c r="T12253" s="20">
        <f t="shared" si="3873"/>
        <v>0</v>
      </c>
      <c r="U12253" s="20">
        <f t="shared" si="3878"/>
        <v>0</v>
      </c>
    </row>
    <row r="12254" spans="3:21" ht="19.2" x14ac:dyDescent="0.3">
      <c r="C12254" s="14">
        <v>27</v>
      </c>
      <c r="D12254" s="8">
        <v>5</v>
      </c>
      <c r="E12254" s="8">
        <v>3</v>
      </c>
      <c r="F12254" s="8">
        <v>3</v>
      </c>
      <c r="G12254" s="8">
        <v>8</v>
      </c>
      <c r="H12254" s="8">
        <v>2</v>
      </c>
      <c r="I12254" s="8">
        <v>0</v>
      </c>
      <c r="J12254" s="8">
        <v>3</v>
      </c>
      <c r="K12254" s="9">
        <f>((D12254*D12223)+(E12254*E12223)+(F12254*F12223)+(G12254*G12223)+(H12254*H12223)+(I12254*I12223)+(J12254*J12223))+$L$9</f>
        <v>0.46999999999999797</v>
      </c>
      <c r="L12254" s="8">
        <f t="shared" si="3867"/>
        <v>1</v>
      </c>
      <c r="M12254" s="10">
        <f t="shared" si="3879"/>
        <v>1</v>
      </c>
      <c r="N12254" s="20">
        <f t="shared" si="3868"/>
        <v>0</v>
      </c>
      <c r="O12254" s="20">
        <f t="shared" si="3876"/>
        <v>0</v>
      </c>
      <c r="P12254" s="20">
        <f t="shared" si="3869"/>
        <v>0</v>
      </c>
      <c r="Q12254" s="20">
        <f t="shared" si="3877"/>
        <v>0</v>
      </c>
      <c r="R12254" s="20">
        <f t="shared" si="3871"/>
        <v>0</v>
      </c>
      <c r="S12254" s="20">
        <f t="shared" si="3872"/>
        <v>0</v>
      </c>
      <c r="T12254" s="20">
        <f t="shared" si="3873"/>
        <v>0</v>
      </c>
      <c r="U12254" s="20">
        <f t="shared" si="3878"/>
        <v>0</v>
      </c>
    </row>
    <row r="12255" spans="3:21" ht="19.2" x14ac:dyDescent="0.3">
      <c r="C12255" s="14">
        <v>28</v>
      </c>
      <c r="D12255" s="8">
        <v>4</v>
      </c>
      <c r="E12255" s="8">
        <v>3</v>
      </c>
      <c r="F12255" s="8">
        <v>8</v>
      </c>
      <c r="G12255" s="8">
        <v>2</v>
      </c>
      <c r="H12255" s="8">
        <v>1</v>
      </c>
      <c r="I12255" s="8">
        <v>7</v>
      </c>
      <c r="J12255" s="8">
        <v>9</v>
      </c>
      <c r="K12255" s="9">
        <f>((D12255*D12223)+(E12255*E12223)+(F12255*F12223)+(G12255*G12223)+(H12255*H12223)+(I12255*I12223)+(J12255*J12223))+$L$9</f>
        <v>-0.59360000000000657</v>
      </c>
      <c r="L12255" s="8">
        <f t="shared" si="3867"/>
        <v>-1</v>
      </c>
      <c r="M12255" s="10">
        <f t="shared" si="3879"/>
        <v>-1</v>
      </c>
      <c r="N12255" s="20">
        <f t="shared" si="3868"/>
        <v>0</v>
      </c>
      <c r="O12255" s="20">
        <f t="shared" si="3876"/>
        <v>0</v>
      </c>
      <c r="P12255" s="20">
        <f t="shared" si="3869"/>
        <v>0</v>
      </c>
      <c r="Q12255" s="20">
        <f t="shared" si="3877"/>
        <v>0</v>
      </c>
      <c r="R12255" s="20">
        <f t="shared" si="3871"/>
        <v>0</v>
      </c>
      <c r="S12255" s="20">
        <f t="shared" si="3872"/>
        <v>0</v>
      </c>
      <c r="T12255" s="20">
        <f t="shared" si="3873"/>
        <v>0</v>
      </c>
      <c r="U12255" s="20">
        <f t="shared" si="3878"/>
        <v>0</v>
      </c>
    </row>
    <row r="12256" spans="3:21" ht="19.2" x14ac:dyDescent="0.3">
      <c r="C12256" s="14">
        <v>29</v>
      </c>
      <c r="D12256" s="8">
        <v>4</v>
      </c>
      <c r="E12256" s="8">
        <v>7</v>
      </c>
      <c r="F12256" s="8">
        <v>3</v>
      </c>
      <c r="G12256" s="8">
        <v>7</v>
      </c>
      <c r="H12256" s="8">
        <v>9</v>
      </c>
      <c r="I12256" s="8">
        <v>7</v>
      </c>
      <c r="J12256" s="8">
        <v>0</v>
      </c>
      <c r="K12256" s="9">
        <f>((D12256*D12223)+(E12256*E12223)+(F12256*F12223)+(G12256*G12223)+(H12256*H12223)+(I12256*I12223)+(J12256*J12223))+$L$9</f>
        <v>0.10599999999999632</v>
      </c>
      <c r="L12256" s="8">
        <f t="shared" si="3867"/>
        <v>1</v>
      </c>
      <c r="M12256" s="10">
        <f t="shared" si="3879"/>
        <v>1</v>
      </c>
      <c r="N12256" s="20">
        <f t="shared" si="3868"/>
        <v>0</v>
      </c>
      <c r="O12256" s="20">
        <f t="shared" si="3876"/>
        <v>0</v>
      </c>
      <c r="P12256" s="20">
        <f t="shared" si="3869"/>
        <v>0</v>
      </c>
      <c r="Q12256" s="20">
        <f t="shared" si="3877"/>
        <v>0</v>
      </c>
      <c r="R12256" s="20">
        <f t="shared" si="3871"/>
        <v>0</v>
      </c>
      <c r="S12256" s="20">
        <f t="shared" si="3872"/>
        <v>0</v>
      </c>
      <c r="T12256" s="20">
        <f t="shared" si="3873"/>
        <v>0</v>
      </c>
      <c r="U12256" s="20">
        <f t="shared" si="3878"/>
        <v>0</v>
      </c>
    </row>
    <row r="12257" spans="3:21" ht="19.2" x14ac:dyDescent="0.3">
      <c r="C12257" s="14">
        <v>30</v>
      </c>
      <c r="D12257" s="8">
        <v>4</v>
      </c>
      <c r="E12257" s="8">
        <v>2</v>
      </c>
      <c r="F12257" s="8">
        <v>3</v>
      </c>
      <c r="G12257" s="8">
        <v>9</v>
      </c>
      <c r="H12257" s="8">
        <v>3</v>
      </c>
      <c r="I12257" s="8">
        <v>7</v>
      </c>
      <c r="J12257" s="8">
        <v>4</v>
      </c>
      <c r="K12257" s="9">
        <f>((D12257*D12223)+(E12257*E12223)+(F12257*F12223)+(G12257*G12223)+(H12257*H12223)+(I12257*I12223)+(J12257*J12223))+$L$9</f>
        <v>-0.76200000000000401</v>
      </c>
      <c r="L12257" s="8">
        <f t="shared" si="3867"/>
        <v>-1</v>
      </c>
      <c r="M12257" s="10">
        <f t="shared" si="3879"/>
        <v>-1</v>
      </c>
      <c r="N12257" s="20">
        <f t="shared" si="3868"/>
        <v>0</v>
      </c>
      <c r="O12257" s="20">
        <f t="shared" si="3876"/>
        <v>0</v>
      </c>
      <c r="P12257" s="20">
        <f t="shared" si="3869"/>
        <v>0</v>
      </c>
      <c r="Q12257" s="20">
        <f t="shared" si="3877"/>
        <v>0</v>
      </c>
      <c r="R12257" s="20">
        <f t="shared" si="3871"/>
        <v>0</v>
      </c>
      <c r="S12257" s="20">
        <f t="shared" si="3872"/>
        <v>0</v>
      </c>
      <c r="T12257" s="20">
        <f t="shared" si="3873"/>
        <v>0</v>
      </c>
      <c r="U12257" s="20">
        <f t="shared" si="3878"/>
        <v>0</v>
      </c>
    </row>
    <row r="12258" spans="3:21" ht="19.2" x14ac:dyDescent="0.3">
      <c r="C12258" s="14">
        <v>31</v>
      </c>
      <c r="D12258" s="8">
        <v>4</v>
      </c>
      <c r="E12258" s="8">
        <v>7</v>
      </c>
      <c r="F12258" s="8">
        <v>7</v>
      </c>
      <c r="G12258" s="8">
        <v>6</v>
      </c>
      <c r="H12258" s="8">
        <v>9</v>
      </c>
      <c r="I12258" s="8">
        <v>0</v>
      </c>
      <c r="J12258" s="8">
        <v>6</v>
      </c>
      <c r="K12258" s="9">
        <f>((D12258*D12223)+(E12258*E12223)+(F12258*F12223)+(G12258*G12223)+(H12258*H12223)+(I12258*I12223)+(J12258*J12223))+$L$9</f>
        <v>0.32999999999999918</v>
      </c>
      <c r="L12258" s="8">
        <f t="shared" si="3867"/>
        <v>1</v>
      </c>
      <c r="M12258" s="10">
        <f t="shared" si="3879"/>
        <v>1</v>
      </c>
      <c r="N12258" s="20">
        <f t="shared" si="3868"/>
        <v>0</v>
      </c>
      <c r="O12258" s="20">
        <f t="shared" si="3876"/>
        <v>0</v>
      </c>
      <c r="P12258" s="20">
        <f t="shared" si="3869"/>
        <v>0</v>
      </c>
      <c r="Q12258" s="20">
        <f t="shared" si="3877"/>
        <v>0</v>
      </c>
      <c r="R12258" s="20">
        <f t="shared" si="3871"/>
        <v>0</v>
      </c>
      <c r="S12258" s="20">
        <f t="shared" si="3872"/>
        <v>0</v>
      </c>
      <c r="T12258" s="20">
        <f t="shared" si="3873"/>
        <v>0</v>
      </c>
      <c r="U12258" s="20">
        <f t="shared" si="3878"/>
        <v>0</v>
      </c>
    </row>
    <row r="12259" spans="3:21" ht="19.2" x14ac:dyDescent="0.3">
      <c r="C12259" s="14">
        <v>32</v>
      </c>
      <c r="D12259" s="8">
        <v>4</v>
      </c>
      <c r="E12259" s="8">
        <v>1</v>
      </c>
      <c r="F12259" s="8">
        <v>6</v>
      </c>
      <c r="G12259" s="8">
        <v>1</v>
      </c>
      <c r="H12259" s="8">
        <v>8</v>
      </c>
      <c r="I12259" s="8">
        <v>0</v>
      </c>
      <c r="J12259" s="8">
        <v>6</v>
      </c>
      <c r="K12259" s="9">
        <f>((D12259*D12223)+(E12259*E12223)+(F12259*F12223)+(G12259*G12223)+(H12259*H12223)+(I12259*I12223)+(J12259*J12223))+$L$9</f>
        <v>-0.73680000000000057</v>
      </c>
      <c r="L12259" s="8">
        <f t="shared" si="3867"/>
        <v>-1</v>
      </c>
      <c r="M12259" s="10">
        <f t="shared" si="3879"/>
        <v>-1</v>
      </c>
      <c r="N12259" s="20">
        <f t="shared" si="3868"/>
        <v>0</v>
      </c>
      <c r="O12259" s="20">
        <f t="shared" si="3876"/>
        <v>0</v>
      </c>
      <c r="P12259" s="20">
        <f t="shared" si="3869"/>
        <v>0</v>
      </c>
      <c r="Q12259" s="20">
        <f t="shared" si="3877"/>
        <v>0</v>
      </c>
      <c r="R12259" s="20">
        <f t="shared" si="3871"/>
        <v>0</v>
      </c>
      <c r="S12259" s="20">
        <f t="shared" si="3872"/>
        <v>0</v>
      </c>
      <c r="T12259" s="20">
        <f t="shared" si="3873"/>
        <v>0</v>
      </c>
      <c r="U12259" s="20">
        <f t="shared" si="3878"/>
        <v>0</v>
      </c>
    </row>
    <row r="12260" spans="3:21" ht="19.2" x14ac:dyDescent="0.3">
      <c r="C12260" s="14">
        <v>33</v>
      </c>
      <c r="D12260" s="8">
        <v>5</v>
      </c>
      <c r="E12260" s="8">
        <v>1</v>
      </c>
      <c r="F12260" s="8">
        <v>7</v>
      </c>
      <c r="G12260" s="8">
        <v>8</v>
      </c>
      <c r="H12260" s="8">
        <v>1</v>
      </c>
      <c r="I12260" s="8">
        <v>6</v>
      </c>
      <c r="J12260" s="8">
        <v>9</v>
      </c>
      <c r="K12260" s="9">
        <f>((D12260*D12223)+(E12260*E12223)+(F12260*F12223)+(G12260*G12223)+(H12260*H12223)+(I12260*I12223)+(J12260*J12223))+$L$9</f>
        <v>0.26919999999999611</v>
      </c>
      <c r="L12260" s="8">
        <f t="shared" si="3867"/>
        <v>1</v>
      </c>
      <c r="M12260" s="10">
        <f t="shared" si="3879"/>
        <v>1</v>
      </c>
      <c r="N12260" s="20">
        <f t="shared" si="3868"/>
        <v>0</v>
      </c>
      <c r="O12260" s="20">
        <f t="shared" si="3876"/>
        <v>0</v>
      </c>
      <c r="P12260" s="20">
        <f t="shared" si="3869"/>
        <v>0</v>
      </c>
      <c r="Q12260" s="20">
        <f t="shared" si="3877"/>
        <v>0</v>
      </c>
      <c r="R12260" s="20">
        <f t="shared" si="3871"/>
        <v>0</v>
      </c>
      <c r="S12260" s="20">
        <f t="shared" si="3872"/>
        <v>0</v>
      </c>
      <c r="T12260" s="20">
        <f t="shared" si="3873"/>
        <v>0</v>
      </c>
      <c r="U12260" s="20">
        <f t="shared" si="3878"/>
        <v>0</v>
      </c>
    </row>
    <row r="12261" spans="3:21" ht="19.2" x14ac:dyDescent="0.3">
      <c r="C12261" s="14">
        <v>34</v>
      </c>
      <c r="D12261" s="8">
        <v>4</v>
      </c>
      <c r="E12261" s="8">
        <v>9</v>
      </c>
      <c r="F12261" s="8">
        <v>3</v>
      </c>
      <c r="G12261" s="8">
        <v>7</v>
      </c>
      <c r="H12261" s="8">
        <v>3</v>
      </c>
      <c r="I12261" s="8">
        <v>5</v>
      </c>
      <c r="J12261" s="8">
        <v>9</v>
      </c>
      <c r="K12261" s="9">
        <f>((D12261*D12223)+(E12261*E12223)+(F12261*F12223)+(G12261*G12223)+(H12261*H12223)+(I12261*I12223)+(J12261*J12223))+$L$9</f>
        <v>0.39079999999999604</v>
      </c>
      <c r="L12261" s="8">
        <f t="shared" si="3867"/>
        <v>1</v>
      </c>
      <c r="M12261" s="10">
        <f t="shared" si="3879"/>
        <v>1</v>
      </c>
      <c r="N12261" s="20">
        <f t="shared" si="3868"/>
        <v>0</v>
      </c>
      <c r="O12261" s="20">
        <f t="shared" si="3876"/>
        <v>0</v>
      </c>
      <c r="P12261" s="20">
        <f t="shared" si="3869"/>
        <v>0</v>
      </c>
      <c r="Q12261" s="20">
        <f t="shared" si="3877"/>
        <v>0</v>
      </c>
      <c r="R12261" s="20">
        <f t="shared" si="3871"/>
        <v>0</v>
      </c>
      <c r="S12261" s="20">
        <f t="shared" si="3872"/>
        <v>0</v>
      </c>
      <c r="T12261" s="20">
        <f t="shared" si="3873"/>
        <v>0</v>
      </c>
      <c r="U12261" s="20">
        <f t="shared" si="3878"/>
        <v>0</v>
      </c>
    </row>
    <row r="12262" spans="3:21" ht="19.2" x14ac:dyDescent="0.3">
      <c r="C12262" s="14">
        <v>35</v>
      </c>
      <c r="D12262" s="8">
        <v>4</v>
      </c>
      <c r="E12262" s="8">
        <v>6</v>
      </c>
      <c r="F12262" s="8">
        <v>3</v>
      </c>
      <c r="G12262" s="8">
        <v>3</v>
      </c>
      <c r="H12262" s="8">
        <v>1</v>
      </c>
      <c r="I12262" s="8">
        <v>9</v>
      </c>
      <c r="J12262" s="8">
        <v>3</v>
      </c>
      <c r="K12262" s="9">
        <f>((D12262*D12223)+(E12262*E12223)+(F12262*F12223)+(G12262*G12223)+(H12262*H12223)+(I12262*I12223)+(J12262*J12223))+$L$9</f>
        <v>-0.33560000000000656</v>
      </c>
      <c r="L12262" s="8">
        <f t="shared" si="3867"/>
        <v>-1</v>
      </c>
      <c r="M12262" s="10">
        <f t="shared" si="3879"/>
        <v>-1</v>
      </c>
      <c r="N12262" s="20">
        <f t="shared" si="3868"/>
        <v>0</v>
      </c>
      <c r="O12262" s="20">
        <f t="shared" si="3876"/>
        <v>0</v>
      </c>
      <c r="P12262" s="20">
        <f t="shared" si="3869"/>
        <v>0</v>
      </c>
      <c r="Q12262" s="20">
        <f t="shared" si="3877"/>
        <v>0</v>
      </c>
      <c r="R12262" s="20">
        <f t="shared" si="3871"/>
        <v>0</v>
      </c>
      <c r="S12262" s="20">
        <f t="shared" si="3872"/>
        <v>0</v>
      </c>
      <c r="T12262" s="20">
        <f t="shared" si="3873"/>
        <v>0</v>
      </c>
      <c r="U12262" s="20">
        <f t="shared" si="3878"/>
        <v>0</v>
      </c>
    </row>
    <row r="12263" spans="3:21" ht="19.2" x14ac:dyDescent="0.3">
      <c r="C12263" s="14">
        <v>36</v>
      </c>
      <c r="D12263" s="8">
        <v>4</v>
      </c>
      <c r="E12263" s="8">
        <v>6</v>
      </c>
      <c r="F12263" s="8">
        <v>3</v>
      </c>
      <c r="G12263" s="8">
        <v>6</v>
      </c>
      <c r="H12263" s="8">
        <v>1</v>
      </c>
      <c r="I12263" s="8">
        <v>6</v>
      </c>
      <c r="J12263" s="8">
        <v>2</v>
      </c>
      <c r="K12263" s="9">
        <f>((D12263*D12223)+(E12263*E12223)+(F12263*F12223)+(G12263*G12223)+(H12263*H12223)+(I12263*I12223)+(J12263*J12223))+$L$9</f>
        <v>-0.28040000000000465</v>
      </c>
      <c r="L12263" s="8">
        <f t="shared" si="3867"/>
        <v>-1</v>
      </c>
      <c r="M12263" s="10">
        <f t="shared" si="3879"/>
        <v>-1</v>
      </c>
      <c r="N12263" s="20">
        <f t="shared" si="3868"/>
        <v>0</v>
      </c>
      <c r="O12263" s="20">
        <f t="shared" si="3876"/>
        <v>0</v>
      </c>
      <c r="P12263" s="20">
        <f t="shared" si="3869"/>
        <v>0</v>
      </c>
      <c r="Q12263" s="20">
        <f t="shared" si="3877"/>
        <v>0</v>
      </c>
      <c r="R12263" s="20">
        <f t="shared" si="3871"/>
        <v>0</v>
      </c>
      <c r="S12263" s="20">
        <f t="shared" si="3872"/>
        <v>0</v>
      </c>
      <c r="T12263" s="20">
        <f t="shared" si="3873"/>
        <v>0</v>
      </c>
      <c r="U12263" s="20">
        <f t="shared" si="3878"/>
        <v>0</v>
      </c>
    </row>
    <row r="12264" spans="3:21" ht="19.2" x14ac:dyDescent="0.3">
      <c r="C12264" s="14">
        <v>37</v>
      </c>
      <c r="D12264" s="8">
        <v>4</v>
      </c>
      <c r="E12264" s="8">
        <v>2</v>
      </c>
      <c r="F12264" s="8">
        <v>4</v>
      </c>
      <c r="G12264" s="8">
        <v>4</v>
      </c>
      <c r="H12264" s="8">
        <v>5</v>
      </c>
      <c r="I12264" s="8">
        <v>5</v>
      </c>
      <c r="J12264" s="8">
        <v>8</v>
      </c>
      <c r="K12264" s="9">
        <f>((D12264*D12223)+(E12264*E12223)+(F12264*F12223)+(G12264*G12223)+(H12264*H12223)+(I12264*I12223)+(J12264*J12223))+$L$9</f>
        <v>-0.67600000000000282</v>
      </c>
      <c r="L12264" s="8">
        <f t="shared" si="3867"/>
        <v>-1</v>
      </c>
      <c r="M12264" s="10">
        <f t="shared" si="3879"/>
        <v>-1</v>
      </c>
      <c r="N12264" s="20">
        <f t="shared" si="3868"/>
        <v>0</v>
      </c>
      <c r="O12264" s="20">
        <f t="shared" si="3876"/>
        <v>0</v>
      </c>
      <c r="P12264" s="20">
        <f t="shared" si="3869"/>
        <v>0</v>
      </c>
      <c r="Q12264" s="20">
        <f t="shared" si="3877"/>
        <v>0</v>
      </c>
      <c r="R12264" s="20">
        <f t="shared" si="3871"/>
        <v>0</v>
      </c>
      <c r="S12264" s="20">
        <f t="shared" si="3872"/>
        <v>0</v>
      </c>
      <c r="T12264" s="20">
        <f t="shared" si="3873"/>
        <v>0</v>
      </c>
      <c r="U12264" s="20">
        <f t="shared" si="3878"/>
        <v>0</v>
      </c>
    </row>
    <row r="12265" spans="3:21" ht="19.2" x14ac:dyDescent="0.3">
      <c r="C12265" s="14">
        <v>38</v>
      </c>
      <c r="D12265" s="8">
        <v>4</v>
      </c>
      <c r="E12265" s="8">
        <v>4</v>
      </c>
      <c r="F12265" s="8">
        <v>0</v>
      </c>
      <c r="G12265" s="8">
        <v>1</v>
      </c>
      <c r="H12265" s="8">
        <v>7</v>
      </c>
      <c r="I12265" s="8">
        <v>8</v>
      </c>
      <c r="J12265" s="8">
        <v>8</v>
      </c>
      <c r="K12265" s="9">
        <f>((D12265*D12223)+(E12265*E12223)+(F12265*F12223)+(G12265*G12223)+(H12265*H12223)+(I12265*I12223)+(J12265*J12223))+$L$9</f>
        <v>-0.46000000000000263</v>
      </c>
      <c r="L12265" s="8">
        <f t="shared" si="3867"/>
        <v>-1</v>
      </c>
      <c r="M12265" s="10">
        <f t="shared" si="3879"/>
        <v>-1</v>
      </c>
      <c r="N12265" s="20">
        <f t="shared" si="3868"/>
        <v>0</v>
      </c>
      <c r="O12265" s="20">
        <f t="shared" si="3876"/>
        <v>0</v>
      </c>
      <c r="P12265" s="20">
        <f t="shared" si="3869"/>
        <v>0</v>
      </c>
      <c r="Q12265" s="20">
        <f t="shared" si="3877"/>
        <v>0</v>
      </c>
      <c r="R12265" s="20">
        <f t="shared" si="3871"/>
        <v>0</v>
      </c>
      <c r="S12265" s="20">
        <f t="shared" si="3872"/>
        <v>0</v>
      </c>
      <c r="T12265" s="20">
        <f t="shared" si="3873"/>
        <v>0</v>
      </c>
      <c r="U12265" s="20">
        <f t="shared" si="3878"/>
        <v>0</v>
      </c>
    </row>
    <row r="12266" spans="3:21" ht="19.2" x14ac:dyDescent="0.3">
      <c r="C12266" s="14">
        <v>39</v>
      </c>
      <c r="D12266" s="8">
        <v>5</v>
      </c>
      <c r="E12266" s="8">
        <v>2</v>
      </c>
      <c r="F12266" s="8">
        <v>9</v>
      </c>
      <c r="G12266" s="8">
        <v>1</v>
      </c>
      <c r="H12266" s="8">
        <v>6</v>
      </c>
      <c r="I12266" s="8">
        <v>6</v>
      </c>
      <c r="J12266" s="8">
        <v>1</v>
      </c>
      <c r="K12266" s="9">
        <f>((D12266*D12223)+(E12266*E12223)+(F12266*F12223)+(G12266*G12223)+(H12266*H12223)+(I12266*I12223)+(J12266*J12223))+$L$9</f>
        <v>0.37839999999999474</v>
      </c>
      <c r="L12266" s="8">
        <f t="shared" si="3867"/>
        <v>1</v>
      </c>
      <c r="M12266" s="10">
        <f t="shared" si="3879"/>
        <v>1</v>
      </c>
      <c r="N12266" s="20">
        <f t="shared" si="3868"/>
        <v>0</v>
      </c>
      <c r="O12266" s="20">
        <f t="shared" si="3876"/>
        <v>0</v>
      </c>
      <c r="P12266" s="20">
        <f t="shared" si="3869"/>
        <v>0</v>
      </c>
      <c r="Q12266" s="20">
        <f t="shared" si="3877"/>
        <v>0</v>
      </c>
      <c r="R12266" s="20">
        <f t="shared" si="3871"/>
        <v>0</v>
      </c>
      <c r="S12266" s="20">
        <f t="shared" si="3872"/>
        <v>0</v>
      </c>
      <c r="T12266" s="20">
        <f t="shared" si="3873"/>
        <v>0</v>
      </c>
      <c r="U12266" s="20">
        <f t="shared" si="3878"/>
        <v>0</v>
      </c>
    </row>
    <row r="12267" spans="3:21" ht="19.2" x14ac:dyDescent="0.3">
      <c r="C12267" s="14">
        <v>40</v>
      </c>
      <c r="D12267" s="8">
        <v>5</v>
      </c>
      <c r="E12267" s="8">
        <v>1</v>
      </c>
      <c r="F12267" s="8">
        <v>7</v>
      </c>
      <c r="G12267" s="8">
        <v>1</v>
      </c>
      <c r="H12267" s="8">
        <v>1</v>
      </c>
      <c r="I12267" s="8">
        <v>6</v>
      </c>
      <c r="J12267" s="8">
        <v>5</v>
      </c>
      <c r="K12267" s="9">
        <f>((D12267*D12223)+(E12267*E12223)+(F12267*F12223)+(G12267*G12223)+(H12267*H12223)+(I12267*I12223)+(J12267*J12223))+$L$9</f>
        <v>8.7199999999995725E-2</v>
      </c>
      <c r="L12267" s="8">
        <f t="shared" si="3867"/>
        <v>1</v>
      </c>
      <c r="M12267" s="10">
        <f t="shared" si="3879"/>
        <v>1</v>
      </c>
      <c r="N12267" s="20">
        <f t="shared" si="3868"/>
        <v>0</v>
      </c>
      <c r="O12267" s="20">
        <f t="shared" si="3876"/>
        <v>0</v>
      </c>
      <c r="P12267" s="20">
        <f t="shared" si="3869"/>
        <v>0</v>
      </c>
      <c r="Q12267" s="20">
        <f t="shared" si="3877"/>
        <v>0</v>
      </c>
      <c r="R12267" s="20">
        <f t="shared" si="3871"/>
        <v>0</v>
      </c>
      <c r="S12267" s="20">
        <f t="shared" si="3872"/>
        <v>0</v>
      </c>
      <c r="T12267" s="20">
        <f t="shared" si="3873"/>
        <v>0</v>
      </c>
      <c r="U12267" s="20">
        <f t="shared" si="3878"/>
        <v>0</v>
      </c>
    </row>
    <row r="12268" spans="3:21" ht="19.2" x14ac:dyDescent="0.3">
      <c r="C12268" s="14">
        <v>41</v>
      </c>
      <c r="D12268" s="8">
        <v>3</v>
      </c>
      <c r="E12268" s="8">
        <v>8</v>
      </c>
      <c r="F12268" s="8">
        <v>0</v>
      </c>
      <c r="G12268" s="8">
        <v>0</v>
      </c>
      <c r="H12268" s="8">
        <v>4</v>
      </c>
      <c r="I12268" s="8">
        <v>2</v>
      </c>
      <c r="J12268" s="8">
        <v>3</v>
      </c>
      <c r="K12268" s="9">
        <f>((D12268*D12223)+(E12268*E12223)+(F12268*F12223)+(G12268*G12223)+(H12268*H12223)+(I12268*I12223)+(J12268*J12223))+$L$9</f>
        <v>-1.0788000000000029</v>
      </c>
      <c r="L12268" s="8">
        <f t="shared" si="3867"/>
        <v>-1</v>
      </c>
      <c r="M12268" s="10">
        <f t="shared" si="3879"/>
        <v>-1</v>
      </c>
      <c r="N12268" s="20">
        <f t="shared" si="3868"/>
        <v>0</v>
      </c>
      <c r="O12268" s="20">
        <f t="shared" si="3876"/>
        <v>0</v>
      </c>
      <c r="P12268" s="20">
        <f t="shared" si="3869"/>
        <v>0</v>
      </c>
      <c r="Q12268" s="20">
        <f t="shared" si="3877"/>
        <v>0</v>
      </c>
      <c r="R12268" s="20">
        <f t="shared" si="3871"/>
        <v>0</v>
      </c>
      <c r="S12268" s="20">
        <f t="shared" si="3872"/>
        <v>0</v>
      </c>
      <c r="T12268" s="20">
        <f t="shared" si="3873"/>
        <v>0</v>
      </c>
      <c r="U12268" s="20">
        <f t="shared" si="3878"/>
        <v>0</v>
      </c>
    </row>
    <row r="12269" spans="3:21" ht="19.2" x14ac:dyDescent="0.3">
      <c r="C12269" s="14">
        <v>42</v>
      </c>
      <c r="D12269" s="8">
        <v>4</v>
      </c>
      <c r="E12269" s="8">
        <v>7</v>
      </c>
      <c r="F12269" s="8">
        <v>8</v>
      </c>
      <c r="G12269" s="8">
        <v>8</v>
      </c>
      <c r="H12269" s="8">
        <v>6</v>
      </c>
      <c r="I12269" s="8">
        <v>4</v>
      </c>
      <c r="J12269" s="8">
        <v>1</v>
      </c>
      <c r="K12269" s="9">
        <f>((D12269*D12223)+(E12269*E12223)+(F12269*F12223)+(G12269*G12223)+(H12269*H12223)+(I12269*I12223)+(J12269*J12223))+$L$9</f>
        <v>0.17399999999999594</v>
      </c>
      <c r="L12269" s="8">
        <f t="shared" si="3867"/>
        <v>1</v>
      </c>
      <c r="M12269" s="10">
        <f t="shared" si="3879"/>
        <v>1</v>
      </c>
      <c r="N12269" s="20">
        <f t="shared" si="3868"/>
        <v>0</v>
      </c>
      <c r="O12269" s="20">
        <f t="shared" si="3876"/>
        <v>0</v>
      </c>
      <c r="P12269" s="20">
        <f t="shared" si="3869"/>
        <v>0</v>
      </c>
      <c r="Q12269" s="20">
        <f t="shared" si="3877"/>
        <v>0</v>
      </c>
      <c r="R12269" s="20">
        <f t="shared" si="3871"/>
        <v>0</v>
      </c>
      <c r="S12269" s="20">
        <f t="shared" si="3872"/>
        <v>0</v>
      </c>
      <c r="T12269" s="20">
        <f t="shared" si="3873"/>
        <v>0</v>
      </c>
      <c r="U12269" s="20">
        <f t="shared" si="3878"/>
        <v>0</v>
      </c>
    </row>
    <row r="12270" spans="3:21" ht="19.2" x14ac:dyDescent="0.3">
      <c r="C12270" s="14">
        <v>43</v>
      </c>
      <c r="D12270" s="8">
        <v>5</v>
      </c>
      <c r="E12270" s="8">
        <v>3</v>
      </c>
      <c r="F12270" s="8">
        <v>0</v>
      </c>
      <c r="G12270" s="8">
        <v>7</v>
      </c>
      <c r="H12270" s="8">
        <v>8</v>
      </c>
      <c r="I12270" s="8">
        <v>8</v>
      </c>
      <c r="J12270" s="8">
        <v>4</v>
      </c>
      <c r="K12270" s="9">
        <f>((D12270*D12223)+(E12270*E12223)+(F12270*F12223)+(G12270*G12223)+(H12270*H12223)+(I12270*I12223)+(J12270*J12223))+$L$9</f>
        <v>0.53679999999999772</v>
      </c>
      <c r="L12270" s="8">
        <f t="shared" si="3867"/>
        <v>1</v>
      </c>
      <c r="M12270" s="10">
        <f t="shared" si="3879"/>
        <v>1</v>
      </c>
      <c r="N12270" s="20">
        <f t="shared" si="3868"/>
        <v>0</v>
      </c>
      <c r="O12270" s="20">
        <f t="shared" si="3876"/>
        <v>0</v>
      </c>
      <c r="P12270" s="20">
        <f t="shared" si="3869"/>
        <v>0</v>
      </c>
      <c r="Q12270" s="20">
        <f t="shared" si="3877"/>
        <v>0</v>
      </c>
      <c r="R12270" s="20">
        <f t="shared" si="3871"/>
        <v>0</v>
      </c>
      <c r="S12270" s="20">
        <f t="shared" si="3872"/>
        <v>0</v>
      </c>
      <c r="T12270" s="20">
        <f t="shared" si="3873"/>
        <v>0</v>
      </c>
      <c r="U12270" s="20">
        <f t="shared" si="3878"/>
        <v>0</v>
      </c>
    </row>
    <row r="12271" spans="3:21" ht="19.2" x14ac:dyDescent="0.3">
      <c r="C12271" s="14">
        <v>44</v>
      </c>
      <c r="D12271" s="8">
        <v>3</v>
      </c>
      <c r="E12271" s="8">
        <v>6</v>
      </c>
      <c r="F12271" s="8">
        <v>9</v>
      </c>
      <c r="G12271" s="8">
        <v>3</v>
      </c>
      <c r="H12271" s="8">
        <v>6</v>
      </c>
      <c r="I12271" s="8">
        <v>2</v>
      </c>
      <c r="J12271" s="8">
        <v>1</v>
      </c>
      <c r="K12271" s="9">
        <f>((D12271*D12223)+(E12271*E12223)+(F12271*F12223)+(G12271*G12223)+(H12271*H12223)+(I12271*I12223)+(J12271*J12223))+$L$9</f>
        <v>-1.1152000000000051</v>
      </c>
      <c r="L12271" s="8">
        <f t="shared" si="3867"/>
        <v>-1</v>
      </c>
      <c r="M12271" s="10">
        <f t="shared" si="3879"/>
        <v>-1</v>
      </c>
      <c r="N12271" s="20">
        <f t="shared" si="3868"/>
        <v>0</v>
      </c>
      <c r="O12271" s="20">
        <f t="shared" si="3876"/>
        <v>0</v>
      </c>
      <c r="P12271" s="20">
        <f t="shared" si="3869"/>
        <v>0</v>
      </c>
      <c r="Q12271" s="20">
        <f t="shared" si="3877"/>
        <v>0</v>
      </c>
      <c r="R12271" s="20">
        <f t="shared" si="3871"/>
        <v>0</v>
      </c>
      <c r="S12271" s="20">
        <f t="shared" si="3872"/>
        <v>0</v>
      </c>
      <c r="T12271" s="20">
        <f t="shared" si="3873"/>
        <v>0</v>
      </c>
      <c r="U12271" s="20">
        <f t="shared" si="3878"/>
        <v>0</v>
      </c>
    </row>
    <row r="12272" spans="3:21" ht="19.2" x14ac:dyDescent="0.3">
      <c r="C12272" s="14">
        <v>45</v>
      </c>
      <c r="D12272" s="8">
        <v>4</v>
      </c>
      <c r="E12272" s="8">
        <v>4</v>
      </c>
      <c r="F12272" s="8">
        <v>6</v>
      </c>
      <c r="G12272" s="8">
        <v>1</v>
      </c>
      <c r="H12272" s="8">
        <v>0</v>
      </c>
      <c r="I12272" s="8">
        <v>0</v>
      </c>
      <c r="J12272" s="8">
        <v>3</v>
      </c>
      <c r="K12272" s="9">
        <f>((D12272*D12223)+(E12272*E12223)+(F12272*F12223)+(G12272*G12223)+(H12272*H12223)+(I12272*I12223)+(J12272*J12223))+$L$9</f>
        <v>-0.57760000000000389</v>
      </c>
      <c r="L12272" s="8">
        <f t="shared" si="3867"/>
        <v>-1</v>
      </c>
      <c r="M12272" s="10">
        <f t="shared" si="3879"/>
        <v>-1</v>
      </c>
      <c r="N12272" s="20">
        <f t="shared" si="3868"/>
        <v>0</v>
      </c>
      <c r="O12272" s="20">
        <f t="shared" si="3876"/>
        <v>0</v>
      </c>
      <c r="P12272" s="20">
        <f t="shared" si="3869"/>
        <v>0</v>
      </c>
      <c r="Q12272" s="20">
        <f t="shared" si="3877"/>
        <v>0</v>
      </c>
      <c r="R12272" s="20">
        <f t="shared" si="3871"/>
        <v>0</v>
      </c>
      <c r="S12272" s="20">
        <f t="shared" si="3872"/>
        <v>0</v>
      </c>
      <c r="T12272" s="20">
        <f t="shared" si="3873"/>
        <v>0</v>
      </c>
      <c r="U12272" s="20">
        <f t="shared" si="3878"/>
        <v>0</v>
      </c>
    </row>
    <row r="12273" spans="3:21" ht="19.2" x14ac:dyDescent="0.3">
      <c r="C12273" s="14">
        <v>46</v>
      </c>
      <c r="D12273" s="8">
        <v>4</v>
      </c>
      <c r="E12273" s="8">
        <v>6</v>
      </c>
      <c r="F12273" s="8">
        <v>0</v>
      </c>
      <c r="G12273" s="8">
        <v>0</v>
      </c>
      <c r="H12273" s="8">
        <v>9</v>
      </c>
      <c r="I12273" s="8">
        <v>8</v>
      </c>
      <c r="J12273" s="8">
        <v>7</v>
      </c>
      <c r="K12273" s="9">
        <f>((D12273*D12223)+(E12273*E12223)+(F12273*F12223)+(G12273*G12223)+(H12273*H12223)+(I12273*I12223)+(J12273*J12223))+$L$9</f>
        <v>-0.1188000000000029</v>
      </c>
      <c r="L12273" s="8">
        <f t="shared" si="3867"/>
        <v>-1</v>
      </c>
      <c r="M12273" s="10">
        <f t="shared" si="3879"/>
        <v>-1</v>
      </c>
      <c r="N12273" s="20">
        <f t="shared" si="3868"/>
        <v>0</v>
      </c>
      <c r="O12273" s="20">
        <f>N12273*$D$2*D12273</f>
        <v>0</v>
      </c>
      <c r="P12273" s="20">
        <f t="shared" si="3869"/>
        <v>0</v>
      </c>
      <c r="Q12273" s="20">
        <f t="shared" si="3877"/>
        <v>0</v>
      </c>
      <c r="R12273" s="20">
        <f t="shared" si="3871"/>
        <v>0</v>
      </c>
      <c r="S12273" s="20">
        <f t="shared" si="3872"/>
        <v>0</v>
      </c>
      <c r="T12273" s="20">
        <f t="shared" si="3873"/>
        <v>0</v>
      </c>
      <c r="U12273" s="20">
        <f t="shared" si="3878"/>
        <v>0</v>
      </c>
    </row>
    <row r="12274" spans="3:21" ht="19.2" x14ac:dyDescent="0.3">
      <c r="C12274" s="14">
        <v>47</v>
      </c>
      <c r="D12274" s="8">
        <v>4</v>
      </c>
      <c r="E12274" s="8">
        <v>9</v>
      </c>
      <c r="F12274" s="8">
        <v>4</v>
      </c>
      <c r="G12274" s="8">
        <v>0</v>
      </c>
      <c r="H12274" s="8">
        <v>0</v>
      </c>
      <c r="I12274" s="8">
        <v>2</v>
      </c>
      <c r="J12274" s="8">
        <v>3</v>
      </c>
      <c r="K12274" s="9">
        <f>((D12274*D12223)+(E12274*E12223)+(F12274*F12223)+(G12274*G12223)+(H12274*H12223)+(I12274*I12223)+(J12274*J12223))+$L$9</f>
        <v>0.12359999999999438</v>
      </c>
      <c r="L12274" s="8">
        <f t="shared" si="3867"/>
        <v>1</v>
      </c>
      <c r="M12274" s="10">
        <f t="shared" si="3879"/>
        <v>1</v>
      </c>
      <c r="N12274" s="20">
        <f t="shared" si="3868"/>
        <v>0</v>
      </c>
      <c r="O12274" s="20">
        <f t="shared" ref="O12274:O12275" si="3880">N12274*$D$2*D12274</f>
        <v>0</v>
      </c>
      <c r="P12274" s="20">
        <f t="shared" si="3869"/>
        <v>0</v>
      </c>
      <c r="Q12274" s="20">
        <f t="shared" si="3877"/>
        <v>0</v>
      </c>
      <c r="R12274" s="20">
        <f t="shared" si="3871"/>
        <v>0</v>
      </c>
      <c r="S12274" s="20">
        <f t="shared" si="3872"/>
        <v>0</v>
      </c>
      <c r="T12274" s="20">
        <f t="shared" si="3873"/>
        <v>0</v>
      </c>
      <c r="U12274" s="20">
        <f t="shared" si="3878"/>
        <v>0</v>
      </c>
    </row>
    <row r="12275" spans="3:21" ht="19.2" x14ac:dyDescent="0.3">
      <c r="C12275" s="14">
        <v>48</v>
      </c>
      <c r="D12275" s="8">
        <v>4</v>
      </c>
      <c r="E12275" s="8">
        <v>6</v>
      </c>
      <c r="F12275" s="8">
        <v>5</v>
      </c>
      <c r="G12275" s="8">
        <v>7</v>
      </c>
      <c r="H12275" s="8">
        <v>3</v>
      </c>
      <c r="I12275" s="8">
        <v>8</v>
      </c>
      <c r="J12275" s="8">
        <v>0</v>
      </c>
      <c r="K12275" s="9">
        <f>((D12275*D12223)+(E12275*E12223)+(F12275*F12223)+(G12275*G12223)+(H12275*H12223)+(I12275*I12223)+(J12275*J12223))+$L$9</f>
        <v>-0.20560000000000489</v>
      </c>
      <c r="L12275" s="8">
        <f t="shared" si="3867"/>
        <v>-1</v>
      </c>
      <c r="M12275" s="10">
        <f t="shared" si="3879"/>
        <v>-1</v>
      </c>
      <c r="N12275" s="20">
        <f t="shared" si="3868"/>
        <v>0</v>
      </c>
      <c r="O12275" s="20">
        <f t="shared" si="3880"/>
        <v>0</v>
      </c>
      <c r="P12275" s="20">
        <f t="shared" si="3869"/>
        <v>0</v>
      </c>
      <c r="Q12275" s="20">
        <f t="shared" si="3877"/>
        <v>0</v>
      </c>
      <c r="R12275" s="20">
        <f t="shared" si="3871"/>
        <v>0</v>
      </c>
      <c r="S12275" s="20">
        <f t="shared" si="3872"/>
        <v>0</v>
      </c>
      <c r="T12275" s="20">
        <f t="shared" si="3873"/>
        <v>0</v>
      </c>
      <c r="U12275" s="20">
        <f t="shared" si="3878"/>
        <v>0</v>
      </c>
    </row>
    <row r="12276" spans="3:21" ht="19.2" x14ac:dyDescent="0.3">
      <c r="C12276" s="14">
        <v>49</v>
      </c>
      <c r="D12276" s="8">
        <v>4</v>
      </c>
      <c r="E12276" s="8">
        <v>7</v>
      </c>
      <c r="F12276" s="8">
        <v>7</v>
      </c>
      <c r="G12276" s="8">
        <v>4</v>
      </c>
      <c r="H12276" s="8">
        <v>4</v>
      </c>
      <c r="I12276" s="8">
        <v>2</v>
      </c>
      <c r="J12276" s="8">
        <v>5</v>
      </c>
      <c r="K12276" s="9">
        <f>((D12276*D12223)+(E12276*E12223)+(F12276*F12223)+(G12276*G12223)+(H12276*H12223)+(I12276*I12223)+(J12276*J12223))+$L$9</f>
        <v>0.1051999999999973</v>
      </c>
      <c r="L12276" s="8">
        <f t="shared" si="3867"/>
        <v>1</v>
      </c>
      <c r="M12276" s="10">
        <f t="shared" si="3879"/>
        <v>1</v>
      </c>
      <c r="N12276" s="20">
        <f t="shared" si="3868"/>
        <v>0</v>
      </c>
      <c r="O12276" s="20">
        <f>N12276*$D$2*D12276</f>
        <v>0</v>
      </c>
      <c r="P12276" s="20">
        <f t="shared" si="3869"/>
        <v>0</v>
      </c>
      <c r="Q12276" s="20">
        <f t="shared" si="3877"/>
        <v>0</v>
      </c>
      <c r="R12276" s="20">
        <f t="shared" si="3871"/>
        <v>0</v>
      </c>
      <c r="S12276" s="20">
        <f t="shared" si="3872"/>
        <v>0</v>
      </c>
      <c r="T12276" s="20">
        <f t="shared" si="3873"/>
        <v>0</v>
      </c>
      <c r="U12276" s="20">
        <f t="shared" si="3878"/>
        <v>0</v>
      </c>
    </row>
    <row r="12277" spans="3:21" ht="19.2" x14ac:dyDescent="0.3">
      <c r="C12277" s="14">
        <v>50</v>
      </c>
      <c r="D12277" s="8">
        <v>5</v>
      </c>
      <c r="E12277" s="8">
        <v>1</v>
      </c>
      <c r="F12277" s="8">
        <v>2</v>
      </c>
      <c r="G12277" s="8">
        <v>0</v>
      </c>
      <c r="H12277" s="8">
        <v>7</v>
      </c>
      <c r="I12277" s="8">
        <v>1</v>
      </c>
      <c r="J12277" s="8">
        <v>6</v>
      </c>
      <c r="K12277" s="9">
        <f>((D12277*D12223)+(E12277*E12223)+(F12277*F12223)+(G12277*G12223)+(H12277*H12223)+(I12277*I12223)+(J12277*J12223))+$L$9</f>
        <v>0.2096000000000009</v>
      </c>
      <c r="L12277" s="8">
        <f t="shared" si="3867"/>
        <v>1</v>
      </c>
      <c r="M12277" s="10">
        <f t="shared" si="3879"/>
        <v>1</v>
      </c>
      <c r="N12277" s="20">
        <f t="shared" si="3868"/>
        <v>0</v>
      </c>
      <c r="O12277" s="20">
        <f t="shared" ref="O12277" si="3881">N12277*$D$2*D12277</f>
        <v>0</v>
      </c>
      <c r="P12277" s="20">
        <f t="shared" si="3869"/>
        <v>0</v>
      </c>
      <c r="Q12277" s="20">
        <f t="shared" si="3877"/>
        <v>0</v>
      </c>
      <c r="R12277" s="20">
        <f t="shared" si="3871"/>
        <v>0</v>
      </c>
      <c r="S12277" s="20">
        <f t="shared" si="3872"/>
        <v>0</v>
      </c>
      <c r="T12277" s="20">
        <f t="shared" si="3873"/>
        <v>0</v>
      </c>
      <c r="U12277" s="20">
        <f t="shared" si="3878"/>
        <v>0</v>
      </c>
    </row>
    <row r="12278" spans="3:21" ht="19.2" x14ac:dyDescent="0.3">
      <c r="C12278" s="12"/>
      <c r="D12278" s="12"/>
      <c r="E12278" s="12"/>
      <c r="F12278" s="12"/>
      <c r="G12278" s="12"/>
      <c r="H12278" s="12"/>
      <c r="I12278" s="12"/>
      <c r="J12278" s="12"/>
      <c r="K12278" s="12"/>
      <c r="L12278" s="58" t="s">
        <v>37</v>
      </c>
      <c r="M12278" s="58"/>
      <c r="N12278" s="24">
        <f>SUM(N12228:N12277)</f>
        <v>-2</v>
      </c>
      <c r="O12278" s="23">
        <f>AVERAGE(O12228:O12277)</f>
        <v>-1.6000000000000001E-3</v>
      </c>
      <c r="P12278" s="23">
        <f t="shared" ref="P12278:U12278" si="3882">AVERAGE(P12228:P12277)</f>
        <v>-2.3999999999999998E-3</v>
      </c>
      <c r="Q12278" s="23">
        <f t="shared" si="3882"/>
        <v>-3.5999999999999999E-3</v>
      </c>
      <c r="R12278" s="23">
        <f t="shared" si="3882"/>
        <v>-3.2000000000000002E-3</v>
      </c>
      <c r="S12278" s="23">
        <f t="shared" si="3882"/>
        <v>-1.6000000000000001E-3</v>
      </c>
      <c r="T12278" s="23">
        <f t="shared" si="3882"/>
        <v>-1.6000000000000001E-3</v>
      </c>
      <c r="U12278" s="23">
        <f t="shared" si="3882"/>
        <v>-2.8000000000000004E-3</v>
      </c>
    </row>
    <row r="12279" spans="3:21" ht="19.2" x14ac:dyDescent="0.3">
      <c r="C12279" s="12"/>
      <c r="D12279" s="12"/>
      <c r="E12279" s="12"/>
      <c r="F12279" s="12"/>
      <c r="G12279" s="12"/>
      <c r="H12279" s="12"/>
      <c r="I12279" s="12"/>
      <c r="J12279" s="12"/>
      <c r="K12279" s="12"/>
      <c r="L12279" s="56" t="s">
        <v>38</v>
      </c>
      <c r="M12279" s="56"/>
      <c r="N12279" s="57">
        <f>SUMSQ(N12228:N12277)</f>
        <v>4</v>
      </c>
      <c r="O12279" s="12"/>
      <c r="P12279" s="12"/>
      <c r="Q12279" s="12"/>
      <c r="R12279" s="12"/>
      <c r="S12279" s="12"/>
      <c r="T12279" s="12"/>
      <c r="U12279" s="12"/>
    </row>
    <row r="12280" spans="3:21" x14ac:dyDescent="0.3">
      <c r="L12280" s="56"/>
      <c r="M12280" s="56"/>
      <c r="N12280" s="57"/>
    </row>
    <row r="12281" spans="3:21" x14ac:dyDescent="0.3">
      <c r="C12281" s="6"/>
    </row>
    <row r="12283" spans="3:21" ht="20.399999999999999" x14ac:dyDescent="0.45">
      <c r="C12283" s="21"/>
      <c r="D12283" s="59" t="s">
        <v>18</v>
      </c>
      <c r="E12283" s="59"/>
      <c r="F12283" s="59"/>
      <c r="G12283" s="59"/>
      <c r="H12283" s="59"/>
      <c r="I12283" s="59"/>
      <c r="J12283" s="59"/>
      <c r="K12283" s="60" t="s">
        <v>41</v>
      </c>
      <c r="L12283" s="61"/>
      <c r="M12283" s="28">
        <v>199</v>
      </c>
      <c r="N12283" s="26"/>
    </row>
    <row r="12284" spans="3:21" ht="19.2" x14ac:dyDescent="0.45">
      <c r="C12284" s="25"/>
      <c r="D12284" s="22" t="s">
        <v>10</v>
      </c>
      <c r="E12284" s="22" t="s">
        <v>11</v>
      </c>
      <c r="F12284" s="22" t="s">
        <v>12</v>
      </c>
      <c r="G12284" s="22" t="s">
        <v>13</v>
      </c>
      <c r="H12284" s="22" t="s">
        <v>14</v>
      </c>
      <c r="I12284" s="22" t="s">
        <v>15</v>
      </c>
      <c r="J12284" s="22" t="s">
        <v>16</v>
      </c>
      <c r="L12284" s="27" t="s">
        <v>23</v>
      </c>
    </row>
    <row r="12285" spans="3:21" ht="19.2" x14ac:dyDescent="0.45">
      <c r="C12285" s="16" t="s">
        <v>39</v>
      </c>
      <c r="D12285" s="11">
        <f>O12278+D12223</f>
        <v>1.0871999999999997</v>
      </c>
      <c r="E12285" s="11">
        <f t="shared" ref="E12285" si="3883">P12278+E12223</f>
        <v>0.1527999999999998</v>
      </c>
      <c r="F12285" s="11">
        <f t="shared" ref="F12285" si="3884">Q12278+F12223</f>
        <v>1.7999999999999725E-2</v>
      </c>
      <c r="G12285" s="11">
        <f t="shared" ref="G12285" si="3885">R12278+G12223</f>
        <v>1.3200000000000106E-2</v>
      </c>
      <c r="H12285" s="11">
        <f t="shared" ref="H12285" si="3886">S12278+H12223</f>
        <v>3.0400000000000222E-2</v>
      </c>
      <c r="I12285" s="11">
        <f t="shared" ref="I12285" si="3887">T12278+I12223</f>
        <v>-9.2000000000003815E-3</v>
      </c>
      <c r="J12285" s="11">
        <f t="shared" ref="J12285" si="3888">U12278+J12223</f>
        <v>1.400000000000003E-2</v>
      </c>
      <c r="L12285" s="13">
        <v>-5.75</v>
      </c>
    </row>
    <row r="12286" spans="3:21" x14ac:dyDescent="0.3">
      <c r="P12286" s="5"/>
    </row>
    <row r="12288" spans="3:21" ht="19.2" x14ac:dyDescent="0.3">
      <c r="C12288" s="8"/>
      <c r="D12288" s="59" t="s">
        <v>17</v>
      </c>
      <c r="E12288" s="59"/>
      <c r="F12288" s="59"/>
      <c r="G12288" s="59"/>
      <c r="H12288" s="59"/>
      <c r="I12288" s="59"/>
      <c r="J12288" s="59"/>
      <c r="K12288" s="62"/>
      <c r="L12288" s="62"/>
      <c r="M12288" s="62"/>
      <c r="N12288" s="62"/>
      <c r="O12288" s="63" t="s">
        <v>24</v>
      </c>
      <c r="P12288" s="64"/>
      <c r="Q12288" s="64"/>
      <c r="R12288" s="64"/>
      <c r="S12288" s="64"/>
      <c r="T12288" s="64"/>
      <c r="U12288" s="64"/>
    </row>
    <row r="12289" spans="3:21" ht="19.2" x14ac:dyDescent="0.3">
      <c r="C12289" s="16" t="s">
        <v>40</v>
      </c>
      <c r="D12289" s="22" t="s">
        <v>10</v>
      </c>
      <c r="E12289" s="22" t="s">
        <v>11</v>
      </c>
      <c r="F12289" s="22" t="s">
        <v>12</v>
      </c>
      <c r="G12289" s="22" t="s">
        <v>13</v>
      </c>
      <c r="H12289" s="22" t="s">
        <v>14</v>
      </c>
      <c r="I12289" s="22" t="s">
        <v>15</v>
      </c>
      <c r="J12289" s="22" t="s">
        <v>16</v>
      </c>
      <c r="K12289" s="17" t="s">
        <v>19</v>
      </c>
      <c r="L12289" s="16" t="s">
        <v>20</v>
      </c>
      <c r="M12289" s="16" t="s">
        <v>21</v>
      </c>
      <c r="N12289" s="18" t="s">
        <v>22</v>
      </c>
      <c r="O12289" s="15" t="s">
        <v>25</v>
      </c>
      <c r="P12289" s="15" t="s">
        <v>26</v>
      </c>
      <c r="Q12289" s="15" t="s">
        <v>27</v>
      </c>
      <c r="R12289" s="15" t="s">
        <v>28</v>
      </c>
      <c r="S12289" s="15" t="s">
        <v>29</v>
      </c>
      <c r="T12289" s="15" t="s">
        <v>30</v>
      </c>
      <c r="U12289" s="15" t="s">
        <v>31</v>
      </c>
    </row>
    <row r="12290" spans="3:21" ht="19.2" x14ac:dyDescent="0.3">
      <c r="C12290" s="14">
        <v>1</v>
      </c>
      <c r="D12290" s="8">
        <v>4</v>
      </c>
      <c r="E12290" s="8">
        <v>7</v>
      </c>
      <c r="F12290" s="8">
        <v>1</v>
      </c>
      <c r="G12290" s="8">
        <v>2</v>
      </c>
      <c r="H12290" s="8">
        <v>9</v>
      </c>
      <c r="I12290" s="8">
        <v>3</v>
      </c>
      <c r="J12290" s="8">
        <v>5</v>
      </c>
      <c r="K12290" s="9">
        <f>((D12290*D12285)+(E12290*E12285)+(F12290*F12285)+(G12290*G12285)+(H12290*H12285)+(I12290*I12285)+(J12290*J12285))+$L$9</f>
        <v>2.8799999999998604E-2</v>
      </c>
      <c r="L12290" s="8">
        <f>IF(K12290&gt;=0,$D$3,$D$4)</f>
        <v>1</v>
      </c>
      <c r="M12290" s="10">
        <f>IF(VALUE(D12290 &amp; E12290 &amp; F12290 &amp; G12290 &amp; H12290 &amp; I12290 &amp; J12290) &gt;= 4712935, 1, -1)</f>
        <v>1</v>
      </c>
      <c r="N12290" s="20">
        <f>M12290-L12290</f>
        <v>0</v>
      </c>
      <c r="O12290" s="20">
        <f>$N$15*$D$2*D12280</f>
        <v>0</v>
      </c>
      <c r="P12290" s="20">
        <f>N12290*$D$2*E12290</f>
        <v>0</v>
      </c>
      <c r="Q12290" s="20">
        <f>N12290*$D$2*F12290</f>
        <v>0</v>
      </c>
      <c r="R12290" s="20">
        <f>N12290*$D$2*G12290</f>
        <v>0</v>
      </c>
      <c r="S12290" s="20">
        <f>N12290*$D$2*H12290</f>
        <v>0</v>
      </c>
      <c r="T12290" s="20">
        <f>N12290*$D$2*I12290</f>
        <v>0</v>
      </c>
      <c r="U12290" s="20">
        <f>N12290*$D$2*J12290</f>
        <v>0</v>
      </c>
    </row>
    <row r="12291" spans="3:21" ht="19.2" x14ac:dyDescent="0.3">
      <c r="C12291" s="14">
        <v>2</v>
      </c>
      <c r="D12291" s="8">
        <v>5</v>
      </c>
      <c r="E12291" s="8">
        <v>0</v>
      </c>
      <c r="F12291" s="8">
        <v>8</v>
      </c>
      <c r="G12291" s="8">
        <v>6</v>
      </c>
      <c r="H12291" s="8">
        <v>8</v>
      </c>
      <c r="I12291" s="8">
        <v>8</v>
      </c>
      <c r="J12291" s="8">
        <v>7</v>
      </c>
      <c r="K12291" s="9">
        <f>((D12291*D12285)+(E12291*E12285)+(F12291*F12285)+(G12291*G12285)+(H12291*H12285)+(I12291*I12285)+(J12291*J12285))+$L$9</f>
        <v>0.17679999999999474</v>
      </c>
      <c r="L12291" s="8">
        <f t="shared" ref="L12291:L12339" si="3889">IF(K12291&gt;=0,$D$3,$D$4)</f>
        <v>1</v>
      </c>
      <c r="M12291" s="10">
        <f>IF(VALUE(D12291 &amp; E12291 &amp; F12291 &amp; G12291 &amp; H12291 &amp; I12291 &amp; J12291) &gt;= 4712935, 1, -1)</f>
        <v>1</v>
      </c>
      <c r="N12291" s="20">
        <f t="shared" ref="N12291:N12339" si="3890">M12291-L12291</f>
        <v>0</v>
      </c>
      <c r="O12291" s="20">
        <f>N12291*$D$2*D12291</f>
        <v>0</v>
      </c>
      <c r="P12291" s="20">
        <f t="shared" ref="P12291:P12339" si="3891">N12291*$D$2*E12291</f>
        <v>0</v>
      </c>
      <c r="Q12291" s="20">
        <f t="shared" ref="Q12291:Q12292" si="3892">N12291*$D$2*F12291</f>
        <v>0</v>
      </c>
      <c r="R12291" s="20">
        <f t="shared" ref="R12291:R12339" si="3893">N12291*$D$2*G12291</f>
        <v>0</v>
      </c>
      <c r="S12291" s="20">
        <f t="shared" ref="S12291:S12339" si="3894">N12291*$D$2*H12291</f>
        <v>0</v>
      </c>
      <c r="T12291" s="20">
        <f t="shared" ref="T12291:T12339" si="3895">N12291*$D$2*I12291</f>
        <v>0</v>
      </c>
      <c r="U12291" s="20">
        <f t="shared" ref="U12291:U12293" si="3896">N12291*$D$2*J12291</f>
        <v>0</v>
      </c>
    </row>
    <row r="12292" spans="3:21" ht="19.2" x14ac:dyDescent="0.3">
      <c r="C12292" s="14">
        <v>3</v>
      </c>
      <c r="D12292" s="8">
        <v>5</v>
      </c>
      <c r="E12292" s="8">
        <v>3</v>
      </c>
      <c r="F12292" s="8">
        <v>7</v>
      </c>
      <c r="G12292" s="8">
        <v>3</v>
      </c>
      <c r="H12292" s="8">
        <v>1</v>
      </c>
      <c r="I12292" s="8">
        <v>4</v>
      </c>
      <c r="J12292" s="8">
        <v>5</v>
      </c>
      <c r="K12292" s="9">
        <f>((D12292*D12285)+(E12292*E12285)+(F12292*F12285)+(G12292*G12285)+(H12292*H12285)+(I12292*I12285)+(J12292*J12285))+$L$9</f>
        <v>0.37359999999999438</v>
      </c>
      <c r="L12292" s="8">
        <f t="shared" si="3889"/>
        <v>1</v>
      </c>
      <c r="M12292" s="10">
        <f t="shared" ref="M12292:M12295" si="3897">IF(VALUE(D12292 &amp; E12292 &amp; F12292 &amp; G12292 &amp; H12292 &amp; I12292 &amp; J12292) &gt;= 4712935, 1, -1)</f>
        <v>1</v>
      </c>
      <c r="N12292" s="20">
        <f t="shared" si="3890"/>
        <v>0</v>
      </c>
      <c r="O12292" s="20">
        <f t="shared" ref="O12292:O12334" si="3898">N12292*$D$2*D12292</f>
        <v>0</v>
      </c>
      <c r="P12292" s="20">
        <f t="shared" si="3891"/>
        <v>0</v>
      </c>
      <c r="Q12292" s="20">
        <f t="shared" si="3892"/>
        <v>0</v>
      </c>
      <c r="R12292" s="20">
        <f t="shared" si="3893"/>
        <v>0</v>
      </c>
      <c r="S12292" s="20">
        <f t="shared" si="3894"/>
        <v>0</v>
      </c>
      <c r="T12292" s="20">
        <f t="shared" si="3895"/>
        <v>0</v>
      </c>
      <c r="U12292" s="20">
        <f t="shared" si="3896"/>
        <v>0</v>
      </c>
    </row>
    <row r="12293" spans="3:21" ht="19.2" x14ac:dyDescent="0.3">
      <c r="C12293" s="14">
        <v>4</v>
      </c>
      <c r="D12293" s="8">
        <v>4</v>
      </c>
      <c r="E12293" s="8">
        <v>0</v>
      </c>
      <c r="F12293" s="8">
        <v>5</v>
      </c>
      <c r="G12293" s="8">
        <v>6</v>
      </c>
      <c r="H12293" s="8">
        <v>4</v>
      </c>
      <c r="I12293" s="8">
        <v>4</v>
      </c>
      <c r="J12293" s="8">
        <v>1</v>
      </c>
      <c r="K12293" s="9">
        <f>((D12293*D12285)+(E12293*E12285)+(F12293*F12285)+(G12293*G12285)+(H12293*H12285)+(I12293*I12285)+(J12293*J12285))+$L$9</f>
        <v>-1.1332000000000013</v>
      </c>
      <c r="L12293" s="8">
        <f t="shared" si="3889"/>
        <v>-1</v>
      </c>
      <c r="M12293" s="10">
        <f t="shared" si="3897"/>
        <v>-1</v>
      </c>
      <c r="N12293" s="20">
        <f t="shared" si="3890"/>
        <v>0</v>
      </c>
      <c r="O12293" s="20">
        <f t="shared" si="3898"/>
        <v>0</v>
      </c>
      <c r="P12293" s="20">
        <f t="shared" si="3891"/>
        <v>0</v>
      </c>
      <c r="Q12293" s="20">
        <f>N12293*$D$2*F12293</f>
        <v>0</v>
      </c>
      <c r="R12293" s="20">
        <f t="shared" si="3893"/>
        <v>0</v>
      </c>
      <c r="S12293" s="20">
        <f t="shared" si="3894"/>
        <v>0</v>
      </c>
      <c r="T12293" s="20">
        <f t="shared" si="3895"/>
        <v>0</v>
      </c>
      <c r="U12293" s="20">
        <f t="shared" si="3896"/>
        <v>0</v>
      </c>
    </row>
    <row r="12294" spans="3:21" ht="19.2" x14ac:dyDescent="0.3">
      <c r="C12294" s="14">
        <v>5</v>
      </c>
      <c r="D12294" s="8">
        <v>5</v>
      </c>
      <c r="E12294" s="8">
        <v>1</v>
      </c>
      <c r="F12294" s="8">
        <v>3</v>
      </c>
      <c r="G12294" s="8">
        <v>7</v>
      </c>
      <c r="H12294" s="8">
        <v>0</v>
      </c>
      <c r="I12294" s="8">
        <v>4</v>
      </c>
      <c r="J12294" s="8">
        <v>5</v>
      </c>
      <c r="K12294" s="9">
        <f>((D12294*D12285)+(E12294*E12285)+(F12294*F12285)+(G12294*G12285)+(H12294*H12285)+(I12294*I12285)+(J12294*J12285))+$L$9</f>
        <v>1.8399999999997085E-2</v>
      </c>
      <c r="L12294" s="8">
        <f t="shared" si="3889"/>
        <v>1</v>
      </c>
      <c r="M12294" s="10">
        <f t="shared" si="3897"/>
        <v>1</v>
      </c>
      <c r="N12294" s="20">
        <f t="shared" si="3890"/>
        <v>0</v>
      </c>
      <c r="O12294" s="20">
        <f t="shared" si="3898"/>
        <v>0</v>
      </c>
      <c r="P12294" s="20">
        <f t="shared" si="3891"/>
        <v>0</v>
      </c>
      <c r="Q12294" s="20">
        <f t="shared" ref="Q12294:Q12339" si="3899">N12294*$D$2*F12294</f>
        <v>0</v>
      </c>
      <c r="R12294" s="20">
        <f t="shared" si="3893"/>
        <v>0</v>
      </c>
      <c r="S12294" s="20">
        <f t="shared" si="3894"/>
        <v>0</v>
      </c>
      <c r="T12294" s="20">
        <f t="shared" si="3895"/>
        <v>0</v>
      </c>
      <c r="U12294" s="20">
        <f>N12294*$D$2*J12294</f>
        <v>0</v>
      </c>
    </row>
    <row r="12295" spans="3:21" ht="19.2" x14ac:dyDescent="0.3">
      <c r="C12295" s="14">
        <v>6</v>
      </c>
      <c r="D12295" s="8">
        <v>4</v>
      </c>
      <c r="E12295" s="8">
        <v>9</v>
      </c>
      <c r="F12295" s="8">
        <v>4</v>
      </c>
      <c r="G12295" s="8">
        <v>9</v>
      </c>
      <c r="H12295" s="8">
        <v>2</v>
      </c>
      <c r="I12295" s="8">
        <v>0</v>
      </c>
      <c r="J12295" s="8">
        <v>8</v>
      </c>
      <c r="K12295" s="9">
        <f>((D12295*D12285)+(E12295*E12285)+(F12295*F12285)+(G12295*G12285)+(H12295*H12285)+(I12295*I12285)+(J12295*J12285))+$L$9</f>
        <v>0.33759999999999746</v>
      </c>
      <c r="L12295" s="8">
        <f t="shared" si="3889"/>
        <v>1</v>
      </c>
      <c r="M12295" s="10">
        <f t="shared" si="3897"/>
        <v>1</v>
      </c>
      <c r="N12295" s="20">
        <f t="shared" si="3890"/>
        <v>0</v>
      </c>
      <c r="O12295" s="20">
        <f t="shared" si="3898"/>
        <v>0</v>
      </c>
      <c r="P12295" s="20">
        <f t="shared" si="3891"/>
        <v>0</v>
      </c>
      <c r="Q12295" s="20">
        <f t="shared" si="3899"/>
        <v>0</v>
      </c>
      <c r="R12295" s="20">
        <f t="shared" si="3893"/>
        <v>0</v>
      </c>
      <c r="S12295" s="20">
        <f t="shared" si="3894"/>
        <v>0</v>
      </c>
      <c r="T12295" s="20">
        <f t="shared" si="3895"/>
        <v>0</v>
      </c>
      <c r="U12295" s="20">
        <f t="shared" ref="U12295:U12339" si="3900">N12295*$D$2*J12295</f>
        <v>0</v>
      </c>
    </row>
    <row r="12296" spans="3:21" ht="19.2" x14ac:dyDescent="0.3">
      <c r="C12296" s="14">
        <v>7</v>
      </c>
      <c r="D12296" s="8">
        <v>4</v>
      </c>
      <c r="E12296" s="8">
        <v>1</v>
      </c>
      <c r="F12296" s="8">
        <v>1</v>
      </c>
      <c r="G12296" s="8">
        <v>5</v>
      </c>
      <c r="H12296" s="8">
        <v>6</v>
      </c>
      <c r="I12296" s="8">
        <v>5</v>
      </c>
      <c r="J12296" s="8">
        <v>7</v>
      </c>
      <c r="K12296" s="9">
        <f>((D12296*D12285)+(E12296*E12285)+(F12296*F12285)+(G12296*G12285)+(H12296*H12285)+(I12296*I12285)+(J12296*J12285))+$L$9</f>
        <v>-0.93000000000000149</v>
      </c>
      <c r="L12296" s="8">
        <f t="shared" si="3889"/>
        <v>-1</v>
      </c>
      <c r="M12296" s="10">
        <f>IF(VALUE(D12296 &amp; E12296 &amp; F12296 &amp; G12296 &amp; H12296 &amp; I12296 &amp; J12296) &gt;= 4712935, 1, -1)</f>
        <v>-1</v>
      </c>
      <c r="N12296" s="20">
        <f t="shared" si="3890"/>
        <v>0</v>
      </c>
      <c r="O12296" s="20">
        <f t="shared" si="3898"/>
        <v>0</v>
      </c>
      <c r="P12296" s="20">
        <f t="shared" si="3891"/>
        <v>0</v>
      </c>
      <c r="Q12296" s="20">
        <f t="shared" si="3899"/>
        <v>0</v>
      </c>
      <c r="R12296" s="20">
        <f t="shared" si="3893"/>
        <v>0</v>
      </c>
      <c r="S12296" s="20">
        <f t="shared" si="3894"/>
        <v>0</v>
      </c>
      <c r="T12296" s="20">
        <f t="shared" si="3895"/>
        <v>0</v>
      </c>
      <c r="U12296" s="20">
        <f t="shared" si="3900"/>
        <v>0</v>
      </c>
    </row>
    <row r="12297" spans="3:21" ht="19.2" x14ac:dyDescent="0.3">
      <c r="C12297" s="14">
        <v>8</v>
      </c>
      <c r="D12297" s="8">
        <v>4</v>
      </c>
      <c r="E12297" s="8">
        <v>5</v>
      </c>
      <c r="F12297" s="8">
        <v>9</v>
      </c>
      <c r="G12297" s="8">
        <v>3</v>
      </c>
      <c r="H12297" s="8">
        <v>8</v>
      </c>
      <c r="I12297" s="8">
        <v>5</v>
      </c>
      <c r="J12297" s="8">
        <v>3</v>
      </c>
      <c r="K12297" s="9">
        <f>((D12297*D12285)+(E12297*E12285)+(F12297*F12285)+(G12297*G12285)+(H12297*H12285)+(I12297*I12285)+(J12297*J12285))+$L$9</f>
        <v>-0.19640000000000502</v>
      </c>
      <c r="L12297" s="8">
        <f t="shared" si="3889"/>
        <v>-1</v>
      </c>
      <c r="M12297" s="10">
        <f t="shared" ref="M12297:M12339" si="3901">IF(VALUE(D12297 &amp; E12297 &amp; F12297 &amp; G12297 &amp; H12297 &amp; I12297 &amp; J12297) &gt;= 4712935, 1, -1)</f>
        <v>-1</v>
      </c>
      <c r="N12297" s="20">
        <f t="shared" si="3890"/>
        <v>0</v>
      </c>
      <c r="O12297" s="20">
        <f t="shared" si="3898"/>
        <v>0</v>
      </c>
      <c r="P12297" s="20">
        <f t="shared" si="3891"/>
        <v>0</v>
      </c>
      <c r="Q12297" s="20">
        <f t="shared" si="3899"/>
        <v>0</v>
      </c>
      <c r="R12297" s="20">
        <f t="shared" si="3893"/>
        <v>0</v>
      </c>
      <c r="S12297" s="20">
        <f t="shared" si="3894"/>
        <v>0</v>
      </c>
      <c r="T12297" s="20">
        <f t="shared" si="3895"/>
        <v>0</v>
      </c>
      <c r="U12297" s="20">
        <f t="shared" si="3900"/>
        <v>0</v>
      </c>
    </row>
    <row r="12298" spans="3:21" ht="19.2" x14ac:dyDescent="0.3">
      <c r="C12298" s="14">
        <v>9</v>
      </c>
      <c r="D12298" s="8">
        <v>4</v>
      </c>
      <c r="E12298" s="8">
        <v>8</v>
      </c>
      <c r="F12298" s="8">
        <v>3</v>
      </c>
      <c r="G12298" s="8">
        <v>0</v>
      </c>
      <c r="H12298" s="8">
        <v>7</v>
      </c>
      <c r="I12298" s="8">
        <v>2</v>
      </c>
      <c r="J12298" s="8">
        <v>1</v>
      </c>
      <c r="K12298" s="9">
        <f>((D12298*D12285)+(E12298*E12285)+(F12298*F12285)+(G12298*G12285)+(H12298*H12285)+(I12298*I12285)+(J12298*J12285))+$L$9</f>
        <v>8.3599999999997898E-2</v>
      </c>
      <c r="L12298" s="8">
        <f t="shared" si="3889"/>
        <v>1</v>
      </c>
      <c r="M12298" s="10">
        <f t="shared" si="3901"/>
        <v>1</v>
      </c>
      <c r="N12298" s="20">
        <f t="shared" si="3890"/>
        <v>0</v>
      </c>
      <c r="O12298" s="20">
        <f t="shared" si="3898"/>
        <v>0</v>
      </c>
      <c r="P12298" s="20">
        <f t="shared" si="3891"/>
        <v>0</v>
      </c>
      <c r="Q12298" s="20">
        <f t="shared" si="3899"/>
        <v>0</v>
      </c>
      <c r="R12298" s="20">
        <f t="shared" si="3893"/>
        <v>0</v>
      </c>
      <c r="S12298" s="20">
        <f t="shared" si="3894"/>
        <v>0</v>
      </c>
      <c r="T12298" s="20">
        <f t="shared" si="3895"/>
        <v>0</v>
      </c>
      <c r="U12298" s="20">
        <f t="shared" si="3900"/>
        <v>0</v>
      </c>
    </row>
    <row r="12299" spans="3:21" ht="19.2" x14ac:dyDescent="0.3">
      <c r="C12299" s="14">
        <v>10</v>
      </c>
      <c r="D12299" s="8">
        <v>4</v>
      </c>
      <c r="E12299" s="8">
        <v>5</v>
      </c>
      <c r="F12299" s="8">
        <v>5</v>
      </c>
      <c r="G12299" s="8">
        <v>7</v>
      </c>
      <c r="H12299" s="8">
        <v>4</v>
      </c>
      <c r="I12299" s="8">
        <v>9</v>
      </c>
      <c r="J12299" s="8">
        <v>6</v>
      </c>
      <c r="K12299" s="9">
        <f>((D12299*D12285)+(E12299*E12285)+(F12299*F12285)+(G12299*G12285)+(H12299*H12285)+(I12299*I12285)+(J12299*J12285))+$L$9</f>
        <v>-0.33200000000000429</v>
      </c>
      <c r="L12299" s="8">
        <f t="shared" si="3889"/>
        <v>-1</v>
      </c>
      <c r="M12299" s="10">
        <f t="shared" si="3901"/>
        <v>-1</v>
      </c>
      <c r="N12299" s="20">
        <f t="shared" si="3890"/>
        <v>0</v>
      </c>
      <c r="O12299" s="20">
        <f t="shared" si="3898"/>
        <v>0</v>
      </c>
      <c r="P12299" s="20">
        <f t="shared" si="3891"/>
        <v>0</v>
      </c>
      <c r="Q12299" s="20">
        <f t="shared" si="3899"/>
        <v>0</v>
      </c>
      <c r="R12299" s="20">
        <f t="shared" si="3893"/>
        <v>0</v>
      </c>
      <c r="S12299" s="20">
        <f t="shared" si="3894"/>
        <v>0</v>
      </c>
      <c r="T12299" s="20">
        <f t="shared" si="3895"/>
        <v>0</v>
      </c>
      <c r="U12299" s="20">
        <f t="shared" si="3900"/>
        <v>0</v>
      </c>
    </row>
    <row r="12300" spans="3:21" ht="19.2" x14ac:dyDescent="0.3">
      <c r="C12300" s="14">
        <v>11</v>
      </c>
      <c r="D12300" s="8">
        <v>5</v>
      </c>
      <c r="E12300" s="8">
        <v>2</v>
      </c>
      <c r="F12300" s="8">
        <v>5</v>
      </c>
      <c r="G12300" s="8">
        <v>9</v>
      </c>
      <c r="H12300" s="8">
        <v>7</v>
      </c>
      <c r="I12300" s="8">
        <v>2</v>
      </c>
      <c r="J12300" s="8">
        <v>2</v>
      </c>
      <c r="K12300" s="9">
        <f>((D12300*D12285)+(E12300*E12285)+(F12300*F12285)+(G12300*G12285)+(H12300*H12285)+(I12300*I12285)+(J12300*J12285))+$L$9</f>
        <v>0.42279999999999873</v>
      </c>
      <c r="L12300" s="8">
        <f t="shared" si="3889"/>
        <v>1</v>
      </c>
      <c r="M12300" s="10">
        <f t="shared" si="3901"/>
        <v>1</v>
      </c>
      <c r="N12300" s="20">
        <f t="shared" si="3890"/>
        <v>0</v>
      </c>
      <c r="O12300" s="20">
        <f t="shared" si="3898"/>
        <v>0</v>
      </c>
      <c r="P12300" s="20">
        <f t="shared" si="3891"/>
        <v>0</v>
      </c>
      <c r="Q12300" s="20">
        <f t="shared" si="3899"/>
        <v>0</v>
      </c>
      <c r="R12300" s="20">
        <f t="shared" si="3893"/>
        <v>0</v>
      </c>
      <c r="S12300" s="20">
        <f t="shared" si="3894"/>
        <v>0</v>
      </c>
      <c r="T12300" s="20">
        <f t="shared" si="3895"/>
        <v>0</v>
      </c>
      <c r="U12300" s="20">
        <f t="shared" si="3900"/>
        <v>0</v>
      </c>
    </row>
    <row r="12301" spans="3:21" ht="19.2" x14ac:dyDescent="0.3">
      <c r="C12301" s="14">
        <v>12</v>
      </c>
      <c r="D12301" s="8">
        <v>5</v>
      </c>
      <c r="E12301" s="8">
        <v>2</v>
      </c>
      <c r="F12301" s="8">
        <v>1</v>
      </c>
      <c r="G12301" s="8">
        <v>3</v>
      </c>
      <c r="H12301" s="8">
        <v>5</v>
      </c>
      <c r="I12301" s="8">
        <v>9</v>
      </c>
      <c r="J12301" s="8">
        <v>5</v>
      </c>
      <c r="K12301" s="9">
        <f>((D12301*D12285)+(E12301*E12285)+(F12301*F12285)+(G12301*G12285)+(H12301*H12285)+(I12301*I12285)+(J12301*J12285))+$L$9</f>
        <v>0.18839999999999524</v>
      </c>
      <c r="L12301" s="8">
        <f t="shared" si="3889"/>
        <v>1</v>
      </c>
      <c r="M12301" s="10">
        <f t="shared" si="3901"/>
        <v>1</v>
      </c>
      <c r="N12301" s="20">
        <f t="shared" si="3890"/>
        <v>0</v>
      </c>
      <c r="O12301" s="20">
        <f t="shared" si="3898"/>
        <v>0</v>
      </c>
      <c r="P12301" s="20">
        <f t="shared" si="3891"/>
        <v>0</v>
      </c>
      <c r="Q12301" s="20">
        <f t="shared" si="3899"/>
        <v>0</v>
      </c>
      <c r="R12301" s="20">
        <f t="shared" si="3893"/>
        <v>0</v>
      </c>
      <c r="S12301" s="20">
        <f t="shared" si="3894"/>
        <v>0</v>
      </c>
      <c r="T12301" s="20">
        <f t="shared" si="3895"/>
        <v>0</v>
      </c>
      <c r="U12301" s="20">
        <f t="shared" si="3900"/>
        <v>0</v>
      </c>
    </row>
    <row r="12302" spans="3:21" ht="19.2" x14ac:dyDescent="0.3">
      <c r="C12302" s="14">
        <v>13</v>
      </c>
      <c r="D12302" s="8">
        <v>4</v>
      </c>
      <c r="E12302" s="8">
        <v>4</v>
      </c>
      <c r="F12302" s="8">
        <v>7</v>
      </c>
      <c r="G12302" s="8">
        <v>3</v>
      </c>
      <c r="H12302" s="8">
        <v>5</v>
      </c>
      <c r="I12302" s="8">
        <v>0</v>
      </c>
      <c r="J12302" s="8">
        <v>2</v>
      </c>
      <c r="K12302" s="9">
        <f>((D12302*D12285)+(E12302*E12285)+(F12302*F12285)+(G12302*G12285)+(H12302*H12285)+(I12302*I12285)+(J12302*J12285))+$L$9</f>
        <v>-0.44440000000000257</v>
      </c>
      <c r="L12302" s="8">
        <f t="shared" si="3889"/>
        <v>-1</v>
      </c>
      <c r="M12302" s="10">
        <f t="shared" si="3901"/>
        <v>-1</v>
      </c>
      <c r="N12302" s="20">
        <f t="shared" si="3890"/>
        <v>0</v>
      </c>
      <c r="O12302" s="20">
        <f t="shared" si="3898"/>
        <v>0</v>
      </c>
      <c r="P12302" s="20">
        <f t="shared" si="3891"/>
        <v>0</v>
      </c>
      <c r="Q12302" s="20">
        <f t="shared" si="3899"/>
        <v>0</v>
      </c>
      <c r="R12302" s="20">
        <f t="shared" si="3893"/>
        <v>0</v>
      </c>
      <c r="S12302" s="20">
        <f t="shared" si="3894"/>
        <v>0</v>
      </c>
      <c r="T12302" s="20">
        <f t="shared" si="3895"/>
        <v>0</v>
      </c>
      <c r="U12302" s="20">
        <f t="shared" si="3900"/>
        <v>0</v>
      </c>
    </row>
    <row r="12303" spans="3:21" ht="19.2" x14ac:dyDescent="0.3">
      <c r="C12303" s="14">
        <v>14</v>
      </c>
      <c r="D12303" s="8">
        <v>4</v>
      </c>
      <c r="E12303" s="8">
        <v>1</v>
      </c>
      <c r="F12303" s="8">
        <v>3</v>
      </c>
      <c r="G12303" s="8">
        <v>3</v>
      </c>
      <c r="H12303" s="8">
        <v>9</v>
      </c>
      <c r="I12303" s="8">
        <v>4</v>
      </c>
      <c r="J12303" s="8">
        <v>1</v>
      </c>
      <c r="K12303" s="9">
        <f>((D12303*D12285)+(E12303*E12285)+(F12303*F12285)+(G12303*G12285)+(H12303*H12285)+(I12303*I12285)+(J12303*J12285))+$L$9</f>
        <v>-0.9040000000000008</v>
      </c>
      <c r="L12303" s="8">
        <f t="shared" si="3889"/>
        <v>-1</v>
      </c>
      <c r="M12303" s="10">
        <f t="shared" si="3901"/>
        <v>-1</v>
      </c>
      <c r="N12303" s="20">
        <f t="shared" si="3890"/>
        <v>0</v>
      </c>
      <c r="O12303" s="20">
        <f t="shared" si="3898"/>
        <v>0</v>
      </c>
      <c r="P12303" s="20">
        <f t="shared" si="3891"/>
        <v>0</v>
      </c>
      <c r="Q12303" s="20">
        <f t="shared" si="3899"/>
        <v>0</v>
      </c>
      <c r="R12303" s="20">
        <f t="shared" si="3893"/>
        <v>0</v>
      </c>
      <c r="S12303" s="20">
        <f t="shared" si="3894"/>
        <v>0</v>
      </c>
      <c r="T12303" s="20">
        <f t="shared" si="3895"/>
        <v>0</v>
      </c>
      <c r="U12303" s="20">
        <f t="shared" si="3900"/>
        <v>0</v>
      </c>
    </row>
    <row r="12304" spans="3:21" ht="19.2" x14ac:dyDescent="0.3">
      <c r="C12304" s="14">
        <v>15</v>
      </c>
      <c r="D12304" s="8">
        <v>4</v>
      </c>
      <c r="E12304" s="8">
        <v>5</v>
      </c>
      <c r="F12304" s="8">
        <v>8</v>
      </c>
      <c r="G12304" s="8">
        <v>6</v>
      </c>
      <c r="H12304" s="8">
        <v>6</v>
      </c>
      <c r="I12304" s="8">
        <v>5</v>
      </c>
      <c r="J12304" s="8">
        <v>7</v>
      </c>
      <c r="K12304" s="9">
        <f>((D12304*D12285)+(E12304*E12285)+(F12304*F12285)+(G12304*G12285)+(H12304*H12285)+(I12304*I12285)+(J12304*J12285))+$L$9</f>
        <v>-0.1796000000000042</v>
      </c>
      <c r="L12304" s="8">
        <f t="shared" si="3889"/>
        <v>-1</v>
      </c>
      <c r="M12304" s="10">
        <f t="shared" si="3901"/>
        <v>-1</v>
      </c>
      <c r="N12304" s="20">
        <f t="shared" si="3890"/>
        <v>0</v>
      </c>
      <c r="O12304" s="20">
        <f t="shared" si="3898"/>
        <v>0</v>
      </c>
      <c r="P12304" s="20">
        <f t="shared" si="3891"/>
        <v>0</v>
      </c>
      <c r="Q12304" s="20">
        <f t="shared" si="3899"/>
        <v>0</v>
      </c>
      <c r="R12304" s="20">
        <f t="shared" si="3893"/>
        <v>0</v>
      </c>
      <c r="S12304" s="20">
        <f t="shared" si="3894"/>
        <v>0</v>
      </c>
      <c r="T12304" s="20">
        <f t="shared" si="3895"/>
        <v>0</v>
      </c>
      <c r="U12304" s="20">
        <f t="shared" si="3900"/>
        <v>0</v>
      </c>
    </row>
    <row r="12305" spans="3:21" ht="19.2" x14ac:dyDescent="0.3">
      <c r="C12305" s="14">
        <v>16</v>
      </c>
      <c r="D12305" s="8">
        <v>4</v>
      </c>
      <c r="E12305" s="8">
        <v>2</v>
      </c>
      <c r="F12305" s="8">
        <v>6</v>
      </c>
      <c r="G12305" s="8">
        <v>1</v>
      </c>
      <c r="H12305" s="8">
        <v>6</v>
      </c>
      <c r="I12305" s="8">
        <v>3</v>
      </c>
      <c r="J12305" s="8">
        <v>5</v>
      </c>
      <c r="K12305" s="9">
        <f>((D12305*D12285)+(E12305*E12285)+(F12305*F12285)+(G12305*G12285)+(H12305*H12285)+(I12305*I12285)+(J12305*J12285))+$L$9</f>
        <v>-0.74960000000000271</v>
      </c>
      <c r="L12305" s="8">
        <f t="shared" si="3889"/>
        <v>-1</v>
      </c>
      <c r="M12305" s="10">
        <f t="shared" si="3901"/>
        <v>-1</v>
      </c>
      <c r="N12305" s="20">
        <f t="shared" si="3890"/>
        <v>0</v>
      </c>
      <c r="O12305" s="20">
        <f t="shared" si="3898"/>
        <v>0</v>
      </c>
      <c r="P12305" s="20">
        <f t="shared" si="3891"/>
        <v>0</v>
      </c>
      <c r="Q12305" s="20">
        <f t="shared" si="3899"/>
        <v>0</v>
      </c>
      <c r="R12305" s="20">
        <f t="shared" si="3893"/>
        <v>0</v>
      </c>
      <c r="S12305" s="20">
        <f t="shared" si="3894"/>
        <v>0</v>
      </c>
      <c r="T12305" s="20">
        <f t="shared" si="3895"/>
        <v>0</v>
      </c>
      <c r="U12305" s="20">
        <f t="shared" si="3900"/>
        <v>0</v>
      </c>
    </row>
    <row r="12306" spans="3:21" ht="19.2" x14ac:dyDescent="0.3">
      <c r="C12306" s="14">
        <v>17</v>
      </c>
      <c r="D12306" s="8">
        <v>4</v>
      </c>
      <c r="E12306" s="8">
        <v>7</v>
      </c>
      <c r="F12306" s="8">
        <v>3</v>
      </c>
      <c r="G12306" s="8">
        <v>3</v>
      </c>
      <c r="H12306" s="8">
        <v>9</v>
      </c>
      <c r="I12306" s="8">
        <v>7</v>
      </c>
      <c r="J12306" s="8">
        <v>7</v>
      </c>
      <c r="K12306" s="9">
        <f>((D12306*D12285)+(E12306*E12285)+(F12306*F12285)+(G12306*G12285)+(H12306*H12285)+(I12306*I12285)+(J12306*J12285))+$L$9</f>
        <v>6.9199999999995931E-2</v>
      </c>
      <c r="L12306" s="8">
        <f t="shared" si="3889"/>
        <v>1</v>
      </c>
      <c r="M12306" s="10">
        <f t="shared" si="3901"/>
        <v>1</v>
      </c>
      <c r="N12306" s="20">
        <f t="shared" si="3890"/>
        <v>0</v>
      </c>
      <c r="O12306" s="20">
        <f t="shared" si="3898"/>
        <v>0</v>
      </c>
      <c r="P12306" s="20">
        <f t="shared" si="3891"/>
        <v>0</v>
      </c>
      <c r="Q12306" s="20">
        <f t="shared" si="3899"/>
        <v>0</v>
      </c>
      <c r="R12306" s="20">
        <f t="shared" si="3893"/>
        <v>0</v>
      </c>
      <c r="S12306" s="20">
        <f t="shared" si="3894"/>
        <v>0</v>
      </c>
      <c r="T12306" s="20">
        <f t="shared" si="3895"/>
        <v>0</v>
      </c>
      <c r="U12306" s="20">
        <f t="shared" si="3900"/>
        <v>0</v>
      </c>
    </row>
    <row r="12307" spans="3:21" ht="19.2" x14ac:dyDescent="0.3">
      <c r="C12307" s="14">
        <v>18</v>
      </c>
      <c r="D12307" s="8">
        <v>4</v>
      </c>
      <c r="E12307" s="8">
        <v>9</v>
      </c>
      <c r="F12307" s="8">
        <v>6</v>
      </c>
      <c r="G12307" s="8">
        <v>5</v>
      </c>
      <c r="H12307" s="8">
        <v>8</v>
      </c>
      <c r="I12307" s="8">
        <v>2</v>
      </c>
      <c r="J12307" s="8">
        <v>2</v>
      </c>
      <c r="K12307" s="9">
        <f>((D12307*D12285)+(E12307*E12285)+(F12307*F12285)+(G12307*G12285)+(H12307*H12285)+(I12307*I12285)+(J12307*J12285))+$L$9</f>
        <v>0.4007999999999976</v>
      </c>
      <c r="L12307" s="8">
        <f t="shared" si="3889"/>
        <v>1</v>
      </c>
      <c r="M12307" s="10">
        <f t="shared" si="3901"/>
        <v>1</v>
      </c>
      <c r="N12307" s="20">
        <f t="shared" si="3890"/>
        <v>0</v>
      </c>
      <c r="O12307" s="20">
        <f t="shared" si="3898"/>
        <v>0</v>
      </c>
      <c r="P12307" s="20">
        <f t="shared" si="3891"/>
        <v>0</v>
      </c>
      <c r="Q12307" s="20">
        <f t="shared" si="3899"/>
        <v>0</v>
      </c>
      <c r="R12307" s="20">
        <f t="shared" si="3893"/>
        <v>0</v>
      </c>
      <c r="S12307" s="20">
        <f t="shared" si="3894"/>
        <v>0</v>
      </c>
      <c r="T12307" s="20">
        <f t="shared" si="3895"/>
        <v>0</v>
      </c>
      <c r="U12307" s="20">
        <f t="shared" si="3900"/>
        <v>0</v>
      </c>
    </row>
    <row r="12308" spans="3:21" ht="19.2" x14ac:dyDescent="0.3">
      <c r="C12308" s="14">
        <v>19</v>
      </c>
      <c r="D12308" s="8">
        <v>4</v>
      </c>
      <c r="E12308" s="8">
        <v>4</v>
      </c>
      <c r="F12308" s="8">
        <v>1</v>
      </c>
      <c r="G12308" s="8">
        <v>5</v>
      </c>
      <c r="H12308" s="8">
        <v>9</v>
      </c>
      <c r="I12308" s="8">
        <v>1</v>
      </c>
      <c r="J12308" s="8">
        <v>5</v>
      </c>
      <c r="K12308" s="9">
        <f>((D12308*D12285)+(E12308*E12285)+(F12308*F12285)+(G12308*G12285)+(H12308*H12285)+(I12308*I12285)+(J12308*J12285))+$L$9</f>
        <v>-0.37159999999999993</v>
      </c>
      <c r="L12308" s="8">
        <f t="shared" si="3889"/>
        <v>-1</v>
      </c>
      <c r="M12308" s="10">
        <f t="shared" si="3901"/>
        <v>-1</v>
      </c>
      <c r="N12308" s="20">
        <f t="shared" si="3890"/>
        <v>0</v>
      </c>
      <c r="O12308" s="20">
        <f t="shared" si="3898"/>
        <v>0</v>
      </c>
      <c r="P12308" s="20">
        <f t="shared" si="3891"/>
        <v>0</v>
      </c>
      <c r="Q12308" s="20">
        <f t="shared" si="3899"/>
        <v>0</v>
      </c>
      <c r="R12308" s="20">
        <f t="shared" si="3893"/>
        <v>0</v>
      </c>
      <c r="S12308" s="20">
        <f t="shared" si="3894"/>
        <v>0</v>
      </c>
      <c r="T12308" s="20">
        <f t="shared" si="3895"/>
        <v>0</v>
      </c>
      <c r="U12308" s="20">
        <f t="shared" si="3900"/>
        <v>0</v>
      </c>
    </row>
    <row r="12309" spans="3:21" ht="19.2" x14ac:dyDescent="0.3">
      <c r="C12309" s="14">
        <v>20</v>
      </c>
      <c r="D12309" s="8">
        <v>4</v>
      </c>
      <c r="E12309" s="8">
        <v>6</v>
      </c>
      <c r="F12309" s="8">
        <v>9</v>
      </c>
      <c r="G12309" s="8">
        <v>8</v>
      </c>
      <c r="H12309" s="8">
        <v>4</v>
      </c>
      <c r="I12309" s="8">
        <v>4</v>
      </c>
      <c r="J12309" s="8">
        <v>7</v>
      </c>
      <c r="K12309" s="9">
        <f>((D12309*D12285)+(E12309*E12285)+(F12309*F12285)+(G12309*G12285)+(H12309*H12285)+(I12309*I12285)+(J12309*J12285))+$L$9</f>
        <v>-3.4000000000005137E-2</v>
      </c>
      <c r="L12309" s="8">
        <f t="shared" si="3889"/>
        <v>-1</v>
      </c>
      <c r="M12309" s="10">
        <f t="shared" si="3901"/>
        <v>-1</v>
      </c>
      <c r="N12309" s="20">
        <f t="shared" si="3890"/>
        <v>0</v>
      </c>
      <c r="O12309" s="20">
        <f t="shared" si="3898"/>
        <v>0</v>
      </c>
      <c r="P12309" s="20">
        <f t="shared" si="3891"/>
        <v>0</v>
      </c>
      <c r="Q12309" s="20">
        <f t="shared" si="3899"/>
        <v>0</v>
      </c>
      <c r="R12309" s="20">
        <f t="shared" si="3893"/>
        <v>0</v>
      </c>
      <c r="S12309" s="20">
        <f t="shared" si="3894"/>
        <v>0</v>
      </c>
      <c r="T12309" s="20">
        <f t="shared" si="3895"/>
        <v>0</v>
      </c>
      <c r="U12309" s="20">
        <f t="shared" si="3900"/>
        <v>0</v>
      </c>
    </row>
    <row r="12310" spans="3:21" ht="19.2" x14ac:dyDescent="0.3">
      <c r="C12310" s="14">
        <v>21</v>
      </c>
      <c r="D12310" s="8">
        <v>5</v>
      </c>
      <c r="E12310" s="8">
        <v>2</v>
      </c>
      <c r="F12310" s="8">
        <v>4</v>
      </c>
      <c r="G12310" s="8">
        <v>0</v>
      </c>
      <c r="H12310" s="8">
        <v>9</v>
      </c>
      <c r="I12310" s="8">
        <v>1</v>
      </c>
      <c r="J12310" s="8">
        <v>6</v>
      </c>
      <c r="K12310" s="9">
        <f>((D12310*D12285)+(E12310*E12285)+(F12310*F12285)+(G12310*G12285)+(H12310*H12285)+(I12310*I12285)+(J12310*J12285))+$L$9</f>
        <v>0.41199999999999815</v>
      </c>
      <c r="L12310" s="8">
        <f t="shared" si="3889"/>
        <v>1</v>
      </c>
      <c r="M12310" s="10">
        <f t="shared" si="3901"/>
        <v>1</v>
      </c>
      <c r="N12310" s="20">
        <f t="shared" si="3890"/>
        <v>0</v>
      </c>
      <c r="O12310" s="20">
        <f t="shared" si="3898"/>
        <v>0</v>
      </c>
      <c r="P12310" s="20">
        <f t="shared" si="3891"/>
        <v>0</v>
      </c>
      <c r="Q12310" s="20">
        <f t="shared" si="3899"/>
        <v>0</v>
      </c>
      <c r="R12310" s="20">
        <f t="shared" si="3893"/>
        <v>0</v>
      </c>
      <c r="S12310" s="20">
        <f t="shared" si="3894"/>
        <v>0</v>
      </c>
      <c r="T12310" s="20">
        <f t="shared" si="3895"/>
        <v>0</v>
      </c>
      <c r="U12310" s="20">
        <f t="shared" si="3900"/>
        <v>0</v>
      </c>
    </row>
    <row r="12311" spans="3:21" ht="19.2" x14ac:dyDescent="0.3">
      <c r="C12311" s="14">
        <v>22</v>
      </c>
      <c r="D12311" s="8">
        <v>3</v>
      </c>
      <c r="E12311" s="8">
        <v>9</v>
      </c>
      <c r="F12311" s="8">
        <v>1</v>
      </c>
      <c r="G12311" s="8">
        <v>7</v>
      </c>
      <c r="H12311" s="8">
        <v>4</v>
      </c>
      <c r="I12311" s="8">
        <v>7</v>
      </c>
      <c r="J12311" s="8">
        <v>1</v>
      </c>
      <c r="K12311" s="9">
        <f>((D12311*D12285)+(E12311*E12285)+(F12311*F12285)+(G12311*G12285)+(H12311*H12285)+(I12311*I12285)+(J12311*J12285))+$L$9</f>
        <v>-0.93160000000000398</v>
      </c>
      <c r="L12311" s="8">
        <f t="shared" si="3889"/>
        <v>-1</v>
      </c>
      <c r="M12311" s="10">
        <f t="shared" si="3901"/>
        <v>-1</v>
      </c>
      <c r="N12311" s="20">
        <f t="shared" si="3890"/>
        <v>0</v>
      </c>
      <c r="O12311" s="20">
        <f t="shared" si="3898"/>
        <v>0</v>
      </c>
      <c r="P12311" s="20">
        <f t="shared" si="3891"/>
        <v>0</v>
      </c>
      <c r="Q12311" s="20">
        <f t="shared" si="3899"/>
        <v>0</v>
      </c>
      <c r="R12311" s="20">
        <f t="shared" si="3893"/>
        <v>0</v>
      </c>
      <c r="S12311" s="20">
        <f t="shared" si="3894"/>
        <v>0</v>
      </c>
      <c r="T12311" s="20">
        <f t="shared" si="3895"/>
        <v>0</v>
      </c>
      <c r="U12311" s="20">
        <f t="shared" si="3900"/>
        <v>0</v>
      </c>
    </row>
    <row r="12312" spans="3:21" ht="19.2" x14ac:dyDescent="0.3">
      <c r="C12312" s="14">
        <v>23</v>
      </c>
      <c r="D12312" s="8">
        <v>3</v>
      </c>
      <c r="E12312" s="8">
        <v>4</v>
      </c>
      <c r="F12312" s="8">
        <v>3</v>
      </c>
      <c r="G12312" s="8">
        <v>0</v>
      </c>
      <c r="H12312" s="8">
        <v>8</v>
      </c>
      <c r="I12312" s="8">
        <v>3</v>
      </c>
      <c r="J12312" s="8">
        <v>5</v>
      </c>
      <c r="K12312" s="9">
        <f>((D12312*D12285)+(E12312*E12285)+(F12312*F12285)+(G12312*G12285)+(H12312*H12285)+(I12312*I12285)+(J12312*J12285))+$L$9</f>
        <v>-1.5376000000000012</v>
      </c>
      <c r="L12312" s="8">
        <f t="shared" si="3889"/>
        <v>-1</v>
      </c>
      <c r="M12312" s="10">
        <f t="shared" si="3901"/>
        <v>-1</v>
      </c>
      <c r="N12312" s="20">
        <f t="shared" si="3890"/>
        <v>0</v>
      </c>
      <c r="O12312" s="20">
        <f t="shared" si="3898"/>
        <v>0</v>
      </c>
      <c r="P12312" s="20">
        <f t="shared" si="3891"/>
        <v>0</v>
      </c>
      <c r="Q12312" s="20">
        <f t="shared" si="3899"/>
        <v>0</v>
      </c>
      <c r="R12312" s="20">
        <f t="shared" si="3893"/>
        <v>0</v>
      </c>
      <c r="S12312" s="20">
        <f t="shared" si="3894"/>
        <v>0</v>
      </c>
      <c r="T12312" s="20">
        <f t="shared" si="3895"/>
        <v>0</v>
      </c>
      <c r="U12312" s="20">
        <f t="shared" si="3900"/>
        <v>0</v>
      </c>
    </row>
    <row r="12313" spans="3:21" ht="19.2" x14ac:dyDescent="0.3">
      <c r="C12313" s="14">
        <v>24</v>
      </c>
      <c r="D12313" s="8">
        <v>4</v>
      </c>
      <c r="E12313" s="8">
        <v>1</v>
      </c>
      <c r="F12313" s="8">
        <v>4</v>
      </c>
      <c r="G12313" s="8">
        <v>8</v>
      </c>
      <c r="H12313" s="8">
        <v>9</v>
      </c>
      <c r="I12313" s="8">
        <v>3</v>
      </c>
      <c r="J12313" s="8">
        <v>3</v>
      </c>
      <c r="K12313" s="9">
        <f>((D12313*D12285)+(E12313*E12285)+(F12313*F12285)+(G12313*G12285)+(H12313*H12285)+(I12313*I12285)+(J12313*J12285))+$L$9</f>
        <v>-0.78280000000000083</v>
      </c>
      <c r="L12313" s="8">
        <f t="shared" si="3889"/>
        <v>-1</v>
      </c>
      <c r="M12313" s="10">
        <f t="shared" si="3901"/>
        <v>-1</v>
      </c>
      <c r="N12313" s="20">
        <f t="shared" si="3890"/>
        <v>0</v>
      </c>
      <c r="O12313" s="20">
        <f t="shared" si="3898"/>
        <v>0</v>
      </c>
      <c r="P12313" s="20">
        <f t="shared" si="3891"/>
        <v>0</v>
      </c>
      <c r="Q12313" s="20">
        <f t="shared" si="3899"/>
        <v>0</v>
      </c>
      <c r="R12313" s="20">
        <f t="shared" si="3893"/>
        <v>0</v>
      </c>
      <c r="S12313" s="20">
        <f t="shared" si="3894"/>
        <v>0</v>
      </c>
      <c r="T12313" s="20">
        <f t="shared" si="3895"/>
        <v>0</v>
      </c>
      <c r="U12313" s="20">
        <f t="shared" si="3900"/>
        <v>0</v>
      </c>
    </row>
    <row r="12314" spans="3:21" ht="19.2" x14ac:dyDescent="0.3">
      <c r="C12314" s="14">
        <v>25</v>
      </c>
      <c r="D12314" s="8">
        <v>5</v>
      </c>
      <c r="E12314" s="8">
        <v>2</v>
      </c>
      <c r="F12314" s="8">
        <v>5</v>
      </c>
      <c r="G12314" s="8">
        <v>4</v>
      </c>
      <c r="H12314" s="8">
        <v>7</v>
      </c>
      <c r="I12314" s="8">
        <v>6</v>
      </c>
      <c r="J12314" s="8">
        <v>2</v>
      </c>
      <c r="K12314" s="9">
        <f>((D12314*D12285)+(E12314*E12285)+(F12314*F12285)+(G12314*G12285)+(H12314*H12285)+(I12314*I12285)+(J12314*J12285))+$L$9</f>
        <v>0.31999999999999673</v>
      </c>
      <c r="L12314" s="8">
        <f t="shared" si="3889"/>
        <v>1</v>
      </c>
      <c r="M12314" s="10">
        <f t="shared" si="3901"/>
        <v>1</v>
      </c>
      <c r="N12314" s="20">
        <f t="shared" si="3890"/>
        <v>0</v>
      </c>
      <c r="O12314" s="20">
        <f t="shared" si="3898"/>
        <v>0</v>
      </c>
      <c r="P12314" s="20">
        <f t="shared" si="3891"/>
        <v>0</v>
      </c>
      <c r="Q12314" s="20">
        <f t="shared" si="3899"/>
        <v>0</v>
      </c>
      <c r="R12314" s="20">
        <f t="shared" si="3893"/>
        <v>0</v>
      </c>
      <c r="S12314" s="20">
        <f t="shared" si="3894"/>
        <v>0</v>
      </c>
      <c r="T12314" s="20">
        <f t="shared" si="3895"/>
        <v>0</v>
      </c>
      <c r="U12314" s="20">
        <f t="shared" si="3900"/>
        <v>0</v>
      </c>
    </row>
    <row r="12315" spans="3:21" ht="19.2" x14ac:dyDescent="0.3">
      <c r="C12315" s="14">
        <v>26</v>
      </c>
      <c r="D12315" s="8">
        <v>3</v>
      </c>
      <c r="E12315" s="8">
        <v>9</v>
      </c>
      <c r="F12315" s="8">
        <v>9</v>
      </c>
      <c r="G12315" s="8">
        <v>0</v>
      </c>
      <c r="H12315" s="8">
        <v>9</v>
      </c>
      <c r="I12315" s="8">
        <v>0</v>
      </c>
      <c r="J12315" s="8">
        <v>9</v>
      </c>
      <c r="K12315" s="9">
        <f>((D12315*D12285)+(E12315*E12285)+(F12315*F12285)+(G12315*G12285)+(H12315*H12285)+(I12315*I12285)+(J12315*J12285))+$L$9</f>
        <v>-0.5516000000000032</v>
      </c>
      <c r="L12315" s="8">
        <f t="shared" si="3889"/>
        <v>-1</v>
      </c>
      <c r="M12315" s="10">
        <f t="shared" si="3901"/>
        <v>-1</v>
      </c>
      <c r="N12315" s="20">
        <f t="shared" si="3890"/>
        <v>0</v>
      </c>
      <c r="O12315" s="20">
        <f t="shared" si="3898"/>
        <v>0</v>
      </c>
      <c r="P12315" s="20">
        <f t="shared" si="3891"/>
        <v>0</v>
      </c>
      <c r="Q12315" s="20">
        <f t="shared" si="3899"/>
        <v>0</v>
      </c>
      <c r="R12315" s="20">
        <f t="shared" si="3893"/>
        <v>0</v>
      </c>
      <c r="S12315" s="20">
        <f t="shared" si="3894"/>
        <v>0</v>
      </c>
      <c r="T12315" s="20">
        <f t="shared" si="3895"/>
        <v>0</v>
      </c>
      <c r="U12315" s="20">
        <f t="shared" si="3900"/>
        <v>0</v>
      </c>
    </row>
    <row r="12316" spans="3:21" ht="19.2" x14ac:dyDescent="0.3">
      <c r="C12316" s="14">
        <v>27</v>
      </c>
      <c r="D12316" s="8">
        <v>5</v>
      </c>
      <c r="E12316" s="8">
        <v>3</v>
      </c>
      <c r="F12316" s="8">
        <v>3</v>
      </c>
      <c r="G12316" s="8">
        <v>8</v>
      </c>
      <c r="H12316" s="8">
        <v>2</v>
      </c>
      <c r="I12316" s="8">
        <v>0</v>
      </c>
      <c r="J12316" s="8">
        <v>3</v>
      </c>
      <c r="K12316" s="9">
        <f>((D12316*D12285)+(E12316*E12285)+(F12316*F12285)+(G12316*G12285)+(H12316*H12285)+(I12316*I12285)+(J12316*J12285))+$L$9</f>
        <v>0.40679999999999783</v>
      </c>
      <c r="L12316" s="8">
        <f t="shared" si="3889"/>
        <v>1</v>
      </c>
      <c r="M12316" s="10">
        <f t="shared" si="3901"/>
        <v>1</v>
      </c>
      <c r="N12316" s="20">
        <f t="shared" si="3890"/>
        <v>0</v>
      </c>
      <c r="O12316" s="20">
        <f t="shared" si="3898"/>
        <v>0</v>
      </c>
      <c r="P12316" s="20">
        <f t="shared" si="3891"/>
        <v>0</v>
      </c>
      <c r="Q12316" s="20">
        <f t="shared" si="3899"/>
        <v>0</v>
      </c>
      <c r="R12316" s="20">
        <f t="shared" si="3893"/>
        <v>0</v>
      </c>
      <c r="S12316" s="20">
        <f t="shared" si="3894"/>
        <v>0</v>
      </c>
      <c r="T12316" s="20">
        <f t="shared" si="3895"/>
        <v>0</v>
      </c>
      <c r="U12316" s="20">
        <f t="shared" si="3900"/>
        <v>0</v>
      </c>
    </row>
    <row r="12317" spans="3:21" ht="19.2" x14ac:dyDescent="0.3">
      <c r="C12317" s="14">
        <v>28</v>
      </c>
      <c r="D12317" s="8">
        <v>4</v>
      </c>
      <c r="E12317" s="8">
        <v>3</v>
      </c>
      <c r="F12317" s="8">
        <v>8</v>
      </c>
      <c r="G12317" s="8">
        <v>2</v>
      </c>
      <c r="H12317" s="8">
        <v>1</v>
      </c>
      <c r="I12317" s="8">
        <v>7</v>
      </c>
      <c r="J12317" s="8">
        <v>9</v>
      </c>
      <c r="K12317" s="9">
        <f>((D12317*D12285)+(E12317*E12285)+(F12317*F12285)+(G12317*G12285)+(H12317*H12285)+(I12317*I12285)+(J12317*J12285))+$L$9</f>
        <v>-0.68040000000000589</v>
      </c>
      <c r="L12317" s="8">
        <f t="shared" si="3889"/>
        <v>-1</v>
      </c>
      <c r="M12317" s="10">
        <f t="shared" si="3901"/>
        <v>-1</v>
      </c>
      <c r="N12317" s="20">
        <f t="shared" si="3890"/>
        <v>0</v>
      </c>
      <c r="O12317" s="20">
        <f t="shared" si="3898"/>
        <v>0</v>
      </c>
      <c r="P12317" s="20">
        <f t="shared" si="3891"/>
        <v>0</v>
      </c>
      <c r="Q12317" s="20">
        <f t="shared" si="3899"/>
        <v>0</v>
      </c>
      <c r="R12317" s="20">
        <f t="shared" si="3893"/>
        <v>0</v>
      </c>
      <c r="S12317" s="20">
        <f t="shared" si="3894"/>
        <v>0</v>
      </c>
      <c r="T12317" s="20">
        <f t="shared" si="3895"/>
        <v>0</v>
      </c>
      <c r="U12317" s="20">
        <f t="shared" si="3900"/>
        <v>0</v>
      </c>
    </row>
    <row r="12318" spans="3:21" ht="19.2" x14ac:dyDescent="0.3">
      <c r="C12318" s="14">
        <v>29</v>
      </c>
      <c r="D12318" s="8">
        <v>4</v>
      </c>
      <c r="E12318" s="8">
        <v>7</v>
      </c>
      <c r="F12318" s="8">
        <v>3</v>
      </c>
      <c r="G12318" s="8">
        <v>7</v>
      </c>
      <c r="H12318" s="8">
        <v>9</v>
      </c>
      <c r="I12318" s="8">
        <v>7</v>
      </c>
      <c r="J12318" s="8">
        <v>0</v>
      </c>
      <c r="K12318" s="9">
        <f>((D12318*D12285)+(E12318*E12285)+(F12318*F12285)+(G12318*G12285)+(H12318*H12285)+(I12318*I12285)+(J12318*J12285))+$L$9</f>
        <v>2.3999999999996469E-2</v>
      </c>
      <c r="L12318" s="8">
        <f t="shared" si="3889"/>
        <v>1</v>
      </c>
      <c r="M12318" s="10">
        <f t="shared" si="3901"/>
        <v>1</v>
      </c>
      <c r="N12318" s="20">
        <f t="shared" si="3890"/>
        <v>0</v>
      </c>
      <c r="O12318" s="20">
        <f t="shared" si="3898"/>
        <v>0</v>
      </c>
      <c r="P12318" s="20">
        <f t="shared" si="3891"/>
        <v>0</v>
      </c>
      <c r="Q12318" s="20">
        <f t="shared" si="3899"/>
        <v>0</v>
      </c>
      <c r="R12318" s="20">
        <f t="shared" si="3893"/>
        <v>0</v>
      </c>
      <c r="S12318" s="20">
        <f t="shared" si="3894"/>
        <v>0</v>
      </c>
      <c r="T12318" s="20">
        <f t="shared" si="3895"/>
        <v>0</v>
      </c>
      <c r="U12318" s="20">
        <f t="shared" si="3900"/>
        <v>0</v>
      </c>
    </row>
    <row r="12319" spans="3:21" ht="19.2" x14ac:dyDescent="0.3">
      <c r="C12319" s="14">
        <v>30</v>
      </c>
      <c r="D12319" s="8">
        <v>4</v>
      </c>
      <c r="E12319" s="8">
        <v>2</v>
      </c>
      <c r="F12319" s="8">
        <v>3</v>
      </c>
      <c r="G12319" s="8">
        <v>9</v>
      </c>
      <c r="H12319" s="8">
        <v>3</v>
      </c>
      <c r="I12319" s="8">
        <v>7</v>
      </c>
      <c r="J12319" s="8">
        <v>4</v>
      </c>
      <c r="K12319" s="9">
        <f>((D12319*D12285)+(E12319*E12285)+(F12319*F12285)+(G12319*G12285)+(H12319*H12285)+(I12319*I12285)+(J12319*J12285))+$L$9</f>
        <v>-0.84000000000000341</v>
      </c>
      <c r="L12319" s="8">
        <f t="shared" si="3889"/>
        <v>-1</v>
      </c>
      <c r="M12319" s="10">
        <f t="shared" si="3901"/>
        <v>-1</v>
      </c>
      <c r="N12319" s="20">
        <f t="shared" si="3890"/>
        <v>0</v>
      </c>
      <c r="O12319" s="20">
        <f t="shared" si="3898"/>
        <v>0</v>
      </c>
      <c r="P12319" s="20">
        <f t="shared" si="3891"/>
        <v>0</v>
      </c>
      <c r="Q12319" s="20">
        <f t="shared" si="3899"/>
        <v>0</v>
      </c>
      <c r="R12319" s="20">
        <f t="shared" si="3893"/>
        <v>0</v>
      </c>
      <c r="S12319" s="20">
        <f t="shared" si="3894"/>
        <v>0</v>
      </c>
      <c r="T12319" s="20">
        <f t="shared" si="3895"/>
        <v>0</v>
      </c>
      <c r="U12319" s="20">
        <f t="shared" si="3900"/>
        <v>0</v>
      </c>
    </row>
    <row r="12320" spans="3:21" ht="19.2" x14ac:dyDescent="0.3">
      <c r="C12320" s="14">
        <v>31</v>
      </c>
      <c r="D12320" s="8">
        <v>4</v>
      </c>
      <c r="E12320" s="8">
        <v>7</v>
      </c>
      <c r="F12320" s="8">
        <v>7</v>
      </c>
      <c r="G12320" s="8">
        <v>6</v>
      </c>
      <c r="H12320" s="8">
        <v>9</v>
      </c>
      <c r="I12320" s="8">
        <v>0</v>
      </c>
      <c r="J12320" s="8">
        <v>6</v>
      </c>
      <c r="K12320" s="9">
        <f>((D12320*D12285)+(E12320*E12285)+(F12320*F12285)+(G12320*G12285)+(H12320*H12285)+(I12320*I12285)+(J12320*J12285))+$L$9</f>
        <v>0.23119999999999852</v>
      </c>
      <c r="L12320" s="8">
        <f t="shared" si="3889"/>
        <v>1</v>
      </c>
      <c r="M12320" s="10">
        <f t="shared" si="3901"/>
        <v>1</v>
      </c>
      <c r="N12320" s="20">
        <f t="shared" si="3890"/>
        <v>0</v>
      </c>
      <c r="O12320" s="20">
        <f t="shared" si="3898"/>
        <v>0</v>
      </c>
      <c r="P12320" s="20">
        <f t="shared" si="3891"/>
        <v>0</v>
      </c>
      <c r="Q12320" s="20">
        <f t="shared" si="3899"/>
        <v>0</v>
      </c>
      <c r="R12320" s="20">
        <f t="shared" si="3893"/>
        <v>0</v>
      </c>
      <c r="S12320" s="20">
        <f t="shared" si="3894"/>
        <v>0</v>
      </c>
      <c r="T12320" s="20">
        <f t="shared" si="3895"/>
        <v>0</v>
      </c>
      <c r="U12320" s="20">
        <f t="shared" si="3900"/>
        <v>0</v>
      </c>
    </row>
    <row r="12321" spans="3:21" ht="19.2" x14ac:dyDescent="0.3">
      <c r="C12321" s="14">
        <v>32</v>
      </c>
      <c r="D12321" s="8">
        <v>4</v>
      </c>
      <c r="E12321" s="8">
        <v>1</v>
      </c>
      <c r="F12321" s="8">
        <v>6</v>
      </c>
      <c r="G12321" s="8">
        <v>1</v>
      </c>
      <c r="H12321" s="8">
        <v>8</v>
      </c>
      <c r="I12321" s="8">
        <v>0</v>
      </c>
      <c r="J12321" s="8">
        <v>6</v>
      </c>
      <c r="K12321" s="9">
        <f>((D12321*D12285)+(E12321*E12285)+(F12321*F12285)+(G12321*G12285)+(H12321*H12285)+(I12321*I12285)+(J12321*J12285))+$L$9</f>
        <v>-0.79999999999999982</v>
      </c>
      <c r="L12321" s="8">
        <f t="shared" si="3889"/>
        <v>-1</v>
      </c>
      <c r="M12321" s="10">
        <f t="shared" si="3901"/>
        <v>-1</v>
      </c>
      <c r="N12321" s="20">
        <f t="shared" si="3890"/>
        <v>0</v>
      </c>
      <c r="O12321" s="20">
        <f t="shared" si="3898"/>
        <v>0</v>
      </c>
      <c r="P12321" s="20">
        <f t="shared" si="3891"/>
        <v>0</v>
      </c>
      <c r="Q12321" s="20">
        <f t="shared" si="3899"/>
        <v>0</v>
      </c>
      <c r="R12321" s="20">
        <f t="shared" si="3893"/>
        <v>0</v>
      </c>
      <c r="S12321" s="20">
        <f t="shared" si="3894"/>
        <v>0</v>
      </c>
      <c r="T12321" s="20">
        <f t="shared" si="3895"/>
        <v>0</v>
      </c>
      <c r="U12321" s="20">
        <f t="shared" si="3900"/>
        <v>0</v>
      </c>
    </row>
    <row r="12322" spans="3:21" ht="19.2" x14ac:dyDescent="0.3">
      <c r="C12322" s="14">
        <v>33</v>
      </c>
      <c r="D12322" s="8">
        <v>5</v>
      </c>
      <c r="E12322" s="8">
        <v>1</v>
      </c>
      <c r="F12322" s="8">
        <v>7</v>
      </c>
      <c r="G12322" s="8">
        <v>8</v>
      </c>
      <c r="H12322" s="8">
        <v>1</v>
      </c>
      <c r="I12322" s="8">
        <v>6</v>
      </c>
      <c r="J12322" s="8">
        <v>9</v>
      </c>
      <c r="K12322" s="9">
        <f>((D12322*D12285)+(E12322*E12285)+(F12322*F12285)+(G12322*G12285)+(H12322*H12285)+(I12322*I12285)+(J12322*J12285))+$L$9</f>
        <v>0.17159999999999531</v>
      </c>
      <c r="L12322" s="8">
        <f t="shared" si="3889"/>
        <v>1</v>
      </c>
      <c r="M12322" s="10">
        <f t="shared" si="3901"/>
        <v>1</v>
      </c>
      <c r="N12322" s="20">
        <f t="shared" si="3890"/>
        <v>0</v>
      </c>
      <c r="O12322" s="20">
        <f t="shared" si="3898"/>
        <v>0</v>
      </c>
      <c r="P12322" s="20">
        <f t="shared" si="3891"/>
        <v>0</v>
      </c>
      <c r="Q12322" s="20">
        <f t="shared" si="3899"/>
        <v>0</v>
      </c>
      <c r="R12322" s="20">
        <f t="shared" si="3893"/>
        <v>0</v>
      </c>
      <c r="S12322" s="20">
        <f t="shared" si="3894"/>
        <v>0</v>
      </c>
      <c r="T12322" s="20">
        <f t="shared" si="3895"/>
        <v>0</v>
      </c>
      <c r="U12322" s="20">
        <f t="shared" si="3900"/>
        <v>0</v>
      </c>
    </row>
    <row r="12323" spans="3:21" ht="19.2" x14ac:dyDescent="0.3">
      <c r="C12323" s="14">
        <v>34</v>
      </c>
      <c r="D12323" s="8">
        <v>4</v>
      </c>
      <c r="E12323" s="8">
        <v>9</v>
      </c>
      <c r="F12323" s="8">
        <v>3</v>
      </c>
      <c r="G12323" s="8">
        <v>7</v>
      </c>
      <c r="H12323" s="8">
        <v>3</v>
      </c>
      <c r="I12323" s="8">
        <v>5</v>
      </c>
      <c r="J12323" s="8">
        <v>9</v>
      </c>
      <c r="K12323" s="9">
        <f>((D12323*D12285)+(E12323*E12285)+(F12323*F12285)+(G12323*G12285)+(H12323*H12285)+(I12323*I12285)+(J12323*J12285))+$L$9</f>
        <v>0.29159999999999542</v>
      </c>
      <c r="L12323" s="8">
        <f t="shared" si="3889"/>
        <v>1</v>
      </c>
      <c r="M12323" s="10">
        <f t="shared" si="3901"/>
        <v>1</v>
      </c>
      <c r="N12323" s="20">
        <f t="shared" si="3890"/>
        <v>0</v>
      </c>
      <c r="O12323" s="20">
        <f t="shared" si="3898"/>
        <v>0</v>
      </c>
      <c r="P12323" s="20">
        <f t="shared" si="3891"/>
        <v>0</v>
      </c>
      <c r="Q12323" s="20">
        <f t="shared" si="3899"/>
        <v>0</v>
      </c>
      <c r="R12323" s="20">
        <f t="shared" si="3893"/>
        <v>0</v>
      </c>
      <c r="S12323" s="20">
        <f t="shared" si="3894"/>
        <v>0</v>
      </c>
      <c r="T12323" s="20">
        <f t="shared" si="3895"/>
        <v>0</v>
      </c>
      <c r="U12323" s="20">
        <f t="shared" si="3900"/>
        <v>0</v>
      </c>
    </row>
    <row r="12324" spans="3:21" ht="19.2" x14ac:dyDescent="0.3">
      <c r="C12324" s="14">
        <v>35</v>
      </c>
      <c r="D12324" s="8">
        <v>4</v>
      </c>
      <c r="E12324" s="8">
        <v>6</v>
      </c>
      <c r="F12324" s="8">
        <v>3</v>
      </c>
      <c r="G12324" s="8">
        <v>3</v>
      </c>
      <c r="H12324" s="8">
        <v>1</v>
      </c>
      <c r="I12324" s="8">
        <v>9</v>
      </c>
      <c r="J12324" s="8">
        <v>3</v>
      </c>
      <c r="K12324" s="9">
        <f>((D12324*D12285)+(E12324*E12285)+(F12324*F12285)+(G12324*G12285)+(H12324*H12285)+(I12324*I12285)+(J12324*J12285))+$L$9</f>
        <v>-0.40120000000000644</v>
      </c>
      <c r="L12324" s="8">
        <f t="shared" si="3889"/>
        <v>-1</v>
      </c>
      <c r="M12324" s="10">
        <f t="shared" si="3901"/>
        <v>-1</v>
      </c>
      <c r="N12324" s="20">
        <f t="shared" si="3890"/>
        <v>0</v>
      </c>
      <c r="O12324" s="20">
        <f t="shared" si="3898"/>
        <v>0</v>
      </c>
      <c r="P12324" s="20">
        <f t="shared" si="3891"/>
        <v>0</v>
      </c>
      <c r="Q12324" s="20">
        <f t="shared" si="3899"/>
        <v>0</v>
      </c>
      <c r="R12324" s="20">
        <f t="shared" si="3893"/>
        <v>0</v>
      </c>
      <c r="S12324" s="20">
        <f t="shared" si="3894"/>
        <v>0</v>
      </c>
      <c r="T12324" s="20">
        <f t="shared" si="3895"/>
        <v>0</v>
      </c>
      <c r="U12324" s="20">
        <f t="shared" si="3900"/>
        <v>0</v>
      </c>
    </row>
    <row r="12325" spans="3:21" ht="19.2" x14ac:dyDescent="0.3">
      <c r="C12325" s="14">
        <v>36</v>
      </c>
      <c r="D12325" s="8">
        <v>4</v>
      </c>
      <c r="E12325" s="8">
        <v>6</v>
      </c>
      <c r="F12325" s="8">
        <v>3</v>
      </c>
      <c r="G12325" s="8">
        <v>6</v>
      </c>
      <c r="H12325" s="8">
        <v>1</v>
      </c>
      <c r="I12325" s="8">
        <v>6</v>
      </c>
      <c r="J12325" s="8">
        <v>2</v>
      </c>
      <c r="K12325" s="9">
        <f>((D12325*D12285)+(E12325*E12285)+(F12325*F12285)+(G12325*G12285)+(H12325*H12285)+(I12325*I12285)+(J12325*J12285))+$L$9</f>
        <v>-0.34800000000000342</v>
      </c>
      <c r="L12325" s="8">
        <f t="shared" si="3889"/>
        <v>-1</v>
      </c>
      <c r="M12325" s="10">
        <f t="shared" si="3901"/>
        <v>-1</v>
      </c>
      <c r="N12325" s="20">
        <f t="shared" si="3890"/>
        <v>0</v>
      </c>
      <c r="O12325" s="20">
        <f t="shared" si="3898"/>
        <v>0</v>
      </c>
      <c r="P12325" s="20">
        <f t="shared" si="3891"/>
        <v>0</v>
      </c>
      <c r="Q12325" s="20">
        <f t="shared" si="3899"/>
        <v>0</v>
      </c>
      <c r="R12325" s="20">
        <f t="shared" si="3893"/>
        <v>0</v>
      </c>
      <c r="S12325" s="20">
        <f t="shared" si="3894"/>
        <v>0</v>
      </c>
      <c r="T12325" s="20">
        <f t="shared" si="3895"/>
        <v>0</v>
      </c>
      <c r="U12325" s="20">
        <f t="shared" si="3900"/>
        <v>0</v>
      </c>
    </row>
    <row r="12326" spans="3:21" ht="19.2" x14ac:dyDescent="0.3">
      <c r="C12326" s="14">
        <v>37</v>
      </c>
      <c r="D12326" s="8">
        <v>4</v>
      </c>
      <c r="E12326" s="8">
        <v>2</v>
      </c>
      <c r="F12326" s="8">
        <v>4</v>
      </c>
      <c r="G12326" s="8">
        <v>4</v>
      </c>
      <c r="H12326" s="8">
        <v>5</v>
      </c>
      <c r="I12326" s="8">
        <v>5</v>
      </c>
      <c r="J12326" s="8">
        <v>8</v>
      </c>
      <c r="K12326" s="9">
        <f>((D12326*D12285)+(E12326*E12285)+(F12326*F12285)+(G12326*G12285)+(H12326*H12285)+(I12326*I12285)+(J12326*J12285))+$L$9</f>
        <v>-0.75280000000000324</v>
      </c>
      <c r="L12326" s="8">
        <f t="shared" si="3889"/>
        <v>-1</v>
      </c>
      <c r="M12326" s="10">
        <f t="shared" si="3901"/>
        <v>-1</v>
      </c>
      <c r="N12326" s="20">
        <f t="shared" si="3890"/>
        <v>0</v>
      </c>
      <c r="O12326" s="20">
        <f t="shared" si="3898"/>
        <v>0</v>
      </c>
      <c r="P12326" s="20">
        <f t="shared" si="3891"/>
        <v>0</v>
      </c>
      <c r="Q12326" s="20">
        <f t="shared" si="3899"/>
        <v>0</v>
      </c>
      <c r="R12326" s="20">
        <f t="shared" si="3893"/>
        <v>0</v>
      </c>
      <c r="S12326" s="20">
        <f t="shared" si="3894"/>
        <v>0</v>
      </c>
      <c r="T12326" s="20">
        <f t="shared" si="3895"/>
        <v>0</v>
      </c>
      <c r="U12326" s="20">
        <f t="shared" si="3900"/>
        <v>0</v>
      </c>
    </row>
    <row r="12327" spans="3:21" ht="19.2" x14ac:dyDescent="0.3">
      <c r="C12327" s="14">
        <v>38</v>
      </c>
      <c r="D12327" s="8">
        <v>4</v>
      </c>
      <c r="E12327" s="8">
        <v>4</v>
      </c>
      <c r="F12327" s="8">
        <v>0</v>
      </c>
      <c r="G12327" s="8">
        <v>1</v>
      </c>
      <c r="H12327" s="8">
        <v>7</v>
      </c>
      <c r="I12327" s="8">
        <v>8</v>
      </c>
      <c r="J12327" s="8">
        <v>8</v>
      </c>
      <c r="K12327" s="9">
        <f>((D12327*D12285)+(E12327*E12285)+(F12327*F12285)+(G12327*G12285)+(H12327*H12285)+(I12327*I12285)+(J12327*J12285))+$L$9</f>
        <v>-0.5256000000000034</v>
      </c>
      <c r="L12327" s="8">
        <f t="shared" si="3889"/>
        <v>-1</v>
      </c>
      <c r="M12327" s="10">
        <f t="shared" si="3901"/>
        <v>-1</v>
      </c>
      <c r="N12327" s="20">
        <f t="shared" si="3890"/>
        <v>0</v>
      </c>
      <c r="O12327" s="20">
        <f t="shared" si="3898"/>
        <v>0</v>
      </c>
      <c r="P12327" s="20">
        <f t="shared" si="3891"/>
        <v>0</v>
      </c>
      <c r="Q12327" s="20">
        <f t="shared" si="3899"/>
        <v>0</v>
      </c>
      <c r="R12327" s="20">
        <f t="shared" si="3893"/>
        <v>0</v>
      </c>
      <c r="S12327" s="20">
        <f t="shared" si="3894"/>
        <v>0</v>
      </c>
      <c r="T12327" s="20">
        <f t="shared" si="3895"/>
        <v>0</v>
      </c>
      <c r="U12327" s="20">
        <f t="shared" si="3900"/>
        <v>0</v>
      </c>
    </row>
    <row r="12328" spans="3:21" ht="19.2" x14ac:dyDescent="0.3">
      <c r="C12328" s="14">
        <v>39</v>
      </c>
      <c r="D12328" s="8">
        <v>5</v>
      </c>
      <c r="E12328" s="8">
        <v>2</v>
      </c>
      <c r="F12328" s="8">
        <v>9</v>
      </c>
      <c r="G12328" s="8">
        <v>1</v>
      </c>
      <c r="H12328" s="8">
        <v>6</v>
      </c>
      <c r="I12328" s="8">
        <v>6</v>
      </c>
      <c r="J12328" s="8">
        <v>1</v>
      </c>
      <c r="K12328" s="9">
        <f>((D12328*D12285)+(E12328*E12285)+(F12328*F12285)+(G12328*G12285)+(H12328*H12285)+(I12328*I12285)+(J12328*J12285))+$L$9</f>
        <v>0.3079999999999945</v>
      </c>
      <c r="L12328" s="8">
        <f t="shared" si="3889"/>
        <v>1</v>
      </c>
      <c r="M12328" s="10">
        <f t="shared" si="3901"/>
        <v>1</v>
      </c>
      <c r="N12328" s="20">
        <f t="shared" si="3890"/>
        <v>0</v>
      </c>
      <c r="O12328" s="20">
        <f t="shared" si="3898"/>
        <v>0</v>
      </c>
      <c r="P12328" s="20">
        <f t="shared" si="3891"/>
        <v>0</v>
      </c>
      <c r="Q12328" s="20">
        <f t="shared" si="3899"/>
        <v>0</v>
      </c>
      <c r="R12328" s="20">
        <f t="shared" si="3893"/>
        <v>0</v>
      </c>
      <c r="S12328" s="20">
        <f t="shared" si="3894"/>
        <v>0</v>
      </c>
      <c r="T12328" s="20">
        <f t="shared" si="3895"/>
        <v>0</v>
      </c>
      <c r="U12328" s="20">
        <f t="shared" si="3900"/>
        <v>0</v>
      </c>
    </row>
    <row r="12329" spans="3:21" ht="19.2" x14ac:dyDescent="0.3">
      <c r="C12329" s="14">
        <v>40</v>
      </c>
      <c r="D12329" s="8">
        <v>5</v>
      </c>
      <c r="E12329" s="8">
        <v>1</v>
      </c>
      <c r="F12329" s="8">
        <v>7</v>
      </c>
      <c r="G12329" s="8">
        <v>1</v>
      </c>
      <c r="H12329" s="8">
        <v>1</v>
      </c>
      <c r="I12329" s="8">
        <v>6</v>
      </c>
      <c r="J12329" s="8">
        <v>5</v>
      </c>
      <c r="K12329" s="9">
        <f>((D12329*D12285)+(E12329*E12285)+(F12329*F12285)+(G12329*G12285)+(H12329*H12285)+(I12329*I12285)+(J12329*J12285))+$L$9</f>
        <v>2.319999999999478E-2</v>
      </c>
      <c r="L12329" s="8">
        <f t="shared" si="3889"/>
        <v>1</v>
      </c>
      <c r="M12329" s="10">
        <f t="shared" si="3901"/>
        <v>1</v>
      </c>
      <c r="N12329" s="20">
        <f t="shared" si="3890"/>
        <v>0</v>
      </c>
      <c r="O12329" s="20">
        <f t="shared" si="3898"/>
        <v>0</v>
      </c>
      <c r="P12329" s="20">
        <f t="shared" si="3891"/>
        <v>0</v>
      </c>
      <c r="Q12329" s="20">
        <f t="shared" si="3899"/>
        <v>0</v>
      </c>
      <c r="R12329" s="20">
        <f t="shared" si="3893"/>
        <v>0</v>
      </c>
      <c r="S12329" s="20">
        <f t="shared" si="3894"/>
        <v>0</v>
      </c>
      <c r="T12329" s="20">
        <f t="shared" si="3895"/>
        <v>0</v>
      </c>
      <c r="U12329" s="20">
        <f t="shared" si="3900"/>
        <v>0</v>
      </c>
    </row>
    <row r="12330" spans="3:21" ht="19.2" x14ac:dyDescent="0.3">
      <c r="C12330" s="14">
        <v>41</v>
      </c>
      <c r="D12330" s="8">
        <v>3</v>
      </c>
      <c r="E12330" s="8">
        <v>8</v>
      </c>
      <c r="F12330" s="8">
        <v>0</v>
      </c>
      <c r="G12330" s="8">
        <v>0</v>
      </c>
      <c r="H12330" s="8">
        <v>4</v>
      </c>
      <c r="I12330" s="8">
        <v>2</v>
      </c>
      <c r="J12330" s="8">
        <v>3</v>
      </c>
      <c r="K12330" s="9">
        <f>((D12330*D12285)+(E12330*E12285)+(F12330*F12285)+(G12330*G12285)+(H12330*H12285)+(I12330*I12285)+(J12330*J12285))+$L$9</f>
        <v>-1.1208000000000027</v>
      </c>
      <c r="L12330" s="8">
        <f t="shared" si="3889"/>
        <v>-1</v>
      </c>
      <c r="M12330" s="10">
        <f t="shared" si="3901"/>
        <v>-1</v>
      </c>
      <c r="N12330" s="20">
        <f t="shared" si="3890"/>
        <v>0</v>
      </c>
      <c r="O12330" s="20">
        <f t="shared" si="3898"/>
        <v>0</v>
      </c>
      <c r="P12330" s="20">
        <f t="shared" si="3891"/>
        <v>0</v>
      </c>
      <c r="Q12330" s="20">
        <f t="shared" si="3899"/>
        <v>0</v>
      </c>
      <c r="R12330" s="20">
        <f t="shared" si="3893"/>
        <v>0</v>
      </c>
      <c r="S12330" s="20">
        <f t="shared" si="3894"/>
        <v>0</v>
      </c>
      <c r="T12330" s="20">
        <f t="shared" si="3895"/>
        <v>0</v>
      </c>
      <c r="U12330" s="20">
        <f t="shared" si="3900"/>
        <v>0</v>
      </c>
    </row>
    <row r="12331" spans="3:21" ht="19.2" x14ac:dyDescent="0.3">
      <c r="C12331" s="14">
        <v>42</v>
      </c>
      <c r="D12331" s="8">
        <v>4</v>
      </c>
      <c r="E12331" s="8">
        <v>7</v>
      </c>
      <c r="F12331" s="8">
        <v>8</v>
      </c>
      <c r="G12331" s="8">
        <v>8</v>
      </c>
      <c r="H12331" s="8">
        <v>6</v>
      </c>
      <c r="I12331" s="8">
        <v>4</v>
      </c>
      <c r="J12331" s="8">
        <v>1</v>
      </c>
      <c r="K12331" s="9">
        <f>((D12331*D12285)+(E12331*E12285)+(F12331*F12285)+(G12331*G12285)+(H12331*H12285)+(I12331*I12285)+(J12331*J12285))+$L$9</f>
        <v>7.7599999999995894E-2</v>
      </c>
      <c r="L12331" s="8">
        <f t="shared" si="3889"/>
        <v>1</v>
      </c>
      <c r="M12331" s="10">
        <f t="shared" si="3901"/>
        <v>1</v>
      </c>
      <c r="N12331" s="20">
        <f t="shared" si="3890"/>
        <v>0</v>
      </c>
      <c r="O12331" s="20">
        <f t="shared" si="3898"/>
        <v>0</v>
      </c>
      <c r="P12331" s="20">
        <f t="shared" si="3891"/>
        <v>0</v>
      </c>
      <c r="Q12331" s="20">
        <f t="shared" si="3899"/>
        <v>0</v>
      </c>
      <c r="R12331" s="20">
        <f t="shared" si="3893"/>
        <v>0</v>
      </c>
      <c r="S12331" s="20">
        <f t="shared" si="3894"/>
        <v>0</v>
      </c>
      <c r="T12331" s="20">
        <f t="shared" si="3895"/>
        <v>0</v>
      </c>
      <c r="U12331" s="20">
        <f t="shared" si="3900"/>
        <v>0</v>
      </c>
    </row>
    <row r="12332" spans="3:21" ht="19.2" x14ac:dyDescent="0.3">
      <c r="C12332" s="14">
        <v>43</v>
      </c>
      <c r="D12332" s="8">
        <v>5</v>
      </c>
      <c r="E12332" s="8">
        <v>3</v>
      </c>
      <c r="F12332" s="8">
        <v>0</v>
      </c>
      <c r="G12332" s="8">
        <v>7</v>
      </c>
      <c r="H12332" s="8">
        <v>8</v>
      </c>
      <c r="I12332" s="8">
        <v>8</v>
      </c>
      <c r="J12332" s="8">
        <v>4</v>
      </c>
      <c r="K12332" s="9">
        <f>((D12332*D12285)+(E12332*E12285)+(F12332*F12285)+(G12332*G12285)+(H12332*H12285)+(I12332*I12285)+(J12332*J12285))+$L$9</f>
        <v>0.46239999999999615</v>
      </c>
      <c r="L12332" s="8">
        <f t="shared" si="3889"/>
        <v>1</v>
      </c>
      <c r="M12332" s="10">
        <f t="shared" si="3901"/>
        <v>1</v>
      </c>
      <c r="N12332" s="20">
        <f t="shared" si="3890"/>
        <v>0</v>
      </c>
      <c r="O12332" s="20">
        <f t="shared" si="3898"/>
        <v>0</v>
      </c>
      <c r="P12332" s="20">
        <f t="shared" si="3891"/>
        <v>0</v>
      </c>
      <c r="Q12332" s="20">
        <f t="shared" si="3899"/>
        <v>0</v>
      </c>
      <c r="R12332" s="20">
        <f t="shared" si="3893"/>
        <v>0</v>
      </c>
      <c r="S12332" s="20">
        <f t="shared" si="3894"/>
        <v>0</v>
      </c>
      <c r="T12332" s="20">
        <f t="shared" si="3895"/>
        <v>0</v>
      </c>
      <c r="U12332" s="20">
        <f t="shared" si="3900"/>
        <v>0</v>
      </c>
    </row>
    <row r="12333" spans="3:21" ht="19.2" x14ac:dyDescent="0.3">
      <c r="C12333" s="14">
        <v>44</v>
      </c>
      <c r="D12333" s="8">
        <v>3</v>
      </c>
      <c r="E12333" s="8">
        <v>6</v>
      </c>
      <c r="F12333" s="8">
        <v>9</v>
      </c>
      <c r="G12333" s="8">
        <v>3</v>
      </c>
      <c r="H12333" s="8">
        <v>6</v>
      </c>
      <c r="I12333" s="8">
        <v>2</v>
      </c>
      <c r="J12333" s="8">
        <v>1</v>
      </c>
      <c r="K12333" s="9">
        <f>((D12333*D12285)+(E12333*E12285)+(F12333*F12285)+(G12333*G12285)+(H12333*H12285)+(I12333*I12285)+(J12333*J12285))+$L$9</f>
        <v>-1.1920000000000037</v>
      </c>
      <c r="L12333" s="8">
        <f t="shared" si="3889"/>
        <v>-1</v>
      </c>
      <c r="M12333" s="10">
        <f t="shared" si="3901"/>
        <v>-1</v>
      </c>
      <c r="N12333" s="20">
        <f t="shared" si="3890"/>
        <v>0</v>
      </c>
      <c r="O12333" s="20">
        <f t="shared" si="3898"/>
        <v>0</v>
      </c>
      <c r="P12333" s="20">
        <f t="shared" si="3891"/>
        <v>0</v>
      </c>
      <c r="Q12333" s="20">
        <f t="shared" si="3899"/>
        <v>0</v>
      </c>
      <c r="R12333" s="20">
        <f t="shared" si="3893"/>
        <v>0</v>
      </c>
      <c r="S12333" s="20">
        <f t="shared" si="3894"/>
        <v>0</v>
      </c>
      <c r="T12333" s="20">
        <f t="shared" si="3895"/>
        <v>0</v>
      </c>
      <c r="U12333" s="20">
        <f t="shared" si="3900"/>
        <v>0</v>
      </c>
    </row>
    <row r="12334" spans="3:21" ht="19.2" x14ac:dyDescent="0.3">
      <c r="C12334" s="14">
        <v>45</v>
      </c>
      <c r="D12334" s="8">
        <v>4</v>
      </c>
      <c r="E12334" s="8">
        <v>4</v>
      </c>
      <c r="F12334" s="8">
        <v>6</v>
      </c>
      <c r="G12334" s="8">
        <v>1</v>
      </c>
      <c r="H12334" s="8">
        <v>0</v>
      </c>
      <c r="I12334" s="8">
        <v>0</v>
      </c>
      <c r="J12334" s="8">
        <v>3</v>
      </c>
      <c r="K12334" s="9">
        <f>((D12334*D12285)+(E12334*E12285)+(F12334*F12285)+(G12334*G12285)+(H12334*H12285)+(I12334*I12285)+(J12334*J12285))+$L$9</f>
        <v>-0.62680000000000291</v>
      </c>
      <c r="L12334" s="8">
        <f t="shared" si="3889"/>
        <v>-1</v>
      </c>
      <c r="M12334" s="10">
        <f t="shared" si="3901"/>
        <v>-1</v>
      </c>
      <c r="N12334" s="20">
        <f t="shared" si="3890"/>
        <v>0</v>
      </c>
      <c r="O12334" s="20">
        <f t="shared" si="3898"/>
        <v>0</v>
      </c>
      <c r="P12334" s="20">
        <f t="shared" si="3891"/>
        <v>0</v>
      </c>
      <c r="Q12334" s="20">
        <f t="shared" si="3899"/>
        <v>0</v>
      </c>
      <c r="R12334" s="20">
        <f t="shared" si="3893"/>
        <v>0</v>
      </c>
      <c r="S12334" s="20">
        <f t="shared" si="3894"/>
        <v>0</v>
      </c>
      <c r="T12334" s="20">
        <f t="shared" si="3895"/>
        <v>0</v>
      </c>
      <c r="U12334" s="20">
        <f t="shared" si="3900"/>
        <v>0</v>
      </c>
    </row>
    <row r="12335" spans="3:21" ht="19.2" x14ac:dyDescent="0.3">
      <c r="C12335" s="14">
        <v>46</v>
      </c>
      <c r="D12335" s="8">
        <v>4</v>
      </c>
      <c r="E12335" s="8">
        <v>6</v>
      </c>
      <c r="F12335" s="8">
        <v>0</v>
      </c>
      <c r="G12335" s="8">
        <v>0</v>
      </c>
      <c r="H12335" s="8">
        <v>9</v>
      </c>
      <c r="I12335" s="8">
        <v>8</v>
      </c>
      <c r="J12335" s="8">
        <v>7</v>
      </c>
      <c r="K12335" s="9">
        <f>((D12335*D12285)+(E12335*E12285)+(F12335*F12285)+(G12335*G12285)+(H12335*H12285)+(I12335*I12285)+(J12335*J12285))+$L$9</f>
        <v>-0.18640000000000434</v>
      </c>
      <c r="L12335" s="8">
        <f t="shared" si="3889"/>
        <v>-1</v>
      </c>
      <c r="M12335" s="10">
        <f t="shared" si="3901"/>
        <v>-1</v>
      </c>
      <c r="N12335" s="20">
        <f t="shared" si="3890"/>
        <v>0</v>
      </c>
      <c r="O12335" s="20">
        <f>N12335*$D$2*D12335</f>
        <v>0</v>
      </c>
      <c r="P12335" s="20">
        <f t="shared" si="3891"/>
        <v>0</v>
      </c>
      <c r="Q12335" s="20">
        <f t="shared" si="3899"/>
        <v>0</v>
      </c>
      <c r="R12335" s="20">
        <f t="shared" si="3893"/>
        <v>0</v>
      </c>
      <c r="S12335" s="20">
        <f t="shared" si="3894"/>
        <v>0</v>
      </c>
      <c r="T12335" s="20">
        <f t="shared" si="3895"/>
        <v>0</v>
      </c>
      <c r="U12335" s="20">
        <f t="shared" si="3900"/>
        <v>0</v>
      </c>
    </row>
    <row r="12336" spans="3:21" ht="19.2" x14ac:dyDescent="0.3">
      <c r="C12336" s="14">
        <v>47</v>
      </c>
      <c r="D12336" s="8">
        <v>4</v>
      </c>
      <c r="E12336" s="8">
        <v>9</v>
      </c>
      <c r="F12336" s="8">
        <v>4</v>
      </c>
      <c r="G12336" s="8">
        <v>0</v>
      </c>
      <c r="H12336" s="8">
        <v>0</v>
      </c>
      <c r="I12336" s="8">
        <v>2</v>
      </c>
      <c r="J12336" s="8">
        <v>3</v>
      </c>
      <c r="K12336" s="9">
        <f>((D12336*D12285)+(E12336*E12285)+(F12336*F12285)+(G12336*G12285)+(H12336*H12285)+(I12336*I12285)+(J12336*J12285))+$L$9</f>
        <v>6.9599999999994999E-2</v>
      </c>
      <c r="L12336" s="8">
        <f t="shared" si="3889"/>
        <v>1</v>
      </c>
      <c r="M12336" s="10">
        <f t="shared" si="3901"/>
        <v>1</v>
      </c>
      <c r="N12336" s="20">
        <f t="shared" si="3890"/>
        <v>0</v>
      </c>
      <c r="O12336" s="20">
        <f t="shared" ref="O12336:O12337" si="3902">N12336*$D$2*D12336</f>
        <v>0</v>
      </c>
      <c r="P12336" s="20">
        <f t="shared" si="3891"/>
        <v>0</v>
      </c>
      <c r="Q12336" s="20">
        <f t="shared" si="3899"/>
        <v>0</v>
      </c>
      <c r="R12336" s="20">
        <f t="shared" si="3893"/>
        <v>0</v>
      </c>
      <c r="S12336" s="20">
        <f t="shared" si="3894"/>
        <v>0</v>
      </c>
      <c r="T12336" s="20">
        <f t="shared" si="3895"/>
        <v>0</v>
      </c>
      <c r="U12336" s="20">
        <f t="shared" si="3900"/>
        <v>0</v>
      </c>
    </row>
    <row r="12337" spans="3:21" ht="19.2" x14ac:dyDescent="0.3">
      <c r="C12337" s="14">
        <v>48</v>
      </c>
      <c r="D12337" s="8">
        <v>4</v>
      </c>
      <c r="E12337" s="8">
        <v>6</v>
      </c>
      <c r="F12337" s="8">
        <v>5</v>
      </c>
      <c r="G12337" s="8">
        <v>7</v>
      </c>
      <c r="H12337" s="8">
        <v>3</v>
      </c>
      <c r="I12337" s="8">
        <v>8</v>
      </c>
      <c r="J12337" s="8">
        <v>0</v>
      </c>
      <c r="K12337" s="9">
        <f>((D12337*D12285)+(E12337*E12285)+(F12337*F12285)+(G12337*G12285)+(H12337*H12285)+(I12337*I12285)+(J12337*J12285))+$L$9</f>
        <v>-0.28440000000000598</v>
      </c>
      <c r="L12337" s="8">
        <f t="shared" si="3889"/>
        <v>-1</v>
      </c>
      <c r="M12337" s="10">
        <f t="shared" si="3901"/>
        <v>-1</v>
      </c>
      <c r="N12337" s="20">
        <f t="shared" si="3890"/>
        <v>0</v>
      </c>
      <c r="O12337" s="20">
        <f t="shared" si="3902"/>
        <v>0</v>
      </c>
      <c r="P12337" s="20">
        <f t="shared" si="3891"/>
        <v>0</v>
      </c>
      <c r="Q12337" s="20">
        <f t="shared" si="3899"/>
        <v>0</v>
      </c>
      <c r="R12337" s="20">
        <f t="shared" si="3893"/>
        <v>0</v>
      </c>
      <c r="S12337" s="20">
        <f t="shared" si="3894"/>
        <v>0</v>
      </c>
      <c r="T12337" s="20">
        <f t="shared" si="3895"/>
        <v>0</v>
      </c>
      <c r="U12337" s="20">
        <f t="shared" si="3900"/>
        <v>0</v>
      </c>
    </row>
    <row r="12338" spans="3:21" ht="19.2" x14ac:dyDescent="0.3">
      <c r="C12338" s="14">
        <v>49</v>
      </c>
      <c r="D12338" s="8">
        <v>4</v>
      </c>
      <c r="E12338" s="8">
        <v>7</v>
      </c>
      <c r="F12338" s="8">
        <v>7</v>
      </c>
      <c r="G12338" s="8">
        <v>4</v>
      </c>
      <c r="H12338" s="8">
        <v>4</v>
      </c>
      <c r="I12338" s="8">
        <v>2</v>
      </c>
      <c r="J12338" s="8">
        <v>5</v>
      </c>
      <c r="K12338" s="9">
        <f>((D12338*D12285)+(E12338*E12285)+(F12338*F12285)+(G12338*G12285)+(H12338*H12285)+(I12338*I12285)+(J12338*J12285))+$L$9</f>
        <v>2.0399999999995977E-2</v>
      </c>
      <c r="L12338" s="8">
        <f t="shared" si="3889"/>
        <v>1</v>
      </c>
      <c r="M12338" s="10">
        <f t="shared" si="3901"/>
        <v>1</v>
      </c>
      <c r="N12338" s="20">
        <f t="shared" si="3890"/>
        <v>0</v>
      </c>
      <c r="O12338" s="20">
        <f>N12338*$D$2*D12338</f>
        <v>0</v>
      </c>
      <c r="P12338" s="20">
        <f t="shared" si="3891"/>
        <v>0</v>
      </c>
      <c r="Q12338" s="20">
        <f t="shared" si="3899"/>
        <v>0</v>
      </c>
      <c r="R12338" s="20">
        <f t="shared" si="3893"/>
        <v>0</v>
      </c>
      <c r="S12338" s="20">
        <f t="shared" si="3894"/>
        <v>0</v>
      </c>
      <c r="T12338" s="20">
        <f t="shared" si="3895"/>
        <v>0</v>
      </c>
      <c r="U12338" s="20">
        <f t="shared" si="3900"/>
        <v>0</v>
      </c>
    </row>
    <row r="12339" spans="3:21" ht="19.2" x14ac:dyDescent="0.3">
      <c r="C12339" s="14">
        <v>50</v>
      </c>
      <c r="D12339" s="8">
        <v>5</v>
      </c>
      <c r="E12339" s="8">
        <v>1</v>
      </c>
      <c r="F12339" s="8">
        <v>2</v>
      </c>
      <c r="G12339" s="8">
        <v>0</v>
      </c>
      <c r="H12339" s="8">
        <v>7</v>
      </c>
      <c r="I12339" s="8">
        <v>1</v>
      </c>
      <c r="J12339" s="8">
        <v>6</v>
      </c>
      <c r="K12339" s="9">
        <f>((D12339*D12285)+(E12339*E12285)+(F12339*F12285)+(G12339*G12285)+(H12339*H12285)+(I12339*I12285)+(J12339*J12285))+$L$9</f>
        <v>0.16239999999999899</v>
      </c>
      <c r="L12339" s="8">
        <f t="shared" si="3889"/>
        <v>1</v>
      </c>
      <c r="M12339" s="10">
        <f t="shared" si="3901"/>
        <v>1</v>
      </c>
      <c r="N12339" s="20">
        <f t="shared" si="3890"/>
        <v>0</v>
      </c>
      <c r="O12339" s="20">
        <f t="shared" ref="O12339" si="3903">N12339*$D$2*D12339</f>
        <v>0</v>
      </c>
      <c r="P12339" s="20">
        <f t="shared" si="3891"/>
        <v>0</v>
      </c>
      <c r="Q12339" s="20">
        <f t="shared" si="3899"/>
        <v>0</v>
      </c>
      <c r="R12339" s="20">
        <f t="shared" si="3893"/>
        <v>0</v>
      </c>
      <c r="S12339" s="20">
        <f t="shared" si="3894"/>
        <v>0</v>
      </c>
      <c r="T12339" s="20">
        <f t="shared" si="3895"/>
        <v>0</v>
      </c>
      <c r="U12339" s="20">
        <f t="shared" si="3900"/>
        <v>0</v>
      </c>
    </row>
    <row r="12340" spans="3:21" ht="19.2" x14ac:dyDescent="0.3">
      <c r="C12340" s="12"/>
      <c r="D12340" s="12"/>
      <c r="E12340" s="12"/>
      <c r="F12340" s="12"/>
      <c r="G12340" s="12"/>
      <c r="H12340" s="12"/>
      <c r="I12340" s="12"/>
      <c r="J12340" s="12"/>
      <c r="K12340" s="12"/>
      <c r="L12340" s="58" t="s">
        <v>37</v>
      </c>
      <c r="M12340" s="58"/>
      <c r="N12340" s="24">
        <f>SUM(N12290:N12339)</f>
        <v>0</v>
      </c>
      <c r="O12340" s="23">
        <f>AVERAGE(O12290:O12339)</f>
        <v>0</v>
      </c>
      <c r="P12340" s="23">
        <f t="shared" ref="P12340:U12340" si="3904">AVERAGE(P12290:P12339)</f>
        <v>0</v>
      </c>
      <c r="Q12340" s="23">
        <f t="shared" si="3904"/>
        <v>0</v>
      </c>
      <c r="R12340" s="23">
        <f t="shared" si="3904"/>
        <v>0</v>
      </c>
      <c r="S12340" s="23">
        <f t="shared" si="3904"/>
        <v>0</v>
      </c>
      <c r="T12340" s="23">
        <f t="shared" si="3904"/>
        <v>0</v>
      </c>
      <c r="U12340" s="23">
        <f t="shared" si="3904"/>
        <v>0</v>
      </c>
    </row>
    <row r="12341" spans="3:21" ht="19.2" x14ac:dyDescent="0.3">
      <c r="C12341" s="12"/>
      <c r="D12341" s="12"/>
      <c r="E12341" s="12"/>
      <c r="F12341" s="12"/>
      <c r="G12341" s="12"/>
      <c r="H12341" s="12"/>
      <c r="I12341" s="12"/>
      <c r="J12341" s="12"/>
      <c r="K12341" s="12"/>
      <c r="L12341" s="56" t="s">
        <v>38</v>
      </c>
      <c r="M12341" s="56"/>
      <c r="N12341" s="57">
        <f>SUMSQ(N12290:N12339)</f>
        <v>0</v>
      </c>
      <c r="O12341" s="12"/>
      <c r="P12341" s="12"/>
      <c r="Q12341" s="12"/>
      <c r="R12341" s="12"/>
      <c r="S12341" s="12"/>
      <c r="T12341" s="12"/>
      <c r="U12341" s="12"/>
    </row>
    <row r="12342" spans="3:21" x14ac:dyDescent="0.3">
      <c r="L12342" s="56"/>
      <c r="M12342" s="56"/>
      <c r="N12342" s="57"/>
    </row>
    <row r="12343" spans="3:21" x14ac:dyDescent="0.3">
      <c r="C12343" s="6"/>
    </row>
    <row r="12345" spans="3:21" ht="20.399999999999999" x14ac:dyDescent="0.45">
      <c r="C12345" s="21"/>
      <c r="D12345" s="59" t="s">
        <v>18</v>
      </c>
      <c r="E12345" s="59"/>
      <c r="F12345" s="59"/>
      <c r="G12345" s="59"/>
      <c r="H12345" s="59"/>
      <c r="I12345" s="59"/>
      <c r="J12345" s="59"/>
      <c r="K12345" s="60" t="s">
        <v>41</v>
      </c>
      <c r="L12345" s="61"/>
      <c r="M12345" s="28">
        <v>200</v>
      </c>
      <c r="N12345" s="26"/>
    </row>
    <row r="12346" spans="3:21" ht="19.2" x14ac:dyDescent="0.45">
      <c r="C12346" s="25"/>
      <c r="D12346" s="22" t="s">
        <v>10</v>
      </c>
      <c r="E12346" s="22" t="s">
        <v>11</v>
      </c>
      <c r="F12346" s="22" t="s">
        <v>12</v>
      </c>
      <c r="G12346" s="22" t="s">
        <v>13</v>
      </c>
      <c r="H12346" s="22" t="s">
        <v>14</v>
      </c>
      <c r="I12346" s="22" t="s">
        <v>15</v>
      </c>
      <c r="J12346" s="22" t="s">
        <v>16</v>
      </c>
      <c r="L12346" s="27" t="s">
        <v>23</v>
      </c>
    </row>
    <row r="12347" spans="3:21" ht="19.2" x14ac:dyDescent="0.45">
      <c r="C12347" s="16" t="s">
        <v>39</v>
      </c>
      <c r="D12347" s="11">
        <f>O12340+D12285</f>
        <v>1.0871999999999997</v>
      </c>
      <c r="E12347" s="11">
        <f t="shared" ref="E12347" si="3905">P12340+E12285</f>
        <v>0.1527999999999998</v>
      </c>
      <c r="F12347" s="11">
        <f t="shared" ref="F12347" si="3906">Q12340+F12285</f>
        <v>1.7999999999999725E-2</v>
      </c>
      <c r="G12347" s="11">
        <f t="shared" ref="G12347" si="3907">R12340+G12285</f>
        <v>1.3200000000000106E-2</v>
      </c>
      <c r="H12347" s="11">
        <f t="shared" ref="H12347" si="3908">S12340+H12285</f>
        <v>3.0400000000000222E-2</v>
      </c>
      <c r="I12347" s="11">
        <f t="shared" ref="I12347" si="3909">T12340+I12285</f>
        <v>-9.2000000000003815E-3</v>
      </c>
      <c r="J12347" s="11">
        <f t="shared" ref="J12347" si="3910">U12340+J12285</f>
        <v>1.400000000000003E-2</v>
      </c>
      <c r="L12347" s="13">
        <v>-5.75</v>
      </c>
    </row>
    <row r="12348" spans="3:21" x14ac:dyDescent="0.3">
      <c r="P12348" s="5"/>
    </row>
    <row r="12350" spans="3:21" ht="19.2" x14ac:dyDescent="0.3">
      <c r="C12350" s="8"/>
      <c r="D12350" s="59" t="s">
        <v>17</v>
      </c>
      <c r="E12350" s="59"/>
      <c r="F12350" s="59"/>
      <c r="G12350" s="59"/>
      <c r="H12350" s="59"/>
      <c r="I12350" s="59"/>
      <c r="J12350" s="59"/>
      <c r="K12350" s="62"/>
      <c r="L12350" s="62"/>
      <c r="M12350" s="62"/>
      <c r="N12350" s="62"/>
      <c r="O12350" s="63" t="s">
        <v>24</v>
      </c>
      <c r="P12350" s="64"/>
      <c r="Q12350" s="64"/>
      <c r="R12350" s="64"/>
      <c r="S12350" s="64"/>
      <c r="T12350" s="64"/>
      <c r="U12350" s="64"/>
    </row>
    <row r="12351" spans="3:21" ht="19.2" x14ac:dyDescent="0.3">
      <c r="C12351" s="16" t="s">
        <v>40</v>
      </c>
      <c r="D12351" s="22" t="s">
        <v>10</v>
      </c>
      <c r="E12351" s="22" t="s">
        <v>11</v>
      </c>
      <c r="F12351" s="22" t="s">
        <v>12</v>
      </c>
      <c r="G12351" s="22" t="s">
        <v>13</v>
      </c>
      <c r="H12351" s="22" t="s">
        <v>14</v>
      </c>
      <c r="I12351" s="22" t="s">
        <v>15</v>
      </c>
      <c r="J12351" s="22" t="s">
        <v>16</v>
      </c>
      <c r="K12351" s="17" t="s">
        <v>19</v>
      </c>
      <c r="L12351" s="16" t="s">
        <v>20</v>
      </c>
      <c r="M12351" s="16" t="s">
        <v>21</v>
      </c>
      <c r="N12351" s="18" t="s">
        <v>22</v>
      </c>
      <c r="O12351" s="15" t="s">
        <v>25</v>
      </c>
      <c r="P12351" s="15" t="s">
        <v>26</v>
      </c>
      <c r="Q12351" s="15" t="s">
        <v>27</v>
      </c>
      <c r="R12351" s="15" t="s">
        <v>28</v>
      </c>
      <c r="S12351" s="15" t="s">
        <v>29</v>
      </c>
      <c r="T12351" s="15" t="s">
        <v>30</v>
      </c>
      <c r="U12351" s="15" t="s">
        <v>31</v>
      </c>
    </row>
    <row r="12352" spans="3:21" ht="19.2" x14ac:dyDescent="0.3">
      <c r="C12352" s="14">
        <v>1</v>
      </c>
      <c r="D12352" s="8">
        <v>4</v>
      </c>
      <c r="E12352" s="8">
        <v>7</v>
      </c>
      <c r="F12352" s="8">
        <v>1</v>
      </c>
      <c r="G12352" s="8">
        <v>2</v>
      </c>
      <c r="H12352" s="8">
        <v>9</v>
      </c>
      <c r="I12352" s="8">
        <v>3</v>
      </c>
      <c r="J12352" s="8">
        <v>5</v>
      </c>
      <c r="K12352" s="9">
        <f>((D12352*D12347)+(E12352*E12347)+(F12352*F12347)+(G12352*G12347)+(H12352*H12347)+(I12352*I12347)+(J12352*J12347))+$L$9</f>
        <v>2.8799999999998604E-2</v>
      </c>
      <c r="L12352" s="8">
        <f>IF(K12352&gt;=0,$D$3,$D$4)</f>
        <v>1</v>
      </c>
      <c r="M12352" s="10">
        <f>IF(VALUE(D12352 &amp; E12352 &amp; F12352 &amp; G12352 &amp; H12352 &amp; I12352 &amp; J12352) &gt;= 4712935, 1, -1)</f>
        <v>1</v>
      </c>
      <c r="N12352" s="20">
        <f>M12352-L12352</f>
        <v>0</v>
      </c>
      <c r="O12352" s="20">
        <f>$N$15*$D$2*D12342</f>
        <v>0</v>
      </c>
      <c r="P12352" s="20">
        <f>N12352*$D$2*E12352</f>
        <v>0</v>
      </c>
      <c r="Q12352" s="20">
        <f>N12352*$D$2*F12352</f>
        <v>0</v>
      </c>
      <c r="R12352" s="20">
        <f>N12352*$D$2*G12352</f>
        <v>0</v>
      </c>
      <c r="S12352" s="20">
        <f>N12352*$D$2*H12352</f>
        <v>0</v>
      </c>
      <c r="T12352" s="20">
        <f>N12352*$D$2*I12352</f>
        <v>0</v>
      </c>
      <c r="U12352" s="20">
        <f>N12352*$D$2*J12352</f>
        <v>0</v>
      </c>
    </row>
    <row r="12353" spans="3:21" ht="19.2" x14ac:dyDescent="0.3">
      <c r="C12353" s="14">
        <v>2</v>
      </c>
      <c r="D12353" s="8">
        <v>5</v>
      </c>
      <c r="E12353" s="8">
        <v>0</v>
      </c>
      <c r="F12353" s="8">
        <v>8</v>
      </c>
      <c r="G12353" s="8">
        <v>6</v>
      </c>
      <c r="H12353" s="8">
        <v>8</v>
      </c>
      <c r="I12353" s="8">
        <v>8</v>
      </c>
      <c r="J12353" s="8">
        <v>7</v>
      </c>
      <c r="K12353" s="9">
        <f>((D12353*D12347)+(E12353*E12347)+(F12353*F12347)+(G12353*G12347)+(H12353*H12347)+(I12353*I12347)+(J12353*J12347))+$L$9</f>
        <v>0.17679999999999474</v>
      </c>
      <c r="L12353" s="8">
        <f t="shared" ref="L12353:L12401" si="3911">IF(K12353&gt;=0,$D$3,$D$4)</f>
        <v>1</v>
      </c>
      <c r="M12353" s="10">
        <f>IF(VALUE(D12353 &amp; E12353 &amp; F12353 &amp; G12353 &amp; H12353 &amp; I12353 &amp; J12353) &gt;= 4712935, 1, -1)</f>
        <v>1</v>
      </c>
      <c r="N12353" s="20">
        <f t="shared" ref="N12353:N12401" si="3912">M12353-L12353</f>
        <v>0</v>
      </c>
      <c r="O12353" s="20">
        <f>N12353*$D$2*D12353</f>
        <v>0</v>
      </c>
      <c r="P12353" s="20">
        <f t="shared" ref="P12353:P12401" si="3913">N12353*$D$2*E12353</f>
        <v>0</v>
      </c>
      <c r="Q12353" s="20">
        <f t="shared" ref="Q12353:Q12354" si="3914">N12353*$D$2*F12353</f>
        <v>0</v>
      </c>
      <c r="R12353" s="20">
        <f t="shared" ref="R12353:R12401" si="3915">N12353*$D$2*G12353</f>
        <v>0</v>
      </c>
      <c r="S12353" s="20">
        <f t="shared" ref="S12353:S12401" si="3916">N12353*$D$2*H12353</f>
        <v>0</v>
      </c>
      <c r="T12353" s="20">
        <f t="shared" ref="T12353:T12401" si="3917">N12353*$D$2*I12353</f>
        <v>0</v>
      </c>
      <c r="U12353" s="20">
        <f t="shared" ref="U12353:U12355" si="3918">N12353*$D$2*J12353</f>
        <v>0</v>
      </c>
    </row>
    <row r="12354" spans="3:21" ht="19.2" x14ac:dyDescent="0.3">
      <c r="C12354" s="14">
        <v>3</v>
      </c>
      <c r="D12354" s="8">
        <v>5</v>
      </c>
      <c r="E12354" s="8">
        <v>3</v>
      </c>
      <c r="F12354" s="8">
        <v>7</v>
      </c>
      <c r="G12354" s="8">
        <v>3</v>
      </c>
      <c r="H12354" s="8">
        <v>1</v>
      </c>
      <c r="I12354" s="8">
        <v>4</v>
      </c>
      <c r="J12354" s="8">
        <v>5</v>
      </c>
      <c r="K12354" s="9">
        <f>((D12354*D12347)+(E12354*E12347)+(F12354*F12347)+(G12354*G12347)+(H12354*H12347)+(I12354*I12347)+(J12354*J12347))+$L$9</f>
        <v>0.37359999999999438</v>
      </c>
      <c r="L12354" s="8">
        <f t="shared" si="3911"/>
        <v>1</v>
      </c>
      <c r="M12354" s="10">
        <f t="shared" ref="M12354:M12357" si="3919">IF(VALUE(D12354 &amp; E12354 &amp; F12354 &amp; G12354 &amp; H12354 &amp; I12354 &amp; J12354) &gt;= 4712935, 1, -1)</f>
        <v>1</v>
      </c>
      <c r="N12354" s="20">
        <f t="shared" si="3912"/>
        <v>0</v>
      </c>
      <c r="O12354" s="20">
        <f t="shared" ref="O12354:O12396" si="3920">N12354*$D$2*D12354</f>
        <v>0</v>
      </c>
      <c r="P12354" s="20">
        <f t="shared" si="3913"/>
        <v>0</v>
      </c>
      <c r="Q12354" s="20">
        <f t="shared" si="3914"/>
        <v>0</v>
      </c>
      <c r="R12354" s="20">
        <f t="shared" si="3915"/>
        <v>0</v>
      </c>
      <c r="S12354" s="20">
        <f t="shared" si="3916"/>
        <v>0</v>
      </c>
      <c r="T12354" s="20">
        <f t="shared" si="3917"/>
        <v>0</v>
      </c>
      <c r="U12354" s="20">
        <f t="shared" si="3918"/>
        <v>0</v>
      </c>
    </row>
    <row r="12355" spans="3:21" ht="19.2" x14ac:dyDescent="0.3">
      <c r="C12355" s="14">
        <v>4</v>
      </c>
      <c r="D12355" s="8">
        <v>4</v>
      </c>
      <c r="E12355" s="8">
        <v>0</v>
      </c>
      <c r="F12355" s="8">
        <v>5</v>
      </c>
      <c r="G12355" s="8">
        <v>6</v>
      </c>
      <c r="H12355" s="8">
        <v>4</v>
      </c>
      <c r="I12355" s="8">
        <v>4</v>
      </c>
      <c r="J12355" s="8">
        <v>1</v>
      </c>
      <c r="K12355" s="9">
        <f>((D12355*D12347)+(E12355*E12347)+(F12355*F12347)+(G12355*G12347)+(H12355*H12347)+(I12355*I12347)+(J12355*J12347))+$L$9</f>
        <v>-1.1332000000000013</v>
      </c>
      <c r="L12355" s="8">
        <f t="shared" si="3911"/>
        <v>-1</v>
      </c>
      <c r="M12355" s="10">
        <f t="shared" si="3919"/>
        <v>-1</v>
      </c>
      <c r="N12355" s="20">
        <f t="shared" si="3912"/>
        <v>0</v>
      </c>
      <c r="O12355" s="20">
        <f t="shared" si="3920"/>
        <v>0</v>
      </c>
      <c r="P12355" s="20">
        <f t="shared" si="3913"/>
        <v>0</v>
      </c>
      <c r="Q12355" s="20">
        <f>N12355*$D$2*F12355</f>
        <v>0</v>
      </c>
      <c r="R12355" s="20">
        <f t="shared" si="3915"/>
        <v>0</v>
      </c>
      <c r="S12355" s="20">
        <f t="shared" si="3916"/>
        <v>0</v>
      </c>
      <c r="T12355" s="20">
        <f t="shared" si="3917"/>
        <v>0</v>
      </c>
      <c r="U12355" s="20">
        <f t="shared" si="3918"/>
        <v>0</v>
      </c>
    </row>
    <row r="12356" spans="3:21" ht="19.2" x14ac:dyDescent="0.3">
      <c r="C12356" s="14">
        <v>5</v>
      </c>
      <c r="D12356" s="8">
        <v>5</v>
      </c>
      <c r="E12356" s="8">
        <v>1</v>
      </c>
      <c r="F12356" s="8">
        <v>3</v>
      </c>
      <c r="G12356" s="8">
        <v>7</v>
      </c>
      <c r="H12356" s="8">
        <v>0</v>
      </c>
      <c r="I12356" s="8">
        <v>4</v>
      </c>
      <c r="J12356" s="8">
        <v>5</v>
      </c>
      <c r="K12356" s="9">
        <f>((D12356*D12347)+(E12356*E12347)+(F12356*F12347)+(G12356*G12347)+(H12356*H12347)+(I12356*I12347)+(J12356*J12347))+$L$9</f>
        <v>1.8399999999997085E-2</v>
      </c>
      <c r="L12356" s="8">
        <f t="shared" si="3911"/>
        <v>1</v>
      </c>
      <c r="M12356" s="10">
        <f t="shared" si="3919"/>
        <v>1</v>
      </c>
      <c r="N12356" s="20">
        <f t="shared" si="3912"/>
        <v>0</v>
      </c>
      <c r="O12356" s="20">
        <f t="shared" si="3920"/>
        <v>0</v>
      </c>
      <c r="P12356" s="20">
        <f t="shared" si="3913"/>
        <v>0</v>
      </c>
      <c r="Q12356" s="20">
        <f t="shared" ref="Q12356:Q12401" si="3921">N12356*$D$2*F12356</f>
        <v>0</v>
      </c>
      <c r="R12356" s="20">
        <f t="shared" si="3915"/>
        <v>0</v>
      </c>
      <c r="S12356" s="20">
        <f t="shared" si="3916"/>
        <v>0</v>
      </c>
      <c r="T12356" s="20">
        <f t="shared" si="3917"/>
        <v>0</v>
      </c>
      <c r="U12356" s="20">
        <f>N12356*$D$2*J12356</f>
        <v>0</v>
      </c>
    </row>
    <row r="12357" spans="3:21" ht="19.2" x14ac:dyDescent="0.3">
      <c r="C12357" s="14">
        <v>6</v>
      </c>
      <c r="D12357" s="8">
        <v>4</v>
      </c>
      <c r="E12357" s="8">
        <v>9</v>
      </c>
      <c r="F12357" s="8">
        <v>4</v>
      </c>
      <c r="G12357" s="8">
        <v>9</v>
      </c>
      <c r="H12357" s="8">
        <v>2</v>
      </c>
      <c r="I12357" s="8">
        <v>0</v>
      </c>
      <c r="J12357" s="8">
        <v>8</v>
      </c>
      <c r="K12357" s="9">
        <f>((D12357*D12347)+(E12357*E12347)+(F12357*F12347)+(G12357*G12347)+(H12357*H12347)+(I12357*I12347)+(J12357*J12347))+$L$9</f>
        <v>0.33759999999999746</v>
      </c>
      <c r="L12357" s="8">
        <f t="shared" si="3911"/>
        <v>1</v>
      </c>
      <c r="M12357" s="10">
        <f t="shared" si="3919"/>
        <v>1</v>
      </c>
      <c r="N12357" s="20">
        <f t="shared" si="3912"/>
        <v>0</v>
      </c>
      <c r="O12357" s="20">
        <f t="shared" si="3920"/>
        <v>0</v>
      </c>
      <c r="P12357" s="20">
        <f t="shared" si="3913"/>
        <v>0</v>
      </c>
      <c r="Q12357" s="20">
        <f t="shared" si="3921"/>
        <v>0</v>
      </c>
      <c r="R12357" s="20">
        <f t="shared" si="3915"/>
        <v>0</v>
      </c>
      <c r="S12357" s="20">
        <f t="shared" si="3916"/>
        <v>0</v>
      </c>
      <c r="T12357" s="20">
        <f t="shared" si="3917"/>
        <v>0</v>
      </c>
      <c r="U12357" s="20">
        <f t="shared" ref="U12357:U12401" si="3922">N12357*$D$2*J12357</f>
        <v>0</v>
      </c>
    </row>
    <row r="12358" spans="3:21" ht="19.2" x14ac:dyDescent="0.3">
      <c r="C12358" s="14">
        <v>7</v>
      </c>
      <c r="D12358" s="8">
        <v>4</v>
      </c>
      <c r="E12358" s="8">
        <v>1</v>
      </c>
      <c r="F12358" s="8">
        <v>1</v>
      </c>
      <c r="G12358" s="8">
        <v>5</v>
      </c>
      <c r="H12358" s="8">
        <v>6</v>
      </c>
      <c r="I12358" s="8">
        <v>5</v>
      </c>
      <c r="J12358" s="8">
        <v>7</v>
      </c>
      <c r="K12358" s="9">
        <f>((D12358*D12347)+(E12358*E12347)+(F12358*F12347)+(G12358*G12347)+(H12358*H12347)+(I12358*I12347)+(J12358*J12347))+$L$9</f>
        <v>-0.93000000000000149</v>
      </c>
      <c r="L12358" s="8">
        <f t="shared" si="3911"/>
        <v>-1</v>
      </c>
      <c r="M12358" s="10">
        <f>IF(VALUE(D12358 &amp; E12358 &amp; F12358 &amp; G12358 &amp; H12358 &amp; I12358 &amp; J12358) &gt;= 4712935, 1, -1)</f>
        <v>-1</v>
      </c>
      <c r="N12358" s="20">
        <f t="shared" si="3912"/>
        <v>0</v>
      </c>
      <c r="O12358" s="20">
        <f t="shared" si="3920"/>
        <v>0</v>
      </c>
      <c r="P12358" s="20">
        <f t="shared" si="3913"/>
        <v>0</v>
      </c>
      <c r="Q12358" s="20">
        <f t="shared" si="3921"/>
        <v>0</v>
      </c>
      <c r="R12358" s="20">
        <f t="shared" si="3915"/>
        <v>0</v>
      </c>
      <c r="S12358" s="20">
        <f t="shared" si="3916"/>
        <v>0</v>
      </c>
      <c r="T12358" s="20">
        <f t="shared" si="3917"/>
        <v>0</v>
      </c>
      <c r="U12358" s="20">
        <f t="shared" si="3922"/>
        <v>0</v>
      </c>
    </row>
    <row r="12359" spans="3:21" ht="19.2" x14ac:dyDescent="0.3">
      <c r="C12359" s="14">
        <v>8</v>
      </c>
      <c r="D12359" s="8">
        <v>4</v>
      </c>
      <c r="E12359" s="8">
        <v>5</v>
      </c>
      <c r="F12359" s="8">
        <v>9</v>
      </c>
      <c r="G12359" s="8">
        <v>3</v>
      </c>
      <c r="H12359" s="8">
        <v>8</v>
      </c>
      <c r="I12359" s="8">
        <v>5</v>
      </c>
      <c r="J12359" s="8">
        <v>3</v>
      </c>
      <c r="K12359" s="9">
        <f>((D12359*D12347)+(E12359*E12347)+(F12359*F12347)+(G12359*G12347)+(H12359*H12347)+(I12359*I12347)+(J12359*J12347))+$L$9</f>
        <v>-0.19640000000000502</v>
      </c>
      <c r="L12359" s="8">
        <f t="shared" si="3911"/>
        <v>-1</v>
      </c>
      <c r="M12359" s="10">
        <f t="shared" ref="M12359:M12401" si="3923">IF(VALUE(D12359 &amp; E12359 &amp; F12359 &amp; G12359 &amp; H12359 &amp; I12359 &amp; J12359) &gt;= 4712935, 1, -1)</f>
        <v>-1</v>
      </c>
      <c r="N12359" s="20">
        <f t="shared" si="3912"/>
        <v>0</v>
      </c>
      <c r="O12359" s="20">
        <f t="shared" si="3920"/>
        <v>0</v>
      </c>
      <c r="P12359" s="20">
        <f t="shared" si="3913"/>
        <v>0</v>
      </c>
      <c r="Q12359" s="20">
        <f t="shared" si="3921"/>
        <v>0</v>
      </c>
      <c r="R12359" s="20">
        <f t="shared" si="3915"/>
        <v>0</v>
      </c>
      <c r="S12359" s="20">
        <f t="shared" si="3916"/>
        <v>0</v>
      </c>
      <c r="T12359" s="20">
        <f t="shared" si="3917"/>
        <v>0</v>
      </c>
      <c r="U12359" s="20">
        <f t="shared" si="3922"/>
        <v>0</v>
      </c>
    </row>
    <row r="12360" spans="3:21" ht="19.2" x14ac:dyDescent="0.3">
      <c r="C12360" s="14">
        <v>9</v>
      </c>
      <c r="D12360" s="8">
        <v>4</v>
      </c>
      <c r="E12360" s="8">
        <v>8</v>
      </c>
      <c r="F12360" s="8">
        <v>3</v>
      </c>
      <c r="G12360" s="8">
        <v>0</v>
      </c>
      <c r="H12360" s="8">
        <v>7</v>
      </c>
      <c r="I12360" s="8">
        <v>2</v>
      </c>
      <c r="J12360" s="8">
        <v>1</v>
      </c>
      <c r="K12360" s="9">
        <f>((D12360*D12347)+(E12360*E12347)+(F12360*F12347)+(G12360*G12347)+(H12360*H12347)+(I12360*I12347)+(J12360*J12347))+$L$9</f>
        <v>8.3599999999997898E-2</v>
      </c>
      <c r="L12360" s="8">
        <f t="shared" si="3911"/>
        <v>1</v>
      </c>
      <c r="M12360" s="10">
        <f t="shared" si="3923"/>
        <v>1</v>
      </c>
      <c r="N12360" s="20">
        <f t="shared" si="3912"/>
        <v>0</v>
      </c>
      <c r="O12360" s="20">
        <f t="shared" si="3920"/>
        <v>0</v>
      </c>
      <c r="P12360" s="20">
        <f t="shared" si="3913"/>
        <v>0</v>
      </c>
      <c r="Q12360" s="20">
        <f t="shared" si="3921"/>
        <v>0</v>
      </c>
      <c r="R12360" s="20">
        <f t="shared" si="3915"/>
        <v>0</v>
      </c>
      <c r="S12360" s="20">
        <f t="shared" si="3916"/>
        <v>0</v>
      </c>
      <c r="T12360" s="20">
        <f t="shared" si="3917"/>
        <v>0</v>
      </c>
      <c r="U12360" s="20">
        <f t="shared" si="3922"/>
        <v>0</v>
      </c>
    </row>
    <row r="12361" spans="3:21" ht="19.2" x14ac:dyDescent="0.3">
      <c r="C12361" s="14">
        <v>10</v>
      </c>
      <c r="D12361" s="8">
        <v>4</v>
      </c>
      <c r="E12361" s="8">
        <v>5</v>
      </c>
      <c r="F12361" s="8">
        <v>5</v>
      </c>
      <c r="G12361" s="8">
        <v>7</v>
      </c>
      <c r="H12361" s="8">
        <v>4</v>
      </c>
      <c r="I12361" s="8">
        <v>9</v>
      </c>
      <c r="J12361" s="8">
        <v>6</v>
      </c>
      <c r="K12361" s="9">
        <f>((D12361*D12347)+(E12361*E12347)+(F12361*F12347)+(G12361*G12347)+(H12361*H12347)+(I12361*I12347)+(J12361*J12347))+$L$9</f>
        <v>-0.33200000000000429</v>
      </c>
      <c r="L12361" s="8">
        <f t="shared" si="3911"/>
        <v>-1</v>
      </c>
      <c r="M12361" s="10">
        <f t="shared" si="3923"/>
        <v>-1</v>
      </c>
      <c r="N12361" s="20">
        <f t="shared" si="3912"/>
        <v>0</v>
      </c>
      <c r="O12361" s="20">
        <f t="shared" si="3920"/>
        <v>0</v>
      </c>
      <c r="P12361" s="20">
        <f t="shared" si="3913"/>
        <v>0</v>
      </c>
      <c r="Q12361" s="20">
        <f t="shared" si="3921"/>
        <v>0</v>
      </c>
      <c r="R12361" s="20">
        <f t="shared" si="3915"/>
        <v>0</v>
      </c>
      <c r="S12361" s="20">
        <f t="shared" si="3916"/>
        <v>0</v>
      </c>
      <c r="T12361" s="20">
        <f t="shared" si="3917"/>
        <v>0</v>
      </c>
      <c r="U12361" s="20">
        <f t="shared" si="3922"/>
        <v>0</v>
      </c>
    </row>
    <row r="12362" spans="3:21" ht="19.2" x14ac:dyDescent="0.3">
      <c r="C12362" s="14">
        <v>11</v>
      </c>
      <c r="D12362" s="8">
        <v>5</v>
      </c>
      <c r="E12362" s="8">
        <v>2</v>
      </c>
      <c r="F12362" s="8">
        <v>5</v>
      </c>
      <c r="G12362" s="8">
        <v>9</v>
      </c>
      <c r="H12362" s="8">
        <v>7</v>
      </c>
      <c r="I12362" s="8">
        <v>2</v>
      </c>
      <c r="J12362" s="8">
        <v>2</v>
      </c>
      <c r="K12362" s="9">
        <f>((D12362*D12347)+(E12362*E12347)+(F12362*F12347)+(G12362*G12347)+(H12362*H12347)+(I12362*I12347)+(J12362*J12347))+$L$9</f>
        <v>0.42279999999999873</v>
      </c>
      <c r="L12362" s="8">
        <f t="shared" si="3911"/>
        <v>1</v>
      </c>
      <c r="M12362" s="10">
        <f t="shared" si="3923"/>
        <v>1</v>
      </c>
      <c r="N12362" s="20">
        <f t="shared" si="3912"/>
        <v>0</v>
      </c>
      <c r="O12362" s="20">
        <f t="shared" si="3920"/>
        <v>0</v>
      </c>
      <c r="P12362" s="20">
        <f t="shared" si="3913"/>
        <v>0</v>
      </c>
      <c r="Q12362" s="20">
        <f t="shared" si="3921"/>
        <v>0</v>
      </c>
      <c r="R12362" s="20">
        <f t="shared" si="3915"/>
        <v>0</v>
      </c>
      <c r="S12362" s="20">
        <f t="shared" si="3916"/>
        <v>0</v>
      </c>
      <c r="T12362" s="20">
        <f t="shared" si="3917"/>
        <v>0</v>
      </c>
      <c r="U12362" s="20">
        <f t="shared" si="3922"/>
        <v>0</v>
      </c>
    </row>
    <row r="12363" spans="3:21" ht="19.2" x14ac:dyDescent="0.3">
      <c r="C12363" s="14">
        <v>12</v>
      </c>
      <c r="D12363" s="8">
        <v>5</v>
      </c>
      <c r="E12363" s="8">
        <v>2</v>
      </c>
      <c r="F12363" s="8">
        <v>1</v>
      </c>
      <c r="G12363" s="8">
        <v>3</v>
      </c>
      <c r="H12363" s="8">
        <v>5</v>
      </c>
      <c r="I12363" s="8">
        <v>9</v>
      </c>
      <c r="J12363" s="8">
        <v>5</v>
      </c>
      <c r="K12363" s="9">
        <f>((D12363*D12347)+(E12363*E12347)+(F12363*F12347)+(G12363*G12347)+(H12363*H12347)+(I12363*I12347)+(J12363*J12347))+$L$9</f>
        <v>0.18839999999999524</v>
      </c>
      <c r="L12363" s="8">
        <f t="shared" si="3911"/>
        <v>1</v>
      </c>
      <c r="M12363" s="10">
        <f t="shared" si="3923"/>
        <v>1</v>
      </c>
      <c r="N12363" s="20">
        <f t="shared" si="3912"/>
        <v>0</v>
      </c>
      <c r="O12363" s="20">
        <f t="shared" si="3920"/>
        <v>0</v>
      </c>
      <c r="P12363" s="20">
        <f t="shared" si="3913"/>
        <v>0</v>
      </c>
      <c r="Q12363" s="20">
        <f t="shared" si="3921"/>
        <v>0</v>
      </c>
      <c r="R12363" s="20">
        <f t="shared" si="3915"/>
        <v>0</v>
      </c>
      <c r="S12363" s="20">
        <f t="shared" si="3916"/>
        <v>0</v>
      </c>
      <c r="T12363" s="20">
        <f t="shared" si="3917"/>
        <v>0</v>
      </c>
      <c r="U12363" s="20">
        <f t="shared" si="3922"/>
        <v>0</v>
      </c>
    </row>
    <row r="12364" spans="3:21" ht="19.2" x14ac:dyDescent="0.3">
      <c r="C12364" s="14">
        <v>13</v>
      </c>
      <c r="D12364" s="8">
        <v>4</v>
      </c>
      <c r="E12364" s="8">
        <v>4</v>
      </c>
      <c r="F12364" s="8">
        <v>7</v>
      </c>
      <c r="G12364" s="8">
        <v>3</v>
      </c>
      <c r="H12364" s="8">
        <v>5</v>
      </c>
      <c r="I12364" s="8">
        <v>0</v>
      </c>
      <c r="J12364" s="8">
        <v>2</v>
      </c>
      <c r="K12364" s="9">
        <f>((D12364*D12347)+(E12364*E12347)+(F12364*F12347)+(G12364*G12347)+(H12364*H12347)+(I12364*I12347)+(J12364*J12347))+$L$9</f>
        <v>-0.44440000000000257</v>
      </c>
      <c r="L12364" s="8">
        <f t="shared" si="3911"/>
        <v>-1</v>
      </c>
      <c r="M12364" s="10">
        <f t="shared" si="3923"/>
        <v>-1</v>
      </c>
      <c r="N12364" s="20">
        <f t="shared" si="3912"/>
        <v>0</v>
      </c>
      <c r="O12364" s="20">
        <f t="shared" si="3920"/>
        <v>0</v>
      </c>
      <c r="P12364" s="20">
        <f t="shared" si="3913"/>
        <v>0</v>
      </c>
      <c r="Q12364" s="20">
        <f t="shared" si="3921"/>
        <v>0</v>
      </c>
      <c r="R12364" s="20">
        <f t="shared" si="3915"/>
        <v>0</v>
      </c>
      <c r="S12364" s="20">
        <f t="shared" si="3916"/>
        <v>0</v>
      </c>
      <c r="T12364" s="20">
        <f t="shared" si="3917"/>
        <v>0</v>
      </c>
      <c r="U12364" s="20">
        <f t="shared" si="3922"/>
        <v>0</v>
      </c>
    </row>
    <row r="12365" spans="3:21" ht="19.2" x14ac:dyDescent="0.3">
      <c r="C12365" s="14">
        <v>14</v>
      </c>
      <c r="D12365" s="8">
        <v>4</v>
      </c>
      <c r="E12365" s="8">
        <v>1</v>
      </c>
      <c r="F12365" s="8">
        <v>3</v>
      </c>
      <c r="G12365" s="8">
        <v>3</v>
      </c>
      <c r="H12365" s="8">
        <v>9</v>
      </c>
      <c r="I12365" s="8">
        <v>4</v>
      </c>
      <c r="J12365" s="8">
        <v>1</v>
      </c>
      <c r="K12365" s="9">
        <f>((D12365*D12347)+(E12365*E12347)+(F12365*F12347)+(G12365*G12347)+(H12365*H12347)+(I12365*I12347)+(J12365*J12347))+$L$9</f>
        <v>-0.9040000000000008</v>
      </c>
      <c r="L12365" s="8">
        <f t="shared" si="3911"/>
        <v>-1</v>
      </c>
      <c r="M12365" s="10">
        <f t="shared" si="3923"/>
        <v>-1</v>
      </c>
      <c r="N12365" s="20">
        <f t="shared" si="3912"/>
        <v>0</v>
      </c>
      <c r="O12365" s="20">
        <f t="shared" si="3920"/>
        <v>0</v>
      </c>
      <c r="P12365" s="20">
        <f t="shared" si="3913"/>
        <v>0</v>
      </c>
      <c r="Q12365" s="20">
        <f t="shared" si="3921"/>
        <v>0</v>
      </c>
      <c r="R12365" s="20">
        <f t="shared" si="3915"/>
        <v>0</v>
      </c>
      <c r="S12365" s="20">
        <f t="shared" si="3916"/>
        <v>0</v>
      </c>
      <c r="T12365" s="20">
        <f t="shared" si="3917"/>
        <v>0</v>
      </c>
      <c r="U12365" s="20">
        <f t="shared" si="3922"/>
        <v>0</v>
      </c>
    </row>
    <row r="12366" spans="3:21" ht="19.2" x14ac:dyDescent="0.3">
      <c r="C12366" s="14">
        <v>15</v>
      </c>
      <c r="D12366" s="8">
        <v>4</v>
      </c>
      <c r="E12366" s="8">
        <v>5</v>
      </c>
      <c r="F12366" s="8">
        <v>8</v>
      </c>
      <c r="G12366" s="8">
        <v>6</v>
      </c>
      <c r="H12366" s="8">
        <v>6</v>
      </c>
      <c r="I12366" s="8">
        <v>5</v>
      </c>
      <c r="J12366" s="8">
        <v>7</v>
      </c>
      <c r="K12366" s="9">
        <f>((D12366*D12347)+(E12366*E12347)+(F12366*F12347)+(G12366*G12347)+(H12366*H12347)+(I12366*I12347)+(J12366*J12347))+$L$9</f>
        <v>-0.1796000000000042</v>
      </c>
      <c r="L12366" s="8">
        <f t="shared" si="3911"/>
        <v>-1</v>
      </c>
      <c r="M12366" s="10">
        <f t="shared" si="3923"/>
        <v>-1</v>
      </c>
      <c r="N12366" s="20">
        <f t="shared" si="3912"/>
        <v>0</v>
      </c>
      <c r="O12366" s="20">
        <f t="shared" si="3920"/>
        <v>0</v>
      </c>
      <c r="P12366" s="20">
        <f t="shared" si="3913"/>
        <v>0</v>
      </c>
      <c r="Q12366" s="20">
        <f t="shared" si="3921"/>
        <v>0</v>
      </c>
      <c r="R12366" s="20">
        <f t="shared" si="3915"/>
        <v>0</v>
      </c>
      <c r="S12366" s="20">
        <f t="shared" si="3916"/>
        <v>0</v>
      </c>
      <c r="T12366" s="20">
        <f t="shared" si="3917"/>
        <v>0</v>
      </c>
      <c r="U12366" s="20">
        <f t="shared" si="3922"/>
        <v>0</v>
      </c>
    </row>
    <row r="12367" spans="3:21" ht="19.2" x14ac:dyDescent="0.3">
      <c r="C12367" s="14">
        <v>16</v>
      </c>
      <c r="D12367" s="8">
        <v>4</v>
      </c>
      <c r="E12367" s="8">
        <v>2</v>
      </c>
      <c r="F12367" s="8">
        <v>6</v>
      </c>
      <c r="G12367" s="8">
        <v>1</v>
      </c>
      <c r="H12367" s="8">
        <v>6</v>
      </c>
      <c r="I12367" s="8">
        <v>3</v>
      </c>
      <c r="J12367" s="8">
        <v>5</v>
      </c>
      <c r="K12367" s="9">
        <f>((D12367*D12347)+(E12367*E12347)+(F12367*F12347)+(G12367*G12347)+(H12367*H12347)+(I12367*I12347)+(J12367*J12347))+$L$9</f>
        <v>-0.74960000000000271</v>
      </c>
      <c r="L12367" s="8">
        <f t="shared" si="3911"/>
        <v>-1</v>
      </c>
      <c r="M12367" s="10">
        <f t="shared" si="3923"/>
        <v>-1</v>
      </c>
      <c r="N12367" s="20">
        <f t="shared" si="3912"/>
        <v>0</v>
      </c>
      <c r="O12367" s="20">
        <f t="shared" si="3920"/>
        <v>0</v>
      </c>
      <c r="P12367" s="20">
        <f t="shared" si="3913"/>
        <v>0</v>
      </c>
      <c r="Q12367" s="20">
        <f t="shared" si="3921"/>
        <v>0</v>
      </c>
      <c r="R12367" s="20">
        <f t="shared" si="3915"/>
        <v>0</v>
      </c>
      <c r="S12367" s="20">
        <f t="shared" si="3916"/>
        <v>0</v>
      </c>
      <c r="T12367" s="20">
        <f t="shared" si="3917"/>
        <v>0</v>
      </c>
      <c r="U12367" s="20">
        <f t="shared" si="3922"/>
        <v>0</v>
      </c>
    </row>
    <row r="12368" spans="3:21" ht="19.2" x14ac:dyDescent="0.3">
      <c r="C12368" s="14">
        <v>17</v>
      </c>
      <c r="D12368" s="8">
        <v>4</v>
      </c>
      <c r="E12368" s="8">
        <v>7</v>
      </c>
      <c r="F12368" s="8">
        <v>3</v>
      </c>
      <c r="G12368" s="8">
        <v>3</v>
      </c>
      <c r="H12368" s="8">
        <v>9</v>
      </c>
      <c r="I12368" s="8">
        <v>7</v>
      </c>
      <c r="J12368" s="8">
        <v>7</v>
      </c>
      <c r="K12368" s="9">
        <f>((D12368*D12347)+(E12368*E12347)+(F12368*F12347)+(G12368*G12347)+(H12368*H12347)+(I12368*I12347)+(J12368*J12347))+$L$9</f>
        <v>6.9199999999995931E-2</v>
      </c>
      <c r="L12368" s="8">
        <f t="shared" si="3911"/>
        <v>1</v>
      </c>
      <c r="M12368" s="10">
        <f t="shared" si="3923"/>
        <v>1</v>
      </c>
      <c r="N12368" s="20">
        <f t="shared" si="3912"/>
        <v>0</v>
      </c>
      <c r="O12368" s="20">
        <f t="shared" si="3920"/>
        <v>0</v>
      </c>
      <c r="P12368" s="20">
        <f t="shared" si="3913"/>
        <v>0</v>
      </c>
      <c r="Q12368" s="20">
        <f t="shared" si="3921"/>
        <v>0</v>
      </c>
      <c r="R12368" s="20">
        <f t="shared" si="3915"/>
        <v>0</v>
      </c>
      <c r="S12368" s="20">
        <f t="shared" si="3916"/>
        <v>0</v>
      </c>
      <c r="T12368" s="20">
        <f t="shared" si="3917"/>
        <v>0</v>
      </c>
      <c r="U12368" s="20">
        <f t="shared" si="3922"/>
        <v>0</v>
      </c>
    </row>
    <row r="12369" spans="3:21" ht="19.2" x14ac:dyDescent="0.3">
      <c r="C12369" s="14">
        <v>18</v>
      </c>
      <c r="D12369" s="8">
        <v>4</v>
      </c>
      <c r="E12369" s="8">
        <v>9</v>
      </c>
      <c r="F12369" s="8">
        <v>6</v>
      </c>
      <c r="G12369" s="8">
        <v>5</v>
      </c>
      <c r="H12369" s="8">
        <v>8</v>
      </c>
      <c r="I12369" s="8">
        <v>2</v>
      </c>
      <c r="J12369" s="8">
        <v>2</v>
      </c>
      <c r="K12369" s="9">
        <f>((D12369*D12347)+(E12369*E12347)+(F12369*F12347)+(G12369*G12347)+(H12369*H12347)+(I12369*I12347)+(J12369*J12347))+$L$9</f>
        <v>0.4007999999999976</v>
      </c>
      <c r="L12369" s="8">
        <f t="shared" si="3911"/>
        <v>1</v>
      </c>
      <c r="M12369" s="10">
        <f t="shared" si="3923"/>
        <v>1</v>
      </c>
      <c r="N12369" s="20">
        <f t="shared" si="3912"/>
        <v>0</v>
      </c>
      <c r="O12369" s="20">
        <f t="shared" si="3920"/>
        <v>0</v>
      </c>
      <c r="P12369" s="20">
        <f t="shared" si="3913"/>
        <v>0</v>
      </c>
      <c r="Q12369" s="20">
        <f t="shared" si="3921"/>
        <v>0</v>
      </c>
      <c r="R12369" s="20">
        <f t="shared" si="3915"/>
        <v>0</v>
      </c>
      <c r="S12369" s="20">
        <f t="shared" si="3916"/>
        <v>0</v>
      </c>
      <c r="T12369" s="20">
        <f t="shared" si="3917"/>
        <v>0</v>
      </c>
      <c r="U12369" s="20">
        <f t="shared" si="3922"/>
        <v>0</v>
      </c>
    </row>
    <row r="12370" spans="3:21" ht="19.2" x14ac:dyDescent="0.3">
      <c r="C12370" s="14">
        <v>19</v>
      </c>
      <c r="D12370" s="8">
        <v>4</v>
      </c>
      <c r="E12370" s="8">
        <v>4</v>
      </c>
      <c r="F12370" s="8">
        <v>1</v>
      </c>
      <c r="G12370" s="8">
        <v>5</v>
      </c>
      <c r="H12370" s="8">
        <v>9</v>
      </c>
      <c r="I12370" s="8">
        <v>1</v>
      </c>
      <c r="J12370" s="8">
        <v>5</v>
      </c>
      <c r="K12370" s="9">
        <f>((D12370*D12347)+(E12370*E12347)+(F12370*F12347)+(G12370*G12347)+(H12370*H12347)+(I12370*I12347)+(J12370*J12347))+$L$9</f>
        <v>-0.37159999999999993</v>
      </c>
      <c r="L12370" s="8">
        <f t="shared" si="3911"/>
        <v>-1</v>
      </c>
      <c r="M12370" s="10">
        <f t="shared" si="3923"/>
        <v>-1</v>
      </c>
      <c r="N12370" s="20">
        <f t="shared" si="3912"/>
        <v>0</v>
      </c>
      <c r="O12370" s="20">
        <f t="shared" si="3920"/>
        <v>0</v>
      </c>
      <c r="P12370" s="20">
        <f t="shared" si="3913"/>
        <v>0</v>
      </c>
      <c r="Q12370" s="20">
        <f t="shared" si="3921"/>
        <v>0</v>
      </c>
      <c r="R12370" s="20">
        <f t="shared" si="3915"/>
        <v>0</v>
      </c>
      <c r="S12370" s="20">
        <f t="shared" si="3916"/>
        <v>0</v>
      </c>
      <c r="T12370" s="20">
        <f t="shared" si="3917"/>
        <v>0</v>
      </c>
      <c r="U12370" s="20">
        <f t="shared" si="3922"/>
        <v>0</v>
      </c>
    </row>
    <row r="12371" spans="3:21" ht="19.2" x14ac:dyDescent="0.3">
      <c r="C12371" s="14">
        <v>20</v>
      </c>
      <c r="D12371" s="8">
        <v>4</v>
      </c>
      <c r="E12371" s="8">
        <v>6</v>
      </c>
      <c r="F12371" s="8">
        <v>9</v>
      </c>
      <c r="G12371" s="8">
        <v>8</v>
      </c>
      <c r="H12371" s="8">
        <v>4</v>
      </c>
      <c r="I12371" s="8">
        <v>4</v>
      </c>
      <c r="J12371" s="8">
        <v>7</v>
      </c>
      <c r="K12371" s="9">
        <f>((D12371*D12347)+(E12371*E12347)+(F12371*F12347)+(G12371*G12347)+(H12371*H12347)+(I12371*I12347)+(J12371*J12347))+$L$9</f>
        <v>-3.4000000000005137E-2</v>
      </c>
      <c r="L12371" s="8">
        <f t="shared" si="3911"/>
        <v>-1</v>
      </c>
      <c r="M12371" s="10">
        <f t="shared" si="3923"/>
        <v>-1</v>
      </c>
      <c r="N12371" s="20">
        <f t="shared" si="3912"/>
        <v>0</v>
      </c>
      <c r="O12371" s="20">
        <f t="shared" si="3920"/>
        <v>0</v>
      </c>
      <c r="P12371" s="20">
        <f t="shared" si="3913"/>
        <v>0</v>
      </c>
      <c r="Q12371" s="20">
        <f t="shared" si="3921"/>
        <v>0</v>
      </c>
      <c r="R12371" s="20">
        <f t="shared" si="3915"/>
        <v>0</v>
      </c>
      <c r="S12371" s="20">
        <f t="shared" si="3916"/>
        <v>0</v>
      </c>
      <c r="T12371" s="20">
        <f t="shared" si="3917"/>
        <v>0</v>
      </c>
      <c r="U12371" s="20">
        <f t="shared" si="3922"/>
        <v>0</v>
      </c>
    </row>
    <row r="12372" spans="3:21" ht="19.2" x14ac:dyDescent="0.3">
      <c r="C12372" s="14">
        <v>21</v>
      </c>
      <c r="D12372" s="8">
        <v>5</v>
      </c>
      <c r="E12372" s="8">
        <v>2</v>
      </c>
      <c r="F12372" s="8">
        <v>4</v>
      </c>
      <c r="G12372" s="8">
        <v>0</v>
      </c>
      <c r="H12372" s="8">
        <v>9</v>
      </c>
      <c r="I12372" s="8">
        <v>1</v>
      </c>
      <c r="J12372" s="8">
        <v>6</v>
      </c>
      <c r="K12372" s="9">
        <f>((D12372*D12347)+(E12372*E12347)+(F12372*F12347)+(G12372*G12347)+(H12372*H12347)+(I12372*I12347)+(J12372*J12347))+$L$9</f>
        <v>0.41199999999999815</v>
      </c>
      <c r="L12372" s="8">
        <f t="shared" si="3911"/>
        <v>1</v>
      </c>
      <c r="M12372" s="10">
        <f t="shared" si="3923"/>
        <v>1</v>
      </c>
      <c r="N12372" s="20">
        <f t="shared" si="3912"/>
        <v>0</v>
      </c>
      <c r="O12372" s="20">
        <f t="shared" si="3920"/>
        <v>0</v>
      </c>
      <c r="P12372" s="20">
        <f t="shared" si="3913"/>
        <v>0</v>
      </c>
      <c r="Q12372" s="20">
        <f t="shared" si="3921"/>
        <v>0</v>
      </c>
      <c r="R12372" s="20">
        <f t="shared" si="3915"/>
        <v>0</v>
      </c>
      <c r="S12372" s="20">
        <f t="shared" si="3916"/>
        <v>0</v>
      </c>
      <c r="T12372" s="20">
        <f t="shared" si="3917"/>
        <v>0</v>
      </c>
      <c r="U12372" s="20">
        <f t="shared" si="3922"/>
        <v>0</v>
      </c>
    </row>
    <row r="12373" spans="3:21" ht="19.2" x14ac:dyDescent="0.3">
      <c r="C12373" s="14">
        <v>22</v>
      </c>
      <c r="D12373" s="8">
        <v>3</v>
      </c>
      <c r="E12373" s="8">
        <v>9</v>
      </c>
      <c r="F12373" s="8">
        <v>1</v>
      </c>
      <c r="G12373" s="8">
        <v>7</v>
      </c>
      <c r="H12373" s="8">
        <v>4</v>
      </c>
      <c r="I12373" s="8">
        <v>7</v>
      </c>
      <c r="J12373" s="8">
        <v>1</v>
      </c>
      <c r="K12373" s="9">
        <f>((D12373*D12347)+(E12373*E12347)+(F12373*F12347)+(G12373*G12347)+(H12373*H12347)+(I12373*I12347)+(J12373*J12347))+$L$9</f>
        <v>-0.93160000000000398</v>
      </c>
      <c r="L12373" s="8">
        <f t="shared" si="3911"/>
        <v>-1</v>
      </c>
      <c r="M12373" s="10">
        <f t="shared" si="3923"/>
        <v>-1</v>
      </c>
      <c r="N12373" s="20">
        <f t="shared" si="3912"/>
        <v>0</v>
      </c>
      <c r="O12373" s="20">
        <f t="shared" si="3920"/>
        <v>0</v>
      </c>
      <c r="P12373" s="20">
        <f t="shared" si="3913"/>
        <v>0</v>
      </c>
      <c r="Q12373" s="20">
        <f t="shared" si="3921"/>
        <v>0</v>
      </c>
      <c r="R12373" s="20">
        <f t="shared" si="3915"/>
        <v>0</v>
      </c>
      <c r="S12373" s="20">
        <f t="shared" si="3916"/>
        <v>0</v>
      </c>
      <c r="T12373" s="20">
        <f t="shared" si="3917"/>
        <v>0</v>
      </c>
      <c r="U12373" s="20">
        <f t="shared" si="3922"/>
        <v>0</v>
      </c>
    </row>
    <row r="12374" spans="3:21" ht="19.2" x14ac:dyDescent="0.3">
      <c r="C12374" s="14">
        <v>23</v>
      </c>
      <c r="D12374" s="8">
        <v>3</v>
      </c>
      <c r="E12374" s="8">
        <v>4</v>
      </c>
      <c r="F12374" s="8">
        <v>3</v>
      </c>
      <c r="G12374" s="8">
        <v>0</v>
      </c>
      <c r="H12374" s="8">
        <v>8</v>
      </c>
      <c r="I12374" s="8">
        <v>3</v>
      </c>
      <c r="J12374" s="8">
        <v>5</v>
      </c>
      <c r="K12374" s="9">
        <f>((D12374*D12347)+(E12374*E12347)+(F12374*F12347)+(G12374*G12347)+(H12374*H12347)+(I12374*I12347)+(J12374*J12347))+$L$9</f>
        <v>-1.5376000000000012</v>
      </c>
      <c r="L12374" s="8">
        <f t="shared" si="3911"/>
        <v>-1</v>
      </c>
      <c r="M12374" s="10">
        <f t="shared" si="3923"/>
        <v>-1</v>
      </c>
      <c r="N12374" s="20">
        <f t="shared" si="3912"/>
        <v>0</v>
      </c>
      <c r="O12374" s="20">
        <f t="shared" si="3920"/>
        <v>0</v>
      </c>
      <c r="P12374" s="20">
        <f t="shared" si="3913"/>
        <v>0</v>
      </c>
      <c r="Q12374" s="20">
        <f t="shared" si="3921"/>
        <v>0</v>
      </c>
      <c r="R12374" s="20">
        <f t="shared" si="3915"/>
        <v>0</v>
      </c>
      <c r="S12374" s="20">
        <f t="shared" si="3916"/>
        <v>0</v>
      </c>
      <c r="T12374" s="20">
        <f t="shared" si="3917"/>
        <v>0</v>
      </c>
      <c r="U12374" s="20">
        <f t="shared" si="3922"/>
        <v>0</v>
      </c>
    </row>
    <row r="12375" spans="3:21" ht="19.2" x14ac:dyDescent="0.3">
      <c r="C12375" s="14">
        <v>24</v>
      </c>
      <c r="D12375" s="8">
        <v>4</v>
      </c>
      <c r="E12375" s="8">
        <v>1</v>
      </c>
      <c r="F12375" s="8">
        <v>4</v>
      </c>
      <c r="G12375" s="8">
        <v>8</v>
      </c>
      <c r="H12375" s="8">
        <v>9</v>
      </c>
      <c r="I12375" s="8">
        <v>3</v>
      </c>
      <c r="J12375" s="8">
        <v>3</v>
      </c>
      <c r="K12375" s="9">
        <f>((D12375*D12347)+(E12375*E12347)+(F12375*F12347)+(G12375*G12347)+(H12375*H12347)+(I12375*I12347)+(J12375*J12347))+$L$9</f>
        <v>-0.78280000000000083</v>
      </c>
      <c r="L12375" s="8">
        <f t="shared" si="3911"/>
        <v>-1</v>
      </c>
      <c r="M12375" s="10">
        <f t="shared" si="3923"/>
        <v>-1</v>
      </c>
      <c r="N12375" s="20">
        <f t="shared" si="3912"/>
        <v>0</v>
      </c>
      <c r="O12375" s="20">
        <f t="shared" si="3920"/>
        <v>0</v>
      </c>
      <c r="P12375" s="20">
        <f t="shared" si="3913"/>
        <v>0</v>
      </c>
      <c r="Q12375" s="20">
        <f t="shared" si="3921"/>
        <v>0</v>
      </c>
      <c r="R12375" s="20">
        <f t="shared" si="3915"/>
        <v>0</v>
      </c>
      <c r="S12375" s="20">
        <f t="shared" si="3916"/>
        <v>0</v>
      </c>
      <c r="T12375" s="20">
        <f t="shared" si="3917"/>
        <v>0</v>
      </c>
      <c r="U12375" s="20">
        <f t="shared" si="3922"/>
        <v>0</v>
      </c>
    </row>
    <row r="12376" spans="3:21" ht="19.2" x14ac:dyDescent="0.3">
      <c r="C12376" s="14">
        <v>25</v>
      </c>
      <c r="D12376" s="8">
        <v>5</v>
      </c>
      <c r="E12376" s="8">
        <v>2</v>
      </c>
      <c r="F12376" s="8">
        <v>5</v>
      </c>
      <c r="G12376" s="8">
        <v>4</v>
      </c>
      <c r="H12376" s="8">
        <v>7</v>
      </c>
      <c r="I12376" s="8">
        <v>6</v>
      </c>
      <c r="J12376" s="8">
        <v>2</v>
      </c>
      <c r="K12376" s="9">
        <f>((D12376*D12347)+(E12376*E12347)+(F12376*F12347)+(G12376*G12347)+(H12376*H12347)+(I12376*I12347)+(J12376*J12347))+$L$9</f>
        <v>0.31999999999999673</v>
      </c>
      <c r="L12376" s="8">
        <f t="shared" si="3911"/>
        <v>1</v>
      </c>
      <c r="M12376" s="10">
        <f t="shared" si="3923"/>
        <v>1</v>
      </c>
      <c r="N12376" s="20">
        <f t="shared" si="3912"/>
        <v>0</v>
      </c>
      <c r="O12376" s="20">
        <f t="shared" si="3920"/>
        <v>0</v>
      </c>
      <c r="P12376" s="20">
        <f t="shared" si="3913"/>
        <v>0</v>
      </c>
      <c r="Q12376" s="20">
        <f t="shared" si="3921"/>
        <v>0</v>
      </c>
      <c r="R12376" s="20">
        <f t="shared" si="3915"/>
        <v>0</v>
      </c>
      <c r="S12376" s="20">
        <f t="shared" si="3916"/>
        <v>0</v>
      </c>
      <c r="T12376" s="20">
        <f t="shared" si="3917"/>
        <v>0</v>
      </c>
      <c r="U12376" s="20">
        <f t="shared" si="3922"/>
        <v>0</v>
      </c>
    </row>
    <row r="12377" spans="3:21" ht="19.2" x14ac:dyDescent="0.3">
      <c r="C12377" s="14">
        <v>26</v>
      </c>
      <c r="D12377" s="8">
        <v>3</v>
      </c>
      <c r="E12377" s="8">
        <v>9</v>
      </c>
      <c r="F12377" s="8">
        <v>9</v>
      </c>
      <c r="G12377" s="8">
        <v>0</v>
      </c>
      <c r="H12377" s="8">
        <v>9</v>
      </c>
      <c r="I12377" s="8">
        <v>0</v>
      </c>
      <c r="J12377" s="8">
        <v>9</v>
      </c>
      <c r="K12377" s="9">
        <f>((D12377*D12347)+(E12377*E12347)+(F12377*F12347)+(G12377*G12347)+(H12377*H12347)+(I12377*I12347)+(J12377*J12347))+$L$9</f>
        <v>-0.5516000000000032</v>
      </c>
      <c r="L12377" s="8">
        <f t="shared" si="3911"/>
        <v>-1</v>
      </c>
      <c r="M12377" s="10">
        <f t="shared" si="3923"/>
        <v>-1</v>
      </c>
      <c r="N12377" s="20">
        <f t="shared" si="3912"/>
        <v>0</v>
      </c>
      <c r="O12377" s="20">
        <f t="shared" si="3920"/>
        <v>0</v>
      </c>
      <c r="P12377" s="20">
        <f t="shared" si="3913"/>
        <v>0</v>
      </c>
      <c r="Q12377" s="20">
        <f t="shared" si="3921"/>
        <v>0</v>
      </c>
      <c r="R12377" s="20">
        <f t="shared" si="3915"/>
        <v>0</v>
      </c>
      <c r="S12377" s="20">
        <f t="shared" si="3916"/>
        <v>0</v>
      </c>
      <c r="T12377" s="20">
        <f t="shared" si="3917"/>
        <v>0</v>
      </c>
      <c r="U12377" s="20">
        <f t="shared" si="3922"/>
        <v>0</v>
      </c>
    </row>
    <row r="12378" spans="3:21" ht="19.2" x14ac:dyDescent="0.3">
      <c r="C12378" s="14">
        <v>27</v>
      </c>
      <c r="D12378" s="8">
        <v>5</v>
      </c>
      <c r="E12378" s="8">
        <v>3</v>
      </c>
      <c r="F12378" s="8">
        <v>3</v>
      </c>
      <c r="G12378" s="8">
        <v>8</v>
      </c>
      <c r="H12378" s="8">
        <v>2</v>
      </c>
      <c r="I12378" s="8">
        <v>0</v>
      </c>
      <c r="J12378" s="8">
        <v>3</v>
      </c>
      <c r="K12378" s="9">
        <f>((D12378*D12347)+(E12378*E12347)+(F12378*F12347)+(G12378*G12347)+(H12378*H12347)+(I12378*I12347)+(J12378*J12347))+$L$9</f>
        <v>0.40679999999999783</v>
      </c>
      <c r="L12378" s="8">
        <f t="shared" si="3911"/>
        <v>1</v>
      </c>
      <c r="M12378" s="10">
        <f t="shared" si="3923"/>
        <v>1</v>
      </c>
      <c r="N12378" s="20">
        <f t="shared" si="3912"/>
        <v>0</v>
      </c>
      <c r="O12378" s="20">
        <f t="shared" si="3920"/>
        <v>0</v>
      </c>
      <c r="P12378" s="20">
        <f t="shared" si="3913"/>
        <v>0</v>
      </c>
      <c r="Q12378" s="20">
        <f t="shared" si="3921"/>
        <v>0</v>
      </c>
      <c r="R12378" s="20">
        <f t="shared" si="3915"/>
        <v>0</v>
      </c>
      <c r="S12378" s="20">
        <f t="shared" si="3916"/>
        <v>0</v>
      </c>
      <c r="T12378" s="20">
        <f t="shared" si="3917"/>
        <v>0</v>
      </c>
      <c r="U12378" s="20">
        <f t="shared" si="3922"/>
        <v>0</v>
      </c>
    </row>
    <row r="12379" spans="3:21" ht="19.2" x14ac:dyDescent="0.3">
      <c r="C12379" s="14">
        <v>28</v>
      </c>
      <c r="D12379" s="8">
        <v>4</v>
      </c>
      <c r="E12379" s="8">
        <v>3</v>
      </c>
      <c r="F12379" s="8">
        <v>8</v>
      </c>
      <c r="G12379" s="8">
        <v>2</v>
      </c>
      <c r="H12379" s="8">
        <v>1</v>
      </c>
      <c r="I12379" s="8">
        <v>7</v>
      </c>
      <c r="J12379" s="8">
        <v>9</v>
      </c>
      <c r="K12379" s="9">
        <f>((D12379*D12347)+(E12379*E12347)+(F12379*F12347)+(G12379*G12347)+(H12379*H12347)+(I12379*I12347)+(J12379*J12347))+$L$9</f>
        <v>-0.68040000000000589</v>
      </c>
      <c r="L12379" s="8">
        <f t="shared" si="3911"/>
        <v>-1</v>
      </c>
      <c r="M12379" s="10">
        <f t="shared" si="3923"/>
        <v>-1</v>
      </c>
      <c r="N12379" s="20">
        <f t="shared" si="3912"/>
        <v>0</v>
      </c>
      <c r="O12379" s="20">
        <f t="shared" si="3920"/>
        <v>0</v>
      </c>
      <c r="P12379" s="20">
        <f t="shared" si="3913"/>
        <v>0</v>
      </c>
      <c r="Q12379" s="20">
        <f t="shared" si="3921"/>
        <v>0</v>
      </c>
      <c r="R12379" s="20">
        <f t="shared" si="3915"/>
        <v>0</v>
      </c>
      <c r="S12379" s="20">
        <f t="shared" si="3916"/>
        <v>0</v>
      </c>
      <c r="T12379" s="20">
        <f t="shared" si="3917"/>
        <v>0</v>
      </c>
      <c r="U12379" s="20">
        <f t="shared" si="3922"/>
        <v>0</v>
      </c>
    </row>
    <row r="12380" spans="3:21" ht="19.2" x14ac:dyDescent="0.3">
      <c r="C12380" s="14">
        <v>29</v>
      </c>
      <c r="D12380" s="8">
        <v>4</v>
      </c>
      <c r="E12380" s="8">
        <v>7</v>
      </c>
      <c r="F12380" s="8">
        <v>3</v>
      </c>
      <c r="G12380" s="8">
        <v>7</v>
      </c>
      <c r="H12380" s="8">
        <v>9</v>
      </c>
      <c r="I12380" s="8">
        <v>7</v>
      </c>
      <c r="J12380" s="8">
        <v>0</v>
      </c>
      <c r="K12380" s="9">
        <f>((D12380*D12347)+(E12380*E12347)+(F12380*F12347)+(G12380*G12347)+(H12380*H12347)+(I12380*I12347)+(J12380*J12347))+$L$9</f>
        <v>2.3999999999996469E-2</v>
      </c>
      <c r="L12380" s="8">
        <f t="shared" si="3911"/>
        <v>1</v>
      </c>
      <c r="M12380" s="10">
        <f t="shared" si="3923"/>
        <v>1</v>
      </c>
      <c r="N12380" s="20">
        <f t="shared" si="3912"/>
        <v>0</v>
      </c>
      <c r="O12380" s="20">
        <f t="shared" si="3920"/>
        <v>0</v>
      </c>
      <c r="P12380" s="20">
        <f t="shared" si="3913"/>
        <v>0</v>
      </c>
      <c r="Q12380" s="20">
        <f t="shared" si="3921"/>
        <v>0</v>
      </c>
      <c r="R12380" s="20">
        <f t="shared" si="3915"/>
        <v>0</v>
      </c>
      <c r="S12380" s="20">
        <f t="shared" si="3916"/>
        <v>0</v>
      </c>
      <c r="T12380" s="20">
        <f t="shared" si="3917"/>
        <v>0</v>
      </c>
      <c r="U12380" s="20">
        <f t="shared" si="3922"/>
        <v>0</v>
      </c>
    </row>
    <row r="12381" spans="3:21" ht="19.2" x14ac:dyDescent="0.3">
      <c r="C12381" s="14">
        <v>30</v>
      </c>
      <c r="D12381" s="8">
        <v>4</v>
      </c>
      <c r="E12381" s="8">
        <v>2</v>
      </c>
      <c r="F12381" s="8">
        <v>3</v>
      </c>
      <c r="G12381" s="8">
        <v>9</v>
      </c>
      <c r="H12381" s="8">
        <v>3</v>
      </c>
      <c r="I12381" s="8">
        <v>7</v>
      </c>
      <c r="J12381" s="8">
        <v>4</v>
      </c>
      <c r="K12381" s="9">
        <f>((D12381*D12347)+(E12381*E12347)+(F12381*F12347)+(G12381*G12347)+(H12381*H12347)+(I12381*I12347)+(J12381*J12347))+$L$9</f>
        <v>-0.84000000000000341</v>
      </c>
      <c r="L12381" s="8">
        <f t="shared" si="3911"/>
        <v>-1</v>
      </c>
      <c r="M12381" s="10">
        <f t="shared" si="3923"/>
        <v>-1</v>
      </c>
      <c r="N12381" s="20">
        <f t="shared" si="3912"/>
        <v>0</v>
      </c>
      <c r="O12381" s="20">
        <f t="shared" si="3920"/>
        <v>0</v>
      </c>
      <c r="P12381" s="20">
        <f t="shared" si="3913"/>
        <v>0</v>
      </c>
      <c r="Q12381" s="20">
        <f t="shared" si="3921"/>
        <v>0</v>
      </c>
      <c r="R12381" s="20">
        <f t="shared" si="3915"/>
        <v>0</v>
      </c>
      <c r="S12381" s="20">
        <f t="shared" si="3916"/>
        <v>0</v>
      </c>
      <c r="T12381" s="20">
        <f t="shared" si="3917"/>
        <v>0</v>
      </c>
      <c r="U12381" s="20">
        <f t="shared" si="3922"/>
        <v>0</v>
      </c>
    </row>
    <row r="12382" spans="3:21" ht="19.2" x14ac:dyDescent="0.3">
      <c r="C12382" s="14">
        <v>31</v>
      </c>
      <c r="D12382" s="8">
        <v>4</v>
      </c>
      <c r="E12382" s="8">
        <v>7</v>
      </c>
      <c r="F12382" s="8">
        <v>7</v>
      </c>
      <c r="G12382" s="8">
        <v>6</v>
      </c>
      <c r="H12382" s="8">
        <v>9</v>
      </c>
      <c r="I12382" s="8">
        <v>0</v>
      </c>
      <c r="J12382" s="8">
        <v>6</v>
      </c>
      <c r="K12382" s="9">
        <f>((D12382*D12347)+(E12382*E12347)+(F12382*F12347)+(G12382*G12347)+(H12382*H12347)+(I12382*I12347)+(J12382*J12347))+$L$9</f>
        <v>0.23119999999999852</v>
      </c>
      <c r="L12382" s="8">
        <f t="shared" si="3911"/>
        <v>1</v>
      </c>
      <c r="M12382" s="10">
        <f t="shared" si="3923"/>
        <v>1</v>
      </c>
      <c r="N12382" s="20">
        <f t="shared" si="3912"/>
        <v>0</v>
      </c>
      <c r="O12382" s="20">
        <f t="shared" si="3920"/>
        <v>0</v>
      </c>
      <c r="P12382" s="20">
        <f t="shared" si="3913"/>
        <v>0</v>
      </c>
      <c r="Q12382" s="20">
        <f t="shared" si="3921"/>
        <v>0</v>
      </c>
      <c r="R12382" s="20">
        <f t="shared" si="3915"/>
        <v>0</v>
      </c>
      <c r="S12382" s="20">
        <f t="shared" si="3916"/>
        <v>0</v>
      </c>
      <c r="T12382" s="20">
        <f t="shared" si="3917"/>
        <v>0</v>
      </c>
      <c r="U12382" s="20">
        <f t="shared" si="3922"/>
        <v>0</v>
      </c>
    </row>
    <row r="12383" spans="3:21" ht="19.2" x14ac:dyDescent="0.3">
      <c r="C12383" s="14">
        <v>32</v>
      </c>
      <c r="D12383" s="8">
        <v>4</v>
      </c>
      <c r="E12383" s="8">
        <v>1</v>
      </c>
      <c r="F12383" s="8">
        <v>6</v>
      </c>
      <c r="G12383" s="8">
        <v>1</v>
      </c>
      <c r="H12383" s="8">
        <v>8</v>
      </c>
      <c r="I12383" s="8">
        <v>0</v>
      </c>
      <c r="J12383" s="8">
        <v>6</v>
      </c>
      <c r="K12383" s="9">
        <f>((D12383*D12347)+(E12383*E12347)+(F12383*F12347)+(G12383*G12347)+(H12383*H12347)+(I12383*I12347)+(J12383*J12347))+$L$9</f>
        <v>-0.79999999999999982</v>
      </c>
      <c r="L12383" s="8">
        <f t="shared" si="3911"/>
        <v>-1</v>
      </c>
      <c r="M12383" s="10">
        <f t="shared" si="3923"/>
        <v>-1</v>
      </c>
      <c r="N12383" s="20">
        <f t="shared" si="3912"/>
        <v>0</v>
      </c>
      <c r="O12383" s="20">
        <f t="shared" si="3920"/>
        <v>0</v>
      </c>
      <c r="P12383" s="20">
        <f t="shared" si="3913"/>
        <v>0</v>
      </c>
      <c r="Q12383" s="20">
        <f t="shared" si="3921"/>
        <v>0</v>
      </c>
      <c r="R12383" s="20">
        <f t="shared" si="3915"/>
        <v>0</v>
      </c>
      <c r="S12383" s="20">
        <f t="shared" si="3916"/>
        <v>0</v>
      </c>
      <c r="T12383" s="20">
        <f t="shared" si="3917"/>
        <v>0</v>
      </c>
      <c r="U12383" s="20">
        <f t="shared" si="3922"/>
        <v>0</v>
      </c>
    </row>
    <row r="12384" spans="3:21" ht="19.2" x14ac:dyDescent="0.3">
      <c r="C12384" s="14">
        <v>33</v>
      </c>
      <c r="D12384" s="8">
        <v>5</v>
      </c>
      <c r="E12384" s="8">
        <v>1</v>
      </c>
      <c r="F12384" s="8">
        <v>7</v>
      </c>
      <c r="G12384" s="8">
        <v>8</v>
      </c>
      <c r="H12384" s="8">
        <v>1</v>
      </c>
      <c r="I12384" s="8">
        <v>6</v>
      </c>
      <c r="J12384" s="8">
        <v>9</v>
      </c>
      <c r="K12384" s="9">
        <f>((D12384*D12347)+(E12384*E12347)+(F12384*F12347)+(G12384*G12347)+(H12384*H12347)+(I12384*I12347)+(J12384*J12347))+$L$9</f>
        <v>0.17159999999999531</v>
      </c>
      <c r="L12384" s="8">
        <f t="shared" si="3911"/>
        <v>1</v>
      </c>
      <c r="M12384" s="10">
        <f t="shared" si="3923"/>
        <v>1</v>
      </c>
      <c r="N12384" s="20">
        <f t="shared" si="3912"/>
        <v>0</v>
      </c>
      <c r="O12384" s="20">
        <f t="shared" si="3920"/>
        <v>0</v>
      </c>
      <c r="P12384" s="20">
        <f t="shared" si="3913"/>
        <v>0</v>
      </c>
      <c r="Q12384" s="20">
        <f t="shared" si="3921"/>
        <v>0</v>
      </c>
      <c r="R12384" s="20">
        <f t="shared" si="3915"/>
        <v>0</v>
      </c>
      <c r="S12384" s="20">
        <f t="shared" si="3916"/>
        <v>0</v>
      </c>
      <c r="T12384" s="20">
        <f t="shared" si="3917"/>
        <v>0</v>
      </c>
      <c r="U12384" s="20">
        <f t="shared" si="3922"/>
        <v>0</v>
      </c>
    </row>
    <row r="12385" spans="3:21" ht="19.2" x14ac:dyDescent="0.3">
      <c r="C12385" s="14">
        <v>34</v>
      </c>
      <c r="D12385" s="8">
        <v>4</v>
      </c>
      <c r="E12385" s="8">
        <v>9</v>
      </c>
      <c r="F12385" s="8">
        <v>3</v>
      </c>
      <c r="G12385" s="8">
        <v>7</v>
      </c>
      <c r="H12385" s="8">
        <v>3</v>
      </c>
      <c r="I12385" s="8">
        <v>5</v>
      </c>
      <c r="J12385" s="8">
        <v>9</v>
      </c>
      <c r="K12385" s="9">
        <f>((D12385*D12347)+(E12385*E12347)+(F12385*F12347)+(G12385*G12347)+(H12385*H12347)+(I12385*I12347)+(J12385*J12347))+$L$9</f>
        <v>0.29159999999999542</v>
      </c>
      <c r="L12385" s="8">
        <f t="shared" si="3911"/>
        <v>1</v>
      </c>
      <c r="M12385" s="10">
        <f t="shared" si="3923"/>
        <v>1</v>
      </c>
      <c r="N12385" s="20">
        <f t="shared" si="3912"/>
        <v>0</v>
      </c>
      <c r="O12385" s="20">
        <f t="shared" si="3920"/>
        <v>0</v>
      </c>
      <c r="P12385" s="20">
        <f t="shared" si="3913"/>
        <v>0</v>
      </c>
      <c r="Q12385" s="20">
        <f t="shared" si="3921"/>
        <v>0</v>
      </c>
      <c r="R12385" s="20">
        <f t="shared" si="3915"/>
        <v>0</v>
      </c>
      <c r="S12385" s="20">
        <f t="shared" si="3916"/>
        <v>0</v>
      </c>
      <c r="T12385" s="20">
        <f t="shared" si="3917"/>
        <v>0</v>
      </c>
      <c r="U12385" s="20">
        <f t="shared" si="3922"/>
        <v>0</v>
      </c>
    </row>
    <row r="12386" spans="3:21" ht="19.2" x14ac:dyDescent="0.3">
      <c r="C12386" s="14">
        <v>35</v>
      </c>
      <c r="D12386" s="8">
        <v>4</v>
      </c>
      <c r="E12386" s="8">
        <v>6</v>
      </c>
      <c r="F12386" s="8">
        <v>3</v>
      </c>
      <c r="G12386" s="8">
        <v>3</v>
      </c>
      <c r="H12386" s="8">
        <v>1</v>
      </c>
      <c r="I12386" s="8">
        <v>9</v>
      </c>
      <c r="J12386" s="8">
        <v>3</v>
      </c>
      <c r="K12386" s="9">
        <f>((D12386*D12347)+(E12386*E12347)+(F12386*F12347)+(G12386*G12347)+(H12386*H12347)+(I12386*I12347)+(J12386*J12347))+$L$9</f>
        <v>-0.40120000000000644</v>
      </c>
      <c r="L12386" s="8">
        <f t="shared" si="3911"/>
        <v>-1</v>
      </c>
      <c r="M12386" s="10">
        <f t="shared" si="3923"/>
        <v>-1</v>
      </c>
      <c r="N12386" s="20">
        <f t="shared" si="3912"/>
        <v>0</v>
      </c>
      <c r="O12386" s="20">
        <f t="shared" si="3920"/>
        <v>0</v>
      </c>
      <c r="P12386" s="20">
        <f t="shared" si="3913"/>
        <v>0</v>
      </c>
      <c r="Q12386" s="20">
        <f t="shared" si="3921"/>
        <v>0</v>
      </c>
      <c r="R12386" s="20">
        <f t="shared" si="3915"/>
        <v>0</v>
      </c>
      <c r="S12386" s="20">
        <f t="shared" si="3916"/>
        <v>0</v>
      </c>
      <c r="T12386" s="20">
        <f t="shared" si="3917"/>
        <v>0</v>
      </c>
      <c r="U12386" s="20">
        <f t="shared" si="3922"/>
        <v>0</v>
      </c>
    </row>
    <row r="12387" spans="3:21" ht="19.2" x14ac:dyDescent="0.3">
      <c r="C12387" s="14">
        <v>36</v>
      </c>
      <c r="D12387" s="8">
        <v>4</v>
      </c>
      <c r="E12387" s="8">
        <v>6</v>
      </c>
      <c r="F12387" s="8">
        <v>3</v>
      </c>
      <c r="G12387" s="8">
        <v>6</v>
      </c>
      <c r="H12387" s="8">
        <v>1</v>
      </c>
      <c r="I12387" s="8">
        <v>6</v>
      </c>
      <c r="J12387" s="8">
        <v>2</v>
      </c>
      <c r="K12387" s="9">
        <f>((D12387*D12347)+(E12387*E12347)+(F12387*F12347)+(G12387*G12347)+(H12387*H12347)+(I12387*I12347)+(J12387*J12347))+$L$9</f>
        <v>-0.34800000000000342</v>
      </c>
      <c r="L12387" s="8">
        <f t="shared" si="3911"/>
        <v>-1</v>
      </c>
      <c r="M12387" s="10">
        <f t="shared" si="3923"/>
        <v>-1</v>
      </c>
      <c r="N12387" s="20">
        <f t="shared" si="3912"/>
        <v>0</v>
      </c>
      <c r="O12387" s="20">
        <f t="shared" si="3920"/>
        <v>0</v>
      </c>
      <c r="P12387" s="20">
        <f t="shared" si="3913"/>
        <v>0</v>
      </c>
      <c r="Q12387" s="20">
        <f t="shared" si="3921"/>
        <v>0</v>
      </c>
      <c r="R12387" s="20">
        <f t="shared" si="3915"/>
        <v>0</v>
      </c>
      <c r="S12387" s="20">
        <f t="shared" si="3916"/>
        <v>0</v>
      </c>
      <c r="T12387" s="20">
        <f t="shared" si="3917"/>
        <v>0</v>
      </c>
      <c r="U12387" s="20">
        <f t="shared" si="3922"/>
        <v>0</v>
      </c>
    </row>
    <row r="12388" spans="3:21" ht="19.2" x14ac:dyDescent="0.3">
      <c r="C12388" s="14">
        <v>37</v>
      </c>
      <c r="D12388" s="8">
        <v>4</v>
      </c>
      <c r="E12388" s="8">
        <v>2</v>
      </c>
      <c r="F12388" s="8">
        <v>4</v>
      </c>
      <c r="G12388" s="8">
        <v>4</v>
      </c>
      <c r="H12388" s="8">
        <v>5</v>
      </c>
      <c r="I12388" s="8">
        <v>5</v>
      </c>
      <c r="J12388" s="8">
        <v>8</v>
      </c>
      <c r="K12388" s="9">
        <f>((D12388*D12347)+(E12388*E12347)+(F12388*F12347)+(G12388*G12347)+(H12388*H12347)+(I12388*I12347)+(J12388*J12347))+$L$9</f>
        <v>-0.75280000000000324</v>
      </c>
      <c r="L12388" s="8">
        <f t="shared" si="3911"/>
        <v>-1</v>
      </c>
      <c r="M12388" s="10">
        <f t="shared" si="3923"/>
        <v>-1</v>
      </c>
      <c r="N12388" s="20">
        <f t="shared" si="3912"/>
        <v>0</v>
      </c>
      <c r="O12388" s="20">
        <f t="shared" si="3920"/>
        <v>0</v>
      </c>
      <c r="P12388" s="20">
        <f t="shared" si="3913"/>
        <v>0</v>
      </c>
      <c r="Q12388" s="20">
        <f t="shared" si="3921"/>
        <v>0</v>
      </c>
      <c r="R12388" s="20">
        <f t="shared" si="3915"/>
        <v>0</v>
      </c>
      <c r="S12388" s="20">
        <f t="shared" si="3916"/>
        <v>0</v>
      </c>
      <c r="T12388" s="20">
        <f t="shared" si="3917"/>
        <v>0</v>
      </c>
      <c r="U12388" s="20">
        <f t="shared" si="3922"/>
        <v>0</v>
      </c>
    </row>
    <row r="12389" spans="3:21" ht="19.2" x14ac:dyDescent="0.3">
      <c r="C12389" s="14">
        <v>38</v>
      </c>
      <c r="D12389" s="8">
        <v>4</v>
      </c>
      <c r="E12389" s="8">
        <v>4</v>
      </c>
      <c r="F12389" s="8">
        <v>0</v>
      </c>
      <c r="G12389" s="8">
        <v>1</v>
      </c>
      <c r="H12389" s="8">
        <v>7</v>
      </c>
      <c r="I12389" s="8">
        <v>8</v>
      </c>
      <c r="J12389" s="8">
        <v>8</v>
      </c>
      <c r="K12389" s="9">
        <f>((D12389*D12347)+(E12389*E12347)+(F12389*F12347)+(G12389*G12347)+(H12389*H12347)+(I12389*I12347)+(J12389*J12347))+$L$9</f>
        <v>-0.5256000000000034</v>
      </c>
      <c r="L12389" s="8">
        <f t="shared" si="3911"/>
        <v>-1</v>
      </c>
      <c r="M12389" s="10">
        <f t="shared" si="3923"/>
        <v>-1</v>
      </c>
      <c r="N12389" s="20">
        <f t="shared" si="3912"/>
        <v>0</v>
      </c>
      <c r="O12389" s="20">
        <f t="shared" si="3920"/>
        <v>0</v>
      </c>
      <c r="P12389" s="20">
        <f t="shared" si="3913"/>
        <v>0</v>
      </c>
      <c r="Q12389" s="20">
        <f t="shared" si="3921"/>
        <v>0</v>
      </c>
      <c r="R12389" s="20">
        <f t="shared" si="3915"/>
        <v>0</v>
      </c>
      <c r="S12389" s="20">
        <f t="shared" si="3916"/>
        <v>0</v>
      </c>
      <c r="T12389" s="20">
        <f t="shared" si="3917"/>
        <v>0</v>
      </c>
      <c r="U12389" s="20">
        <f t="shared" si="3922"/>
        <v>0</v>
      </c>
    </row>
    <row r="12390" spans="3:21" ht="19.2" x14ac:dyDescent="0.3">
      <c r="C12390" s="14">
        <v>39</v>
      </c>
      <c r="D12390" s="8">
        <v>5</v>
      </c>
      <c r="E12390" s="8">
        <v>2</v>
      </c>
      <c r="F12390" s="8">
        <v>9</v>
      </c>
      <c r="G12390" s="8">
        <v>1</v>
      </c>
      <c r="H12390" s="8">
        <v>6</v>
      </c>
      <c r="I12390" s="8">
        <v>6</v>
      </c>
      <c r="J12390" s="8">
        <v>1</v>
      </c>
      <c r="K12390" s="9">
        <f>((D12390*D12347)+(E12390*E12347)+(F12390*F12347)+(G12390*G12347)+(H12390*H12347)+(I12390*I12347)+(J12390*J12347))+$L$9</f>
        <v>0.3079999999999945</v>
      </c>
      <c r="L12390" s="8">
        <f t="shared" si="3911"/>
        <v>1</v>
      </c>
      <c r="M12390" s="10">
        <f t="shared" si="3923"/>
        <v>1</v>
      </c>
      <c r="N12390" s="20">
        <f t="shared" si="3912"/>
        <v>0</v>
      </c>
      <c r="O12390" s="20">
        <f t="shared" si="3920"/>
        <v>0</v>
      </c>
      <c r="P12390" s="20">
        <f t="shared" si="3913"/>
        <v>0</v>
      </c>
      <c r="Q12390" s="20">
        <f t="shared" si="3921"/>
        <v>0</v>
      </c>
      <c r="R12390" s="20">
        <f t="shared" si="3915"/>
        <v>0</v>
      </c>
      <c r="S12390" s="20">
        <f t="shared" si="3916"/>
        <v>0</v>
      </c>
      <c r="T12390" s="20">
        <f t="shared" si="3917"/>
        <v>0</v>
      </c>
      <c r="U12390" s="20">
        <f t="shared" si="3922"/>
        <v>0</v>
      </c>
    </row>
    <row r="12391" spans="3:21" ht="19.2" x14ac:dyDescent="0.3">
      <c r="C12391" s="14">
        <v>40</v>
      </c>
      <c r="D12391" s="8">
        <v>5</v>
      </c>
      <c r="E12391" s="8">
        <v>1</v>
      </c>
      <c r="F12391" s="8">
        <v>7</v>
      </c>
      <c r="G12391" s="8">
        <v>1</v>
      </c>
      <c r="H12391" s="8">
        <v>1</v>
      </c>
      <c r="I12391" s="8">
        <v>6</v>
      </c>
      <c r="J12391" s="8">
        <v>5</v>
      </c>
      <c r="K12391" s="9">
        <f>((D12391*D12347)+(E12391*E12347)+(F12391*F12347)+(G12391*G12347)+(H12391*H12347)+(I12391*I12347)+(J12391*J12347))+$L$9</f>
        <v>2.319999999999478E-2</v>
      </c>
      <c r="L12391" s="8">
        <f t="shared" si="3911"/>
        <v>1</v>
      </c>
      <c r="M12391" s="10">
        <f t="shared" si="3923"/>
        <v>1</v>
      </c>
      <c r="N12391" s="20">
        <f t="shared" si="3912"/>
        <v>0</v>
      </c>
      <c r="O12391" s="20">
        <f t="shared" si="3920"/>
        <v>0</v>
      </c>
      <c r="P12391" s="20">
        <f t="shared" si="3913"/>
        <v>0</v>
      </c>
      <c r="Q12391" s="20">
        <f t="shared" si="3921"/>
        <v>0</v>
      </c>
      <c r="R12391" s="20">
        <f t="shared" si="3915"/>
        <v>0</v>
      </c>
      <c r="S12391" s="20">
        <f t="shared" si="3916"/>
        <v>0</v>
      </c>
      <c r="T12391" s="20">
        <f t="shared" si="3917"/>
        <v>0</v>
      </c>
      <c r="U12391" s="20">
        <f t="shared" si="3922"/>
        <v>0</v>
      </c>
    </row>
    <row r="12392" spans="3:21" ht="19.2" x14ac:dyDescent="0.3">
      <c r="C12392" s="14">
        <v>41</v>
      </c>
      <c r="D12392" s="8">
        <v>3</v>
      </c>
      <c r="E12392" s="8">
        <v>8</v>
      </c>
      <c r="F12392" s="8">
        <v>0</v>
      </c>
      <c r="G12392" s="8">
        <v>0</v>
      </c>
      <c r="H12392" s="8">
        <v>4</v>
      </c>
      <c r="I12392" s="8">
        <v>2</v>
      </c>
      <c r="J12392" s="8">
        <v>3</v>
      </c>
      <c r="K12392" s="9">
        <f>((D12392*D12347)+(E12392*E12347)+(F12392*F12347)+(G12392*G12347)+(H12392*H12347)+(I12392*I12347)+(J12392*J12347))+$L$9</f>
        <v>-1.1208000000000027</v>
      </c>
      <c r="L12392" s="8">
        <f t="shared" si="3911"/>
        <v>-1</v>
      </c>
      <c r="M12392" s="10">
        <f t="shared" si="3923"/>
        <v>-1</v>
      </c>
      <c r="N12392" s="20">
        <f t="shared" si="3912"/>
        <v>0</v>
      </c>
      <c r="O12392" s="20">
        <f t="shared" si="3920"/>
        <v>0</v>
      </c>
      <c r="P12392" s="20">
        <f t="shared" si="3913"/>
        <v>0</v>
      </c>
      <c r="Q12392" s="20">
        <f t="shared" si="3921"/>
        <v>0</v>
      </c>
      <c r="R12392" s="20">
        <f t="shared" si="3915"/>
        <v>0</v>
      </c>
      <c r="S12392" s="20">
        <f t="shared" si="3916"/>
        <v>0</v>
      </c>
      <c r="T12392" s="20">
        <f t="shared" si="3917"/>
        <v>0</v>
      </c>
      <c r="U12392" s="20">
        <f t="shared" si="3922"/>
        <v>0</v>
      </c>
    </row>
    <row r="12393" spans="3:21" ht="19.2" x14ac:dyDescent="0.3">
      <c r="C12393" s="14">
        <v>42</v>
      </c>
      <c r="D12393" s="8">
        <v>4</v>
      </c>
      <c r="E12393" s="8">
        <v>7</v>
      </c>
      <c r="F12393" s="8">
        <v>8</v>
      </c>
      <c r="G12393" s="8">
        <v>8</v>
      </c>
      <c r="H12393" s="8">
        <v>6</v>
      </c>
      <c r="I12393" s="8">
        <v>4</v>
      </c>
      <c r="J12393" s="8">
        <v>1</v>
      </c>
      <c r="K12393" s="9">
        <f>((D12393*D12347)+(E12393*E12347)+(F12393*F12347)+(G12393*G12347)+(H12393*H12347)+(I12393*I12347)+(J12393*J12347))+$L$9</f>
        <v>7.7599999999995894E-2</v>
      </c>
      <c r="L12393" s="8">
        <f t="shared" si="3911"/>
        <v>1</v>
      </c>
      <c r="M12393" s="10">
        <f t="shared" si="3923"/>
        <v>1</v>
      </c>
      <c r="N12393" s="20">
        <f t="shared" si="3912"/>
        <v>0</v>
      </c>
      <c r="O12393" s="20">
        <f t="shared" si="3920"/>
        <v>0</v>
      </c>
      <c r="P12393" s="20">
        <f t="shared" si="3913"/>
        <v>0</v>
      </c>
      <c r="Q12393" s="20">
        <f t="shared" si="3921"/>
        <v>0</v>
      </c>
      <c r="R12393" s="20">
        <f t="shared" si="3915"/>
        <v>0</v>
      </c>
      <c r="S12393" s="20">
        <f t="shared" si="3916"/>
        <v>0</v>
      </c>
      <c r="T12393" s="20">
        <f t="shared" si="3917"/>
        <v>0</v>
      </c>
      <c r="U12393" s="20">
        <f t="shared" si="3922"/>
        <v>0</v>
      </c>
    </row>
    <row r="12394" spans="3:21" ht="19.2" x14ac:dyDescent="0.3">
      <c r="C12394" s="14">
        <v>43</v>
      </c>
      <c r="D12394" s="8">
        <v>5</v>
      </c>
      <c r="E12394" s="8">
        <v>3</v>
      </c>
      <c r="F12394" s="8">
        <v>0</v>
      </c>
      <c r="G12394" s="8">
        <v>7</v>
      </c>
      <c r="H12394" s="8">
        <v>8</v>
      </c>
      <c r="I12394" s="8">
        <v>8</v>
      </c>
      <c r="J12394" s="8">
        <v>4</v>
      </c>
      <c r="K12394" s="9">
        <f>((D12394*D12347)+(E12394*E12347)+(F12394*F12347)+(G12394*G12347)+(H12394*H12347)+(I12394*I12347)+(J12394*J12347))+$L$9</f>
        <v>0.46239999999999615</v>
      </c>
      <c r="L12394" s="8">
        <f t="shared" si="3911"/>
        <v>1</v>
      </c>
      <c r="M12394" s="10">
        <f t="shared" si="3923"/>
        <v>1</v>
      </c>
      <c r="N12394" s="20">
        <f t="shared" si="3912"/>
        <v>0</v>
      </c>
      <c r="O12394" s="20">
        <f t="shared" si="3920"/>
        <v>0</v>
      </c>
      <c r="P12394" s="20">
        <f t="shared" si="3913"/>
        <v>0</v>
      </c>
      <c r="Q12394" s="20">
        <f t="shared" si="3921"/>
        <v>0</v>
      </c>
      <c r="R12394" s="20">
        <f t="shared" si="3915"/>
        <v>0</v>
      </c>
      <c r="S12394" s="20">
        <f t="shared" si="3916"/>
        <v>0</v>
      </c>
      <c r="T12394" s="20">
        <f t="shared" si="3917"/>
        <v>0</v>
      </c>
      <c r="U12394" s="20">
        <f t="shared" si="3922"/>
        <v>0</v>
      </c>
    </row>
    <row r="12395" spans="3:21" ht="19.2" x14ac:dyDescent="0.3">
      <c r="C12395" s="14">
        <v>44</v>
      </c>
      <c r="D12395" s="8">
        <v>3</v>
      </c>
      <c r="E12395" s="8">
        <v>6</v>
      </c>
      <c r="F12395" s="8">
        <v>9</v>
      </c>
      <c r="G12395" s="8">
        <v>3</v>
      </c>
      <c r="H12395" s="8">
        <v>6</v>
      </c>
      <c r="I12395" s="8">
        <v>2</v>
      </c>
      <c r="J12395" s="8">
        <v>1</v>
      </c>
      <c r="K12395" s="9">
        <f>((D12395*D12347)+(E12395*E12347)+(F12395*F12347)+(G12395*G12347)+(H12395*H12347)+(I12395*I12347)+(J12395*J12347))+$L$9</f>
        <v>-1.1920000000000037</v>
      </c>
      <c r="L12395" s="8">
        <f t="shared" si="3911"/>
        <v>-1</v>
      </c>
      <c r="M12395" s="10">
        <f t="shared" si="3923"/>
        <v>-1</v>
      </c>
      <c r="N12395" s="20">
        <f t="shared" si="3912"/>
        <v>0</v>
      </c>
      <c r="O12395" s="20">
        <f t="shared" si="3920"/>
        <v>0</v>
      </c>
      <c r="P12395" s="20">
        <f t="shared" si="3913"/>
        <v>0</v>
      </c>
      <c r="Q12395" s="20">
        <f t="shared" si="3921"/>
        <v>0</v>
      </c>
      <c r="R12395" s="20">
        <f t="shared" si="3915"/>
        <v>0</v>
      </c>
      <c r="S12395" s="20">
        <f t="shared" si="3916"/>
        <v>0</v>
      </c>
      <c r="T12395" s="20">
        <f t="shared" si="3917"/>
        <v>0</v>
      </c>
      <c r="U12395" s="20">
        <f t="shared" si="3922"/>
        <v>0</v>
      </c>
    </row>
    <row r="12396" spans="3:21" ht="19.2" x14ac:dyDescent="0.3">
      <c r="C12396" s="14">
        <v>45</v>
      </c>
      <c r="D12396" s="8">
        <v>4</v>
      </c>
      <c r="E12396" s="8">
        <v>4</v>
      </c>
      <c r="F12396" s="8">
        <v>6</v>
      </c>
      <c r="G12396" s="8">
        <v>1</v>
      </c>
      <c r="H12396" s="8">
        <v>0</v>
      </c>
      <c r="I12396" s="8">
        <v>0</v>
      </c>
      <c r="J12396" s="8">
        <v>3</v>
      </c>
      <c r="K12396" s="9">
        <f>((D12396*D12347)+(E12396*E12347)+(F12396*F12347)+(G12396*G12347)+(H12396*H12347)+(I12396*I12347)+(J12396*J12347))+$L$9</f>
        <v>-0.62680000000000291</v>
      </c>
      <c r="L12396" s="8">
        <f t="shared" si="3911"/>
        <v>-1</v>
      </c>
      <c r="M12396" s="10">
        <f t="shared" si="3923"/>
        <v>-1</v>
      </c>
      <c r="N12396" s="20">
        <f t="shared" si="3912"/>
        <v>0</v>
      </c>
      <c r="O12396" s="20">
        <f t="shared" si="3920"/>
        <v>0</v>
      </c>
      <c r="P12396" s="20">
        <f t="shared" si="3913"/>
        <v>0</v>
      </c>
      <c r="Q12396" s="20">
        <f t="shared" si="3921"/>
        <v>0</v>
      </c>
      <c r="R12396" s="20">
        <f t="shared" si="3915"/>
        <v>0</v>
      </c>
      <c r="S12396" s="20">
        <f t="shared" si="3916"/>
        <v>0</v>
      </c>
      <c r="T12396" s="20">
        <f t="shared" si="3917"/>
        <v>0</v>
      </c>
      <c r="U12396" s="20">
        <f t="shared" si="3922"/>
        <v>0</v>
      </c>
    </row>
    <row r="12397" spans="3:21" ht="19.2" x14ac:dyDescent="0.3">
      <c r="C12397" s="14">
        <v>46</v>
      </c>
      <c r="D12397" s="8">
        <v>4</v>
      </c>
      <c r="E12397" s="8">
        <v>6</v>
      </c>
      <c r="F12397" s="8">
        <v>0</v>
      </c>
      <c r="G12397" s="8">
        <v>0</v>
      </c>
      <c r="H12397" s="8">
        <v>9</v>
      </c>
      <c r="I12397" s="8">
        <v>8</v>
      </c>
      <c r="J12397" s="8">
        <v>7</v>
      </c>
      <c r="K12397" s="9">
        <f>((D12397*D12347)+(E12397*E12347)+(F12397*F12347)+(G12397*G12347)+(H12397*H12347)+(I12397*I12347)+(J12397*J12347))+$L$9</f>
        <v>-0.18640000000000434</v>
      </c>
      <c r="L12397" s="8">
        <f t="shared" si="3911"/>
        <v>-1</v>
      </c>
      <c r="M12397" s="10">
        <f t="shared" si="3923"/>
        <v>-1</v>
      </c>
      <c r="N12397" s="20">
        <f t="shared" si="3912"/>
        <v>0</v>
      </c>
      <c r="O12397" s="20">
        <f>N12397*$D$2*D12397</f>
        <v>0</v>
      </c>
      <c r="P12397" s="20">
        <f t="shared" si="3913"/>
        <v>0</v>
      </c>
      <c r="Q12397" s="20">
        <f t="shared" si="3921"/>
        <v>0</v>
      </c>
      <c r="R12397" s="20">
        <f t="shared" si="3915"/>
        <v>0</v>
      </c>
      <c r="S12397" s="20">
        <f t="shared" si="3916"/>
        <v>0</v>
      </c>
      <c r="T12397" s="20">
        <f t="shared" si="3917"/>
        <v>0</v>
      </c>
      <c r="U12397" s="20">
        <f t="shared" si="3922"/>
        <v>0</v>
      </c>
    </row>
    <row r="12398" spans="3:21" ht="19.2" x14ac:dyDescent="0.3">
      <c r="C12398" s="14">
        <v>47</v>
      </c>
      <c r="D12398" s="8">
        <v>4</v>
      </c>
      <c r="E12398" s="8">
        <v>9</v>
      </c>
      <c r="F12398" s="8">
        <v>4</v>
      </c>
      <c r="G12398" s="8">
        <v>0</v>
      </c>
      <c r="H12398" s="8">
        <v>0</v>
      </c>
      <c r="I12398" s="8">
        <v>2</v>
      </c>
      <c r="J12398" s="8">
        <v>3</v>
      </c>
      <c r="K12398" s="9">
        <f>((D12398*D12347)+(E12398*E12347)+(F12398*F12347)+(G12398*G12347)+(H12398*H12347)+(I12398*I12347)+(J12398*J12347))+$L$9</f>
        <v>6.9599999999994999E-2</v>
      </c>
      <c r="L12398" s="8">
        <f t="shared" si="3911"/>
        <v>1</v>
      </c>
      <c r="M12398" s="10">
        <f t="shared" si="3923"/>
        <v>1</v>
      </c>
      <c r="N12398" s="20">
        <f t="shared" si="3912"/>
        <v>0</v>
      </c>
      <c r="O12398" s="20">
        <f t="shared" ref="O12398:O12399" si="3924">N12398*$D$2*D12398</f>
        <v>0</v>
      </c>
      <c r="P12398" s="20">
        <f t="shared" si="3913"/>
        <v>0</v>
      </c>
      <c r="Q12398" s="20">
        <f t="shared" si="3921"/>
        <v>0</v>
      </c>
      <c r="R12398" s="20">
        <f t="shared" si="3915"/>
        <v>0</v>
      </c>
      <c r="S12398" s="20">
        <f t="shared" si="3916"/>
        <v>0</v>
      </c>
      <c r="T12398" s="20">
        <f t="shared" si="3917"/>
        <v>0</v>
      </c>
      <c r="U12398" s="20">
        <f t="shared" si="3922"/>
        <v>0</v>
      </c>
    </row>
    <row r="12399" spans="3:21" ht="19.2" x14ac:dyDescent="0.3">
      <c r="C12399" s="14">
        <v>48</v>
      </c>
      <c r="D12399" s="8">
        <v>4</v>
      </c>
      <c r="E12399" s="8">
        <v>6</v>
      </c>
      <c r="F12399" s="8">
        <v>5</v>
      </c>
      <c r="G12399" s="8">
        <v>7</v>
      </c>
      <c r="H12399" s="8">
        <v>3</v>
      </c>
      <c r="I12399" s="8">
        <v>8</v>
      </c>
      <c r="J12399" s="8">
        <v>0</v>
      </c>
      <c r="K12399" s="9">
        <f>((D12399*D12347)+(E12399*E12347)+(F12399*F12347)+(G12399*G12347)+(H12399*H12347)+(I12399*I12347)+(J12399*J12347))+$L$9</f>
        <v>-0.28440000000000598</v>
      </c>
      <c r="L12399" s="8">
        <f t="shared" si="3911"/>
        <v>-1</v>
      </c>
      <c r="M12399" s="10">
        <f t="shared" si="3923"/>
        <v>-1</v>
      </c>
      <c r="N12399" s="20">
        <f t="shared" si="3912"/>
        <v>0</v>
      </c>
      <c r="O12399" s="20">
        <f t="shared" si="3924"/>
        <v>0</v>
      </c>
      <c r="P12399" s="20">
        <f t="shared" si="3913"/>
        <v>0</v>
      </c>
      <c r="Q12399" s="20">
        <f t="shared" si="3921"/>
        <v>0</v>
      </c>
      <c r="R12399" s="20">
        <f t="shared" si="3915"/>
        <v>0</v>
      </c>
      <c r="S12399" s="20">
        <f t="shared" si="3916"/>
        <v>0</v>
      </c>
      <c r="T12399" s="20">
        <f t="shared" si="3917"/>
        <v>0</v>
      </c>
      <c r="U12399" s="20">
        <f t="shared" si="3922"/>
        <v>0</v>
      </c>
    </row>
    <row r="12400" spans="3:21" ht="19.2" x14ac:dyDescent="0.3">
      <c r="C12400" s="14">
        <v>49</v>
      </c>
      <c r="D12400" s="8">
        <v>4</v>
      </c>
      <c r="E12400" s="8">
        <v>7</v>
      </c>
      <c r="F12400" s="8">
        <v>7</v>
      </c>
      <c r="G12400" s="8">
        <v>4</v>
      </c>
      <c r="H12400" s="8">
        <v>4</v>
      </c>
      <c r="I12400" s="8">
        <v>2</v>
      </c>
      <c r="J12400" s="8">
        <v>5</v>
      </c>
      <c r="K12400" s="9">
        <f>((D12400*D12347)+(E12400*E12347)+(F12400*F12347)+(G12400*G12347)+(H12400*H12347)+(I12400*I12347)+(J12400*J12347))+$L$9</f>
        <v>2.0399999999995977E-2</v>
      </c>
      <c r="L12400" s="8">
        <f t="shared" si="3911"/>
        <v>1</v>
      </c>
      <c r="M12400" s="10">
        <f t="shared" si="3923"/>
        <v>1</v>
      </c>
      <c r="N12400" s="20">
        <f t="shared" si="3912"/>
        <v>0</v>
      </c>
      <c r="O12400" s="20">
        <f>N12400*$D$2*D12400</f>
        <v>0</v>
      </c>
      <c r="P12400" s="20">
        <f t="shared" si="3913"/>
        <v>0</v>
      </c>
      <c r="Q12400" s="20">
        <f t="shared" si="3921"/>
        <v>0</v>
      </c>
      <c r="R12400" s="20">
        <f t="shared" si="3915"/>
        <v>0</v>
      </c>
      <c r="S12400" s="20">
        <f t="shared" si="3916"/>
        <v>0</v>
      </c>
      <c r="T12400" s="20">
        <f t="shared" si="3917"/>
        <v>0</v>
      </c>
      <c r="U12400" s="20">
        <f t="shared" si="3922"/>
        <v>0</v>
      </c>
    </row>
    <row r="12401" spans="3:21" ht="19.2" x14ac:dyDescent="0.3">
      <c r="C12401" s="14">
        <v>50</v>
      </c>
      <c r="D12401" s="8">
        <v>5</v>
      </c>
      <c r="E12401" s="8">
        <v>1</v>
      </c>
      <c r="F12401" s="8">
        <v>2</v>
      </c>
      <c r="G12401" s="8">
        <v>0</v>
      </c>
      <c r="H12401" s="8">
        <v>7</v>
      </c>
      <c r="I12401" s="8">
        <v>1</v>
      </c>
      <c r="J12401" s="8">
        <v>6</v>
      </c>
      <c r="K12401" s="9">
        <f>((D12401*D12347)+(E12401*E12347)+(F12401*F12347)+(G12401*G12347)+(H12401*H12347)+(I12401*I12347)+(J12401*J12347))+$L$9</f>
        <v>0.16239999999999899</v>
      </c>
      <c r="L12401" s="8">
        <f t="shared" si="3911"/>
        <v>1</v>
      </c>
      <c r="M12401" s="10">
        <f t="shared" si="3923"/>
        <v>1</v>
      </c>
      <c r="N12401" s="20">
        <f t="shared" si="3912"/>
        <v>0</v>
      </c>
      <c r="O12401" s="20">
        <f t="shared" ref="O12401" si="3925">N12401*$D$2*D12401</f>
        <v>0</v>
      </c>
      <c r="P12401" s="20">
        <f t="shared" si="3913"/>
        <v>0</v>
      </c>
      <c r="Q12401" s="20">
        <f t="shared" si="3921"/>
        <v>0</v>
      </c>
      <c r="R12401" s="20">
        <f t="shared" si="3915"/>
        <v>0</v>
      </c>
      <c r="S12401" s="20">
        <f t="shared" si="3916"/>
        <v>0</v>
      </c>
      <c r="T12401" s="20">
        <f t="shared" si="3917"/>
        <v>0</v>
      </c>
      <c r="U12401" s="20">
        <f t="shared" si="3922"/>
        <v>0</v>
      </c>
    </row>
    <row r="12402" spans="3:21" ht="19.2" x14ac:dyDescent="0.3">
      <c r="C12402" s="12"/>
      <c r="D12402" s="12"/>
      <c r="E12402" s="12"/>
      <c r="F12402" s="12"/>
      <c r="G12402" s="12"/>
      <c r="H12402" s="12"/>
      <c r="I12402" s="12"/>
      <c r="J12402" s="12"/>
      <c r="K12402" s="12"/>
      <c r="L12402" s="58" t="s">
        <v>37</v>
      </c>
      <c r="M12402" s="58"/>
      <c r="N12402" s="24">
        <f>SUM(N12352:N12401)</f>
        <v>0</v>
      </c>
      <c r="O12402" s="23">
        <f>AVERAGE(O12352:O12401)</f>
        <v>0</v>
      </c>
      <c r="P12402" s="23">
        <f t="shared" ref="P12402:U12402" si="3926">AVERAGE(P12352:P12401)</f>
        <v>0</v>
      </c>
      <c r="Q12402" s="23">
        <f t="shared" si="3926"/>
        <v>0</v>
      </c>
      <c r="R12402" s="23">
        <f t="shared" si="3926"/>
        <v>0</v>
      </c>
      <c r="S12402" s="23">
        <f t="shared" si="3926"/>
        <v>0</v>
      </c>
      <c r="T12402" s="23">
        <f t="shared" si="3926"/>
        <v>0</v>
      </c>
      <c r="U12402" s="23">
        <f t="shared" si="3926"/>
        <v>0</v>
      </c>
    </row>
    <row r="12403" spans="3:21" ht="19.2" x14ac:dyDescent="0.3">
      <c r="C12403" s="12"/>
      <c r="D12403" s="12"/>
      <c r="E12403" s="12"/>
      <c r="F12403" s="12"/>
      <c r="G12403" s="12"/>
      <c r="H12403" s="12"/>
      <c r="I12403" s="12"/>
      <c r="J12403" s="12"/>
      <c r="K12403" s="12"/>
      <c r="L12403" s="56" t="s">
        <v>38</v>
      </c>
      <c r="M12403" s="56"/>
      <c r="N12403" s="57">
        <f>SUMSQ(N12352:N12401)</f>
        <v>0</v>
      </c>
      <c r="O12403" s="12"/>
      <c r="P12403" s="12"/>
      <c r="Q12403" s="12"/>
      <c r="R12403" s="12"/>
      <c r="S12403" s="12"/>
      <c r="T12403" s="12"/>
      <c r="U12403" s="12"/>
    </row>
    <row r="12404" spans="3:21" x14ac:dyDescent="0.3">
      <c r="L12404" s="56"/>
      <c r="M12404" s="56"/>
      <c r="N12404" s="57"/>
    </row>
  </sheetData>
  <mergeCells count="1606">
    <mergeCell ref="D6765:J6765"/>
    <mergeCell ref="K6765:L6765"/>
    <mergeCell ref="D6770:J6770"/>
    <mergeCell ref="K6770:N6770"/>
    <mergeCell ref="O6770:U6770"/>
    <mergeCell ref="D6708:J6708"/>
    <mergeCell ref="K6708:N6708"/>
    <mergeCell ref="O6708:U6708"/>
    <mergeCell ref="L6760:M6760"/>
    <mergeCell ref="L6761:M6762"/>
    <mergeCell ref="N6761:N6762"/>
    <mergeCell ref="D6832:J6832"/>
    <mergeCell ref="K6832:N6832"/>
    <mergeCell ref="O6832:U6832"/>
    <mergeCell ref="L6884:M6884"/>
    <mergeCell ref="L6885:M6886"/>
    <mergeCell ref="N6885:N6886"/>
    <mergeCell ref="L6822:M6822"/>
    <mergeCell ref="L6823:M6824"/>
    <mergeCell ref="N6823:N6824"/>
    <mergeCell ref="D6827:J6827"/>
    <mergeCell ref="K6827:L6827"/>
    <mergeCell ref="O6646:U6646"/>
    <mergeCell ref="D6584:J6584"/>
    <mergeCell ref="K6584:N6584"/>
    <mergeCell ref="O6584:U6584"/>
    <mergeCell ref="L6636:M6636"/>
    <mergeCell ref="L6637:M6638"/>
    <mergeCell ref="N6637:N6638"/>
    <mergeCell ref="L6574:M6574"/>
    <mergeCell ref="L6575:M6576"/>
    <mergeCell ref="N6575:N6576"/>
    <mergeCell ref="D6579:J6579"/>
    <mergeCell ref="K6579:L6579"/>
    <mergeCell ref="L6698:M6698"/>
    <mergeCell ref="L6699:M6700"/>
    <mergeCell ref="N6699:N6700"/>
    <mergeCell ref="D6703:J6703"/>
    <mergeCell ref="K6703:L6703"/>
    <mergeCell ref="D6641:J6641"/>
    <mergeCell ref="K6641:L6641"/>
    <mergeCell ref="D6646:J6646"/>
    <mergeCell ref="K6646:N6646"/>
    <mergeCell ref="L6450:M6450"/>
    <mergeCell ref="L6451:M6452"/>
    <mergeCell ref="N6451:N6452"/>
    <mergeCell ref="D6455:J6455"/>
    <mergeCell ref="K6455:L6455"/>
    <mergeCell ref="D6393:J6393"/>
    <mergeCell ref="K6393:L6393"/>
    <mergeCell ref="D6398:J6398"/>
    <mergeCell ref="K6398:N6398"/>
    <mergeCell ref="D6517:J6517"/>
    <mergeCell ref="K6517:L6517"/>
    <mergeCell ref="D6522:J6522"/>
    <mergeCell ref="K6522:N6522"/>
    <mergeCell ref="O6522:U6522"/>
    <mergeCell ref="D6460:J6460"/>
    <mergeCell ref="K6460:N6460"/>
    <mergeCell ref="O6460:U6460"/>
    <mergeCell ref="L6512:M6512"/>
    <mergeCell ref="L6513:M6514"/>
    <mergeCell ref="N6513:N6514"/>
    <mergeCell ref="D6274:J6274"/>
    <mergeCell ref="K6274:N6274"/>
    <mergeCell ref="D6212:J6212"/>
    <mergeCell ref="K6212:N6212"/>
    <mergeCell ref="O6212:U6212"/>
    <mergeCell ref="L6264:M6264"/>
    <mergeCell ref="L6265:M6266"/>
    <mergeCell ref="N6265:N6266"/>
    <mergeCell ref="O6398:U6398"/>
    <mergeCell ref="D6336:J6336"/>
    <mergeCell ref="K6336:N6336"/>
    <mergeCell ref="O6336:U6336"/>
    <mergeCell ref="L6388:M6388"/>
    <mergeCell ref="L6389:M6390"/>
    <mergeCell ref="N6389:N6390"/>
    <mergeCell ref="O6274:U6274"/>
    <mergeCell ref="L6326:M6326"/>
    <mergeCell ref="L6327:M6328"/>
    <mergeCell ref="N6327:N6328"/>
    <mergeCell ref="D6331:J6331"/>
    <mergeCell ref="K6331:L6331"/>
    <mergeCell ref="L6202:M6202"/>
    <mergeCell ref="L6203:M6204"/>
    <mergeCell ref="N6203:N6204"/>
    <mergeCell ref="D6145:J6145"/>
    <mergeCell ref="K6145:L6145"/>
    <mergeCell ref="D6150:J6150"/>
    <mergeCell ref="K6150:N6150"/>
    <mergeCell ref="O6150:U6150"/>
    <mergeCell ref="D6088:J6088"/>
    <mergeCell ref="K6088:N6088"/>
    <mergeCell ref="O6088:U6088"/>
    <mergeCell ref="L6140:M6140"/>
    <mergeCell ref="L6141:M6142"/>
    <mergeCell ref="N6141:N6142"/>
    <mergeCell ref="D6207:J6207"/>
    <mergeCell ref="K6207:L6207"/>
    <mergeCell ref="D6269:J6269"/>
    <mergeCell ref="K6269:L6269"/>
    <mergeCell ref="O6026:U6026"/>
    <mergeCell ref="D5964:J5964"/>
    <mergeCell ref="K5964:N5964"/>
    <mergeCell ref="O5964:U5964"/>
    <mergeCell ref="L6016:M6016"/>
    <mergeCell ref="L6017:M6018"/>
    <mergeCell ref="N6017:N6018"/>
    <mergeCell ref="L5954:M5954"/>
    <mergeCell ref="L5955:M5956"/>
    <mergeCell ref="N5955:N5956"/>
    <mergeCell ref="D5959:J5959"/>
    <mergeCell ref="K5959:L5959"/>
    <mergeCell ref="L6078:M6078"/>
    <mergeCell ref="L6079:M6080"/>
    <mergeCell ref="N6079:N6080"/>
    <mergeCell ref="D6083:J6083"/>
    <mergeCell ref="K6083:L6083"/>
    <mergeCell ref="D6021:J6021"/>
    <mergeCell ref="K6021:L6021"/>
    <mergeCell ref="D6026:J6026"/>
    <mergeCell ref="K6026:N6026"/>
    <mergeCell ref="L5830:M5830"/>
    <mergeCell ref="L5831:M5832"/>
    <mergeCell ref="N5831:N5832"/>
    <mergeCell ref="D5835:J5835"/>
    <mergeCell ref="K5835:L5835"/>
    <mergeCell ref="D5773:J5773"/>
    <mergeCell ref="K5773:L5773"/>
    <mergeCell ref="D5778:J5778"/>
    <mergeCell ref="K5778:N5778"/>
    <mergeCell ref="D5897:J5897"/>
    <mergeCell ref="K5897:L5897"/>
    <mergeCell ref="D5902:J5902"/>
    <mergeCell ref="K5902:N5902"/>
    <mergeCell ref="O5902:U5902"/>
    <mergeCell ref="D5840:J5840"/>
    <mergeCell ref="K5840:N5840"/>
    <mergeCell ref="O5840:U5840"/>
    <mergeCell ref="L5892:M5892"/>
    <mergeCell ref="L5893:M5894"/>
    <mergeCell ref="N5893:N5894"/>
    <mergeCell ref="D5649:J5649"/>
    <mergeCell ref="K5649:L5649"/>
    <mergeCell ref="D5654:J5654"/>
    <mergeCell ref="K5654:N5654"/>
    <mergeCell ref="O5654:U5654"/>
    <mergeCell ref="D5592:J5592"/>
    <mergeCell ref="K5592:N5592"/>
    <mergeCell ref="O5592:U5592"/>
    <mergeCell ref="L5644:M5644"/>
    <mergeCell ref="L5645:M5646"/>
    <mergeCell ref="N5645:N5646"/>
    <mergeCell ref="O5778:U5778"/>
    <mergeCell ref="D5716:J5716"/>
    <mergeCell ref="K5716:N5716"/>
    <mergeCell ref="O5716:U5716"/>
    <mergeCell ref="L5768:M5768"/>
    <mergeCell ref="L5769:M5770"/>
    <mergeCell ref="N5769:N5770"/>
    <mergeCell ref="L5706:M5706"/>
    <mergeCell ref="L5707:M5708"/>
    <mergeCell ref="N5707:N5708"/>
    <mergeCell ref="D5711:J5711"/>
    <mergeCell ref="K5711:L5711"/>
    <mergeCell ref="O5530:U5530"/>
    <mergeCell ref="D5468:J5468"/>
    <mergeCell ref="K5468:N5468"/>
    <mergeCell ref="O5468:U5468"/>
    <mergeCell ref="L5520:M5520"/>
    <mergeCell ref="L5521:M5522"/>
    <mergeCell ref="N5521:N5522"/>
    <mergeCell ref="L5458:M5458"/>
    <mergeCell ref="L5459:M5460"/>
    <mergeCell ref="N5459:N5460"/>
    <mergeCell ref="D5463:J5463"/>
    <mergeCell ref="K5463:L5463"/>
    <mergeCell ref="L5582:M5582"/>
    <mergeCell ref="L5583:M5584"/>
    <mergeCell ref="N5583:N5584"/>
    <mergeCell ref="D5587:J5587"/>
    <mergeCell ref="K5587:L5587"/>
    <mergeCell ref="D5525:J5525"/>
    <mergeCell ref="K5525:L5525"/>
    <mergeCell ref="D5530:J5530"/>
    <mergeCell ref="K5530:N5530"/>
    <mergeCell ref="L5334:M5334"/>
    <mergeCell ref="L5335:M5336"/>
    <mergeCell ref="N5335:N5336"/>
    <mergeCell ref="D5339:J5339"/>
    <mergeCell ref="K5339:L5339"/>
    <mergeCell ref="D5277:J5277"/>
    <mergeCell ref="K5277:L5277"/>
    <mergeCell ref="D5282:J5282"/>
    <mergeCell ref="K5282:N5282"/>
    <mergeCell ref="D5401:J5401"/>
    <mergeCell ref="K5401:L5401"/>
    <mergeCell ref="D5406:J5406"/>
    <mergeCell ref="K5406:N5406"/>
    <mergeCell ref="O5406:U5406"/>
    <mergeCell ref="D5344:J5344"/>
    <mergeCell ref="K5344:N5344"/>
    <mergeCell ref="O5344:U5344"/>
    <mergeCell ref="L5396:M5396"/>
    <mergeCell ref="L5397:M5398"/>
    <mergeCell ref="N5397:N5398"/>
    <mergeCell ref="D5153:J5153"/>
    <mergeCell ref="K5153:L5153"/>
    <mergeCell ref="D5158:J5158"/>
    <mergeCell ref="K5158:N5158"/>
    <mergeCell ref="O5158:U5158"/>
    <mergeCell ref="D5096:J5096"/>
    <mergeCell ref="K5096:N5096"/>
    <mergeCell ref="O5096:U5096"/>
    <mergeCell ref="L5148:M5148"/>
    <mergeCell ref="L5149:M5150"/>
    <mergeCell ref="N5149:N5150"/>
    <mergeCell ref="O5282:U5282"/>
    <mergeCell ref="D5220:J5220"/>
    <mergeCell ref="K5220:N5220"/>
    <mergeCell ref="O5220:U5220"/>
    <mergeCell ref="L5272:M5272"/>
    <mergeCell ref="L5273:M5274"/>
    <mergeCell ref="N5273:N5274"/>
    <mergeCell ref="L5210:M5210"/>
    <mergeCell ref="L5211:M5212"/>
    <mergeCell ref="N5211:N5212"/>
    <mergeCell ref="D5215:J5215"/>
    <mergeCell ref="K5215:L5215"/>
    <mergeCell ref="O5034:U5034"/>
    <mergeCell ref="D4972:J4972"/>
    <mergeCell ref="K4972:N4972"/>
    <mergeCell ref="O4972:U4972"/>
    <mergeCell ref="L5024:M5024"/>
    <mergeCell ref="L5025:M5026"/>
    <mergeCell ref="N5025:N5026"/>
    <mergeCell ref="L4962:M4962"/>
    <mergeCell ref="L4963:M4964"/>
    <mergeCell ref="N4963:N4964"/>
    <mergeCell ref="D4967:J4967"/>
    <mergeCell ref="K4967:L4967"/>
    <mergeCell ref="L5086:M5086"/>
    <mergeCell ref="L5087:M5088"/>
    <mergeCell ref="N5087:N5088"/>
    <mergeCell ref="D5091:J5091"/>
    <mergeCell ref="K5091:L5091"/>
    <mergeCell ref="D5029:J5029"/>
    <mergeCell ref="K5029:L5029"/>
    <mergeCell ref="D5034:J5034"/>
    <mergeCell ref="K5034:N5034"/>
    <mergeCell ref="L4838:M4838"/>
    <mergeCell ref="L4839:M4840"/>
    <mergeCell ref="N4839:N4840"/>
    <mergeCell ref="D4843:J4843"/>
    <mergeCell ref="K4843:L4843"/>
    <mergeCell ref="D4781:J4781"/>
    <mergeCell ref="K4781:L4781"/>
    <mergeCell ref="D4786:J4786"/>
    <mergeCell ref="K4786:N4786"/>
    <mergeCell ref="D4905:J4905"/>
    <mergeCell ref="K4905:L4905"/>
    <mergeCell ref="D4910:J4910"/>
    <mergeCell ref="K4910:N4910"/>
    <mergeCell ref="O4910:U4910"/>
    <mergeCell ref="D4848:J4848"/>
    <mergeCell ref="K4848:N4848"/>
    <mergeCell ref="O4848:U4848"/>
    <mergeCell ref="L4900:M4900"/>
    <mergeCell ref="L4901:M4902"/>
    <mergeCell ref="N4901:N4902"/>
    <mergeCell ref="D4657:J4657"/>
    <mergeCell ref="K4657:L4657"/>
    <mergeCell ref="D4662:J4662"/>
    <mergeCell ref="K4662:N4662"/>
    <mergeCell ref="O4662:U4662"/>
    <mergeCell ref="D4600:J4600"/>
    <mergeCell ref="K4600:N4600"/>
    <mergeCell ref="O4600:U4600"/>
    <mergeCell ref="L4652:M4652"/>
    <mergeCell ref="L4653:M4654"/>
    <mergeCell ref="N4653:N4654"/>
    <mergeCell ref="O4786:U4786"/>
    <mergeCell ref="D4724:J4724"/>
    <mergeCell ref="K4724:N4724"/>
    <mergeCell ref="O4724:U4724"/>
    <mergeCell ref="L4776:M4776"/>
    <mergeCell ref="L4777:M4778"/>
    <mergeCell ref="N4777:N4778"/>
    <mergeCell ref="L4714:M4714"/>
    <mergeCell ref="L4715:M4716"/>
    <mergeCell ref="N4715:N4716"/>
    <mergeCell ref="D4719:J4719"/>
    <mergeCell ref="K4719:L4719"/>
    <mergeCell ref="O4538:U4538"/>
    <mergeCell ref="D4476:J4476"/>
    <mergeCell ref="K4476:N4476"/>
    <mergeCell ref="O4476:U4476"/>
    <mergeCell ref="L4528:M4528"/>
    <mergeCell ref="L4529:M4530"/>
    <mergeCell ref="N4529:N4530"/>
    <mergeCell ref="L4466:M4466"/>
    <mergeCell ref="L4467:M4468"/>
    <mergeCell ref="N4467:N4468"/>
    <mergeCell ref="D4471:J4471"/>
    <mergeCell ref="K4471:L4471"/>
    <mergeCell ref="L4590:M4590"/>
    <mergeCell ref="L4591:M4592"/>
    <mergeCell ref="N4591:N4592"/>
    <mergeCell ref="D4595:J4595"/>
    <mergeCell ref="K4595:L4595"/>
    <mergeCell ref="D4533:J4533"/>
    <mergeCell ref="K4533:L4533"/>
    <mergeCell ref="D4538:J4538"/>
    <mergeCell ref="K4538:N4538"/>
    <mergeCell ref="L4342:M4342"/>
    <mergeCell ref="L4343:M4344"/>
    <mergeCell ref="N4343:N4344"/>
    <mergeCell ref="D4347:J4347"/>
    <mergeCell ref="K4347:L4347"/>
    <mergeCell ref="D4285:J4285"/>
    <mergeCell ref="K4285:L4285"/>
    <mergeCell ref="D4290:J4290"/>
    <mergeCell ref="K4290:N4290"/>
    <mergeCell ref="D4409:J4409"/>
    <mergeCell ref="K4409:L4409"/>
    <mergeCell ref="D4414:J4414"/>
    <mergeCell ref="K4414:N4414"/>
    <mergeCell ref="O4414:U4414"/>
    <mergeCell ref="D4352:J4352"/>
    <mergeCell ref="K4352:N4352"/>
    <mergeCell ref="O4352:U4352"/>
    <mergeCell ref="L4404:M4404"/>
    <mergeCell ref="L4405:M4406"/>
    <mergeCell ref="N4405:N4406"/>
    <mergeCell ref="D4161:J4161"/>
    <mergeCell ref="K4161:L4161"/>
    <mergeCell ref="D4166:J4166"/>
    <mergeCell ref="K4166:N4166"/>
    <mergeCell ref="O4166:U4166"/>
    <mergeCell ref="D4104:J4104"/>
    <mergeCell ref="K4104:N4104"/>
    <mergeCell ref="O4104:U4104"/>
    <mergeCell ref="L4156:M4156"/>
    <mergeCell ref="L4157:M4158"/>
    <mergeCell ref="N4157:N4158"/>
    <mergeCell ref="O4290:U4290"/>
    <mergeCell ref="D4228:J4228"/>
    <mergeCell ref="K4228:N4228"/>
    <mergeCell ref="O4228:U4228"/>
    <mergeCell ref="L4280:M4280"/>
    <mergeCell ref="L4281:M4282"/>
    <mergeCell ref="N4281:N4282"/>
    <mergeCell ref="L4218:M4218"/>
    <mergeCell ref="L4219:M4220"/>
    <mergeCell ref="N4219:N4220"/>
    <mergeCell ref="D4223:J4223"/>
    <mergeCell ref="K4223:L4223"/>
    <mergeCell ref="O4042:U4042"/>
    <mergeCell ref="D3980:J3980"/>
    <mergeCell ref="K3980:N3980"/>
    <mergeCell ref="O3980:U3980"/>
    <mergeCell ref="L4032:M4032"/>
    <mergeCell ref="L4033:M4034"/>
    <mergeCell ref="N4033:N4034"/>
    <mergeCell ref="L3970:M3970"/>
    <mergeCell ref="L3971:M3972"/>
    <mergeCell ref="N3971:N3972"/>
    <mergeCell ref="D3975:J3975"/>
    <mergeCell ref="K3975:L3975"/>
    <mergeCell ref="L4094:M4094"/>
    <mergeCell ref="L4095:M4096"/>
    <mergeCell ref="N4095:N4096"/>
    <mergeCell ref="D4099:J4099"/>
    <mergeCell ref="K4099:L4099"/>
    <mergeCell ref="D4037:J4037"/>
    <mergeCell ref="K4037:L4037"/>
    <mergeCell ref="D4042:J4042"/>
    <mergeCell ref="K4042:N4042"/>
    <mergeCell ref="L3846:M3846"/>
    <mergeCell ref="L3847:M3848"/>
    <mergeCell ref="N3847:N3848"/>
    <mergeCell ref="D3851:J3851"/>
    <mergeCell ref="K3851:L3851"/>
    <mergeCell ref="D3789:J3789"/>
    <mergeCell ref="K3789:L3789"/>
    <mergeCell ref="D3794:J3794"/>
    <mergeCell ref="K3794:N3794"/>
    <mergeCell ref="D3913:J3913"/>
    <mergeCell ref="K3913:L3913"/>
    <mergeCell ref="D3918:J3918"/>
    <mergeCell ref="K3918:N3918"/>
    <mergeCell ref="O3918:U3918"/>
    <mergeCell ref="D3856:J3856"/>
    <mergeCell ref="K3856:N3856"/>
    <mergeCell ref="O3856:U3856"/>
    <mergeCell ref="L3908:M3908"/>
    <mergeCell ref="L3909:M3910"/>
    <mergeCell ref="N3909:N3910"/>
    <mergeCell ref="D3665:J3665"/>
    <mergeCell ref="K3665:L3665"/>
    <mergeCell ref="D3670:J3670"/>
    <mergeCell ref="K3670:N3670"/>
    <mergeCell ref="O3670:U3670"/>
    <mergeCell ref="D3608:J3608"/>
    <mergeCell ref="K3608:N3608"/>
    <mergeCell ref="O3608:U3608"/>
    <mergeCell ref="L3660:M3660"/>
    <mergeCell ref="L3661:M3662"/>
    <mergeCell ref="N3661:N3662"/>
    <mergeCell ref="O3794:U3794"/>
    <mergeCell ref="D3732:J3732"/>
    <mergeCell ref="K3732:N3732"/>
    <mergeCell ref="O3732:U3732"/>
    <mergeCell ref="L3784:M3784"/>
    <mergeCell ref="L3785:M3786"/>
    <mergeCell ref="N3785:N3786"/>
    <mergeCell ref="L3722:M3722"/>
    <mergeCell ref="L3723:M3724"/>
    <mergeCell ref="N3723:N3724"/>
    <mergeCell ref="D3727:J3727"/>
    <mergeCell ref="K3727:L3727"/>
    <mergeCell ref="O3546:U3546"/>
    <mergeCell ref="D3484:J3484"/>
    <mergeCell ref="K3484:N3484"/>
    <mergeCell ref="O3484:U3484"/>
    <mergeCell ref="L3536:M3536"/>
    <mergeCell ref="L3537:M3538"/>
    <mergeCell ref="N3537:N3538"/>
    <mergeCell ref="L3474:M3474"/>
    <mergeCell ref="L3475:M3476"/>
    <mergeCell ref="N3475:N3476"/>
    <mergeCell ref="D3479:J3479"/>
    <mergeCell ref="K3479:L3479"/>
    <mergeCell ref="L3598:M3598"/>
    <mergeCell ref="L3599:M3600"/>
    <mergeCell ref="N3599:N3600"/>
    <mergeCell ref="D3603:J3603"/>
    <mergeCell ref="K3603:L3603"/>
    <mergeCell ref="D3541:J3541"/>
    <mergeCell ref="K3541:L3541"/>
    <mergeCell ref="D3546:J3546"/>
    <mergeCell ref="K3546:N3546"/>
    <mergeCell ref="L3350:M3350"/>
    <mergeCell ref="L3351:M3352"/>
    <mergeCell ref="N3351:N3352"/>
    <mergeCell ref="D3355:J3355"/>
    <mergeCell ref="K3355:L3355"/>
    <mergeCell ref="D3293:J3293"/>
    <mergeCell ref="K3293:L3293"/>
    <mergeCell ref="D3298:J3298"/>
    <mergeCell ref="K3298:N3298"/>
    <mergeCell ref="D3417:J3417"/>
    <mergeCell ref="K3417:L3417"/>
    <mergeCell ref="D3422:J3422"/>
    <mergeCell ref="K3422:N3422"/>
    <mergeCell ref="O3422:U3422"/>
    <mergeCell ref="D3360:J3360"/>
    <mergeCell ref="K3360:N3360"/>
    <mergeCell ref="O3360:U3360"/>
    <mergeCell ref="L3412:M3412"/>
    <mergeCell ref="L3413:M3414"/>
    <mergeCell ref="N3413:N3414"/>
    <mergeCell ref="D3169:J3169"/>
    <mergeCell ref="K3169:L3169"/>
    <mergeCell ref="D3174:J3174"/>
    <mergeCell ref="K3174:N3174"/>
    <mergeCell ref="O3174:U3174"/>
    <mergeCell ref="D3112:J3112"/>
    <mergeCell ref="K3112:N3112"/>
    <mergeCell ref="O3112:U3112"/>
    <mergeCell ref="L3164:M3164"/>
    <mergeCell ref="L3165:M3166"/>
    <mergeCell ref="N3165:N3166"/>
    <mergeCell ref="O3298:U3298"/>
    <mergeCell ref="D3236:J3236"/>
    <mergeCell ref="K3236:N3236"/>
    <mergeCell ref="O3236:U3236"/>
    <mergeCell ref="L3288:M3288"/>
    <mergeCell ref="L3289:M3290"/>
    <mergeCell ref="N3289:N3290"/>
    <mergeCell ref="L3226:M3226"/>
    <mergeCell ref="L3227:M3228"/>
    <mergeCell ref="N3227:N3228"/>
    <mergeCell ref="D3231:J3231"/>
    <mergeCell ref="K3231:L3231"/>
    <mergeCell ref="O3050:U3050"/>
    <mergeCell ref="D2988:J2988"/>
    <mergeCell ref="K2988:N2988"/>
    <mergeCell ref="O2988:U2988"/>
    <mergeCell ref="L3040:M3040"/>
    <mergeCell ref="L3041:M3042"/>
    <mergeCell ref="N3041:N3042"/>
    <mergeCell ref="L2978:M2978"/>
    <mergeCell ref="L2979:M2980"/>
    <mergeCell ref="N2979:N2980"/>
    <mergeCell ref="D2983:J2983"/>
    <mergeCell ref="K2983:L2983"/>
    <mergeCell ref="L3102:M3102"/>
    <mergeCell ref="L3103:M3104"/>
    <mergeCell ref="N3103:N3104"/>
    <mergeCell ref="D3107:J3107"/>
    <mergeCell ref="K3107:L3107"/>
    <mergeCell ref="D3045:J3045"/>
    <mergeCell ref="K3045:L3045"/>
    <mergeCell ref="D3050:J3050"/>
    <mergeCell ref="K3050:N3050"/>
    <mergeCell ref="L2854:M2854"/>
    <mergeCell ref="L2855:M2856"/>
    <mergeCell ref="N2855:N2856"/>
    <mergeCell ref="D2859:J2859"/>
    <mergeCell ref="K2859:L2859"/>
    <mergeCell ref="D2797:J2797"/>
    <mergeCell ref="K2797:L2797"/>
    <mergeCell ref="D2802:J2802"/>
    <mergeCell ref="K2802:N2802"/>
    <mergeCell ref="D2921:J2921"/>
    <mergeCell ref="K2921:L2921"/>
    <mergeCell ref="D2926:J2926"/>
    <mergeCell ref="K2926:N2926"/>
    <mergeCell ref="O2926:U2926"/>
    <mergeCell ref="D2864:J2864"/>
    <mergeCell ref="K2864:N2864"/>
    <mergeCell ref="O2864:U2864"/>
    <mergeCell ref="L2916:M2916"/>
    <mergeCell ref="L2917:M2918"/>
    <mergeCell ref="N2917:N2918"/>
    <mergeCell ref="D2673:J2673"/>
    <mergeCell ref="K2673:L2673"/>
    <mergeCell ref="D2678:J2678"/>
    <mergeCell ref="K2678:N2678"/>
    <mergeCell ref="O2678:U2678"/>
    <mergeCell ref="D2616:J2616"/>
    <mergeCell ref="K2616:N2616"/>
    <mergeCell ref="O2616:U2616"/>
    <mergeCell ref="L2668:M2668"/>
    <mergeCell ref="L2669:M2670"/>
    <mergeCell ref="N2669:N2670"/>
    <mergeCell ref="O2802:U2802"/>
    <mergeCell ref="D2740:J2740"/>
    <mergeCell ref="K2740:N2740"/>
    <mergeCell ref="O2740:U2740"/>
    <mergeCell ref="L2792:M2792"/>
    <mergeCell ref="L2793:M2794"/>
    <mergeCell ref="N2793:N2794"/>
    <mergeCell ref="L2730:M2730"/>
    <mergeCell ref="L2731:M2732"/>
    <mergeCell ref="N2731:N2732"/>
    <mergeCell ref="D2735:J2735"/>
    <mergeCell ref="K2735:L2735"/>
    <mergeCell ref="O2554:U2554"/>
    <mergeCell ref="D2492:J2492"/>
    <mergeCell ref="K2492:N2492"/>
    <mergeCell ref="O2492:U2492"/>
    <mergeCell ref="L2544:M2544"/>
    <mergeCell ref="L2545:M2546"/>
    <mergeCell ref="N2545:N2546"/>
    <mergeCell ref="L2482:M2482"/>
    <mergeCell ref="L2483:M2484"/>
    <mergeCell ref="N2483:N2484"/>
    <mergeCell ref="D2487:J2487"/>
    <mergeCell ref="K2487:L2487"/>
    <mergeCell ref="L2606:M2606"/>
    <mergeCell ref="L2607:M2608"/>
    <mergeCell ref="N2607:N2608"/>
    <mergeCell ref="D2611:J2611"/>
    <mergeCell ref="K2611:L2611"/>
    <mergeCell ref="D2549:J2549"/>
    <mergeCell ref="K2549:L2549"/>
    <mergeCell ref="D2554:J2554"/>
    <mergeCell ref="K2554:N2554"/>
    <mergeCell ref="L2358:M2358"/>
    <mergeCell ref="L2359:M2360"/>
    <mergeCell ref="N2359:N2360"/>
    <mergeCell ref="D2363:J2363"/>
    <mergeCell ref="K2363:L2363"/>
    <mergeCell ref="D2301:J2301"/>
    <mergeCell ref="K2301:L2301"/>
    <mergeCell ref="D2306:J2306"/>
    <mergeCell ref="K2306:N2306"/>
    <mergeCell ref="D2425:J2425"/>
    <mergeCell ref="K2425:L2425"/>
    <mergeCell ref="D2430:J2430"/>
    <mergeCell ref="K2430:N2430"/>
    <mergeCell ref="O2430:U2430"/>
    <mergeCell ref="D2368:J2368"/>
    <mergeCell ref="K2368:N2368"/>
    <mergeCell ref="O2368:U2368"/>
    <mergeCell ref="L2420:M2420"/>
    <mergeCell ref="L2421:M2422"/>
    <mergeCell ref="N2421:N2422"/>
    <mergeCell ref="D2177:J2177"/>
    <mergeCell ref="K2177:L2177"/>
    <mergeCell ref="D2182:J2182"/>
    <mergeCell ref="K2182:N2182"/>
    <mergeCell ref="O2182:U2182"/>
    <mergeCell ref="D2120:J2120"/>
    <mergeCell ref="K2120:N2120"/>
    <mergeCell ref="O2120:U2120"/>
    <mergeCell ref="L2172:M2172"/>
    <mergeCell ref="L2173:M2174"/>
    <mergeCell ref="N2173:N2174"/>
    <mergeCell ref="O2306:U2306"/>
    <mergeCell ref="D2244:J2244"/>
    <mergeCell ref="K2244:N2244"/>
    <mergeCell ref="O2244:U2244"/>
    <mergeCell ref="L2296:M2296"/>
    <mergeCell ref="L2297:M2298"/>
    <mergeCell ref="N2297:N2298"/>
    <mergeCell ref="L2234:M2234"/>
    <mergeCell ref="L2235:M2236"/>
    <mergeCell ref="N2235:N2236"/>
    <mergeCell ref="D2239:J2239"/>
    <mergeCell ref="K2239:L2239"/>
    <mergeCell ref="O2058:U2058"/>
    <mergeCell ref="D1996:J1996"/>
    <mergeCell ref="K1996:N1996"/>
    <mergeCell ref="O1996:U1996"/>
    <mergeCell ref="L2048:M2048"/>
    <mergeCell ref="L2049:M2050"/>
    <mergeCell ref="N2049:N2050"/>
    <mergeCell ref="L1986:M1986"/>
    <mergeCell ref="L1987:M1988"/>
    <mergeCell ref="N1987:N1988"/>
    <mergeCell ref="D1991:J1991"/>
    <mergeCell ref="K1991:L1991"/>
    <mergeCell ref="L2110:M2110"/>
    <mergeCell ref="L2111:M2112"/>
    <mergeCell ref="N2111:N2112"/>
    <mergeCell ref="D2115:J2115"/>
    <mergeCell ref="K2115:L2115"/>
    <mergeCell ref="D2053:J2053"/>
    <mergeCell ref="K2053:L2053"/>
    <mergeCell ref="D2058:J2058"/>
    <mergeCell ref="K2058:N2058"/>
    <mergeCell ref="L1862:M1862"/>
    <mergeCell ref="L1863:M1864"/>
    <mergeCell ref="N1863:N1864"/>
    <mergeCell ref="D1867:J1867"/>
    <mergeCell ref="K1867:L1867"/>
    <mergeCell ref="D1805:J1805"/>
    <mergeCell ref="K1805:L1805"/>
    <mergeCell ref="D1810:J1810"/>
    <mergeCell ref="K1810:N1810"/>
    <mergeCell ref="D1929:J1929"/>
    <mergeCell ref="K1929:L1929"/>
    <mergeCell ref="D1934:J1934"/>
    <mergeCell ref="K1934:N1934"/>
    <mergeCell ref="O1934:U1934"/>
    <mergeCell ref="D1872:J1872"/>
    <mergeCell ref="K1872:N1872"/>
    <mergeCell ref="O1872:U1872"/>
    <mergeCell ref="L1924:M1924"/>
    <mergeCell ref="L1925:M1926"/>
    <mergeCell ref="N1925:N1926"/>
    <mergeCell ref="D1681:J1681"/>
    <mergeCell ref="K1681:L1681"/>
    <mergeCell ref="D1686:J1686"/>
    <mergeCell ref="K1686:N1686"/>
    <mergeCell ref="O1686:U1686"/>
    <mergeCell ref="D1624:J1624"/>
    <mergeCell ref="K1624:N1624"/>
    <mergeCell ref="O1624:U1624"/>
    <mergeCell ref="L1676:M1676"/>
    <mergeCell ref="L1677:M1678"/>
    <mergeCell ref="N1677:N1678"/>
    <mergeCell ref="O1810:U1810"/>
    <mergeCell ref="D1748:J1748"/>
    <mergeCell ref="K1748:N1748"/>
    <mergeCell ref="O1748:U1748"/>
    <mergeCell ref="L1800:M1800"/>
    <mergeCell ref="L1801:M1802"/>
    <mergeCell ref="N1801:N1802"/>
    <mergeCell ref="L1738:M1738"/>
    <mergeCell ref="L1739:M1740"/>
    <mergeCell ref="N1739:N1740"/>
    <mergeCell ref="D1743:J1743"/>
    <mergeCell ref="K1743:L1743"/>
    <mergeCell ref="O1562:U1562"/>
    <mergeCell ref="D1500:J1500"/>
    <mergeCell ref="K1500:N1500"/>
    <mergeCell ref="O1500:U1500"/>
    <mergeCell ref="L1552:M1552"/>
    <mergeCell ref="L1553:M1554"/>
    <mergeCell ref="N1553:N1554"/>
    <mergeCell ref="L1490:M1490"/>
    <mergeCell ref="L1491:M1492"/>
    <mergeCell ref="N1491:N1492"/>
    <mergeCell ref="D1495:J1495"/>
    <mergeCell ref="K1495:L1495"/>
    <mergeCell ref="L1614:M1614"/>
    <mergeCell ref="L1615:M1616"/>
    <mergeCell ref="N1615:N1616"/>
    <mergeCell ref="D1619:J1619"/>
    <mergeCell ref="K1619:L1619"/>
    <mergeCell ref="D1557:J1557"/>
    <mergeCell ref="K1557:L1557"/>
    <mergeCell ref="D1562:J1562"/>
    <mergeCell ref="K1562:N1562"/>
    <mergeCell ref="L1366:M1366"/>
    <mergeCell ref="L1367:M1368"/>
    <mergeCell ref="N1367:N1368"/>
    <mergeCell ref="D1371:J1371"/>
    <mergeCell ref="K1371:L1371"/>
    <mergeCell ref="D1309:J1309"/>
    <mergeCell ref="K1309:L1309"/>
    <mergeCell ref="D1314:J1314"/>
    <mergeCell ref="K1314:N1314"/>
    <mergeCell ref="D1433:J1433"/>
    <mergeCell ref="K1433:L1433"/>
    <mergeCell ref="D1438:J1438"/>
    <mergeCell ref="K1438:N1438"/>
    <mergeCell ref="O1438:U1438"/>
    <mergeCell ref="D1376:J1376"/>
    <mergeCell ref="K1376:N1376"/>
    <mergeCell ref="O1376:U1376"/>
    <mergeCell ref="L1428:M1428"/>
    <mergeCell ref="L1429:M1430"/>
    <mergeCell ref="N1429:N1430"/>
    <mergeCell ref="D1185:J1185"/>
    <mergeCell ref="K1185:L1185"/>
    <mergeCell ref="D1190:J1190"/>
    <mergeCell ref="K1190:N1190"/>
    <mergeCell ref="O1190:U1190"/>
    <mergeCell ref="D1128:J1128"/>
    <mergeCell ref="K1128:N1128"/>
    <mergeCell ref="O1128:U1128"/>
    <mergeCell ref="L1180:M1180"/>
    <mergeCell ref="L1181:M1182"/>
    <mergeCell ref="N1181:N1182"/>
    <mergeCell ref="O1314:U1314"/>
    <mergeCell ref="D1252:J1252"/>
    <mergeCell ref="K1252:N1252"/>
    <mergeCell ref="O1252:U1252"/>
    <mergeCell ref="L1304:M1304"/>
    <mergeCell ref="L1305:M1306"/>
    <mergeCell ref="N1305:N1306"/>
    <mergeCell ref="L1242:M1242"/>
    <mergeCell ref="L1243:M1244"/>
    <mergeCell ref="N1243:N1244"/>
    <mergeCell ref="D1247:J1247"/>
    <mergeCell ref="K1247:L1247"/>
    <mergeCell ref="O1066:U1066"/>
    <mergeCell ref="D1004:J1004"/>
    <mergeCell ref="K1004:N1004"/>
    <mergeCell ref="O1004:U1004"/>
    <mergeCell ref="L1056:M1056"/>
    <mergeCell ref="L1057:M1058"/>
    <mergeCell ref="N1057:N1058"/>
    <mergeCell ref="L994:M994"/>
    <mergeCell ref="L995:M996"/>
    <mergeCell ref="N995:N996"/>
    <mergeCell ref="D999:J999"/>
    <mergeCell ref="K999:L999"/>
    <mergeCell ref="L1118:M1118"/>
    <mergeCell ref="L1119:M1120"/>
    <mergeCell ref="N1119:N1120"/>
    <mergeCell ref="D1123:J1123"/>
    <mergeCell ref="K1123:L1123"/>
    <mergeCell ref="D1061:J1061"/>
    <mergeCell ref="K1061:L1061"/>
    <mergeCell ref="D1066:J1066"/>
    <mergeCell ref="K1066:N1066"/>
    <mergeCell ref="L870:M870"/>
    <mergeCell ref="L871:M872"/>
    <mergeCell ref="N871:N872"/>
    <mergeCell ref="D875:J875"/>
    <mergeCell ref="K875:L875"/>
    <mergeCell ref="D813:J813"/>
    <mergeCell ref="K813:L813"/>
    <mergeCell ref="D818:J818"/>
    <mergeCell ref="K818:N818"/>
    <mergeCell ref="D937:J937"/>
    <mergeCell ref="K937:L937"/>
    <mergeCell ref="D942:J942"/>
    <mergeCell ref="K942:N942"/>
    <mergeCell ref="O942:U942"/>
    <mergeCell ref="D880:J880"/>
    <mergeCell ref="K880:N880"/>
    <mergeCell ref="O880:U880"/>
    <mergeCell ref="L932:M932"/>
    <mergeCell ref="L933:M934"/>
    <mergeCell ref="N933:N934"/>
    <mergeCell ref="D689:J689"/>
    <mergeCell ref="K689:L689"/>
    <mergeCell ref="D694:J694"/>
    <mergeCell ref="K694:N694"/>
    <mergeCell ref="O694:U694"/>
    <mergeCell ref="D632:J632"/>
    <mergeCell ref="K632:N632"/>
    <mergeCell ref="O632:U632"/>
    <mergeCell ref="L684:M684"/>
    <mergeCell ref="L685:M686"/>
    <mergeCell ref="N685:N686"/>
    <mergeCell ref="O818:U818"/>
    <mergeCell ref="D756:J756"/>
    <mergeCell ref="K756:N756"/>
    <mergeCell ref="O756:U756"/>
    <mergeCell ref="L808:M808"/>
    <mergeCell ref="L809:M810"/>
    <mergeCell ref="N809:N810"/>
    <mergeCell ref="L746:M746"/>
    <mergeCell ref="L747:M748"/>
    <mergeCell ref="N747:N748"/>
    <mergeCell ref="D751:J751"/>
    <mergeCell ref="K751:L751"/>
    <mergeCell ref="O570:U570"/>
    <mergeCell ref="D508:J508"/>
    <mergeCell ref="K508:N508"/>
    <mergeCell ref="O508:U508"/>
    <mergeCell ref="L560:M560"/>
    <mergeCell ref="L561:M562"/>
    <mergeCell ref="N561:N562"/>
    <mergeCell ref="L498:M498"/>
    <mergeCell ref="L499:M500"/>
    <mergeCell ref="N499:N500"/>
    <mergeCell ref="D503:J503"/>
    <mergeCell ref="K503:L503"/>
    <mergeCell ref="L622:M622"/>
    <mergeCell ref="L623:M624"/>
    <mergeCell ref="N623:N624"/>
    <mergeCell ref="D627:J627"/>
    <mergeCell ref="K627:L627"/>
    <mergeCell ref="D565:J565"/>
    <mergeCell ref="K565:L565"/>
    <mergeCell ref="D570:J570"/>
    <mergeCell ref="K570:N570"/>
    <mergeCell ref="L374:M374"/>
    <mergeCell ref="L375:M376"/>
    <mergeCell ref="N375:N376"/>
    <mergeCell ref="D379:J379"/>
    <mergeCell ref="K379:L379"/>
    <mergeCell ref="D317:J317"/>
    <mergeCell ref="K317:L317"/>
    <mergeCell ref="D322:J322"/>
    <mergeCell ref="K322:N322"/>
    <mergeCell ref="D441:J441"/>
    <mergeCell ref="K441:L441"/>
    <mergeCell ref="D446:J446"/>
    <mergeCell ref="K446:N446"/>
    <mergeCell ref="O446:U446"/>
    <mergeCell ref="D384:J384"/>
    <mergeCell ref="K384:N384"/>
    <mergeCell ref="O384:U384"/>
    <mergeCell ref="L436:M436"/>
    <mergeCell ref="L437:M438"/>
    <mergeCell ref="N437:N438"/>
    <mergeCell ref="K193:L193"/>
    <mergeCell ref="D198:J198"/>
    <mergeCell ref="K198:N198"/>
    <mergeCell ref="O198:U198"/>
    <mergeCell ref="D136:J136"/>
    <mergeCell ref="K136:N136"/>
    <mergeCell ref="O136:U136"/>
    <mergeCell ref="L188:M188"/>
    <mergeCell ref="L189:M190"/>
    <mergeCell ref="N189:N190"/>
    <mergeCell ref="O322:U322"/>
    <mergeCell ref="D260:J260"/>
    <mergeCell ref="K260:N260"/>
    <mergeCell ref="O260:U260"/>
    <mergeCell ref="L312:M312"/>
    <mergeCell ref="L313:M314"/>
    <mergeCell ref="N313:N314"/>
    <mergeCell ref="L250:M250"/>
    <mergeCell ref="L251:M252"/>
    <mergeCell ref="N251:N252"/>
    <mergeCell ref="D255:J255"/>
    <mergeCell ref="K255:L255"/>
    <mergeCell ref="D6889:J6889"/>
    <mergeCell ref="K6889:L6889"/>
    <mergeCell ref="D6894:J6894"/>
    <mergeCell ref="K6894:N6894"/>
    <mergeCell ref="O6894:U6894"/>
    <mergeCell ref="L6946:M6946"/>
    <mergeCell ref="L6947:M6948"/>
    <mergeCell ref="N6947:N6948"/>
    <mergeCell ref="D6951:J6951"/>
    <mergeCell ref="K6951:L6951"/>
    <mergeCell ref="O74:U74"/>
    <mergeCell ref="L65:M66"/>
    <mergeCell ref="N65:N66"/>
    <mergeCell ref="L64:M64"/>
    <mergeCell ref="D12:J12"/>
    <mergeCell ref="B2:C2"/>
    <mergeCell ref="B3:C3"/>
    <mergeCell ref="B4:C4"/>
    <mergeCell ref="D7:J7"/>
    <mergeCell ref="O12:U12"/>
    <mergeCell ref="K12:N12"/>
    <mergeCell ref="K7:L7"/>
    <mergeCell ref="L126:M126"/>
    <mergeCell ref="L127:M128"/>
    <mergeCell ref="N127:N128"/>
    <mergeCell ref="D131:J131"/>
    <mergeCell ref="K131:L131"/>
    <mergeCell ref="D69:J69"/>
    <mergeCell ref="K69:L69"/>
    <mergeCell ref="D74:J74"/>
    <mergeCell ref="K74:N74"/>
    <mergeCell ref="D193:J193"/>
    <mergeCell ref="L7070:M7070"/>
    <mergeCell ref="L7071:M7072"/>
    <mergeCell ref="N7071:N7072"/>
    <mergeCell ref="D7075:J7075"/>
    <mergeCell ref="K7075:L7075"/>
    <mergeCell ref="D7080:J7080"/>
    <mergeCell ref="K7080:N7080"/>
    <mergeCell ref="O7080:U7080"/>
    <mergeCell ref="L7132:M7132"/>
    <mergeCell ref="D6956:J6956"/>
    <mergeCell ref="K6956:N6956"/>
    <mergeCell ref="O6956:U6956"/>
    <mergeCell ref="L7008:M7008"/>
    <mergeCell ref="L7009:M7010"/>
    <mergeCell ref="N7009:N7010"/>
    <mergeCell ref="D7013:J7013"/>
    <mergeCell ref="K7013:L7013"/>
    <mergeCell ref="D7018:J7018"/>
    <mergeCell ref="K7018:N7018"/>
    <mergeCell ref="O7018:U7018"/>
    <mergeCell ref="D7199:J7199"/>
    <mergeCell ref="K7199:L7199"/>
    <mergeCell ref="D7204:J7204"/>
    <mergeCell ref="K7204:N7204"/>
    <mergeCell ref="O7204:U7204"/>
    <mergeCell ref="L7256:M7256"/>
    <mergeCell ref="L7257:M7258"/>
    <mergeCell ref="N7257:N7258"/>
    <mergeCell ref="D7261:J7261"/>
    <mergeCell ref="K7261:L7261"/>
    <mergeCell ref="L7133:M7134"/>
    <mergeCell ref="N7133:N7134"/>
    <mergeCell ref="D7137:J7137"/>
    <mergeCell ref="K7137:L7137"/>
    <mergeCell ref="D7142:J7142"/>
    <mergeCell ref="K7142:N7142"/>
    <mergeCell ref="O7142:U7142"/>
    <mergeCell ref="L7194:M7194"/>
    <mergeCell ref="L7195:M7196"/>
    <mergeCell ref="N7195:N7196"/>
    <mergeCell ref="L7380:M7380"/>
    <mergeCell ref="L7381:M7382"/>
    <mergeCell ref="N7381:N7382"/>
    <mergeCell ref="D7385:J7385"/>
    <mergeCell ref="K7385:L7385"/>
    <mergeCell ref="D7390:J7390"/>
    <mergeCell ref="K7390:N7390"/>
    <mergeCell ref="O7390:U7390"/>
    <mergeCell ref="L7442:M7442"/>
    <mergeCell ref="D7266:J7266"/>
    <mergeCell ref="K7266:N7266"/>
    <mergeCell ref="O7266:U7266"/>
    <mergeCell ref="L7318:M7318"/>
    <mergeCell ref="L7319:M7320"/>
    <mergeCell ref="N7319:N7320"/>
    <mergeCell ref="D7323:J7323"/>
    <mergeCell ref="K7323:L7323"/>
    <mergeCell ref="D7328:J7328"/>
    <mergeCell ref="K7328:N7328"/>
    <mergeCell ref="O7328:U7328"/>
    <mergeCell ref="D7509:J7509"/>
    <mergeCell ref="K7509:L7509"/>
    <mergeCell ref="D7514:J7514"/>
    <mergeCell ref="K7514:N7514"/>
    <mergeCell ref="O7514:U7514"/>
    <mergeCell ref="L7566:M7566"/>
    <mergeCell ref="L7567:M7568"/>
    <mergeCell ref="N7567:N7568"/>
    <mergeCell ref="D7571:J7571"/>
    <mergeCell ref="K7571:L7571"/>
    <mergeCell ref="L7443:M7444"/>
    <mergeCell ref="N7443:N7444"/>
    <mergeCell ref="D7447:J7447"/>
    <mergeCell ref="K7447:L7447"/>
    <mergeCell ref="D7452:J7452"/>
    <mergeCell ref="K7452:N7452"/>
    <mergeCell ref="O7452:U7452"/>
    <mergeCell ref="L7504:M7504"/>
    <mergeCell ref="L7505:M7506"/>
    <mergeCell ref="N7505:N7506"/>
    <mergeCell ref="L7690:M7690"/>
    <mergeCell ref="L7691:M7692"/>
    <mergeCell ref="N7691:N7692"/>
    <mergeCell ref="D7695:J7695"/>
    <mergeCell ref="K7695:L7695"/>
    <mergeCell ref="D7700:J7700"/>
    <mergeCell ref="K7700:N7700"/>
    <mergeCell ref="O7700:U7700"/>
    <mergeCell ref="L7752:M7752"/>
    <mergeCell ref="D7576:J7576"/>
    <mergeCell ref="K7576:N7576"/>
    <mergeCell ref="O7576:U7576"/>
    <mergeCell ref="L7628:M7628"/>
    <mergeCell ref="L7629:M7630"/>
    <mergeCell ref="N7629:N7630"/>
    <mergeCell ref="D7633:J7633"/>
    <mergeCell ref="K7633:L7633"/>
    <mergeCell ref="D7638:J7638"/>
    <mergeCell ref="K7638:N7638"/>
    <mergeCell ref="O7638:U7638"/>
    <mergeCell ref="D7819:J7819"/>
    <mergeCell ref="K7819:L7819"/>
    <mergeCell ref="D7824:J7824"/>
    <mergeCell ref="K7824:N7824"/>
    <mergeCell ref="O7824:U7824"/>
    <mergeCell ref="L7876:M7876"/>
    <mergeCell ref="L7877:M7878"/>
    <mergeCell ref="N7877:N7878"/>
    <mergeCell ref="D7881:J7881"/>
    <mergeCell ref="K7881:L7881"/>
    <mergeCell ref="L7753:M7754"/>
    <mergeCell ref="N7753:N7754"/>
    <mergeCell ref="D7757:J7757"/>
    <mergeCell ref="K7757:L7757"/>
    <mergeCell ref="D7762:J7762"/>
    <mergeCell ref="K7762:N7762"/>
    <mergeCell ref="O7762:U7762"/>
    <mergeCell ref="L7814:M7814"/>
    <mergeCell ref="L7815:M7816"/>
    <mergeCell ref="N7815:N7816"/>
    <mergeCell ref="D8010:J8010"/>
    <mergeCell ref="K8010:N8010"/>
    <mergeCell ref="O8010:U8010"/>
    <mergeCell ref="L8062:M8062"/>
    <mergeCell ref="L8063:M8064"/>
    <mergeCell ref="N8063:N8064"/>
    <mergeCell ref="D8067:J8067"/>
    <mergeCell ref="K8067:L8067"/>
    <mergeCell ref="L8000:M8000"/>
    <mergeCell ref="L8001:M8002"/>
    <mergeCell ref="N8001:N8002"/>
    <mergeCell ref="D8005:J8005"/>
    <mergeCell ref="K8005:L8005"/>
    <mergeCell ref="D7886:J7886"/>
    <mergeCell ref="K7886:N7886"/>
    <mergeCell ref="O7886:U7886"/>
    <mergeCell ref="L7938:M7938"/>
    <mergeCell ref="L7939:M7940"/>
    <mergeCell ref="N7939:N7940"/>
    <mergeCell ref="D7943:J7943"/>
    <mergeCell ref="K7943:L7943"/>
    <mergeCell ref="D7948:J7948"/>
    <mergeCell ref="K7948:N7948"/>
    <mergeCell ref="O7948:U7948"/>
    <mergeCell ref="L8186:M8186"/>
    <mergeCell ref="L8187:M8188"/>
    <mergeCell ref="N8187:N8188"/>
    <mergeCell ref="D8191:J8191"/>
    <mergeCell ref="K8191:L8191"/>
    <mergeCell ref="D8196:J8196"/>
    <mergeCell ref="K8196:N8196"/>
    <mergeCell ref="O8196:U8196"/>
    <mergeCell ref="L8248:M8248"/>
    <mergeCell ref="D8072:J8072"/>
    <mergeCell ref="K8072:N8072"/>
    <mergeCell ref="O8072:U8072"/>
    <mergeCell ref="L8124:M8124"/>
    <mergeCell ref="L8125:M8126"/>
    <mergeCell ref="N8125:N8126"/>
    <mergeCell ref="D8129:J8129"/>
    <mergeCell ref="K8129:L8129"/>
    <mergeCell ref="D8134:J8134"/>
    <mergeCell ref="K8134:N8134"/>
    <mergeCell ref="O8134:U8134"/>
    <mergeCell ref="D8315:J8315"/>
    <mergeCell ref="K8315:L8315"/>
    <mergeCell ref="D8320:J8320"/>
    <mergeCell ref="K8320:N8320"/>
    <mergeCell ref="O8320:U8320"/>
    <mergeCell ref="L8372:M8372"/>
    <mergeCell ref="L8373:M8374"/>
    <mergeCell ref="N8373:N8374"/>
    <mergeCell ref="D8377:J8377"/>
    <mergeCell ref="K8377:L8377"/>
    <mergeCell ref="L8249:M8250"/>
    <mergeCell ref="N8249:N8250"/>
    <mergeCell ref="D8253:J8253"/>
    <mergeCell ref="K8253:L8253"/>
    <mergeCell ref="D8258:J8258"/>
    <mergeCell ref="K8258:N8258"/>
    <mergeCell ref="O8258:U8258"/>
    <mergeCell ref="L8310:M8310"/>
    <mergeCell ref="L8311:M8312"/>
    <mergeCell ref="N8311:N8312"/>
    <mergeCell ref="L8496:M8496"/>
    <mergeCell ref="L8497:M8498"/>
    <mergeCell ref="N8497:N8498"/>
    <mergeCell ref="D8501:J8501"/>
    <mergeCell ref="K8501:L8501"/>
    <mergeCell ref="D8506:J8506"/>
    <mergeCell ref="K8506:N8506"/>
    <mergeCell ref="O8506:U8506"/>
    <mergeCell ref="L8558:M8558"/>
    <mergeCell ref="D8382:J8382"/>
    <mergeCell ref="K8382:N8382"/>
    <mergeCell ref="O8382:U8382"/>
    <mergeCell ref="L8434:M8434"/>
    <mergeCell ref="L8435:M8436"/>
    <mergeCell ref="N8435:N8436"/>
    <mergeCell ref="D8439:J8439"/>
    <mergeCell ref="K8439:L8439"/>
    <mergeCell ref="D8444:J8444"/>
    <mergeCell ref="K8444:N8444"/>
    <mergeCell ref="O8444:U8444"/>
    <mergeCell ref="D8625:J8625"/>
    <mergeCell ref="K8625:L8625"/>
    <mergeCell ref="D8630:J8630"/>
    <mergeCell ref="K8630:N8630"/>
    <mergeCell ref="O8630:U8630"/>
    <mergeCell ref="L8682:M8682"/>
    <mergeCell ref="L8683:M8684"/>
    <mergeCell ref="N8683:N8684"/>
    <mergeCell ref="D8687:J8687"/>
    <mergeCell ref="K8687:L8687"/>
    <mergeCell ref="L8559:M8560"/>
    <mergeCell ref="N8559:N8560"/>
    <mergeCell ref="D8563:J8563"/>
    <mergeCell ref="K8563:L8563"/>
    <mergeCell ref="D8568:J8568"/>
    <mergeCell ref="K8568:N8568"/>
    <mergeCell ref="O8568:U8568"/>
    <mergeCell ref="L8620:M8620"/>
    <mergeCell ref="L8621:M8622"/>
    <mergeCell ref="N8621:N8622"/>
    <mergeCell ref="L8806:M8806"/>
    <mergeCell ref="L8807:M8808"/>
    <mergeCell ref="N8807:N8808"/>
    <mergeCell ref="D8811:J8811"/>
    <mergeCell ref="K8811:L8811"/>
    <mergeCell ref="D8816:J8816"/>
    <mergeCell ref="K8816:N8816"/>
    <mergeCell ref="O8816:U8816"/>
    <mergeCell ref="L8868:M8868"/>
    <mergeCell ref="D8692:J8692"/>
    <mergeCell ref="K8692:N8692"/>
    <mergeCell ref="O8692:U8692"/>
    <mergeCell ref="L8744:M8744"/>
    <mergeCell ref="L8745:M8746"/>
    <mergeCell ref="N8745:N8746"/>
    <mergeCell ref="D8749:J8749"/>
    <mergeCell ref="K8749:L8749"/>
    <mergeCell ref="D8754:J8754"/>
    <mergeCell ref="K8754:N8754"/>
    <mergeCell ref="O8754:U8754"/>
    <mergeCell ref="D8935:J8935"/>
    <mergeCell ref="K8935:L8935"/>
    <mergeCell ref="D8940:J8940"/>
    <mergeCell ref="K8940:N8940"/>
    <mergeCell ref="O8940:U8940"/>
    <mergeCell ref="L8992:M8992"/>
    <mergeCell ref="L8993:M8994"/>
    <mergeCell ref="N8993:N8994"/>
    <mergeCell ref="D8997:J8997"/>
    <mergeCell ref="K8997:L8997"/>
    <mergeCell ref="L8869:M8870"/>
    <mergeCell ref="N8869:N8870"/>
    <mergeCell ref="D8873:J8873"/>
    <mergeCell ref="K8873:L8873"/>
    <mergeCell ref="D8878:J8878"/>
    <mergeCell ref="K8878:N8878"/>
    <mergeCell ref="O8878:U8878"/>
    <mergeCell ref="L8930:M8930"/>
    <mergeCell ref="L8931:M8932"/>
    <mergeCell ref="N8931:N8932"/>
    <mergeCell ref="L9116:M9116"/>
    <mergeCell ref="L9117:M9118"/>
    <mergeCell ref="N9117:N9118"/>
    <mergeCell ref="D9121:J9121"/>
    <mergeCell ref="K9121:L9121"/>
    <mergeCell ref="D9126:J9126"/>
    <mergeCell ref="K9126:N9126"/>
    <mergeCell ref="O9126:U9126"/>
    <mergeCell ref="L9178:M9178"/>
    <mergeCell ref="D9002:J9002"/>
    <mergeCell ref="K9002:N9002"/>
    <mergeCell ref="O9002:U9002"/>
    <mergeCell ref="L9054:M9054"/>
    <mergeCell ref="L9055:M9056"/>
    <mergeCell ref="N9055:N9056"/>
    <mergeCell ref="D9059:J9059"/>
    <mergeCell ref="K9059:L9059"/>
    <mergeCell ref="D9064:J9064"/>
    <mergeCell ref="K9064:N9064"/>
    <mergeCell ref="O9064:U9064"/>
    <mergeCell ref="D9245:J9245"/>
    <mergeCell ref="K9245:L9245"/>
    <mergeCell ref="D9250:J9250"/>
    <mergeCell ref="K9250:N9250"/>
    <mergeCell ref="O9250:U9250"/>
    <mergeCell ref="L9302:M9302"/>
    <mergeCell ref="L9303:M9304"/>
    <mergeCell ref="N9303:N9304"/>
    <mergeCell ref="D9307:J9307"/>
    <mergeCell ref="K9307:L9307"/>
    <mergeCell ref="L9179:M9180"/>
    <mergeCell ref="N9179:N9180"/>
    <mergeCell ref="D9183:J9183"/>
    <mergeCell ref="K9183:L9183"/>
    <mergeCell ref="D9188:J9188"/>
    <mergeCell ref="K9188:N9188"/>
    <mergeCell ref="O9188:U9188"/>
    <mergeCell ref="L9240:M9240"/>
    <mergeCell ref="L9241:M9242"/>
    <mergeCell ref="N9241:N9242"/>
    <mergeCell ref="L9426:M9426"/>
    <mergeCell ref="L9427:M9428"/>
    <mergeCell ref="N9427:N9428"/>
    <mergeCell ref="D9431:J9431"/>
    <mergeCell ref="K9431:L9431"/>
    <mergeCell ref="D9436:J9436"/>
    <mergeCell ref="K9436:N9436"/>
    <mergeCell ref="O9436:U9436"/>
    <mergeCell ref="L9488:M9488"/>
    <mergeCell ref="D9312:J9312"/>
    <mergeCell ref="K9312:N9312"/>
    <mergeCell ref="O9312:U9312"/>
    <mergeCell ref="L9364:M9364"/>
    <mergeCell ref="L9365:M9366"/>
    <mergeCell ref="N9365:N9366"/>
    <mergeCell ref="D9369:J9369"/>
    <mergeCell ref="K9369:L9369"/>
    <mergeCell ref="D9374:J9374"/>
    <mergeCell ref="K9374:N9374"/>
    <mergeCell ref="O9374:U9374"/>
    <mergeCell ref="D9555:J9555"/>
    <mergeCell ref="K9555:L9555"/>
    <mergeCell ref="D9560:J9560"/>
    <mergeCell ref="K9560:N9560"/>
    <mergeCell ref="O9560:U9560"/>
    <mergeCell ref="L9612:M9612"/>
    <mergeCell ref="L9613:M9614"/>
    <mergeCell ref="N9613:N9614"/>
    <mergeCell ref="D9617:J9617"/>
    <mergeCell ref="K9617:L9617"/>
    <mergeCell ref="L9489:M9490"/>
    <mergeCell ref="N9489:N9490"/>
    <mergeCell ref="D9493:J9493"/>
    <mergeCell ref="K9493:L9493"/>
    <mergeCell ref="D9498:J9498"/>
    <mergeCell ref="K9498:N9498"/>
    <mergeCell ref="O9498:U9498"/>
    <mergeCell ref="L9550:M9550"/>
    <mergeCell ref="L9551:M9552"/>
    <mergeCell ref="N9551:N9552"/>
    <mergeCell ref="L9736:M9736"/>
    <mergeCell ref="L9737:M9738"/>
    <mergeCell ref="N9737:N9738"/>
    <mergeCell ref="D9741:J9741"/>
    <mergeCell ref="K9741:L9741"/>
    <mergeCell ref="D9746:J9746"/>
    <mergeCell ref="K9746:N9746"/>
    <mergeCell ref="O9746:U9746"/>
    <mergeCell ref="L9798:M9798"/>
    <mergeCell ref="D9622:J9622"/>
    <mergeCell ref="K9622:N9622"/>
    <mergeCell ref="O9622:U9622"/>
    <mergeCell ref="L9674:M9674"/>
    <mergeCell ref="L9675:M9676"/>
    <mergeCell ref="N9675:N9676"/>
    <mergeCell ref="D9679:J9679"/>
    <mergeCell ref="K9679:L9679"/>
    <mergeCell ref="D9684:J9684"/>
    <mergeCell ref="K9684:N9684"/>
    <mergeCell ref="O9684:U9684"/>
    <mergeCell ref="D9865:J9865"/>
    <mergeCell ref="K9865:L9865"/>
    <mergeCell ref="D9870:J9870"/>
    <mergeCell ref="K9870:N9870"/>
    <mergeCell ref="O9870:U9870"/>
    <mergeCell ref="L9922:M9922"/>
    <mergeCell ref="L9923:M9924"/>
    <mergeCell ref="N9923:N9924"/>
    <mergeCell ref="D9927:J9927"/>
    <mergeCell ref="K9927:L9927"/>
    <mergeCell ref="L9799:M9800"/>
    <mergeCell ref="N9799:N9800"/>
    <mergeCell ref="D9803:J9803"/>
    <mergeCell ref="K9803:L9803"/>
    <mergeCell ref="D9808:J9808"/>
    <mergeCell ref="K9808:N9808"/>
    <mergeCell ref="O9808:U9808"/>
    <mergeCell ref="L9860:M9860"/>
    <mergeCell ref="L9861:M9862"/>
    <mergeCell ref="N9861:N9862"/>
    <mergeCell ref="L10046:M10046"/>
    <mergeCell ref="L10047:M10048"/>
    <mergeCell ref="N10047:N10048"/>
    <mergeCell ref="D10051:J10051"/>
    <mergeCell ref="K10051:L10051"/>
    <mergeCell ref="D10056:J10056"/>
    <mergeCell ref="K10056:N10056"/>
    <mergeCell ref="O10056:U10056"/>
    <mergeCell ref="L10108:M10108"/>
    <mergeCell ref="D9932:J9932"/>
    <mergeCell ref="K9932:N9932"/>
    <mergeCell ref="O9932:U9932"/>
    <mergeCell ref="L9984:M9984"/>
    <mergeCell ref="L9985:M9986"/>
    <mergeCell ref="N9985:N9986"/>
    <mergeCell ref="D9989:J9989"/>
    <mergeCell ref="K9989:L9989"/>
    <mergeCell ref="D9994:J9994"/>
    <mergeCell ref="K9994:N9994"/>
    <mergeCell ref="O9994:U9994"/>
    <mergeCell ref="D10175:J10175"/>
    <mergeCell ref="K10175:L10175"/>
    <mergeCell ref="D10180:J10180"/>
    <mergeCell ref="K10180:N10180"/>
    <mergeCell ref="O10180:U10180"/>
    <mergeCell ref="L10232:M10232"/>
    <mergeCell ref="L10233:M10234"/>
    <mergeCell ref="N10233:N10234"/>
    <mergeCell ref="D10237:J10237"/>
    <mergeCell ref="K10237:L10237"/>
    <mergeCell ref="L10109:M10110"/>
    <mergeCell ref="N10109:N10110"/>
    <mergeCell ref="D10113:J10113"/>
    <mergeCell ref="K10113:L10113"/>
    <mergeCell ref="D10118:J10118"/>
    <mergeCell ref="K10118:N10118"/>
    <mergeCell ref="O10118:U10118"/>
    <mergeCell ref="L10170:M10170"/>
    <mergeCell ref="L10171:M10172"/>
    <mergeCell ref="N10171:N10172"/>
    <mergeCell ref="L10356:M10356"/>
    <mergeCell ref="L10357:M10358"/>
    <mergeCell ref="N10357:N10358"/>
    <mergeCell ref="D10361:J10361"/>
    <mergeCell ref="K10361:L10361"/>
    <mergeCell ref="D10366:J10366"/>
    <mergeCell ref="K10366:N10366"/>
    <mergeCell ref="O10366:U10366"/>
    <mergeCell ref="L10418:M10418"/>
    <mergeCell ref="D10242:J10242"/>
    <mergeCell ref="K10242:N10242"/>
    <mergeCell ref="O10242:U10242"/>
    <mergeCell ref="L10294:M10294"/>
    <mergeCell ref="L10295:M10296"/>
    <mergeCell ref="N10295:N10296"/>
    <mergeCell ref="D10299:J10299"/>
    <mergeCell ref="K10299:L10299"/>
    <mergeCell ref="D10304:J10304"/>
    <mergeCell ref="K10304:N10304"/>
    <mergeCell ref="O10304:U10304"/>
    <mergeCell ref="D10485:J10485"/>
    <mergeCell ref="K10485:L10485"/>
    <mergeCell ref="D10490:J10490"/>
    <mergeCell ref="K10490:N10490"/>
    <mergeCell ref="O10490:U10490"/>
    <mergeCell ref="L10542:M10542"/>
    <mergeCell ref="L10543:M10544"/>
    <mergeCell ref="N10543:N10544"/>
    <mergeCell ref="D10547:J10547"/>
    <mergeCell ref="K10547:L10547"/>
    <mergeCell ref="L10419:M10420"/>
    <mergeCell ref="N10419:N10420"/>
    <mergeCell ref="D10423:J10423"/>
    <mergeCell ref="K10423:L10423"/>
    <mergeCell ref="D10428:J10428"/>
    <mergeCell ref="K10428:N10428"/>
    <mergeCell ref="O10428:U10428"/>
    <mergeCell ref="L10480:M10480"/>
    <mergeCell ref="L10481:M10482"/>
    <mergeCell ref="N10481:N10482"/>
    <mergeCell ref="L10666:M10666"/>
    <mergeCell ref="L10667:M10668"/>
    <mergeCell ref="N10667:N10668"/>
    <mergeCell ref="D10671:J10671"/>
    <mergeCell ref="K10671:L10671"/>
    <mergeCell ref="D10676:J10676"/>
    <mergeCell ref="K10676:N10676"/>
    <mergeCell ref="O10676:U10676"/>
    <mergeCell ref="L10728:M10728"/>
    <mergeCell ref="D10552:J10552"/>
    <mergeCell ref="K10552:N10552"/>
    <mergeCell ref="O10552:U10552"/>
    <mergeCell ref="L10604:M10604"/>
    <mergeCell ref="L10605:M10606"/>
    <mergeCell ref="N10605:N10606"/>
    <mergeCell ref="D10609:J10609"/>
    <mergeCell ref="K10609:L10609"/>
    <mergeCell ref="D10614:J10614"/>
    <mergeCell ref="K10614:N10614"/>
    <mergeCell ref="O10614:U10614"/>
    <mergeCell ref="D10862:J10862"/>
    <mergeCell ref="K10862:N10862"/>
    <mergeCell ref="O10862:U10862"/>
    <mergeCell ref="L10914:M10914"/>
    <mergeCell ref="L10915:M10916"/>
    <mergeCell ref="N10915:N10916"/>
    <mergeCell ref="D10919:J10919"/>
    <mergeCell ref="K10919:L10919"/>
    <mergeCell ref="D10924:J10924"/>
    <mergeCell ref="K10924:N10924"/>
    <mergeCell ref="O10924:U10924"/>
    <mergeCell ref="D10795:J10795"/>
    <mergeCell ref="K10795:L10795"/>
    <mergeCell ref="L10729:M10730"/>
    <mergeCell ref="N10729:N10730"/>
    <mergeCell ref="D10733:J10733"/>
    <mergeCell ref="K10733:L10733"/>
    <mergeCell ref="D10738:J10738"/>
    <mergeCell ref="K10738:N10738"/>
    <mergeCell ref="O10738:U10738"/>
    <mergeCell ref="L10790:M10790"/>
    <mergeCell ref="L10791:M10792"/>
    <mergeCell ref="N10791:N10792"/>
    <mergeCell ref="L11039:M11040"/>
    <mergeCell ref="N11039:N11040"/>
    <mergeCell ref="D11043:J11043"/>
    <mergeCell ref="K11043:L11043"/>
    <mergeCell ref="D11048:J11048"/>
    <mergeCell ref="K11048:N11048"/>
    <mergeCell ref="O11048:U11048"/>
    <mergeCell ref="L11100:M11100"/>
    <mergeCell ref="L11101:M11102"/>
    <mergeCell ref="N11101:N11102"/>
    <mergeCell ref="L10976:M10976"/>
    <mergeCell ref="L10977:M10978"/>
    <mergeCell ref="N10977:N10978"/>
    <mergeCell ref="D10981:J10981"/>
    <mergeCell ref="K10981:L10981"/>
    <mergeCell ref="D10986:J10986"/>
    <mergeCell ref="K10986:N10986"/>
    <mergeCell ref="O10986:U10986"/>
    <mergeCell ref="L11038:M11038"/>
    <mergeCell ref="D11229:J11229"/>
    <mergeCell ref="K11229:L11229"/>
    <mergeCell ref="D11234:J11234"/>
    <mergeCell ref="K11234:N11234"/>
    <mergeCell ref="O11234:U11234"/>
    <mergeCell ref="L11286:M11286"/>
    <mergeCell ref="L11287:M11288"/>
    <mergeCell ref="N11287:N11288"/>
    <mergeCell ref="D11291:J11291"/>
    <mergeCell ref="K11291:L11291"/>
    <mergeCell ref="D11172:J11172"/>
    <mergeCell ref="K11172:N11172"/>
    <mergeCell ref="O11172:U11172"/>
    <mergeCell ref="L11224:M11224"/>
    <mergeCell ref="L11225:M11226"/>
    <mergeCell ref="N11225:N11226"/>
    <mergeCell ref="D11105:J11105"/>
    <mergeCell ref="K11105:L11105"/>
    <mergeCell ref="D11110:J11110"/>
    <mergeCell ref="K11110:N11110"/>
    <mergeCell ref="O11110:U11110"/>
    <mergeCell ref="L11162:M11162"/>
    <mergeCell ref="L11163:M11164"/>
    <mergeCell ref="N11163:N11164"/>
    <mergeCell ref="D11167:J11167"/>
    <mergeCell ref="K11167:L11167"/>
    <mergeCell ref="D11415:J11415"/>
    <mergeCell ref="K11415:L11415"/>
    <mergeCell ref="D11420:J11420"/>
    <mergeCell ref="K11420:N11420"/>
    <mergeCell ref="O11420:U11420"/>
    <mergeCell ref="L11472:M11472"/>
    <mergeCell ref="L11473:M11474"/>
    <mergeCell ref="N11473:N11474"/>
    <mergeCell ref="D11477:J11477"/>
    <mergeCell ref="K11477:L11477"/>
    <mergeCell ref="L11410:M11410"/>
    <mergeCell ref="L11411:M11412"/>
    <mergeCell ref="N11411:N11412"/>
    <mergeCell ref="D10800:J10800"/>
    <mergeCell ref="K10800:N10800"/>
    <mergeCell ref="O10800:U10800"/>
    <mergeCell ref="L10852:M10852"/>
    <mergeCell ref="L10853:M10854"/>
    <mergeCell ref="N10853:N10854"/>
    <mergeCell ref="D10857:J10857"/>
    <mergeCell ref="K10857:L10857"/>
    <mergeCell ref="D11296:J11296"/>
    <mergeCell ref="K11296:N11296"/>
    <mergeCell ref="O11296:U11296"/>
    <mergeCell ref="L11348:M11348"/>
    <mergeCell ref="L11349:M11350"/>
    <mergeCell ref="N11349:N11350"/>
    <mergeCell ref="D11353:J11353"/>
    <mergeCell ref="K11353:L11353"/>
    <mergeCell ref="D11358:J11358"/>
    <mergeCell ref="K11358:N11358"/>
    <mergeCell ref="O11358:U11358"/>
    <mergeCell ref="D11606:J11606"/>
    <mergeCell ref="K11606:N11606"/>
    <mergeCell ref="O11606:U11606"/>
    <mergeCell ref="L11658:M11658"/>
    <mergeCell ref="L11659:M11660"/>
    <mergeCell ref="N11659:N11660"/>
    <mergeCell ref="D11663:J11663"/>
    <mergeCell ref="K11663:L11663"/>
    <mergeCell ref="D11668:J11668"/>
    <mergeCell ref="K11668:N11668"/>
    <mergeCell ref="O11668:U11668"/>
    <mergeCell ref="L11596:M11596"/>
    <mergeCell ref="L11597:M11598"/>
    <mergeCell ref="N11597:N11598"/>
    <mergeCell ref="D11601:J11601"/>
    <mergeCell ref="K11601:L11601"/>
    <mergeCell ref="D11482:J11482"/>
    <mergeCell ref="K11482:N11482"/>
    <mergeCell ref="O11482:U11482"/>
    <mergeCell ref="L11534:M11534"/>
    <mergeCell ref="L11535:M11536"/>
    <mergeCell ref="N11535:N11536"/>
    <mergeCell ref="D11539:J11539"/>
    <mergeCell ref="K11539:L11539"/>
    <mergeCell ref="D11544:J11544"/>
    <mergeCell ref="K11544:N11544"/>
    <mergeCell ref="O11544:U11544"/>
    <mergeCell ref="L11783:M11784"/>
    <mergeCell ref="N11783:N11784"/>
    <mergeCell ref="D11787:J11787"/>
    <mergeCell ref="K11787:L11787"/>
    <mergeCell ref="D11792:J11792"/>
    <mergeCell ref="K11792:N11792"/>
    <mergeCell ref="O11792:U11792"/>
    <mergeCell ref="L11844:M11844"/>
    <mergeCell ref="L11845:M11846"/>
    <mergeCell ref="N11845:N11846"/>
    <mergeCell ref="L11720:M11720"/>
    <mergeCell ref="L11721:M11722"/>
    <mergeCell ref="N11721:N11722"/>
    <mergeCell ref="D11725:J11725"/>
    <mergeCell ref="K11725:L11725"/>
    <mergeCell ref="D11730:J11730"/>
    <mergeCell ref="K11730:N11730"/>
    <mergeCell ref="O11730:U11730"/>
    <mergeCell ref="L11782:M11782"/>
    <mergeCell ref="D11916:J11916"/>
    <mergeCell ref="K11916:N11916"/>
    <mergeCell ref="O11916:U11916"/>
    <mergeCell ref="L11968:M11968"/>
    <mergeCell ref="L11969:M11970"/>
    <mergeCell ref="N11969:N11970"/>
    <mergeCell ref="D11973:J11973"/>
    <mergeCell ref="K11973:L11973"/>
    <mergeCell ref="D11978:J11978"/>
    <mergeCell ref="K11978:N11978"/>
    <mergeCell ref="O11978:U11978"/>
    <mergeCell ref="D11849:J11849"/>
    <mergeCell ref="K11849:L11849"/>
    <mergeCell ref="D11854:J11854"/>
    <mergeCell ref="K11854:N11854"/>
    <mergeCell ref="O11854:U11854"/>
    <mergeCell ref="L11906:M11906"/>
    <mergeCell ref="L11907:M11908"/>
    <mergeCell ref="N11907:N11908"/>
    <mergeCell ref="D11911:J11911"/>
    <mergeCell ref="K11911:L11911"/>
    <mergeCell ref="N12217:N12218"/>
    <mergeCell ref="D12221:J12221"/>
    <mergeCell ref="K12221:L12221"/>
    <mergeCell ref="L12093:M12094"/>
    <mergeCell ref="N12093:N12094"/>
    <mergeCell ref="D12097:J12097"/>
    <mergeCell ref="K12097:L12097"/>
    <mergeCell ref="D12102:J12102"/>
    <mergeCell ref="K12102:N12102"/>
    <mergeCell ref="O12102:U12102"/>
    <mergeCell ref="L12154:M12154"/>
    <mergeCell ref="L12155:M12156"/>
    <mergeCell ref="N12155:N12156"/>
    <mergeCell ref="L12030:M12030"/>
    <mergeCell ref="L12031:M12032"/>
    <mergeCell ref="N12031:N12032"/>
    <mergeCell ref="D12035:J12035"/>
    <mergeCell ref="K12035:L12035"/>
    <mergeCell ref="D12040:J12040"/>
    <mergeCell ref="K12040:N12040"/>
    <mergeCell ref="O12040:U12040"/>
    <mergeCell ref="L12092:M12092"/>
    <mergeCell ref="E2:I2"/>
    <mergeCell ref="E3:I4"/>
    <mergeCell ref="M2:M5"/>
    <mergeCell ref="L12403:M12404"/>
    <mergeCell ref="N12403:N12404"/>
    <mergeCell ref="L12340:M12340"/>
    <mergeCell ref="L12341:M12342"/>
    <mergeCell ref="N12341:N12342"/>
    <mergeCell ref="D12345:J12345"/>
    <mergeCell ref="K12345:L12345"/>
    <mergeCell ref="D12350:J12350"/>
    <mergeCell ref="K12350:N12350"/>
    <mergeCell ref="O12350:U12350"/>
    <mergeCell ref="L12402:M12402"/>
    <mergeCell ref="D12226:J12226"/>
    <mergeCell ref="K12226:N12226"/>
    <mergeCell ref="O12226:U12226"/>
    <mergeCell ref="L12278:M12278"/>
    <mergeCell ref="L12279:M12280"/>
    <mergeCell ref="N12279:N12280"/>
    <mergeCell ref="D12283:J12283"/>
    <mergeCell ref="K12283:L12283"/>
    <mergeCell ref="D12288:J12288"/>
    <mergeCell ref="K12288:N12288"/>
    <mergeCell ref="O12288:U12288"/>
    <mergeCell ref="D12159:J12159"/>
    <mergeCell ref="K12159:L12159"/>
    <mergeCell ref="D12164:J12164"/>
    <mergeCell ref="K12164:N12164"/>
    <mergeCell ref="O12164:U12164"/>
    <mergeCell ref="L12216:M12216"/>
    <mergeCell ref="L12217:M12218"/>
  </mergeCells>
  <conditionalFormatting sqref="L14:M63">
    <cfRule type="iconSet" priority="2235">
      <iconSet iconSet="3Arrows">
        <cfvo type="percent" val="0"/>
        <cfvo type="percent" val="33"/>
        <cfvo type="percent" val="67"/>
      </iconSet>
    </cfRule>
  </conditionalFormatting>
  <conditionalFormatting sqref="L76:M125">
    <cfRule type="iconSet" priority="612">
      <iconSet iconSet="3Arrows">
        <cfvo type="percent" val="0"/>
        <cfvo type="percent" val="33"/>
        <cfvo type="percent" val="67"/>
      </iconSet>
    </cfRule>
  </conditionalFormatting>
  <conditionalFormatting sqref="L138:M187">
    <cfRule type="iconSet" priority="609">
      <iconSet iconSet="3Arrows">
        <cfvo type="percent" val="0"/>
        <cfvo type="percent" val="33"/>
        <cfvo type="percent" val="67"/>
      </iconSet>
    </cfRule>
  </conditionalFormatting>
  <conditionalFormatting sqref="L200:M249">
    <cfRule type="iconSet" priority="606">
      <iconSet iconSet="3Arrows">
        <cfvo type="percent" val="0"/>
        <cfvo type="percent" val="33"/>
        <cfvo type="percent" val="67"/>
      </iconSet>
    </cfRule>
  </conditionalFormatting>
  <conditionalFormatting sqref="L262:M311">
    <cfRule type="iconSet" priority="603">
      <iconSet iconSet="3Arrows">
        <cfvo type="percent" val="0"/>
        <cfvo type="percent" val="33"/>
        <cfvo type="percent" val="67"/>
      </iconSet>
    </cfRule>
  </conditionalFormatting>
  <conditionalFormatting sqref="L324:M373">
    <cfRule type="iconSet" priority="600">
      <iconSet iconSet="3Arrows">
        <cfvo type="percent" val="0"/>
        <cfvo type="percent" val="33"/>
        <cfvo type="percent" val="67"/>
      </iconSet>
    </cfRule>
  </conditionalFormatting>
  <conditionalFormatting sqref="L386:M435">
    <cfRule type="iconSet" priority="597">
      <iconSet iconSet="3Arrows">
        <cfvo type="percent" val="0"/>
        <cfvo type="percent" val="33"/>
        <cfvo type="percent" val="67"/>
      </iconSet>
    </cfRule>
  </conditionalFormatting>
  <conditionalFormatting sqref="L448:M497">
    <cfRule type="iconSet" priority="594">
      <iconSet iconSet="3Arrows">
        <cfvo type="percent" val="0"/>
        <cfvo type="percent" val="33"/>
        <cfvo type="percent" val="67"/>
      </iconSet>
    </cfRule>
  </conditionalFormatting>
  <conditionalFormatting sqref="L510:M559">
    <cfRule type="iconSet" priority="591">
      <iconSet iconSet="3Arrows">
        <cfvo type="percent" val="0"/>
        <cfvo type="percent" val="33"/>
        <cfvo type="percent" val="67"/>
      </iconSet>
    </cfRule>
  </conditionalFormatting>
  <conditionalFormatting sqref="L572:M621">
    <cfRule type="iconSet" priority="588">
      <iconSet iconSet="3Arrows">
        <cfvo type="percent" val="0"/>
        <cfvo type="percent" val="33"/>
        <cfvo type="percent" val="67"/>
      </iconSet>
    </cfRule>
  </conditionalFormatting>
  <conditionalFormatting sqref="L634:M683">
    <cfRule type="iconSet" priority="585">
      <iconSet iconSet="3Arrows">
        <cfvo type="percent" val="0"/>
        <cfvo type="percent" val="33"/>
        <cfvo type="percent" val="67"/>
      </iconSet>
    </cfRule>
  </conditionalFormatting>
  <conditionalFormatting sqref="L696:M745">
    <cfRule type="iconSet" priority="582">
      <iconSet iconSet="3Arrows">
        <cfvo type="percent" val="0"/>
        <cfvo type="percent" val="33"/>
        <cfvo type="percent" val="67"/>
      </iconSet>
    </cfRule>
  </conditionalFormatting>
  <conditionalFormatting sqref="L758:M807">
    <cfRule type="iconSet" priority="579">
      <iconSet iconSet="3Arrows">
        <cfvo type="percent" val="0"/>
        <cfvo type="percent" val="33"/>
        <cfvo type="percent" val="67"/>
      </iconSet>
    </cfRule>
  </conditionalFormatting>
  <conditionalFormatting sqref="L820:M869">
    <cfRule type="iconSet" priority="576">
      <iconSet iconSet="3Arrows">
        <cfvo type="percent" val="0"/>
        <cfvo type="percent" val="33"/>
        <cfvo type="percent" val="67"/>
      </iconSet>
    </cfRule>
  </conditionalFormatting>
  <conditionalFormatting sqref="L882:M931">
    <cfRule type="iconSet" priority="573">
      <iconSet iconSet="3Arrows">
        <cfvo type="percent" val="0"/>
        <cfvo type="percent" val="33"/>
        <cfvo type="percent" val="67"/>
      </iconSet>
    </cfRule>
  </conditionalFormatting>
  <conditionalFormatting sqref="L944:M993">
    <cfRule type="iconSet" priority="570">
      <iconSet iconSet="3Arrows">
        <cfvo type="percent" val="0"/>
        <cfvo type="percent" val="33"/>
        <cfvo type="percent" val="67"/>
      </iconSet>
    </cfRule>
  </conditionalFormatting>
  <conditionalFormatting sqref="L1006:M1055">
    <cfRule type="iconSet" priority="567">
      <iconSet iconSet="3Arrows">
        <cfvo type="percent" val="0"/>
        <cfvo type="percent" val="33"/>
        <cfvo type="percent" val="67"/>
      </iconSet>
    </cfRule>
  </conditionalFormatting>
  <conditionalFormatting sqref="L1068:M1117">
    <cfRule type="iconSet" priority="564">
      <iconSet iconSet="3Arrows">
        <cfvo type="percent" val="0"/>
        <cfvo type="percent" val="33"/>
        <cfvo type="percent" val="67"/>
      </iconSet>
    </cfRule>
  </conditionalFormatting>
  <conditionalFormatting sqref="L1130:M1179">
    <cfRule type="iconSet" priority="561">
      <iconSet iconSet="3Arrows">
        <cfvo type="percent" val="0"/>
        <cfvo type="percent" val="33"/>
        <cfvo type="percent" val="67"/>
      </iconSet>
    </cfRule>
  </conditionalFormatting>
  <conditionalFormatting sqref="L1192:M1241">
    <cfRule type="iconSet" priority="558">
      <iconSet iconSet="3Arrows">
        <cfvo type="percent" val="0"/>
        <cfvo type="percent" val="33"/>
        <cfvo type="percent" val="67"/>
      </iconSet>
    </cfRule>
  </conditionalFormatting>
  <conditionalFormatting sqref="L1254:M1303">
    <cfRule type="iconSet" priority="555">
      <iconSet iconSet="3Arrows">
        <cfvo type="percent" val="0"/>
        <cfvo type="percent" val="33"/>
        <cfvo type="percent" val="67"/>
      </iconSet>
    </cfRule>
  </conditionalFormatting>
  <conditionalFormatting sqref="L1316:M1365">
    <cfRule type="iconSet" priority="552">
      <iconSet iconSet="3Arrows">
        <cfvo type="percent" val="0"/>
        <cfvo type="percent" val="33"/>
        <cfvo type="percent" val="67"/>
      </iconSet>
    </cfRule>
  </conditionalFormatting>
  <conditionalFormatting sqref="L1378:M1427">
    <cfRule type="iconSet" priority="549">
      <iconSet iconSet="3Arrows">
        <cfvo type="percent" val="0"/>
        <cfvo type="percent" val="33"/>
        <cfvo type="percent" val="67"/>
      </iconSet>
    </cfRule>
  </conditionalFormatting>
  <conditionalFormatting sqref="L1440:M1489">
    <cfRule type="iconSet" priority="546">
      <iconSet iconSet="3Arrows">
        <cfvo type="percent" val="0"/>
        <cfvo type="percent" val="33"/>
        <cfvo type="percent" val="67"/>
      </iconSet>
    </cfRule>
  </conditionalFormatting>
  <conditionalFormatting sqref="L1502:M1551">
    <cfRule type="iconSet" priority="543">
      <iconSet iconSet="3Arrows">
        <cfvo type="percent" val="0"/>
        <cfvo type="percent" val="33"/>
        <cfvo type="percent" val="67"/>
      </iconSet>
    </cfRule>
  </conditionalFormatting>
  <conditionalFormatting sqref="L1564:M1613">
    <cfRule type="iconSet" priority="540">
      <iconSet iconSet="3Arrows">
        <cfvo type="percent" val="0"/>
        <cfvo type="percent" val="33"/>
        <cfvo type="percent" val="67"/>
      </iconSet>
    </cfRule>
  </conditionalFormatting>
  <conditionalFormatting sqref="L1626:M1675">
    <cfRule type="iconSet" priority="537">
      <iconSet iconSet="3Arrows">
        <cfvo type="percent" val="0"/>
        <cfvo type="percent" val="33"/>
        <cfvo type="percent" val="67"/>
      </iconSet>
    </cfRule>
  </conditionalFormatting>
  <conditionalFormatting sqref="L1688:M1737">
    <cfRule type="iconSet" priority="534">
      <iconSet iconSet="3Arrows">
        <cfvo type="percent" val="0"/>
        <cfvo type="percent" val="33"/>
        <cfvo type="percent" val="67"/>
      </iconSet>
    </cfRule>
  </conditionalFormatting>
  <conditionalFormatting sqref="L1750:M1799">
    <cfRule type="iconSet" priority="531">
      <iconSet iconSet="3Arrows">
        <cfvo type="percent" val="0"/>
        <cfvo type="percent" val="33"/>
        <cfvo type="percent" val="67"/>
      </iconSet>
    </cfRule>
  </conditionalFormatting>
  <conditionalFormatting sqref="L1812:M1861">
    <cfRule type="iconSet" priority="528">
      <iconSet iconSet="3Arrows">
        <cfvo type="percent" val="0"/>
        <cfvo type="percent" val="33"/>
        <cfvo type="percent" val="67"/>
      </iconSet>
    </cfRule>
  </conditionalFormatting>
  <conditionalFormatting sqref="L1874:M1923">
    <cfRule type="iconSet" priority="525">
      <iconSet iconSet="3Arrows">
        <cfvo type="percent" val="0"/>
        <cfvo type="percent" val="33"/>
        <cfvo type="percent" val="67"/>
      </iconSet>
    </cfRule>
  </conditionalFormatting>
  <conditionalFormatting sqref="L1936:M1985">
    <cfRule type="iconSet" priority="522">
      <iconSet iconSet="3Arrows">
        <cfvo type="percent" val="0"/>
        <cfvo type="percent" val="33"/>
        <cfvo type="percent" val="67"/>
      </iconSet>
    </cfRule>
  </conditionalFormatting>
  <conditionalFormatting sqref="L1998:M2047">
    <cfRule type="iconSet" priority="519">
      <iconSet iconSet="3Arrows">
        <cfvo type="percent" val="0"/>
        <cfvo type="percent" val="33"/>
        <cfvo type="percent" val="67"/>
      </iconSet>
    </cfRule>
  </conditionalFormatting>
  <conditionalFormatting sqref="L2060:M2109">
    <cfRule type="iconSet" priority="516">
      <iconSet iconSet="3Arrows">
        <cfvo type="percent" val="0"/>
        <cfvo type="percent" val="33"/>
        <cfvo type="percent" val="67"/>
      </iconSet>
    </cfRule>
  </conditionalFormatting>
  <conditionalFormatting sqref="L2122:M2171">
    <cfRule type="iconSet" priority="513">
      <iconSet iconSet="3Arrows">
        <cfvo type="percent" val="0"/>
        <cfvo type="percent" val="33"/>
        <cfvo type="percent" val="67"/>
      </iconSet>
    </cfRule>
  </conditionalFormatting>
  <conditionalFormatting sqref="L2184:M2233">
    <cfRule type="iconSet" priority="510">
      <iconSet iconSet="3Arrows">
        <cfvo type="percent" val="0"/>
        <cfvo type="percent" val="33"/>
        <cfvo type="percent" val="67"/>
      </iconSet>
    </cfRule>
  </conditionalFormatting>
  <conditionalFormatting sqref="L2246:M2295">
    <cfRule type="iconSet" priority="507">
      <iconSet iconSet="3Arrows">
        <cfvo type="percent" val="0"/>
        <cfvo type="percent" val="33"/>
        <cfvo type="percent" val="67"/>
      </iconSet>
    </cfRule>
  </conditionalFormatting>
  <conditionalFormatting sqref="L2308:M2357">
    <cfRule type="iconSet" priority="504">
      <iconSet iconSet="3Arrows">
        <cfvo type="percent" val="0"/>
        <cfvo type="percent" val="33"/>
        <cfvo type="percent" val="67"/>
      </iconSet>
    </cfRule>
  </conditionalFormatting>
  <conditionalFormatting sqref="L2370:M2419">
    <cfRule type="iconSet" priority="501">
      <iconSet iconSet="3Arrows">
        <cfvo type="percent" val="0"/>
        <cfvo type="percent" val="33"/>
        <cfvo type="percent" val="67"/>
      </iconSet>
    </cfRule>
  </conditionalFormatting>
  <conditionalFormatting sqref="L2432:M2481">
    <cfRule type="iconSet" priority="498">
      <iconSet iconSet="3Arrows">
        <cfvo type="percent" val="0"/>
        <cfvo type="percent" val="33"/>
        <cfvo type="percent" val="67"/>
      </iconSet>
    </cfRule>
  </conditionalFormatting>
  <conditionalFormatting sqref="L2494:M2543">
    <cfRule type="iconSet" priority="495">
      <iconSet iconSet="3Arrows">
        <cfvo type="percent" val="0"/>
        <cfvo type="percent" val="33"/>
        <cfvo type="percent" val="67"/>
      </iconSet>
    </cfRule>
  </conditionalFormatting>
  <conditionalFormatting sqref="L2556:M2605">
    <cfRule type="iconSet" priority="492">
      <iconSet iconSet="3Arrows">
        <cfvo type="percent" val="0"/>
        <cfvo type="percent" val="33"/>
        <cfvo type="percent" val="67"/>
      </iconSet>
    </cfRule>
  </conditionalFormatting>
  <conditionalFormatting sqref="L2618:M2667">
    <cfRule type="iconSet" priority="489">
      <iconSet iconSet="3Arrows">
        <cfvo type="percent" val="0"/>
        <cfvo type="percent" val="33"/>
        <cfvo type="percent" val="67"/>
      </iconSet>
    </cfRule>
  </conditionalFormatting>
  <conditionalFormatting sqref="L2680:M2729">
    <cfRule type="iconSet" priority="486">
      <iconSet iconSet="3Arrows">
        <cfvo type="percent" val="0"/>
        <cfvo type="percent" val="33"/>
        <cfvo type="percent" val="67"/>
      </iconSet>
    </cfRule>
  </conditionalFormatting>
  <conditionalFormatting sqref="L2742:M2791">
    <cfRule type="iconSet" priority="483">
      <iconSet iconSet="3Arrows">
        <cfvo type="percent" val="0"/>
        <cfvo type="percent" val="33"/>
        <cfvo type="percent" val="67"/>
      </iconSet>
    </cfRule>
  </conditionalFormatting>
  <conditionalFormatting sqref="L2804:M2853">
    <cfRule type="iconSet" priority="480">
      <iconSet iconSet="3Arrows">
        <cfvo type="percent" val="0"/>
        <cfvo type="percent" val="33"/>
        <cfvo type="percent" val="67"/>
      </iconSet>
    </cfRule>
  </conditionalFormatting>
  <conditionalFormatting sqref="L2866:M2915">
    <cfRule type="iconSet" priority="477">
      <iconSet iconSet="3Arrows">
        <cfvo type="percent" val="0"/>
        <cfvo type="percent" val="33"/>
        <cfvo type="percent" val="67"/>
      </iconSet>
    </cfRule>
  </conditionalFormatting>
  <conditionalFormatting sqref="L2928:M2977">
    <cfRule type="iconSet" priority="474">
      <iconSet iconSet="3Arrows">
        <cfvo type="percent" val="0"/>
        <cfvo type="percent" val="33"/>
        <cfvo type="percent" val="67"/>
      </iconSet>
    </cfRule>
  </conditionalFormatting>
  <conditionalFormatting sqref="L2990:M3039">
    <cfRule type="iconSet" priority="471">
      <iconSet iconSet="3Arrows">
        <cfvo type="percent" val="0"/>
        <cfvo type="percent" val="33"/>
        <cfvo type="percent" val="67"/>
      </iconSet>
    </cfRule>
  </conditionalFormatting>
  <conditionalFormatting sqref="L3052:M3101">
    <cfRule type="iconSet" priority="468">
      <iconSet iconSet="3Arrows">
        <cfvo type="percent" val="0"/>
        <cfvo type="percent" val="33"/>
        <cfvo type="percent" val="67"/>
      </iconSet>
    </cfRule>
  </conditionalFormatting>
  <conditionalFormatting sqref="L3114:M3163">
    <cfRule type="iconSet" priority="465">
      <iconSet iconSet="3Arrows">
        <cfvo type="percent" val="0"/>
        <cfvo type="percent" val="33"/>
        <cfvo type="percent" val="67"/>
      </iconSet>
    </cfRule>
  </conditionalFormatting>
  <conditionalFormatting sqref="L3176:M3225">
    <cfRule type="iconSet" priority="462">
      <iconSet iconSet="3Arrows">
        <cfvo type="percent" val="0"/>
        <cfvo type="percent" val="33"/>
        <cfvo type="percent" val="67"/>
      </iconSet>
    </cfRule>
  </conditionalFormatting>
  <conditionalFormatting sqref="L3238:M3287">
    <cfRule type="iconSet" priority="459">
      <iconSet iconSet="3Arrows">
        <cfvo type="percent" val="0"/>
        <cfvo type="percent" val="33"/>
        <cfvo type="percent" val="67"/>
      </iconSet>
    </cfRule>
  </conditionalFormatting>
  <conditionalFormatting sqref="L3300:M3349">
    <cfRule type="iconSet" priority="456">
      <iconSet iconSet="3Arrows">
        <cfvo type="percent" val="0"/>
        <cfvo type="percent" val="33"/>
        <cfvo type="percent" val="67"/>
      </iconSet>
    </cfRule>
  </conditionalFormatting>
  <conditionalFormatting sqref="L3362:M3411">
    <cfRule type="iconSet" priority="453">
      <iconSet iconSet="3Arrows">
        <cfvo type="percent" val="0"/>
        <cfvo type="percent" val="33"/>
        <cfvo type="percent" val="67"/>
      </iconSet>
    </cfRule>
  </conditionalFormatting>
  <conditionalFormatting sqref="L3424:M3473">
    <cfRule type="iconSet" priority="450">
      <iconSet iconSet="3Arrows">
        <cfvo type="percent" val="0"/>
        <cfvo type="percent" val="33"/>
        <cfvo type="percent" val="67"/>
      </iconSet>
    </cfRule>
  </conditionalFormatting>
  <conditionalFormatting sqref="L3486:M3535">
    <cfRule type="iconSet" priority="447">
      <iconSet iconSet="3Arrows">
        <cfvo type="percent" val="0"/>
        <cfvo type="percent" val="33"/>
        <cfvo type="percent" val="67"/>
      </iconSet>
    </cfRule>
  </conditionalFormatting>
  <conditionalFormatting sqref="L3548:M3597">
    <cfRule type="iconSet" priority="444">
      <iconSet iconSet="3Arrows">
        <cfvo type="percent" val="0"/>
        <cfvo type="percent" val="33"/>
        <cfvo type="percent" val="67"/>
      </iconSet>
    </cfRule>
  </conditionalFormatting>
  <conditionalFormatting sqref="L3610:M3659">
    <cfRule type="iconSet" priority="441">
      <iconSet iconSet="3Arrows">
        <cfvo type="percent" val="0"/>
        <cfvo type="percent" val="33"/>
        <cfvo type="percent" val="67"/>
      </iconSet>
    </cfRule>
  </conditionalFormatting>
  <conditionalFormatting sqref="L3672:M3721">
    <cfRule type="iconSet" priority="438">
      <iconSet iconSet="3Arrows">
        <cfvo type="percent" val="0"/>
        <cfvo type="percent" val="33"/>
        <cfvo type="percent" val="67"/>
      </iconSet>
    </cfRule>
  </conditionalFormatting>
  <conditionalFormatting sqref="L3734:M3783">
    <cfRule type="iconSet" priority="435">
      <iconSet iconSet="3Arrows">
        <cfvo type="percent" val="0"/>
        <cfvo type="percent" val="33"/>
        <cfvo type="percent" val="67"/>
      </iconSet>
    </cfRule>
  </conditionalFormatting>
  <conditionalFormatting sqref="L3796:M3845">
    <cfRule type="iconSet" priority="432">
      <iconSet iconSet="3Arrows">
        <cfvo type="percent" val="0"/>
        <cfvo type="percent" val="33"/>
        <cfvo type="percent" val="67"/>
      </iconSet>
    </cfRule>
  </conditionalFormatting>
  <conditionalFormatting sqref="L3858:M3907">
    <cfRule type="iconSet" priority="429">
      <iconSet iconSet="3Arrows">
        <cfvo type="percent" val="0"/>
        <cfvo type="percent" val="33"/>
        <cfvo type="percent" val="67"/>
      </iconSet>
    </cfRule>
  </conditionalFormatting>
  <conditionalFormatting sqref="L3920:M3969">
    <cfRule type="iconSet" priority="426">
      <iconSet iconSet="3Arrows">
        <cfvo type="percent" val="0"/>
        <cfvo type="percent" val="33"/>
        <cfvo type="percent" val="67"/>
      </iconSet>
    </cfRule>
  </conditionalFormatting>
  <conditionalFormatting sqref="L3982:M4031">
    <cfRule type="iconSet" priority="423">
      <iconSet iconSet="3Arrows">
        <cfvo type="percent" val="0"/>
        <cfvo type="percent" val="33"/>
        <cfvo type="percent" val="67"/>
      </iconSet>
    </cfRule>
  </conditionalFormatting>
  <conditionalFormatting sqref="L4044:M4093">
    <cfRule type="iconSet" priority="420">
      <iconSet iconSet="3Arrows">
        <cfvo type="percent" val="0"/>
        <cfvo type="percent" val="33"/>
        <cfvo type="percent" val="67"/>
      </iconSet>
    </cfRule>
  </conditionalFormatting>
  <conditionalFormatting sqref="L4106:M4155">
    <cfRule type="iconSet" priority="417">
      <iconSet iconSet="3Arrows">
        <cfvo type="percent" val="0"/>
        <cfvo type="percent" val="33"/>
        <cfvo type="percent" val="67"/>
      </iconSet>
    </cfRule>
  </conditionalFormatting>
  <conditionalFormatting sqref="L4168:M4217">
    <cfRule type="iconSet" priority="414">
      <iconSet iconSet="3Arrows">
        <cfvo type="percent" val="0"/>
        <cfvo type="percent" val="33"/>
        <cfvo type="percent" val="67"/>
      </iconSet>
    </cfRule>
  </conditionalFormatting>
  <conditionalFormatting sqref="L4230:M4279">
    <cfRule type="iconSet" priority="411">
      <iconSet iconSet="3Arrows">
        <cfvo type="percent" val="0"/>
        <cfvo type="percent" val="33"/>
        <cfvo type="percent" val="67"/>
      </iconSet>
    </cfRule>
  </conditionalFormatting>
  <conditionalFormatting sqref="L4292:M4341">
    <cfRule type="iconSet" priority="408">
      <iconSet iconSet="3Arrows">
        <cfvo type="percent" val="0"/>
        <cfvo type="percent" val="33"/>
        <cfvo type="percent" val="67"/>
      </iconSet>
    </cfRule>
  </conditionalFormatting>
  <conditionalFormatting sqref="L4354:M4403">
    <cfRule type="iconSet" priority="405">
      <iconSet iconSet="3Arrows">
        <cfvo type="percent" val="0"/>
        <cfvo type="percent" val="33"/>
        <cfvo type="percent" val="67"/>
      </iconSet>
    </cfRule>
  </conditionalFormatting>
  <conditionalFormatting sqref="L4416:M4465">
    <cfRule type="iconSet" priority="402">
      <iconSet iconSet="3Arrows">
        <cfvo type="percent" val="0"/>
        <cfvo type="percent" val="33"/>
        <cfvo type="percent" val="67"/>
      </iconSet>
    </cfRule>
  </conditionalFormatting>
  <conditionalFormatting sqref="L4478:M4527">
    <cfRule type="iconSet" priority="399">
      <iconSet iconSet="3Arrows">
        <cfvo type="percent" val="0"/>
        <cfvo type="percent" val="33"/>
        <cfvo type="percent" val="67"/>
      </iconSet>
    </cfRule>
  </conditionalFormatting>
  <conditionalFormatting sqref="L4540:M4589">
    <cfRule type="iconSet" priority="396">
      <iconSet iconSet="3Arrows">
        <cfvo type="percent" val="0"/>
        <cfvo type="percent" val="33"/>
        <cfvo type="percent" val="67"/>
      </iconSet>
    </cfRule>
  </conditionalFormatting>
  <conditionalFormatting sqref="L4602:M4651">
    <cfRule type="iconSet" priority="393">
      <iconSet iconSet="3Arrows">
        <cfvo type="percent" val="0"/>
        <cfvo type="percent" val="33"/>
        <cfvo type="percent" val="67"/>
      </iconSet>
    </cfRule>
  </conditionalFormatting>
  <conditionalFormatting sqref="L4664:M4713">
    <cfRule type="iconSet" priority="390">
      <iconSet iconSet="3Arrows">
        <cfvo type="percent" val="0"/>
        <cfvo type="percent" val="33"/>
        <cfvo type="percent" val="67"/>
      </iconSet>
    </cfRule>
  </conditionalFormatting>
  <conditionalFormatting sqref="L4726:M4775">
    <cfRule type="iconSet" priority="387">
      <iconSet iconSet="3Arrows">
        <cfvo type="percent" val="0"/>
        <cfvo type="percent" val="33"/>
        <cfvo type="percent" val="67"/>
      </iconSet>
    </cfRule>
  </conditionalFormatting>
  <conditionalFormatting sqref="L4788:M4837">
    <cfRule type="iconSet" priority="384">
      <iconSet iconSet="3Arrows">
        <cfvo type="percent" val="0"/>
        <cfvo type="percent" val="33"/>
        <cfvo type="percent" val="67"/>
      </iconSet>
    </cfRule>
  </conditionalFormatting>
  <conditionalFormatting sqref="L4850:M4899">
    <cfRule type="iconSet" priority="381">
      <iconSet iconSet="3Arrows">
        <cfvo type="percent" val="0"/>
        <cfvo type="percent" val="33"/>
        <cfvo type="percent" val="67"/>
      </iconSet>
    </cfRule>
  </conditionalFormatting>
  <conditionalFormatting sqref="L4912:M4961">
    <cfRule type="iconSet" priority="378">
      <iconSet iconSet="3Arrows">
        <cfvo type="percent" val="0"/>
        <cfvo type="percent" val="33"/>
        <cfvo type="percent" val="67"/>
      </iconSet>
    </cfRule>
  </conditionalFormatting>
  <conditionalFormatting sqref="L4974:M5023">
    <cfRule type="iconSet" priority="375">
      <iconSet iconSet="3Arrows">
        <cfvo type="percent" val="0"/>
        <cfvo type="percent" val="33"/>
        <cfvo type="percent" val="67"/>
      </iconSet>
    </cfRule>
  </conditionalFormatting>
  <conditionalFormatting sqref="L5036:M5085">
    <cfRule type="iconSet" priority="372">
      <iconSet iconSet="3Arrows">
        <cfvo type="percent" val="0"/>
        <cfvo type="percent" val="33"/>
        <cfvo type="percent" val="67"/>
      </iconSet>
    </cfRule>
  </conditionalFormatting>
  <conditionalFormatting sqref="L5098:M5147">
    <cfRule type="iconSet" priority="369">
      <iconSet iconSet="3Arrows">
        <cfvo type="percent" val="0"/>
        <cfvo type="percent" val="33"/>
        <cfvo type="percent" val="67"/>
      </iconSet>
    </cfRule>
  </conditionalFormatting>
  <conditionalFormatting sqref="L5160:M5209">
    <cfRule type="iconSet" priority="366">
      <iconSet iconSet="3Arrows">
        <cfvo type="percent" val="0"/>
        <cfvo type="percent" val="33"/>
        <cfvo type="percent" val="67"/>
      </iconSet>
    </cfRule>
  </conditionalFormatting>
  <conditionalFormatting sqref="L5222:M5271">
    <cfRule type="iconSet" priority="363">
      <iconSet iconSet="3Arrows">
        <cfvo type="percent" val="0"/>
        <cfvo type="percent" val="33"/>
        <cfvo type="percent" val="67"/>
      </iconSet>
    </cfRule>
  </conditionalFormatting>
  <conditionalFormatting sqref="L5284:M5333">
    <cfRule type="iconSet" priority="360">
      <iconSet iconSet="3Arrows">
        <cfvo type="percent" val="0"/>
        <cfvo type="percent" val="33"/>
        <cfvo type="percent" val="67"/>
      </iconSet>
    </cfRule>
  </conditionalFormatting>
  <conditionalFormatting sqref="L5346:M5395">
    <cfRule type="iconSet" priority="357">
      <iconSet iconSet="3Arrows">
        <cfvo type="percent" val="0"/>
        <cfvo type="percent" val="33"/>
        <cfvo type="percent" val="67"/>
      </iconSet>
    </cfRule>
  </conditionalFormatting>
  <conditionalFormatting sqref="L5408:M5457">
    <cfRule type="iconSet" priority="354">
      <iconSet iconSet="3Arrows">
        <cfvo type="percent" val="0"/>
        <cfvo type="percent" val="33"/>
        <cfvo type="percent" val="67"/>
      </iconSet>
    </cfRule>
  </conditionalFormatting>
  <conditionalFormatting sqref="L5470:M5519">
    <cfRule type="iconSet" priority="351">
      <iconSet iconSet="3Arrows">
        <cfvo type="percent" val="0"/>
        <cfvo type="percent" val="33"/>
        <cfvo type="percent" val="67"/>
      </iconSet>
    </cfRule>
  </conditionalFormatting>
  <conditionalFormatting sqref="L5532:M5581">
    <cfRule type="iconSet" priority="348">
      <iconSet iconSet="3Arrows">
        <cfvo type="percent" val="0"/>
        <cfvo type="percent" val="33"/>
        <cfvo type="percent" val="67"/>
      </iconSet>
    </cfRule>
  </conditionalFormatting>
  <conditionalFormatting sqref="L5594:M5643">
    <cfRule type="iconSet" priority="345">
      <iconSet iconSet="3Arrows">
        <cfvo type="percent" val="0"/>
        <cfvo type="percent" val="33"/>
        <cfvo type="percent" val="67"/>
      </iconSet>
    </cfRule>
  </conditionalFormatting>
  <conditionalFormatting sqref="L5656:M5705">
    <cfRule type="iconSet" priority="342">
      <iconSet iconSet="3Arrows">
        <cfvo type="percent" val="0"/>
        <cfvo type="percent" val="33"/>
        <cfvo type="percent" val="67"/>
      </iconSet>
    </cfRule>
  </conditionalFormatting>
  <conditionalFormatting sqref="L5718:M5767">
    <cfRule type="iconSet" priority="339">
      <iconSet iconSet="3Arrows">
        <cfvo type="percent" val="0"/>
        <cfvo type="percent" val="33"/>
        <cfvo type="percent" val="67"/>
      </iconSet>
    </cfRule>
  </conditionalFormatting>
  <conditionalFormatting sqref="L5780:M5829">
    <cfRule type="iconSet" priority="336">
      <iconSet iconSet="3Arrows">
        <cfvo type="percent" val="0"/>
        <cfvo type="percent" val="33"/>
        <cfvo type="percent" val="67"/>
      </iconSet>
    </cfRule>
  </conditionalFormatting>
  <conditionalFormatting sqref="L5842:M5891">
    <cfRule type="iconSet" priority="333">
      <iconSet iconSet="3Arrows">
        <cfvo type="percent" val="0"/>
        <cfvo type="percent" val="33"/>
        <cfvo type="percent" val="67"/>
      </iconSet>
    </cfRule>
  </conditionalFormatting>
  <conditionalFormatting sqref="L5904:M5953">
    <cfRule type="iconSet" priority="330">
      <iconSet iconSet="3Arrows">
        <cfvo type="percent" val="0"/>
        <cfvo type="percent" val="33"/>
        <cfvo type="percent" val="67"/>
      </iconSet>
    </cfRule>
  </conditionalFormatting>
  <conditionalFormatting sqref="L5966:M6015">
    <cfRule type="iconSet" priority="327">
      <iconSet iconSet="3Arrows">
        <cfvo type="percent" val="0"/>
        <cfvo type="percent" val="33"/>
        <cfvo type="percent" val="67"/>
      </iconSet>
    </cfRule>
  </conditionalFormatting>
  <conditionalFormatting sqref="L6028:M6077">
    <cfRule type="iconSet" priority="324">
      <iconSet iconSet="3Arrows">
        <cfvo type="percent" val="0"/>
        <cfvo type="percent" val="33"/>
        <cfvo type="percent" val="67"/>
      </iconSet>
    </cfRule>
  </conditionalFormatting>
  <conditionalFormatting sqref="L6090:M6139">
    <cfRule type="iconSet" priority="321">
      <iconSet iconSet="3Arrows">
        <cfvo type="percent" val="0"/>
        <cfvo type="percent" val="33"/>
        <cfvo type="percent" val="67"/>
      </iconSet>
    </cfRule>
  </conditionalFormatting>
  <conditionalFormatting sqref="L6152:M6201">
    <cfRule type="iconSet" priority="318">
      <iconSet iconSet="3Arrows">
        <cfvo type="percent" val="0"/>
        <cfvo type="percent" val="33"/>
        <cfvo type="percent" val="67"/>
      </iconSet>
    </cfRule>
  </conditionalFormatting>
  <conditionalFormatting sqref="L6214:M6263">
    <cfRule type="iconSet" priority="312">
      <iconSet iconSet="3Arrows">
        <cfvo type="percent" val="0"/>
        <cfvo type="percent" val="33"/>
        <cfvo type="percent" val="67"/>
      </iconSet>
    </cfRule>
  </conditionalFormatting>
  <conditionalFormatting sqref="L6276:M6325">
    <cfRule type="iconSet" priority="309">
      <iconSet iconSet="3Arrows">
        <cfvo type="percent" val="0"/>
        <cfvo type="percent" val="33"/>
        <cfvo type="percent" val="67"/>
      </iconSet>
    </cfRule>
  </conditionalFormatting>
  <conditionalFormatting sqref="L6338:M6387">
    <cfRule type="iconSet" priority="306">
      <iconSet iconSet="3Arrows">
        <cfvo type="percent" val="0"/>
        <cfvo type="percent" val="33"/>
        <cfvo type="percent" val="67"/>
      </iconSet>
    </cfRule>
  </conditionalFormatting>
  <conditionalFormatting sqref="L6400:M6449">
    <cfRule type="iconSet" priority="303">
      <iconSet iconSet="3Arrows">
        <cfvo type="percent" val="0"/>
        <cfvo type="percent" val="33"/>
        <cfvo type="percent" val="67"/>
      </iconSet>
    </cfRule>
  </conditionalFormatting>
  <conditionalFormatting sqref="L6462:M6511">
    <cfRule type="iconSet" priority="300">
      <iconSet iconSet="3Arrows">
        <cfvo type="percent" val="0"/>
        <cfvo type="percent" val="33"/>
        <cfvo type="percent" val="67"/>
      </iconSet>
    </cfRule>
  </conditionalFormatting>
  <conditionalFormatting sqref="L6524:M6573">
    <cfRule type="iconSet" priority="297">
      <iconSet iconSet="3Arrows">
        <cfvo type="percent" val="0"/>
        <cfvo type="percent" val="33"/>
        <cfvo type="percent" val="67"/>
      </iconSet>
    </cfRule>
  </conditionalFormatting>
  <conditionalFormatting sqref="L6586:M6635">
    <cfRule type="iconSet" priority="294">
      <iconSet iconSet="3Arrows">
        <cfvo type="percent" val="0"/>
        <cfvo type="percent" val="33"/>
        <cfvo type="percent" val="67"/>
      </iconSet>
    </cfRule>
  </conditionalFormatting>
  <conditionalFormatting sqref="L6648:M6697">
    <cfRule type="iconSet" priority="291">
      <iconSet iconSet="3Arrows">
        <cfvo type="percent" val="0"/>
        <cfvo type="percent" val="33"/>
        <cfvo type="percent" val="67"/>
      </iconSet>
    </cfRule>
  </conditionalFormatting>
  <conditionalFormatting sqref="L6710:M6759">
    <cfRule type="iconSet" priority="288">
      <iconSet iconSet="3Arrows">
        <cfvo type="percent" val="0"/>
        <cfvo type="percent" val="33"/>
        <cfvo type="percent" val="67"/>
      </iconSet>
    </cfRule>
  </conditionalFormatting>
  <conditionalFormatting sqref="L6772:M6821">
    <cfRule type="iconSet" priority="285">
      <iconSet iconSet="3Arrows">
        <cfvo type="percent" val="0"/>
        <cfvo type="percent" val="33"/>
        <cfvo type="percent" val="67"/>
      </iconSet>
    </cfRule>
  </conditionalFormatting>
  <conditionalFormatting sqref="L6834:M6883">
    <cfRule type="iconSet" priority="282">
      <iconSet iconSet="3Arrows">
        <cfvo type="percent" val="0"/>
        <cfvo type="percent" val="33"/>
        <cfvo type="percent" val="67"/>
      </iconSet>
    </cfRule>
  </conditionalFormatting>
  <conditionalFormatting sqref="L6896:M6945">
    <cfRule type="iconSet" priority="279">
      <iconSet iconSet="3Arrows">
        <cfvo type="percent" val="0"/>
        <cfvo type="percent" val="33"/>
        <cfvo type="percent" val="67"/>
      </iconSet>
    </cfRule>
  </conditionalFormatting>
  <conditionalFormatting sqref="L6958:M7007">
    <cfRule type="iconSet" priority="276">
      <iconSet iconSet="3Arrows">
        <cfvo type="percent" val="0"/>
        <cfvo type="percent" val="33"/>
        <cfvo type="percent" val="67"/>
      </iconSet>
    </cfRule>
  </conditionalFormatting>
  <conditionalFormatting sqref="L7020:M7069">
    <cfRule type="iconSet" priority="273">
      <iconSet iconSet="3Arrows">
        <cfvo type="percent" val="0"/>
        <cfvo type="percent" val="33"/>
        <cfvo type="percent" val="67"/>
      </iconSet>
    </cfRule>
  </conditionalFormatting>
  <conditionalFormatting sqref="L7082:M7131">
    <cfRule type="iconSet" priority="270">
      <iconSet iconSet="3Arrows">
        <cfvo type="percent" val="0"/>
        <cfvo type="percent" val="33"/>
        <cfvo type="percent" val="67"/>
      </iconSet>
    </cfRule>
  </conditionalFormatting>
  <conditionalFormatting sqref="L7144:M7193">
    <cfRule type="iconSet" priority="267">
      <iconSet iconSet="3Arrows">
        <cfvo type="percent" val="0"/>
        <cfvo type="percent" val="33"/>
        <cfvo type="percent" val="67"/>
      </iconSet>
    </cfRule>
  </conditionalFormatting>
  <conditionalFormatting sqref="L7206:M7255">
    <cfRule type="iconSet" priority="264">
      <iconSet iconSet="3Arrows">
        <cfvo type="percent" val="0"/>
        <cfvo type="percent" val="33"/>
        <cfvo type="percent" val="67"/>
      </iconSet>
    </cfRule>
  </conditionalFormatting>
  <conditionalFormatting sqref="L7268:M7317">
    <cfRule type="iconSet" priority="261">
      <iconSet iconSet="3Arrows">
        <cfvo type="percent" val="0"/>
        <cfvo type="percent" val="33"/>
        <cfvo type="percent" val="67"/>
      </iconSet>
    </cfRule>
  </conditionalFormatting>
  <conditionalFormatting sqref="L7330:M7379">
    <cfRule type="iconSet" priority="258">
      <iconSet iconSet="3Arrows">
        <cfvo type="percent" val="0"/>
        <cfvo type="percent" val="33"/>
        <cfvo type="percent" val="67"/>
      </iconSet>
    </cfRule>
  </conditionalFormatting>
  <conditionalFormatting sqref="L7392:M7441">
    <cfRule type="iconSet" priority="255">
      <iconSet iconSet="3Arrows">
        <cfvo type="percent" val="0"/>
        <cfvo type="percent" val="33"/>
        <cfvo type="percent" val="67"/>
      </iconSet>
    </cfRule>
  </conditionalFormatting>
  <conditionalFormatting sqref="L7454:M7503">
    <cfRule type="iconSet" priority="252">
      <iconSet iconSet="3Arrows">
        <cfvo type="percent" val="0"/>
        <cfvo type="percent" val="33"/>
        <cfvo type="percent" val="67"/>
      </iconSet>
    </cfRule>
  </conditionalFormatting>
  <conditionalFormatting sqref="L7516:M7565">
    <cfRule type="iconSet" priority="249">
      <iconSet iconSet="3Arrows">
        <cfvo type="percent" val="0"/>
        <cfvo type="percent" val="33"/>
        <cfvo type="percent" val="67"/>
      </iconSet>
    </cfRule>
  </conditionalFormatting>
  <conditionalFormatting sqref="L7578:M7627">
    <cfRule type="iconSet" priority="246">
      <iconSet iconSet="3Arrows">
        <cfvo type="percent" val="0"/>
        <cfvo type="percent" val="33"/>
        <cfvo type="percent" val="67"/>
      </iconSet>
    </cfRule>
  </conditionalFormatting>
  <conditionalFormatting sqref="L7640:M7689">
    <cfRule type="iconSet" priority="243">
      <iconSet iconSet="3Arrows">
        <cfvo type="percent" val="0"/>
        <cfvo type="percent" val="33"/>
        <cfvo type="percent" val="67"/>
      </iconSet>
    </cfRule>
  </conditionalFormatting>
  <conditionalFormatting sqref="L7702:M7751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L7764:M7813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L7826:M7875">
    <cfRule type="iconSet" priority="234">
      <iconSet iconSet="3Arrows">
        <cfvo type="percent" val="0"/>
        <cfvo type="percent" val="33"/>
        <cfvo type="percent" val="67"/>
      </iconSet>
    </cfRule>
  </conditionalFormatting>
  <conditionalFormatting sqref="L7888:M7937">
    <cfRule type="iconSet" priority="231">
      <iconSet iconSet="3Arrows">
        <cfvo type="percent" val="0"/>
        <cfvo type="percent" val="33"/>
        <cfvo type="percent" val="67"/>
      </iconSet>
    </cfRule>
  </conditionalFormatting>
  <conditionalFormatting sqref="L7950:M7999">
    <cfRule type="iconSet" priority="228">
      <iconSet iconSet="3Arrows">
        <cfvo type="percent" val="0"/>
        <cfvo type="percent" val="33"/>
        <cfvo type="percent" val="67"/>
      </iconSet>
    </cfRule>
  </conditionalFormatting>
  <conditionalFormatting sqref="L8012:M8061">
    <cfRule type="iconSet" priority="225">
      <iconSet iconSet="3Arrows">
        <cfvo type="percent" val="0"/>
        <cfvo type="percent" val="33"/>
        <cfvo type="percent" val="67"/>
      </iconSet>
    </cfRule>
  </conditionalFormatting>
  <conditionalFormatting sqref="L8074:M8123">
    <cfRule type="iconSet" priority="222">
      <iconSet iconSet="3Arrows">
        <cfvo type="percent" val="0"/>
        <cfvo type="percent" val="33"/>
        <cfvo type="percent" val="67"/>
      </iconSet>
    </cfRule>
  </conditionalFormatting>
  <conditionalFormatting sqref="L8136:M8185">
    <cfRule type="iconSet" priority="219">
      <iconSet iconSet="3Arrows">
        <cfvo type="percent" val="0"/>
        <cfvo type="percent" val="33"/>
        <cfvo type="percent" val="67"/>
      </iconSet>
    </cfRule>
  </conditionalFormatting>
  <conditionalFormatting sqref="L8198:M8247">
    <cfRule type="iconSet" priority="216">
      <iconSet iconSet="3Arrows">
        <cfvo type="percent" val="0"/>
        <cfvo type="percent" val="33"/>
        <cfvo type="percent" val="67"/>
      </iconSet>
    </cfRule>
  </conditionalFormatting>
  <conditionalFormatting sqref="L8260:M8309">
    <cfRule type="iconSet" priority="213">
      <iconSet iconSet="3Arrows">
        <cfvo type="percent" val="0"/>
        <cfvo type="percent" val="33"/>
        <cfvo type="percent" val="67"/>
      </iconSet>
    </cfRule>
  </conditionalFormatting>
  <conditionalFormatting sqref="L8322:M8371">
    <cfRule type="iconSet" priority="210">
      <iconSet iconSet="3Arrows">
        <cfvo type="percent" val="0"/>
        <cfvo type="percent" val="33"/>
        <cfvo type="percent" val="67"/>
      </iconSet>
    </cfRule>
  </conditionalFormatting>
  <conditionalFormatting sqref="L8384:M8433">
    <cfRule type="iconSet" priority="207">
      <iconSet iconSet="3Arrows">
        <cfvo type="percent" val="0"/>
        <cfvo type="percent" val="33"/>
        <cfvo type="percent" val="67"/>
      </iconSet>
    </cfRule>
  </conditionalFormatting>
  <conditionalFormatting sqref="L8446:M8495">
    <cfRule type="iconSet" priority="204">
      <iconSet iconSet="3Arrows">
        <cfvo type="percent" val="0"/>
        <cfvo type="percent" val="33"/>
        <cfvo type="percent" val="67"/>
      </iconSet>
    </cfRule>
  </conditionalFormatting>
  <conditionalFormatting sqref="L8508:M8557">
    <cfRule type="iconSet" priority="201">
      <iconSet iconSet="3Arrows">
        <cfvo type="percent" val="0"/>
        <cfvo type="percent" val="33"/>
        <cfvo type="percent" val="67"/>
      </iconSet>
    </cfRule>
  </conditionalFormatting>
  <conditionalFormatting sqref="L8570:M8619">
    <cfRule type="iconSet" priority="198">
      <iconSet iconSet="3Arrows">
        <cfvo type="percent" val="0"/>
        <cfvo type="percent" val="33"/>
        <cfvo type="percent" val="67"/>
      </iconSet>
    </cfRule>
  </conditionalFormatting>
  <conditionalFormatting sqref="L8632:M8681">
    <cfRule type="iconSet" priority="195">
      <iconSet iconSet="3Arrows">
        <cfvo type="percent" val="0"/>
        <cfvo type="percent" val="33"/>
        <cfvo type="percent" val="67"/>
      </iconSet>
    </cfRule>
  </conditionalFormatting>
  <conditionalFormatting sqref="L8694:M8743">
    <cfRule type="iconSet" priority="192">
      <iconSet iconSet="3Arrows">
        <cfvo type="percent" val="0"/>
        <cfvo type="percent" val="33"/>
        <cfvo type="percent" val="67"/>
      </iconSet>
    </cfRule>
  </conditionalFormatting>
  <conditionalFormatting sqref="L8756:M8805">
    <cfRule type="iconSet" priority="189">
      <iconSet iconSet="3Arrows">
        <cfvo type="percent" val="0"/>
        <cfvo type="percent" val="33"/>
        <cfvo type="percent" val="67"/>
      </iconSet>
    </cfRule>
  </conditionalFormatting>
  <conditionalFormatting sqref="L8818:M8867">
    <cfRule type="iconSet" priority="186">
      <iconSet iconSet="3Arrows">
        <cfvo type="percent" val="0"/>
        <cfvo type="percent" val="33"/>
        <cfvo type="percent" val="67"/>
      </iconSet>
    </cfRule>
  </conditionalFormatting>
  <conditionalFormatting sqref="L8880:M8929">
    <cfRule type="iconSet" priority="183">
      <iconSet iconSet="3Arrows">
        <cfvo type="percent" val="0"/>
        <cfvo type="percent" val="33"/>
        <cfvo type="percent" val="67"/>
      </iconSet>
    </cfRule>
  </conditionalFormatting>
  <conditionalFormatting sqref="L8942:M8991">
    <cfRule type="iconSet" priority="180">
      <iconSet iconSet="3Arrows">
        <cfvo type="percent" val="0"/>
        <cfvo type="percent" val="33"/>
        <cfvo type="percent" val="67"/>
      </iconSet>
    </cfRule>
  </conditionalFormatting>
  <conditionalFormatting sqref="L9004:M9053">
    <cfRule type="iconSet" priority="177">
      <iconSet iconSet="3Arrows">
        <cfvo type="percent" val="0"/>
        <cfvo type="percent" val="33"/>
        <cfvo type="percent" val="67"/>
      </iconSet>
    </cfRule>
  </conditionalFormatting>
  <conditionalFormatting sqref="L9066:M9115">
    <cfRule type="iconSet" priority="174">
      <iconSet iconSet="3Arrows">
        <cfvo type="percent" val="0"/>
        <cfvo type="percent" val="33"/>
        <cfvo type="percent" val="67"/>
      </iconSet>
    </cfRule>
  </conditionalFormatting>
  <conditionalFormatting sqref="L9128:M9177">
    <cfRule type="iconSet" priority="171">
      <iconSet iconSet="3Arrows">
        <cfvo type="percent" val="0"/>
        <cfvo type="percent" val="33"/>
        <cfvo type="percent" val="67"/>
      </iconSet>
    </cfRule>
  </conditionalFormatting>
  <conditionalFormatting sqref="L9190:M9239">
    <cfRule type="iconSet" priority="168">
      <iconSet iconSet="3Arrows">
        <cfvo type="percent" val="0"/>
        <cfvo type="percent" val="33"/>
        <cfvo type="percent" val="67"/>
      </iconSet>
    </cfRule>
  </conditionalFormatting>
  <conditionalFormatting sqref="L9252:M9301">
    <cfRule type="iconSet" priority="165">
      <iconSet iconSet="3Arrows">
        <cfvo type="percent" val="0"/>
        <cfvo type="percent" val="33"/>
        <cfvo type="percent" val="67"/>
      </iconSet>
    </cfRule>
  </conditionalFormatting>
  <conditionalFormatting sqref="L9314:M9363">
    <cfRule type="iconSet" priority="162">
      <iconSet iconSet="3Arrows">
        <cfvo type="percent" val="0"/>
        <cfvo type="percent" val="33"/>
        <cfvo type="percent" val="67"/>
      </iconSet>
    </cfRule>
  </conditionalFormatting>
  <conditionalFormatting sqref="L9376:M9425">
    <cfRule type="iconSet" priority="159">
      <iconSet iconSet="3Arrows">
        <cfvo type="percent" val="0"/>
        <cfvo type="percent" val="33"/>
        <cfvo type="percent" val="67"/>
      </iconSet>
    </cfRule>
  </conditionalFormatting>
  <conditionalFormatting sqref="L9438:M9487">
    <cfRule type="iconSet" priority="156">
      <iconSet iconSet="3Arrows">
        <cfvo type="percent" val="0"/>
        <cfvo type="percent" val="33"/>
        <cfvo type="percent" val="67"/>
      </iconSet>
    </cfRule>
  </conditionalFormatting>
  <conditionalFormatting sqref="L9500:M9549">
    <cfRule type="iconSet" priority="153">
      <iconSet iconSet="3Arrows">
        <cfvo type="percent" val="0"/>
        <cfvo type="percent" val="33"/>
        <cfvo type="percent" val="67"/>
      </iconSet>
    </cfRule>
  </conditionalFormatting>
  <conditionalFormatting sqref="L9562:M9611">
    <cfRule type="iconSet" priority="150">
      <iconSet iconSet="3Arrows">
        <cfvo type="percent" val="0"/>
        <cfvo type="percent" val="33"/>
        <cfvo type="percent" val="67"/>
      </iconSet>
    </cfRule>
  </conditionalFormatting>
  <conditionalFormatting sqref="L9624:M9673">
    <cfRule type="iconSet" priority="147">
      <iconSet iconSet="3Arrows">
        <cfvo type="percent" val="0"/>
        <cfvo type="percent" val="33"/>
        <cfvo type="percent" val="67"/>
      </iconSet>
    </cfRule>
  </conditionalFormatting>
  <conditionalFormatting sqref="L9686:M9735">
    <cfRule type="iconSet" priority="144">
      <iconSet iconSet="3Arrows">
        <cfvo type="percent" val="0"/>
        <cfvo type="percent" val="33"/>
        <cfvo type="percent" val="67"/>
      </iconSet>
    </cfRule>
  </conditionalFormatting>
  <conditionalFormatting sqref="L9748:M9797">
    <cfRule type="iconSet" priority="141">
      <iconSet iconSet="3Arrows">
        <cfvo type="percent" val="0"/>
        <cfvo type="percent" val="33"/>
        <cfvo type="percent" val="67"/>
      </iconSet>
    </cfRule>
  </conditionalFormatting>
  <conditionalFormatting sqref="L9810:M9859">
    <cfRule type="iconSet" priority="138">
      <iconSet iconSet="3Arrows">
        <cfvo type="percent" val="0"/>
        <cfvo type="percent" val="33"/>
        <cfvo type="percent" val="67"/>
      </iconSet>
    </cfRule>
  </conditionalFormatting>
  <conditionalFormatting sqref="L9872:M9921">
    <cfRule type="iconSet" priority="135">
      <iconSet iconSet="3Arrows">
        <cfvo type="percent" val="0"/>
        <cfvo type="percent" val="33"/>
        <cfvo type="percent" val="67"/>
      </iconSet>
    </cfRule>
  </conditionalFormatting>
  <conditionalFormatting sqref="L9934:M9983">
    <cfRule type="iconSet" priority="132">
      <iconSet iconSet="3Arrows">
        <cfvo type="percent" val="0"/>
        <cfvo type="percent" val="33"/>
        <cfvo type="percent" val="67"/>
      </iconSet>
    </cfRule>
  </conditionalFormatting>
  <conditionalFormatting sqref="L9996:M10045">
    <cfRule type="iconSet" priority="129">
      <iconSet iconSet="3Arrows">
        <cfvo type="percent" val="0"/>
        <cfvo type="percent" val="33"/>
        <cfvo type="percent" val="67"/>
      </iconSet>
    </cfRule>
  </conditionalFormatting>
  <conditionalFormatting sqref="L10058:M10107">
    <cfRule type="iconSet" priority="126">
      <iconSet iconSet="3Arrows">
        <cfvo type="percent" val="0"/>
        <cfvo type="percent" val="33"/>
        <cfvo type="percent" val="67"/>
      </iconSet>
    </cfRule>
  </conditionalFormatting>
  <conditionalFormatting sqref="L10120:M10169">
    <cfRule type="iconSet" priority="123">
      <iconSet iconSet="3Arrows">
        <cfvo type="percent" val="0"/>
        <cfvo type="percent" val="33"/>
        <cfvo type="percent" val="67"/>
      </iconSet>
    </cfRule>
  </conditionalFormatting>
  <conditionalFormatting sqref="L10182:M10231">
    <cfRule type="iconSet" priority="120">
      <iconSet iconSet="3Arrows">
        <cfvo type="percent" val="0"/>
        <cfvo type="percent" val="33"/>
        <cfvo type="percent" val="67"/>
      </iconSet>
    </cfRule>
  </conditionalFormatting>
  <conditionalFormatting sqref="L10244:M10293">
    <cfRule type="iconSet" priority="117">
      <iconSet iconSet="3Arrows">
        <cfvo type="percent" val="0"/>
        <cfvo type="percent" val="33"/>
        <cfvo type="percent" val="67"/>
      </iconSet>
    </cfRule>
  </conditionalFormatting>
  <conditionalFormatting sqref="L10306:M10355">
    <cfRule type="iconSet" priority="114">
      <iconSet iconSet="3Arrows">
        <cfvo type="percent" val="0"/>
        <cfvo type="percent" val="33"/>
        <cfvo type="percent" val="67"/>
      </iconSet>
    </cfRule>
  </conditionalFormatting>
  <conditionalFormatting sqref="L10368:M10417">
    <cfRule type="iconSet" priority="111">
      <iconSet iconSet="3Arrows">
        <cfvo type="percent" val="0"/>
        <cfvo type="percent" val="33"/>
        <cfvo type="percent" val="67"/>
      </iconSet>
    </cfRule>
  </conditionalFormatting>
  <conditionalFormatting sqref="L10430:M10479">
    <cfRule type="iconSet" priority="108">
      <iconSet iconSet="3Arrows">
        <cfvo type="percent" val="0"/>
        <cfvo type="percent" val="33"/>
        <cfvo type="percent" val="67"/>
      </iconSet>
    </cfRule>
  </conditionalFormatting>
  <conditionalFormatting sqref="L10492:M10541">
    <cfRule type="iconSet" priority="105">
      <iconSet iconSet="3Arrows">
        <cfvo type="percent" val="0"/>
        <cfvo type="percent" val="33"/>
        <cfvo type="percent" val="67"/>
      </iconSet>
    </cfRule>
  </conditionalFormatting>
  <conditionalFormatting sqref="L10554:M10603">
    <cfRule type="iconSet" priority="102">
      <iconSet iconSet="3Arrows">
        <cfvo type="percent" val="0"/>
        <cfvo type="percent" val="33"/>
        <cfvo type="percent" val="67"/>
      </iconSet>
    </cfRule>
  </conditionalFormatting>
  <conditionalFormatting sqref="L10616:M10665">
    <cfRule type="iconSet" priority="99">
      <iconSet iconSet="3Arrows">
        <cfvo type="percent" val="0"/>
        <cfvo type="percent" val="33"/>
        <cfvo type="percent" val="67"/>
      </iconSet>
    </cfRule>
  </conditionalFormatting>
  <conditionalFormatting sqref="L10678:M10727">
    <cfRule type="iconSet" priority="96">
      <iconSet iconSet="3Arrows">
        <cfvo type="percent" val="0"/>
        <cfvo type="percent" val="33"/>
        <cfvo type="percent" val="67"/>
      </iconSet>
    </cfRule>
  </conditionalFormatting>
  <conditionalFormatting sqref="L10740:M10789">
    <cfRule type="iconSet" priority="93">
      <iconSet iconSet="3Arrows">
        <cfvo type="percent" val="0"/>
        <cfvo type="percent" val="33"/>
        <cfvo type="percent" val="67"/>
      </iconSet>
    </cfRule>
  </conditionalFormatting>
  <conditionalFormatting sqref="L10802:M10851">
    <cfRule type="iconSet" priority="78">
      <iconSet iconSet="3Arrows">
        <cfvo type="percent" val="0"/>
        <cfvo type="percent" val="33"/>
        <cfvo type="percent" val="67"/>
      </iconSet>
    </cfRule>
  </conditionalFormatting>
  <conditionalFormatting sqref="L10864:M10913">
    <cfRule type="iconSet" priority="75">
      <iconSet iconSet="3Arrows">
        <cfvo type="percent" val="0"/>
        <cfvo type="percent" val="33"/>
        <cfvo type="percent" val="67"/>
      </iconSet>
    </cfRule>
  </conditionalFormatting>
  <conditionalFormatting sqref="L10926:M10975">
    <cfRule type="iconSet" priority="72">
      <iconSet iconSet="3Arrows">
        <cfvo type="percent" val="0"/>
        <cfvo type="percent" val="33"/>
        <cfvo type="percent" val="67"/>
      </iconSet>
    </cfRule>
  </conditionalFormatting>
  <conditionalFormatting sqref="L10988:M11037">
    <cfRule type="iconSet" priority="69">
      <iconSet iconSet="3Arrows">
        <cfvo type="percent" val="0"/>
        <cfvo type="percent" val="33"/>
        <cfvo type="percent" val="67"/>
      </iconSet>
    </cfRule>
  </conditionalFormatting>
  <conditionalFormatting sqref="L11050:M11099">
    <cfRule type="iconSet" priority="66">
      <iconSet iconSet="3Arrows">
        <cfvo type="percent" val="0"/>
        <cfvo type="percent" val="33"/>
        <cfvo type="percent" val="67"/>
      </iconSet>
    </cfRule>
  </conditionalFormatting>
  <conditionalFormatting sqref="L11112:M11161">
    <cfRule type="iconSet" priority="63">
      <iconSet iconSet="3Arrows">
        <cfvo type="percent" val="0"/>
        <cfvo type="percent" val="33"/>
        <cfvo type="percent" val="67"/>
      </iconSet>
    </cfRule>
  </conditionalFormatting>
  <conditionalFormatting sqref="L11174:M11223">
    <cfRule type="iconSet" priority="60">
      <iconSet iconSet="3Arrows">
        <cfvo type="percent" val="0"/>
        <cfvo type="percent" val="33"/>
        <cfvo type="percent" val="67"/>
      </iconSet>
    </cfRule>
  </conditionalFormatting>
  <conditionalFormatting sqref="L11236:M11285">
    <cfRule type="iconSet" priority="57">
      <iconSet iconSet="3Arrows">
        <cfvo type="percent" val="0"/>
        <cfvo type="percent" val="33"/>
        <cfvo type="percent" val="67"/>
      </iconSet>
    </cfRule>
  </conditionalFormatting>
  <conditionalFormatting sqref="L11298:M11347">
    <cfRule type="iconSet" priority="54">
      <iconSet iconSet="3Arrows">
        <cfvo type="percent" val="0"/>
        <cfvo type="percent" val="33"/>
        <cfvo type="percent" val="67"/>
      </iconSet>
    </cfRule>
  </conditionalFormatting>
  <conditionalFormatting sqref="L11360:M11409">
    <cfRule type="iconSet" priority="51">
      <iconSet iconSet="3Arrows">
        <cfvo type="percent" val="0"/>
        <cfvo type="percent" val="33"/>
        <cfvo type="percent" val="67"/>
      </iconSet>
    </cfRule>
  </conditionalFormatting>
  <conditionalFormatting sqref="L11422:M11471">
    <cfRule type="iconSet" priority="48">
      <iconSet iconSet="3Arrows">
        <cfvo type="percent" val="0"/>
        <cfvo type="percent" val="33"/>
        <cfvo type="percent" val="67"/>
      </iconSet>
    </cfRule>
  </conditionalFormatting>
  <conditionalFormatting sqref="L11484:M11533">
    <cfRule type="iconSet" priority="45">
      <iconSet iconSet="3Arrows">
        <cfvo type="percent" val="0"/>
        <cfvo type="percent" val="33"/>
        <cfvo type="percent" val="67"/>
      </iconSet>
    </cfRule>
  </conditionalFormatting>
  <conditionalFormatting sqref="L11546:M11595">
    <cfRule type="iconSet" priority="42">
      <iconSet iconSet="3Arrows">
        <cfvo type="percent" val="0"/>
        <cfvo type="percent" val="33"/>
        <cfvo type="percent" val="67"/>
      </iconSet>
    </cfRule>
  </conditionalFormatting>
  <conditionalFormatting sqref="L11608:M11657">
    <cfRule type="iconSet" priority="39">
      <iconSet iconSet="3Arrows">
        <cfvo type="percent" val="0"/>
        <cfvo type="percent" val="33"/>
        <cfvo type="percent" val="67"/>
      </iconSet>
    </cfRule>
  </conditionalFormatting>
  <conditionalFormatting sqref="L11670:M11719">
    <cfRule type="iconSet" priority="36">
      <iconSet iconSet="3Arrows">
        <cfvo type="percent" val="0"/>
        <cfvo type="percent" val="33"/>
        <cfvo type="percent" val="67"/>
      </iconSet>
    </cfRule>
  </conditionalFormatting>
  <conditionalFormatting sqref="L11732:M11781">
    <cfRule type="iconSet" priority="33">
      <iconSet iconSet="3Arrows">
        <cfvo type="percent" val="0"/>
        <cfvo type="percent" val="33"/>
        <cfvo type="percent" val="67"/>
      </iconSet>
    </cfRule>
  </conditionalFormatting>
  <conditionalFormatting sqref="L11794:M11843">
    <cfRule type="iconSet" priority="30">
      <iconSet iconSet="3Arrows">
        <cfvo type="percent" val="0"/>
        <cfvo type="percent" val="33"/>
        <cfvo type="percent" val="67"/>
      </iconSet>
    </cfRule>
  </conditionalFormatting>
  <conditionalFormatting sqref="L11856:M11905">
    <cfRule type="iconSet" priority="27">
      <iconSet iconSet="3Arrows">
        <cfvo type="percent" val="0"/>
        <cfvo type="percent" val="33"/>
        <cfvo type="percent" val="67"/>
      </iconSet>
    </cfRule>
  </conditionalFormatting>
  <conditionalFormatting sqref="L11918:M11967">
    <cfRule type="iconSet" priority="24">
      <iconSet iconSet="3Arrows">
        <cfvo type="percent" val="0"/>
        <cfvo type="percent" val="33"/>
        <cfvo type="percent" val="67"/>
      </iconSet>
    </cfRule>
  </conditionalFormatting>
  <conditionalFormatting sqref="L11980:M12029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L12042:M12091">
    <cfRule type="iconSet" priority="18">
      <iconSet iconSet="3Arrows">
        <cfvo type="percent" val="0"/>
        <cfvo type="percent" val="33"/>
        <cfvo type="percent" val="67"/>
      </iconSet>
    </cfRule>
  </conditionalFormatting>
  <conditionalFormatting sqref="L12104:M12153">
    <cfRule type="iconSet" priority="15">
      <iconSet iconSet="3Arrows">
        <cfvo type="percent" val="0"/>
        <cfvo type="percent" val="33"/>
        <cfvo type="percent" val="67"/>
      </iconSet>
    </cfRule>
  </conditionalFormatting>
  <conditionalFormatting sqref="L12166:M12215">
    <cfRule type="iconSet" priority="12">
      <iconSet iconSet="3Arrows">
        <cfvo type="percent" val="0"/>
        <cfvo type="percent" val="33"/>
        <cfvo type="percent" val="67"/>
      </iconSet>
    </cfRule>
  </conditionalFormatting>
  <conditionalFormatting sqref="L12228:M12277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L12290:M12339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L12352:M12401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O14:U63">
    <cfRule type="colorScale" priority="223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4:U64">
    <cfRule type="colorScale" priority="223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6:U125">
    <cfRule type="colorScale" priority="61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6:U126">
    <cfRule type="colorScale" priority="61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38:U187">
    <cfRule type="colorScale" priority="60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88:U188">
    <cfRule type="colorScale" priority="60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00:U249">
    <cfRule type="colorScale" priority="60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50:U250">
    <cfRule type="colorScale" priority="60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62:U311">
    <cfRule type="colorScale" priority="60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12:U312">
    <cfRule type="colorScale" priority="60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24:U373">
    <cfRule type="colorScale" priority="59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74:U374">
    <cfRule type="colorScale" priority="59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86:U435">
    <cfRule type="colorScale" priority="59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36:U436">
    <cfRule type="colorScale" priority="59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48:U497">
    <cfRule type="colorScale" priority="59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98:U498">
    <cfRule type="colorScale" priority="59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10:U559">
    <cfRule type="colorScale" priority="59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60:U560">
    <cfRule type="colorScale" priority="58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72:U621">
    <cfRule type="colorScale" priority="58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22:U622">
    <cfRule type="colorScale" priority="58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34:U683">
    <cfRule type="colorScale" priority="58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84:U684">
    <cfRule type="colorScale" priority="58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96:U745">
    <cfRule type="colorScale" priority="58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46:U746">
    <cfRule type="colorScale" priority="58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58:U807">
    <cfRule type="colorScale" priority="57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08:U808">
    <cfRule type="colorScale" priority="57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20:U869">
    <cfRule type="colorScale" priority="57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70:U870">
    <cfRule type="colorScale" priority="57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82:U931">
    <cfRule type="colorScale" priority="57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32:U932">
    <cfRule type="colorScale" priority="57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44:U993">
    <cfRule type="colorScale" priority="56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94:U994">
    <cfRule type="colorScale" priority="56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06:U1055">
    <cfRule type="colorScale" priority="56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56:U1056">
    <cfRule type="colorScale" priority="56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68:U1117">
    <cfRule type="colorScale" priority="56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18:U1118">
    <cfRule type="colorScale" priority="56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30:U1179">
    <cfRule type="colorScale" priority="56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80:U1180">
    <cfRule type="colorScale" priority="55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92:U1241">
    <cfRule type="colorScale" priority="55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42:U1242">
    <cfRule type="colorScale" priority="55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54:U1303">
    <cfRule type="colorScale" priority="55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304:U1304">
    <cfRule type="colorScale" priority="55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316:U1365">
    <cfRule type="colorScale" priority="55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366:U1366">
    <cfRule type="colorScale" priority="55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378:U1427">
    <cfRule type="colorScale" priority="54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428:U1428">
    <cfRule type="colorScale" priority="54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440:U1489">
    <cfRule type="colorScale" priority="54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490:U1490">
    <cfRule type="colorScale" priority="54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502:U1551">
    <cfRule type="colorScale" priority="54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552:U1552">
    <cfRule type="colorScale" priority="54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564:U1613">
    <cfRule type="colorScale" priority="53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614:U1614">
    <cfRule type="colorScale" priority="53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626:U1675">
    <cfRule type="colorScale" priority="53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676:U1676">
    <cfRule type="colorScale" priority="53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688:U1737">
    <cfRule type="colorScale" priority="53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738:U1738">
    <cfRule type="colorScale" priority="53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750:U1799">
    <cfRule type="colorScale" priority="53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800:U1800">
    <cfRule type="colorScale" priority="52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812:U1861">
    <cfRule type="colorScale" priority="52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862:U1862">
    <cfRule type="colorScale" priority="52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874:U1923">
    <cfRule type="colorScale" priority="52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924:U1924">
    <cfRule type="colorScale" priority="52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936:U1985">
    <cfRule type="colorScale" priority="52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986:U1986">
    <cfRule type="colorScale" priority="52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998:U2047">
    <cfRule type="colorScale" priority="51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048:U2048">
    <cfRule type="colorScale" priority="51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060:U2109">
    <cfRule type="colorScale" priority="51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110:U2110">
    <cfRule type="colorScale" priority="51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122:U2171">
    <cfRule type="colorScale" priority="51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172:U2172">
    <cfRule type="colorScale" priority="51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184:U2233">
    <cfRule type="colorScale" priority="50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234:U2234">
    <cfRule type="colorScale" priority="50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246:U2295">
    <cfRule type="colorScale" priority="50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296:U2296">
    <cfRule type="colorScale" priority="50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308:U2357">
    <cfRule type="colorScale" priority="50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358:U2358">
    <cfRule type="colorScale" priority="50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370:U2419">
    <cfRule type="colorScale" priority="50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420:U2420">
    <cfRule type="colorScale" priority="49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432:U2481">
    <cfRule type="colorScale" priority="49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482:U2482">
    <cfRule type="colorScale" priority="49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494:U2543">
    <cfRule type="colorScale" priority="49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544:U2544">
    <cfRule type="colorScale" priority="49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556:U2605">
    <cfRule type="colorScale" priority="49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606:U2606">
    <cfRule type="colorScale" priority="49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618:U2667">
    <cfRule type="colorScale" priority="48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668:U2668">
    <cfRule type="colorScale" priority="48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680:U2729">
    <cfRule type="colorScale" priority="48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730:U2730">
    <cfRule type="colorScale" priority="48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742:U2791">
    <cfRule type="colorScale" priority="48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792:U2792">
    <cfRule type="colorScale" priority="48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804:U2853">
    <cfRule type="colorScale" priority="47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854:U2854">
    <cfRule type="colorScale" priority="47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866:U2915">
    <cfRule type="colorScale" priority="47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916:U2916">
    <cfRule type="colorScale" priority="47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928:U2977">
    <cfRule type="colorScale" priority="47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978:U2978">
    <cfRule type="colorScale" priority="47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2990:U3039">
    <cfRule type="colorScale" priority="47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040:U3040">
    <cfRule type="colorScale" priority="46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052:U3101">
    <cfRule type="colorScale" priority="46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102:U3102">
    <cfRule type="colorScale" priority="46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114:U3163">
    <cfRule type="colorScale" priority="46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164:U3164">
    <cfRule type="colorScale" priority="46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176:U3225">
    <cfRule type="colorScale" priority="46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226:U3226">
    <cfRule type="colorScale" priority="46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238:U3287">
    <cfRule type="colorScale" priority="45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288:U3288">
    <cfRule type="colorScale" priority="45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300:U3349">
    <cfRule type="colorScale" priority="45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350:U3350">
    <cfRule type="colorScale" priority="45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362:U3411">
    <cfRule type="colorScale" priority="45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412:U3412">
    <cfRule type="colorScale" priority="45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424:U3473">
    <cfRule type="colorScale" priority="44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474:U3474">
    <cfRule type="colorScale" priority="44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486:U3535">
    <cfRule type="colorScale" priority="44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536:U3536">
    <cfRule type="colorScale" priority="44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548:U3597">
    <cfRule type="colorScale" priority="44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598:U3598">
    <cfRule type="colorScale" priority="44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610:U3659">
    <cfRule type="colorScale" priority="44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660:U3660">
    <cfRule type="colorScale" priority="43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672:U3721">
    <cfRule type="colorScale" priority="43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722:U3722">
    <cfRule type="colorScale" priority="43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734:U3783">
    <cfRule type="colorScale" priority="43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784:U3784">
    <cfRule type="colorScale" priority="43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796:U3845">
    <cfRule type="colorScale" priority="43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846:U3846">
    <cfRule type="colorScale" priority="43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858:U3907">
    <cfRule type="colorScale" priority="42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908:U3908">
    <cfRule type="colorScale" priority="42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920:U3969">
    <cfRule type="colorScale" priority="42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970:U3970">
    <cfRule type="colorScale" priority="42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3982:U4031">
    <cfRule type="colorScale" priority="42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032:U4032">
    <cfRule type="colorScale" priority="42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044:U4093">
    <cfRule type="colorScale" priority="41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094:U4094">
    <cfRule type="colorScale" priority="41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106:U4155">
    <cfRule type="colorScale" priority="41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156:U4156">
    <cfRule type="colorScale" priority="41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168:U4217">
    <cfRule type="colorScale" priority="41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218:U4218">
    <cfRule type="colorScale" priority="41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230:U4279">
    <cfRule type="colorScale" priority="41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280:U4280">
    <cfRule type="colorScale" priority="40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292:U4341">
    <cfRule type="colorScale" priority="40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342:U4342">
    <cfRule type="colorScale" priority="40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354:U4403">
    <cfRule type="colorScale" priority="40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404:U4404">
    <cfRule type="colorScale" priority="40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416:U4465">
    <cfRule type="colorScale" priority="40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466:U4466">
    <cfRule type="colorScale" priority="40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478:U4527">
    <cfRule type="colorScale" priority="39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528:U4528">
    <cfRule type="colorScale" priority="39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540:U4589">
    <cfRule type="colorScale" priority="39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590:U4590">
    <cfRule type="colorScale" priority="39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602:U4651">
    <cfRule type="colorScale" priority="39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652:U4652">
    <cfRule type="colorScale" priority="39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664:U4713">
    <cfRule type="colorScale" priority="38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714:U4714">
    <cfRule type="colorScale" priority="38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726:U4775">
    <cfRule type="colorScale" priority="38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776:U4776">
    <cfRule type="colorScale" priority="38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788:U4837">
    <cfRule type="colorScale" priority="38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838:U4838">
    <cfRule type="colorScale" priority="38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850:U4899">
    <cfRule type="colorScale" priority="38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900:U4900">
    <cfRule type="colorScale" priority="37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912:U4961">
    <cfRule type="colorScale" priority="37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962:U4962">
    <cfRule type="colorScale" priority="37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4974:U5023">
    <cfRule type="colorScale" priority="37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024:U5024">
    <cfRule type="colorScale" priority="37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036:U5085">
    <cfRule type="colorScale" priority="37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086:U5086">
    <cfRule type="colorScale" priority="37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098:U5147">
    <cfRule type="colorScale" priority="36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148:U5148">
    <cfRule type="colorScale" priority="36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160:U5209">
    <cfRule type="colorScale" priority="36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210:U5210">
    <cfRule type="colorScale" priority="36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222:U5271">
    <cfRule type="colorScale" priority="36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272:U5272">
    <cfRule type="colorScale" priority="36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284:U5333">
    <cfRule type="colorScale" priority="35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334:U5334">
    <cfRule type="colorScale" priority="35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346:U5395">
    <cfRule type="colorScale" priority="35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396:U5396">
    <cfRule type="colorScale" priority="35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408:U5457">
    <cfRule type="colorScale" priority="35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458:U5458">
    <cfRule type="colorScale" priority="35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470:U5519">
    <cfRule type="colorScale" priority="35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520:U5520">
    <cfRule type="colorScale" priority="34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532:U5581">
    <cfRule type="colorScale" priority="34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582:U5582">
    <cfRule type="colorScale" priority="34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594:U5643">
    <cfRule type="colorScale" priority="34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644:U5644">
    <cfRule type="colorScale" priority="34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656:U5705">
    <cfRule type="colorScale" priority="34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706:U5706">
    <cfRule type="colorScale" priority="34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718:U5767">
    <cfRule type="colorScale" priority="33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768:U5768">
    <cfRule type="colorScale" priority="33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780:U5829">
    <cfRule type="colorScale" priority="33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830:U5830">
    <cfRule type="colorScale" priority="33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842:U5891">
    <cfRule type="colorScale" priority="33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892:U5892">
    <cfRule type="colorScale" priority="33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904:U5953">
    <cfRule type="colorScale" priority="32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954:U5954">
    <cfRule type="colorScale" priority="32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5966:U6015">
    <cfRule type="colorScale" priority="32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016:U6016">
    <cfRule type="colorScale" priority="32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028:U6077">
    <cfRule type="colorScale" priority="32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078:U6078">
    <cfRule type="colorScale" priority="32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090:U6139">
    <cfRule type="colorScale" priority="32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140:U6140">
    <cfRule type="colorScale" priority="31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152:U6201">
    <cfRule type="colorScale" priority="31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202:U6202">
    <cfRule type="colorScale" priority="31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214:U6263">
    <cfRule type="colorScale" priority="31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264:U6264">
    <cfRule type="colorScale" priority="31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276:U6325">
    <cfRule type="colorScale" priority="30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326:U6326">
    <cfRule type="colorScale" priority="30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338:U6387">
    <cfRule type="colorScale" priority="30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388:U6388">
    <cfRule type="colorScale" priority="30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400:U6449">
    <cfRule type="colorScale" priority="30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450:U6450">
    <cfRule type="colorScale" priority="30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462:U6511">
    <cfRule type="colorScale" priority="29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512:U6512">
    <cfRule type="colorScale" priority="29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524:U6573">
    <cfRule type="colorScale" priority="29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574:U6574">
    <cfRule type="colorScale" priority="29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586:U6635">
    <cfRule type="colorScale" priority="29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636:U6636">
    <cfRule type="colorScale" priority="29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648:U6697">
    <cfRule type="colorScale" priority="29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698:U6698">
    <cfRule type="colorScale" priority="28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710:U6759">
    <cfRule type="colorScale" priority="28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760:U6760">
    <cfRule type="colorScale" priority="28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772:U6821">
    <cfRule type="colorScale" priority="28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822:U6822">
    <cfRule type="colorScale" priority="28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834:U6883">
    <cfRule type="colorScale" priority="28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884:U6884">
    <cfRule type="colorScale" priority="28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896:U6945">
    <cfRule type="colorScale" priority="27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946:U6946">
    <cfRule type="colorScale" priority="27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6958:U7007">
    <cfRule type="colorScale" priority="27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008:U7008">
    <cfRule type="colorScale" priority="27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020:U7069">
    <cfRule type="colorScale" priority="27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070:U7070">
    <cfRule type="colorScale" priority="27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082:U7131">
    <cfRule type="colorScale" priority="26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132:U7132">
    <cfRule type="colorScale" priority="26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144:U7193">
    <cfRule type="colorScale" priority="26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194:U7194">
    <cfRule type="colorScale" priority="26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206:U7255">
    <cfRule type="colorScale" priority="26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256:U7256">
    <cfRule type="colorScale" priority="26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268:U7317">
    <cfRule type="colorScale" priority="26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318:U7318">
    <cfRule type="colorScale" priority="25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330:U7379">
    <cfRule type="colorScale" priority="25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380:U7380">
    <cfRule type="colorScale" priority="25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392:U7441">
    <cfRule type="colorScale" priority="25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442:U7442">
    <cfRule type="colorScale" priority="25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454:U7503">
    <cfRule type="colorScale" priority="25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504:U7504">
    <cfRule type="colorScale" priority="25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516:U7565">
    <cfRule type="colorScale" priority="24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566:U7566">
    <cfRule type="colorScale" priority="24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578:U7627">
    <cfRule type="colorScale" priority="24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628:U7628">
    <cfRule type="colorScale" priority="24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640:U7689">
    <cfRule type="colorScale" priority="24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690:U7690">
    <cfRule type="colorScale" priority="24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702:U7751">
    <cfRule type="colorScale" priority="23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752:U7752">
    <cfRule type="colorScale" priority="23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764:U7813">
    <cfRule type="colorScale" priority="23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814:U7814">
    <cfRule type="colorScale" priority="23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826:U7875">
    <cfRule type="colorScale" priority="23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876:U7876">
    <cfRule type="colorScale" priority="23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888:U7937">
    <cfRule type="colorScale" priority="23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938:U7938">
    <cfRule type="colorScale" priority="22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7950:U7999">
    <cfRule type="colorScale" priority="22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000:U8000">
    <cfRule type="colorScale" priority="22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012:U8061">
    <cfRule type="colorScale" priority="22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062:U8062">
    <cfRule type="colorScale" priority="22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074:U8123">
    <cfRule type="colorScale" priority="22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124:U8124">
    <cfRule type="colorScale" priority="22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136:U8185">
    <cfRule type="colorScale" priority="21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186:U8186">
    <cfRule type="colorScale" priority="21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198:U8247">
    <cfRule type="colorScale" priority="21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248:U8248">
    <cfRule type="colorScale" priority="21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260:U8309">
    <cfRule type="colorScale" priority="21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310:U8310">
    <cfRule type="colorScale" priority="21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322:U8371">
    <cfRule type="colorScale" priority="20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372:U8372">
    <cfRule type="colorScale" priority="20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384:U8433">
    <cfRule type="colorScale" priority="20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434:U8434">
    <cfRule type="colorScale" priority="20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446:U8495">
    <cfRule type="colorScale" priority="20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496:U8496">
    <cfRule type="colorScale" priority="20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508:U8557">
    <cfRule type="colorScale" priority="20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558:U8558">
    <cfRule type="colorScale" priority="19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570:U8619">
    <cfRule type="colorScale" priority="19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620:U8620">
    <cfRule type="colorScale" priority="19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632:U8681">
    <cfRule type="colorScale" priority="19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682:U8682">
    <cfRule type="colorScale" priority="19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694:U8743">
    <cfRule type="colorScale" priority="19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744:U8744">
    <cfRule type="colorScale" priority="19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756:U8805">
    <cfRule type="colorScale" priority="18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806:U8806">
    <cfRule type="colorScale" priority="18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818:U8867">
    <cfRule type="colorScale" priority="18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868:U8868">
    <cfRule type="colorScale" priority="18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880:U8929">
    <cfRule type="colorScale" priority="18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930:U8930">
    <cfRule type="colorScale" priority="18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942:U8991">
    <cfRule type="colorScale" priority="17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8992:U8992">
    <cfRule type="colorScale" priority="17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004:U9053">
    <cfRule type="colorScale" priority="17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054:U9054">
    <cfRule type="colorScale" priority="17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066:U9115">
    <cfRule type="colorScale" priority="17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116:U9116">
    <cfRule type="colorScale" priority="17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128:U9177">
    <cfRule type="colorScale" priority="17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178:U9178">
    <cfRule type="colorScale" priority="16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190:U9239">
    <cfRule type="colorScale" priority="16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240:U9240">
    <cfRule type="colorScale" priority="16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252:U9301">
    <cfRule type="colorScale" priority="16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302:U9302">
    <cfRule type="colorScale" priority="16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314:U9363">
    <cfRule type="colorScale" priority="16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364:U9364">
    <cfRule type="colorScale" priority="16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376:U9425">
    <cfRule type="colorScale" priority="15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426:U9426">
    <cfRule type="colorScale" priority="15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438:U9487">
    <cfRule type="colorScale" priority="15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488:U9488">
    <cfRule type="colorScale" priority="15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500:U9549">
    <cfRule type="colorScale" priority="15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550:U9550">
    <cfRule type="colorScale" priority="15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562:U9611">
    <cfRule type="colorScale" priority="14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612:U9612">
    <cfRule type="colorScale" priority="14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624:U9673">
    <cfRule type="colorScale" priority="14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674:U9674">
    <cfRule type="colorScale" priority="14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686:U9735">
    <cfRule type="colorScale" priority="14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736:U9736">
    <cfRule type="colorScale" priority="14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748:U9797">
    <cfRule type="colorScale" priority="14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798:U9798">
    <cfRule type="colorScale" priority="13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810:U9859">
    <cfRule type="colorScale" priority="13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860:U9860">
    <cfRule type="colorScale" priority="13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872:U9921">
    <cfRule type="colorScale" priority="13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922:U9922">
    <cfRule type="colorScale" priority="13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934:U9983">
    <cfRule type="colorScale" priority="13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984:U9984">
    <cfRule type="colorScale" priority="13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9996:U10045">
    <cfRule type="colorScale" priority="12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046:U10046">
    <cfRule type="colorScale" priority="12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058:U10107">
    <cfRule type="colorScale" priority="12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108:U10108">
    <cfRule type="colorScale" priority="12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120:U10169">
    <cfRule type="colorScale" priority="12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170:U10170">
    <cfRule type="colorScale" priority="12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182:U10231">
    <cfRule type="colorScale" priority="11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232:U10232">
    <cfRule type="colorScale" priority="11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244:U10293">
    <cfRule type="colorScale" priority="11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294:U10294">
    <cfRule type="colorScale" priority="11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306:U10355">
    <cfRule type="colorScale" priority="11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356:U10356">
    <cfRule type="colorScale" priority="11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368:U10417">
    <cfRule type="colorScale" priority="11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418:U10418">
    <cfRule type="colorScale" priority="10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430:U10479">
    <cfRule type="colorScale" priority="10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480:U10480">
    <cfRule type="colorScale" priority="10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492:U10541">
    <cfRule type="colorScale" priority="10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542:U10542">
    <cfRule type="colorScale" priority="10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554:U10603">
    <cfRule type="colorScale" priority="10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604:U10604">
    <cfRule type="colorScale" priority="10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616:U10665">
    <cfRule type="colorScale" priority="9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666:U10666">
    <cfRule type="colorScale" priority="9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678:U10727">
    <cfRule type="colorScale" priority="9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728:U10728">
    <cfRule type="colorScale" priority="9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740:U10789">
    <cfRule type="colorScale" priority="9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790:U10790">
    <cfRule type="colorScale" priority="9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802:U10851">
    <cfRule type="colorScale" priority="7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852:U10852">
    <cfRule type="colorScale" priority="7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864:U10913">
    <cfRule type="colorScale" priority="7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914:U10914">
    <cfRule type="colorScale" priority="7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926:U10975">
    <cfRule type="colorScale" priority="7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976:U10976">
    <cfRule type="colorScale" priority="7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0988:U11037">
    <cfRule type="colorScale" priority="6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038:U11038">
    <cfRule type="colorScale" priority="6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050:U11099">
    <cfRule type="colorScale" priority="6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100:U11100">
    <cfRule type="colorScale" priority="6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112:U11161">
    <cfRule type="colorScale" priority="6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162:U11162">
    <cfRule type="colorScale" priority="6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174:U11223">
    <cfRule type="colorScale" priority="5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224:U11224">
    <cfRule type="colorScale" priority="5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236:U11285">
    <cfRule type="colorScale" priority="5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286:U11286">
    <cfRule type="colorScale" priority="5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298:U11347">
    <cfRule type="colorScale" priority="5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348:U11348">
    <cfRule type="colorScale" priority="5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360:U11409">
    <cfRule type="colorScale" priority="5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410:U11410">
    <cfRule type="colorScale" priority="4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422:U11471">
    <cfRule type="colorScale" priority="4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472:U11472">
    <cfRule type="colorScale" priority="4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484:U11533">
    <cfRule type="colorScale" priority="4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534:U11534">
    <cfRule type="colorScale" priority="4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546:U11595">
    <cfRule type="colorScale" priority="4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596:U11596">
    <cfRule type="colorScale" priority="4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608:U11657">
    <cfRule type="colorScale" priority="3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658:U11658">
    <cfRule type="colorScale" priority="3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670:U11719">
    <cfRule type="colorScale" priority="3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720:U11720">
    <cfRule type="colorScale" priority="3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732:U11781">
    <cfRule type="colorScale" priority="3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782:U11782">
    <cfRule type="colorScale" priority="3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794:U11843">
    <cfRule type="colorScale" priority="2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844:U11844">
    <cfRule type="colorScale" priority="2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856:U11905">
    <cfRule type="colorScale" priority="2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906:U11906">
    <cfRule type="colorScale" priority="2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918:U11967">
    <cfRule type="colorScale" priority="2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968:U11968">
    <cfRule type="colorScale" priority="2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1980:U12029">
    <cfRule type="colorScale" priority="2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030:U12030">
    <cfRule type="colorScale" priority="19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042:U12091">
    <cfRule type="colorScale" priority="1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092:U12092">
    <cfRule type="colorScale" priority="16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104:U12153">
    <cfRule type="colorScale" priority="1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154:U12154">
    <cfRule type="colorScale" priority="13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166:U12215">
    <cfRule type="colorScale" priority="11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216:U12216">
    <cfRule type="colorScale" priority="10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228:U12277">
    <cfRule type="colorScale" priority="8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278:U12278">
    <cfRule type="colorScale" priority="7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290:U12339">
    <cfRule type="colorScale" priority="5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340:U12340">
    <cfRule type="colorScale" priority="4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352:U12401">
    <cfRule type="colorScale" priority="2">
      <colorScale>
        <cfvo type="min"/>
        <cfvo type="max"/>
        <color theme="2" tint="-0.499984740745262"/>
        <color theme="2" tint="-9.9978637043366805E-2"/>
      </colorScale>
    </cfRule>
  </conditionalFormatting>
  <conditionalFormatting sqref="O12402:U12402">
    <cfRule type="colorScale" priority="1">
      <colorScale>
        <cfvo type="min"/>
        <cfvo type="max"/>
        <color theme="2" tint="-0.499984740745262"/>
        <color theme="2" tint="-9.9978637043366805E-2"/>
      </colorScale>
    </cfRule>
  </conditionalFormatting>
  <hyperlinks>
    <hyperlink ref="M2:M5" location="Treinamento!M12283" display="ÉPOCA Final" xr:uid="{60D53370-1F34-404C-888F-A8D37AE7783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CDB88-EEEB-403C-9B9D-62CB7A3D4288}">
  <dimension ref="A2:L58"/>
  <sheetViews>
    <sheetView zoomScale="85" zoomScaleNormal="85" workbookViewId="0">
      <selection activeCell="D9" sqref="D9"/>
    </sheetView>
  </sheetViews>
  <sheetFormatPr defaultRowHeight="14.4" x14ac:dyDescent="0.3"/>
  <cols>
    <col min="1" max="1" width="6.44140625" customWidth="1"/>
    <col min="3" max="3" width="13.77734375" customWidth="1"/>
    <col min="12" max="12" width="15.5546875" customWidth="1"/>
  </cols>
  <sheetData>
    <row r="2" spans="1:12" ht="34.200000000000003" customHeight="1" x14ac:dyDescent="0.3">
      <c r="B2" s="67" t="s">
        <v>32</v>
      </c>
      <c r="C2" s="67"/>
    </row>
    <row r="3" spans="1:12" x14ac:dyDescent="0.3">
      <c r="B3" s="42"/>
      <c r="C3" s="42" t="s">
        <v>33</v>
      </c>
    </row>
    <row r="4" spans="1:12" x14ac:dyDescent="0.3">
      <c r="B4" s="42" t="s">
        <v>34</v>
      </c>
      <c r="C4" s="30">
        <v>4712935</v>
      </c>
    </row>
    <row r="5" spans="1:12" x14ac:dyDescent="0.3">
      <c r="B5" s="42" t="s">
        <v>35</v>
      </c>
      <c r="C5" s="30">
        <v>600000</v>
      </c>
    </row>
    <row r="7" spans="1:12" ht="36" customHeight="1" x14ac:dyDescent="0.3">
      <c r="B7" s="70"/>
      <c r="C7" s="71" t="s">
        <v>44</v>
      </c>
      <c r="D7" s="75" t="s">
        <v>49</v>
      </c>
      <c r="E7" s="76"/>
      <c r="F7" s="76"/>
      <c r="G7" s="76"/>
      <c r="H7" s="76"/>
      <c r="I7" s="76"/>
      <c r="J7" s="77"/>
    </row>
    <row r="8" spans="1:12" ht="25.8" customHeight="1" x14ac:dyDescent="0.3">
      <c r="B8" s="70"/>
      <c r="C8" s="71"/>
      <c r="D8" s="78"/>
      <c r="E8" s="79"/>
      <c r="F8" s="79"/>
      <c r="G8" s="79"/>
      <c r="H8" s="79"/>
      <c r="I8" s="79"/>
      <c r="J8" s="80"/>
      <c r="K8" s="66"/>
      <c r="L8" s="74" t="s">
        <v>45</v>
      </c>
    </row>
    <row r="9" spans="1:12" x14ac:dyDescent="0.3">
      <c r="A9" s="7" t="s">
        <v>36</v>
      </c>
      <c r="B9" s="30">
        <v>1</v>
      </c>
      <c r="C9" s="72">
        <v>4712935</v>
      </c>
      <c r="D9" s="30">
        <v>4</v>
      </c>
      <c r="E9" s="30">
        <v>7</v>
      </c>
      <c r="F9" s="30">
        <v>1</v>
      </c>
      <c r="G9" s="30">
        <v>2</v>
      </c>
      <c r="H9" s="30">
        <v>9</v>
      </c>
      <c r="I9" s="30">
        <v>3</v>
      </c>
      <c r="J9" s="30">
        <v>5</v>
      </c>
      <c r="K9" s="66"/>
      <c r="L9" s="30">
        <v>4712935</v>
      </c>
    </row>
    <row r="10" spans="1:12" x14ac:dyDescent="0.3">
      <c r="B10" s="30">
        <v>2</v>
      </c>
      <c r="C10" s="73">
        <f ca="1">_xlfn.NORM.INV(RAND(),$C$4,$C$5)</f>
        <v>4750086.2774488805</v>
      </c>
      <c r="D10" s="30">
        <v>5</v>
      </c>
      <c r="E10" s="30">
        <v>0</v>
      </c>
      <c r="F10" s="30">
        <v>8</v>
      </c>
      <c r="G10" s="30">
        <v>6</v>
      </c>
      <c r="H10" s="30">
        <v>8</v>
      </c>
      <c r="I10" s="30">
        <v>8</v>
      </c>
      <c r="J10" s="30">
        <v>7</v>
      </c>
      <c r="K10" s="66"/>
      <c r="L10" s="30">
        <v>5086887.8177629588</v>
      </c>
    </row>
    <row r="11" spans="1:12" x14ac:dyDescent="0.3">
      <c r="B11" s="30">
        <v>3</v>
      </c>
      <c r="C11" s="73">
        <f ca="1">_xlfn.NORM.INV(RAND(),$C$4,$C$5)</f>
        <v>4883660.2434613789</v>
      </c>
      <c r="D11" s="30">
        <v>5</v>
      </c>
      <c r="E11" s="30">
        <v>3</v>
      </c>
      <c r="F11" s="30">
        <v>7</v>
      </c>
      <c r="G11" s="30">
        <v>3</v>
      </c>
      <c r="H11" s="30">
        <v>1</v>
      </c>
      <c r="I11" s="30">
        <v>4</v>
      </c>
      <c r="J11" s="30">
        <v>5</v>
      </c>
      <c r="K11" s="66"/>
      <c r="L11" s="30">
        <v>5373145.080002144</v>
      </c>
    </row>
    <row r="12" spans="1:12" x14ac:dyDescent="0.3">
      <c r="B12" s="30">
        <v>4</v>
      </c>
      <c r="C12" s="73">
        <f ca="1">_xlfn.NORM.INV(RAND(),$C$4,$C$5)</f>
        <v>4605948.1974470299</v>
      </c>
      <c r="D12" s="30">
        <v>4</v>
      </c>
      <c r="E12" s="30">
        <v>0</v>
      </c>
      <c r="F12" s="30">
        <v>5</v>
      </c>
      <c r="G12" s="30">
        <v>6</v>
      </c>
      <c r="H12" s="30">
        <v>4</v>
      </c>
      <c r="I12" s="30">
        <v>4</v>
      </c>
      <c r="J12" s="30">
        <v>1</v>
      </c>
      <c r="K12" s="66"/>
      <c r="L12" s="30">
        <v>4056441.3042312302</v>
      </c>
    </row>
    <row r="13" spans="1:12" x14ac:dyDescent="0.3">
      <c r="B13" s="30">
        <v>5</v>
      </c>
      <c r="C13" s="73">
        <f t="shared" ref="C13:C58" ca="1" si="0">_xlfn.NORM.INV(RAND(),$C$4,$C$5)</f>
        <v>4504095.0206866385</v>
      </c>
      <c r="D13" s="30">
        <v>5</v>
      </c>
      <c r="E13" s="30">
        <v>8</v>
      </c>
      <c r="F13" s="30">
        <v>3</v>
      </c>
      <c r="G13" s="30">
        <v>7</v>
      </c>
      <c r="H13" s="30">
        <v>0</v>
      </c>
      <c r="I13" s="30">
        <v>4</v>
      </c>
      <c r="J13" s="30">
        <v>5</v>
      </c>
      <c r="K13" s="66"/>
      <c r="L13" s="30">
        <v>5837045.8363560457</v>
      </c>
    </row>
    <row r="14" spans="1:12" x14ac:dyDescent="0.3">
      <c r="B14" s="30">
        <v>6</v>
      </c>
      <c r="C14" s="73">
        <f t="shared" ca="1" si="0"/>
        <v>4747858.7508865232</v>
      </c>
      <c r="D14" s="30">
        <v>4</v>
      </c>
      <c r="E14" s="30">
        <v>9</v>
      </c>
      <c r="F14" s="30">
        <v>4</v>
      </c>
      <c r="G14" s="30">
        <v>9</v>
      </c>
      <c r="H14" s="30">
        <v>2</v>
      </c>
      <c r="I14" s="30">
        <v>0</v>
      </c>
      <c r="J14" s="30">
        <v>8</v>
      </c>
      <c r="K14" s="66"/>
      <c r="L14" s="30">
        <v>4949208.8705599075</v>
      </c>
    </row>
    <row r="15" spans="1:12" x14ac:dyDescent="0.3">
      <c r="B15" s="30">
        <v>7</v>
      </c>
      <c r="C15" s="73">
        <f t="shared" ca="1" si="0"/>
        <v>4898103.0807991987</v>
      </c>
      <c r="D15" s="30">
        <v>4</v>
      </c>
      <c r="E15" s="30">
        <v>1</v>
      </c>
      <c r="F15" s="30">
        <v>1</v>
      </c>
      <c r="G15" s="30">
        <v>5</v>
      </c>
      <c r="H15" s="30">
        <v>6</v>
      </c>
      <c r="I15" s="30">
        <v>5</v>
      </c>
      <c r="J15" s="30">
        <v>7</v>
      </c>
      <c r="K15" s="66"/>
      <c r="L15" s="30">
        <v>4115657.9364078338</v>
      </c>
    </row>
    <row r="16" spans="1:12" x14ac:dyDescent="0.3">
      <c r="B16" s="30">
        <v>8</v>
      </c>
      <c r="C16" s="73">
        <f t="shared" ca="1" si="0"/>
        <v>4816254.7968947552</v>
      </c>
      <c r="D16" s="30">
        <v>4</v>
      </c>
      <c r="E16" s="30">
        <v>5</v>
      </c>
      <c r="F16" s="30">
        <v>9</v>
      </c>
      <c r="G16" s="30">
        <v>3</v>
      </c>
      <c r="H16" s="30">
        <v>8</v>
      </c>
      <c r="I16" s="30">
        <v>5</v>
      </c>
      <c r="J16" s="30">
        <v>3</v>
      </c>
      <c r="K16" s="66"/>
      <c r="L16" s="30">
        <v>4593853.1572426418</v>
      </c>
    </row>
    <row r="17" spans="2:12" x14ac:dyDescent="0.3">
      <c r="B17" s="30">
        <v>9</v>
      </c>
      <c r="C17" s="73">
        <f t="shared" ca="1" si="0"/>
        <v>4267335.9779451871</v>
      </c>
      <c r="D17" s="30">
        <v>4</v>
      </c>
      <c r="E17" s="30">
        <v>8</v>
      </c>
      <c r="F17" s="30">
        <v>3</v>
      </c>
      <c r="G17" s="30">
        <v>0</v>
      </c>
      <c r="H17" s="30">
        <v>7</v>
      </c>
      <c r="I17" s="30">
        <v>2</v>
      </c>
      <c r="J17" s="30">
        <v>1</v>
      </c>
      <c r="K17" s="66"/>
      <c r="L17" s="30">
        <v>4830721.4183031358</v>
      </c>
    </row>
    <row r="18" spans="2:12" x14ac:dyDescent="0.3">
      <c r="B18" s="30">
        <v>10</v>
      </c>
      <c r="C18" s="73">
        <f t="shared" ca="1" si="0"/>
        <v>5069741.0637106979</v>
      </c>
      <c r="D18" s="30">
        <v>4</v>
      </c>
      <c r="E18" s="30">
        <v>5</v>
      </c>
      <c r="F18" s="30">
        <v>5</v>
      </c>
      <c r="G18" s="30">
        <v>7</v>
      </c>
      <c r="H18" s="30">
        <v>4</v>
      </c>
      <c r="I18" s="30">
        <v>9</v>
      </c>
      <c r="J18" s="30">
        <v>6</v>
      </c>
      <c r="K18" s="66"/>
      <c r="L18" s="30">
        <v>4557496.2672459586</v>
      </c>
    </row>
    <row r="19" spans="2:12" x14ac:dyDescent="0.3">
      <c r="B19" s="30">
        <v>11</v>
      </c>
      <c r="C19" s="73">
        <f t="shared" ca="1" si="0"/>
        <v>4502523.8498648051</v>
      </c>
      <c r="D19" s="30">
        <v>5</v>
      </c>
      <c r="E19" s="30">
        <v>2</v>
      </c>
      <c r="F19" s="30">
        <v>5</v>
      </c>
      <c r="G19" s="30">
        <v>9</v>
      </c>
      <c r="H19" s="30">
        <v>7</v>
      </c>
      <c r="I19" s="30">
        <v>2</v>
      </c>
      <c r="J19" s="30">
        <v>2</v>
      </c>
      <c r="K19" s="66"/>
      <c r="L19" s="30">
        <v>5259722.8270915262</v>
      </c>
    </row>
    <row r="20" spans="2:12" x14ac:dyDescent="0.3">
      <c r="B20" s="30">
        <v>12</v>
      </c>
      <c r="C20" s="73">
        <f t="shared" ca="1" si="0"/>
        <v>4022596.5764505798</v>
      </c>
      <c r="D20" s="30">
        <v>5</v>
      </c>
      <c r="E20" s="30">
        <v>6</v>
      </c>
      <c r="F20" s="30">
        <v>1</v>
      </c>
      <c r="G20" s="30">
        <v>3</v>
      </c>
      <c r="H20" s="30">
        <v>5</v>
      </c>
      <c r="I20" s="30">
        <v>9</v>
      </c>
      <c r="J20" s="30">
        <v>5</v>
      </c>
      <c r="K20" s="66"/>
      <c r="L20" s="30">
        <v>5613595.8568994217</v>
      </c>
    </row>
    <row r="21" spans="2:12" x14ac:dyDescent="0.3">
      <c r="B21" s="30">
        <v>13</v>
      </c>
      <c r="C21" s="73">
        <f t="shared" ca="1" si="0"/>
        <v>3937778.6793220416</v>
      </c>
      <c r="D21" s="30">
        <v>3</v>
      </c>
      <c r="E21" s="30">
        <v>8</v>
      </c>
      <c r="F21" s="30">
        <v>7</v>
      </c>
      <c r="G21" s="30">
        <v>3</v>
      </c>
      <c r="H21" s="30">
        <v>5</v>
      </c>
      <c r="I21" s="30">
        <v>0</v>
      </c>
      <c r="J21" s="30">
        <v>2</v>
      </c>
      <c r="K21" s="66"/>
      <c r="L21" s="30">
        <v>3873502.1479131798</v>
      </c>
    </row>
    <row r="22" spans="2:12" x14ac:dyDescent="0.3">
      <c r="B22" s="30">
        <v>14</v>
      </c>
      <c r="C22" s="73">
        <f t="shared" ca="1" si="0"/>
        <v>5262058.2053989032</v>
      </c>
      <c r="D22" s="30">
        <v>4</v>
      </c>
      <c r="E22" s="30">
        <v>1</v>
      </c>
      <c r="F22" s="30">
        <v>3</v>
      </c>
      <c r="G22" s="30">
        <v>3</v>
      </c>
      <c r="H22" s="30">
        <v>9</v>
      </c>
      <c r="I22" s="30">
        <v>4</v>
      </c>
      <c r="J22" s="30">
        <v>1</v>
      </c>
      <c r="K22" s="66"/>
      <c r="L22" s="30">
        <v>4133941.5195546709</v>
      </c>
    </row>
    <row r="23" spans="2:12" x14ac:dyDescent="0.3">
      <c r="B23" s="30">
        <v>15</v>
      </c>
      <c r="C23" s="73">
        <f t="shared" ca="1" si="0"/>
        <v>4461885.3115867907</v>
      </c>
      <c r="D23" s="30">
        <v>4</v>
      </c>
      <c r="E23" s="30">
        <v>5</v>
      </c>
      <c r="F23" s="30">
        <v>8</v>
      </c>
      <c r="G23" s="30">
        <v>6</v>
      </c>
      <c r="H23" s="30">
        <v>6</v>
      </c>
      <c r="I23" s="30">
        <v>5</v>
      </c>
      <c r="J23" s="30">
        <v>7</v>
      </c>
      <c r="K23" s="66"/>
      <c r="L23" s="30">
        <v>4586657.7584127933</v>
      </c>
    </row>
    <row r="24" spans="2:12" x14ac:dyDescent="0.3">
      <c r="B24" s="30">
        <v>16</v>
      </c>
      <c r="C24" s="73">
        <f t="shared" ca="1" si="0"/>
        <v>4168515.6311699697</v>
      </c>
      <c r="D24" s="30">
        <v>4</v>
      </c>
      <c r="E24" s="30">
        <v>2</v>
      </c>
      <c r="F24" s="30">
        <v>6</v>
      </c>
      <c r="G24" s="30">
        <v>1</v>
      </c>
      <c r="H24" s="30">
        <v>6</v>
      </c>
      <c r="I24" s="30">
        <v>3</v>
      </c>
      <c r="J24" s="30">
        <v>5</v>
      </c>
      <c r="K24" s="66"/>
      <c r="L24" s="30">
        <v>4261635.4838304333</v>
      </c>
    </row>
    <row r="25" spans="2:12" x14ac:dyDescent="0.3">
      <c r="B25" s="30">
        <v>17</v>
      </c>
      <c r="C25" s="73">
        <f t="shared" ca="1" si="0"/>
        <v>4769212.796762187</v>
      </c>
      <c r="D25" s="30">
        <v>4</v>
      </c>
      <c r="E25" s="30">
        <v>7</v>
      </c>
      <c r="F25" s="30">
        <v>3</v>
      </c>
      <c r="G25" s="30">
        <v>3</v>
      </c>
      <c r="H25" s="30">
        <v>9</v>
      </c>
      <c r="I25" s="30">
        <v>7</v>
      </c>
      <c r="J25" s="30">
        <v>7</v>
      </c>
      <c r="K25" s="66"/>
      <c r="L25" s="30">
        <v>4733977.7722597364</v>
      </c>
    </row>
    <row r="26" spans="2:12" x14ac:dyDescent="0.3">
      <c r="B26" s="30">
        <v>18</v>
      </c>
      <c r="C26" s="73">
        <f t="shared" ca="1" si="0"/>
        <v>4877209.4139800416</v>
      </c>
      <c r="D26" s="30">
        <v>4</v>
      </c>
      <c r="E26" s="30">
        <v>9</v>
      </c>
      <c r="F26" s="30">
        <v>6</v>
      </c>
      <c r="G26" s="30">
        <v>5</v>
      </c>
      <c r="H26" s="30">
        <v>8</v>
      </c>
      <c r="I26" s="30">
        <v>2</v>
      </c>
      <c r="J26" s="30">
        <v>2</v>
      </c>
      <c r="K26" s="66"/>
      <c r="L26" s="30">
        <v>4965822.6472462481</v>
      </c>
    </row>
    <row r="27" spans="2:12" x14ac:dyDescent="0.3">
      <c r="B27" s="30">
        <v>19</v>
      </c>
      <c r="C27" s="73">
        <f t="shared" ca="1" si="0"/>
        <v>3401696.2998243216</v>
      </c>
      <c r="D27" s="30">
        <v>4</v>
      </c>
      <c r="E27" s="30">
        <v>4</v>
      </c>
      <c r="F27" s="30">
        <v>1</v>
      </c>
      <c r="G27" s="30">
        <v>5</v>
      </c>
      <c r="H27" s="30">
        <v>9</v>
      </c>
      <c r="I27" s="30">
        <v>1</v>
      </c>
      <c r="J27" s="30">
        <v>5</v>
      </c>
      <c r="K27" s="66"/>
      <c r="L27" s="30">
        <v>4415915.5901114428</v>
      </c>
    </row>
    <row r="28" spans="2:12" x14ac:dyDescent="0.3">
      <c r="B28" s="30">
        <v>20</v>
      </c>
      <c r="C28" s="73">
        <f t="shared" ca="1" si="0"/>
        <v>4725470.7534822943</v>
      </c>
      <c r="D28" s="30">
        <v>4</v>
      </c>
      <c r="E28" s="30">
        <v>6</v>
      </c>
      <c r="F28" s="30">
        <v>9</v>
      </c>
      <c r="G28" s="30">
        <v>8</v>
      </c>
      <c r="H28" s="30">
        <v>4</v>
      </c>
      <c r="I28" s="30">
        <v>4</v>
      </c>
      <c r="J28" s="30">
        <v>7</v>
      </c>
      <c r="K28" s="66"/>
      <c r="L28" s="30">
        <v>4698447.0137682194</v>
      </c>
    </row>
    <row r="29" spans="2:12" x14ac:dyDescent="0.3">
      <c r="B29" s="30">
        <v>21</v>
      </c>
      <c r="C29" s="73">
        <f t="shared" ca="1" si="0"/>
        <v>4584189.0452978266</v>
      </c>
      <c r="D29" s="30">
        <v>5</v>
      </c>
      <c r="E29" s="30">
        <v>2</v>
      </c>
      <c r="F29" s="30">
        <v>4</v>
      </c>
      <c r="G29" s="30">
        <v>0</v>
      </c>
      <c r="H29" s="30">
        <v>9</v>
      </c>
      <c r="I29" s="30">
        <v>1</v>
      </c>
      <c r="J29" s="30">
        <v>6</v>
      </c>
      <c r="K29" s="66"/>
      <c r="L29" s="30">
        <v>5240916.5968980705</v>
      </c>
    </row>
    <row r="30" spans="2:12" x14ac:dyDescent="0.3">
      <c r="B30" s="30">
        <v>22</v>
      </c>
      <c r="C30" s="73">
        <f t="shared" ca="1" si="0"/>
        <v>5286200.7436053688</v>
      </c>
      <c r="D30" s="30">
        <v>3</v>
      </c>
      <c r="E30" s="30">
        <v>9</v>
      </c>
      <c r="F30" s="30">
        <v>1</v>
      </c>
      <c r="G30" s="30">
        <v>7</v>
      </c>
      <c r="H30" s="30">
        <v>4</v>
      </c>
      <c r="I30" s="30">
        <v>7</v>
      </c>
      <c r="J30" s="30">
        <v>1</v>
      </c>
      <c r="K30" s="66"/>
      <c r="L30" s="30">
        <v>3917471.1122281747</v>
      </c>
    </row>
    <row r="31" spans="2:12" x14ac:dyDescent="0.3">
      <c r="B31" s="30">
        <v>23</v>
      </c>
      <c r="C31" s="73">
        <f t="shared" ca="1" si="0"/>
        <v>5497001.747545437</v>
      </c>
      <c r="D31" s="30">
        <v>3</v>
      </c>
      <c r="E31" s="30">
        <v>4</v>
      </c>
      <c r="F31" s="30">
        <v>3</v>
      </c>
      <c r="G31" s="30">
        <v>0</v>
      </c>
      <c r="H31" s="30">
        <v>8</v>
      </c>
      <c r="I31" s="30">
        <v>3</v>
      </c>
      <c r="J31" s="30">
        <v>5</v>
      </c>
      <c r="K31" s="66"/>
      <c r="L31" s="30">
        <v>3430835.9655885086</v>
      </c>
    </row>
    <row r="32" spans="2:12" x14ac:dyDescent="0.3">
      <c r="B32" s="30">
        <v>24</v>
      </c>
      <c r="C32" s="73">
        <f t="shared" ca="1" si="0"/>
        <v>4589413.0727482308</v>
      </c>
      <c r="D32" s="30">
        <v>4</v>
      </c>
      <c r="E32" s="30">
        <v>1</v>
      </c>
      <c r="F32" s="30">
        <v>4</v>
      </c>
      <c r="G32" s="30">
        <v>8</v>
      </c>
      <c r="H32" s="30">
        <v>9</v>
      </c>
      <c r="I32" s="30">
        <v>3</v>
      </c>
      <c r="J32" s="30">
        <v>3</v>
      </c>
      <c r="K32" s="66"/>
      <c r="L32" s="30">
        <v>4148933.3742450085</v>
      </c>
    </row>
    <row r="33" spans="2:12" x14ac:dyDescent="0.3">
      <c r="B33" s="30">
        <v>25</v>
      </c>
      <c r="C33" s="73">
        <f t="shared" ca="1" si="0"/>
        <v>4556553.7274202872</v>
      </c>
      <c r="D33" s="30">
        <v>5</v>
      </c>
      <c r="E33" s="30">
        <v>2</v>
      </c>
      <c r="F33" s="30">
        <v>5</v>
      </c>
      <c r="G33" s="30">
        <v>4</v>
      </c>
      <c r="H33" s="30">
        <v>7</v>
      </c>
      <c r="I33" s="30">
        <v>6</v>
      </c>
      <c r="J33" s="30">
        <v>2</v>
      </c>
      <c r="K33" s="66"/>
      <c r="L33" s="30">
        <v>5254762.8795698779</v>
      </c>
    </row>
    <row r="34" spans="2:12" x14ac:dyDescent="0.3">
      <c r="B34" s="30">
        <v>26</v>
      </c>
      <c r="C34" s="73">
        <f t="shared" ca="1" si="0"/>
        <v>4902280.6823327541</v>
      </c>
      <c r="D34" s="30">
        <v>3</v>
      </c>
      <c r="E34" s="30">
        <v>9</v>
      </c>
      <c r="F34" s="30">
        <v>9</v>
      </c>
      <c r="G34" s="30">
        <v>0</v>
      </c>
      <c r="H34" s="30">
        <v>9</v>
      </c>
      <c r="I34" s="30">
        <v>0</v>
      </c>
      <c r="J34" s="30">
        <v>9</v>
      </c>
      <c r="K34" s="66"/>
      <c r="L34" s="30">
        <v>3990909.2749408982</v>
      </c>
    </row>
    <row r="35" spans="2:12" x14ac:dyDescent="0.3">
      <c r="B35" s="30">
        <v>27</v>
      </c>
      <c r="C35" s="73">
        <f t="shared" ca="1" si="0"/>
        <v>5325686.2717870409</v>
      </c>
      <c r="D35" s="30">
        <v>5</v>
      </c>
      <c r="E35" s="30">
        <v>3</v>
      </c>
      <c r="F35" s="30">
        <v>3</v>
      </c>
      <c r="G35" s="30">
        <v>8</v>
      </c>
      <c r="H35" s="30">
        <v>2</v>
      </c>
      <c r="I35" s="30">
        <v>0</v>
      </c>
      <c r="J35" s="30">
        <v>3</v>
      </c>
      <c r="K35" s="66"/>
      <c r="L35" s="30">
        <v>5338203.2320196787</v>
      </c>
    </row>
    <row r="36" spans="2:12" x14ac:dyDescent="0.3">
      <c r="B36" s="30">
        <v>28</v>
      </c>
      <c r="C36" s="73">
        <f t="shared" ca="1" si="0"/>
        <v>5092938.9294861602</v>
      </c>
      <c r="D36" s="30">
        <v>4</v>
      </c>
      <c r="E36" s="30">
        <v>3</v>
      </c>
      <c r="F36" s="30">
        <v>8</v>
      </c>
      <c r="G36" s="30">
        <v>2</v>
      </c>
      <c r="H36" s="30">
        <v>1</v>
      </c>
      <c r="I36" s="30">
        <v>7</v>
      </c>
      <c r="J36" s="30">
        <v>9</v>
      </c>
      <c r="K36" s="66"/>
      <c r="L36" s="30">
        <v>4382179.5666502398</v>
      </c>
    </row>
    <row r="37" spans="2:12" x14ac:dyDescent="0.3">
      <c r="B37" s="30">
        <v>29</v>
      </c>
      <c r="C37" s="73">
        <f t="shared" ca="1" si="0"/>
        <v>3667868.6380080902</v>
      </c>
      <c r="D37" s="30">
        <v>4</v>
      </c>
      <c r="E37" s="30">
        <v>7</v>
      </c>
      <c r="F37" s="30">
        <v>3</v>
      </c>
      <c r="G37" s="30">
        <v>7</v>
      </c>
      <c r="H37" s="30">
        <v>9</v>
      </c>
      <c r="I37" s="30">
        <v>7</v>
      </c>
      <c r="J37" s="30">
        <v>0</v>
      </c>
      <c r="K37" s="66"/>
      <c r="L37" s="30">
        <v>4737970.2480398314</v>
      </c>
    </row>
    <row r="38" spans="2:12" x14ac:dyDescent="0.3">
      <c r="B38" s="30">
        <v>30</v>
      </c>
      <c r="C38" s="73">
        <f t="shared" ca="1" si="0"/>
        <v>5842390.5962331714</v>
      </c>
      <c r="D38" s="30">
        <v>4</v>
      </c>
      <c r="E38" s="30">
        <v>2</v>
      </c>
      <c r="F38" s="30">
        <v>3</v>
      </c>
      <c r="G38" s="30">
        <v>9</v>
      </c>
      <c r="H38" s="30">
        <v>3</v>
      </c>
      <c r="I38" s="30">
        <v>7</v>
      </c>
      <c r="J38" s="30">
        <v>4</v>
      </c>
      <c r="K38" s="66"/>
      <c r="L38" s="30">
        <v>4239374.8207327239</v>
      </c>
    </row>
    <row r="39" spans="2:12" x14ac:dyDescent="0.3">
      <c r="B39" s="30">
        <v>31</v>
      </c>
      <c r="C39" s="73">
        <f t="shared" ca="1" si="0"/>
        <v>4895062.4220509166</v>
      </c>
      <c r="D39" s="30">
        <v>4</v>
      </c>
      <c r="E39" s="30">
        <v>7</v>
      </c>
      <c r="F39" s="30">
        <v>7</v>
      </c>
      <c r="G39" s="30">
        <v>6</v>
      </c>
      <c r="H39" s="30">
        <v>9</v>
      </c>
      <c r="I39" s="30">
        <v>0</v>
      </c>
      <c r="J39" s="30">
        <v>6</v>
      </c>
      <c r="K39" s="66"/>
      <c r="L39" s="30">
        <v>4776906.7275127359</v>
      </c>
    </row>
    <row r="40" spans="2:12" x14ac:dyDescent="0.3">
      <c r="B40" s="30">
        <v>32</v>
      </c>
      <c r="C40" s="73">
        <f t="shared" ca="1" si="0"/>
        <v>5290273.8935737116</v>
      </c>
      <c r="D40" s="30">
        <v>4</v>
      </c>
      <c r="E40" s="30">
        <v>1</v>
      </c>
      <c r="F40" s="30">
        <v>6</v>
      </c>
      <c r="G40" s="30">
        <v>1</v>
      </c>
      <c r="H40" s="30">
        <v>8</v>
      </c>
      <c r="I40" s="30">
        <v>0</v>
      </c>
      <c r="J40" s="30">
        <v>6</v>
      </c>
      <c r="K40" s="66"/>
      <c r="L40" s="30">
        <v>4161806.476149749</v>
      </c>
    </row>
    <row r="41" spans="2:12" x14ac:dyDescent="0.3">
      <c r="B41" s="30">
        <v>33</v>
      </c>
      <c r="C41" s="73">
        <f t="shared" ca="1" si="0"/>
        <v>4192918.5359129794</v>
      </c>
      <c r="D41" s="30">
        <v>5</v>
      </c>
      <c r="E41" s="30">
        <v>1</v>
      </c>
      <c r="F41" s="30">
        <v>7</v>
      </c>
      <c r="G41" s="30">
        <v>8</v>
      </c>
      <c r="H41" s="30">
        <v>1</v>
      </c>
      <c r="I41" s="30">
        <v>6</v>
      </c>
      <c r="J41" s="30">
        <v>9</v>
      </c>
      <c r="K41" s="66"/>
      <c r="L41" s="30">
        <v>5178169.6081279693</v>
      </c>
    </row>
    <row r="42" spans="2:12" x14ac:dyDescent="0.3">
      <c r="B42" s="30">
        <v>34</v>
      </c>
      <c r="C42" s="73">
        <f t="shared" ca="1" si="0"/>
        <v>5331675.5134172551</v>
      </c>
      <c r="D42" s="30">
        <v>4</v>
      </c>
      <c r="E42" s="30">
        <v>9</v>
      </c>
      <c r="F42" s="30">
        <v>3</v>
      </c>
      <c r="G42" s="30">
        <v>7</v>
      </c>
      <c r="H42" s="30">
        <v>3</v>
      </c>
      <c r="I42" s="30">
        <v>5</v>
      </c>
      <c r="J42" s="30">
        <v>9</v>
      </c>
      <c r="K42" s="66"/>
      <c r="L42" s="30">
        <v>4937359.2601751722</v>
      </c>
    </row>
    <row r="43" spans="2:12" x14ac:dyDescent="0.3">
      <c r="B43" s="30">
        <v>35</v>
      </c>
      <c r="C43" s="73">
        <f t="shared" ca="1" si="0"/>
        <v>4331600.8959799344</v>
      </c>
      <c r="D43" s="30">
        <v>4</v>
      </c>
      <c r="E43" s="30">
        <v>6</v>
      </c>
      <c r="F43" s="30">
        <v>3</v>
      </c>
      <c r="G43" s="30">
        <v>3</v>
      </c>
      <c r="H43" s="30">
        <v>1</v>
      </c>
      <c r="I43" s="30">
        <v>9</v>
      </c>
      <c r="J43" s="30">
        <v>3</v>
      </c>
      <c r="K43" s="66"/>
      <c r="L43" s="30">
        <v>4633193.1026584012</v>
      </c>
    </row>
    <row r="44" spans="2:12" x14ac:dyDescent="0.3">
      <c r="B44" s="30">
        <v>36</v>
      </c>
      <c r="C44" s="73">
        <f t="shared" ca="1" si="0"/>
        <v>3985068.237064729</v>
      </c>
      <c r="D44" s="30">
        <v>4</v>
      </c>
      <c r="E44" s="30">
        <v>6</v>
      </c>
      <c r="F44" s="30">
        <v>3</v>
      </c>
      <c r="G44" s="30">
        <v>6</v>
      </c>
      <c r="H44" s="30">
        <v>1</v>
      </c>
      <c r="I44" s="30">
        <v>6</v>
      </c>
      <c r="J44" s="30">
        <v>2</v>
      </c>
      <c r="K44" s="66"/>
      <c r="L44" s="30">
        <v>4636162.70122658</v>
      </c>
    </row>
    <row r="45" spans="2:12" x14ac:dyDescent="0.3">
      <c r="B45" s="30">
        <v>37</v>
      </c>
      <c r="C45" s="73">
        <f t="shared" ca="1" si="0"/>
        <v>4840750.5727125928</v>
      </c>
      <c r="D45" s="30">
        <v>4</v>
      </c>
      <c r="E45" s="30">
        <v>2</v>
      </c>
      <c r="F45" s="30">
        <v>4</v>
      </c>
      <c r="G45" s="30">
        <v>4</v>
      </c>
      <c r="H45" s="30">
        <v>5</v>
      </c>
      <c r="I45" s="30">
        <v>5</v>
      </c>
      <c r="J45" s="30">
        <v>8</v>
      </c>
      <c r="K45" s="66"/>
      <c r="L45" s="30">
        <v>4244558.2527256422</v>
      </c>
    </row>
    <row r="46" spans="2:12" x14ac:dyDescent="0.3">
      <c r="B46" s="30">
        <v>38</v>
      </c>
      <c r="C46" s="73">
        <f t="shared" ca="1" si="0"/>
        <v>5568374.583126409</v>
      </c>
      <c r="D46" s="30">
        <v>4</v>
      </c>
      <c r="E46" s="30">
        <v>4</v>
      </c>
      <c r="F46" s="30">
        <v>0</v>
      </c>
      <c r="G46" s="30">
        <v>1</v>
      </c>
      <c r="H46" s="30">
        <v>7</v>
      </c>
      <c r="I46" s="30">
        <v>8</v>
      </c>
      <c r="J46" s="30">
        <v>8</v>
      </c>
      <c r="K46" s="66"/>
      <c r="L46" s="30">
        <v>4401788.5124840252</v>
      </c>
    </row>
    <row r="47" spans="2:12" x14ac:dyDescent="0.3">
      <c r="B47" s="30">
        <v>39</v>
      </c>
      <c r="C47" s="73">
        <f t="shared" ca="1" si="0"/>
        <v>4083592.3049667021</v>
      </c>
      <c r="D47" s="30">
        <v>5</v>
      </c>
      <c r="E47" s="30">
        <v>2</v>
      </c>
      <c r="F47" s="30">
        <v>9</v>
      </c>
      <c r="G47" s="30">
        <v>9</v>
      </c>
      <c r="H47" s="30">
        <v>6</v>
      </c>
      <c r="I47" s="30">
        <v>6</v>
      </c>
      <c r="J47" s="30">
        <v>1</v>
      </c>
      <c r="K47" s="66"/>
      <c r="L47" s="30">
        <v>5299661.0419417154</v>
      </c>
    </row>
    <row r="48" spans="2:12" x14ac:dyDescent="0.3">
      <c r="B48" s="30">
        <v>40</v>
      </c>
      <c r="C48" s="73">
        <f t="shared" ca="1" si="0"/>
        <v>4362698.2885200325</v>
      </c>
      <c r="D48" s="30">
        <v>6</v>
      </c>
      <c r="E48" s="30">
        <v>1</v>
      </c>
      <c r="F48" s="30">
        <v>7</v>
      </c>
      <c r="G48" s="30">
        <v>1</v>
      </c>
      <c r="H48" s="30">
        <v>1</v>
      </c>
      <c r="I48" s="30">
        <v>6</v>
      </c>
      <c r="J48" s="30">
        <v>5</v>
      </c>
      <c r="K48" s="66"/>
      <c r="L48" s="30">
        <v>6171165.2065874534</v>
      </c>
    </row>
    <row r="49" spans="2:12" x14ac:dyDescent="0.3">
      <c r="B49" s="30">
        <v>41</v>
      </c>
      <c r="C49" s="73">
        <f t="shared" ca="1" si="0"/>
        <v>4602109.2857994912</v>
      </c>
      <c r="D49" s="30">
        <v>3</v>
      </c>
      <c r="E49" s="30">
        <v>8</v>
      </c>
      <c r="F49" s="30">
        <v>0</v>
      </c>
      <c r="G49" s="30">
        <v>0</v>
      </c>
      <c r="H49" s="30">
        <v>4</v>
      </c>
      <c r="I49" s="30">
        <v>2</v>
      </c>
      <c r="J49" s="30">
        <v>3</v>
      </c>
      <c r="K49" s="66"/>
      <c r="L49" s="30">
        <v>3800423.4770494322</v>
      </c>
    </row>
    <row r="50" spans="2:12" x14ac:dyDescent="0.3">
      <c r="B50" s="30">
        <v>42</v>
      </c>
      <c r="C50" s="73">
        <f t="shared" ca="1" si="0"/>
        <v>5297095.7529192297</v>
      </c>
      <c r="D50" s="30">
        <v>4</v>
      </c>
      <c r="E50" s="30">
        <v>7</v>
      </c>
      <c r="F50" s="30">
        <v>8</v>
      </c>
      <c r="G50" s="30">
        <v>8</v>
      </c>
      <c r="H50" s="30">
        <v>6</v>
      </c>
      <c r="I50" s="30">
        <v>4</v>
      </c>
      <c r="J50" s="30">
        <v>1</v>
      </c>
      <c r="K50" s="66"/>
      <c r="L50" s="30">
        <v>4788641.0654994193</v>
      </c>
    </row>
    <row r="51" spans="2:12" x14ac:dyDescent="0.3">
      <c r="B51" s="30">
        <v>43</v>
      </c>
      <c r="C51" s="73">
        <f t="shared" ca="1" si="0"/>
        <v>5714864.9317719005</v>
      </c>
      <c r="D51" s="30">
        <v>5</v>
      </c>
      <c r="E51" s="30">
        <v>8</v>
      </c>
      <c r="F51" s="30">
        <v>0</v>
      </c>
      <c r="G51" s="30">
        <v>7</v>
      </c>
      <c r="H51" s="30">
        <v>8</v>
      </c>
      <c r="I51" s="30">
        <v>8</v>
      </c>
      <c r="J51" s="30">
        <v>4</v>
      </c>
      <c r="K51" s="66"/>
      <c r="L51" s="30">
        <v>5807884.5734254997</v>
      </c>
    </row>
    <row r="52" spans="2:12" x14ac:dyDescent="0.3">
      <c r="B52" s="30">
        <v>44</v>
      </c>
      <c r="C52" s="73">
        <f t="shared" ca="1" si="0"/>
        <v>4844527.7622643188</v>
      </c>
      <c r="D52" s="30">
        <v>3</v>
      </c>
      <c r="E52" s="30">
        <v>6</v>
      </c>
      <c r="F52" s="30">
        <v>9</v>
      </c>
      <c r="G52" s="30">
        <v>3</v>
      </c>
      <c r="H52" s="30">
        <v>6</v>
      </c>
      <c r="I52" s="30">
        <v>2</v>
      </c>
      <c r="J52" s="30">
        <v>1</v>
      </c>
      <c r="K52" s="66"/>
      <c r="L52" s="30">
        <v>3693621.2449567229</v>
      </c>
    </row>
    <row r="53" spans="2:12" x14ac:dyDescent="0.3">
      <c r="B53" s="30">
        <v>45</v>
      </c>
      <c r="C53" s="73">
        <f t="shared" ca="1" si="0"/>
        <v>5341698.6286175046</v>
      </c>
      <c r="D53" s="30">
        <v>4</v>
      </c>
      <c r="E53" s="30">
        <v>4</v>
      </c>
      <c r="F53" s="30">
        <v>6</v>
      </c>
      <c r="G53" s="30">
        <v>1</v>
      </c>
      <c r="H53" s="30">
        <v>0</v>
      </c>
      <c r="I53" s="30">
        <v>0</v>
      </c>
      <c r="J53" s="30">
        <v>3</v>
      </c>
      <c r="K53" s="66"/>
      <c r="L53" s="30">
        <v>4461003.6401038626</v>
      </c>
    </row>
    <row r="54" spans="2:12" x14ac:dyDescent="0.3">
      <c r="B54" s="30">
        <v>46</v>
      </c>
      <c r="C54" s="73">
        <f t="shared" ca="1" si="0"/>
        <v>3746048.4867246808</v>
      </c>
      <c r="D54" s="30">
        <v>4</v>
      </c>
      <c r="E54" s="30">
        <v>6</v>
      </c>
      <c r="F54" s="30">
        <v>0</v>
      </c>
      <c r="G54" s="30">
        <v>0</v>
      </c>
      <c r="H54" s="30">
        <v>9</v>
      </c>
      <c r="I54" s="30">
        <v>8</v>
      </c>
      <c r="J54" s="30">
        <v>7</v>
      </c>
      <c r="K54" s="66"/>
      <c r="L54" s="30">
        <v>4600987.2305545714</v>
      </c>
    </row>
    <row r="55" spans="2:12" x14ac:dyDescent="0.3">
      <c r="B55" s="30">
        <v>47</v>
      </c>
      <c r="C55" s="73">
        <f t="shared" ca="1" si="0"/>
        <v>4818347.5256022811</v>
      </c>
      <c r="D55" s="30">
        <v>4</v>
      </c>
      <c r="E55" s="30">
        <v>9</v>
      </c>
      <c r="F55" s="30">
        <v>4</v>
      </c>
      <c r="G55" s="30">
        <v>0</v>
      </c>
      <c r="H55" s="30">
        <v>0</v>
      </c>
      <c r="I55" s="30">
        <v>2</v>
      </c>
      <c r="J55" s="30">
        <v>3</v>
      </c>
      <c r="K55" s="66"/>
      <c r="L55" s="30">
        <v>4940023.9607288446</v>
      </c>
    </row>
    <row r="56" spans="2:12" x14ac:dyDescent="0.3">
      <c r="B56" s="30">
        <v>48</v>
      </c>
      <c r="C56" s="73">
        <f t="shared" ca="1" si="0"/>
        <v>5774859.6398397032</v>
      </c>
      <c r="D56" s="30">
        <v>4</v>
      </c>
      <c r="E56" s="30">
        <v>6</v>
      </c>
      <c r="F56" s="30">
        <v>5</v>
      </c>
      <c r="G56" s="30">
        <v>7</v>
      </c>
      <c r="H56" s="30">
        <v>3</v>
      </c>
      <c r="I56" s="30">
        <v>8</v>
      </c>
      <c r="J56" s="30">
        <v>0</v>
      </c>
      <c r="K56" s="66"/>
      <c r="L56" s="30">
        <v>4657380.4177651638</v>
      </c>
    </row>
    <row r="57" spans="2:12" x14ac:dyDescent="0.3">
      <c r="B57" s="30">
        <v>49</v>
      </c>
      <c r="C57" s="73">
        <f t="shared" ca="1" si="0"/>
        <v>5484805.0450374428</v>
      </c>
      <c r="D57" s="30">
        <v>4</v>
      </c>
      <c r="E57" s="30">
        <v>7</v>
      </c>
      <c r="F57" s="30">
        <v>7</v>
      </c>
      <c r="G57" s="30">
        <v>4</v>
      </c>
      <c r="H57" s="30">
        <v>4</v>
      </c>
      <c r="I57" s="30">
        <v>2</v>
      </c>
      <c r="J57" s="30">
        <v>5</v>
      </c>
      <c r="K57" s="66"/>
      <c r="L57" s="30">
        <v>4774425.6342260903</v>
      </c>
    </row>
    <row r="58" spans="2:12" x14ac:dyDescent="0.3">
      <c r="B58" s="30">
        <v>50</v>
      </c>
      <c r="C58" s="73">
        <f t="shared" ca="1" si="0"/>
        <v>4855170.4146198472</v>
      </c>
      <c r="D58" s="30">
        <v>5</v>
      </c>
      <c r="E58" s="30">
        <v>4</v>
      </c>
      <c r="F58" s="30">
        <v>2</v>
      </c>
      <c r="G58" s="30">
        <v>0</v>
      </c>
      <c r="H58" s="30">
        <v>7</v>
      </c>
      <c r="I58" s="30">
        <v>1</v>
      </c>
      <c r="J58" s="30">
        <v>6</v>
      </c>
      <c r="K58" s="66"/>
      <c r="L58" s="30">
        <v>5420716.3617945611</v>
      </c>
    </row>
  </sheetData>
  <mergeCells count="5">
    <mergeCell ref="K8:K58"/>
    <mergeCell ref="B2:C2"/>
    <mergeCell ref="C7:C8"/>
    <mergeCell ref="B7:B8"/>
    <mergeCell ref="D7:J8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Perceptron</vt:lpstr>
      <vt:lpstr>Treinamento</vt:lpstr>
      <vt:lpstr>Seleção de 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Galindo</dc:creator>
  <cp:lastModifiedBy>Felipe Galindo</cp:lastModifiedBy>
  <dcterms:created xsi:type="dcterms:W3CDTF">2024-09-07T10:59:27Z</dcterms:created>
  <dcterms:modified xsi:type="dcterms:W3CDTF">2024-09-08T21:58:46Z</dcterms:modified>
</cp:coreProperties>
</file>